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novatics\Downloads\tableau\New folder\4. Logistic Industry\"/>
    </mc:Choice>
  </mc:AlternateContent>
  <bookViews>
    <workbookView xWindow="0" yWindow="0" windowWidth="20490" windowHeight="7800" activeTab="2"/>
  </bookViews>
  <sheets>
    <sheet name="Sheet1" sheetId="21" r:id="rId1"/>
    <sheet name="Sheet3" sheetId="22" r:id="rId2"/>
    <sheet name="OrderList" sheetId="10" r:id="rId3"/>
    <sheet name="FreightRates" sheetId="11" r:id="rId4"/>
    <sheet name="Sheet2" sheetId="14" r:id="rId5"/>
    <sheet name="WhCosts" sheetId="4" r:id="rId6"/>
    <sheet name="WhCapacities" sheetId="5" r:id="rId7"/>
    <sheet name="ProductsPerPlant" sheetId="12" r:id="rId8"/>
    <sheet name="VmiCustomers" sheetId="7" r:id="rId9"/>
    <sheet name="PlantPorts" sheetId="9" r:id="rId10"/>
  </sheets>
  <definedNames>
    <definedName name="_xlnm._FilterDatabase" localSheetId="3" hidden="1">FreightRates!$A$1:$L$1541</definedName>
    <definedName name="_xlnm._FilterDatabase" localSheetId="2" hidden="1">OrderList!$A$1:$P$9216</definedName>
    <definedName name="_xlnm._FilterDatabase" localSheetId="9" hidden="1">PlantPorts!$A$1:$B$23</definedName>
    <definedName name="_xlnm._FilterDatabase" localSheetId="7" hidden="1">ProductsPerPlant!$A$1:$B$2036</definedName>
    <definedName name="_xlnm._FilterDatabase" localSheetId="4" hidden="1">Sheet2!$A$1:$S$41</definedName>
    <definedName name="_xlnm._FilterDatabase" localSheetId="8" hidden="1">VmiCustomers!$A$1:$D$19</definedName>
  </definedNames>
  <calcPr calcId="162913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0" l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117" i="10"/>
  <c r="D4118" i="10"/>
  <c r="D4119" i="10"/>
  <c r="D4120" i="10"/>
  <c r="D4121" i="10"/>
  <c r="D4122" i="10"/>
  <c r="D4123" i="10"/>
  <c r="D4124" i="10"/>
  <c r="D4125" i="10"/>
  <c r="D4126" i="10"/>
  <c r="D4127" i="10"/>
  <c r="D4128" i="10"/>
  <c r="D4129" i="10"/>
  <c r="D4130" i="10"/>
  <c r="D4131" i="10"/>
  <c r="D4132" i="10"/>
  <c r="D4133" i="10"/>
  <c r="D4134" i="10"/>
  <c r="D4135" i="10"/>
  <c r="D4136" i="10"/>
  <c r="D4137" i="10"/>
  <c r="D4138" i="10"/>
  <c r="D4139" i="10"/>
  <c r="D4140" i="10"/>
  <c r="D4141" i="10"/>
  <c r="D4142" i="10"/>
  <c r="D4143" i="10"/>
  <c r="D4144" i="10"/>
  <c r="D4145" i="10"/>
  <c r="D4146" i="10"/>
  <c r="D4147" i="10"/>
  <c r="D4148" i="10"/>
  <c r="D4149" i="10"/>
  <c r="D4150" i="10"/>
  <c r="D4151" i="10"/>
  <c r="D4152" i="10"/>
  <c r="D4153" i="10"/>
  <c r="D4154" i="10"/>
  <c r="D4155" i="10"/>
  <c r="D4156" i="10"/>
  <c r="D4157" i="10"/>
  <c r="D4158" i="10"/>
  <c r="D4159" i="10"/>
  <c r="D4160" i="10"/>
  <c r="D4161" i="10"/>
  <c r="D4162" i="10"/>
  <c r="D4163" i="10"/>
  <c r="D4164" i="10"/>
  <c r="D4165" i="10"/>
  <c r="D4166" i="10"/>
  <c r="D4167" i="10"/>
  <c r="D4168" i="10"/>
  <c r="D4169" i="10"/>
  <c r="D4170" i="10"/>
  <c r="D4171" i="10"/>
  <c r="D4172" i="10"/>
  <c r="D4173" i="10"/>
  <c r="D4174" i="10"/>
  <c r="D4175" i="10"/>
  <c r="D4176" i="10"/>
  <c r="D4177" i="10"/>
  <c r="D4178" i="10"/>
  <c r="D4179" i="10"/>
  <c r="D4180" i="10"/>
  <c r="D4181" i="10"/>
  <c r="D4182" i="10"/>
  <c r="D4183" i="10"/>
  <c r="D4184" i="10"/>
  <c r="D4185" i="10"/>
  <c r="D4186" i="10"/>
  <c r="D4187" i="10"/>
  <c r="D4188" i="10"/>
  <c r="D4189" i="10"/>
  <c r="D4190" i="10"/>
  <c r="D4191" i="10"/>
  <c r="D4192" i="10"/>
  <c r="D4193" i="10"/>
  <c r="D4194" i="10"/>
  <c r="D4195" i="10"/>
  <c r="D4196" i="10"/>
  <c r="D4197" i="10"/>
  <c r="D4198" i="10"/>
  <c r="D4199" i="10"/>
  <c r="D4200" i="10"/>
  <c r="D4201" i="10"/>
  <c r="D4202" i="10"/>
  <c r="D4203" i="10"/>
  <c r="D4204" i="10"/>
  <c r="D4205" i="10"/>
  <c r="D4206" i="10"/>
  <c r="D4207" i="10"/>
  <c r="D4208" i="10"/>
  <c r="D4209" i="10"/>
  <c r="D4210" i="10"/>
  <c r="D4211" i="10"/>
  <c r="D4212" i="10"/>
  <c r="D4213" i="10"/>
  <c r="D4214" i="10"/>
  <c r="D4215" i="10"/>
  <c r="D4216" i="10"/>
  <c r="D4217" i="10"/>
  <c r="D4218" i="10"/>
  <c r="D4219" i="10"/>
  <c r="D4220" i="10"/>
  <c r="D4221" i="10"/>
  <c r="D4222" i="10"/>
  <c r="D4223" i="10"/>
  <c r="D4224" i="10"/>
  <c r="D4225" i="10"/>
  <c r="D4226" i="10"/>
  <c r="D4227" i="10"/>
  <c r="D4228" i="10"/>
  <c r="D4229" i="10"/>
  <c r="D4230" i="10"/>
  <c r="D4231" i="10"/>
  <c r="D4232" i="10"/>
  <c r="D4233" i="10"/>
  <c r="D4234" i="10"/>
  <c r="D4235" i="10"/>
  <c r="D4236" i="10"/>
  <c r="D4237" i="10"/>
  <c r="D4238" i="10"/>
  <c r="D4239" i="10"/>
  <c r="D4240" i="10"/>
  <c r="D4241" i="10"/>
  <c r="D4242" i="10"/>
  <c r="D4243" i="10"/>
  <c r="D4244" i="10"/>
  <c r="D4245" i="10"/>
  <c r="D4246" i="10"/>
  <c r="D4247" i="10"/>
  <c r="D4248" i="10"/>
  <c r="D4249" i="10"/>
  <c r="D4250" i="10"/>
  <c r="D4251" i="10"/>
  <c r="D4252" i="10"/>
  <c r="D4253" i="10"/>
  <c r="D4254" i="10"/>
  <c r="D4255" i="10"/>
  <c r="D4256" i="10"/>
  <c r="D4257" i="10"/>
  <c r="D4258" i="10"/>
  <c r="D4259" i="10"/>
  <c r="D4260" i="10"/>
  <c r="D4261" i="10"/>
  <c r="D4262" i="10"/>
  <c r="D4263" i="10"/>
  <c r="D4264" i="10"/>
  <c r="D4265" i="10"/>
  <c r="D4266" i="10"/>
  <c r="D4267" i="10"/>
  <c r="D4268" i="10"/>
  <c r="D4269" i="10"/>
  <c r="D4270" i="10"/>
  <c r="D4271" i="10"/>
  <c r="D4272" i="10"/>
  <c r="D4273" i="10"/>
  <c r="D4274" i="10"/>
  <c r="D4275" i="10"/>
  <c r="D4276" i="10"/>
  <c r="D4277" i="10"/>
  <c r="D4278" i="10"/>
  <c r="D4279" i="10"/>
  <c r="D4280" i="10"/>
  <c r="D4281" i="10"/>
  <c r="D4282" i="10"/>
  <c r="D4283" i="10"/>
  <c r="D4284" i="10"/>
  <c r="D4285" i="10"/>
  <c r="D4286" i="10"/>
  <c r="D4287" i="10"/>
  <c r="D4288" i="10"/>
  <c r="D4289" i="10"/>
  <c r="D4290" i="10"/>
  <c r="D4291" i="10"/>
  <c r="D4292" i="10"/>
  <c r="D4293" i="10"/>
  <c r="D4294" i="10"/>
  <c r="D4295" i="10"/>
  <c r="D4296" i="10"/>
  <c r="D4297" i="10"/>
  <c r="D4298" i="10"/>
  <c r="D4299" i="10"/>
  <c r="D4300" i="10"/>
  <c r="D4301" i="10"/>
  <c r="D4302" i="10"/>
  <c r="D4303" i="10"/>
  <c r="D4304" i="10"/>
  <c r="D4305" i="10"/>
  <c r="D4306" i="10"/>
  <c r="D4307" i="10"/>
  <c r="D4308" i="10"/>
  <c r="D4309" i="10"/>
  <c r="D4310" i="10"/>
  <c r="D4311" i="10"/>
  <c r="D4312" i="10"/>
  <c r="D4313" i="10"/>
  <c r="D4314" i="10"/>
  <c r="D4315" i="10"/>
  <c r="D4316" i="10"/>
  <c r="D4317" i="10"/>
  <c r="D4318" i="10"/>
  <c r="D4319" i="10"/>
  <c r="D4320" i="10"/>
  <c r="D4321" i="10"/>
  <c r="D4322" i="10"/>
  <c r="D4323" i="10"/>
  <c r="D4324" i="10"/>
  <c r="D4325" i="10"/>
  <c r="D4326" i="10"/>
  <c r="D4327" i="10"/>
  <c r="D4328" i="10"/>
  <c r="D4329" i="10"/>
  <c r="D4330" i="10"/>
  <c r="D4331" i="10"/>
  <c r="D4332" i="10"/>
  <c r="D4333" i="10"/>
  <c r="D4334" i="10"/>
  <c r="D4335" i="10"/>
  <c r="D4336" i="10"/>
  <c r="D4337" i="10"/>
  <c r="D4338" i="10"/>
  <c r="D4339" i="10"/>
  <c r="D4340" i="10"/>
  <c r="D4341" i="10"/>
  <c r="D4342" i="10"/>
  <c r="D4343" i="10"/>
  <c r="D4344" i="10"/>
  <c r="D4345" i="10"/>
  <c r="D4346" i="10"/>
  <c r="D4347" i="10"/>
  <c r="D4348" i="10"/>
  <c r="D4349" i="10"/>
  <c r="D4350" i="10"/>
  <c r="D4351" i="10"/>
  <c r="D4352" i="10"/>
  <c r="D4353" i="10"/>
  <c r="D4354" i="10"/>
  <c r="D4355" i="10"/>
  <c r="D4356" i="10"/>
  <c r="D4357" i="10"/>
  <c r="D4358" i="10"/>
  <c r="D4359" i="10"/>
  <c r="D4360" i="10"/>
  <c r="D4361" i="10"/>
  <c r="D4362" i="10"/>
  <c r="D4363" i="10"/>
  <c r="D4364" i="10"/>
  <c r="D4365" i="10"/>
  <c r="D4366" i="10"/>
  <c r="D4367" i="10"/>
  <c r="D4368" i="10"/>
  <c r="D4369" i="10"/>
  <c r="D4370" i="10"/>
  <c r="D4371" i="10"/>
  <c r="D4372" i="10"/>
  <c r="D4373" i="10"/>
  <c r="D4374" i="10"/>
  <c r="D4375" i="10"/>
  <c r="D4376" i="10"/>
  <c r="D4377" i="10"/>
  <c r="D4378" i="10"/>
  <c r="D4379" i="10"/>
  <c r="D4380" i="10"/>
  <c r="D4381" i="10"/>
  <c r="D4382" i="10"/>
  <c r="D4383" i="10"/>
  <c r="D4384" i="10"/>
  <c r="D4385" i="10"/>
  <c r="D4386" i="10"/>
  <c r="D4387" i="10"/>
  <c r="D4388" i="10"/>
  <c r="D4389" i="10"/>
  <c r="D4390" i="10"/>
  <c r="D4391" i="10"/>
  <c r="D4392" i="10"/>
  <c r="D4393" i="10"/>
  <c r="D4394" i="10"/>
  <c r="D4395" i="10"/>
  <c r="D4396" i="10"/>
  <c r="D4397" i="10"/>
  <c r="D4398" i="10"/>
  <c r="D4399" i="10"/>
  <c r="D4400" i="10"/>
  <c r="D4401" i="10"/>
  <c r="D4402" i="10"/>
  <c r="D4403" i="10"/>
  <c r="D4404" i="10"/>
  <c r="D4405" i="10"/>
  <c r="D4406" i="10"/>
  <c r="D4407" i="10"/>
  <c r="D4408" i="10"/>
  <c r="D4409" i="10"/>
  <c r="D4410" i="10"/>
  <c r="D4411" i="10"/>
  <c r="D4412" i="10"/>
  <c r="D4413" i="10"/>
  <c r="D4414" i="10"/>
  <c r="D4415" i="10"/>
  <c r="D4416" i="10"/>
  <c r="D4417" i="10"/>
  <c r="D4418" i="10"/>
  <c r="D4419" i="10"/>
  <c r="D4420" i="10"/>
  <c r="D4421" i="10"/>
  <c r="D4422" i="10"/>
  <c r="D4423" i="10"/>
  <c r="D4424" i="10"/>
  <c r="D4425" i="10"/>
  <c r="D4426" i="10"/>
  <c r="D4427" i="10"/>
  <c r="D4428" i="10"/>
  <c r="D4429" i="10"/>
  <c r="D4430" i="10"/>
  <c r="D4431" i="10"/>
  <c r="D4432" i="10"/>
  <c r="D4433" i="10"/>
  <c r="D4434" i="10"/>
  <c r="D4435" i="10"/>
  <c r="D4436" i="10"/>
  <c r="D4437" i="10"/>
  <c r="D4438" i="10"/>
  <c r="D4439" i="10"/>
  <c r="D4440" i="10"/>
  <c r="D4441" i="10"/>
  <c r="D4442" i="10"/>
  <c r="D4443" i="10"/>
  <c r="D4444" i="10"/>
  <c r="D4445" i="10"/>
  <c r="D4446" i="10"/>
  <c r="D4447" i="10"/>
  <c r="D4448" i="10"/>
  <c r="D4449" i="10"/>
  <c r="D4450" i="10"/>
  <c r="D4451" i="10"/>
  <c r="D4452" i="10"/>
  <c r="D4453" i="10"/>
  <c r="D4454" i="10"/>
  <c r="D4455" i="10"/>
  <c r="D4456" i="10"/>
  <c r="D4457" i="10"/>
  <c r="D4458" i="10"/>
  <c r="D4459" i="10"/>
  <c r="D4460" i="10"/>
  <c r="D4461" i="10"/>
  <c r="D4462" i="10"/>
  <c r="D4463" i="10"/>
  <c r="D4464" i="10"/>
  <c r="D4465" i="10"/>
  <c r="D4466" i="10"/>
  <c r="D4467" i="10"/>
  <c r="D4468" i="10"/>
  <c r="D4469" i="10"/>
  <c r="D4470" i="10"/>
  <c r="D4471" i="10"/>
  <c r="D4472" i="10"/>
  <c r="D4473" i="10"/>
  <c r="D4474" i="10"/>
  <c r="D4475" i="10"/>
  <c r="D4476" i="10"/>
  <c r="D4477" i="10"/>
  <c r="D4478" i="10"/>
  <c r="D4479" i="10"/>
  <c r="D4480" i="10"/>
  <c r="D4481" i="10"/>
  <c r="D4482" i="10"/>
  <c r="D4483" i="10"/>
  <c r="D4484" i="10"/>
  <c r="D4485" i="10"/>
  <c r="D4486" i="10"/>
  <c r="D4487" i="10"/>
  <c r="D4488" i="10"/>
  <c r="D4489" i="10"/>
  <c r="D4490" i="10"/>
  <c r="D4491" i="10"/>
  <c r="D4492" i="10"/>
  <c r="D4493" i="10"/>
  <c r="D4494" i="10"/>
  <c r="D4495" i="10"/>
  <c r="D4496" i="10"/>
  <c r="D4497" i="10"/>
  <c r="D4498" i="10"/>
  <c r="D4499" i="10"/>
  <c r="D4500" i="10"/>
  <c r="D4501" i="10"/>
  <c r="D4502" i="10"/>
  <c r="D4503" i="10"/>
  <c r="D4504" i="10"/>
  <c r="D4505" i="10"/>
  <c r="D4506" i="10"/>
  <c r="D4507" i="10"/>
  <c r="D4508" i="10"/>
  <c r="D4509" i="10"/>
  <c r="D4510" i="10"/>
  <c r="D4511" i="10"/>
  <c r="D4512" i="10"/>
  <c r="D4513" i="10"/>
  <c r="D4514" i="10"/>
  <c r="D4515" i="10"/>
  <c r="D4516" i="10"/>
  <c r="D4517" i="10"/>
  <c r="D4518" i="10"/>
  <c r="D4519" i="10"/>
  <c r="D4520" i="10"/>
  <c r="D4521" i="10"/>
  <c r="D4522" i="10"/>
  <c r="D4523" i="10"/>
  <c r="D4524" i="10"/>
  <c r="D4525" i="10"/>
  <c r="D4526" i="10"/>
  <c r="D4527" i="10"/>
  <c r="D4528" i="10"/>
  <c r="D4529" i="10"/>
  <c r="D4530" i="10"/>
  <c r="D4531" i="10"/>
  <c r="D4532" i="10"/>
  <c r="D4533" i="10"/>
  <c r="D4534" i="10"/>
  <c r="D4535" i="10"/>
  <c r="D4536" i="10"/>
  <c r="D4537" i="10"/>
  <c r="D4538" i="10"/>
  <c r="D4539" i="10"/>
  <c r="D4540" i="10"/>
  <c r="D4541" i="10"/>
  <c r="D4542" i="10"/>
  <c r="D4543" i="10"/>
  <c r="D4544" i="10"/>
  <c r="D4545" i="10"/>
  <c r="D4546" i="10"/>
  <c r="D4547" i="10"/>
  <c r="D4548" i="10"/>
  <c r="D4549" i="10"/>
  <c r="D4550" i="10"/>
  <c r="D4551" i="10"/>
  <c r="D4552" i="10"/>
  <c r="D4553" i="10"/>
  <c r="D4554" i="10"/>
  <c r="D4555" i="10"/>
  <c r="D4556" i="10"/>
  <c r="D4557" i="10"/>
  <c r="D4558" i="10"/>
  <c r="D4559" i="10"/>
  <c r="D4560" i="10"/>
  <c r="D4561" i="10"/>
  <c r="D4562" i="10"/>
  <c r="D4563" i="10"/>
  <c r="D4564" i="10"/>
  <c r="D4565" i="10"/>
  <c r="D4566" i="10"/>
  <c r="D4567" i="10"/>
  <c r="D4568" i="10"/>
  <c r="D4569" i="10"/>
  <c r="D4570" i="10"/>
  <c r="D4571" i="10"/>
  <c r="D4572" i="10"/>
  <c r="D4573" i="10"/>
  <c r="D4574" i="10"/>
  <c r="D4575" i="10"/>
  <c r="D4576" i="10"/>
  <c r="D4577" i="10"/>
  <c r="D4578" i="10"/>
  <c r="D4579" i="10"/>
  <c r="D4580" i="10"/>
  <c r="D4581" i="10"/>
  <c r="D4582" i="10"/>
  <c r="D4583" i="10"/>
  <c r="D4584" i="10"/>
  <c r="D4585" i="10"/>
  <c r="D4586" i="10"/>
  <c r="D4587" i="10"/>
  <c r="D4588" i="10"/>
  <c r="D4589" i="10"/>
  <c r="D4590" i="10"/>
  <c r="D4591" i="10"/>
  <c r="D4592" i="10"/>
  <c r="D4593" i="10"/>
  <c r="D4594" i="10"/>
  <c r="D4595" i="10"/>
  <c r="D4596" i="10"/>
  <c r="D4597" i="10"/>
  <c r="D4598" i="10"/>
  <c r="D4599" i="10"/>
  <c r="D4600" i="10"/>
  <c r="D4601" i="10"/>
  <c r="D4602" i="10"/>
  <c r="D4603" i="10"/>
  <c r="D4604" i="10"/>
  <c r="D4605" i="10"/>
  <c r="D4606" i="10"/>
  <c r="D4607" i="10"/>
  <c r="D4608" i="10"/>
  <c r="D4609" i="10"/>
  <c r="D4610" i="10"/>
  <c r="D4611" i="10"/>
  <c r="D4612" i="10"/>
  <c r="D4613" i="10"/>
  <c r="D4614" i="10"/>
  <c r="D4615" i="10"/>
  <c r="D4616" i="10"/>
  <c r="D4617" i="10"/>
  <c r="D4618" i="10"/>
  <c r="D4619" i="10"/>
  <c r="D4620" i="10"/>
  <c r="D4621" i="10"/>
  <c r="D4622" i="10"/>
  <c r="D4623" i="10"/>
  <c r="D4624" i="10"/>
  <c r="D4625" i="10"/>
  <c r="D4626" i="10"/>
  <c r="D4627" i="10"/>
  <c r="D4628" i="10"/>
  <c r="D4629" i="10"/>
  <c r="D4630" i="10"/>
  <c r="D4631" i="10"/>
  <c r="D4632" i="10"/>
  <c r="D4633" i="10"/>
  <c r="D4634" i="10"/>
  <c r="D4635" i="10"/>
  <c r="D4636" i="10"/>
  <c r="D4637" i="10"/>
  <c r="D4638" i="10"/>
  <c r="D4639" i="10"/>
  <c r="D4640" i="10"/>
  <c r="D4641" i="10"/>
  <c r="D4642" i="10"/>
  <c r="D4643" i="10"/>
  <c r="D4644" i="10"/>
  <c r="D4645" i="10"/>
  <c r="D4646" i="10"/>
  <c r="D4647" i="10"/>
  <c r="D4648" i="10"/>
  <c r="D4649" i="10"/>
  <c r="D4650" i="10"/>
  <c r="D4651" i="10"/>
  <c r="D4652" i="10"/>
  <c r="D4653" i="10"/>
  <c r="D4654" i="10"/>
  <c r="D4655" i="10"/>
  <c r="D4656" i="10"/>
  <c r="D4657" i="10"/>
  <c r="D4658" i="10"/>
  <c r="D4659" i="10"/>
  <c r="D4660" i="10"/>
  <c r="D4661" i="10"/>
  <c r="D4662" i="10"/>
  <c r="D4663" i="10"/>
  <c r="D4664" i="10"/>
  <c r="D4665" i="10"/>
  <c r="D4666" i="10"/>
  <c r="D4667" i="10"/>
  <c r="D4668" i="10"/>
  <c r="D4669" i="10"/>
  <c r="D4670" i="10"/>
  <c r="D4671" i="10"/>
  <c r="D4672" i="10"/>
  <c r="D4673" i="10"/>
  <c r="D4674" i="10"/>
  <c r="D4675" i="10"/>
  <c r="D4676" i="10"/>
  <c r="D4677" i="10"/>
  <c r="D4678" i="10"/>
  <c r="D4679" i="10"/>
  <c r="D4680" i="10"/>
  <c r="D4681" i="10"/>
  <c r="D4682" i="10"/>
  <c r="D4683" i="10"/>
  <c r="D4684" i="10"/>
  <c r="D4685" i="10"/>
  <c r="D4686" i="10"/>
  <c r="D4687" i="10"/>
  <c r="D4688" i="10"/>
  <c r="D4689" i="10"/>
  <c r="D4690" i="10"/>
  <c r="D4691" i="10"/>
  <c r="D4692" i="10"/>
  <c r="D4693" i="10"/>
  <c r="D4694" i="10"/>
  <c r="D4695" i="10"/>
  <c r="D4696" i="10"/>
  <c r="D4697" i="10"/>
  <c r="D4698" i="10"/>
  <c r="D4699" i="10"/>
  <c r="D4700" i="10"/>
  <c r="D4701" i="10"/>
  <c r="D4702" i="10"/>
  <c r="D4703" i="10"/>
  <c r="D4704" i="10"/>
  <c r="D4705" i="10"/>
  <c r="D4706" i="10"/>
  <c r="D4707" i="10"/>
  <c r="D4708" i="10"/>
  <c r="D4709" i="10"/>
  <c r="D4710" i="10"/>
  <c r="D4711" i="10"/>
  <c r="D4712" i="10"/>
  <c r="D4713" i="10"/>
  <c r="D4714" i="10"/>
  <c r="D4715" i="10"/>
  <c r="D4716" i="10"/>
  <c r="D4717" i="10"/>
  <c r="D4718" i="10"/>
  <c r="D4719" i="10"/>
  <c r="D4720" i="10"/>
  <c r="D4721" i="10"/>
  <c r="D4722" i="10"/>
  <c r="D4723" i="10"/>
  <c r="D4724" i="10"/>
  <c r="D4725" i="10"/>
  <c r="D4726" i="10"/>
  <c r="D4727" i="10"/>
  <c r="D4728" i="10"/>
  <c r="D4729" i="10"/>
  <c r="D4730" i="10"/>
  <c r="D4731" i="10"/>
  <c r="D4732" i="10"/>
  <c r="D4733" i="10"/>
  <c r="D4734" i="10"/>
  <c r="D4735" i="10"/>
  <c r="D4736" i="10"/>
  <c r="D4737" i="10"/>
  <c r="D4738" i="10"/>
  <c r="D4739" i="10"/>
  <c r="D4740" i="10"/>
  <c r="D4741" i="10"/>
  <c r="D4742" i="10"/>
  <c r="D4743" i="10"/>
  <c r="D4744" i="10"/>
  <c r="D4745" i="10"/>
  <c r="D4746" i="10"/>
  <c r="D4747" i="10"/>
  <c r="D4748" i="10"/>
  <c r="D4749" i="10"/>
  <c r="D4750" i="10"/>
  <c r="D4751" i="10"/>
  <c r="D4752" i="10"/>
  <c r="D4753" i="10"/>
  <c r="D4754" i="10"/>
  <c r="D4755" i="10"/>
  <c r="D4756" i="10"/>
  <c r="D4757" i="10"/>
  <c r="D4758" i="10"/>
  <c r="D4759" i="10"/>
  <c r="D4760" i="10"/>
  <c r="D4761" i="10"/>
  <c r="D4762" i="10"/>
  <c r="D4763" i="10"/>
  <c r="D4764" i="10"/>
  <c r="D4765" i="10"/>
  <c r="D4766" i="10"/>
  <c r="D4767" i="10"/>
  <c r="D4768" i="10"/>
  <c r="D4769" i="10"/>
  <c r="D4770" i="10"/>
  <c r="D4771" i="10"/>
  <c r="D4772" i="10"/>
  <c r="D4773" i="10"/>
  <c r="D4774" i="10"/>
  <c r="D4775" i="10"/>
  <c r="D4776" i="10"/>
  <c r="D4777" i="10"/>
  <c r="D4778" i="10"/>
  <c r="D4779" i="10"/>
  <c r="D4780" i="10"/>
  <c r="D4781" i="10"/>
  <c r="D4782" i="10"/>
  <c r="D4783" i="10"/>
  <c r="D4784" i="10"/>
  <c r="D4785" i="10"/>
  <c r="D4786" i="10"/>
  <c r="D4787" i="10"/>
  <c r="D4788" i="10"/>
  <c r="D4789" i="10"/>
  <c r="D4790" i="10"/>
  <c r="D4791" i="10"/>
  <c r="D4792" i="10"/>
  <c r="D4793" i="10"/>
  <c r="D4794" i="10"/>
  <c r="D4795" i="10"/>
  <c r="D4796" i="10"/>
  <c r="D4797" i="10"/>
  <c r="D4798" i="10"/>
  <c r="D4799" i="10"/>
  <c r="D4800" i="10"/>
  <c r="D4801" i="10"/>
  <c r="D4802" i="10"/>
  <c r="D4803" i="10"/>
  <c r="D4804" i="10"/>
  <c r="D4805" i="10"/>
  <c r="D4806" i="10"/>
  <c r="D4807" i="10"/>
  <c r="D4808" i="10"/>
  <c r="D4809" i="10"/>
  <c r="D4810" i="10"/>
  <c r="D4811" i="10"/>
  <c r="D4812" i="10"/>
  <c r="D4813" i="10"/>
  <c r="D4814" i="10"/>
  <c r="D4815" i="10"/>
  <c r="D4816" i="10"/>
  <c r="D4817" i="10"/>
  <c r="D4818" i="10"/>
  <c r="D4819" i="10"/>
  <c r="D4820" i="10"/>
  <c r="D4821" i="10"/>
  <c r="D4822" i="10"/>
  <c r="D4823" i="10"/>
  <c r="D4824" i="10"/>
  <c r="D4825" i="10"/>
  <c r="D4826" i="10"/>
  <c r="D4827" i="10"/>
  <c r="D4828" i="10"/>
  <c r="D4829" i="10"/>
  <c r="D4830" i="10"/>
  <c r="D4831" i="10"/>
  <c r="D4832" i="10"/>
  <c r="D4833" i="10"/>
  <c r="D4834" i="10"/>
  <c r="D4835" i="10"/>
  <c r="D4836" i="10"/>
  <c r="D4837" i="10"/>
  <c r="D4838" i="10"/>
  <c r="D4839" i="10"/>
  <c r="D4840" i="10"/>
  <c r="D4841" i="10"/>
  <c r="D4842" i="10"/>
  <c r="D4843" i="10"/>
  <c r="D4844" i="10"/>
  <c r="D4845" i="10"/>
  <c r="D4846" i="10"/>
  <c r="D4847" i="10"/>
  <c r="D4848" i="10"/>
  <c r="D4849" i="10"/>
  <c r="D4850" i="10"/>
  <c r="D4851" i="10"/>
  <c r="D4852" i="10"/>
  <c r="D4853" i="10"/>
  <c r="D4854" i="10"/>
  <c r="D4855" i="10"/>
  <c r="D4856" i="10"/>
  <c r="D4857" i="10"/>
  <c r="D4858" i="10"/>
  <c r="D4859" i="10"/>
  <c r="D4860" i="10"/>
  <c r="D4861" i="10"/>
  <c r="D4862" i="10"/>
  <c r="D4863" i="10"/>
  <c r="D4864" i="10"/>
  <c r="D4865" i="10"/>
  <c r="D4866" i="10"/>
  <c r="D4867" i="10"/>
  <c r="D4868" i="10"/>
  <c r="D4869" i="10"/>
  <c r="D4870" i="10"/>
  <c r="D4871" i="10"/>
  <c r="D4872" i="10"/>
  <c r="D4873" i="10"/>
  <c r="D4874" i="10"/>
  <c r="D4875" i="10"/>
  <c r="D4876" i="10"/>
  <c r="D4877" i="10"/>
  <c r="D4878" i="10"/>
  <c r="D4879" i="10"/>
  <c r="D4880" i="10"/>
  <c r="D4881" i="10"/>
  <c r="D4882" i="10"/>
  <c r="D4883" i="10"/>
  <c r="D4884" i="10"/>
  <c r="D4885" i="10"/>
  <c r="D4886" i="10"/>
  <c r="D4887" i="10"/>
  <c r="D4888" i="10"/>
  <c r="D4889" i="10"/>
  <c r="D4890" i="10"/>
  <c r="D4891" i="10"/>
  <c r="D4892" i="10"/>
  <c r="D4893" i="10"/>
  <c r="D4894" i="10"/>
  <c r="D4895" i="10"/>
  <c r="D4896" i="10"/>
  <c r="D4897" i="10"/>
  <c r="D4898" i="10"/>
  <c r="D4899" i="10"/>
  <c r="D4900" i="10"/>
  <c r="D4901" i="10"/>
  <c r="D4902" i="10"/>
  <c r="D4903" i="10"/>
  <c r="D4904" i="10"/>
  <c r="D4905" i="10"/>
  <c r="D4906" i="10"/>
  <c r="D4907" i="10"/>
  <c r="D4908" i="10"/>
  <c r="D4909" i="10"/>
  <c r="D4910" i="10"/>
  <c r="D4911" i="10"/>
  <c r="D4912" i="10"/>
  <c r="D4913" i="10"/>
  <c r="D4914" i="10"/>
  <c r="D4915" i="10"/>
  <c r="D4916" i="10"/>
  <c r="D4917" i="10"/>
  <c r="D4918" i="10"/>
  <c r="D4919" i="10"/>
  <c r="D4920" i="10"/>
  <c r="D4921" i="10"/>
  <c r="D4922" i="10"/>
  <c r="D4923" i="10"/>
  <c r="D4924" i="10"/>
  <c r="D4925" i="10"/>
  <c r="D4926" i="10"/>
  <c r="D4927" i="10"/>
  <c r="D4928" i="10"/>
  <c r="D4929" i="10"/>
  <c r="D4930" i="10"/>
  <c r="D4931" i="10"/>
  <c r="D4932" i="10"/>
  <c r="D4933" i="10"/>
  <c r="D4934" i="10"/>
  <c r="D4935" i="10"/>
  <c r="D4936" i="10"/>
  <c r="D4937" i="10"/>
  <c r="D4938" i="10"/>
  <c r="D4939" i="10"/>
  <c r="D4940" i="10"/>
  <c r="D4941" i="10"/>
  <c r="D4942" i="10"/>
  <c r="D4943" i="10"/>
  <c r="D4944" i="10"/>
  <c r="D4945" i="10"/>
  <c r="D4946" i="10"/>
  <c r="D4947" i="10"/>
  <c r="D4948" i="10"/>
  <c r="D4949" i="10"/>
  <c r="D4950" i="10"/>
  <c r="D4951" i="10"/>
  <c r="D4952" i="10"/>
  <c r="D4953" i="10"/>
  <c r="D4954" i="10"/>
  <c r="D4955" i="10"/>
  <c r="D4956" i="10"/>
  <c r="D4957" i="10"/>
  <c r="D4958" i="10"/>
  <c r="D4959" i="10"/>
  <c r="D4960" i="10"/>
  <c r="D4961" i="10"/>
  <c r="D4962" i="10"/>
  <c r="D4963" i="10"/>
  <c r="D4964" i="10"/>
  <c r="D4965" i="10"/>
  <c r="D4966" i="10"/>
  <c r="D4967" i="10"/>
  <c r="D4968" i="10"/>
  <c r="D4969" i="10"/>
  <c r="D4970" i="10"/>
  <c r="D4971" i="10"/>
  <c r="D4972" i="10"/>
  <c r="D4973" i="10"/>
  <c r="D4974" i="10"/>
  <c r="D4975" i="10"/>
  <c r="D4976" i="10"/>
  <c r="D4977" i="10"/>
  <c r="D4978" i="10"/>
  <c r="D4979" i="10"/>
  <c r="D4980" i="10"/>
  <c r="D4981" i="10"/>
  <c r="D4982" i="10"/>
  <c r="D4983" i="10"/>
  <c r="D4984" i="10"/>
  <c r="D4985" i="10"/>
  <c r="D4986" i="10"/>
  <c r="D4987" i="10"/>
  <c r="D4988" i="10"/>
  <c r="D4989" i="10"/>
  <c r="D4990" i="10"/>
  <c r="D4991" i="10"/>
  <c r="D4992" i="10"/>
  <c r="D4993" i="10"/>
  <c r="D4994" i="10"/>
  <c r="D4995" i="10"/>
  <c r="D4996" i="10"/>
  <c r="D4997" i="10"/>
  <c r="D4998" i="10"/>
  <c r="D4999" i="10"/>
  <c r="D5000" i="10"/>
  <c r="D5001" i="10"/>
  <c r="D5002" i="10"/>
  <c r="D5003" i="10"/>
  <c r="D5004" i="10"/>
  <c r="D5005" i="10"/>
  <c r="D5006" i="10"/>
  <c r="D5007" i="10"/>
  <c r="D5008" i="10"/>
  <c r="D5009" i="10"/>
  <c r="D5010" i="10"/>
  <c r="D5011" i="10"/>
  <c r="D5012" i="10"/>
  <c r="D5013" i="10"/>
  <c r="D5014" i="10"/>
  <c r="D5015" i="10"/>
  <c r="D5016" i="10"/>
  <c r="D5017" i="10"/>
  <c r="D5018" i="10"/>
  <c r="D5019" i="10"/>
  <c r="D5020" i="10"/>
  <c r="D5021" i="10"/>
  <c r="D5022" i="10"/>
  <c r="D5023" i="10"/>
  <c r="D5024" i="10"/>
  <c r="D5025" i="10"/>
  <c r="D5026" i="10"/>
  <c r="D5027" i="10"/>
  <c r="D5028" i="10"/>
  <c r="D5029" i="10"/>
  <c r="D5030" i="10"/>
  <c r="D5031" i="10"/>
  <c r="D5032" i="10"/>
  <c r="D5033" i="10"/>
  <c r="D5034" i="10"/>
  <c r="D5035" i="10"/>
  <c r="D5036" i="10"/>
  <c r="D5037" i="10"/>
  <c r="D5038" i="10"/>
  <c r="D5039" i="10"/>
  <c r="D5040" i="10"/>
  <c r="D5041" i="10"/>
  <c r="D5042" i="10"/>
  <c r="D5043" i="10"/>
  <c r="D5044" i="10"/>
  <c r="D5045" i="10"/>
  <c r="D5046" i="10"/>
  <c r="D5047" i="10"/>
  <c r="D5048" i="10"/>
  <c r="D5049" i="10"/>
  <c r="D5050" i="10"/>
  <c r="D5051" i="10"/>
  <c r="D5052" i="10"/>
  <c r="D5053" i="10"/>
  <c r="D5054" i="10"/>
  <c r="D5055" i="10"/>
  <c r="D5056" i="10"/>
  <c r="D5057" i="10"/>
  <c r="D5058" i="10"/>
  <c r="D5059" i="10"/>
  <c r="D5060" i="10"/>
  <c r="D5061" i="10"/>
  <c r="D5062" i="10"/>
  <c r="D5063" i="10"/>
  <c r="D5064" i="10"/>
  <c r="D5065" i="10"/>
  <c r="D5066" i="10"/>
  <c r="D5067" i="10"/>
  <c r="D5068" i="10"/>
  <c r="D5069" i="10"/>
  <c r="D5070" i="10"/>
  <c r="D5071" i="10"/>
  <c r="D5072" i="10"/>
  <c r="D5073" i="10"/>
  <c r="D5074" i="10"/>
  <c r="D5075" i="10"/>
  <c r="D5076" i="10"/>
  <c r="D5077" i="10"/>
  <c r="D5078" i="10"/>
  <c r="D5079" i="10"/>
  <c r="D5080" i="10"/>
  <c r="D5081" i="10"/>
  <c r="D5082" i="10"/>
  <c r="D5083" i="10"/>
  <c r="D5084" i="10"/>
  <c r="D5085" i="10"/>
  <c r="D5086" i="10"/>
  <c r="D5087" i="10"/>
  <c r="D5088" i="10"/>
  <c r="D5089" i="10"/>
  <c r="D5090" i="10"/>
  <c r="D5091" i="10"/>
  <c r="D5092" i="10"/>
  <c r="D5093" i="10"/>
  <c r="D5094" i="10"/>
  <c r="D5095" i="10"/>
  <c r="D5096" i="10"/>
  <c r="D5097" i="10"/>
  <c r="D5098" i="10"/>
  <c r="D5099" i="10"/>
  <c r="D5100" i="10"/>
  <c r="D5101" i="10"/>
  <c r="D5102" i="10"/>
  <c r="D5103" i="10"/>
  <c r="D5104" i="10"/>
  <c r="D5105" i="10"/>
  <c r="D5106" i="10"/>
  <c r="D5107" i="10"/>
  <c r="D5108" i="10"/>
  <c r="D5109" i="10"/>
  <c r="D5110" i="10"/>
  <c r="D5111" i="10"/>
  <c r="D5112" i="10"/>
  <c r="D5113" i="10"/>
  <c r="D5114" i="10"/>
  <c r="D5115" i="10"/>
  <c r="D5116" i="10"/>
  <c r="D5117" i="10"/>
  <c r="D5118" i="10"/>
  <c r="D5119" i="10"/>
  <c r="D5120" i="10"/>
  <c r="D5121" i="10"/>
  <c r="D5122" i="10"/>
  <c r="D5123" i="10"/>
  <c r="D5124" i="10"/>
  <c r="D5125" i="10"/>
  <c r="D5126" i="10"/>
  <c r="D5127" i="10"/>
  <c r="D5128" i="10"/>
  <c r="D5129" i="10"/>
  <c r="D5130" i="10"/>
  <c r="D5131" i="10"/>
  <c r="D5132" i="10"/>
  <c r="D5133" i="10"/>
  <c r="D5134" i="10"/>
  <c r="D5135" i="10"/>
  <c r="D5136" i="10"/>
  <c r="D5137" i="10"/>
  <c r="D5138" i="10"/>
  <c r="D5139" i="10"/>
  <c r="D5140" i="10"/>
  <c r="D5141" i="10"/>
  <c r="D5142" i="10"/>
  <c r="D5143" i="10"/>
  <c r="D5144" i="10"/>
  <c r="D5145" i="10"/>
  <c r="D5146" i="10"/>
  <c r="D5147" i="10"/>
  <c r="D5148" i="10"/>
  <c r="D5149" i="10"/>
  <c r="D5150" i="10"/>
  <c r="D5151" i="10"/>
  <c r="D5152" i="10"/>
  <c r="D5153" i="10"/>
  <c r="D5154" i="10"/>
  <c r="D5155" i="10"/>
  <c r="D5156" i="10"/>
  <c r="D5157" i="10"/>
  <c r="D5158" i="10"/>
  <c r="D5159" i="10"/>
  <c r="D5160" i="10"/>
  <c r="D5161" i="10"/>
  <c r="D5162" i="10"/>
  <c r="D5163" i="10"/>
  <c r="D5164" i="10"/>
  <c r="D5165" i="10"/>
  <c r="D5166" i="10"/>
  <c r="D5167" i="10"/>
  <c r="D5168" i="10"/>
  <c r="D5169" i="10"/>
  <c r="D5170" i="10"/>
  <c r="D5171" i="10"/>
  <c r="D5172" i="10"/>
  <c r="D5173" i="10"/>
  <c r="D5174" i="10"/>
  <c r="D5175" i="10"/>
  <c r="D5176" i="10"/>
  <c r="D5177" i="10"/>
  <c r="D5178" i="10"/>
  <c r="D5179" i="10"/>
  <c r="D5180" i="10"/>
  <c r="D5181" i="10"/>
  <c r="D5182" i="10"/>
  <c r="D5183" i="10"/>
  <c r="D5184" i="10"/>
  <c r="D5185" i="10"/>
  <c r="D5186" i="10"/>
  <c r="D5187" i="10"/>
  <c r="D5188" i="10"/>
  <c r="D5189" i="10"/>
  <c r="D5190" i="10"/>
  <c r="D5191" i="10"/>
  <c r="D5192" i="10"/>
  <c r="D5193" i="10"/>
  <c r="D5194" i="10"/>
  <c r="D5195" i="10"/>
  <c r="D5196" i="10"/>
  <c r="D5197" i="10"/>
  <c r="D5198" i="10"/>
  <c r="D5199" i="10"/>
  <c r="D5200" i="10"/>
  <c r="D5201" i="10"/>
  <c r="D5202" i="10"/>
  <c r="D5203" i="10"/>
  <c r="D5204" i="10"/>
  <c r="D5205" i="10"/>
  <c r="D5206" i="10"/>
  <c r="D5207" i="10"/>
  <c r="D5208" i="10"/>
  <c r="D5209" i="10"/>
  <c r="D5210" i="10"/>
  <c r="D5211" i="10"/>
  <c r="D5212" i="10"/>
  <c r="D5213" i="10"/>
  <c r="D5214" i="10"/>
  <c r="D5215" i="10"/>
  <c r="D5216" i="10"/>
  <c r="D5217" i="10"/>
  <c r="D5218" i="10"/>
  <c r="D5219" i="10"/>
  <c r="D5220" i="10"/>
  <c r="D5221" i="10"/>
  <c r="D5222" i="10"/>
  <c r="D5223" i="10"/>
  <c r="D5224" i="10"/>
  <c r="D5225" i="10"/>
  <c r="D5226" i="10"/>
  <c r="D5227" i="10"/>
  <c r="D5228" i="10"/>
  <c r="D5229" i="10"/>
  <c r="D5230" i="10"/>
  <c r="D5231" i="10"/>
  <c r="D5232" i="10"/>
  <c r="D5233" i="10"/>
  <c r="D5234" i="10"/>
  <c r="D5235" i="10"/>
  <c r="D5236" i="10"/>
  <c r="D5237" i="10"/>
  <c r="D5238" i="10"/>
  <c r="D5239" i="10"/>
  <c r="D5240" i="10"/>
  <c r="D5241" i="10"/>
  <c r="D5242" i="10"/>
  <c r="D5243" i="10"/>
  <c r="D5244" i="10"/>
  <c r="D5245" i="10"/>
  <c r="D5246" i="10"/>
  <c r="D5247" i="10"/>
  <c r="D5248" i="10"/>
  <c r="D5249" i="10"/>
  <c r="D5250" i="10"/>
  <c r="D5251" i="10"/>
  <c r="D5252" i="10"/>
  <c r="D5253" i="10"/>
  <c r="D5254" i="10"/>
  <c r="D5255" i="10"/>
  <c r="D5256" i="10"/>
  <c r="D5257" i="10"/>
  <c r="D5258" i="10"/>
  <c r="D5259" i="10"/>
  <c r="D5260" i="10"/>
  <c r="D5261" i="10"/>
  <c r="D5262" i="10"/>
  <c r="D5263" i="10"/>
  <c r="D5264" i="10"/>
  <c r="D5265" i="10"/>
  <c r="D5266" i="10"/>
  <c r="D5267" i="10"/>
  <c r="D5268" i="10"/>
  <c r="D5269" i="10"/>
  <c r="D5270" i="10"/>
  <c r="D5271" i="10"/>
  <c r="D5272" i="10"/>
  <c r="D5273" i="10"/>
  <c r="D5274" i="10"/>
  <c r="D5275" i="10"/>
  <c r="D5276" i="10"/>
  <c r="D5277" i="10"/>
  <c r="D5278" i="10"/>
  <c r="D5279" i="10"/>
  <c r="D5280" i="10"/>
  <c r="D5281" i="10"/>
  <c r="D5282" i="10"/>
  <c r="D5283" i="10"/>
  <c r="D5284" i="10"/>
  <c r="D5285" i="10"/>
  <c r="D5286" i="10"/>
  <c r="D5287" i="10"/>
  <c r="D5288" i="10"/>
  <c r="D5289" i="10"/>
  <c r="D5290" i="10"/>
  <c r="D5291" i="10"/>
  <c r="D5292" i="10"/>
  <c r="D5293" i="10"/>
  <c r="D5294" i="10"/>
  <c r="D5295" i="10"/>
  <c r="D5296" i="10"/>
  <c r="D5297" i="10"/>
  <c r="D5298" i="10"/>
  <c r="D5299" i="10"/>
  <c r="D5300" i="10"/>
  <c r="D5301" i="10"/>
  <c r="D5302" i="10"/>
  <c r="D5303" i="10"/>
  <c r="D5304" i="10"/>
  <c r="D5305" i="10"/>
  <c r="D5306" i="10"/>
  <c r="D5307" i="10"/>
  <c r="D5308" i="10"/>
  <c r="D5309" i="10"/>
  <c r="D5310" i="10"/>
  <c r="D5311" i="10"/>
  <c r="D5312" i="10"/>
  <c r="D5313" i="10"/>
  <c r="D5314" i="10"/>
  <c r="D5315" i="10"/>
  <c r="D5316" i="10"/>
  <c r="D5317" i="10"/>
  <c r="D5318" i="10"/>
  <c r="D5319" i="10"/>
  <c r="D5320" i="10"/>
  <c r="D5321" i="10"/>
  <c r="D5322" i="10"/>
  <c r="D5323" i="10"/>
  <c r="D5324" i="10"/>
  <c r="D5325" i="10"/>
  <c r="D5326" i="10"/>
  <c r="D5327" i="10"/>
  <c r="D5328" i="10"/>
  <c r="D5329" i="10"/>
  <c r="D5330" i="10"/>
  <c r="D5331" i="10"/>
  <c r="D5332" i="10"/>
  <c r="D5333" i="10"/>
  <c r="D5334" i="10"/>
  <c r="D5335" i="10"/>
  <c r="D5336" i="10"/>
  <c r="D5337" i="10"/>
  <c r="D5338" i="10"/>
  <c r="D5339" i="10"/>
  <c r="D5340" i="10"/>
  <c r="D5341" i="10"/>
  <c r="D5342" i="10"/>
  <c r="D5343" i="10"/>
  <c r="D5344" i="10"/>
  <c r="D5345" i="10"/>
  <c r="D5346" i="10"/>
  <c r="D5347" i="10"/>
  <c r="D5348" i="10"/>
  <c r="D5349" i="10"/>
  <c r="D5350" i="10"/>
  <c r="D5351" i="10"/>
  <c r="D5352" i="10"/>
  <c r="D5353" i="10"/>
  <c r="D5354" i="10"/>
  <c r="D5355" i="10"/>
  <c r="D5356" i="10"/>
  <c r="D5357" i="10"/>
  <c r="D5358" i="10"/>
  <c r="D5359" i="10"/>
  <c r="D5360" i="10"/>
  <c r="D5361" i="10"/>
  <c r="D5362" i="10"/>
  <c r="D5363" i="10"/>
  <c r="D5364" i="10"/>
  <c r="D5365" i="10"/>
  <c r="D5366" i="10"/>
  <c r="D5367" i="10"/>
  <c r="D5368" i="10"/>
  <c r="D5369" i="10"/>
  <c r="D5370" i="10"/>
  <c r="D5371" i="10"/>
  <c r="D5372" i="10"/>
  <c r="D5373" i="10"/>
  <c r="D5374" i="10"/>
  <c r="D5375" i="10"/>
  <c r="D5376" i="10"/>
  <c r="D5377" i="10"/>
  <c r="D5378" i="10"/>
  <c r="D5379" i="10"/>
  <c r="D5380" i="10"/>
  <c r="D5381" i="10"/>
  <c r="D5382" i="10"/>
  <c r="D5383" i="10"/>
  <c r="D5384" i="10"/>
  <c r="D5385" i="10"/>
  <c r="D5386" i="10"/>
  <c r="D5387" i="10"/>
  <c r="D5388" i="10"/>
  <c r="D5389" i="10"/>
  <c r="D5390" i="10"/>
  <c r="D5391" i="10"/>
  <c r="D5392" i="10"/>
  <c r="D5393" i="10"/>
  <c r="D5394" i="10"/>
  <c r="D5395" i="10"/>
  <c r="D5396" i="10"/>
  <c r="D5397" i="10"/>
  <c r="D5398" i="10"/>
  <c r="D5399" i="10"/>
  <c r="D5400" i="10"/>
  <c r="D5401" i="10"/>
  <c r="D5402" i="10"/>
  <c r="D5403" i="10"/>
  <c r="D5404" i="10"/>
  <c r="D5405" i="10"/>
  <c r="D5406" i="10"/>
  <c r="D5407" i="10"/>
  <c r="D5408" i="10"/>
  <c r="D5409" i="10"/>
  <c r="D5410" i="10"/>
  <c r="D5411" i="10"/>
  <c r="D5412" i="10"/>
  <c r="D5413" i="10"/>
  <c r="D5414" i="10"/>
  <c r="D5415" i="10"/>
  <c r="D5416" i="10"/>
  <c r="D5417" i="10"/>
  <c r="D5418" i="10"/>
  <c r="D5419" i="10"/>
  <c r="D5420" i="10"/>
  <c r="D5421" i="10"/>
  <c r="D5422" i="10"/>
  <c r="D5423" i="10"/>
  <c r="D5424" i="10"/>
  <c r="D5425" i="10"/>
  <c r="D5426" i="10"/>
  <c r="D5427" i="10"/>
  <c r="D5428" i="10"/>
  <c r="D5429" i="10"/>
  <c r="D5430" i="10"/>
  <c r="D5431" i="10"/>
  <c r="D5432" i="10"/>
  <c r="D5433" i="10"/>
  <c r="D5434" i="10"/>
  <c r="D5435" i="10"/>
  <c r="D5436" i="10"/>
  <c r="D5437" i="10"/>
  <c r="D5438" i="10"/>
  <c r="D5439" i="10"/>
  <c r="D5440" i="10"/>
  <c r="D5441" i="10"/>
  <c r="D5442" i="10"/>
  <c r="D5443" i="10"/>
  <c r="D5444" i="10"/>
  <c r="D5445" i="10"/>
  <c r="D5446" i="10"/>
  <c r="D5447" i="10"/>
  <c r="D5448" i="10"/>
  <c r="D5449" i="10"/>
  <c r="D5450" i="10"/>
  <c r="D5451" i="10"/>
  <c r="D5452" i="10"/>
  <c r="D5453" i="10"/>
  <c r="D5454" i="10"/>
  <c r="D5455" i="10"/>
  <c r="D5456" i="10"/>
  <c r="D5457" i="10"/>
  <c r="D5458" i="10"/>
  <c r="D5459" i="10"/>
  <c r="D5460" i="10"/>
  <c r="D5461" i="10"/>
  <c r="D5462" i="10"/>
  <c r="D5463" i="10"/>
  <c r="D5464" i="10"/>
  <c r="D5465" i="10"/>
  <c r="D5466" i="10"/>
  <c r="D5467" i="10"/>
  <c r="D5468" i="10"/>
  <c r="D5469" i="10"/>
  <c r="D5470" i="10"/>
  <c r="D5471" i="10"/>
  <c r="D5472" i="10"/>
  <c r="D5473" i="10"/>
  <c r="D5474" i="10"/>
  <c r="D5475" i="10"/>
  <c r="D5476" i="10"/>
  <c r="D5477" i="10"/>
  <c r="D5478" i="10"/>
  <c r="D5479" i="10"/>
  <c r="D5480" i="10"/>
  <c r="D5481" i="10"/>
  <c r="D5482" i="10"/>
  <c r="D5483" i="10"/>
  <c r="D5484" i="10"/>
  <c r="D5485" i="10"/>
  <c r="D5486" i="10"/>
  <c r="D5487" i="10"/>
  <c r="D5488" i="10"/>
  <c r="D5489" i="10"/>
  <c r="D5490" i="10"/>
  <c r="D5491" i="10"/>
  <c r="D5492" i="10"/>
  <c r="D5493" i="10"/>
  <c r="D5494" i="10"/>
  <c r="D5495" i="10"/>
  <c r="D5496" i="10"/>
  <c r="D5497" i="10"/>
  <c r="D5498" i="10"/>
  <c r="D5499" i="10"/>
  <c r="D5500" i="10"/>
  <c r="D5501" i="10"/>
  <c r="D5502" i="10"/>
  <c r="D5503" i="10"/>
  <c r="D5504" i="10"/>
  <c r="D5505" i="10"/>
  <c r="D5506" i="10"/>
  <c r="D5507" i="10"/>
  <c r="D5508" i="10"/>
  <c r="D5509" i="10"/>
  <c r="D5510" i="10"/>
  <c r="D5511" i="10"/>
  <c r="D5512" i="10"/>
  <c r="D5513" i="10"/>
  <c r="D5514" i="10"/>
  <c r="D5515" i="10"/>
  <c r="D5516" i="10"/>
  <c r="D5517" i="10"/>
  <c r="D5518" i="10"/>
  <c r="D5519" i="10"/>
  <c r="D5520" i="10"/>
  <c r="D5521" i="10"/>
  <c r="D5522" i="10"/>
  <c r="D5523" i="10"/>
  <c r="D5524" i="10"/>
  <c r="D5525" i="10"/>
  <c r="D5526" i="10"/>
  <c r="D5527" i="10"/>
  <c r="D5528" i="10"/>
  <c r="D5529" i="10"/>
  <c r="D5530" i="10"/>
  <c r="D5531" i="10"/>
  <c r="D5532" i="10"/>
  <c r="D5533" i="10"/>
  <c r="D5534" i="10"/>
  <c r="D5535" i="10"/>
  <c r="D5536" i="10"/>
  <c r="D5537" i="10"/>
  <c r="D5538" i="10"/>
  <c r="D5539" i="10"/>
  <c r="D5540" i="10"/>
  <c r="D5541" i="10"/>
  <c r="D5542" i="10"/>
  <c r="D5543" i="10"/>
  <c r="D5544" i="10"/>
  <c r="D5545" i="10"/>
  <c r="D5546" i="10"/>
  <c r="D5547" i="10"/>
  <c r="D5548" i="10"/>
  <c r="D5549" i="10"/>
  <c r="D5550" i="10"/>
  <c r="D5551" i="10"/>
  <c r="D5552" i="10"/>
  <c r="D5553" i="10"/>
  <c r="D5554" i="10"/>
  <c r="D5555" i="10"/>
  <c r="D5556" i="10"/>
  <c r="D5557" i="10"/>
  <c r="D5558" i="10"/>
  <c r="D5559" i="10"/>
  <c r="D5560" i="10"/>
  <c r="D5561" i="10"/>
  <c r="D5562" i="10"/>
  <c r="D5563" i="10"/>
  <c r="D5564" i="10"/>
  <c r="D5565" i="10"/>
  <c r="D5566" i="10"/>
  <c r="D5567" i="10"/>
  <c r="D5568" i="10"/>
  <c r="D5569" i="10"/>
  <c r="D5570" i="10"/>
  <c r="D5571" i="10"/>
  <c r="D5572" i="10"/>
  <c r="D5573" i="10"/>
  <c r="D5574" i="10"/>
  <c r="D5575" i="10"/>
  <c r="D5576" i="10"/>
  <c r="D5577" i="10"/>
  <c r="D5578" i="10"/>
  <c r="D5579" i="10"/>
  <c r="D5580" i="10"/>
  <c r="D5581" i="10"/>
  <c r="D5582" i="10"/>
  <c r="D5583" i="10"/>
  <c r="D5584" i="10"/>
  <c r="D5585" i="10"/>
  <c r="D5586" i="10"/>
  <c r="D5587" i="10"/>
  <c r="D5588" i="10"/>
  <c r="D5589" i="10"/>
  <c r="D5590" i="10"/>
  <c r="D5591" i="10"/>
  <c r="D5592" i="10"/>
  <c r="D5593" i="10"/>
  <c r="D5594" i="10"/>
  <c r="D5595" i="10"/>
  <c r="D5596" i="10"/>
  <c r="D5597" i="10"/>
  <c r="D5598" i="10"/>
  <c r="D5599" i="10"/>
  <c r="D5600" i="10"/>
  <c r="D5601" i="10"/>
  <c r="D5602" i="10"/>
  <c r="D5603" i="10"/>
  <c r="D5604" i="10"/>
  <c r="D5605" i="10"/>
  <c r="D5606" i="10"/>
  <c r="D5607" i="10"/>
  <c r="D5608" i="10"/>
  <c r="D5609" i="10"/>
  <c r="D5610" i="10"/>
  <c r="D5611" i="10"/>
  <c r="D5612" i="10"/>
  <c r="D5613" i="10"/>
  <c r="D5614" i="10"/>
  <c r="D5615" i="10"/>
  <c r="D5616" i="10"/>
  <c r="D5617" i="10"/>
  <c r="D5618" i="10"/>
  <c r="D5619" i="10"/>
  <c r="D5620" i="10"/>
  <c r="D5621" i="10"/>
  <c r="D5622" i="10"/>
  <c r="D5623" i="10"/>
  <c r="D5624" i="10"/>
  <c r="D5625" i="10"/>
  <c r="D5626" i="10"/>
  <c r="D5627" i="10"/>
  <c r="D5628" i="10"/>
  <c r="D5629" i="10"/>
  <c r="D5630" i="10"/>
  <c r="D5631" i="10"/>
  <c r="D5632" i="10"/>
  <c r="D5633" i="10"/>
  <c r="D5634" i="10"/>
  <c r="D5635" i="10"/>
  <c r="D5636" i="10"/>
  <c r="D5637" i="10"/>
  <c r="D5638" i="10"/>
  <c r="D5639" i="10"/>
  <c r="D5640" i="10"/>
  <c r="D5641" i="10"/>
  <c r="D5642" i="10"/>
  <c r="D5643" i="10"/>
  <c r="D5644" i="10"/>
  <c r="D5645" i="10"/>
  <c r="D5646" i="10"/>
  <c r="D5647" i="10"/>
  <c r="D5648" i="10"/>
  <c r="D5649" i="10"/>
  <c r="D5650" i="10"/>
  <c r="D5651" i="10"/>
  <c r="D5652" i="10"/>
  <c r="D5653" i="10"/>
  <c r="D5654" i="10"/>
  <c r="D5655" i="10"/>
  <c r="D5656" i="10"/>
  <c r="D5657" i="10"/>
  <c r="D5658" i="10"/>
  <c r="D5659" i="10"/>
  <c r="D5660" i="10"/>
  <c r="D5661" i="10"/>
  <c r="D5662" i="10"/>
  <c r="D5663" i="10"/>
  <c r="D5664" i="10"/>
  <c r="D5665" i="10"/>
  <c r="D5666" i="10"/>
  <c r="D5667" i="10"/>
  <c r="D5668" i="10"/>
  <c r="D5669" i="10"/>
  <c r="D5670" i="10"/>
  <c r="D5671" i="10"/>
  <c r="D5672" i="10"/>
  <c r="D5673" i="10"/>
  <c r="D5674" i="10"/>
  <c r="D5675" i="10"/>
  <c r="D5676" i="10"/>
  <c r="D5677" i="10"/>
  <c r="D5678" i="10"/>
  <c r="D5679" i="10"/>
  <c r="D5680" i="10"/>
  <c r="D5681" i="10"/>
  <c r="D5682" i="10"/>
  <c r="D5683" i="10"/>
  <c r="D5684" i="10"/>
  <c r="D5685" i="10"/>
  <c r="D5686" i="10"/>
  <c r="D5687" i="10"/>
  <c r="D5688" i="10"/>
  <c r="D5689" i="10"/>
  <c r="D5690" i="10"/>
  <c r="D5691" i="10"/>
  <c r="D5692" i="10"/>
  <c r="D5693" i="10"/>
  <c r="D5694" i="10"/>
  <c r="D5695" i="10"/>
  <c r="D5696" i="10"/>
  <c r="D5697" i="10"/>
  <c r="D5698" i="10"/>
  <c r="D5699" i="10"/>
  <c r="D5700" i="10"/>
  <c r="D5701" i="10"/>
  <c r="D5702" i="10"/>
  <c r="D5703" i="10"/>
  <c r="D5704" i="10"/>
  <c r="D5705" i="10"/>
  <c r="D5706" i="10"/>
  <c r="D5707" i="10"/>
  <c r="D5708" i="10"/>
  <c r="D5709" i="10"/>
  <c r="D5710" i="10"/>
  <c r="D5711" i="10"/>
  <c r="D5712" i="10"/>
  <c r="D5713" i="10"/>
  <c r="D5714" i="10"/>
  <c r="D5715" i="10"/>
  <c r="D5716" i="10"/>
  <c r="D5717" i="10"/>
  <c r="D5718" i="10"/>
  <c r="D5719" i="10"/>
  <c r="D5720" i="10"/>
  <c r="D5721" i="10"/>
  <c r="D5722" i="10"/>
  <c r="D5723" i="10"/>
  <c r="D5724" i="10"/>
  <c r="D5725" i="10"/>
  <c r="D5726" i="10"/>
  <c r="D5727" i="10"/>
  <c r="D5728" i="10"/>
  <c r="D5729" i="10"/>
  <c r="D5730" i="10"/>
  <c r="D5731" i="10"/>
  <c r="D5732" i="10"/>
  <c r="D5733" i="10"/>
  <c r="D5734" i="10"/>
  <c r="D5735" i="10"/>
  <c r="D5736" i="10"/>
  <c r="D5737" i="10"/>
  <c r="D5738" i="10"/>
  <c r="D5739" i="10"/>
  <c r="D5740" i="10"/>
  <c r="D5741" i="10"/>
  <c r="D5742" i="10"/>
  <c r="D5743" i="10"/>
  <c r="D5744" i="10"/>
  <c r="D5745" i="10"/>
  <c r="D5746" i="10"/>
  <c r="D5747" i="10"/>
  <c r="D5748" i="10"/>
  <c r="D5749" i="10"/>
  <c r="D5750" i="10"/>
  <c r="D5751" i="10"/>
  <c r="D5752" i="10"/>
  <c r="D5753" i="10"/>
  <c r="D5754" i="10"/>
  <c r="D5755" i="10"/>
  <c r="D5756" i="10"/>
  <c r="D5757" i="10"/>
  <c r="D5758" i="10"/>
  <c r="D5759" i="10"/>
  <c r="D5760" i="10"/>
  <c r="D5761" i="10"/>
  <c r="D5762" i="10"/>
  <c r="D5763" i="10"/>
  <c r="D5764" i="10"/>
  <c r="D5765" i="10"/>
  <c r="D5766" i="10"/>
  <c r="D5767" i="10"/>
  <c r="D5768" i="10"/>
  <c r="D5769" i="10"/>
  <c r="D5770" i="10"/>
  <c r="D5771" i="10"/>
  <c r="D5772" i="10"/>
  <c r="D5773" i="10"/>
  <c r="D5774" i="10"/>
  <c r="D5775" i="10"/>
  <c r="D5776" i="10"/>
  <c r="D5777" i="10"/>
  <c r="D5778" i="10"/>
  <c r="D5779" i="10"/>
  <c r="D5780" i="10"/>
  <c r="D5781" i="10"/>
  <c r="D5782" i="10"/>
  <c r="D5783" i="10"/>
  <c r="D5784" i="10"/>
  <c r="D5785" i="10"/>
  <c r="D5786" i="10"/>
  <c r="D5787" i="10"/>
  <c r="D5788" i="10"/>
  <c r="D5789" i="10"/>
  <c r="D5790" i="10"/>
  <c r="D5791" i="10"/>
  <c r="D5792" i="10"/>
  <c r="D5793" i="10"/>
  <c r="D5794" i="10"/>
  <c r="D5795" i="10"/>
  <c r="D5796" i="10"/>
  <c r="D5797" i="10"/>
  <c r="D5798" i="10"/>
  <c r="D5799" i="10"/>
  <c r="D5800" i="10"/>
  <c r="D5801" i="10"/>
  <c r="D5802" i="10"/>
  <c r="D5803" i="10"/>
  <c r="D5804" i="10"/>
  <c r="D5805" i="10"/>
  <c r="D5806" i="10"/>
  <c r="D5807" i="10"/>
  <c r="D5808" i="10"/>
  <c r="D5809" i="10"/>
  <c r="D5810" i="10"/>
  <c r="D5811" i="10"/>
  <c r="D5812" i="10"/>
  <c r="D5813" i="10"/>
  <c r="D5814" i="10"/>
  <c r="D5815" i="10"/>
  <c r="D5816" i="10"/>
  <c r="D5817" i="10"/>
  <c r="D5818" i="10"/>
  <c r="D5819" i="10"/>
  <c r="D5820" i="10"/>
  <c r="D5821" i="10"/>
  <c r="D5822" i="10"/>
  <c r="D5823" i="10"/>
  <c r="D5824" i="10"/>
  <c r="D5825" i="10"/>
  <c r="D5826" i="10"/>
  <c r="D5827" i="10"/>
  <c r="D5828" i="10"/>
  <c r="D5829" i="10"/>
  <c r="D5830" i="10"/>
  <c r="D5831" i="10"/>
  <c r="D5832" i="10"/>
  <c r="D5833" i="10"/>
  <c r="D5834" i="10"/>
  <c r="D5835" i="10"/>
  <c r="D5836" i="10"/>
  <c r="D5837" i="10"/>
  <c r="D5838" i="10"/>
  <c r="D5839" i="10"/>
  <c r="D5840" i="10"/>
  <c r="D5841" i="10"/>
  <c r="D5842" i="10"/>
  <c r="D5843" i="10"/>
  <c r="D5844" i="10"/>
  <c r="D5845" i="10"/>
  <c r="D5846" i="10"/>
  <c r="D5847" i="10"/>
  <c r="D5848" i="10"/>
  <c r="D5849" i="10"/>
  <c r="D5850" i="10"/>
  <c r="D5851" i="10"/>
  <c r="D5852" i="10"/>
  <c r="D5853" i="10"/>
  <c r="D5854" i="10"/>
  <c r="D5855" i="10"/>
  <c r="D5856" i="10"/>
  <c r="D5857" i="10"/>
  <c r="D5858" i="10"/>
  <c r="D5859" i="10"/>
  <c r="D5860" i="10"/>
  <c r="D5861" i="10"/>
  <c r="D5862" i="10"/>
  <c r="D5863" i="10"/>
  <c r="D5864" i="10"/>
  <c r="D5865" i="10"/>
  <c r="D5866" i="10"/>
  <c r="D5867" i="10"/>
  <c r="D5868" i="10"/>
  <c r="D5869" i="10"/>
  <c r="D5870" i="10"/>
  <c r="D5871" i="10"/>
  <c r="D5872" i="10"/>
  <c r="D5873" i="10"/>
  <c r="D5874" i="10"/>
  <c r="D5875" i="10"/>
  <c r="D5876" i="10"/>
  <c r="D5877" i="10"/>
  <c r="D5878" i="10"/>
  <c r="D5879" i="10"/>
  <c r="D5880" i="10"/>
  <c r="D5881" i="10"/>
  <c r="D5882" i="10"/>
  <c r="D5883" i="10"/>
  <c r="D5884" i="10"/>
  <c r="D5885" i="10"/>
  <c r="D5886" i="10"/>
  <c r="D5887" i="10"/>
  <c r="D5888" i="10"/>
  <c r="D5889" i="10"/>
  <c r="D5890" i="10"/>
  <c r="D5891" i="10"/>
  <c r="D5892" i="10"/>
  <c r="D5893" i="10"/>
  <c r="D5894" i="10"/>
  <c r="D5895" i="10"/>
  <c r="D5896" i="10"/>
  <c r="D5897" i="10"/>
  <c r="D5898" i="10"/>
  <c r="D5899" i="10"/>
  <c r="D5900" i="10"/>
  <c r="D5901" i="10"/>
  <c r="D5902" i="10"/>
  <c r="D5903" i="10"/>
  <c r="D5904" i="10"/>
  <c r="D5905" i="10"/>
  <c r="D5906" i="10"/>
  <c r="D5907" i="10"/>
  <c r="D5908" i="10"/>
  <c r="D5909" i="10"/>
  <c r="D5910" i="10"/>
  <c r="D5911" i="10"/>
  <c r="D5912" i="10"/>
  <c r="D5913" i="10"/>
  <c r="D5914" i="10"/>
  <c r="D5915" i="10"/>
  <c r="D5916" i="10"/>
  <c r="D5917" i="10"/>
  <c r="D5918" i="10"/>
  <c r="D5919" i="10"/>
  <c r="D5920" i="10"/>
  <c r="D5921" i="10"/>
  <c r="D5922" i="10"/>
  <c r="D5923" i="10"/>
  <c r="D5924" i="10"/>
  <c r="D5925" i="10"/>
  <c r="D5926" i="10"/>
  <c r="D5927" i="10"/>
  <c r="D5928" i="10"/>
  <c r="D5929" i="10"/>
  <c r="D5930" i="10"/>
  <c r="D5931" i="10"/>
  <c r="D5932" i="10"/>
  <c r="D5933" i="10"/>
  <c r="D5934" i="10"/>
  <c r="D5935" i="10"/>
  <c r="D5936" i="10"/>
  <c r="D5937" i="10"/>
  <c r="D5938" i="10"/>
  <c r="D5939" i="10"/>
  <c r="D5940" i="10"/>
  <c r="D5941" i="10"/>
  <c r="D5942" i="10"/>
  <c r="D5943" i="10"/>
  <c r="D5944" i="10"/>
  <c r="D5945" i="10"/>
  <c r="D5946" i="10"/>
  <c r="D5947" i="10"/>
  <c r="D5948" i="10"/>
  <c r="D5949" i="10"/>
  <c r="D5950" i="10"/>
  <c r="D5951" i="10"/>
  <c r="D5952" i="10"/>
  <c r="D5953" i="10"/>
  <c r="D5954" i="10"/>
  <c r="D5955" i="10"/>
  <c r="D5956" i="10"/>
  <c r="D5957" i="10"/>
  <c r="D5958" i="10"/>
  <c r="D5959" i="10"/>
  <c r="D5960" i="10"/>
  <c r="D5961" i="10"/>
  <c r="D5962" i="10"/>
  <c r="D5963" i="10"/>
  <c r="D5964" i="10"/>
  <c r="D5965" i="10"/>
  <c r="D5966" i="10"/>
  <c r="D5967" i="10"/>
  <c r="D5968" i="10"/>
  <c r="D5969" i="10"/>
  <c r="D5970" i="10"/>
  <c r="D5971" i="10"/>
  <c r="D5972" i="10"/>
  <c r="D5973" i="10"/>
  <c r="D5974" i="10"/>
  <c r="D5975" i="10"/>
  <c r="D5976" i="10"/>
  <c r="D5977" i="10"/>
  <c r="D5978" i="10"/>
  <c r="D5979" i="10"/>
  <c r="D5980" i="10"/>
  <c r="D5981" i="10"/>
  <c r="D5982" i="10"/>
  <c r="D5983" i="10"/>
  <c r="D5984" i="10"/>
  <c r="D5985" i="10"/>
  <c r="D5986" i="10"/>
  <c r="D5987" i="10"/>
  <c r="D5988" i="10"/>
  <c r="D5989" i="10"/>
  <c r="D5990" i="10"/>
  <c r="D5991" i="10"/>
  <c r="D5992" i="10"/>
  <c r="D5993" i="10"/>
  <c r="D5994" i="10"/>
  <c r="D5995" i="10"/>
  <c r="D5996" i="10"/>
  <c r="D5997" i="10"/>
  <c r="D5998" i="10"/>
  <c r="D5999" i="10"/>
  <c r="D6000" i="10"/>
  <c r="D6001" i="10"/>
  <c r="D6002" i="10"/>
  <c r="D6003" i="10"/>
  <c r="D6004" i="10"/>
  <c r="D6005" i="10"/>
  <c r="D6006" i="10"/>
  <c r="D6007" i="10"/>
  <c r="D6008" i="10"/>
  <c r="D6009" i="10"/>
  <c r="D6010" i="10"/>
  <c r="D6011" i="10"/>
  <c r="D6012" i="10"/>
  <c r="D6013" i="10"/>
  <c r="D6014" i="10"/>
  <c r="D6015" i="10"/>
  <c r="D6016" i="10"/>
  <c r="D6017" i="10"/>
  <c r="D6018" i="10"/>
  <c r="D6019" i="10"/>
  <c r="D6020" i="10"/>
  <c r="D6021" i="10"/>
  <c r="D6022" i="10"/>
  <c r="D6023" i="10"/>
  <c r="D6024" i="10"/>
  <c r="D6025" i="10"/>
  <c r="D6026" i="10"/>
  <c r="D6027" i="10"/>
  <c r="D6028" i="10"/>
  <c r="D6029" i="10"/>
  <c r="D6030" i="10"/>
  <c r="D6031" i="10"/>
  <c r="D6032" i="10"/>
  <c r="D6033" i="10"/>
  <c r="D6034" i="10"/>
  <c r="D6035" i="10"/>
  <c r="D6036" i="10"/>
  <c r="D6037" i="10"/>
  <c r="D6038" i="10"/>
  <c r="D6039" i="10"/>
  <c r="D6040" i="10"/>
  <c r="D6041" i="10"/>
  <c r="D6042" i="10"/>
  <c r="D6043" i="10"/>
  <c r="D6044" i="10"/>
  <c r="D6045" i="10"/>
  <c r="D6046" i="10"/>
  <c r="D6047" i="10"/>
  <c r="D6048" i="10"/>
  <c r="D6049" i="10"/>
  <c r="D6050" i="10"/>
  <c r="D6051" i="10"/>
  <c r="D6052" i="10"/>
  <c r="D6053" i="10"/>
  <c r="D6054" i="10"/>
  <c r="D6055" i="10"/>
  <c r="D6056" i="10"/>
  <c r="D6057" i="10"/>
  <c r="D6058" i="10"/>
  <c r="D6059" i="10"/>
  <c r="D6060" i="10"/>
  <c r="D6061" i="10"/>
  <c r="D6062" i="10"/>
  <c r="D6063" i="10"/>
  <c r="D6064" i="10"/>
  <c r="D6065" i="10"/>
  <c r="D6066" i="10"/>
  <c r="D6067" i="10"/>
  <c r="D6068" i="10"/>
  <c r="D6069" i="10"/>
  <c r="D6070" i="10"/>
  <c r="D6071" i="10"/>
  <c r="D6072" i="10"/>
  <c r="D6073" i="10"/>
  <c r="D6074" i="10"/>
  <c r="D6075" i="10"/>
  <c r="D6076" i="10"/>
  <c r="D6077" i="10"/>
  <c r="D6078" i="10"/>
  <c r="D6079" i="10"/>
  <c r="D6080" i="10"/>
  <c r="D6081" i="10"/>
  <c r="D6082" i="10"/>
  <c r="D6083" i="10"/>
  <c r="D6084" i="10"/>
  <c r="D6085" i="10"/>
  <c r="D6086" i="10"/>
  <c r="D6087" i="10"/>
  <c r="D6088" i="10"/>
  <c r="D6089" i="10"/>
  <c r="D6090" i="10"/>
  <c r="D6091" i="10"/>
  <c r="D6092" i="10"/>
  <c r="D6093" i="10"/>
  <c r="D6094" i="10"/>
  <c r="D6095" i="10"/>
  <c r="D6096" i="10"/>
  <c r="D6097" i="10"/>
  <c r="D6098" i="10"/>
  <c r="D6099" i="10"/>
  <c r="D6100" i="10"/>
  <c r="D6101" i="10"/>
  <c r="D6102" i="10"/>
  <c r="D6103" i="10"/>
  <c r="D6104" i="10"/>
  <c r="D6105" i="10"/>
  <c r="D6106" i="10"/>
  <c r="D6107" i="10"/>
  <c r="D6108" i="10"/>
  <c r="D6109" i="10"/>
  <c r="D6110" i="10"/>
  <c r="D6111" i="10"/>
  <c r="D6112" i="10"/>
  <c r="D6113" i="10"/>
  <c r="D6114" i="10"/>
  <c r="D6115" i="10"/>
  <c r="D6116" i="10"/>
  <c r="D6117" i="10"/>
  <c r="D6118" i="10"/>
  <c r="D6119" i="10"/>
  <c r="D6120" i="10"/>
  <c r="D6121" i="10"/>
  <c r="D6122" i="10"/>
  <c r="D6123" i="10"/>
  <c r="D6124" i="10"/>
  <c r="D6125" i="10"/>
  <c r="D6126" i="10"/>
  <c r="D6127" i="10"/>
  <c r="D6128" i="10"/>
  <c r="D6129" i="10"/>
  <c r="D6130" i="10"/>
  <c r="D6131" i="10"/>
  <c r="D6132" i="10"/>
  <c r="D6133" i="10"/>
  <c r="D6134" i="10"/>
  <c r="D6135" i="10"/>
  <c r="D6136" i="10"/>
  <c r="D6137" i="10"/>
  <c r="D6138" i="10"/>
  <c r="D6139" i="10"/>
  <c r="D6140" i="10"/>
  <c r="D6141" i="10"/>
  <c r="D6142" i="10"/>
  <c r="D6143" i="10"/>
  <c r="D6144" i="10"/>
  <c r="D6145" i="10"/>
  <c r="D6146" i="10"/>
  <c r="D6147" i="10"/>
  <c r="D6148" i="10"/>
  <c r="D6149" i="10"/>
  <c r="D6150" i="10"/>
  <c r="D6151" i="10"/>
  <c r="D6152" i="10"/>
  <c r="D6153" i="10"/>
  <c r="D6154" i="10"/>
  <c r="D6155" i="10"/>
  <c r="D6156" i="10"/>
  <c r="D6157" i="10"/>
  <c r="D6158" i="10"/>
  <c r="D6159" i="10"/>
  <c r="D6160" i="10"/>
  <c r="D6161" i="10"/>
  <c r="D6162" i="10"/>
  <c r="D6163" i="10"/>
  <c r="D6164" i="10"/>
  <c r="D6165" i="10"/>
  <c r="D6166" i="10"/>
  <c r="D6167" i="10"/>
  <c r="D6168" i="10"/>
  <c r="D6169" i="10"/>
  <c r="D6170" i="10"/>
  <c r="D6171" i="10"/>
  <c r="D6172" i="10"/>
  <c r="D6173" i="10"/>
  <c r="D6174" i="10"/>
  <c r="D6175" i="10"/>
  <c r="D6176" i="10"/>
  <c r="D6177" i="10"/>
  <c r="D6178" i="10"/>
  <c r="D6179" i="10"/>
  <c r="D6180" i="10"/>
  <c r="D6181" i="10"/>
  <c r="D6182" i="10"/>
  <c r="D6183" i="10"/>
  <c r="D6184" i="10"/>
  <c r="D6185" i="10"/>
  <c r="D6186" i="10"/>
  <c r="D6187" i="10"/>
  <c r="D6188" i="10"/>
  <c r="D6189" i="10"/>
  <c r="D6190" i="10"/>
  <c r="D6191" i="10"/>
  <c r="D6192" i="10"/>
  <c r="D6193" i="10"/>
  <c r="D6194" i="10"/>
  <c r="D6195" i="10"/>
  <c r="D6196" i="10"/>
  <c r="D6197" i="10"/>
  <c r="D6198" i="10"/>
  <c r="D6199" i="10"/>
  <c r="D6200" i="10"/>
  <c r="D6201" i="10"/>
  <c r="D6202" i="10"/>
  <c r="D6203" i="10"/>
  <c r="D6204" i="10"/>
  <c r="D6205" i="10"/>
  <c r="D6206" i="10"/>
  <c r="D6207" i="10"/>
  <c r="D6208" i="10"/>
  <c r="D6209" i="10"/>
  <c r="D6210" i="10"/>
  <c r="D6211" i="10"/>
  <c r="D6212" i="10"/>
  <c r="D6213" i="10"/>
  <c r="D6214" i="10"/>
  <c r="D6215" i="10"/>
  <c r="D6216" i="10"/>
  <c r="D6217" i="10"/>
  <c r="D6218" i="10"/>
  <c r="D6219" i="10"/>
  <c r="D6220" i="10"/>
  <c r="D6221" i="10"/>
  <c r="D6222" i="10"/>
  <c r="D6223" i="10"/>
  <c r="D6224" i="10"/>
  <c r="D6225" i="10"/>
  <c r="D6226" i="10"/>
  <c r="D6227" i="10"/>
  <c r="D6228" i="10"/>
  <c r="D6229" i="10"/>
  <c r="D6230" i="10"/>
  <c r="D6231" i="10"/>
  <c r="D6232" i="10"/>
  <c r="D6233" i="10"/>
  <c r="D6234" i="10"/>
  <c r="D6235" i="10"/>
  <c r="D6236" i="10"/>
  <c r="D6237" i="10"/>
  <c r="D6238" i="10"/>
  <c r="D6239" i="10"/>
  <c r="D6240" i="10"/>
  <c r="D6241" i="10"/>
  <c r="D6242" i="10"/>
  <c r="D6243" i="10"/>
  <c r="D6244" i="10"/>
  <c r="D6245" i="10"/>
  <c r="D6246" i="10"/>
  <c r="D6247" i="10"/>
  <c r="D6248" i="10"/>
  <c r="D6249" i="10"/>
  <c r="D6250" i="10"/>
  <c r="D6251" i="10"/>
  <c r="D6252" i="10"/>
  <c r="D6253" i="10"/>
  <c r="D6254" i="10"/>
  <c r="D6255" i="10"/>
  <c r="D6256" i="10"/>
  <c r="D6257" i="10"/>
  <c r="D6258" i="10"/>
  <c r="D6259" i="10"/>
  <c r="D6260" i="10"/>
  <c r="D6261" i="10"/>
  <c r="D6262" i="10"/>
  <c r="D6263" i="10"/>
  <c r="D6264" i="10"/>
  <c r="D6265" i="10"/>
  <c r="D6266" i="10"/>
  <c r="D6267" i="10"/>
  <c r="D6268" i="10"/>
  <c r="D6269" i="10"/>
  <c r="D6270" i="10"/>
  <c r="D6271" i="10"/>
  <c r="D6272" i="10"/>
  <c r="D6273" i="10"/>
  <c r="D6274" i="10"/>
  <c r="D6275" i="10"/>
  <c r="D6276" i="10"/>
  <c r="D6277" i="10"/>
  <c r="D6278" i="10"/>
  <c r="D6279" i="10"/>
  <c r="D6280" i="10"/>
  <c r="D6281" i="10"/>
  <c r="D6282" i="10"/>
  <c r="D6283" i="10"/>
  <c r="D6284" i="10"/>
  <c r="D6285" i="10"/>
  <c r="D6286" i="10"/>
  <c r="D6287" i="10"/>
  <c r="D6288" i="10"/>
  <c r="D6289" i="10"/>
  <c r="D6290" i="10"/>
  <c r="D6291" i="10"/>
  <c r="D6292" i="10"/>
  <c r="D6293" i="10"/>
  <c r="D6294" i="10"/>
  <c r="D6295" i="10"/>
  <c r="D6296" i="10"/>
  <c r="D6297" i="10"/>
  <c r="D6298" i="10"/>
  <c r="D6299" i="10"/>
  <c r="D6300" i="10"/>
  <c r="D6301" i="10"/>
  <c r="D6302" i="10"/>
  <c r="D6303" i="10"/>
  <c r="D6304" i="10"/>
  <c r="D6305" i="10"/>
  <c r="D6306" i="10"/>
  <c r="D6307" i="10"/>
  <c r="D6308" i="10"/>
  <c r="D6309" i="10"/>
  <c r="D6310" i="10"/>
  <c r="D6311" i="10"/>
  <c r="D6312" i="10"/>
  <c r="D6313" i="10"/>
  <c r="D6314" i="10"/>
  <c r="D6315" i="10"/>
  <c r="D6316" i="10"/>
  <c r="D6317" i="10"/>
  <c r="D6318" i="10"/>
  <c r="D6319" i="10"/>
  <c r="D6320" i="10"/>
  <c r="D6321" i="10"/>
  <c r="D6322" i="10"/>
  <c r="D6323" i="10"/>
  <c r="D6324" i="10"/>
  <c r="D6325" i="10"/>
  <c r="D6326" i="10"/>
  <c r="D6327" i="10"/>
  <c r="D6328" i="10"/>
  <c r="D6329" i="10"/>
  <c r="D6330" i="10"/>
  <c r="D6331" i="10"/>
  <c r="D6332" i="10"/>
  <c r="D6333" i="10"/>
  <c r="D6334" i="10"/>
  <c r="D6335" i="10"/>
  <c r="D6336" i="10"/>
  <c r="D6337" i="10"/>
  <c r="D6338" i="10"/>
  <c r="D6339" i="10"/>
  <c r="D6340" i="10"/>
  <c r="D6341" i="10"/>
  <c r="D6342" i="10"/>
  <c r="D6343" i="10"/>
  <c r="D6344" i="10"/>
  <c r="D6345" i="10"/>
  <c r="D6346" i="10"/>
  <c r="D6347" i="10"/>
  <c r="D6348" i="10"/>
  <c r="D6349" i="10"/>
  <c r="D6350" i="10"/>
  <c r="D6351" i="10"/>
  <c r="D6352" i="10"/>
  <c r="D6353" i="10"/>
  <c r="D6354" i="10"/>
  <c r="D6355" i="10"/>
  <c r="D6356" i="10"/>
  <c r="D6357" i="10"/>
  <c r="D6358" i="10"/>
  <c r="D6359" i="10"/>
  <c r="D6360" i="10"/>
  <c r="D6361" i="10"/>
  <c r="D6362" i="10"/>
  <c r="D6363" i="10"/>
  <c r="D6364" i="10"/>
  <c r="D6365" i="10"/>
  <c r="D6366" i="10"/>
  <c r="D6367" i="10"/>
  <c r="D6368" i="10"/>
  <c r="D6369" i="10"/>
  <c r="D6370" i="10"/>
  <c r="D6371" i="10"/>
  <c r="D6372" i="10"/>
  <c r="D6373" i="10"/>
  <c r="D6374" i="10"/>
  <c r="D6375" i="10"/>
  <c r="D6376" i="10"/>
  <c r="D6377" i="10"/>
  <c r="D6378" i="10"/>
  <c r="D6379" i="10"/>
  <c r="D6380" i="10"/>
  <c r="D6381" i="10"/>
  <c r="D6382" i="10"/>
  <c r="D6383" i="10"/>
  <c r="D6384" i="10"/>
  <c r="D6385" i="10"/>
  <c r="D6386" i="10"/>
  <c r="D6387" i="10"/>
  <c r="D6388" i="10"/>
  <c r="D6389" i="10"/>
  <c r="D6390" i="10"/>
  <c r="D6391" i="10"/>
  <c r="D6392" i="10"/>
  <c r="D6393" i="10"/>
  <c r="D6394" i="10"/>
  <c r="D6395" i="10"/>
  <c r="D6396" i="10"/>
  <c r="D6397" i="10"/>
  <c r="D6398" i="10"/>
  <c r="D6399" i="10"/>
  <c r="D6400" i="10"/>
  <c r="D6401" i="10"/>
  <c r="D6402" i="10"/>
  <c r="D6403" i="10"/>
  <c r="D6404" i="10"/>
  <c r="D6405" i="10"/>
  <c r="D6406" i="10"/>
  <c r="D6407" i="10"/>
  <c r="D6408" i="10"/>
  <c r="D6409" i="10"/>
  <c r="D6410" i="10"/>
  <c r="D6411" i="10"/>
  <c r="D6412" i="10"/>
  <c r="D6413" i="10"/>
  <c r="D6414" i="10"/>
  <c r="D6415" i="10"/>
  <c r="D6416" i="10"/>
  <c r="D6417" i="10"/>
  <c r="D6418" i="10"/>
  <c r="D6419" i="10"/>
  <c r="D6420" i="10"/>
  <c r="D6421" i="10"/>
  <c r="D6422" i="10"/>
  <c r="D6423" i="10"/>
  <c r="D6424" i="10"/>
  <c r="D6425" i="10"/>
  <c r="D6426" i="10"/>
  <c r="D6427" i="10"/>
  <c r="D6428" i="10"/>
  <c r="D6429" i="10"/>
  <c r="D6430" i="10"/>
  <c r="D6431" i="10"/>
  <c r="D6432" i="10"/>
  <c r="D6433" i="10"/>
  <c r="D6434" i="10"/>
  <c r="D6435" i="10"/>
  <c r="D6436" i="10"/>
  <c r="D6437" i="10"/>
  <c r="D6438" i="10"/>
  <c r="D6439" i="10"/>
  <c r="D6440" i="10"/>
  <c r="D6441" i="10"/>
  <c r="D6442" i="10"/>
  <c r="D6443" i="10"/>
  <c r="D6444" i="10"/>
  <c r="D6445" i="10"/>
  <c r="D6446" i="10"/>
  <c r="D6447" i="10"/>
  <c r="D6448" i="10"/>
  <c r="D6449" i="10"/>
  <c r="D6450" i="10"/>
  <c r="D6451" i="10"/>
  <c r="D6452" i="10"/>
  <c r="D6453" i="10"/>
  <c r="D6454" i="10"/>
  <c r="D6455" i="10"/>
  <c r="D6456" i="10"/>
  <c r="D6457" i="10"/>
  <c r="D6458" i="10"/>
  <c r="D6459" i="10"/>
  <c r="D6460" i="10"/>
  <c r="D6461" i="10"/>
  <c r="D6462" i="10"/>
  <c r="D6463" i="10"/>
  <c r="D6464" i="10"/>
  <c r="D6465" i="10"/>
  <c r="D6466" i="10"/>
  <c r="D6467" i="10"/>
  <c r="D6468" i="10"/>
  <c r="D6469" i="10"/>
  <c r="D6470" i="10"/>
  <c r="D6471" i="10"/>
  <c r="D6472" i="10"/>
  <c r="D6473" i="10"/>
  <c r="D6474" i="10"/>
  <c r="D6475" i="10"/>
  <c r="D6476" i="10"/>
  <c r="D6477" i="10"/>
  <c r="D6478" i="10"/>
  <c r="D6479" i="10"/>
  <c r="D6480" i="10"/>
  <c r="D6481" i="10"/>
  <c r="D6482" i="10"/>
  <c r="D6483" i="10"/>
  <c r="D6484" i="10"/>
  <c r="D6485" i="10"/>
  <c r="D6486" i="10"/>
  <c r="D6487" i="10"/>
  <c r="D6488" i="10"/>
  <c r="D6489" i="10"/>
  <c r="D6490" i="10"/>
  <c r="D6491" i="10"/>
  <c r="D6492" i="10"/>
  <c r="D6493" i="10"/>
  <c r="D6494" i="10"/>
  <c r="D6495" i="10"/>
  <c r="D6496" i="10"/>
  <c r="D6497" i="10"/>
  <c r="D6498" i="10"/>
  <c r="D6499" i="10"/>
  <c r="D6500" i="10"/>
  <c r="D6501" i="10"/>
  <c r="D6502" i="10"/>
  <c r="D6503" i="10"/>
  <c r="D6504" i="10"/>
  <c r="D6505" i="10"/>
  <c r="D6506" i="10"/>
  <c r="D6507" i="10"/>
  <c r="D6508" i="10"/>
  <c r="D6509" i="10"/>
  <c r="D6510" i="10"/>
  <c r="D6511" i="10"/>
  <c r="D6512" i="10"/>
  <c r="D6513" i="10"/>
  <c r="D6514" i="10"/>
  <c r="D6515" i="10"/>
  <c r="D6516" i="10"/>
  <c r="D6517" i="10"/>
  <c r="D6518" i="10"/>
  <c r="D6519" i="10"/>
  <c r="D6520" i="10"/>
  <c r="D6521" i="10"/>
  <c r="D6522" i="10"/>
  <c r="D6523" i="10"/>
  <c r="D6524" i="10"/>
  <c r="D6525" i="10"/>
  <c r="D6526" i="10"/>
  <c r="D6527" i="10"/>
  <c r="D6528" i="10"/>
  <c r="D6529" i="10"/>
  <c r="D6530" i="10"/>
  <c r="D6531" i="10"/>
  <c r="D6532" i="10"/>
  <c r="D6533" i="10"/>
  <c r="D6534" i="10"/>
  <c r="D6535" i="10"/>
  <c r="D6536" i="10"/>
  <c r="D6537" i="10"/>
  <c r="D6538" i="10"/>
  <c r="D6539" i="10"/>
  <c r="D6540" i="10"/>
  <c r="D6541" i="10"/>
  <c r="D6542" i="10"/>
  <c r="D6543" i="10"/>
  <c r="D6544" i="10"/>
  <c r="D6545" i="10"/>
  <c r="D6546" i="10"/>
  <c r="D6547" i="10"/>
  <c r="D6548" i="10"/>
  <c r="D6549" i="10"/>
  <c r="D6550" i="10"/>
  <c r="D6551" i="10"/>
  <c r="D6552" i="10"/>
  <c r="D6553" i="10"/>
  <c r="D6554" i="10"/>
  <c r="D6555" i="10"/>
  <c r="D6556" i="10"/>
  <c r="D6557" i="10"/>
  <c r="D6558" i="10"/>
  <c r="D6559" i="10"/>
  <c r="D6560" i="10"/>
  <c r="D6561" i="10"/>
  <c r="D6562" i="10"/>
  <c r="D6563" i="10"/>
  <c r="D6564" i="10"/>
  <c r="D6565" i="10"/>
  <c r="D6566" i="10"/>
  <c r="D6567" i="10"/>
  <c r="D6568" i="10"/>
  <c r="D6569" i="10"/>
  <c r="D6570" i="10"/>
  <c r="D6571" i="10"/>
  <c r="D6572" i="10"/>
  <c r="D6573" i="10"/>
  <c r="D6574" i="10"/>
  <c r="D6575" i="10"/>
  <c r="D6576" i="10"/>
  <c r="D6577" i="10"/>
  <c r="D6578" i="10"/>
  <c r="D6579" i="10"/>
  <c r="D6580" i="10"/>
  <c r="D6581" i="10"/>
  <c r="D6582" i="10"/>
  <c r="D6583" i="10"/>
  <c r="D6584" i="10"/>
  <c r="D6585" i="10"/>
  <c r="D6586" i="10"/>
  <c r="D6587" i="10"/>
  <c r="D6588" i="10"/>
  <c r="D6589" i="10"/>
  <c r="D6590" i="10"/>
  <c r="D6591" i="10"/>
  <c r="D6592" i="10"/>
  <c r="D6593" i="10"/>
  <c r="D6594" i="10"/>
  <c r="D6595" i="10"/>
  <c r="D6596" i="10"/>
  <c r="D6597" i="10"/>
  <c r="D6598" i="10"/>
  <c r="D6599" i="10"/>
  <c r="D6600" i="10"/>
  <c r="D6601" i="10"/>
  <c r="D6602" i="10"/>
  <c r="D6603" i="10"/>
  <c r="D6604" i="10"/>
  <c r="D6605" i="10"/>
  <c r="D6606" i="10"/>
  <c r="D6607" i="10"/>
  <c r="D6608" i="10"/>
  <c r="D6609" i="10"/>
  <c r="D6610" i="10"/>
  <c r="D6611" i="10"/>
  <c r="D6612" i="10"/>
  <c r="D6613" i="10"/>
  <c r="D6614" i="10"/>
  <c r="D6615" i="10"/>
  <c r="D6616" i="10"/>
  <c r="D6617" i="10"/>
  <c r="D6618" i="10"/>
  <c r="D6619" i="10"/>
  <c r="D6620" i="10"/>
  <c r="D6621" i="10"/>
  <c r="D6622" i="10"/>
  <c r="D6623" i="10"/>
  <c r="D6624" i="10"/>
  <c r="D6625" i="10"/>
  <c r="D6626" i="10"/>
  <c r="D6627" i="10"/>
  <c r="D6628" i="10"/>
  <c r="D6629" i="10"/>
  <c r="D6630" i="10"/>
  <c r="D6631" i="10"/>
  <c r="D6632" i="10"/>
  <c r="D6633" i="10"/>
  <c r="D6634" i="10"/>
  <c r="D6635" i="10"/>
  <c r="D6636" i="10"/>
  <c r="D6637" i="10"/>
  <c r="D6638" i="10"/>
  <c r="D6639" i="10"/>
  <c r="D6640" i="10"/>
  <c r="D6641" i="10"/>
  <c r="D6642" i="10"/>
  <c r="D6643" i="10"/>
  <c r="D6644" i="10"/>
  <c r="D6645" i="10"/>
  <c r="D6646" i="10"/>
  <c r="D6647" i="10"/>
  <c r="D6648" i="10"/>
  <c r="D6649" i="10"/>
  <c r="D6650" i="10"/>
  <c r="D6651" i="10"/>
  <c r="D6652" i="10"/>
  <c r="D6653" i="10"/>
  <c r="D6654" i="10"/>
  <c r="D6655" i="10"/>
  <c r="D6656" i="10"/>
  <c r="D6657" i="10"/>
  <c r="D6658" i="10"/>
  <c r="D6659" i="10"/>
  <c r="D6660" i="10"/>
  <c r="D6661" i="10"/>
  <c r="D6662" i="10"/>
  <c r="D6663" i="10"/>
  <c r="D6664" i="10"/>
  <c r="D6665" i="10"/>
  <c r="D6666" i="10"/>
  <c r="D6667" i="10"/>
  <c r="D6668" i="10"/>
  <c r="D6669" i="10"/>
  <c r="D6670" i="10"/>
  <c r="D6671" i="10"/>
  <c r="D6672" i="10"/>
  <c r="D6673" i="10"/>
  <c r="D6674" i="10"/>
  <c r="D6675" i="10"/>
  <c r="D6676" i="10"/>
  <c r="D6677" i="10"/>
  <c r="D6678" i="10"/>
  <c r="D6679" i="10"/>
  <c r="D6680" i="10"/>
  <c r="D6681" i="10"/>
  <c r="D6682" i="10"/>
  <c r="D6683" i="10"/>
  <c r="D6684" i="10"/>
  <c r="D6685" i="10"/>
  <c r="D6686" i="10"/>
  <c r="D6687" i="10"/>
  <c r="D6688" i="10"/>
  <c r="D6689" i="10"/>
  <c r="D6690" i="10"/>
  <c r="D6691" i="10"/>
  <c r="D6692" i="10"/>
  <c r="D6693" i="10"/>
  <c r="D6694" i="10"/>
  <c r="D6695" i="10"/>
  <c r="D6696" i="10"/>
  <c r="D6697" i="10"/>
  <c r="D6698" i="10"/>
  <c r="D6699" i="10"/>
  <c r="D6700" i="10"/>
  <c r="D6701" i="10"/>
  <c r="D6702" i="10"/>
  <c r="D6703" i="10"/>
  <c r="D6704" i="10"/>
  <c r="D6705" i="10"/>
  <c r="D6706" i="10"/>
  <c r="D6707" i="10"/>
  <c r="D6708" i="10"/>
  <c r="D6709" i="10"/>
  <c r="D6710" i="10"/>
  <c r="D6711" i="10"/>
  <c r="D6712" i="10"/>
  <c r="D6713" i="10"/>
  <c r="D6714" i="10"/>
  <c r="D6715" i="10"/>
  <c r="D6716" i="10"/>
  <c r="D6717" i="10"/>
  <c r="D6718" i="10"/>
  <c r="D6719" i="10"/>
  <c r="D6720" i="10"/>
  <c r="D6721" i="10"/>
  <c r="D6722" i="10"/>
  <c r="D6723" i="10"/>
  <c r="D6724" i="10"/>
  <c r="D6725" i="10"/>
  <c r="D6726" i="10"/>
  <c r="D6727" i="10"/>
  <c r="D6728" i="10"/>
  <c r="D6729" i="10"/>
  <c r="D6730" i="10"/>
  <c r="D6731" i="10"/>
  <c r="D6732" i="10"/>
  <c r="D6733" i="10"/>
  <c r="D6734" i="10"/>
  <c r="D6735" i="10"/>
  <c r="D6736" i="10"/>
  <c r="D6737" i="10"/>
  <c r="D6738" i="10"/>
  <c r="D6739" i="10"/>
  <c r="D6740" i="10"/>
  <c r="D6741" i="10"/>
  <c r="D6742" i="10"/>
  <c r="D6743" i="10"/>
  <c r="D6744" i="10"/>
  <c r="D6745" i="10"/>
  <c r="D6746" i="10"/>
  <c r="D6747" i="10"/>
  <c r="D6748" i="10"/>
  <c r="D6749" i="10"/>
  <c r="D6750" i="10"/>
  <c r="D6751" i="10"/>
  <c r="D6752" i="10"/>
  <c r="D6753" i="10"/>
  <c r="D6754" i="10"/>
  <c r="D6755" i="10"/>
  <c r="D6756" i="10"/>
  <c r="D6757" i="10"/>
  <c r="D6758" i="10"/>
  <c r="D6759" i="10"/>
  <c r="D6760" i="10"/>
  <c r="D6761" i="10"/>
  <c r="D6762" i="10"/>
  <c r="D6763" i="10"/>
  <c r="D6764" i="10"/>
  <c r="D6765" i="10"/>
  <c r="D6766" i="10"/>
  <c r="D6767" i="10"/>
  <c r="D6768" i="10"/>
  <c r="D6769" i="10"/>
  <c r="D6770" i="10"/>
  <c r="D6771" i="10"/>
  <c r="D6772" i="10"/>
  <c r="D6773" i="10"/>
  <c r="D6774" i="10"/>
  <c r="D6775" i="10"/>
  <c r="D6776" i="10"/>
  <c r="D6777" i="10"/>
  <c r="D6778" i="10"/>
  <c r="D6779" i="10"/>
  <c r="D6780" i="10"/>
  <c r="D6781" i="10"/>
  <c r="D6782" i="10"/>
  <c r="D6783" i="10"/>
  <c r="D6784" i="10"/>
  <c r="D6785" i="10"/>
  <c r="D6786" i="10"/>
  <c r="D6787" i="10"/>
  <c r="D6788" i="10"/>
  <c r="D6789" i="10"/>
  <c r="D6790" i="10"/>
  <c r="D6791" i="10"/>
  <c r="D6792" i="10"/>
  <c r="D6793" i="10"/>
  <c r="D6794" i="10"/>
  <c r="D6795" i="10"/>
  <c r="D6796" i="10"/>
  <c r="D6797" i="10"/>
  <c r="D6798" i="10"/>
  <c r="D6799" i="10"/>
  <c r="D6800" i="10"/>
  <c r="D6801" i="10"/>
  <c r="D6802" i="10"/>
  <c r="D6803" i="10"/>
  <c r="D6804" i="10"/>
  <c r="D6805" i="10"/>
  <c r="D6806" i="10"/>
  <c r="D6807" i="10"/>
  <c r="D6808" i="10"/>
  <c r="D6809" i="10"/>
  <c r="D6810" i="10"/>
  <c r="D6811" i="10"/>
  <c r="D6812" i="10"/>
  <c r="D6813" i="10"/>
  <c r="D6814" i="10"/>
  <c r="D6815" i="10"/>
  <c r="D6816" i="10"/>
  <c r="D6817" i="10"/>
  <c r="D6818" i="10"/>
  <c r="D6819" i="10"/>
  <c r="D6820" i="10"/>
  <c r="D6821" i="10"/>
  <c r="D6822" i="10"/>
  <c r="D6823" i="10"/>
  <c r="D6824" i="10"/>
  <c r="D6825" i="10"/>
  <c r="D6826" i="10"/>
  <c r="D6827" i="10"/>
  <c r="D6828" i="10"/>
  <c r="D6829" i="10"/>
  <c r="D6830" i="10"/>
  <c r="D6831" i="10"/>
  <c r="D6832" i="10"/>
  <c r="D6833" i="10"/>
  <c r="D6834" i="10"/>
  <c r="D6835" i="10"/>
  <c r="D6836" i="10"/>
  <c r="D6837" i="10"/>
  <c r="D6838" i="10"/>
  <c r="D6839" i="10"/>
  <c r="D6840" i="10"/>
  <c r="D6841" i="10"/>
  <c r="D6842" i="10"/>
  <c r="D6843" i="10"/>
  <c r="D6844" i="10"/>
  <c r="D6845" i="10"/>
  <c r="D6846" i="10"/>
  <c r="D6847" i="10"/>
  <c r="D6848" i="10"/>
  <c r="D6849" i="10"/>
  <c r="D6850" i="10"/>
  <c r="D6851" i="10"/>
  <c r="D6852" i="10"/>
  <c r="D6853" i="10"/>
  <c r="D6854" i="10"/>
  <c r="D6855" i="10"/>
  <c r="D6856" i="10"/>
  <c r="D6857" i="10"/>
  <c r="D6858" i="10"/>
  <c r="D6859" i="10"/>
  <c r="D6860" i="10"/>
  <c r="D6861" i="10"/>
  <c r="D6862" i="10"/>
  <c r="D6863" i="10"/>
  <c r="D6864" i="10"/>
  <c r="D6865" i="10"/>
  <c r="D6866" i="10"/>
  <c r="D6867" i="10"/>
  <c r="D6868" i="10"/>
  <c r="D6869" i="10"/>
  <c r="D6870" i="10"/>
  <c r="D6871" i="10"/>
  <c r="D6872" i="10"/>
  <c r="D6873" i="10"/>
  <c r="D6874" i="10"/>
  <c r="D6875" i="10"/>
  <c r="D6876" i="10"/>
  <c r="D6877" i="10"/>
  <c r="D6878" i="10"/>
  <c r="D6879" i="10"/>
  <c r="D6880" i="10"/>
  <c r="D6881" i="10"/>
  <c r="D6882" i="10"/>
  <c r="D6883" i="10"/>
  <c r="D6884" i="10"/>
  <c r="D6885" i="10"/>
  <c r="D6886" i="10"/>
  <c r="D6887" i="10"/>
  <c r="D6888" i="10"/>
  <c r="D6889" i="10"/>
  <c r="D6890" i="10"/>
  <c r="D6891" i="10"/>
  <c r="D6892" i="10"/>
  <c r="D6893" i="10"/>
  <c r="D6894" i="10"/>
  <c r="D6895" i="10"/>
  <c r="D6896" i="10"/>
  <c r="D6897" i="10"/>
  <c r="D6898" i="10"/>
  <c r="D6899" i="10"/>
  <c r="D6900" i="10"/>
  <c r="D6901" i="10"/>
  <c r="D6902" i="10"/>
  <c r="D6903" i="10"/>
  <c r="D6904" i="10"/>
  <c r="D6905" i="10"/>
  <c r="D6906" i="10"/>
  <c r="D6907" i="10"/>
  <c r="D6908" i="10"/>
  <c r="D6909" i="10"/>
  <c r="D6910" i="10"/>
  <c r="D6911" i="10"/>
  <c r="D6912" i="10"/>
  <c r="D6913" i="10"/>
  <c r="D6914" i="10"/>
  <c r="D6915" i="10"/>
  <c r="D6916" i="10"/>
  <c r="D6917" i="10"/>
  <c r="D6918" i="10"/>
  <c r="D6919" i="10"/>
  <c r="D6920" i="10"/>
  <c r="D6921" i="10"/>
  <c r="D6922" i="10"/>
  <c r="D6923" i="10"/>
  <c r="D6924" i="10"/>
  <c r="D6925" i="10"/>
  <c r="D6926" i="10"/>
  <c r="D6927" i="10"/>
  <c r="D6928" i="10"/>
  <c r="D6929" i="10"/>
  <c r="D6930" i="10"/>
  <c r="D6931" i="10"/>
  <c r="D6932" i="10"/>
  <c r="D6933" i="10"/>
  <c r="D6934" i="10"/>
  <c r="D6935" i="10"/>
  <c r="D6936" i="10"/>
  <c r="D6937" i="10"/>
  <c r="D6938" i="10"/>
  <c r="D6939" i="10"/>
  <c r="D6940" i="10"/>
  <c r="D6941" i="10"/>
  <c r="D6942" i="10"/>
  <c r="D6943" i="10"/>
  <c r="D6944" i="10"/>
  <c r="D6945" i="10"/>
  <c r="D6946" i="10"/>
  <c r="D6947" i="10"/>
  <c r="D6948" i="10"/>
  <c r="D6949" i="10"/>
  <c r="D6950" i="10"/>
  <c r="D6951" i="10"/>
  <c r="D6952" i="10"/>
  <c r="D6953" i="10"/>
  <c r="D6954" i="10"/>
  <c r="D6955" i="10"/>
  <c r="D6956" i="10"/>
  <c r="D6957" i="10"/>
  <c r="D6958" i="10"/>
  <c r="D6959" i="10"/>
  <c r="D6960" i="10"/>
  <c r="D6961" i="10"/>
  <c r="D6962" i="10"/>
  <c r="D6963" i="10"/>
  <c r="D6964" i="10"/>
  <c r="D6965" i="10"/>
  <c r="D6966" i="10"/>
  <c r="D6967" i="10"/>
  <c r="D6968" i="10"/>
  <c r="D6969" i="10"/>
  <c r="D6970" i="10"/>
  <c r="D6971" i="10"/>
  <c r="D6972" i="10"/>
  <c r="D6973" i="10"/>
  <c r="D6974" i="10"/>
  <c r="D6975" i="10"/>
  <c r="D6976" i="10"/>
  <c r="D6977" i="10"/>
  <c r="D6978" i="10"/>
  <c r="D6979" i="10"/>
  <c r="D6980" i="10"/>
  <c r="D6981" i="10"/>
  <c r="D6982" i="10"/>
  <c r="D6983" i="10"/>
  <c r="D6984" i="10"/>
  <c r="D6985" i="10"/>
  <c r="D6986" i="10"/>
  <c r="D6987" i="10"/>
  <c r="D6988" i="10"/>
  <c r="D6989" i="10"/>
  <c r="D6990" i="10"/>
  <c r="D6991" i="10"/>
  <c r="D6992" i="10"/>
  <c r="D6993" i="10"/>
  <c r="D6994" i="10"/>
  <c r="D6995" i="10"/>
  <c r="D6996" i="10"/>
  <c r="D6997" i="10"/>
  <c r="D6998" i="10"/>
  <c r="D6999" i="10"/>
  <c r="D7000" i="10"/>
  <c r="D7001" i="10"/>
  <c r="D7002" i="10"/>
  <c r="D7003" i="10"/>
  <c r="D7004" i="10"/>
  <c r="D7005" i="10"/>
  <c r="D7006" i="10"/>
  <c r="D7007" i="10"/>
  <c r="D7008" i="10"/>
  <c r="D7009" i="10"/>
  <c r="D7010" i="10"/>
  <c r="D7011" i="10"/>
  <c r="D7012" i="10"/>
  <c r="D7013" i="10"/>
  <c r="D7014" i="10"/>
  <c r="D7015" i="10"/>
  <c r="D7016" i="10"/>
  <c r="D7017" i="10"/>
  <c r="D7018" i="10"/>
  <c r="D7019" i="10"/>
  <c r="D7020" i="10"/>
  <c r="D7021" i="10"/>
  <c r="D7022" i="10"/>
  <c r="D7023" i="10"/>
  <c r="D7024" i="10"/>
  <c r="D7025" i="10"/>
  <c r="D7026" i="10"/>
  <c r="D7027" i="10"/>
  <c r="D7028" i="10"/>
  <c r="D7029" i="10"/>
  <c r="D7030" i="10"/>
  <c r="D7031" i="10"/>
  <c r="D7032" i="10"/>
  <c r="D7033" i="10"/>
  <c r="D7034" i="10"/>
  <c r="D7035" i="10"/>
  <c r="D7036" i="10"/>
  <c r="D7037" i="10"/>
  <c r="D7038" i="10"/>
  <c r="D7039" i="10"/>
  <c r="D7040" i="10"/>
  <c r="D7041" i="10"/>
  <c r="D7042" i="10"/>
  <c r="D7043" i="10"/>
  <c r="D7044" i="10"/>
  <c r="D7045" i="10"/>
  <c r="D7046" i="10"/>
  <c r="D7047" i="10"/>
  <c r="D7048" i="10"/>
  <c r="D7049" i="10"/>
  <c r="D7050" i="10"/>
  <c r="D7051" i="10"/>
  <c r="D7052" i="10"/>
  <c r="D7053" i="10"/>
  <c r="D7054" i="10"/>
  <c r="D7055" i="10"/>
  <c r="D7056" i="10"/>
  <c r="D7057" i="10"/>
  <c r="D7058" i="10"/>
  <c r="D7059" i="10"/>
  <c r="D7060" i="10"/>
  <c r="D7061" i="10"/>
  <c r="D7062" i="10"/>
  <c r="D7063" i="10"/>
  <c r="D7064" i="10"/>
  <c r="D7065" i="10"/>
  <c r="D7066" i="10"/>
  <c r="D7067" i="10"/>
  <c r="D7068" i="10"/>
  <c r="D7069" i="10"/>
  <c r="D7070" i="10"/>
  <c r="D7071" i="10"/>
  <c r="D7072" i="10"/>
  <c r="D7073" i="10"/>
  <c r="D7074" i="10"/>
  <c r="D7075" i="10"/>
  <c r="D7076" i="10"/>
  <c r="D7077" i="10"/>
  <c r="D7078" i="10"/>
  <c r="D7079" i="10"/>
  <c r="D7080" i="10"/>
  <c r="D7081" i="10"/>
  <c r="D7082" i="10"/>
  <c r="D7083" i="10"/>
  <c r="D7084" i="10"/>
  <c r="D7085" i="10"/>
  <c r="D7086" i="10"/>
  <c r="D7087" i="10"/>
  <c r="D7088" i="10"/>
  <c r="D7089" i="10"/>
  <c r="D7090" i="10"/>
  <c r="D7091" i="10"/>
  <c r="D7092" i="10"/>
  <c r="D7093" i="10"/>
  <c r="D7094" i="10"/>
  <c r="D7095" i="10"/>
  <c r="D7096" i="10"/>
  <c r="D7097" i="10"/>
  <c r="D7098" i="10"/>
  <c r="D7099" i="10"/>
  <c r="D7100" i="10"/>
  <c r="D7101" i="10"/>
  <c r="D7102" i="10"/>
  <c r="D7103" i="10"/>
  <c r="D7104" i="10"/>
  <c r="D7105" i="10"/>
  <c r="D7106" i="10"/>
  <c r="D7107" i="10"/>
  <c r="D7108" i="10"/>
  <c r="D7109" i="10"/>
  <c r="D7110" i="10"/>
  <c r="D7111" i="10"/>
  <c r="D7112" i="10"/>
  <c r="D7113" i="10"/>
  <c r="D7114" i="10"/>
  <c r="D7115" i="10"/>
  <c r="D7116" i="10"/>
  <c r="D7117" i="10"/>
  <c r="D7118" i="10"/>
  <c r="D7119" i="10"/>
  <c r="D7120" i="10"/>
  <c r="D7121" i="10"/>
  <c r="D7122" i="10"/>
  <c r="D7123" i="10"/>
  <c r="D7124" i="10"/>
  <c r="D7125" i="10"/>
  <c r="D7126" i="10"/>
  <c r="D7127" i="10"/>
  <c r="D7128" i="10"/>
  <c r="D7129" i="10"/>
  <c r="D7130" i="10"/>
  <c r="D7131" i="10"/>
  <c r="D7132" i="10"/>
  <c r="D7133" i="10"/>
  <c r="D7134" i="10"/>
  <c r="D7135" i="10"/>
  <c r="D7136" i="10"/>
  <c r="D7137" i="10"/>
  <c r="D7138" i="10"/>
  <c r="D7139" i="10"/>
  <c r="D7140" i="10"/>
  <c r="D7141" i="10"/>
  <c r="D7142" i="10"/>
  <c r="D7143" i="10"/>
  <c r="D7144" i="10"/>
  <c r="D7145" i="10"/>
  <c r="D7146" i="10"/>
  <c r="D7147" i="10"/>
  <c r="D7148" i="10"/>
  <c r="D7149" i="10"/>
  <c r="D7150" i="10"/>
  <c r="D7151" i="10"/>
  <c r="D7152" i="10"/>
  <c r="D7153" i="10"/>
  <c r="D7154" i="10"/>
  <c r="D7155" i="10"/>
  <c r="D7156" i="10"/>
  <c r="D7157" i="10"/>
  <c r="D7158" i="10"/>
  <c r="D7159" i="10"/>
  <c r="D7160" i="10"/>
  <c r="D7161" i="10"/>
  <c r="D7162" i="10"/>
  <c r="D7163" i="10"/>
  <c r="D7164" i="10"/>
  <c r="D7165" i="10"/>
  <c r="D7166" i="10"/>
  <c r="D7167" i="10"/>
  <c r="D7168" i="10"/>
  <c r="D7169" i="10"/>
  <c r="D7170" i="10"/>
  <c r="D7171" i="10"/>
  <c r="D7172" i="10"/>
  <c r="D7173" i="10"/>
  <c r="D7174" i="10"/>
  <c r="D7175" i="10"/>
  <c r="D7176" i="10"/>
  <c r="D7177" i="10"/>
  <c r="D7178" i="10"/>
  <c r="D7179" i="10"/>
  <c r="D7180" i="10"/>
  <c r="D7181" i="10"/>
  <c r="D7182" i="10"/>
  <c r="D7183" i="10"/>
  <c r="D7184" i="10"/>
  <c r="D7185" i="10"/>
  <c r="D7186" i="10"/>
  <c r="D7187" i="10"/>
  <c r="D7188" i="10"/>
  <c r="D7189" i="10"/>
  <c r="D7190" i="10"/>
  <c r="D7191" i="10"/>
  <c r="D7192" i="10"/>
  <c r="D7193" i="10"/>
  <c r="D7194" i="10"/>
  <c r="D7195" i="10"/>
  <c r="D7196" i="10"/>
  <c r="D7197" i="10"/>
  <c r="D7198" i="10"/>
  <c r="D7199" i="10"/>
  <c r="D7200" i="10"/>
  <c r="D7201" i="10"/>
  <c r="D7202" i="10"/>
  <c r="D7203" i="10"/>
  <c r="D7204" i="10"/>
  <c r="D7205" i="10"/>
  <c r="D7206" i="10"/>
  <c r="D7207" i="10"/>
  <c r="D7208" i="10"/>
  <c r="D7209" i="10"/>
  <c r="D7210" i="10"/>
  <c r="D7211" i="10"/>
  <c r="D7212" i="10"/>
  <c r="D7213" i="10"/>
  <c r="D7214" i="10"/>
  <c r="D7215" i="10"/>
  <c r="D7216" i="10"/>
  <c r="D7217" i="10"/>
  <c r="D7218" i="10"/>
  <c r="D7219" i="10"/>
  <c r="D7220" i="10"/>
  <c r="D7221" i="10"/>
  <c r="D7222" i="10"/>
  <c r="D7223" i="10"/>
  <c r="D7224" i="10"/>
  <c r="D7225" i="10"/>
  <c r="D7226" i="10"/>
  <c r="D7227" i="10"/>
  <c r="D7228" i="10"/>
  <c r="D7229" i="10"/>
  <c r="D7230" i="10"/>
  <c r="D7231" i="10"/>
  <c r="D7232" i="10"/>
  <c r="D7233" i="10"/>
  <c r="D7234" i="10"/>
  <c r="D7235" i="10"/>
  <c r="D7236" i="10"/>
  <c r="D7237" i="10"/>
  <c r="D7238" i="10"/>
  <c r="D7239" i="10"/>
  <c r="D7240" i="10"/>
  <c r="D7241" i="10"/>
  <c r="D7242" i="10"/>
  <c r="D7243" i="10"/>
  <c r="D7244" i="10"/>
  <c r="D7245" i="10"/>
  <c r="D7246" i="10"/>
  <c r="D7247" i="10"/>
  <c r="D7248" i="10"/>
  <c r="D7249" i="10"/>
  <c r="D7250" i="10"/>
  <c r="D7251" i="10"/>
  <c r="D7252" i="10"/>
  <c r="D7253" i="10"/>
  <c r="D7254" i="10"/>
  <c r="D7255" i="10"/>
  <c r="D7256" i="10"/>
  <c r="D7257" i="10"/>
  <c r="D7258" i="10"/>
  <c r="D7259" i="10"/>
  <c r="D7260" i="10"/>
  <c r="D7261" i="10"/>
  <c r="D7262" i="10"/>
  <c r="D7263" i="10"/>
  <c r="D7264" i="10"/>
  <c r="D7265" i="10"/>
  <c r="D7266" i="10"/>
  <c r="D7267" i="10"/>
  <c r="D7268" i="10"/>
  <c r="D7269" i="10"/>
  <c r="D7270" i="10"/>
  <c r="D7271" i="10"/>
  <c r="D7272" i="10"/>
  <c r="D7273" i="10"/>
  <c r="D7274" i="10"/>
  <c r="D7275" i="10"/>
  <c r="D7276" i="10"/>
  <c r="D7277" i="10"/>
  <c r="D7278" i="10"/>
  <c r="D7279" i="10"/>
  <c r="D7280" i="10"/>
  <c r="D7281" i="10"/>
  <c r="D7282" i="10"/>
  <c r="D7283" i="10"/>
  <c r="D7284" i="10"/>
  <c r="D7285" i="10"/>
  <c r="D7286" i="10"/>
  <c r="D7287" i="10"/>
  <c r="D7288" i="10"/>
  <c r="D7289" i="10"/>
  <c r="D7290" i="10"/>
  <c r="D7291" i="10"/>
  <c r="D7292" i="10"/>
  <c r="D7293" i="10"/>
  <c r="D7294" i="10"/>
  <c r="D7295" i="10"/>
  <c r="D7296" i="10"/>
  <c r="D7297" i="10"/>
  <c r="D7298" i="10"/>
  <c r="D7299" i="10"/>
  <c r="D7300" i="10"/>
  <c r="D7301" i="10"/>
  <c r="D7302" i="10"/>
  <c r="D7303" i="10"/>
  <c r="D7304" i="10"/>
  <c r="D7305" i="10"/>
  <c r="D7306" i="10"/>
  <c r="D7307" i="10"/>
  <c r="D7308" i="10"/>
  <c r="D7309" i="10"/>
  <c r="D7310" i="10"/>
  <c r="D7311" i="10"/>
  <c r="D7312" i="10"/>
  <c r="D7313" i="10"/>
  <c r="D7314" i="10"/>
  <c r="D7315" i="10"/>
  <c r="D7316" i="10"/>
  <c r="D7317" i="10"/>
  <c r="D7318" i="10"/>
  <c r="D7319" i="10"/>
  <c r="D7320" i="10"/>
  <c r="D7321" i="10"/>
  <c r="D7322" i="10"/>
  <c r="D7323" i="10"/>
  <c r="D7324" i="10"/>
  <c r="D7325" i="10"/>
  <c r="D7326" i="10"/>
  <c r="D7327" i="10"/>
  <c r="D7328" i="10"/>
  <c r="D7329" i="10"/>
  <c r="D7330" i="10"/>
  <c r="D7331" i="10"/>
  <c r="D7332" i="10"/>
  <c r="D7333" i="10"/>
  <c r="D7334" i="10"/>
  <c r="D7335" i="10"/>
  <c r="D7336" i="10"/>
  <c r="D7337" i="10"/>
  <c r="D7338" i="10"/>
  <c r="D7339" i="10"/>
  <c r="D7340" i="10"/>
  <c r="D7341" i="10"/>
  <c r="D7342" i="10"/>
  <c r="D7343" i="10"/>
  <c r="D7344" i="10"/>
  <c r="D7345" i="10"/>
  <c r="D7346" i="10"/>
  <c r="D7347" i="10"/>
  <c r="D7348" i="10"/>
  <c r="D7349" i="10"/>
  <c r="D7350" i="10"/>
  <c r="D7351" i="10"/>
  <c r="D7352" i="10"/>
  <c r="D7353" i="10"/>
  <c r="D7354" i="10"/>
  <c r="D7355" i="10"/>
  <c r="D7356" i="10"/>
  <c r="D7357" i="10"/>
  <c r="D7358" i="10"/>
  <c r="D7359" i="10"/>
  <c r="D7360" i="10"/>
  <c r="D7361" i="10"/>
  <c r="D7362" i="10"/>
  <c r="D7363" i="10"/>
  <c r="D7364" i="10"/>
  <c r="D7365" i="10"/>
  <c r="D7366" i="10"/>
  <c r="D7367" i="10"/>
  <c r="D7368" i="10"/>
  <c r="D7369" i="10"/>
  <c r="D7370" i="10"/>
  <c r="D7371" i="10"/>
  <c r="D7372" i="10"/>
  <c r="D7373" i="10"/>
  <c r="D7374" i="10"/>
  <c r="D7375" i="10"/>
  <c r="D7376" i="10"/>
  <c r="D7377" i="10"/>
  <c r="D7378" i="10"/>
  <c r="D7379" i="10"/>
  <c r="D7380" i="10"/>
  <c r="D7381" i="10"/>
  <c r="D7382" i="10"/>
  <c r="D7383" i="10"/>
  <c r="D7384" i="10"/>
  <c r="D7385" i="10"/>
  <c r="D7386" i="10"/>
  <c r="D7387" i="10"/>
  <c r="D7388" i="10"/>
  <c r="D7389" i="10"/>
  <c r="D7390" i="10"/>
  <c r="D7391" i="10"/>
  <c r="D7392" i="10"/>
  <c r="D7393" i="10"/>
  <c r="D7394" i="10"/>
  <c r="D7395" i="10"/>
  <c r="D7396" i="10"/>
  <c r="D7397" i="10"/>
  <c r="D7398" i="10"/>
  <c r="D7399" i="10"/>
  <c r="D7400" i="10"/>
  <c r="D7401" i="10"/>
  <c r="D7402" i="10"/>
  <c r="D7403" i="10"/>
  <c r="D7404" i="10"/>
  <c r="D7405" i="10"/>
  <c r="D7406" i="10"/>
  <c r="D7407" i="10"/>
  <c r="D7408" i="10"/>
  <c r="D7409" i="10"/>
  <c r="D7410" i="10"/>
  <c r="D7411" i="10"/>
  <c r="D7412" i="10"/>
  <c r="D7413" i="10"/>
  <c r="D7414" i="10"/>
  <c r="D7415" i="10"/>
  <c r="D7416" i="10"/>
  <c r="D7417" i="10"/>
  <c r="D7418" i="10"/>
  <c r="D7419" i="10"/>
  <c r="D7420" i="10"/>
  <c r="D7421" i="10"/>
  <c r="D7422" i="10"/>
  <c r="D7423" i="10"/>
  <c r="D7424" i="10"/>
  <c r="D7425" i="10"/>
  <c r="D7426" i="10"/>
  <c r="D7427" i="10"/>
  <c r="D7428" i="10"/>
  <c r="D7429" i="10"/>
  <c r="D7430" i="10"/>
  <c r="D7431" i="10"/>
  <c r="D7432" i="10"/>
  <c r="D7433" i="10"/>
  <c r="D7434" i="10"/>
  <c r="D7435" i="10"/>
  <c r="D7436" i="10"/>
  <c r="D7437" i="10"/>
  <c r="D7438" i="10"/>
  <c r="D7439" i="10"/>
  <c r="D7440" i="10"/>
  <c r="D7441" i="10"/>
  <c r="D7442" i="10"/>
  <c r="D7443" i="10"/>
  <c r="D7444" i="10"/>
  <c r="D7445" i="10"/>
  <c r="D7446" i="10"/>
  <c r="D7447" i="10"/>
  <c r="D7448" i="10"/>
  <c r="D7449" i="10"/>
  <c r="D7450" i="10"/>
  <c r="D7451" i="10"/>
  <c r="D7452" i="10"/>
  <c r="D7453" i="10"/>
  <c r="D7454" i="10"/>
  <c r="D7455" i="10"/>
  <c r="D7456" i="10"/>
  <c r="D7457" i="10"/>
  <c r="D7458" i="10"/>
  <c r="D7459" i="10"/>
  <c r="D7460" i="10"/>
  <c r="D7461" i="10"/>
  <c r="D7462" i="10"/>
  <c r="D7463" i="10"/>
  <c r="D7464" i="10"/>
  <c r="D7465" i="10"/>
  <c r="D7466" i="10"/>
  <c r="D7467" i="10"/>
  <c r="D7468" i="10"/>
  <c r="D7469" i="10"/>
  <c r="D7470" i="10"/>
  <c r="D7471" i="10"/>
  <c r="D7472" i="10"/>
  <c r="D7473" i="10"/>
  <c r="D7474" i="10"/>
  <c r="D7475" i="10"/>
  <c r="D7476" i="10"/>
  <c r="D7477" i="10"/>
  <c r="D7478" i="10"/>
  <c r="D7479" i="10"/>
  <c r="D7480" i="10"/>
  <c r="D7481" i="10"/>
  <c r="D7482" i="10"/>
  <c r="D7483" i="10"/>
  <c r="D7484" i="10"/>
  <c r="D7485" i="10"/>
  <c r="D7486" i="10"/>
  <c r="D7487" i="10"/>
  <c r="D7488" i="10"/>
  <c r="D7489" i="10"/>
  <c r="D7490" i="10"/>
  <c r="D7491" i="10"/>
  <c r="D7492" i="10"/>
  <c r="D7493" i="10"/>
  <c r="D7494" i="10"/>
  <c r="D7495" i="10"/>
  <c r="D7496" i="10"/>
  <c r="D7497" i="10"/>
  <c r="D7498" i="10"/>
  <c r="D7499" i="10"/>
  <c r="D7500" i="10"/>
  <c r="D7501" i="10"/>
  <c r="D7502" i="10"/>
  <c r="D7503" i="10"/>
  <c r="D7504" i="10"/>
  <c r="D7505" i="10"/>
  <c r="D7506" i="10"/>
  <c r="D7507" i="10"/>
  <c r="D7508" i="10"/>
  <c r="D7509" i="10"/>
  <c r="D7510" i="10"/>
  <c r="D7511" i="10"/>
  <c r="D7512" i="10"/>
  <c r="D7513" i="10"/>
  <c r="D7514" i="10"/>
  <c r="D7515" i="10"/>
  <c r="D7516" i="10"/>
  <c r="D7517" i="10"/>
  <c r="D7518" i="10"/>
  <c r="D7519" i="10"/>
  <c r="D7520" i="10"/>
  <c r="D7521" i="10"/>
  <c r="D7522" i="10"/>
  <c r="D7523" i="10"/>
  <c r="D7524" i="10"/>
  <c r="D7525" i="10"/>
  <c r="D7526" i="10"/>
  <c r="D7527" i="10"/>
  <c r="D7528" i="10"/>
  <c r="D7529" i="10"/>
  <c r="D7530" i="10"/>
  <c r="D7531" i="10"/>
  <c r="D7532" i="10"/>
  <c r="D7533" i="10"/>
  <c r="D7534" i="10"/>
  <c r="D7535" i="10"/>
  <c r="D7536" i="10"/>
  <c r="D7537" i="10"/>
  <c r="D7538" i="10"/>
  <c r="D7539" i="10"/>
  <c r="D7540" i="10"/>
  <c r="D7541" i="10"/>
  <c r="D7542" i="10"/>
  <c r="D7543" i="10"/>
  <c r="D7544" i="10"/>
  <c r="D7545" i="10"/>
  <c r="D7546" i="10"/>
  <c r="D7547" i="10"/>
  <c r="D7548" i="10"/>
  <c r="D7549" i="10"/>
  <c r="D7550" i="10"/>
  <c r="D7551" i="10"/>
  <c r="D7552" i="10"/>
  <c r="D7553" i="10"/>
  <c r="D7554" i="10"/>
  <c r="D7555" i="10"/>
  <c r="D7556" i="10"/>
  <c r="D7557" i="10"/>
  <c r="D7558" i="10"/>
  <c r="D7559" i="10"/>
  <c r="D7560" i="10"/>
  <c r="D7561" i="10"/>
  <c r="D7562" i="10"/>
  <c r="D7563" i="10"/>
  <c r="D7564" i="10"/>
  <c r="D7565" i="10"/>
  <c r="D7566" i="10"/>
  <c r="D7567" i="10"/>
  <c r="D7568" i="10"/>
  <c r="D7569" i="10"/>
  <c r="D7570" i="10"/>
  <c r="D7571" i="10"/>
  <c r="D7572" i="10"/>
  <c r="D7573" i="10"/>
  <c r="D7574" i="10"/>
  <c r="D7575" i="10"/>
  <c r="D7576" i="10"/>
  <c r="D7577" i="10"/>
  <c r="D7578" i="10"/>
  <c r="D7579" i="10"/>
  <c r="D7580" i="10"/>
  <c r="D7581" i="10"/>
  <c r="D7582" i="10"/>
  <c r="D7583" i="10"/>
  <c r="D7584" i="10"/>
  <c r="D7585" i="10"/>
  <c r="D7586" i="10"/>
  <c r="D7587" i="10"/>
  <c r="D7588" i="10"/>
  <c r="D7589" i="10"/>
  <c r="D7590" i="10"/>
  <c r="D7591" i="10"/>
  <c r="D7592" i="10"/>
  <c r="D7593" i="10"/>
  <c r="D7594" i="10"/>
  <c r="D7595" i="10"/>
  <c r="D7596" i="10"/>
  <c r="D7597" i="10"/>
  <c r="D7598" i="10"/>
  <c r="D7599" i="10"/>
  <c r="D7600" i="10"/>
  <c r="D7601" i="10"/>
  <c r="D7602" i="10"/>
  <c r="D7603" i="10"/>
  <c r="D7604" i="10"/>
  <c r="D7605" i="10"/>
  <c r="D7606" i="10"/>
  <c r="D7607" i="10"/>
  <c r="D7608" i="10"/>
  <c r="D7609" i="10"/>
  <c r="D7610" i="10"/>
  <c r="D7611" i="10"/>
  <c r="D7612" i="10"/>
  <c r="D7613" i="10"/>
  <c r="D7614" i="10"/>
  <c r="D7615" i="10"/>
  <c r="D7616" i="10"/>
  <c r="D7617" i="10"/>
  <c r="D7618" i="10"/>
  <c r="D7619" i="10"/>
  <c r="D7620" i="10"/>
  <c r="D7621" i="10"/>
  <c r="D7622" i="10"/>
  <c r="D7623" i="10"/>
  <c r="D7624" i="10"/>
  <c r="D7625" i="10"/>
  <c r="D7626" i="10"/>
  <c r="D7627" i="10"/>
  <c r="D7628" i="10"/>
  <c r="D7629" i="10"/>
  <c r="D7630" i="10"/>
  <c r="D7631" i="10"/>
  <c r="D7632" i="10"/>
  <c r="D7633" i="10"/>
  <c r="D7634" i="10"/>
  <c r="D7635" i="10"/>
  <c r="D7636" i="10"/>
  <c r="D7637" i="10"/>
  <c r="D7638" i="10"/>
  <c r="D7639" i="10"/>
  <c r="D7640" i="10"/>
  <c r="D7641" i="10"/>
  <c r="D7642" i="10"/>
  <c r="D7643" i="10"/>
  <c r="D7644" i="10"/>
  <c r="D7645" i="10"/>
  <c r="D7646" i="10"/>
  <c r="D7647" i="10"/>
  <c r="D7648" i="10"/>
  <c r="D7649" i="10"/>
  <c r="D7650" i="10"/>
  <c r="D7651" i="10"/>
  <c r="D7652" i="10"/>
  <c r="D7653" i="10"/>
  <c r="D7654" i="10"/>
  <c r="D7655" i="10"/>
  <c r="D7656" i="10"/>
  <c r="D7657" i="10"/>
  <c r="D7658" i="10"/>
  <c r="D7659" i="10"/>
  <c r="D7660" i="10"/>
  <c r="D7661" i="10"/>
  <c r="D7662" i="10"/>
  <c r="D7663" i="10"/>
  <c r="D7664" i="10"/>
  <c r="D7665" i="10"/>
  <c r="D7666" i="10"/>
  <c r="D7667" i="10"/>
  <c r="D7668" i="10"/>
  <c r="D7669" i="10"/>
  <c r="D7670" i="10"/>
  <c r="D7671" i="10"/>
  <c r="D7672" i="10"/>
  <c r="D7673" i="10"/>
  <c r="D7674" i="10"/>
  <c r="D7675" i="10"/>
  <c r="D7676" i="10"/>
  <c r="D7677" i="10"/>
  <c r="D7678" i="10"/>
  <c r="D7679" i="10"/>
  <c r="D7680" i="10"/>
  <c r="D7681" i="10"/>
  <c r="D7682" i="10"/>
  <c r="D7683" i="10"/>
  <c r="D7684" i="10"/>
  <c r="D7685" i="10"/>
  <c r="D7686" i="10"/>
  <c r="D7687" i="10"/>
  <c r="D7688" i="10"/>
  <c r="D7689" i="10"/>
  <c r="D7690" i="10"/>
  <c r="D7691" i="10"/>
  <c r="D7692" i="10"/>
  <c r="D7693" i="10"/>
  <c r="D7694" i="10"/>
  <c r="D7695" i="10"/>
  <c r="D7696" i="10"/>
  <c r="D7697" i="10"/>
  <c r="D7698" i="10"/>
  <c r="D7699" i="10"/>
  <c r="D7700" i="10"/>
  <c r="D7701" i="10"/>
  <c r="D7702" i="10"/>
  <c r="D7703" i="10"/>
  <c r="D7704" i="10"/>
  <c r="D7705" i="10"/>
  <c r="D7706" i="10"/>
  <c r="D7707" i="10"/>
  <c r="D7708" i="10"/>
  <c r="D7709" i="10"/>
  <c r="D7710" i="10"/>
  <c r="D7711" i="10"/>
  <c r="D7712" i="10"/>
  <c r="D7713" i="10"/>
  <c r="D7714" i="10"/>
  <c r="D7715" i="10"/>
  <c r="D7716" i="10"/>
  <c r="D7717" i="10"/>
  <c r="D7718" i="10"/>
  <c r="D7719" i="10"/>
  <c r="D7720" i="10"/>
  <c r="D7721" i="10"/>
  <c r="D7722" i="10"/>
  <c r="D7723" i="10"/>
  <c r="D7724" i="10"/>
  <c r="D7725" i="10"/>
  <c r="D7726" i="10"/>
  <c r="D7727" i="10"/>
  <c r="D7728" i="10"/>
  <c r="D7729" i="10"/>
  <c r="D7730" i="10"/>
  <c r="D7731" i="10"/>
  <c r="D7732" i="10"/>
  <c r="D7733" i="10"/>
  <c r="D7734" i="10"/>
  <c r="D7735" i="10"/>
  <c r="D7736" i="10"/>
  <c r="D7737" i="10"/>
  <c r="D7738" i="10"/>
  <c r="D7739" i="10"/>
  <c r="D7740" i="10"/>
  <c r="D7741" i="10"/>
  <c r="D7742" i="10"/>
  <c r="D7743" i="10"/>
  <c r="D7744" i="10"/>
  <c r="D7745" i="10"/>
  <c r="D7746" i="10"/>
  <c r="D7747" i="10"/>
  <c r="D7748" i="10"/>
  <c r="D7749" i="10"/>
  <c r="D7750" i="10"/>
  <c r="D7751" i="10"/>
  <c r="D7752" i="10"/>
  <c r="D7753" i="10"/>
  <c r="D7754" i="10"/>
  <c r="D7755" i="10"/>
  <c r="D7756" i="10"/>
  <c r="D7757" i="10"/>
  <c r="D7758" i="10"/>
  <c r="D7759" i="10"/>
  <c r="D7760" i="10"/>
  <c r="D7761" i="10"/>
  <c r="D7762" i="10"/>
  <c r="D7763" i="10"/>
  <c r="D7764" i="10"/>
  <c r="D7765" i="10"/>
  <c r="D7766" i="10"/>
  <c r="D7767" i="10"/>
  <c r="D7768" i="10"/>
  <c r="D7769" i="10"/>
  <c r="D7770" i="10"/>
  <c r="D7771" i="10"/>
  <c r="D7772" i="10"/>
  <c r="D7773" i="10"/>
  <c r="D7774" i="10"/>
  <c r="D7775" i="10"/>
  <c r="D7776" i="10"/>
  <c r="D7777" i="10"/>
  <c r="D7778" i="10"/>
  <c r="D7779" i="10"/>
  <c r="D7780" i="10"/>
  <c r="D7781" i="10"/>
  <c r="D7782" i="10"/>
  <c r="D7783" i="10"/>
  <c r="D7784" i="10"/>
  <c r="D7785" i="10"/>
  <c r="D7786" i="10"/>
  <c r="D7787" i="10"/>
  <c r="D7788" i="10"/>
  <c r="D7789" i="10"/>
  <c r="D7790" i="10"/>
  <c r="D7791" i="10"/>
  <c r="D7792" i="10"/>
  <c r="D7793" i="10"/>
  <c r="D7794" i="10"/>
  <c r="D7795" i="10"/>
  <c r="D7796" i="10"/>
  <c r="D7797" i="10"/>
  <c r="D7798" i="10"/>
  <c r="D7799" i="10"/>
  <c r="D7800" i="10"/>
  <c r="D7801" i="10"/>
  <c r="D7802" i="10"/>
  <c r="D7803" i="10"/>
  <c r="D7804" i="10"/>
  <c r="D7805" i="10"/>
  <c r="D7806" i="10"/>
  <c r="D7807" i="10"/>
  <c r="D7808" i="10"/>
  <c r="D7809" i="10"/>
  <c r="D7810" i="10"/>
  <c r="D7811" i="10"/>
  <c r="D7812" i="10"/>
  <c r="D7813" i="10"/>
  <c r="D7814" i="10"/>
  <c r="D7815" i="10"/>
  <c r="D7816" i="10"/>
  <c r="D7817" i="10"/>
  <c r="D7818" i="10"/>
  <c r="D7819" i="10"/>
  <c r="D7820" i="10"/>
  <c r="D7821" i="10"/>
  <c r="D7822" i="10"/>
  <c r="D7823" i="10"/>
  <c r="D7824" i="10"/>
  <c r="D7825" i="10"/>
  <c r="D7826" i="10"/>
  <c r="D7827" i="10"/>
  <c r="D7828" i="10"/>
  <c r="D7829" i="10"/>
  <c r="D7830" i="10"/>
  <c r="D7831" i="10"/>
  <c r="D7832" i="10"/>
  <c r="D7833" i="10"/>
  <c r="D7834" i="10"/>
  <c r="D7835" i="10"/>
  <c r="D7836" i="10"/>
  <c r="D7837" i="10"/>
  <c r="D7838" i="10"/>
  <c r="D7839" i="10"/>
  <c r="D7840" i="10"/>
  <c r="D7841" i="10"/>
  <c r="D7842" i="10"/>
  <c r="D7843" i="10"/>
  <c r="D7844" i="10"/>
  <c r="D7845" i="10"/>
  <c r="D7846" i="10"/>
  <c r="D7847" i="10"/>
  <c r="D7848" i="10"/>
  <c r="D7849" i="10"/>
  <c r="D7850" i="10"/>
  <c r="D7851" i="10"/>
  <c r="D7852" i="10"/>
  <c r="D7853" i="10"/>
  <c r="D7854" i="10"/>
  <c r="D7855" i="10"/>
  <c r="D7856" i="10"/>
  <c r="D7857" i="10"/>
  <c r="D7858" i="10"/>
  <c r="D7859" i="10"/>
  <c r="D7860" i="10"/>
  <c r="D7861" i="10"/>
  <c r="D7862" i="10"/>
  <c r="D7863" i="10"/>
  <c r="D7864" i="10"/>
  <c r="D7865" i="10"/>
  <c r="D7866" i="10"/>
  <c r="D7867" i="10"/>
  <c r="D7868" i="10"/>
  <c r="D7869" i="10"/>
  <c r="D7870" i="10"/>
  <c r="D7871" i="10"/>
  <c r="D7872" i="10"/>
  <c r="D7873" i="10"/>
  <c r="D7874" i="10"/>
  <c r="D7875" i="10"/>
  <c r="D7876" i="10"/>
  <c r="D7877" i="10"/>
  <c r="D7878" i="10"/>
  <c r="D7879" i="10"/>
  <c r="D7880" i="10"/>
  <c r="D7881" i="10"/>
  <c r="D7882" i="10"/>
  <c r="D7883" i="10"/>
  <c r="D7884" i="10"/>
  <c r="D7885" i="10"/>
  <c r="D7886" i="10"/>
  <c r="D7887" i="10"/>
  <c r="D7888" i="10"/>
  <c r="D7889" i="10"/>
  <c r="D7890" i="10"/>
  <c r="D7891" i="10"/>
  <c r="D7892" i="10"/>
  <c r="D7893" i="10"/>
  <c r="D7894" i="10"/>
  <c r="D7895" i="10"/>
  <c r="D7896" i="10"/>
  <c r="D7897" i="10"/>
  <c r="D7898" i="10"/>
  <c r="D7899" i="10"/>
  <c r="D7900" i="10"/>
  <c r="D7901" i="10"/>
  <c r="D7902" i="10"/>
  <c r="D7903" i="10"/>
  <c r="D7904" i="10"/>
  <c r="D7905" i="10"/>
  <c r="D7906" i="10"/>
  <c r="D7907" i="10"/>
  <c r="D7908" i="10"/>
  <c r="D7909" i="10"/>
  <c r="D7910" i="10"/>
  <c r="D7911" i="10"/>
  <c r="D7912" i="10"/>
  <c r="D7913" i="10"/>
  <c r="D7914" i="10"/>
  <c r="D7915" i="10"/>
  <c r="D7916" i="10"/>
  <c r="D7917" i="10"/>
  <c r="D7918" i="10"/>
  <c r="D7919" i="10"/>
  <c r="D7920" i="10"/>
  <c r="D7921" i="10"/>
  <c r="D7922" i="10"/>
  <c r="D7923" i="10"/>
  <c r="D7924" i="10"/>
  <c r="D7925" i="10"/>
  <c r="D7926" i="10"/>
  <c r="D7927" i="10"/>
  <c r="D7928" i="10"/>
  <c r="D7929" i="10"/>
  <c r="D7930" i="10"/>
  <c r="D7931" i="10"/>
  <c r="D7932" i="10"/>
  <c r="D7933" i="10"/>
  <c r="D7934" i="10"/>
  <c r="D7935" i="10"/>
  <c r="D7936" i="10"/>
  <c r="D7937" i="10"/>
  <c r="D7938" i="10"/>
  <c r="D7939" i="10"/>
  <c r="D7940" i="10"/>
  <c r="D7941" i="10"/>
  <c r="D7942" i="10"/>
  <c r="D7943" i="10"/>
  <c r="D7944" i="10"/>
  <c r="D7945" i="10"/>
  <c r="D7946" i="10"/>
  <c r="D7947" i="10"/>
  <c r="D7948" i="10"/>
  <c r="D7949" i="10"/>
  <c r="D7950" i="10"/>
  <c r="D7951" i="10"/>
  <c r="D7952" i="10"/>
  <c r="D7953" i="10"/>
  <c r="D7954" i="10"/>
  <c r="D7955" i="10"/>
  <c r="D7956" i="10"/>
  <c r="D7957" i="10"/>
  <c r="D7958" i="10"/>
  <c r="D7959" i="10"/>
  <c r="D7960" i="10"/>
  <c r="D7961" i="10"/>
  <c r="D7962" i="10"/>
  <c r="D7963" i="10"/>
  <c r="D7964" i="10"/>
  <c r="D7965" i="10"/>
  <c r="D7966" i="10"/>
  <c r="D7967" i="10"/>
  <c r="D7968" i="10"/>
  <c r="D7969" i="10"/>
  <c r="D7970" i="10"/>
  <c r="D7971" i="10"/>
  <c r="D7972" i="10"/>
  <c r="D7973" i="10"/>
  <c r="D7974" i="10"/>
  <c r="D7975" i="10"/>
  <c r="D7976" i="10"/>
  <c r="D7977" i="10"/>
  <c r="D7978" i="10"/>
  <c r="D7979" i="10"/>
  <c r="D7980" i="10"/>
  <c r="D7981" i="10"/>
  <c r="D7982" i="10"/>
  <c r="D7983" i="10"/>
  <c r="D7984" i="10"/>
  <c r="D7985" i="10"/>
  <c r="D7986" i="10"/>
  <c r="D7987" i="10"/>
  <c r="D7988" i="10"/>
  <c r="D7989" i="10"/>
  <c r="D7990" i="10"/>
  <c r="D7991" i="10"/>
  <c r="D7992" i="10"/>
  <c r="D7993" i="10"/>
  <c r="D7994" i="10"/>
  <c r="D7995" i="10"/>
  <c r="D7996" i="10"/>
  <c r="D7997" i="10"/>
  <c r="D7998" i="10"/>
  <c r="D7999" i="10"/>
  <c r="D8000" i="10"/>
  <c r="D8001" i="10"/>
  <c r="D8002" i="10"/>
  <c r="D8003" i="10"/>
  <c r="D8004" i="10"/>
  <c r="D8005" i="10"/>
  <c r="D8006" i="10"/>
  <c r="D8007" i="10"/>
  <c r="D8008" i="10"/>
  <c r="D8009" i="10"/>
  <c r="D8010" i="10"/>
  <c r="D8011" i="10"/>
  <c r="D8012" i="10"/>
  <c r="D8013" i="10"/>
  <c r="D8014" i="10"/>
  <c r="D8015" i="10"/>
  <c r="D8016" i="10"/>
  <c r="D8017" i="10"/>
  <c r="D8018" i="10"/>
  <c r="D8019" i="10"/>
  <c r="D8020" i="10"/>
  <c r="D8021" i="10"/>
  <c r="D8022" i="10"/>
  <c r="D8023" i="10"/>
  <c r="D8024" i="10"/>
  <c r="D8025" i="10"/>
  <c r="D8026" i="10"/>
  <c r="D8027" i="10"/>
  <c r="D8028" i="10"/>
  <c r="D8029" i="10"/>
  <c r="D8030" i="10"/>
  <c r="D8031" i="10"/>
  <c r="D8032" i="10"/>
  <c r="D8033" i="10"/>
  <c r="D8034" i="10"/>
  <c r="D8035" i="10"/>
  <c r="D8036" i="10"/>
  <c r="D8037" i="10"/>
  <c r="D8038" i="10"/>
  <c r="D8039" i="10"/>
  <c r="D8040" i="10"/>
  <c r="D8041" i="10"/>
  <c r="D8042" i="10"/>
  <c r="D8043" i="10"/>
  <c r="D8044" i="10"/>
  <c r="D8045" i="10"/>
  <c r="D8046" i="10"/>
  <c r="D8047" i="10"/>
  <c r="D8048" i="10"/>
  <c r="D8049" i="10"/>
  <c r="D8050" i="10"/>
  <c r="D8051" i="10"/>
  <c r="D8052" i="10"/>
  <c r="D8053" i="10"/>
  <c r="D8054" i="10"/>
  <c r="D8055" i="10"/>
  <c r="D8056" i="10"/>
  <c r="D8057" i="10"/>
  <c r="D8058" i="10"/>
  <c r="D8059" i="10"/>
  <c r="D8060" i="10"/>
  <c r="D8061" i="10"/>
  <c r="D8062" i="10"/>
  <c r="D8063" i="10"/>
  <c r="D8064" i="10"/>
  <c r="D8065" i="10"/>
  <c r="D8066" i="10"/>
  <c r="D8067" i="10"/>
  <c r="D8068" i="10"/>
  <c r="D8069" i="10"/>
  <c r="D8070" i="10"/>
  <c r="D8071" i="10"/>
  <c r="D8072" i="10"/>
  <c r="D8073" i="10"/>
  <c r="D8074" i="10"/>
  <c r="D8075" i="10"/>
  <c r="D8076" i="10"/>
  <c r="D8077" i="10"/>
  <c r="D8078" i="10"/>
  <c r="D8079" i="10"/>
  <c r="D8080" i="10"/>
  <c r="D8081" i="10"/>
  <c r="D8082" i="10"/>
  <c r="D8083" i="10"/>
  <c r="D8084" i="10"/>
  <c r="D8085" i="10"/>
  <c r="D8086" i="10"/>
  <c r="D8087" i="10"/>
  <c r="D8088" i="10"/>
  <c r="D8089" i="10"/>
  <c r="D8090" i="10"/>
  <c r="D8091" i="10"/>
  <c r="D8092" i="10"/>
  <c r="D8093" i="10"/>
  <c r="D8094" i="10"/>
  <c r="D8095" i="10"/>
  <c r="D8096" i="10"/>
  <c r="D8097" i="10"/>
  <c r="D8098" i="10"/>
  <c r="D8099" i="10"/>
  <c r="D8100" i="10"/>
  <c r="D8101" i="10"/>
  <c r="D8102" i="10"/>
  <c r="D8103" i="10"/>
  <c r="D8104" i="10"/>
  <c r="D8105" i="10"/>
  <c r="D8106" i="10"/>
  <c r="D8107" i="10"/>
  <c r="D8108" i="10"/>
  <c r="D8109" i="10"/>
  <c r="D8110" i="10"/>
  <c r="D8111" i="10"/>
  <c r="D8112" i="10"/>
  <c r="D8113" i="10"/>
  <c r="D8114" i="10"/>
  <c r="D8115" i="10"/>
  <c r="D8116" i="10"/>
  <c r="D8117" i="10"/>
  <c r="D8118" i="10"/>
  <c r="D8119" i="10"/>
  <c r="D8120" i="10"/>
  <c r="D8121" i="10"/>
  <c r="D8122" i="10"/>
  <c r="D8123" i="10"/>
  <c r="D8124" i="10"/>
  <c r="D8125" i="10"/>
  <c r="D8126" i="10"/>
  <c r="D8127" i="10"/>
  <c r="D8128" i="10"/>
  <c r="D8129" i="10"/>
  <c r="D8130" i="10"/>
  <c r="D8131" i="10"/>
  <c r="D8132" i="10"/>
  <c r="D8133" i="10"/>
  <c r="D8134" i="10"/>
  <c r="D8135" i="10"/>
  <c r="D8136" i="10"/>
  <c r="D8137" i="10"/>
  <c r="D8138" i="10"/>
  <c r="D8139" i="10"/>
  <c r="D8140" i="10"/>
  <c r="D8141" i="10"/>
  <c r="D8142" i="10"/>
  <c r="D8143" i="10"/>
  <c r="D8144" i="10"/>
  <c r="D8145" i="10"/>
  <c r="D8146" i="10"/>
  <c r="D8147" i="10"/>
  <c r="D8148" i="10"/>
  <c r="D8149" i="10"/>
  <c r="D8150" i="10"/>
  <c r="D8151" i="10"/>
  <c r="D8152" i="10"/>
  <c r="D8153" i="10"/>
  <c r="D8154" i="10"/>
  <c r="D8155" i="10"/>
  <c r="D8156" i="10"/>
  <c r="D8157" i="10"/>
  <c r="D8158" i="10"/>
  <c r="D8159" i="10"/>
  <c r="D8160" i="10"/>
  <c r="D8161" i="10"/>
  <c r="D8162" i="10"/>
  <c r="D8163" i="10"/>
  <c r="D8164" i="10"/>
  <c r="D8165" i="10"/>
  <c r="D8166" i="10"/>
  <c r="D8167" i="10"/>
  <c r="D8168" i="10"/>
  <c r="D8169" i="10"/>
  <c r="D8170" i="10"/>
  <c r="D8171" i="10"/>
  <c r="D8172" i="10"/>
  <c r="D8173" i="10"/>
  <c r="D8174" i="10"/>
  <c r="D8175" i="10"/>
  <c r="D8176" i="10"/>
  <c r="D8177" i="10"/>
  <c r="D8178" i="10"/>
  <c r="D8179" i="10"/>
  <c r="D8180" i="10"/>
  <c r="D8181" i="10"/>
  <c r="D8182" i="10"/>
  <c r="D8183" i="10"/>
  <c r="D8184" i="10"/>
  <c r="D8185" i="10"/>
  <c r="D8186" i="10"/>
  <c r="D8187" i="10"/>
  <c r="D8188" i="10"/>
  <c r="D8189" i="10"/>
  <c r="D8190" i="10"/>
  <c r="D8191" i="10"/>
  <c r="D8192" i="10"/>
  <c r="D8193" i="10"/>
  <c r="D8194" i="10"/>
  <c r="D8195" i="10"/>
  <c r="D8196" i="10"/>
  <c r="D8197" i="10"/>
  <c r="D8198" i="10"/>
  <c r="D8199" i="10"/>
  <c r="D8200" i="10"/>
  <c r="D8201" i="10"/>
  <c r="D8202" i="10"/>
  <c r="D8203" i="10"/>
  <c r="D8204" i="10"/>
  <c r="D8205" i="10"/>
  <c r="D8206" i="10"/>
  <c r="D8207" i="10"/>
  <c r="D8208" i="10"/>
  <c r="D8209" i="10"/>
  <c r="D8210" i="10"/>
  <c r="D8211" i="10"/>
  <c r="D8212" i="10"/>
  <c r="D8213" i="10"/>
  <c r="D8214" i="10"/>
  <c r="D8215" i="10"/>
  <c r="D8216" i="10"/>
  <c r="D8217" i="10"/>
  <c r="D8218" i="10"/>
  <c r="D8219" i="10"/>
  <c r="D8220" i="10"/>
  <c r="D8221" i="10"/>
  <c r="D8222" i="10"/>
  <c r="D8223" i="10"/>
  <c r="D8224" i="10"/>
  <c r="D8225" i="10"/>
  <c r="D8226" i="10"/>
  <c r="D8227" i="10"/>
  <c r="D8228" i="10"/>
  <c r="D8229" i="10"/>
  <c r="D8230" i="10"/>
  <c r="D8231" i="10"/>
  <c r="D8232" i="10"/>
  <c r="D8233" i="10"/>
  <c r="D8234" i="10"/>
  <c r="D8235" i="10"/>
  <c r="D8236" i="10"/>
  <c r="D8237" i="10"/>
  <c r="D8238" i="10"/>
  <c r="D8239" i="10"/>
  <c r="D8240" i="10"/>
  <c r="D8241" i="10"/>
  <c r="D8242" i="10"/>
  <c r="D8243" i="10"/>
  <c r="D8244" i="10"/>
  <c r="D8245" i="10"/>
  <c r="D8246" i="10"/>
  <c r="D8247" i="10"/>
  <c r="D8248" i="10"/>
  <c r="D8249" i="10"/>
  <c r="D8250" i="10"/>
  <c r="D8251" i="10"/>
  <c r="D8252" i="10"/>
  <c r="D8253" i="10"/>
  <c r="D8254" i="10"/>
  <c r="D8255" i="10"/>
  <c r="D8256" i="10"/>
  <c r="D8257" i="10"/>
  <c r="D8258" i="10"/>
  <c r="D8259" i="10"/>
  <c r="D8260" i="10"/>
  <c r="D8261" i="10"/>
  <c r="D8262" i="10"/>
  <c r="D8263" i="10"/>
  <c r="D8264" i="10"/>
  <c r="D8265" i="10"/>
  <c r="D8266" i="10"/>
  <c r="D8267" i="10"/>
  <c r="D8268" i="10"/>
  <c r="D8269" i="10"/>
  <c r="D8270" i="10"/>
  <c r="D8271" i="10"/>
  <c r="D8272" i="10"/>
  <c r="D8273" i="10"/>
  <c r="D8274" i="10"/>
  <c r="D8275" i="10"/>
  <c r="D8276" i="10"/>
  <c r="D8277" i="10"/>
  <c r="D8278" i="10"/>
  <c r="D8279" i="10"/>
  <c r="D8280" i="10"/>
  <c r="D8281" i="10"/>
  <c r="D8282" i="10"/>
  <c r="D8283" i="10"/>
  <c r="D8284" i="10"/>
  <c r="D8285" i="10"/>
  <c r="D8286" i="10"/>
  <c r="D8287" i="10"/>
  <c r="D8288" i="10"/>
  <c r="D8289" i="10"/>
  <c r="D8290" i="10"/>
  <c r="D8291" i="10"/>
  <c r="D8292" i="10"/>
  <c r="D8293" i="10"/>
  <c r="D8294" i="10"/>
  <c r="D8295" i="10"/>
  <c r="D8296" i="10"/>
  <c r="D8297" i="10"/>
  <c r="D8298" i="10"/>
  <c r="D8299" i="10"/>
  <c r="D8300" i="10"/>
  <c r="D8301" i="10"/>
  <c r="D8302" i="10"/>
  <c r="D8303" i="10"/>
  <c r="D8304" i="10"/>
  <c r="D8305" i="10"/>
  <c r="D8306" i="10"/>
  <c r="D8307" i="10"/>
  <c r="D8308" i="10"/>
  <c r="D8309" i="10"/>
  <c r="D8310" i="10"/>
  <c r="D8311" i="10"/>
  <c r="D8312" i="10"/>
  <c r="D8313" i="10"/>
  <c r="D8314" i="10"/>
  <c r="D8315" i="10"/>
  <c r="D8316" i="10"/>
  <c r="D8317" i="10"/>
  <c r="D8318" i="10"/>
  <c r="D8319" i="10"/>
  <c r="D8320" i="10"/>
  <c r="D8321" i="10"/>
  <c r="D8322" i="10"/>
  <c r="D8323" i="10"/>
  <c r="D8324" i="10"/>
  <c r="D8325" i="10"/>
  <c r="D8326" i="10"/>
  <c r="D8327" i="10"/>
  <c r="D8328" i="10"/>
  <c r="D8329" i="10"/>
  <c r="D8330" i="10"/>
  <c r="D8331" i="10"/>
  <c r="D8332" i="10"/>
  <c r="D8333" i="10"/>
  <c r="D8334" i="10"/>
  <c r="D8335" i="10"/>
  <c r="D8336" i="10"/>
  <c r="D8337" i="10"/>
  <c r="D8338" i="10"/>
  <c r="D8339" i="10"/>
  <c r="D8340" i="10"/>
  <c r="D8341" i="10"/>
  <c r="D8342" i="10"/>
  <c r="D8343" i="10"/>
  <c r="D8344" i="10"/>
  <c r="D8345" i="10"/>
  <c r="D8346" i="10"/>
  <c r="D8347" i="10"/>
  <c r="D8348" i="10"/>
  <c r="D8349" i="10"/>
  <c r="D8350" i="10"/>
  <c r="D8351" i="10"/>
  <c r="D8352" i="10"/>
  <c r="D8353" i="10"/>
  <c r="D8354" i="10"/>
  <c r="D8355" i="10"/>
  <c r="D8356" i="10"/>
  <c r="D8357" i="10"/>
  <c r="D8358" i="10"/>
  <c r="D8359" i="10"/>
  <c r="D8360" i="10"/>
  <c r="D8361" i="10"/>
  <c r="D8362" i="10"/>
  <c r="D8363" i="10"/>
  <c r="D8364" i="10"/>
  <c r="D8365" i="10"/>
  <c r="D8366" i="10"/>
  <c r="D8367" i="10"/>
  <c r="D8368" i="10"/>
  <c r="D8369" i="10"/>
  <c r="D8370" i="10"/>
  <c r="D8371" i="10"/>
  <c r="D8372" i="10"/>
  <c r="D8373" i="10"/>
  <c r="D8374" i="10"/>
  <c r="D8375" i="10"/>
  <c r="D8376" i="10"/>
  <c r="D8377" i="10"/>
  <c r="D8378" i="10"/>
  <c r="D8379" i="10"/>
  <c r="D8380" i="10"/>
  <c r="D8381" i="10"/>
  <c r="D8382" i="10"/>
  <c r="D8383" i="10"/>
  <c r="D8384" i="10"/>
  <c r="D8385" i="10"/>
  <c r="D8386" i="10"/>
  <c r="D8387" i="10"/>
  <c r="D8388" i="10"/>
  <c r="D8389" i="10"/>
  <c r="D8390" i="10"/>
  <c r="D8391" i="10"/>
  <c r="D8392" i="10"/>
  <c r="D8393" i="10"/>
  <c r="D8394" i="10"/>
  <c r="D8395" i="10"/>
  <c r="D8396" i="10"/>
  <c r="D8397" i="10"/>
  <c r="D8398" i="10"/>
  <c r="D8399" i="10"/>
  <c r="D8400" i="10"/>
  <c r="D8401" i="10"/>
  <c r="D8402" i="10"/>
  <c r="D8403" i="10"/>
  <c r="D8404" i="10"/>
  <c r="D8405" i="10"/>
  <c r="D8406" i="10"/>
  <c r="D8407" i="10"/>
  <c r="D8408" i="10"/>
  <c r="D8409" i="10"/>
  <c r="D8410" i="10"/>
  <c r="D8411" i="10"/>
  <c r="D8412" i="10"/>
  <c r="D8413" i="10"/>
  <c r="D8414" i="10"/>
  <c r="D8415" i="10"/>
  <c r="D8416" i="10"/>
  <c r="D8417" i="10"/>
  <c r="D8418" i="10"/>
  <c r="D8419" i="10"/>
  <c r="D8420" i="10"/>
  <c r="D8421" i="10"/>
  <c r="D8422" i="10"/>
  <c r="D8423" i="10"/>
  <c r="D8424" i="10"/>
  <c r="D8425" i="10"/>
  <c r="D8426" i="10"/>
  <c r="D8427" i="10"/>
  <c r="D8428" i="10"/>
  <c r="D8429" i="10"/>
  <c r="D8430" i="10"/>
  <c r="D8431" i="10"/>
  <c r="D8432" i="10"/>
  <c r="D8433" i="10"/>
  <c r="D8434" i="10"/>
  <c r="D8435" i="10"/>
  <c r="D8436" i="10"/>
  <c r="D8437" i="10"/>
  <c r="D8438" i="10"/>
  <c r="D8439" i="10"/>
  <c r="D8440" i="10"/>
  <c r="D8441" i="10"/>
  <c r="D8442" i="10"/>
  <c r="D8443" i="10"/>
  <c r="D8444" i="10"/>
  <c r="D8445" i="10"/>
  <c r="D8446" i="10"/>
  <c r="D8447" i="10"/>
  <c r="D8448" i="10"/>
  <c r="D8449" i="10"/>
  <c r="D8450" i="10"/>
  <c r="D8451" i="10"/>
  <c r="D8452" i="10"/>
  <c r="D8453" i="10"/>
  <c r="D8454" i="10"/>
  <c r="D8455" i="10"/>
  <c r="D8456" i="10"/>
  <c r="D8457" i="10"/>
  <c r="D8458" i="10"/>
  <c r="D8459" i="10"/>
  <c r="D8460" i="10"/>
  <c r="D8461" i="10"/>
  <c r="D8462" i="10"/>
  <c r="D8463" i="10"/>
  <c r="D8464" i="10"/>
  <c r="D8465" i="10"/>
  <c r="D8466" i="10"/>
  <c r="D8467" i="10"/>
  <c r="D8468" i="10"/>
  <c r="D8469" i="10"/>
  <c r="D8470" i="10"/>
  <c r="D8471" i="10"/>
  <c r="D8472" i="10"/>
  <c r="D8473" i="10"/>
  <c r="D8474" i="10"/>
  <c r="D8475" i="10"/>
  <c r="D8476" i="10"/>
  <c r="D8477" i="10"/>
  <c r="D8478" i="10"/>
  <c r="D8479" i="10"/>
  <c r="D8480" i="10"/>
  <c r="D8481" i="10"/>
  <c r="D8482" i="10"/>
  <c r="D8483" i="10"/>
  <c r="D8484" i="10"/>
  <c r="D8485" i="10"/>
  <c r="D8486" i="10"/>
  <c r="D8487" i="10"/>
  <c r="D8488" i="10"/>
  <c r="D8489" i="10"/>
  <c r="D8490" i="10"/>
  <c r="D8491" i="10"/>
  <c r="D8492" i="10"/>
  <c r="D8493" i="10"/>
  <c r="D8494" i="10"/>
  <c r="D8495" i="10"/>
  <c r="D8496" i="10"/>
  <c r="D8497" i="10"/>
  <c r="D8498" i="10"/>
  <c r="D8499" i="10"/>
  <c r="D8500" i="10"/>
  <c r="D8501" i="10"/>
  <c r="D8502" i="10"/>
  <c r="D8503" i="10"/>
  <c r="D8504" i="10"/>
  <c r="D8505" i="10"/>
  <c r="D8506" i="10"/>
  <c r="D8507" i="10"/>
  <c r="D8508" i="10"/>
  <c r="D8509" i="10"/>
  <c r="D8510" i="10"/>
  <c r="D8511" i="10"/>
  <c r="D8512" i="10"/>
  <c r="D8513" i="10"/>
  <c r="D8514" i="10"/>
  <c r="D8515" i="10"/>
  <c r="D8516" i="10"/>
  <c r="D8517" i="10"/>
  <c r="D8518" i="10"/>
  <c r="D8519" i="10"/>
  <c r="D8520" i="10"/>
  <c r="D8521" i="10"/>
  <c r="D8522" i="10"/>
  <c r="D8523" i="10"/>
  <c r="D8524" i="10"/>
  <c r="D8525" i="10"/>
  <c r="D8526" i="10"/>
  <c r="D8527" i="10"/>
  <c r="D8528" i="10"/>
  <c r="D8529" i="10"/>
  <c r="D8530" i="10"/>
  <c r="D8531" i="10"/>
  <c r="D8532" i="10"/>
  <c r="D8533" i="10"/>
  <c r="D8534" i="10"/>
  <c r="D8535" i="10"/>
  <c r="D8536" i="10"/>
  <c r="D8537" i="10"/>
  <c r="D8538" i="10"/>
  <c r="D8539" i="10"/>
  <c r="D8540" i="10"/>
  <c r="D8541" i="10"/>
  <c r="D8542" i="10"/>
  <c r="D8543" i="10"/>
  <c r="D8544" i="10"/>
  <c r="D8545" i="10"/>
  <c r="D8546" i="10"/>
  <c r="D8547" i="10"/>
  <c r="D8548" i="10"/>
  <c r="D8549" i="10"/>
  <c r="D8550" i="10"/>
  <c r="D8551" i="10"/>
  <c r="D8552" i="10"/>
  <c r="D8553" i="10"/>
  <c r="D8554" i="10"/>
  <c r="D8555" i="10"/>
  <c r="D8556" i="10"/>
  <c r="D8557" i="10"/>
  <c r="D8558" i="10"/>
  <c r="D8559" i="10"/>
  <c r="D8560" i="10"/>
  <c r="D8561" i="10"/>
  <c r="D8562" i="10"/>
  <c r="D8563" i="10"/>
  <c r="D8564" i="10"/>
  <c r="D8565" i="10"/>
  <c r="D8566" i="10"/>
  <c r="D8567" i="10"/>
  <c r="D8568" i="10"/>
  <c r="D8569" i="10"/>
  <c r="D8570" i="10"/>
  <c r="D8571" i="10"/>
  <c r="D8572" i="10"/>
  <c r="D8573" i="10"/>
  <c r="D8574" i="10"/>
  <c r="D8575" i="10"/>
  <c r="D8576" i="10"/>
  <c r="D8577" i="10"/>
  <c r="D8578" i="10"/>
  <c r="D8579" i="10"/>
  <c r="D8580" i="10"/>
  <c r="D8581" i="10"/>
  <c r="D8582" i="10"/>
  <c r="D8583" i="10"/>
  <c r="D8584" i="10"/>
  <c r="D8585" i="10"/>
  <c r="D8586" i="10"/>
  <c r="D8587" i="10"/>
  <c r="D8588" i="10"/>
  <c r="D8589" i="10"/>
  <c r="D8590" i="10"/>
  <c r="D8591" i="10"/>
  <c r="D8592" i="10"/>
  <c r="D8593" i="10"/>
  <c r="D8594" i="10"/>
  <c r="D8595" i="10"/>
  <c r="D8596" i="10"/>
  <c r="D8597" i="10"/>
  <c r="D8598" i="10"/>
  <c r="D8599" i="10"/>
  <c r="D8600" i="10"/>
  <c r="D8601" i="10"/>
  <c r="D8602" i="10"/>
  <c r="D8603" i="10"/>
  <c r="D8604" i="10"/>
  <c r="D8605" i="10"/>
  <c r="D8606" i="10"/>
  <c r="D8607" i="10"/>
  <c r="D8608" i="10"/>
  <c r="D8609" i="10"/>
  <c r="D8610" i="10"/>
  <c r="D8611" i="10"/>
  <c r="D8612" i="10"/>
  <c r="D8613" i="10"/>
  <c r="D8614" i="10"/>
  <c r="D8615" i="10"/>
  <c r="D8616" i="10"/>
  <c r="D8617" i="10"/>
  <c r="D8618" i="10"/>
  <c r="D8619" i="10"/>
  <c r="D8620" i="10"/>
  <c r="D8621" i="10"/>
  <c r="D8622" i="10"/>
  <c r="D8623" i="10"/>
  <c r="D8624" i="10"/>
  <c r="D8625" i="10"/>
  <c r="D8626" i="10"/>
  <c r="D8627" i="10"/>
  <c r="D8628" i="10"/>
  <c r="D8629" i="10"/>
  <c r="D8630" i="10"/>
  <c r="D8631" i="10"/>
  <c r="D8632" i="10"/>
  <c r="D8633" i="10"/>
  <c r="D8634" i="10"/>
  <c r="D8635" i="10"/>
  <c r="D8636" i="10"/>
  <c r="D8637" i="10"/>
  <c r="D8638" i="10"/>
  <c r="D8639" i="10"/>
  <c r="D8640" i="10"/>
  <c r="D8641" i="10"/>
  <c r="D8642" i="10"/>
  <c r="D8643" i="10"/>
  <c r="D8644" i="10"/>
  <c r="D8645" i="10"/>
  <c r="D8646" i="10"/>
  <c r="D8647" i="10"/>
  <c r="D8648" i="10"/>
  <c r="D8649" i="10"/>
  <c r="D8650" i="10"/>
  <c r="D8651" i="10"/>
  <c r="D8652" i="10"/>
  <c r="D8653" i="10"/>
  <c r="D8654" i="10"/>
  <c r="D8655" i="10"/>
  <c r="D8656" i="10"/>
  <c r="D8657" i="10"/>
  <c r="D8658" i="10"/>
  <c r="D8659" i="10"/>
  <c r="D8660" i="10"/>
  <c r="D8661" i="10"/>
  <c r="D8662" i="10"/>
  <c r="D8663" i="10"/>
  <c r="D8664" i="10"/>
  <c r="D8665" i="10"/>
  <c r="D8666" i="10"/>
  <c r="D8667" i="10"/>
  <c r="D8668" i="10"/>
  <c r="D8669" i="10"/>
  <c r="D8670" i="10"/>
  <c r="D8671" i="10"/>
  <c r="D8672" i="10"/>
  <c r="D8673" i="10"/>
  <c r="D8674" i="10"/>
  <c r="D8675" i="10"/>
  <c r="D8676" i="10"/>
  <c r="D8677" i="10"/>
  <c r="D8678" i="10"/>
  <c r="D8679" i="10"/>
  <c r="D8680" i="10"/>
  <c r="D8681" i="10"/>
  <c r="D8682" i="10"/>
  <c r="D8683" i="10"/>
  <c r="D8684" i="10"/>
  <c r="D8685" i="10"/>
  <c r="D8686" i="10"/>
  <c r="D8687" i="10"/>
  <c r="D8688" i="10"/>
  <c r="D8689" i="10"/>
  <c r="D8690" i="10"/>
  <c r="D8691" i="10"/>
  <c r="D8692" i="10"/>
  <c r="D8693" i="10"/>
  <c r="D8694" i="10"/>
  <c r="D8695" i="10"/>
  <c r="D8696" i="10"/>
  <c r="D8697" i="10"/>
  <c r="D8698" i="10"/>
  <c r="D8699" i="10"/>
  <c r="D8700" i="10"/>
  <c r="D8701" i="10"/>
  <c r="D8702" i="10"/>
  <c r="D8703" i="10"/>
  <c r="D8704" i="10"/>
  <c r="D8705" i="10"/>
  <c r="D8706" i="10"/>
  <c r="D8707" i="10"/>
  <c r="D8708" i="10"/>
  <c r="D8709" i="10"/>
  <c r="D8710" i="10"/>
  <c r="D8711" i="10"/>
  <c r="D8712" i="10"/>
  <c r="D8713" i="10"/>
  <c r="D8714" i="10"/>
  <c r="D8715" i="10"/>
  <c r="D8716" i="10"/>
  <c r="D8717" i="10"/>
  <c r="D8718" i="10"/>
  <c r="D8719" i="10"/>
  <c r="D8720" i="10"/>
  <c r="D8721" i="10"/>
  <c r="D8722" i="10"/>
  <c r="D8723" i="10"/>
  <c r="D8724" i="10"/>
  <c r="D8725" i="10"/>
  <c r="D8726" i="10"/>
  <c r="D8727" i="10"/>
  <c r="D8728" i="10"/>
  <c r="D8729" i="10"/>
  <c r="D8730" i="10"/>
  <c r="D8731" i="10"/>
  <c r="D8732" i="10"/>
  <c r="D8733" i="10"/>
  <c r="D8734" i="10"/>
  <c r="D8735" i="10"/>
  <c r="D8736" i="10"/>
  <c r="D8737" i="10"/>
  <c r="D8738" i="10"/>
  <c r="D8739" i="10"/>
  <c r="D8740" i="10"/>
  <c r="D8741" i="10"/>
  <c r="D8742" i="10"/>
  <c r="D8743" i="10"/>
  <c r="D8744" i="10"/>
  <c r="D8745" i="10"/>
  <c r="D8746" i="10"/>
  <c r="D8747" i="10"/>
  <c r="D8748" i="10"/>
  <c r="D8749" i="10"/>
  <c r="D8750" i="10"/>
  <c r="D8751" i="10"/>
  <c r="D8752" i="10"/>
  <c r="D8753" i="10"/>
  <c r="D8754" i="10"/>
  <c r="D8755" i="10"/>
  <c r="D8756" i="10"/>
  <c r="D8757" i="10"/>
  <c r="D8758" i="10"/>
  <c r="D8759" i="10"/>
  <c r="D8760" i="10"/>
  <c r="D8761" i="10"/>
  <c r="D8762" i="10"/>
  <c r="D8763" i="10"/>
  <c r="D8764" i="10"/>
  <c r="D8765" i="10"/>
  <c r="D8766" i="10"/>
  <c r="D8767" i="10"/>
  <c r="D8768" i="10"/>
  <c r="D8769" i="10"/>
  <c r="D8770" i="10"/>
  <c r="D8771" i="10"/>
  <c r="D8772" i="10"/>
  <c r="D8773" i="10"/>
  <c r="D8774" i="10"/>
  <c r="D8775" i="10"/>
  <c r="D8776" i="10"/>
  <c r="D8777" i="10"/>
  <c r="D8778" i="10"/>
  <c r="D8779" i="10"/>
  <c r="D8780" i="10"/>
  <c r="D8781" i="10"/>
  <c r="D8782" i="10"/>
  <c r="D8783" i="10"/>
  <c r="D8784" i="10"/>
  <c r="D8785" i="10"/>
  <c r="D8786" i="10"/>
  <c r="D8787" i="10"/>
  <c r="D8788" i="10"/>
  <c r="D8789" i="10"/>
  <c r="D8790" i="10"/>
  <c r="D8791" i="10"/>
  <c r="D8792" i="10"/>
  <c r="D8793" i="10"/>
  <c r="D8794" i="10"/>
  <c r="D8795" i="10"/>
  <c r="D8796" i="10"/>
  <c r="D8797" i="10"/>
  <c r="D8798" i="10"/>
  <c r="D8799" i="10"/>
  <c r="D8800" i="10"/>
  <c r="D8801" i="10"/>
  <c r="D8802" i="10"/>
  <c r="D8803" i="10"/>
  <c r="D8804" i="10"/>
  <c r="D8805" i="10"/>
  <c r="D8806" i="10"/>
  <c r="D8807" i="10"/>
  <c r="D8808" i="10"/>
  <c r="D8809" i="10"/>
  <c r="D8810" i="10"/>
  <c r="D8811" i="10"/>
  <c r="D8812" i="10"/>
  <c r="D8813" i="10"/>
  <c r="D8814" i="10"/>
  <c r="D8815" i="10"/>
  <c r="D8816" i="10"/>
  <c r="D8817" i="10"/>
  <c r="D8818" i="10"/>
  <c r="D8819" i="10"/>
  <c r="D8820" i="10"/>
  <c r="D8821" i="10"/>
  <c r="D8822" i="10"/>
  <c r="D8823" i="10"/>
  <c r="D8824" i="10"/>
  <c r="D8825" i="10"/>
  <c r="D8826" i="10"/>
  <c r="D8827" i="10"/>
  <c r="D8828" i="10"/>
  <c r="D8829" i="10"/>
  <c r="D8830" i="10"/>
  <c r="D8831" i="10"/>
  <c r="D8832" i="10"/>
  <c r="D8833" i="10"/>
  <c r="D8834" i="10"/>
  <c r="D8835" i="10"/>
  <c r="D8836" i="10"/>
  <c r="D8837" i="10"/>
  <c r="D8838" i="10"/>
  <c r="D8839" i="10"/>
  <c r="D8840" i="10"/>
  <c r="D8841" i="10"/>
  <c r="D8842" i="10"/>
  <c r="D8843" i="10"/>
  <c r="D8844" i="10"/>
  <c r="D8845" i="10"/>
  <c r="D8846" i="10"/>
  <c r="D8847" i="10"/>
  <c r="D8848" i="10"/>
  <c r="D8849" i="10"/>
  <c r="D8850" i="10"/>
  <c r="D8851" i="10"/>
  <c r="D8852" i="10"/>
  <c r="D8853" i="10"/>
  <c r="D8854" i="10"/>
  <c r="D8855" i="10"/>
  <c r="D8856" i="10"/>
  <c r="D8857" i="10"/>
  <c r="D8858" i="10"/>
  <c r="D8859" i="10"/>
  <c r="D8860" i="10"/>
  <c r="D8861" i="10"/>
  <c r="D8862" i="10"/>
  <c r="D8863" i="10"/>
  <c r="D8864" i="10"/>
  <c r="D8865" i="10"/>
  <c r="D8866" i="10"/>
  <c r="D8867" i="10"/>
  <c r="D8868" i="10"/>
  <c r="D8869" i="10"/>
  <c r="D8870" i="10"/>
  <c r="D8871" i="10"/>
  <c r="D8872" i="10"/>
  <c r="D8873" i="10"/>
  <c r="D8874" i="10"/>
  <c r="D8875" i="10"/>
  <c r="D8876" i="10"/>
  <c r="D8877" i="10"/>
  <c r="D8878" i="10"/>
  <c r="D8879" i="10"/>
  <c r="D8880" i="10"/>
  <c r="D8881" i="10"/>
  <c r="D8882" i="10"/>
  <c r="D8883" i="10"/>
  <c r="D8884" i="10"/>
  <c r="D8885" i="10"/>
  <c r="D8886" i="10"/>
  <c r="D8887" i="10"/>
  <c r="D8888" i="10"/>
  <c r="D8889" i="10"/>
  <c r="D8890" i="10"/>
  <c r="D8891" i="10"/>
  <c r="D8892" i="10"/>
  <c r="D8893" i="10"/>
  <c r="D8894" i="10"/>
  <c r="D8895" i="10"/>
  <c r="D8896" i="10"/>
  <c r="D8897" i="10"/>
  <c r="D8898" i="10"/>
  <c r="D8899" i="10"/>
  <c r="D8900" i="10"/>
  <c r="D8901" i="10"/>
  <c r="D8902" i="10"/>
  <c r="D8903" i="10"/>
  <c r="D8904" i="10"/>
  <c r="D8905" i="10"/>
  <c r="D8906" i="10"/>
  <c r="D8907" i="10"/>
  <c r="D8908" i="10"/>
  <c r="D8909" i="10"/>
  <c r="D8910" i="10"/>
  <c r="D8911" i="10"/>
  <c r="D8912" i="10"/>
  <c r="D8913" i="10"/>
  <c r="D8914" i="10"/>
  <c r="D8915" i="10"/>
  <c r="D8916" i="10"/>
  <c r="D8917" i="10"/>
  <c r="D8918" i="10"/>
  <c r="D8919" i="10"/>
  <c r="D8920" i="10"/>
  <c r="D8921" i="10"/>
  <c r="D8922" i="10"/>
  <c r="D8923" i="10"/>
  <c r="D8924" i="10"/>
  <c r="D8925" i="10"/>
  <c r="D8926" i="10"/>
  <c r="D8927" i="10"/>
  <c r="D8928" i="10"/>
  <c r="D8929" i="10"/>
  <c r="D8930" i="10"/>
  <c r="D8931" i="10"/>
  <c r="D8932" i="10"/>
  <c r="D8933" i="10"/>
  <c r="D8934" i="10"/>
  <c r="D8935" i="10"/>
  <c r="D8936" i="10"/>
  <c r="D8937" i="10"/>
  <c r="D8938" i="10"/>
  <c r="D8939" i="10"/>
  <c r="D8940" i="10"/>
  <c r="D8941" i="10"/>
  <c r="D8942" i="10"/>
  <c r="D8943" i="10"/>
  <c r="D8944" i="10"/>
  <c r="D8945" i="10"/>
  <c r="D8946" i="10"/>
  <c r="D8947" i="10"/>
  <c r="D8948" i="10"/>
  <c r="D8949" i="10"/>
  <c r="D8950" i="10"/>
  <c r="D8951" i="10"/>
  <c r="D8952" i="10"/>
  <c r="D8953" i="10"/>
  <c r="D8954" i="10"/>
  <c r="D8955" i="10"/>
  <c r="D8956" i="10"/>
  <c r="D8957" i="10"/>
  <c r="D8958" i="10"/>
  <c r="D8959" i="10"/>
  <c r="D8960" i="10"/>
  <c r="D8961" i="10"/>
  <c r="D8962" i="10"/>
  <c r="D8963" i="10"/>
  <c r="D8964" i="10"/>
  <c r="D8965" i="10"/>
  <c r="D8966" i="10"/>
  <c r="D8967" i="10"/>
  <c r="D8968" i="10"/>
  <c r="D8969" i="10"/>
  <c r="D8970" i="10"/>
  <c r="D8971" i="10"/>
  <c r="D8972" i="10"/>
  <c r="D8973" i="10"/>
  <c r="D8974" i="10"/>
  <c r="D8975" i="10"/>
  <c r="D8976" i="10"/>
  <c r="D8977" i="10"/>
  <c r="D8978" i="10"/>
  <c r="D8979" i="10"/>
  <c r="D8980" i="10"/>
  <c r="D8981" i="10"/>
  <c r="D8982" i="10"/>
  <c r="D8983" i="10"/>
  <c r="D8984" i="10"/>
  <c r="D8985" i="10"/>
  <c r="D8986" i="10"/>
  <c r="D8987" i="10"/>
  <c r="D8988" i="10"/>
  <c r="D8989" i="10"/>
  <c r="D8990" i="10"/>
  <c r="D8991" i="10"/>
  <c r="D8992" i="10"/>
  <c r="D8993" i="10"/>
  <c r="D8994" i="10"/>
  <c r="D8995" i="10"/>
  <c r="D8996" i="10"/>
  <c r="D8997" i="10"/>
  <c r="D8998" i="10"/>
  <c r="D8999" i="10"/>
  <c r="D9000" i="10"/>
  <c r="D9001" i="10"/>
  <c r="D9002" i="10"/>
  <c r="D9003" i="10"/>
  <c r="D9004" i="10"/>
  <c r="D9005" i="10"/>
  <c r="D9006" i="10"/>
  <c r="D9007" i="10"/>
  <c r="D9008" i="10"/>
  <c r="D9009" i="10"/>
  <c r="D9010" i="10"/>
  <c r="D9011" i="10"/>
  <c r="D9012" i="10"/>
  <c r="D9013" i="10"/>
  <c r="D9014" i="10"/>
  <c r="D9015" i="10"/>
  <c r="D9016" i="10"/>
  <c r="D9017" i="10"/>
  <c r="D9018" i="10"/>
  <c r="D9019" i="10"/>
  <c r="D9020" i="10"/>
  <c r="D9021" i="10"/>
  <c r="D9022" i="10"/>
  <c r="D9023" i="10"/>
  <c r="D9024" i="10"/>
  <c r="D9025" i="10"/>
  <c r="D9026" i="10"/>
  <c r="D9027" i="10"/>
  <c r="D9028" i="10"/>
  <c r="D9029" i="10"/>
  <c r="D9030" i="10"/>
  <c r="D9031" i="10"/>
  <c r="D9032" i="10"/>
  <c r="D9033" i="10"/>
  <c r="D9034" i="10"/>
  <c r="D9035" i="10"/>
  <c r="D9036" i="10"/>
  <c r="D9037" i="10"/>
  <c r="D9038" i="10"/>
  <c r="D9039" i="10"/>
  <c r="D9040" i="10"/>
  <c r="D9041" i="10"/>
  <c r="D9042" i="10"/>
  <c r="D9043" i="10"/>
  <c r="D9044" i="10"/>
  <c r="D9045" i="10"/>
  <c r="D9046" i="10"/>
  <c r="D9047" i="10"/>
  <c r="D9048" i="10"/>
  <c r="D9049" i="10"/>
  <c r="D9050" i="10"/>
  <c r="D9051" i="10"/>
  <c r="D9052" i="10"/>
  <c r="D9053" i="10"/>
  <c r="D9054" i="10"/>
  <c r="D9055" i="10"/>
  <c r="D9056" i="10"/>
  <c r="D9057" i="10"/>
  <c r="D9058" i="10"/>
  <c r="D9059" i="10"/>
  <c r="D9060" i="10"/>
  <c r="D9061" i="10"/>
  <c r="D9062" i="10"/>
  <c r="D9063" i="10"/>
  <c r="D9064" i="10"/>
  <c r="D9065" i="10"/>
  <c r="D9066" i="10"/>
  <c r="D9067" i="10"/>
  <c r="D9068" i="10"/>
  <c r="D9069" i="10"/>
  <c r="D9070" i="10"/>
  <c r="D9071" i="10"/>
  <c r="D9072" i="10"/>
  <c r="D9073" i="10"/>
  <c r="D9074" i="10"/>
  <c r="D9075" i="10"/>
  <c r="D9076" i="10"/>
  <c r="D9077" i="10"/>
  <c r="D9078" i="10"/>
  <c r="D9079" i="10"/>
  <c r="D9080" i="10"/>
  <c r="D9081" i="10"/>
  <c r="D9082" i="10"/>
  <c r="D9083" i="10"/>
  <c r="D9084" i="10"/>
  <c r="D9085" i="10"/>
  <c r="D9086" i="10"/>
  <c r="D9087" i="10"/>
  <c r="D9088" i="10"/>
  <c r="D9089" i="10"/>
  <c r="D9090" i="10"/>
  <c r="D9091" i="10"/>
  <c r="D9092" i="10"/>
  <c r="D9093" i="10"/>
  <c r="D9094" i="10"/>
  <c r="D9095" i="10"/>
  <c r="D9096" i="10"/>
  <c r="D9097" i="10"/>
  <c r="D9098" i="10"/>
  <c r="D9099" i="10"/>
  <c r="D9100" i="10"/>
  <c r="D9101" i="10"/>
  <c r="D9102" i="10"/>
  <c r="D9103" i="10"/>
  <c r="D9104" i="10"/>
  <c r="D9105" i="10"/>
  <c r="D9106" i="10"/>
  <c r="D9107" i="10"/>
  <c r="D9108" i="10"/>
  <c r="D9109" i="10"/>
  <c r="D9110" i="10"/>
  <c r="D9111" i="10"/>
  <c r="D9112" i="10"/>
  <c r="D9113" i="10"/>
  <c r="D9114" i="10"/>
  <c r="D9115" i="10"/>
  <c r="D9116" i="10"/>
  <c r="D9117" i="10"/>
  <c r="D9118" i="10"/>
  <c r="D9119" i="10"/>
  <c r="D9120" i="10"/>
  <c r="D9121" i="10"/>
  <c r="D9122" i="10"/>
  <c r="D9123" i="10"/>
  <c r="D9124" i="10"/>
  <c r="D9125" i="10"/>
  <c r="D9126" i="10"/>
  <c r="D9127" i="10"/>
  <c r="D9128" i="10"/>
  <c r="D9129" i="10"/>
  <c r="D9130" i="10"/>
  <c r="D9131" i="10"/>
  <c r="D9132" i="10"/>
  <c r="D9133" i="10"/>
  <c r="D9134" i="10"/>
  <c r="D9135" i="10"/>
  <c r="D9136" i="10"/>
  <c r="D9137" i="10"/>
  <c r="D9138" i="10"/>
  <c r="D9139" i="10"/>
  <c r="D9140" i="10"/>
  <c r="D9141" i="10"/>
  <c r="D9142" i="10"/>
  <c r="D9143" i="10"/>
  <c r="D9144" i="10"/>
  <c r="D9145" i="10"/>
  <c r="D9146" i="10"/>
  <c r="D9147" i="10"/>
  <c r="D9148" i="10"/>
  <c r="D9149" i="10"/>
  <c r="D9150" i="10"/>
  <c r="D9151" i="10"/>
  <c r="D9152" i="10"/>
  <c r="D9153" i="10"/>
  <c r="D9154" i="10"/>
  <c r="D9155" i="10"/>
  <c r="D9156" i="10"/>
  <c r="D9157" i="10"/>
  <c r="D9158" i="10"/>
  <c r="D9159" i="10"/>
  <c r="D9160" i="10"/>
  <c r="D9161" i="10"/>
  <c r="D9162" i="10"/>
  <c r="D9163" i="10"/>
  <c r="D9164" i="10"/>
  <c r="D9165" i="10"/>
  <c r="D9166" i="10"/>
  <c r="D9167" i="10"/>
  <c r="D9168" i="10"/>
  <c r="D9169" i="10"/>
  <c r="D9170" i="10"/>
  <c r="D9171" i="10"/>
  <c r="D9172" i="10"/>
  <c r="D9173" i="10"/>
  <c r="D9174" i="10"/>
  <c r="D9175" i="10"/>
  <c r="D9176" i="10"/>
  <c r="D9177" i="10"/>
  <c r="D9178" i="10"/>
  <c r="D9179" i="10"/>
  <c r="D9180" i="10"/>
  <c r="D9181" i="10"/>
  <c r="D9182" i="10"/>
  <c r="D9183" i="10"/>
  <c r="D9184" i="10"/>
  <c r="D9185" i="10"/>
  <c r="D9186" i="10"/>
  <c r="D9187" i="10"/>
  <c r="D9188" i="10"/>
  <c r="D9189" i="10"/>
  <c r="D9190" i="10"/>
  <c r="D9191" i="10"/>
  <c r="D9192" i="10"/>
  <c r="D9193" i="10"/>
  <c r="D9194" i="10"/>
  <c r="D9195" i="10"/>
  <c r="D9196" i="10"/>
  <c r="D9197" i="10"/>
  <c r="D9198" i="10"/>
  <c r="D9199" i="10"/>
  <c r="D9200" i="10"/>
  <c r="D9201" i="10"/>
  <c r="D9202" i="10"/>
  <c r="D9203" i="10"/>
  <c r="D9204" i="10"/>
  <c r="D9205" i="10"/>
  <c r="D9206" i="10"/>
  <c r="D9207" i="10"/>
  <c r="D9208" i="10"/>
  <c r="D9209" i="10"/>
  <c r="D9210" i="10"/>
  <c r="D9211" i="10"/>
  <c r="D9212" i="10"/>
  <c r="D9213" i="10"/>
  <c r="D9214" i="10"/>
  <c r="D9215" i="10"/>
  <c r="D9216" i="10"/>
  <c r="D2" i="10"/>
  <c r="P3" i="14" l="1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2" i="14"/>
  <c r="O3" i="14"/>
  <c r="Q3" i="14" s="1"/>
  <c r="S3" i="14" s="1"/>
  <c r="O4" i="14"/>
  <c r="O5" i="14"/>
  <c r="Q5" i="14" s="1"/>
  <c r="S5" i="14" s="1"/>
  <c r="O6" i="14"/>
  <c r="Q6" i="14" s="1"/>
  <c r="S6" i="14" s="1"/>
  <c r="O7" i="14"/>
  <c r="Q7" i="14" s="1"/>
  <c r="S7" i="14" s="1"/>
  <c r="O8" i="14"/>
  <c r="Q8" i="14" s="1"/>
  <c r="S8" i="14" s="1"/>
  <c r="O9" i="14"/>
  <c r="Q9" i="14" s="1"/>
  <c r="S9" i="14" s="1"/>
  <c r="O10" i="14"/>
  <c r="O11" i="14"/>
  <c r="Q11" i="14" s="1"/>
  <c r="S11" i="14" s="1"/>
  <c r="O12" i="14"/>
  <c r="O13" i="14"/>
  <c r="O14" i="14"/>
  <c r="Q14" i="14" s="1"/>
  <c r="S14" i="14" s="1"/>
  <c r="O15" i="14"/>
  <c r="O16" i="14"/>
  <c r="O17" i="14"/>
  <c r="Q17" i="14" s="1"/>
  <c r="S17" i="14" s="1"/>
  <c r="O18" i="14"/>
  <c r="Q18" i="14" s="1"/>
  <c r="S18" i="14" s="1"/>
  <c r="O19" i="14"/>
  <c r="Q19" i="14" s="1"/>
  <c r="S19" i="14" s="1"/>
  <c r="O20" i="14"/>
  <c r="Q20" i="14" s="1"/>
  <c r="S20" i="14" s="1"/>
  <c r="O21" i="14"/>
  <c r="Q21" i="14" s="1"/>
  <c r="S21" i="14" s="1"/>
  <c r="O22" i="14"/>
  <c r="Q22" i="14" s="1"/>
  <c r="S22" i="14" s="1"/>
  <c r="O23" i="14"/>
  <c r="O24" i="14"/>
  <c r="Q24" i="14" s="1"/>
  <c r="S24" i="14" s="1"/>
  <c r="O25" i="14"/>
  <c r="Q25" i="14" s="1"/>
  <c r="S25" i="14" s="1"/>
  <c r="O26" i="14"/>
  <c r="Q26" i="14" s="1"/>
  <c r="S26" i="14" s="1"/>
  <c r="O27" i="14"/>
  <c r="Q27" i="14" s="1"/>
  <c r="S27" i="14" s="1"/>
  <c r="O28" i="14"/>
  <c r="Q28" i="14" s="1"/>
  <c r="S28" i="14" s="1"/>
  <c r="O29" i="14"/>
  <c r="Q29" i="14" s="1"/>
  <c r="S29" i="14" s="1"/>
  <c r="O30" i="14"/>
  <c r="O31" i="14"/>
  <c r="O32" i="14"/>
  <c r="Q32" i="14" s="1"/>
  <c r="S32" i="14" s="1"/>
  <c r="O33" i="14"/>
  <c r="Q33" i="14" s="1"/>
  <c r="S33" i="14" s="1"/>
  <c r="O34" i="14"/>
  <c r="Q34" i="14" s="1"/>
  <c r="S34" i="14" s="1"/>
  <c r="O35" i="14"/>
  <c r="O36" i="14"/>
  <c r="Q36" i="14" s="1"/>
  <c r="S36" i="14" s="1"/>
  <c r="O37" i="14"/>
  <c r="Q37" i="14" s="1"/>
  <c r="S37" i="14" s="1"/>
  <c r="O38" i="14"/>
  <c r="Q38" i="14" s="1"/>
  <c r="S38" i="14" s="1"/>
  <c r="O39" i="14"/>
  <c r="Q39" i="14" s="1"/>
  <c r="S39" i="14" s="1"/>
  <c r="O40" i="14"/>
  <c r="Q40" i="14" s="1"/>
  <c r="S40" i="14" s="1"/>
  <c r="O41" i="14"/>
  <c r="O2" i="14"/>
  <c r="Q2" i="14" s="1"/>
  <c r="S2" i="14" s="1"/>
  <c r="AF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2" i="14"/>
  <c r="Q4" i="14" l="1"/>
  <c r="S4" i="14" s="1"/>
  <c r="Q31" i="14"/>
  <c r="S31" i="14" s="1"/>
  <c r="Q23" i="14"/>
  <c r="S23" i="14" s="1"/>
  <c r="Q12" i="14"/>
  <c r="S12" i="14" s="1"/>
  <c r="Q35" i="14"/>
  <c r="S35" i="14" s="1"/>
  <c r="Q16" i="14"/>
  <c r="S16" i="14" s="1"/>
  <c r="Q13" i="14"/>
  <c r="S13" i="14" s="1"/>
  <c r="Q30" i="14"/>
  <c r="S30" i="14" s="1"/>
  <c r="Q41" i="14"/>
  <c r="S41" i="14" s="1"/>
  <c r="Q10" i="14"/>
  <c r="S10" i="14" s="1"/>
  <c r="Q15" i="14"/>
  <c r="S15" i="14" s="1"/>
</calcChain>
</file>

<file path=xl/sharedStrings.xml><?xml version="1.0" encoding="utf-8"?>
<sst xmlns="http://schemas.openxmlformats.org/spreadsheetml/2006/main" count="68845" uniqueCount="196">
  <si>
    <t>TPT</t>
  </si>
  <si>
    <t>Service Level</t>
  </si>
  <si>
    <t>Plant Code</t>
  </si>
  <si>
    <t>Destination Port</t>
  </si>
  <si>
    <t>DTP</t>
  </si>
  <si>
    <t>DTD</t>
  </si>
  <si>
    <t>CRF</t>
  </si>
  <si>
    <t>Origin Port</t>
  </si>
  <si>
    <t>Plant ID</t>
  </si>
  <si>
    <t>Port</t>
  </si>
  <si>
    <t>V444_0</t>
  </si>
  <si>
    <t>V444_1</t>
  </si>
  <si>
    <t>V444_2</t>
  </si>
  <si>
    <t>V44_3</t>
  </si>
  <si>
    <t>V444_4</t>
  </si>
  <si>
    <t>V444_5</t>
  </si>
  <si>
    <t>V88888888_0</t>
  </si>
  <si>
    <t>V888888883_1</t>
  </si>
  <si>
    <t>Carrier</t>
  </si>
  <si>
    <t>WH</t>
  </si>
  <si>
    <t>Cost/unit</t>
  </si>
  <si>
    <t>V444_6</t>
  </si>
  <si>
    <t>V444_7</t>
  </si>
  <si>
    <t>V444_8</t>
  </si>
  <si>
    <t>V444_9</t>
  </si>
  <si>
    <t>orig_port_cd</t>
  </si>
  <si>
    <t>dest_port_cd</t>
  </si>
  <si>
    <t>minm_wgh_qty</t>
  </si>
  <si>
    <t>max_wgh_qty</t>
  </si>
  <si>
    <t>svc_cd</t>
  </si>
  <si>
    <t>mode_dsc</t>
  </si>
  <si>
    <t>tpt_day_cnt</t>
  </si>
  <si>
    <t>Carrier type</t>
  </si>
  <si>
    <t xml:space="preserve">AIR   </t>
  </si>
  <si>
    <t>GROUND</t>
  </si>
  <si>
    <t>rate</t>
  </si>
  <si>
    <t>PLANT01</t>
  </si>
  <si>
    <t>PLANT02</t>
  </si>
  <si>
    <t>PLANT03</t>
  </si>
  <si>
    <t>PLANT04</t>
  </si>
  <si>
    <t>PLANT05</t>
  </si>
  <si>
    <t>PLANT06</t>
  </si>
  <si>
    <t>PLANT07</t>
  </si>
  <si>
    <t>PLANT08</t>
  </si>
  <si>
    <t>PLANT09</t>
  </si>
  <si>
    <t>PLANT10</t>
  </si>
  <si>
    <t>PLANT11</t>
  </si>
  <si>
    <t>PLANT12</t>
  </si>
  <si>
    <t>PLANT13</t>
  </si>
  <si>
    <t>PLANT14</t>
  </si>
  <si>
    <t>PLANT15</t>
  </si>
  <si>
    <t>PLANT16</t>
  </si>
  <si>
    <t>PLANT17</t>
  </si>
  <si>
    <t>PLANT18</t>
  </si>
  <si>
    <t>PLANT19</t>
  </si>
  <si>
    <t>PORT01</t>
  </si>
  <si>
    <t>PORT02</t>
  </si>
  <si>
    <t>PORT03</t>
  </si>
  <si>
    <t>PORT04</t>
  </si>
  <si>
    <t>PORT05</t>
  </si>
  <si>
    <t>PORT06</t>
  </si>
  <si>
    <t>PORT07</t>
  </si>
  <si>
    <t>PORT08</t>
  </si>
  <si>
    <t>PORT09</t>
  </si>
  <si>
    <t>PORT10</t>
  </si>
  <si>
    <t>PORT11</t>
  </si>
  <si>
    <t xml:space="preserve">Daily Capacity </t>
  </si>
  <si>
    <t>Product ID</t>
  </si>
  <si>
    <t>Customers</t>
  </si>
  <si>
    <t>minimum cost</t>
  </si>
  <si>
    <t>Order Date</t>
  </si>
  <si>
    <t>Order ID</t>
  </si>
  <si>
    <t>Ship ahead day count</t>
  </si>
  <si>
    <t>Ship Late Day count</t>
  </si>
  <si>
    <t>Customer</t>
  </si>
  <si>
    <t>Unit quantity</t>
  </si>
  <si>
    <t>Row Labels</t>
  </si>
  <si>
    <t>Grand Total</t>
  </si>
  <si>
    <t>Trailor</t>
  </si>
  <si>
    <t>Rigid Truck</t>
  </si>
  <si>
    <t>Fleet type</t>
  </si>
  <si>
    <t>Box Truck</t>
  </si>
  <si>
    <t>Van</t>
  </si>
  <si>
    <t>Fleet No</t>
  </si>
  <si>
    <t>VAN_1</t>
  </si>
  <si>
    <t>VAN_2</t>
  </si>
  <si>
    <t>VAN_3</t>
  </si>
  <si>
    <t>VAN_4</t>
  </si>
  <si>
    <t>VAN_5</t>
  </si>
  <si>
    <t>VAN_6</t>
  </si>
  <si>
    <t>VAN_7</t>
  </si>
  <si>
    <t>VAN_8</t>
  </si>
  <si>
    <t>VAN_9</t>
  </si>
  <si>
    <t>VAN_10</t>
  </si>
  <si>
    <t>BOTR_1</t>
  </si>
  <si>
    <t>RIDTR_1</t>
  </si>
  <si>
    <t>RIDTR_2</t>
  </si>
  <si>
    <t>TRALOR_1</t>
  </si>
  <si>
    <t>TRALOR_2</t>
  </si>
  <si>
    <t>TRALOR_3</t>
  </si>
  <si>
    <t>TRALOR_4</t>
  </si>
  <si>
    <t>TRALOR_5</t>
  </si>
  <si>
    <t>BOTR_2</t>
  </si>
  <si>
    <t>BOTR_3</t>
  </si>
  <si>
    <t>BOTR_4</t>
  </si>
  <si>
    <t>BOTR_5</t>
  </si>
  <si>
    <t>BOTR_6</t>
  </si>
  <si>
    <t>BOTR_7</t>
  </si>
  <si>
    <t>BOTR_8</t>
  </si>
  <si>
    <t>BOTR_9</t>
  </si>
  <si>
    <t>BOTR_10</t>
  </si>
  <si>
    <t>RIDTR_3</t>
  </si>
  <si>
    <t>RIDTR_4</t>
  </si>
  <si>
    <t>RIDTR_5</t>
  </si>
  <si>
    <t>RIDTR_6</t>
  </si>
  <si>
    <t>RIDTR_7</t>
  </si>
  <si>
    <t>RIDTR_8</t>
  </si>
  <si>
    <t>RIDTR_9</t>
  </si>
  <si>
    <t>RIDTR_10</t>
  </si>
  <si>
    <t>TRALOR_6</t>
  </si>
  <si>
    <t>TRALOR_7</t>
  </si>
  <si>
    <t>TRALOR_8</t>
  </si>
  <si>
    <t>TRALOR_9</t>
  </si>
  <si>
    <t>TRALOR_10</t>
  </si>
  <si>
    <t>Route</t>
  </si>
  <si>
    <t>PORT09 to PORT09</t>
  </si>
  <si>
    <t>PORT09 to PORT10</t>
  </si>
  <si>
    <t>PORT09 to PORT06</t>
  </si>
  <si>
    <t>PORT09 to PORT04</t>
  </si>
  <si>
    <t>PORT09 to PORT02</t>
  </si>
  <si>
    <t>PORT09 to PORT05</t>
  </si>
  <si>
    <t>PORT09 to PORT08</t>
  </si>
  <si>
    <t>PORT09 to PORT11</t>
  </si>
  <si>
    <t>PORT09 to PORT03</t>
  </si>
  <si>
    <t>PORT09 to PORT07</t>
  </si>
  <si>
    <t>Mile/KM</t>
  </si>
  <si>
    <t>avg km</t>
  </si>
  <si>
    <t>Life span</t>
  </si>
  <si>
    <t>Use since</t>
  </si>
  <si>
    <t>Max use cap</t>
  </si>
  <si>
    <t>Fuel</t>
  </si>
  <si>
    <t>Avg</t>
  </si>
  <si>
    <t>Distance</t>
  </si>
  <si>
    <t>Fuel Cost</t>
  </si>
  <si>
    <t>Price fuel</t>
  </si>
  <si>
    <t>Weight KG</t>
  </si>
  <si>
    <t>0 to 100</t>
  </si>
  <si>
    <t>100-500</t>
  </si>
  <si>
    <t>500-2000</t>
  </si>
  <si>
    <t>2000-Max</t>
  </si>
  <si>
    <t>Min-Max range</t>
  </si>
  <si>
    <t>Use till</t>
  </si>
  <si>
    <t>Max Use</t>
  </si>
  <si>
    <t>Use %</t>
  </si>
  <si>
    <t>PLANT16PORT09</t>
  </si>
  <si>
    <t>PLANT03PORT04</t>
  </si>
  <si>
    <t>PLANT09PORT04</t>
  </si>
  <si>
    <t>PLANT02PORT03</t>
  </si>
  <si>
    <t>PLANT05PORT06</t>
  </si>
  <si>
    <t>PLANT07PORT02</t>
  </si>
  <si>
    <t>PLANT12PORT04</t>
  </si>
  <si>
    <t>PLANT18PORT11</t>
  </si>
  <si>
    <t>PLANT10PORT02</t>
  </si>
  <si>
    <t>PLANT06PORT06</t>
  </si>
  <si>
    <t>PLANT11PORT04</t>
  </si>
  <si>
    <t>PLANT13PORT04</t>
  </si>
  <si>
    <t>PLANT01PORT02</t>
  </si>
  <si>
    <t>PLANT14PORT07</t>
  </si>
  <si>
    <t>PLANT08PORT04</t>
  </si>
  <si>
    <t>PLANT04PORT05</t>
  </si>
  <si>
    <t>PLANT17PORT10</t>
  </si>
  <si>
    <t>PLANT15PORT08</t>
  </si>
  <si>
    <t>V221100</t>
  </si>
  <si>
    <t>V221110</t>
  </si>
  <si>
    <t>V221120</t>
  </si>
  <si>
    <t>V221130</t>
  </si>
  <si>
    <t>V221140</t>
  </si>
  <si>
    <t>V221150</t>
  </si>
  <si>
    <t>V221160</t>
  </si>
  <si>
    <t>V221170</t>
  </si>
  <si>
    <t>V221180</t>
  </si>
  <si>
    <t>V221190</t>
  </si>
  <si>
    <t>V221200</t>
  </si>
  <si>
    <t>V221210</t>
  </si>
  <si>
    <t>V221220</t>
  </si>
  <si>
    <t>V221230</t>
  </si>
  <si>
    <t>V221240</t>
  </si>
  <si>
    <t>V221250</t>
  </si>
  <si>
    <t>V221260</t>
  </si>
  <si>
    <t>V221270</t>
  </si>
  <si>
    <t>Column Labels</t>
  </si>
  <si>
    <t>Count of Unit quantity</t>
  </si>
  <si>
    <t>New Orderdate</t>
  </si>
  <si>
    <t>Shipping date</t>
  </si>
  <si>
    <t>Sum of Total</t>
  </si>
  <si>
    <t>Sum of Route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</si>
</sst>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ill="1"/>
    <xf numFmtId="0" fontId="1" fillId="0" borderId="0" xfId="0" applyFont="1" applyFill="1"/>
    <xf numFmtId="4" fontId="0" fillId="0" borderId="0" xfId="0" applyNumberFormat="1"/>
    <xf numFmtId="44" fontId="0" fillId="0" borderId="0" xfId="0" applyNumberFormat="1"/>
    <xf numFmtId="2" fontId="0" fillId="0" borderId="0" xfId="0" applyNumberFormat="1"/>
    <xf numFmtId="14" fontId="0" fillId="0" borderId="0" xfId="0" applyNumberFormat="1" applyFill="1"/>
    <xf numFmtId="1" fontId="0" fillId="0" borderId="0" xfId="0" applyNumberFormat="1" applyFill="1"/>
    <xf numFmtId="15" fontId="0" fillId="0" borderId="0" xfId="0" applyNumberFormat="1" applyFill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5" fontId="0" fillId="0" borderId="0" xfId="0" applyNumberFormat="1"/>
    <xf numFmtId="0" fontId="1" fillId="2" borderId="1" xfId="0" applyFont="1" applyFill="1" applyBorder="1" applyAlignment="1">
      <alignment horizontal="left"/>
    </xf>
    <xf numFmtId="1" fontId="0" fillId="0" borderId="0" xfId="0" applyNumberFormat="1"/>
    <xf numFmtId="1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numFmt numFmtId="1" formatCode="0"/>
    </dxf>
    <dxf>
      <numFmt numFmtId="164" formatCode="0.0"/>
    </dxf>
    <dxf>
      <numFmt numFmtId="2" formatCode="0.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novatics" refreshedDate="44707.52511412037" createdVersion="6" refreshedVersion="6" minRefreshableVersion="3" recordCount="18430">
  <cacheSource type="worksheet">
    <worksheetSource ref="A1:P9216" sheet="OrderList"/>
  </cacheSource>
  <cacheFields count="23">
    <cacheField name="Order ID" numFmtId="0">
      <sharedItems containsSemiMixedTypes="0" containsString="0" containsNumber="1" minValue="1417899123" maxValue="1447425230.7"/>
    </cacheField>
    <cacheField name="Order Date" numFmtId="15">
      <sharedItems containsSemiMixedTypes="0" containsNonDate="0" containsDate="1" containsString="0" minDate="2022-04-01T00:00:00" maxDate="2022-04-15T00:00:00" count="10">
        <d v="2022-04-11T00:00:00"/>
        <d v="2022-04-08T00:00:00"/>
        <d v="2022-04-01T00:00:00"/>
        <d v="2022-04-10T00:00:00"/>
        <d v="2022-04-09T00:00:00"/>
        <d v="2022-04-04T00:00:00"/>
        <d v="2022-04-02T00:00:00"/>
        <d v="2022-04-14T00:00:00"/>
        <d v="2022-04-03T00:00:00"/>
        <d v="2022-04-07T00:00:00"/>
      </sharedItems>
    </cacheField>
    <cacheField name="New Orderdate" numFmtId="0">
      <sharedItems containsSemiMixedTypes="0" containsNonDate="0" containsDate="1" containsString="0" minDate="2019-01-01T00:00:00" maxDate="2022-03-31T00:00:00" count="1185">
        <d v="2019-03-18T00:00:00"/>
        <d v="2019-03-10T00:00:00"/>
        <d v="2022-02-09T00:00:00"/>
        <d v="2021-06-15T00:00:00"/>
        <d v="2021-03-20T00:00:00"/>
        <d v="2021-07-18T00:00:00"/>
        <d v="2019-02-01T00:00:00"/>
        <d v="2021-07-29T00:00:00"/>
        <d v="2019-10-27T00:00:00"/>
        <d v="2020-01-19T00:00:00"/>
        <d v="2020-04-15T00:00:00"/>
        <d v="2019-03-19T00:00:00"/>
        <d v="2021-12-16T00:00:00"/>
        <d v="2019-01-25T00:00:00"/>
        <d v="2022-01-30T00:00:00"/>
        <d v="2021-10-19T00:00:00"/>
        <d v="2019-11-22T00:00:00"/>
        <d v="2020-09-13T00:00:00"/>
        <d v="2019-10-04T00:00:00"/>
        <d v="2022-03-30T00:00:00"/>
        <d v="2022-03-24T00:00:00"/>
        <d v="2021-01-23T00:00:00"/>
        <d v="2019-05-08T00:00:00"/>
        <d v="2020-10-26T00:00:00"/>
        <d v="2019-06-19T00:00:00"/>
        <d v="2020-06-12T00:00:00"/>
        <d v="2019-05-31T00:00:00"/>
        <d v="2020-12-14T00:00:00"/>
        <d v="2020-10-22T00:00:00"/>
        <d v="2022-03-10T00:00:00"/>
        <d v="2021-04-29T00:00:00"/>
        <d v="2020-04-07T00:00:00"/>
        <d v="2019-06-08T00:00:00"/>
        <d v="2022-02-10T00:00:00"/>
        <d v="2020-09-16T00:00:00"/>
        <d v="2019-03-28T00:00:00"/>
        <d v="2019-12-22T00:00:00"/>
        <d v="2022-01-11T00:00:00"/>
        <d v="2022-03-28T00:00:00"/>
        <d v="2020-05-13T00:00:00"/>
        <d v="2020-03-31T00:00:00"/>
        <d v="2019-02-26T00:00:00"/>
        <d v="2019-04-16T00:00:00"/>
        <d v="2019-04-08T00:00:00"/>
        <d v="2021-09-25T00:00:00"/>
        <d v="2020-05-27T00:00:00"/>
        <d v="2020-06-01T00:00:00"/>
        <d v="2021-09-14T00:00:00"/>
        <d v="2022-02-26T00:00:00"/>
        <d v="2022-01-03T00:00:00"/>
        <d v="2019-11-06T00:00:00"/>
        <d v="2019-09-07T00:00:00"/>
        <d v="2021-09-03T00:00:00"/>
        <d v="2022-01-04T00:00:00"/>
        <d v="2020-06-17T00:00:00"/>
        <d v="2019-11-23T00:00:00"/>
        <d v="2019-05-20T00:00:00"/>
        <d v="2020-08-10T00:00:00"/>
        <d v="2020-06-16T00:00:00"/>
        <d v="2020-07-23T00:00:00"/>
        <d v="2019-08-09T00:00:00"/>
        <d v="2019-06-29T00:00:00"/>
        <d v="2019-01-02T00:00:00"/>
        <d v="2020-08-15T00:00:00"/>
        <d v="2019-03-08T00:00:00"/>
        <d v="2019-05-13T00:00:00"/>
        <d v="2020-05-31T00:00:00"/>
        <d v="2022-01-05T00:00:00"/>
        <d v="2021-08-11T00:00:00"/>
        <d v="2020-03-08T00:00:00"/>
        <d v="2021-07-21T00:00:00"/>
        <d v="2021-11-08T00:00:00"/>
        <d v="2021-02-15T00:00:00"/>
        <d v="2019-08-15T00:00:00"/>
        <d v="2020-10-13T00:00:00"/>
        <d v="2019-10-06T00:00:00"/>
        <d v="2021-11-17T00:00:00"/>
        <d v="2019-12-11T00:00:00"/>
        <d v="2019-04-22T00:00:00"/>
        <d v="2019-04-09T00:00:00"/>
        <d v="2019-12-07T00:00:00"/>
        <d v="2019-07-03T00:00:00"/>
        <d v="2019-12-14T00:00:00"/>
        <d v="2021-02-24T00:00:00"/>
        <d v="2022-03-13T00:00:00"/>
        <d v="2021-11-12T00:00:00"/>
        <d v="2020-01-21T00:00:00"/>
        <d v="2020-09-23T00:00:00"/>
        <d v="2021-06-17T00:00:00"/>
        <d v="2020-06-03T00:00:00"/>
        <d v="2021-02-12T00:00:00"/>
        <d v="2021-09-29T00:00:00"/>
        <d v="2020-12-09T00:00:00"/>
        <d v="2019-02-11T00:00:00"/>
        <d v="2021-01-22T00:00:00"/>
        <d v="2019-01-12T00:00:00"/>
        <d v="2021-03-19T00:00:00"/>
        <d v="2020-10-28T00:00:00"/>
        <d v="2021-12-28T00:00:00"/>
        <d v="2021-05-05T00:00:00"/>
        <d v="2021-01-10T00:00:00"/>
        <d v="2019-06-28T00:00:00"/>
        <d v="2019-10-24T00:00:00"/>
        <d v="2020-09-03T00:00:00"/>
        <d v="2019-12-31T00:00:00"/>
        <d v="2020-09-15T00:00:00"/>
        <d v="2019-07-02T00:00:00"/>
        <d v="2020-07-22T00:00:00"/>
        <d v="2020-10-15T00:00:00"/>
        <d v="2021-10-07T00:00:00"/>
        <d v="2022-02-20T00:00:00"/>
        <d v="2021-08-16T00:00:00"/>
        <d v="2021-07-16T00:00:00"/>
        <d v="2019-06-25T00:00:00"/>
        <d v="2019-04-06T00:00:00"/>
        <d v="2020-02-28T00:00:00"/>
        <d v="2021-01-21T00:00:00"/>
        <d v="2020-01-11T00:00:00"/>
        <d v="2019-02-03T00:00:00"/>
        <d v="2021-01-27T00:00:00"/>
        <d v="2020-11-01T00:00:00"/>
        <d v="2020-07-02T00:00:00"/>
        <d v="2019-09-18T00:00:00"/>
        <d v="2021-06-12T00:00:00"/>
        <d v="2020-02-02T00:00:00"/>
        <d v="2022-02-01T00:00:00"/>
        <d v="2020-11-19T00:00:00"/>
        <d v="2019-07-05T00:00:00"/>
        <d v="2021-02-19T00:00:00"/>
        <d v="2020-11-15T00:00:00"/>
        <d v="2019-12-02T00:00:00"/>
        <d v="2020-07-05T00:00:00"/>
        <d v="2019-03-26T00:00:00"/>
        <d v="2021-06-06T00:00:00"/>
        <d v="2019-09-29T00:00:00"/>
        <d v="2020-05-28T00:00:00"/>
        <d v="2022-03-08T00:00:00"/>
        <d v="2020-01-26T00:00:00"/>
        <d v="2019-01-21T00:00:00"/>
        <d v="2019-12-29T00:00:00"/>
        <d v="2019-11-11T00:00:00"/>
        <d v="2021-07-31T00:00:00"/>
        <d v="2021-08-09T00:00:00"/>
        <d v="2019-09-06T00:00:00"/>
        <d v="2020-02-26T00:00:00"/>
        <d v="2021-02-04T00:00:00"/>
        <d v="2021-03-17T00:00:00"/>
        <d v="2020-11-30T00:00:00"/>
        <d v="2021-09-08T00:00:00"/>
        <d v="2021-07-19T00:00:00"/>
        <d v="2021-10-08T00:00:00"/>
        <d v="2020-12-28T00:00:00"/>
        <d v="2021-05-03T00:00:00"/>
        <d v="2020-09-17T00:00:00"/>
        <d v="2020-04-30T00:00:00"/>
        <d v="2021-12-23T00:00:00"/>
        <d v="2020-05-12T00:00:00"/>
        <d v="2019-02-28T00:00:00"/>
        <d v="2021-04-11T00:00:00"/>
        <d v="2019-10-08T00:00:00"/>
        <d v="2020-09-25T00:00:00"/>
        <d v="2020-12-08T00:00:00"/>
        <d v="2020-09-06T00:00:00"/>
        <d v="2020-02-21T00:00:00"/>
        <d v="2021-12-06T00:00:00"/>
        <d v="2019-10-05T00:00:00"/>
        <d v="2020-03-29T00:00:00"/>
        <d v="2020-02-01T00:00:00"/>
        <d v="2020-09-02T00:00:00"/>
        <d v="2021-05-08T00:00:00"/>
        <d v="2021-01-18T00:00:00"/>
        <d v="2021-03-21T00:00:00"/>
        <d v="2019-08-17T00:00:00"/>
        <d v="2020-11-28T00:00:00"/>
        <d v="2020-11-10T00:00:00"/>
        <d v="2020-07-07T00:00:00"/>
        <d v="2019-03-16T00:00:00"/>
        <d v="2021-07-22T00:00:00"/>
        <d v="2021-12-07T00:00:00"/>
        <d v="2021-03-02T00:00:00"/>
        <d v="2019-07-18T00:00:00"/>
        <d v="2020-04-03T00:00:00"/>
        <d v="2022-02-27T00:00:00"/>
        <d v="2021-03-12T00:00:00"/>
        <d v="2022-02-18T00:00:00"/>
        <d v="2021-06-07T00:00:00"/>
        <d v="2021-02-27T00:00:00"/>
        <d v="2019-09-01T00:00:00"/>
        <d v="2020-03-15T00:00:00"/>
        <d v="2020-07-21T00:00:00"/>
        <d v="2022-01-16T00:00:00"/>
        <d v="2019-12-23T00:00:00"/>
        <d v="2020-05-11T00:00:00"/>
        <d v="2019-10-26T00:00:00"/>
        <d v="2021-05-14T00:00:00"/>
        <d v="2021-07-06T00:00:00"/>
        <d v="2022-02-03T00:00:00"/>
        <d v="2019-04-17T00:00:00"/>
        <d v="2020-01-07T00:00:00"/>
        <d v="2021-02-03T00:00:00"/>
        <d v="2019-05-24T00:00:00"/>
        <d v="2019-11-26T00:00:00"/>
        <d v="2020-01-12T00:00:00"/>
        <d v="2021-10-03T00:00:00"/>
        <d v="2021-02-23T00:00:00"/>
        <d v="2019-10-17T00:00:00"/>
        <d v="2021-12-12T00:00:00"/>
        <d v="2019-07-06T00:00:00"/>
        <d v="2020-10-31T00:00:00"/>
        <d v="2020-07-19T00:00:00"/>
        <d v="2021-07-05T00:00:00"/>
        <d v="2019-09-03T00:00:00"/>
        <d v="2019-11-03T00:00:00"/>
        <d v="2021-05-11T00:00:00"/>
        <d v="2020-02-14T00:00:00"/>
        <d v="2020-11-09T00:00:00"/>
        <d v="2021-01-08T00:00:00"/>
        <d v="2021-01-05T00:00:00"/>
        <d v="2021-10-23T00:00:00"/>
        <d v="2021-01-17T00:00:00"/>
        <d v="2020-03-28T00:00:00"/>
        <d v="2021-09-27T00:00:00"/>
        <d v="2019-03-01T00:00:00"/>
        <d v="2019-08-31T00:00:00"/>
        <d v="2019-12-09T00:00:00"/>
        <d v="2019-04-24T00:00:00"/>
        <d v="2020-04-26T00:00:00"/>
        <d v="2022-01-18T00:00:00"/>
        <d v="2019-08-06T00:00:00"/>
        <d v="2020-05-05T00:00:00"/>
        <d v="2020-01-29T00:00:00"/>
        <d v="2020-02-16T00:00:00"/>
        <d v="2021-03-29T00:00:00"/>
        <d v="2019-06-24T00:00:00"/>
        <d v="2020-02-08T00:00:00"/>
        <d v="2021-04-03T00:00:00"/>
        <d v="2020-04-06T00:00:00"/>
        <d v="2020-09-29T00:00:00"/>
        <d v="2020-06-06T00:00:00"/>
        <d v="2021-12-08T00:00:00"/>
        <d v="2021-05-27T00:00:00"/>
        <d v="2021-03-28T00:00:00"/>
        <d v="2019-11-15T00:00:00"/>
        <d v="2019-05-25T00:00:00"/>
        <d v="2019-03-22T00:00:00"/>
        <d v="2020-04-20T00:00:00"/>
        <d v="2021-07-24T00:00:00"/>
        <d v="2021-10-29T00:00:00"/>
        <d v="2020-09-24T00:00:00"/>
        <d v="2021-11-02T00:00:00"/>
        <d v="2021-07-14T00:00:00"/>
        <d v="2019-05-02T00:00:00"/>
        <d v="2021-10-13T00:00:00"/>
        <d v="2021-08-20T00:00:00"/>
        <d v="2021-02-14T00:00:00"/>
        <d v="2019-08-07T00:00:00"/>
        <d v="2019-11-20T00:00:00"/>
        <d v="2020-03-18T00:00:00"/>
        <d v="2020-03-09T00:00:00"/>
        <d v="2020-05-15T00:00:00"/>
        <d v="2019-08-13T00:00:00"/>
        <d v="2019-11-30T00:00:00"/>
        <d v="2020-09-11T00:00:00"/>
        <d v="2021-09-19T00:00:00"/>
        <d v="2021-04-22T00:00:00"/>
        <d v="2021-07-28T00:00:00"/>
        <d v="2019-06-14T00:00:00"/>
        <d v="2020-06-14T00:00:00"/>
        <d v="2021-09-26T00:00:00"/>
        <d v="2019-10-31T00:00:00"/>
        <d v="2021-01-12T00:00:00"/>
        <d v="2020-09-04T00:00:00"/>
        <d v="2019-10-18T00:00:00"/>
        <d v="2021-10-27T00:00:00"/>
        <d v="2020-06-02T00:00:00"/>
        <d v="2020-01-10T00:00:00"/>
        <d v="2021-07-15T00:00:00"/>
        <d v="2020-10-23T00:00:00"/>
        <d v="2020-02-10T00:00:00"/>
        <d v="2019-07-23T00:00:00"/>
        <d v="2020-07-24T00:00:00"/>
        <d v="2019-07-11T00:00:00"/>
        <d v="2021-08-03T00:00:00"/>
        <d v="2019-08-29T00:00:00"/>
        <d v="2020-06-21T00:00:00"/>
        <d v="2021-11-05T00:00:00"/>
        <d v="2020-09-07T00:00:00"/>
        <d v="2021-12-30T00:00:00"/>
        <d v="2020-02-19T00:00:00"/>
        <d v="2019-04-02T00:00:00"/>
        <d v="2019-02-14T00:00:00"/>
        <d v="2021-05-12T00:00:00"/>
        <d v="2020-06-07T00:00:00"/>
        <d v="2020-01-02T00:00:00"/>
        <d v="2021-01-31T00:00:00"/>
        <d v="2022-01-15T00:00:00"/>
        <d v="2022-03-09T00:00:00"/>
        <d v="2021-02-28T00:00:00"/>
        <d v="2020-09-27T00:00:00"/>
        <d v="2021-06-21T00:00:00"/>
        <d v="2021-06-02T00:00:00"/>
        <d v="2021-04-14T00:00:00"/>
        <d v="2022-02-17T00:00:00"/>
        <d v="2022-03-02T00:00:00"/>
        <d v="2022-03-21T00:00:00"/>
        <d v="2021-04-16T00:00:00"/>
        <d v="2021-05-25T00:00:00"/>
        <d v="2019-01-01T00:00:00"/>
        <d v="2021-06-01T00:00:00"/>
        <d v="2019-06-15T00:00:00"/>
        <d v="2020-09-26T00:00:00"/>
        <d v="2021-04-05T00:00:00"/>
        <d v="2019-06-27T00:00:00"/>
        <d v="2019-10-03T00:00:00"/>
        <d v="2020-07-28T00:00:00"/>
        <d v="2021-04-06T00:00:00"/>
        <d v="2019-03-12T00:00:00"/>
        <d v="2020-04-17T00:00:00"/>
        <d v="2019-08-20T00:00:00"/>
        <d v="2019-02-22T00:00:00"/>
        <d v="2020-05-18T00:00:00"/>
        <d v="2019-12-06T00:00:00"/>
        <d v="2020-11-22T00:00:00"/>
        <d v="2019-01-11T00:00:00"/>
        <d v="2019-05-23T00:00:00"/>
        <d v="2021-05-29T00:00:00"/>
        <d v="2021-12-22T00:00:00"/>
        <d v="2019-08-22T00:00:00"/>
        <d v="2022-02-28T00:00:00"/>
        <d v="2020-03-20T00:00:00"/>
        <d v="2020-08-12T00:00:00"/>
        <d v="2020-04-22T00:00:00"/>
        <d v="2021-06-03T00:00:00"/>
        <d v="2020-06-27T00:00:00"/>
        <d v="2019-11-10T00:00:00"/>
        <d v="2020-03-01T00:00:00"/>
        <d v="2019-02-04T00:00:00"/>
        <d v="2022-02-22T00:00:00"/>
        <d v="2021-08-13T00:00:00"/>
        <d v="2019-10-29T00:00:00"/>
        <d v="2019-12-20T00:00:00"/>
        <d v="2022-03-29T00:00:00"/>
        <d v="2021-08-01T00:00:00"/>
        <d v="2020-10-11T00:00:00"/>
        <d v="2020-12-26T00:00:00"/>
        <d v="2019-05-11T00:00:00"/>
        <d v="2021-11-07T00:00:00"/>
        <d v="2021-03-16T00:00:00"/>
        <d v="2021-03-18T00:00:00"/>
        <d v="2021-11-27T00:00:00"/>
        <d v="2021-03-10T00:00:00"/>
        <d v="2021-10-02T00:00:00"/>
        <d v="2021-04-09T00:00:00"/>
        <d v="2019-12-12T00:00:00"/>
        <d v="2019-04-07T00:00:00"/>
        <d v="2020-04-27T00:00:00"/>
        <d v="2019-09-16T00:00:00"/>
        <d v="2021-01-28T00:00:00"/>
        <d v="2021-09-09T00:00:00"/>
        <d v="2021-12-10T00:00:00"/>
        <d v="2021-03-27T00:00:00"/>
        <d v="2020-08-20T00:00:00"/>
        <d v="2020-09-12T00:00:00"/>
        <d v="2019-03-09T00:00:00"/>
        <d v="2019-05-12T00:00:00"/>
        <d v="2021-06-22T00:00:00"/>
        <d v="2021-07-03T00:00:00"/>
        <d v="2022-01-25T00:00:00"/>
        <d v="2021-11-13T00:00:00"/>
        <d v="2019-04-29T00:00:00"/>
        <d v="2020-08-22T00:00:00"/>
        <d v="2019-10-11T00:00:00"/>
        <d v="2021-12-21T00:00:00"/>
        <d v="2019-12-03T00:00:00"/>
        <d v="2020-08-04T00:00:00"/>
        <d v="2021-07-17T00:00:00"/>
        <d v="2021-01-24T00:00:00"/>
        <d v="2020-06-08T00:00:00"/>
        <d v="2021-01-14T00:00:00"/>
        <d v="2019-12-28T00:00:00"/>
        <d v="2019-09-17T00:00:00"/>
        <d v="2019-01-29T00:00:00"/>
        <d v="2021-02-11T00:00:00"/>
        <d v="2021-07-23T00:00:00"/>
        <d v="2019-03-29T00:00:00"/>
        <d v="2019-02-08T00:00:00"/>
        <d v="2019-07-26T00:00:00"/>
        <d v="2020-11-03T00:00:00"/>
        <d v="2022-01-22T00:00:00"/>
        <d v="2021-04-21T00:00:00"/>
        <d v="2020-01-31T00:00:00"/>
        <d v="2022-02-12T00:00:00"/>
        <d v="2020-09-21T00:00:00"/>
        <d v="2019-09-13T00:00:00"/>
        <d v="2019-06-04T00:00:00"/>
        <d v="2019-07-27T00:00:00"/>
        <d v="2022-02-02T00:00:00"/>
        <d v="2019-11-19T00:00:00"/>
        <d v="2020-03-02T00:00:00"/>
        <d v="2021-01-29T00:00:00"/>
        <d v="2019-05-06T00:00:00"/>
        <d v="2020-12-17T00:00:00"/>
        <d v="2021-11-01T00:00:00"/>
        <d v="2020-12-18T00:00:00"/>
        <d v="2020-02-17T00:00:00"/>
        <d v="2021-09-24T00:00:00"/>
        <d v="2020-12-03T00:00:00"/>
        <d v="2020-10-06T00:00:00"/>
        <d v="2021-05-22T00:00:00"/>
        <d v="2019-12-16T00:00:00"/>
        <d v="2021-03-31T00:00:00"/>
        <d v="2019-04-11T00:00:00"/>
        <d v="2021-12-17T00:00:00"/>
        <d v="2019-04-20T00:00:00"/>
        <d v="2021-12-27T00:00:00"/>
        <d v="2019-10-28T00:00:00"/>
        <d v="2020-10-27T00:00:00"/>
        <d v="2019-05-03T00:00:00"/>
        <d v="2021-10-09T00:00:00"/>
        <d v="2021-06-14T00:00:00"/>
        <d v="2021-06-08T00:00:00"/>
        <d v="2020-05-09T00:00:00"/>
        <d v="2019-03-07T00:00:00"/>
        <d v="2021-08-23T00:00:00"/>
        <d v="2019-05-04T00:00:00"/>
        <d v="2019-03-04T00:00:00"/>
        <d v="2021-12-05T00:00:00"/>
        <d v="2022-03-14T00:00:00"/>
        <d v="2020-08-16T00:00:00"/>
        <d v="2019-09-08T00:00:00"/>
        <d v="2020-02-04T00:00:00"/>
        <d v="2019-04-05T00:00:00"/>
        <d v="2021-01-03T00:00:00"/>
        <d v="2022-03-25T00:00:00"/>
        <d v="2020-06-24T00:00:00"/>
        <d v="2020-11-17T00:00:00"/>
        <d v="2020-02-09T00:00:00"/>
        <d v="2021-08-15T00:00:00"/>
        <d v="2021-04-13T00:00:00"/>
        <d v="2019-05-27T00:00:00"/>
        <d v="2021-08-26T00:00:00"/>
        <d v="2019-04-18T00:00:00"/>
        <d v="2020-03-04T00:00:00"/>
        <d v="2020-12-22T00:00:00"/>
        <d v="2021-02-01T00:00:00"/>
        <d v="2020-01-25T00:00:00"/>
        <d v="2020-04-28T00:00:00"/>
        <d v="2019-06-09T00:00:00"/>
        <d v="2021-04-25T00:00:00"/>
        <d v="2020-11-18T00:00:00"/>
        <d v="2019-03-21T00:00:00"/>
        <d v="2022-01-13T00:00:00"/>
        <d v="2021-04-18T00:00:00"/>
        <d v="2020-09-22T00:00:00"/>
        <d v="2019-08-19T00:00:00"/>
        <d v="2019-01-24T00:00:00"/>
        <d v="2021-10-21T00:00:00"/>
        <d v="2021-06-13T00:00:00"/>
        <d v="2021-01-13T00:00:00"/>
        <d v="2020-10-20T00:00:00"/>
        <d v="2021-08-02T00:00:00"/>
        <d v="2019-09-20T00:00:00"/>
        <d v="2021-11-30T00:00:00"/>
        <d v="2020-01-13T00:00:00"/>
        <d v="2020-12-12T00:00:00"/>
        <d v="2020-02-18T00:00:00"/>
        <d v="2020-07-20T00:00:00"/>
        <d v="2020-08-09T00:00:00"/>
        <d v="2021-01-01T00:00:00"/>
        <d v="2020-12-02T00:00:00"/>
        <d v="2019-12-13T00:00:00"/>
        <d v="2021-11-04T00:00:00"/>
        <d v="2020-05-03T00:00:00"/>
        <d v="2020-01-01T00:00:00"/>
        <d v="2021-09-28T00:00:00"/>
        <d v="2020-05-20T00:00:00"/>
        <d v="2021-09-18T00:00:00"/>
        <d v="2022-01-19T00:00:00"/>
        <d v="2019-05-07T00:00:00"/>
        <d v="2020-06-18T00:00:00"/>
        <d v="2019-12-17T00:00:00"/>
        <d v="2020-05-30T00:00:00"/>
        <d v="2021-08-25T00:00:00"/>
        <d v="2021-06-05T00:00:00"/>
        <d v="2019-07-31T00:00:00"/>
        <d v="2021-10-01T00:00:00"/>
        <d v="2021-09-01T00:00:00"/>
        <d v="2020-03-27T00:00:00"/>
        <d v="2021-04-19T00:00:00"/>
        <d v="2019-08-10T00:00:00"/>
        <d v="2021-04-23T00:00:00"/>
        <d v="2020-12-27T00:00:00"/>
        <d v="2020-12-21T00:00:00"/>
        <d v="2019-10-14T00:00:00"/>
        <d v="2019-01-23T00:00:00"/>
        <d v="2019-07-14T00:00:00"/>
        <d v="2019-09-28T00:00:00"/>
        <d v="2021-07-08T00:00:00"/>
        <d v="2020-01-06T00:00:00"/>
        <d v="2019-03-15T00:00:00"/>
        <d v="2020-08-24T00:00:00"/>
        <d v="2022-02-14T00:00:00"/>
        <d v="2019-05-29T00:00:00"/>
        <d v="2019-10-01T00:00:00"/>
        <d v="2019-02-15T00:00:00"/>
        <d v="2020-05-14T00:00:00"/>
        <d v="2019-09-30T00:00:00"/>
        <d v="2021-11-21T00:00:00"/>
        <d v="2021-06-18T00:00:00"/>
        <d v="2019-11-07T00:00:00"/>
        <d v="2019-07-04T00:00:00"/>
        <d v="2021-12-04T00:00:00"/>
        <d v="2020-08-23T00:00:00"/>
        <d v="2019-07-22T00:00:00"/>
        <d v="2020-11-21T00:00:00"/>
        <d v="2019-06-06T00:00:00"/>
        <d v="2019-03-13T00:00:00"/>
        <d v="2020-11-07T00:00:00"/>
        <d v="2021-05-09T00:00:00"/>
        <d v="2021-12-20T00:00:00"/>
        <d v="2021-07-26T00:00:00"/>
        <d v="2019-04-27T00:00:00"/>
        <d v="2021-10-16T00:00:00"/>
        <d v="2019-05-17T00:00:00"/>
        <d v="2020-11-29T00:00:00"/>
        <d v="2021-04-15T00:00:00"/>
        <d v="2021-06-30T00:00:00"/>
        <d v="2022-01-31T00:00:00"/>
        <d v="2019-03-31T00:00:00"/>
        <d v="2022-02-25T00:00:00"/>
        <d v="2021-11-19T00:00:00"/>
        <d v="2021-05-26T00:00:00"/>
        <d v="2021-04-27T00:00:00"/>
        <d v="2022-01-17T00:00:00"/>
        <d v="2019-12-30T00:00:00"/>
        <d v="2019-10-21T00:00:00"/>
        <d v="2020-01-03T00:00:00"/>
        <d v="2021-01-19T00:00:00"/>
        <d v="2020-05-22T00:00:00"/>
        <d v="2021-10-30T00:00:00"/>
        <d v="2019-02-16T00:00:00"/>
        <d v="2019-02-24T00:00:00"/>
        <d v="2021-02-13T00:00:00"/>
        <d v="2021-09-10T00:00:00"/>
        <d v="2021-11-25T00:00:00"/>
        <d v="2019-06-07T00:00:00"/>
        <d v="2019-11-21T00:00:00"/>
        <d v="2020-07-14T00:00:00"/>
        <d v="2019-04-23T00:00:00"/>
        <d v="2019-08-23T00:00:00"/>
        <d v="2020-08-08T00:00:00"/>
        <d v="2022-03-15T00:00:00"/>
        <d v="2021-03-05T00:00:00"/>
        <d v="2021-06-20T00:00:00"/>
        <d v="2019-07-21T00:00:00"/>
        <d v="2019-08-27T00:00:00"/>
        <d v="2019-11-01T00:00:00"/>
        <d v="2020-01-08T00:00:00"/>
        <d v="2019-05-09T00:00:00"/>
        <d v="2020-12-31T00:00:00"/>
        <d v="2019-06-26T00:00:00"/>
        <d v="2021-02-02T00:00:00"/>
        <d v="2021-05-28T00:00:00"/>
        <d v="2019-10-22T00:00:00"/>
        <d v="2021-09-11T00:00:00"/>
        <d v="2021-05-16T00:00:00"/>
        <d v="2021-11-15T00:00:00"/>
        <d v="2021-07-25T00:00:00"/>
        <d v="2019-11-16T00:00:00"/>
        <d v="2021-03-07T00:00:00"/>
        <d v="2020-10-03T00:00:00"/>
        <d v="2022-02-06T00:00:00"/>
        <d v="2020-04-25T00:00:00"/>
        <d v="2019-05-26T00:00:00"/>
        <d v="2019-10-09T00:00:00"/>
        <d v="2019-10-02T00:00:00"/>
        <d v="2020-12-11T00:00:00"/>
        <d v="2021-11-14T00:00:00"/>
        <d v="2019-10-23T00:00:00"/>
        <d v="2020-09-10T00:00:00"/>
        <d v="2020-10-16T00:00:00"/>
        <d v="2020-07-26T00:00:00"/>
        <d v="2019-12-05T00:00:00"/>
        <d v="2019-11-02T00:00:00"/>
        <d v="2019-07-01T00:00:00"/>
        <d v="2020-11-06T00:00:00"/>
        <d v="2021-11-09T00:00:00"/>
        <d v="2019-08-30T00:00:00"/>
        <d v="2019-03-03T00:00:00"/>
        <d v="2020-07-13T00:00:00"/>
        <d v="2019-09-15T00:00:00"/>
        <d v="2022-01-28T00:00:00"/>
        <d v="2022-03-17T00:00:00"/>
        <d v="2021-05-23T00:00:00"/>
        <d v="2021-12-01T00:00:00"/>
        <d v="2019-02-12T00:00:00"/>
        <d v="2020-11-14T00:00:00"/>
        <d v="2019-11-09T00:00:00"/>
        <d v="2020-08-27T00:00:00"/>
        <d v="2020-06-09T00:00:00"/>
        <d v="2021-11-24T00:00:00"/>
        <d v="2020-10-02T00:00:00"/>
        <d v="2021-05-30T00:00:00"/>
        <d v="2020-05-26T00:00:00"/>
        <d v="2021-03-11T00:00:00"/>
        <d v="2020-01-05T00:00:00"/>
        <d v="2019-09-14T00:00:00"/>
        <d v="2021-07-04T00:00:00"/>
        <d v="2020-04-18T00:00:00"/>
        <d v="2021-05-13T00:00:00"/>
        <d v="2020-02-07T00:00:00"/>
        <d v="2019-11-25T00:00:00"/>
        <d v="2020-10-12T00:00:00"/>
        <d v="2021-04-10T00:00:00"/>
        <d v="2022-01-21T00:00:00"/>
        <d v="2019-07-17T00:00:00"/>
        <d v="2022-01-08T00:00:00"/>
        <d v="2020-04-23T00:00:00"/>
        <d v="2022-03-07T00:00:00"/>
        <d v="2022-03-16T00:00:00"/>
        <d v="2021-12-02T00:00:00"/>
        <d v="2021-04-01T00:00:00"/>
        <d v="2020-12-19T00:00:00"/>
        <d v="2020-03-22T00:00:00"/>
        <d v="2021-02-05T00:00:00"/>
        <d v="2021-11-11T00:00:00"/>
        <d v="2020-04-10T00:00:00"/>
        <d v="2021-08-30T00:00:00"/>
        <d v="2020-01-28T00:00:00"/>
        <d v="2021-01-02T00:00:00"/>
        <d v="2020-03-14T00:00:00"/>
        <d v="2020-12-13T00:00:00"/>
        <d v="2021-04-02T00:00:00"/>
        <d v="2021-10-10T00:00:00"/>
        <d v="2021-10-04T00:00:00"/>
        <d v="2019-11-28T00:00:00"/>
        <d v="2021-08-04T00:00:00"/>
        <d v="2019-09-27T00:00:00"/>
        <d v="2021-05-10T00:00:00"/>
        <d v="2022-02-16T00:00:00"/>
        <d v="2022-02-24T00:00:00"/>
        <d v="2019-08-01T00:00:00"/>
        <d v="2020-03-21T00:00:00"/>
        <d v="2019-10-13T00:00:00"/>
        <d v="2020-03-05T00:00:00"/>
        <d v="2020-02-24T00:00:00"/>
        <d v="2021-12-19T00:00:00"/>
        <d v="2020-09-05T00:00:00"/>
        <d v="2019-07-28T00:00:00"/>
        <d v="2019-05-19T00:00:00"/>
        <d v="2021-09-06T00:00:00"/>
        <d v="2021-09-21T00:00:00"/>
        <d v="2021-08-21T00:00:00"/>
        <d v="2019-02-18T00:00:00"/>
        <d v="2022-01-07T00:00:00"/>
        <d v="2020-06-29T00:00:00"/>
        <d v="2019-10-10T00:00:00"/>
        <d v="2019-04-30T00:00:00"/>
        <d v="2021-11-23T00:00:00"/>
        <d v="2020-04-24T00:00:00"/>
        <d v="2021-10-11T00:00:00"/>
        <d v="2020-04-04T00:00:00"/>
        <d v="2019-10-25T00:00:00"/>
        <d v="2020-05-24T00:00:00"/>
        <d v="2021-03-08T00:00:00"/>
        <d v="2020-04-21T00:00:00"/>
        <d v="2021-08-17T00:00:00"/>
        <d v="2019-08-26T00:00:00"/>
        <d v="2020-11-16T00:00:00"/>
        <d v="2020-04-08T00:00:00"/>
        <d v="2020-04-16T00:00:00"/>
        <d v="2019-06-30T00:00:00"/>
        <d v="2019-02-05T00:00:00"/>
        <d v="2021-03-04T00:00:00"/>
        <d v="2020-09-30T00:00:00"/>
        <d v="2021-12-18T00:00:00"/>
        <d v="2022-03-12T00:00:00"/>
        <d v="2019-05-10T00:00:00"/>
        <d v="2019-08-21T00:00:00"/>
        <d v="2020-08-07T00:00:00"/>
        <d v="2020-02-25T00:00:00"/>
        <d v="2020-10-21T00:00:00"/>
        <d v="2019-03-06T00:00:00"/>
        <d v="2021-07-27T00:00:00"/>
        <d v="2021-12-14T00:00:00"/>
        <d v="2019-09-04T00:00:00"/>
        <d v="2021-01-16T00:00:00"/>
        <d v="2020-02-29T00:00:00"/>
        <d v="2020-10-10T00:00:00"/>
        <d v="2020-10-05T00:00:00"/>
        <d v="2019-04-19T00:00:00"/>
        <d v="2022-02-08T00:00:00"/>
        <d v="2020-03-12T00:00:00"/>
        <d v="2020-05-06T00:00:00"/>
        <d v="2019-01-03T00:00:00"/>
        <d v="2020-09-01T00:00:00"/>
        <d v="2022-01-29T00:00:00"/>
        <d v="2020-02-27T00:00:00"/>
        <d v="2020-10-17T00:00:00"/>
        <d v="2019-06-11T00:00:00"/>
        <d v="2021-08-31T00:00:00"/>
        <d v="2021-07-07T00:00:00"/>
        <d v="2020-06-11T00:00:00"/>
        <d v="2021-04-30T00:00:00"/>
        <d v="2019-06-10T00:00:00"/>
        <d v="2021-03-24T00:00:00"/>
        <d v="2021-01-07T00:00:00"/>
        <d v="2019-04-03T00:00:00"/>
        <d v="2020-08-29T00:00:00"/>
        <d v="2020-08-30T00:00:00"/>
        <d v="2019-07-08T00:00:00"/>
        <d v="2021-01-25T00:00:00"/>
        <d v="2019-02-17T00:00:00"/>
        <d v="2021-09-07T00:00:00"/>
        <d v="2020-07-27T00:00:00"/>
        <d v="2019-06-21T00:00:00"/>
        <d v="2021-09-13T00:00:00"/>
        <d v="2021-08-08T00:00:00"/>
        <d v="2020-02-22T00:00:00"/>
        <d v="2021-09-12T00:00:00"/>
        <d v="2019-06-01T00:00:00"/>
        <d v="2019-07-29T00:00:00"/>
        <d v="2020-08-02T00:00:00"/>
        <d v="2019-10-07T00:00:00"/>
        <d v="2019-01-08T00:00:00"/>
        <d v="2019-08-11T00:00:00"/>
        <d v="2021-09-15T00:00:00"/>
        <d v="2020-10-29T00:00:00"/>
        <d v="2019-04-25T00:00:00"/>
        <d v="2019-12-25T00:00:00"/>
        <d v="2019-07-16T00:00:00"/>
        <d v="2019-06-03T00:00:00"/>
        <d v="2020-07-03T00:00:00"/>
        <d v="2021-06-23T00:00:00"/>
        <d v="2021-08-14T00:00:00"/>
        <d v="2019-01-07T00:00:00"/>
        <d v="2019-07-20T00:00:00"/>
        <d v="2021-11-29T00:00:00"/>
        <d v="2021-12-09T00:00:00"/>
        <d v="2019-07-13T00:00:00"/>
        <d v="2020-07-10T00:00:00"/>
        <d v="2020-08-01T00:00:00"/>
        <d v="2022-03-19T00:00:00"/>
        <d v="2020-03-13T00:00:00"/>
        <d v="2021-12-15T00:00:00"/>
        <d v="2020-05-19T00:00:00"/>
        <d v="2022-01-12T00:00:00"/>
        <d v="2021-11-28T00:00:00"/>
        <d v="2019-02-27T00:00:00"/>
        <d v="2019-05-16T00:00:00"/>
        <d v="2020-12-29T00:00:00"/>
        <d v="2019-01-05T00:00:00"/>
        <d v="2019-09-26T00:00:00"/>
        <d v="2019-04-12T00:00:00"/>
        <d v="2021-04-17T00:00:00"/>
        <d v="2021-03-13T00:00:00"/>
        <d v="2020-11-23T00:00:00"/>
        <d v="2019-11-08T00:00:00"/>
        <d v="2019-07-12T00:00:00"/>
        <d v="2021-06-24T00:00:00"/>
        <d v="2021-02-06T00:00:00"/>
        <d v="2021-11-26T00:00:00"/>
        <d v="2021-06-27T00:00:00"/>
        <d v="2020-11-25T00:00:00"/>
        <d v="2020-05-04T00:00:00"/>
        <d v="2020-02-03T00:00:00"/>
        <d v="2020-03-16T00:00:00"/>
        <d v="2022-03-06T00:00:00"/>
        <d v="2020-07-08T00:00:00"/>
        <d v="2020-06-20T00:00:00"/>
        <d v="2019-03-20T00:00:00"/>
        <d v="2021-02-08T00:00:00"/>
        <d v="2020-06-26T00:00:00"/>
        <d v="2019-12-21T00:00:00"/>
        <d v="2021-09-17T00:00:00"/>
        <d v="2021-05-18T00:00:00"/>
        <d v="2021-06-29T00:00:00"/>
        <d v="2021-12-11T00:00:00"/>
        <d v="2019-11-18T00:00:00"/>
        <d v="2020-07-30T00:00:00"/>
        <d v="2019-06-17T00:00:00"/>
        <d v="2019-06-13T00:00:00"/>
        <d v="2021-12-29T00:00:00"/>
        <d v="2019-10-15T00:00:00"/>
        <d v="2020-05-25T00:00:00"/>
        <d v="2019-02-09T00:00:00"/>
        <d v="2019-04-10T00:00:00"/>
        <d v="2020-08-21T00:00:00"/>
        <d v="2021-07-20T00:00:00"/>
        <d v="2019-09-09T00:00:00"/>
        <d v="2020-06-05T00:00:00"/>
        <d v="2021-11-20T00:00:00"/>
        <d v="2021-03-22T00:00:00"/>
        <d v="2020-09-08T00:00:00"/>
        <d v="2020-10-09T00:00:00"/>
        <d v="2022-02-15T00:00:00"/>
        <d v="2020-05-17T00:00:00"/>
        <d v="2021-07-12T00:00:00"/>
        <d v="2019-10-30T00:00:00"/>
        <d v="2022-02-11T00:00:00"/>
        <d v="2019-09-12T00:00:00"/>
        <d v="2019-02-19T00:00:00"/>
        <d v="2021-04-12T00:00:00"/>
        <d v="2020-08-13T00:00:00"/>
        <d v="2019-07-30T00:00:00"/>
        <d v="2021-09-04T00:00:00"/>
        <d v="2019-05-22T00:00:00"/>
        <d v="2020-11-27T00:00:00"/>
        <d v="2020-09-09T00:00:00"/>
        <d v="2022-03-05T00:00:00"/>
        <d v="2020-01-04T00:00:00"/>
        <d v="2019-08-12T00:00:00"/>
        <d v="2021-09-22T00:00:00"/>
        <d v="2020-12-20T00:00:00"/>
        <d v="2021-07-11T00:00:00"/>
        <d v="2019-12-19T00:00:00"/>
        <d v="2021-01-06T00:00:00"/>
        <d v="2019-08-18T00:00:00"/>
        <d v="2019-05-15T00:00:00"/>
        <d v="2021-01-26T00:00:00"/>
        <d v="2019-10-20T00:00:00"/>
        <d v="2020-02-15T00:00:00"/>
        <d v="2019-11-24T00:00:00"/>
        <d v="2020-11-08T00:00:00"/>
        <d v="2019-02-25T00:00:00"/>
        <d v="2020-01-27T00:00:00"/>
        <d v="2022-02-07T00:00:00"/>
        <d v="2019-01-17T00:00:00"/>
        <d v="2019-12-08T00:00:00"/>
        <d v="2020-10-07T00:00:00"/>
        <d v="2021-03-03T00:00:00"/>
        <d v="2019-03-02T00:00:00"/>
        <d v="2020-07-15T00:00:00"/>
        <d v="2019-11-27T00:00:00"/>
        <d v="2019-10-16T00:00:00"/>
        <d v="2021-03-26T00:00:00"/>
        <d v="2019-08-04T00:00:00"/>
        <d v="2020-12-04T00:00:00"/>
        <d v="2020-11-05T00:00:00"/>
        <d v="2019-11-17T00:00:00"/>
        <d v="2020-09-20T00:00:00"/>
        <d v="2019-02-06T00:00:00"/>
        <d v="2020-12-24T00:00:00"/>
        <d v="2019-05-30T00:00:00"/>
        <d v="2020-02-12T00:00:00"/>
        <d v="2019-12-15T00:00:00"/>
        <d v="2019-02-07T00:00:00"/>
        <d v="2019-03-30T00:00:00"/>
        <d v="2020-10-25T00:00:00"/>
        <d v="2020-04-09T00:00:00"/>
        <d v="2021-12-03T00:00:00"/>
        <d v="2020-11-13T00:00:00"/>
        <d v="2019-01-28T00:00:00"/>
        <d v="2019-12-27T00:00:00"/>
        <d v="2020-07-06T00:00:00"/>
        <d v="2020-08-11T00:00:00"/>
        <d v="2020-07-25T00:00:00"/>
        <d v="2021-05-20T00:00:00"/>
        <d v="2022-02-04T00:00:00"/>
        <d v="2020-03-06T00:00:00"/>
        <d v="2021-06-11T00:00:00"/>
        <d v="2019-06-20T00:00:00"/>
        <d v="2021-06-25T00:00:00"/>
        <d v="2021-02-16T00:00:00"/>
        <d v="2020-03-30T00:00:00"/>
        <d v="2019-05-18T00:00:00"/>
        <d v="2020-08-06T00:00:00"/>
        <d v="2021-05-02T00:00:00"/>
        <d v="2021-05-24T00:00:00"/>
        <d v="2019-03-11T00:00:00"/>
        <d v="2021-09-30T00:00:00"/>
        <d v="2020-11-26T00:00:00"/>
        <d v="2022-03-18T00:00:00"/>
        <d v="2019-09-19T00:00:00"/>
        <d v="2020-08-18T00:00:00"/>
        <d v="2019-12-24T00:00:00"/>
        <d v="2019-08-14T00:00:00"/>
        <d v="2022-01-01T00:00:00"/>
        <d v="2019-09-02T00:00:00"/>
        <d v="2019-07-07T00:00:00"/>
        <d v="2020-08-28T00:00:00"/>
        <d v="2021-04-08T00:00:00"/>
        <d v="2020-08-05T00:00:00"/>
        <d v="2019-07-09T00:00:00"/>
        <d v="2019-06-02T00:00:00"/>
        <d v="2019-03-24T00:00:00"/>
        <d v="2022-01-14T00:00:00"/>
        <d v="2019-05-05T00:00:00"/>
        <d v="2020-01-15T00:00:00"/>
        <d v="2021-02-21T00:00:00"/>
        <d v="2021-05-15T00:00:00"/>
        <d v="2021-03-01T00:00:00"/>
        <d v="2022-03-26T00:00:00"/>
        <d v="2019-04-04T00:00:00"/>
        <d v="2019-08-16T00:00:00"/>
        <d v="2021-03-06T00:00:00"/>
        <d v="2021-06-16T00:00:00"/>
        <d v="2021-04-04T00:00:00"/>
        <d v="2019-01-04T00:00:00"/>
        <d v="2021-08-28T00:00:00"/>
        <d v="2021-07-13T00:00:00"/>
        <d v="2019-09-11T00:00:00"/>
        <d v="2021-05-06T00:00:00"/>
        <d v="2022-01-26T00:00:00"/>
        <d v="2022-01-06T00:00:00"/>
        <d v="2020-01-16T00:00:00"/>
        <d v="2021-01-09T00:00:00"/>
        <d v="2021-10-14T00:00:00"/>
        <d v="2022-02-19T00:00:00"/>
        <d v="2022-01-20T00:00:00"/>
        <d v="2020-03-10T00:00:00"/>
        <d v="2020-12-15T00:00:00"/>
        <d v="2021-10-28T00:00:00"/>
        <d v="2019-02-20T00:00:00"/>
        <d v="2021-11-18T00:00:00"/>
        <d v="2021-04-26T00:00:00"/>
        <d v="2019-09-24T00:00:00"/>
        <d v="2020-03-11T00:00:00"/>
        <d v="2019-01-15T00:00:00"/>
        <d v="2019-09-21T00:00:00"/>
        <d v="2020-07-31T00:00:00"/>
        <d v="2019-08-24T00:00:00"/>
        <d v="2021-12-13T00:00:00"/>
        <d v="2019-07-24T00:00:00"/>
        <d v="2020-03-17T00:00:00"/>
        <d v="2020-04-13T00:00:00"/>
        <d v="2019-07-10T00:00:00"/>
        <d v="2019-04-26T00:00:00"/>
        <d v="2020-01-18T00:00:00"/>
        <d v="2019-04-28T00:00:00"/>
        <d v="2019-03-25T00:00:00"/>
        <d v="2020-10-04T00:00:00"/>
        <d v="2022-01-09T00:00:00"/>
        <d v="2019-12-10T00:00:00"/>
        <d v="2021-01-15T00:00:00"/>
        <d v="2019-01-26T00:00:00"/>
        <d v="2021-01-20T00:00:00"/>
        <d v="2020-02-13T00:00:00"/>
        <d v="2020-09-18T00:00:00"/>
        <d v="2019-11-05T00:00:00"/>
        <d v="2021-07-10T00:00:00"/>
        <d v="2020-10-19T00:00:00"/>
        <d v="2021-08-27T00:00:00"/>
        <d v="2019-08-25T00:00:00"/>
        <d v="2022-03-27T00:00:00"/>
        <d v="2020-01-30T00:00:00"/>
        <d v="2019-11-29T00:00:00"/>
        <d v="2021-02-17T00:00:00"/>
        <d v="2019-09-10T00:00:00"/>
        <d v="2020-06-10T00:00:00"/>
        <d v="2021-09-16T00:00:00"/>
        <d v="2020-10-01T00:00:00"/>
        <d v="2021-08-12T00:00:00"/>
        <d v="2019-06-22T00:00:00"/>
        <d v="2021-03-30T00:00:00"/>
        <d v="2021-12-31T00:00:00"/>
        <d v="2019-01-18T00:00:00"/>
        <d v="2020-04-11T00:00:00"/>
        <d v="2020-08-03T00:00:00"/>
        <d v="2019-01-16T00:00:00"/>
        <d v="2021-11-22T00:00:00"/>
        <d v="2019-01-20T00:00:00"/>
        <d v="2021-08-18T00:00:00"/>
        <d v="2019-06-23T00:00:00"/>
        <d v="2021-02-22T00:00:00"/>
        <d v="2021-06-19T00:00:00"/>
        <d v="2021-03-23T00:00:00"/>
        <d v="2021-10-26T00:00:00"/>
        <d v="2021-06-28T00:00:00"/>
        <d v="2019-01-14T00:00:00"/>
        <d v="2019-11-13T00:00:00"/>
        <d v="2020-12-16T00:00:00"/>
        <d v="2020-09-14T00:00:00"/>
        <d v="2020-03-26T00:00:00"/>
        <d v="2021-12-26T00:00:00"/>
        <d v="2022-01-10T00:00:00"/>
        <d v="2021-05-01T00:00:00"/>
        <d v="2020-10-08T00:00:00"/>
        <d v="2019-01-13T00:00:00"/>
        <d v="2021-10-25T00:00:00"/>
        <d v="2020-07-29T00:00:00"/>
        <d v="2022-02-23T00:00:00"/>
        <d v="2020-07-09T00:00:00"/>
        <d v="2022-01-02T00:00:00"/>
        <d v="2019-06-16T00:00:00"/>
        <d v="2020-05-01T00:00:00"/>
        <d v="2020-11-24T00:00:00"/>
        <d v="2019-03-23T00:00:00"/>
        <d v="2020-12-23T00:00:00"/>
        <d v="2019-11-12T00:00:00"/>
        <d v="2020-06-22T00:00:00"/>
        <d v="2020-05-02T00:00:00"/>
        <d v="2019-01-10T00:00:00"/>
        <d v="2019-06-05T00:00:00"/>
        <d v="2021-07-02T00:00:00"/>
        <d v="2020-11-12T00:00:00"/>
        <d v="2021-05-04T00:00:00"/>
        <d v="2022-03-11T00:00:00"/>
        <d v="2020-03-07T00:00:00"/>
        <d v="2020-04-29T00:00:00"/>
        <d v="2020-08-14T00:00:00"/>
        <d v="2021-10-06T00:00:00"/>
        <d v="2019-02-13T00:00:00"/>
        <d v="2019-01-22T00:00:00"/>
        <d v="2019-04-14T00:00:00"/>
        <d v="2019-07-19T00:00:00"/>
        <d v="2019-03-14T00:00:00"/>
        <d v="2021-07-30T00:00:00"/>
        <d v="2019-10-19T00:00:00"/>
        <d v="2021-08-06T00:00:00"/>
        <d v="2021-01-11T00:00:00"/>
        <d v="2019-09-22T00:00:00"/>
        <d v="2020-05-07T00:00:00"/>
        <d v="2021-05-21T00:00:00"/>
        <d v="2021-02-07T00:00:00"/>
        <d v="2019-06-12T00:00:00"/>
        <d v="2019-12-26T00:00:00"/>
        <d v="2020-01-09T00:00:00"/>
        <d v="2022-03-03T00:00:00"/>
        <d v="2022-03-01T00:00:00"/>
        <d v="2022-02-13T00:00:00"/>
        <d v="2019-11-14T00:00:00"/>
        <d v="2019-07-15T00:00:00"/>
        <d v="2020-06-15T00:00:00"/>
        <d v="2022-03-20T00:00:00"/>
        <d v="2021-09-23T00:00:00"/>
        <d v="2020-08-25T00:00:00"/>
        <d v="2019-09-25T00:00:00"/>
        <d v="2020-12-10T00:00:00"/>
        <d v="2021-08-07T00:00:00"/>
        <d v="2019-03-27T00:00:00"/>
        <d v="2021-08-10T00:00:00"/>
        <d v="2022-03-04T00:00:00"/>
        <d v="2020-02-20T00:00:00"/>
        <d v="2020-12-30T00:00:00"/>
        <d v="2020-01-22T00:00:00"/>
        <d v="2020-09-19T00:00:00"/>
        <d v="2021-02-18T00:00:00"/>
        <d v="2019-05-21T00:00:00"/>
        <d v="2020-01-20T00:00:00"/>
        <d v="2020-07-16T00:00:00"/>
        <d v="2021-01-04T00:00:00"/>
        <d v="2020-01-23T00:00:00"/>
        <d v="2021-06-26T00:00:00"/>
        <d v="2019-01-19T00:00:00"/>
        <d v="2021-08-19T00:00:00"/>
        <d v="2019-01-09T00:00:00"/>
        <d v="2021-09-05T00:00:00"/>
        <d v="2019-12-04T00:00:00"/>
        <d v="2019-10-12T00:00:00"/>
        <d v="2021-08-05T00:00:00"/>
        <d v="2020-06-23T00:00:00"/>
        <d v="2020-12-25T00:00:00"/>
        <d v="2020-10-18T00:00:00"/>
        <d v="2021-07-09T00:00:00"/>
        <d v="2021-10-24T00:00:00"/>
        <d v="2020-11-11T00:00:00"/>
        <d v="2020-01-24T00:00:00"/>
        <d v="2021-02-26T00:00:00"/>
        <d v="2020-10-24T00:00:00"/>
        <d v="2019-02-23T00:00:00"/>
        <d v="2020-08-17T00:00:00"/>
        <d v="2021-12-24T00:00:00"/>
        <d v="2021-10-05T00:00:00"/>
        <d v="2021-02-10T00:00:00"/>
        <d v="2022-02-05T00:00:00"/>
        <d v="2020-07-11T00:00:00"/>
        <d v="2020-10-14T00:00:00"/>
        <d v="2020-06-30T00:00:00"/>
        <d v="2019-02-02T00:00:00"/>
        <d v="2020-06-28T00:00:00"/>
        <d v="2021-05-17T00:00:00"/>
        <d v="2020-07-18T00:00:00"/>
        <d v="2021-06-09T00:00:00"/>
        <d v="2021-02-25T00:00:00"/>
        <d v="2019-08-02T00:00:00"/>
        <d v="2020-08-31T00:00:00"/>
        <d v="2020-03-24T00:00:00"/>
        <d v="2021-05-07T00:00:00"/>
        <d v="2020-01-17T00:00:00"/>
        <d v="2021-06-10T00:00:00"/>
        <d v="2019-04-13T00:00:00"/>
        <d v="2019-04-01T00:00:00"/>
        <d v="2022-02-21T00:00:00"/>
        <d v="2019-06-18T00:00:00"/>
        <d v="2020-08-19T00:00:00"/>
        <d v="2019-01-27T00:00:00"/>
        <d v="2021-11-06T00:00:00"/>
        <d v="2020-11-02T00:00:00"/>
        <d v="2019-01-31T00:00:00"/>
        <d v="2022-01-24T00:00:00"/>
        <d v="2021-01-30T00:00:00"/>
        <d v="2020-07-12T00:00:00"/>
        <d v="2020-07-04T00:00:00"/>
        <d v="2020-10-30T00:00:00"/>
        <d v="2020-06-25T00:00:00"/>
        <d v="2021-04-07T00:00:00"/>
        <d v="2021-11-10T00:00:00"/>
        <d v="2019-07-25T00:00:00"/>
        <d v="2021-07-01T00:00:00"/>
        <d v="2019-08-08T00:00:00"/>
        <d v="2021-10-18T00:00:00"/>
        <d v="2020-04-14T00:00:00"/>
        <d v="2019-08-05T00:00:00"/>
        <d v="2020-05-23T00:00:00"/>
        <d v="2020-05-21T00:00:00"/>
        <d v="2019-04-21T00:00:00"/>
        <d v="2020-11-04T00:00:00"/>
        <d v="2021-09-20T00:00:00"/>
        <d v="2020-04-02T00:00:00"/>
        <d v="2021-10-12T00:00:00"/>
        <d v="2020-03-19T00:00:00"/>
        <d v="2020-09-28T00:00:00"/>
        <d v="2021-03-25T00:00:00"/>
        <d v="2020-07-17T00:00:00"/>
        <d v="2021-10-17T00:00:00"/>
        <d v="2019-09-05T00:00:00"/>
        <d v="2021-05-19T00:00:00"/>
        <d v="2020-05-10T00:00:00"/>
        <d v="2020-05-29T00:00:00"/>
        <d v="2020-12-01T00:00:00"/>
        <d v="2021-11-16T00:00:00"/>
        <d v="2020-03-03T00:00:00"/>
        <d v="2020-01-14T00:00:00"/>
        <d v="2020-12-07T00:00:00"/>
        <d v="2021-02-09T00:00:00"/>
        <d v="2020-05-08T00:00:00"/>
        <d v="2020-02-11T00:00:00"/>
        <d v="2020-11-20T00:00:00"/>
        <d v="2019-05-01T00:00:00"/>
        <d v="2021-11-03T00:00:00"/>
        <d v="2019-05-14T00:00:00"/>
        <d v="2019-12-18T00:00:00"/>
        <d v="2021-10-15T00:00:00"/>
        <d v="2019-11-04T00:00:00"/>
        <d v="2021-04-24T00:00:00"/>
        <d v="2021-08-29T00:00:00"/>
        <d v="2019-02-21T00:00:00"/>
        <d v="2019-04-15T00:00:00"/>
        <d v="2020-04-19T00:00:00"/>
        <d v="2019-03-05T00:00:00"/>
        <d v="2020-07-01T00:00:00"/>
        <d v="2020-08-26T00:00:00"/>
        <d v="2021-08-22T00:00:00"/>
        <d v="2020-06-19T00:00:00"/>
        <d v="2021-03-15T00:00:00"/>
        <d v="2020-04-05T00:00:00"/>
        <d v="2021-05-31T00:00:00"/>
        <d v="2020-02-06T00:00:00"/>
        <d v="2019-12-01T00:00:00"/>
        <d v="2019-01-30T00:00:00"/>
        <d v="2020-03-23T00:00:00"/>
        <d v="2021-09-02T00:00:00"/>
        <d v="2022-03-23T00:00:00"/>
        <d v="2019-02-10T00:00:00"/>
        <d v="2020-06-04T00:00:00"/>
        <d v="2020-05-16T00:00:00"/>
        <d v="2020-02-05T00:00:00"/>
        <d v="2022-03-22T00:00:00"/>
        <d v="2019-01-06T00:00:00"/>
        <d v="2021-06-04T00:00:00"/>
        <d v="2020-04-01T00:00:00"/>
        <d v="2020-12-05T00:00:00"/>
        <d v="2020-03-25T00:00:00"/>
        <d v="2021-10-22T00:00:00"/>
        <d v="2021-08-24T00:00:00"/>
        <d v="2020-04-12T00:00:00"/>
        <d v="2021-04-28T00:00:00"/>
        <d v="2019-05-28T00:00:00"/>
        <d v="2021-03-09T00:00:00"/>
        <d v="2022-01-23T00:00:00"/>
        <d v="2021-03-14T00:00:00"/>
        <d v="2021-04-20T00:00:00"/>
        <d v="2021-10-20T00:00:00"/>
        <d v="2022-01-27T00:00:00"/>
        <d v="2019-09-23T00:00:00"/>
        <d v="2020-06-13T00:00:00"/>
        <d v="2020-02-23T00:00:00"/>
        <d v="2021-12-25T00:00:00"/>
        <d v="2019-03-17T00:00:00"/>
        <d v="2021-10-31T00:00:00"/>
        <d v="2019-08-28T00:00:00"/>
        <d v="2020-12-06T00:00:00"/>
        <d v="2021-02-20T00:00:00"/>
        <d v="2019-08-03T00:00:00"/>
      </sharedItems>
      <fieldGroup par="22" base="2">
        <rangePr groupBy="months" startDate="2019-01-01T00:00:00" endDate="2022-03-31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31/2022"/>
        </groupItems>
      </fieldGroup>
    </cacheField>
    <cacheField name="Shipping date" numFmtId="15">
      <sharedItems containsSemiMixedTypes="0" containsNonDate="0" containsDate="1" containsString="0" minDate="2022-04-02T00:00:00" maxDate="2022-04-17T00:00:00"/>
    </cacheField>
    <cacheField name="Origin Port" numFmtId="0">
      <sharedItems/>
    </cacheField>
    <cacheField name="Carrier" numFmtId="0">
      <sharedItems containsBlank="1"/>
    </cacheField>
    <cacheField name="TPT" numFmtId="0">
      <sharedItems containsSemiMixedTypes="0" containsString="0" containsNumber="1" containsInteger="1" minValue="1" maxValue="4"/>
    </cacheField>
    <cacheField name="Service Level" numFmtId="0">
      <sharedItems containsBlank="1"/>
    </cacheField>
    <cacheField name="Ship ahead day count" numFmtId="0">
      <sharedItems containsString="0" containsBlank="1" containsNumber="1" containsInteger="1" minValue="0" maxValue="6"/>
    </cacheField>
    <cacheField name="Ship Late Day count" numFmtId="0">
      <sharedItems containsString="0" containsBlank="1" containsNumber="1" containsInteger="1" minValue="0" maxValue="6"/>
    </cacheField>
    <cacheField name="Customer" numFmtId="0">
      <sharedItems/>
    </cacheField>
    <cacheField name="Product ID" numFmtId="0">
      <sharedItems containsSemiMixedTypes="0" containsString="0" containsNumber="1" containsInteger="1" minValue="1613321" maxValue="1702654"/>
    </cacheField>
    <cacheField name="Plant Code" numFmtId="0">
      <sharedItems count="18">
        <s v="PLANT16"/>
        <s v="PLANT03"/>
        <s v="PLANT09"/>
        <s v="PLANT02"/>
        <s v="PLANT05"/>
        <s v="PLANT07"/>
        <s v="PLANT12"/>
        <s v="PLANT18"/>
        <s v="PLANT10"/>
        <s v="PLANT06"/>
        <s v="PLANT11"/>
        <s v="PLANT13"/>
        <s v="PLANT01"/>
        <s v="PLANT14"/>
        <s v="PLANT08"/>
        <s v="PLANT04"/>
        <s v="PLANT17"/>
        <s v="PLANT15"/>
      </sharedItems>
    </cacheField>
    <cacheField name="Destination Port" numFmtId="0">
      <sharedItems/>
    </cacheField>
    <cacheField name="Unit quantity" numFmtId="0">
      <sharedItems containsSemiMixedTypes="0" containsString="0" containsNumber="1" containsInteger="1" minValue="210" maxValue="561847"/>
    </cacheField>
    <cacheField name="Weight KG" numFmtId="0">
      <sharedItems containsSemiMixedTypes="0" containsString="0" containsNumber="1" minValue="0" maxValue="2338.4051259623893"/>
    </cacheField>
    <cacheField name="Timeq" numFmtId="0">
      <sharedItems containsBlank="1"/>
    </cacheField>
    <cacheField name="Route" numFmtId="0">
      <sharedItems/>
    </cacheField>
    <cacheField name="Route KM" numFmtId="0">
      <sharedItems containsSemiMixedTypes="0" containsString="0" containsNumber="1" containsInteger="1" minValue="150" maxValue="730"/>
    </cacheField>
    <cacheField name="WH cost unit" numFmtId="0">
      <sharedItems containsSemiMixedTypes="0" containsString="0" containsNumber="1" minValue="0.37142393742544599" maxValue="2.0362537598033468"/>
    </cacheField>
    <cacheField name="Total" numFmtId="2">
      <sharedItems containsSemiMixedTypes="0" containsString="0" containsNumber="1" minValue="77.999026859343658" maxValue="290756.8853040908"/>
    </cacheField>
    <cacheField name="Quarters" numFmtId="0" databaseField="0">
      <fieldGroup base="2">
        <rangePr groupBy="quarters" startDate="2019-01-01T00:00:00" endDate="2022-03-31T00:00:00"/>
        <groupItems count="6">
          <s v="&lt;1/1/2019"/>
          <s v="Qtr1"/>
          <s v="Qtr2"/>
          <s v="Qtr3"/>
          <s v="Qtr4"/>
          <s v="&gt;3/31/2022"/>
        </groupItems>
      </fieldGroup>
    </cacheField>
    <cacheField name="Years" numFmtId="0" databaseField="0">
      <fieldGroup base="2">
        <rangePr groupBy="years" startDate="2019-01-01T00:00:00" endDate="2022-03-31T00:00:00"/>
        <groupItems count="6">
          <s v="&lt;1/1/2019"/>
          <s v="2019"/>
          <s v="2020"/>
          <s v="2021"/>
          <s v="2022"/>
          <s v="&gt;3/3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30">
  <r>
    <n v="1447296446.7"/>
    <x v="0"/>
    <x v="0"/>
    <d v="2022-04-12T00:00:00"/>
    <s v="PORT09"/>
    <s v="V44_3"/>
    <n v="1"/>
    <s v="CRF"/>
    <n v="3"/>
    <n v="0"/>
    <s v="V221100"/>
    <n v="1700106"/>
    <x v="0"/>
    <s v="PORT09"/>
    <n v="808"/>
    <n v="14.3"/>
    <m/>
    <s v="PORT09 to PORT09"/>
    <n v="150"/>
    <n v="1.9198075078524335"/>
    <n v="1551.2044663447662"/>
  </r>
  <r>
    <n v="1447158014.7"/>
    <x v="1"/>
    <x v="1"/>
    <d v="2022-04-10T00:00:00"/>
    <s v="PORT09"/>
    <s v="V44_3"/>
    <n v="1"/>
    <s v="CRF"/>
    <n v="3"/>
    <n v="0"/>
    <s v="V221100"/>
    <n v="1700106"/>
    <x v="0"/>
    <s v="PORT09"/>
    <n v="3188"/>
    <n v="87.94"/>
    <m/>
    <s v="PORT09 to PORT09"/>
    <n v="150"/>
    <n v="1.9198075078524335"/>
    <n v="6120.3463350335578"/>
  </r>
  <r>
    <n v="1447138898.7"/>
    <x v="0"/>
    <x v="2"/>
    <d v="2022-04-13T00:00:00"/>
    <s v="PORT09"/>
    <s v="V44_3"/>
    <n v="1"/>
    <s v="CRF"/>
    <n v="3"/>
    <n v="0"/>
    <s v="V221100"/>
    <n v="1700106"/>
    <x v="0"/>
    <s v="PORT09"/>
    <n v="2331"/>
    <n v="61.2"/>
    <m/>
    <s v="PORT09 to PORT09"/>
    <n v="150"/>
    <n v="1.9198075078524335"/>
    <n v="4475.071300804022"/>
  </r>
  <r>
    <n v="1447363527.7"/>
    <x v="0"/>
    <x v="3"/>
    <d v="2022-04-12T00:00:00"/>
    <s v="PORT09"/>
    <s v="V44_3"/>
    <n v="1"/>
    <s v="CRF"/>
    <n v="3"/>
    <n v="0"/>
    <s v="V221100"/>
    <n v="1700106"/>
    <x v="0"/>
    <s v="PORT09"/>
    <n v="847"/>
    <n v="16.16"/>
    <m/>
    <s v="PORT09 to PORT09"/>
    <n v="150"/>
    <n v="1.9198075078524335"/>
    <n v="1626.0769591510111"/>
  </r>
  <r>
    <n v="1447363980.7"/>
    <x v="2"/>
    <x v="4"/>
    <d v="2022-04-03T00:00:00"/>
    <s v="PORT09"/>
    <s v="V44_3"/>
    <n v="1"/>
    <s v="CRF"/>
    <n v="3"/>
    <n v="0"/>
    <s v="V221100"/>
    <n v="1700106"/>
    <x v="0"/>
    <s v="PORT09"/>
    <n v="2163"/>
    <n v="52.34"/>
    <m/>
    <s v="PORT09 to PORT09"/>
    <n v="150"/>
    <n v="1.9198075078524335"/>
    <n v="4152.5436394848139"/>
  </r>
  <r>
    <n v="1447351440.7"/>
    <x v="1"/>
    <x v="5"/>
    <d v="2022-04-10T00:00:00"/>
    <s v="PORT09"/>
    <s v="V44_3"/>
    <n v="1"/>
    <s v="CRF"/>
    <n v="3"/>
    <n v="0"/>
    <s v="V221100"/>
    <n v="1700106"/>
    <x v="0"/>
    <s v="PORT09"/>
    <n v="3332"/>
    <n v="92.8"/>
    <m/>
    <s v="PORT09 to PORT09"/>
    <n v="150"/>
    <n v="1.9198075078524335"/>
    <n v="6396.7986161643084"/>
  </r>
  <r>
    <n v="1447320235.7"/>
    <x v="3"/>
    <x v="6"/>
    <d v="2022-04-12T00:00:00"/>
    <s v="PORT09"/>
    <s v="V44_3"/>
    <n v="1"/>
    <s v="CRF"/>
    <n v="3"/>
    <n v="0"/>
    <s v="V221100"/>
    <n v="1700106"/>
    <x v="0"/>
    <s v="PORT09"/>
    <n v="1782"/>
    <n v="46.9"/>
    <m/>
    <s v="PORT09 to PORT09"/>
    <n v="150"/>
    <n v="1.9198075078524335"/>
    <n v="3421.0969789930364"/>
  </r>
  <r>
    <n v="1447158018.7"/>
    <x v="3"/>
    <x v="7"/>
    <d v="2022-04-11T00:00:00"/>
    <s v="PORT09"/>
    <s v="V44_3"/>
    <n v="1"/>
    <s v="CRF"/>
    <n v="3"/>
    <n v="0"/>
    <s v="V221100"/>
    <n v="1700106"/>
    <x v="0"/>
    <s v="PORT09"/>
    <n v="427"/>
    <n v="2.86"/>
    <m/>
    <s v="PORT09 to PORT09"/>
    <n v="150"/>
    <n v="1.9198075078524335"/>
    <n v="819.75780585298912"/>
  </r>
  <r>
    <n v="1447219340.7"/>
    <x v="2"/>
    <x v="8"/>
    <d v="2022-04-03T00:00:00"/>
    <s v="PORT09"/>
    <s v="V44_3"/>
    <n v="1"/>
    <s v="CRF"/>
    <n v="3"/>
    <n v="0"/>
    <s v="V221100"/>
    <n v="1700106"/>
    <x v="0"/>
    <s v="PORT09"/>
    <n v="1291"/>
    <n v="26.6"/>
    <m/>
    <s v="PORT09 to PORT09"/>
    <n v="150"/>
    <n v="1.9198075078524335"/>
    <n v="2478.4714926374918"/>
  </r>
  <r>
    <n v="1447398415.7"/>
    <x v="4"/>
    <x v="9"/>
    <d v="2022-04-11T00:00:00"/>
    <s v="PORT09"/>
    <s v="V44_3"/>
    <n v="1"/>
    <s v="CRF"/>
    <n v="3"/>
    <n v="0"/>
    <s v="V221100"/>
    <n v="1700106"/>
    <x v="0"/>
    <s v="PORT09"/>
    <n v="2294"/>
    <n v="62.2"/>
    <m/>
    <s v="PORT09 to PORT09"/>
    <n v="150"/>
    <n v="1.9198075078524335"/>
    <n v="4404.0384230134823"/>
  </r>
  <r>
    <n v="1447381678.7"/>
    <x v="4"/>
    <x v="10"/>
    <d v="2022-04-11T00:00:00"/>
    <s v="PORT09"/>
    <s v="V44_3"/>
    <n v="1"/>
    <s v="CRF"/>
    <n v="3"/>
    <n v="0"/>
    <s v="V221100"/>
    <n v="1700106"/>
    <x v="0"/>
    <s v="PORT09"/>
    <n v="2766"/>
    <n v="75.5"/>
    <m/>
    <s v="PORT09 to PORT09"/>
    <n v="150"/>
    <n v="1.9198075078524335"/>
    <n v="5310.187566719831"/>
  </r>
  <r>
    <n v="1447170784.7"/>
    <x v="5"/>
    <x v="11"/>
    <d v="2022-04-05T00:00:00"/>
    <s v="PORT09"/>
    <s v="V44_3"/>
    <n v="1"/>
    <s v="CRF"/>
    <n v="3"/>
    <n v="0"/>
    <s v="V221100"/>
    <n v="1700106"/>
    <x v="0"/>
    <s v="PORT09"/>
    <n v="798"/>
    <n v="14.3"/>
    <m/>
    <s v="PORT09 to PORT09"/>
    <n v="150"/>
    <n v="1.9198075078524335"/>
    <n v="1532.006391266242"/>
  </r>
  <r>
    <n v="1447155055.7"/>
    <x v="5"/>
    <x v="12"/>
    <d v="2022-04-05T00:00:00"/>
    <s v="PORT09"/>
    <s v="V44_3"/>
    <n v="1"/>
    <s v="CRF"/>
    <n v="3"/>
    <n v="0"/>
    <s v="V221100"/>
    <n v="1697884"/>
    <x v="0"/>
    <s v="PORT09"/>
    <n v="739"/>
    <n v="73.900000000000006"/>
    <m/>
    <s v="PORT09 to PORT09"/>
    <n v="150"/>
    <n v="1.9198075078524335"/>
    <n v="1418.7377483029484"/>
  </r>
  <r>
    <n v="1447257264.7"/>
    <x v="6"/>
    <x v="13"/>
    <d v="2022-04-03T00:00:00"/>
    <s v="PORT09"/>
    <s v="V44_3"/>
    <n v="1"/>
    <s v="CRF"/>
    <n v="3"/>
    <n v="0"/>
    <s v="V221100"/>
    <n v="1697884"/>
    <x v="0"/>
    <s v="PORT09"/>
    <n v="280"/>
    <n v="7.8000000000000007"/>
    <m/>
    <s v="PORT09 to PORT09"/>
    <n v="150"/>
    <n v="1.9198075078524335"/>
    <n v="537.54610219868141"/>
  </r>
  <r>
    <n v="1447240988.7"/>
    <x v="7"/>
    <x v="14"/>
    <d v="2022-04-15T00:00:00"/>
    <s v="PORT09"/>
    <s v="V44_3"/>
    <n v="1"/>
    <s v="CRF"/>
    <n v="3"/>
    <n v="0"/>
    <s v="V221100"/>
    <n v="1697884"/>
    <x v="0"/>
    <s v="PORT09"/>
    <n v="574"/>
    <n v="59.5"/>
    <m/>
    <s v="PORT09 to PORT09"/>
    <n v="150"/>
    <n v="1.9198075078524335"/>
    <n v="1101.9695095072968"/>
  </r>
  <r>
    <n v="1447257230.7"/>
    <x v="1"/>
    <x v="15"/>
    <d v="2022-04-09T00:00:00"/>
    <s v="PORT09"/>
    <s v="V44_3"/>
    <n v="1"/>
    <s v="CRF"/>
    <n v="3"/>
    <n v="0"/>
    <s v="V221100"/>
    <n v="1697884"/>
    <x v="0"/>
    <s v="PORT09"/>
    <n v="556"/>
    <n v="52.7"/>
    <m/>
    <s v="PORT09 to PORT09"/>
    <n v="150"/>
    <n v="1.9198075078524335"/>
    <n v="1067.412974365953"/>
  </r>
  <r>
    <n v="1447260652.7"/>
    <x v="4"/>
    <x v="16"/>
    <d v="2022-04-10T00:00:00"/>
    <s v="PORT09"/>
    <s v="V44_3"/>
    <n v="1"/>
    <s v="CRF"/>
    <n v="3"/>
    <n v="0"/>
    <s v="V221100"/>
    <n v="1697884"/>
    <x v="0"/>
    <s v="PORT09"/>
    <n v="544"/>
    <n v="58.5"/>
    <m/>
    <s v="PORT09 to PORT09"/>
    <n v="150"/>
    <n v="1.9198075078524335"/>
    <n v="1044.3752842717238"/>
  </r>
  <r>
    <n v="1447139374.7"/>
    <x v="7"/>
    <x v="17"/>
    <d v="2022-04-16T00:00:00"/>
    <s v="PORT09"/>
    <s v="V44_3"/>
    <n v="1"/>
    <s v="CRF"/>
    <n v="3"/>
    <n v="0"/>
    <s v="V221100"/>
    <n v="1697884"/>
    <x v="0"/>
    <s v="PORT09"/>
    <n v="1151"/>
    <n v="181.7"/>
    <m/>
    <s v="PORT09 to PORT09"/>
    <n v="150"/>
    <n v="1.9198075078524335"/>
    <n v="2209.6984415381507"/>
  </r>
  <r>
    <n v="1447308589.7"/>
    <x v="4"/>
    <x v="18"/>
    <d v="2022-04-11T00:00:00"/>
    <s v="PORT09"/>
    <s v="V44_3"/>
    <n v="1"/>
    <s v="CRF"/>
    <n v="3"/>
    <n v="0"/>
    <s v="V221100"/>
    <n v="1697884"/>
    <x v="0"/>
    <s v="PORT09"/>
    <n v="1404"/>
    <n v="227.2"/>
    <m/>
    <s v="PORT09 to PORT09"/>
    <n v="150"/>
    <n v="1.9198075078524335"/>
    <n v="2695.4097410248164"/>
  </r>
  <r>
    <n v="1447191270.7"/>
    <x v="7"/>
    <x v="19"/>
    <d v="2022-04-15T00:00:00"/>
    <s v="PORT09"/>
    <s v="V44_3"/>
    <n v="1"/>
    <s v="CRF"/>
    <n v="3"/>
    <n v="0"/>
    <s v="V221100"/>
    <n v="1697884"/>
    <x v="0"/>
    <s v="PORT09"/>
    <n v="662"/>
    <n v="74.099999999999994"/>
    <m/>
    <s v="PORT09 to PORT09"/>
    <n v="150"/>
    <n v="1.9198075078524335"/>
    <n v="1270.912570198311"/>
  </r>
  <r>
    <n v="1447191283.7"/>
    <x v="5"/>
    <x v="20"/>
    <d v="2022-04-05T00:00:00"/>
    <s v="PORT09"/>
    <s v="V44_3"/>
    <n v="1"/>
    <s v="CRF"/>
    <n v="3"/>
    <n v="0"/>
    <s v="V221100"/>
    <n v="1699336"/>
    <x v="0"/>
    <s v="PORT09"/>
    <n v="836"/>
    <n v="80.430000000000021"/>
    <m/>
    <s v="PORT09 to PORT09"/>
    <n v="150"/>
    <n v="1.9198075078524335"/>
    <n v="1604.9590765646344"/>
  </r>
  <r>
    <n v="1447352425.7"/>
    <x v="7"/>
    <x v="21"/>
    <d v="2022-04-16T00:00:00"/>
    <s v="PORT09"/>
    <s v="V44_3"/>
    <n v="1"/>
    <s v="CRF"/>
    <n v="3"/>
    <n v="0"/>
    <s v="V221100"/>
    <n v="1702652"/>
    <x v="0"/>
    <s v="PORT09"/>
    <n v="2063"/>
    <n v="265.10000000000002"/>
    <m/>
    <s v="PORT09 to PORT09"/>
    <n v="150"/>
    <n v="1.9198075078524335"/>
    <n v="3960.5628886995701"/>
  </r>
  <r>
    <n v="1447211828.7"/>
    <x v="8"/>
    <x v="22"/>
    <d v="2022-04-05T00:00:00"/>
    <s v="PORT09"/>
    <s v="V44_3"/>
    <n v="1"/>
    <s v="CRF"/>
    <n v="3"/>
    <n v="0"/>
    <s v="V221100"/>
    <n v="1699337"/>
    <x v="0"/>
    <s v="PORT09"/>
    <n v="2114"/>
    <n v="267.10000000000002"/>
    <m/>
    <s v="PORT09 to PORT09"/>
    <n v="150"/>
    <n v="1.9198075078524335"/>
    <n v="4058.4730716000445"/>
  </r>
  <r>
    <n v="1447232832.7"/>
    <x v="5"/>
    <x v="23"/>
    <d v="2022-04-06T00:00:00"/>
    <s v="PORT09"/>
    <s v="V44_3"/>
    <n v="1"/>
    <s v="CRF"/>
    <n v="3"/>
    <n v="0"/>
    <s v="V221100"/>
    <n v="1699337"/>
    <x v="0"/>
    <s v="PORT09"/>
    <n v="2108"/>
    <n v="271.10000000000002"/>
    <m/>
    <s v="PORT09 to PORT09"/>
    <n v="150"/>
    <n v="1.9198075078524335"/>
    <n v="4046.9542265529299"/>
  </r>
  <r>
    <n v="1447205080.7"/>
    <x v="3"/>
    <x v="24"/>
    <d v="2022-04-12T00:00:00"/>
    <s v="PORT09"/>
    <s v="V44_3"/>
    <n v="1"/>
    <s v="CRF"/>
    <n v="3"/>
    <n v="0"/>
    <s v="V221100"/>
    <n v="1699336"/>
    <x v="0"/>
    <s v="PORT09"/>
    <n v="1120"/>
    <n v="112.6"/>
    <m/>
    <s v="PORT09 to PORT09"/>
    <n v="150"/>
    <n v="1.9198075078524335"/>
    <n v="2150.1844087947256"/>
  </r>
  <r>
    <n v="1447365979.7"/>
    <x v="1"/>
    <x v="25"/>
    <d v="2022-04-09T00:00:00"/>
    <s v="PORT09"/>
    <s v="V44_3"/>
    <n v="1"/>
    <s v="CRF"/>
    <n v="3"/>
    <n v="0"/>
    <s v="V221100"/>
    <n v="1702654"/>
    <x v="0"/>
    <s v="PORT09"/>
    <n v="706"/>
    <n v="61.8"/>
    <m/>
    <s v="PORT09 to PORT09"/>
    <n v="150"/>
    <n v="1.9198075078524335"/>
    <n v="1355.384100543818"/>
  </r>
  <r>
    <n v="1447157117.7"/>
    <x v="2"/>
    <x v="26"/>
    <d v="2022-04-02T00:00:00"/>
    <s v="PORT09"/>
    <s v="V44_3"/>
    <n v="1"/>
    <s v="CRF"/>
    <n v="3"/>
    <n v="0"/>
    <s v="V221100"/>
    <n v="1699336"/>
    <x v="0"/>
    <s v="PORT09"/>
    <n v="889"/>
    <n v="107.88"/>
    <m/>
    <s v="PORT09 to PORT09"/>
    <n v="150"/>
    <n v="1.9198075078524335"/>
    <n v="1706.7088744808134"/>
  </r>
  <r>
    <n v="1447398412.7"/>
    <x v="3"/>
    <x v="27"/>
    <d v="2022-04-12T00:00:00"/>
    <s v="PORT09"/>
    <s v="V44_3"/>
    <n v="1"/>
    <s v="CRF"/>
    <n v="3"/>
    <n v="0"/>
    <s v="V221100"/>
    <n v="1702652"/>
    <x v="0"/>
    <s v="PORT09"/>
    <n v="1793"/>
    <n v="216.57"/>
    <m/>
    <s v="PORT09 to PORT09"/>
    <n v="150"/>
    <n v="1.9198075078524335"/>
    <n v="3442.2148615794131"/>
  </r>
  <r>
    <n v="1447377318.7"/>
    <x v="9"/>
    <x v="28"/>
    <d v="2022-04-08T00:00:00"/>
    <s v="PORT09"/>
    <s v="V44_3"/>
    <n v="1"/>
    <s v="CRF"/>
    <n v="3"/>
    <n v="0"/>
    <s v="V221100"/>
    <n v="1702652"/>
    <x v="0"/>
    <s v="PORT09"/>
    <n v="491"/>
    <n v="27.81"/>
    <m/>
    <s v="PORT09 to PORT09"/>
    <n v="150"/>
    <n v="1.9198075078524335"/>
    <n v="942.62548635554481"/>
  </r>
  <r>
    <n v="1447257238.7"/>
    <x v="9"/>
    <x v="29"/>
    <d v="2022-04-09T00:00:00"/>
    <s v="PORT09"/>
    <s v="V44_3"/>
    <n v="1"/>
    <s v="CRF"/>
    <n v="3"/>
    <n v="0"/>
    <s v="V221100"/>
    <n v="1699337"/>
    <x v="0"/>
    <s v="PORT09"/>
    <n v="1044"/>
    <n v="112.6"/>
    <m/>
    <s v="PORT09 to PORT09"/>
    <n v="150"/>
    <n v="1.9198075078524335"/>
    <n v="2004.2790381979405"/>
  </r>
  <r>
    <n v="1447368958.7"/>
    <x v="8"/>
    <x v="30"/>
    <d v="2022-04-04T00:00:00"/>
    <s v="PORT09"/>
    <s v="V44_3"/>
    <n v="1"/>
    <s v="CRF"/>
    <n v="3"/>
    <n v="0"/>
    <s v="V221100"/>
    <n v="1702653"/>
    <x v="0"/>
    <s v="PORT09"/>
    <n v="447"/>
    <n v="32.9"/>
    <m/>
    <s v="PORT09 to PORT09"/>
    <n v="150"/>
    <n v="1.9198075078524335"/>
    <n v="858.15395601003775"/>
  </r>
  <r>
    <n v="1447308590.7"/>
    <x v="9"/>
    <x v="31"/>
    <d v="2022-04-08T00:00:00"/>
    <s v="PORT09"/>
    <s v="V44_3"/>
    <n v="1"/>
    <s v="CRF"/>
    <n v="3"/>
    <n v="0"/>
    <s v="V221100"/>
    <n v="1699336"/>
    <x v="0"/>
    <s v="PORT09"/>
    <n v="328"/>
    <n v="13.36"/>
    <m/>
    <s v="PORT09 to PORT09"/>
    <n v="150"/>
    <n v="1.9198075078524335"/>
    <n v="629.69686257559817"/>
  </r>
  <r>
    <n v="1447398478.7"/>
    <x v="2"/>
    <x v="32"/>
    <d v="2022-04-02T00:00:00"/>
    <s v="PORT09"/>
    <s v="V44_3"/>
    <n v="1"/>
    <s v="CRF"/>
    <n v="3"/>
    <n v="0"/>
    <s v="V221100"/>
    <n v="1702652"/>
    <x v="0"/>
    <s v="PORT09"/>
    <n v="973"/>
    <n v="106.88"/>
    <m/>
    <s v="PORT09 to PORT09"/>
    <n v="150"/>
    <n v="1.9198075078524335"/>
    <n v="1867.9727051404177"/>
  </r>
  <r>
    <n v="1447377315.7"/>
    <x v="7"/>
    <x v="33"/>
    <d v="2022-04-16T00:00:00"/>
    <s v="PORT09"/>
    <s v="V44_3"/>
    <n v="1"/>
    <s v="CRF"/>
    <n v="3"/>
    <n v="0"/>
    <s v="V221100"/>
    <n v="1702652"/>
    <x v="0"/>
    <s v="PORT09"/>
    <n v="1179"/>
    <n v="129.13999999999999"/>
    <m/>
    <s v="PORT09 to PORT09"/>
    <n v="150"/>
    <n v="1.9198075078524335"/>
    <n v="2263.4530517580192"/>
  </r>
  <r>
    <n v="1447365992.7"/>
    <x v="8"/>
    <x v="34"/>
    <d v="2022-04-04T00:00:00"/>
    <s v="PORT09"/>
    <s v="V44_3"/>
    <n v="1"/>
    <s v="CRF"/>
    <n v="3"/>
    <n v="0"/>
    <s v="V221100"/>
    <n v="1702653"/>
    <x v="0"/>
    <s v="PORT09"/>
    <n v="814"/>
    <n v="74.25"/>
    <m/>
    <s v="PORT09 to PORT09"/>
    <n v="150"/>
    <n v="1.9198075078524335"/>
    <n v="1562.7233113918808"/>
  </r>
  <r>
    <n v="1447223050.7"/>
    <x v="2"/>
    <x v="35"/>
    <d v="2022-04-03T00:00:00"/>
    <s v="PORT09"/>
    <s v="V44_3"/>
    <n v="1"/>
    <s v="CRF"/>
    <n v="3"/>
    <n v="0"/>
    <s v="V221100"/>
    <n v="1699336"/>
    <x v="0"/>
    <s v="PORT09"/>
    <n v="1464"/>
    <n v="171.22"/>
    <m/>
    <s v="PORT09 to PORT09"/>
    <n v="150"/>
    <n v="1.9198075078524335"/>
    <n v="2810.5981914959625"/>
  </r>
  <r>
    <n v="1447260685.7"/>
    <x v="5"/>
    <x v="36"/>
    <d v="2022-04-05T00:00:00"/>
    <s v="PORT09"/>
    <s v="V44_3"/>
    <n v="1"/>
    <s v="CRF"/>
    <n v="3"/>
    <n v="0"/>
    <s v="V221100"/>
    <n v="1699337"/>
    <x v="0"/>
    <s v="PORT09"/>
    <n v="347"/>
    <n v="6.18"/>
    <m/>
    <s v="PORT09 to PORT09"/>
    <n v="150"/>
    <n v="1.9198075078524335"/>
    <n v="666.1732052247944"/>
  </r>
  <r>
    <n v="1447299201.7"/>
    <x v="0"/>
    <x v="37"/>
    <d v="2022-04-12T00:00:00"/>
    <s v="PORT09"/>
    <s v="V44_3"/>
    <n v="1"/>
    <s v="CRF"/>
    <n v="3"/>
    <n v="0"/>
    <s v="V221100"/>
    <n v="1699336"/>
    <x v="0"/>
    <s v="PORT09"/>
    <n v="771"/>
    <n v="77.25"/>
    <m/>
    <s v="PORT09 to PORT09"/>
    <n v="150"/>
    <n v="1.9198075078524335"/>
    <n v="1480.1715885542262"/>
  </r>
  <r>
    <n v="1447330060.7"/>
    <x v="8"/>
    <x v="38"/>
    <d v="2022-04-04T00:00:00"/>
    <s v="PORT09"/>
    <s v="V44_3"/>
    <n v="1"/>
    <s v="CRF"/>
    <n v="3"/>
    <n v="0"/>
    <s v="V221100"/>
    <n v="1702652"/>
    <x v="0"/>
    <s v="PORT09"/>
    <n v="469"/>
    <n v="27.9"/>
    <m/>
    <s v="PORT09 to PORT09"/>
    <n v="150"/>
    <n v="1.9198075078524335"/>
    <n v="900.38972118279128"/>
  </r>
  <r>
    <n v="1447260669.7"/>
    <x v="1"/>
    <x v="39"/>
    <d v="2022-04-09T00:00:00"/>
    <s v="PORT09"/>
    <s v="V44_3"/>
    <n v="1"/>
    <s v="CRF"/>
    <n v="3"/>
    <n v="0"/>
    <s v="V221100"/>
    <n v="1699336"/>
    <x v="0"/>
    <s v="PORT09"/>
    <n v="382"/>
    <n v="15.45"/>
    <m/>
    <s v="PORT09 to PORT09"/>
    <n v="150"/>
    <n v="1.9198075078524335"/>
    <n v="733.36646799962955"/>
  </r>
  <r>
    <n v="1447157118.7"/>
    <x v="9"/>
    <x v="40"/>
    <d v="2022-04-08T00:00:00"/>
    <s v="PORT09"/>
    <s v="V44_3"/>
    <n v="1"/>
    <s v="CRF"/>
    <n v="3"/>
    <n v="0"/>
    <s v="V221100"/>
    <n v="1699337"/>
    <x v="0"/>
    <s v="PORT09"/>
    <n v="507"/>
    <n v="43.17"/>
    <m/>
    <s v="PORT09 to PORT09"/>
    <n v="150"/>
    <n v="1.9198075078524335"/>
    <n v="973.34240648118373"/>
  </r>
  <r>
    <n v="1447205081.7"/>
    <x v="3"/>
    <x v="41"/>
    <d v="2022-04-11T00:00:00"/>
    <s v="PORT09"/>
    <s v="V44_3"/>
    <n v="1"/>
    <s v="CRF"/>
    <n v="3"/>
    <n v="0"/>
    <s v="V221100"/>
    <n v="1699336"/>
    <x v="0"/>
    <s v="PORT09"/>
    <n v="419"/>
    <n v="16.45"/>
    <m/>
    <s v="PORT09 to PORT09"/>
    <n v="150"/>
    <n v="1.9198075078524335"/>
    <n v="804.3993457901696"/>
  </r>
  <r>
    <n v="1447398411.7"/>
    <x v="9"/>
    <x v="42"/>
    <d v="2022-04-08T00:00:00"/>
    <s v="PORT09"/>
    <s v="V44_3"/>
    <n v="1"/>
    <s v="CRF"/>
    <n v="3"/>
    <n v="0"/>
    <s v="V221100"/>
    <n v="1702654"/>
    <x v="0"/>
    <s v="PORT09"/>
    <n v="452"/>
    <n v="33.9"/>
    <m/>
    <s v="PORT09 to PORT09"/>
    <n v="150"/>
    <n v="1.9198075078524335"/>
    <n v="867.75299354929996"/>
  </r>
  <r>
    <n v="1447257237.7"/>
    <x v="4"/>
    <x v="43"/>
    <d v="2022-04-10T00:00:00"/>
    <s v="PORT09"/>
    <s v="V44_3"/>
    <n v="1"/>
    <s v="CRF"/>
    <n v="3"/>
    <n v="0"/>
    <s v="V221100"/>
    <n v="1699336"/>
    <x v="0"/>
    <s v="PORT09"/>
    <n v="486"/>
    <n v="24.72"/>
    <m/>
    <s v="PORT09 to PORT09"/>
    <n v="150"/>
    <n v="1.9198075078524335"/>
    <n v="933.02644881628271"/>
  </r>
  <r>
    <n v="1447241002.7"/>
    <x v="4"/>
    <x v="44"/>
    <d v="2022-04-10T00:00:00"/>
    <s v="PORT09"/>
    <s v="V44_3"/>
    <n v="1"/>
    <s v="CRF"/>
    <n v="3"/>
    <n v="0"/>
    <s v="V221100"/>
    <n v="1699336"/>
    <x v="0"/>
    <s v="PORT09"/>
    <n v="729"/>
    <n v="60.8"/>
    <m/>
    <s v="PORT09 to PORT09"/>
    <n v="150"/>
    <n v="1.9198075078524335"/>
    <n v="1399.539673224424"/>
  </r>
  <r>
    <n v="1447398480.7"/>
    <x v="2"/>
    <x v="45"/>
    <d v="2022-04-02T00:00:00"/>
    <s v="PORT09"/>
    <s v="V44_3"/>
    <n v="1"/>
    <s v="CRF"/>
    <n v="3"/>
    <n v="0"/>
    <s v="V221100"/>
    <n v="1702652"/>
    <x v="0"/>
    <s v="PORT09"/>
    <n v="366"/>
    <n v="19.54"/>
    <m/>
    <s v="PORT09 to PORT09"/>
    <n v="150"/>
    <n v="1.9198075078524335"/>
    <n v="702.64954787399063"/>
  </r>
  <r>
    <n v="1447398419.7"/>
    <x v="5"/>
    <x v="46"/>
    <d v="2022-04-05T00:00:00"/>
    <s v="PORT09"/>
    <s v="V44_3"/>
    <n v="1"/>
    <s v="CRF"/>
    <n v="3"/>
    <n v="0"/>
    <s v="V221100"/>
    <n v="1702653"/>
    <x v="0"/>
    <s v="PORT09"/>
    <n v="539"/>
    <n v="43.26"/>
    <m/>
    <s v="PORT09 to PORT09"/>
    <n v="150"/>
    <n v="1.9198075078524335"/>
    <n v="1034.7762467324617"/>
  </r>
  <r>
    <n v="1447308591.7"/>
    <x v="6"/>
    <x v="47"/>
    <d v="2022-04-03T00:00:00"/>
    <s v="PORT09"/>
    <s v="V44_3"/>
    <n v="1"/>
    <s v="CRF"/>
    <n v="3"/>
    <n v="0"/>
    <s v="V221100"/>
    <n v="1699337"/>
    <x v="0"/>
    <s v="PORT09"/>
    <n v="304"/>
    <n v="9.27"/>
    <m/>
    <s v="PORT09 to PORT09"/>
    <n v="150"/>
    <n v="1.9198075078524335"/>
    <n v="583.62148238713974"/>
  </r>
  <r>
    <n v="1447241004.7"/>
    <x v="2"/>
    <x v="48"/>
    <d v="2022-04-02T00:00:00"/>
    <s v="PORT09"/>
    <s v="V44_3"/>
    <n v="1"/>
    <s v="CRF"/>
    <n v="3"/>
    <n v="0"/>
    <s v="V221100"/>
    <n v="1699337"/>
    <x v="0"/>
    <s v="PORT09"/>
    <n v="544"/>
    <n v="46.35"/>
    <m/>
    <s v="PORT09 to PORT09"/>
    <n v="150"/>
    <n v="1.9198075078524335"/>
    <n v="1044.3752842717238"/>
  </r>
  <r>
    <n v="1447191287.7"/>
    <x v="0"/>
    <x v="49"/>
    <d v="2022-04-12T00:00:00"/>
    <s v="PORT09"/>
    <s v="V44_3"/>
    <n v="1"/>
    <s v="CRF"/>
    <n v="3"/>
    <n v="0"/>
    <s v="V221100"/>
    <n v="1699337"/>
    <x v="0"/>
    <s v="PORT09"/>
    <n v="679"/>
    <n v="65.8"/>
    <m/>
    <s v="PORT09 to PORT09"/>
    <n v="150"/>
    <n v="1.9198075078524335"/>
    <n v="1303.5492978318023"/>
  </r>
  <r>
    <n v="1447232830.7"/>
    <x v="2"/>
    <x v="50"/>
    <d v="2022-04-02T00:00:00"/>
    <s v="PORT09"/>
    <s v="V44_3"/>
    <n v="1"/>
    <s v="CRF"/>
    <n v="3"/>
    <n v="0"/>
    <s v="V221100"/>
    <n v="1699336"/>
    <x v="0"/>
    <s v="PORT09"/>
    <n v="868"/>
    <n v="101.7"/>
    <m/>
    <s v="PORT09 to PORT09"/>
    <n v="150"/>
    <n v="1.9198075078524335"/>
    <n v="1666.3929168159123"/>
  </r>
  <r>
    <n v="1447377316.7"/>
    <x v="7"/>
    <x v="51"/>
    <d v="2022-04-15T00:00:00"/>
    <s v="PORT09"/>
    <s v="V44_3"/>
    <n v="1"/>
    <s v="CRF"/>
    <n v="3"/>
    <n v="0"/>
    <s v="V221100"/>
    <n v="1702654"/>
    <x v="0"/>
    <s v="PORT09"/>
    <n v="672"/>
    <n v="66.8"/>
    <m/>
    <s v="PORT09 to PORT09"/>
    <n v="150"/>
    <n v="1.9198075078524335"/>
    <n v="1290.1106452768354"/>
  </r>
  <r>
    <n v="1447211551.7"/>
    <x v="1"/>
    <x v="52"/>
    <d v="2022-04-09T00:00:00"/>
    <s v="PORT09"/>
    <s v="V44_3"/>
    <n v="1"/>
    <s v="CRF"/>
    <n v="3"/>
    <n v="0"/>
    <s v="V221100"/>
    <n v="1699336"/>
    <x v="0"/>
    <s v="PORT09"/>
    <n v="890"/>
    <n v="84.7"/>
    <m/>
    <s v="PORT09 to PORT09"/>
    <n v="150"/>
    <n v="1.9198075078524335"/>
    <n v="1708.6286819886659"/>
  </r>
  <r>
    <n v="1447257265.7"/>
    <x v="2"/>
    <x v="53"/>
    <d v="2022-04-02T00:00:00"/>
    <s v="PORT09"/>
    <s v="V44_3"/>
    <n v="1"/>
    <s v="CRF"/>
    <n v="3"/>
    <n v="0"/>
    <s v="V221100"/>
    <n v="1699336"/>
    <x v="0"/>
    <s v="PORT09"/>
    <n v="801"/>
    <n v="78.34"/>
    <m/>
    <s v="PORT09 to PORT09"/>
    <n v="150"/>
    <n v="1.9198075078524335"/>
    <n v="1537.7658137897993"/>
  </r>
  <r>
    <n v="1447365978.7"/>
    <x v="6"/>
    <x v="54"/>
    <d v="2022-04-03T00:00:00"/>
    <s v="PORT09"/>
    <s v="V44_3"/>
    <n v="1"/>
    <s v="CRF"/>
    <n v="3"/>
    <n v="0"/>
    <s v="V221100"/>
    <n v="1702652"/>
    <x v="0"/>
    <s v="PORT09"/>
    <n v="605"/>
    <n v="46.35"/>
    <m/>
    <s v="PORT09 to PORT09"/>
    <n v="150"/>
    <n v="1.9198075078524335"/>
    <n v="1161.4835422507222"/>
  </r>
  <r>
    <n v="1447299202.7"/>
    <x v="3"/>
    <x v="55"/>
    <d v="2022-04-11T00:00:00"/>
    <s v="PORT09"/>
    <s v="V44_3"/>
    <n v="1"/>
    <s v="CRF"/>
    <n v="3"/>
    <n v="0"/>
    <s v="V221100"/>
    <n v="1699337"/>
    <x v="0"/>
    <s v="PORT09"/>
    <n v="897"/>
    <n v="89.7"/>
    <m/>
    <s v="PORT09 to PORT09"/>
    <n v="150"/>
    <n v="1.9198075078524335"/>
    <n v="1722.0673345436328"/>
  </r>
  <r>
    <n v="1447257424.7"/>
    <x v="3"/>
    <x v="56"/>
    <d v="2022-04-11T00:00:00"/>
    <s v="PORT09"/>
    <s v="V44_3"/>
    <n v="1"/>
    <s v="CRF"/>
    <n v="3"/>
    <n v="0"/>
    <s v="V221100"/>
    <n v="1697883"/>
    <x v="0"/>
    <s v="PORT09"/>
    <n v="840"/>
    <n v="83.4"/>
    <m/>
    <s v="PORT09 to PORT09"/>
    <n v="150"/>
    <n v="1.9198075078524335"/>
    <n v="1612.6383065960442"/>
  </r>
  <r>
    <n v="1447260632.7"/>
    <x v="6"/>
    <x v="57"/>
    <d v="2022-04-03T00:00:00"/>
    <s v="PORT09"/>
    <s v="V44_3"/>
    <n v="1"/>
    <s v="CRF"/>
    <n v="3"/>
    <n v="0"/>
    <s v="V221100"/>
    <n v="1697883"/>
    <x v="0"/>
    <s v="PORT09"/>
    <n v="631"/>
    <n v="50.68"/>
    <m/>
    <s v="PORT09 to PORT09"/>
    <n v="150"/>
    <n v="1.9198075078524335"/>
    <n v="1211.3985374548856"/>
  </r>
  <r>
    <n v="1447296447.7"/>
    <x v="5"/>
    <x v="58"/>
    <d v="2022-04-06T00:00:00"/>
    <s v="PORT09"/>
    <s v="V44_3"/>
    <n v="1"/>
    <s v="CRF"/>
    <n v="3"/>
    <n v="0"/>
    <s v="V221100"/>
    <n v="1700035"/>
    <x v="0"/>
    <s v="PORT09"/>
    <n v="1287"/>
    <n v="15.4"/>
    <m/>
    <s v="PORT09 to PORT09"/>
    <n v="150"/>
    <n v="1.9198075078524335"/>
    <n v="2470.7922626060817"/>
  </r>
  <r>
    <n v="1447363576.7"/>
    <x v="7"/>
    <x v="59"/>
    <d v="2022-04-16T00:00:00"/>
    <s v="PORT09"/>
    <s v="V44_3"/>
    <n v="1"/>
    <s v="CRF"/>
    <n v="3"/>
    <n v="0"/>
    <s v="V221100"/>
    <n v="1700035"/>
    <x v="0"/>
    <s v="PORT09"/>
    <n v="3308"/>
    <n v="48.2"/>
    <m/>
    <s v="PORT09 to PORT09"/>
    <n v="150"/>
    <n v="1.9198075078524335"/>
    <n v="6350.72323597585"/>
  </r>
  <r>
    <n v="1447320236.7"/>
    <x v="6"/>
    <x v="60"/>
    <d v="2022-04-04T00:00:00"/>
    <s v="PORT09"/>
    <s v="V44_3"/>
    <n v="1"/>
    <s v="CRF"/>
    <n v="3"/>
    <n v="0"/>
    <s v="V221100"/>
    <n v="1700035"/>
    <x v="0"/>
    <s v="PORT09"/>
    <n v="2233"/>
    <n v="31.26"/>
    <m/>
    <s v="PORT09 to PORT09"/>
    <n v="150"/>
    <n v="1.9198075078524335"/>
    <n v="4286.9301650344842"/>
  </r>
  <r>
    <n v="1447202430.7"/>
    <x v="1"/>
    <x v="61"/>
    <d v="2022-04-10T00:00:00"/>
    <s v="PORT09"/>
    <s v="V44_3"/>
    <n v="1"/>
    <s v="CRF"/>
    <n v="3"/>
    <n v="0"/>
    <s v="V221100"/>
    <n v="1700035"/>
    <x v="0"/>
    <s v="PORT09"/>
    <n v="1276"/>
    <n v="16.399999999999999"/>
    <m/>
    <s v="PORT09 to PORT09"/>
    <n v="150"/>
    <n v="1.9198075078524335"/>
    <n v="2449.674380019705"/>
  </r>
  <r>
    <n v="1447211552.7"/>
    <x v="1"/>
    <x v="62"/>
    <d v="2022-04-10T00:00:00"/>
    <s v="PORT09"/>
    <s v="V44_3"/>
    <n v="1"/>
    <s v="CRF"/>
    <n v="3"/>
    <n v="0"/>
    <s v="V221100"/>
    <n v="1700035"/>
    <x v="0"/>
    <s v="PORT09"/>
    <n v="1325"/>
    <n v="14.4"/>
    <m/>
    <s v="PORT09 to PORT09"/>
    <n v="150"/>
    <n v="1.9198075078524335"/>
    <n v="2543.7449479044744"/>
  </r>
  <r>
    <n v="1447219351.7"/>
    <x v="8"/>
    <x v="63"/>
    <d v="2022-04-04T00:00:00"/>
    <s v="PORT09"/>
    <s v="V44_3"/>
    <n v="1"/>
    <s v="CRF"/>
    <n v="3"/>
    <n v="0"/>
    <s v="V221100"/>
    <n v="1700035"/>
    <x v="0"/>
    <s v="PORT09"/>
    <n v="735"/>
    <n v="7.7"/>
    <m/>
    <s v="PORT09 to PORT09"/>
    <n v="150"/>
    <n v="1.9198075078524335"/>
    <n v="1411.0585182715386"/>
  </r>
  <r>
    <n v="1447320234.7"/>
    <x v="6"/>
    <x v="64"/>
    <d v="2022-04-04T00:00:00"/>
    <s v="PORT09"/>
    <s v="V44_3"/>
    <n v="1"/>
    <s v="CRF"/>
    <n v="3"/>
    <n v="0"/>
    <s v="V221100"/>
    <n v="1700035"/>
    <x v="0"/>
    <s v="PORT09"/>
    <n v="1294"/>
    <n v="16.399999999999999"/>
    <m/>
    <s v="PORT09 to PORT09"/>
    <n v="150"/>
    <n v="1.9198075078524335"/>
    <n v="2484.2309151610489"/>
  </r>
  <r>
    <n v="1447158019.7"/>
    <x v="1"/>
    <x v="65"/>
    <d v="2022-04-09T00:00:00"/>
    <s v="PORT09"/>
    <s v="V44_3"/>
    <n v="1"/>
    <s v="CRF"/>
    <n v="3"/>
    <n v="0"/>
    <s v="V221100"/>
    <n v="1700035"/>
    <x v="0"/>
    <s v="PORT09"/>
    <n v="696"/>
    <n v="6.16"/>
    <m/>
    <s v="PORT09 to PORT09"/>
    <n v="150"/>
    <n v="1.9198075078524335"/>
    <n v="1336.1860254652936"/>
  </r>
  <r>
    <n v="1447260608.7"/>
    <x v="0"/>
    <x v="66"/>
    <d v="2022-04-13T00:00:00"/>
    <s v="PORT09"/>
    <s v="V44_3"/>
    <n v="1"/>
    <s v="CRF"/>
    <n v="3"/>
    <n v="0"/>
    <s v="V221100"/>
    <n v="1700035"/>
    <x v="0"/>
    <s v="PORT09"/>
    <n v="3333"/>
    <n v="42.2"/>
    <m/>
    <s v="PORT09 to PORT09"/>
    <n v="150"/>
    <n v="1.9198075078524335"/>
    <n v="6398.7184236721605"/>
  </r>
  <r>
    <n v="1447158013.7"/>
    <x v="8"/>
    <x v="67"/>
    <d v="2022-04-05T00:00:00"/>
    <s v="PORT09"/>
    <s v="V44_3"/>
    <n v="1"/>
    <s v="CRF"/>
    <n v="3"/>
    <n v="0"/>
    <s v="V221100"/>
    <n v="1700035"/>
    <x v="0"/>
    <s v="PORT09"/>
    <n v="2928"/>
    <n v="38.04"/>
    <m/>
    <s v="PORT09 to PORT09"/>
    <n v="150"/>
    <n v="1.9198075078524335"/>
    <n v="5621.196382991925"/>
  </r>
  <r>
    <n v="1447191274.7"/>
    <x v="9"/>
    <x v="29"/>
    <d v="2022-04-09T00:00:00"/>
    <s v="PORT09"/>
    <s v="V44_3"/>
    <n v="1"/>
    <s v="CRF"/>
    <n v="3"/>
    <n v="0"/>
    <s v="V221100"/>
    <n v="1700035"/>
    <x v="0"/>
    <s v="PORT09"/>
    <n v="1279"/>
    <n v="14.4"/>
    <m/>
    <s v="PORT09 to PORT09"/>
    <n v="150"/>
    <n v="1.9198075078524335"/>
    <n v="2455.4338025432626"/>
  </r>
  <r>
    <n v="1447170785.7"/>
    <x v="7"/>
    <x v="68"/>
    <d v="2022-04-16T00:00:00"/>
    <s v="PORT09"/>
    <s v="V44_3"/>
    <n v="1"/>
    <s v="CRF"/>
    <n v="3"/>
    <n v="0"/>
    <s v="V221100"/>
    <n v="1700035"/>
    <x v="0"/>
    <s v="PORT09"/>
    <n v="1320"/>
    <n v="16.399999999999999"/>
    <m/>
    <s v="PORT09 to PORT09"/>
    <n v="150"/>
    <n v="1.9198075078524335"/>
    <n v="2534.1459103652123"/>
  </r>
  <r>
    <n v="1447138896.7"/>
    <x v="2"/>
    <x v="69"/>
    <d v="2022-04-03T00:00:00"/>
    <s v="PORT09"/>
    <s v="V44_3"/>
    <n v="1"/>
    <s v="CRF"/>
    <n v="3"/>
    <n v="0"/>
    <s v="V221100"/>
    <n v="1700035"/>
    <x v="0"/>
    <s v="PORT09"/>
    <n v="2285"/>
    <n v="32.799999999999997"/>
    <m/>
    <s v="PORT09 to PORT09"/>
    <n v="150"/>
    <n v="1.9198075078524335"/>
    <n v="4386.7601554428102"/>
  </r>
  <r>
    <n v="1447240998.7"/>
    <x v="4"/>
    <x v="70"/>
    <d v="2022-04-11T00:00:00"/>
    <s v="PORT09"/>
    <s v="V44_3"/>
    <n v="1"/>
    <s v="CRF"/>
    <n v="3"/>
    <n v="0"/>
    <s v="V221100"/>
    <n v="1700035"/>
    <x v="0"/>
    <s v="PORT09"/>
    <n v="1819"/>
    <n v="23.1"/>
    <m/>
    <s v="PORT09 to PORT09"/>
    <n v="150"/>
    <n v="1.9198075078524335"/>
    <n v="3492.1298567835765"/>
  </r>
  <r>
    <n v="1447320233.7"/>
    <x v="7"/>
    <x v="71"/>
    <d v="2022-04-15T00:00:00"/>
    <s v="PORT09"/>
    <s v="V44_3"/>
    <n v="1"/>
    <s v="CRF"/>
    <n v="3"/>
    <n v="0"/>
    <s v="V221100"/>
    <n v="1700035"/>
    <x v="0"/>
    <s v="PORT09"/>
    <n v="339"/>
    <n v="1.54"/>
    <m/>
    <s v="PORT09 to PORT09"/>
    <n v="150"/>
    <n v="1.9198075078524335"/>
    <n v="650.814745161975"/>
  </r>
  <r>
    <n v="1447351441.7"/>
    <x v="3"/>
    <x v="72"/>
    <d v="2022-04-12T00:00:00"/>
    <s v="PORT09"/>
    <s v="V44_3"/>
    <n v="1"/>
    <s v="CRF"/>
    <n v="3"/>
    <n v="0"/>
    <s v="V221100"/>
    <n v="1700035"/>
    <x v="0"/>
    <s v="PORT09"/>
    <n v="4302"/>
    <n v="66.599999999999994"/>
    <m/>
    <s v="PORT09 to PORT09"/>
    <n v="150"/>
    <n v="1.9198075078524335"/>
    <n v="8259.0118987811693"/>
  </r>
  <r>
    <n v="1447381679.7"/>
    <x v="4"/>
    <x v="73"/>
    <d v="2022-04-11T00:00:00"/>
    <s v="PORT09"/>
    <s v="V44_3"/>
    <n v="1"/>
    <s v="CRF"/>
    <n v="3"/>
    <n v="0"/>
    <s v="V221100"/>
    <n v="1700035"/>
    <x v="0"/>
    <s v="PORT09"/>
    <n v="3322"/>
    <n v="42.2"/>
    <m/>
    <s v="PORT09 to PORT09"/>
    <n v="150"/>
    <n v="1.9198075078524335"/>
    <n v="6377.6005410857842"/>
  </r>
  <r>
    <n v="1447178727.7"/>
    <x v="0"/>
    <x v="74"/>
    <d v="2022-04-12T00:00:00"/>
    <s v="PORT09"/>
    <s v="V44_3"/>
    <n v="1"/>
    <s v="CRF"/>
    <n v="3"/>
    <n v="0"/>
    <s v="V221100"/>
    <n v="1700035"/>
    <x v="0"/>
    <s v="PORT09"/>
    <n v="781"/>
    <n v="7.7"/>
    <m/>
    <s v="PORT09 to PORT09"/>
    <n v="150"/>
    <n v="1.9198075078524335"/>
    <n v="1499.3696636327506"/>
  </r>
  <r>
    <n v="1447398416.7"/>
    <x v="0"/>
    <x v="75"/>
    <d v="2022-04-13T00:00:00"/>
    <s v="PORT09"/>
    <s v="V44_3"/>
    <n v="1"/>
    <s v="CRF"/>
    <n v="3"/>
    <n v="0"/>
    <s v="V221100"/>
    <n v="1700035"/>
    <x v="0"/>
    <s v="PORT09"/>
    <n v="3266"/>
    <n v="43.2"/>
    <m/>
    <s v="PORT09 to PORT09"/>
    <n v="150"/>
    <n v="1.9198075078524335"/>
    <n v="6270.0913206460482"/>
  </r>
  <r>
    <n v="1447191279.7"/>
    <x v="7"/>
    <x v="76"/>
    <d v="2022-04-16T00:00:00"/>
    <s v="PORT09"/>
    <s v="V44_3"/>
    <n v="1"/>
    <s v="CRF"/>
    <n v="3"/>
    <n v="0"/>
    <s v="V221100"/>
    <n v="1697317"/>
    <x v="0"/>
    <s v="PORT09"/>
    <n v="2716"/>
    <n v="457.16"/>
    <m/>
    <s v="PORT09 to PORT09"/>
    <n v="150"/>
    <n v="1.9198075078524335"/>
    <n v="5214.1971913272091"/>
  </r>
  <r>
    <n v="1447308638.7"/>
    <x v="4"/>
    <x v="77"/>
    <d v="2022-04-11T00:00:00"/>
    <s v="PORT09"/>
    <s v="V44_3"/>
    <n v="1"/>
    <s v="CRF"/>
    <n v="3"/>
    <n v="0"/>
    <s v="V221100"/>
    <n v="1696799"/>
    <x v="0"/>
    <s v="PORT09"/>
    <n v="1498"/>
    <n v="245.08"/>
    <m/>
    <s v="PORT09 to PORT09"/>
    <n v="150"/>
    <n v="1.9198075078524335"/>
    <n v="2875.8716467629451"/>
  </r>
  <r>
    <n v="1447155060.7"/>
    <x v="2"/>
    <x v="78"/>
    <d v="2022-04-02T00:00:00"/>
    <s v="PORT09"/>
    <s v="V44_3"/>
    <n v="1"/>
    <s v="CRF"/>
    <n v="3"/>
    <n v="0"/>
    <s v="V221100"/>
    <n v="1696799"/>
    <x v="0"/>
    <s v="PORT09"/>
    <n v="617"/>
    <n v="54.52"/>
    <m/>
    <s v="PORT09 to PORT09"/>
    <n v="150"/>
    <n v="1.9198075078524335"/>
    <n v="1184.5212323449514"/>
  </r>
  <r>
    <n v="1447155062.7"/>
    <x v="3"/>
    <x v="79"/>
    <d v="2022-04-11T00:00:00"/>
    <s v="PORT09"/>
    <s v="V44_3"/>
    <n v="1"/>
    <s v="CRF"/>
    <n v="3"/>
    <n v="0"/>
    <s v="V221100"/>
    <n v="1696799"/>
    <x v="0"/>
    <s v="PORT09"/>
    <n v="898"/>
    <n v="113.04"/>
    <m/>
    <s v="PORT09 to PORT09"/>
    <n v="150"/>
    <n v="1.9198075078524335"/>
    <n v="1723.9871420514853"/>
  </r>
  <r>
    <n v="1447260618.7"/>
    <x v="7"/>
    <x v="80"/>
    <d v="2022-04-15T00:00:00"/>
    <s v="PORT09"/>
    <s v="V44_3"/>
    <n v="1"/>
    <s v="CRF"/>
    <n v="3"/>
    <n v="0"/>
    <s v="V221100"/>
    <n v="1696799"/>
    <x v="0"/>
    <s v="PORT09"/>
    <n v="555"/>
    <n v="56.52"/>
    <m/>
    <s v="PORT09 to PORT09"/>
    <n v="150"/>
    <n v="1.9198075078524335"/>
    <n v="1065.4931668581005"/>
  </r>
  <r>
    <n v="1447398414.7"/>
    <x v="8"/>
    <x v="81"/>
    <d v="2022-04-05T00:00:00"/>
    <s v="PORT09"/>
    <s v="V44_3"/>
    <n v="1"/>
    <s v="CRF"/>
    <n v="3"/>
    <n v="0"/>
    <s v="V221100"/>
    <n v="1697317"/>
    <x v="0"/>
    <s v="PORT09"/>
    <n v="4377"/>
    <n v="820.44"/>
    <m/>
    <s v="PORT09 to PORT09"/>
    <n v="150"/>
    <n v="1.9198075078524335"/>
    <n v="8402.9974618701017"/>
  </r>
  <r>
    <n v="1447191290.7"/>
    <x v="5"/>
    <x v="82"/>
    <d v="2022-04-05T00:00:00"/>
    <s v="PORT09"/>
    <s v="V44_3"/>
    <n v="1"/>
    <s v="CRF"/>
    <n v="3"/>
    <n v="0"/>
    <s v="V221100"/>
    <n v="1697317"/>
    <x v="0"/>
    <s v="PORT09"/>
    <n v="540"/>
    <n v="60.52"/>
    <m/>
    <s v="PORT09 to PORT09"/>
    <n v="150"/>
    <n v="1.9198075078524335"/>
    <n v="1036.696054240314"/>
  </r>
  <r>
    <n v="1447202233.7"/>
    <x v="3"/>
    <x v="83"/>
    <d v="2022-04-11T00:00:00"/>
    <s v="PORT09"/>
    <s v="V44_3"/>
    <n v="1"/>
    <s v="CRF"/>
    <n v="3"/>
    <n v="0"/>
    <s v="V221100"/>
    <n v="1697317"/>
    <x v="0"/>
    <s v="PORT09"/>
    <n v="887"/>
    <n v="121.04"/>
    <m/>
    <s v="PORT09 to PORT09"/>
    <n v="150"/>
    <n v="1.9198075078524335"/>
    <n v="1702.8692594651086"/>
  </r>
  <r>
    <n v="1447260619.7"/>
    <x v="8"/>
    <x v="84"/>
    <d v="2022-04-05T00:00:00"/>
    <s v="PORT09"/>
    <s v="V44_3"/>
    <n v="1"/>
    <s v="CRF"/>
    <n v="3"/>
    <n v="0"/>
    <s v="V221100"/>
    <n v="1696799"/>
    <x v="0"/>
    <s v="PORT09"/>
    <n v="1803"/>
    <n v="302.60000000000002"/>
    <m/>
    <s v="PORT09 to PORT09"/>
    <n v="150"/>
    <n v="1.9198075078524335"/>
    <n v="3461.4129366579377"/>
  </r>
  <r>
    <n v="1447143191.7"/>
    <x v="4"/>
    <x v="85"/>
    <d v="2022-04-10T00:00:00"/>
    <s v="PORT09"/>
    <s v="V44_3"/>
    <n v="1"/>
    <s v="CRF"/>
    <n v="3"/>
    <n v="0"/>
    <s v="V221100"/>
    <n v="1697317"/>
    <x v="0"/>
    <s v="PORT09"/>
    <n v="936"/>
    <n v="144.88"/>
    <m/>
    <s v="PORT09 to PORT09"/>
    <n v="150"/>
    <n v="1.9198075078524335"/>
    <n v="1796.9398273498778"/>
  </r>
  <r>
    <n v="1447241007.7"/>
    <x v="0"/>
    <x v="86"/>
    <d v="2022-04-13T00:00:00"/>
    <s v="PORT09"/>
    <s v="V44_3"/>
    <n v="1"/>
    <s v="CRF"/>
    <n v="3"/>
    <n v="0"/>
    <s v="V221100"/>
    <n v="1697317"/>
    <x v="0"/>
    <s v="PORT09"/>
    <n v="2040"/>
    <n v="368.12"/>
    <m/>
    <s v="PORT09 to PORT09"/>
    <n v="150"/>
    <n v="1.9198075078524335"/>
    <n v="3916.4073160189641"/>
  </r>
  <r>
    <n v="1447155058.7"/>
    <x v="9"/>
    <x v="41"/>
    <d v="2022-04-09T00:00:00"/>
    <s v="PORT09"/>
    <s v="V44_3"/>
    <n v="1"/>
    <s v="CRF"/>
    <n v="3"/>
    <n v="0"/>
    <s v="V221100"/>
    <n v="1696799"/>
    <x v="0"/>
    <s v="PORT09"/>
    <n v="3003"/>
    <n v="498.67999999999995"/>
    <m/>
    <s v="PORT09 to PORT09"/>
    <n v="150"/>
    <n v="1.9198075078524335"/>
    <n v="5765.1819460808574"/>
  </r>
  <r>
    <n v="1447232833.7"/>
    <x v="4"/>
    <x v="87"/>
    <d v="2022-04-11T00:00:00"/>
    <s v="PORT09"/>
    <s v="V44_3"/>
    <n v="1"/>
    <s v="CRF"/>
    <n v="3"/>
    <n v="0"/>
    <s v="V221100"/>
    <n v="1697317"/>
    <x v="0"/>
    <s v="PORT09"/>
    <n v="2095"/>
    <n v="384.12"/>
    <m/>
    <s v="PORT09 to PORT09"/>
    <n v="150"/>
    <n v="1.9198075078524335"/>
    <n v="4021.9967289508481"/>
  </r>
  <r>
    <n v="1447178729.7"/>
    <x v="5"/>
    <x v="88"/>
    <d v="2022-04-06T00:00:00"/>
    <s v="PORT09"/>
    <s v="V44_3"/>
    <n v="1"/>
    <s v="CRF"/>
    <n v="3"/>
    <n v="0"/>
    <s v="V221100"/>
    <n v="1696799"/>
    <x v="0"/>
    <s v="PORT09"/>
    <n v="2034"/>
    <n v="337.12"/>
    <m/>
    <s v="PORT09 to PORT09"/>
    <n v="150"/>
    <n v="1.9198075078524335"/>
    <n v="3904.8884709718495"/>
  </r>
  <r>
    <n v="1447308637.7"/>
    <x v="8"/>
    <x v="62"/>
    <d v="2022-04-04T00:00:00"/>
    <s v="PORT09"/>
    <s v="V44_3"/>
    <n v="1"/>
    <s v="CRF"/>
    <n v="3"/>
    <n v="0"/>
    <s v="V221100"/>
    <n v="1696799"/>
    <x v="0"/>
    <s v="PORT09"/>
    <n v="973"/>
    <n v="136.88"/>
    <m/>
    <s v="PORT09 to PORT09"/>
    <n v="150"/>
    <n v="1.9198075078524335"/>
    <n v="1867.9727051404177"/>
  </r>
  <r>
    <n v="1447143210.7"/>
    <x v="7"/>
    <x v="89"/>
    <d v="2022-04-15T00:00:00"/>
    <s v="PORT09"/>
    <s v="V44_3"/>
    <n v="1"/>
    <s v="CRF"/>
    <n v="3"/>
    <n v="0"/>
    <s v="V221100"/>
    <n v="1697317"/>
    <x v="0"/>
    <s v="PORT09"/>
    <n v="529"/>
    <n v="37.68"/>
    <m/>
    <s v="PORT09 to PORT09"/>
    <n v="150"/>
    <n v="1.9198075078524335"/>
    <n v="1015.5781716539373"/>
  </r>
  <r>
    <n v="1447254053.7"/>
    <x v="1"/>
    <x v="90"/>
    <d v="2022-04-10T00:00:00"/>
    <s v="PORT09"/>
    <s v="V44_3"/>
    <n v="1"/>
    <s v="CRF"/>
    <n v="3"/>
    <n v="0"/>
    <s v="V221100"/>
    <n v="1696799"/>
    <x v="0"/>
    <s v="PORT09"/>
    <n v="2992"/>
    <n v="525.67999999999995"/>
    <m/>
    <s v="PORT09 to PORT09"/>
    <n v="150"/>
    <n v="1.9198075078524335"/>
    <n v="5744.0640634944812"/>
  </r>
  <r>
    <n v="1447170786.7"/>
    <x v="9"/>
    <x v="91"/>
    <d v="2022-04-09T00:00:00"/>
    <s v="PORT09"/>
    <s v="V44_3"/>
    <n v="1"/>
    <s v="CRF"/>
    <n v="3"/>
    <n v="0"/>
    <s v="V221100"/>
    <n v="1696799"/>
    <x v="0"/>
    <s v="PORT09"/>
    <n v="2066"/>
    <n v="369.12"/>
    <m/>
    <s v="PORT09 to PORT09"/>
    <n v="150"/>
    <n v="1.9198075078524335"/>
    <n v="3966.3223112231276"/>
  </r>
  <r>
    <n v="1447219266.7"/>
    <x v="3"/>
    <x v="92"/>
    <d v="2022-04-12T00:00:00"/>
    <s v="PORT09"/>
    <s v="V44_3"/>
    <n v="1"/>
    <s v="CRF"/>
    <n v="3"/>
    <n v="0"/>
    <s v="V221100"/>
    <n v="1696799"/>
    <x v="0"/>
    <s v="PORT09"/>
    <n v="3914"/>
    <n v="644.24"/>
    <m/>
    <s v="PORT09 to PORT09"/>
    <n v="150"/>
    <n v="1.9198075078524335"/>
    <n v="7514.1265857344242"/>
  </r>
  <r>
    <n v="1447296451.7"/>
    <x v="5"/>
    <x v="93"/>
    <d v="2022-04-06T00:00:00"/>
    <s v="PORT09"/>
    <s v="V44_3"/>
    <n v="1"/>
    <s v="CRF"/>
    <n v="3"/>
    <n v="0"/>
    <s v="V221100"/>
    <n v="1697317"/>
    <x v="0"/>
    <s v="PORT09"/>
    <n v="1222"/>
    <n v="164.56"/>
    <m/>
    <s v="PORT09 to PORT09"/>
    <n v="150"/>
    <n v="1.9198075078524335"/>
    <n v="2346.0047745956736"/>
  </r>
  <r>
    <n v="1447232835.7"/>
    <x v="1"/>
    <x v="94"/>
    <d v="2022-04-10T00:00:00"/>
    <s v="PORT09"/>
    <s v="V44_3"/>
    <n v="1"/>
    <s v="CRF"/>
    <n v="3"/>
    <n v="0"/>
    <s v="V221100"/>
    <n v="1696799"/>
    <x v="0"/>
    <s v="PORT09"/>
    <n v="3876"/>
    <n v="717.24"/>
    <m/>
    <s v="PORT09 to PORT09"/>
    <n v="150"/>
    <n v="1.9198075078524335"/>
    <n v="7441.1739004360325"/>
  </r>
  <r>
    <n v="1447138894.7"/>
    <x v="1"/>
    <x v="95"/>
    <d v="2022-04-10T00:00:00"/>
    <s v="PORT09"/>
    <s v="V44_3"/>
    <n v="1"/>
    <s v="CRF"/>
    <n v="3"/>
    <n v="0"/>
    <s v="V221100"/>
    <n v="1697317"/>
    <x v="0"/>
    <s v="PORT09"/>
    <n v="2079"/>
    <n v="345.12"/>
    <m/>
    <s v="PORT09 to PORT09"/>
    <n v="150"/>
    <n v="1.9198075078524335"/>
    <n v="3991.2798088252093"/>
  </r>
  <r>
    <n v="1447178730.7"/>
    <x v="2"/>
    <x v="96"/>
    <d v="2022-04-03T00:00:00"/>
    <s v="PORT09"/>
    <s v="V44_3"/>
    <n v="1"/>
    <s v="CRF"/>
    <n v="3"/>
    <n v="0"/>
    <s v="V221100"/>
    <n v="1697317"/>
    <x v="0"/>
    <s v="PORT09"/>
    <n v="1136"/>
    <n v="184.56"/>
    <m/>
    <s v="PORT09 to PORT09"/>
    <n v="150"/>
    <n v="1.9198075078524335"/>
    <n v="2180.9013289203644"/>
  </r>
  <r>
    <n v="1447138904.7"/>
    <x v="0"/>
    <x v="97"/>
    <d v="2022-04-13T00:00:00"/>
    <s v="PORT09"/>
    <s v="V44_3"/>
    <n v="1"/>
    <s v="CRF"/>
    <n v="3"/>
    <n v="0"/>
    <s v="V221100"/>
    <n v="1696799"/>
    <x v="0"/>
    <s v="PORT09"/>
    <n v="3931"/>
    <n v="777.24"/>
    <m/>
    <s v="PORT09 to PORT09"/>
    <n v="150"/>
    <n v="1.9198075078524335"/>
    <n v="7546.7633133679165"/>
  </r>
  <r>
    <n v="1447211522.7"/>
    <x v="6"/>
    <x v="98"/>
    <d v="2022-04-04T00:00:00"/>
    <s v="PORT09"/>
    <s v="V44_3"/>
    <n v="1"/>
    <s v="CRF"/>
    <n v="3"/>
    <n v="0"/>
    <s v="V221100"/>
    <n v="1696799"/>
    <x v="0"/>
    <s v="PORT09"/>
    <n v="2393"/>
    <n v="434.64"/>
    <m/>
    <s v="PORT09 to PORT09"/>
    <n v="150"/>
    <n v="1.9198075078524335"/>
    <n v="4594.0993662908731"/>
  </r>
  <r>
    <n v="1447364331.7"/>
    <x v="6"/>
    <x v="99"/>
    <d v="2022-04-04T00:00:00"/>
    <s v="PORT09"/>
    <s v="V44_3"/>
    <n v="1"/>
    <s v="CRF"/>
    <n v="3"/>
    <n v="0"/>
    <s v="V221100"/>
    <n v="1697317"/>
    <x v="0"/>
    <s v="PORT09"/>
    <n v="1655"/>
    <n v="257.76"/>
    <m/>
    <s v="PORT09 to PORT09"/>
    <n v="150"/>
    <n v="1.9198075078524335"/>
    <n v="3177.2814254957775"/>
  </r>
  <r>
    <n v="1447260625.7"/>
    <x v="3"/>
    <x v="100"/>
    <d v="2022-04-12T00:00:00"/>
    <s v="PORT09"/>
    <s v="V44_3"/>
    <n v="1"/>
    <s v="CRF"/>
    <n v="3"/>
    <n v="0"/>
    <s v="V221100"/>
    <n v="1697317"/>
    <x v="0"/>
    <s v="PORT09"/>
    <n v="2078"/>
    <n v="345.12"/>
    <m/>
    <s v="PORT09 to PORT09"/>
    <n v="150"/>
    <n v="1.9198075078524335"/>
    <n v="3989.3600013173568"/>
  </r>
  <r>
    <n v="1447398417.7"/>
    <x v="3"/>
    <x v="101"/>
    <d v="2022-04-11T00:00:00"/>
    <s v="PORT09"/>
    <s v="V44_3"/>
    <n v="1"/>
    <s v="CRF"/>
    <n v="3"/>
    <n v="0"/>
    <s v="V221100"/>
    <n v="1697317"/>
    <x v="0"/>
    <s v="PORT09"/>
    <n v="946"/>
    <n v="148.88"/>
    <m/>
    <s v="PORT09 to PORT09"/>
    <n v="150"/>
    <n v="1.9198075078524335"/>
    <n v="1816.1379024284022"/>
  </r>
  <r>
    <n v="1447308587.7"/>
    <x v="8"/>
    <x v="102"/>
    <d v="2022-04-05T00:00:00"/>
    <s v="PORT09"/>
    <s v="V44_3"/>
    <n v="1"/>
    <s v="CRF"/>
    <n v="3"/>
    <n v="0"/>
    <s v="V221100"/>
    <n v="1697317"/>
    <x v="0"/>
    <s v="PORT09"/>
    <n v="2120"/>
    <n v="335.12"/>
    <m/>
    <s v="PORT09 to PORT09"/>
    <n v="150"/>
    <n v="1.9198075078524335"/>
    <n v="4069.9919166471591"/>
  </r>
  <r>
    <n v="1447202439.7"/>
    <x v="5"/>
    <x v="103"/>
    <d v="2022-04-06T00:00:00"/>
    <s v="PORT09"/>
    <s v="V44_3"/>
    <n v="1"/>
    <s v="CRF"/>
    <n v="3"/>
    <n v="0"/>
    <s v="V221100"/>
    <n v="1697317"/>
    <x v="0"/>
    <s v="PORT09"/>
    <n v="1230"/>
    <n v="195.56"/>
    <m/>
    <s v="PORT09 to PORT09"/>
    <n v="150"/>
    <n v="1.9198075078524335"/>
    <n v="2361.3632346584932"/>
  </r>
  <r>
    <n v="1447351442.7"/>
    <x v="2"/>
    <x v="104"/>
    <d v="2022-04-03T00:00:00"/>
    <s v="PORT09"/>
    <s v="V44_3"/>
    <n v="1"/>
    <s v="CRF"/>
    <n v="3"/>
    <n v="0"/>
    <s v="V221100"/>
    <n v="1697317"/>
    <x v="0"/>
    <s v="PORT09"/>
    <n v="2115"/>
    <n v="344.12"/>
    <m/>
    <s v="PORT09 to PORT09"/>
    <n v="150"/>
    <n v="1.9198075078524335"/>
    <n v="4060.392879107897"/>
  </r>
  <r>
    <n v="1447158020.7"/>
    <x v="7"/>
    <x v="105"/>
    <d v="2022-04-16T00:00:00"/>
    <s v="PORT09"/>
    <s v="V44_3"/>
    <n v="1"/>
    <s v="CRF"/>
    <n v="3"/>
    <n v="0"/>
    <s v="V221100"/>
    <n v="1696799"/>
    <x v="0"/>
    <s v="PORT09"/>
    <n v="2045"/>
    <n v="346.12"/>
    <m/>
    <s v="PORT09 to PORT09"/>
    <n v="150"/>
    <n v="1.9198075078524335"/>
    <n v="3926.0063535582267"/>
  </r>
  <r>
    <n v="1447316597.7"/>
    <x v="4"/>
    <x v="106"/>
    <d v="2022-04-10T00:00:00"/>
    <s v="PORT09"/>
    <s v="V44_3"/>
    <n v="1"/>
    <s v="CRF"/>
    <n v="3"/>
    <n v="0"/>
    <s v="V221100"/>
    <n v="1697317"/>
    <x v="0"/>
    <s v="PORT09"/>
    <n v="935"/>
    <n v="134.88"/>
    <m/>
    <s v="PORT09 to PORT09"/>
    <n v="150"/>
    <n v="1.9198075078524335"/>
    <n v="1795.0200198420252"/>
  </r>
  <r>
    <n v="1447155063.7"/>
    <x v="6"/>
    <x v="107"/>
    <d v="2022-04-04T00:00:00"/>
    <s v="PORT09"/>
    <s v="V44_3"/>
    <n v="1"/>
    <s v="CRF"/>
    <n v="3"/>
    <n v="0"/>
    <s v="V221100"/>
    <n v="1697317"/>
    <x v="0"/>
    <s v="PORT09"/>
    <n v="2943"/>
    <n v="540.67999999999995"/>
    <m/>
    <s v="PORT09 to PORT09"/>
    <n v="150"/>
    <n v="1.9198075078524335"/>
    <n v="5649.9934956097113"/>
  </r>
  <r>
    <n v="1447329978.7"/>
    <x v="8"/>
    <x v="101"/>
    <d v="2022-04-05T00:00:00"/>
    <s v="PORT09"/>
    <s v="V44_3"/>
    <n v="1"/>
    <s v="CRF"/>
    <n v="3"/>
    <n v="0"/>
    <s v="V221100"/>
    <n v="1697317"/>
    <x v="0"/>
    <s v="PORT09"/>
    <n v="2936"/>
    <n v="567.67999999999995"/>
    <m/>
    <s v="PORT09 to PORT09"/>
    <n v="150"/>
    <n v="1.9198075078524335"/>
    <n v="5636.5548430547451"/>
  </r>
  <r>
    <n v="1447191277.7"/>
    <x v="8"/>
    <x v="108"/>
    <d v="2022-04-05T00:00:00"/>
    <s v="PORT09"/>
    <s v="V44_3"/>
    <n v="1"/>
    <s v="CRF"/>
    <n v="3"/>
    <n v="0"/>
    <s v="V221100"/>
    <n v="1696799"/>
    <x v="0"/>
    <s v="PORT09"/>
    <n v="2985"/>
    <n v="484.67999999999995"/>
    <m/>
    <s v="PORT09 to PORT09"/>
    <n v="150"/>
    <n v="1.9198075078524335"/>
    <n v="5730.625410939514"/>
  </r>
  <r>
    <n v="1447373138.7"/>
    <x v="1"/>
    <x v="109"/>
    <d v="2022-04-10T00:00:00"/>
    <s v="PORT09"/>
    <s v="V44_3"/>
    <n v="1"/>
    <s v="CRF"/>
    <n v="3"/>
    <n v="0"/>
    <s v="V221100"/>
    <n v="1697317"/>
    <x v="0"/>
    <s v="PORT09"/>
    <n v="2938"/>
    <n v="521.67999999999995"/>
    <m/>
    <s v="PORT09 to PORT09"/>
    <n v="150"/>
    <n v="1.9198075078524335"/>
    <n v="5640.3944580704492"/>
  </r>
  <r>
    <n v="1447363981.7"/>
    <x v="8"/>
    <x v="110"/>
    <d v="2022-04-04T00:00:00"/>
    <s v="PORT09"/>
    <s v="V44_3"/>
    <n v="1"/>
    <s v="CRF"/>
    <n v="3"/>
    <n v="0"/>
    <s v="V221100"/>
    <n v="1697317"/>
    <x v="0"/>
    <s v="PORT09"/>
    <n v="716"/>
    <n v="83.36"/>
    <m/>
    <s v="PORT09 to PORT09"/>
    <n v="150"/>
    <n v="1.9198075078524335"/>
    <n v="1374.5821756223424"/>
  </r>
  <r>
    <n v="1447211523.7"/>
    <x v="8"/>
    <x v="111"/>
    <d v="2022-04-05T00:00:00"/>
    <s v="PORT09"/>
    <s v="V44_3"/>
    <n v="1"/>
    <s v="CRF"/>
    <n v="3"/>
    <n v="0"/>
    <s v="V221100"/>
    <n v="1696799"/>
    <x v="0"/>
    <s v="PORT09"/>
    <n v="4464"/>
    <n v="813.28"/>
    <m/>
    <s v="PORT09 to PORT09"/>
    <n v="150"/>
    <n v="1.9198075078524335"/>
    <n v="8570.0207150532624"/>
  </r>
  <r>
    <n v="1447202438.7"/>
    <x v="0"/>
    <x v="112"/>
    <d v="2022-04-13T00:00:00"/>
    <s v="PORT09"/>
    <s v="V44_3"/>
    <n v="1"/>
    <s v="CRF"/>
    <n v="3"/>
    <n v="0"/>
    <s v="V221100"/>
    <n v="1696799"/>
    <x v="0"/>
    <s v="PORT09"/>
    <n v="2109"/>
    <n v="331.12"/>
    <m/>
    <s v="PORT09 to PORT09"/>
    <n v="150"/>
    <n v="1.9198075078524335"/>
    <n v="4048.8740340607824"/>
  </r>
  <r>
    <n v="1447241229.7"/>
    <x v="9"/>
    <x v="113"/>
    <d v="2022-04-09T00:00:00"/>
    <s v="PORT09"/>
    <s v="V44_3"/>
    <n v="1"/>
    <s v="CRF"/>
    <n v="3"/>
    <n v="0"/>
    <s v="V221100"/>
    <n v="1696799"/>
    <x v="0"/>
    <s v="PORT09"/>
    <n v="2978"/>
    <n v="504.67999999999995"/>
    <m/>
    <s v="PORT09 to PORT09"/>
    <n v="150"/>
    <n v="1.9198075078524335"/>
    <n v="5717.1867583845469"/>
  </r>
  <r>
    <n v="1447143196.7"/>
    <x v="0"/>
    <x v="114"/>
    <d v="2022-04-13T00:00:00"/>
    <s v="PORT09"/>
    <s v="V44_3"/>
    <n v="1"/>
    <s v="CRF"/>
    <n v="3"/>
    <n v="0"/>
    <s v="V221100"/>
    <n v="1696799"/>
    <x v="0"/>
    <s v="PORT09"/>
    <n v="2100"/>
    <n v="333.12"/>
    <m/>
    <s v="PORT09 to PORT09"/>
    <n v="150"/>
    <n v="1.9198075078524335"/>
    <n v="4031.5957664901102"/>
  </r>
  <r>
    <n v="1447158021.7"/>
    <x v="0"/>
    <x v="115"/>
    <d v="2022-04-13T00:00:00"/>
    <s v="PORT09"/>
    <s v="V44_3"/>
    <n v="1"/>
    <s v="CRF"/>
    <n v="3"/>
    <n v="0"/>
    <s v="V221100"/>
    <n v="1697317"/>
    <x v="0"/>
    <s v="PORT09"/>
    <n v="2066"/>
    <n v="341.12"/>
    <m/>
    <s v="PORT09 to PORT09"/>
    <n v="150"/>
    <n v="1.9198075078524335"/>
    <n v="3966.3223112231276"/>
  </r>
  <r>
    <n v="1447170789.7"/>
    <x v="3"/>
    <x v="116"/>
    <d v="2022-04-12T00:00:00"/>
    <s v="PORT09"/>
    <s v="V44_3"/>
    <n v="1"/>
    <s v="CRF"/>
    <n v="3"/>
    <n v="0"/>
    <s v="V221100"/>
    <n v="1697317"/>
    <x v="0"/>
    <s v="PORT09"/>
    <n v="2972"/>
    <n v="508.67999999999995"/>
    <m/>
    <s v="PORT09 to PORT09"/>
    <n v="150"/>
    <n v="1.9198075078524335"/>
    <n v="5705.6679133374319"/>
  </r>
  <r>
    <n v="1447254058.7"/>
    <x v="2"/>
    <x v="117"/>
    <d v="2022-04-03T00:00:00"/>
    <s v="PORT09"/>
    <s v="V44_3"/>
    <n v="1"/>
    <s v="CRF"/>
    <n v="3"/>
    <n v="0"/>
    <s v="V221100"/>
    <n v="1697317"/>
    <x v="0"/>
    <s v="PORT09"/>
    <n v="2069"/>
    <n v="348.12"/>
    <m/>
    <s v="PORT09 to PORT09"/>
    <n v="150"/>
    <n v="1.9198075078524335"/>
    <n v="3972.0817337466847"/>
  </r>
  <r>
    <n v="1447316596.7"/>
    <x v="6"/>
    <x v="118"/>
    <d v="2022-04-04T00:00:00"/>
    <s v="PORT09"/>
    <s v="V44_3"/>
    <n v="1"/>
    <s v="CRF"/>
    <n v="3"/>
    <n v="0"/>
    <s v="V221100"/>
    <n v="1697317"/>
    <x v="0"/>
    <s v="PORT09"/>
    <n v="2233"/>
    <n v="404.8"/>
    <m/>
    <s v="PORT09 to PORT09"/>
    <n v="150"/>
    <n v="1.9198075078524335"/>
    <n v="4286.9301650344842"/>
  </r>
  <r>
    <n v="1447381635.7"/>
    <x v="5"/>
    <x v="119"/>
    <d v="2022-04-06T00:00:00"/>
    <s v="PORT09"/>
    <s v="V44_3"/>
    <n v="1"/>
    <s v="CRF"/>
    <n v="3"/>
    <n v="0"/>
    <s v="V221100"/>
    <n v="1697317"/>
    <x v="0"/>
    <s v="PORT09"/>
    <n v="2088"/>
    <n v="353.12"/>
    <m/>
    <s v="PORT09 to PORT09"/>
    <n v="150"/>
    <n v="1.9198075078524335"/>
    <n v="4008.558076395881"/>
  </r>
  <r>
    <n v="1447178728.7"/>
    <x v="8"/>
    <x v="120"/>
    <d v="2022-04-05T00:00:00"/>
    <s v="PORT09"/>
    <s v="V44_3"/>
    <n v="1"/>
    <s v="CRF"/>
    <n v="3"/>
    <n v="0"/>
    <s v="V221100"/>
    <n v="1696798"/>
    <x v="0"/>
    <s v="PORT09"/>
    <n v="2665"/>
    <n v="417.92"/>
    <m/>
    <s v="PORT09 to PORT09"/>
    <n v="150"/>
    <n v="1.9198075078524335"/>
    <n v="5116.2870084267352"/>
  </r>
  <r>
    <n v="1447202432.7"/>
    <x v="9"/>
    <x v="121"/>
    <d v="2022-04-09T00:00:00"/>
    <s v="PORT09"/>
    <s v="V44_3"/>
    <n v="1"/>
    <s v="CRF"/>
    <n v="3"/>
    <n v="0"/>
    <s v="V221100"/>
    <n v="1696798"/>
    <x v="0"/>
    <s v="PORT09"/>
    <n v="1961"/>
    <n v="308.36"/>
    <m/>
    <s v="PORT09 to PORT09"/>
    <n v="150"/>
    <n v="1.9198075078524335"/>
    <n v="3764.7425228986222"/>
  </r>
  <r>
    <n v="1447138902.7"/>
    <x v="5"/>
    <x v="122"/>
    <d v="2022-04-06T00:00:00"/>
    <s v="PORT09"/>
    <s v="V44_3"/>
    <n v="1"/>
    <s v="CRF"/>
    <n v="3"/>
    <n v="0"/>
    <s v="V221100"/>
    <n v="1696798"/>
    <x v="0"/>
    <s v="PORT09"/>
    <n v="2974"/>
    <n v="524.16000000000008"/>
    <m/>
    <s v="PORT09 to PORT09"/>
    <n v="150"/>
    <n v="1.9198075078524335"/>
    <n v="5709.5075283531369"/>
  </r>
  <r>
    <n v="1447296448.7"/>
    <x v="9"/>
    <x v="123"/>
    <d v="2022-04-09T00:00:00"/>
    <s v="PORT09"/>
    <s v="V44_3"/>
    <n v="1"/>
    <s v="CRF"/>
    <n v="3"/>
    <n v="0"/>
    <s v="V221100"/>
    <n v="1696798"/>
    <x v="0"/>
    <s v="PORT09"/>
    <n v="2322"/>
    <n v="397.6"/>
    <m/>
    <s v="PORT09 to PORT09"/>
    <n v="150"/>
    <n v="1.9198075078524335"/>
    <n v="4457.7930332333508"/>
  </r>
  <r>
    <n v="1447296450.7"/>
    <x v="5"/>
    <x v="124"/>
    <d v="2022-04-05T00:00:00"/>
    <s v="PORT09"/>
    <s v="V44_3"/>
    <n v="1"/>
    <s v="CRF"/>
    <n v="3"/>
    <n v="0"/>
    <s v="V221100"/>
    <n v="1696798"/>
    <x v="0"/>
    <s v="PORT09"/>
    <n v="950"/>
    <n v="132.56"/>
    <m/>
    <s v="PORT09 to PORT09"/>
    <n v="150"/>
    <n v="1.9198075078524335"/>
    <n v="1823.8171324598118"/>
  </r>
  <r>
    <n v="1447358735.7"/>
    <x v="5"/>
    <x v="125"/>
    <d v="2022-04-06T00:00:00"/>
    <s v="PORT09"/>
    <s v="V44_3"/>
    <n v="1"/>
    <s v="CRF"/>
    <n v="3"/>
    <n v="0"/>
    <s v="V221100"/>
    <n v="1696798"/>
    <x v="0"/>
    <s v="PORT09"/>
    <n v="1942"/>
    <n v="292.36"/>
    <m/>
    <s v="PORT09 to PORT09"/>
    <n v="150"/>
    <n v="1.9198075078524335"/>
    <n v="3728.2661802494258"/>
  </r>
  <r>
    <n v="1447202424.7"/>
    <x v="3"/>
    <x v="126"/>
    <d v="2022-04-11T00:00:00"/>
    <s v="PORT09"/>
    <s v="V44_3"/>
    <n v="1"/>
    <s v="CRF"/>
    <n v="3"/>
    <n v="0"/>
    <s v="V221100"/>
    <n v="1696798"/>
    <x v="0"/>
    <s v="PORT09"/>
    <n v="352"/>
    <n v="19.079999999999998"/>
    <m/>
    <s v="PORT09 to PORT09"/>
    <n v="150"/>
    <n v="1.9198075078524335"/>
    <n v="675.77224276405661"/>
  </r>
  <r>
    <n v="1447143195.7"/>
    <x v="3"/>
    <x v="119"/>
    <d v="2022-04-12T00:00:00"/>
    <s v="PORT09"/>
    <s v="V44_3"/>
    <n v="1"/>
    <s v="CRF"/>
    <n v="3"/>
    <n v="0"/>
    <s v="V221100"/>
    <n v="1696798"/>
    <x v="0"/>
    <s v="PORT09"/>
    <n v="1208"/>
    <n v="176.72"/>
    <m/>
    <s v="PORT09 to PORT09"/>
    <n v="150"/>
    <n v="1.9198075078524335"/>
    <n v="2319.1274694857398"/>
  </r>
  <r>
    <n v="1447202192.7"/>
    <x v="4"/>
    <x v="27"/>
    <d v="2022-04-11T00:00:00"/>
    <s v="PORT09"/>
    <s v="V44_3"/>
    <n v="1"/>
    <s v="CRF"/>
    <n v="3"/>
    <n v="0"/>
    <s v="V221100"/>
    <n v="1696798"/>
    <x v="0"/>
    <s v="PORT09"/>
    <n v="2117"/>
    <n v="293.44"/>
    <m/>
    <s v="PORT09 to PORT09"/>
    <n v="150"/>
    <n v="1.9198075078524335"/>
    <n v="4064.2324941236016"/>
  </r>
  <r>
    <n v="1447211521.7"/>
    <x v="0"/>
    <x v="127"/>
    <d v="2022-04-13T00:00:00"/>
    <s v="PORT09"/>
    <s v="V44_3"/>
    <n v="1"/>
    <s v="CRF"/>
    <n v="3"/>
    <n v="0"/>
    <s v="V221100"/>
    <n v="1696798"/>
    <x v="0"/>
    <s v="PORT09"/>
    <n v="2087"/>
    <n v="341.44"/>
    <m/>
    <s v="PORT09 to PORT09"/>
    <n v="150"/>
    <n v="1.9198075078524335"/>
    <n v="4006.6382688880285"/>
  </r>
  <r>
    <n v="1447158024.7"/>
    <x v="2"/>
    <x v="128"/>
    <d v="2022-04-03T00:00:00"/>
    <s v="PORT09"/>
    <s v="V44_3"/>
    <n v="1"/>
    <s v="CRF"/>
    <n v="3"/>
    <n v="0"/>
    <s v="V221100"/>
    <n v="1696798"/>
    <x v="0"/>
    <s v="PORT09"/>
    <n v="3927"/>
    <n v="608.88"/>
    <m/>
    <s v="PORT09 to PORT09"/>
    <n v="150"/>
    <n v="1.9198075078524335"/>
    <n v="7539.0840833365064"/>
  </r>
  <r>
    <n v="1447352431.7"/>
    <x v="7"/>
    <x v="129"/>
    <d v="2022-04-16T00:00:00"/>
    <s v="PORT09"/>
    <s v="V44_3"/>
    <n v="1"/>
    <s v="CRF"/>
    <n v="3"/>
    <n v="0"/>
    <s v="V221100"/>
    <n v="1696798"/>
    <x v="0"/>
    <s v="PORT09"/>
    <n v="4090"/>
    <n v="641.04"/>
    <m/>
    <s v="PORT09 to PORT09"/>
    <n v="150"/>
    <n v="1.9198075078524335"/>
    <n v="7852.0127071164534"/>
  </r>
  <r>
    <n v="1447155057.7"/>
    <x v="2"/>
    <x v="130"/>
    <d v="2022-04-03T00:00:00"/>
    <s v="PORT09"/>
    <s v="V44_3"/>
    <n v="1"/>
    <s v="CRF"/>
    <n v="3"/>
    <n v="0"/>
    <s v="V221100"/>
    <n v="1696798"/>
    <x v="0"/>
    <s v="PORT09"/>
    <n v="3851"/>
    <n v="704.88"/>
    <m/>
    <s v="PORT09 to PORT09"/>
    <n v="150"/>
    <n v="1.9198075078524335"/>
    <n v="7393.178712739721"/>
  </r>
  <r>
    <n v="1447170793.7"/>
    <x v="4"/>
    <x v="131"/>
    <d v="2022-04-11T00:00:00"/>
    <s v="PORT09"/>
    <s v="V44_3"/>
    <n v="1"/>
    <s v="CRF"/>
    <n v="3"/>
    <n v="0"/>
    <s v="V221100"/>
    <n v="1696798"/>
    <x v="0"/>
    <s v="PORT09"/>
    <n v="3927"/>
    <n v="619.88"/>
    <m/>
    <s v="PORT09 to PORT09"/>
    <n v="150"/>
    <n v="1.9198075078524335"/>
    <n v="7539.0840833365064"/>
  </r>
  <r>
    <n v="1447191282.7"/>
    <x v="8"/>
    <x v="132"/>
    <d v="2022-04-05T00:00:00"/>
    <s v="PORT09"/>
    <s v="V44_3"/>
    <n v="1"/>
    <s v="CRF"/>
    <n v="3"/>
    <n v="0"/>
    <s v="V221100"/>
    <n v="1696798"/>
    <x v="0"/>
    <s v="PORT09"/>
    <n v="3845"/>
    <n v="676.88"/>
    <m/>
    <s v="PORT09 to PORT09"/>
    <n v="150"/>
    <n v="1.9198075078524335"/>
    <n v="7381.6598676926069"/>
  </r>
  <r>
    <n v="1447306622.7"/>
    <x v="6"/>
    <x v="133"/>
    <d v="2022-04-04T00:00:00"/>
    <s v="PORT04"/>
    <s v="V44_3"/>
    <n v="2"/>
    <s v="CRF"/>
    <n v="0"/>
    <n v="0"/>
    <s v="V221110"/>
    <n v="1699333"/>
    <x v="1"/>
    <s v="PORT09"/>
    <n v="1529"/>
    <n v="3.0082514272499998"/>
    <m/>
    <s v="PORT09 to PORT04"/>
    <n v="360"/>
    <n v="0.51750189162546179"/>
    <n v="791.26039229533103"/>
  </r>
  <r>
    <n v="1447306541.7"/>
    <x v="9"/>
    <x v="134"/>
    <d v="2022-04-09T00:00:00"/>
    <s v="PORT04"/>
    <s v="V44_3"/>
    <n v="2"/>
    <s v="CRF"/>
    <n v="0"/>
    <n v="0"/>
    <s v="V221110"/>
    <n v="1699268"/>
    <x v="1"/>
    <s v="PORT09"/>
    <n v="1495"/>
    <n v="2.6533596988935191"/>
    <m/>
    <s v="PORT09 to PORT04"/>
    <n v="360"/>
    <n v="0.51750189162546179"/>
    <n v="773.6653279800654"/>
  </r>
  <r>
    <n v="1447392840.7"/>
    <x v="9"/>
    <x v="135"/>
    <d v="2022-04-08T00:00:00"/>
    <s v="PORT04"/>
    <s v="V44_3"/>
    <n v="2"/>
    <s v="CRF"/>
    <n v="0"/>
    <n v="0"/>
    <s v="V221110"/>
    <n v="1699268"/>
    <x v="1"/>
    <s v="PORT09"/>
    <n v="899"/>
    <n v="1.3266798494467595"/>
    <m/>
    <s v="PORT09 to PORT04"/>
    <n v="360"/>
    <n v="0.51750189162546179"/>
    <n v="465.23420057129016"/>
  </r>
  <r>
    <n v="1447306543.7"/>
    <x v="9"/>
    <x v="136"/>
    <d v="2022-04-09T00:00:00"/>
    <s v="PORT04"/>
    <s v="V44_3"/>
    <n v="2"/>
    <s v="CRF"/>
    <n v="0"/>
    <n v="0"/>
    <s v="V221110"/>
    <n v="1699268"/>
    <x v="1"/>
    <s v="PORT09"/>
    <n v="1437"/>
    <n v="2.6533596988935191"/>
    <m/>
    <s v="PORT09 to PORT04"/>
    <n v="360"/>
    <n v="0.51750189162546179"/>
    <n v="743.65021826578857"/>
  </r>
  <r>
    <n v="1447189595.7"/>
    <x v="0"/>
    <x v="137"/>
    <d v="2022-04-13T00:00:00"/>
    <s v="PORT04"/>
    <s v="V44_3"/>
    <n v="2"/>
    <s v="CRF"/>
    <n v="0"/>
    <n v="0"/>
    <s v="V221110"/>
    <n v="1699584"/>
    <x v="1"/>
    <s v="PORT09"/>
    <n v="1914"/>
    <n v="5.94"/>
    <m/>
    <s v="PORT09 to PORT04"/>
    <n v="360"/>
    <n v="0.51750189162546179"/>
    <n v="990.49862057113387"/>
  </r>
  <r>
    <n v="1447189594.7"/>
    <x v="7"/>
    <x v="138"/>
    <d v="2022-04-16T00:00:00"/>
    <s v="PORT04"/>
    <s v="V44_3"/>
    <n v="2"/>
    <s v="CRF"/>
    <n v="0"/>
    <n v="0"/>
    <s v="V221110"/>
    <n v="1699584"/>
    <x v="1"/>
    <s v="PORT09"/>
    <n v="1956"/>
    <n v="5.94"/>
    <m/>
    <s v="PORT09 to PORT04"/>
    <n v="360"/>
    <n v="0.51750189162546179"/>
    <n v="1012.2337000194033"/>
  </r>
  <r>
    <n v="1447189593.7"/>
    <x v="4"/>
    <x v="139"/>
    <d v="2022-04-11T00:00:00"/>
    <s v="PORT04"/>
    <s v="V44_3"/>
    <n v="2"/>
    <s v="CRF"/>
    <n v="0"/>
    <n v="0"/>
    <s v="V221110"/>
    <n v="1699584"/>
    <x v="1"/>
    <s v="PORT09"/>
    <n v="1964"/>
    <n v="5.94"/>
    <m/>
    <s v="PORT09 to PORT04"/>
    <n v="360"/>
    <n v="0.51750189162546179"/>
    <n v="1016.3737151524069"/>
  </r>
  <r>
    <n v="1447405923.7"/>
    <x v="0"/>
    <x v="140"/>
    <d v="2022-04-13T00:00:00"/>
    <s v="PORT04"/>
    <s v="V44_3"/>
    <n v="2"/>
    <s v="CRF"/>
    <n v="0"/>
    <n v="0"/>
    <s v="V221110"/>
    <n v="1699584"/>
    <x v="1"/>
    <s v="PORT09"/>
    <n v="1961"/>
    <n v="5.94"/>
    <m/>
    <s v="PORT09 to PORT04"/>
    <n v="360"/>
    <n v="0.51750189162546179"/>
    <n v="1014.8212094775306"/>
  </r>
  <r>
    <n v="1447306544.7"/>
    <x v="9"/>
    <x v="141"/>
    <d v="2022-04-09T00:00:00"/>
    <s v="PORT04"/>
    <s v="V44_3"/>
    <n v="2"/>
    <s v="CRF"/>
    <n v="0"/>
    <n v="0"/>
    <s v="V221110"/>
    <n v="1699584"/>
    <x v="1"/>
    <s v="PORT09"/>
    <n v="3624"/>
    <n v="11.82"/>
    <m/>
    <s v="PORT09 to PORT04"/>
    <n v="360"/>
    <n v="0.51750189162546179"/>
    <n v="1875.4268552506735"/>
  </r>
  <r>
    <n v="1447182454.7"/>
    <x v="2"/>
    <x v="142"/>
    <d v="2022-04-03T00:00:00"/>
    <s v="PORT04"/>
    <s v="V44_3"/>
    <n v="2"/>
    <s v="CRF"/>
    <n v="0"/>
    <n v="0"/>
    <s v="V221110"/>
    <n v="1699562"/>
    <x v="1"/>
    <s v="PORT09"/>
    <n v="4802"/>
    <n v="8.8923281336043143"/>
    <m/>
    <s v="PORT09 to PORT04"/>
    <n v="360"/>
    <n v="0.51750189162546179"/>
    <n v="2485.0440835854674"/>
  </r>
  <r>
    <n v="1447320769.7"/>
    <x v="1"/>
    <x v="143"/>
    <d v="2022-04-10T00:00:00"/>
    <s v="PORT04"/>
    <s v="V44_3"/>
    <n v="2"/>
    <s v="CRF"/>
    <n v="0"/>
    <n v="0"/>
    <s v="V221110"/>
    <n v="1699562"/>
    <x v="1"/>
    <s v="PORT09"/>
    <n v="4871"/>
    <n v="8.8923281336043143"/>
    <m/>
    <s v="PORT09 to PORT04"/>
    <n v="360"/>
    <n v="0.51750189162546179"/>
    <n v="2520.7517141076241"/>
  </r>
  <r>
    <n v="1447316999.7"/>
    <x v="9"/>
    <x v="144"/>
    <d v="2022-04-09T00:00:00"/>
    <s v="PORT04"/>
    <s v="V44_3"/>
    <n v="2"/>
    <s v="CRF"/>
    <n v="0"/>
    <n v="0"/>
    <s v="V221110"/>
    <n v="1699562"/>
    <x v="1"/>
    <s v="PORT09"/>
    <n v="1768"/>
    <n v="2.9641093778681049"/>
    <m/>
    <s v="PORT09 to PORT04"/>
    <n v="360"/>
    <n v="0.51750189162546179"/>
    <n v="914.94334439381646"/>
  </r>
  <r>
    <n v="1447320723.7"/>
    <x v="8"/>
    <x v="145"/>
    <d v="2022-04-05T00:00:00"/>
    <s v="PORT04"/>
    <s v="V44_3"/>
    <n v="2"/>
    <s v="CRF"/>
    <n v="0"/>
    <n v="0"/>
    <s v="V221110"/>
    <n v="1699564"/>
    <x v="1"/>
    <s v="PORT09"/>
    <n v="10054"/>
    <n v="8.9319311443667466"/>
    <m/>
    <s v="PORT09 to PORT04"/>
    <n v="360"/>
    <n v="0.51750189162546179"/>
    <n v="5202.9640184023929"/>
  </r>
  <r>
    <n v="1447306567.7"/>
    <x v="0"/>
    <x v="146"/>
    <d v="2022-04-13T00:00:00"/>
    <s v="PORT04"/>
    <s v="V44_3"/>
    <n v="2"/>
    <s v="CRF"/>
    <n v="0"/>
    <n v="0"/>
    <s v="V221110"/>
    <n v="1699564"/>
    <x v="1"/>
    <s v="PORT09"/>
    <n v="14988"/>
    <n v="13.39789671655012"/>
    <m/>
    <s v="PORT09 to PORT04"/>
    <n v="360"/>
    <n v="0.51750189162546179"/>
    <n v="7756.3183516824211"/>
  </r>
  <r>
    <n v="1447306637.7"/>
    <x v="0"/>
    <x v="147"/>
    <d v="2022-04-13T00:00:00"/>
    <s v="PORT04"/>
    <s v="V44_3"/>
    <n v="2"/>
    <s v="CRF"/>
    <n v="0"/>
    <n v="0"/>
    <s v="V221110"/>
    <n v="1699564"/>
    <x v="1"/>
    <s v="PORT09"/>
    <n v="10079"/>
    <n v="8.9319311443667466"/>
    <m/>
    <s v="PORT09 to PORT04"/>
    <n v="360"/>
    <n v="0.51750189162546179"/>
    <n v="5215.9015656930296"/>
  </r>
  <r>
    <n v="1447399896.7"/>
    <x v="7"/>
    <x v="18"/>
    <d v="2022-04-16T00:00:00"/>
    <s v="PORT04"/>
    <s v="V44_3"/>
    <n v="2"/>
    <s v="CRF"/>
    <n v="0"/>
    <n v="0"/>
    <s v="V221110"/>
    <n v="1699561"/>
    <x v="1"/>
    <s v="PORT09"/>
    <n v="12802"/>
    <n v="10.895465198828123"/>
    <m/>
    <s v="PORT09 to PORT04"/>
    <n v="360"/>
    <n v="0.51750189162546179"/>
    <n v="6625.0592165891621"/>
  </r>
  <r>
    <n v="1447306540.7"/>
    <x v="8"/>
    <x v="148"/>
    <d v="2022-04-05T00:00:00"/>
    <s v="PORT04"/>
    <s v="V44_3"/>
    <n v="2"/>
    <s v="CRF"/>
    <n v="0"/>
    <n v="0"/>
    <s v="V221110"/>
    <n v="1699561"/>
    <x v="1"/>
    <s v="PORT09"/>
    <n v="5308"/>
    <n v="4.358186079531249"/>
    <m/>
    <s v="PORT09 to PORT04"/>
    <n v="360"/>
    <n v="0.51750189162546179"/>
    <n v="2746.9000407479512"/>
  </r>
  <r>
    <n v="1447306621.7"/>
    <x v="7"/>
    <x v="149"/>
    <d v="2022-04-16T00:00:00"/>
    <s v="PORT04"/>
    <s v="V44_3"/>
    <n v="2"/>
    <s v="CRF"/>
    <n v="0"/>
    <n v="0"/>
    <s v="V221110"/>
    <n v="1699561"/>
    <x v="1"/>
    <s v="PORT09"/>
    <n v="10309"/>
    <n v="8.7163721590624981"/>
    <m/>
    <s v="PORT09 to PORT04"/>
    <n v="360"/>
    <n v="0.51750189162546179"/>
    <n v="5334.9270007668856"/>
  </r>
  <r>
    <n v="1447320841.7"/>
    <x v="9"/>
    <x v="150"/>
    <d v="2022-04-09T00:00:00"/>
    <s v="PORT04"/>
    <s v="V44_3"/>
    <n v="2"/>
    <s v="CRF"/>
    <n v="0"/>
    <n v="0"/>
    <s v="V221110"/>
    <n v="1699561"/>
    <x v="1"/>
    <s v="PORT09"/>
    <n v="10235"/>
    <n v="8.7163721590624981"/>
    <m/>
    <s v="PORT09 to PORT04"/>
    <n v="360"/>
    <n v="0.51750189162546179"/>
    <n v="5296.6318607866015"/>
  </r>
  <r>
    <n v="1447399894.7"/>
    <x v="2"/>
    <x v="151"/>
    <d v="2022-04-03T00:00:00"/>
    <s v="PORT04"/>
    <s v="V44_3"/>
    <n v="2"/>
    <s v="CRF"/>
    <n v="0"/>
    <n v="0"/>
    <s v="V221110"/>
    <n v="1699561"/>
    <x v="1"/>
    <s v="PORT09"/>
    <n v="10295"/>
    <n v="8.7163721590624981"/>
    <m/>
    <s v="PORT09 to PORT04"/>
    <n v="360"/>
    <n v="0.51750189162546179"/>
    <n v="5327.681974284129"/>
  </r>
  <r>
    <n v="1447320823.7"/>
    <x v="2"/>
    <x v="152"/>
    <d v="2022-04-03T00:00:00"/>
    <s v="PORT04"/>
    <s v="V44_3"/>
    <n v="2"/>
    <s v="CRF"/>
    <n v="0"/>
    <n v="0"/>
    <s v="V221110"/>
    <n v="1699793"/>
    <x v="1"/>
    <s v="PORT09"/>
    <n v="1910"/>
    <n v="5.92"/>
    <m/>
    <s v="PORT09 to PORT04"/>
    <n v="360"/>
    <n v="0.51750189162546179"/>
    <n v="988.42861300463198"/>
  </r>
  <r>
    <n v="1447418500.7"/>
    <x v="2"/>
    <x v="153"/>
    <d v="2022-04-03T00:00:00"/>
    <s v="PORT04"/>
    <s v="V44_3"/>
    <n v="2"/>
    <s v="CRF"/>
    <n v="0"/>
    <n v="0"/>
    <s v="V221110"/>
    <n v="1700980"/>
    <x v="1"/>
    <s v="PORT09"/>
    <n v="2840"/>
    <n v="5.76"/>
    <m/>
    <s v="PORT09 to PORT04"/>
    <n v="360"/>
    <n v="0.51750189162546179"/>
    <n v="1469.7053722163114"/>
  </r>
  <r>
    <n v="1447379297.7"/>
    <x v="3"/>
    <x v="154"/>
    <d v="2022-04-12T00:00:00"/>
    <s v="PORT04"/>
    <s v="V44_3"/>
    <n v="2"/>
    <s v="CRF"/>
    <n v="0"/>
    <n v="0"/>
    <s v="V221110"/>
    <n v="1699792"/>
    <x v="1"/>
    <s v="PORT09"/>
    <n v="12737"/>
    <n v="9.3022541142553496"/>
    <m/>
    <s v="PORT09 to PORT04"/>
    <n v="360"/>
    <n v="0.51750189162546179"/>
    <n v="6591.4215936335067"/>
  </r>
  <r>
    <n v="1447269468.7"/>
    <x v="3"/>
    <x v="155"/>
    <d v="2022-04-12T00:00:00"/>
    <s v="PORT04"/>
    <s v="V44_3"/>
    <n v="2"/>
    <s v="CRF"/>
    <n v="0"/>
    <n v="0"/>
    <s v="V221110"/>
    <n v="1699792"/>
    <x v="1"/>
    <s v="PORT09"/>
    <n v="42789"/>
    <n v="28.627663988468189"/>
    <m/>
    <s v="PORT09 to PORT04"/>
    <n v="360"/>
    <n v="0.51750189162546179"/>
    <n v="22143.388440761883"/>
  </r>
  <r>
    <n v="1447379325.7"/>
    <x v="1"/>
    <x v="156"/>
    <d v="2022-04-10T00:00:00"/>
    <s v="PORT04"/>
    <s v="V44_3"/>
    <n v="2"/>
    <s v="CRF"/>
    <n v="0"/>
    <n v="0"/>
    <s v="V221110"/>
    <n v="1699792"/>
    <x v="1"/>
    <s v="PORT09"/>
    <n v="7821"/>
    <n v="5.5813524685532103"/>
    <m/>
    <s v="PORT09 to PORT04"/>
    <n v="360"/>
    <n v="0.51750189162546179"/>
    <n v="4047.3822944027365"/>
  </r>
  <r>
    <n v="1447269470.7"/>
    <x v="9"/>
    <x v="157"/>
    <d v="2022-04-09T00:00:00"/>
    <s v="PORT04"/>
    <s v="V44_3"/>
    <n v="2"/>
    <s v="CRF"/>
    <n v="0"/>
    <n v="0"/>
    <s v="V221110"/>
    <n v="1699792"/>
    <x v="1"/>
    <s v="PORT09"/>
    <n v="20304"/>
    <n v="13.883606582808561"/>
    <m/>
    <s v="PORT09 to PORT04"/>
    <n v="360"/>
    <n v="0.51750189162546179"/>
    <n v="10507.358407563375"/>
  </r>
  <r>
    <n v="1447182453.7"/>
    <x v="6"/>
    <x v="158"/>
    <d v="2022-04-04T00:00:00"/>
    <s v="PORT04"/>
    <s v="V44_3"/>
    <n v="2"/>
    <s v="CRF"/>
    <n v="0"/>
    <n v="0"/>
    <s v="V221110"/>
    <n v="1699792"/>
    <x v="1"/>
    <s v="PORT09"/>
    <n v="15243"/>
    <n v="11.162704937106421"/>
    <m/>
    <s v="PORT09 to PORT04"/>
    <n v="360"/>
    <n v="0.51750189162546179"/>
    <n v="7888.2813340469138"/>
  </r>
  <r>
    <n v="1447379201.7"/>
    <x v="5"/>
    <x v="159"/>
    <d v="2022-04-06T00:00:00"/>
    <s v="PORT04"/>
    <s v="V44_3"/>
    <n v="2"/>
    <s v="CRF"/>
    <n v="0"/>
    <n v="0"/>
    <s v="V221110"/>
    <n v="1699792"/>
    <x v="1"/>
    <s v="PORT09"/>
    <n v="10279"/>
    <n v="7.4418032914042804"/>
    <m/>
    <s v="PORT09 to PORT04"/>
    <n v="360"/>
    <n v="0.51750189162546179"/>
    <n v="5319.4019440181219"/>
  </r>
  <r>
    <n v="1447344845.7"/>
    <x v="0"/>
    <x v="160"/>
    <d v="2022-04-13T00:00:00"/>
    <s v="PORT04"/>
    <s v="V44_3"/>
    <n v="2"/>
    <s v="CRF"/>
    <n v="0"/>
    <n v="0"/>
    <s v="V221110"/>
    <n v="1699314"/>
    <x v="1"/>
    <s v="PORT09"/>
    <n v="1156"/>
    <n v="6.4466666666666663"/>
    <m/>
    <s v="PORT09 to PORT04"/>
    <n v="360"/>
    <n v="0.51750189162546179"/>
    <n v="598.23218671903385"/>
  </r>
  <r>
    <n v="1447412852.7"/>
    <x v="6"/>
    <x v="83"/>
    <d v="2022-04-04T00:00:00"/>
    <s v="PORT04"/>
    <s v="V44_3"/>
    <n v="2"/>
    <s v="CRF"/>
    <n v="0"/>
    <n v="0"/>
    <s v="V221110"/>
    <n v="1699314"/>
    <x v="1"/>
    <s v="PORT09"/>
    <n v="1233"/>
    <n v="6.44"/>
    <m/>
    <s v="PORT09 to PORT04"/>
    <n v="360"/>
    <n v="0.51750189162546179"/>
    <n v="638.07983237419432"/>
  </r>
  <r>
    <n v="1447313126.7"/>
    <x v="0"/>
    <x v="161"/>
    <d v="2022-04-13T00:00:00"/>
    <s v="PORT04"/>
    <s v="V44_3"/>
    <n v="2"/>
    <s v="CRF"/>
    <n v="0"/>
    <n v="0"/>
    <s v="V221110"/>
    <n v="1699314"/>
    <x v="1"/>
    <s v="PORT09"/>
    <n v="1196"/>
    <n v="6.4"/>
    <m/>
    <s v="PORT09 to PORT04"/>
    <n v="360"/>
    <n v="0.51750189162546179"/>
    <n v="618.93226238405225"/>
  </r>
  <r>
    <n v="1447320655.7"/>
    <x v="7"/>
    <x v="162"/>
    <d v="2022-04-16T00:00:00"/>
    <s v="PORT04"/>
    <s v="V44_3"/>
    <n v="2"/>
    <s v="CRF"/>
    <n v="0"/>
    <n v="0"/>
    <s v="V221110"/>
    <n v="1699315"/>
    <x v="1"/>
    <s v="PORT09"/>
    <n v="19176"/>
    <n v="51.979766083938287"/>
    <m/>
    <s v="PORT09 to PORT04"/>
    <n v="360"/>
    <n v="0.51750189162546179"/>
    <n v="9923.6162738098556"/>
  </r>
  <r>
    <n v="1447269469.7"/>
    <x v="9"/>
    <x v="163"/>
    <d v="2022-04-09T00:00:00"/>
    <s v="PORT04"/>
    <s v="V44_3"/>
    <n v="2"/>
    <s v="CRF"/>
    <n v="0"/>
    <n v="0"/>
    <s v="V221110"/>
    <n v="1699315"/>
    <x v="1"/>
    <s v="PORT09"/>
    <n v="5648"/>
    <n v="16.70850459541094"/>
    <m/>
    <s v="PORT09 to PORT04"/>
    <n v="360"/>
    <n v="0.51750189162546179"/>
    <n v="2922.8506839006081"/>
  </r>
  <r>
    <n v="1447182458.7"/>
    <x v="0"/>
    <x v="164"/>
    <d v="2022-04-13T00:00:00"/>
    <s v="PORT04"/>
    <s v="V44_3"/>
    <n v="2"/>
    <s v="CRF"/>
    <n v="0"/>
    <n v="0"/>
    <s v="V221110"/>
    <n v="1699312"/>
    <x v="1"/>
    <s v="PORT09"/>
    <n v="3905"/>
    <n v="9.4713119999999993"/>
    <m/>
    <s v="PORT09 to PORT04"/>
    <n v="360"/>
    <n v="0.51750189162546179"/>
    <n v="2020.8448867974282"/>
  </r>
  <r>
    <n v="1447182460.7"/>
    <x v="0"/>
    <x v="165"/>
    <d v="2022-04-13T00:00:00"/>
    <s v="PORT04"/>
    <s v="V44_3"/>
    <n v="2"/>
    <s v="CRF"/>
    <n v="0"/>
    <n v="0"/>
    <s v="V221110"/>
    <n v="1699795"/>
    <x v="1"/>
    <s v="PORT09"/>
    <n v="6662"/>
    <n v="13.331346388291161"/>
    <m/>
    <s v="PORT09 to PORT04"/>
    <n v="360"/>
    <n v="0.51750189162546179"/>
    <n v="3447.5976020088265"/>
  </r>
  <r>
    <n v="1447410408.7"/>
    <x v="5"/>
    <x v="166"/>
    <d v="2022-04-06T00:00:00"/>
    <s v="PORT04"/>
    <s v="V44_3"/>
    <n v="2"/>
    <s v="CRF"/>
    <n v="0"/>
    <n v="0"/>
    <s v="V221110"/>
    <n v="1699795"/>
    <x v="1"/>
    <s v="PORT09"/>
    <n v="13116"/>
    <n v="30.662692776582322"/>
    <m/>
    <s v="PORT09 to PORT04"/>
    <n v="360"/>
    <n v="0.51750189162546179"/>
    <n v="6787.5548105595572"/>
  </r>
  <r>
    <n v="1447306545.7"/>
    <x v="1"/>
    <x v="167"/>
    <d v="2022-04-10T00:00:00"/>
    <s v="PORT04"/>
    <s v="V44_3"/>
    <n v="2"/>
    <s v="CRF"/>
    <n v="0"/>
    <n v="0"/>
    <s v="V221110"/>
    <n v="1699795"/>
    <x v="1"/>
    <s v="PORT09"/>
    <n v="1847"/>
    <n v="3.5828365970727902"/>
    <m/>
    <s v="PORT09 to PORT04"/>
    <n v="360"/>
    <n v="0.51750189162546179"/>
    <n v="955.82599383222794"/>
  </r>
  <r>
    <n v="1447403803.7"/>
    <x v="7"/>
    <x v="168"/>
    <d v="2022-04-16T00:00:00"/>
    <s v="PORT04"/>
    <s v="V44_3"/>
    <n v="2"/>
    <s v="CRF"/>
    <n v="0"/>
    <n v="0"/>
    <s v="V221110"/>
    <n v="1699795"/>
    <x v="1"/>
    <s v="PORT09"/>
    <n v="6694"/>
    <n v="13.331346388291161"/>
    <m/>
    <s v="PORT09 to PORT04"/>
    <n v="360"/>
    <n v="0.51750189162546179"/>
    <n v="3464.1576625408411"/>
  </r>
  <r>
    <n v="1447392326.7"/>
    <x v="1"/>
    <x v="169"/>
    <d v="2022-04-10T00:00:00"/>
    <s v="PORT04"/>
    <s v="V44_3"/>
    <n v="2"/>
    <s v="CRF"/>
    <n v="0"/>
    <n v="0"/>
    <s v="V221110"/>
    <n v="1699795"/>
    <x v="1"/>
    <s v="PORT09"/>
    <n v="3505"/>
    <n v="7.1656731941455805"/>
    <m/>
    <s v="PORT09 to PORT04"/>
    <n v="360"/>
    <n v="0.51750189162546179"/>
    <n v="1813.8441301472435"/>
  </r>
  <r>
    <n v="1447392328.7"/>
    <x v="0"/>
    <x v="170"/>
    <d v="2022-04-13T00:00:00"/>
    <s v="PORT04"/>
    <s v="V44_3"/>
    <n v="2"/>
    <s v="CRF"/>
    <n v="0"/>
    <n v="0"/>
    <s v="V221110"/>
    <n v="1699795"/>
    <x v="1"/>
    <s v="PORT09"/>
    <n v="6652"/>
    <n v="14.331346388291161"/>
    <m/>
    <s v="PORT09 to PORT04"/>
    <n v="360"/>
    <n v="0.51750189162546179"/>
    <n v="3442.4225830925716"/>
  </r>
  <r>
    <n v="1447392327.7"/>
    <x v="4"/>
    <x v="171"/>
    <d v="2022-04-11T00:00:00"/>
    <s v="PORT04"/>
    <s v="V44_3"/>
    <n v="2"/>
    <s v="CRF"/>
    <n v="0"/>
    <n v="0"/>
    <s v="V221110"/>
    <n v="1699795"/>
    <x v="1"/>
    <s v="PORT09"/>
    <n v="5125"/>
    <n v="10.748509791218371"/>
    <m/>
    <s v="PORT09 to PORT04"/>
    <n v="360"/>
    <n v="0.51750189162546179"/>
    <n v="2652.1971945804917"/>
  </r>
  <r>
    <n v="1447320842.7"/>
    <x v="6"/>
    <x v="134"/>
    <d v="2022-04-04T00:00:00"/>
    <s v="PORT04"/>
    <s v="V44_3"/>
    <n v="2"/>
    <s v="CRF"/>
    <n v="0"/>
    <n v="0"/>
    <s v="V221110"/>
    <n v="1699797"/>
    <x v="1"/>
    <s v="PORT09"/>
    <n v="5966"/>
    <n v="8.1999305227490087"/>
    <m/>
    <s v="PORT09 to PORT04"/>
    <n v="360"/>
    <n v="0.51750189162546179"/>
    <n v="3087.4162854375049"/>
  </r>
  <r>
    <n v="1447379298.7"/>
    <x v="9"/>
    <x v="172"/>
    <d v="2022-04-09T00:00:00"/>
    <s v="PORT04"/>
    <s v="V44_3"/>
    <n v="2"/>
    <s v="CRF"/>
    <n v="0"/>
    <n v="0"/>
    <s v="V221110"/>
    <n v="1699797"/>
    <x v="1"/>
    <s v="PORT09"/>
    <n v="4060"/>
    <n v="5.4666203484993394"/>
    <m/>
    <s v="PORT09 to PORT04"/>
    <n v="360"/>
    <n v="0.51750189162546179"/>
    <n v="2101.0576799993751"/>
  </r>
  <r>
    <n v="1447399895.7"/>
    <x v="9"/>
    <x v="173"/>
    <d v="2022-04-09T00:00:00"/>
    <s v="PORT04"/>
    <s v="V44_3"/>
    <n v="2"/>
    <s v="CRF"/>
    <n v="0"/>
    <n v="0"/>
    <s v="V221110"/>
    <n v="1699797"/>
    <x v="1"/>
    <s v="PORT09"/>
    <n v="11655"/>
    <n v="17.399861045498017"/>
    <m/>
    <s v="PORT09 to PORT04"/>
    <n v="360"/>
    <n v="0.51750189162546179"/>
    <n v="6031.4845468947569"/>
  </r>
  <r>
    <n v="1447355125.7"/>
    <x v="8"/>
    <x v="174"/>
    <d v="2022-04-05T00:00:00"/>
    <s v="PORT04"/>
    <s v="V44_3"/>
    <n v="2"/>
    <s v="CRF"/>
    <n v="0"/>
    <n v="0"/>
    <s v="V221110"/>
    <n v="1699797"/>
    <x v="1"/>
    <s v="PORT09"/>
    <n v="6010"/>
    <n v="8.1999305227490087"/>
    <m/>
    <s v="PORT09 to PORT04"/>
    <n v="360"/>
    <n v="0.51750189162546179"/>
    <n v="3110.1863686690253"/>
  </r>
  <r>
    <n v="1447379324.7"/>
    <x v="4"/>
    <x v="175"/>
    <d v="2022-04-11T00:00:00"/>
    <s v="PORT04"/>
    <s v="V44_3"/>
    <n v="2"/>
    <s v="CRF"/>
    <n v="0"/>
    <n v="0"/>
    <s v="V221110"/>
    <n v="1699797"/>
    <x v="1"/>
    <s v="PORT09"/>
    <n v="7920"/>
    <n v="11.933240696998679"/>
    <m/>
    <s v="PORT09 to PORT04"/>
    <n v="360"/>
    <n v="0.51750189162546179"/>
    <n v="4098.614981673657"/>
  </r>
  <r>
    <n v="1447182474.7"/>
    <x v="0"/>
    <x v="176"/>
    <d v="2022-04-13T00:00:00"/>
    <s v="PORT04"/>
    <s v="V44_3"/>
    <n v="2"/>
    <s v="CRF"/>
    <n v="0"/>
    <n v="0"/>
    <s v="V221110"/>
    <n v="1699371"/>
    <x v="1"/>
    <s v="PORT09"/>
    <n v="6005"/>
    <n v="5.8977068004590176"/>
    <m/>
    <s v="PORT09 to PORT04"/>
    <n v="360"/>
    <n v="0.51750189162546179"/>
    <n v="3107.5988592108979"/>
  </r>
  <r>
    <n v="1447182478.7"/>
    <x v="0"/>
    <x v="177"/>
    <d v="2022-04-13T00:00:00"/>
    <s v="PORT04"/>
    <s v="V44_3"/>
    <n v="2"/>
    <s v="CRF"/>
    <n v="0"/>
    <n v="0"/>
    <s v="V221110"/>
    <n v="1699371"/>
    <x v="1"/>
    <s v="PORT09"/>
    <n v="2249"/>
    <n v="1.9659022668196726"/>
    <m/>
    <s v="PORT09 to PORT04"/>
    <n v="360"/>
    <n v="0.51750189162546179"/>
    <n v="1163.8617542656636"/>
  </r>
  <r>
    <n v="1447320824.7"/>
    <x v="4"/>
    <x v="178"/>
    <d v="2022-04-11T00:00:00"/>
    <s v="PORT04"/>
    <s v="V44_3"/>
    <n v="2"/>
    <s v="CRF"/>
    <n v="0"/>
    <n v="0"/>
    <s v="V221110"/>
    <n v="1699836"/>
    <x v="1"/>
    <s v="PORT09"/>
    <n v="12243"/>
    <n v="118.74"/>
    <m/>
    <s v="PORT09 to PORT04"/>
    <n v="360"/>
    <n v="0.51750189162546179"/>
    <n v="6335.7756591705283"/>
  </r>
  <r>
    <n v="1447405962.7"/>
    <x v="4"/>
    <x v="179"/>
    <d v="2022-04-11T00:00:00"/>
    <s v="PORT04"/>
    <s v="V44_3"/>
    <n v="2"/>
    <s v="CRF"/>
    <n v="0"/>
    <n v="0"/>
    <s v="V221110"/>
    <n v="1699836"/>
    <x v="1"/>
    <s v="PORT09"/>
    <n v="3864"/>
    <n v="33.86"/>
    <m/>
    <s v="PORT09 to PORT04"/>
    <n v="360"/>
    <n v="0.51750189162546179"/>
    <n v="1999.6273092407844"/>
  </r>
  <r>
    <n v="1447320801.7"/>
    <x v="2"/>
    <x v="180"/>
    <d v="2022-04-03T00:00:00"/>
    <s v="PORT04"/>
    <s v="V44_3"/>
    <n v="2"/>
    <s v="CRF"/>
    <n v="0"/>
    <n v="0"/>
    <s v="V221110"/>
    <n v="1699329"/>
    <x v="1"/>
    <s v="PORT09"/>
    <n v="8665"/>
    <n v="45.193284719732084"/>
    <m/>
    <s v="PORT09 to PORT04"/>
    <n v="360"/>
    <n v="0.51750189162546179"/>
    <n v="4484.1538909346264"/>
  </r>
  <r>
    <n v="1447306592.7"/>
    <x v="6"/>
    <x v="181"/>
    <d v="2022-04-03T00:00:00"/>
    <s v="PORT04"/>
    <s v="V44_3"/>
    <n v="2"/>
    <s v="CRF"/>
    <n v="0"/>
    <n v="0"/>
    <s v="V221110"/>
    <n v="1699329"/>
    <x v="1"/>
    <s v="PORT09"/>
    <n v="858"/>
    <n v="3.1566631942665775"/>
    <m/>
    <s v="PORT09 to PORT04"/>
    <n v="360"/>
    <n v="0.51750189162546179"/>
    <n v="444.0166230146462"/>
  </r>
  <r>
    <n v="1447306624.7"/>
    <x v="1"/>
    <x v="182"/>
    <d v="2022-04-10T00:00:00"/>
    <s v="PORT04"/>
    <s v="V44_3"/>
    <n v="2"/>
    <s v="CRF"/>
    <n v="0"/>
    <n v="0"/>
    <s v="V221110"/>
    <n v="1699329"/>
    <x v="1"/>
    <s v="PORT09"/>
    <n v="2677"/>
    <n v="13.62665277706631"/>
    <m/>
    <s v="PORT09 to PORT04"/>
    <n v="360"/>
    <n v="0.51750189162546179"/>
    <n v="1385.3525638813612"/>
  </r>
  <r>
    <n v="1447405947.7"/>
    <x v="3"/>
    <x v="183"/>
    <d v="2022-04-11T00:00:00"/>
    <s v="PORT04"/>
    <s v="V44_3"/>
    <n v="2"/>
    <s v="CRF"/>
    <n v="0"/>
    <n v="0"/>
    <s v="V221110"/>
    <n v="1699329"/>
    <x v="1"/>
    <s v="PORT09"/>
    <n v="854"/>
    <n v="3.1566631942665775"/>
    <m/>
    <s v="PORT09 to PORT04"/>
    <n v="360"/>
    <n v="0.51750189162546179"/>
    <n v="441.94661544814437"/>
  </r>
  <r>
    <n v="1447182481.7"/>
    <x v="1"/>
    <x v="184"/>
    <d v="2022-04-09T00:00:00"/>
    <s v="PORT04"/>
    <s v="V44_3"/>
    <n v="2"/>
    <s v="CRF"/>
    <n v="0"/>
    <n v="0"/>
    <s v="V221110"/>
    <n v="1699327"/>
    <x v="1"/>
    <s v="PORT09"/>
    <n v="926"/>
    <n v="2.697477693159763"/>
    <m/>
    <s v="PORT09 to PORT04"/>
    <n v="360"/>
    <n v="0.51750189162546179"/>
    <n v="479.20675164517763"/>
  </r>
  <r>
    <n v="1447405954.7"/>
    <x v="4"/>
    <x v="185"/>
    <d v="2022-04-11T00:00:00"/>
    <s v="PORT04"/>
    <s v="V44_3"/>
    <n v="2"/>
    <s v="CRF"/>
    <n v="0"/>
    <n v="0"/>
    <s v="V221110"/>
    <n v="1699623"/>
    <x v="1"/>
    <s v="PORT09"/>
    <n v="10531"/>
    <n v="39.180651539984112"/>
    <m/>
    <s v="PORT09 to PORT04"/>
    <n v="360"/>
    <n v="0.51750189162546179"/>
    <n v="5449.8124207077381"/>
  </r>
  <r>
    <n v="1447325921.7"/>
    <x v="6"/>
    <x v="186"/>
    <d v="2022-04-04T00:00:00"/>
    <s v="PORT04"/>
    <s v="V44_3"/>
    <n v="2"/>
    <s v="CRF"/>
    <n v="0"/>
    <n v="0"/>
    <s v="V221110"/>
    <n v="1699625"/>
    <x v="1"/>
    <s v="PORT09"/>
    <n v="12240"/>
    <n v="46.291096165061703"/>
    <m/>
    <s v="PORT09 to PORT04"/>
    <n v="360"/>
    <n v="0.51750189162546179"/>
    <n v="6334.2231534956527"/>
  </r>
  <r>
    <n v="1447182468.7"/>
    <x v="4"/>
    <x v="187"/>
    <d v="2022-04-10T00:00:00"/>
    <s v="PORT04"/>
    <s v="V44_3"/>
    <n v="2"/>
    <s v="CRF"/>
    <n v="0"/>
    <n v="0"/>
    <s v="V221110"/>
    <n v="1699625"/>
    <x v="1"/>
    <s v="PORT09"/>
    <n v="840"/>
    <n v="2.1145548082530849"/>
    <m/>
    <s v="PORT09 to PORT04"/>
    <n v="360"/>
    <n v="0.51750189162546179"/>
    <n v="434.70158896538788"/>
  </r>
  <r>
    <n v="1447392875.7"/>
    <x v="5"/>
    <x v="188"/>
    <d v="2022-04-06T00:00:00"/>
    <s v="PORT04"/>
    <s v="V44_3"/>
    <n v="2"/>
    <s v="CRF"/>
    <n v="0"/>
    <n v="0"/>
    <s v="V221110"/>
    <n v="1699625"/>
    <x v="1"/>
    <s v="PORT09"/>
    <n v="9288"/>
    <n v="34.718322123796277"/>
    <m/>
    <s v="PORT09 to PORT04"/>
    <n v="360"/>
    <n v="0.51750189162546179"/>
    <n v="4806.5575694172894"/>
  </r>
  <r>
    <n v="1447325913.7"/>
    <x v="0"/>
    <x v="189"/>
    <d v="2022-04-12T00:00:00"/>
    <s v="PORT04"/>
    <s v="V44_3"/>
    <n v="2"/>
    <s v="CRF"/>
    <n v="0"/>
    <n v="0"/>
    <s v="V221110"/>
    <n v="1699625"/>
    <x v="1"/>
    <s v="PORT09"/>
    <n v="844"/>
    <n v="2.1145548082530849"/>
    <m/>
    <s v="PORT09 to PORT04"/>
    <n v="360"/>
    <n v="0.51750189162546179"/>
    <n v="436.77159653188977"/>
  </r>
  <r>
    <n v="1447325915.7"/>
    <x v="5"/>
    <x v="190"/>
    <d v="2022-04-06T00:00:00"/>
    <s v="PORT04"/>
    <s v="V44_3"/>
    <n v="2"/>
    <s v="CRF"/>
    <n v="0"/>
    <n v="0"/>
    <s v="V221110"/>
    <n v="1699625"/>
    <x v="1"/>
    <s v="PORT09"/>
    <n v="15926"/>
    <n v="56.97842501458021"/>
    <m/>
    <s v="PORT09 to PORT04"/>
    <n v="360"/>
    <n v="0.51750189162546179"/>
    <n v="8241.7351260271043"/>
  </r>
  <r>
    <n v="1447269586.7"/>
    <x v="3"/>
    <x v="191"/>
    <d v="2022-04-12T00:00:00"/>
    <s v="PORT04"/>
    <s v="V44_3"/>
    <n v="2"/>
    <s v="CRF"/>
    <n v="0"/>
    <n v="0"/>
    <s v="V221110"/>
    <n v="1699248"/>
    <x v="1"/>
    <s v="PORT09"/>
    <n v="1445"/>
    <n v="3.9870057233421057"/>
    <m/>
    <s v="PORT09 to PORT04"/>
    <n v="360"/>
    <n v="0.51750189162546179"/>
    <n v="747.79023339879222"/>
  </r>
  <r>
    <n v="1447182480.7"/>
    <x v="3"/>
    <x v="192"/>
    <d v="2022-04-12T00:00:00"/>
    <s v="PORT04"/>
    <s v="V44_3"/>
    <n v="2"/>
    <s v="CRF"/>
    <n v="0"/>
    <n v="0"/>
    <s v="V221110"/>
    <n v="1699248"/>
    <x v="1"/>
    <s v="PORT09"/>
    <n v="3291"/>
    <n v="9.9675143083552644"/>
    <m/>
    <s v="PORT09 to PORT04"/>
    <n v="360"/>
    <n v="0.51750189162546179"/>
    <n v="1703.0987253393948"/>
  </r>
  <r>
    <n v="1447406046.7"/>
    <x v="9"/>
    <x v="193"/>
    <d v="2022-04-09T00:00:00"/>
    <s v="PORT04"/>
    <s v="V44_3"/>
    <n v="2"/>
    <s v="CRF"/>
    <n v="0"/>
    <n v="0"/>
    <s v="V221110"/>
    <n v="1699248"/>
    <x v="1"/>
    <s v="PORT09"/>
    <n v="3250"/>
    <n v="9.9675143083552644"/>
    <m/>
    <s v="PORT09 to PORT04"/>
    <n v="360"/>
    <n v="0.51750189162546179"/>
    <n v="1681.8811477827508"/>
  </r>
  <r>
    <n v="1447242978.7"/>
    <x v="7"/>
    <x v="194"/>
    <d v="2022-04-16T00:00:00"/>
    <s v="PORT04"/>
    <s v="V44_3"/>
    <n v="2"/>
    <s v="CRF"/>
    <n v="0"/>
    <n v="0"/>
    <s v="V221110"/>
    <n v="1699416"/>
    <x v="1"/>
    <s v="PORT09"/>
    <n v="4500"/>
    <n v="12.791974839660886"/>
    <m/>
    <s v="PORT09 to PORT04"/>
    <n v="360"/>
    <n v="0.51750189162546179"/>
    <n v="2328.7585123145782"/>
  </r>
  <r>
    <n v="1447340137.7"/>
    <x v="2"/>
    <x v="195"/>
    <d v="2022-04-03T00:00:00"/>
    <s v="PORT04"/>
    <s v="V44_3"/>
    <n v="2"/>
    <s v="CRF"/>
    <n v="0"/>
    <n v="0"/>
    <s v="V221110"/>
    <n v="1699416"/>
    <x v="1"/>
    <s v="PORT09"/>
    <n v="5049"/>
    <n v="15.762256959612442"/>
    <m/>
    <s v="PORT09 to PORT04"/>
    <n v="360"/>
    <n v="0.51750189162546179"/>
    <n v="2612.8670508169566"/>
  </r>
  <r>
    <n v="1447252496.7"/>
    <x v="7"/>
    <x v="196"/>
    <d v="2022-04-16T00:00:00"/>
    <s v="PORT04"/>
    <s v="V44_3"/>
    <n v="2"/>
    <s v="CRF"/>
    <n v="0"/>
    <n v="0"/>
    <s v="V221110"/>
    <n v="1699416"/>
    <x v="1"/>
    <s v="PORT09"/>
    <n v="2682"/>
    <n v="7.8811284798062209"/>
    <m/>
    <s v="PORT09 to PORT04"/>
    <n v="360"/>
    <n v="0.51750189162546179"/>
    <n v="1387.9400733394884"/>
  </r>
  <r>
    <n v="1447340136.7"/>
    <x v="8"/>
    <x v="197"/>
    <d v="2022-04-05T00:00:00"/>
    <s v="PORT04"/>
    <s v="V44_3"/>
    <n v="2"/>
    <s v="CRF"/>
    <n v="0"/>
    <n v="0"/>
    <s v="V221110"/>
    <n v="1699416"/>
    <x v="1"/>
    <s v="PORT09"/>
    <n v="5088"/>
    <n v="15.762256959612442"/>
    <m/>
    <s v="PORT09 to PORT04"/>
    <n v="360"/>
    <n v="0.51750189162546179"/>
    <n v="2633.0496245903496"/>
  </r>
  <r>
    <n v="1447182463.7"/>
    <x v="9"/>
    <x v="198"/>
    <d v="2022-04-09T00:00:00"/>
    <s v="PORT04"/>
    <s v="V44_3"/>
    <n v="2"/>
    <s v="CRF"/>
    <n v="0"/>
    <n v="0"/>
    <s v="V221110"/>
    <n v="1699418"/>
    <x v="1"/>
    <s v="PORT09"/>
    <n v="14093"/>
    <n v="48.303365317336052"/>
    <m/>
    <s v="PORT09 to PORT04"/>
    <n v="360"/>
    <n v="0.51750189162546179"/>
    <n v="7293.1541586776329"/>
  </r>
  <r>
    <n v="1447405955.7"/>
    <x v="0"/>
    <x v="199"/>
    <d v="2022-04-12T00:00:00"/>
    <s v="PORT04"/>
    <s v="V44_3"/>
    <n v="2"/>
    <s v="CRF"/>
    <n v="0"/>
    <n v="0"/>
    <s v="V221110"/>
    <n v="1699418"/>
    <x v="1"/>
    <s v="PORT09"/>
    <n v="890"/>
    <n v="1.926233274666785"/>
    <m/>
    <s v="PORT09 to PORT04"/>
    <n v="360"/>
    <n v="0.51750189162546179"/>
    <n v="460.576683546661"/>
  </r>
  <r>
    <n v="1447405945.7"/>
    <x v="8"/>
    <x v="200"/>
    <d v="2022-04-05T00:00:00"/>
    <s v="PORT04"/>
    <s v="V44_3"/>
    <n v="2"/>
    <s v="CRF"/>
    <n v="0"/>
    <n v="0"/>
    <s v="V221110"/>
    <n v="1699419"/>
    <x v="1"/>
    <s v="PORT09"/>
    <n v="5092"/>
    <n v="13.154860516053335"/>
    <m/>
    <s v="PORT09 to PORT04"/>
    <n v="360"/>
    <n v="0.51750189162546179"/>
    <n v="2635.1196321568514"/>
  </r>
  <r>
    <n v="1447365154.7"/>
    <x v="9"/>
    <x v="201"/>
    <d v="2022-04-09T00:00:00"/>
    <s v="PORT04"/>
    <s v="V44_3"/>
    <n v="2"/>
    <s v="CRF"/>
    <n v="0"/>
    <n v="0"/>
    <s v="V221110"/>
    <n v="1699419"/>
    <x v="1"/>
    <s v="PORT09"/>
    <n v="2708"/>
    <n v="7.0774302580266673"/>
    <m/>
    <s v="PORT09 to PORT04"/>
    <n v="360"/>
    <n v="0.51750189162546179"/>
    <n v="1401.3951225217504"/>
  </r>
  <r>
    <n v="1447405961.7"/>
    <x v="6"/>
    <x v="202"/>
    <d v="2022-04-04T00:00:00"/>
    <s v="PORT04"/>
    <s v="V44_3"/>
    <n v="2"/>
    <s v="CRF"/>
    <n v="0"/>
    <n v="0"/>
    <s v="V221110"/>
    <n v="1699419"/>
    <x v="1"/>
    <s v="PORT09"/>
    <n v="7494"/>
    <n v="23.232290774080003"/>
    <m/>
    <s v="PORT09 to PORT04"/>
    <n v="360"/>
    <n v="0.51750189162546179"/>
    <n v="3878.1591758412105"/>
  </r>
  <r>
    <n v="1447316992.7"/>
    <x v="5"/>
    <x v="203"/>
    <d v="2022-04-06T00:00:00"/>
    <s v="PORT04"/>
    <s v="V44_3"/>
    <n v="2"/>
    <s v="CRF"/>
    <n v="0"/>
    <n v="0"/>
    <s v="V221110"/>
    <n v="1699419"/>
    <x v="1"/>
    <s v="PORT09"/>
    <n v="2704"/>
    <n v="7.0774302580266673"/>
    <m/>
    <s v="PORT09 to PORT04"/>
    <n v="360"/>
    <n v="0.51750189162546179"/>
    <n v="1399.3251149552486"/>
  </r>
  <r>
    <n v="1447340135.7"/>
    <x v="8"/>
    <x v="189"/>
    <d v="2022-04-05T00:00:00"/>
    <s v="PORT04"/>
    <s v="V44_3"/>
    <n v="2"/>
    <s v="CRF"/>
    <n v="0"/>
    <n v="0"/>
    <s v="V221110"/>
    <n v="1699419"/>
    <x v="1"/>
    <s v="PORT09"/>
    <n v="9853"/>
    <n v="29.309721032106669"/>
    <m/>
    <s v="PORT09 to PORT04"/>
    <n v="360"/>
    <n v="0.51750189162546179"/>
    <n v="5098.9461381856754"/>
  </r>
  <r>
    <n v="1447331105.7"/>
    <x v="9"/>
    <x v="204"/>
    <d v="2022-04-09T00:00:00"/>
    <s v="PORT04"/>
    <s v="V44_3"/>
    <n v="2"/>
    <s v="CRF"/>
    <n v="0"/>
    <n v="0"/>
    <s v="V221110"/>
    <n v="1699419"/>
    <x v="1"/>
    <s v="PORT09"/>
    <n v="12895"/>
    <n v="39.156508854640002"/>
    <m/>
    <s v="PORT09 to PORT04"/>
    <n v="360"/>
    <n v="0.51750189162546179"/>
    <n v="6673.1868925103299"/>
  </r>
  <r>
    <n v="1447182476.7"/>
    <x v="0"/>
    <x v="205"/>
    <d v="2022-04-13T00:00:00"/>
    <s v="PORT04"/>
    <s v="V44_3"/>
    <n v="2"/>
    <s v="CRF"/>
    <n v="0"/>
    <n v="0"/>
    <s v="V221110"/>
    <n v="1699419"/>
    <x v="1"/>
    <s v="PORT09"/>
    <n v="5075"/>
    <n v="15.154860516053335"/>
    <m/>
    <s v="PORT09 to PORT04"/>
    <n v="360"/>
    <n v="0.51750189162546179"/>
    <n v="2626.3220999992186"/>
  </r>
  <r>
    <n v="1447325826.7"/>
    <x v="0"/>
    <x v="206"/>
    <d v="2022-04-12T00:00:00"/>
    <s v="PORT04"/>
    <s v="V44_3"/>
    <n v="2"/>
    <s v="CRF"/>
    <n v="0"/>
    <n v="0"/>
    <s v="V221110"/>
    <n v="1699419"/>
    <x v="1"/>
    <s v="PORT09"/>
    <n v="897"/>
    <n v="1.7693575645066668"/>
    <m/>
    <s v="PORT09 to PORT04"/>
    <n v="360"/>
    <n v="0.51750189162546179"/>
    <n v="464.19919678803922"/>
  </r>
  <r>
    <n v="1447325825.7"/>
    <x v="6"/>
    <x v="207"/>
    <d v="2022-04-04T00:00:00"/>
    <s v="PORT04"/>
    <s v="V44_3"/>
    <n v="2"/>
    <s v="CRF"/>
    <n v="0"/>
    <n v="0"/>
    <s v="V221110"/>
    <n v="1699419"/>
    <x v="1"/>
    <s v="PORT09"/>
    <n v="2700"/>
    <n v="7.0774302580266673"/>
    <m/>
    <s v="PORT09 to PORT04"/>
    <n v="360"/>
    <n v="0.51750189162546179"/>
    <n v="1397.2551073887469"/>
  </r>
  <r>
    <n v="1447320840.7"/>
    <x v="8"/>
    <x v="208"/>
    <d v="2022-04-05T00:00:00"/>
    <s v="PORT04"/>
    <s v="V44_3"/>
    <n v="2"/>
    <s v="CRF"/>
    <n v="0"/>
    <n v="0"/>
    <s v="V221110"/>
    <n v="1699417"/>
    <x v="1"/>
    <s v="PORT09"/>
    <n v="10274"/>
    <n v="22.58849844200639"/>
    <m/>
    <s v="PORT09 to PORT04"/>
    <n v="360"/>
    <n v="0.51750189162546179"/>
    <n v="5316.814434559994"/>
  </r>
  <r>
    <n v="1447399893.7"/>
    <x v="5"/>
    <x v="209"/>
    <d v="2022-04-06T00:00:00"/>
    <s v="PORT04"/>
    <s v="V44_3"/>
    <n v="2"/>
    <s v="CRF"/>
    <n v="0"/>
    <n v="0"/>
    <s v="V221110"/>
    <n v="1699417"/>
    <x v="1"/>
    <s v="PORT09"/>
    <n v="10333"/>
    <n v="21.58849844200639"/>
    <m/>
    <s v="PORT09 to PORT04"/>
    <n v="360"/>
    <n v="0.51750189162546179"/>
    <n v="5347.3470461658962"/>
  </r>
  <r>
    <n v="1447405986.7"/>
    <x v="5"/>
    <x v="157"/>
    <d v="2022-04-06T00:00:00"/>
    <s v="PORT04"/>
    <s v="V44_3"/>
    <n v="2"/>
    <s v="CRF"/>
    <n v="0"/>
    <n v="0"/>
    <s v="V221110"/>
    <n v="1699417"/>
    <x v="1"/>
    <s v="PORT09"/>
    <n v="7282"/>
    <n v="16.511948909404474"/>
    <m/>
    <s v="PORT09 to PORT04"/>
    <n v="360"/>
    <n v="0.51750189162546179"/>
    <n v="3768.4487748166125"/>
  </r>
  <r>
    <n v="1447320770.7"/>
    <x v="0"/>
    <x v="7"/>
    <d v="2022-04-13T00:00:00"/>
    <s v="PORT04"/>
    <s v="V44_3"/>
    <n v="2"/>
    <s v="CRF"/>
    <n v="0"/>
    <n v="0"/>
    <s v="V221110"/>
    <n v="1699417"/>
    <x v="1"/>
    <s v="PORT09"/>
    <n v="4314"/>
    <n v="9.4353993768025575"/>
    <m/>
    <s v="PORT09 to PORT04"/>
    <n v="360"/>
    <n v="0.51750189162546179"/>
    <n v="2232.5031604722421"/>
  </r>
  <r>
    <n v="1447182455.7"/>
    <x v="5"/>
    <x v="210"/>
    <d v="2022-04-06T00:00:00"/>
    <s v="PORT04"/>
    <s v="V44_3"/>
    <n v="2"/>
    <s v="CRF"/>
    <n v="0"/>
    <n v="0"/>
    <s v="V221110"/>
    <n v="1699417"/>
    <x v="1"/>
    <s v="PORT09"/>
    <n v="5323"/>
    <n v="12.794249221003195"/>
    <m/>
    <s v="PORT09 to PORT04"/>
    <n v="360"/>
    <n v="0.51750189162546179"/>
    <n v="2754.662569122333"/>
  </r>
  <r>
    <n v="1447320771.7"/>
    <x v="3"/>
    <x v="211"/>
    <d v="2022-04-12T00:00:00"/>
    <s v="PORT04"/>
    <s v="V44_3"/>
    <n v="2"/>
    <s v="CRF"/>
    <n v="0"/>
    <n v="0"/>
    <s v="V221110"/>
    <n v="1699417"/>
    <x v="1"/>
    <s v="PORT09"/>
    <n v="3318"/>
    <n v="7.0765495326019172"/>
    <m/>
    <s v="PORT09 to PORT04"/>
    <n v="360"/>
    <n v="0.51750189162546179"/>
    <n v="1717.0712764132822"/>
  </r>
  <r>
    <n v="1447327175.7"/>
    <x v="6"/>
    <x v="212"/>
    <d v="2022-04-04T00:00:00"/>
    <s v="PORT04"/>
    <s v="V44_3"/>
    <n v="2"/>
    <s v="CRF"/>
    <n v="0"/>
    <n v="0"/>
    <s v="V221110"/>
    <n v="1699378"/>
    <x v="1"/>
    <s v="PORT09"/>
    <n v="3324"/>
    <n v="5.3389819949583348"/>
    <m/>
    <s v="PORT09 to PORT04"/>
    <n v="360"/>
    <n v="0.51750189162546179"/>
    <n v="1720.1762877630349"/>
  </r>
  <r>
    <n v="1447386265.7"/>
    <x v="9"/>
    <x v="213"/>
    <d v="2022-04-09T00:00:00"/>
    <s v="PORT04"/>
    <s v="V44_3"/>
    <n v="2"/>
    <s v="CRF"/>
    <n v="0"/>
    <n v="0"/>
    <s v="V221110"/>
    <n v="1699378"/>
    <x v="1"/>
    <s v="PORT09"/>
    <n v="12256"/>
    <n v="23.355927979833339"/>
    <m/>
    <s v="PORT09 to PORT04"/>
    <n v="360"/>
    <n v="0.51750189162546179"/>
    <n v="6342.5031837616598"/>
  </r>
  <r>
    <n v="1447306631.7"/>
    <x v="0"/>
    <x v="214"/>
    <d v="2022-04-12T00:00:00"/>
    <s v="PORT04"/>
    <s v="V44_3"/>
    <n v="2"/>
    <s v="CRF"/>
    <n v="0"/>
    <n v="0"/>
    <s v="V221110"/>
    <n v="1699553"/>
    <x v="1"/>
    <s v="PORT09"/>
    <n v="678"/>
    <n v="1.7408589019380563"/>
    <m/>
    <s v="PORT09 to PORT04"/>
    <n v="360"/>
    <n v="0.51750189162546179"/>
    <n v="350.8662825220631"/>
  </r>
  <r>
    <n v="1447392847.7"/>
    <x v="3"/>
    <x v="215"/>
    <d v="2022-04-11T00:00:00"/>
    <s v="PORT04"/>
    <s v="V44_3"/>
    <n v="2"/>
    <s v="CRF"/>
    <n v="0"/>
    <n v="0"/>
    <s v="V221110"/>
    <n v="1699553"/>
    <x v="1"/>
    <s v="PORT09"/>
    <n v="703"/>
    <n v="1.7408589019380563"/>
    <m/>
    <s v="PORT09 to PORT04"/>
    <n v="360"/>
    <n v="0.51750189162546179"/>
    <n v="363.80382981269963"/>
  </r>
  <r>
    <n v="1447182465.7"/>
    <x v="3"/>
    <x v="216"/>
    <d v="2022-04-11T00:00:00"/>
    <s v="PORT04"/>
    <s v="V44_3"/>
    <n v="2"/>
    <s v="CRF"/>
    <n v="0"/>
    <n v="0"/>
    <s v="V221110"/>
    <n v="1699553"/>
    <x v="1"/>
    <s v="PORT09"/>
    <n v="680"/>
    <n v="1.7408589019380563"/>
    <m/>
    <s v="PORT09 to PORT04"/>
    <n v="360"/>
    <n v="0.51750189162546179"/>
    <n v="351.90128630531399"/>
  </r>
  <r>
    <n v="1447254154.7"/>
    <x v="9"/>
    <x v="217"/>
    <d v="2022-04-09T00:00:00"/>
    <s v="PORT04"/>
    <s v="V44_3"/>
    <n v="2"/>
    <s v="CRF"/>
    <n v="0"/>
    <n v="0"/>
    <s v="V221110"/>
    <n v="1699557"/>
    <x v="1"/>
    <s v="PORT09"/>
    <n v="1141"/>
    <n v="3.0459392853143874"/>
    <m/>
    <s v="PORT09 to PORT04"/>
    <n v="360"/>
    <n v="0.51750189162546179"/>
    <n v="590.46965834465186"/>
  </r>
  <r>
    <n v="1447392831.7"/>
    <x v="3"/>
    <x v="212"/>
    <d v="2022-04-12T00:00:00"/>
    <s v="PORT04"/>
    <s v="V44_3"/>
    <n v="2"/>
    <s v="CRF"/>
    <n v="0"/>
    <n v="0"/>
    <s v="V221110"/>
    <n v="1699557"/>
    <x v="1"/>
    <s v="PORT09"/>
    <n v="1530"/>
    <n v="4.5689089279715809"/>
    <m/>
    <s v="PORT09 to PORT04"/>
    <n v="360"/>
    <n v="0.51750189162546179"/>
    <n v="791.77789418695659"/>
  </r>
  <r>
    <n v="1447316603.7"/>
    <x v="9"/>
    <x v="218"/>
    <d v="2022-04-09T00:00:00"/>
    <s v="PORT04"/>
    <s v="V44_3"/>
    <n v="2"/>
    <s v="CRF"/>
    <n v="0"/>
    <n v="0"/>
    <s v="V221110"/>
    <n v="1699557"/>
    <x v="1"/>
    <s v="PORT09"/>
    <n v="1107"/>
    <n v="3.0459392853143874"/>
    <m/>
    <s v="PORT09 to PORT04"/>
    <n v="360"/>
    <n v="0.51750189162546179"/>
    <n v="572.87459402938623"/>
  </r>
  <r>
    <n v="1447182472.7"/>
    <x v="9"/>
    <x v="19"/>
    <d v="2022-04-09T00:00:00"/>
    <s v="PORT04"/>
    <s v="V44_3"/>
    <n v="2"/>
    <s v="CRF"/>
    <n v="0"/>
    <n v="0"/>
    <s v="V221110"/>
    <n v="1699557"/>
    <x v="1"/>
    <s v="PORT09"/>
    <n v="1089"/>
    <n v="3.0459392853143874"/>
    <m/>
    <s v="PORT09 to PORT04"/>
    <n v="360"/>
    <n v="0.51750189162546179"/>
    <n v="563.55955998012791"/>
  </r>
  <r>
    <n v="1447392845.7"/>
    <x v="8"/>
    <x v="51"/>
    <d v="2022-04-05T00:00:00"/>
    <s v="PORT04"/>
    <s v="V44_3"/>
    <n v="2"/>
    <s v="CRF"/>
    <n v="0"/>
    <n v="0"/>
    <s v="V221110"/>
    <n v="1699557"/>
    <x v="1"/>
    <s v="PORT09"/>
    <n v="1081"/>
    <n v="3.0459392853143874"/>
    <m/>
    <s v="PORT09 to PORT04"/>
    <n v="360"/>
    <n v="0.51750189162546179"/>
    <n v="559.41954484712414"/>
  </r>
  <r>
    <n v="1447182473.7"/>
    <x v="3"/>
    <x v="197"/>
    <d v="2022-04-12T00:00:00"/>
    <s v="PORT04"/>
    <s v="V44_3"/>
    <n v="2"/>
    <s v="CRF"/>
    <n v="0"/>
    <n v="0"/>
    <s v="V221110"/>
    <n v="1699555"/>
    <x v="1"/>
    <s v="PORT09"/>
    <n v="1144"/>
    <n v="2.9109807211204228"/>
    <m/>
    <s v="PORT09 to PORT04"/>
    <n v="360"/>
    <n v="0.51750189162546179"/>
    <n v="592.0221640195283"/>
  </r>
  <r>
    <n v="1447241593.7"/>
    <x v="0"/>
    <x v="219"/>
    <d v="2022-04-13T00:00:00"/>
    <s v="PORT04"/>
    <s v="V44_3"/>
    <n v="2"/>
    <s v="CRF"/>
    <n v="0"/>
    <n v="0"/>
    <s v="V221110"/>
    <n v="1699555"/>
    <x v="1"/>
    <s v="PORT09"/>
    <n v="1094"/>
    <n v="2.9109807211204228"/>
    <m/>
    <s v="PORT09 to PORT04"/>
    <n v="360"/>
    <n v="0.51750189162546179"/>
    <n v="566.14706943825524"/>
  </r>
  <r>
    <n v="1447392846.7"/>
    <x v="9"/>
    <x v="220"/>
    <d v="2022-04-09T00:00:00"/>
    <s v="PORT04"/>
    <s v="V44_3"/>
    <n v="2"/>
    <s v="CRF"/>
    <n v="0"/>
    <n v="0"/>
    <s v="V221110"/>
    <n v="1699555"/>
    <x v="1"/>
    <s v="PORT09"/>
    <n v="1137"/>
    <n v="2.9109807211204228"/>
    <m/>
    <s v="PORT09 to PORT04"/>
    <n v="360"/>
    <n v="0.51750189162546179"/>
    <n v="588.39965077815009"/>
  </r>
  <r>
    <n v="1447392832.7"/>
    <x v="9"/>
    <x v="221"/>
    <d v="2022-04-09T00:00:00"/>
    <s v="PORT04"/>
    <s v="V44_3"/>
    <n v="2"/>
    <s v="CRF"/>
    <n v="0"/>
    <n v="0"/>
    <s v="V221110"/>
    <n v="1699555"/>
    <x v="1"/>
    <s v="PORT09"/>
    <n v="1145"/>
    <n v="2.9109807211204228"/>
    <m/>
    <s v="PORT09 to PORT04"/>
    <n v="360"/>
    <n v="0.51750189162546179"/>
    <n v="592.53966591115375"/>
  </r>
  <r>
    <n v="1447182479.7"/>
    <x v="1"/>
    <x v="222"/>
    <d v="2022-04-09T00:00:00"/>
    <s v="PORT04"/>
    <s v="V44_3"/>
    <n v="2"/>
    <s v="CRF"/>
    <n v="0"/>
    <n v="0"/>
    <s v="V221110"/>
    <n v="1699555"/>
    <x v="1"/>
    <s v="PORT09"/>
    <n v="674"/>
    <n v="1.4554903605602114"/>
    <m/>
    <s v="PORT09 to PORT04"/>
    <n v="360"/>
    <n v="0.51750189162546179"/>
    <n v="348.79627495556122"/>
  </r>
  <r>
    <n v="1447405933.7"/>
    <x v="4"/>
    <x v="223"/>
    <d v="2022-04-10T00:00:00"/>
    <s v="PORT04"/>
    <s v="V44_3"/>
    <n v="2"/>
    <s v="CRF"/>
    <n v="0"/>
    <n v="0"/>
    <s v="V221110"/>
    <n v="1699555"/>
    <x v="1"/>
    <s v="PORT09"/>
    <n v="660"/>
    <n v="1.4554903605602114"/>
    <m/>
    <s v="PORT09 to PORT04"/>
    <n v="360"/>
    <n v="0.51750189162546179"/>
    <n v="341.55124847280479"/>
  </r>
  <r>
    <n v="1447182470.7"/>
    <x v="4"/>
    <x v="224"/>
    <d v="2022-04-11T00:00:00"/>
    <s v="PORT04"/>
    <s v="V44_3"/>
    <n v="2"/>
    <s v="CRF"/>
    <n v="0"/>
    <n v="0"/>
    <s v="V221110"/>
    <n v="1699555"/>
    <x v="1"/>
    <s v="PORT09"/>
    <n v="1949"/>
    <n v="5.8219614422408457"/>
    <m/>
    <s v="PORT09 to PORT04"/>
    <n v="360"/>
    <n v="0.51750189162546179"/>
    <n v="1008.6111867780251"/>
  </r>
  <r>
    <n v="1447344844.7"/>
    <x v="1"/>
    <x v="225"/>
    <d v="2022-04-10T00:00:00"/>
    <s v="PORT04"/>
    <s v="V44_3"/>
    <n v="2"/>
    <s v="CRF"/>
    <n v="0"/>
    <n v="0"/>
    <s v="V221110"/>
    <n v="1699310"/>
    <x v="1"/>
    <s v="PORT09"/>
    <n v="1164"/>
    <n v="6.5666666666666664"/>
    <m/>
    <s v="PORT09 to PORT04"/>
    <n v="360"/>
    <n v="0.51750189162546179"/>
    <n v="602.37220185203751"/>
  </r>
  <r>
    <n v="1447412851.7"/>
    <x v="0"/>
    <x v="226"/>
    <d v="2022-04-13T00:00:00"/>
    <s v="PORT04"/>
    <s v="V44_3"/>
    <n v="2"/>
    <s v="CRF"/>
    <n v="0"/>
    <n v="0"/>
    <s v="V221110"/>
    <n v="1699310"/>
    <x v="1"/>
    <s v="PORT09"/>
    <n v="1176"/>
    <n v="6.56"/>
    <m/>
    <s v="PORT09 to PORT04"/>
    <n v="360"/>
    <n v="0.51750189162546179"/>
    <n v="608.58222455154305"/>
  </r>
  <r>
    <n v="1447182467.7"/>
    <x v="9"/>
    <x v="227"/>
    <d v="2022-04-09T00:00:00"/>
    <s v="PORT04"/>
    <s v="V44_3"/>
    <n v="2"/>
    <s v="CRF"/>
    <n v="0"/>
    <n v="0"/>
    <s v="V221110"/>
    <n v="1699311"/>
    <x v="1"/>
    <s v="PORT09"/>
    <n v="5666"/>
    <n v="41.199999999999996"/>
    <m/>
    <s v="PORT09 to PORT04"/>
    <n v="360"/>
    <n v="0.51750189162546179"/>
    <n v="2932.1657179498666"/>
  </r>
  <r>
    <n v="1447182457.7"/>
    <x v="3"/>
    <x v="228"/>
    <d v="2022-04-12T00:00:00"/>
    <s v="PORT04"/>
    <s v="V44_3"/>
    <n v="2"/>
    <s v="CRF"/>
    <n v="0"/>
    <n v="0"/>
    <s v="V221110"/>
    <n v="1699311"/>
    <x v="1"/>
    <s v="PORT09"/>
    <n v="2971"/>
    <n v="20.58"/>
    <m/>
    <s v="PORT09 to PORT04"/>
    <n v="360"/>
    <n v="0.51750189162546179"/>
    <n v="1537.4981200192469"/>
  </r>
  <r>
    <n v="1447313124.7"/>
    <x v="1"/>
    <x v="229"/>
    <d v="2022-04-10T00:00:00"/>
    <s v="PORT04"/>
    <s v="V44_3"/>
    <n v="2"/>
    <s v="CRF"/>
    <n v="0"/>
    <n v="0"/>
    <s v="V221110"/>
    <n v="1699310"/>
    <x v="1"/>
    <s v="PORT09"/>
    <n v="1198"/>
    <n v="6.48"/>
    <m/>
    <s v="PORT09 to PORT04"/>
    <n v="360"/>
    <n v="0.51750189162546179"/>
    <n v="619.96726616730325"/>
  </r>
  <r>
    <n v="1447405946.7"/>
    <x v="8"/>
    <x v="230"/>
    <d v="2022-04-05T00:00:00"/>
    <s v="PORT04"/>
    <s v="V44_3"/>
    <n v="2"/>
    <s v="CRF"/>
    <n v="0"/>
    <n v="0"/>
    <s v="V221110"/>
    <n v="1699265"/>
    <x v="1"/>
    <s v="PORT09"/>
    <n v="1279"/>
    <n v="4.6437927508399994"/>
    <m/>
    <s v="PORT09 to PORT04"/>
    <n v="360"/>
    <n v="0.51750189162546179"/>
    <n v="661.88491938896561"/>
  </r>
  <r>
    <n v="1447344843.7"/>
    <x v="1"/>
    <x v="231"/>
    <d v="2022-04-10T00:00:00"/>
    <s v="PORT04"/>
    <s v="V44_3"/>
    <n v="2"/>
    <s v="CRF"/>
    <n v="0"/>
    <n v="0"/>
    <s v="V221110"/>
    <n v="1699526"/>
    <x v="1"/>
    <s v="PORT09"/>
    <n v="1905"/>
    <n v="6.4399999999999995"/>
    <m/>
    <s v="PORT09 to PORT04"/>
    <n v="360"/>
    <n v="0.51750189162546179"/>
    <n v="985.84110354650466"/>
  </r>
  <r>
    <n v="1447182466.7"/>
    <x v="2"/>
    <x v="232"/>
    <d v="2022-04-03T00:00:00"/>
    <s v="PORT04"/>
    <s v="V44_3"/>
    <n v="2"/>
    <s v="CRF"/>
    <n v="0"/>
    <n v="0"/>
    <s v="V221110"/>
    <n v="1699525"/>
    <x v="1"/>
    <s v="PORT09"/>
    <n v="6697"/>
    <n v="25.6"/>
    <m/>
    <s v="PORT09 to PORT04"/>
    <n v="360"/>
    <n v="0.51750189162546179"/>
    <n v="3465.7101682157177"/>
  </r>
  <r>
    <n v="1447313123.7"/>
    <x v="9"/>
    <x v="168"/>
    <d v="2022-04-09T00:00:00"/>
    <s v="PORT04"/>
    <s v="V44_3"/>
    <n v="2"/>
    <s v="CRF"/>
    <n v="0"/>
    <n v="0"/>
    <s v="V221110"/>
    <n v="1699526"/>
    <x v="1"/>
    <s v="PORT09"/>
    <n v="1882"/>
    <n v="6.4"/>
    <m/>
    <s v="PORT09 to PORT04"/>
    <n v="360"/>
    <n v="0.51750189162546179"/>
    <n v="973.93856003911912"/>
  </r>
  <r>
    <n v="1447182456.7"/>
    <x v="2"/>
    <x v="233"/>
    <d v="2022-04-03T00:00:00"/>
    <s v="PORT04"/>
    <s v="V44_3"/>
    <n v="2"/>
    <s v="CRF"/>
    <n v="0"/>
    <n v="0"/>
    <s v="V221110"/>
    <n v="1699525"/>
    <x v="1"/>
    <s v="PORT09"/>
    <n v="1895"/>
    <n v="6.38"/>
    <m/>
    <s v="PORT09 to PORT04"/>
    <n v="360"/>
    <n v="0.51750189162546179"/>
    <n v="980.66608463025011"/>
  </r>
  <r>
    <n v="1447313125.7"/>
    <x v="6"/>
    <x v="234"/>
    <d v="2022-04-04T00:00:00"/>
    <s v="PORT04"/>
    <s v="V44_3"/>
    <n v="2"/>
    <s v="CRF"/>
    <n v="0"/>
    <n v="0"/>
    <s v="V221110"/>
    <n v="1699700"/>
    <x v="1"/>
    <s v="PORT09"/>
    <n v="5250"/>
    <n v="3.94"/>
    <m/>
    <s v="PORT09 to PORT04"/>
    <n v="360"/>
    <n v="0.51750189162546179"/>
    <n v="2716.8849310336745"/>
  </r>
  <r>
    <n v="1447306598.7"/>
    <x v="3"/>
    <x v="235"/>
    <d v="2022-04-12T00:00:00"/>
    <s v="PORT04"/>
    <s v="V44_3"/>
    <n v="2"/>
    <s v="CRF"/>
    <n v="0"/>
    <n v="0"/>
    <s v="V221110"/>
    <n v="1699022"/>
    <x v="1"/>
    <s v="PORT09"/>
    <n v="10278"/>
    <n v="35.520000000000003"/>
    <m/>
    <s v="PORT09 to PORT04"/>
    <n v="360"/>
    <n v="0.51750189162546179"/>
    <n v="5318.8844421264967"/>
  </r>
  <r>
    <n v="1447306597.7"/>
    <x v="1"/>
    <x v="236"/>
    <d v="2022-04-10T00:00:00"/>
    <s v="PORT04"/>
    <s v="V44_3"/>
    <n v="2"/>
    <s v="CRF"/>
    <n v="0"/>
    <n v="0"/>
    <s v="V221110"/>
    <n v="1699674"/>
    <x v="1"/>
    <s v="PORT09"/>
    <n v="7449"/>
    <n v="21.502451128000004"/>
    <m/>
    <s v="PORT09 to PORT04"/>
    <n v="360"/>
    <n v="0.51750189162546179"/>
    <n v="3854.8715907180649"/>
  </r>
  <r>
    <n v="1447343377.7"/>
    <x v="7"/>
    <x v="237"/>
    <d v="2022-04-16T00:00:00"/>
    <s v="PORT04"/>
    <s v="V44_3"/>
    <n v="2"/>
    <s v="CRF"/>
    <n v="0"/>
    <n v="0"/>
    <s v="V221110"/>
    <n v="1699674"/>
    <x v="1"/>
    <s v="PORT09"/>
    <n v="3000"/>
    <n v="8.4384191730000015"/>
    <m/>
    <s v="PORT09 to PORT04"/>
    <n v="360"/>
    <n v="0.51750189162546179"/>
    <n v="1552.5056748763855"/>
  </r>
  <r>
    <n v="1447306539.7"/>
    <x v="4"/>
    <x v="238"/>
    <d v="2022-04-11T00:00:00"/>
    <s v="PORT04"/>
    <s v="V44_3"/>
    <n v="2"/>
    <s v="CRF"/>
    <n v="0"/>
    <n v="0"/>
    <s v="V221110"/>
    <n v="1699345"/>
    <x v="1"/>
    <s v="PORT09"/>
    <n v="1323"/>
    <n v="2.9850138075652843"/>
    <m/>
    <s v="PORT09 to PORT04"/>
    <n v="360"/>
    <n v="0.51750189162546179"/>
    <n v="684.6550026204859"/>
  </r>
  <r>
    <n v="1447306542.7"/>
    <x v="8"/>
    <x v="133"/>
    <d v="2022-04-05T00:00:00"/>
    <s v="PORT04"/>
    <s v="V44_3"/>
    <n v="2"/>
    <s v="CRF"/>
    <n v="0"/>
    <n v="0"/>
    <s v="V221110"/>
    <n v="1699345"/>
    <x v="1"/>
    <s v="PORT09"/>
    <n v="1271"/>
    <n v="2.9850138075652843"/>
    <m/>
    <s v="PORT09 to PORT04"/>
    <n v="360"/>
    <n v="0.51750189162546179"/>
    <n v="657.74490425596196"/>
  </r>
  <r>
    <n v="1447350175.7"/>
    <x v="8"/>
    <x v="239"/>
    <d v="2022-04-05T00:00:00"/>
    <s v="PORT04"/>
    <s v="V44_3"/>
    <n v="2"/>
    <s v="CRF"/>
    <n v="0"/>
    <n v="0"/>
    <s v="V221110"/>
    <n v="1699345"/>
    <x v="1"/>
    <s v="PORT09"/>
    <n v="1327"/>
    <n v="2.9850138075652843"/>
    <m/>
    <s v="PORT09 to PORT04"/>
    <n v="360"/>
    <n v="0.51750189162546179"/>
    <n v="686.72501018698779"/>
  </r>
  <r>
    <n v="1447397993.7"/>
    <x v="4"/>
    <x v="240"/>
    <d v="2022-04-11T00:00:00"/>
    <s v="PORT04"/>
    <s v="V44_3"/>
    <n v="2"/>
    <s v="CRF"/>
    <n v="0"/>
    <n v="0"/>
    <s v="V221110"/>
    <n v="1699345"/>
    <x v="1"/>
    <s v="PORT09"/>
    <n v="2278"/>
    <n v="5.9700276151305687"/>
    <m/>
    <s v="PORT09 to PORT04"/>
    <n v="360"/>
    <n v="0.51750189162546179"/>
    <n v="1178.869309122802"/>
  </r>
  <r>
    <n v="1447231067.7"/>
    <x v="4"/>
    <x v="236"/>
    <d v="2022-04-11T00:00:00"/>
    <s v="PORT04"/>
    <s v="V44_3"/>
    <n v="2"/>
    <s v="CRF"/>
    <n v="0"/>
    <n v="0"/>
    <s v="V221120"/>
    <n v="1699540"/>
    <x v="2"/>
    <s v="PORT09"/>
    <n v="5120"/>
    <n v="8.6152476006740848"/>
    <m/>
    <s v="PORT09 to PORT04"/>
    <n v="360"/>
    <n v="0.46507109738293506"/>
    <n v="2381.1640186006275"/>
  </r>
  <r>
    <n v="1447306538.7"/>
    <x v="7"/>
    <x v="241"/>
    <d v="2022-04-16T00:00:00"/>
    <s v="PORT04"/>
    <s v="V44_3"/>
    <n v="2"/>
    <s v="CRF"/>
    <n v="0"/>
    <n v="0"/>
    <s v="V221120"/>
    <n v="1699540"/>
    <x v="2"/>
    <s v="PORT09"/>
    <n v="5033"/>
    <n v="8.6152476006740848"/>
    <m/>
    <s v="PORT09 to PORT04"/>
    <n v="360"/>
    <n v="0.46507109738293506"/>
    <n v="2340.7028331283122"/>
  </r>
  <r>
    <n v="1447355121.7"/>
    <x v="8"/>
    <x v="242"/>
    <d v="2022-04-05T00:00:00"/>
    <s v="PORT04"/>
    <s v="V44_3"/>
    <n v="2"/>
    <s v="CRF"/>
    <n v="0"/>
    <n v="0"/>
    <s v="V221120"/>
    <n v="1699540"/>
    <x v="2"/>
    <s v="PORT09"/>
    <n v="1846"/>
    <n v="2.8717492002246945"/>
    <m/>
    <s v="PORT09 to PORT04"/>
    <n v="360"/>
    <n v="0.46507109738293506"/>
    <n v="858.5212457688981"/>
  </r>
  <r>
    <n v="1447240887.7"/>
    <x v="1"/>
    <x v="243"/>
    <d v="2022-04-10T00:00:00"/>
    <s v="PORT04"/>
    <s v="V44_3"/>
    <n v="2"/>
    <s v="CRF"/>
    <n v="0"/>
    <n v="0"/>
    <s v="V221120"/>
    <n v="1699540"/>
    <x v="2"/>
    <s v="PORT09"/>
    <n v="9888"/>
    <n v="18.23049520134817"/>
    <m/>
    <s v="PORT09 to PORT04"/>
    <n v="360"/>
    <n v="0.46507109738293506"/>
    <n v="4598.6230109224616"/>
  </r>
  <r>
    <n v="1447364831.7"/>
    <x v="2"/>
    <x v="244"/>
    <d v="2022-04-03T00:00:00"/>
    <s v="PORT04"/>
    <s v="V44_3"/>
    <n v="2"/>
    <s v="CRF"/>
    <n v="0"/>
    <n v="0"/>
    <s v="V221120"/>
    <n v="1699540"/>
    <x v="2"/>
    <s v="PORT09"/>
    <n v="3462"/>
    <n v="5.743498400449389"/>
    <m/>
    <s v="PORT09 to PORT04"/>
    <n v="360"/>
    <n v="0.46507109738293506"/>
    <n v="1610.0761391397211"/>
  </r>
  <r>
    <n v="1447240888.7"/>
    <x v="1"/>
    <x v="245"/>
    <d v="2022-04-10T00:00:00"/>
    <s v="PORT04"/>
    <s v="V44_3"/>
    <n v="2"/>
    <s v="CRF"/>
    <n v="0"/>
    <n v="0"/>
    <s v="V221120"/>
    <n v="1699540"/>
    <x v="2"/>
    <s v="PORT09"/>
    <n v="5123"/>
    <n v="8.6152476006740848"/>
    <m/>
    <s v="PORT09 to PORT04"/>
    <n v="360"/>
    <n v="0.46507109738293506"/>
    <n v="2382.5592318927761"/>
  </r>
  <r>
    <n v="1447306546.7"/>
    <x v="1"/>
    <x v="246"/>
    <d v="2022-04-10T00:00:00"/>
    <s v="PORT04"/>
    <s v="V44_3"/>
    <n v="2"/>
    <s v="CRF"/>
    <n v="0"/>
    <n v="0"/>
    <s v="V221110"/>
    <n v="1699368"/>
    <x v="1"/>
    <s v="PORT09"/>
    <n v="1873"/>
    <n v="1.9305220911475411"/>
    <m/>
    <s v="PORT09 to PORT04"/>
    <n v="360"/>
    <n v="0.51750189162546179"/>
    <n v="969.28104301448991"/>
  </r>
  <r>
    <n v="1447372031.7"/>
    <x v="3"/>
    <x v="247"/>
    <d v="2022-04-12T00:00:00"/>
    <s v="PORT04"/>
    <s v="V44_3"/>
    <n v="2"/>
    <s v="CRF"/>
    <n v="0"/>
    <n v="0"/>
    <s v="V221110"/>
    <n v="1699368"/>
    <x v="1"/>
    <s v="PORT09"/>
    <n v="1932"/>
    <n v="1.9305220911475411"/>
    <m/>
    <s v="PORT09 to PORT04"/>
    <n v="360"/>
    <n v="0.51750189162546179"/>
    <n v="999.81365462039219"/>
  </r>
  <r>
    <n v="1447298090.7"/>
    <x v="5"/>
    <x v="247"/>
    <d v="2022-04-06T00:00:00"/>
    <s v="PORT04"/>
    <s v="V44_3"/>
    <n v="2"/>
    <s v="CRF"/>
    <n v="0"/>
    <n v="0"/>
    <s v="V221110"/>
    <n v="1699368"/>
    <x v="1"/>
    <s v="PORT09"/>
    <n v="5128"/>
    <n v="5.7915662734426228"/>
    <m/>
    <s v="PORT09 to PORT04"/>
    <n v="360"/>
    <n v="0.51750189162546179"/>
    <n v="2653.7497002553682"/>
  </r>
  <r>
    <n v="1447182461.7"/>
    <x v="8"/>
    <x v="248"/>
    <d v="2022-04-05T00:00:00"/>
    <s v="PORT04"/>
    <s v="V44_3"/>
    <n v="2"/>
    <s v="CRF"/>
    <n v="0"/>
    <n v="0"/>
    <s v="V221110"/>
    <n v="1699368"/>
    <x v="1"/>
    <s v="PORT09"/>
    <n v="5066"/>
    <n v="5.7915662734426228"/>
    <m/>
    <s v="PORT09 to PORT04"/>
    <n v="360"/>
    <n v="0.51750189162546179"/>
    <n v="2621.6645829745894"/>
  </r>
  <r>
    <n v="1447320772.7"/>
    <x v="9"/>
    <x v="74"/>
    <d v="2022-04-09T00:00:00"/>
    <s v="PORT04"/>
    <s v="V44_3"/>
    <n v="2"/>
    <s v="CRF"/>
    <n v="0"/>
    <n v="0"/>
    <s v="V221110"/>
    <n v="1699368"/>
    <x v="1"/>
    <s v="PORT09"/>
    <n v="1870"/>
    <n v="1.9305220911475411"/>
    <m/>
    <s v="PORT09 to PORT04"/>
    <n v="360"/>
    <n v="0.51750189162546179"/>
    <n v="967.72853733961358"/>
  </r>
  <r>
    <n v="1447405932.7"/>
    <x v="7"/>
    <x v="249"/>
    <d v="2022-04-16T00:00:00"/>
    <s v="PORT04"/>
    <s v="V44_3"/>
    <n v="2"/>
    <s v="CRF"/>
    <n v="0"/>
    <n v="0"/>
    <s v="V221110"/>
    <n v="1699368"/>
    <x v="1"/>
    <s v="PORT09"/>
    <n v="13048"/>
    <n v="15.444176729180329"/>
    <m/>
    <s v="PORT09 to PORT04"/>
    <n v="360"/>
    <n v="0.51750189162546179"/>
    <n v="6752.3646819290252"/>
  </r>
  <r>
    <n v="1447182477.7"/>
    <x v="8"/>
    <x v="250"/>
    <d v="2022-04-05T00:00:00"/>
    <s v="PORT04"/>
    <s v="V44_3"/>
    <n v="2"/>
    <s v="CRF"/>
    <n v="0"/>
    <n v="0"/>
    <s v="V221110"/>
    <n v="1699368"/>
    <x v="1"/>
    <s v="PORT09"/>
    <n v="1912"/>
    <n v="1.9305220911475411"/>
    <m/>
    <s v="PORT09 to PORT04"/>
    <n v="360"/>
    <n v="0.51750189162546179"/>
    <n v="989.46361678788298"/>
  </r>
  <r>
    <n v="1447182469.7"/>
    <x v="2"/>
    <x v="251"/>
    <d v="2022-04-03T00:00:00"/>
    <s v="PORT04"/>
    <s v="V44_3"/>
    <n v="2"/>
    <s v="CRF"/>
    <n v="0"/>
    <n v="0"/>
    <s v="V221110"/>
    <n v="1699372"/>
    <x v="1"/>
    <s v="PORT09"/>
    <n v="1128"/>
    <n v="0.78976327661904766"/>
    <m/>
    <s v="PORT09 to PORT04"/>
    <n v="360"/>
    <n v="0.51750189162546179"/>
    <n v="583.74213375352087"/>
  </r>
  <r>
    <n v="1447387681.7"/>
    <x v="8"/>
    <x v="252"/>
    <d v="2022-04-05T00:00:00"/>
    <s v="PORT04"/>
    <s v="V44_3"/>
    <n v="2"/>
    <s v="CRF"/>
    <n v="0"/>
    <n v="0"/>
    <s v="V221110"/>
    <n v="1699372"/>
    <x v="1"/>
    <s v="PORT09"/>
    <n v="1930"/>
    <n v="1.5795265532380953"/>
    <m/>
    <s v="PORT09 to PORT04"/>
    <n v="360"/>
    <n v="0.51750189162546179"/>
    <n v="998.7786508371413"/>
  </r>
  <r>
    <n v="1447182464.7"/>
    <x v="5"/>
    <x v="131"/>
    <d v="2022-04-06T00:00:00"/>
    <s v="PORT04"/>
    <s v="V44_3"/>
    <n v="2"/>
    <s v="CRF"/>
    <n v="0"/>
    <n v="0"/>
    <s v="V221110"/>
    <n v="1699220"/>
    <x v="1"/>
    <s v="PORT09"/>
    <n v="1931"/>
    <n v="7.5121356E-2"/>
    <m/>
    <s v="PORT09 to PORT04"/>
    <n v="360"/>
    <n v="0.51750189162546179"/>
    <n v="999.29615272876674"/>
  </r>
  <r>
    <n v="1447405924.7"/>
    <x v="7"/>
    <x v="109"/>
    <d v="2022-04-16T00:00:00"/>
    <s v="PORT04"/>
    <s v="V44_3"/>
    <n v="2"/>
    <s v="CRF"/>
    <n v="0"/>
    <n v="0"/>
    <s v="V221110"/>
    <n v="1699575"/>
    <x v="1"/>
    <s v="PORT09"/>
    <n v="41852"/>
    <n v="107.52363636363637"/>
    <m/>
    <s v="PORT09 to PORT04"/>
    <n v="360"/>
    <n v="0.51750189162546179"/>
    <n v="21658.489168308828"/>
  </r>
  <r>
    <n v="1447320724.7"/>
    <x v="8"/>
    <x v="253"/>
    <d v="2022-04-05T00:00:00"/>
    <s v="PORT04"/>
    <s v="V44_3"/>
    <n v="2"/>
    <s v="CRF"/>
    <n v="0"/>
    <n v="0"/>
    <s v="V221110"/>
    <n v="1699575"/>
    <x v="1"/>
    <s v="PORT09"/>
    <n v="26302"/>
    <n v="67.577272727272742"/>
    <m/>
    <s v="PORT09 to PORT04"/>
    <n v="360"/>
    <n v="0.51750189162546179"/>
    <n v="13611.334753532896"/>
  </r>
  <r>
    <n v="1447286436.7"/>
    <x v="6"/>
    <x v="254"/>
    <d v="2022-04-04T00:00:00"/>
    <s v="PORT04"/>
    <s v="V44_3"/>
    <n v="2"/>
    <s v="CRF"/>
    <n v="0"/>
    <n v="0"/>
    <s v="V221110"/>
    <n v="1699575"/>
    <x v="1"/>
    <s v="PORT09"/>
    <n v="26242"/>
    <n v="63.040000000000006"/>
    <m/>
    <s v="PORT09 to PORT04"/>
    <n v="360"/>
    <n v="0.51750189162546179"/>
    <n v="13580.284640035368"/>
  </r>
  <r>
    <n v="1447189587.7"/>
    <x v="1"/>
    <x v="255"/>
    <d v="2022-04-10T00:00:00"/>
    <s v="PORT04"/>
    <s v="V44_3"/>
    <n v="2"/>
    <s v="CRF"/>
    <n v="0"/>
    <n v="0"/>
    <s v="V221110"/>
    <n v="1699537"/>
    <x v="1"/>
    <s v="PORT09"/>
    <n v="4832"/>
    <n v="11.719875852972974"/>
    <m/>
    <s v="PORT09 to PORT04"/>
    <n v="360"/>
    <n v="0.51750189162546179"/>
    <n v="2500.5691403342312"/>
  </r>
  <r>
    <n v="1447231070.7"/>
    <x v="3"/>
    <x v="256"/>
    <d v="2022-04-12T00:00:00"/>
    <s v="PORT04"/>
    <s v="V44_3"/>
    <n v="2"/>
    <s v="CRF"/>
    <n v="0"/>
    <n v="0"/>
    <s v="V221110"/>
    <n v="1699537"/>
    <x v="1"/>
    <s v="PORT09"/>
    <n v="1183"/>
    <n v="2.1439751705945946"/>
    <m/>
    <s v="PORT09 to PORT04"/>
    <n v="360"/>
    <n v="0.51750189162546179"/>
    <n v="612.20473779292126"/>
  </r>
  <r>
    <n v="1447182462.7"/>
    <x v="4"/>
    <x v="257"/>
    <d v="2022-04-11T00:00:00"/>
    <s v="PORT04"/>
    <s v="V44_3"/>
    <n v="2"/>
    <s v="CRF"/>
    <n v="0"/>
    <n v="0"/>
    <s v="V221110"/>
    <n v="1699537"/>
    <x v="1"/>
    <s v="PORT09"/>
    <n v="1142"/>
    <n v="2.1439751705945946"/>
    <m/>
    <s v="PORT09 to PORT04"/>
    <n v="360"/>
    <n v="0.51750189162546179"/>
    <n v="590.9871602362773"/>
  </r>
  <r>
    <n v="1447337604.7"/>
    <x v="4"/>
    <x v="258"/>
    <d v="2022-04-11T00:00:00"/>
    <s v="PORT04"/>
    <s v="V44_3"/>
    <n v="2"/>
    <s v="CRF"/>
    <n v="0"/>
    <n v="0"/>
    <s v="V221110"/>
    <n v="1699537"/>
    <x v="1"/>
    <s v="PORT09"/>
    <n v="7505"/>
    <n v="17.151801364756757"/>
    <m/>
    <s v="PORT09 to PORT04"/>
    <n v="360"/>
    <n v="0.51750189162546179"/>
    <n v="3883.8516966490906"/>
  </r>
  <r>
    <n v="1447344824.7"/>
    <x v="6"/>
    <x v="259"/>
    <d v="2022-04-04T00:00:00"/>
    <s v="PORT04"/>
    <s v="V44_3"/>
    <n v="2"/>
    <s v="CRF"/>
    <n v="0"/>
    <n v="0"/>
    <s v="V221110"/>
    <n v="1699537"/>
    <x v="1"/>
    <s v="PORT09"/>
    <n v="3921"/>
    <n v="8.5759006823783785"/>
    <m/>
    <s v="PORT09 to PORT04"/>
    <n v="360"/>
    <n v="0.51750189162546179"/>
    <n v="2029.1249170634358"/>
  </r>
  <r>
    <n v="1447182452.7"/>
    <x v="2"/>
    <x v="260"/>
    <d v="2022-04-03T00:00:00"/>
    <s v="PORT04"/>
    <s v="V44_3"/>
    <n v="2"/>
    <s v="CRF"/>
    <n v="0"/>
    <n v="0"/>
    <s v="V221110"/>
    <n v="1699574"/>
    <x v="1"/>
    <s v="PORT09"/>
    <n v="10372"/>
    <n v="17.656508325314896"/>
    <m/>
    <s v="PORT09 to PORT04"/>
    <n v="360"/>
    <n v="0.51750189162546179"/>
    <n v="5367.5296199392897"/>
  </r>
  <r>
    <n v="1447327229.7"/>
    <x v="2"/>
    <x v="261"/>
    <d v="2022-04-03T00:00:00"/>
    <s v="PORT04"/>
    <s v="V44_3"/>
    <n v="2"/>
    <s v="CRF"/>
    <n v="0"/>
    <n v="0"/>
    <s v="V221110"/>
    <n v="1699574"/>
    <x v="1"/>
    <s v="PORT09"/>
    <n v="3658"/>
    <n v="5.5521694417716319"/>
    <m/>
    <s v="PORT09 to PORT04"/>
    <n v="360"/>
    <n v="0.51750189162546179"/>
    <n v="1893.0219195659392"/>
  </r>
  <r>
    <n v="1447182471.7"/>
    <x v="1"/>
    <x v="262"/>
    <d v="2022-04-10T00:00:00"/>
    <s v="PORT04"/>
    <s v="V44_3"/>
    <n v="2"/>
    <s v="CRF"/>
    <n v="0"/>
    <n v="0"/>
    <s v="V221110"/>
    <n v="1699576"/>
    <x v="1"/>
    <s v="PORT09"/>
    <n v="5446"/>
    <n v="6.3143139080024895"/>
    <m/>
    <s v="PORT09 to PORT04"/>
    <n v="360"/>
    <n v="0.51750189162546179"/>
    <n v="2818.315301792265"/>
  </r>
  <r>
    <n v="1447182475.7"/>
    <x v="3"/>
    <x v="263"/>
    <d v="2022-04-12T00:00:00"/>
    <s v="PORT04"/>
    <s v="V44_3"/>
    <n v="2"/>
    <s v="CRF"/>
    <n v="0"/>
    <n v="0"/>
    <s v="V221110"/>
    <n v="1699576"/>
    <x v="1"/>
    <s v="PORT09"/>
    <n v="5502"/>
    <n v="6.3143139080024895"/>
    <m/>
    <s v="PORT09 to PORT04"/>
    <n v="360"/>
    <n v="0.51750189162546179"/>
    <n v="2847.2954077232907"/>
  </r>
  <r>
    <n v="1447377330.7"/>
    <x v="3"/>
    <x v="264"/>
    <d v="2022-04-12T00:00:00"/>
    <s v="PORT04"/>
    <s v="V44_3"/>
    <n v="2"/>
    <s v="CRF"/>
    <n v="0"/>
    <n v="0"/>
    <s v="V221110"/>
    <n v="1699567"/>
    <x v="1"/>
    <s v="PORT09"/>
    <n v="22787"/>
    <n v="19.490788410392074"/>
    <m/>
    <s v="PORT09 to PORT04"/>
    <n v="360"/>
    <n v="0.51750189162546179"/>
    <n v="11792.315604469397"/>
  </r>
  <r>
    <n v="1447306549.7"/>
    <x v="8"/>
    <x v="265"/>
    <d v="2022-04-05T00:00:00"/>
    <s v="PORT04"/>
    <s v="V44_3"/>
    <n v="2"/>
    <s v="CRF"/>
    <n v="0"/>
    <n v="0"/>
    <s v="V221110"/>
    <n v="1699567"/>
    <x v="1"/>
    <s v="PORT09"/>
    <n v="5330"/>
    <n v="4.1090640911982383"/>
    <m/>
    <s v="PORT09 to PORT04"/>
    <n v="360"/>
    <n v="0.51750189162546179"/>
    <n v="2758.2850823637114"/>
  </r>
  <r>
    <n v="1447320800.7"/>
    <x v="3"/>
    <x v="240"/>
    <d v="2022-04-12T00:00:00"/>
    <s v="PORT04"/>
    <s v="V44_3"/>
    <n v="2"/>
    <s v="CRF"/>
    <n v="0"/>
    <n v="0"/>
    <s v="V221110"/>
    <n v="1699567"/>
    <x v="1"/>
    <s v="PORT09"/>
    <n v="10296"/>
    <n v="8.2181281823964767"/>
    <m/>
    <s v="PORT09 to PORT04"/>
    <n v="360"/>
    <n v="0.51750189162546179"/>
    <n v="5328.1994761757542"/>
  </r>
  <r>
    <n v="1447377331.7"/>
    <x v="1"/>
    <x v="163"/>
    <d v="2022-04-10T00:00:00"/>
    <s v="PORT04"/>
    <s v="V44_3"/>
    <n v="2"/>
    <s v="CRF"/>
    <n v="0"/>
    <n v="0"/>
    <s v="V221110"/>
    <n v="1699567"/>
    <x v="1"/>
    <s v="PORT09"/>
    <n v="10266"/>
    <n v="8.2181281823964767"/>
    <m/>
    <s v="PORT09 to PORT04"/>
    <n v="360"/>
    <n v="0.51750189162546179"/>
    <n v="5312.6744194269904"/>
  </r>
  <r>
    <n v="1447286433.7"/>
    <x v="0"/>
    <x v="266"/>
    <d v="2022-04-13T00:00:00"/>
    <s v="PORT04"/>
    <s v="V44_3"/>
    <n v="2"/>
    <s v="CRF"/>
    <n v="0"/>
    <n v="0"/>
    <s v="V221110"/>
    <n v="1699567"/>
    <x v="1"/>
    <s v="PORT09"/>
    <n v="10240"/>
    <n v="8.2181281823964767"/>
    <m/>
    <s v="PORT09 to PORT04"/>
    <n v="360"/>
    <n v="0.51750189162546179"/>
    <n v="5299.2193702447285"/>
  </r>
  <r>
    <n v="1447286432.7"/>
    <x v="0"/>
    <x v="267"/>
    <d v="2022-04-13T00:00:00"/>
    <s v="PORT04"/>
    <s v="V44_3"/>
    <n v="2"/>
    <s v="CRF"/>
    <n v="0"/>
    <n v="0"/>
    <s v="V221110"/>
    <n v="1699567"/>
    <x v="1"/>
    <s v="PORT09"/>
    <n v="22789"/>
    <n v="18.490788410392074"/>
    <m/>
    <s v="PORT09 to PORT04"/>
    <n v="360"/>
    <n v="0.51750189162546179"/>
    <n v="11793.350608252649"/>
  </r>
  <r>
    <n v="1447366429.7"/>
    <x v="3"/>
    <x v="268"/>
    <d v="2022-04-12T00:00:00"/>
    <s v="PORT04"/>
    <s v="V44_3"/>
    <n v="2"/>
    <s v="CRF"/>
    <n v="0"/>
    <n v="0"/>
    <s v="V221110"/>
    <n v="1699567"/>
    <x v="1"/>
    <s v="PORT09"/>
    <n v="2794"/>
    <n v="2.0545320455991192"/>
    <m/>
    <s v="PORT09 to PORT04"/>
    <n v="360"/>
    <n v="0.51750189162546179"/>
    <n v="1445.9002852015403"/>
  </r>
  <r>
    <n v="1447320822.7"/>
    <x v="4"/>
    <x v="269"/>
    <d v="2022-04-11T00:00:00"/>
    <s v="PORT04"/>
    <s v="V44_3"/>
    <n v="2"/>
    <s v="CRF"/>
    <n v="0"/>
    <n v="0"/>
    <s v="V221110"/>
    <n v="1699841"/>
    <x v="1"/>
    <s v="PORT09"/>
    <n v="1942"/>
    <n v="2.8731994010268891"/>
    <m/>
    <s v="PORT09 to PORT04"/>
    <n v="360"/>
    <n v="0.51750189162546179"/>
    <n v="1004.9886735366468"/>
  </r>
  <r>
    <n v="1447405948.7"/>
    <x v="0"/>
    <x v="270"/>
    <d v="2022-04-13T00:00:00"/>
    <s v="PORT04"/>
    <s v="V44_3"/>
    <n v="2"/>
    <s v="CRF"/>
    <n v="0"/>
    <n v="0"/>
    <s v="V221110"/>
    <n v="1699841"/>
    <x v="1"/>
    <s v="PORT09"/>
    <n v="8695"/>
    <n v="15.365997005134446"/>
    <m/>
    <s v="PORT09 to PORT04"/>
    <n v="360"/>
    <n v="0.51750189162546179"/>
    <n v="4499.6789476833901"/>
  </r>
  <r>
    <n v="1447182451.7"/>
    <x v="1"/>
    <x v="271"/>
    <d v="2022-04-10T00:00:00"/>
    <s v="PORT04"/>
    <s v="V44_3"/>
    <n v="2"/>
    <s v="CRF"/>
    <n v="0"/>
    <n v="0"/>
    <s v="V221110"/>
    <n v="1699841"/>
    <x v="1"/>
    <s v="PORT09"/>
    <n v="3654"/>
    <n v="5.7463988020537782"/>
    <m/>
    <s v="PORT09 to PORT04"/>
    <n v="360"/>
    <n v="0.51750189162546179"/>
    <n v="1890.9519119994375"/>
  </r>
  <r>
    <n v="1447306623.7"/>
    <x v="1"/>
    <x v="116"/>
    <d v="2022-04-10T00:00:00"/>
    <s v="PORT04"/>
    <s v="V44_3"/>
    <n v="2"/>
    <s v="CRF"/>
    <n v="0"/>
    <n v="0"/>
    <s v="V221110"/>
    <n v="1699841"/>
    <x v="1"/>
    <s v="PORT09"/>
    <n v="3667"/>
    <n v="5.7463988020537782"/>
    <m/>
    <s v="PORT09 to PORT04"/>
    <n v="360"/>
    <n v="0.51750189162546179"/>
    <n v="1897.6794365905685"/>
  </r>
  <r>
    <n v="1447262011.7"/>
    <x v="0"/>
    <x v="272"/>
    <d v="2022-04-12T00:00:00"/>
    <s v="PORT04"/>
    <s v="V44_3"/>
    <n v="2"/>
    <s v="CRF"/>
    <n v="0"/>
    <n v="0"/>
    <s v="V221110"/>
    <n v="1658528"/>
    <x v="1"/>
    <s v="PORT09"/>
    <n v="304"/>
    <n v="0.57327373894007094"/>
    <m/>
    <s v="PORT09 to PORT04"/>
    <n v="360"/>
    <n v="0.51750189162546179"/>
    <n v="157.32057505414039"/>
  </r>
  <r>
    <n v="1447308834.7"/>
    <x v="8"/>
    <x v="273"/>
    <d v="2022-04-04T00:00:00"/>
    <s v="PORT04"/>
    <s v="V44_3"/>
    <n v="2"/>
    <s v="CRF"/>
    <n v="0"/>
    <n v="0"/>
    <s v="V221110"/>
    <n v="1699166"/>
    <x v="1"/>
    <s v="PORT09"/>
    <n v="581"/>
    <n v="3.44"/>
    <m/>
    <s v="PORT09 to PORT04"/>
    <n v="360"/>
    <n v="0.51750189162546179"/>
    <n v="300.66859903439331"/>
  </r>
  <r>
    <n v="1447261866.7"/>
    <x v="0"/>
    <x v="274"/>
    <d v="2022-04-13T00:00:00"/>
    <s v="PORT04"/>
    <s v="V44_3"/>
    <n v="2"/>
    <s v="CRF"/>
    <n v="0"/>
    <n v="0"/>
    <s v="V221110"/>
    <n v="1699591"/>
    <x v="1"/>
    <s v="PORT09"/>
    <n v="4118"/>
    <n v="11.245130432298668"/>
    <m/>
    <s v="PORT09 to PORT04"/>
    <n v="360"/>
    <n v="0.51750189162546179"/>
    <n v="2131.0727897136517"/>
  </r>
  <r>
    <n v="1447201700.7"/>
    <x v="6"/>
    <x v="265"/>
    <d v="2022-04-04T00:00:00"/>
    <s v="PORT04"/>
    <s v="V44_3"/>
    <n v="2"/>
    <s v="CRF"/>
    <n v="0"/>
    <n v="0"/>
    <s v="V221110"/>
    <n v="1699591"/>
    <x v="1"/>
    <s v="PORT09"/>
    <n v="5098"/>
    <n v="14.056413040373334"/>
    <m/>
    <s v="PORT09 to PORT04"/>
    <n v="360"/>
    <n v="0.51750189162546179"/>
    <n v="2638.224643506604"/>
  </r>
  <r>
    <n v="1447356152.7"/>
    <x v="6"/>
    <x v="275"/>
    <d v="2022-04-04T00:00:00"/>
    <s v="PORT04"/>
    <s v="V44_3"/>
    <n v="2"/>
    <s v="CRF"/>
    <n v="0"/>
    <n v="0"/>
    <s v="V221110"/>
    <n v="1699591"/>
    <x v="1"/>
    <s v="PORT09"/>
    <n v="5054"/>
    <n v="15.056413040373334"/>
    <m/>
    <s v="PORT09 to PORT04"/>
    <n v="360"/>
    <n v="0.51750189162546179"/>
    <n v="2615.4545602750841"/>
  </r>
  <r>
    <n v="1447338331.7"/>
    <x v="2"/>
    <x v="276"/>
    <d v="2022-04-03T00:00:00"/>
    <s v="PORT04"/>
    <s v="V44_3"/>
    <n v="2"/>
    <s v="CRF"/>
    <n v="0"/>
    <n v="0"/>
    <s v="V221110"/>
    <n v="1699465"/>
    <x v="1"/>
    <s v="PORT09"/>
    <n v="3836"/>
    <n v="4.943945192277992"/>
    <m/>
    <s v="PORT09 to PORT04"/>
    <n v="360"/>
    <n v="0.51750189162546179"/>
    <n v="1985.1372562752715"/>
  </r>
  <r>
    <n v="1447308149.7"/>
    <x v="8"/>
    <x v="277"/>
    <d v="2022-04-05T00:00:00"/>
    <s v="PORT04"/>
    <s v="V44_3"/>
    <n v="2"/>
    <s v="CRF"/>
    <n v="0"/>
    <n v="0"/>
    <s v="V221110"/>
    <n v="1699465"/>
    <x v="1"/>
    <s v="PORT09"/>
    <n v="2031"/>
    <n v="2.471972596138996"/>
    <m/>
    <s v="PORT09 to PORT04"/>
    <n v="360"/>
    <n v="0.51750189162546179"/>
    <n v="1051.046341891313"/>
  </r>
  <r>
    <n v="1447335436.7"/>
    <x v="8"/>
    <x v="117"/>
    <d v="2022-04-05T00:00:00"/>
    <s v="PORT04"/>
    <s v="V44_3"/>
    <n v="2"/>
    <s v="CRF"/>
    <n v="0"/>
    <n v="0"/>
    <s v="V221110"/>
    <n v="1699465"/>
    <x v="1"/>
    <s v="PORT09"/>
    <n v="2026"/>
    <n v="2.471972596138996"/>
    <m/>
    <s v="PORT09 to PORT04"/>
    <n v="360"/>
    <n v="0.51750189162546179"/>
    <n v="1048.4588324331855"/>
  </r>
  <r>
    <n v="1447262049.7"/>
    <x v="5"/>
    <x v="278"/>
    <d v="2022-04-05T00:00:00"/>
    <s v="PORT04"/>
    <s v="V44_3"/>
    <n v="2"/>
    <s v="CRF"/>
    <n v="0"/>
    <n v="0"/>
    <s v="V221110"/>
    <n v="1629341"/>
    <x v="1"/>
    <s v="PORT09"/>
    <n v="660"/>
    <n v="5.7754545454545454"/>
    <m/>
    <s v="PORT09 to PORT04"/>
    <n v="360"/>
    <n v="0.51750189162546179"/>
    <n v="341.55124847280479"/>
  </r>
  <r>
    <n v="1447261868.7"/>
    <x v="9"/>
    <x v="279"/>
    <d v="2022-04-08T00:00:00"/>
    <s v="PORT04"/>
    <s v="V44_3"/>
    <n v="2"/>
    <s v="CRF"/>
    <n v="0"/>
    <n v="0"/>
    <s v="V221110"/>
    <n v="1699242"/>
    <x v="1"/>
    <s v="PORT09"/>
    <n v="841"/>
    <n v="1.7792309399999999"/>
    <m/>
    <s v="PORT09 to PORT04"/>
    <n v="360"/>
    <n v="0.51750189162546179"/>
    <n v="435.21909085701338"/>
  </r>
  <r>
    <n v="1447404339.7"/>
    <x v="4"/>
    <x v="280"/>
    <d v="2022-04-10T00:00:00"/>
    <s v="PORT04"/>
    <s v="V44_3"/>
    <n v="2"/>
    <s v="CRF"/>
    <n v="0"/>
    <n v="0"/>
    <s v="V221110"/>
    <n v="1699242"/>
    <x v="1"/>
    <s v="PORT09"/>
    <n v="891"/>
    <n v="1.7792309399999999"/>
    <m/>
    <s v="PORT09 to PORT04"/>
    <n v="360"/>
    <n v="0.51750189162546179"/>
    <n v="461.09418543828644"/>
  </r>
  <r>
    <n v="1447323413.7"/>
    <x v="5"/>
    <x v="281"/>
    <d v="2022-04-05T00:00:00"/>
    <s v="PORT04"/>
    <s v="V44_3"/>
    <n v="2"/>
    <s v="CRF"/>
    <n v="0"/>
    <n v="0"/>
    <s v="V221110"/>
    <n v="1699242"/>
    <x v="1"/>
    <s v="PORT09"/>
    <n v="895"/>
    <n v="1.7792309399999999"/>
    <m/>
    <s v="PORT09 to PORT04"/>
    <n v="360"/>
    <n v="0.51750189162546179"/>
    <n v="463.16419300478827"/>
  </r>
  <r>
    <n v="1447384150.7"/>
    <x v="3"/>
    <x v="282"/>
    <d v="2022-04-11T00:00:00"/>
    <s v="PORT04"/>
    <s v="V44_3"/>
    <n v="2"/>
    <s v="CRF"/>
    <n v="0"/>
    <n v="0"/>
    <s v="V221110"/>
    <n v="1699242"/>
    <x v="1"/>
    <s v="PORT09"/>
    <n v="870"/>
    <n v="1.7792309399999999"/>
    <m/>
    <s v="PORT09 to PORT04"/>
    <n v="360"/>
    <n v="0.51750189162546179"/>
    <n v="450.22664571415174"/>
  </r>
  <r>
    <n v="1447221633.7"/>
    <x v="2"/>
    <x v="283"/>
    <d v="2022-04-02T00:00:00"/>
    <s v="PORT04"/>
    <s v="V44_3"/>
    <n v="2"/>
    <s v="CRF"/>
    <n v="0"/>
    <n v="0"/>
    <s v="V221110"/>
    <n v="1699242"/>
    <x v="1"/>
    <s v="PORT09"/>
    <n v="857"/>
    <n v="1.7792309399999999"/>
    <m/>
    <s v="PORT09 to PORT04"/>
    <n v="360"/>
    <n v="0.51750189162546179"/>
    <n v="443.49912112302076"/>
  </r>
  <r>
    <n v="1447340632.7"/>
    <x v="8"/>
    <x v="284"/>
    <d v="2022-04-04T00:00:00"/>
    <s v="PORT04"/>
    <s v="V44_3"/>
    <n v="2"/>
    <s v="CRF"/>
    <n v="0"/>
    <n v="0"/>
    <s v="V221110"/>
    <n v="1699242"/>
    <x v="1"/>
    <s v="PORT09"/>
    <n v="844"/>
    <n v="1.7792309399999999"/>
    <m/>
    <s v="PORT09 to PORT04"/>
    <n v="360"/>
    <n v="0.51750189162546179"/>
    <n v="436.77159653188977"/>
  </r>
  <r>
    <n v="1447184595.7"/>
    <x v="0"/>
    <x v="169"/>
    <d v="2022-04-12T00:00:00"/>
    <s v="PORT04"/>
    <s v="V44_3"/>
    <n v="2"/>
    <s v="CRF"/>
    <n v="0"/>
    <n v="0"/>
    <s v="V221110"/>
    <n v="1699242"/>
    <x v="1"/>
    <s v="PORT09"/>
    <n v="853"/>
    <n v="1.7792309399999999"/>
    <m/>
    <s v="PORT09 to PORT04"/>
    <n v="360"/>
    <n v="0.51750189162546179"/>
    <n v="441.42911355651893"/>
  </r>
  <r>
    <n v="1447278499.7"/>
    <x v="3"/>
    <x v="285"/>
    <d v="2022-04-12T00:00:00"/>
    <s v="PORT04"/>
    <s v="V44_3"/>
    <n v="2"/>
    <s v="CRF"/>
    <n v="0"/>
    <n v="0"/>
    <s v="V221110"/>
    <n v="1699799"/>
    <x v="1"/>
    <s v="PORT09"/>
    <n v="2819"/>
    <n v="2.0957958942676056"/>
    <m/>
    <s v="PORT09 to PORT04"/>
    <n v="360"/>
    <n v="0.51750189162546179"/>
    <n v="1458.8378324921769"/>
  </r>
  <r>
    <n v="1447386296.7"/>
    <x v="0"/>
    <x v="286"/>
    <d v="2022-04-13T00:00:00"/>
    <s v="PORT04"/>
    <s v="V44_3"/>
    <n v="2"/>
    <s v="CRF"/>
    <n v="0"/>
    <n v="0"/>
    <s v="V221110"/>
    <n v="1699799"/>
    <x v="1"/>
    <s v="PORT09"/>
    <n v="2745"/>
    <n v="2.0957958942676056"/>
    <m/>
    <s v="PORT09 to PORT04"/>
    <n v="360"/>
    <n v="0.51750189162546179"/>
    <n v="1420.5426925118927"/>
  </r>
  <r>
    <n v="1447182391.7"/>
    <x v="5"/>
    <x v="264"/>
    <d v="2022-04-06T00:00:00"/>
    <s v="PORT04"/>
    <s v="V44_3"/>
    <n v="2"/>
    <s v="CRF"/>
    <n v="0"/>
    <n v="0"/>
    <s v="V221110"/>
    <n v="1699799"/>
    <x v="1"/>
    <s v="PORT09"/>
    <n v="2816"/>
    <n v="2.0957958942676056"/>
    <m/>
    <s v="PORT09 to PORT04"/>
    <n v="360"/>
    <n v="0.51750189162546179"/>
    <n v="1457.2853268173003"/>
  </r>
  <r>
    <n v="1447309254.7"/>
    <x v="4"/>
    <x v="189"/>
    <d v="2022-04-10T00:00:00"/>
    <s v="PORT04"/>
    <s v="V44_3"/>
    <n v="2"/>
    <s v="CRF"/>
    <n v="0"/>
    <n v="0"/>
    <s v="V221110"/>
    <n v="1699552"/>
    <x v="1"/>
    <s v="PORT09"/>
    <n v="463"/>
    <n v="0.59012130685342978"/>
    <m/>
    <s v="PORT09 to PORT04"/>
    <n v="360"/>
    <n v="0.51750189162546179"/>
    <n v="239.60337582258882"/>
  </r>
  <r>
    <n v="1447396766.7"/>
    <x v="2"/>
    <x v="287"/>
    <d v="2022-04-03T00:00:00"/>
    <s v="PORT04"/>
    <s v="V44_3"/>
    <n v="2"/>
    <s v="CRF"/>
    <n v="0"/>
    <n v="0"/>
    <s v="V221110"/>
    <n v="1699552"/>
    <x v="1"/>
    <s v="PORT09"/>
    <n v="2386"/>
    <n v="6.0451450945961103"/>
    <m/>
    <s v="PORT09 to PORT04"/>
    <n v="360"/>
    <n v="0.51750189162546179"/>
    <n v="1234.7595134183518"/>
  </r>
  <r>
    <n v="1447352018.7"/>
    <x v="8"/>
    <x v="186"/>
    <d v="2022-04-04T00:00:00"/>
    <s v="PORT04"/>
    <s v="V44_3"/>
    <n v="2"/>
    <s v="CRF"/>
    <n v="0"/>
    <n v="0"/>
    <s v="V221110"/>
    <n v="1699552"/>
    <x v="1"/>
    <s v="PORT09"/>
    <n v="754"/>
    <n v="1.2090290189192221"/>
    <m/>
    <s v="PORT09 to PORT04"/>
    <n v="360"/>
    <n v="0.51750189162546179"/>
    <n v="390.19642628559819"/>
  </r>
  <r>
    <n v="1447352020.7"/>
    <x v="9"/>
    <x v="288"/>
    <d v="2022-04-09T00:00:00"/>
    <s v="PORT04"/>
    <s v="V44_3"/>
    <n v="2"/>
    <s v="CRF"/>
    <n v="0"/>
    <n v="0"/>
    <s v="V221110"/>
    <n v="1699552"/>
    <x v="1"/>
    <s v="PORT09"/>
    <n v="1500"/>
    <n v="3.6270870567576661"/>
    <m/>
    <s v="PORT09 to PORT04"/>
    <n v="360"/>
    <n v="0.51750189162546179"/>
    <n v="776.25283743819273"/>
  </r>
  <r>
    <n v="1447379196.7"/>
    <x v="2"/>
    <x v="289"/>
    <d v="2022-04-03T00:00:00"/>
    <s v="PORT04"/>
    <s v="V44_3"/>
    <n v="2"/>
    <s v="CRF"/>
    <n v="0"/>
    <n v="0"/>
    <s v="V221110"/>
    <n v="1699552"/>
    <x v="1"/>
    <s v="PORT09"/>
    <n v="1539"/>
    <n v="3.6270870567576661"/>
    <m/>
    <s v="PORT09 to PORT04"/>
    <n v="360"/>
    <n v="0.51750189162546179"/>
    <n v="796.43541121158569"/>
  </r>
  <r>
    <n v="1447359554.7"/>
    <x v="0"/>
    <x v="85"/>
    <d v="2022-04-13T00:00:00"/>
    <s v="PORT04"/>
    <s v="V44_3"/>
    <n v="2"/>
    <s v="CRF"/>
    <n v="0"/>
    <n v="0"/>
    <s v="V221110"/>
    <n v="1699552"/>
    <x v="1"/>
    <s v="PORT09"/>
    <n v="1174"/>
    <n v="2.4180580378384442"/>
    <m/>
    <s v="PORT09 to PORT04"/>
    <n v="360"/>
    <n v="0.51750189162546179"/>
    <n v="607.54722076829216"/>
  </r>
  <r>
    <n v="1447178243.7"/>
    <x v="2"/>
    <x v="146"/>
    <d v="2022-04-03T00:00:00"/>
    <s v="PORT04"/>
    <s v="V44_3"/>
    <n v="2"/>
    <s v="CRF"/>
    <n v="0"/>
    <n v="0"/>
    <s v="V221110"/>
    <n v="1699552"/>
    <x v="1"/>
    <s v="PORT09"/>
    <n v="7440"/>
    <n v="19.553493321626775"/>
    <m/>
    <s v="PORT09 to PORT04"/>
    <n v="360"/>
    <n v="0.51750189162546179"/>
    <n v="3850.2140736934357"/>
  </r>
  <r>
    <n v="1447317147.7"/>
    <x v="6"/>
    <x v="290"/>
    <d v="2022-04-04T00:00:00"/>
    <s v="PORT04"/>
    <s v="V44_3"/>
    <n v="2"/>
    <s v="CRF"/>
    <n v="0"/>
    <n v="0"/>
    <s v="V221110"/>
    <n v="1699552"/>
    <x v="1"/>
    <s v="PORT09"/>
    <n v="1507"/>
    <n v="3.6270870567576661"/>
    <m/>
    <s v="PORT09 to PORT04"/>
    <n v="360"/>
    <n v="0.51750189162546179"/>
    <n v="779.87535067957094"/>
  </r>
  <r>
    <n v="1447359553.7"/>
    <x v="6"/>
    <x v="291"/>
    <d v="2022-04-04T00:00:00"/>
    <s v="PORT04"/>
    <s v="V44_3"/>
    <n v="2"/>
    <s v="CRF"/>
    <n v="0"/>
    <n v="0"/>
    <s v="V221110"/>
    <n v="1699552"/>
    <x v="1"/>
    <s v="PORT09"/>
    <n v="2372"/>
    <n v="6.0451450945961103"/>
    <m/>
    <s v="PORT09 to PORT04"/>
    <n v="360"/>
    <n v="0.51750189162546179"/>
    <n v="1227.5144869355954"/>
  </r>
  <r>
    <n v="1447352021.7"/>
    <x v="6"/>
    <x v="292"/>
    <d v="2022-04-04T00:00:00"/>
    <s v="PORT04"/>
    <s v="V44_3"/>
    <n v="2"/>
    <s v="CRF"/>
    <n v="0"/>
    <n v="0"/>
    <s v="V221110"/>
    <n v="1699552"/>
    <x v="1"/>
    <s v="PORT09"/>
    <n v="2782"/>
    <n v="7.2541741135153321"/>
    <m/>
    <s v="PORT09 to PORT04"/>
    <n v="360"/>
    <n v="0.51750189162546179"/>
    <n v="1439.6902625020348"/>
  </r>
  <r>
    <n v="1447352017.7"/>
    <x v="2"/>
    <x v="293"/>
    <d v="2022-04-03T00:00:00"/>
    <s v="PORT04"/>
    <s v="V44_3"/>
    <n v="2"/>
    <s v="CRF"/>
    <n v="0"/>
    <n v="0"/>
    <s v="V221110"/>
    <n v="1699552"/>
    <x v="1"/>
    <s v="PORT09"/>
    <n v="1976"/>
    <n v="4.8361160756768884"/>
    <m/>
    <s v="PORT09 to PORT04"/>
    <n v="360"/>
    <n v="0.51750189162546179"/>
    <n v="1022.5837378519125"/>
  </r>
  <r>
    <n v="1447352019.7"/>
    <x v="9"/>
    <x v="294"/>
    <d v="2022-04-09T00:00:00"/>
    <s v="PORT04"/>
    <s v="V44_3"/>
    <n v="2"/>
    <s v="CRF"/>
    <n v="0"/>
    <n v="0"/>
    <s v="V221110"/>
    <n v="1699552"/>
    <x v="1"/>
    <s v="PORT09"/>
    <n v="1097"/>
    <n v="2.4180580378384442"/>
    <m/>
    <s v="PORT09 to PORT04"/>
    <n v="360"/>
    <n v="0.51750189162546179"/>
    <n v="567.69957511313157"/>
  </r>
  <r>
    <n v="1447205761.7"/>
    <x v="1"/>
    <x v="295"/>
    <d v="2022-04-09T00:00:00"/>
    <s v="PORT04"/>
    <s v="V44_3"/>
    <n v="2"/>
    <s v="CRF"/>
    <n v="0"/>
    <n v="0"/>
    <s v="V221110"/>
    <n v="1693117"/>
    <x v="1"/>
    <s v="PORT09"/>
    <n v="325"/>
    <n v="1.207741935483871"/>
    <m/>
    <s v="PORT09 to PORT04"/>
    <n v="360"/>
    <n v="0.51750189162546179"/>
    <n v="168.18811477827509"/>
  </r>
  <r>
    <n v="1447205762.7"/>
    <x v="1"/>
    <x v="296"/>
    <d v="2022-04-09T00:00:00"/>
    <s v="PORT04"/>
    <s v="V44_3"/>
    <n v="2"/>
    <s v="CRF"/>
    <n v="0"/>
    <n v="0"/>
    <s v="V221110"/>
    <n v="1693117"/>
    <x v="1"/>
    <s v="PORT09"/>
    <n v="333"/>
    <n v="2.2000000000000002"/>
    <m/>
    <s v="PORT09 to PORT04"/>
    <n v="360"/>
    <n v="0.51750189162546179"/>
    <n v="172.32812991127878"/>
  </r>
  <r>
    <n v="1447370681.7"/>
    <x v="6"/>
    <x v="297"/>
    <d v="2022-04-04T00:00:00"/>
    <s v="PORT04"/>
    <s v="V44_3"/>
    <n v="2"/>
    <s v="CRF"/>
    <n v="0"/>
    <n v="0"/>
    <s v="V221110"/>
    <n v="1699172"/>
    <x v="1"/>
    <s v="PORT09"/>
    <n v="1191"/>
    <n v="11.5"/>
    <m/>
    <s v="PORT09 to PORT04"/>
    <n v="360"/>
    <n v="0.51750189162546179"/>
    <n v="616.34475292592504"/>
  </r>
  <r>
    <n v="1447372962.7"/>
    <x v="4"/>
    <x v="298"/>
    <d v="2022-04-11T00:00:00"/>
    <s v="PORT04"/>
    <s v="V44_3"/>
    <n v="2"/>
    <s v="CRF"/>
    <n v="0"/>
    <n v="0"/>
    <s v="V221110"/>
    <n v="1699173"/>
    <x v="1"/>
    <s v="PORT09"/>
    <n v="1446"/>
    <n v="14.94"/>
    <m/>
    <s v="PORT09 to PORT04"/>
    <n v="360"/>
    <n v="0.51750189162546179"/>
    <n v="748.30773529041778"/>
  </r>
  <r>
    <n v="1447182402.7"/>
    <x v="3"/>
    <x v="299"/>
    <d v="2022-04-11T00:00:00"/>
    <s v="PORT04"/>
    <s v="V44_3"/>
    <n v="2"/>
    <s v="CRF"/>
    <n v="0"/>
    <n v="0"/>
    <s v="V221110"/>
    <n v="1699173"/>
    <x v="1"/>
    <s v="PORT09"/>
    <n v="604"/>
    <n v="3.42"/>
    <m/>
    <s v="PORT09 to PORT04"/>
    <n v="360"/>
    <n v="0.51750189162546179"/>
    <n v="312.5711425417789"/>
  </r>
  <r>
    <n v="1447234948.7"/>
    <x v="0"/>
    <x v="300"/>
    <d v="2022-04-13T00:00:00"/>
    <s v="PORT04"/>
    <s v="V44_3"/>
    <n v="2"/>
    <s v="CRF"/>
    <n v="0"/>
    <n v="0"/>
    <s v="V221110"/>
    <n v="1699184"/>
    <x v="1"/>
    <s v="PORT09"/>
    <n v="1314"/>
    <n v="6.3733333333333331"/>
    <m/>
    <s v="PORT09 to PORT04"/>
    <n v="360"/>
    <n v="0.51750189162546179"/>
    <n v="679.9974855958568"/>
  </r>
  <r>
    <n v="1447178061.7"/>
    <x v="7"/>
    <x v="301"/>
    <d v="2022-04-16T00:00:00"/>
    <s v="PORT04"/>
    <s v="V44_3"/>
    <n v="2"/>
    <s v="CRF"/>
    <n v="0"/>
    <n v="0"/>
    <s v="V221110"/>
    <n v="1699184"/>
    <x v="1"/>
    <s v="PORT09"/>
    <n v="1296"/>
    <n v="6.3733333333333331"/>
    <m/>
    <s v="PORT09 to PORT04"/>
    <n v="360"/>
    <n v="0.51750189162546179"/>
    <n v="670.68245154659849"/>
  </r>
  <r>
    <n v="1447388728.7"/>
    <x v="4"/>
    <x v="302"/>
    <d v="2022-04-11T00:00:00"/>
    <s v="PORT04"/>
    <s v="V44_3"/>
    <n v="2"/>
    <s v="CRF"/>
    <n v="0"/>
    <n v="0"/>
    <s v="V221110"/>
    <n v="1699184"/>
    <x v="1"/>
    <s v="PORT09"/>
    <n v="1318"/>
    <n v="6.28"/>
    <m/>
    <s v="PORT09 to PORT04"/>
    <n v="360"/>
    <n v="0.51750189162546179"/>
    <n v="682.06749316235869"/>
  </r>
  <r>
    <n v="1447392216.7"/>
    <x v="5"/>
    <x v="303"/>
    <d v="2022-04-06T00:00:00"/>
    <s v="PORT04"/>
    <s v="V44_3"/>
    <n v="2"/>
    <s v="CRF"/>
    <n v="0"/>
    <n v="0"/>
    <s v="V221110"/>
    <n v="1699353"/>
    <x v="1"/>
    <s v="PORT09"/>
    <n v="1495"/>
    <n v="6.2075622821538463"/>
    <m/>
    <s v="PORT09 to PORT04"/>
    <n v="360"/>
    <n v="0.51750189162546179"/>
    <n v="773.6653279800654"/>
  </r>
  <r>
    <n v="1447193186.7"/>
    <x v="5"/>
    <x v="218"/>
    <d v="2022-04-06T00:00:00"/>
    <s v="PORT04"/>
    <s v="V44_3"/>
    <n v="2"/>
    <s v="CRF"/>
    <n v="0"/>
    <n v="0"/>
    <s v="V221110"/>
    <n v="1699298"/>
    <x v="1"/>
    <s v="PORT09"/>
    <n v="4258"/>
    <n v="12.593975105845072"/>
    <m/>
    <s v="PORT09 to PORT04"/>
    <n v="360"/>
    <n v="0.51750189162546179"/>
    <n v="2203.5230545412164"/>
  </r>
  <r>
    <n v="1447353694.7"/>
    <x v="3"/>
    <x v="304"/>
    <d v="2022-04-12T00:00:00"/>
    <s v="PORT04"/>
    <s v="V44_3"/>
    <n v="2"/>
    <s v="CRF"/>
    <n v="0"/>
    <n v="0"/>
    <s v="V221110"/>
    <n v="1699345"/>
    <x v="1"/>
    <s v="PORT09"/>
    <n v="1284"/>
    <n v="2.9850138075652843"/>
    <m/>
    <s v="PORT09 to PORT04"/>
    <n v="360"/>
    <n v="0.51750189162546179"/>
    <n v="664.47242884709294"/>
  </r>
  <r>
    <n v="1447352523.7"/>
    <x v="6"/>
    <x v="305"/>
    <d v="2022-04-04T00:00:00"/>
    <s v="PORT04"/>
    <s v="V44_3"/>
    <n v="2"/>
    <s v="CRF"/>
    <n v="0"/>
    <n v="0"/>
    <s v="V221120"/>
    <n v="1699540"/>
    <x v="2"/>
    <s v="PORT09"/>
    <n v="3532"/>
    <n v="5.743498400449389"/>
    <m/>
    <s v="PORT09 to PORT04"/>
    <n v="360"/>
    <n v="0.46507109738293506"/>
    <n v="1642.6311159565266"/>
  </r>
  <r>
    <n v="1447182397.7"/>
    <x v="7"/>
    <x v="306"/>
    <d v="2022-04-16T00:00:00"/>
    <s v="PORT04"/>
    <s v="V44_3"/>
    <n v="2"/>
    <s v="CRF"/>
    <n v="0"/>
    <n v="0"/>
    <s v="V221120"/>
    <n v="1699540"/>
    <x v="2"/>
    <s v="PORT09"/>
    <n v="1837"/>
    <n v="2.8717492002246945"/>
    <m/>
    <s v="PORT09 to PORT04"/>
    <n v="360"/>
    <n v="0.46507109738293506"/>
    <n v="854.33560589245167"/>
  </r>
  <r>
    <n v="1447278496.7"/>
    <x v="3"/>
    <x v="307"/>
    <d v="2022-04-12T00:00:00"/>
    <s v="PORT04"/>
    <s v="V44_3"/>
    <n v="2"/>
    <s v="CRF"/>
    <n v="0"/>
    <n v="0"/>
    <s v="V221120"/>
    <n v="1699540"/>
    <x v="2"/>
    <s v="PORT09"/>
    <n v="8251"/>
    <n v="15.358746001123473"/>
    <m/>
    <s v="PORT09 to PORT04"/>
    <n v="360"/>
    <n v="0.46507109738293506"/>
    <n v="3837.3016245065974"/>
  </r>
  <r>
    <n v="1447255583.7"/>
    <x v="9"/>
    <x v="308"/>
    <d v="2022-04-09T00:00:00"/>
    <s v="PORT04"/>
    <s v="V44_3"/>
    <n v="2"/>
    <s v="CRF"/>
    <n v="0"/>
    <n v="0"/>
    <s v="V221120"/>
    <n v="1699540"/>
    <x v="2"/>
    <s v="PORT09"/>
    <n v="3461"/>
    <n v="5.743498400449389"/>
    <m/>
    <s v="PORT09 to PORT04"/>
    <n v="360"/>
    <n v="0.46507109738293506"/>
    <n v="1609.6110680423383"/>
  </r>
  <r>
    <n v="1447332135.7"/>
    <x v="0"/>
    <x v="274"/>
    <d v="2022-04-13T00:00:00"/>
    <s v="PORT04"/>
    <s v="V44_3"/>
    <n v="2"/>
    <s v="CRF"/>
    <n v="0"/>
    <n v="0"/>
    <s v="V221120"/>
    <n v="1699540"/>
    <x v="2"/>
    <s v="PORT09"/>
    <n v="3522"/>
    <n v="5.743498400449389"/>
    <m/>
    <s v="PORT09 to PORT04"/>
    <n v="360"/>
    <n v="0.46507109738293506"/>
    <n v="1637.9804049826973"/>
  </r>
  <r>
    <n v="1447366886.7"/>
    <x v="7"/>
    <x v="309"/>
    <d v="2022-04-16T00:00:00"/>
    <s v="PORT04"/>
    <s v="V44_3"/>
    <n v="2"/>
    <s v="CRF"/>
    <n v="0"/>
    <n v="0"/>
    <s v="V221120"/>
    <n v="1699540"/>
    <x v="2"/>
    <s v="PORT09"/>
    <n v="3440"/>
    <n v="5.743498400449389"/>
    <m/>
    <s v="PORT09 to PORT04"/>
    <n v="360"/>
    <n v="0.46507109738293506"/>
    <n v="1599.8445749972966"/>
  </r>
  <r>
    <n v="1447234949.7"/>
    <x v="1"/>
    <x v="310"/>
    <d v="2022-04-10T00:00:00"/>
    <s v="PORT04"/>
    <s v="V44_3"/>
    <n v="2"/>
    <s v="CRF"/>
    <n v="0"/>
    <n v="0"/>
    <s v="V221120"/>
    <n v="1699540"/>
    <x v="2"/>
    <s v="PORT09"/>
    <n v="1892"/>
    <n v="2.8717492002246945"/>
    <m/>
    <s v="PORT09 to PORT04"/>
    <n v="360"/>
    <n v="0.46507109738293506"/>
    <n v="879.91451624851311"/>
  </r>
  <r>
    <n v="1447213260.7"/>
    <x v="7"/>
    <x v="311"/>
    <d v="2022-04-16T00:00:00"/>
    <s v="PORT04"/>
    <s v="V44_3"/>
    <n v="2"/>
    <s v="CRF"/>
    <n v="0"/>
    <n v="0"/>
    <s v="V221110"/>
    <n v="1699368"/>
    <x v="1"/>
    <s v="PORT09"/>
    <n v="5074"/>
    <n v="5.7915662734426228"/>
    <m/>
    <s v="PORT09 to PORT04"/>
    <n v="360"/>
    <n v="0.51750189162546179"/>
    <n v="2625.8045981075929"/>
  </r>
  <r>
    <n v="1447201701.7"/>
    <x v="0"/>
    <x v="312"/>
    <d v="2022-04-13T00:00:00"/>
    <s v="PORT04"/>
    <s v="V44_3"/>
    <n v="2"/>
    <s v="CRF"/>
    <n v="0"/>
    <n v="0"/>
    <s v="V221110"/>
    <n v="1699697"/>
    <x v="1"/>
    <s v="PORT09"/>
    <n v="2813"/>
    <n v="1.653936871924925"/>
    <m/>
    <s v="PORT09 to PORT04"/>
    <n v="360"/>
    <n v="0.51750189162546179"/>
    <n v="1455.732821142424"/>
  </r>
  <r>
    <n v="1447201699.7"/>
    <x v="0"/>
    <x v="313"/>
    <d v="2022-04-13T00:00:00"/>
    <s v="PORT04"/>
    <s v="V44_3"/>
    <n v="2"/>
    <s v="CRF"/>
    <n v="0"/>
    <n v="0"/>
    <s v="V221110"/>
    <n v="1699697"/>
    <x v="1"/>
    <s v="PORT09"/>
    <n v="5296"/>
    <n v="3.30787374384985"/>
    <m/>
    <s v="PORT09 to PORT04"/>
    <n v="360"/>
    <n v="0.51750189162546179"/>
    <n v="2740.6900180484458"/>
  </r>
  <r>
    <n v="1447182393.7"/>
    <x v="9"/>
    <x v="177"/>
    <d v="2022-04-09T00:00:00"/>
    <s v="PORT04"/>
    <s v="V44_3"/>
    <n v="2"/>
    <s v="CRF"/>
    <n v="0"/>
    <n v="0"/>
    <s v="V221110"/>
    <n v="1698924"/>
    <x v="1"/>
    <s v="PORT09"/>
    <n v="8340"/>
    <n v="22.612448240800003"/>
    <m/>
    <s v="PORT09 to PORT04"/>
    <n v="360"/>
    <n v="0.51750189162546179"/>
    <n v="4315.9657761563512"/>
  </r>
  <r>
    <n v="1447178242.7"/>
    <x v="2"/>
    <x v="314"/>
    <d v="2022-04-03T00:00:00"/>
    <s v="PORT04"/>
    <s v="V44_3"/>
    <n v="2"/>
    <s v="CRF"/>
    <n v="0"/>
    <n v="0"/>
    <s v="V221110"/>
    <n v="1698924"/>
    <x v="1"/>
    <s v="PORT09"/>
    <n v="12917"/>
    <n v="38.286030596800003"/>
    <m/>
    <s v="PORT09 to PORT04"/>
    <n v="360"/>
    <n v="0.51750189162546179"/>
    <n v="6684.5719341260901"/>
  </r>
  <r>
    <n v="1447182392.7"/>
    <x v="2"/>
    <x v="315"/>
    <d v="2022-04-03T00:00:00"/>
    <s v="PORT04"/>
    <s v="V44_3"/>
    <n v="2"/>
    <s v="CRF"/>
    <n v="0"/>
    <n v="0"/>
    <s v="V221110"/>
    <n v="1698997"/>
    <x v="1"/>
    <s v="PORT09"/>
    <n v="10256"/>
    <n v="0.36885061410256409"/>
    <m/>
    <s v="PORT09 to PORT04"/>
    <n v="360"/>
    <n v="0.51750189162546179"/>
    <n v="5307.4994005107365"/>
  </r>
  <r>
    <n v="1447362578.7"/>
    <x v="8"/>
    <x v="316"/>
    <d v="2022-04-05T00:00:00"/>
    <s v="PORT04"/>
    <s v="V44_3"/>
    <n v="2"/>
    <s v="CRF"/>
    <n v="0"/>
    <n v="0"/>
    <s v="V221110"/>
    <n v="1698997"/>
    <x v="1"/>
    <s v="PORT09"/>
    <n v="14248"/>
    <n v="0.51639085974358967"/>
    <m/>
    <s v="PORT09 to PORT04"/>
    <n v="360"/>
    <n v="0.51750189162546179"/>
    <n v="7373.3669518795796"/>
  </r>
  <r>
    <n v="1447410883.7"/>
    <x v="2"/>
    <x v="317"/>
    <d v="2022-04-02T00:00:00"/>
    <s v="PORT04"/>
    <s v="V44_3"/>
    <n v="2"/>
    <s v="CRF"/>
    <n v="3"/>
    <n v="0"/>
    <s v="V221110"/>
    <n v="1650905"/>
    <x v="1"/>
    <s v="PORT09"/>
    <n v="638"/>
    <n v="6.4365714285714271"/>
    <m/>
    <s v="PORT09 to PORT04"/>
    <n v="360"/>
    <n v="0.51750189162546179"/>
    <n v="330.16620685704464"/>
  </r>
  <r>
    <n v="1447373505.7"/>
    <x v="4"/>
    <x v="318"/>
    <d v="2022-04-10T00:00:00"/>
    <s v="PORT04"/>
    <s v="V44_3"/>
    <n v="2"/>
    <s v="CRF"/>
    <n v="3"/>
    <n v="0"/>
    <s v="V221110"/>
    <n v="1620510"/>
    <x v="1"/>
    <s v="PORT09"/>
    <n v="419"/>
    <n v="2.352886836027714"/>
    <m/>
    <s v="PORT09 to PORT04"/>
    <n v="360"/>
    <n v="0.51750189162546179"/>
    <n v="216.8332925910685"/>
  </r>
  <r>
    <n v="1447393108.7"/>
    <x v="8"/>
    <x v="266"/>
    <d v="2022-04-04T00:00:00"/>
    <s v="PORT04"/>
    <s v="V44_3"/>
    <n v="2"/>
    <s v="CRF"/>
    <n v="3"/>
    <n v="0"/>
    <s v="V221110"/>
    <n v="1620510"/>
    <x v="1"/>
    <s v="PORT09"/>
    <n v="374"/>
    <n v="3.5"/>
    <m/>
    <s v="PORT09 to PORT04"/>
    <n v="360"/>
    <n v="0.51750189162546179"/>
    <n v="193.54570746792271"/>
  </r>
  <r>
    <n v="1447205897.7"/>
    <x v="7"/>
    <x v="43"/>
    <d v="2022-04-15T00:00:00"/>
    <s v="PORT04"/>
    <s v="V44_3"/>
    <n v="2"/>
    <s v="CRF"/>
    <n v="3"/>
    <n v="0"/>
    <s v="V221110"/>
    <n v="1658532"/>
    <x v="1"/>
    <s v="PORT09"/>
    <n v="305"/>
    <n v="0.81927296192729637"/>
    <m/>
    <s v="PORT09 to PORT04"/>
    <n v="360"/>
    <n v="0.51750189162546179"/>
    <n v="157.83807694576583"/>
  </r>
  <r>
    <n v="1447261156.7"/>
    <x v="4"/>
    <x v="54"/>
    <d v="2022-04-10T00:00:00"/>
    <s v="PORT04"/>
    <s v="V44_3"/>
    <n v="2"/>
    <s v="CRF"/>
    <n v="3"/>
    <n v="0"/>
    <s v="V221110"/>
    <n v="1658532"/>
    <x v="1"/>
    <s v="PORT09"/>
    <n v="268"/>
    <n v="0.40963648096364819"/>
    <m/>
    <s v="PORT09 to PORT04"/>
    <n v="360"/>
    <n v="0.51750189162546179"/>
    <n v="138.69050695562376"/>
  </r>
  <r>
    <n v="1447283771.7"/>
    <x v="4"/>
    <x v="319"/>
    <d v="2022-04-10T00:00:00"/>
    <s v="PORT04"/>
    <s v="V44_3"/>
    <n v="2"/>
    <s v="CRF"/>
    <n v="3"/>
    <n v="0"/>
    <s v="V221110"/>
    <n v="1658532"/>
    <x v="1"/>
    <s v="PORT09"/>
    <n v="336"/>
    <n v="0.81927296192729637"/>
    <m/>
    <s v="PORT09 to PORT04"/>
    <n v="360"/>
    <n v="0.51750189162546179"/>
    <n v="173.88063558615517"/>
  </r>
  <r>
    <n v="1447216709.7"/>
    <x v="5"/>
    <x v="320"/>
    <d v="2022-04-05T00:00:00"/>
    <s v="PORT04"/>
    <s v="V44_3"/>
    <n v="2"/>
    <s v="CRF"/>
    <n v="3"/>
    <n v="0"/>
    <s v="V221110"/>
    <n v="1658532"/>
    <x v="1"/>
    <s v="PORT09"/>
    <n v="319"/>
    <n v="0.81927296192729637"/>
    <m/>
    <s v="PORT09 to PORT04"/>
    <n v="360"/>
    <n v="0.51750189162546179"/>
    <n v="165.08310342852232"/>
  </r>
  <r>
    <n v="1447302785.7"/>
    <x v="1"/>
    <x v="132"/>
    <d v="2022-04-09T00:00:00"/>
    <s v="PORT04"/>
    <s v="V44_3"/>
    <n v="2"/>
    <s v="CRF"/>
    <n v="3"/>
    <n v="0"/>
    <s v="V221110"/>
    <n v="1658532"/>
    <x v="1"/>
    <s v="PORT09"/>
    <n v="361"/>
    <n v="0.81927296192729637"/>
    <m/>
    <s v="PORT09 to PORT04"/>
    <n v="360"/>
    <n v="0.51750189162546179"/>
    <n v="186.8181828767917"/>
  </r>
  <r>
    <n v="1447283726.7"/>
    <x v="9"/>
    <x v="321"/>
    <d v="2022-04-08T00:00:00"/>
    <s v="PORT04"/>
    <s v="V44_3"/>
    <n v="2"/>
    <s v="CRF"/>
    <n v="3"/>
    <n v="0"/>
    <s v="V221110"/>
    <n v="1658532"/>
    <x v="1"/>
    <s v="PORT09"/>
    <n v="383"/>
    <n v="1.2289094428909446"/>
    <m/>
    <s v="PORT09 to PORT04"/>
    <n v="360"/>
    <n v="0.51750189162546179"/>
    <n v="198.20322449255187"/>
  </r>
  <r>
    <n v="1447373432.7"/>
    <x v="3"/>
    <x v="113"/>
    <d v="2022-04-11T00:00:00"/>
    <s v="PORT04"/>
    <s v="V44_3"/>
    <n v="2"/>
    <s v="CRF"/>
    <n v="3"/>
    <n v="0"/>
    <s v="V221110"/>
    <n v="1658532"/>
    <x v="1"/>
    <s v="PORT09"/>
    <n v="308"/>
    <n v="0.81927296192729637"/>
    <m/>
    <s v="PORT09 to PORT04"/>
    <n v="360"/>
    <n v="0.51750189162546179"/>
    <n v="159.39058262064222"/>
  </r>
  <r>
    <n v="1447389130.7"/>
    <x v="9"/>
    <x v="322"/>
    <d v="2022-04-08T00:00:00"/>
    <s v="PORT04"/>
    <s v="V44_3"/>
    <n v="2"/>
    <s v="CRF"/>
    <n v="3"/>
    <n v="0"/>
    <s v="V221110"/>
    <n v="1658532"/>
    <x v="1"/>
    <s v="PORT09"/>
    <n v="327"/>
    <n v="0.81927296192729637"/>
    <m/>
    <s v="PORT09 to PORT04"/>
    <n v="360"/>
    <n v="0.51750189162546179"/>
    <n v="169.22311856152601"/>
  </r>
  <r>
    <n v="1447208345.7"/>
    <x v="4"/>
    <x v="323"/>
    <d v="2022-04-10T00:00:00"/>
    <s v="PORT04"/>
    <s v="V44_3"/>
    <n v="2"/>
    <s v="CRF"/>
    <n v="3"/>
    <n v="0"/>
    <s v="V221110"/>
    <n v="1658532"/>
    <x v="1"/>
    <s v="PORT09"/>
    <n v="324"/>
    <n v="0.20481824048182409"/>
    <m/>
    <s v="PORT09 to PORT04"/>
    <n v="360"/>
    <n v="0.51750189162546179"/>
    <n v="167.67061288664962"/>
  </r>
  <r>
    <n v="1447266882.7"/>
    <x v="5"/>
    <x v="227"/>
    <d v="2022-04-05T00:00:00"/>
    <s v="PORT04"/>
    <s v="V44_3"/>
    <n v="2"/>
    <s v="CRF"/>
    <n v="3"/>
    <n v="0"/>
    <s v="V221110"/>
    <n v="1658532"/>
    <x v="1"/>
    <s v="PORT09"/>
    <n v="344"/>
    <n v="1.2289094428909446"/>
    <m/>
    <s v="PORT09 to PORT04"/>
    <n v="360"/>
    <n v="0.51750189162546179"/>
    <n v="178.02065071915885"/>
  </r>
  <r>
    <n v="1447373502.7"/>
    <x v="7"/>
    <x v="324"/>
    <d v="2022-04-15T00:00:00"/>
    <s v="PORT04"/>
    <s v="V44_3"/>
    <n v="2"/>
    <s v="CRF"/>
    <n v="3"/>
    <n v="0"/>
    <s v="V221110"/>
    <n v="1658528"/>
    <x v="1"/>
    <s v="PORT09"/>
    <n v="303"/>
    <n v="0.28663686947003547"/>
    <m/>
    <s v="PORT09 to PORT04"/>
    <n v="360"/>
    <n v="0.51750189162546179"/>
    <n v="156.80307316251492"/>
  </r>
  <r>
    <n v="1447401849.7"/>
    <x v="0"/>
    <x v="325"/>
    <d v="2022-04-12T00:00:00"/>
    <s v="PORT04"/>
    <s v="V44_3"/>
    <n v="2"/>
    <s v="CRF"/>
    <n v="3"/>
    <n v="0"/>
    <s v="V221110"/>
    <n v="1658528"/>
    <x v="1"/>
    <s v="PORT09"/>
    <n v="353"/>
    <n v="0.28663686947003547"/>
    <m/>
    <s v="PORT09 to PORT04"/>
    <n v="360"/>
    <n v="0.51750189162546179"/>
    <n v="182.67816774378801"/>
  </r>
  <r>
    <n v="1447373490.7"/>
    <x v="4"/>
    <x v="326"/>
    <d v="2022-04-10T00:00:00"/>
    <s v="PORT04"/>
    <s v="V44_3"/>
    <n v="2"/>
    <s v="CRF"/>
    <n v="3"/>
    <n v="0"/>
    <s v="V221110"/>
    <n v="1658528"/>
    <x v="1"/>
    <s v="PORT09"/>
    <n v="644"/>
    <n v="4.08"/>
    <m/>
    <s v="PORT09 to PORT04"/>
    <n v="360"/>
    <n v="0.51750189162546179"/>
    <n v="333.27121820679741"/>
  </r>
  <r>
    <n v="1447373509.7"/>
    <x v="9"/>
    <x v="327"/>
    <d v="2022-04-08T00:00:00"/>
    <s v="PORT04"/>
    <s v="V44_3"/>
    <n v="2"/>
    <s v="CRF"/>
    <n v="3"/>
    <n v="0"/>
    <s v="V221110"/>
    <n v="1649008"/>
    <x v="1"/>
    <s v="PORT09"/>
    <n v="423"/>
    <n v="1.2976991150442481"/>
    <m/>
    <s v="PORT09 to PORT04"/>
    <n v="360"/>
    <n v="0.51750189162546179"/>
    <n v="218.90330015757033"/>
  </r>
  <r>
    <n v="1447305017.7"/>
    <x v="2"/>
    <x v="242"/>
    <d v="2022-04-02T00:00:00"/>
    <s v="PORT04"/>
    <s v="V44_3"/>
    <n v="2"/>
    <s v="CRF"/>
    <n v="3"/>
    <n v="0"/>
    <s v="V221110"/>
    <n v="1696757"/>
    <x v="1"/>
    <s v="PORT09"/>
    <n v="299"/>
    <n v="2.1772845973896109"/>
    <m/>
    <s v="PORT09 to PORT04"/>
    <n v="360"/>
    <n v="0.51750189162546179"/>
    <n v="154.73306559601306"/>
  </r>
  <r>
    <n v="1447373480.7"/>
    <x v="1"/>
    <x v="328"/>
    <d v="2022-04-09T00:00:00"/>
    <s v="PORT04"/>
    <s v="V44_3"/>
    <n v="2"/>
    <s v="CRF"/>
    <n v="3"/>
    <n v="0"/>
    <s v="V221110"/>
    <n v="1696757"/>
    <x v="1"/>
    <s v="PORT09"/>
    <n v="301"/>
    <n v="2.1772845973896109"/>
    <m/>
    <s v="PORT09 to PORT04"/>
    <n v="360"/>
    <n v="0.51750189162546179"/>
    <n v="155.76806937926401"/>
  </r>
  <r>
    <n v="1447305016.7"/>
    <x v="2"/>
    <x v="329"/>
    <d v="2022-04-02T00:00:00"/>
    <s v="PORT04"/>
    <s v="V44_3"/>
    <n v="2"/>
    <s v="CRF"/>
    <n v="3"/>
    <n v="0"/>
    <s v="V221110"/>
    <n v="1696757"/>
    <x v="1"/>
    <s v="PORT09"/>
    <n v="377"/>
    <n v="4.427145348025542"/>
    <m/>
    <s v="PORT09 to PORT04"/>
    <n v="360"/>
    <n v="0.51750189162546179"/>
    <n v="195.0982131427991"/>
  </r>
  <r>
    <n v="1447373452.7"/>
    <x v="3"/>
    <x v="330"/>
    <d v="2022-04-11T00:00:00"/>
    <s v="PORT04"/>
    <s v="V44_3"/>
    <n v="2"/>
    <s v="CRF"/>
    <n v="3"/>
    <n v="0"/>
    <s v="V221110"/>
    <n v="1696757"/>
    <x v="1"/>
    <s v="PORT09"/>
    <n v="308"/>
    <n v="2.1772845973896109"/>
    <m/>
    <s v="PORT09 to PORT04"/>
    <n v="360"/>
    <n v="0.51750189162546179"/>
    <n v="159.39058262064222"/>
  </r>
  <r>
    <n v="1447186294.7"/>
    <x v="0"/>
    <x v="331"/>
    <d v="2022-04-12T00:00:00"/>
    <s v="PORT04"/>
    <s v="V44_3"/>
    <n v="2"/>
    <s v="CRF"/>
    <n v="3"/>
    <n v="0"/>
    <s v="V221110"/>
    <n v="1696758"/>
    <x v="1"/>
    <s v="PORT09"/>
    <n v="244"/>
    <n v="5.9972465660277155E-2"/>
    <m/>
    <s v="PORT09 to PORT04"/>
    <n v="360"/>
    <n v="0.51750189162546179"/>
    <n v="126.27046155661267"/>
  </r>
  <r>
    <n v="1447201981.7"/>
    <x v="8"/>
    <x v="332"/>
    <d v="2022-04-04T00:00:00"/>
    <s v="PORT04"/>
    <s v="V44_3"/>
    <n v="2"/>
    <s v="CRF"/>
    <n v="3"/>
    <n v="0"/>
    <s v="V221110"/>
    <n v="1696758"/>
    <x v="1"/>
    <s v="PORT09"/>
    <n v="312"/>
    <n v="0.17991739698083148"/>
    <m/>
    <s v="PORT09 to PORT04"/>
    <n v="360"/>
    <n v="0.51750189162546179"/>
    <n v="161.46059018714408"/>
  </r>
  <r>
    <n v="1447219346.7"/>
    <x v="0"/>
    <x v="333"/>
    <d v="2022-04-12T00:00:00"/>
    <s v="PORT04"/>
    <s v="V44_3"/>
    <n v="2"/>
    <s v="CRF"/>
    <n v="3"/>
    <n v="0"/>
    <s v="V221110"/>
    <n v="1696758"/>
    <x v="1"/>
    <s v="PORT09"/>
    <n v="340"/>
    <n v="2.3389261607508089"/>
    <m/>
    <s v="PORT09 to PORT04"/>
    <n v="360"/>
    <n v="0.51750189162546179"/>
    <n v="175.95064315265699"/>
  </r>
  <r>
    <n v="1447186298.7"/>
    <x v="3"/>
    <x v="334"/>
    <d v="2022-04-11T00:00:00"/>
    <s v="PORT04"/>
    <s v="V44_3"/>
    <n v="2"/>
    <s v="CRF"/>
    <n v="3"/>
    <n v="0"/>
    <s v="V221110"/>
    <n v="1696758"/>
    <x v="1"/>
    <s v="PORT09"/>
    <n v="304"/>
    <n v="0.11994493132055431"/>
    <m/>
    <s v="PORT09 to PORT04"/>
    <n v="360"/>
    <n v="0.51750189162546179"/>
    <n v="157.32057505414039"/>
  </r>
  <r>
    <n v="1447186295.7"/>
    <x v="3"/>
    <x v="335"/>
    <d v="2022-04-11T00:00:00"/>
    <s v="PORT04"/>
    <s v="V44_3"/>
    <n v="2"/>
    <s v="CRF"/>
    <n v="3"/>
    <n v="0"/>
    <s v="V221110"/>
    <n v="1696758"/>
    <x v="1"/>
    <s v="PORT09"/>
    <n v="333"/>
    <n v="0.29986232830138576"/>
    <m/>
    <s v="PORT09 to PORT04"/>
    <n v="360"/>
    <n v="0.51750189162546179"/>
    <n v="172.32812991127878"/>
  </r>
  <r>
    <n v="1447201982.7"/>
    <x v="7"/>
    <x v="336"/>
    <d v="2022-04-15T00:00:00"/>
    <s v="PORT04"/>
    <s v="V44_3"/>
    <n v="2"/>
    <s v="CRF"/>
    <n v="3"/>
    <n v="0"/>
    <s v="V221110"/>
    <n v="1696758"/>
    <x v="1"/>
    <s v="PORT09"/>
    <n v="340"/>
    <n v="1.199449313205543"/>
    <m/>
    <s v="PORT09 to PORT04"/>
    <n v="360"/>
    <n v="0.51750189162546179"/>
    <n v="175.95064315265699"/>
  </r>
  <r>
    <n v="1447201984.7"/>
    <x v="3"/>
    <x v="337"/>
    <d v="2022-04-11T00:00:00"/>
    <s v="PORT04"/>
    <s v="V44_3"/>
    <n v="2"/>
    <s v="CRF"/>
    <n v="3"/>
    <n v="0"/>
    <s v="V221110"/>
    <n v="1696758"/>
    <x v="1"/>
    <s v="PORT09"/>
    <n v="263"/>
    <n v="1.1394768475452659"/>
    <m/>
    <s v="PORT09 to PORT04"/>
    <n v="360"/>
    <n v="0.51750189162546179"/>
    <n v="136.10299749749646"/>
  </r>
  <r>
    <n v="1447219347.7"/>
    <x v="9"/>
    <x v="338"/>
    <d v="2022-04-08T00:00:00"/>
    <s v="PORT04"/>
    <s v="V44_3"/>
    <n v="2"/>
    <s v="CRF"/>
    <n v="3"/>
    <n v="0"/>
    <s v="V221110"/>
    <n v="1696758"/>
    <x v="1"/>
    <s v="PORT09"/>
    <n v="397"/>
    <n v="9.5955945056443444"/>
    <m/>
    <s v="PORT09 to PORT04"/>
    <n v="360"/>
    <n v="0.51750189162546179"/>
    <n v="205.44825097530833"/>
  </r>
  <r>
    <n v="1447302856.7"/>
    <x v="4"/>
    <x v="339"/>
    <d v="2022-04-10T00:00:00"/>
    <s v="PORT04"/>
    <s v="V44_3"/>
    <n v="2"/>
    <s v="CRF"/>
    <n v="3"/>
    <n v="0"/>
    <s v="V221110"/>
    <n v="1696746"/>
    <x v="1"/>
    <s v="PORT09"/>
    <n v="276"/>
    <n v="0.53033180613004649"/>
    <m/>
    <s v="PORT09 to PORT04"/>
    <n v="360"/>
    <n v="0.51750189162546179"/>
    <n v="142.83052208862745"/>
  </r>
  <r>
    <n v="1447373487.7"/>
    <x v="8"/>
    <x v="340"/>
    <d v="2022-04-04T00:00:00"/>
    <s v="PORT04"/>
    <s v="V44_3"/>
    <n v="2"/>
    <s v="CRF"/>
    <n v="3"/>
    <n v="0"/>
    <s v="V221110"/>
    <n v="1696746"/>
    <x v="1"/>
    <s v="PORT09"/>
    <n v="243"/>
    <n v="0.26516590306502325"/>
    <m/>
    <s v="PORT09 to PORT04"/>
    <n v="360"/>
    <n v="0.51750189162546179"/>
    <n v="125.75295966498722"/>
  </r>
  <r>
    <n v="1447399141.7"/>
    <x v="3"/>
    <x v="341"/>
    <d v="2022-04-11T00:00:00"/>
    <s v="PORT04"/>
    <s v="V44_3"/>
    <n v="2"/>
    <s v="CRF"/>
    <n v="3"/>
    <n v="0"/>
    <s v="V221110"/>
    <n v="1696746"/>
    <x v="1"/>
    <s v="PORT09"/>
    <n v="291"/>
    <n v="8.8388634355007753E-2"/>
    <m/>
    <s v="PORT09 to PORT04"/>
    <n v="360"/>
    <n v="0.51750189162546179"/>
    <n v="150.59305046300938"/>
  </r>
  <r>
    <n v="1447373486.7"/>
    <x v="1"/>
    <x v="342"/>
    <d v="2022-04-09T00:00:00"/>
    <s v="PORT04"/>
    <s v="V44_3"/>
    <n v="2"/>
    <s v="CRF"/>
    <n v="3"/>
    <n v="0"/>
    <s v="V221110"/>
    <n v="1696746"/>
    <x v="1"/>
    <s v="PORT09"/>
    <n v="302"/>
    <n v="0.22097158588751939"/>
    <m/>
    <s v="PORT09 to PORT04"/>
    <n v="360"/>
    <n v="0.51750189162546179"/>
    <n v="156.28557127088945"/>
  </r>
  <r>
    <n v="1447399140.7"/>
    <x v="8"/>
    <x v="42"/>
    <d v="2022-04-04T00:00:00"/>
    <s v="PORT04"/>
    <s v="V44_3"/>
    <n v="2"/>
    <s v="CRF"/>
    <n v="3"/>
    <n v="0"/>
    <s v="V221110"/>
    <n v="1696746"/>
    <x v="1"/>
    <s v="PORT09"/>
    <n v="307"/>
    <n v="0.53033180613004649"/>
    <m/>
    <s v="PORT09 to PORT04"/>
    <n v="360"/>
    <n v="0.51750189162546179"/>
    <n v="158.87308072901678"/>
  </r>
  <r>
    <n v="1447373485.7"/>
    <x v="9"/>
    <x v="343"/>
    <d v="2022-04-08T00:00:00"/>
    <s v="PORT04"/>
    <s v="V44_3"/>
    <n v="2"/>
    <s v="CRF"/>
    <n v="3"/>
    <n v="0"/>
    <s v="V221110"/>
    <n v="1696746"/>
    <x v="1"/>
    <s v="PORT09"/>
    <n v="313"/>
    <n v="2.8284362993602481"/>
    <m/>
    <s v="PORT09 to PORT04"/>
    <n v="360"/>
    <n v="0.51750189162546179"/>
    <n v="161.97809207876955"/>
  </r>
  <r>
    <n v="1447373463.7"/>
    <x v="7"/>
    <x v="344"/>
    <d v="2022-04-15T00:00:00"/>
    <s v="PORT04"/>
    <s v="V44_3"/>
    <n v="2"/>
    <s v="CRF"/>
    <n v="3"/>
    <n v="0"/>
    <s v="V221110"/>
    <n v="1696746"/>
    <x v="1"/>
    <s v="PORT09"/>
    <n v="339"/>
    <n v="0.48613748895254266"/>
    <m/>
    <s v="PORT09 to PORT04"/>
    <n v="360"/>
    <n v="0.51750189162546179"/>
    <n v="175.43314126103155"/>
  </r>
  <r>
    <n v="1447219343.7"/>
    <x v="7"/>
    <x v="345"/>
    <d v="2022-04-15T00:00:00"/>
    <s v="PORT04"/>
    <s v="V44_3"/>
    <n v="2"/>
    <s v="CRF"/>
    <n v="3"/>
    <n v="0"/>
    <s v="V221110"/>
    <n v="1696748"/>
    <x v="1"/>
    <s v="PORT09"/>
    <n v="291"/>
    <n v="7.1701063475020338E-2"/>
    <m/>
    <s v="PORT09 to PORT04"/>
    <n v="360"/>
    <n v="0.51750189162546179"/>
    <n v="150.59305046300938"/>
  </r>
  <r>
    <n v="1447373479.7"/>
    <x v="4"/>
    <x v="328"/>
    <d v="2022-04-10T00:00:00"/>
    <s v="PORT04"/>
    <s v="V44_3"/>
    <n v="2"/>
    <s v="CRF"/>
    <n v="3"/>
    <n v="0"/>
    <s v="V221110"/>
    <n v="1696748"/>
    <x v="1"/>
    <s v="PORT09"/>
    <n v="337"/>
    <n v="0.35850531737510172"/>
    <m/>
    <s v="PORT09 to PORT04"/>
    <n v="360"/>
    <n v="0.51750189162546179"/>
    <n v="174.39813747778061"/>
  </r>
  <r>
    <n v="1447373478.7"/>
    <x v="8"/>
    <x v="346"/>
    <d v="2022-04-04T00:00:00"/>
    <s v="PORT04"/>
    <s v="V44_3"/>
    <n v="2"/>
    <s v="CRF"/>
    <n v="3"/>
    <n v="0"/>
    <s v="V221110"/>
    <n v="1696748"/>
    <x v="1"/>
    <s v="PORT09"/>
    <n v="301"/>
    <n v="1.4340212695004069"/>
    <m/>
    <s v="PORT09 to PORT04"/>
    <n v="360"/>
    <n v="0.51750189162546179"/>
    <n v="155.76806937926401"/>
  </r>
  <r>
    <n v="1447305010.7"/>
    <x v="9"/>
    <x v="347"/>
    <d v="2022-04-08T00:00:00"/>
    <s v="PORT04"/>
    <s v="V44_3"/>
    <n v="2"/>
    <s v="CRF"/>
    <n v="3"/>
    <n v="0"/>
    <s v="V221110"/>
    <n v="1696748"/>
    <x v="1"/>
    <s v="PORT09"/>
    <n v="317"/>
    <n v="0.35850531737510172"/>
    <m/>
    <s v="PORT09 to PORT04"/>
    <n v="360"/>
    <n v="0.51750189162546179"/>
    <n v="164.04809964527138"/>
  </r>
  <r>
    <n v="1447402614.7"/>
    <x v="1"/>
    <x v="348"/>
    <d v="2022-04-09T00:00:00"/>
    <s v="PORT04"/>
    <s v="V44_3"/>
    <n v="2"/>
    <s v="CRF"/>
    <n v="3"/>
    <n v="0"/>
    <s v="V221110"/>
    <n v="1700382"/>
    <x v="1"/>
    <s v="PORT09"/>
    <n v="254"/>
    <n v="2.9106137184115517"/>
    <m/>
    <s v="PORT09 to PORT04"/>
    <n v="360"/>
    <n v="0.51750189162546179"/>
    <n v="131.4454804728673"/>
  </r>
  <r>
    <n v="1447402564.7"/>
    <x v="4"/>
    <x v="349"/>
    <d v="2022-04-10T00:00:00"/>
    <s v="PORT04"/>
    <s v="V44_3"/>
    <n v="2"/>
    <s v="CRF"/>
    <n v="3"/>
    <n v="0"/>
    <s v="V221110"/>
    <n v="1700382"/>
    <x v="1"/>
    <s v="PORT09"/>
    <n v="339"/>
    <n v="2.9106137184115517"/>
    <m/>
    <s v="PORT09 to PORT04"/>
    <n v="360"/>
    <n v="0.51750189162546179"/>
    <n v="175.43314126103155"/>
  </r>
  <r>
    <n v="1447402565.7"/>
    <x v="0"/>
    <x v="118"/>
    <d v="2022-04-12T00:00:00"/>
    <s v="PORT04"/>
    <s v="V44_3"/>
    <n v="2"/>
    <s v="CRF"/>
    <n v="3"/>
    <n v="0"/>
    <s v="V221110"/>
    <n v="1700382"/>
    <x v="1"/>
    <s v="PORT09"/>
    <n v="270"/>
    <n v="5.96"/>
    <m/>
    <s v="PORT09 to PORT04"/>
    <n v="360"/>
    <n v="0.51750189162546179"/>
    <n v="139.72551073887468"/>
  </r>
  <r>
    <n v="1447312217.7"/>
    <x v="0"/>
    <x v="146"/>
    <d v="2022-04-12T00:00:00"/>
    <s v="PORT04"/>
    <s v="V44_3"/>
    <n v="2"/>
    <s v="CRF"/>
    <n v="3"/>
    <n v="0"/>
    <s v="V221110"/>
    <n v="1676566"/>
    <x v="1"/>
    <s v="PORT09"/>
    <n v="288"/>
    <n v="0.10495376293631466"/>
    <m/>
    <s v="PORT09 to PORT04"/>
    <n v="360"/>
    <n v="0.51750189162546179"/>
    <n v="149.04054478813299"/>
  </r>
  <r>
    <n v="1447309076.7"/>
    <x v="7"/>
    <x v="350"/>
    <d v="2022-04-15T00:00:00"/>
    <s v="PORT04"/>
    <s v="V44_3"/>
    <n v="2"/>
    <s v="CRF"/>
    <n v="3"/>
    <n v="0"/>
    <s v="V221110"/>
    <n v="1675654"/>
    <x v="1"/>
    <s v="PORT09"/>
    <n v="434"/>
    <n v="0.94515516149461698"/>
    <m/>
    <s v="PORT09 to PORT04"/>
    <n v="360"/>
    <n v="0.51750189162546179"/>
    <n v="224.59582096545043"/>
  </r>
  <r>
    <n v="1447403221.7"/>
    <x v="3"/>
    <x v="351"/>
    <d v="2022-04-11T00:00:00"/>
    <s v="PORT04"/>
    <s v="V44_3"/>
    <n v="2"/>
    <s v="CRF"/>
    <n v="3"/>
    <n v="0"/>
    <s v="V221110"/>
    <n v="1696074"/>
    <x v="1"/>
    <s v="PORT09"/>
    <n v="257"/>
    <n v="0.17758296843234683"/>
    <m/>
    <s v="PORT09 to PORT04"/>
    <n v="360"/>
    <n v="0.51750189162546179"/>
    <n v="132.99798614774369"/>
  </r>
  <r>
    <n v="1447403220.7"/>
    <x v="3"/>
    <x v="352"/>
    <d v="2022-04-11T00:00:00"/>
    <s v="PORT04"/>
    <s v="V44_3"/>
    <n v="2"/>
    <s v="CRF"/>
    <n v="3"/>
    <n v="0"/>
    <s v="V221110"/>
    <n v="1696074"/>
    <x v="1"/>
    <s v="PORT09"/>
    <n v="513"/>
    <n v="1.8202254264315549"/>
    <m/>
    <s v="PORT09 to PORT04"/>
    <n v="360"/>
    <n v="0.51750189162546179"/>
    <n v="265.47847040386188"/>
  </r>
  <r>
    <n v="1447373475.7"/>
    <x v="1"/>
    <x v="38"/>
    <d v="2022-04-09T00:00:00"/>
    <s v="PORT04"/>
    <s v="V44_3"/>
    <n v="2"/>
    <s v="CRF"/>
    <n v="3"/>
    <n v="0"/>
    <s v="V221110"/>
    <n v="1696073"/>
    <x v="1"/>
    <s v="PORT09"/>
    <n v="335"/>
    <n v="1.297592038663686E-2"/>
    <m/>
    <s v="PORT09 to PORT04"/>
    <n v="360"/>
    <n v="0.51750189162546179"/>
    <n v="173.36313369452969"/>
  </r>
  <r>
    <n v="1447179685.7"/>
    <x v="3"/>
    <x v="47"/>
    <d v="2022-04-11T00:00:00"/>
    <s v="PORT04"/>
    <s v="V44_3"/>
    <n v="2"/>
    <s v="CRF"/>
    <n v="3"/>
    <n v="0"/>
    <s v="V221110"/>
    <n v="1676853"/>
    <x v="1"/>
    <s v="PORT09"/>
    <n v="268"/>
    <n v="2.6416254469548302E-3"/>
    <m/>
    <s v="PORT09 to PORT04"/>
    <n v="360"/>
    <n v="0.51750189162546179"/>
    <n v="138.69050695562376"/>
  </r>
  <r>
    <n v="1447373460.7"/>
    <x v="0"/>
    <x v="250"/>
    <d v="2022-04-12T00:00:00"/>
    <s v="PORT04"/>
    <s v="V44_3"/>
    <n v="2"/>
    <s v="CRF"/>
    <n v="3"/>
    <n v="0"/>
    <s v="V221110"/>
    <n v="1685214"/>
    <x v="1"/>
    <s v="PORT09"/>
    <n v="341"/>
    <n v="0.255"/>
    <m/>
    <s v="PORT09 to PORT04"/>
    <n v="360"/>
    <n v="0.51750189162546179"/>
    <n v="176.46814504428247"/>
  </r>
  <r>
    <n v="1447373420.7"/>
    <x v="0"/>
    <x v="114"/>
    <d v="2022-04-12T00:00:00"/>
    <s v="PORT04"/>
    <s v="V44_3"/>
    <n v="2"/>
    <s v="CRF"/>
    <n v="3"/>
    <n v="0"/>
    <s v="V221110"/>
    <n v="1668612"/>
    <x v="1"/>
    <s v="PORT09"/>
    <n v="313"/>
    <n v="0.37227488151658772"/>
    <m/>
    <s v="PORT09 to PORT04"/>
    <n v="360"/>
    <n v="0.51750189162546179"/>
    <n v="161.97809207876955"/>
  </r>
  <r>
    <n v="1447306773.7"/>
    <x v="1"/>
    <x v="353"/>
    <d v="2022-04-09T00:00:00"/>
    <s v="PORT04"/>
    <s v="V44_3"/>
    <n v="2"/>
    <s v="CRF"/>
    <n v="3"/>
    <n v="0"/>
    <s v="V221110"/>
    <n v="1668612"/>
    <x v="1"/>
    <s v="PORT09"/>
    <n v="303"/>
    <n v="1.7869194312796211"/>
    <m/>
    <s v="PORT09 to PORT04"/>
    <n v="360"/>
    <n v="0.51750189162546179"/>
    <n v="156.80307316251492"/>
  </r>
  <r>
    <n v="1447309550.7"/>
    <x v="3"/>
    <x v="206"/>
    <d v="2022-04-11T00:00:00"/>
    <s v="PORT04"/>
    <s v="V44_3"/>
    <n v="2"/>
    <s v="CRF"/>
    <n v="3"/>
    <n v="0"/>
    <s v="V221110"/>
    <n v="1668612"/>
    <x v="1"/>
    <s v="PORT09"/>
    <n v="333"/>
    <n v="2.6803791469194316"/>
    <m/>
    <s v="PORT09 to PORT04"/>
    <n v="360"/>
    <n v="0.51750189162546179"/>
    <n v="172.32812991127878"/>
  </r>
  <r>
    <n v="1447390884.7"/>
    <x v="2"/>
    <x v="174"/>
    <d v="2022-04-02T00:00:00"/>
    <s v="PORT04"/>
    <s v="V44_3"/>
    <n v="2"/>
    <s v="CRF"/>
    <n v="3"/>
    <n v="0"/>
    <s v="V221110"/>
    <n v="1668612"/>
    <x v="1"/>
    <s v="PORT09"/>
    <n v="316"/>
    <n v="0.89345971563981053"/>
    <m/>
    <s v="PORT09 to PORT04"/>
    <n v="360"/>
    <n v="0.51750189162546179"/>
    <n v="163.53059775364594"/>
  </r>
  <r>
    <n v="1447375214.7"/>
    <x v="4"/>
    <x v="354"/>
    <d v="2022-04-10T00:00:00"/>
    <s v="PORT04"/>
    <s v="V44_3"/>
    <n v="2"/>
    <s v="CRF"/>
    <n v="3"/>
    <n v="0"/>
    <s v="V221110"/>
    <n v="1668612"/>
    <x v="1"/>
    <s v="PORT09"/>
    <n v="296"/>
    <n v="0.37227488151658772"/>
    <m/>
    <s v="PORT09 to PORT04"/>
    <n v="360"/>
    <n v="0.51750189162546179"/>
    <n v="153.18055992113668"/>
  </r>
  <r>
    <n v="1447301466.7"/>
    <x v="0"/>
    <x v="355"/>
    <d v="2022-04-12T00:00:00"/>
    <s v="PORT04"/>
    <s v="V44_3"/>
    <n v="2"/>
    <s v="CRF"/>
    <n v="3"/>
    <n v="0"/>
    <s v="V221110"/>
    <n v="1668612"/>
    <x v="1"/>
    <s v="PORT09"/>
    <n v="374"/>
    <n v="1.7869194312796211"/>
    <m/>
    <s v="PORT09 to PORT04"/>
    <n v="360"/>
    <n v="0.51750189162546179"/>
    <n v="193.54570746792271"/>
  </r>
  <r>
    <n v="1447229097.7"/>
    <x v="6"/>
    <x v="213"/>
    <d v="2022-04-03T00:00:00"/>
    <s v="PORT04"/>
    <s v="V44_3"/>
    <n v="2"/>
    <s v="CRF"/>
    <n v="3"/>
    <n v="0"/>
    <s v="V221110"/>
    <n v="1668607"/>
    <x v="1"/>
    <s v="PORT09"/>
    <n v="237"/>
    <n v="0.10146654445462877"/>
    <m/>
    <s v="PORT09 to PORT04"/>
    <n v="360"/>
    <n v="0.51750189162546179"/>
    <n v="122.64794831523444"/>
  </r>
  <r>
    <n v="1447392970.7"/>
    <x v="8"/>
    <x v="100"/>
    <d v="2022-04-04T00:00:00"/>
    <s v="PORT04"/>
    <s v="V44_3"/>
    <n v="2"/>
    <s v="CRF"/>
    <n v="3"/>
    <n v="0"/>
    <s v="V221110"/>
    <n v="1700094"/>
    <x v="1"/>
    <s v="PORT09"/>
    <n v="266"/>
    <n v="0.1890507152145644"/>
    <m/>
    <s v="PORT09 to PORT04"/>
    <n v="360"/>
    <n v="0.51750189162546179"/>
    <n v="137.65550317237285"/>
  </r>
  <r>
    <n v="1447373491.7"/>
    <x v="8"/>
    <x v="344"/>
    <d v="2022-04-04T00:00:00"/>
    <s v="PORT04"/>
    <s v="V44_3"/>
    <n v="2"/>
    <s v="CRF"/>
    <n v="3"/>
    <n v="0"/>
    <s v="V221110"/>
    <n v="1700094"/>
    <x v="1"/>
    <s v="PORT09"/>
    <n v="247"/>
    <n v="0.44111833550065027"/>
    <m/>
    <s v="PORT09 to PORT04"/>
    <n v="360"/>
    <n v="0.51750189162546179"/>
    <n v="127.82296723148906"/>
  </r>
  <r>
    <n v="1447390898.7"/>
    <x v="9"/>
    <x v="356"/>
    <d v="2022-04-08T00:00:00"/>
    <s v="PORT04"/>
    <s v="V44_3"/>
    <n v="2"/>
    <s v="CRF"/>
    <n v="3"/>
    <n v="0"/>
    <s v="V221110"/>
    <n v="1700094"/>
    <x v="1"/>
    <s v="PORT09"/>
    <n v="321"/>
    <n v="0.12603381014304293"/>
    <m/>
    <s v="PORT09 to PORT04"/>
    <n v="360"/>
    <n v="0.51750189162546179"/>
    <n v="166.11810721177324"/>
  </r>
  <r>
    <n v="1447390907.7"/>
    <x v="2"/>
    <x v="357"/>
    <d v="2022-04-02T00:00:00"/>
    <s v="PORT04"/>
    <s v="V44_3"/>
    <n v="2"/>
    <s v="CRF"/>
    <n v="3"/>
    <n v="0"/>
    <s v="V221110"/>
    <n v="1700097"/>
    <x v="1"/>
    <s v="PORT09"/>
    <n v="292"/>
    <n v="6.7020725388601043E-2"/>
    <m/>
    <s v="PORT09 to PORT04"/>
    <n v="360"/>
    <n v="0.51750189162546179"/>
    <n v="151.11055235463485"/>
  </r>
  <r>
    <n v="1447367646.7"/>
    <x v="2"/>
    <x v="268"/>
    <d v="2022-04-02T00:00:00"/>
    <s v="PORT04"/>
    <s v="V44_3"/>
    <n v="2"/>
    <s v="CRF"/>
    <n v="3"/>
    <n v="0"/>
    <s v="V221110"/>
    <n v="1689298"/>
    <x v="1"/>
    <s v="PORT09"/>
    <n v="249"/>
    <n v="0.10512516195012464"/>
    <m/>
    <s v="PORT09 to PORT04"/>
    <n v="360"/>
    <n v="0.51750189162546179"/>
    <n v="128.85797101473997"/>
  </r>
  <r>
    <n v="1447375239.7"/>
    <x v="9"/>
    <x v="4"/>
    <d v="2022-04-08T00:00:00"/>
    <s v="PORT04"/>
    <s v="V44_3"/>
    <n v="2"/>
    <s v="CRF"/>
    <n v="3"/>
    <n v="0"/>
    <s v="V221110"/>
    <n v="1651302"/>
    <x v="1"/>
    <s v="PORT09"/>
    <n v="366"/>
    <n v="0.66396043988486242"/>
    <m/>
    <s v="PORT09 to PORT04"/>
    <n v="360"/>
    <n v="0.51750189162546179"/>
    <n v="189.40569233491902"/>
  </r>
  <r>
    <n v="1447312216.7"/>
    <x v="3"/>
    <x v="358"/>
    <d v="2022-04-11T00:00:00"/>
    <s v="PORT04"/>
    <s v="V44_3"/>
    <n v="2"/>
    <s v="CRF"/>
    <n v="3"/>
    <n v="0"/>
    <s v="V221110"/>
    <n v="1651302"/>
    <x v="1"/>
    <s v="PORT09"/>
    <n v="321"/>
    <n v="0.13279208797697248"/>
    <m/>
    <s v="PORT09 to PORT04"/>
    <n v="360"/>
    <n v="0.51750189162546179"/>
    <n v="166.11810721177324"/>
  </r>
  <r>
    <n v="1447312215.7"/>
    <x v="4"/>
    <x v="359"/>
    <d v="2022-04-10T00:00:00"/>
    <s v="PORT04"/>
    <s v="V44_3"/>
    <n v="2"/>
    <s v="CRF"/>
    <n v="3"/>
    <n v="0"/>
    <s v="V221110"/>
    <n v="1651302"/>
    <x v="1"/>
    <s v="PORT09"/>
    <n v="335"/>
    <n v="0.29878219794818806"/>
    <m/>
    <s v="PORT09 to PORT04"/>
    <n v="360"/>
    <n v="0.51750189162546179"/>
    <n v="173.36313369452969"/>
  </r>
  <r>
    <n v="1447188611.7"/>
    <x v="9"/>
    <x v="273"/>
    <d v="2022-04-08T00:00:00"/>
    <s v="PORT04"/>
    <s v="V44_3"/>
    <n v="2"/>
    <s v="CRF"/>
    <n v="3"/>
    <n v="0"/>
    <s v="V221110"/>
    <n v="1651302"/>
    <x v="1"/>
    <s v="PORT09"/>
    <n v="346"/>
    <n v="0.13279208797697248"/>
    <m/>
    <s v="PORT09 to PORT04"/>
    <n v="360"/>
    <n v="0.51750189162546179"/>
    <n v="179.05565450240977"/>
  </r>
  <r>
    <n v="1447401850.7"/>
    <x v="3"/>
    <x v="360"/>
    <d v="2022-04-11T00:00:00"/>
    <s v="PORT04"/>
    <s v="V44_3"/>
    <n v="2"/>
    <s v="CRF"/>
    <n v="3"/>
    <n v="0"/>
    <s v="V221110"/>
    <n v="1651302"/>
    <x v="1"/>
    <s v="PORT09"/>
    <n v="272"/>
    <n v="0.11287327478042661"/>
    <m/>
    <s v="PORT09 to PORT04"/>
    <n v="360"/>
    <n v="0.51750189162546179"/>
    <n v="140.76051452212562"/>
  </r>
  <r>
    <n v="1447309075.7"/>
    <x v="5"/>
    <x v="361"/>
    <d v="2022-04-05T00:00:00"/>
    <s v="PORT04"/>
    <s v="V44_3"/>
    <n v="2"/>
    <s v="CRF"/>
    <n v="3"/>
    <n v="0"/>
    <s v="V221110"/>
    <n v="1651302"/>
    <x v="1"/>
    <s v="PORT09"/>
    <n v="479"/>
    <n v="1.3279208797697248"/>
    <m/>
    <s v="PORT09 to PORT04"/>
    <n v="360"/>
    <n v="0.51750189162546179"/>
    <n v="247.88340608859619"/>
  </r>
  <r>
    <n v="1447373504.7"/>
    <x v="0"/>
    <x v="362"/>
    <d v="2022-04-12T00:00:00"/>
    <s v="PORT04"/>
    <s v="V44_3"/>
    <n v="2"/>
    <s v="CRF"/>
    <n v="3"/>
    <n v="0"/>
    <s v="V221110"/>
    <n v="1651302"/>
    <x v="1"/>
    <s v="PORT09"/>
    <n v="880"/>
    <n v="3.5"/>
    <m/>
    <s v="PORT09 to PORT04"/>
    <n v="360"/>
    <n v="0.51750189162546179"/>
    <n v="455.40166463040634"/>
  </r>
  <r>
    <n v="1447390889.7"/>
    <x v="0"/>
    <x v="141"/>
    <d v="2022-04-12T00:00:00"/>
    <s v="PORT04"/>
    <s v="V44_3"/>
    <n v="2"/>
    <s v="CRF"/>
    <n v="3"/>
    <n v="0"/>
    <s v="V221110"/>
    <n v="1651299"/>
    <x v="1"/>
    <s v="PORT09"/>
    <n v="424"/>
    <n v="0.48676675083103549"/>
    <m/>
    <s v="PORT09 to PORT04"/>
    <n v="360"/>
    <n v="0.51750189162546179"/>
    <n v="219.4208020491958"/>
  </r>
  <r>
    <n v="1447390888.7"/>
    <x v="7"/>
    <x v="363"/>
    <d v="2022-04-15T00:00:00"/>
    <s v="PORT04"/>
    <s v="V44_3"/>
    <n v="2"/>
    <s v="CRF"/>
    <n v="3"/>
    <n v="0"/>
    <s v="V221110"/>
    <n v="1651299"/>
    <x v="1"/>
    <s v="PORT09"/>
    <n v="618"/>
    <n v="0.87009556711047586"/>
    <m/>
    <s v="PORT09 to PORT04"/>
    <n v="360"/>
    <n v="0.51750189162546179"/>
    <n v="319.81616902453538"/>
  </r>
  <r>
    <n v="1447309593.7"/>
    <x v="4"/>
    <x v="364"/>
    <d v="2022-04-10T00:00:00"/>
    <s v="PORT04"/>
    <s v="V44_3"/>
    <n v="2"/>
    <s v="CRF"/>
    <n v="3"/>
    <n v="0"/>
    <s v="V221110"/>
    <n v="1651299"/>
    <x v="1"/>
    <s v="PORT09"/>
    <n v="327"/>
    <n v="0.12169168770775887"/>
    <m/>
    <s v="PORT09 to PORT04"/>
    <n v="360"/>
    <n v="0.51750189162546179"/>
    <n v="169.22311856152601"/>
  </r>
  <r>
    <n v="1447410882.7"/>
    <x v="4"/>
    <x v="365"/>
    <d v="2022-04-10T00:00:00"/>
    <s v="PORT04"/>
    <s v="V44_3"/>
    <n v="2"/>
    <s v="CRF"/>
    <n v="3"/>
    <n v="0"/>
    <s v="V221110"/>
    <n v="1651299"/>
    <x v="1"/>
    <s v="PORT09"/>
    <n v="541"/>
    <n v="0.89443390465202766"/>
    <m/>
    <s v="PORT09 to PORT04"/>
    <n v="360"/>
    <n v="0.51750189162546179"/>
    <n v="279.96852336937485"/>
  </r>
  <r>
    <n v="1447390890.7"/>
    <x v="7"/>
    <x v="236"/>
    <d v="2022-04-15T00:00:00"/>
    <s v="PORT04"/>
    <s v="V44_3"/>
    <n v="2"/>
    <s v="CRF"/>
    <n v="3"/>
    <n v="0"/>
    <s v="V221110"/>
    <n v="1651299"/>
    <x v="1"/>
    <s v="PORT09"/>
    <n v="600"/>
    <n v="0.87009556711047586"/>
    <m/>
    <s v="PORT09 to PORT04"/>
    <n v="360"/>
    <n v="0.51750189162546179"/>
    <n v="310.50113497527707"/>
  </r>
  <r>
    <n v="1447410884.7"/>
    <x v="5"/>
    <x v="366"/>
    <d v="2022-04-05T00:00:00"/>
    <s v="PORT04"/>
    <s v="V44_3"/>
    <n v="2"/>
    <s v="CRF"/>
    <n v="3"/>
    <n v="0"/>
    <s v="V221110"/>
    <n v="1651299"/>
    <x v="1"/>
    <s v="PORT09"/>
    <n v="239"/>
    <n v="6.0845843853879434E-3"/>
    <m/>
    <s v="PORT09 to PORT04"/>
    <n v="360"/>
    <n v="0.51750189162546179"/>
    <n v="123.68295209848537"/>
  </r>
  <r>
    <n v="1447241520.7"/>
    <x v="5"/>
    <x v="35"/>
    <d v="2022-04-05T00:00:00"/>
    <s v="PORT04"/>
    <s v="V44_3"/>
    <n v="2"/>
    <s v="CRF"/>
    <n v="3"/>
    <n v="0"/>
    <s v="V221110"/>
    <n v="1684170"/>
    <x v="1"/>
    <s v="PORT09"/>
    <n v="291"/>
    <n v="2.318463252260198"/>
    <m/>
    <s v="PORT09 to PORT04"/>
    <n v="360"/>
    <n v="0.51750189162546179"/>
    <n v="150.59305046300938"/>
  </r>
  <r>
    <n v="1447241522.7"/>
    <x v="6"/>
    <x v="367"/>
    <d v="2022-04-03T00:00:00"/>
    <s v="PORT04"/>
    <s v="V44_3"/>
    <n v="2"/>
    <s v="CRF"/>
    <n v="3"/>
    <n v="0"/>
    <s v="V221110"/>
    <n v="1684170"/>
    <x v="1"/>
    <s v="PORT09"/>
    <n v="307"/>
    <n v="2.7531751120589849"/>
    <m/>
    <s v="PORT09 to PORT04"/>
    <n v="360"/>
    <n v="0.51750189162546179"/>
    <n v="158.87308072901678"/>
  </r>
  <r>
    <n v="1447241521.7"/>
    <x v="0"/>
    <x v="368"/>
    <d v="2022-04-12T00:00:00"/>
    <s v="PORT04"/>
    <s v="V44_3"/>
    <n v="2"/>
    <s v="CRF"/>
    <n v="3"/>
    <n v="0"/>
    <s v="V221110"/>
    <n v="1684170"/>
    <x v="1"/>
    <s v="PORT09"/>
    <n v="282"/>
    <n v="7.2451976633131188E-2"/>
    <m/>
    <s v="PORT09 to PORT04"/>
    <n v="360"/>
    <n v="0.51750189162546179"/>
    <n v="145.93553343838022"/>
  </r>
  <r>
    <n v="1447194397.7"/>
    <x v="8"/>
    <x v="369"/>
    <d v="2022-04-04T00:00:00"/>
    <s v="PORT04"/>
    <s v="V44_3"/>
    <n v="2"/>
    <s v="CRF"/>
    <n v="3"/>
    <n v="0"/>
    <s v="V221110"/>
    <n v="1684170"/>
    <x v="1"/>
    <s v="PORT09"/>
    <n v="274"/>
    <n v="2.318463252260198"/>
    <m/>
    <s v="PORT09 to PORT04"/>
    <n v="360"/>
    <n v="0.51750189162546179"/>
    <n v="141.79551830537653"/>
  </r>
  <r>
    <n v="1447312471.7"/>
    <x v="4"/>
    <x v="370"/>
    <d v="2022-04-10T00:00:00"/>
    <s v="PORT04"/>
    <s v="V44_3"/>
    <n v="2"/>
    <s v="CRF"/>
    <n v="3"/>
    <n v="0"/>
    <s v="V221110"/>
    <n v="1684170"/>
    <x v="1"/>
    <s v="PORT09"/>
    <n v="332"/>
    <n v="1.8112994158282798"/>
    <m/>
    <s v="PORT09 to PORT04"/>
    <n v="360"/>
    <n v="0.51750189162546179"/>
    <n v="171.81062801965331"/>
  </r>
  <r>
    <n v="1447312470.7"/>
    <x v="0"/>
    <x v="322"/>
    <d v="2022-04-12T00:00:00"/>
    <s v="PORT04"/>
    <s v="V44_3"/>
    <n v="2"/>
    <s v="CRF"/>
    <n v="3"/>
    <n v="0"/>
    <s v="V221110"/>
    <n v="1684170"/>
    <x v="1"/>
    <s v="PORT09"/>
    <n v="276"/>
    <n v="1.0143276728638366"/>
    <m/>
    <s v="PORT09 to PORT04"/>
    <n v="360"/>
    <n v="0.51750189162546179"/>
    <n v="142.83052208862745"/>
  </r>
  <r>
    <n v="1447312469.7"/>
    <x v="3"/>
    <x v="371"/>
    <d v="2022-04-11T00:00:00"/>
    <s v="PORT04"/>
    <s v="V44_3"/>
    <n v="2"/>
    <s v="CRF"/>
    <n v="3"/>
    <n v="0"/>
    <s v="V221110"/>
    <n v="1684170"/>
    <x v="1"/>
    <s v="PORT09"/>
    <n v="292"/>
    <n v="2.318463252260198"/>
    <m/>
    <s v="PORT09 to PORT04"/>
    <n v="360"/>
    <n v="0.51750189162546179"/>
    <n v="151.11055235463485"/>
  </r>
  <r>
    <n v="1447373501.7"/>
    <x v="2"/>
    <x v="372"/>
    <d v="2022-04-02T00:00:00"/>
    <s v="PORT04"/>
    <s v="V44_3"/>
    <n v="2"/>
    <s v="CRF"/>
    <n v="3"/>
    <n v="0"/>
    <s v="V221110"/>
    <n v="1688600"/>
    <x v="1"/>
    <s v="PORT09"/>
    <n v="270"/>
    <n v="3.2360248447204976"/>
    <m/>
    <s v="PORT09 to PORT04"/>
    <n v="360"/>
    <n v="0.51750189162546179"/>
    <n v="139.72551073887468"/>
  </r>
  <r>
    <n v="1447305238.7"/>
    <x v="3"/>
    <x v="373"/>
    <d v="2022-04-11T00:00:00"/>
    <s v="PORT04"/>
    <s v="V44_3"/>
    <n v="2"/>
    <s v="CRF"/>
    <n v="3"/>
    <n v="0"/>
    <s v="V221110"/>
    <n v="1688600"/>
    <x v="1"/>
    <s v="PORT09"/>
    <n v="251"/>
    <n v="1.9416149068322985"/>
    <m/>
    <s v="PORT09 to PORT04"/>
    <n v="360"/>
    <n v="0.51750189162546179"/>
    <n v="129.89297479799092"/>
  </r>
  <r>
    <n v="1447194398.7"/>
    <x v="4"/>
    <x v="138"/>
    <d v="2022-04-10T00:00:00"/>
    <s v="PORT04"/>
    <s v="V44_3"/>
    <n v="2"/>
    <s v="CRF"/>
    <n v="3"/>
    <n v="0"/>
    <s v="V221110"/>
    <n v="1689541"/>
    <x v="1"/>
    <s v="PORT09"/>
    <n v="319"/>
    <n v="0.43756951340615657"/>
    <m/>
    <s v="PORT09 to PORT04"/>
    <n v="360"/>
    <n v="0.51750189162546179"/>
    <n v="165.08310342852232"/>
  </r>
  <r>
    <n v="1447261163.7"/>
    <x v="7"/>
    <x v="374"/>
    <d v="2022-04-15T00:00:00"/>
    <s v="PORT04"/>
    <s v="V44_3"/>
    <n v="2"/>
    <s v="CRF"/>
    <n v="3"/>
    <n v="0"/>
    <s v="V221110"/>
    <n v="1689541"/>
    <x v="1"/>
    <s v="PORT09"/>
    <n v="280"/>
    <n v="2.0419910625620643"/>
    <m/>
    <s v="PORT09 to PORT04"/>
    <n v="360"/>
    <n v="0.51750189162546179"/>
    <n v="144.9005296551293"/>
  </r>
  <r>
    <n v="1447219337.7"/>
    <x v="1"/>
    <x v="375"/>
    <d v="2022-04-09T00:00:00"/>
    <s v="PORT03"/>
    <s v="V44_3"/>
    <n v="3"/>
    <s v="CRF"/>
    <n v="3"/>
    <n v="0"/>
    <s v="V221130"/>
    <n v="1688629"/>
    <x v="3"/>
    <s v="PORT09"/>
    <n v="247"/>
    <n v="0.17936531067828096"/>
    <m/>
    <s v="PORT09 to PORT03"/>
    <n v="540"/>
    <n v="0.47750351892722243"/>
    <n v="117.94336917502395"/>
  </r>
  <r>
    <n v="1447373477.7"/>
    <x v="6"/>
    <x v="376"/>
    <d v="2022-04-03T00:00:00"/>
    <s v="PORT03"/>
    <s v="V44_3"/>
    <n v="3"/>
    <s v="CRF"/>
    <n v="3"/>
    <n v="0"/>
    <s v="V221130"/>
    <n v="1689785"/>
    <x v="3"/>
    <s v="PORT09"/>
    <n v="291"/>
    <n v="0.81890495849270395"/>
    <m/>
    <s v="PORT09 to PORT03"/>
    <n v="540"/>
    <n v="0.47750351892722243"/>
    <n v="138.95352400782173"/>
  </r>
  <r>
    <n v="1447373500.7"/>
    <x v="3"/>
    <x v="377"/>
    <d v="2022-04-11T00:00:00"/>
    <s v="PORT03"/>
    <s v="V44_3"/>
    <n v="3"/>
    <s v="CRF"/>
    <n v="3"/>
    <n v="0"/>
    <s v="V221130"/>
    <n v="1689785"/>
    <x v="3"/>
    <s v="PORT09"/>
    <n v="297"/>
    <n v="0.81890495849270395"/>
    <m/>
    <s v="PORT09 to PORT03"/>
    <n v="540"/>
    <n v="0.47750351892722243"/>
    <n v="141.81854512138506"/>
  </r>
  <r>
    <n v="1447309594.7"/>
    <x v="9"/>
    <x v="203"/>
    <d v="2022-04-08T00:00:00"/>
    <s v="PORT03"/>
    <s v="V44_3"/>
    <n v="3"/>
    <s v="CRF"/>
    <n v="3"/>
    <n v="0"/>
    <s v="V221130"/>
    <n v="1689546"/>
    <x v="3"/>
    <s v="PORT09"/>
    <n v="414"/>
    <n v="7.6625441643014769"/>
    <m/>
    <s v="PORT09 to PORT03"/>
    <n v="540"/>
    <n v="0.47750351892722243"/>
    <n v="197.68645683587008"/>
  </r>
  <r>
    <n v="1447211155.7"/>
    <x v="9"/>
    <x v="378"/>
    <d v="2022-04-08T00:00:00"/>
    <s v="PORT03"/>
    <s v="V44_3"/>
    <n v="3"/>
    <s v="CRF"/>
    <n v="3"/>
    <n v="0"/>
    <s v="V221130"/>
    <n v="1689551"/>
    <x v="3"/>
    <s v="PORT09"/>
    <n v="285"/>
    <n v="0.14927162399223531"/>
    <m/>
    <s v="PORT09 to PORT03"/>
    <n v="540"/>
    <n v="0.47750351892722243"/>
    <n v="136.0885028942584"/>
  </r>
  <r>
    <n v="1447394301.7"/>
    <x v="2"/>
    <x v="379"/>
    <d v="2022-04-02T00:00:00"/>
    <s v="PORT04"/>
    <s v="V44_3"/>
    <n v="2"/>
    <s v="CRF"/>
    <n v="3"/>
    <n v="0"/>
    <s v="V221110"/>
    <n v="1672706"/>
    <x v="1"/>
    <s v="PORT09"/>
    <n v="241"/>
    <n v="0.56512221041445265"/>
    <m/>
    <s v="PORT09 to PORT04"/>
    <n v="360"/>
    <n v="0.51750189162546179"/>
    <n v="124.71795588173629"/>
  </r>
  <r>
    <n v="1447403134.7"/>
    <x v="9"/>
    <x v="306"/>
    <d v="2022-04-08T00:00:00"/>
    <s v="PORT04"/>
    <s v="V44_3"/>
    <n v="2"/>
    <s v="CRF"/>
    <n v="3"/>
    <n v="0"/>
    <s v="V221110"/>
    <n v="1672706"/>
    <x v="1"/>
    <s v="PORT09"/>
    <n v="317"/>
    <n v="0.65930924548352809"/>
    <m/>
    <s v="PORT09 to PORT04"/>
    <n v="360"/>
    <n v="0.51750189162546179"/>
    <n v="164.04809964527138"/>
  </r>
  <r>
    <n v="1447403222.7"/>
    <x v="3"/>
    <x v="19"/>
    <d v="2022-04-11T00:00:00"/>
    <s v="PORT04"/>
    <s v="V44_3"/>
    <n v="2"/>
    <s v="CRF"/>
    <n v="3"/>
    <n v="0"/>
    <s v="V221110"/>
    <n v="1672706"/>
    <x v="1"/>
    <s v="PORT09"/>
    <n v="240"/>
    <n v="0.56512221041445265"/>
    <m/>
    <s v="PORT09 to PORT04"/>
    <n v="360"/>
    <n v="0.51750189162546179"/>
    <n v="124.20045399011083"/>
  </r>
  <r>
    <n v="1447373498.7"/>
    <x v="0"/>
    <x v="380"/>
    <d v="2022-04-12T00:00:00"/>
    <s v="PORT04"/>
    <s v="V44_3"/>
    <n v="2"/>
    <s v="CRF"/>
    <n v="3"/>
    <n v="0"/>
    <s v="V221110"/>
    <n v="1672706"/>
    <x v="1"/>
    <s v="PORT09"/>
    <n v="315"/>
    <n v="0.65930924548352809"/>
    <m/>
    <s v="PORT09 to PORT04"/>
    <n v="360"/>
    <n v="0.51750189162546179"/>
    <n v="163.01309586202046"/>
  </r>
  <r>
    <n v="1447266969.7"/>
    <x v="1"/>
    <x v="235"/>
    <d v="2022-04-09T00:00:00"/>
    <s v="PORT04"/>
    <s v="V44_3"/>
    <n v="2"/>
    <s v="CRF"/>
    <n v="3"/>
    <n v="0"/>
    <s v="V221110"/>
    <n v="1674853"/>
    <x v="1"/>
    <s v="PORT09"/>
    <n v="292"/>
    <n v="3.6665875370919867"/>
    <m/>
    <s v="PORT09 to PORT04"/>
    <n v="360"/>
    <n v="0.51750189162546179"/>
    <n v="151.11055235463485"/>
  </r>
  <r>
    <n v="1447373520.7"/>
    <x v="3"/>
    <x v="357"/>
    <d v="2022-04-11T00:00:00"/>
    <s v="PORT04"/>
    <s v="V44_3"/>
    <n v="2"/>
    <s v="CRF"/>
    <n v="3"/>
    <n v="0"/>
    <s v="V221110"/>
    <n v="1674853"/>
    <x v="1"/>
    <s v="PORT09"/>
    <n v="362"/>
    <n v="3.7538872403560815"/>
    <m/>
    <s v="PORT09 to PORT04"/>
    <n v="360"/>
    <n v="0.51750189162546179"/>
    <n v="187.33568476841717"/>
  </r>
  <r>
    <n v="1447304794.7"/>
    <x v="5"/>
    <x v="381"/>
    <d v="2022-04-05T00:00:00"/>
    <s v="PORT04"/>
    <s v="V44_3"/>
    <n v="2"/>
    <s v="CRF"/>
    <n v="3"/>
    <n v="0"/>
    <s v="V221110"/>
    <n v="1674853"/>
    <x v="1"/>
    <s v="PORT09"/>
    <n v="286"/>
    <n v="4.1030860534124614"/>
    <m/>
    <s v="PORT09 to PORT04"/>
    <n v="360"/>
    <n v="0.51750189162546179"/>
    <n v="148.00554100488208"/>
  </r>
  <r>
    <n v="1447304800.7"/>
    <x v="0"/>
    <x v="54"/>
    <d v="2022-04-12T00:00:00"/>
    <s v="PORT04"/>
    <s v="V44_3"/>
    <n v="2"/>
    <s v="CRF"/>
    <n v="3"/>
    <n v="0"/>
    <s v="V221110"/>
    <n v="1674853"/>
    <x v="1"/>
    <s v="PORT09"/>
    <n v="322"/>
    <n v="4.1030860534124614"/>
    <m/>
    <s v="PORT09 to PORT04"/>
    <n v="360"/>
    <n v="0.51750189162546179"/>
    <n v="166.63560910339871"/>
  </r>
  <r>
    <n v="1447312468.7"/>
    <x v="1"/>
    <x v="382"/>
    <d v="2022-04-09T00:00:00"/>
    <s v="PORT04"/>
    <s v="V44_3"/>
    <n v="2"/>
    <s v="CRF"/>
    <n v="3"/>
    <n v="0"/>
    <s v="V221110"/>
    <n v="1674853"/>
    <x v="1"/>
    <s v="PORT09"/>
    <n v="280"/>
    <n v="8.7299703264094919E-2"/>
    <m/>
    <s v="PORT09 to PORT04"/>
    <n v="360"/>
    <n v="0.51750189162546179"/>
    <n v="144.9005296551293"/>
  </r>
  <r>
    <n v="1447373518.7"/>
    <x v="6"/>
    <x v="380"/>
    <d v="2022-04-03T00:00:00"/>
    <s v="PORT04"/>
    <s v="V44_3"/>
    <n v="2"/>
    <s v="CRF"/>
    <n v="3"/>
    <n v="0"/>
    <s v="V221110"/>
    <n v="1674853"/>
    <x v="1"/>
    <s v="PORT09"/>
    <n v="352"/>
    <n v="2.269792284866468"/>
    <m/>
    <s v="PORT09 to PORT04"/>
    <n v="360"/>
    <n v="0.51750189162546179"/>
    <n v="182.16066585216254"/>
  </r>
  <r>
    <n v="1447228999.7"/>
    <x v="7"/>
    <x v="210"/>
    <d v="2022-04-15T00:00:00"/>
    <s v="PORT04"/>
    <s v="V44_3"/>
    <n v="2"/>
    <s v="CRF"/>
    <n v="3"/>
    <n v="0"/>
    <s v="V221110"/>
    <n v="1674853"/>
    <x v="1"/>
    <s v="PORT09"/>
    <n v="376"/>
    <n v="4.8014836795252203"/>
    <m/>
    <s v="PORT09 to PORT04"/>
    <n v="360"/>
    <n v="0.51750189162546179"/>
    <n v="194.58071125117362"/>
  </r>
  <r>
    <n v="1447229003.7"/>
    <x v="7"/>
    <x v="73"/>
    <d v="2022-04-15T00:00:00"/>
    <s v="PORT04"/>
    <s v="V44_3"/>
    <n v="2"/>
    <s v="CRF"/>
    <n v="3"/>
    <n v="0"/>
    <s v="V221110"/>
    <n v="1674853"/>
    <x v="1"/>
    <s v="PORT09"/>
    <n v="280"/>
    <n v="2.0951928783382781"/>
    <m/>
    <s v="PORT09 to PORT04"/>
    <n v="360"/>
    <n v="0.51750189162546179"/>
    <n v="144.9005296551293"/>
  </r>
  <r>
    <n v="1447304799.7"/>
    <x v="4"/>
    <x v="149"/>
    <d v="2022-04-10T00:00:00"/>
    <s v="PORT04"/>
    <s v="V44_3"/>
    <n v="2"/>
    <s v="CRF"/>
    <n v="3"/>
    <n v="0"/>
    <s v="V221110"/>
    <n v="1674853"/>
    <x v="1"/>
    <s v="PORT09"/>
    <n v="287"/>
    <n v="1.8332937685459934"/>
    <m/>
    <s v="PORT09 to PORT04"/>
    <n v="360"/>
    <n v="0.51750189162546179"/>
    <n v="148.52304289650752"/>
  </r>
  <r>
    <n v="1447373519.7"/>
    <x v="9"/>
    <x v="383"/>
    <d v="2022-04-08T00:00:00"/>
    <s v="PORT04"/>
    <s v="V44_3"/>
    <n v="2"/>
    <s v="CRF"/>
    <n v="3"/>
    <n v="0"/>
    <s v="V221110"/>
    <n v="1674853"/>
    <x v="1"/>
    <s v="PORT09"/>
    <n v="290"/>
    <n v="3.7538872403560815"/>
    <m/>
    <s v="PORT09 to PORT04"/>
    <n v="360"/>
    <n v="0.51750189162546179"/>
    <n v="150.07554857138391"/>
  </r>
  <r>
    <n v="1447261171.7"/>
    <x v="9"/>
    <x v="241"/>
    <d v="2022-04-08T00:00:00"/>
    <s v="PORT04"/>
    <s v="V44_3"/>
    <n v="2"/>
    <s v="CRF"/>
    <n v="3"/>
    <n v="0"/>
    <s v="V221110"/>
    <n v="1674853"/>
    <x v="1"/>
    <s v="PORT09"/>
    <n v="318"/>
    <n v="2.5316913946587527"/>
    <m/>
    <s v="PORT09 to PORT04"/>
    <n v="360"/>
    <n v="0.51750189162546179"/>
    <n v="164.56560153689685"/>
  </r>
  <r>
    <n v="1447229002.7"/>
    <x v="9"/>
    <x v="384"/>
    <d v="2022-04-08T00:00:00"/>
    <s v="PORT04"/>
    <s v="V44_3"/>
    <n v="2"/>
    <s v="CRF"/>
    <n v="3"/>
    <n v="0"/>
    <s v="V221110"/>
    <n v="1674853"/>
    <x v="1"/>
    <s v="PORT09"/>
    <n v="315"/>
    <n v="4.1030860534124614"/>
    <m/>
    <s v="PORT09 to PORT04"/>
    <n v="360"/>
    <n v="0.51750189162546179"/>
    <n v="163.01309586202046"/>
  </r>
  <r>
    <n v="1447304793.7"/>
    <x v="6"/>
    <x v="3"/>
    <d v="2022-04-03T00:00:00"/>
    <s v="PORT04"/>
    <s v="V44_3"/>
    <n v="2"/>
    <s v="CRF"/>
    <n v="3"/>
    <n v="0"/>
    <s v="V221110"/>
    <n v="1674853"/>
    <x v="1"/>
    <s v="PORT09"/>
    <n v="315"/>
    <n v="3.7538872403560815"/>
    <m/>
    <s v="PORT09 to PORT04"/>
    <n v="360"/>
    <n v="0.51750189162546179"/>
    <n v="163.01309586202046"/>
  </r>
  <r>
    <n v="1447373516.7"/>
    <x v="0"/>
    <x v="200"/>
    <d v="2022-04-12T00:00:00"/>
    <s v="PORT04"/>
    <s v="V44_3"/>
    <n v="2"/>
    <s v="CRF"/>
    <n v="3"/>
    <n v="0"/>
    <s v="V221110"/>
    <n v="1674853"/>
    <x v="1"/>
    <s v="PORT09"/>
    <n v="344"/>
    <n v="3.8411869436201762"/>
    <m/>
    <s v="PORT09 to PORT04"/>
    <n v="360"/>
    <n v="0.51750189162546179"/>
    <n v="178.02065071915885"/>
  </r>
  <r>
    <n v="1447373517.7"/>
    <x v="9"/>
    <x v="385"/>
    <d v="2022-04-08T00:00:00"/>
    <s v="PORT04"/>
    <s v="V44_3"/>
    <n v="2"/>
    <s v="CRF"/>
    <n v="3"/>
    <n v="0"/>
    <s v="V221110"/>
    <n v="1674853"/>
    <x v="1"/>
    <s v="PORT09"/>
    <n v="371"/>
    <n v="4.1030860534124614"/>
    <m/>
    <s v="PORT09 to PORT04"/>
    <n v="360"/>
    <n v="0.51750189162546179"/>
    <n v="191.99320179304632"/>
  </r>
  <r>
    <n v="1447304796.7"/>
    <x v="2"/>
    <x v="93"/>
    <d v="2022-04-02T00:00:00"/>
    <s v="PORT04"/>
    <s v="V44_3"/>
    <n v="2"/>
    <s v="CRF"/>
    <n v="3"/>
    <n v="0"/>
    <s v="V221110"/>
    <n v="1674853"/>
    <x v="1"/>
    <s v="PORT09"/>
    <n v="322"/>
    <n v="3.9284866468842714"/>
    <m/>
    <s v="PORT09 to PORT04"/>
    <n v="360"/>
    <n v="0.51750189162546179"/>
    <n v="166.63560910339871"/>
  </r>
  <r>
    <n v="1447229001.7"/>
    <x v="1"/>
    <x v="386"/>
    <d v="2022-04-09T00:00:00"/>
    <s v="PORT04"/>
    <s v="V44_3"/>
    <n v="2"/>
    <s v="CRF"/>
    <n v="3"/>
    <n v="0"/>
    <s v="V221110"/>
    <n v="1674853"/>
    <x v="1"/>
    <s v="PORT09"/>
    <n v="289"/>
    <n v="0.34919881305637968"/>
    <m/>
    <s v="PORT09 to PORT04"/>
    <n v="360"/>
    <n v="0.51750189162546179"/>
    <n v="149.55804667975846"/>
  </r>
  <r>
    <n v="1447373515.7"/>
    <x v="0"/>
    <x v="387"/>
    <d v="2022-04-12T00:00:00"/>
    <s v="PORT04"/>
    <s v="V44_3"/>
    <n v="2"/>
    <s v="CRF"/>
    <n v="3"/>
    <n v="0"/>
    <s v="V221110"/>
    <n v="1674853"/>
    <x v="1"/>
    <s v="PORT09"/>
    <n v="369"/>
    <n v="3.8411869436201762"/>
    <m/>
    <s v="PORT09 to PORT04"/>
    <n v="360"/>
    <n v="0.51750189162546179"/>
    <n v="190.95819800979541"/>
  </r>
  <r>
    <n v="1447229004.7"/>
    <x v="0"/>
    <x v="311"/>
    <d v="2022-04-12T00:00:00"/>
    <s v="PORT04"/>
    <s v="V44_3"/>
    <n v="2"/>
    <s v="CRF"/>
    <n v="3"/>
    <n v="0"/>
    <s v="V221110"/>
    <n v="1674853"/>
    <x v="1"/>
    <s v="PORT09"/>
    <n v="293"/>
    <n v="8.7299703264094919E-2"/>
    <m/>
    <s v="PORT09 to PORT04"/>
    <n v="360"/>
    <n v="0.51750189162546179"/>
    <n v="151.62805424626029"/>
  </r>
  <r>
    <n v="1447304795.7"/>
    <x v="3"/>
    <x v="388"/>
    <d v="2022-04-11T00:00:00"/>
    <s v="PORT04"/>
    <s v="V44_3"/>
    <n v="2"/>
    <s v="CRF"/>
    <n v="3"/>
    <n v="0"/>
    <s v="V221110"/>
    <n v="1674853"/>
    <x v="1"/>
    <s v="PORT09"/>
    <n v="307"/>
    <n v="3.7538872403560815"/>
    <m/>
    <s v="PORT09 to PORT04"/>
    <n v="360"/>
    <n v="0.51750189162546179"/>
    <n v="158.87308072901678"/>
  </r>
  <r>
    <n v="1447194396.7"/>
    <x v="7"/>
    <x v="389"/>
    <d v="2022-04-15T00:00:00"/>
    <s v="PORT04"/>
    <s v="V44_3"/>
    <n v="2"/>
    <s v="CRF"/>
    <n v="3"/>
    <n v="0"/>
    <s v="V221110"/>
    <n v="1674853"/>
    <x v="1"/>
    <s v="PORT09"/>
    <n v="298"/>
    <n v="8.7299703264094919E-2"/>
    <m/>
    <s v="PORT09 to PORT04"/>
    <n v="360"/>
    <n v="0.51750189162546179"/>
    <n v="154.21556370438762"/>
  </r>
  <r>
    <n v="1447229000.7"/>
    <x v="8"/>
    <x v="239"/>
    <d v="2022-04-04T00:00:00"/>
    <s v="PORT04"/>
    <s v="V44_3"/>
    <n v="2"/>
    <s v="CRF"/>
    <n v="3"/>
    <n v="0"/>
    <s v="V221110"/>
    <n v="1674853"/>
    <x v="1"/>
    <s v="PORT09"/>
    <n v="311"/>
    <n v="5.1506824925816002"/>
    <m/>
    <s v="PORT09 to PORT04"/>
    <n v="360"/>
    <n v="0.51750189162546179"/>
    <n v="160.94308829551861"/>
  </r>
  <r>
    <n v="1447373461.7"/>
    <x v="1"/>
    <x v="390"/>
    <d v="2022-04-09T00:00:00"/>
    <s v="PORT04"/>
    <s v="V44_3"/>
    <n v="2"/>
    <s v="CRF"/>
    <n v="3"/>
    <n v="0"/>
    <s v="V221110"/>
    <n v="1672713"/>
    <x v="1"/>
    <s v="PORT09"/>
    <n v="256"/>
    <n v="0.86017191977077367"/>
    <m/>
    <s v="PORT09 to PORT04"/>
    <n v="360"/>
    <n v="0.51750189162546179"/>
    <n v="132.48048425611822"/>
  </r>
  <r>
    <n v="1447194393.7"/>
    <x v="0"/>
    <x v="391"/>
    <d v="2022-04-12T00:00:00"/>
    <s v="PORT04"/>
    <s v="V44_3"/>
    <n v="2"/>
    <s v="CRF"/>
    <n v="3"/>
    <n v="0"/>
    <s v="V221110"/>
    <n v="1672713"/>
    <x v="1"/>
    <s v="PORT09"/>
    <n v="344"/>
    <n v="0.86017191977077367"/>
    <m/>
    <s v="PORT09 to PORT04"/>
    <n v="360"/>
    <n v="0.51750189162546179"/>
    <n v="178.02065071915885"/>
  </r>
  <r>
    <n v="1447194395.7"/>
    <x v="9"/>
    <x v="392"/>
    <d v="2022-04-08T00:00:00"/>
    <s v="PORT04"/>
    <s v="V44_3"/>
    <n v="2"/>
    <s v="CRF"/>
    <n v="3"/>
    <n v="0"/>
    <s v="V221110"/>
    <n v="1672713"/>
    <x v="1"/>
    <s v="PORT09"/>
    <n v="314"/>
    <n v="0.43008595988538684"/>
    <m/>
    <s v="PORT09 to PORT04"/>
    <n v="360"/>
    <n v="0.51750189162546179"/>
    <n v="162.49559397039499"/>
  </r>
  <r>
    <n v="1447194394.7"/>
    <x v="9"/>
    <x v="376"/>
    <d v="2022-04-08T00:00:00"/>
    <s v="PORT04"/>
    <s v="V44_3"/>
    <n v="2"/>
    <s v="CRF"/>
    <n v="3"/>
    <n v="0"/>
    <s v="V221110"/>
    <n v="1672713"/>
    <x v="1"/>
    <s v="PORT09"/>
    <n v="302"/>
    <n v="0.43008595988538684"/>
    <m/>
    <s v="PORT09 to PORT04"/>
    <n v="360"/>
    <n v="0.51750189162546179"/>
    <n v="156.28557127088945"/>
  </r>
  <r>
    <n v="1447304797.7"/>
    <x v="5"/>
    <x v="66"/>
    <d v="2022-04-05T00:00:00"/>
    <s v="PORT04"/>
    <s v="V44_3"/>
    <n v="2"/>
    <s v="CRF"/>
    <n v="3"/>
    <n v="0"/>
    <s v="V221110"/>
    <n v="1674853"/>
    <x v="1"/>
    <s v="PORT09"/>
    <n v="378"/>
    <n v="6.8"/>
    <m/>
    <s v="PORT09 to PORT04"/>
    <n v="360"/>
    <n v="0.51750189162546179"/>
    <n v="195.61571503442457"/>
  </r>
  <r>
    <n v="1447304798.7"/>
    <x v="1"/>
    <x v="393"/>
    <d v="2022-04-09T00:00:00"/>
    <s v="PORT04"/>
    <s v="V44_3"/>
    <n v="2"/>
    <s v="CRF"/>
    <n v="3"/>
    <n v="0"/>
    <s v="V221110"/>
    <n v="1674853"/>
    <x v="1"/>
    <s v="PORT09"/>
    <n v="419"/>
    <n v="7.4200000000000008"/>
    <m/>
    <s v="PORT09 to PORT04"/>
    <n v="360"/>
    <n v="0.51750189162546179"/>
    <n v="216.8332925910685"/>
  </r>
  <r>
    <n v="1447373476.7"/>
    <x v="9"/>
    <x v="394"/>
    <d v="2022-04-08T00:00:00"/>
    <s v="PORT04"/>
    <s v="V44_3"/>
    <n v="2"/>
    <s v="CRF"/>
    <n v="3"/>
    <n v="0"/>
    <s v="V221110"/>
    <n v="1672722"/>
    <x v="1"/>
    <s v="PORT09"/>
    <n v="326"/>
    <n v="0.84321784049388926"/>
    <m/>
    <s v="PORT09 to PORT04"/>
    <n v="360"/>
    <n v="0.51750189162546179"/>
    <n v="168.70561666990054"/>
  </r>
  <r>
    <n v="1447305015.7"/>
    <x v="2"/>
    <x v="395"/>
    <d v="2022-04-02T00:00:00"/>
    <s v="PORT04"/>
    <s v="V44_3"/>
    <n v="2"/>
    <s v="CRF"/>
    <n v="3"/>
    <n v="0"/>
    <s v="V221110"/>
    <n v="1672722"/>
    <x v="1"/>
    <s v="PORT09"/>
    <n v="319"/>
    <n v="0.766561673176263"/>
    <m/>
    <s v="PORT09 to PORT04"/>
    <n v="360"/>
    <n v="0.51750189162546179"/>
    <n v="165.08310342852232"/>
  </r>
  <r>
    <n v="1447373462.7"/>
    <x v="2"/>
    <x v="396"/>
    <d v="2022-04-02T00:00:00"/>
    <s v="PORT04"/>
    <s v="V44_3"/>
    <n v="2"/>
    <s v="CRF"/>
    <n v="3"/>
    <n v="0"/>
    <s v="V221110"/>
    <n v="1682739"/>
    <x v="1"/>
    <s v="PORT09"/>
    <n v="281"/>
    <n v="1.4815815691158161"/>
    <m/>
    <s v="PORT09 to PORT04"/>
    <n v="360"/>
    <n v="0.51750189162546179"/>
    <n v="145.41803154675478"/>
  </r>
  <r>
    <n v="1447390897.7"/>
    <x v="2"/>
    <x v="367"/>
    <d v="2022-04-02T00:00:00"/>
    <s v="PORT03"/>
    <s v="V44_3"/>
    <n v="3"/>
    <s v="CRF"/>
    <n v="3"/>
    <n v="0"/>
    <s v="V221130"/>
    <n v="1682832"/>
    <x v="3"/>
    <s v="PORT09"/>
    <n v="328"/>
    <n v="0.35612900734646991"/>
    <m/>
    <s v="PORT09 to PORT03"/>
    <n v="540"/>
    <n v="0.47750351892722243"/>
    <n v="156.62115420812896"/>
  </r>
  <r>
    <n v="1447373499.7"/>
    <x v="5"/>
    <x v="24"/>
    <d v="2022-04-05T00:00:00"/>
    <s v="PORT03"/>
    <s v="V44_3"/>
    <n v="3"/>
    <s v="CRF"/>
    <n v="3"/>
    <n v="0"/>
    <s v="V221130"/>
    <n v="1682805"/>
    <x v="3"/>
    <s v="PORT09"/>
    <n v="316"/>
    <n v="4.2957487399782872"/>
    <m/>
    <s v="PORT09 to PORT03"/>
    <n v="540"/>
    <n v="0.47750351892722243"/>
    <n v="150.8911119810023"/>
  </r>
  <r>
    <n v="1447389208.7"/>
    <x v="5"/>
    <x v="245"/>
    <d v="2022-04-05T00:00:00"/>
    <s v="PORT03"/>
    <s v="V44_3"/>
    <n v="3"/>
    <s v="CRF"/>
    <n v="3"/>
    <n v="0"/>
    <s v="V221130"/>
    <n v="1682805"/>
    <x v="3"/>
    <s v="PORT09"/>
    <n v="403"/>
    <n v="8.5914974799565744"/>
    <m/>
    <s v="PORT09 to PORT03"/>
    <n v="540"/>
    <n v="0.47750351892722243"/>
    <n v="192.43391812767064"/>
  </r>
  <r>
    <n v="1447219335.7"/>
    <x v="3"/>
    <x v="268"/>
    <d v="2022-04-11T00:00:00"/>
    <s v="PORT03"/>
    <s v="V44_3"/>
    <n v="3"/>
    <s v="CRF"/>
    <n v="3"/>
    <n v="0"/>
    <s v="V221130"/>
    <n v="1682757"/>
    <x v="3"/>
    <s v="PORT09"/>
    <n v="323"/>
    <n v="1.0022947022242792"/>
    <m/>
    <s v="PORT09 to PORT03"/>
    <n v="540"/>
    <n v="0.47750351892722243"/>
    <n v="154.23363661349285"/>
  </r>
  <r>
    <n v="1447261162.7"/>
    <x v="5"/>
    <x v="397"/>
    <d v="2022-04-05T00:00:00"/>
    <s v="PORT03"/>
    <s v="V44_3"/>
    <n v="3"/>
    <s v="CRF"/>
    <n v="3"/>
    <n v="0"/>
    <s v="V221130"/>
    <n v="1682757"/>
    <x v="3"/>
    <s v="PORT09"/>
    <n v="361"/>
    <n v="6.1808173303830545"/>
    <m/>
    <s v="PORT09 to PORT03"/>
    <n v="540"/>
    <n v="0.47750351892722243"/>
    <n v="172.3787703327273"/>
  </r>
  <r>
    <n v="1447219334.7"/>
    <x v="5"/>
    <x v="398"/>
    <d v="2022-04-05T00:00:00"/>
    <s v="PORT03"/>
    <s v="V44_3"/>
    <n v="3"/>
    <s v="CRF"/>
    <n v="3"/>
    <n v="0"/>
    <s v="V221130"/>
    <n v="1682757"/>
    <x v="3"/>
    <s v="PORT09"/>
    <n v="367"/>
    <n v="3.1739332237102169"/>
    <m/>
    <s v="PORT09 to PORT03"/>
    <n v="540"/>
    <n v="0.47750351892722243"/>
    <n v="175.24379144629063"/>
  </r>
  <r>
    <n v="1447241516.7"/>
    <x v="3"/>
    <x v="332"/>
    <d v="2022-04-11T00:00:00"/>
    <s v="PORT03"/>
    <s v="V44_3"/>
    <n v="3"/>
    <s v="CRF"/>
    <n v="3"/>
    <n v="0"/>
    <s v="V221130"/>
    <n v="1682763"/>
    <x v="3"/>
    <s v="PORT09"/>
    <n v="301"/>
    <n v="3.7958691335487544"/>
    <m/>
    <s v="PORT09 to PORT03"/>
    <n v="540"/>
    <n v="0.47750351892722243"/>
    <n v="143.72855919709394"/>
  </r>
  <r>
    <n v="1447241517.7"/>
    <x v="6"/>
    <x v="139"/>
    <d v="2022-04-03T00:00:00"/>
    <s v="PORT03"/>
    <s v="V44_3"/>
    <n v="3"/>
    <s v="CRF"/>
    <n v="3"/>
    <n v="0"/>
    <s v="V221130"/>
    <n v="1682763"/>
    <x v="3"/>
    <s v="PORT09"/>
    <n v="317"/>
    <n v="1.4853400957364691"/>
    <m/>
    <s v="PORT09 to PORT03"/>
    <n v="540"/>
    <n v="0.47750351892722243"/>
    <n v="151.36861549992952"/>
  </r>
  <r>
    <n v="1447398964.7"/>
    <x v="1"/>
    <x v="399"/>
    <d v="2022-04-09T00:00:00"/>
    <s v="PORT03"/>
    <s v="V44_3"/>
    <n v="3"/>
    <s v="CRF"/>
    <n v="3"/>
    <n v="0"/>
    <s v="V221130"/>
    <n v="1682835"/>
    <x v="3"/>
    <s v="PORT09"/>
    <n v="316"/>
    <n v="4.9352636861026475"/>
    <m/>
    <s v="PORT09 to PORT03"/>
    <n v="540"/>
    <n v="0.47750351892722243"/>
    <n v="150.8911119810023"/>
  </r>
  <r>
    <n v="1447373492.7"/>
    <x v="9"/>
    <x v="400"/>
    <d v="2022-04-08T00:00:00"/>
    <s v="PORT04"/>
    <s v="V44_3"/>
    <n v="2"/>
    <s v="CRF"/>
    <n v="3"/>
    <n v="0"/>
    <s v="V221110"/>
    <n v="1689145"/>
    <x v="1"/>
    <s v="PORT09"/>
    <n v="299"/>
    <n v="5.7230709780703576E-2"/>
    <m/>
    <s v="PORT09 to PORT04"/>
    <n v="360"/>
    <n v="0.51750189162546179"/>
    <n v="154.73306559601306"/>
  </r>
  <r>
    <n v="1447373511.7"/>
    <x v="9"/>
    <x v="401"/>
    <d v="2022-04-08T00:00:00"/>
    <s v="PORT04"/>
    <s v="V44_3"/>
    <n v="2"/>
    <s v="CRF"/>
    <n v="3"/>
    <n v="0"/>
    <s v="V221110"/>
    <n v="1660579"/>
    <x v="1"/>
    <s v="PORT09"/>
    <n v="372"/>
    <n v="4.5195332995821484"/>
    <m/>
    <s v="PORT09 to PORT04"/>
    <n v="360"/>
    <n v="0.51750189162546179"/>
    <n v="192.5107036846718"/>
  </r>
  <r>
    <n v="1447281462.7"/>
    <x v="2"/>
    <x v="402"/>
    <d v="2022-04-02T00:00:00"/>
    <s v="PORT04"/>
    <s v="V44_3"/>
    <n v="2"/>
    <s v="CRF"/>
    <n v="3"/>
    <n v="0"/>
    <s v="V221110"/>
    <n v="1660579"/>
    <x v="1"/>
    <s v="PORT09"/>
    <n v="289"/>
    <n v="0.90390665991642971"/>
    <m/>
    <s v="PORT09 to PORT04"/>
    <n v="360"/>
    <n v="0.51750189162546179"/>
    <n v="149.55804667975846"/>
  </r>
  <r>
    <n v="1447187563.7"/>
    <x v="0"/>
    <x v="403"/>
    <d v="2022-04-12T00:00:00"/>
    <s v="PORT04"/>
    <s v="V44_3"/>
    <n v="2"/>
    <s v="CRF"/>
    <n v="3"/>
    <n v="0"/>
    <s v="V221110"/>
    <n v="1669702"/>
    <x v="1"/>
    <s v="PORT09"/>
    <n v="910"/>
    <n v="13.680000000000001"/>
    <m/>
    <s v="PORT09 to PORT04"/>
    <n v="360"/>
    <n v="0.51750189162546179"/>
    <n v="470.9267213791702"/>
  </r>
  <r>
    <n v="1447261158.7"/>
    <x v="9"/>
    <x v="404"/>
    <d v="2022-04-09T00:00:00"/>
    <s v="PORT04"/>
    <s v="V44_3"/>
    <n v="2"/>
    <s v="CRF"/>
    <n v="3"/>
    <n v="0"/>
    <s v="V221110"/>
    <n v="1669702"/>
    <x v="1"/>
    <s v="PORT09"/>
    <n v="1138"/>
    <n v="17.86"/>
    <m/>
    <s v="PORT09 to PORT04"/>
    <n v="360"/>
    <n v="0.51750189162546179"/>
    <n v="588.91715266977553"/>
  </r>
  <r>
    <n v="1447227121.7"/>
    <x v="5"/>
    <x v="405"/>
    <d v="2022-04-05T00:00:00"/>
    <s v="PORT04"/>
    <s v="V44_3"/>
    <n v="2"/>
    <s v="CRF"/>
    <n v="3"/>
    <n v="0"/>
    <s v="V221110"/>
    <n v="1687661"/>
    <x v="1"/>
    <s v="PORT09"/>
    <n v="460"/>
    <n v="3.2240000000000006"/>
    <m/>
    <s v="PORT09 to PORT04"/>
    <n v="360"/>
    <n v="0.51750189162546179"/>
    <n v="238.05087014771243"/>
  </r>
  <r>
    <n v="1447212628.7"/>
    <x v="2"/>
    <x v="406"/>
    <d v="2022-04-02T00:00:00"/>
    <s v="PORT04"/>
    <s v="V44_3"/>
    <n v="2"/>
    <s v="CRF"/>
    <n v="3"/>
    <n v="0"/>
    <s v="V221110"/>
    <n v="1687346"/>
    <x v="1"/>
    <s v="PORT09"/>
    <n v="327"/>
    <n v="8.3485508841441E-2"/>
    <m/>
    <s v="PORT09 to PORT04"/>
    <n v="360"/>
    <n v="0.51750189162546179"/>
    <n v="169.22311856152601"/>
  </r>
  <r>
    <n v="1447227123.7"/>
    <x v="2"/>
    <x v="407"/>
    <d v="2022-04-02T00:00:00"/>
    <s v="PORT04"/>
    <s v="V44_3"/>
    <n v="2"/>
    <s v="CRF"/>
    <n v="3"/>
    <n v="0"/>
    <s v="V221110"/>
    <n v="1687346"/>
    <x v="1"/>
    <s v="PORT09"/>
    <n v="406"/>
    <n v="1.6697101768288201"/>
    <m/>
    <s v="PORT09 to PORT04"/>
    <n v="360"/>
    <n v="0.51750189162546179"/>
    <n v="210.10576799993748"/>
  </r>
  <r>
    <n v="1447390891.7"/>
    <x v="4"/>
    <x v="408"/>
    <d v="2022-04-10T00:00:00"/>
    <s v="PORT04"/>
    <s v="V44_3"/>
    <n v="2"/>
    <s v="CRF"/>
    <n v="3"/>
    <n v="0"/>
    <s v="V221110"/>
    <n v="1687346"/>
    <x v="1"/>
    <s v="PORT09"/>
    <n v="273"/>
    <n v="0.14609964047252175"/>
    <m/>
    <s v="PORT09 to PORT04"/>
    <n v="360"/>
    <n v="0.51750189162546179"/>
    <n v="141.27801641375106"/>
  </r>
  <r>
    <n v="1447393109.7"/>
    <x v="8"/>
    <x v="409"/>
    <d v="2022-04-04T00:00:00"/>
    <s v="PORT04"/>
    <s v="V44_3"/>
    <n v="2"/>
    <s v="CRF"/>
    <n v="3"/>
    <n v="0"/>
    <s v="V221110"/>
    <n v="1669409"/>
    <x v="1"/>
    <s v="PORT09"/>
    <n v="545"/>
    <n v="2.6564782052247238"/>
    <m/>
    <s v="PORT09 to PORT04"/>
    <n v="360"/>
    <n v="0.51750189162546179"/>
    <n v="282.03853093587668"/>
  </r>
  <r>
    <n v="1447323824.7"/>
    <x v="2"/>
    <x v="410"/>
    <d v="2022-04-03T00:00:00"/>
    <s v="PORT04"/>
    <s v="V44_3"/>
    <n v="2"/>
    <s v="CRF"/>
    <n v="3"/>
    <n v="0"/>
    <s v="V221110"/>
    <n v="1669409"/>
    <x v="1"/>
    <s v="PORT09"/>
    <n v="1263"/>
    <n v="8.06"/>
    <m/>
    <s v="PORT09 to PORT04"/>
    <n v="360"/>
    <n v="0.51750189162546179"/>
    <n v="653.60488912295818"/>
  </r>
  <r>
    <n v="1447373482.7"/>
    <x v="1"/>
    <x v="411"/>
    <d v="2022-04-09T00:00:00"/>
    <s v="PORT04"/>
    <s v="V44_3"/>
    <n v="2"/>
    <s v="CRF"/>
    <n v="3"/>
    <n v="0"/>
    <s v="V221110"/>
    <n v="1651126"/>
    <x v="1"/>
    <s v="PORT09"/>
    <n v="287"/>
    <n v="2.6476666666666668"/>
    <m/>
    <s v="PORT09 to PORT04"/>
    <n v="360"/>
    <n v="0.51750189162546179"/>
    <n v="148.52304289650752"/>
  </r>
  <r>
    <n v="1447373508.7"/>
    <x v="0"/>
    <x v="208"/>
    <d v="2022-04-12T00:00:00"/>
    <s v="PORT04"/>
    <s v="V44_3"/>
    <n v="2"/>
    <s v="CRF"/>
    <n v="3"/>
    <n v="0"/>
    <s v="V221110"/>
    <n v="1657064"/>
    <x v="1"/>
    <s v="PORT09"/>
    <n v="355"/>
    <n v="0.465487313262203"/>
    <m/>
    <s v="PORT09 to PORT04"/>
    <n v="360"/>
    <n v="0.51750189162546179"/>
    <n v="183.71317152703892"/>
  </r>
  <r>
    <n v="1447373468.7"/>
    <x v="2"/>
    <x v="412"/>
    <d v="2022-04-02T00:00:00"/>
    <s v="PORT04"/>
    <s v="V44_3"/>
    <n v="2"/>
    <s v="CRF"/>
    <n v="3"/>
    <n v="0"/>
    <s v="V221110"/>
    <n v="1668545"/>
    <x v="1"/>
    <s v="PORT09"/>
    <n v="329"/>
    <n v="0.7396062346185398"/>
    <m/>
    <s v="PORT09 to PORT04"/>
    <n v="360"/>
    <n v="0.51750189162546179"/>
    <n v="170.25812234477692"/>
  </r>
  <r>
    <n v="1447227122.7"/>
    <x v="1"/>
    <x v="53"/>
    <d v="2022-04-09T00:00:00"/>
    <s v="PORT04"/>
    <s v="V44_3"/>
    <n v="2"/>
    <s v="CRF"/>
    <n v="3"/>
    <n v="0"/>
    <s v="V221110"/>
    <n v="1668545"/>
    <x v="1"/>
    <s v="PORT09"/>
    <n v="314"/>
    <n v="0.21131606703386852"/>
    <m/>
    <s v="PORT09 to PORT04"/>
    <n v="360"/>
    <n v="0.51750189162546179"/>
    <n v="162.49559397039499"/>
  </r>
  <r>
    <n v="1447261157.7"/>
    <x v="4"/>
    <x v="99"/>
    <d v="2022-04-10T00:00:00"/>
    <s v="PORT04"/>
    <s v="V44_3"/>
    <n v="2"/>
    <s v="CRF"/>
    <n v="3"/>
    <n v="0"/>
    <s v="V221110"/>
    <n v="1668545"/>
    <x v="1"/>
    <s v="PORT09"/>
    <n v="874"/>
    <n v="5.0999999999999996"/>
    <m/>
    <s v="PORT09 to PORT04"/>
    <n v="360"/>
    <n v="0.51750189162546179"/>
    <n v="452.29665328065357"/>
  </r>
  <r>
    <n v="1447227124.7"/>
    <x v="0"/>
    <x v="398"/>
    <d v="2022-04-12T00:00:00"/>
    <s v="PORT04"/>
    <s v="V44_3"/>
    <n v="2"/>
    <s v="CRF"/>
    <n v="3"/>
    <n v="0"/>
    <s v="V221110"/>
    <n v="1668547"/>
    <x v="1"/>
    <s v="PORT09"/>
    <n v="395"/>
    <n v="0.63731446956613325"/>
    <m/>
    <s v="PORT09 to PORT04"/>
    <n v="360"/>
    <n v="0.51750189162546179"/>
    <n v="204.41324719205741"/>
  </r>
  <r>
    <n v="1447179660.7"/>
    <x v="8"/>
    <x v="306"/>
    <d v="2022-04-04T00:00:00"/>
    <s v="PORT04"/>
    <s v="V44_3"/>
    <n v="2"/>
    <s v="CRF"/>
    <n v="3"/>
    <n v="0"/>
    <s v="V221110"/>
    <n v="1696488"/>
    <x v="1"/>
    <s v="PORT09"/>
    <n v="316"/>
    <n v="4.0744680851063829E-2"/>
    <m/>
    <s v="PORT09 to PORT04"/>
    <n v="360"/>
    <n v="0.51750189162546179"/>
    <n v="163.53059775364594"/>
  </r>
  <r>
    <n v="1447313160.7"/>
    <x v="5"/>
    <x v="413"/>
    <d v="2022-04-05T00:00:00"/>
    <s v="PORT04"/>
    <s v="V44_3"/>
    <n v="2"/>
    <s v="CRF"/>
    <n v="3"/>
    <n v="0"/>
    <s v="V221110"/>
    <n v="1662317"/>
    <x v="1"/>
    <s v="PORT09"/>
    <n v="297"/>
    <n v="1.0313669064748203"/>
    <m/>
    <s v="PORT09 to PORT04"/>
    <n v="360"/>
    <n v="0.51750189162546179"/>
    <n v="153.69806181276215"/>
  </r>
  <r>
    <n v="1447373424.7"/>
    <x v="5"/>
    <x v="348"/>
    <d v="2022-04-05T00:00:00"/>
    <s v="PORT04"/>
    <s v="V44_3"/>
    <n v="2"/>
    <s v="CRF"/>
    <n v="3"/>
    <n v="0"/>
    <s v="V221110"/>
    <n v="1663337"/>
    <x v="1"/>
    <s v="PORT09"/>
    <n v="280"/>
    <n v="1.6558260695321105"/>
    <m/>
    <s v="PORT09 to PORT04"/>
    <n v="360"/>
    <n v="0.51750189162546179"/>
    <n v="144.9005296551293"/>
  </r>
  <r>
    <n v="1447373448.7"/>
    <x v="8"/>
    <x v="414"/>
    <d v="2022-04-04T00:00:00"/>
    <s v="PORT04"/>
    <s v="V44_3"/>
    <n v="2"/>
    <s v="CRF"/>
    <n v="3"/>
    <n v="0"/>
    <s v="V221110"/>
    <n v="1663347"/>
    <x v="1"/>
    <s v="PORT09"/>
    <n v="306"/>
    <n v="2.8012071778140286"/>
    <m/>
    <s v="PORT09 to PORT04"/>
    <n v="360"/>
    <n v="0.51750189162546179"/>
    <n v="158.35557883739131"/>
  </r>
  <r>
    <n v="1447373458.7"/>
    <x v="0"/>
    <x v="415"/>
    <d v="2022-04-12T00:00:00"/>
    <s v="PORT04"/>
    <s v="V44_3"/>
    <n v="2"/>
    <s v="CRF"/>
    <n v="3"/>
    <n v="0"/>
    <s v="V221110"/>
    <n v="1672085"/>
    <x v="1"/>
    <s v="PORT09"/>
    <n v="352"/>
    <n v="5.6672692544862997"/>
    <m/>
    <s v="PORT09 to PORT04"/>
    <n v="360"/>
    <n v="0.51750189162546179"/>
    <n v="182.16066585216254"/>
  </r>
  <r>
    <n v="1447373456.7"/>
    <x v="2"/>
    <x v="416"/>
    <d v="2022-04-02T00:00:00"/>
    <s v="PORT04"/>
    <s v="V44_3"/>
    <n v="2"/>
    <s v="CRF"/>
    <n v="3"/>
    <n v="0"/>
    <s v="V221110"/>
    <n v="1672085"/>
    <x v="1"/>
    <s v="PORT09"/>
    <n v="335"/>
    <n v="1.4168173136215749"/>
    <m/>
    <s v="PORT09 to PORT04"/>
    <n v="360"/>
    <n v="0.51750189162546179"/>
    <n v="173.36313369452969"/>
  </r>
  <r>
    <n v="1447240821.7"/>
    <x v="6"/>
    <x v="417"/>
    <d v="2022-04-03T00:00:00"/>
    <s v="PORT04"/>
    <s v="V44_3"/>
    <n v="2"/>
    <s v="CRF"/>
    <n v="3"/>
    <n v="0"/>
    <s v="V221110"/>
    <n v="1672085"/>
    <x v="1"/>
    <s v="PORT09"/>
    <n v="334"/>
    <n v="2.8336346272431499"/>
    <m/>
    <s v="PORT09 to PORT04"/>
    <n v="360"/>
    <n v="0.51750189162546179"/>
    <n v="172.84563180290422"/>
  </r>
  <r>
    <n v="1447373457.7"/>
    <x v="2"/>
    <x v="244"/>
    <d v="2022-04-02T00:00:00"/>
    <s v="PORT04"/>
    <s v="V44_3"/>
    <n v="2"/>
    <s v="CRF"/>
    <n v="3"/>
    <n v="0"/>
    <s v="V221110"/>
    <n v="1672085"/>
    <x v="1"/>
    <s v="PORT09"/>
    <n v="348"/>
    <n v="2.8336346272431499"/>
    <m/>
    <s v="PORT09 to PORT04"/>
    <n v="360"/>
    <n v="0.51750189162546179"/>
    <n v="180.09065828566071"/>
  </r>
  <r>
    <n v="1447373459.7"/>
    <x v="6"/>
    <x v="14"/>
    <d v="2022-04-03T00:00:00"/>
    <s v="PORT04"/>
    <s v="V44_3"/>
    <n v="2"/>
    <s v="CRF"/>
    <n v="3"/>
    <n v="0"/>
    <s v="V221110"/>
    <n v="1672085"/>
    <x v="1"/>
    <s v="PORT09"/>
    <n v="350"/>
    <n v="2.8336346272431499"/>
    <m/>
    <s v="PORT09 to PORT04"/>
    <n v="360"/>
    <n v="0.51750189162546179"/>
    <n v="181.12566206891162"/>
  </r>
  <r>
    <n v="1447305225.7"/>
    <x v="0"/>
    <x v="285"/>
    <d v="2022-04-12T00:00:00"/>
    <s v="PORT04"/>
    <s v="V44_3"/>
    <n v="2"/>
    <s v="CRF"/>
    <n v="3"/>
    <n v="0"/>
    <s v="V221110"/>
    <n v="1672085"/>
    <x v="1"/>
    <s v="PORT09"/>
    <n v="324"/>
    <n v="6.8000000000000007"/>
    <m/>
    <s v="PORT09 to PORT04"/>
    <n v="360"/>
    <n v="0.51750189162546179"/>
    <n v="167.67061288664962"/>
  </r>
  <r>
    <n v="1447373521.7"/>
    <x v="3"/>
    <x v="418"/>
    <d v="2022-04-11T00:00:00"/>
    <s v="PORT04"/>
    <s v="V44_3"/>
    <n v="2"/>
    <s v="CRF"/>
    <n v="3"/>
    <n v="0"/>
    <s v="V221110"/>
    <n v="1672091"/>
    <x v="1"/>
    <s v="PORT09"/>
    <n v="389"/>
    <n v="11.492722835624562"/>
    <m/>
    <s v="PORT09 to PORT04"/>
    <n v="360"/>
    <n v="0.51750189162546179"/>
    <n v="201.30823584230464"/>
  </r>
  <r>
    <n v="1447373522.7"/>
    <x v="3"/>
    <x v="419"/>
    <d v="2022-04-11T00:00:00"/>
    <s v="PORT04"/>
    <s v="V44_3"/>
    <n v="2"/>
    <s v="CRF"/>
    <n v="3"/>
    <n v="0"/>
    <s v="V221110"/>
    <n v="1672091"/>
    <x v="1"/>
    <s v="PORT09"/>
    <n v="275"/>
    <n v="5.246361417812281"/>
    <m/>
    <s v="PORT09 to PORT04"/>
    <n v="360"/>
    <n v="0.51750189162546179"/>
    <n v="142.313020197002"/>
  </r>
  <r>
    <n v="1447308929.7"/>
    <x v="8"/>
    <x v="255"/>
    <d v="2022-04-04T00:00:00"/>
    <s v="PORT04"/>
    <s v="V44_3"/>
    <n v="2"/>
    <s v="CRF"/>
    <n v="3"/>
    <n v="0"/>
    <s v="V221110"/>
    <n v="1672091"/>
    <x v="1"/>
    <s v="PORT09"/>
    <n v="297"/>
    <n v="7.8695421267184216"/>
    <m/>
    <s v="PORT09 to PORT04"/>
    <n v="360"/>
    <n v="0.51750189162546179"/>
    <n v="153.69806181276215"/>
  </r>
  <r>
    <n v="1447261159.7"/>
    <x v="7"/>
    <x v="420"/>
    <d v="2022-04-15T00:00:00"/>
    <s v="PORT04"/>
    <s v="V44_3"/>
    <n v="2"/>
    <s v="CRF"/>
    <n v="3"/>
    <n v="0"/>
    <s v="V221110"/>
    <n v="1672034"/>
    <x v="1"/>
    <s v="PORT09"/>
    <n v="256"/>
    <n v="2.2298671938033241"/>
    <m/>
    <s v="PORT09 to PORT04"/>
    <n v="360"/>
    <n v="0.51750189162546179"/>
    <n v="132.48048425611822"/>
  </r>
  <r>
    <n v="1447241508.7"/>
    <x v="5"/>
    <x v="421"/>
    <d v="2022-04-05T00:00:00"/>
    <s v="PORT04"/>
    <s v="V44_3"/>
    <n v="2"/>
    <s v="CRF"/>
    <n v="3"/>
    <n v="0"/>
    <s v="V221110"/>
    <n v="1672034"/>
    <x v="1"/>
    <s v="PORT09"/>
    <n v="278"/>
    <n v="1.7838937550426595"/>
    <m/>
    <s v="PORT09 to PORT04"/>
    <n v="360"/>
    <n v="0.51750189162546179"/>
    <n v="143.86552587187839"/>
  </r>
  <r>
    <n v="1447241510.7"/>
    <x v="4"/>
    <x v="422"/>
    <d v="2022-04-10T00:00:00"/>
    <s v="PORT04"/>
    <s v="V44_3"/>
    <n v="2"/>
    <s v="CRF"/>
    <n v="3"/>
    <n v="0"/>
    <s v="V221110"/>
    <n v="1672034"/>
    <x v="1"/>
    <s v="PORT09"/>
    <n v="326"/>
    <n v="0.22298671938033243"/>
    <m/>
    <s v="PORT09 to PORT04"/>
    <n v="360"/>
    <n v="0.51750189162546179"/>
    <n v="168.70561666990054"/>
  </r>
  <r>
    <n v="1447373513.7"/>
    <x v="4"/>
    <x v="423"/>
    <d v="2022-04-10T00:00:00"/>
    <s v="PORT04"/>
    <s v="V44_3"/>
    <n v="2"/>
    <s v="CRF"/>
    <n v="3"/>
    <n v="0"/>
    <s v="V221110"/>
    <n v="1672034"/>
    <x v="1"/>
    <s v="PORT09"/>
    <n v="325"/>
    <n v="3.3448007907049866"/>
    <m/>
    <s v="PORT09 to PORT04"/>
    <n v="360"/>
    <n v="0.51750189162546179"/>
    <n v="168.18811477827509"/>
  </r>
  <r>
    <n v="1447261160.7"/>
    <x v="6"/>
    <x v="424"/>
    <d v="2022-04-03T00:00:00"/>
    <s v="PORT04"/>
    <s v="V44_3"/>
    <n v="2"/>
    <s v="CRF"/>
    <n v="3"/>
    <n v="0"/>
    <s v="V221110"/>
    <n v="1672034"/>
    <x v="1"/>
    <s v="PORT09"/>
    <n v="261"/>
    <n v="2.0068804744229918"/>
    <m/>
    <s v="PORT09 to PORT04"/>
    <n v="360"/>
    <n v="0.51750189162546179"/>
    <n v="135.06799371424552"/>
  </r>
  <r>
    <n v="1447241506.7"/>
    <x v="2"/>
    <x v="425"/>
    <d v="2022-04-02T00:00:00"/>
    <s v="PORT04"/>
    <s v="V44_3"/>
    <n v="2"/>
    <s v="CRF"/>
    <n v="3"/>
    <n v="0"/>
    <s v="V221110"/>
    <n v="1672034"/>
    <x v="1"/>
    <s v="PORT09"/>
    <n v="244"/>
    <n v="0.11149335969016622"/>
    <m/>
    <s v="PORT09 to PORT04"/>
    <n v="360"/>
    <n v="0.51750189162546179"/>
    <n v="126.27046155661267"/>
  </r>
  <r>
    <n v="1447241512.7"/>
    <x v="6"/>
    <x v="426"/>
    <d v="2022-04-03T00:00:00"/>
    <s v="PORT04"/>
    <s v="V44_3"/>
    <n v="2"/>
    <s v="CRF"/>
    <n v="3"/>
    <n v="0"/>
    <s v="V221110"/>
    <n v="1672034"/>
    <x v="1"/>
    <s v="PORT09"/>
    <n v="308"/>
    <n v="1.114933596901662"/>
    <m/>
    <s v="PORT09 to PORT04"/>
    <n v="360"/>
    <n v="0.51750189162546179"/>
    <n v="159.39058262064222"/>
  </r>
  <r>
    <n v="1447261161.7"/>
    <x v="7"/>
    <x v="427"/>
    <d v="2022-04-15T00:00:00"/>
    <s v="PORT04"/>
    <s v="V44_3"/>
    <n v="2"/>
    <s v="CRF"/>
    <n v="3"/>
    <n v="0"/>
    <s v="V221110"/>
    <n v="1672034"/>
    <x v="1"/>
    <s v="PORT09"/>
    <n v="264"/>
    <n v="0.22298671938033243"/>
    <m/>
    <s v="PORT09 to PORT04"/>
    <n v="360"/>
    <n v="0.51750189162546179"/>
    <n v="136.6204993891219"/>
  </r>
  <r>
    <n v="1447214658.7"/>
    <x v="0"/>
    <x v="428"/>
    <d v="2022-04-12T00:00:00"/>
    <s v="PORT04"/>
    <s v="V44_3"/>
    <n v="2"/>
    <s v="CRF"/>
    <n v="3"/>
    <n v="0"/>
    <s v="V221110"/>
    <n v="1696654"/>
    <x v="1"/>
    <s v="PORT09"/>
    <n v="313"/>
    <n v="0.34702295087499579"/>
    <m/>
    <s v="PORT09 to PORT04"/>
    <n v="360"/>
    <n v="0.51750189162546179"/>
    <n v="161.97809207876955"/>
  </r>
  <r>
    <n v="1447219886.7"/>
    <x v="1"/>
    <x v="397"/>
    <d v="2022-04-09T00:00:00"/>
    <s v="PORT04"/>
    <s v="V44_3"/>
    <n v="2"/>
    <s v="CRF"/>
    <n v="3"/>
    <n v="0"/>
    <s v="V221110"/>
    <n v="1697072"/>
    <x v="1"/>
    <s v="PORT09"/>
    <n v="262"/>
    <n v="3.0910638556597612E-2"/>
    <m/>
    <s v="PORT09 to PORT04"/>
    <n v="360"/>
    <n v="0.51750189162546179"/>
    <n v="135.58549560587099"/>
  </r>
  <r>
    <n v="1447187236.7"/>
    <x v="7"/>
    <x v="429"/>
    <d v="2022-04-15T00:00:00"/>
    <s v="PORT06"/>
    <s v="V44_3"/>
    <n v="1"/>
    <s v="CRF"/>
    <n v="3"/>
    <n v="0"/>
    <s v="V221140"/>
    <n v="1697086"/>
    <x v="4"/>
    <s v="PORT09"/>
    <n v="279"/>
    <n v="1.5916942875710462E-2"/>
    <m/>
    <s v="PORT09 to PORT06"/>
    <n v="250"/>
    <n v="0.48814438452738274"/>
    <n v="136.19228328313977"/>
  </r>
  <r>
    <n v="1447281390.7"/>
    <x v="5"/>
    <x v="430"/>
    <d v="2022-04-05T00:00:00"/>
    <s v="PORT04"/>
    <s v="V44_3"/>
    <n v="2"/>
    <s v="CRF"/>
    <n v="3"/>
    <n v="0"/>
    <s v="V221110"/>
    <n v="1677884"/>
    <x v="1"/>
    <s v="PORT09"/>
    <n v="276"/>
    <n v="0.17684988705592444"/>
    <m/>
    <s v="PORT09 to PORT04"/>
    <n v="360"/>
    <n v="0.51750189162546179"/>
    <n v="142.83052208862745"/>
  </r>
  <r>
    <n v="1447281389.7"/>
    <x v="6"/>
    <x v="431"/>
    <d v="2022-04-03T00:00:00"/>
    <s v="PORT04"/>
    <s v="V44_3"/>
    <n v="2"/>
    <s v="CRF"/>
    <n v="3"/>
    <n v="0"/>
    <s v="V221110"/>
    <n v="1677884"/>
    <x v="1"/>
    <s v="PORT09"/>
    <n v="339"/>
    <n v="0.21221986446710933"/>
    <m/>
    <s v="PORT09 to PORT04"/>
    <n v="360"/>
    <n v="0.51750189162546179"/>
    <n v="175.43314126103155"/>
  </r>
  <r>
    <n v="1447373493.7"/>
    <x v="1"/>
    <x v="432"/>
    <d v="2022-04-09T00:00:00"/>
    <s v="PORT04"/>
    <s v="V44_3"/>
    <n v="2"/>
    <s v="CRF"/>
    <n v="3"/>
    <n v="0"/>
    <s v="V221110"/>
    <n v="1677889"/>
    <x v="1"/>
    <s v="PORT09"/>
    <n v="240"/>
    <n v="1.7349058698709563E-2"/>
    <m/>
    <s v="PORT09 to PORT04"/>
    <n v="360"/>
    <n v="0.51750189162546179"/>
    <n v="124.20045399011083"/>
  </r>
  <r>
    <n v="1447373465.7"/>
    <x v="6"/>
    <x v="433"/>
    <d v="2022-04-03T00:00:00"/>
    <s v="PORT04"/>
    <s v="V44_3"/>
    <n v="2"/>
    <s v="CRF"/>
    <n v="3"/>
    <n v="0"/>
    <s v="V221110"/>
    <n v="1677889"/>
    <x v="1"/>
    <s v="PORT09"/>
    <n v="281"/>
    <n v="5.7830195662365219E-2"/>
    <m/>
    <s v="PORT09 to PORT04"/>
    <n v="360"/>
    <n v="0.51750189162546179"/>
    <n v="145.41803154675478"/>
  </r>
  <r>
    <n v="1447191648.7"/>
    <x v="7"/>
    <x v="371"/>
    <d v="2022-04-15T00:00:00"/>
    <s v="PORT04"/>
    <s v="V44_3"/>
    <n v="2"/>
    <s v="CRF"/>
    <n v="3"/>
    <n v="0"/>
    <s v="V221110"/>
    <n v="1677889"/>
    <x v="1"/>
    <s v="PORT09"/>
    <n v="289"/>
    <n v="5.7830195662365219E-2"/>
    <m/>
    <s v="PORT09 to PORT04"/>
    <n v="360"/>
    <n v="0.51750189162546179"/>
    <n v="149.55804667975846"/>
  </r>
  <r>
    <n v="1447390896.7"/>
    <x v="8"/>
    <x v="434"/>
    <d v="2022-04-04T00:00:00"/>
    <s v="PORT04"/>
    <s v="V44_3"/>
    <n v="2"/>
    <s v="CRF"/>
    <n v="3"/>
    <n v="0"/>
    <s v="V221110"/>
    <n v="1677878"/>
    <x v="1"/>
    <s v="PORT09"/>
    <n v="795"/>
    <n v="1.8590646569939384"/>
    <m/>
    <s v="PORT09 to PORT04"/>
    <n v="360"/>
    <n v="0.51750189162546179"/>
    <n v="411.4140038422421"/>
  </r>
  <r>
    <n v="1447373503.7"/>
    <x v="6"/>
    <x v="435"/>
    <d v="2022-04-03T00:00:00"/>
    <s v="PORT04"/>
    <s v="V44_3"/>
    <n v="2"/>
    <s v="CRF"/>
    <n v="3"/>
    <n v="0"/>
    <s v="V221110"/>
    <n v="1677878"/>
    <x v="1"/>
    <s v="PORT09"/>
    <n v="290"/>
    <n v="7.4362586279757531E-2"/>
    <m/>
    <s v="PORT09 to PORT04"/>
    <n v="360"/>
    <n v="0.51750189162546179"/>
    <n v="150.07554857138391"/>
  </r>
  <r>
    <n v="1447410716.7"/>
    <x v="5"/>
    <x v="436"/>
    <d v="2022-04-05T00:00:00"/>
    <s v="PORT04"/>
    <s v="V44_3"/>
    <n v="2"/>
    <s v="CRF"/>
    <n v="3"/>
    <n v="0"/>
    <s v="V221110"/>
    <n v="1666954"/>
    <x v="1"/>
    <s v="PORT09"/>
    <n v="356"/>
    <n v="0.50782148187376652"/>
    <m/>
    <s v="PORT09 to PORT04"/>
    <n v="360"/>
    <n v="0.51750189162546179"/>
    <n v="184.2306734186644"/>
  </r>
  <r>
    <n v="1447229202.7"/>
    <x v="0"/>
    <x v="437"/>
    <d v="2022-04-12T00:00:00"/>
    <s v="PORT04"/>
    <s v="V44_3"/>
    <n v="2"/>
    <s v="CRF"/>
    <n v="3"/>
    <n v="0"/>
    <s v="V221110"/>
    <n v="1666954"/>
    <x v="1"/>
    <s v="PORT09"/>
    <n v="319"/>
    <n v="0.19214866881710083"/>
    <m/>
    <s v="PORT09 to PORT04"/>
    <n v="360"/>
    <n v="0.51750189162546179"/>
    <n v="165.08310342852232"/>
  </r>
  <r>
    <n v="1447207593.7"/>
    <x v="0"/>
    <x v="438"/>
    <d v="2022-04-12T00:00:00"/>
    <s v="PORT04"/>
    <s v="V44_3"/>
    <n v="2"/>
    <s v="CRF"/>
    <n v="3"/>
    <n v="0"/>
    <s v="V221110"/>
    <n v="1666954"/>
    <x v="1"/>
    <s v="PORT09"/>
    <n v="239"/>
    <n v="6.8624524577536011E-2"/>
    <m/>
    <s v="PORT09 to PORT04"/>
    <n v="360"/>
    <n v="0.51750189162546179"/>
    <n v="123.68295209848537"/>
  </r>
  <r>
    <n v="1447373494.7"/>
    <x v="8"/>
    <x v="296"/>
    <d v="2022-04-05T00:00:00"/>
    <s v="PORT04"/>
    <s v="V44_3"/>
    <n v="2"/>
    <s v="CRF"/>
    <n v="3"/>
    <n v="0"/>
    <s v="V221110"/>
    <n v="1666954"/>
    <x v="1"/>
    <s v="PORT09"/>
    <n v="2561"/>
    <n v="24.2"/>
    <m/>
    <s v="PORT09 to PORT04"/>
    <n v="360"/>
    <n v="0.51750189162546179"/>
    <n v="1325.3223444528076"/>
  </r>
  <r>
    <n v="1447391441.7"/>
    <x v="2"/>
    <x v="439"/>
    <d v="2022-04-02T00:00:00"/>
    <s v="PORT04"/>
    <s v="V44_3"/>
    <n v="2"/>
    <s v="CRF"/>
    <n v="3"/>
    <n v="0"/>
    <s v="V221110"/>
    <n v="1660551"/>
    <x v="1"/>
    <s v="PORT09"/>
    <n v="381"/>
    <n v="8.4055500495540141"/>
    <m/>
    <s v="PORT09 to PORT04"/>
    <n v="360"/>
    <n v="0.51750189162546179"/>
    <n v="197.16822070930095"/>
  </r>
  <r>
    <n v="1447373488.7"/>
    <x v="9"/>
    <x v="440"/>
    <d v="2022-04-08T00:00:00"/>
    <s v="PORT04"/>
    <s v="V44_3"/>
    <n v="2"/>
    <s v="CRF"/>
    <n v="3"/>
    <n v="0"/>
    <s v="V221110"/>
    <n v="1660551"/>
    <x v="1"/>
    <s v="PORT09"/>
    <n v="314"/>
    <n v="1.200792864222002"/>
    <m/>
    <s v="PORT09 to PORT04"/>
    <n v="360"/>
    <n v="0.51750189162546179"/>
    <n v="162.49559397039499"/>
  </r>
  <r>
    <n v="1447373510.7"/>
    <x v="1"/>
    <x v="136"/>
    <d v="2022-04-09T00:00:00"/>
    <s v="PORT04"/>
    <s v="V44_3"/>
    <n v="2"/>
    <s v="CRF"/>
    <n v="3"/>
    <n v="0"/>
    <s v="V221110"/>
    <n v="1660551"/>
    <x v="1"/>
    <s v="PORT09"/>
    <n v="323"/>
    <n v="1.200792864222002"/>
    <m/>
    <s v="PORT09 to PORT04"/>
    <n v="360"/>
    <n v="0.51750189162546179"/>
    <n v="167.15311099502415"/>
  </r>
  <r>
    <n v="1447373489.7"/>
    <x v="8"/>
    <x v="441"/>
    <d v="2022-04-04T00:00:00"/>
    <s v="PORT04"/>
    <s v="V44_3"/>
    <n v="2"/>
    <s v="CRF"/>
    <n v="3"/>
    <n v="0"/>
    <s v="V221110"/>
    <n v="1660551"/>
    <x v="1"/>
    <s v="PORT09"/>
    <n v="249"/>
    <n v="1.200792864222002"/>
    <m/>
    <s v="PORT09 to PORT04"/>
    <n v="360"/>
    <n v="0.51750189162546179"/>
    <n v="128.85797101473997"/>
  </r>
  <r>
    <n v="1447373512.7"/>
    <x v="2"/>
    <x v="442"/>
    <d v="2022-04-02T00:00:00"/>
    <s v="PORT04"/>
    <s v="V44_3"/>
    <n v="2"/>
    <s v="CRF"/>
    <n v="3"/>
    <n v="0"/>
    <s v="V221110"/>
    <n v="1682982"/>
    <x v="1"/>
    <s v="PORT09"/>
    <n v="320"/>
    <n v="2.1800000000000002"/>
    <m/>
    <s v="PORT09 to PORT04"/>
    <n v="360"/>
    <n v="0.51750189162546179"/>
    <n v="165.60060532014776"/>
  </r>
  <r>
    <n v="1447211433.7"/>
    <x v="3"/>
    <x v="443"/>
    <d v="2022-04-11T00:00:00"/>
    <s v="PORT04"/>
    <s v="V44_3"/>
    <n v="2"/>
    <s v="CRF"/>
    <n v="3"/>
    <n v="0"/>
    <s v="V221110"/>
    <n v="1682983"/>
    <x v="1"/>
    <s v="PORT09"/>
    <n v="301"/>
    <n v="5.037310484759637E-2"/>
    <m/>
    <s v="PORT09 to PORT04"/>
    <n v="360"/>
    <n v="0.51750189162546179"/>
    <n v="155.76806937926401"/>
  </r>
  <r>
    <n v="1447362502.7"/>
    <x v="9"/>
    <x v="59"/>
    <d v="2022-04-09T00:00:00"/>
    <s v="PORT04"/>
    <s v="V44_3"/>
    <n v="2"/>
    <s v="CRF"/>
    <n v="0"/>
    <n v="0"/>
    <s v="V221110"/>
    <n v="1684560"/>
    <x v="1"/>
    <s v="PORT09"/>
    <n v="9286"/>
    <n v="4.0115792065683866"/>
    <m/>
    <s v="PORT09 to PORT04"/>
    <n v="360"/>
    <n v="0.51750189162546179"/>
    <n v="4805.5225656340381"/>
  </r>
  <r>
    <n v="1447273022.7"/>
    <x v="6"/>
    <x v="444"/>
    <d v="2022-04-04T00:00:00"/>
    <s v="PORT04"/>
    <s v="V44_3"/>
    <n v="2"/>
    <s v="CRF"/>
    <n v="0"/>
    <n v="0"/>
    <s v="V221110"/>
    <n v="1684560"/>
    <x v="1"/>
    <s v="PORT09"/>
    <n v="6288"/>
    <n v="2.6743861377122577"/>
    <m/>
    <s v="PORT09 to PORT04"/>
    <n v="360"/>
    <n v="0.51750189162546179"/>
    <n v="3254.0518945409035"/>
  </r>
  <r>
    <n v="1447327827.7"/>
    <x v="2"/>
    <x v="445"/>
    <d v="2022-04-03T00:00:00"/>
    <s v="PORT04"/>
    <s v="V44_3"/>
    <n v="2"/>
    <s v="CRF"/>
    <n v="0"/>
    <n v="0"/>
    <s v="V221110"/>
    <n v="1684560"/>
    <x v="1"/>
    <s v="PORT09"/>
    <n v="18297"/>
    <n v="8.0231584131367732"/>
    <m/>
    <s v="PORT09 to PORT04"/>
    <n v="360"/>
    <n v="0.51750189162546179"/>
    <n v="9468.7321110710745"/>
  </r>
  <r>
    <n v="1447350149.7"/>
    <x v="7"/>
    <x v="446"/>
    <d v="2022-04-16T00:00:00"/>
    <s v="PORT04"/>
    <s v="V44_3"/>
    <n v="2"/>
    <s v="CRF"/>
    <n v="0"/>
    <n v="0"/>
    <s v="V221110"/>
    <n v="1684560"/>
    <x v="1"/>
    <s v="PORT09"/>
    <n v="18328"/>
    <n v="8.0231584131367732"/>
    <m/>
    <s v="PORT09 to PORT04"/>
    <n v="360"/>
    <n v="0.51750189162546179"/>
    <n v="9484.7746697114635"/>
  </r>
  <r>
    <n v="1447209353.7"/>
    <x v="2"/>
    <x v="435"/>
    <d v="2022-04-03T00:00:00"/>
    <s v="PORT04"/>
    <s v="V44_3"/>
    <n v="2"/>
    <s v="CRF"/>
    <n v="0"/>
    <n v="0"/>
    <s v="V221110"/>
    <n v="1684560"/>
    <x v="1"/>
    <s v="PORT09"/>
    <n v="12331"/>
    <n v="5.3487722754245155"/>
    <m/>
    <s v="PORT09 to PORT04"/>
    <n v="360"/>
    <n v="0.51750189162546179"/>
    <n v="6381.3158256335691"/>
  </r>
  <r>
    <n v="1447273037.7"/>
    <x v="1"/>
    <x v="447"/>
    <d v="2022-04-10T00:00:00"/>
    <s v="PORT04"/>
    <s v="V44_3"/>
    <n v="2"/>
    <s v="CRF"/>
    <n v="0"/>
    <n v="0"/>
    <s v="V221110"/>
    <n v="1684560"/>
    <x v="1"/>
    <s v="PORT09"/>
    <n v="15331"/>
    <n v="6.6859653442806444"/>
    <m/>
    <s v="PORT09 to PORT04"/>
    <n v="360"/>
    <n v="0.51750189162546179"/>
    <n v="7933.8215005099546"/>
  </r>
  <r>
    <n v="1447156285.7"/>
    <x v="8"/>
    <x v="78"/>
    <d v="2022-04-05T00:00:00"/>
    <s v="PORT04"/>
    <s v="V44_3"/>
    <n v="2"/>
    <s v="CRF"/>
    <n v="0"/>
    <n v="0"/>
    <s v="V221110"/>
    <n v="1684560"/>
    <x v="1"/>
    <s v="PORT09"/>
    <n v="18264"/>
    <n v="8.0231584131367732"/>
    <m/>
    <s v="PORT09 to PORT04"/>
    <n v="360"/>
    <n v="0.51750189162546179"/>
    <n v="9451.6545486474333"/>
  </r>
  <r>
    <n v="1447207800.7"/>
    <x v="4"/>
    <x v="448"/>
    <d v="2022-04-11T00:00:00"/>
    <s v="PORT04"/>
    <s v="V44_3"/>
    <n v="2"/>
    <s v="CRF"/>
    <n v="0"/>
    <n v="0"/>
    <s v="V221110"/>
    <n v="1684560"/>
    <x v="1"/>
    <s v="PORT09"/>
    <n v="6253"/>
    <n v="2.6743861377122577"/>
    <m/>
    <s v="PORT09 to PORT04"/>
    <n v="360"/>
    <n v="0.51750189162546179"/>
    <n v="3235.9393283340123"/>
  </r>
  <r>
    <n v="1447353639.7"/>
    <x v="2"/>
    <x v="449"/>
    <d v="2022-04-03T00:00:00"/>
    <s v="PORT04"/>
    <s v="V44_3"/>
    <n v="2"/>
    <s v="CRF"/>
    <n v="0"/>
    <n v="0"/>
    <s v="V221110"/>
    <n v="1684560"/>
    <x v="1"/>
    <s v="PORT09"/>
    <n v="6285"/>
    <n v="2.6743861377122577"/>
    <m/>
    <s v="PORT09 to PORT04"/>
    <n v="360"/>
    <n v="0.51750189162546179"/>
    <n v="3252.4993888660274"/>
  </r>
  <r>
    <n v="1447172089.7"/>
    <x v="4"/>
    <x v="435"/>
    <d v="2022-04-11T00:00:00"/>
    <s v="PORT04"/>
    <s v="V44_3"/>
    <n v="2"/>
    <s v="CRF"/>
    <n v="0"/>
    <n v="0"/>
    <s v="V221110"/>
    <n v="1684560"/>
    <x v="1"/>
    <s v="PORT09"/>
    <n v="18329"/>
    <n v="8.0231584131367732"/>
    <m/>
    <s v="PORT09 to PORT04"/>
    <n v="360"/>
    <n v="0.51750189162546179"/>
    <n v="9485.2921716030887"/>
  </r>
  <r>
    <n v="1447203521.7"/>
    <x v="4"/>
    <x v="78"/>
    <d v="2022-04-11T00:00:00"/>
    <s v="PORT04"/>
    <s v="V44_3"/>
    <n v="2"/>
    <s v="CRF"/>
    <n v="0"/>
    <n v="0"/>
    <s v="V221110"/>
    <n v="1684560"/>
    <x v="1"/>
    <s v="PORT09"/>
    <n v="12333"/>
    <n v="5.3487722754245155"/>
    <m/>
    <s v="PORT09 to PORT04"/>
    <n v="360"/>
    <n v="0.51750189162546179"/>
    <n v="6382.3508294168205"/>
  </r>
  <r>
    <n v="1447353623.7"/>
    <x v="8"/>
    <x v="450"/>
    <d v="2022-04-05T00:00:00"/>
    <s v="PORT04"/>
    <s v="V44_3"/>
    <n v="2"/>
    <s v="CRF"/>
    <n v="0"/>
    <n v="0"/>
    <s v="V221110"/>
    <n v="1684560"/>
    <x v="1"/>
    <s v="PORT09"/>
    <n v="3273"/>
    <n v="1.3371930688561289"/>
    <m/>
    <s v="PORT09 to PORT04"/>
    <n v="360"/>
    <n v="0.51750189162546179"/>
    <n v="1693.7836912901364"/>
  </r>
  <r>
    <n v="1447384076.7"/>
    <x v="0"/>
    <x v="330"/>
    <d v="2022-04-13T00:00:00"/>
    <s v="PORT04"/>
    <s v="V44_3"/>
    <n v="2"/>
    <s v="CRF"/>
    <n v="0"/>
    <n v="0"/>
    <s v="V221110"/>
    <n v="1684560"/>
    <x v="1"/>
    <s v="PORT09"/>
    <n v="3254"/>
    <n v="1.3371930688561289"/>
    <m/>
    <s v="PORT09 to PORT04"/>
    <n v="360"/>
    <n v="0.51750189162546179"/>
    <n v="1683.9511553492528"/>
  </r>
  <r>
    <n v="1447331097.7"/>
    <x v="8"/>
    <x v="451"/>
    <d v="2022-04-05T00:00:00"/>
    <s v="PORT04"/>
    <s v="V44_3"/>
    <n v="2"/>
    <s v="CRF"/>
    <n v="0"/>
    <n v="0"/>
    <s v="V221110"/>
    <n v="1684560"/>
    <x v="1"/>
    <s v="PORT09"/>
    <n v="3261"/>
    <n v="1.3371930688561289"/>
    <m/>
    <s v="PORT09 to PORT04"/>
    <n v="360"/>
    <n v="0.51750189162546179"/>
    <n v="1687.5736685906309"/>
  </r>
  <r>
    <n v="1447172060.7"/>
    <x v="3"/>
    <x v="452"/>
    <d v="2022-04-12T00:00:00"/>
    <s v="PORT04"/>
    <s v="V44_3"/>
    <n v="2"/>
    <s v="CRF"/>
    <n v="0"/>
    <n v="0"/>
    <s v="V221110"/>
    <n v="1684560"/>
    <x v="1"/>
    <s v="PORT09"/>
    <n v="9286"/>
    <n v="4.0115792065683866"/>
    <m/>
    <s v="PORT09 to PORT04"/>
    <n v="360"/>
    <n v="0.51750189162546179"/>
    <n v="4805.5225656340381"/>
  </r>
  <r>
    <n v="1447289952.7"/>
    <x v="4"/>
    <x v="58"/>
    <d v="2022-04-11T00:00:00"/>
    <s v="PORT04"/>
    <s v="V44_3"/>
    <n v="2"/>
    <s v="CRF"/>
    <n v="0"/>
    <n v="0"/>
    <s v="V221110"/>
    <n v="1684560"/>
    <x v="1"/>
    <s v="PORT09"/>
    <n v="3313"/>
    <n v="1.3371930688561289"/>
    <m/>
    <s v="PORT09 to PORT04"/>
    <n v="360"/>
    <n v="0.51750189162546179"/>
    <n v="1714.4837669551548"/>
  </r>
  <r>
    <n v="1447310382.7"/>
    <x v="5"/>
    <x v="453"/>
    <d v="2022-04-06T00:00:00"/>
    <s v="PORT04"/>
    <s v="V44_3"/>
    <n v="2"/>
    <s v="CRF"/>
    <n v="0"/>
    <n v="0"/>
    <s v="V221110"/>
    <n v="1684560"/>
    <x v="1"/>
    <s v="PORT09"/>
    <n v="12251"/>
    <n v="5.3487722754245155"/>
    <m/>
    <s v="PORT09 to PORT04"/>
    <n v="360"/>
    <n v="0.51750189162546179"/>
    <n v="6339.9156743035319"/>
  </r>
  <r>
    <n v="1447152286.7"/>
    <x v="1"/>
    <x v="100"/>
    <d v="2022-04-10T00:00:00"/>
    <s v="PORT04"/>
    <s v="V44_3"/>
    <n v="2"/>
    <s v="CRF"/>
    <n v="0"/>
    <n v="0"/>
    <s v="V221110"/>
    <n v="1684560"/>
    <x v="1"/>
    <s v="PORT09"/>
    <n v="3278"/>
    <n v="1.3371930688561289"/>
    <m/>
    <s v="PORT09 to PORT04"/>
    <n v="360"/>
    <n v="0.51750189162546179"/>
    <n v="1696.3712007482636"/>
  </r>
  <r>
    <n v="1447207801.7"/>
    <x v="3"/>
    <x v="12"/>
    <d v="2022-04-12T00:00:00"/>
    <s v="PORT04"/>
    <s v="V44_3"/>
    <n v="2"/>
    <s v="CRF"/>
    <n v="0"/>
    <n v="0"/>
    <s v="V221110"/>
    <n v="1684560"/>
    <x v="1"/>
    <s v="PORT09"/>
    <n v="6301"/>
    <n v="2.6743861377122577"/>
    <m/>
    <s v="PORT09 to PORT04"/>
    <n v="360"/>
    <n v="0.51750189162546179"/>
    <n v="3260.7794191320345"/>
  </r>
  <r>
    <n v="1447269303.7"/>
    <x v="5"/>
    <x v="454"/>
    <d v="2022-04-06T00:00:00"/>
    <s v="PORT04"/>
    <s v="V44_3"/>
    <n v="2"/>
    <s v="CRF"/>
    <n v="0"/>
    <n v="0"/>
    <s v="V221110"/>
    <n v="1684560"/>
    <x v="1"/>
    <s v="PORT09"/>
    <n v="15268"/>
    <n v="6.6859653442806444"/>
    <m/>
    <s v="PORT09 to PORT04"/>
    <n v="360"/>
    <n v="0.51750189162546179"/>
    <n v="7901.2188813375506"/>
  </r>
  <r>
    <n v="1447269277.7"/>
    <x v="3"/>
    <x v="455"/>
    <d v="2022-04-12T00:00:00"/>
    <s v="PORT04"/>
    <s v="V44_3"/>
    <n v="2"/>
    <s v="CRF"/>
    <n v="0"/>
    <n v="0"/>
    <s v="V221110"/>
    <n v="1684560"/>
    <x v="1"/>
    <s v="PORT09"/>
    <n v="6265"/>
    <n v="2.6743861377122577"/>
    <m/>
    <s v="PORT09 to PORT04"/>
    <n v="360"/>
    <n v="0.51750189162546179"/>
    <n v="3242.1493510335181"/>
  </r>
  <r>
    <n v="1447172087.7"/>
    <x v="4"/>
    <x v="456"/>
    <d v="2022-04-11T00:00:00"/>
    <s v="PORT04"/>
    <s v="V44_3"/>
    <n v="2"/>
    <s v="CRF"/>
    <n v="0"/>
    <n v="0"/>
    <s v="V221110"/>
    <n v="1684560"/>
    <x v="1"/>
    <s v="PORT09"/>
    <n v="18308"/>
    <n v="8.0231584131367732"/>
    <m/>
    <s v="PORT09 to PORT04"/>
    <n v="360"/>
    <n v="0.51750189162546179"/>
    <n v="9474.4246318789537"/>
  </r>
  <r>
    <n v="1447269268.7"/>
    <x v="3"/>
    <x v="166"/>
    <d v="2022-04-12T00:00:00"/>
    <s v="PORT04"/>
    <s v="V44_3"/>
    <n v="2"/>
    <s v="CRF"/>
    <n v="0"/>
    <n v="0"/>
    <s v="V221110"/>
    <n v="1684560"/>
    <x v="1"/>
    <s v="PORT09"/>
    <n v="6293"/>
    <n v="2.6743861377122577"/>
    <m/>
    <s v="PORT09 to PORT04"/>
    <n v="360"/>
    <n v="0.51750189162546179"/>
    <n v="3256.6394039990309"/>
  </r>
  <r>
    <n v="1447201493.7"/>
    <x v="7"/>
    <x v="457"/>
    <d v="2022-04-16T00:00:00"/>
    <s v="PORT04"/>
    <s v="V44_3"/>
    <n v="2"/>
    <s v="CRF"/>
    <n v="0"/>
    <n v="0"/>
    <s v="V221110"/>
    <n v="1684560"/>
    <x v="1"/>
    <s v="PORT09"/>
    <n v="6277"/>
    <n v="2.6743861377122577"/>
    <m/>
    <s v="PORT09 to PORT04"/>
    <n v="360"/>
    <n v="0.51750189162546179"/>
    <n v="3248.3593737330234"/>
  </r>
  <r>
    <n v="1447272972.7"/>
    <x v="3"/>
    <x v="458"/>
    <d v="2022-04-12T00:00:00"/>
    <s v="PORT04"/>
    <s v="V44_3"/>
    <n v="2"/>
    <s v="CRF"/>
    <n v="0"/>
    <n v="0"/>
    <s v="V221110"/>
    <n v="1684560"/>
    <x v="1"/>
    <s v="PORT09"/>
    <n v="6267"/>
    <n v="2.6743861377122577"/>
    <m/>
    <s v="PORT09 to PORT04"/>
    <n v="360"/>
    <n v="0.51750189162546179"/>
    <n v="3243.184354816769"/>
  </r>
  <r>
    <n v="1447286376.7"/>
    <x v="8"/>
    <x v="78"/>
    <d v="2022-04-05T00:00:00"/>
    <s v="PORT04"/>
    <s v="V44_3"/>
    <n v="2"/>
    <s v="CRF"/>
    <n v="0"/>
    <n v="0"/>
    <s v="V221110"/>
    <n v="1684560"/>
    <x v="1"/>
    <s v="PORT09"/>
    <n v="12279"/>
    <n v="5.3487722754245155"/>
    <m/>
    <s v="PORT09 to PORT04"/>
    <n v="360"/>
    <n v="0.51750189162546179"/>
    <n v="6354.4057272690452"/>
  </r>
  <r>
    <n v="1447384051.7"/>
    <x v="0"/>
    <x v="333"/>
    <d v="2022-04-13T00:00:00"/>
    <s v="PORT04"/>
    <s v="V44_3"/>
    <n v="2"/>
    <s v="CRF"/>
    <n v="0"/>
    <n v="0"/>
    <s v="V221110"/>
    <n v="1684560"/>
    <x v="1"/>
    <s v="PORT09"/>
    <n v="6233"/>
    <n v="2.6743861377122577"/>
    <m/>
    <s v="PORT09 to PORT04"/>
    <n v="360"/>
    <n v="0.51750189162546179"/>
    <n v="3225.5892905015035"/>
  </r>
  <r>
    <n v="1447201523.7"/>
    <x v="1"/>
    <x v="459"/>
    <d v="2022-04-10T00:00:00"/>
    <s v="PORT04"/>
    <s v="V44_3"/>
    <n v="2"/>
    <s v="CRF"/>
    <n v="0"/>
    <n v="0"/>
    <s v="V221110"/>
    <n v="1684560"/>
    <x v="1"/>
    <s v="PORT09"/>
    <n v="6284"/>
    <n v="2.6743861377122577"/>
    <m/>
    <s v="PORT09 to PORT04"/>
    <n v="360"/>
    <n v="0.51750189162546179"/>
    <n v="3251.9818869744017"/>
  </r>
  <r>
    <n v="1447384054.7"/>
    <x v="1"/>
    <x v="80"/>
    <d v="2022-04-10T00:00:00"/>
    <s v="PORT04"/>
    <s v="V44_3"/>
    <n v="2"/>
    <s v="CRF"/>
    <n v="0"/>
    <n v="0"/>
    <s v="V221110"/>
    <n v="1684560"/>
    <x v="1"/>
    <s v="PORT09"/>
    <n v="18331"/>
    <n v="8.0231584131367732"/>
    <m/>
    <s v="PORT09 to PORT04"/>
    <n v="360"/>
    <n v="0.51750189162546179"/>
    <n v="9486.3271753863391"/>
  </r>
  <r>
    <n v="1447310389.7"/>
    <x v="4"/>
    <x v="136"/>
    <d v="2022-04-11T00:00:00"/>
    <s v="PORT04"/>
    <s v="V44_3"/>
    <n v="2"/>
    <s v="CRF"/>
    <n v="0"/>
    <n v="0"/>
    <s v="V221110"/>
    <n v="1684560"/>
    <x v="1"/>
    <s v="PORT09"/>
    <n v="12326"/>
    <n v="5.3487722754245155"/>
    <m/>
    <s v="PORT09 to PORT04"/>
    <n v="360"/>
    <n v="0.51750189162546179"/>
    <n v="6378.7283161754422"/>
  </r>
  <r>
    <n v="1447221386.7"/>
    <x v="7"/>
    <x v="460"/>
    <d v="2022-04-16T00:00:00"/>
    <s v="PORT04"/>
    <s v="V44_3"/>
    <n v="2"/>
    <s v="CRF"/>
    <n v="0"/>
    <n v="0"/>
    <s v="V221110"/>
    <n v="1684560"/>
    <x v="1"/>
    <s v="PORT09"/>
    <n v="3319"/>
    <n v="1.3371930688561289"/>
    <m/>
    <s v="PORT09 to PORT04"/>
    <n v="360"/>
    <n v="0.51750189162546179"/>
    <n v="1717.5887783049077"/>
  </r>
  <r>
    <n v="1447207819.7"/>
    <x v="2"/>
    <x v="327"/>
    <d v="2022-04-03T00:00:00"/>
    <s v="PORT04"/>
    <s v="V44_3"/>
    <n v="2"/>
    <s v="CRF"/>
    <n v="0"/>
    <n v="0"/>
    <s v="V221110"/>
    <n v="1684560"/>
    <x v="1"/>
    <s v="PORT09"/>
    <n v="6309"/>
    <n v="2.6743861377122577"/>
    <m/>
    <s v="PORT09 to PORT04"/>
    <n v="360"/>
    <n v="0.51750189162546179"/>
    <n v="3264.9194342650385"/>
  </r>
  <r>
    <n v="1447201516.7"/>
    <x v="3"/>
    <x v="201"/>
    <d v="2022-04-12T00:00:00"/>
    <s v="PORT04"/>
    <s v="V44_3"/>
    <n v="2"/>
    <s v="CRF"/>
    <n v="0"/>
    <n v="0"/>
    <s v="V221110"/>
    <n v="1684560"/>
    <x v="1"/>
    <s v="PORT09"/>
    <n v="15263"/>
    <n v="6.6859653442806444"/>
    <m/>
    <s v="PORT09 to PORT04"/>
    <n v="360"/>
    <n v="0.51750189162546179"/>
    <n v="7898.6313718794236"/>
  </r>
  <r>
    <n v="1447353628.7"/>
    <x v="5"/>
    <x v="369"/>
    <d v="2022-04-06T00:00:00"/>
    <s v="PORT04"/>
    <s v="V44_3"/>
    <n v="2"/>
    <s v="CRF"/>
    <n v="0"/>
    <n v="0"/>
    <s v="V221110"/>
    <n v="1684560"/>
    <x v="1"/>
    <s v="PORT09"/>
    <n v="6265"/>
    <n v="2.6743861377122577"/>
    <m/>
    <s v="PORT09 to PORT04"/>
    <n v="360"/>
    <n v="0.51750189162546179"/>
    <n v="3242.1493510335181"/>
  </r>
  <r>
    <n v="1447269352.7"/>
    <x v="4"/>
    <x v="109"/>
    <d v="2022-04-11T00:00:00"/>
    <s v="PORT04"/>
    <s v="V44_3"/>
    <n v="2"/>
    <s v="CRF"/>
    <n v="0"/>
    <n v="0"/>
    <s v="V221110"/>
    <n v="1684560"/>
    <x v="1"/>
    <s v="PORT09"/>
    <n v="18240"/>
    <n v="8.0231584131367732"/>
    <m/>
    <s v="PORT09 to PORT04"/>
    <n v="360"/>
    <n v="0.51750189162546179"/>
    <n v="9439.2345032484227"/>
  </r>
  <r>
    <n v="1447286291.7"/>
    <x v="1"/>
    <x v="461"/>
    <d v="2022-04-10T00:00:00"/>
    <s v="PORT04"/>
    <s v="V44_3"/>
    <n v="2"/>
    <s v="CRF"/>
    <n v="0"/>
    <n v="0"/>
    <s v="V221110"/>
    <n v="1684560"/>
    <x v="1"/>
    <s v="PORT09"/>
    <n v="6301"/>
    <n v="2.6743861377122577"/>
    <m/>
    <s v="PORT09 to PORT04"/>
    <n v="360"/>
    <n v="0.51750189162546179"/>
    <n v="3260.7794191320345"/>
  </r>
  <r>
    <n v="1447172040.7"/>
    <x v="2"/>
    <x v="247"/>
    <d v="2022-04-03T00:00:00"/>
    <s v="PORT04"/>
    <s v="V44_3"/>
    <n v="2"/>
    <s v="CRF"/>
    <n v="0"/>
    <n v="0"/>
    <s v="V221110"/>
    <n v="1684560"/>
    <x v="1"/>
    <s v="PORT09"/>
    <n v="3296"/>
    <n v="1.3371930688561289"/>
    <m/>
    <s v="PORT09 to PORT04"/>
    <n v="360"/>
    <n v="0.51750189162546179"/>
    <n v="1705.686234797522"/>
  </r>
  <r>
    <n v="1447156282.7"/>
    <x v="7"/>
    <x v="462"/>
    <d v="2022-04-16T00:00:00"/>
    <s v="PORT04"/>
    <s v="V44_3"/>
    <n v="2"/>
    <s v="CRF"/>
    <n v="0"/>
    <n v="0"/>
    <s v="V221110"/>
    <n v="1684560"/>
    <x v="1"/>
    <s v="PORT09"/>
    <n v="3268"/>
    <n v="1.3371930688561289"/>
    <m/>
    <s v="PORT09 to PORT04"/>
    <n v="360"/>
    <n v="0.51750189162546179"/>
    <n v="1691.1961818320092"/>
  </r>
  <r>
    <n v="1447272983.7"/>
    <x v="9"/>
    <x v="463"/>
    <d v="2022-04-09T00:00:00"/>
    <s v="PORT04"/>
    <s v="V44_3"/>
    <n v="2"/>
    <s v="CRF"/>
    <n v="0"/>
    <n v="0"/>
    <s v="V221110"/>
    <n v="1684560"/>
    <x v="1"/>
    <s v="PORT09"/>
    <n v="6321"/>
    <n v="2.6743861377122577"/>
    <m/>
    <s v="PORT09 to PORT04"/>
    <n v="360"/>
    <n v="0.51750189162546179"/>
    <n v="3271.1294569645438"/>
  </r>
  <r>
    <n v="1447290013.7"/>
    <x v="0"/>
    <x v="464"/>
    <d v="2022-04-13T00:00:00"/>
    <s v="PORT04"/>
    <s v="V44_3"/>
    <n v="2"/>
    <s v="CRF"/>
    <n v="0"/>
    <n v="0"/>
    <s v="V221110"/>
    <n v="1684560"/>
    <x v="1"/>
    <s v="PORT09"/>
    <n v="18264"/>
    <n v="8.0231584131367732"/>
    <m/>
    <s v="PORT09 to PORT04"/>
    <n v="360"/>
    <n v="0.51750189162546179"/>
    <n v="9451.6545486474333"/>
  </r>
  <r>
    <n v="1447162259.7"/>
    <x v="0"/>
    <x v="266"/>
    <d v="2022-04-13T00:00:00"/>
    <s v="PORT04"/>
    <s v="V44_3"/>
    <n v="2"/>
    <s v="CRF"/>
    <n v="0"/>
    <n v="0"/>
    <s v="V221110"/>
    <n v="1684560"/>
    <x v="1"/>
    <s v="PORT09"/>
    <n v="15243"/>
    <n v="6.6859653442806444"/>
    <m/>
    <s v="PORT09 to PORT04"/>
    <n v="360"/>
    <n v="0.51750189162546179"/>
    <n v="7888.2813340469138"/>
  </r>
  <r>
    <n v="1447290011.7"/>
    <x v="5"/>
    <x v="133"/>
    <d v="2022-04-06T00:00:00"/>
    <s v="PORT04"/>
    <s v="V44_3"/>
    <n v="2"/>
    <s v="CRF"/>
    <n v="0"/>
    <n v="0"/>
    <s v="V221110"/>
    <n v="1684560"/>
    <x v="1"/>
    <s v="PORT09"/>
    <n v="9237"/>
    <n v="4.0115792065683866"/>
    <m/>
    <s v="PORT09 to PORT04"/>
    <n v="360"/>
    <n v="0.51750189162546179"/>
    <n v="4780.1649729443907"/>
  </r>
  <r>
    <n v="1447152288.7"/>
    <x v="5"/>
    <x v="141"/>
    <d v="2022-04-06T00:00:00"/>
    <s v="PORT04"/>
    <s v="V44_3"/>
    <n v="2"/>
    <s v="CRF"/>
    <n v="0"/>
    <n v="0"/>
    <s v="V221110"/>
    <n v="1684560"/>
    <x v="1"/>
    <s v="PORT09"/>
    <n v="15301"/>
    <n v="6.6859653442806444"/>
    <m/>
    <s v="PORT09 to PORT04"/>
    <n v="360"/>
    <n v="0.51750189162546179"/>
    <n v="7918.2964437611909"/>
  </r>
  <r>
    <n v="1447201511.7"/>
    <x v="3"/>
    <x v="465"/>
    <d v="2022-04-12T00:00:00"/>
    <s v="PORT04"/>
    <s v="V44_3"/>
    <n v="2"/>
    <s v="CRF"/>
    <n v="0"/>
    <n v="0"/>
    <s v="V221110"/>
    <n v="1684560"/>
    <x v="1"/>
    <s v="PORT09"/>
    <n v="6307"/>
    <n v="2.6743861377122577"/>
    <m/>
    <s v="PORT09 to PORT04"/>
    <n v="360"/>
    <n v="0.51750189162546179"/>
    <n v="3263.8844304817876"/>
  </r>
  <r>
    <n v="1447353624.7"/>
    <x v="4"/>
    <x v="95"/>
    <d v="2022-04-11T00:00:00"/>
    <s v="PORT04"/>
    <s v="V44_3"/>
    <n v="2"/>
    <s v="CRF"/>
    <n v="0"/>
    <n v="0"/>
    <s v="V221110"/>
    <n v="1684560"/>
    <x v="1"/>
    <s v="PORT09"/>
    <n v="3261"/>
    <n v="1.3371930688561289"/>
    <m/>
    <s v="PORT09 to PORT04"/>
    <n v="360"/>
    <n v="0.51750189162546179"/>
    <n v="1687.5736685906309"/>
  </r>
  <r>
    <n v="1447399904.7"/>
    <x v="8"/>
    <x v="9"/>
    <d v="2022-04-05T00:00:00"/>
    <s v="PORT04"/>
    <s v="V44_3"/>
    <n v="2"/>
    <s v="CRF"/>
    <n v="3"/>
    <n v="0"/>
    <s v="V221110"/>
    <n v="1699676"/>
    <x v="1"/>
    <s v="PORT09"/>
    <n v="16240"/>
    <n v="24.145745715165564"/>
    <m/>
    <s v="PORT09 to PORT04"/>
    <n v="360"/>
    <n v="0.51750189162546179"/>
    <n v="8404.2307199975003"/>
  </r>
  <r>
    <n v="1447335400.7"/>
    <x v="7"/>
    <x v="466"/>
    <d v="2022-04-16T00:00:00"/>
    <s v="PORT04"/>
    <s v="V44_3"/>
    <n v="2"/>
    <s v="CRF"/>
    <n v="3"/>
    <n v="0"/>
    <s v="V221110"/>
    <n v="1699844"/>
    <x v="1"/>
    <s v="PORT09"/>
    <n v="1402"/>
    <n v="74.72"/>
    <m/>
    <s v="PORT09 to PORT04"/>
    <n v="360"/>
    <n v="0.51750189162546179"/>
    <n v="725.53765205889738"/>
  </r>
  <r>
    <n v="1447311715.7"/>
    <x v="7"/>
    <x v="265"/>
    <d v="2022-04-16T00:00:00"/>
    <s v="PORT04"/>
    <s v="V44_3"/>
    <n v="2"/>
    <s v="CRF"/>
    <n v="3"/>
    <n v="0"/>
    <s v="V221110"/>
    <n v="1699135"/>
    <x v="1"/>
    <s v="PORT09"/>
    <n v="1474"/>
    <n v="14.799999999999999"/>
    <m/>
    <s v="PORT09 to PORT04"/>
    <n v="360"/>
    <n v="0.51750189162546179"/>
    <n v="762.79778825593064"/>
  </r>
  <r>
    <n v="1447322707.7"/>
    <x v="5"/>
    <x v="467"/>
    <d v="2022-04-06T00:00:00"/>
    <s v="PORT04"/>
    <s v="V44_3"/>
    <n v="2"/>
    <s v="CRF"/>
    <n v="3"/>
    <n v="0"/>
    <s v="V221110"/>
    <n v="1699283"/>
    <x v="1"/>
    <s v="PORT09"/>
    <n v="2812"/>
    <n v="12.763034238274194"/>
    <m/>
    <s v="PORT09 to PORT04"/>
    <n v="360"/>
    <n v="0.51750189162546179"/>
    <n v="1455.2153192507985"/>
  </r>
  <r>
    <n v="1447182395.7"/>
    <x v="6"/>
    <x v="468"/>
    <d v="2022-04-04T00:00:00"/>
    <s v="PORT04"/>
    <s v="V44_3"/>
    <n v="2"/>
    <s v="CRF"/>
    <n v="3"/>
    <n v="0"/>
    <s v="V221110"/>
    <n v="1699283"/>
    <x v="1"/>
    <s v="PORT09"/>
    <n v="1090"/>
    <n v="3.9210114127580651"/>
    <m/>
    <s v="PORT09 to PORT04"/>
    <n v="360"/>
    <n v="0.51750189162546179"/>
    <n v="564.07706187175336"/>
  </r>
  <r>
    <n v="1447185193.7"/>
    <x v="8"/>
    <x v="469"/>
    <d v="2022-04-05T00:00:00"/>
    <s v="PORT04"/>
    <s v="V44_3"/>
    <n v="2"/>
    <s v="CRF"/>
    <n v="3"/>
    <n v="0"/>
    <s v="V221110"/>
    <n v="1699283"/>
    <x v="1"/>
    <s v="PORT09"/>
    <n v="2853"/>
    <n v="12.763034238274194"/>
    <m/>
    <s v="PORT09 to PORT04"/>
    <n v="360"/>
    <n v="0.51750189162546179"/>
    <n v="1476.4328968074424"/>
  </r>
  <r>
    <n v="1447182386.7"/>
    <x v="0"/>
    <x v="470"/>
    <d v="2022-04-13T00:00:00"/>
    <s v="PORT04"/>
    <s v="V44_3"/>
    <n v="2"/>
    <s v="CRF"/>
    <n v="3"/>
    <n v="0"/>
    <s v="V221110"/>
    <n v="1699283"/>
    <x v="1"/>
    <s v="PORT09"/>
    <n v="1099"/>
    <n v="3.9210114127580651"/>
    <m/>
    <s v="PORT09 to PORT04"/>
    <n v="360"/>
    <n v="0.51750189162546179"/>
    <n v="568.73457889638246"/>
  </r>
  <r>
    <n v="1447207512.7"/>
    <x v="7"/>
    <x v="274"/>
    <d v="2022-04-16T00:00:00"/>
    <s v="PORT04"/>
    <s v="V44_3"/>
    <n v="2"/>
    <s v="CRF"/>
    <n v="3"/>
    <n v="0"/>
    <s v="V221110"/>
    <n v="1699283"/>
    <x v="1"/>
    <s v="PORT09"/>
    <n v="3626"/>
    <n v="16.68404565103226"/>
    <m/>
    <s v="PORT09 to PORT04"/>
    <n v="360"/>
    <n v="0.51750189162546179"/>
    <n v="1876.4618590339244"/>
  </r>
  <r>
    <n v="1447320601.7"/>
    <x v="6"/>
    <x v="378"/>
    <d v="2022-04-04T00:00:00"/>
    <s v="PORT04"/>
    <s v="V44_3"/>
    <n v="2"/>
    <s v="CRF"/>
    <n v="3"/>
    <n v="0"/>
    <s v="V221110"/>
    <n v="1699283"/>
    <x v="1"/>
    <s v="PORT09"/>
    <n v="1941"/>
    <n v="7.8420228255161302"/>
    <m/>
    <s v="PORT09 to PORT04"/>
    <n v="360"/>
    <n v="0.51750189162546179"/>
    <n v="1004.4711716450213"/>
  </r>
  <r>
    <n v="1447182385.7"/>
    <x v="6"/>
    <x v="471"/>
    <d v="2022-04-04T00:00:00"/>
    <s v="PORT04"/>
    <s v="V44_3"/>
    <n v="2"/>
    <s v="CRF"/>
    <n v="3"/>
    <n v="0"/>
    <s v="V221110"/>
    <n v="1699283"/>
    <x v="1"/>
    <s v="PORT09"/>
    <n v="1139"/>
    <n v="3.9210114127580651"/>
    <m/>
    <s v="PORT09 to PORT04"/>
    <n v="360"/>
    <n v="0.51750189162546179"/>
    <n v="589.43465456140098"/>
  </r>
  <r>
    <n v="1447269477.7"/>
    <x v="8"/>
    <x v="472"/>
    <d v="2022-04-05T00:00:00"/>
    <s v="PORT04"/>
    <s v="V44_3"/>
    <n v="2"/>
    <s v="CRF"/>
    <n v="3"/>
    <n v="0"/>
    <s v="V221110"/>
    <n v="1699283"/>
    <x v="1"/>
    <s v="PORT09"/>
    <n v="1916"/>
    <n v="7.8420228255161302"/>
    <m/>
    <s v="PORT09 to PORT04"/>
    <n v="360"/>
    <n v="0.51750189162546179"/>
    <n v="991.53362435438476"/>
  </r>
  <r>
    <n v="1447269479.7"/>
    <x v="7"/>
    <x v="473"/>
    <d v="2022-04-16T00:00:00"/>
    <s v="PORT04"/>
    <s v="V44_3"/>
    <n v="2"/>
    <s v="CRF"/>
    <n v="3"/>
    <n v="0"/>
    <s v="V221110"/>
    <n v="1699283"/>
    <x v="1"/>
    <s v="PORT09"/>
    <n v="2002"/>
    <n v="7.8420228255161302"/>
    <m/>
    <s v="PORT09 to PORT04"/>
    <n v="360"/>
    <n v="0.51750189162546179"/>
    <n v="1036.0387870341744"/>
  </r>
  <r>
    <n v="1447399907.7"/>
    <x v="5"/>
    <x v="472"/>
    <d v="2022-04-06T00:00:00"/>
    <s v="PORT04"/>
    <s v="V44_3"/>
    <n v="2"/>
    <s v="CRF"/>
    <n v="3"/>
    <n v="0"/>
    <s v="V221120"/>
    <n v="1699369"/>
    <x v="2"/>
    <s v="PORT09"/>
    <n v="1258"/>
    <n v="2.6727890387383728"/>
    <m/>
    <s v="PORT09 to PORT04"/>
    <n v="360"/>
    <n v="0.46507109738293506"/>
    <n v="585.05944050773235"/>
  </r>
  <r>
    <n v="1447184599.7"/>
    <x v="6"/>
    <x v="294"/>
    <d v="2022-04-04T00:00:00"/>
    <s v="PORT04"/>
    <s v="V44_3"/>
    <n v="2"/>
    <s v="CRF"/>
    <n v="3"/>
    <n v="0"/>
    <s v="V221110"/>
    <n v="1699268"/>
    <x v="1"/>
    <s v="PORT09"/>
    <n v="1518"/>
    <n v="2.6533596988935191"/>
    <m/>
    <s v="PORT09 to PORT04"/>
    <n v="360"/>
    <n v="0.51750189162546179"/>
    <n v="785.56787148745104"/>
  </r>
  <r>
    <n v="1447386505.7"/>
    <x v="7"/>
    <x v="417"/>
    <d v="2022-04-15T00:00:00"/>
    <s v="PORT04"/>
    <s v="V44_3"/>
    <n v="2"/>
    <s v="CRF"/>
    <n v="3"/>
    <n v="0"/>
    <s v="V221110"/>
    <n v="1699268"/>
    <x v="1"/>
    <s v="PORT09"/>
    <n v="914"/>
    <n v="1.3266798494467595"/>
    <m/>
    <s v="PORT09 to PORT04"/>
    <n v="360"/>
    <n v="0.51750189162546179"/>
    <n v="472.99672894567209"/>
  </r>
  <r>
    <n v="1447326638.7"/>
    <x v="6"/>
    <x v="185"/>
    <d v="2022-04-04T00:00:00"/>
    <s v="PORT04"/>
    <s v="V44_3"/>
    <n v="2"/>
    <s v="CRF"/>
    <n v="3"/>
    <n v="0"/>
    <s v="V221110"/>
    <n v="1699268"/>
    <x v="1"/>
    <s v="PORT09"/>
    <n v="2648"/>
    <n v="5.3067193977870382"/>
    <m/>
    <s v="PORT09 to PORT04"/>
    <n v="360"/>
    <n v="0.51750189162546179"/>
    <n v="1370.3450090242229"/>
  </r>
  <r>
    <n v="1447184596.7"/>
    <x v="7"/>
    <x v="474"/>
    <d v="2022-04-16T00:00:00"/>
    <s v="PORT04"/>
    <s v="V44_3"/>
    <n v="2"/>
    <s v="CRF"/>
    <n v="3"/>
    <n v="0"/>
    <s v="V221110"/>
    <n v="1699268"/>
    <x v="1"/>
    <s v="PORT09"/>
    <n v="1443"/>
    <n v="2.6533596988935191"/>
    <m/>
    <s v="PORT09 to PORT04"/>
    <n v="360"/>
    <n v="0.51750189162546179"/>
    <n v="746.75522961554134"/>
  </r>
  <r>
    <n v="1447242878.7"/>
    <x v="1"/>
    <x v="475"/>
    <d v="2022-04-10T00:00:00"/>
    <s v="PORT04"/>
    <s v="V44_3"/>
    <n v="2"/>
    <s v="CRF"/>
    <n v="3"/>
    <n v="0"/>
    <s v="V221110"/>
    <n v="1699268"/>
    <x v="1"/>
    <s v="PORT09"/>
    <n v="2108"/>
    <n v="3.9800395483402786"/>
    <m/>
    <s v="PORT09 to PORT04"/>
    <n v="360"/>
    <n v="0.51750189162546179"/>
    <n v="1090.8939875464735"/>
  </r>
  <r>
    <n v="1447242877.7"/>
    <x v="8"/>
    <x v="250"/>
    <d v="2022-04-05T00:00:00"/>
    <s v="PORT04"/>
    <s v="V44_3"/>
    <n v="2"/>
    <s v="CRF"/>
    <n v="3"/>
    <n v="0"/>
    <s v="V221110"/>
    <n v="1699268"/>
    <x v="1"/>
    <s v="PORT09"/>
    <n v="1454"/>
    <n v="2.6533596988935191"/>
    <m/>
    <s v="PORT09 to PORT04"/>
    <n v="360"/>
    <n v="0.51750189162546179"/>
    <n v="752.44775042342144"/>
  </r>
  <r>
    <n v="1447320602.7"/>
    <x v="2"/>
    <x v="476"/>
    <d v="2022-04-02T00:00:00"/>
    <s v="PORT04"/>
    <s v="V44_3"/>
    <n v="2"/>
    <s v="CRF"/>
    <n v="3"/>
    <n v="0"/>
    <s v="V221110"/>
    <n v="1699268"/>
    <x v="1"/>
    <s v="PORT09"/>
    <n v="909"/>
    <n v="1.3266798494467595"/>
    <m/>
    <s v="PORT09 to PORT04"/>
    <n v="360"/>
    <n v="0.51750189162546179"/>
    <n v="470.40921948754476"/>
  </r>
  <r>
    <n v="1447286435.7"/>
    <x v="0"/>
    <x v="477"/>
    <d v="2022-04-12T00:00:00"/>
    <s v="PORT04"/>
    <s v="V44_3"/>
    <n v="2"/>
    <s v="CRF"/>
    <n v="3"/>
    <n v="0"/>
    <s v="V221110"/>
    <n v="1699268"/>
    <x v="1"/>
    <s v="PORT09"/>
    <n v="909"/>
    <n v="1.3266798494467595"/>
    <m/>
    <s v="PORT09 to PORT04"/>
    <n v="360"/>
    <n v="0.51750189162546179"/>
    <n v="470.40921948754476"/>
  </r>
  <r>
    <n v="1447286434.7"/>
    <x v="2"/>
    <x v="478"/>
    <d v="2022-04-02T00:00:00"/>
    <s v="PORT04"/>
    <s v="V44_3"/>
    <n v="2"/>
    <s v="CRF"/>
    <n v="3"/>
    <n v="0"/>
    <s v="V221110"/>
    <n v="1699268"/>
    <x v="1"/>
    <s v="PORT09"/>
    <n v="904"/>
    <n v="1.3266798494467595"/>
    <m/>
    <s v="PORT09 to PORT04"/>
    <n v="360"/>
    <n v="0.51750189162546179"/>
    <n v="467.82171002941743"/>
  </r>
  <r>
    <n v="1447378805.7"/>
    <x v="5"/>
    <x v="479"/>
    <d v="2022-04-06T00:00:00"/>
    <s v="PORT04"/>
    <s v="V44_3"/>
    <n v="2"/>
    <s v="CRF"/>
    <n v="3"/>
    <n v="0"/>
    <s v="V221110"/>
    <n v="1699268"/>
    <x v="1"/>
    <s v="PORT09"/>
    <n v="3838"/>
    <n v="7.9600790966805572"/>
    <m/>
    <s v="PORT09 to PORT04"/>
    <n v="360"/>
    <n v="0.51750189162546179"/>
    <n v="1986.1722600585224"/>
  </r>
  <r>
    <n v="1447182404.7"/>
    <x v="5"/>
    <x v="259"/>
    <d v="2022-04-06T00:00:00"/>
    <s v="PORT04"/>
    <s v="V44_3"/>
    <n v="2"/>
    <s v="CRF"/>
    <n v="3"/>
    <n v="0"/>
    <s v="V221110"/>
    <n v="1699583"/>
    <x v="1"/>
    <s v="PORT09"/>
    <n v="2000"/>
    <n v="5.9700000000000006"/>
    <m/>
    <s v="PORT09 to PORT04"/>
    <n v="360"/>
    <n v="0.51750189162546179"/>
    <n v="1035.0037832509236"/>
  </r>
  <r>
    <n v="1447364748.7"/>
    <x v="1"/>
    <x v="18"/>
    <d v="2022-04-10T00:00:00"/>
    <s v="PORT04"/>
    <s v="V44_3"/>
    <n v="2"/>
    <s v="CRF"/>
    <n v="3"/>
    <n v="0"/>
    <s v="V221110"/>
    <n v="1699583"/>
    <x v="1"/>
    <s v="PORT09"/>
    <n v="3650"/>
    <n v="11.94"/>
    <m/>
    <s v="PORT09 to PORT04"/>
    <n v="360"/>
    <n v="0.51750189162546179"/>
    <n v="1888.8819044329355"/>
  </r>
  <r>
    <n v="1447396880.7"/>
    <x v="8"/>
    <x v="21"/>
    <d v="2022-04-05T00:00:00"/>
    <s v="PORT04"/>
    <s v="V44_3"/>
    <n v="2"/>
    <s v="CRF"/>
    <n v="3"/>
    <n v="0"/>
    <s v="V221110"/>
    <n v="1699583"/>
    <x v="1"/>
    <s v="PORT09"/>
    <n v="3618"/>
    <n v="12.94"/>
    <m/>
    <s v="PORT09 to PORT04"/>
    <n v="360"/>
    <n v="0.51750189162546179"/>
    <n v="1872.3218439009208"/>
  </r>
  <r>
    <n v="1447278502.7"/>
    <x v="9"/>
    <x v="164"/>
    <d v="2022-04-09T00:00:00"/>
    <s v="PORT04"/>
    <s v="V44_3"/>
    <n v="2"/>
    <s v="CRF"/>
    <n v="3"/>
    <n v="0"/>
    <s v="V221110"/>
    <n v="1699583"/>
    <x v="1"/>
    <s v="PORT09"/>
    <n v="3633"/>
    <n v="11.94"/>
    <m/>
    <s v="PORT09 to PORT04"/>
    <n v="360"/>
    <n v="0.51750189162546179"/>
    <n v="1880.0843722753027"/>
  </r>
  <r>
    <n v="1447369944.7"/>
    <x v="1"/>
    <x v="480"/>
    <d v="2022-04-10T00:00:00"/>
    <s v="PORT04"/>
    <s v="V44_3"/>
    <n v="2"/>
    <s v="CRF"/>
    <n v="3"/>
    <n v="0"/>
    <s v="V221110"/>
    <n v="1699583"/>
    <x v="1"/>
    <s v="PORT09"/>
    <n v="1930"/>
    <n v="5.96"/>
    <m/>
    <s v="PORT09 to PORT04"/>
    <n v="360"/>
    <n v="0.51750189162546179"/>
    <n v="998.7786508371413"/>
  </r>
  <r>
    <n v="1447196784.7"/>
    <x v="9"/>
    <x v="268"/>
    <d v="2022-04-09T00:00:00"/>
    <s v="PORT04"/>
    <s v="V44_3"/>
    <n v="2"/>
    <s v="CRF"/>
    <n v="3"/>
    <n v="0"/>
    <s v="V221110"/>
    <n v="1699586"/>
    <x v="1"/>
    <s v="PORT09"/>
    <n v="3601"/>
    <n v="6.565768179616347"/>
    <m/>
    <s v="PORT09 to PORT04"/>
    <n v="360"/>
    <n v="0.51750189162546179"/>
    <n v="1863.5243117432879"/>
  </r>
  <r>
    <n v="1447385926.7"/>
    <x v="2"/>
    <x v="353"/>
    <d v="2022-04-03T00:00:00"/>
    <s v="PORT04"/>
    <s v="V44_3"/>
    <n v="2"/>
    <s v="CRF"/>
    <n v="3"/>
    <n v="0"/>
    <s v="V221110"/>
    <n v="1699586"/>
    <x v="1"/>
    <s v="PORT09"/>
    <n v="5305"/>
    <n v="9.8486522694245213"/>
    <m/>
    <s v="PORT09 to PORT04"/>
    <n v="360"/>
    <n v="0.51750189162546179"/>
    <n v="2745.3475350730746"/>
  </r>
  <r>
    <n v="1447405874.7"/>
    <x v="1"/>
    <x v="481"/>
    <d v="2022-04-10T00:00:00"/>
    <s v="PORT04"/>
    <s v="V44_3"/>
    <n v="2"/>
    <s v="CRF"/>
    <n v="3"/>
    <n v="0"/>
    <s v="V221110"/>
    <n v="1699586"/>
    <x v="1"/>
    <s v="PORT09"/>
    <n v="1935"/>
    <n v="3.2828840898081735"/>
    <m/>
    <s v="PORT09 to PORT04"/>
    <n v="360"/>
    <n v="0.51750189162546179"/>
    <n v="1001.3661602952685"/>
  </r>
  <r>
    <n v="1447399898.7"/>
    <x v="3"/>
    <x v="99"/>
    <d v="2022-04-12T00:00:00"/>
    <s v="PORT04"/>
    <s v="V44_3"/>
    <n v="2"/>
    <s v="CRF"/>
    <n v="3"/>
    <n v="0"/>
    <s v="V221110"/>
    <n v="1699586"/>
    <x v="1"/>
    <s v="PORT09"/>
    <n v="1974"/>
    <n v="3.2828840898081735"/>
    <m/>
    <s v="PORT09 to PORT04"/>
    <n v="360"/>
    <n v="0.51750189162546179"/>
    <n v="1021.5487340686616"/>
  </r>
  <r>
    <n v="1447412841.7"/>
    <x v="5"/>
    <x v="482"/>
    <d v="2022-04-06T00:00:00"/>
    <s v="PORT04"/>
    <s v="V44_3"/>
    <n v="2"/>
    <s v="CRF"/>
    <n v="3"/>
    <n v="0"/>
    <s v="V221110"/>
    <n v="1699562"/>
    <x v="1"/>
    <s v="PORT09"/>
    <n v="4838"/>
    <n v="8.8923281336043143"/>
    <m/>
    <s v="PORT09 to PORT04"/>
    <n v="360"/>
    <n v="0.51750189162546179"/>
    <n v="2503.6741516839843"/>
  </r>
  <r>
    <n v="1447385917.7"/>
    <x v="4"/>
    <x v="483"/>
    <d v="2022-04-11T00:00:00"/>
    <s v="PORT04"/>
    <s v="V44_3"/>
    <n v="2"/>
    <s v="CRF"/>
    <n v="3"/>
    <n v="0"/>
    <s v="V221110"/>
    <n v="1699564"/>
    <x v="1"/>
    <s v="PORT09"/>
    <n v="44359"/>
    <n v="43.193690149650358"/>
    <m/>
    <s v="PORT09 to PORT04"/>
    <n v="360"/>
    <n v="0.51750189162546179"/>
    <n v="22955.86641061386"/>
  </r>
  <r>
    <n v="1447299629.7"/>
    <x v="2"/>
    <x v="484"/>
    <d v="2022-04-03T00:00:00"/>
    <s v="PORT04"/>
    <s v="V44_3"/>
    <n v="2"/>
    <s v="CRF"/>
    <n v="3"/>
    <n v="0"/>
    <s v="V221110"/>
    <n v="1699561"/>
    <x v="1"/>
    <s v="PORT09"/>
    <n v="15277"/>
    <n v="14.074558238593749"/>
    <m/>
    <s v="PORT09 to PORT04"/>
    <n v="360"/>
    <n v="0.51750189162546179"/>
    <n v="7905.8763983621793"/>
  </r>
  <r>
    <n v="1447184610.7"/>
    <x v="3"/>
    <x v="315"/>
    <d v="2022-04-12T00:00:00"/>
    <s v="PORT04"/>
    <s v="V44_3"/>
    <n v="2"/>
    <s v="CRF"/>
    <n v="3"/>
    <n v="0"/>
    <s v="V221110"/>
    <n v="1699561"/>
    <x v="1"/>
    <s v="PORT09"/>
    <n v="2806"/>
    <n v="2.1790930397656245"/>
    <m/>
    <s v="PORT09 to PORT04"/>
    <n v="360"/>
    <n v="0.51750189162546179"/>
    <n v="1452.1103079010459"/>
  </r>
  <r>
    <n v="1447231049.7"/>
    <x v="6"/>
    <x v="274"/>
    <d v="2022-04-04T00:00:00"/>
    <s v="PORT04"/>
    <s v="V44_3"/>
    <n v="2"/>
    <s v="CRF"/>
    <n v="3"/>
    <n v="0"/>
    <s v="V221110"/>
    <n v="1699380"/>
    <x v="1"/>
    <s v="PORT09"/>
    <n v="2776"/>
    <n v="3.0713953488372092"/>
    <m/>
    <s v="PORT09 to PORT04"/>
    <n v="360"/>
    <n v="0.51750189162546179"/>
    <n v="1436.5852511522819"/>
  </r>
  <r>
    <n v="1447399899.7"/>
    <x v="0"/>
    <x v="485"/>
    <d v="2022-04-13T00:00:00"/>
    <s v="PORT04"/>
    <s v="V44_3"/>
    <n v="2"/>
    <s v="CRF"/>
    <n v="3"/>
    <n v="0"/>
    <s v="V221110"/>
    <n v="1699380"/>
    <x v="1"/>
    <s v="PORT09"/>
    <n v="5292"/>
    <n v="6.1427906976744184"/>
    <m/>
    <s v="PORT09 to PORT04"/>
    <n v="360"/>
    <n v="0.51750189162546179"/>
    <n v="2738.6200104819436"/>
  </r>
  <r>
    <n v="1447196786.7"/>
    <x v="7"/>
    <x v="486"/>
    <d v="2022-04-16T00:00:00"/>
    <s v="PORT04"/>
    <s v="V44_3"/>
    <n v="2"/>
    <s v="CRF"/>
    <n v="3"/>
    <n v="0"/>
    <s v="V221110"/>
    <n v="1699380"/>
    <x v="1"/>
    <s v="PORT09"/>
    <n v="2787"/>
    <n v="3.0713953488372092"/>
    <m/>
    <s v="PORT09 to PORT04"/>
    <n v="360"/>
    <n v="0.51750189162546179"/>
    <n v="1442.277771960162"/>
  </r>
  <r>
    <n v="1447182371.7"/>
    <x v="9"/>
    <x v="391"/>
    <d v="2022-04-09T00:00:00"/>
    <s v="PORT04"/>
    <s v="V44_3"/>
    <n v="2"/>
    <s v="CRF"/>
    <n v="3"/>
    <n v="0"/>
    <s v="V221110"/>
    <n v="1699380"/>
    <x v="1"/>
    <s v="PORT09"/>
    <n v="2757"/>
    <n v="3.0713953488372092"/>
    <m/>
    <s v="PORT09 to PORT04"/>
    <n v="360"/>
    <n v="0.51750189162546179"/>
    <n v="1426.7527152113983"/>
  </r>
  <r>
    <n v="1447295076.7"/>
    <x v="5"/>
    <x v="487"/>
    <d v="2022-04-06T00:00:00"/>
    <s v="PORT04"/>
    <s v="V44_3"/>
    <n v="2"/>
    <s v="CRF"/>
    <n v="3"/>
    <n v="0"/>
    <s v="V221110"/>
    <n v="1699290"/>
    <x v="1"/>
    <s v="PORT09"/>
    <n v="35263"/>
    <n v="15.84"/>
    <m/>
    <s v="PORT09 to PORT04"/>
    <n v="360"/>
    <n v="0.51750189162546179"/>
    <n v="18248.669204388658"/>
  </r>
  <r>
    <n v="1447184607.7"/>
    <x v="8"/>
    <x v="187"/>
    <d v="2022-04-05T00:00:00"/>
    <s v="PORT04"/>
    <s v="V44_3"/>
    <n v="2"/>
    <s v="CRF"/>
    <n v="3"/>
    <n v="0"/>
    <s v="V221110"/>
    <n v="1699285"/>
    <x v="1"/>
    <s v="PORT09"/>
    <n v="2678"/>
    <n v="25.54"/>
    <m/>
    <s v="PORT09 to PORT04"/>
    <n v="360"/>
    <n v="0.51750189162546179"/>
    <n v="1385.8700657729867"/>
  </r>
  <r>
    <n v="1447254397.7"/>
    <x v="8"/>
    <x v="488"/>
    <d v="2022-04-05T00:00:00"/>
    <s v="PORT04"/>
    <s v="V44_3"/>
    <n v="2"/>
    <s v="CRF"/>
    <n v="3"/>
    <n v="0"/>
    <s v="V221110"/>
    <n v="1699285"/>
    <x v="1"/>
    <s v="PORT09"/>
    <n v="2071"/>
    <n v="20.14"/>
    <m/>
    <s v="PORT09 to PORT04"/>
    <n v="360"/>
    <n v="0.51750189162546179"/>
    <n v="1071.7464175563314"/>
  </r>
  <r>
    <n v="1447334665.7"/>
    <x v="5"/>
    <x v="489"/>
    <d v="2022-04-06T00:00:00"/>
    <s v="PORT04"/>
    <s v="V44_3"/>
    <n v="2"/>
    <s v="CRF"/>
    <n v="3"/>
    <n v="0"/>
    <s v="V221110"/>
    <n v="1699285"/>
    <x v="1"/>
    <s v="PORT09"/>
    <n v="5092"/>
    <n v="55.02"/>
    <m/>
    <s v="PORT09 to PORT04"/>
    <n v="360"/>
    <n v="0.51750189162546179"/>
    <n v="2635.1196321568514"/>
  </r>
  <r>
    <n v="1447182399.7"/>
    <x v="0"/>
    <x v="490"/>
    <d v="2022-04-13T00:00:00"/>
    <s v="PORT04"/>
    <s v="V44_3"/>
    <n v="2"/>
    <s v="CRF"/>
    <n v="3"/>
    <n v="0"/>
    <s v="V221110"/>
    <n v="1698913"/>
    <x v="1"/>
    <s v="PORT09"/>
    <n v="1319"/>
    <n v="4.8727272727272721"/>
    <m/>
    <s v="PORT09 to PORT04"/>
    <n v="360"/>
    <n v="0.51750189162546179"/>
    <n v="682.58499505398413"/>
  </r>
  <r>
    <n v="1447323147.7"/>
    <x v="9"/>
    <x v="491"/>
    <d v="2022-04-09T00:00:00"/>
    <s v="PORT04"/>
    <s v="V44_3"/>
    <n v="2"/>
    <s v="CRF"/>
    <n v="3"/>
    <n v="0"/>
    <s v="V221110"/>
    <n v="1698913"/>
    <x v="1"/>
    <s v="PORT09"/>
    <n v="3242"/>
    <n v="15.279999999999998"/>
    <m/>
    <s v="PORT09 to PORT04"/>
    <n v="360"/>
    <n v="0.51750189162546179"/>
    <n v="1677.7411326497472"/>
  </r>
  <r>
    <n v="1447280405.7"/>
    <x v="8"/>
    <x v="492"/>
    <d v="2022-04-05T00:00:00"/>
    <s v="PORT04"/>
    <s v="V44_3"/>
    <n v="2"/>
    <s v="CRF"/>
    <n v="3"/>
    <n v="0"/>
    <s v="V221110"/>
    <n v="1698913"/>
    <x v="1"/>
    <s v="PORT09"/>
    <n v="7288"/>
    <n v="33.08"/>
    <m/>
    <s v="PORT09 to PORT04"/>
    <n v="360"/>
    <n v="0.51750189162546179"/>
    <n v="3771.5537861663656"/>
  </r>
  <r>
    <n v="1447372038.7"/>
    <x v="1"/>
    <x v="292"/>
    <d v="2022-04-10T00:00:00"/>
    <s v="PORT04"/>
    <s v="V44_3"/>
    <n v="2"/>
    <s v="CRF"/>
    <n v="3"/>
    <n v="0"/>
    <s v="V221110"/>
    <n v="1699246"/>
    <x v="1"/>
    <s v="PORT09"/>
    <n v="2012"/>
    <n v="5.1957541848000002"/>
    <m/>
    <s v="PORT09 to PORT04"/>
    <n v="360"/>
    <n v="0.51750189162546179"/>
    <n v="1041.2138059504291"/>
  </r>
  <r>
    <n v="1447254396.7"/>
    <x v="6"/>
    <x v="493"/>
    <d v="2022-04-04T00:00:00"/>
    <s v="PORT04"/>
    <s v="V44_3"/>
    <n v="2"/>
    <s v="CRF"/>
    <n v="3"/>
    <n v="0"/>
    <s v="V221110"/>
    <n v="1699591"/>
    <x v="1"/>
    <s v="PORT09"/>
    <n v="1216"/>
    <n v="2.8112826080746669"/>
    <m/>
    <s v="PORT09 to PORT04"/>
    <n v="360"/>
    <n v="0.51750189162546179"/>
    <n v="629.28230021656157"/>
  </r>
  <r>
    <n v="1447305782.7"/>
    <x v="2"/>
    <x v="100"/>
    <d v="2022-04-03T00:00:00"/>
    <s v="PORT04"/>
    <s v="V44_3"/>
    <n v="2"/>
    <s v="CRF"/>
    <n v="3"/>
    <n v="0"/>
    <s v="V221110"/>
    <n v="1699239"/>
    <x v="1"/>
    <s v="PORT09"/>
    <n v="2758"/>
    <n v="2.336889851"/>
    <m/>
    <s v="PORT09 to PORT04"/>
    <n v="360"/>
    <n v="0.51750189162546179"/>
    <n v="1427.2702171030237"/>
  </r>
  <r>
    <n v="1447312168.7"/>
    <x v="0"/>
    <x v="494"/>
    <d v="2022-04-13T00:00:00"/>
    <s v="PORT04"/>
    <s v="V44_3"/>
    <n v="2"/>
    <s v="CRF"/>
    <n v="3"/>
    <n v="0"/>
    <s v="V221110"/>
    <n v="1699792"/>
    <x v="1"/>
    <s v="PORT09"/>
    <n v="10307"/>
    <n v="7.4418032914042804"/>
    <m/>
    <s v="PORT09 to PORT04"/>
    <n v="360"/>
    <n v="0.51750189162546179"/>
    <n v="5333.8919969836343"/>
  </r>
  <r>
    <n v="1447329264.7"/>
    <x v="9"/>
    <x v="319"/>
    <d v="2022-04-09T00:00:00"/>
    <s v="PORT04"/>
    <s v="V44_3"/>
    <n v="2"/>
    <s v="CRF"/>
    <n v="3"/>
    <n v="0"/>
    <s v="V221110"/>
    <n v="1699792"/>
    <x v="1"/>
    <s v="PORT09"/>
    <n v="100257"/>
    <n v="76.418032914042797"/>
    <m/>
    <s v="PORT09 to PORT04"/>
    <n v="360"/>
    <n v="0.51750189162546179"/>
    <n v="51883.18714869392"/>
  </r>
  <r>
    <n v="1447269475.7"/>
    <x v="0"/>
    <x v="495"/>
    <d v="2022-04-13T00:00:00"/>
    <s v="PORT04"/>
    <s v="V44_3"/>
    <n v="2"/>
    <s v="CRF"/>
    <n v="3"/>
    <n v="0"/>
    <s v="V221110"/>
    <n v="1699792"/>
    <x v="1"/>
    <s v="PORT09"/>
    <n v="20276"/>
    <n v="14.883606582808561"/>
    <m/>
    <s v="PORT09 to PORT04"/>
    <n v="360"/>
    <n v="0.51750189162546179"/>
    <n v="10492.868354597864"/>
  </r>
  <r>
    <n v="1447421843.7"/>
    <x v="9"/>
    <x v="194"/>
    <d v="2022-04-09T00:00:00"/>
    <s v="PORT04"/>
    <s v="V44_3"/>
    <n v="2"/>
    <s v="CRF"/>
    <n v="3"/>
    <n v="0"/>
    <s v="V221110"/>
    <n v="1699315"/>
    <x v="1"/>
    <s v="PORT09"/>
    <n v="6583"/>
    <n v="17.326588694646098"/>
    <m/>
    <s v="PORT09 to PORT04"/>
    <n v="360"/>
    <n v="0.51750189162546179"/>
    <n v="3406.7149525704149"/>
  </r>
  <r>
    <n v="1447421254.7"/>
    <x v="3"/>
    <x v="183"/>
    <d v="2022-04-12T00:00:00"/>
    <s v="PORT04"/>
    <s v="V44_3"/>
    <n v="2"/>
    <s v="CRF"/>
    <n v="3"/>
    <n v="0"/>
    <s v="V221110"/>
    <n v="1699315"/>
    <x v="1"/>
    <s v="PORT09"/>
    <n v="2970"/>
    <n v="7.8542522977054698"/>
    <m/>
    <s v="PORT09 to PORT04"/>
    <n v="360"/>
    <n v="0.51750189162546179"/>
    <n v="1536.9806181276215"/>
  </r>
  <r>
    <n v="1447343380.7"/>
    <x v="9"/>
    <x v="496"/>
    <d v="2022-04-09T00:00:00"/>
    <s v="PORT04"/>
    <s v="V44_3"/>
    <n v="2"/>
    <s v="CRF"/>
    <n v="3"/>
    <n v="0"/>
    <s v="V221110"/>
    <n v="1699315"/>
    <x v="1"/>
    <s v="PORT09"/>
    <n v="11033"/>
    <n v="28.417009190821879"/>
    <m/>
    <s v="PORT09 to PORT04"/>
    <n v="360"/>
    <n v="0.51750189162546179"/>
    <n v="5709.59837030372"/>
  </r>
  <r>
    <n v="1447390883.7"/>
    <x v="2"/>
    <x v="445"/>
    <d v="2022-04-03T00:00:00"/>
    <s v="PORT04"/>
    <s v="V44_3"/>
    <n v="2"/>
    <s v="CRF"/>
    <n v="3"/>
    <n v="0"/>
    <s v="V221110"/>
    <n v="1699315"/>
    <x v="1"/>
    <s v="PORT09"/>
    <n v="8367"/>
    <n v="22.562756893116411"/>
    <m/>
    <s v="PORT09 to PORT04"/>
    <n v="360"/>
    <n v="0.51750189162546179"/>
    <n v="4329.9383272302384"/>
  </r>
  <r>
    <n v="1447242879.7"/>
    <x v="2"/>
    <x v="497"/>
    <d v="2022-04-03T00:00:00"/>
    <s v="PORT04"/>
    <s v="V44_3"/>
    <n v="2"/>
    <s v="CRF"/>
    <n v="3"/>
    <n v="0"/>
    <s v="V221110"/>
    <n v="1699315"/>
    <x v="1"/>
    <s v="PORT09"/>
    <n v="15604"/>
    <n v="48.507429686997661"/>
    <m/>
    <s v="PORT09 to PORT04"/>
    <n v="360"/>
    <n v="0.51750189162546179"/>
    <n v="8075.0995169237058"/>
  </r>
  <r>
    <n v="1447320328.7"/>
    <x v="8"/>
    <x v="183"/>
    <d v="2022-04-05T00:00:00"/>
    <s v="PORT04"/>
    <s v="V44_3"/>
    <n v="2"/>
    <s v="CRF"/>
    <n v="3"/>
    <n v="0"/>
    <s v="V221110"/>
    <n v="1699315"/>
    <x v="1"/>
    <s v="PORT09"/>
    <n v="34516"/>
    <n v="106.48719577093595"/>
    <m/>
    <s v="PORT09 to PORT04"/>
    <n v="360"/>
    <n v="0.51750189162546179"/>
    <n v="17862.095291344438"/>
  </r>
  <r>
    <n v="1447387535.7"/>
    <x v="9"/>
    <x v="468"/>
    <d v="2022-04-09T00:00:00"/>
    <s v="PORT04"/>
    <s v="V44_3"/>
    <n v="2"/>
    <s v="CRF"/>
    <n v="3"/>
    <n v="0"/>
    <s v="V221110"/>
    <n v="1699315"/>
    <x v="1"/>
    <s v="PORT09"/>
    <n v="30869"/>
    <n v="93.014859373995321"/>
    <m/>
    <s v="PORT09 to PORT04"/>
    <n v="360"/>
    <n v="0.51750189162546179"/>
    <n v="15974.76589258638"/>
  </r>
  <r>
    <n v="1447189599.7"/>
    <x v="6"/>
    <x v="498"/>
    <d v="2022-04-04T00:00:00"/>
    <s v="PORT04"/>
    <s v="V44_3"/>
    <n v="2"/>
    <s v="CRF"/>
    <n v="3"/>
    <n v="0"/>
    <s v="V221110"/>
    <n v="1699318"/>
    <x v="1"/>
    <s v="PORT09"/>
    <n v="36233"/>
    <n v="103.27089925288658"/>
    <m/>
    <s v="PORT09 to PORT04"/>
    <n v="360"/>
    <n v="0.51750189162546179"/>
    <n v="18750.646039265357"/>
  </r>
  <r>
    <n v="1447182387.7"/>
    <x v="9"/>
    <x v="424"/>
    <d v="2022-04-09T00:00:00"/>
    <s v="PORT04"/>
    <s v="V44_3"/>
    <n v="2"/>
    <s v="CRF"/>
    <n v="3"/>
    <n v="0"/>
    <s v="V221110"/>
    <n v="1699241"/>
    <x v="1"/>
    <s v="PORT09"/>
    <n v="3842"/>
    <n v="35.819999999999993"/>
    <m/>
    <s v="PORT09 to PORT04"/>
    <n v="360"/>
    <n v="0.51750189162546179"/>
    <n v="1988.2422676250242"/>
  </r>
  <r>
    <n v="1447269473.7"/>
    <x v="0"/>
    <x v="450"/>
    <d v="2022-04-13T00:00:00"/>
    <s v="PORT04"/>
    <s v="V44_3"/>
    <n v="2"/>
    <s v="CRF"/>
    <n v="3"/>
    <n v="0"/>
    <s v="V221110"/>
    <n v="1699241"/>
    <x v="1"/>
    <s v="PORT09"/>
    <n v="2060"/>
    <n v="19.909999999999997"/>
    <m/>
    <s v="PORT09 to PORT04"/>
    <n v="360"/>
    <n v="0.51750189162546179"/>
    <n v="1066.0538967484513"/>
  </r>
  <r>
    <n v="1447405841.7"/>
    <x v="5"/>
    <x v="499"/>
    <d v="2022-04-06T00:00:00"/>
    <s v="PORT04"/>
    <s v="V44_3"/>
    <n v="2"/>
    <s v="CRF"/>
    <n v="3"/>
    <n v="0"/>
    <s v="V221110"/>
    <n v="1699241"/>
    <x v="1"/>
    <s v="PORT09"/>
    <n v="2118"/>
    <n v="19.84"/>
    <m/>
    <s v="PORT09 to PORT04"/>
    <n v="360"/>
    <n v="0.51750189162546179"/>
    <n v="1096.0690064627281"/>
  </r>
  <r>
    <n v="1447310422.7"/>
    <x v="7"/>
    <x v="500"/>
    <d v="2022-04-16T00:00:00"/>
    <s v="PORT04"/>
    <s v="V44_3"/>
    <n v="2"/>
    <s v="CRF"/>
    <n v="3"/>
    <n v="0"/>
    <s v="V221110"/>
    <n v="1699241"/>
    <x v="1"/>
    <s v="PORT09"/>
    <n v="3834"/>
    <n v="36.659999999999997"/>
    <m/>
    <s v="PORT09 to PORT04"/>
    <n v="360"/>
    <n v="0.51750189162546179"/>
    <n v="1984.1022524920204"/>
  </r>
  <r>
    <n v="1447184602.7"/>
    <x v="3"/>
    <x v="481"/>
    <d v="2022-04-12T00:00:00"/>
    <s v="PORT04"/>
    <s v="V44_3"/>
    <n v="2"/>
    <s v="CRF"/>
    <n v="3"/>
    <n v="0"/>
    <s v="V221110"/>
    <n v="1698988"/>
    <x v="1"/>
    <s v="PORT09"/>
    <n v="1162"/>
    <n v="4.9209422983"/>
    <m/>
    <s v="PORT09 to PORT04"/>
    <n v="360"/>
    <n v="0.51750189162546179"/>
    <n v="601.33719806878662"/>
  </r>
  <r>
    <n v="1447184601.7"/>
    <x v="7"/>
    <x v="501"/>
    <d v="2022-04-16T00:00:00"/>
    <s v="PORT04"/>
    <s v="V44_3"/>
    <n v="2"/>
    <s v="CRF"/>
    <n v="3"/>
    <n v="0"/>
    <s v="V221110"/>
    <n v="1698977"/>
    <x v="1"/>
    <s v="PORT09"/>
    <n v="1164"/>
    <n v="2.4447242752566369"/>
    <m/>
    <s v="PORT09 to PORT04"/>
    <n v="360"/>
    <n v="0.51750189162546179"/>
    <n v="602.37220185203751"/>
  </r>
  <r>
    <n v="1447372037.7"/>
    <x v="6"/>
    <x v="502"/>
    <d v="2022-04-03T00:00:00"/>
    <s v="PORT04"/>
    <s v="V44_3"/>
    <n v="2"/>
    <s v="CRF"/>
    <n v="3"/>
    <n v="0"/>
    <s v="V221110"/>
    <n v="1698977"/>
    <x v="1"/>
    <s v="PORT09"/>
    <n v="673"/>
    <n v="1.2223621376283185"/>
    <m/>
    <s v="PORT09 to PORT04"/>
    <n v="360"/>
    <n v="0.51750189162546179"/>
    <n v="348.27877306393577"/>
  </r>
  <r>
    <n v="1447372030.7"/>
    <x v="0"/>
    <x v="503"/>
    <d v="2022-04-13T00:00:00"/>
    <s v="PORT04"/>
    <s v="V44_3"/>
    <n v="2"/>
    <s v="CRF"/>
    <n v="3"/>
    <n v="0"/>
    <s v="V221110"/>
    <n v="1699798"/>
    <x v="1"/>
    <s v="PORT09"/>
    <n v="1851"/>
    <n v="3.7770561403726535"/>
    <m/>
    <s v="PORT09 to PORT04"/>
    <n v="360"/>
    <n v="0.51750189162546179"/>
    <n v="957.89600139872971"/>
  </r>
  <r>
    <n v="1447293052.7"/>
    <x v="0"/>
    <x v="380"/>
    <d v="2022-04-13T00:00:00"/>
    <s v="PORT04"/>
    <s v="V44_3"/>
    <n v="2"/>
    <s v="CRF"/>
    <n v="3"/>
    <n v="0"/>
    <s v="V221110"/>
    <n v="1699798"/>
    <x v="1"/>
    <s v="PORT09"/>
    <n v="1924"/>
    <n v="3.8008112104378906"/>
    <m/>
    <s v="PORT09 to PORT04"/>
    <n v="360"/>
    <n v="0.51750189162546179"/>
    <n v="995.67363948738853"/>
  </r>
  <r>
    <n v="1447278506.7"/>
    <x v="7"/>
    <x v="326"/>
    <d v="2022-04-16T00:00:00"/>
    <s v="PORT04"/>
    <s v="V44_3"/>
    <n v="2"/>
    <s v="CRF"/>
    <n v="3"/>
    <n v="0"/>
    <s v="V221110"/>
    <n v="1699794"/>
    <x v="1"/>
    <s v="PORT09"/>
    <n v="6688"/>
    <n v="11.649473486184631"/>
    <m/>
    <s v="PORT09 to PORT04"/>
    <n v="360"/>
    <n v="0.51750189162546179"/>
    <n v="3461.0526511910884"/>
  </r>
  <r>
    <n v="1447182403.7"/>
    <x v="3"/>
    <x v="463"/>
    <d v="2022-04-12T00:00:00"/>
    <s v="PORT04"/>
    <s v="V44_3"/>
    <n v="2"/>
    <s v="CRF"/>
    <n v="3"/>
    <n v="0"/>
    <s v="V221110"/>
    <n v="1699794"/>
    <x v="1"/>
    <s v="PORT09"/>
    <n v="3507"/>
    <n v="6.3247367430923154"/>
    <m/>
    <s v="PORT09 to PORT04"/>
    <n v="360"/>
    <n v="0.51750189162546179"/>
    <n v="1814.8791339304944"/>
  </r>
  <r>
    <n v="1447399902.7"/>
    <x v="7"/>
    <x v="248"/>
    <d v="2022-04-16T00:00:00"/>
    <s v="PORT04"/>
    <s v="V44_3"/>
    <n v="2"/>
    <s v="CRF"/>
    <n v="3"/>
    <n v="0"/>
    <s v="V221110"/>
    <n v="1699794"/>
    <x v="1"/>
    <s v="PORT09"/>
    <n v="1922"/>
    <n v="3.1623683715461577"/>
    <m/>
    <s v="PORT09 to PORT04"/>
    <n v="360"/>
    <n v="0.51750189162546179"/>
    <n v="994.63863570413753"/>
  </r>
  <r>
    <n v="1447182405.7"/>
    <x v="0"/>
    <x v="248"/>
    <d v="2022-04-13T00:00:00"/>
    <s v="PORT04"/>
    <s v="V44_3"/>
    <n v="2"/>
    <s v="CRF"/>
    <n v="3"/>
    <n v="0"/>
    <s v="V221110"/>
    <n v="1699794"/>
    <x v="1"/>
    <s v="PORT09"/>
    <n v="3515"/>
    <n v="6.3247367430923154"/>
    <m/>
    <s v="PORT09 to PORT04"/>
    <n v="360"/>
    <n v="0.51750189162546179"/>
    <n v="1819.0191490634982"/>
  </r>
  <r>
    <n v="1447364734.7"/>
    <x v="6"/>
    <x v="504"/>
    <d v="2022-04-04T00:00:00"/>
    <s v="PORT04"/>
    <s v="V44_3"/>
    <n v="2"/>
    <s v="CRF"/>
    <n v="3"/>
    <n v="0"/>
    <s v="V221110"/>
    <n v="1699794"/>
    <x v="1"/>
    <s v="PORT09"/>
    <n v="5094"/>
    <n v="9.4871051146384744"/>
    <m/>
    <s v="PORT09 to PORT04"/>
    <n v="360"/>
    <n v="0.51750189162546179"/>
    <n v="2636.1546359401023"/>
  </r>
  <r>
    <n v="1447369943.7"/>
    <x v="9"/>
    <x v="131"/>
    <d v="2022-04-09T00:00:00"/>
    <s v="PORT04"/>
    <s v="V44_3"/>
    <n v="2"/>
    <s v="CRF"/>
    <n v="3"/>
    <n v="0"/>
    <s v="V221110"/>
    <n v="1699794"/>
    <x v="1"/>
    <s v="PORT09"/>
    <n v="3498"/>
    <n v="6.3247367430923154"/>
    <m/>
    <s v="PORT09 to PORT04"/>
    <n v="360"/>
    <n v="0.51750189162546179"/>
    <n v="1810.2216169058654"/>
  </r>
  <r>
    <n v="1447320650.7"/>
    <x v="2"/>
    <x v="504"/>
    <d v="2022-04-03T00:00:00"/>
    <s v="PORT04"/>
    <s v="V44_3"/>
    <n v="2"/>
    <s v="CRF"/>
    <n v="3"/>
    <n v="0"/>
    <s v="V221110"/>
    <n v="1699836"/>
    <x v="1"/>
    <s v="PORT09"/>
    <n v="9886"/>
    <n v="84.78"/>
    <m/>
    <s v="PORT09 to PORT04"/>
    <n v="360"/>
    <n v="0.51750189162546179"/>
    <n v="5116.0237006093148"/>
  </r>
  <r>
    <n v="1447178351.7"/>
    <x v="5"/>
    <x v="118"/>
    <d v="2022-04-06T00:00:00"/>
    <s v="PORT04"/>
    <s v="V44_3"/>
    <n v="2"/>
    <s v="CRF"/>
    <n v="3"/>
    <n v="0"/>
    <s v="V221110"/>
    <n v="1699836"/>
    <x v="1"/>
    <s v="PORT09"/>
    <n v="9894"/>
    <n v="94.8"/>
    <m/>
    <s v="PORT09 to PORT04"/>
    <n v="360"/>
    <n v="0.51750189162546179"/>
    <n v="5120.1637157423193"/>
  </r>
  <r>
    <n v="1447269474.7"/>
    <x v="0"/>
    <x v="505"/>
    <d v="2022-04-13T00:00:00"/>
    <s v="PORT04"/>
    <s v="V44_3"/>
    <n v="2"/>
    <s v="CRF"/>
    <n v="3"/>
    <n v="0"/>
    <s v="V221110"/>
    <n v="1699836"/>
    <x v="1"/>
    <s v="PORT09"/>
    <n v="8054"/>
    <n v="70.040000000000006"/>
    <m/>
    <s v="PORT09 to PORT04"/>
    <n v="360"/>
    <n v="0.51750189162546179"/>
    <n v="4167.9602351514695"/>
  </r>
  <r>
    <n v="1447305205.7"/>
    <x v="8"/>
    <x v="506"/>
    <d v="2022-04-05T00:00:00"/>
    <s v="PORT04"/>
    <s v="V44_3"/>
    <n v="2"/>
    <s v="CRF"/>
    <n v="3"/>
    <n v="0"/>
    <s v="V221110"/>
    <n v="1699836"/>
    <x v="1"/>
    <s v="PORT09"/>
    <n v="9903"/>
    <n v="88.66"/>
    <m/>
    <s v="PORT09 to PORT04"/>
    <n v="360"/>
    <n v="0.51750189162546179"/>
    <n v="5124.821232766948"/>
  </r>
  <r>
    <n v="1447364746.7"/>
    <x v="7"/>
    <x v="507"/>
    <d v="2022-04-16T00:00:00"/>
    <s v="PORT04"/>
    <s v="V44_3"/>
    <n v="2"/>
    <s v="CRF"/>
    <n v="3"/>
    <n v="0"/>
    <s v="V221110"/>
    <n v="1699329"/>
    <x v="1"/>
    <s v="PORT09"/>
    <n v="1440"/>
    <n v="6.313326388533155"/>
    <m/>
    <s v="PORT09 to PORT04"/>
    <n v="360"/>
    <n v="0.51750189162546179"/>
    <n v="745.20272394066501"/>
  </r>
  <r>
    <n v="1447196783.7"/>
    <x v="2"/>
    <x v="508"/>
    <d v="2022-04-03T00:00:00"/>
    <s v="PORT04"/>
    <s v="V44_3"/>
    <n v="2"/>
    <s v="CRF"/>
    <n v="3"/>
    <n v="0"/>
    <s v="V221110"/>
    <n v="1699329"/>
    <x v="1"/>
    <s v="PORT09"/>
    <n v="3274"/>
    <n v="16.78331597133289"/>
    <m/>
    <s v="PORT09 to PORT04"/>
    <n v="360"/>
    <n v="0.51750189162546179"/>
    <n v="1694.3011931817618"/>
  </r>
  <r>
    <n v="1447184609.7"/>
    <x v="1"/>
    <x v="509"/>
    <d v="2022-04-10T00:00:00"/>
    <s v="PORT04"/>
    <s v="V44_3"/>
    <n v="2"/>
    <s v="CRF"/>
    <n v="3"/>
    <n v="0"/>
    <s v="V221110"/>
    <n v="1699329"/>
    <x v="1"/>
    <s v="PORT09"/>
    <n v="1462"/>
    <n v="6.313326388533155"/>
    <m/>
    <s v="PORT09 to PORT04"/>
    <n v="360"/>
    <n v="0.51750189162546179"/>
    <n v="756.5877655564251"/>
  </r>
  <r>
    <n v="1447385925.7"/>
    <x v="2"/>
    <x v="510"/>
    <d v="2022-04-03T00:00:00"/>
    <s v="PORT04"/>
    <s v="V44_3"/>
    <n v="2"/>
    <s v="CRF"/>
    <n v="3"/>
    <n v="0"/>
    <s v="V221110"/>
    <n v="1699329"/>
    <x v="1"/>
    <s v="PORT09"/>
    <n v="5040"/>
    <n v="23.25330555413262"/>
    <m/>
    <s v="PORT09 to PORT04"/>
    <n v="360"/>
    <n v="0.51750189162546179"/>
    <n v="2608.2095337923274"/>
  </r>
  <r>
    <n v="1447399901.7"/>
    <x v="4"/>
    <x v="511"/>
    <d v="2022-04-11T00:00:00"/>
    <s v="PORT04"/>
    <s v="V44_3"/>
    <n v="2"/>
    <s v="CRF"/>
    <n v="3"/>
    <n v="0"/>
    <s v="V221110"/>
    <n v="1699329"/>
    <x v="1"/>
    <s v="PORT09"/>
    <n v="1479"/>
    <n v="6.313326388533155"/>
    <m/>
    <s v="PORT09 to PORT04"/>
    <n v="360"/>
    <n v="0.51750189162546179"/>
    <n v="765.38529771405797"/>
  </r>
  <r>
    <n v="1447278507.7"/>
    <x v="0"/>
    <x v="512"/>
    <d v="2022-04-12T00:00:00"/>
    <s v="PORT04"/>
    <s v="V44_3"/>
    <n v="2"/>
    <s v="CRF"/>
    <n v="3"/>
    <n v="0"/>
    <s v="V221110"/>
    <n v="1699329"/>
    <x v="1"/>
    <s v="PORT09"/>
    <n v="919"/>
    <n v="3.1566631942665775"/>
    <m/>
    <s v="PORT09 to PORT04"/>
    <n v="360"/>
    <n v="0.51750189162546179"/>
    <n v="475.58423840379936"/>
  </r>
  <r>
    <n v="1447405875.7"/>
    <x v="5"/>
    <x v="513"/>
    <d v="2022-04-06T00:00:00"/>
    <s v="PORT04"/>
    <s v="V44_3"/>
    <n v="2"/>
    <s v="CRF"/>
    <n v="3"/>
    <n v="0"/>
    <s v="V221110"/>
    <n v="1699329"/>
    <x v="1"/>
    <s v="PORT09"/>
    <n v="2074"/>
    <n v="9.469989582799732"/>
    <m/>
    <s v="PORT09 to PORT04"/>
    <n v="360"/>
    <n v="0.51750189162546179"/>
    <n v="1073.2989232312077"/>
  </r>
  <r>
    <n v="1447399897.7"/>
    <x v="1"/>
    <x v="514"/>
    <d v="2022-04-09T00:00:00"/>
    <s v="PORT04"/>
    <s v="V44_3"/>
    <n v="2"/>
    <s v="CRF"/>
    <n v="3"/>
    <n v="0"/>
    <s v="V221110"/>
    <n v="1699325"/>
    <x v="1"/>
    <s v="PORT09"/>
    <n v="844"/>
    <n v="2.552715574804064"/>
    <m/>
    <s v="PORT09 to PORT04"/>
    <n v="360"/>
    <n v="0.51750189162546179"/>
    <n v="436.77159653188977"/>
  </r>
  <r>
    <n v="1447403211.7"/>
    <x v="2"/>
    <x v="515"/>
    <d v="2022-04-02T00:00:00"/>
    <s v="PORT04"/>
    <s v="V44_3"/>
    <n v="2"/>
    <s v="CRF"/>
    <n v="3"/>
    <n v="0"/>
    <s v="V221110"/>
    <n v="1699249"/>
    <x v="1"/>
    <s v="PORT09"/>
    <n v="924"/>
    <n v="2.5294786489166672"/>
    <m/>
    <s v="PORT09 to PORT04"/>
    <n v="360"/>
    <n v="0.51750189162546179"/>
    <n v="478.17174786192669"/>
  </r>
  <r>
    <n v="1447306816.7"/>
    <x v="7"/>
    <x v="124"/>
    <d v="2022-04-15T00:00:00"/>
    <s v="PORT04"/>
    <s v="V44_3"/>
    <n v="2"/>
    <s v="CRF"/>
    <n v="3"/>
    <n v="0"/>
    <s v="V221110"/>
    <n v="1699249"/>
    <x v="1"/>
    <s v="PORT09"/>
    <n v="910"/>
    <n v="2.5294786489166672"/>
    <m/>
    <s v="PORT09 to PORT04"/>
    <n v="360"/>
    <n v="0.51750189162546179"/>
    <n v="470.9267213791702"/>
  </r>
  <r>
    <n v="1447386266.7"/>
    <x v="6"/>
    <x v="427"/>
    <d v="2022-04-04T00:00:00"/>
    <s v="PORT04"/>
    <s v="V44_3"/>
    <n v="2"/>
    <s v="CRF"/>
    <n v="3"/>
    <n v="0"/>
    <s v="V221110"/>
    <n v="1699249"/>
    <x v="1"/>
    <s v="PORT09"/>
    <n v="2081"/>
    <n v="7.5884359467500015"/>
    <m/>
    <s v="PORT09 to PORT04"/>
    <n v="360"/>
    <n v="0.51750189162546179"/>
    <n v="1076.921436472586"/>
  </r>
  <r>
    <n v="1447189598.7"/>
    <x v="4"/>
    <x v="516"/>
    <d v="2022-04-10T00:00:00"/>
    <s v="PORT04"/>
    <s v="V44_3"/>
    <n v="2"/>
    <s v="CRF"/>
    <n v="3"/>
    <n v="0"/>
    <s v="V221110"/>
    <n v="1699249"/>
    <x v="1"/>
    <s v="PORT09"/>
    <n v="927"/>
    <n v="2.5294786489166672"/>
    <m/>
    <s v="PORT09 to PORT04"/>
    <n v="360"/>
    <n v="0.51750189162546179"/>
    <n v="479.72425353680308"/>
  </r>
  <r>
    <n v="1447399900.7"/>
    <x v="6"/>
    <x v="517"/>
    <d v="2022-04-04T00:00:00"/>
    <s v="PORT04"/>
    <s v="V44_3"/>
    <n v="2"/>
    <s v="CRF"/>
    <n v="3"/>
    <n v="0"/>
    <s v="V221110"/>
    <n v="1699689"/>
    <x v="1"/>
    <s v="PORT09"/>
    <n v="3242"/>
    <n v="12.100770208333333"/>
    <m/>
    <s v="PORT09 to PORT04"/>
    <n v="360"/>
    <n v="0.51750189162546179"/>
    <n v="1677.7411326497472"/>
  </r>
  <r>
    <n v="1447399906.7"/>
    <x v="6"/>
    <x v="518"/>
    <d v="2022-04-04T00:00:00"/>
    <s v="PORT04"/>
    <s v="V44_3"/>
    <n v="2"/>
    <s v="CRF"/>
    <n v="3"/>
    <n v="0"/>
    <s v="V221110"/>
    <n v="1699689"/>
    <x v="1"/>
    <s v="PORT09"/>
    <n v="11730"/>
    <n v="42.982926791666664"/>
    <m/>
    <s v="PORT09 to PORT04"/>
    <n v="360"/>
    <n v="0.51750189162546179"/>
    <n v="6070.2971887666663"/>
  </r>
  <r>
    <n v="1447322708.7"/>
    <x v="3"/>
    <x v="519"/>
    <d v="2022-04-12T00:00:00"/>
    <s v="PORT04"/>
    <s v="V44_3"/>
    <n v="2"/>
    <s v="CRF"/>
    <n v="3"/>
    <n v="0"/>
    <s v="V221110"/>
    <n v="1699689"/>
    <x v="1"/>
    <s v="PORT09"/>
    <n v="4469"/>
    <n v="17.941078291666667"/>
    <m/>
    <s v="PORT09 to PORT04"/>
    <n v="360"/>
    <n v="0.51750189162546179"/>
    <n v="2312.7159536741888"/>
  </r>
  <r>
    <n v="1447269512.7"/>
    <x v="6"/>
    <x v="520"/>
    <d v="2022-04-04T00:00:00"/>
    <s v="PORT04"/>
    <s v="V44_3"/>
    <n v="2"/>
    <s v="CRF"/>
    <n v="3"/>
    <n v="0"/>
    <s v="V221110"/>
    <n v="1699625"/>
    <x v="1"/>
    <s v="PORT09"/>
    <n v="41038"/>
    <n v="151.78972696120979"/>
    <m/>
    <s v="PORT09 to PORT04"/>
    <n v="360"/>
    <n v="0.51750189162546179"/>
    <n v="21237.242628525702"/>
  </r>
  <r>
    <n v="1447306128.7"/>
    <x v="4"/>
    <x v="521"/>
    <d v="2022-04-11T00:00:00"/>
    <s v="PORT04"/>
    <s v="V44_3"/>
    <n v="2"/>
    <s v="CRF"/>
    <n v="3"/>
    <n v="0"/>
    <s v="V221110"/>
    <n v="1699625"/>
    <x v="1"/>
    <s v="PORT09"/>
    <n v="13517"/>
    <n v="50.520205781567874"/>
    <m/>
    <s v="PORT09 to PORT04"/>
    <n v="360"/>
    <n v="0.51750189162546179"/>
    <n v="6995.0730691013669"/>
  </r>
  <r>
    <n v="1447385916.7"/>
    <x v="4"/>
    <x v="522"/>
    <d v="2022-04-11T00:00:00"/>
    <s v="PORT04"/>
    <s v="V44_3"/>
    <n v="2"/>
    <s v="CRF"/>
    <n v="3"/>
    <n v="0"/>
    <s v="V221110"/>
    <n v="1699625"/>
    <x v="1"/>
    <s v="PORT09"/>
    <n v="39875"/>
    <n v="128.56061734470362"/>
    <m/>
    <s v="PORT09 to PORT04"/>
    <n v="360"/>
    <n v="0.51750189162546179"/>
    <n v="20635.387928565287"/>
  </r>
  <r>
    <n v="1447325917.7"/>
    <x v="6"/>
    <x v="514"/>
    <d v="2022-04-04T00:00:00"/>
    <s v="PORT04"/>
    <s v="V44_3"/>
    <n v="2"/>
    <s v="CRF"/>
    <n v="3"/>
    <n v="0"/>
    <s v="V221110"/>
    <n v="1699625"/>
    <x v="1"/>
    <s v="PORT09"/>
    <n v="6311"/>
    <n v="23.145548082530851"/>
    <m/>
    <s v="PORT09 to PORT04"/>
    <n v="360"/>
    <n v="0.51750189162546179"/>
    <n v="3265.9544380482894"/>
  </r>
  <r>
    <n v="1447299630.7"/>
    <x v="7"/>
    <x v="270"/>
    <d v="2022-04-16T00:00:00"/>
    <s v="PORT04"/>
    <s v="V44_3"/>
    <n v="2"/>
    <s v="CRF"/>
    <n v="3"/>
    <n v="0"/>
    <s v="V221110"/>
    <n v="1699416"/>
    <x v="1"/>
    <s v="PORT09"/>
    <n v="14718"/>
    <n v="43.286770878837324"/>
    <m/>
    <s v="PORT09 to PORT04"/>
    <n v="360"/>
    <n v="0.51750189162546179"/>
    <n v="7616.5928409435464"/>
  </r>
  <r>
    <n v="1447278501.7"/>
    <x v="6"/>
    <x v="107"/>
    <d v="2022-04-04T00:00:00"/>
    <s v="PORT04"/>
    <s v="V44_3"/>
    <n v="2"/>
    <s v="CRF"/>
    <n v="3"/>
    <n v="0"/>
    <s v="V221110"/>
    <n v="1699416"/>
    <x v="1"/>
    <s v="PORT09"/>
    <n v="1480"/>
    <n v="3.9405642399031104"/>
    <m/>
    <s v="PORT09 to PORT04"/>
    <n v="360"/>
    <n v="0.51750189162546179"/>
    <n v="765.90279960568341"/>
  </r>
  <r>
    <n v="1447178197.7"/>
    <x v="4"/>
    <x v="194"/>
    <d v="2022-04-11T00:00:00"/>
    <s v="PORT04"/>
    <s v="V44_3"/>
    <n v="2"/>
    <s v="CRF"/>
    <n v="3"/>
    <n v="0"/>
    <s v="V221110"/>
    <n v="1699418"/>
    <x v="1"/>
    <s v="PORT09"/>
    <n v="1467"/>
    <n v="3.8524665493335699"/>
    <m/>
    <s v="PORT09 to PORT04"/>
    <n v="360"/>
    <n v="0.51750189162546179"/>
    <n v="759.17527501455243"/>
  </r>
  <r>
    <n v="1447335401.7"/>
    <x v="7"/>
    <x v="523"/>
    <d v="2022-04-15T00:00:00"/>
    <s v="PORT04"/>
    <s v="V44_3"/>
    <n v="2"/>
    <s v="CRF"/>
    <n v="3"/>
    <n v="0"/>
    <s v="V221110"/>
    <n v="1699326"/>
    <x v="1"/>
    <s v="PORT09"/>
    <n v="846"/>
    <n v="1.8094958333452382"/>
    <m/>
    <s v="PORT09 to PORT04"/>
    <n v="360"/>
    <n v="0.51750189162546179"/>
    <n v="437.80660031514066"/>
  </r>
  <r>
    <n v="1447335402.7"/>
    <x v="7"/>
    <x v="217"/>
    <d v="2022-04-16T00:00:00"/>
    <s v="PORT04"/>
    <s v="V44_3"/>
    <n v="2"/>
    <s v="CRF"/>
    <n v="3"/>
    <n v="0"/>
    <s v="V221110"/>
    <n v="1699326"/>
    <x v="1"/>
    <s v="PORT09"/>
    <n v="1456"/>
    <n v="3.6189916666904764"/>
    <m/>
    <s v="PORT09 to PORT04"/>
    <n v="360"/>
    <n v="0.51750189162546179"/>
    <n v="753.48275420667233"/>
  </r>
  <r>
    <n v="1447369942.7"/>
    <x v="5"/>
    <x v="524"/>
    <d v="2022-04-06T00:00:00"/>
    <s v="PORT04"/>
    <s v="V44_3"/>
    <n v="2"/>
    <s v="CRF"/>
    <n v="3"/>
    <n v="0"/>
    <s v="V221110"/>
    <n v="1699326"/>
    <x v="1"/>
    <s v="PORT09"/>
    <n v="2083"/>
    <n v="5.4284875000357147"/>
    <m/>
    <s v="PORT09 to PORT04"/>
    <n v="360"/>
    <n v="0.51750189162546179"/>
    <n v="1077.9564402558369"/>
  </r>
  <r>
    <n v="1447365152.7"/>
    <x v="8"/>
    <x v="525"/>
    <d v="2022-04-05T00:00:00"/>
    <s v="PORT04"/>
    <s v="V44_3"/>
    <n v="2"/>
    <s v="CRF"/>
    <n v="3"/>
    <n v="0"/>
    <s v="V221110"/>
    <n v="1699419"/>
    <x v="1"/>
    <s v="PORT09"/>
    <n v="5066"/>
    <n v="13.154860516053335"/>
    <m/>
    <s v="PORT09 to PORT04"/>
    <n v="360"/>
    <n v="0.51750189162546179"/>
    <n v="2621.6645829745894"/>
  </r>
  <r>
    <n v="1447231052.7"/>
    <x v="0"/>
    <x v="526"/>
    <d v="2022-04-13T00:00:00"/>
    <s v="PORT04"/>
    <s v="V44_3"/>
    <n v="2"/>
    <s v="CRF"/>
    <n v="3"/>
    <n v="0"/>
    <s v="V221110"/>
    <n v="1699419"/>
    <x v="1"/>
    <s v="PORT09"/>
    <n v="4504"/>
    <n v="13.385502951546668"/>
    <m/>
    <s v="PORT09 to PORT04"/>
    <n v="360"/>
    <n v="0.51750189162546179"/>
    <n v="2330.82851988108"/>
  </r>
  <r>
    <n v="1447365153.7"/>
    <x v="9"/>
    <x v="527"/>
    <d v="2022-04-09T00:00:00"/>
    <s v="PORT04"/>
    <s v="V44_3"/>
    <n v="2"/>
    <s v="CRF"/>
    <n v="3"/>
    <n v="0"/>
    <s v="V221110"/>
    <n v="1699419"/>
    <x v="1"/>
    <s v="PORT09"/>
    <n v="5086"/>
    <n v="13.154860516053335"/>
    <m/>
    <s v="PORT09 to PORT04"/>
    <n v="360"/>
    <n v="0.51750189162546179"/>
    <n v="2632.0146208070987"/>
  </r>
  <r>
    <n v="1447182375.7"/>
    <x v="8"/>
    <x v="528"/>
    <d v="2022-04-05T00:00:00"/>
    <s v="PORT04"/>
    <s v="V44_3"/>
    <n v="2"/>
    <s v="CRF"/>
    <n v="3"/>
    <n v="0"/>
    <s v="V221110"/>
    <n v="1699419"/>
    <x v="1"/>
    <s v="PORT09"/>
    <n v="6252"/>
    <n v="18.693575645066669"/>
    <m/>
    <s v="PORT09 to PORT04"/>
    <n v="360"/>
    <n v="0.51750189162546179"/>
    <n v="3235.4218264423871"/>
  </r>
  <r>
    <n v="1447183195.7"/>
    <x v="9"/>
    <x v="529"/>
    <d v="2022-04-08T00:00:00"/>
    <s v="PORT04"/>
    <s v="V44_3"/>
    <n v="2"/>
    <s v="CRF"/>
    <n v="3"/>
    <n v="0"/>
    <s v="V221110"/>
    <n v="1699546"/>
    <x v="1"/>
    <s v="PORT09"/>
    <n v="837"/>
    <n v="1.6187279391363638"/>
    <m/>
    <s v="PORT09 to PORT04"/>
    <n v="360"/>
    <n v="0.51750189162546179"/>
    <n v="433.1490832905115"/>
  </r>
  <r>
    <n v="1447182378.7"/>
    <x v="9"/>
    <x v="530"/>
    <d v="2022-04-09T00:00:00"/>
    <s v="PORT04"/>
    <s v="V44_3"/>
    <n v="2"/>
    <s v="CRF"/>
    <n v="3"/>
    <n v="0"/>
    <s v="V221110"/>
    <n v="1699417"/>
    <x v="1"/>
    <s v="PORT09"/>
    <n v="2333"/>
    <n v="4.7176996884012787"/>
    <m/>
    <s v="PORT09 to PORT04"/>
    <n v="360"/>
    <n v="0.51750189162546179"/>
    <n v="1207.3319131622025"/>
  </r>
  <r>
    <n v="1447405826.7"/>
    <x v="2"/>
    <x v="531"/>
    <d v="2022-04-03T00:00:00"/>
    <s v="PORT04"/>
    <s v="V44_3"/>
    <n v="2"/>
    <s v="CRF"/>
    <n v="3"/>
    <n v="0"/>
    <s v="V221110"/>
    <n v="1699417"/>
    <x v="1"/>
    <s v="PORT09"/>
    <n v="2297"/>
    <n v="4.7176996884012787"/>
    <m/>
    <s v="PORT09 to PORT04"/>
    <n v="360"/>
    <n v="0.51750189162546179"/>
    <n v="1188.7018450636858"/>
  </r>
  <r>
    <n v="1447182372.7"/>
    <x v="4"/>
    <x v="494"/>
    <d v="2022-04-11T00:00:00"/>
    <s v="PORT04"/>
    <s v="V44_3"/>
    <n v="2"/>
    <s v="CRF"/>
    <n v="3"/>
    <n v="0"/>
    <s v="V221110"/>
    <n v="1699417"/>
    <x v="1"/>
    <s v="PORT09"/>
    <n v="2266"/>
    <n v="4.7176996884012787"/>
    <m/>
    <s v="PORT09 to PORT04"/>
    <n v="360"/>
    <n v="0.51750189162546179"/>
    <n v="1172.6592864232964"/>
  </r>
  <r>
    <n v="1447184604.7"/>
    <x v="2"/>
    <x v="532"/>
    <d v="2022-04-02T00:00:00"/>
    <s v="PORT04"/>
    <s v="V44_3"/>
    <n v="2"/>
    <s v="CRF"/>
    <n v="3"/>
    <n v="0"/>
    <s v="V221110"/>
    <n v="1699553"/>
    <x v="1"/>
    <s v="PORT09"/>
    <n v="685"/>
    <n v="1.7408589019380563"/>
    <m/>
    <s v="PORT09 to PORT04"/>
    <n v="360"/>
    <n v="0.51750189162546179"/>
    <n v="354.48879576344132"/>
  </r>
  <r>
    <n v="1447306133.7"/>
    <x v="9"/>
    <x v="224"/>
    <d v="2022-04-08T00:00:00"/>
    <s v="PORT04"/>
    <s v="V44_3"/>
    <n v="2"/>
    <s v="CRF"/>
    <n v="3"/>
    <n v="0"/>
    <s v="V221110"/>
    <n v="1699553"/>
    <x v="1"/>
    <s v="PORT09"/>
    <n v="733"/>
    <n v="1.7408589019380563"/>
    <m/>
    <s v="PORT09 to PORT04"/>
    <n v="360"/>
    <n v="0.51750189162546179"/>
    <n v="379.32888656146349"/>
  </r>
  <r>
    <n v="1447182882.7"/>
    <x v="7"/>
    <x v="3"/>
    <d v="2022-04-16T00:00:00"/>
    <s v="PORT04"/>
    <s v="V44_3"/>
    <n v="2"/>
    <s v="CRF"/>
    <n v="3"/>
    <n v="0"/>
    <s v="V221110"/>
    <n v="1699553"/>
    <x v="1"/>
    <s v="PORT09"/>
    <n v="1172"/>
    <n v="3.4817178038761125"/>
    <m/>
    <s v="PORT09 to PORT04"/>
    <n v="360"/>
    <n v="0.51750189162546179"/>
    <n v="606.51221698504116"/>
  </r>
  <r>
    <n v="1447184587.7"/>
    <x v="6"/>
    <x v="533"/>
    <d v="2022-04-04T00:00:00"/>
    <s v="PORT04"/>
    <s v="V44_3"/>
    <n v="2"/>
    <s v="CRF"/>
    <n v="3"/>
    <n v="0"/>
    <s v="V221110"/>
    <n v="1699553"/>
    <x v="1"/>
    <s v="PORT09"/>
    <n v="2846"/>
    <n v="10.445153411628338"/>
    <m/>
    <s v="PORT09 to PORT04"/>
    <n v="360"/>
    <n v="0.51750189162546179"/>
    <n v="1472.8103835660643"/>
  </r>
  <r>
    <n v="1447255582.7"/>
    <x v="3"/>
    <x v="534"/>
    <d v="2022-04-11T00:00:00"/>
    <s v="PORT04"/>
    <s v="V44_3"/>
    <n v="2"/>
    <s v="CRF"/>
    <n v="3"/>
    <n v="0"/>
    <s v="V221110"/>
    <n v="1699553"/>
    <x v="1"/>
    <s v="PORT09"/>
    <n v="671"/>
    <n v="1.7408589019380563"/>
    <m/>
    <s v="PORT09 to PORT04"/>
    <n v="360"/>
    <n v="0.51750189162546179"/>
    <n v="347.24376928068483"/>
  </r>
  <r>
    <n v="1447231071.7"/>
    <x v="2"/>
    <x v="239"/>
    <d v="2022-04-03T00:00:00"/>
    <s v="PORT04"/>
    <s v="V44_3"/>
    <n v="2"/>
    <s v="CRF"/>
    <n v="3"/>
    <n v="0"/>
    <s v="V221110"/>
    <n v="1699553"/>
    <x v="1"/>
    <s v="PORT09"/>
    <n v="2801"/>
    <n v="9.445153411628338"/>
    <m/>
    <s v="PORT09 to PORT04"/>
    <n v="360"/>
    <n v="0.51750189162546179"/>
    <n v="1449.5227984429184"/>
  </r>
  <r>
    <n v="1447182881.7"/>
    <x v="5"/>
    <x v="535"/>
    <d v="2022-04-06T00:00:00"/>
    <s v="PORT04"/>
    <s v="V44_3"/>
    <n v="2"/>
    <s v="CRF"/>
    <n v="3"/>
    <n v="0"/>
    <s v="V221110"/>
    <n v="1699553"/>
    <x v="1"/>
    <s v="PORT09"/>
    <n v="1154"/>
    <n v="3.4817178038761125"/>
    <m/>
    <s v="PORT09 to PORT04"/>
    <n v="360"/>
    <n v="0.51750189162546179"/>
    <n v="597.19718293578285"/>
  </r>
  <r>
    <n v="1447320585.7"/>
    <x v="1"/>
    <x v="440"/>
    <d v="2022-04-10T00:00:00"/>
    <s v="PORT04"/>
    <s v="V44_3"/>
    <n v="2"/>
    <s v="CRF"/>
    <n v="3"/>
    <n v="0"/>
    <s v="V221110"/>
    <n v="1699553"/>
    <x v="1"/>
    <s v="PORT09"/>
    <n v="1961"/>
    <n v="6.963435607752225"/>
    <m/>
    <s v="PORT09 to PORT04"/>
    <n v="360"/>
    <n v="0.51750189162546179"/>
    <n v="1014.8212094775306"/>
  </r>
  <r>
    <n v="1447320591.7"/>
    <x v="2"/>
    <x v="536"/>
    <d v="2022-04-03T00:00:00"/>
    <s v="PORT04"/>
    <s v="V44_3"/>
    <n v="2"/>
    <s v="CRF"/>
    <n v="3"/>
    <n v="0"/>
    <s v="V221110"/>
    <n v="1699553"/>
    <x v="1"/>
    <s v="PORT09"/>
    <n v="3651"/>
    <n v="12.92687121550445"/>
    <m/>
    <s v="PORT09 to PORT04"/>
    <n v="360"/>
    <n v="0.51750189162546179"/>
    <n v="1889.3994063245609"/>
  </r>
  <r>
    <n v="1447223803.7"/>
    <x v="1"/>
    <x v="537"/>
    <d v="2022-04-09T00:00:00"/>
    <s v="PORT04"/>
    <s v="V44_3"/>
    <n v="2"/>
    <s v="CRF"/>
    <n v="3"/>
    <n v="0"/>
    <s v="V221110"/>
    <n v="1699556"/>
    <x v="1"/>
    <s v="PORT09"/>
    <n v="724"/>
    <n v="1.5185445162576749"/>
    <m/>
    <s v="PORT09 to PORT04"/>
    <n v="360"/>
    <n v="0.51750189162546179"/>
    <n v="374.67136953683433"/>
  </r>
  <r>
    <n v="1447184603.7"/>
    <x v="3"/>
    <x v="160"/>
    <d v="2022-04-11T00:00:00"/>
    <s v="PORT04"/>
    <s v="V44_3"/>
    <n v="2"/>
    <s v="CRF"/>
    <n v="3"/>
    <n v="0"/>
    <s v="V221110"/>
    <n v="1699552"/>
    <x v="1"/>
    <s v="PORT09"/>
    <n v="679"/>
    <n v="1.2090290189192221"/>
    <m/>
    <s v="PORT09 to PORT04"/>
    <n v="360"/>
    <n v="0.51750189162546179"/>
    <n v="351.38378441368855"/>
  </r>
  <r>
    <n v="1447320594.7"/>
    <x v="0"/>
    <x v="253"/>
    <d v="2022-04-13T00:00:00"/>
    <s v="PORT04"/>
    <s v="V44_3"/>
    <n v="2"/>
    <s v="CRF"/>
    <n v="3"/>
    <n v="0"/>
    <s v="V221110"/>
    <n v="1699524"/>
    <x v="1"/>
    <s v="PORT09"/>
    <n v="1308"/>
    <n v="2.0711190903442818"/>
    <m/>
    <s v="PORT09 to PORT04"/>
    <n v="360"/>
    <n v="0.51750189162546179"/>
    <n v="676.89247424610403"/>
  </r>
  <r>
    <n v="1447320605.7"/>
    <x v="3"/>
    <x v="372"/>
    <d v="2022-04-12T00:00:00"/>
    <s v="PORT04"/>
    <s v="V44_3"/>
    <n v="2"/>
    <s v="CRF"/>
    <n v="3"/>
    <n v="0"/>
    <s v="V221110"/>
    <n v="1699524"/>
    <x v="1"/>
    <s v="PORT09"/>
    <n v="3292"/>
    <n v="6.2133572710328453"/>
    <m/>
    <s v="PORT09 to PORT04"/>
    <n v="360"/>
    <n v="0.51750189162546179"/>
    <n v="1703.6162272310203"/>
  </r>
  <r>
    <n v="1447406957.7"/>
    <x v="9"/>
    <x v="286"/>
    <d v="2022-04-09T00:00:00"/>
    <s v="PORT04"/>
    <s v="V44_3"/>
    <n v="2"/>
    <s v="CRF"/>
    <n v="3"/>
    <n v="0"/>
    <s v="V221110"/>
    <n v="1699308"/>
    <x v="1"/>
    <s v="PORT09"/>
    <n v="3312"/>
    <n v="6.0319250225254102"/>
    <m/>
    <s v="PORT09 to PORT04"/>
    <n v="360"/>
    <n v="0.51750189162546179"/>
    <n v="1713.9662650635294"/>
  </r>
  <r>
    <n v="1447182400.7"/>
    <x v="0"/>
    <x v="56"/>
    <d v="2022-04-13T00:00:00"/>
    <s v="PORT04"/>
    <s v="V44_3"/>
    <n v="2"/>
    <s v="CRF"/>
    <n v="3"/>
    <n v="0"/>
    <s v="V221110"/>
    <n v="1699188"/>
    <x v="1"/>
    <s v="PORT09"/>
    <n v="1316"/>
    <n v="6.24"/>
    <m/>
    <s v="PORT09 to PORT04"/>
    <n v="360"/>
    <n v="0.51750189162546179"/>
    <n v="681.03248937910769"/>
  </r>
  <r>
    <n v="1447399913.7"/>
    <x v="0"/>
    <x v="538"/>
    <d v="2022-04-13T00:00:00"/>
    <s v="PORT04"/>
    <s v="V44_3"/>
    <n v="2"/>
    <s v="CRF"/>
    <n v="3"/>
    <n v="0"/>
    <s v="V221110"/>
    <n v="1699188"/>
    <x v="1"/>
    <s v="PORT09"/>
    <n v="1321"/>
    <n v="6.02"/>
    <m/>
    <s v="PORT09 to PORT04"/>
    <n v="360"/>
    <n v="0.51750189162546179"/>
    <n v="683.61999883723502"/>
  </r>
  <r>
    <n v="1447231072.7"/>
    <x v="3"/>
    <x v="345"/>
    <d v="2022-04-12T00:00:00"/>
    <s v="PORT04"/>
    <s v="V44_3"/>
    <n v="2"/>
    <s v="CRF"/>
    <n v="3"/>
    <n v="0"/>
    <s v="V221110"/>
    <n v="1699022"/>
    <x v="1"/>
    <s v="PORT09"/>
    <n v="1267"/>
    <n v="4.08"/>
    <m/>
    <s v="PORT09 to PORT04"/>
    <n v="360"/>
    <n v="0.51750189162546179"/>
    <n v="655.67489668946007"/>
  </r>
  <r>
    <n v="1447182883.7"/>
    <x v="9"/>
    <x v="83"/>
    <d v="2022-04-09T00:00:00"/>
    <s v="PORT04"/>
    <s v="V44_3"/>
    <n v="2"/>
    <s v="CRF"/>
    <n v="3"/>
    <n v="0"/>
    <s v="V221110"/>
    <n v="1699022"/>
    <x v="1"/>
    <s v="PORT09"/>
    <n v="1334"/>
    <n v="4.08"/>
    <m/>
    <s v="PORT09 to PORT04"/>
    <n v="360"/>
    <n v="0.51750189162546179"/>
    <n v="690.347523428366"/>
  </r>
  <r>
    <n v="1447254390.7"/>
    <x v="7"/>
    <x v="2"/>
    <d v="2022-04-16T00:00:00"/>
    <s v="PORT04"/>
    <s v="V44_3"/>
    <n v="2"/>
    <s v="CRF"/>
    <n v="3"/>
    <n v="0"/>
    <s v="V221110"/>
    <n v="1699682"/>
    <x v="1"/>
    <s v="PORT09"/>
    <n v="1115"/>
    <n v="2.9542287545279184"/>
    <m/>
    <s v="PORT09 to PORT04"/>
    <n v="360"/>
    <n v="0.51750189162546179"/>
    <n v="577.01460916238989"/>
  </r>
  <r>
    <n v="1447254391.7"/>
    <x v="6"/>
    <x v="539"/>
    <d v="2022-04-04T00:00:00"/>
    <s v="PORT04"/>
    <s v="V44_3"/>
    <n v="2"/>
    <s v="CRF"/>
    <n v="3"/>
    <n v="0"/>
    <s v="V221110"/>
    <n v="1699682"/>
    <x v="1"/>
    <s v="PORT09"/>
    <n v="6707"/>
    <n v="23.633830036223348"/>
    <m/>
    <s v="PORT09 to PORT04"/>
    <n v="360"/>
    <n v="0.51750189162546179"/>
    <n v="3470.8851871319721"/>
  </r>
  <r>
    <n v="1447245216.7"/>
    <x v="7"/>
    <x v="540"/>
    <d v="2022-04-16T00:00:00"/>
    <s v="PORT04"/>
    <s v="V44_3"/>
    <n v="2"/>
    <s v="CRF"/>
    <n v="3"/>
    <n v="0"/>
    <s v="V221110"/>
    <n v="1699682"/>
    <x v="1"/>
    <s v="PORT09"/>
    <n v="2715"/>
    <n v="8.8626862635837558"/>
    <m/>
    <s v="PORT09 to PORT04"/>
    <n v="360"/>
    <n v="0.51750189162546179"/>
    <n v="1405.0176357631287"/>
  </r>
  <r>
    <n v="1447320582.7"/>
    <x v="4"/>
    <x v="541"/>
    <d v="2022-04-11T00:00:00"/>
    <s v="PORT04"/>
    <s v="V44_3"/>
    <n v="2"/>
    <s v="CRF"/>
    <n v="3"/>
    <n v="0"/>
    <s v="V221110"/>
    <n v="1699682"/>
    <x v="1"/>
    <s v="PORT09"/>
    <n v="1067"/>
    <n v="2.9542287545279184"/>
    <m/>
    <s v="PORT09 to PORT04"/>
    <n v="360"/>
    <n v="0.51750189162546179"/>
    <n v="552.17451836436771"/>
  </r>
  <r>
    <n v="1447320593.7"/>
    <x v="0"/>
    <x v="281"/>
    <d v="2022-04-13T00:00:00"/>
    <s v="PORT04"/>
    <s v="V44_3"/>
    <n v="2"/>
    <s v="CRF"/>
    <n v="3"/>
    <n v="0"/>
    <s v="V221110"/>
    <n v="1699682"/>
    <x v="1"/>
    <s v="PORT09"/>
    <n v="1080"/>
    <n v="2.9542287545279184"/>
    <m/>
    <s v="PORT09 to PORT04"/>
    <n v="360"/>
    <n v="0.51750189162546179"/>
    <n v="558.9020429554987"/>
  </r>
  <r>
    <n v="1447264573.7"/>
    <x v="5"/>
    <x v="542"/>
    <d v="2022-04-06T00:00:00"/>
    <s v="PORT04"/>
    <s v="V44_3"/>
    <n v="2"/>
    <s v="CRF"/>
    <n v="3"/>
    <n v="0"/>
    <s v="V221110"/>
    <n v="1699682"/>
    <x v="1"/>
    <s v="PORT09"/>
    <n v="1110"/>
    <n v="2.9542287545279184"/>
    <m/>
    <s v="PORT09 to PORT04"/>
    <n v="360"/>
    <n v="0.51750189162546179"/>
    <n v="574.42709970426256"/>
  </r>
  <r>
    <n v="1447355118.7"/>
    <x v="8"/>
    <x v="543"/>
    <d v="2022-04-05T00:00:00"/>
    <s v="PORT04"/>
    <s v="V44_3"/>
    <n v="2"/>
    <s v="CRF"/>
    <n v="3"/>
    <n v="0"/>
    <s v="V221110"/>
    <n v="1699682"/>
    <x v="1"/>
    <s v="PORT09"/>
    <n v="4236"/>
    <n v="14.771143772639592"/>
    <m/>
    <s v="PORT09 to PORT04"/>
    <n v="360"/>
    <n v="0.51750189162546179"/>
    <n v="2192.1380129254562"/>
  </r>
  <r>
    <n v="1447320587.7"/>
    <x v="1"/>
    <x v="26"/>
    <d v="2022-04-10T00:00:00"/>
    <s v="PORT04"/>
    <s v="V44_3"/>
    <n v="2"/>
    <s v="CRF"/>
    <n v="3"/>
    <n v="0"/>
    <s v="V221110"/>
    <n v="1699022"/>
    <x v="1"/>
    <s v="PORT09"/>
    <n v="2265"/>
    <n v="6.66"/>
    <m/>
    <s v="PORT09 to PORT04"/>
    <n v="360"/>
    <n v="0.51750189162546179"/>
    <n v="1172.141784531671"/>
  </r>
  <r>
    <n v="1447372036.7"/>
    <x v="8"/>
    <x v="544"/>
    <d v="2022-04-05T00:00:00"/>
    <s v="PORT04"/>
    <s v="V44_3"/>
    <n v="2"/>
    <s v="CRF"/>
    <n v="3"/>
    <n v="0"/>
    <s v="V221110"/>
    <n v="1699674"/>
    <x v="1"/>
    <s v="PORT09"/>
    <n v="3031"/>
    <n v="8.4384191730000015"/>
    <m/>
    <s v="PORT09 to PORT04"/>
    <n v="360"/>
    <n v="0.51750189162546179"/>
    <n v="1568.5482335167746"/>
  </r>
  <r>
    <n v="1447399903.7"/>
    <x v="4"/>
    <x v="545"/>
    <d v="2022-04-11T00:00:00"/>
    <s v="PORT04"/>
    <s v="V44_3"/>
    <n v="2"/>
    <s v="CRF"/>
    <n v="3"/>
    <n v="0"/>
    <s v="V221110"/>
    <n v="1699674"/>
    <x v="1"/>
    <s v="PORT09"/>
    <n v="4808"/>
    <n v="15.064031955000003"/>
    <m/>
    <s v="PORT09 to PORT04"/>
    <n v="360"/>
    <n v="0.51750189162546179"/>
    <n v="2488.1490949352201"/>
  </r>
  <r>
    <n v="1447355122.7"/>
    <x v="0"/>
    <x v="546"/>
    <d v="2022-04-13T00:00:00"/>
    <s v="PORT04"/>
    <s v="V44_3"/>
    <n v="2"/>
    <s v="CRF"/>
    <n v="3"/>
    <n v="0"/>
    <s v="V221110"/>
    <n v="1699674"/>
    <x v="1"/>
    <s v="PORT09"/>
    <n v="10188"/>
    <n v="31.940870301000007"/>
    <m/>
    <s v="PORT09 to PORT04"/>
    <n v="360"/>
    <n v="0.51750189162546179"/>
    <n v="5272.3092718802045"/>
  </r>
  <r>
    <n v="1447355123.7"/>
    <x v="9"/>
    <x v="132"/>
    <d v="2022-04-09T00:00:00"/>
    <s v="PORT04"/>
    <s v="V44_3"/>
    <n v="2"/>
    <s v="CRF"/>
    <n v="3"/>
    <n v="0"/>
    <s v="V221110"/>
    <n v="1699674"/>
    <x v="1"/>
    <s v="PORT09"/>
    <n v="7479"/>
    <n v="24.502451128000004"/>
    <m/>
    <s v="PORT09 to PORT04"/>
    <n v="360"/>
    <n v="0.51750189162546179"/>
    <n v="3870.3966474668287"/>
  </r>
  <r>
    <n v="1447343379.7"/>
    <x v="9"/>
    <x v="547"/>
    <d v="2022-04-09T00:00:00"/>
    <s v="PORT04"/>
    <s v="V44_3"/>
    <n v="2"/>
    <s v="CRF"/>
    <n v="3"/>
    <n v="0"/>
    <s v="V221110"/>
    <n v="1699674"/>
    <x v="1"/>
    <s v="PORT09"/>
    <n v="2083"/>
    <n v="5.625612782000001"/>
    <m/>
    <s v="PORT09 to PORT04"/>
    <n v="360"/>
    <n v="0.51750189162546179"/>
    <n v="1077.9564402558369"/>
  </r>
  <r>
    <n v="1447184597.7"/>
    <x v="8"/>
    <x v="548"/>
    <d v="2022-04-05T00:00:00"/>
    <s v="PORT04"/>
    <s v="V44_3"/>
    <n v="2"/>
    <s v="CRF"/>
    <n v="3"/>
    <n v="0"/>
    <s v="V221110"/>
    <n v="1699674"/>
    <x v="1"/>
    <s v="PORT09"/>
    <n v="11998"/>
    <n v="35.566483083000008"/>
    <m/>
    <s v="PORT09 to PORT04"/>
    <n v="360"/>
    <n v="0.51750189162546179"/>
    <n v="6208.9876957222905"/>
  </r>
  <r>
    <n v="1447182388.7"/>
    <x v="7"/>
    <x v="549"/>
    <d v="2022-04-16T00:00:00"/>
    <s v="PORT04"/>
    <s v="V44_3"/>
    <n v="2"/>
    <s v="CRF"/>
    <n v="3"/>
    <n v="0"/>
    <s v="V221110"/>
    <n v="1699674"/>
    <x v="1"/>
    <s v="PORT09"/>
    <n v="8425"/>
    <n v="25.315257519000006"/>
    <m/>
    <s v="PORT09 to PORT04"/>
    <n v="360"/>
    <n v="0.51750189162546179"/>
    <n v="4359.9534369445155"/>
  </r>
  <r>
    <n v="1447184588.7"/>
    <x v="8"/>
    <x v="550"/>
    <d v="2022-04-05T00:00:00"/>
    <s v="PORT04"/>
    <s v="V44_3"/>
    <n v="2"/>
    <s v="CRF"/>
    <n v="3"/>
    <n v="0"/>
    <s v="V221110"/>
    <n v="1699675"/>
    <x v="1"/>
    <s v="PORT09"/>
    <n v="1227"/>
    <n v="2.4224614870287771"/>
    <m/>
    <s v="PORT09 to PORT04"/>
    <n v="360"/>
    <n v="0.51750189162546179"/>
    <n v="634.97482102444167"/>
  </r>
  <r>
    <n v="1447320586.7"/>
    <x v="0"/>
    <x v="551"/>
    <d v="2022-04-13T00:00:00"/>
    <s v="PORT04"/>
    <s v="V44_3"/>
    <n v="2"/>
    <s v="CRF"/>
    <n v="3"/>
    <n v="0"/>
    <s v="V221110"/>
    <n v="1699675"/>
    <x v="1"/>
    <s v="PORT09"/>
    <n v="1139"/>
    <n v="2.4224614870287771"/>
    <m/>
    <s v="PORT09 to PORT04"/>
    <n v="360"/>
    <n v="0.51750189162546179"/>
    <n v="589.43465456140098"/>
  </r>
  <r>
    <n v="1447327906.7"/>
    <x v="6"/>
    <x v="476"/>
    <d v="2022-04-04T00:00:00"/>
    <s v="PORT04"/>
    <s v="V44_3"/>
    <n v="2"/>
    <s v="CRF"/>
    <n v="3"/>
    <n v="0"/>
    <s v="V221120"/>
    <n v="1699540"/>
    <x v="2"/>
    <s v="PORT09"/>
    <n v="9886"/>
    <n v="18.23049520134817"/>
    <m/>
    <s v="PORT09 to PORT04"/>
    <n v="360"/>
    <n v="0.46507109738293506"/>
    <n v="4597.6928687276959"/>
  </r>
  <r>
    <n v="1447399912.7"/>
    <x v="5"/>
    <x v="334"/>
    <d v="2022-04-06T00:00:00"/>
    <s v="PORT04"/>
    <s v="V44_3"/>
    <n v="2"/>
    <s v="CRF"/>
    <n v="3"/>
    <n v="0"/>
    <s v="V221120"/>
    <n v="1699540"/>
    <x v="2"/>
    <s v="PORT09"/>
    <n v="9906"/>
    <n v="16.23049520134817"/>
    <m/>
    <s v="PORT09 to PORT04"/>
    <n v="360"/>
    <n v="0.46507109738293506"/>
    <n v="4606.9942906753549"/>
  </r>
  <r>
    <n v="1447213259.7"/>
    <x v="5"/>
    <x v="552"/>
    <d v="2022-04-06T00:00:00"/>
    <s v="PORT04"/>
    <s v="V44_3"/>
    <n v="2"/>
    <s v="CRF"/>
    <n v="3"/>
    <n v="0"/>
    <s v="V221120"/>
    <n v="1699540"/>
    <x v="2"/>
    <s v="PORT09"/>
    <n v="9858"/>
    <n v="18.23049520134817"/>
    <m/>
    <s v="PORT09 to PORT04"/>
    <n v="360"/>
    <n v="0.46507109738293506"/>
    <n v="4584.670878000974"/>
  </r>
  <r>
    <n v="1447399914.7"/>
    <x v="4"/>
    <x v="553"/>
    <d v="2022-04-11T00:00:00"/>
    <s v="PORT04"/>
    <s v="V44_3"/>
    <n v="2"/>
    <s v="CRF"/>
    <n v="3"/>
    <n v="0"/>
    <s v="V221120"/>
    <n v="1699540"/>
    <x v="2"/>
    <s v="PORT09"/>
    <n v="3467"/>
    <n v="5.743498400449389"/>
    <m/>
    <s v="PORT09 to PORT04"/>
    <n v="360"/>
    <n v="0.46507109738293506"/>
    <n v="1612.4014946266359"/>
  </r>
  <r>
    <n v="1447182389.7"/>
    <x v="8"/>
    <x v="554"/>
    <d v="2022-04-05T00:00:00"/>
    <s v="PORT04"/>
    <s v="V44_3"/>
    <n v="2"/>
    <s v="CRF"/>
    <n v="3"/>
    <n v="0"/>
    <s v="V221110"/>
    <n v="1699548"/>
    <x v="1"/>
    <s v="PORT09"/>
    <n v="25321"/>
    <n v="39.826703299113326"/>
    <m/>
    <s v="PORT09 to PORT04"/>
    <n v="360"/>
    <n v="0.51750189162546179"/>
    <n v="13103.665397848317"/>
  </r>
  <r>
    <n v="1447355336.7"/>
    <x v="5"/>
    <x v="555"/>
    <d v="2022-04-06T00:00:00"/>
    <s v="PORT04"/>
    <s v="V44_3"/>
    <n v="2"/>
    <s v="CRF"/>
    <n v="3"/>
    <n v="0"/>
    <s v="V221110"/>
    <n v="1699548"/>
    <x v="1"/>
    <s v="PORT09"/>
    <n v="1253"/>
    <n v="1.5130681319645332"/>
    <m/>
    <s v="PORT09 to PORT04"/>
    <n v="360"/>
    <n v="0.51750189162546179"/>
    <n v="648.42987020670364"/>
  </r>
  <r>
    <n v="1447182885.7"/>
    <x v="4"/>
    <x v="64"/>
    <d v="2022-04-11T00:00:00"/>
    <s v="PORT04"/>
    <s v="V44_3"/>
    <n v="2"/>
    <s v="CRF"/>
    <n v="3"/>
    <n v="0"/>
    <s v="V221110"/>
    <n v="1699548"/>
    <x v="1"/>
    <s v="PORT09"/>
    <n v="4281"/>
    <n v="6.0522725278581326"/>
    <m/>
    <s v="PORT09 to PORT04"/>
    <n v="360"/>
    <n v="0.51750189162546179"/>
    <n v="2215.4255980486018"/>
  </r>
  <r>
    <n v="1447299609.7"/>
    <x v="1"/>
    <x v="556"/>
    <d v="2022-04-10T00:00:00"/>
    <s v="PORT04"/>
    <s v="V44_3"/>
    <n v="2"/>
    <s v="CRF"/>
    <n v="3"/>
    <n v="0"/>
    <s v="V221110"/>
    <n v="1699548"/>
    <x v="1"/>
    <s v="PORT09"/>
    <n v="26252"/>
    <n v="39.339771431077857"/>
    <m/>
    <s v="PORT09 to PORT04"/>
    <n v="360"/>
    <n v="0.51750189162546179"/>
    <n v="13585.459658951622"/>
  </r>
  <r>
    <n v="1447182884.7"/>
    <x v="3"/>
    <x v="296"/>
    <d v="2022-04-12T00:00:00"/>
    <s v="PORT04"/>
    <s v="V44_3"/>
    <n v="2"/>
    <s v="CRF"/>
    <n v="3"/>
    <n v="0"/>
    <s v="V221110"/>
    <n v="1699548"/>
    <x v="1"/>
    <s v="PORT09"/>
    <n v="5308"/>
    <n v="7.5653406598226649"/>
    <m/>
    <s v="PORT09 to PORT04"/>
    <n v="360"/>
    <n v="0.51750189162546179"/>
    <n v="2746.9000407479512"/>
  </r>
  <r>
    <n v="1447373230.7"/>
    <x v="7"/>
    <x v="557"/>
    <d v="2022-04-16T00:00:00"/>
    <s v="PORT04"/>
    <s v="V44_3"/>
    <n v="2"/>
    <s v="CRF"/>
    <n v="3"/>
    <n v="0"/>
    <s v="V221110"/>
    <n v="1699548"/>
    <x v="1"/>
    <s v="PORT09"/>
    <n v="6304"/>
    <n v="9.078408791787199"/>
    <m/>
    <s v="PORT09 to PORT04"/>
    <n v="360"/>
    <n v="0.51750189162546179"/>
    <n v="3262.331924806911"/>
  </r>
  <r>
    <n v="1447371387.7"/>
    <x v="6"/>
    <x v="558"/>
    <d v="2022-04-04T00:00:00"/>
    <s v="PORT04"/>
    <s v="V44_3"/>
    <n v="2"/>
    <s v="CRF"/>
    <n v="3"/>
    <n v="0"/>
    <s v="V221110"/>
    <n v="1699548"/>
    <x v="1"/>
    <s v="PORT09"/>
    <n v="8331"/>
    <n v="11.104545055716265"/>
    <m/>
    <s v="PORT09 to PORT04"/>
    <n v="360"/>
    <n v="0.51750189162546179"/>
    <n v="4311.3082591317225"/>
  </r>
  <r>
    <n v="1447184598.7"/>
    <x v="2"/>
    <x v="41"/>
    <d v="2022-04-03T00:00:00"/>
    <s v="PORT04"/>
    <s v="V44_3"/>
    <n v="2"/>
    <s v="CRF"/>
    <n v="3"/>
    <n v="0"/>
    <s v="V221110"/>
    <n v="1699548"/>
    <x v="1"/>
    <s v="PORT09"/>
    <n v="36239"/>
    <n v="52.47045275072319"/>
    <m/>
    <s v="PORT09 to PORT04"/>
    <n v="360"/>
    <n v="0.51750189162546179"/>
    <n v="18753.751050615108"/>
  </r>
  <r>
    <n v="1447410407.7"/>
    <x v="1"/>
    <x v="414"/>
    <d v="2022-04-10T00:00:00"/>
    <s v="PORT04"/>
    <s v="V44_3"/>
    <n v="2"/>
    <s v="CRF"/>
    <n v="3"/>
    <n v="0"/>
    <s v="V221110"/>
    <n v="1699548"/>
    <x v="1"/>
    <s v="PORT09"/>
    <n v="14276"/>
    <n v="23.182953847503462"/>
    <m/>
    <s v="PORT09 to PORT04"/>
    <n v="360"/>
    <n v="0.51750189162546179"/>
    <n v="7387.8570048450929"/>
  </r>
  <r>
    <n v="1447391026.7"/>
    <x v="1"/>
    <x v="251"/>
    <d v="2022-04-10T00:00:00"/>
    <s v="PORT04"/>
    <s v="V44_3"/>
    <n v="2"/>
    <s v="CRF"/>
    <n v="3"/>
    <n v="0"/>
    <s v="V221110"/>
    <n v="1699548"/>
    <x v="1"/>
    <s v="PORT09"/>
    <n v="35306"/>
    <n v="52.95738461875866"/>
    <m/>
    <s v="PORT09 to PORT04"/>
    <n v="360"/>
    <n v="0.51750189162546179"/>
    <n v="18270.921785728555"/>
  </r>
  <r>
    <n v="1447320590.7"/>
    <x v="5"/>
    <x v="559"/>
    <d v="2022-04-06T00:00:00"/>
    <s v="PORT04"/>
    <s v="V44_3"/>
    <n v="2"/>
    <s v="CRF"/>
    <n v="3"/>
    <n v="0"/>
    <s v="V221110"/>
    <n v="1699834"/>
    <x v="1"/>
    <s v="PORT09"/>
    <n v="9870"/>
    <n v="13.873203674235295"/>
    <m/>
    <s v="PORT09 to PORT04"/>
    <n v="360"/>
    <n v="0.51750189162546179"/>
    <n v="5107.7436703433077"/>
  </r>
  <r>
    <n v="1447280412.7"/>
    <x v="0"/>
    <x v="560"/>
    <d v="2022-04-13T00:00:00"/>
    <s v="PORT04"/>
    <s v="V44_3"/>
    <n v="2"/>
    <s v="CRF"/>
    <n v="3"/>
    <n v="0"/>
    <s v="V221110"/>
    <n v="1699834"/>
    <x v="1"/>
    <s v="PORT09"/>
    <n v="3478"/>
    <n v="4.2910678914117648"/>
    <m/>
    <s v="PORT09 to PORT04"/>
    <n v="360"/>
    <n v="0.51750189162546179"/>
    <n v="1799.8715790733561"/>
  </r>
  <r>
    <n v="1447264572.7"/>
    <x v="5"/>
    <x v="37"/>
    <d v="2022-04-06T00:00:00"/>
    <s v="PORT04"/>
    <s v="V44_3"/>
    <n v="2"/>
    <s v="CRF"/>
    <n v="3"/>
    <n v="0"/>
    <s v="V221110"/>
    <n v="1699834"/>
    <x v="1"/>
    <s v="PORT09"/>
    <n v="6658"/>
    <n v="8.5821357828235296"/>
    <m/>
    <s v="PORT09 to PORT04"/>
    <n v="360"/>
    <n v="0.51750189162546179"/>
    <n v="3445.5275944423247"/>
  </r>
  <r>
    <n v="1447320584.7"/>
    <x v="7"/>
    <x v="127"/>
    <d v="2022-04-16T00:00:00"/>
    <s v="PORT04"/>
    <s v="V44_3"/>
    <n v="2"/>
    <s v="CRF"/>
    <n v="3"/>
    <n v="0"/>
    <s v="V221110"/>
    <n v="1699834"/>
    <x v="1"/>
    <s v="PORT09"/>
    <n v="5049"/>
    <n v="6.4366018371176477"/>
    <m/>
    <s v="PORT09 to PORT04"/>
    <n v="360"/>
    <n v="0.51750189162546179"/>
    <n v="2612.8670508169566"/>
  </r>
  <r>
    <n v="1447185191.7"/>
    <x v="4"/>
    <x v="561"/>
    <d v="2022-04-11T00:00:00"/>
    <s v="PORT04"/>
    <s v="V44_3"/>
    <n v="2"/>
    <s v="CRF"/>
    <n v="3"/>
    <n v="0"/>
    <s v="V221110"/>
    <n v="1699834"/>
    <x v="1"/>
    <s v="PORT09"/>
    <n v="1889"/>
    <n v="2.1455339457058824"/>
    <m/>
    <s v="PORT09 to PORT04"/>
    <n v="360"/>
    <n v="0.51750189162546179"/>
    <n v="977.56107328049734"/>
  </r>
  <r>
    <n v="1447355119.7"/>
    <x v="7"/>
    <x v="562"/>
    <d v="2022-04-16T00:00:00"/>
    <s v="PORT04"/>
    <s v="V44_3"/>
    <n v="2"/>
    <s v="CRF"/>
    <n v="3"/>
    <n v="0"/>
    <s v="V221110"/>
    <n v="1699834"/>
    <x v="1"/>
    <s v="PORT09"/>
    <n v="1876"/>
    <n v="2.1455339457058824"/>
    <m/>
    <s v="PORT09 to PORT04"/>
    <n v="360"/>
    <n v="0.51750189162546179"/>
    <n v="970.83354868936635"/>
  </r>
  <r>
    <n v="1447245217.7"/>
    <x v="6"/>
    <x v="346"/>
    <d v="2022-04-04T00:00:00"/>
    <s v="PORT04"/>
    <s v="V44_3"/>
    <n v="2"/>
    <s v="CRF"/>
    <n v="3"/>
    <n v="0"/>
    <s v="V221110"/>
    <n v="1699834"/>
    <x v="1"/>
    <s v="PORT09"/>
    <n v="1877"/>
    <n v="2.1455339457058824"/>
    <m/>
    <s v="PORT09 to PORT04"/>
    <n v="360"/>
    <n v="0.51750189162546179"/>
    <n v="971.3510505809918"/>
  </r>
  <r>
    <n v="1447231073.7"/>
    <x v="4"/>
    <x v="266"/>
    <d v="2022-04-11T00:00:00"/>
    <s v="PORT04"/>
    <s v="V44_3"/>
    <n v="2"/>
    <s v="CRF"/>
    <n v="3"/>
    <n v="0"/>
    <s v="V221110"/>
    <n v="1699834"/>
    <x v="1"/>
    <s v="PORT09"/>
    <n v="8287"/>
    <n v="11.727669728529413"/>
    <m/>
    <s v="PORT09 to PORT04"/>
    <n v="360"/>
    <n v="0.51750189162546179"/>
    <n v="4288.5381759002021"/>
  </r>
  <r>
    <n v="1447399910.7"/>
    <x v="6"/>
    <x v="145"/>
    <d v="2022-04-04T00:00:00"/>
    <s v="PORT04"/>
    <s v="V44_3"/>
    <n v="2"/>
    <s v="CRF"/>
    <n v="3"/>
    <n v="0"/>
    <s v="V221110"/>
    <n v="1699834"/>
    <x v="1"/>
    <s v="PORT09"/>
    <n v="5044"/>
    <n v="6.4366018371176477"/>
    <m/>
    <s v="PORT09 to PORT04"/>
    <n v="360"/>
    <n v="0.51750189162546179"/>
    <n v="2610.2795413588292"/>
  </r>
  <r>
    <n v="1447209041.7"/>
    <x v="5"/>
    <x v="563"/>
    <d v="2022-04-06T00:00:00"/>
    <s v="PORT04"/>
    <s v="V44_3"/>
    <n v="2"/>
    <s v="CRF"/>
    <n v="3"/>
    <n v="0"/>
    <s v="V221110"/>
    <n v="1699834"/>
    <x v="1"/>
    <s v="PORT09"/>
    <n v="14706"/>
    <n v="18.309805511352941"/>
    <m/>
    <s v="PORT09 to PORT04"/>
    <n v="360"/>
    <n v="0.51750189162546179"/>
    <n v="7610.3828182440411"/>
  </r>
  <r>
    <n v="1447350178.7"/>
    <x v="2"/>
    <x v="564"/>
    <d v="2022-04-03T00:00:00"/>
    <s v="PORT04"/>
    <s v="V44_3"/>
    <n v="2"/>
    <s v="CRF"/>
    <n v="3"/>
    <n v="0"/>
    <s v="V221110"/>
    <n v="1699697"/>
    <x v="1"/>
    <s v="PORT09"/>
    <n v="10262"/>
    <n v="6.6157474876997"/>
    <m/>
    <s v="PORT09 to PORT04"/>
    <n v="360"/>
    <n v="0.51750189162546179"/>
    <n v="5310.6044118604887"/>
  </r>
  <r>
    <n v="1447209042.7"/>
    <x v="8"/>
    <x v="565"/>
    <d v="2022-04-05T00:00:00"/>
    <s v="PORT04"/>
    <s v="V44_3"/>
    <n v="2"/>
    <s v="CRF"/>
    <n v="3"/>
    <n v="0"/>
    <s v="V221110"/>
    <n v="1699697"/>
    <x v="1"/>
    <s v="PORT09"/>
    <n v="15305"/>
    <n v="9.92362123154955"/>
    <m/>
    <s v="PORT09 to PORT04"/>
    <n v="360"/>
    <n v="0.51750189162546179"/>
    <n v="7920.3664513276926"/>
  </r>
  <r>
    <n v="1447320592.7"/>
    <x v="7"/>
    <x v="32"/>
    <d v="2022-04-16T00:00:00"/>
    <s v="PORT04"/>
    <s v="V44_3"/>
    <n v="2"/>
    <s v="CRF"/>
    <n v="3"/>
    <n v="0"/>
    <s v="V221110"/>
    <n v="1699697"/>
    <x v="1"/>
    <s v="PORT09"/>
    <n v="10256"/>
    <n v="6.6157474876997"/>
    <m/>
    <s v="PORT09 to PORT04"/>
    <n v="360"/>
    <n v="0.51750189162546179"/>
    <n v="5307.4994005107365"/>
  </r>
  <r>
    <n v="1447369941.7"/>
    <x v="2"/>
    <x v="566"/>
    <d v="2022-04-03T00:00:00"/>
    <s v="PORT04"/>
    <s v="V44_3"/>
    <n v="2"/>
    <s v="CRF"/>
    <n v="3"/>
    <n v="0"/>
    <s v="V221110"/>
    <n v="1699697"/>
    <x v="1"/>
    <s v="PORT09"/>
    <n v="10236"/>
    <n v="6.6157474876997"/>
    <m/>
    <s v="PORT09 to PORT04"/>
    <n v="360"/>
    <n v="0.51750189162546179"/>
    <n v="5297.1493626782267"/>
  </r>
  <r>
    <n v="1447209553.7"/>
    <x v="1"/>
    <x v="567"/>
    <d v="2022-04-10T00:00:00"/>
    <s v="PORT04"/>
    <s v="V44_3"/>
    <n v="2"/>
    <s v="CRF"/>
    <n v="3"/>
    <n v="0"/>
    <s v="V221110"/>
    <n v="1699697"/>
    <x v="1"/>
    <s v="PORT09"/>
    <n v="7786"/>
    <n v="4.961810615774775"/>
    <m/>
    <s v="PORT09 to PORT04"/>
    <n v="360"/>
    <n v="0.51750189162546179"/>
    <n v="4029.2697281958453"/>
  </r>
  <r>
    <n v="1447255429.7"/>
    <x v="1"/>
    <x v="568"/>
    <d v="2022-04-10T00:00:00"/>
    <s v="PORT04"/>
    <s v="V44_3"/>
    <n v="2"/>
    <s v="CRF"/>
    <n v="3"/>
    <n v="0"/>
    <s v="V221110"/>
    <n v="1699697"/>
    <x v="1"/>
    <s v="PORT09"/>
    <n v="2799"/>
    <n v="1.653936871924925"/>
    <m/>
    <s v="PORT09 to PORT04"/>
    <n v="360"/>
    <n v="0.51750189162546179"/>
    <n v="1448.4877946596675"/>
  </r>
  <r>
    <n v="1447320589.7"/>
    <x v="5"/>
    <x v="569"/>
    <d v="2022-04-06T00:00:00"/>
    <s v="PORT04"/>
    <s v="V44_3"/>
    <n v="2"/>
    <s v="CRF"/>
    <n v="3"/>
    <n v="0"/>
    <s v="V221110"/>
    <n v="1699697"/>
    <x v="1"/>
    <s v="PORT09"/>
    <n v="10330"/>
    <n v="6.6157474876997"/>
    <m/>
    <s v="PORT09 to PORT04"/>
    <n v="360"/>
    <n v="0.51750189162546179"/>
    <n v="5345.7945404910206"/>
  </r>
  <r>
    <n v="1447320583.7"/>
    <x v="8"/>
    <x v="102"/>
    <d v="2022-04-05T00:00:00"/>
    <s v="PORT04"/>
    <s v="V44_3"/>
    <n v="2"/>
    <s v="CRF"/>
    <n v="3"/>
    <n v="0"/>
    <s v="V221110"/>
    <n v="1699697"/>
    <x v="1"/>
    <s v="PORT09"/>
    <n v="7779"/>
    <n v="4.961810615774775"/>
    <m/>
    <s v="PORT09 to PORT04"/>
    <n v="360"/>
    <n v="0.51750189162546179"/>
    <n v="4025.647214954467"/>
  </r>
  <r>
    <n v="1447399911.7"/>
    <x v="8"/>
    <x v="570"/>
    <d v="2022-04-05T00:00:00"/>
    <s v="PORT04"/>
    <s v="V44_3"/>
    <n v="2"/>
    <s v="CRF"/>
    <n v="3"/>
    <n v="0"/>
    <s v="V221110"/>
    <n v="1699697"/>
    <x v="1"/>
    <s v="PORT09"/>
    <n v="10283"/>
    <n v="6.6157474876997"/>
    <m/>
    <s v="PORT09 to PORT04"/>
    <n v="360"/>
    <n v="0.51750189162546179"/>
    <n v="5321.4719515846236"/>
  </r>
  <r>
    <n v="1447254104.7"/>
    <x v="1"/>
    <x v="571"/>
    <d v="2022-04-10T00:00:00"/>
    <s v="PORT04"/>
    <s v="V44_3"/>
    <n v="2"/>
    <s v="CRF"/>
    <n v="3"/>
    <n v="0"/>
    <s v="V221110"/>
    <n v="1699697"/>
    <x v="1"/>
    <s v="PORT09"/>
    <n v="2797"/>
    <n v="1.653936871924925"/>
    <m/>
    <s v="PORT09 to PORT04"/>
    <n v="360"/>
    <n v="0.51750189162546179"/>
    <n v="1447.4527908764167"/>
  </r>
  <r>
    <n v="1447201698.7"/>
    <x v="9"/>
    <x v="572"/>
    <d v="2022-04-09T00:00:00"/>
    <s v="PORT04"/>
    <s v="V44_3"/>
    <n v="2"/>
    <s v="CRF"/>
    <n v="3"/>
    <n v="0"/>
    <s v="V221110"/>
    <n v="1699573"/>
    <x v="1"/>
    <s v="PORT09"/>
    <n v="18729"/>
    <n v="61.040000000000006"/>
    <m/>
    <s v="PORT09 to PORT04"/>
    <n v="360"/>
    <n v="0.51750189162546179"/>
    <n v="9692.2929282532732"/>
  </r>
  <r>
    <n v="1447182384.7"/>
    <x v="9"/>
    <x v="573"/>
    <d v="2022-04-09T00:00:00"/>
    <s v="PORT04"/>
    <s v="V44_3"/>
    <n v="2"/>
    <s v="CRF"/>
    <n v="3"/>
    <n v="0"/>
    <s v="V221110"/>
    <n v="1699573"/>
    <x v="1"/>
    <s v="PORT09"/>
    <n v="119525"/>
    <n v="409.62"/>
    <m/>
    <s v="PORT09 to PORT04"/>
    <n v="360"/>
    <n v="0.51750189162546179"/>
    <n v="61854.413596533319"/>
  </r>
  <r>
    <n v="1447398731.7"/>
    <x v="4"/>
    <x v="144"/>
    <d v="2022-04-11T00:00:00"/>
    <s v="PORT04"/>
    <s v="V44_3"/>
    <n v="2"/>
    <s v="CRF"/>
    <n v="3"/>
    <n v="0"/>
    <s v="V221110"/>
    <n v="1699539"/>
    <x v="1"/>
    <s v="PORT09"/>
    <n v="12859"/>
    <n v="42.680409158850395"/>
    <m/>
    <s v="PORT09 to PORT04"/>
    <n v="360"/>
    <n v="0.51750189162546179"/>
    <n v="6654.5568244118131"/>
  </r>
  <r>
    <n v="1447394818.7"/>
    <x v="8"/>
    <x v="171"/>
    <d v="2022-04-05T00:00:00"/>
    <s v="PORT04"/>
    <s v="V44_3"/>
    <n v="2"/>
    <s v="CRF"/>
    <n v="3"/>
    <n v="0"/>
    <s v="V221110"/>
    <n v="1699539"/>
    <x v="1"/>
    <s v="PORT09"/>
    <n v="3864"/>
    <n v="11.622974045385828"/>
    <m/>
    <s v="PORT09 to PORT04"/>
    <n v="360"/>
    <n v="0.51750189162546179"/>
    <n v="1999.6273092407844"/>
  </r>
  <r>
    <n v="1447329265.7"/>
    <x v="7"/>
    <x v="574"/>
    <d v="2022-04-16T00:00:00"/>
    <s v="PORT04"/>
    <s v="V44_3"/>
    <n v="2"/>
    <s v="CRF"/>
    <n v="3"/>
    <n v="0"/>
    <s v="V221110"/>
    <n v="1699539"/>
    <x v="1"/>
    <s v="PORT09"/>
    <n v="1202"/>
    <n v="2.9057435113464569"/>
    <m/>
    <s v="PORT09 to PORT04"/>
    <n v="360"/>
    <n v="0.51750189162546179"/>
    <n v="622.03727373380502"/>
  </r>
  <r>
    <n v="1447184606.7"/>
    <x v="7"/>
    <x v="575"/>
    <d v="2022-04-16T00:00:00"/>
    <s v="PORT04"/>
    <s v="V44_3"/>
    <n v="2"/>
    <s v="CRF"/>
    <n v="3"/>
    <n v="0"/>
    <s v="V221110"/>
    <n v="1699539"/>
    <x v="1"/>
    <s v="PORT09"/>
    <n v="12919"/>
    <n v="42.680409158850395"/>
    <m/>
    <s v="PORT09 to PORT04"/>
    <n v="360"/>
    <n v="0.51750189162546179"/>
    <n v="6685.6069379093406"/>
  </r>
  <r>
    <n v="1447329260.7"/>
    <x v="6"/>
    <x v="576"/>
    <d v="2022-04-04T00:00:00"/>
    <s v="PORT04"/>
    <s v="V44_3"/>
    <n v="2"/>
    <s v="CRF"/>
    <n v="3"/>
    <n v="0"/>
    <s v="V221110"/>
    <n v="1699539"/>
    <x v="1"/>
    <s v="PORT09"/>
    <n v="1187"/>
    <n v="2.9057435113464569"/>
    <m/>
    <s v="PORT09 to PORT04"/>
    <n v="360"/>
    <n v="0.51750189162546179"/>
    <n v="614.27474535942315"/>
  </r>
  <r>
    <n v="1447407855.7"/>
    <x v="1"/>
    <x v="577"/>
    <d v="2022-04-10T00:00:00"/>
    <s v="PORT04"/>
    <s v="V44_3"/>
    <n v="2"/>
    <s v="CRF"/>
    <n v="3"/>
    <n v="0"/>
    <s v="V221110"/>
    <n v="1699539"/>
    <x v="1"/>
    <s v="PORT09"/>
    <n v="11066"/>
    <n v="37.868922136157479"/>
    <m/>
    <s v="PORT09 to PORT04"/>
    <n v="360"/>
    <n v="0.51750189162546179"/>
    <n v="5726.6759327273603"/>
  </r>
  <r>
    <n v="1447407856.7"/>
    <x v="8"/>
    <x v="479"/>
    <d v="2022-04-05T00:00:00"/>
    <s v="PORT04"/>
    <s v="V44_3"/>
    <n v="2"/>
    <s v="CRF"/>
    <n v="3"/>
    <n v="0"/>
    <s v="V221110"/>
    <n v="1699539"/>
    <x v="1"/>
    <s v="PORT09"/>
    <n v="1216"/>
    <n v="2.9057435113464569"/>
    <m/>
    <s v="PORT09 to PORT04"/>
    <n v="360"/>
    <n v="0.51750189162546179"/>
    <n v="629.28230021656157"/>
  </r>
  <r>
    <n v="1447329258.7"/>
    <x v="4"/>
    <x v="166"/>
    <d v="2022-04-11T00:00:00"/>
    <s v="PORT04"/>
    <s v="V44_3"/>
    <n v="2"/>
    <s v="CRF"/>
    <n v="3"/>
    <n v="0"/>
    <s v="V221110"/>
    <n v="1699539"/>
    <x v="1"/>
    <s v="PORT09"/>
    <n v="1223"/>
    <n v="2.9057435113464569"/>
    <m/>
    <s v="PORT09 to PORT04"/>
    <n v="360"/>
    <n v="0.51750189162546179"/>
    <n v="632.90481345793978"/>
  </r>
  <r>
    <n v="1447407858.7"/>
    <x v="4"/>
    <x v="131"/>
    <d v="2022-04-11T00:00:00"/>
    <s v="PORT04"/>
    <s v="V44_3"/>
    <n v="2"/>
    <s v="CRF"/>
    <n v="3"/>
    <n v="0"/>
    <s v="V221110"/>
    <n v="1699539"/>
    <x v="1"/>
    <s v="PORT09"/>
    <n v="2055"/>
    <n v="5.8114870226929138"/>
    <m/>
    <s v="PORT09 to PORT04"/>
    <n v="360"/>
    <n v="0.51750189162546179"/>
    <n v="1063.4663872903241"/>
  </r>
  <r>
    <n v="1447280417.7"/>
    <x v="9"/>
    <x v="267"/>
    <d v="2022-04-09T00:00:00"/>
    <s v="PORT04"/>
    <s v="V44_3"/>
    <n v="2"/>
    <s v="CRF"/>
    <n v="3"/>
    <n v="0"/>
    <s v="V221110"/>
    <n v="1699539"/>
    <x v="1"/>
    <s v="PORT09"/>
    <n v="4761"/>
    <n v="14.528717556732284"/>
    <m/>
    <s v="PORT09 to PORT04"/>
    <n v="360"/>
    <n v="0.51750189162546179"/>
    <n v="2463.8265060288236"/>
  </r>
  <r>
    <n v="1447329259.7"/>
    <x v="8"/>
    <x v="578"/>
    <d v="2022-04-05T00:00:00"/>
    <s v="PORT04"/>
    <s v="V44_3"/>
    <n v="2"/>
    <s v="CRF"/>
    <n v="3"/>
    <n v="0"/>
    <s v="V221110"/>
    <n v="1699539"/>
    <x v="1"/>
    <s v="PORT09"/>
    <n v="1136"/>
    <n v="2.9057435113464569"/>
    <m/>
    <s v="PORT09 to PORT04"/>
    <n v="360"/>
    <n v="0.51750189162546179"/>
    <n v="587.88214888652453"/>
  </r>
  <r>
    <n v="1447184591.7"/>
    <x v="3"/>
    <x v="457"/>
    <d v="2022-04-12T00:00:00"/>
    <s v="PORT04"/>
    <s v="V44_3"/>
    <n v="2"/>
    <s v="CRF"/>
    <n v="3"/>
    <n v="0"/>
    <s v="V221110"/>
    <n v="1699539"/>
    <x v="1"/>
    <s v="PORT09"/>
    <n v="5659"/>
    <n v="18.43446106807874"/>
    <m/>
    <s v="PORT09 to PORT04"/>
    <n v="360"/>
    <n v="0.51750189162546179"/>
    <n v="2928.5432047084882"/>
  </r>
  <r>
    <n v="1447398732.7"/>
    <x v="4"/>
    <x v="470"/>
    <d v="2022-04-11T00:00:00"/>
    <s v="PORT04"/>
    <s v="V44_3"/>
    <n v="2"/>
    <s v="CRF"/>
    <n v="3"/>
    <n v="0"/>
    <s v="V221110"/>
    <n v="1699539"/>
    <x v="1"/>
    <s v="PORT09"/>
    <n v="3866"/>
    <n v="12.622974045385828"/>
    <m/>
    <s v="PORT09 to PORT04"/>
    <n v="360"/>
    <n v="0.51750189162546179"/>
    <n v="2000.6623130240353"/>
  </r>
  <r>
    <n v="1447320706.7"/>
    <x v="3"/>
    <x v="434"/>
    <d v="2022-04-12T00:00:00"/>
    <s v="PORT04"/>
    <s v="V44_3"/>
    <n v="2"/>
    <s v="CRF"/>
    <n v="3"/>
    <n v="0"/>
    <s v="V221110"/>
    <n v="1699575"/>
    <x v="1"/>
    <s v="PORT09"/>
    <n v="15835"/>
    <n v="37.946363636363643"/>
    <m/>
    <s v="PORT09 to PORT04"/>
    <n v="360"/>
    <n v="0.51750189162546179"/>
    <n v="8194.6424538891879"/>
  </r>
  <r>
    <n v="1447320665.7"/>
    <x v="6"/>
    <x v="579"/>
    <d v="2022-04-04T00:00:00"/>
    <s v="PORT04"/>
    <s v="V44_3"/>
    <n v="2"/>
    <s v="CRF"/>
    <n v="3"/>
    <n v="0"/>
    <s v="V221110"/>
    <n v="1699575"/>
    <x v="1"/>
    <s v="PORT09"/>
    <n v="5508"/>
    <n v="14.315454545454546"/>
    <m/>
    <s v="PORT09 to PORT04"/>
    <n v="360"/>
    <n v="0.51750189162546179"/>
    <n v="2850.4004190730434"/>
  </r>
  <r>
    <n v="1447288727.7"/>
    <x v="1"/>
    <x v="286"/>
    <d v="2022-04-10T00:00:00"/>
    <s v="PORT04"/>
    <s v="V44_3"/>
    <n v="2"/>
    <s v="CRF"/>
    <n v="3"/>
    <n v="0"/>
    <s v="V221110"/>
    <n v="1699571"/>
    <x v="1"/>
    <s v="PORT09"/>
    <n v="2886"/>
    <n v="6.22"/>
    <m/>
    <s v="PORT09 to PORT04"/>
    <n v="360"/>
    <n v="0.51750189162546179"/>
    <n v="1493.5104592310827"/>
  </r>
  <r>
    <n v="1447182381.7"/>
    <x v="8"/>
    <x v="580"/>
    <d v="2022-04-05T00:00:00"/>
    <s v="PORT04"/>
    <s v="V44_3"/>
    <n v="2"/>
    <s v="CRF"/>
    <n v="3"/>
    <n v="0"/>
    <s v="V221110"/>
    <n v="1699574"/>
    <x v="1"/>
    <s v="PORT09"/>
    <n v="18753"/>
    <n v="27.536931929743975"/>
    <m/>
    <s v="PORT09 to PORT04"/>
    <n v="360"/>
    <n v="0.51750189162546179"/>
    <n v="9704.7129736522857"/>
  </r>
  <r>
    <n v="1447327975.7"/>
    <x v="1"/>
    <x v="581"/>
    <d v="2022-04-10T00:00:00"/>
    <s v="PORT04"/>
    <s v="V44_3"/>
    <n v="2"/>
    <s v="CRF"/>
    <n v="3"/>
    <n v="0"/>
    <s v="V221110"/>
    <n v="1699574"/>
    <x v="1"/>
    <s v="PORT09"/>
    <n v="8651"/>
    <n v="12.88042360442908"/>
    <m/>
    <s v="PORT09 to PORT04"/>
    <n v="360"/>
    <n v="0.51750189162546179"/>
    <n v="4476.9088644518697"/>
  </r>
  <r>
    <n v="1447327959.7"/>
    <x v="3"/>
    <x v="582"/>
    <d v="2022-04-12T00:00:00"/>
    <s v="PORT04"/>
    <s v="V44_3"/>
    <n v="2"/>
    <s v="CRF"/>
    <n v="3"/>
    <n v="0"/>
    <s v="V221110"/>
    <n v="1699574"/>
    <x v="1"/>
    <s v="PORT09"/>
    <n v="13737"/>
    <n v="20.208677767086527"/>
    <m/>
    <s v="PORT09 to PORT04"/>
    <n v="360"/>
    <n v="0.51750189162546179"/>
    <n v="7108.9234852589689"/>
  </r>
  <r>
    <n v="1447280415.7"/>
    <x v="3"/>
    <x v="579"/>
    <d v="2022-04-12T00:00:00"/>
    <s v="PORT04"/>
    <s v="V44_3"/>
    <n v="2"/>
    <s v="CRF"/>
    <n v="3"/>
    <n v="0"/>
    <s v="V221110"/>
    <n v="1699574"/>
    <x v="1"/>
    <s v="PORT09"/>
    <n v="13690"/>
    <n v="21.208677767086527"/>
    <m/>
    <s v="PORT09 to PORT04"/>
    <n v="360"/>
    <n v="0.51750189162546179"/>
    <n v="7084.6008963525719"/>
  </r>
  <r>
    <n v="1447399909.7"/>
    <x v="1"/>
    <x v="27"/>
    <d v="2022-04-10T00:00:00"/>
    <s v="PORT04"/>
    <s v="V44_3"/>
    <n v="2"/>
    <s v="CRF"/>
    <n v="3"/>
    <n v="0"/>
    <s v="V221110"/>
    <n v="1699574"/>
    <x v="1"/>
    <s v="PORT09"/>
    <n v="33859"/>
    <n v="59.521694417716319"/>
    <m/>
    <s v="PORT09 to PORT04"/>
    <n v="360"/>
    <n v="0.51750189162546179"/>
    <n v="17522.096548546509"/>
  </r>
  <r>
    <n v="1447280414.7"/>
    <x v="8"/>
    <x v="583"/>
    <d v="2022-04-05T00:00:00"/>
    <s v="PORT04"/>
    <s v="V44_3"/>
    <n v="2"/>
    <s v="CRF"/>
    <n v="3"/>
    <n v="0"/>
    <s v="V221110"/>
    <n v="1699574"/>
    <x v="1"/>
    <s v="PORT09"/>
    <n v="12064"/>
    <n v="18.432593046200711"/>
    <m/>
    <s v="PORT09 to PORT04"/>
    <n v="360"/>
    <n v="0.51750189162546179"/>
    <n v="6243.1428205695711"/>
  </r>
  <r>
    <n v="1447399908.7"/>
    <x v="1"/>
    <x v="584"/>
    <d v="2022-04-10T00:00:00"/>
    <s v="PORT04"/>
    <s v="V44_3"/>
    <n v="2"/>
    <s v="CRF"/>
    <n v="3"/>
    <n v="0"/>
    <s v="V221110"/>
    <n v="1699574"/>
    <x v="1"/>
    <s v="PORT09"/>
    <n v="28796"/>
    <n v="48.193440255058867"/>
    <m/>
    <s v="PORT09 to PORT04"/>
    <n v="360"/>
    <n v="0.51750189162546179"/>
    <n v="14901.984471246798"/>
  </r>
  <r>
    <n v="1447280408.7"/>
    <x v="8"/>
    <x v="585"/>
    <d v="2022-04-05T00:00:00"/>
    <s v="PORT04"/>
    <s v="V44_3"/>
    <n v="2"/>
    <s v="CRF"/>
    <n v="3"/>
    <n v="0"/>
    <s v="V221110"/>
    <n v="1699574"/>
    <x v="1"/>
    <s v="PORT09"/>
    <n v="15414"/>
    <n v="24.984762487972343"/>
    <m/>
    <s v="PORT09 to PORT04"/>
    <n v="360"/>
    <n v="0.51750189162546179"/>
    <n v="7976.7741575148675"/>
  </r>
  <r>
    <n v="1447328000.7"/>
    <x v="9"/>
    <x v="586"/>
    <d v="2022-04-09T00:00:00"/>
    <s v="PORT04"/>
    <s v="V44_3"/>
    <n v="2"/>
    <s v="CRF"/>
    <n v="3"/>
    <n v="0"/>
    <s v="V221110"/>
    <n v="1699574"/>
    <x v="1"/>
    <s v="PORT09"/>
    <n v="3666"/>
    <n v="5.5521694417716319"/>
    <m/>
    <s v="PORT09 to PORT04"/>
    <n v="360"/>
    <n v="0.51750189162546179"/>
    <n v="1897.161934698943"/>
  </r>
  <r>
    <n v="1447182377.7"/>
    <x v="7"/>
    <x v="587"/>
    <d v="2022-04-16T00:00:00"/>
    <s v="PORT04"/>
    <s v="V44_3"/>
    <n v="2"/>
    <s v="CRF"/>
    <n v="3"/>
    <n v="0"/>
    <s v="V221110"/>
    <n v="1699574"/>
    <x v="1"/>
    <s v="PORT09"/>
    <n v="139689"/>
    <n v="212.41503183352273"/>
    <m/>
    <s v="PORT09 to PORT04"/>
    <n v="360"/>
    <n v="0.51750189162546179"/>
    <n v="72289.321739269129"/>
  </r>
  <r>
    <n v="1447223802.7"/>
    <x v="9"/>
    <x v="135"/>
    <d v="2022-04-09T00:00:00"/>
    <s v="PORT04"/>
    <s v="V44_3"/>
    <n v="2"/>
    <s v="CRF"/>
    <n v="3"/>
    <n v="0"/>
    <s v="V221110"/>
    <n v="1699576"/>
    <x v="1"/>
    <s v="PORT09"/>
    <n v="15908"/>
    <n v="17.942941724007468"/>
    <m/>
    <s v="PORT09 to PORT04"/>
    <n v="360"/>
    <n v="0.51750189162546179"/>
    <n v="8232.4200919778468"/>
  </r>
  <r>
    <n v="1447182398.7"/>
    <x v="9"/>
    <x v="588"/>
    <d v="2022-04-09T00:00:00"/>
    <s v="PORT04"/>
    <s v="V44_3"/>
    <n v="2"/>
    <s v="CRF"/>
    <n v="3"/>
    <n v="0"/>
    <s v="V221110"/>
    <n v="1699576"/>
    <x v="1"/>
    <s v="PORT09"/>
    <n v="2929"/>
    <n v="3.1571569540012447"/>
    <m/>
    <s v="PORT09 to PORT04"/>
    <n v="360"/>
    <n v="0.51750189162546179"/>
    <n v="1515.7630405709776"/>
  </r>
  <r>
    <n v="1447302711.7"/>
    <x v="8"/>
    <x v="589"/>
    <d v="2022-04-05T00:00:00"/>
    <s v="PORT04"/>
    <s v="V44_3"/>
    <n v="2"/>
    <s v="CRF"/>
    <n v="3"/>
    <n v="0"/>
    <s v="V221110"/>
    <n v="1699576"/>
    <x v="1"/>
    <s v="PORT09"/>
    <n v="15865"/>
    <n v="17.942941724007468"/>
    <m/>
    <s v="PORT09 to PORT04"/>
    <n v="360"/>
    <n v="0.51750189162546179"/>
    <n v="8210.1675106379516"/>
  </r>
  <r>
    <n v="1447196780.7"/>
    <x v="9"/>
    <x v="321"/>
    <d v="2022-04-09T00:00:00"/>
    <s v="PORT04"/>
    <s v="V44_3"/>
    <n v="2"/>
    <s v="CRF"/>
    <n v="3"/>
    <n v="0"/>
    <s v="V221110"/>
    <n v="1699576"/>
    <x v="1"/>
    <s v="PORT09"/>
    <n v="15908"/>
    <n v="17.942941724007468"/>
    <m/>
    <s v="PORT09 to PORT04"/>
    <n v="360"/>
    <n v="0.51750189162546179"/>
    <n v="8232.4200919778468"/>
  </r>
  <r>
    <n v="1447184608.7"/>
    <x v="8"/>
    <x v="260"/>
    <d v="2022-04-05T00:00:00"/>
    <s v="PORT04"/>
    <s v="V44_3"/>
    <n v="2"/>
    <s v="CRF"/>
    <n v="3"/>
    <n v="0"/>
    <s v="V221110"/>
    <n v="1699567"/>
    <x v="1"/>
    <s v="PORT09"/>
    <n v="2756"/>
    <n v="2.0545320455991192"/>
    <m/>
    <s v="PORT09 to PORT04"/>
    <n v="360"/>
    <n v="0.51750189162546179"/>
    <n v="1426.2352133197726"/>
  </r>
  <r>
    <n v="1447293693.7"/>
    <x v="2"/>
    <x v="447"/>
    <d v="2022-04-03T00:00:00"/>
    <s v="PORT04"/>
    <s v="V44_3"/>
    <n v="2"/>
    <s v="CRF"/>
    <n v="3"/>
    <n v="0"/>
    <s v="V221110"/>
    <n v="1699567"/>
    <x v="1"/>
    <s v="PORT09"/>
    <n v="2814"/>
    <n v="2.0545320455991192"/>
    <m/>
    <s v="PORT09 to PORT04"/>
    <n v="360"/>
    <n v="0.51750189162546179"/>
    <n v="1456.2503230340494"/>
  </r>
  <r>
    <n v="1447366428.7"/>
    <x v="1"/>
    <x v="227"/>
    <d v="2022-04-10T00:00:00"/>
    <s v="PORT04"/>
    <s v="V44_3"/>
    <n v="2"/>
    <s v="CRF"/>
    <n v="3"/>
    <n v="0"/>
    <s v="V221110"/>
    <n v="1699567"/>
    <x v="1"/>
    <s v="PORT09"/>
    <n v="2822"/>
    <n v="2.0545320455991192"/>
    <m/>
    <s v="PORT09 to PORT04"/>
    <n v="360"/>
    <n v="0.51750189162546179"/>
    <n v="1460.3903381670532"/>
  </r>
  <r>
    <n v="1447375269.7"/>
    <x v="0"/>
    <x v="463"/>
    <d v="2022-04-13T00:00:00"/>
    <s v="PORT04"/>
    <s v="V44_3"/>
    <n v="2"/>
    <s v="CRF"/>
    <n v="3"/>
    <n v="0"/>
    <s v="V221110"/>
    <n v="1699691"/>
    <x v="1"/>
    <s v="PORT09"/>
    <n v="1982"/>
    <n v="3.5"/>
    <m/>
    <s v="PORT09 to PORT04"/>
    <n v="360"/>
    <n v="0.51750189162546179"/>
    <n v="1025.6887492016654"/>
  </r>
  <r>
    <n v="1447305209.7"/>
    <x v="4"/>
    <x v="590"/>
    <d v="2022-04-11T00:00:00"/>
    <s v="PORT04"/>
    <s v="V44_3"/>
    <n v="2"/>
    <s v="CRF"/>
    <n v="3"/>
    <n v="0"/>
    <s v="V221110"/>
    <n v="1699690"/>
    <x v="1"/>
    <s v="PORT09"/>
    <n v="1987"/>
    <n v="3.1620246512857144"/>
    <m/>
    <s v="PORT09 to PORT04"/>
    <n v="360"/>
    <n v="0.51750189162546179"/>
    <n v="1028.2762586597926"/>
  </r>
  <r>
    <n v="1447231051.7"/>
    <x v="3"/>
    <x v="254"/>
    <d v="2022-04-12T00:00:00"/>
    <s v="PORT04"/>
    <s v="V44_3"/>
    <n v="2"/>
    <s v="CRF"/>
    <n v="3"/>
    <n v="0"/>
    <s v="V221110"/>
    <n v="1699690"/>
    <x v="1"/>
    <s v="PORT09"/>
    <n v="3660"/>
    <n v="6.3240493025714288"/>
    <m/>
    <s v="PORT09 to PORT04"/>
    <n v="360"/>
    <n v="0.51750189162546179"/>
    <n v="1894.0569233491901"/>
  </r>
  <r>
    <n v="1447305206.7"/>
    <x v="8"/>
    <x v="121"/>
    <d v="2022-04-05T00:00:00"/>
    <s v="PORT04"/>
    <s v="V44_3"/>
    <n v="2"/>
    <s v="CRF"/>
    <n v="3"/>
    <n v="0"/>
    <s v="V221110"/>
    <n v="1699690"/>
    <x v="1"/>
    <s v="PORT09"/>
    <n v="5347"/>
    <n v="9.4860739538571437"/>
    <m/>
    <s v="PORT09 to PORT04"/>
    <n v="360"/>
    <n v="0.51750189162546179"/>
    <n v="2767.0826145213441"/>
  </r>
  <r>
    <n v="1447182374.7"/>
    <x v="9"/>
    <x v="31"/>
    <d v="2022-04-09T00:00:00"/>
    <s v="PORT04"/>
    <s v="V44_3"/>
    <n v="2"/>
    <s v="CRF"/>
    <n v="3"/>
    <n v="0"/>
    <s v="V221110"/>
    <n v="1699690"/>
    <x v="1"/>
    <s v="PORT09"/>
    <n v="8660"/>
    <n v="16.810123256428572"/>
    <m/>
    <s v="PORT09 to PORT04"/>
    <n v="360"/>
    <n v="0.51750189162546179"/>
    <n v="4481.5663814764994"/>
  </r>
  <r>
    <n v="1447231050.7"/>
    <x v="1"/>
    <x v="591"/>
    <d v="2022-04-10T00:00:00"/>
    <s v="PORT04"/>
    <s v="V44_3"/>
    <n v="2"/>
    <s v="CRF"/>
    <n v="3"/>
    <n v="0"/>
    <s v="V221110"/>
    <n v="1699515"/>
    <x v="1"/>
    <s v="PORT09"/>
    <n v="5101"/>
    <n v="7.7990046174000005"/>
    <m/>
    <s v="PORT09 to PORT04"/>
    <n v="360"/>
    <n v="0.51750189162546179"/>
    <n v="2639.7771491814806"/>
  </r>
  <r>
    <n v="1447182373.7"/>
    <x v="3"/>
    <x v="481"/>
    <d v="2022-04-12T00:00:00"/>
    <s v="PORT04"/>
    <s v="V44_3"/>
    <n v="2"/>
    <s v="CRF"/>
    <n v="3"/>
    <n v="0"/>
    <s v="V221110"/>
    <n v="1699515"/>
    <x v="1"/>
    <s v="PORT09"/>
    <n v="9838"/>
    <n v="16.598009234800003"/>
    <m/>
    <s v="PORT09 to PORT04"/>
    <n v="360"/>
    <n v="0.51750189162546179"/>
    <n v="5091.1836098112926"/>
  </r>
  <r>
    <n v="1447405876.7"/>
    <x v="5"/>
    <x v="592"/>
    <d v="2022-04-06T00:00:00"/>
    <s v="PORT04"/>
    <s v="V44_3"/>
    <n v="2"/>
    <s v="CRF"/>
    <n v="3"/>
    <n v="0"/>
    <s v="V221110"/>
    <n v="1699515"/>
    <x v="1"/>
    <s v="PORT09"/>
    <n v="5078"/>
    <n v="7.7990046174000005"/>
    <m/>
    <s v="PORT09 to PORT04"/>
    <n v="360"/>
    <n v="0.51750189162546179"/>
    <n v="2627.8746056740952"/>
  </r>
  <r>
    <n v="1447305208.7"/>
    <x v="1"/>
    <x v="591"/>
    <d v="2022-04-10T00:00:00"/>
    <s v="PORT04"/>
    <s v="V44_3"/>
    <n v="2"/>
    <s v="CRF"/>
    <n v="3"/>
    <n v="0"/>
    <s v="V221110"/>
    <n v="1699842"/>
    <x v="1"/>
    <s v="PORT09"/>
    <n v="10347"/>
    <n v="19.192783793548386"/>
    <m/>
    <s v="PORT09 to PORT04"/>
    <n v="360"/>
    <n v="0.51750189162546179"/>
    <n v="5354.5920726486529"/>
  </r>
  <r>
    <n v="1447209091.7"/>
    <x v="8"/>
    <x v="593"/>
    <d v="2022-04-05T00:00:00"/>
    <s v="PORT04"/>
    <s v="V44_3"/>
    <n v="2"/>
    <s v="CRF"/>
    <n v="3"/>
    <n v="0"/>
    <s v="V221110"/>
    <n v="1699842"/>
    <x v="1"/>
    <s v="PORT09"/>
    <n v="1986"/>
    <n v="3.5321306322580646"/>
    <m/>
    <s v="PORT09 to PORT04"/>
    <n v="360"/>
    <n v="0.51750189162546179"/>
    <n v="1027.7587567681671"/>
  </r>
  <r>
    <n v="1447299628.7"/>
    <x v="2"/>
    <x v="236"/>
    <d v="2022-04-03T00:00:00"/>
    <s v="PORT04"/>
    <s v="V44_3"/>
    <n v="2"/>
    <s v="CRF"/>
    <n v="3"/>
    <n v="0"/>
    <s v="V221110"/>
    <n v="1699842"/>
    <x v="1"/>
    <s v="PORT09"/>
    <n v="1960"/>
    <n v="3.5321306322580646"/>
    <m/>
    <s v="PORT09 to PORT04"/>
    <n v="360"/>
    <n v="0.51750189162546179"/>
    <n v="1014.303707585905"/>
  </r>
  <r>
    <n v="1447305207.7"/>
    <x v="3"/>
    <x v="594"/>
    <d v="2022-04-12T00:00:00"/>
    <s v="PORT04"/>
    <s v="V44_3"/>
    <n v="2"/>
    <s v="CRF"/>
    <n v="3"/>
    <n v="0"/>
    <s v="V221110"/>
    <n v="1699842"/>
    <x v="1"/>
    <s v="PORT09"/>
    <n v="5341"/>
    <n v="11.596391896774193"/>
    <m/>
    <s v="PORT09 to PORT04"/>
    <n v="360"/>
    <n v="0.51750189162546179"/>
    <n v="2763.9776031715915"/>
  </r>
  <r>
    <n v="1447399905.7"/>
    <x v="0"/>
    <x v="147"/>
    <d v="2022-04-13T00:00:00"/>
    <s v="PORT04"/>
    <s v="V44_3"/>
    <n v="2"/>
    <s v="CRF"/>
    <n v="3"/>
    <n v="0"/>
    <s v="V221110"/>
    <n v="1699842"/>
    <x v="1"/>
    <s v="PORT09"/>
    <n v="15370"/>
    <n v="28.789175690322583"/>
    <m/>
    <s v="PORT09 to PORT04"/>
    <n v="360"/>
    <n v="0.51750189162546179"/>
    <n v="7954.004074283348"/>
  </r>
  <r>
    <n v="1447185190.7"/>
    <x v="0"/>
    <x v="519"/>
    <d v="2022-04-13T00:00:00"/>
    <s v="PORT04"/>
    <s v="V44_3"/>
    <n v="2"/>
    <s v="CRF"/>
    <n v="3"/>
    <n v="0"/>
    <s v="V221110"/>
    <n v="1699842"/>
    <x v="1"/>
    <s v="PORT09"/>
    <n v="8662"/>
    <n v="17.660653161290323"/>
    <m/>
    <s v="PORT09 to PORT04"/>
    <n v="360"/>
    <n v="0.51750189162546179"/>
    <n v="4482.6013852597498"/>
  </r>
  <r>
    <n v="1447185192.7"/>
    <x v="6"/>
    <x v="282"/>
    <d v="2022-04-04T00:00:00"/>
    <s v="PORT04"/>
    <s v="V44_3"/>
    <n v="2"/>
    <s v="CRF"/>
    <n v="3"/>
    <n v="0"/>
    <s v="V221110"/>
    <n v="1699842"/>
    <x v="1"/>
    <s v="PORT09"/>
    <n v="3613"/>
    <n v="7.0642612645161291"/>
    <m/>
    <s v="PORT09 to PORT04"/>
    <n v="360"/>
    <n v="0.51750189162546179"/>
    <n v="1869.7343344427934"/>
  </r>
  <r>
    <n v="1447326509.7"/>
    <x v="9"/>
    <x v="595"/>
    <d v="2022-04-09T00:00:00"/>
    <s v="PORT04"/>
    <s v="V44_3"/>
    <n v="2"/>
    <s v="CRF"/>
    <n v="3"/>
    <n v="0"/>
    <s v="V221110"/>
    <n v="1699842"/>
    <x v="1"/>
    <s v="PORT09"/>
    <n v="5276"/>
    <n v="9.5963918967741932"/>
    <m/>
    <s v="PORT09 to PORT04"/>
    <n v="360"/>
    <n v="0.51750189162546179"/>
    <n v="2730.3399802159365"/>
  </r>
  <r>
    <n v="1447326508.7"/>
    <x v="2"/>
    <x v="596"/>
    <d v="2022-04-03T00:00:00"/>
    <s v="PORT04"/>
    <s v="V44_3"/>
    <n v="2"/>
    <s v="CRF"/>
    <n v="3"/>
    <n v="0"/>
    <s v="V221110"/>
    <n v="1699842"/>
    <x v="1"/>
    <s v="PORT09"/>
    <n v="1989"/>
    <n v="3.5321306322580646"/>
    <m/>
    <s v="PORT09 to PORT04"/>
    <n v="360"/>
    <n v="0.51750189162546179"/>
    <n v="1029.3112624430435"/>
  </r>
  <r>
    <n v="1447254392.7"/>
    <x v="0"/>
    <x v="506"/>
    <d v="2022-04-13T00:00:00"/>
    <s v="PORT04"/>
    <s v="V44_3"/>
    <n v="2"/>
    <s v="CRF"/>
    <n v="3"/>
    <n v="0"/>
    <s v="V221110"/>
    <n v="1699841"/>
    <x v="1"/>
    <s v="PORT09"/>
    <n v="5371"/>
    <n v="8.6195982030806686"/>
    <m/>
    <s v="PORT09 to PORT04"/>
    <n v="360"/>
    <n v="0.51750189162546179"/>
    <n v="2779.5026599203552"/>
  </r>
  <r>
    <n v="1447269478.7"/>
    <x v="8"/>
    <x v="597"/>
    <d v="2022-04-05T00:00:00"/>
    <s v="PORT04"/>
    <s v="V44_3"/>
    <n v="2"/>
    <s v="CRF"/>
    <n v="3"/>
    <n v="0"/>
    <s v="V221110"/>
    <n v="1699841"/>
    <x v="1"/>
    <s v="PORT09"/>
    <n v="1953"/>
    <n v="2.8731994010268891"/>
    <m/>
    <s v="PORT09 to PORT04"/>
    <n v="360"/>
    <n v="0.51750189162546179"/>
    <n v="1010.6811943445268"/>
  </r>
  <r>
    <n v="1447385927.7"/>
    <x v="0"/>
    <x v="26"/>
    <d v="2022-04-13T00:00:00"/>
    <s v="PORT04"/>
    <s v="V44_3"/>
    <n v="2"/>
    <s v="CRF"/>
    <n v="3"/>
    <n v="0"/>
    <s v="V221110"/>
    <n v="1699841"/>
    <x v="1"/>
    <s v="PORT09"/>
    <n v="5341"/>
    <n v="8.6195982030806686"/>
    <m/>
    <s v="PORT09 to PORT04"/>
    <n v="360"/>
    <n v="0.51750189162546179"/>
    <n v="2763.9776031715915"/>
  </r>
  <r>
    <n v="1447182376.7"/>
    <x v="3"/>
    <x v="372"/>
    <d v="2022-04-12T00:00:00"/>
    <s v="PORT04"/>
    <s v="V44_3"/>
    <n v="2"/>
    <s v="CRF"/>
    <n v="3"/>
    <n v="0"/>
    <s v="V221110"/>
    <n v="1699841"/>
    <x v="1"/>
    <s v="PORT09"/>
    <n v="1960"/>
    <n v="2.8731994010268891"/>
    <m/>
    <s v="PORT09 to PORT04"/>
    <n v="360"/>
    <n v="0.51750189162546179"/>
    <n v="1014.303707585905"/>
  </r>
  <r>
    <n v="1447196785.7"/>
    <x v="1"/>
    <x v="598"/>
    <d v="2022-04-10T00:00:00"/>
    <s v="PORT04"/>
    <s v="V44_3"/>
    <n v="2"/>
    <s v="CRF"/>
    <n v="3"/>
    <n v="0"/>
    <s v="V221110"/>
    <n v="1699841"/>
    <x v="1"/>
    <s v="PORT09"/>
    <n v="3604"/>
    <n v="5.7463988020537782"/>
    <m/>
    <s v="PORT09 to PORT04"/>
    <n v="360"/>
    <n v="0.51750189162546179"/>
    <n v="1865.0768174181642"/>
  </r>
  <r>
    <n v="1447405877.7"/>
    <x v="4"/>
    <x v="324"/>
    <d v="2022-04-11T00:00:00"/>
    <s v="PORT04"/>
    <s v="V44_3"/>
    <n v="2"/>
    <s v="CRF"/>
    <n v="3"/>
    <n v="0"/>
    <s v="V221110"/>
    <n v="1699841"/>
    <x v="1"/>
    <s v="PORT09"/>
    <n v="5338"/>
    <n v="8.6195982030806686"/>
    <m/>
    <s v="PORT09 to PORT04"/>
    <n v="360"/>
    <n v="0.51750189162546179"/>
    <n v="2762.4250974967149"/>
  </r>
  <r>
    <n v="1447326507.7"/>
    <x v="9"/>
    <x v="599"/>
    <d v="2022-04-09T00:00:00"/>
    <s v="PORT04"/>
    <s v="V44_3"/>
    <n v="2"/>
    <s v="CRF"/>
    <n v="3"/>
    <n v="0"/>
    <s v="V221110"/>
    <n v="1699841"/>
    <x v="1"/>
    <s v="PORT09"/>
    <n v="1997"/>
    <n v="2.8731994010268891"/>
    <m/>
    <s v="PORT09 to PORT04"/>
    <n v="360"/>
    <n v="0.51750189162546179"/>
    <n v="1033.4512775760472"/>
  </r>
  <r>
    <n v="1447396857.7"/>
    <x v="4"/>
    <x v="600"/>
    <d v="2022-04-11T00:00:00"/>
    <s v="PORT04"/>
    <s v="V44_3"/>
    <n v="2"/>
    <s v="CRF"/>
    <n v="0"/>
    <n v="0"/>
    <s v="V221110"/>
    <n v="1699283"/>
    <x v="1"/>
    <s v="PORT09"/>
    <n v="1099"/>
    <n v="3.9210114127580651"/>
    <m/>
    <s v="PORT09 to PORT04"/>
    <n v="360"/>
    <n v="0.51750189162546179"/>
    <n v="568.73457889638246"/>
  </r>
  <r>
    <n v="1447280506.7"/>
    <x v="4"/>
    <x v="14"/>
    <d v="2022-04-11T00:00:00"/>
    <s v="PORT04"/>
    <s v="V44_3"/>
    <n v="2"/>
    <s v="CRF"/>
    <n v="0"/>
    <n v="0"/>
    <s v="V221110"/>
    <n v="1699283"/>
    <x v="1"/>
    <s v="PORT09"/>
    <n v="1123"/>
    <n v="3.9210114127580651"/>
    <m/>
    <s v="PORT09 to PORT04"/>
    <n v="360"/>
    <n v="0.51750189162546179"/>
    <n v="581.15462429539355"/>
  </r>
  <r>
    <n v="1447178240.7"/>
    <x v="3"/>
    <x v="601"/>
    <d v="2022-04-12T00:00:00"/>
    <s v="PORT04"/>
    <s v="V44_3"/>
    <n v="2"/>
    <s v="CRF"/>
    <n v="0"/>
    <n v="0"/>
    <s v="V221110"/>
    <n v="1699361"/>
    <x v="1"/>
    <s v="PORT09"/>
    <n v="1534"/>
    <n v="3.0492532112727275"/>
    <m/>
    <s v="PORT09 to PORT04"/>
    <n v="360"/>
    <n v="0.51750189162546179"/>
    <n v="793.84790175345836"/>
  </r>
  <r>
    <n v="1447352012.7"/>
    <x v="6"/>
    <x v="343"/>
    <d v="2022-04-04T00:00:00"/>
    <s v="PORT04"/>
    <s v="V44_3"/>
    <n v="2"/>
    <s v="CRF"/>
    <n v="0"/>
    <n v="0"/>
    <s v="V221110"/>
    <n v="1699696"/>
    <x v="1"/>
    <s v="PORT09"/>
    <n v="2765"/>
    <n v="5.0023537741764708"/>
    <m/>
    <s v="PORT09 to PORT04"/>
    <n v="360"/>
    <n v="0.51750189162546179"/>
    <n v="1430.8927303444018"/>
  </r>
  <r>
    <n v="1447264569.7"/>
    <x v="3"/>
    <x v="150"/>
    <d v="2022-04-12T00:00:00"/>
    <s v="PORT04"/>
    <s v="V44_3"/>
    <n v="2"/>
    <s v="CRF"/>
    <n v="0"/>
    <n v="0"/>
    <s v="V221110"/>
    <n v="1699231"/>
    <x v="1"/>
    <s v="PORT09"/>
    <n v="5284"/>
    <n v="9"/>
    <m/>
    <s v="PORT09 to PORT04"/>
    <n v="360"/>
    <n v="0.51750189162546179"/>
    <n v="2734.4799953489401"/>
  </r>
  <r>
    <n v="1447264568.7"/>
    <x v="7"/>
    <x v="46"/>
    <d v="2022-04-16T00:00:00"/>
    <s v="PORT04"/>
    <s v="V44_3"/>
    <n v="2"/>
    <s v="CRF"/>
    <n v="0"/>
    <n v="0"/>
    <s v="V221110"/>
    <n v="1699694"/>
    <x v="1"/>
    <s v="PORT09"/>
    <n v="5313"/>
    <n v="5.4419913953999997"/>
    <m/>
    <s v="PORT09 to PORT04"/>
    <n v="360"/>
    <n v="0.51750189162546179"/>
    <n v="2749.4875502060786"/>
  </r>
  <r>
    <n v="1447214823.7"/>
    <x v="9"/>
    <x v="602"/>
    <d v="2022-04-09T00:00:00"/>
    <s v="PORT04"/>
    <s v="V44_3"/>
    <n v="2"/>
    <s v="CRF"/>
    <n v="0"/>
    <n v="0"/>
    <s v="V221110"/>
    <n v="1699694"/>
    <x v="1"/>
    <s v="PORT09"/>
    <n v="2775"/>
    <n v="2.7209956976999998"/>
    <m/>
    <s v="PORT09 to PORT04"/>
    <n v="360"/>
    <n v="0.51750189162546179"/>
    <n v="1436.0677492606565"/>
  </r>
  <r>
    <n v="1447308838.7"/>
    <x v="4"/>
    <x v="384"/>
    <d v="2022-04-11T00:00:00"/>
    <s v="PORT04"/>
    <s v="V44_3"/>
    <n v="2"/>
    <s v="CRF"/>
    <n v="0"/>
    <n v="0"/>
    <s v="V221110"/>
    <n v="1699665"/>
    <x v="1"/>
    <s v="PORT09"/>
    <n v="1228"/>
    <n v="0.35844975800000001"/>
    <m/>
    <s v="PORT09 to PORT04"/>
    <n v="360"/>
    <n v="0.51750189162546179"/>
    <n v="635.49232291606711"/>
  </r>
  <r>
    <n v="1447214825.7"/>
    <x v="3"/>
    <x v="136"/>
    <d v="2022-04-12T00:00:00"/>
    <s v="PORT04"/>
    <s v="V44_3"/>
    <n v="2"/>
    <s v="CRF"/>
    <n v="0"/>
    <n v="0"/>
    <s v="V221110"/>
    <n v="1698930"/>
    <x v="1"/>
    <s v="PORT09"/>
    <n v="1192"/>
    <n v="2.7780911289333332"/>
    <m/>
    <s v="PORT09 to PORT04"/>
    <n v="360"/>
    <n v="0.51750189162546179"/>
    <n v="616.86225481755048"/>
  </r>
  <r>
    <n v="1447414290.7"/>
    <x v="4"/>
    <x v="148"/>
    <d v="2022-04-11T00:00:00"/>
    <s v="PORT04"/>
    <s v="V44_3"/>
    <n v="2"/>
    <s v="CRF"/>
    <n v="0"/>
    <n v="0"/>
    <s v="V221110"/>
    <n v="1699792"/>
    <x v="1"/>
    <s v="PORT09"/>
    <n v="2788"/>
    <n v="1.8604508228510701"/>
    <m/>
    <s v="PORT09 to PORT04"/>
    <n v="360"/>
    <n v="0.51750189162546179"/>
    <n v="1442.7952738517874"/>
  </r>
  <r>
    <n v="1447286498.7"/>
    <x v="5"/>
    <x v="575"/>
    <d v="2022-04-06T00:00:00"/>
    <s v="PORT04"/>
    <s v="V44_3"/>
    <n v="2"/>
    <s v="CRF"/>
    <n v="0"/>
    <n v="0"/>
    <s v="V221110"/>
    <n v="1699794"/>
    <x v="1"/>
    <s v="PORT09"/>
    <n v="1913"/>
    <n v="3.1623683715461577"/>
    <m/>
    <s v="PORT09 to PORT04"/>
    <n v="360"/>
    <n v="0.51750189162546179"/>
    <n v="989.98111867950843"/>
  </r>
  <r>
    <n v="1447328084.7"/>
    <x v="5"/>
    <x v="244"/>
    <d v="2022-04-05T00:00:00"/>
    <s v="PORT04"/>
    <s v="V44_3"/>
    <n v="2"/>
    <s v="CRF"/>
    <n v="0"/>
    <n v="0"/>
    <s v="V221110"/>
    <n v="1699557"/>
    <x v="1"/>
    <s v="PORT09"/>
    <n v="688"/>
    <n v="1.5229696426571937"/>
    <m/>
    <s v="PORT09 to PORT04"/>
    <n v="360"/>
    <n v="0.51750189162546179"/>
    <n v="356.0413014383177"/>
  </r>
  <r>
    <n v="1447214824.7"/>
    <x v="7"/>
    <x v="603"/>
    <d v="2022-04-15T00:00:00"/>
    <s v="PORT04"/>
    <s v="V44_3"/>
    <n v="2"/>
    <s v="CRF"/>
    <n v="0"/>
    <n v="0"/>
    <s v="V221110"/>
    <n v="1699557"/>
    <x v="1"/>
    <s v="PORT09"/>
    <n v="737"/>
    <n v="1.5229696426571937"/>
    <m/>
    <s v="PORT09 to PORT04"/>
    <n v="360"/>
    <n v="0.51750189162546179"/>
    <n v="381.39889412796532"/>
  </r>
  <r>
    <n v="1447350347.7"/>
    <x v="0"/>
    <x v="604"/>
    <d v="2022-04-13T00:00:00"/>
    <s v="PORT04"/>
    <s v="V44_3"/>
    <n v="2"/>
    <s v="CRF"/>
    <n v="0"/>
    <n v="0"/>
    <s v="V221120"/>
    <n v="1699670"/>
    <x v="2"/>
    <s v="PORT09"/>
    <n v="2038"/>
    <n v="5.0478000880011384"/>
    <m/>
    <s v="PORT09 to PORT04"/>
    <n v="360"/>
    <n v="0.46507109738293506"/>
    <n v="947.8148964664216"/>
  </r>
  <r>
    <n v="1447371475.7"/>
    <x v="1"/>
    <x v="28"/>
    <d v="2022-04-10T00:00:00"/>
    <s v="PORT04"/>
    <s v="V44_3"/>
    <n v="2"/>
    <s v="CRF"/>
    <n v="0"/>
    <n v="0"/>
    <s v="V221120"/>
    <n v="1699540"/>
    <x v="2"/>
    <s v="PORT09"/>
    <n v="3453"/>
    <n v="5.743498400449389"/>
    <m/>
    <s v="PORT09 to PORT04"/>
    <n v="360"/>
    <n v="0.46507109738293506"/>
    <n v="1605.8904992632747"/>
  </r>
  <r>
    <n v="1447235002.7"/>
    <x v="5"/>
    <x v="605"/>
    <d v="2022-04-06T00:00:00"/>
    <s v="PORT04"/>
    <s v="V44_3"/>
    <n v="2"/>
    <s v="CRF"/>
    <n v="0"/>
    <n v="0"/>
    <s v="V221110"/>
    <n v="1699372"/>
    <x v="1"/>
    <s v="PORT09"/>
    <n v="1134"/>
    <n v="0.78976327661904766"/>
    <m/>
    <s v="PORT09 to PORT04"/>
    <n v="360"/>
    <n v="0.51750189162546179"/>
    <n v="586.84714510327365"/>
  </r>
  <r>
    <n v="1447237185.7"/>
    <x v="6"/>
    <x v="271"/>
    <d v="2022-04-04T00:00:00"/>
    <s v="PORT04"/>
    <s v="V44_3"/>
    <n v="2"/>
    <s v="CRF"/>
    <n v="0"/>
    <n v="0"/>
    <s v="V221110"/>
    <n v="1699372"/>
    <x v="1"/>
    <s v="PORT09"/>
    <n v="1982"/>
    <n v="1.5795265532380953"/>
    <m/>
    <s v="PORT09 to PORT04"/>
    <n v="360"/>
    <n v="0.51750189162546179"/>
    <n v="1025.6887492016654"/>
  </r>
  <r>
    <n v="1447329263.7"/>
    <x v="8"/>
    <x v="73"/>
    <d v="2022-04-05T00:00:00"/>
    <s v="PORT04"/>
    <s v="V44_3"/>
    <n v="2"/>
    <s v="CRF"/>
    <n v="0"/>
    <n v="0"/>
    <s v="V221110"/>
    <n v="1699539"/>
    <x v="1"/>
    <s v="PORT09"/>
    <n v="3030"/>
    <n v="8.7172305340393699"/>
    <m/>
    <s v="PORT09 to PORT04"/>
    <n v="360"/>
    <n v="0.51750189162546179"/>
    <n v="1568.0307316251492"/>
  </r>
  <r>
    <n v="1447329262.7"/>
    <x v="9"/>
    <x v="478"/>
    <d v="2022-04-09T00:00:00"/>
    <s v="PORT04"/>
    <s v="V44_3"/>
    <n v="2"/>
    <s v="CRF"/>
    <n v="0"/>
    <n v="0"/>
    <s v="V221110"/>
    <n v="1699539"/>
    <x v="1"/>
    <s v="PORT09"/>
    <n v="2075"/>
    <n v="5.8114870226929138"/>
    <m/>
    <s v="PORT09 to PORT04"/>
    <n v="360"/>
    <n v="0.51750189162546179"/>
    <n v="1073.8164251228332"/>
  </r>
  <r>
    <n v="1447305654.7"/>
    <x v="0"/>
    <x v="606"/>
    <d v="2022-04-12T00:00:00"/>
    <s v="PORT02"/>
    <s v="V44_3"/>
    <n v="2"/>
    <s v="CRF"/>
    <n v="3"/>
    <n v="0"/>
    <s v="V221150"/>
    <n v="1672347"/>
    <x v="5"/>
    <s v="PORT09"/>
    <n v="744"/>
    <n v="5.0010121543498158"/>
    <m/>
    <s v="PORT09 to PORT02"/>
    <n v="400"/>
    <n v="0.37142393742544599"/>
    <n v="276.33940944453184"/>
  </r>
  <r>
    <n v="1447390850.7"/>
    <x v="2"/>
    <x v="607"/>
    <d v="2022-04-02T00:00:00"/>
    <s v="PORT04"/>
    <s v="V44_3"/>
    <n v="2"/>
    <s v="CRF"/>
    <n v="3"/>
    <n v="0"/>
    <s v="V221110"/>
    <n v="1684170"/>
    <x v="1"/>
    <s v="PORT09"/>
    <n v="348"/>
    <n v="2.1011073223608046"/>
    <m/>
    <s v="PORT09 to PORT04"/>
    <n v="360"/>
    <n v="0.51750189162546179"/>
    <n v="180.09065828566071"/>
  </r>
  <r>
    <n v="1447385217.7"/>
    <x v="2"/>
    <x v="608"/>
    <d v="2022-04-02T00:00:00"/>
    <s v="PORT09"/>
    <s v="V444_0"/>
    <n v="1"/>
    <s v="DTP"/>
    <n v="0"/>
    <n v="0"/>
    <s v="V221100"/>
    <n v="1692724"/>
    <x v="0"/>
    <s v="PORT09"/>
    <n v="332"/>
    <n v="1.0231428837474745"/>
    <m/>
    <s v="PORT09 to PORT09"/>
    <n v="150"/>
    <n v="1.9198075078524335"/>
    <n v="637.37609260700788"/>
  </r>
  <r>
    <n v="1447337778.7"/>
    <x v="0"/>
    <x v="609"/>
    <d v="2022-04-12T00:00:00"/>
    <s v="PORT09"/>
    <s v="V444_0"/>
    <n v="1"/>
    <s v="DTP"/>
    <n v="0"/>
    <n v="0"/>
    <s v="V221100"/>
    <n v="1692724"/>
    <x v="0"/>
    <s v="PORT09"/>
    <n v="358"/>
    <n v="0.6138857302484847"/>
    <m/>
    <s v="PORT09 to PORT09"/>
    <n v="150"/>
    <n v="1.9198075078524335"/>
    <n v="687.29108781117122"/>
  </r>
  <r>
    <n v="1447406947.7"/>
    <x v="7"/>
    <x v="610"/>
    <d v="2022-04-15T00:00:00"/>
    <s v="PORT09"/>
    <s v="V444_0"/>
    <n v="1"/>
    <s v="DTP"/>
    <n v="3"/>
    <n v="0"/>
    <s v="V221100"/>
    <n v="1692722"/>
    <x v="0"/>
    <s v="PORT09"/>
    <n v="409"/>
    <n v="37.041956116448404"/>
    <m/>
    <s v="PORT09 to PORT09"/>
    <n v="150"/>
    <n v="1.9198075078524335"/>
    <n v="785.20127071164529"/>
  </r>
  <r>
    <n v="1447154164.7"/>
    <x v="9"/>
    <x v="611"/>
    <d v="2022-04-08T00:00:00"/>
    <s v="PORT09"/>
    <s v="V444_0"/>
    <n v="1"/>
    <s v="DTP"/>
    <n v="3"/>
    <n v="0"/>
    <s v="V221100"/>
    <n v="1692722"/>
    <x v="0"/>
    <s v="PORT09"/>
    <n v="438"/>
    <n v="42.830667267623284"/>
    <m/>
    <s v="PORT09 to PORT09"/>
    <n v="150"/>
    <n v="1.9198075078524335"/>
    <n v="840.87568843936583"/>
  </r>
  <r>
    <n v="1447163388.7"/>
    <x v="6"/>
    <x v="197"/>
    <d v="2022-04-03T00:00:00"/>
    <s v="PORT09"/>
    <s v="V444_0"/>
    <n v="1"/>
    <s v="DTP"/>
    <n v="3"/>
    <n v="0"/>
    <s v="V221100"/>
    <n v="1692722"/>
    <x v="0"/>
    <s v="PORT09"/>
    <n v="824"/>
    <n v="133.22426870991919"/>
    <m/>
    <s v="PORT09 to PORT09"/>
    <n v="150"/>
    <n v="1.9198075078524335"/>
    <n v="1581.9213864704052"/>
  </r>
  <r>
    <n v="1447213716.7"/>
    <x v="0"/>
    <x v="612"/>
    <d v="2022-04-12T00:00:00"/>
    <s v="PORT09"/>
    <s v="V444_0"/>
    <n v="1"/>
    <s v="DTP"/>
    <n v="3"/>
    <n v="0"/>
    <s v="V221100"/>
    <n v="1692722"/>
    <x v="0"/>
    <s v="PORT09"/>
    <n v="378"/>
    <n v="20.309689209399085"/>
    <m/>
    <s v="PORT09 to PORT09"/>
    <n v="150"/>
    <n v="1.9198075078524335"/>
    <n v="725.68723796821985"/>
  </r>
  <r>
    <n v="1447153522.7"/>
    <x v="5"/>
    <x v="47"/>
    <d v="2022-04-05T00:00:00"/>
    <s v="PORT09"/>
    <s v="V444_0"/>
    <n v="1"/>
    <s v="DTP"/>
    <n v="3"/>
    <n v="0"/>
    <s v="V221100"/>
    <n v="1692722"/>
    <x v="0"/>
    <s v="PORT09"/>
    <n v="501"/>
    <n v="58.774223023497719"/>
    <m/>
    <s v="PORT09 to PORT09"/>
    <n v="150"/>
    <n v="1.9198075078524335"/>
    <n v="961.82356143406912"/>
  </r>
  <r>
    <n v="1447368703.7"/>
    <x v="2"/>
    <x v="613"/>
    <d v="2022-04-02T00:00:00"/>
    <s v="PORT09"/>
    <s v="V444_0"/>
    <n v="1"/>
    <s v="DTP"/>
    <n v="3"/>
    <n v="0"/>
    <s v="V221100"/>
    <n v="1692722"/>
    <x v="0"/>
    <s v="PORT09"/>
    <n v="421"/>
    <n v="26.887111511748859"/>
    <m/>
    <s v="PORT09 to PORT09"/>
    <n v="150"/>
    <n v="1.9198075078524335"/>
    <n v="808.23896080587451"/>
  </r>
  <r>
    <n v="1447213717.7"/>
    <x v="9"/>
    <x v="471"/>
    <d v="2022-04-08T00:00:00"/>
    <s v="PORT09"/>
    <s v="V444_0"/>
    <n v="1"/>
    <s v="DTP"/>
    <n v="3"/>
    <n v="0"/>
    <s v="V221100"/>
    <n v="1692722"/>
    <x v="0"/>
    <s v="PORT09"/>
    <n v="288"/>
    <n v="11.154844604699543"/>
    <m/>
    <s v="PORT09 to PORT09"/>
    <n v="150"/>
    <n v="1.9198075078524335"/>
    <n v="552.90456226150081"/>
  </r>
  <r>
    <n v="1447213715.7"/>
    <x v="6"/>
    <x v="614"/>
    <d v="2022-04-03T00:00:00"/>
    <s v="PORT09"/>
    <s v="V444_0"/>
    <n v="1"/>
    <s v="DTP"/>
    <n v="3"/>
    <n v="0"/>
    <s v="V221100"/>
    <n v="1692722"/>
    <x v="0"/>
    <s v="PORT09"/>
    <n v="322"/>
    <n v="22.309689209399085"/>
    <m/>
    <s v="PORT09 to PORT09"/>
    <n v="150"/>
    <n v="1.9198075078524335"/>
    <n v="618.17801752848357"/>
  </r>
  <r>
    <n v="1447157081.7"/>
    <x v="4"/>
    <x v="615"/>
    <d v="2022-04-10T00:00:00"/>
    <s v="PORT09"/>
    <s v="V444_0"/>
    <n v="1"/>
    <s v="DTP"/>
    <n v="3"/>
    <n v="0"/>
    <s v="V221100"/>
    <n v="1692737"/>
    <x v="0"/>
    <s v="PORT09"/>
    <n v="303"/>
    <n v="11.662460240271738"/>
    <m/>
    <s v="PORT09 to PORT09"/>
    <n v="150"/>
    <n v="1.9198075078524335"/>
    <n v="581.70167487928734"/>
  </r>
  <r>
    <n v="1447217764.7"/>
    <x v="4"/>
    <x v="616"/>
    <d v="2022-04-10T00:00:00"/>
    <s v="PORT09"/>
    <s v="V444_0"/>
    <n v="1"/>
    <s v="DTP"/>
    <n v="3"/>
    <n v="0"/>
    <s v="V221100"/>
    <n v="1692737"/>
    <x v="0"/>
    <s v="PORT09"/>
    <n v="409"/>
    <n v="37.987380720815217"/>
    <m/>
    <s v="PORT09 to PORT09"/>
    <n v="150"/>
    <n v="1.9198075078524335"/>
    <n v="785.20127071164529"/>
  </r>
  <r>
    <n v="1447157082.7"/>
    <x v="5"/>
    <x v="617"/>
    <d v="2022-04-05T00:00:00"/>
    <s v="PORT09"/>
    <s v="V444_0"/>
    <n v="1"/>
    <s v="DTP"/>
    <n v="3"/>
    <n v="0"/>
    <s v="V221100"/>
    <n v="1692723"/>
    <x v="0"/>
    <s v="PORT09"/>
    <n v="334"/>
    <n v="1.654657427480829"/>
    <m/>
    <s v="PORT09 to PORT09"/>
    <n v="150"/>
    <n v="1.9198075078524335"/>
    <n v="641.21570762271278"/>
  </r>
  <r>
    <n v="1447402533.7"/>
    <x v="0"/>
    <x v="166"/>
    <d v="2022-04-12T00:00:00"/>
    <s v="PORT09"/>
    <s v="V444_0"/>
    <n v="1"/>
    <s v="DTP"/>
    <n v="3"/>
    <n v="0"/>
    <s v="V221100"/>
    <n v="1692723"/>
    <x v="0"/>
    <s v="PORT09"/>
    <n v="340"/>
    <n v="6.618629709923316"/>
    <m/>
    <s v="PORT09 to PORT09"/>
    <n v="150"/>
    <n v="1.9198075078524335"/>
    <n v="652.73455266982739"/>
  </r>
  <r>
    <n v="1447380110.7"/>
    <x v="0"/>
    <x v="618"/>
    <d v="2022-04-12T00:00:00"/>
    <s v="PORT09"/>
    <s v="V444_0"/>
    <n v="1"/>
    <s v="DTP"/>
    <n v="3"/>
    <n v="0"/>
    <s v="V221100"/>
    <n v="1692723"/>
    <x v="0"/>
    <s v="PORT09"/>
    <n v="366"/>
    <n v="6.618629709923316"/>
    <m/>
    <s v="PORT09 to PORT09"/>
    <n v="150"/>
    <n v="1.9198075078524335"/>
    <n v="702.64954787399063"/>
  </r>
  <r>
    <n v="1447329988.7"/>
    <x v="5"/>
    <x v="619"/>
    <d v="2022-04-05T00:00:00"/>
    <s v="PORT09"/>
    <s v="V444_0"/>
    <n v="1"/>
    <s v="DTP"/>
    <n v="3"/>
    <n v="0"/>
    <s v="V221100"/>
    <n v="1692723"/>
    <x v="0"/>
    <s v="PORT09"/>
    <n v="320"/>
    <n v="12.237259419846632"/>
    <m/>
    <s v="PORT09 to PORT09"/>
    <n v="150"/>
    <n v="1.9198075078524335"/>
    <n v="614.33840251277866"/>
  </r>
  <r>
    <n v="1447326023.7"/>
    <x v="3"/>
    <x v="105"/>
    <d v="2022-04-11T00:00:00"/>
    <s v="PORT09"/>
    <s v="V444_0"/>
    <n v="1"/>
    <s v="DTP"/>
    <n v="3"/>
    <n v="0"/>
    <s v="V221100"/>
    <n v="1692656"/>
    <x v="0"/>
    <s v="PORT09"/>
    <n v="371"/>
    <n v="17.185260157878378"/>
    <m/>
    <s v="PORT09 to PORT09"/>
    <n v="150"/>
    <n v="1.9198075078524335"/>
    <n v="712.24858541325284"/>
  </r>
  <r>
    <n v="1447170963.7"/>
    <x v="5"/>
    <x v="620"/>
    <d v="2022-04-05T00:00:00"/>
    <s v="PORT09"/>
    <s v="V444_0"/>
    <n v="1"/>
    <s v="DTP"/>
    <n v="3"/>
    <n v="0"/>
    <s v="V221100"/>
    <n v="1692656"/>
    <x v="0"/>
    <s v="PORT09"/>
    <n v="281"/>
    <n v="4.8555780473635135"/>
    <m/>
    <s v="PORT09 to PORT09"/>
    <n v="150"/>
    <n v="1.9198075078524335"/>
    <n v="539.46590970653381"/>
  </r>
  <r>
    <n v="1447149896.7"/>
    <x v="6"/>
    <x v="611"/>
    <d v="2022-04-03T00:00:00"/>
    <s v="PORT09"/>
    <s v="V444_0"/>
    <n v="1"/>
    <s v="DTP"/>
    <n v="3"/>
    <n v="0"/>
    <s v="V221100"/>
    <n v="1692708"/>
    <x v="0"/>
    <s v="PORT09"/>
    <n v="357"/>
    <n v="4.791903967763159"/>
    <m/>
    <s v="PORT09 to PORT09"/>
    <n v="150"/>
    <n v="1.9198075078524335"/>
    <n v="685.37128030331871"/>
  </r>
  <r>
    <n v="1447235369.7"/>
    <x v="2"/>
    <x v="36"/>
    <d v="2022-04-02T00:00:00"/>
    <s v="PORT09"/>
    <s v="V444_0"/>
    <n v="1"/>
    <s v="DTP"/>
    <n v="3"/>
    <n v="0"/>
    <s v="V221100"/>
    <n v="1692708"/>
    <x v="0"/>
    <s v="PORT09"/>
    <n v="378"/>
    <n v="9.5838079355263179"/>
    <m/>
    <s v="PORT09 to PORT09"/>
    <n v="150"/>
    <n v="1.9198075078524335"/>
    <n v="725.68723796821985"/>
  </r>
  <r>
    <n v="1447157035.7"/>
    <x v="4"/>
    <x v="621"/>
    <d v="2022-04-10T00:00:00"/>
    <s v="PORT09"/>
    <s v="V444_0"/>
    <n v="1"/>
    <s v="DTP"/>
    <n v="3"/>
    <n v="0"/>
    <s v="V221100"/>
    <n v="1692708"/>
    <x v="0"/>
    <s v="PORT09"/>
    <n v="377"/>
    <n v="4.791903967763159"/>
    <m/>
    <s v="PORT09 to PORT09"/>
    <n v="150"/>
    <n v="1.9198075078524335"/>
    <n v="723.76743046036745"/>
  </r>
  <r>
    <n v="1447296346.7"/>
    <x v="3"/>
    <x v="622"/>
    <d v="2022-04-11T00:00:00"/>
    <s v="PORT09"/>
    <s v="V444_0"/>
    <n v="1"/>
    <s v="DTP"/>
    <n v="3"/>
    <n v="0"/>
    <s v="V221100"/>
    <n v="1692708"/>
    <x v="0"/>
    <s v="PORT09"/>
    <n v="366"/>
    <n v="9.5838079355263179"/>
    <m/>
    <s v="PORT09 to PORT09"/>
    <n v="150"/>
    <n v="1.9198075078524335"/>
    <n v="702.64954787399063"/>
  </r>
  <r>
    <n v="1447296344.7"/>
    <x v="9"/>
    <x v="80"/>
    <d v="2022-04-08T00:00:00"/>
    <s v="PORT09"/>
    <s v="V444_0"/>
    <n v="1"/>
    <s v="DTP"/>
    <n v="3"/>
    <n v="0"/>
    <s v="V221100"/>
    <n v="1692708"/>
    <x v="0"/>
    <s v="PORT09"/>
    <n v="281"/>
    <n v="1.9167615871052635"/>
    <m/>
    <s v="PORT09 to PORT09"/>
    <n v="150"/>
    <n v="1.9198075078524335"/>
    <n v="539.46590970653381"/>
  </r>
  <r>
    <n v="1447157048.7"/>
    <x v="9"/>
    <x v="623"/>
    <d v="2022-04-08T00:00:00"/>
    <s v="PORT09"/>
    <s v="V444_0"/>
    <n v="1"/>
    <s v="DTP"/>
    <n v="3"/>
    <n v="0"/>
    <s v="V221100"/>
    <n v="1692708"/>
    <x v="0"/>
    <s v="PORT09"/>
    <n v="286"/>
    <n v="4.791903967763159"/>
    <m/>
    <s v="PORT09 to PORT09"/>
    <n v="150"/>
    <n v="1.9198075078524335"/>
    <n v="549.06494724579602"/>
  </r>
  <r>
    <n v="1447157060.7"/>
    <x v="2"/>
    <x v="561"/>
    <d v="2022-04-02T00:00:00"/>
    <s v="PORT09"/>
    <s v="V444_0"/>
    <n v="1"/>
    <s v="DTP"/>
    <n v="3"/>
    <n v="0"/>
    <s v="V221100"/>
    <n v="1692708"/>
    <x v="0"/>
    <s v="PORT09"/>
    <n v="338"/>
    <n v="4.791903967763159"/>
    <m/>
    <s v="PORT09 to PORT09"/>
    <n v="150"/>
    <n v="1.9198075078524335"/>
    <n v="648.89493765412249"/>
  </r>
  <r>
    <n v="1447157034.7"/>
    <x v="9"/>
    <x v="624"/>
    <d v="2022-04-08T00:00:00"/>
    <s v="PORT09"/>
    <s v="V444_0"/>
    <n v="1"/>
    <s v="DTP"/>
    <n v="3"/>
    <n v="0"/>
    <s v="V221100"/>
    <n v="1692708"/>
    <x v="0"/>
    <s v="PORT09"/>
    <n v="334"/>
    <n v="4.791903967763159"/>
    <m/>
    <s v="PORT09 to PORT09"/>
    <n v="150"/>
    <n v="1.9198075078524335"/>
    <n v="641.21570762271278"/>
  </r>
  <r>
    <n v="1447157047.7"/>
    <x v="5"/>
    <x v="625"/>
    <d v="2022-04-05T00:00:00"/>
    <s v="PORT09"/>
    <s v="V444_0"/>
    <n v="1"/>
    <s v="DTP"/>
    <n v="3"/>
    <n v="0"/>
    <s v="V221100"/>
    <n v="1692708"/>
    <x v="0"/>
    <s v="PORT09"/>
    <n v="377"/>
    <n v="4.791903967763159"/>
    <m/>
    <s v="PORT09 to PORT09"/>
    <n v="150"/>
    <n v="1.9198075078524335"/>
    <n v="723.76743046036745"/>
  </r>
  <r>
    <n v="1447204449.7"/>
    <x v="2"/>
    <x v="626"/>
    <d v="2022-04-02T00:00:00"/>
    <s v="PORT09"/>
    <s v="V444_0"/>
    <n v="1"/>
    <s v="DTP"/>
    <n v="3"/>
    <n v="0"/>
    <s v="V221100"/>
    <n v="1692708"/>
    <x v="0"/>
    <s v="PORT09"/>
    <n v="303"/>
    <n v="4.791903967763159"/>
    <m/>
    <s v="PORT09 to PORT09"/>
    <n v="150"/>
    <n v="1.9198075078524335"/>
    <n v="581.70167487928734"/>
  </r>
  <r>
    <n v="1447368715.7"/>
    <x v="1"/>
    <x v="165"/>
    <d v="2022-04-09T00:00:00"/>
    <s v="PORT09"/>
    <s v="V444_0"/>
    <n v="1"/>
    <s v="DTP"/>
    <n v="3"/>
    <n v="0"/>
    <s v="V221100"/>
    <n v="1692731"/>
    <x v="0"/>
    <s v="PORT09"/>
    <n v="333"/>
    <n v="1.49"/>
    <m/>
    <s v="PORT09 to PORT09"/>
    <n v="150"/>
    <n v="1.9198075078524335"/>
    <n v="639.29590011486039"/>
  </r>
  <r>
    <n v="1447358789.7"/>
    <x v="1"/>
    <x v="144"/>
    <d v="2022-04-09T00:00:00"/>
    <s v="PORT09"/>
    <s v="V444_0"/>
    <n v="1"/>
    <s v="DTP"/>
    <n v="3"/>
    <n v="0"/>
    <s v="V221100"/>
    <n v="1686435"/>
    <x v="0"/>
    <s v="PORT09"/>
    <n v="304"/>
    <n v="527.5344724360865"/>
    <m/>
    <s v="PORT09 to PORT09"/>
    <n v="150"/>
    <n v="1.9198075078524335"/>
    <n v="583.62148238713974"/>
  </r>
  <r>
    <n v="1447281732.7"/>
    <x v="0"/>
    <x v="0"/>
    <d v="2022-04-12T00:00:00"/>
    <s v="PORT09"/>
    <s v="V444_0"/>
    <n v="1"/>
    <s v="DTP"/>
    <n v="3"/>
    <n v="0"/>
    <s v="V221100"/>
    <n v="1686435"/>
    <x v="0"/>
    <s v="PORT09"/>
    <n v="333"/>
    <n v="2338.4051259623893"/>
    <m/>
    <s v="PORT09 to PORT09"/>
    <n v="150"/>
    <n v="1.9198075078524335"/>
    <n v="639.29590011486039"/>
  </r>
  <r>
    <n v="1447281737.7"/>
    <x v="4"/>
    <x v="583"/>
    <d v="2022-04-10T00:00:00"/>
    <s v="PORT09"/>
    <s v="V444_0"/>
    <n v="1"/>
    <s v="DTP"/>
    <n v="3"/>
    <n v="0"/>
    <s v="V221100"/>
    <n v="1696533"/>
    <x v="0"/>
    <s v="PORT09"/>
    <n v="370"/>
    <n v="749.4"/>
    <m/>
    <s v="PORT09 to PORT09"/>
    <n v="150"/>
    <n v="1.9198075078524335"/>
    <n v="710.32877790540044"/>
  </r>
  <r>
    <n v="1447385610.7"/>
    <x v="7"/>
    <x v="539"/>
    <d v="2022-04-15T00:00:00"/>
    <s v="PORT09"/>
    <s v="V444_0"/>
    <n v="1"/>
    <s v="DTP"/>
    <n v="3"/>
    <n v="0"/>
    <s v="V221100"/>
    <n v="1696533"/>
    <x v="0"/>
    <s v="PORT09"/>
    <n v="318"/>
    <n v="360.8"/>
    <m/>
    <s v="PORT09 to PORT09"/>
    <n v="150"/>
    <n v="1.9198075078524335"/>
    <n v="610.49878749707386"/>
  </r>
  <r>
    <n v="1447217765.7"/>
    <x v="0"/>
    <x v="359"/>
    <d v="2022-04-12T00:00:00"/>
    <s v="PORT09"/>
    <s v="V444_0"/>
    <n v="1"/>
    <s v="DTP"/>
    <n v="3"/>
    <n v="0"/>
    <s v="V221100"/>
    <n v="1691393"/>
    <x v="0"/>
    <s v="PORT09"/>
    <n v="402"/>
    <n v="68.035275895133267"/>
    <m/>
    <s v="PORT09 to PORT09"/>
    <n v="150"/>
    <n v="1.9198075078524335"/>
    <n v="771.76261815667829"/>
  </r>
  <r>
    <n v="1447164685.7"/>
    <x v="0"/>
    <x v="40"/>
    <d v="2022-04-12T00:00:00"/>
    <s v="PORT04"/>
    <s v="V444_0"/>
    <n v="2"/>
    <s v="DTP"/>
    <n v="0"/>
    <n v="0"/>
    <s v="V221160"/>
    <n v="1680246"/>
    <x v="6"/>
    <s v="PORT09"/>
    <n v="263"/>
    <n v="2.5435559554383236"/>
    <m/>
    <s v="PORT09 to PORT04"/>
    <n v="360"/>
    <n v="0.77313179431788581"/>
    <n v="203.33366190560398"/>
  </r>
  <r>
    <n v="1447351503.7"/>
    <x v="9"/>
    <x v="221"/>
    <d v="2022-04-08T00:00:00"/>
    <s v="PORT04"/>
    <s v="V444_0"/>
    <n v="2"/>
    <s v="DTP"/>
    <n v="0"/>
    <n v="0"/>
    <s v="V221160"/>
    <n v="1680245"/>
    <x v="6"/>
    <s v="PORT09"/>
    <n v="307"/>
    <n v="6.5855072463768112"/>
    <m/>
    <s v="PORT09 to PORT04"/>
    <n v="360"/>
    <n v="0.77313179431788581"/>
    <n v="237.35146085559094"/>
  </r>
  <r>
    <n v="1447351504.7"/>
    <x v="9"/>
    <x v="190"/>
    <d v="2022-04-08T00:00:00"/>
    <s v="PORT04"/>
    <s v="V444_0"/>
    <n v="2"/>
    <s v="DTP"/>
    <n v="0"/>
    <n v="0"/>
    <s v="V221160"/>
    <n v="1680245"/>
    <x v="6"/>
    <s v="PORT09"/>
    <n v="259"/>
    <n v="6.5855072463768112"/>
    <m/>
    <s v="PORT09 to PORT04"/>
    <n v="360"/>
    <n v="0.77313179431788581"/>
    <n v="200.24113472833241"/>
  </r>
  <r>
    <n v="1447184437.7"/>
    <x v="7"/>
    <x v="162"/>
    <d v="2022-04-15T00:00:00"/>
    <s v="PORT04"/>
    <s v="V444_0"/>
    <n v="2"/>
    <s v="DTP"/>
    <n v="0"/>
    <n v="0"/>
    <s v="V221160"/>
    <n v="1666957"/>
    <x v="6"/>
    <s v="PORT09"/>
    <n v="259"/>
    <n v="0.5347826086956522"/>
    <m/>
    <s v="PORT09 to PORT04"/>
    <n v="360"/>
    <n v="0.77313179431788581"/>
    <n v="200.24113472833241"/>
  </r>
  <r>
    <n v="1447184436.7"/>
    <x v="2"/>
    <x v="47"/>
    <d v="2022-04-02T00:00:00"/>
    <s v="PORT04"/>
    <s v="V444_0"/>
    <n v="2"/>
    <s v="DTP"/>
    <n v="0"/>
    <n v="0"/>
    <s v="V221160"/>
    <n v="1689457"/>
    <x v="6"/>
    <s v="PORT09"/>
    <n v="315"/>
    <n v="1.6711872496183728"/>
    <m/>
    <s v="PORT09 to PORT04"/>
    <n v="360"/>
    <n v="0.77313179431788581"/>
    <n v="243.53651521013404"/>
  </r>
  <r>
    <n v="1447331094.7"/>
    <x v="1"/>
    <x v="627"/>
    <d v="2022-04-09T00:00:00"/>
    <s v="PORT04"/>
    <s v="V444_0"/>
    <n v="2"/>
    <s v="DTP"/>
    <n v="0"/>
    <n v="0"/>
    <s v="V221160"/>
    <n v="1689457"/>
    <x v="6"/>
    <s v="PORT09"/>
    <n v="299"/>
    <n v="0.83559362480918642"/>
    <m/>
    <s v="PORT09 to PORT04"/>
    <n v="360"/>
    <n v="0.77313179431788581"/>
    <n v="231.16640650104785"/>
  </r>
  <r>
    <n v="1447184438.7"/>
    <x v="5"/>
    <x v="98"/>
    <d v="2022-04-05T00:00:00"/>
    <s v="PORT11"/>
    <s v="V444_0"/>
    <n v="1"/>
    <s v="DTP"/>
    <n v="0"/>
    <n v="0"/>
    <s v="V221170"/>
    <n v="1666994"/>
    <x v="7"/>
    <s v="PORT09"/>
    <n v="318"/>
    <n v="1.1095990951829953"/>
    <m/>
    <s v="PORT09 to PORT11"/>
    <n v="210"/>
    <n v="2.0362537598033468"/>
    <n v="647.52869561746422"/>
  </r>
  <r>
    <n v="1447149016.7"/>
    <x v="5"/>
    <x v="628"/>
    <d v="2022-04-05T00:00:00"/>
    <s v="PORT04"/>
    <s v="V444_0"/>
    <n v="2"/>
    <s v="DTP"/>
    <n v="0"/>
    <n v="0"/>
    <s v="V221160"/>
    <n v="1661119"/>
    <x v="6"/>
    <s v="PORT09"/>
    <n v="282"/>
    <n v="2.0576939831864633"/>
    <m/>
    <s v="PORT09 to PORT04"/>
    <n v="360"/>
    <n v="0.77313179431788581"/>
    <n v="218.02316599764379"/>
  </r>
  <r>
    <n v="1447206034.7"/>
    <x v="0"/>
    <x v="629"/>
    <d v="2022-04-12T00:00:00"/>
    <s v="PORT04"/>
    <s v="V444_0"/>
    <n v="2"/>
    <s v="DTP"/>
    <n v="0"/>
    <n v="0"/>
    <s v="V221160"/>
    <n v="1661119"/>
    <x v="6"/>
    <s v="PORT09"/>
    <n v="345"/>
    <n v="3.0865409747796955"/>
    <m/>
    <s v="PORT09 to PORT04"/>
    <n v="360"/>
    <n v="0.77313179431788581"/>
    <n v="266.7304690396706"/>
  </r>
  <r>
    <n v="1447180382.7"/>
    <x v="5"/>
    <x v="630"/>
    <d v="2022-04-05T00:00:00"/>
    <s v="PORT04"/>
    <s v="V444_0"/>
    <n v="2"/>
    <s v="DTP"/>
    <n v="0"/>
    <n v="0"/>
    <s v="V221160"/>
    <n v="1661119"/>
    <x v="6"/>
    <s v="PORT09"/>
    <n v="382"/>
    <n v="11.31731690752555"/>
    <m/>
    <s v="PORT09 to PORT04"/>
    <n v="360"/>
    <n v="0.77313179431788581"/>
    <n v="295.33634542943236"/>
  </r>
  <r>
    <n v="1447180378.7"/>
    <x v="2"/>
    <x v="631"/>
    <d v="2022-04-02T00:00:00"/>
    <s v="PORT04"/>
    <s v="V444_0"/>
    <n v="2"/>
    <s v="DTP"/>
    <n v="0"/>
    <n v="0"/>
    <s v="V221160"/>
    <n v="1661119"/>
    <x v="6"/>
    <s v="PORT09"/>
    <n v="256"/>
    <n v="2.0576939831864633"/>
    <m/>
    <s v="PORT09 to PORT04"/>
    <n v="360"/>
    <n v="0.77313179431788581"/>
    <n v="197.92173934537877"/>
  </r>
  <r>
    <n v="1447306323.7"/>
    <x v="8"/>
    <x v="401"/>
    <d v="2022-04-04T00:00:00"/>
    <s v="PORT04"/>
    <s v="V444_0"/>
    <n v="2"/>
    <s v="DTP"/>
    <n v="0"/>
    <n v="0"/>
    <s v="V221160"/>
    <n v="1661119"/>
    <x v="6"/>
    <s v="PORT09"/>
    <n v="280"/>
    <n v="4.1153879663729267"/>
    <m/>
    <s v="PORT09 to PORT04"/>
    <n v="360"/>
    <n v="0.77313179431788581"/>
    <n v="216.47690240900803"/>
  </r>
  <r>
    <n v="1447185552.7"/>
    <x v="4"/>
    <x v="362"/>
    <d v="2022-04-10T00:00:00"/>
    <s v="PORT04"/>
    <s v="V444_0"/>
    <n v="2"/>
    <s v="DTP"/>
    <n v="0"/>
    <n v="0"/>
    <s v="V221160"/>
    <n v="1661119"/>
    <x v="6"/>
    <s v="PORT09"/>
    <n v="336"/>
    <n v="1.0288469915932317"/>
    <m/>
    <s v="PORT09 to PORT04"/>
    <n v="360"/>
    <n v="0.77313179431788581"/>
    <n v="259.77228289080961"/>
  </r>
  <r>
    <n v="1447180387.7"/>
    <x v="2"/>
    <x v="325"/>
    <d v="2022-04-02T00:00:00"/>
    <s v="PORT04"/>
    <s v="V444_0"/>
    <n v="2"/>
    <s v="DTP"/>
    <n v="0"/>
    <n v="0"/>
    <s v="V221160"/>
    <n v="1661119"/>
    <x v="6"/>
    <s v="PORT09"/>
    <n v="301"/>
    <n v="3.0865409747796955"/>
    <m/>
    <s v="PORT09 to PORT04"/>
    <n v="360"/>
    <n v="0.77313179431788581"/>
    <n v="232.71267008968363"/>
  </r>
  <r>
    <n v="1447185555.7"/>
    <x v="1"/>
    <x v="542"/>
    <d v="2022-04-09T00:00:00"/>
    <s v="PORT04"/>
    <s v="V444_0"/>
    <n v="2"/>
    <s v="DTP"/>
    <n v="0"/>
    <n v="0"/>
    <s v="V221160"/>
    <n v="1661119"/>
    <x v="6"/>
    <s v="PORT09"/>
    <n v="287"/>
    <n v="1.0288469915932317"/>
    <m/>
    <s v="PORT09 to PORT04"/>
    <n v="360"/>
    <n v="0.77313179431788581"/>
    <n v="221.88882496923324"/>
  </r>
  <r>
    <n v="1447180383.7"/>
    <x v="0"/>
    <x v="432"/>
    <d v="2022-04-12T00:00:00"/>
    <s v="PORT04"/>
    <s v="V444_0"/>
    <n v="2"/>
    <s v="DTP"/>
    <n v="0"/>
    <n v="0"/>
    <s v="V221160"/>
    <n v="1661119"/>
    <x v="6"/>
    <s v="PORT09"/>
    <n v="328"/>
    <n v="1.0288469915932317"/>
    <m/>
    <s v="PORT09 to PORT04"/>
    <n v="360"/>
    <n v="0.77313179431788581"/>
    <n v="253.58722853626654"/>
  </r>
  <r>
    <n v="1447283489.7"/>
    <x v="1"/>
    <x v="471"/>
    <d v="2022-04-09T00:00:00"/>
    <s v="PORT04"/>
    <s v="V444_0"/>
    <n v="2"/>
    <s v="DTP"/>
    <n v="0"/>
    <n v="0"/>
    <s v="V221160"/>
    <n v="1661119"/>
    <x v="6"/>
    <s v="PORT09"/>
    <n v="295"/>
    <n v="1.0288469915932317"/>
    <m/>
    <s v="PORT09 to PORT04"/>
    <n v="360"/>
    <n v="0.77313179431788581"/>
    <n v="228.07387932377631"/>
  </r>
  <r>
    <n v="1447226770.7"/>
    <x v="0"/>
    <x v="632"/>
    <d v="2022-04-12T00:00:00"/>
    <s v="PORT04"/>
    <s v="V444_0"/>
    <n v="2"/>
    <s v="DTP"/>
    <n v="0"/>
    <n v="0"/>
    <s v="V221160"/>
    <n v="1661119"/>
    <x v="6"/>
    <s v="PORT09"/>
    <n v="248"/>
    <n v="2.0576939831864633"/>
    <m/>
    <s v="PORT09 to PORT04"/>
    <n v="360"/>
    <n v="0.77313179431788581"/>
    <n v="191.73668499083567"/>
  </r>
  <r>
    <n v="1447226775.7"/>
    <x v="5"/>
    <x v="633"/>
    <d v="2022-04-05T00:00:00"/>
    <s v="PORT04"/>
    <s v="V444_0"/>
    <n v="2"/>
    <s v="DTP"/>
    <n v="0"/>
    <n v="0"/>
    <s v="V221160"/>
    <n v="1661119"/>
    <x v="6"/>
    <s v="PORT09"/>
    <n v="310"/>
    <n v="1.0288469915932317"/>
    <m/>
    <s v="PORT09 to PORT04"/>
    <n v="360"/>
    <n v="0.77313179431788581"/>
    <n v="239.67085623854462"/>
  </r>
  <r>
    <n v="1447206024.7"/>
    <x v="1"/>
    <x v="634"/>
    <d v="2022-04-09T00:00:00"/>
    <s v="PORT04"/>
    <s v="V444_0"/>
    <n v="2"/>
    <s v="DTP"/>
    <n v="0"/>
    <n v="0"/>
    <s v="V221160"/>
    <n v="1661119"/>
    <x v="6"/>
    <s v="PORT09"/>
    <n v="265"/>
    <n v="1.0288469915932317"/>
    <m/>
    <s v="PORT09 to PORT04"/>
    <n v="360"/>
    <n v="0.77313179431788581"/>
    <n v="204.87992549423973"/>
  </r>
  <r>
    <n v="1447180377.7"/>
    <x v="5"/>
    <x v="635"/>
    <d v="2022-04-05T00:00:00"/>
    <s v="PORT04"/>
    <s v="V444_0"/>
    <n v="2"/>
    <s v="DTP"/>
    <n v="0"/>
    <n v="0"/>
    <s v="V221160"/>
    <n v="1661119"/>
    <x v="6"/>
    <s v="PORT09"/>
    <n v="366"/>
    <n v="7.2019289411526222"/>
    <m/>
    <s v="PORT09 to PORT04"/>
    <n v="360"/>
    <n v="0.77313179431788581"/>
    <n v="282.96623672034622"/>
  </r>
  <r>
    <n v="1447306339.7"/>
    <x v="4"/>
    <x v="369"/>
    <d v="2022-04-10T00:00:00"/>
    <s v="PORT04"/>
    <s v="V444_0"/>
    <n v="2"/>
    <s v="DTP"/>
    <n v="0"/>
    <n v="0"/>
    <s v="V221160"/>
    <n v="1661119"/>
    <x v="6"/>
    <s v="PORT09"/>
    <n v="292"/>
    <n v="1.0288469915932317"/>
    <m/>
    <s v="PORT09 to PORT04"/>
    <n v="360"/>
    <n v="0.77313179431788581"/>
    <n v="225.75448394082267"/>
  </r>
  <r>
    <n v="1447226772.7"/>
    <x v="9"/>
    <x v="454"/>
    <d v="2022-04-08T00:00:00"/>
    <s v="PORT04"/>
    <s v="V444_0"/>
    <n v="2"/>
    <s v="DTP"/>
    <n v="0"/>
    <n v="0"/>
    <s v="V221160"/>
    <n v="1661119"/>
    <x v="6"/>
    <s v="PORT09"/>
    <n v="265"/>
    <n v="2.0576939831864633"/>
    <m/>
    <s v="PORT09 to PORT04"/>
    <n v="360"/>
    <n v="0.77313179431788581"/>
    <n v="204.87992549423973"/>
  </r>
  <r>
    <n v="1447180375.7"/>
    <x v="7"/>
    <x v="636"/>
    <d v="2022-04-15T00:00:00"/>
    <s v="PORT04"/>
    <s v="V444_0"/>
    <n v="2"/>
    <s v="DTP"/>
    <n v="0"/>
    <n v="0"/>
    <s v="V221160"/>
    <n v="1661119"/>
    <x v="6"/>
    <s v="PORT09"/>
    <n v="383"/>
    <n v="12.375010890712012"/>
    <m/>
    <s v="PORT09 to PORT04"/>
    <n v="360"/>
    <n v="0.77313179431788581"/>
    <n v="296.10947722375028"/>
  </r>
  <r>
    <n v="1447283487.7"/>
    <x v="8"/>
    <x v="637"/>
    <d v="2022-04-04T00:00:00"/>
    <s v="PORT04"/>
    <s v="V444_0"/>
    <n v="2"/>
    <s v="DTP"/>
    <n v="0"/>
    <n v="0"/>
    <s v="V221160"/>
    <n v="1661119"/>
    <x v="6"/>
    <s v="PORT09"/>
    <n v="338"/>
    <n v="1.0288469915932317"/>
    <m/>
    <s v="PORT09 to PORT04"/>
    <n v="360"/>
    <n v="0.77313179431788581"/>
    <n v="261.31854647944539"/>
  </r>
  <r>
    <n v="1447149061.7"/>
    <x v="3"/>
    <x v="191"/>
    <d v="2022-04-11T00:00:00"/>
    <s v="PORT04"/>
    <s v="V444_0"/>
    <n v="2"/>
    <s v="DTP"/>
    <n v="0"/>
    <n v="0"/>
    <s v="V221160"/>
    <n v="1661119"/>
    <x v="6"/>
    <s v="PORT09"/>
    <n v="321"/>
    <n v="2.0576939831864633"/>
    <m/>
    <s v="PORT09 to PORT04"/>
    <n v="360"/>
    <n v="0.77313179431788581"/>
    <n v="248.17530597604136"/>
  </r>
  <r>
    <n v="1447226774.7"/>
    <x v="4"/>
    <x v="106"/>
    <d v="2022-04-10T00:00:00"/>
    <s v="PORT04"/>
    <s v="V444_0"/>
    <n v="2"/>
    <s v="DTP"/>
    <n v="0"/>
    <n v="0"/>
    <s v="V221160"/>
    <n v="1674635"/>
    <x v="6"/>
    <s v="PORT09"/>
    <n v="289"/>
    <n v="3.8605217082033318"/>
    <m/>
    <s v="PORT09 to PORT04"/>
    <n v="360"/>
    <n v="0.77313179431788581"/>
    <n v="223.43508855786899"/>
  </r>
  <r>
    <n v="1447211577.7"/>
    <x v="5"/>
    <x v="638"/>
    <d v="2022-04-05T00:00:00"/>
    <s v="PORT04"/>
    <s v="V444_0"/>
    <n v="2"/>
    <s v="DTP"/>
    <n v="0"/>
    <n v="0"/>
    <s v="V221160"/>
    <n v="1674635"/>
    <x v="6"/>
    <s v="PORT09"/>
    <n v="332"/>
    <n v="15.442086832813327"/>
    <m/>
    <s v="PORT09 to PORT04"/>
    <n v="360"/>
    <n v="0.77313179431788581"/>
    <n v="256.6797557135381"/>
  </r>
  <r>
    <n v="1447248519.7"/>
    <x v="7"/>
    <x v="255"/>
    <d v="2022-04-15T00:00:00"/>
    <s v="PORT04"/>
    <s v="V444_0"/>
    <n v="2"/>
    <s v="DTP"/>
    <n v="0"/>
    <n v="0"/>
    <s v="V221160"/>
    <n v="1674635"/>
    <x v="6"/>
    <s v="PORT09"/>
    <n v="330"/>
    <n v="3.8605217082033318"/>
    <m/>
    <s v="PORT09 to PORT04"/>
    <n v="360"/>
    <n v="0.77313179431788581"/>
    <n v="255.13349212490232"/>
  </r>
  <r>
    <n v="1447165172.7"/>
    <x v="6"/>
    <x v="639"/>
    <d v="2022-04-03T00:00:00"/>
    <s v="PORT04"/>
    <s v="V444_0"/>
    <n v="2"/>
    <s v="DTP"/>
    <n v="0"/>
    <n v="0"/>
    <s v="V221160"/>
    <n v="1674635"/>
    <x v="6"/>
    <s v="PORT09"/>
    <n v="311"/>
    <n v="3.8605217082033318"/>
    <m/>
    <s v="PORT09 to PORT04"/>
    <n v="360"/>
    <n v="0.77313179431788581"/>
    <n v="240.44398803286248"/>
  </r>
  <r>
    <n v="1447266596.7"/>
    <x v="9"/>
    <x v="340"/>
    <d v="2022-04-08T00:00:00"/>
    <s v="PORT04"/>
    <s v="V444_0"/>
    <n v="2"/>
    <s v="DTP"/>
    <n v="0"/>
    <n v="0"/>
    <s v="V221160"/>
    <n v="1674635"/>
    <x v="6"/>
    <s v="PORT09"/>
    <n v="295"/>
    <n v="3.8605217082033318"/>
    <m/>
    <s v="PORT09 to PORT04"/>
    <n v="360"/>
    <n v="0.77313179431788581"/>
    <n v="228.07387932377631"/>
  </r>
  <r>
    <n v="1447283486.7"/>
    <x v="3"/>
    <x v="281"/>
    <d v="2022-04-11T00:00:00"/>
    <s v="PORT04"/>
    <s v="V444_0"/>
    <n v="2"/>
    <s v="DTP"/>
    <n v="0"/>
    <n v="0"/>
    <s v="V221160"/>
    <n v="1674635"/>
    <x v="6"/>
    <s v="PORT09"/>
    <n v="292"/>
    <n v="3.8605217082033318"/>
    <m/>
    <s v="PORT09 to PORT04"/>
    <n v="360"/>
    <n v="0.77313179431788581"/>
    <n v="225.75448394082267"/>
  </r>
  <r>
    <n v="1447165165.7"/>
    <x v="4"/>
    <x v="132"/>
    <d v="2022-04-10T00:00:00"/>
    <s v="PORT04"/>
    <s v="V444_0"/>
    <n v="2"/>
    <s v="DTP"/>
    <n v="0"/>
    <n v="0"/>
    <s v="V221160"/>
    <n v="1674635"/>
    <x v="6"/>
    <s v="PORT09"/>
    <n v="273"/>
    <n v="3.8605217082033318"/>
    <m/>
    <s v="PORT09 to PORT04"/>
    <n v="360"/>
    <n v="0.77313179431788581"/>
    <n v="211.06497984878283"/>
  </r>
  <r>
    <n v="1447283488.7"/>
    <x v="2"/>
    <x v="151"/>
    <d v="2022-04-02T00:00:00"/>
    <s v="PORT04"/>
    <s v="V444_0"/>
    <n v="2"/>
    <s v="DTP"/>
    <n v="0"/>
    <n v="0"/>
    <s v="V221160"/>
    <n v="1674635"/>
    <x v="6"/>
    <s v="PORT09"/>
    <n v="305"/>
    <n v="3.8605217082033318"/>
    <m/>
    <s v="PORT09 to PORT04"/>
    <n v="360"/>
    <n v="0.77313179431788581"/>
    <n v="235.80519726695516"/>
  </r>
  <r>
    <n v="1447226769.7"/>
    <x v="5"/>
    <x v="640"/>
    <d v="2022-04-05T00:00:00"/>
    <s v="PORT04"/>
    <s v="V444_0"/>
    <n v="2"/>
    <s v="DTP"/>
    <n v="0"/>
    <n v="0"/>
    <s v="V221160"/>
    <n v="1674635"/>
    <x v="6"/>
    <s v="PORT09"/>
    <n v="286"/>
    <n v="3.8605217082033318"/>
    <m/>
    <s v="PORT09 to PORT04"/>
    <n v="360"/>
    <n v="0.77313179431788581"/>
    <n v="221.11569317491535"/>
  </r>
  <r>
    <n v="1447226768.7"/>
    <x v="3"/>
    <x v="599"/>
    <d v="2022-04-11T00:00:00"/>
    <s v="PORT04"/>
    <s v="V444_0"/>
    <n v="2"/>
    <s v="DTP"/>
    <n v="0"/>
    <n v="0"/>
    <s v="V221160"/>
    <n v="1674635"/>
    <x v="6"/>
    <s v="PORT09"/>
    <n v="351"/>
    <n v="3.8605217082033318"/>
    <m/>
    <s v="PORT09 to PORT04"/>
    <n v="360"/>
    <n v="0.77313179431788581"/>
    <n v="271.36925980557794"/>
  </r>
  <r>
    <n v="1447165168.7"/>
    <x v="7"/>
    <x v="233"/>
    <d v="2022-04-15T00:00:00"/>
    <s v="PORT04"/>
    <s v="V444_0"/>
    <n v="2"/>
    <s v="DTP"/>
    <n v="0"/>
    <n v="0"/>
    <s v="V221160"/>
    <n v="1674635"/>
    <x v="6"/>
    <s v="PORT09"/>
    <n v="443"/>
    <n v="25.163130249219989"/>
    <m/>
    <s v="PORT09 to PORT04"/>
    <n v="360"/>
    <n v="0.77313179431788581"/>
    <n v="342.49738488282344"/>
  </r>
  <r>
    <n v="1447149039.7"/>
    <x v="4"/>
    <x v="207"/>
    <d v="2022-04-10T00:00:00"/>
    <s v="PORT04"/>
    <s v="V444_0"/>
    <n v="2"/>
    <s v="DTP"/>
    <n v="0"/>
    <n v="0"/>
    <s v="V221160"/>
    <n v="1674635"/>
    <x v="6"/>
    <s v="PORT09"/>
    <n v="416"/>
    <n v="27.884173665626655"/>
    <m/>
    <s v="PORT09 to PORT04"/>
    <n v="360"/>
    <n v="0.77313179431788581"/>
    <n v="321.62282643624047"/>
  </r>
  <r>
    <n v="1447226771.7"/>
    <x v="1"/>
    <x v="641"/>
    <d v="2022-04-09T00:00:00"/>
    <s v="PORT04"/>
    <s v="V444_0"/>
    <n v="2"/>
    <s v="DTP"/>
    <n v="0"/>
    <n v="0"/>
    <s v="V221160"/>
    <n v="1674635"/>
    <x v="6"/>
    <s v="PORT09"/>
    <n v="319"/>
    <n v="3.8605217082033318"/>
    <m/>
    <s v="PORT09 to PORT04"/>
    <n v="360"/>
    <n v="0.77313179431788581"/>
    <n v="246.62904238740558"/>
  </r>
  <r>
    <n v="1447248540.7"/>
    <x v="1"/>
    <x v="203"/>
    <d v="2022-04-09T00:00:00"/>
    <s v="PORT04"/>
    <s v="V444_0"/>
    <n v="2"/>
    <s v="DTP"/>
    <n v="0"/>
    <n v="0"/>
    <s v="V221160"/>
    <n v="1674635"/>
    <x v="6"/>
    <s v="PORT09"/>
    <n v="287"/>
    <n v="3.8605217082033318"/>
    <m/>
    <s v="PORT09 to PORT04"/>
    <n v="360"/>
    <n v="0.77313179431788581"/>
    <n v="221.88882496923324"/>
  </r>
  <r>
    <n v="1447306338.7"/>
    <x v="2"/>
    <x v="184"/>
    <d v="2022-04-02T00:00:00"/>
    <s v="PORT04"/>
    <s v="V444_0"/>
    <n v="2"/>
    <s v="DTP"/>
    <n v="0"/>
    <n v="0"/>
    <s v="V221160"/>
    <n v="1674635"/>
    <x v="6"/>
    <s v="PORT09"/>
    <n v="337"/>
    <n v="3.8605217082033318"/>
    <m/>
    <s v="PORT09 to PORT04"/>
    <n v="360"/>
    <n v="0.77313179431788581"/>
    <n v="260.54541468512753"/>
  </r>
  <r>
    <n v="1447206030.7"/>
    <x v="4"/>
    <x v="642"/>
    <d v="2022-04-10T00:00:00"/>
    <s v="PORT04"/>
    <s v="V444_0"/>
    <n v="2"/>
    <s v="DTP"/>
    <n v="0"/>
    <n v="0"/>
    <s v="V221160"/>
    <n v="1674635"/>
    <x v="6"/>
    <s v="PORT09"/>
    <n v="271"/>
    <n v="3.8605217082033318"/>
    <m/>
    <s v="PORT09 to PORT04"/>
    <n v="360"/>
    <n v="0.77313179431788581"/>
    <n v="209.51871626014704"/>
  </r>
  <r>
    <n v="1447149015.7"/>
    <x v="5"/>
    <x v="643"/>
    <d v="2022-04-05T00:00:00"/>
    <s v="PORT04"/>
    <s v="V444_0"/>
    <n v="2"/>
    <s v="DTP"/>
    <n v="0"/>
    <n v="0"/>
    <s v="V221160"/>
    <n v="1674635"/>
    <x v="6"/>
    <s v="PORT09"/>
    <n v="311"/>
    <n v="3.8605217082033318"/>
    <m/>
    <s v="PORT09 to PORT04"/>
    <n v="360"/>
    <n v="0.77313179431788581"/>
    <n v="240.44398803286248"/>
  </r>
  <r>
    <n v="1447206033.7"/>
    <x v="9"/>
    <x v="644"/>
    <d v="2022-04-08T00:00:00"/>
    <s v="PORT04"/>
    <s v="V444_0"/>
    <n v="2"/>
    <s v="DTP"/>
    <n v="0"/>
    <n v="0"/>
    <s v="V221160"/>
    <n v="1674635"/>
    <x v="6"/>
    <s v="PORT09"/>
    <n v="300"/>
    <n v="3.8605217082033318"/>
    <m/>
    <s v="PORT09 to PORT04"/>
    <n v="360"/>
    <n v="0.77313179431788581"/>
    <n v="231.93953829536574"/>
  </r>
  <r>
    <n v="1447183257.7"/>
    <x v="8"/>
    <x v="645"/>
    <d v="2022-04-04T00:00:00"/>
    <s v="PORT04"/>
    <s v="V444_0"/>
    <n v="2"/>
    <s v="DTP"/>
    <n v="0"/>
    <n v="0"/>
    <s v="V221160"/>
    <n v="1674635"/>
    <x v="6"/>
    <s v="PORT09"/>
    <n v="330"/>
    <n v="3.8605217082033318"/>
    <m/>
    <s v="PORT09 to PORT04"/>
    <n v="360"/>
    <n v="0.77313179431788581"/>
    <n v="255.13349212490232"/>
  </r>
  <r>
    <n v="1447185557.7"/>
    <x v="3"/>
    <x v="415"/>
    <d v="2022-04-11T00:00:00"/>
    <s v="PORT04"/>
    <s v="V444_0"/>
    <n v="2"/>
    <s v="DTP"/>
    <n v="0"/>
    <n v="0"/>
    <s v="V221160"/>
    <n v="1674635"/>
    <x v="6"/>
    <s v="PORT09"/>
    <n v="297"/>
    <n v="3.8605217082033318"/>
    <m/>
    <s v="PORT09 to PORT04"/>
    <n v="360"/>
    <n v="0.77313179431788581"/>
    <n v="229.62014291241209"/>
  </r>
  <r>
    <n v="1447149075.7"/>
    <x v="5"/>
    <x v="646"/>
    <d v="2022-04-05T00:00:00"/>
    <s v="PORT04"/>
    <s v="V444_0"/>
    <n v="2"/>
    <s v="DTP"/>
    <n v="0"/>
    <n v="0"/>
    <s v="V221160"/>
    <n v="1674635"/>
    <x v="6"/>
    <s v="PORT09"/>
    <n v="301"/>
    <n v="3.8605217082033318"/>
    <m/>
    <s v="PORT09 to PORT04"/>
    <n v="360"/>
    <n v="0.77313179431788581"/>
    <n v="232.71267008968363"/>
  </r>
  <r>
    <n v="1447187812.7"/>
    <x v="7"/>
    <x v="97"/>
    <d v="2022-04-15T00:00:00"/>
    <s v="PORT04"/>
    <s v="V444_0"/>
    <n v="2"/>
    <s v="DTP"/>
    <n v="0"/>
    <n v="0"/>
    <s v="V221160"/>
    <n v="1674635"/>
    <x v="6"/>
    <s v="PORT09"/>
    <n v="282"/>
    <n v="3.8605217082033318"/>
    <m/>
    <s v="PORT09 to PORT04"/>
    <n v="360"/>
    <n v="0.77313179431788581"/>
    <n v="218.02316599764379"/>
  </r>
  <r>
    <n v="1447323622.7"/>
    <x v="4"/>
    <x v="366"/>
    <d v="2022-04-10T00:00:00"/>
    <s v="PORT04"/>
    <s v="V444_0"/>
    <n v="2"/>
    <s v="DTP"/>
    <n v="0"/>
    <n v="0"/>
    <s v="V221160"/>
    <n v="1674635"/>
    <x v="6"/>
    <s v="PORT09"/>
    <n v="346"/>
    <n v="7.7210434164066637"/>
    <m/>
    <s v="PORT09 to PORT04"/>
    <n v="360"/>
    <n v="0.77313179431788581"/>
    <n v="267.50360083398851"/>
  </r>
  <r>
    <n v="1447226776.7"/>
    <x v="9"/>
    <x v="647"/>
    <d v="2022-04-08T00:00:00"/>
    <s v="PORT04"/>
    <s v="V444_0"/>
    <n v="2"/>
    <s v="DTP"/>
    <n v="0"/>
    <n v="0"/>
    <s v="V221160"/>
    <n v="1674635"/>
    <x v="6"/>
    <s v="PORT09"/>
    <n v="346"/>
    <n v="3.8605217082033318"/>
    <m/>
    <s v="PORT09 to PORT04"/>
    <n v="360"/>
    <n v="0.77313179431788581"/>
    <n v="267.50360083398851"/>
  </r>
  <r>
    <n v="1447306321.7"/>
    <x v="3"/>
    <x v="13"/>
    <d v="2022-04-11T00:00:00"/>
    <s v="PORT04"/>
    <s v="V444_0"/>
    <n v="2"/>
    <s v="DTP"/>
    <n v="0"/>
    <n v="0"/>
    <s v="V221160"/>
    <n v="1674635"/>
    <x v="6"/>
    <s v="PORT09"/>
    <n v="322"/>
    <n v="3.8605217082033318"/>
    <m/>
    <s v="PORT09 to PORT04"/>
    <n v="360"/>
    <n v="0.77313179431788581"/>
    <n v="248.94843777035922"/>
  </r>
  <r>
    <n v="1447323623.7"/>
    <x v="9"/>
    <x v="648"/>
    <d v="2022-04-08T00:00:00"/>
    <s v="PORT04"/>
    <s v="V444_0"/>
    <n v="2"/>
    <s v="DTP"/>
    <n v="0"/>
    <n v="0"/>
    <s v="V221160"/>
    <n v="1675810"/>
    <x v="6"/>
    <s v="PORT09"/>
    <n v="325"/>
    <n v="1.4968242423223732"/>
    <m/>
    <s v="PORT09 to PORT04"/>
    <n v="360"/>
    <n v="0.77313179431788581"/>
    <n v="251.26783315331289"/>
  </r>
  <r>
    <n v="1447206031.7"/>
    <x v="5"/>
    <x v="649"/>
    <d v="2022-04-05T00:00:00"/>
    <s v="PORT04"/>
    <s v="V444_0"/>
    <n v="2"/>
    <s v="DTP"/>
    <n v="0"/>
    <n v="0"/>
    <s v="V221160"/>
    <n v="1675810"/>
    <x v="6"/>
    <s v="PORT09"/>
    <n v="290"/>
    <n v="1.4968242423223732"/>
    <m/>
    <s v="PORT09 to PORT04"/>
    <n v="360"/>
    <n v="0.77313179431788581"/>
    <n v="224.20822035218688"/>
  </r>
  <r>
    <n v="1447165169.7"/>
    <x v="6"/>
    <x v="650"/>
    <d v="2022-04-03T00:00:00"/>
    <s v="PORT04"/>
    <s v="V444_0"/>
    <n v="2"/>
    <s v="DTP"/>
    <n v="0"/>
    <n v="0"/>
    <s v="V221160"/>
    <n v="1675810"/>
    <x v="6"/>
    <s v="PORT09"/>
    <n v="337"/>
    <n v="4.4904727269671199"/>
    <m/>
    <s v="PORT09 to PORT04"/>
    <n v="360"/>
    <n v="0.77313179431788581"/>
    <n v="260.54541468512753"/>
  </r>
  <r>
    <n v="1447149076.7"/>
    <x v="1"/>
    <x v="651"/>
    <d v="2022-04-09T00:00:00"/>
    <s v="PORT04"/>
    <s v="V444_0"/>
    <n v="2"/>
    <s v="DTP"/>
    <n v="0"/>
    <n v="0"/>
    <s v="V221160"/>
    <n v="1675810"/>
    <x v="6"/>
    <s v="PORT09"/>
    <n v="285"/>
    <n v="2.9936484846447464"/>
    <m/>
    <s v="PORT09 to PORT04"/>
    <n v="360"/>
    <n v="0.77313179431788581"/>
    <n v="220.34256138059746"/>
  </r>
  <r>
    <n v="1447206023.7"/>
    <x v="6"/>
    <x v="467"/>
    <d v="2022-04-03T00:00:00"/>
    <s v="PORT04"/>
    <s v="V444_0"/>
    <n v="2"/>
    <s v="DTP"/>
    <n v="0"/>
    <n v="0"/>
    <s v="V221160"/>
    <n v="1675810"/>
    <x v="6"/>
    <s v="PORT09"/>
    <n v="252"/>
    <n v="2.9936484846447464"/>
    <m/>
    <s v="PORT09 to PORT04"/>
    <n v="360"/>
    <n v="0.77313179431788581"/>
    <n v="194.82921216810723"/>
  </r>
  <r>
    <n v="1447224213.7"/>
    <x v="7"/>
    <x v="652"/>
    <d v="2022-04-15T00:00:00"/>
    <s v="PORT04"/>
    <s v="V444_0"/>
    <n v="2"/>
    <s v="DTP"/>
    <n v="0"/>
    <n v="0"/>
    <s v="V221160"/>
    <n v="1675810"/>
    <x v="6"/>
    <s v="PORT09"/>
    <n v="305"/>
    <n v="4.4904727269671199"/>
    <m/>
    <s v="PORT09 to PORT04"/>
    <n v="360"/>
    <n v="0.77313179431788581"/>
    <n v="235.80519726695516"/>
  </r>
  <r>
    <n v="1447367720.7"/>
    <x v="0"/>
    <x v="168"/>
    <d v="2022-04-12T00:00:00"/>
    <s v="PORT04"/>
    <s v="V444_0"/>
    <n v="2"/>
    <s v="DTP"/>
    <n v="0"/>
    <n v="0"/>
    <s v="V221160"/>
    <n v="1675810"/>
    <x v="6"/>
    <s v="PORT09"/>
    <n v="320"/>
    <n v="1.4968242423223732"/>
    <m/>
    <s v="PORT09 to PORT04"/>
    <n v="360"/>
    <n v="0.77313179431788581"/>
    <n v="247.40217418172347"/>
  </r>
  <r>
    <n v="1447306322.7"/>
    <x v="9"/>
    <x v="431"/>
    <d v="2022-04-08T00:00:00"/>
    <s v="PORT04"/>
    <s v="V444_0"/>
    <n v="2"/>
    <s v="DTP"/>
    <n v="0"/>
    <n v="0"/>
    <s v="V221160"/>
    <n v="1675810"/>
    <x v="6"/>
    <s v="PORT09"/>
    <n v="328"/>
    <n v="1.4968242423223732"/>
    <m/>
    <s v="PORT09 to PORT04"/>
    <n v="360"/>
    <n v="0.77313179431788581"/>
    <n v="253.58722853626654"/>
  </r>
  <r>
    <n v="1447407246.7"/>
    <x v="5"/>
    <x v="522"/>
    <d v="2022-04-05T00:00:00"/>
    <s v="PORT04"/>
    <s v="V444_0"/>
    <n v="2"/>
    <s v="DTP"/>
    <n v="0"/>
    <n v="0"/>
    <s v="V221160"/>
    <n v="1675810"/>
    <x v="6"/>
    <s v="PORT09"/>
    <n v="288"/>
    <n v="1.4968242423223732"/>
    <m/>
    <s v="PORT09 to PORT04"/>
    <n v="360"/>
    <n v="0.77313179431788581"/>
    <n v="222.6619567635511"/>
  </r>
  <r>
    <n v="1447248520.7"/>
    <x v="2"/>
    <x v="361"/>
    <d v="2022-04-02T00:00:00"/>
    <s v="PORT04"/>
    <s v="V444_0"/>
    <n v="2"/>
    <s v="DTP"/>
    <n v="0"/>
    <n v="0"/>
    <s v="V221160"/>
    <n v="1675810"/>
    <x v="6"/>
    <s v="PORT09"/>
    <n v="308"/>
    <n v="10.974593938578986"/>
    <m/>
    <s v="PORT09 to PORT04"/>
    <n v="360"/>
    <n v="0.77313179431788581"/>
    <n v="238.12459264990883"/>
  </r>
  <r>
    <n v="1447165166.7"/>
    <x v="5"/>
    <x v="137"/>
    <d v="2022-04-05T00:00:00"/>
    <s v="PORT04"/>
    <s v="V444_0"/>
    <n v="2"/>
    <s v="DTP"/>
    <n v="0"/>
    <n v="0"/>
    <s v="V221160"/>
    <n v="1675810"/>
    <x v="6"/>
    <s v="PORT09"/>
    <n v="299"/>
    <n v="1.4968242423223732"/>
    <m/>
    <s v="PORT09 to PORT04"/>
    <n v="360"/>
    <n v="0.77313179431788581"/>
    <n v="231.16640650104785"/>
  </r>
  <r>
    <n v="1447243894.7"/>
    <x v="1"/>
    <x v="377"/>
    <d v="2022-04-09T00:00:00"/>
    <s v="PORT04"/>
    <s v="V444_0"/>
    <n v="2"/>
    <s v="DTP"/>
    <n v="0"/>
    <n v="0"/>
    <s v="V221160"/>
    <n v="1675810"/>
    <x v="6"/>
    <s v="PORT09"/>
    <n v="275"/>
    <n v="1.4968242423223732"/>
    <m/>
    <s v="PORT09 to PORT04"/>
    <n v="360"/>
    <n v="0.77313179431788581"/>
    <n v="212.61124343741861"/>
  </r>
  <r>
    <n v="1447280056.7"/>
    <x v="7"/>
    <x v="272"/>
    <d v="2022-04-15T00:00:00"/>
    <s v="PORT04"/>
    <s v="V444_0"/>
    <n v="2"/>
    <s v="DTP"/>
    <n v="0"/>
    <n v="0"/>
    <s v="V221160"/>
    <n v="1675810"/>
    <x v="6"/>
    <s v="PORT09"/>
    <n v="312"/>
    <n v="1.4968242423223732"/>
    <m/>
    <s v="PORT09 to PORT04"/>
    <n v="360"/>
    <n v="0.77313179431788581"/>
    <n v="241.21711982718037"/>
  </r>
  <r>
    <n v="1447226777.7"/>
    <x v="1"/>
    <x v="134"/>
    <d v="2022-04-09T00:00:00"/>
    <s v="PORT04"/>
    <s v="V444_0"/>
    <n v="2"/>
    <s v="DTP"/>
    <n v="0"/>
    <n v="0"/>
    <s v="V221160"/>
    <n v="1675810"/>
    <x v="6"/>
    <s v="PORT09"/>
    <n v="302"/>
    <n v="1.4968242423223732"/>
    <m/>
    <s v="PORT09 to PORT04"/>
    <n v="360"/>
    <n v="0.77313179431788581"/>
    <n v="233.48580188400152"/>
  </r>
  <r>
    <n v="1447274948.7"/>
    <x v="9"/>
    <x v="653"/>
    <d v="2022-04-08T00:00:00"/>
    <s v="PORT04"/>
    <s v="V444_0"/>
    <n v="2"/>
    <s v="DTP"/>
    <n v="0"/>
    <n v="0"/>
    <s v="V221160"/>
    <n v="1675810"/>
    <x v="6"/>
    <s v="PORT09"/>
    <n v="328"/>
    <n v="1.4968242423223732"/>
    <m/>
    <s v="PORT09 to PORT04"/>
    <n v="360"/>
    <n v="0.77313179431788581"/>
    <n v="253.58722853626654"/>
  </r>
  <r>
    <n v="1447161480.7"/>
    <x v="3"/>
    <x v="654"/>
    <d v="2022-04-11T00:00:00"/>
    <s v="PORT04"/>
    <s v="V444_0"/>
    <n v="2"/>
    <s v="DTP"/>
    <n v="0"/>
    <n v="0"/>
    <s v="V221160"/>
    <n v="1682594"/>
    <x v="6"/>
    <s v="PORT09"/>
    <n v="251"/>
    <n v="6.5741379310344827"/>
    <m/>
    <s v="PORT09 to PORT04"/>
    <n v="360"/>
    <n v="0.77313179431788581"/>
    <n v="194.05608037378934"/>
  </r>
  <r>
    <n v="1447201447.7"/>
    <x v="5"/>
    <x v="655"/>
    <d v="2022-04-05T00:00:00"/>
    <s v="PORT04"/>
    <s v="V444_0"/>
    <n v="2"/>
    <s v="DTP"/>
    <n v="0"/>
    <n v="0"/>
    <s v="V221160"/>
    <n v="1685329"/>
    <x v="6"/>
    <s v="PORT09"/>
    <n v="271"/>
    <n v="1.2522727272727272"/>
    <m/>
    <s v="PORT09 to PORT04"/>
    <n v="360"/>
    <n v="0.77313179431788581"/>
    <n v="209.51871626014704"/>
  </r>
  <r>
    <n v="1447243154.7"/>
    <x v="7"/>
    <x v="656"/>
    <d v="2022-04-15T00:00:00"/>
    <s v="PORT04"/>
    <s v="V444_0"/>
    <n v="2"/>
    <s v="DTP"/>
    <n v="0"/>
    <n v="0"/>
    <s v="V221160"/>
    <n v="1685332"/>
    <x v="6"/>
    <s v="PORT09"/>
    <n v="315"/>
    <n v="1.6"/>
    <m/>
    <s v="PORT09 to PORT04"/>
    <n v="360"/>
    <n v="0.77313179431788581"/>
    <n v="243.53651521013404"/>
  </r>
  <r>
    <n v="1447265487.7"/>
    <x v="6"/>
    <x v="657"/>
    <d v="2022-04-03T00:00:00"/>
    <s v="PORT04"/>
    <s v="V444_0"/>
    <n v="2"/>
    <s v="DTP"/>
    <n v="3"/>
    <n v="0"/>
    <s v="V221160"/>
    <n v="1621717"/>
    <x v="6"/>
    <s v="PORT09"/>
    <n v="355"/>
    <n v="23.193181818181817"/>
    <m/>
    <s v="PORT09 to PORT04"/>
    <n v="360"/>
    <n v="0.77313179431788581"/>
    <n v="274.46178698284945"/>
  </r>
  <r>
    <n v="1447164688.7"/>
    <x v="2"/>
    <x v="533"/>
    <d v="2022-04-02T00:00:00"/>
    <s v="PORT04"/>
    <s v="V444_0"/>
    <n v="2"/>
    <s v="DTP"/>
    <n v="3"/>
    <n v="0"/>
    <s v="V221160"/>
    <n v="1680249"/>
    <x v="6"/>
    <s v="PORT09"/>
    <n v="280"/>
    <n v="1.0821613744014777"/>
    <m/>
    <s v="PORT09 to PORT04"/>
    <n v="360"/>
    <n v="0.77313179431788581"/>
    <n v="216.47690240900803"/>
  </r>
  <r>
    <n v="1447305601.7"/>
    <x v="3"/>
    <x v="21"/>
    <d v="2022-04-11T00:00:00"/>
    <s v="PORT04"/>
    <s v="V444_0"/>
    <n v="2"/>
    <s v="DTP"/>
    <n v="3"/>
    <n v="0"/>
    <s v="V221160"/>
    <n v="1682594"/>
    <x v="6"/>
    <s v="PORT09"/>
    <n v="692"/>
    <n v="282.9655172413793"/>
    <m/>
    <s v="PORT09 to PORT04"/>
    <n v="360"/>
    <n v="0.77313179431788581"/>
    <n v="535.00720166797703"/>
  </r>
  <r>
    <n v="1447149216.7"/>
    <x v="1"/>
    <x v="658"/>
    <d v="2022-04-09T00:00:00"/>
    <s v="PORT04"/>
    <s v="V444_0"/>
    <n v="2"/>
    <s v="DTP"/>
    <n v="3"/>
    <n v="0"/>
    <s v="V221160"/>
    <n v="1671247"/>
    <x v="6"/>
    <s v="PORT09"/>
    <n v="295"/>
    <n v="1.6679243437050615"/>
    <m/>
    <s v="PORT09 to PORT04"/>
    <n v="360"/>
    <n v="0.77313179431788581"/>
    <n v="228.07387932377631"/>
  </r>
  <r>
    <n v="1447174176.7"/>
    <x v="1"/>
    <x v="659"/>
    <d v="2022-04-09T00:00:00"/>
    <s v="PORT04"/>
    <s v="V444_0"/>
    <n v="2"/>
    <s v="DTP"/>
    <n v="3"/>
    <n v="0"/>
    <s v="V221160"/>
    <n v="1685952"/>
    <x v="6"/>
    <s v="PORT09"/>
    <n v="275"/>
    <n v="0.82857142857142851"/>
    <m/>
    <s v="PORT09 to PORT04"/>
    <n v="360"/>
    <n v="0.77313179431788581"/>
    <n v="212.61124343741861"/>
  </r>
  <r>
    <n v="1447189289.7"/>
    <x v="3"/>
    <x v="138"/>
    <d v="2022-04-11T00:00:00"/>
    <s v="PORT04"/>
    <s v="V444_0"/>
    <n v="2"/>
    <s v="DTP"/>
    <n v="3"/>
    <n v="0"/>
    <s v="V221160"/>
    <n v="1685952"/>
    <x v="6"/>
    <s v="PORT09"/>
    <n v="321"/>
    <n v="1.6"/>
    <m/>
    <s v="PORT09 to PORT04"/>
    <n v="360"/>
    <n v="0.77313179431788581"/>
    <n v="248.17530597604136"/>
  </r>
  <r>
    <n v="1447191612.7"/>
    <x v="7"/>
    <x v="255"/>
    <d v="2022-04-15T00:00:00"/>
    <s v="PORT04"/>
    <s v="V444_0"/>
    <n v="2"/>
    <s v="DTP"/>
    <n v="3"/>
    <n v="0"/>
    <s v="V221160"/>
    <n v="1685963"/>
    <x v="6"/>
    <s v="PORT09"/>
    <n v="353"/>
    <n v="8.24"/>
    <m/>
    <s v="PORT09 to PORT04"/>
    <n v="360"/>
    <n v="0.77313179431788581"/>
    <n v="272.91552339421366"/>
  </r>
  <r>
    <n v="1447305600.7"/>
    <x v="9"/>
    <x v="660"/>
    <d v="2022-04-08T00:00:00"/>
    <s v="PORT04"/>
    <s v="V444_0"/>
    <n v="2"/>
    <s v="DTP"/>
    <n v="3"/>
    <n v="0"/>
    <s v="V221160"/>
    <n v="1685963"/>
    <x v="6"/>
    <s v="PORT09"/>
    <n v="301"/>
    <n v="1.9"/>
    <m/>
    <s v="PORT09 to PORT04"/>
    <n v="360"/>
    <n v="0.77313179431788581"/>
    <n v="232.71267008968363"/>
  </r>
  <r>
    <n v="1447183328.7"/>
    <x v="1"/>
    <x v="661"/>
    <d v="2022-04-09T00:00:00"/>
    <s v="PORT04"/>
    <s v="V444_0"/>
    <n v="2"/>
    <s v="DTP"/>
    <n v="3"/>
    <n v="0"/>
    <s v="V221160"/>
    <n v="1677229"/>
    <x v="6"/>
    <s v="PORT09"/>
    <n v="324"/>
    <n v="3.0939393939393947"/>
    <m/>
    <s v="PORT09 to PORT04"/>
    <n v="360"/>
    <n v="0.77313179431788581"/>
    <n v="250.494701358995"/>
  </r>
  <r>
    <n v="1447223074.7"/>
    <x v="8"/>
    <x v="68"/>
    <d v="2022-04-04T00:00:00"/>
    <s v="PORT04"/>
    <s v="V444_0"/>
    <n v="2"/>
    <s v="DTP"/>
    <n v="3"/>
    <n v="0"/>
    <s v="V221160"/>
    <n v="1650400"/>
    <x v="6"/>
    <s v="PORT09"/>
    <n v="366"/>
    <n v="27.904761904761909"/>
    <m/>
    <s v="PORT09 to PORT04"/>
    <n v="360"/>
    <n v="0.77313179431788581"/>
    <n v="282.96623672034622"/>
  </r>
  <r>
    <n v="1447384224.7"/>
    <x v="3"/>
    <x v="547"/>
    <d v="2022-04-11T00:00:00"/>
    <s v="PORT04"/>
    <s v="V444_0"/>
    <n v="2"/>
    <s v="DTP"/>
    <n v="3"/>
    <n v="0"/>
    <s v="V221160"/>
    <n v="1650400"/>
    <x v="6"/>
    <s v="PORT09"/>
    <n v="405"/>
    <n v="33"/>
    <m/>
    <s v="PORT09 to PORT04"/>
    <n v="360"/>
    <n v="0.77313179431788581"/>
    <n v="313.11837669874376"/>
  </r>
  <r>
    <n v="1447162330.7"/>
    <x v="9"/>
    <x v="662"/>
    <d v="2022-04-08T00:00:00"/>
    <s v="PORT04"/>
    <s v="V444_0"/>
    <n v="2"/>
    <s v="DTP"/>
    <n v="3"/>
    <n v="0"/>
    <s v="V221160"/>
    <n v="1655985"/>
    <x v="6"/>
    <s v="PORT09"/>
    <n v="297"/>
    <n v="1.0445555671136264"/>
    <m/>
    <s v="PORT09 to PORT04"/>
    <n v="360"/>
    <n v="0.77313179431788581"/>
    <n v="229.62014291241209"/>
  </r>
  <r>
    <n v="1447280295.7"/>
    <x v="1"/>
    <x v="61"/>
    <d v="2022-04-09T00:00:00"/>
    <s v="PORT04"/>
    <s v="V444_0"/>
    <n v="2"/>
    <s v="DTP"/>
    <n v="3"/>
    <n v="0"/>
    <s v="V221160"/>
    <n v="1655985"/>
    <x v="6"/>
    <s v="PORT09"/>
    <n v="261"/>
    <n v="0.5222777835568132"/>
    <m/>
    <s v="PORT09 to PORT04"/>
    <n v="360"/>
    <n v="0.77313179431788581"/>
    <n v="201.78739831696819"/>
  </r>
  <r>
    <n v="1447365217.7"/>
    <x v="6"/>
    <x v="663"/>
    <d v="2022-04-03T00:00:00"/>
    <s v="PORT04"/>
    <s v="V444_0"/>
    <n v="2"/>
    <s v="DTP"/>
    <n v="3"/>
    <n v="0"/>
    <s v="V221160"/>
    <n v="1685333"/>
    <x v="6"/>
    <s v="PORT09"/>
    <n v="319"/>
    <n v="2.1"/>
    <m/>
    <s v="PORT09 to PORT04"/>
    <n v="360"/>
    <n v="0.77313179431788581"/>
    <n v="246.62904238740558"/>
  </r>
  <r>
    <n v="1447411403.7"/>
    <x v="9"/>
    <x v="267"/>
    <d v="2022-04-08T00:00:00"/>
    <s v="PORT04"/>
    <s v="V444_0"/>
    <n v="2"/>
    <s v="DTP"/>
    <n v="3"/>
    <n v="0"/>
    <s v="V221160"/>
    <n v="1685333"/>
    <x v="6"/>
    <s v="PORT09"/>
    <n v="341"/>
    <n v="4.2"/>
    <m/>
    <s v="PORT09 to PORT04"/>
    <n v="360"/>
    <n v="0.77313179431788581"/>
    <n v="263.63794186239909"/>
  </r>
  <r>
    <n v="1447269361.7"/>
    <x v="1"/>
    <x v="558"/>
    <d v="2022-04-09T00:00:00"/>
    <s v="PORT04"/>
    <s v="V444_0"/>
    <n v="2"/>
    <s v="DTP"/>
    <n v="3"/>
    <n v="0"/>
    <s v="V221160"/>
    <n v="1617826"/>
    <x v="6"/>
    <s v="PORT09"/>
    <n v="344"/>
    <n v="7.3951515151515155"/>
    <m/>
    <s v="PORT09 to PORT04"/>
    <n v="360"/>
    <n v="0.77313179431788581"/>
    <n v="265.95733724535273"/>
  </r>
  <r>
    <n v="1447174177.7"/>
    <x v="0"/>
    <x v="664"/>
    <d v="2022-04-12T00:00:00"/>
    <s v="PORT04"/>
    <s v="V444_0"/>
    <n v="2"/>
    <s v="DTP"/>
    <n v="3"/>
    <n v="0"/>
    <s v="V221160"/>
    <n v="1617826"/>
    <x v="6"/>
    <s v="PORT09"/>
    <n v="264"/>
    <n v="3.6975757575757577"/>
    <m/>
    <s v="PORT09 to PORT04"/>
    <n v="360"/>
    <n v="0.77313179431788581"/>
    <n v="204.10679369992187"/>
  </r>
  <r>
    <n v="1447402011.7"/>
    <x v="7"/>
    <x v="279"/>
    <d v="2022-04-15T00:00:00"/>
    <s v="PORT04"/>
    <s v="V444_0"/>
    <n v="2"/>
    <s v="DTP"/>
    <n v="3"/>
    <n v="0"/>
    <s v="V221160"/>
    <n v="1617826"/>
    <x v="6"/>
    <s v="PORT09"/>
    <n v="440"/>
    <n v="38.975757575757576"/>
    <m/>
    <s v="PORT09 to PORT04"/>
    <n v="360"/>
    <n v="0.77313179431788581"/>
    <n v="340.17798949986974"/>
  </r>
  <r>
    <n v="1447168780.7"/>
    <x v="0"/>
    <x v="340"/>
    <d v="2022-04-13T00:00:00"/>
    <s v="PORT04"/>
    <s v="V444_0"/>
    <n v="2"/>
    <s v="DTP"/>
    <n v="3"/>
    <n v="0"/>
    <s v="V221160"/>
    <n v="1617826"/>
    <x v="6"/>
    <s v="PORT09"/>
    <n v="1321"/>
    <n v="170.8787878787879"/>
    <m/>
    <s v="PORT09 to PORT04"/>
    <n v="360"/>
    <n v="0.77313179431788581"/>
    <n v="1021.3071002939272"/>
  </r>
  <r>
    <n v="1447419530.7"/>
    <x v="2"/>
    <x v="228"/>
    <d v="2022-04-02T00:00:00"/>
    <s v="PORT04"/>
    <s v="V444_0"/>
    <n v="2"/>
    <s v="DTP"/>
    <n v="3"/>
    <n v="0"/>
    <s v="V221160"/>
    <n v="1666958"/>
    <x v="6"/>
    <s v="PORT09"/>
    <n v="301"/>
    <n v="5.0241697416974169"/>
    <m/>
    <s v="PORT09 to PORT04"/>
    <n v="360"/>
    <n v="0.77313179431788581"/>
    <n v="232.71267008968363"/>
  </r>
  <r>
    <n v="1447185060.7"/>
    <x v="5"/>
    <x v="665"/>
    <d v="2022-04-05T00:00:00"/>
    <s v="PORT04"/>
    <s v="V444_0"/>
    <n v="2"/>
    <s v="DTP"/>
    <n v="3"/>
    <n v="0"/>
    <s v="V221160"/>
    <n v="1689460"/>
    <x v="6"/>
    <s v="PORT09"/>
    <n v="352"/>
    <n v="14"/>
    <m/>
    <s v="PORT09 to PORT04"/>
    <n v="360"/>
    <n v="0.77313179431788581"/>
    <n v="272.1423915998958"/>
  </r>
  <r>
    <n v="1447278345.7"/>
    <x v="8"/>
    <x v="666"/>
    <d v="2022-04-04T00:00:00"/>
    <s v="PORT04"/>
    <s v="V444_0"/>
    <n v="2"/>
    <s v="DTP"/>
    <n v="3"/>
    <n v="0"/>
    <s v="V221160"/>
    <n v="1682594"/>
    <x v="6"/>
    <s v="PORT09"/>
    <n v="333"/>
    <n v="12.148275862068965"/>
    <m/>
    <s v="PORT09 to PORT04"/>
    <n v="360"/>
    <n v="0.77313179431788581"/>
    <n v="257.45288750785596"/>
  </r>
  <r>
    <n v="1447215295.7"/>
    <x v="6"/>
    <x v="667"/>
    <d v="2022-04-03T00:00:00"/>
    <s v="PORT04"/>
    <s v="V444_0"/>
    <n v="2"/>
    <s v="DTP"/>
    <n v="3"/>
    <n v="0"/>
    <s v="V221160"/>
    <n v="1656969"/>
    <x v="6"/>
    <s v="PORT09"/>
    <n v="310"/>
    <n v="6.6517006087976771"/>
    <m/>
    <s v="PORT09 to PORT04"/>
    <n v="360"/>
    <n v="0.77313179431788581"/>
    <n v="239.67085623854462"/>
  </r>
  <r>
    <n v="1447378364.7"/>
    <x v="0"/>
    <x v="489"/>
    <d v="2022-04-12T00:00:00"/>
    <s v="PORT04"/>
    <s v="V444_0"/>
    <n v="2"/>
    <s v="DTP"/>
    <n v="3"/>
    <n v="0"/>
    <s v="V221160"/>
    <n v="1671248"/>
    <x v="6"/>
    <s v="PORT09"/>
    <n v="329"/>
    <n v="1.6902572253872548"/>
    <m/>
    <s v="PORT09 to PORT04"/>
    <n v="360"/>
    <n v="0.77313179431788581"/>
    <n v="254.36036033058443"/>
  </r>
  <r>
    <n v="1447188339.7"/>
    <x v="6"/>
    <x v="602"/>
    <d v="2022-04-03T00:00:00"/>
    <s v="PORT04"/>
    <s v="V444_0"/>
    <n v="2"/>
    <s v="DTP"/>
    <n v="3"/>
    <n v="0"/>
    <s v="V221160"/>
    <n v="1671246"/>
    <x v="6"/>
    <s v="PORT09"/>
    <n v="287"/>
    <n v="0.74444444444444446"/>
    <m/>
    <s v="PORT09 to PORT04"/>
    <n v="360"/>
    <n v="0.77313179431788581"/>
    <n v="221.88882496923324"/>
  </r>
  <r>
    <n v="1447356535.7"/>
    <x v="9"/>
    <x v="56"/>
    <d v="2022-04-08T00:00:00"/>
    <s v="PORT04"/>
    <s v="V444_0"/>
    <n v="2"/>
    <s v="DTP"/>
    <n v="3"/>
    <n v="0"/>
    <s v="V221160"/>
    <n v="1671246"/>
    <x v="6"/>
    <s v="PORT09"/>
    <n v="289"/>
    <n v="5.4"/>
    <m/>
    <s v="PORT09 to PORT04"/>
    <n v="360"/>
    <n v="0.77313179431788581"/>
    <n v="223.43508855786899"/>
  </r>
  <r>
    <n v="1447340567.7"/>
    <x v="8"/>
    <x v="339"/>
    <d v="2022-04-04T00:00:00"/>
    <s v="PORT04"/>
    <s v="V444_0"/>
    <n v="2"/>
    <s v="DTP"/>
    <n v="3"/>
    <n v="0"/>
    <s v="V221160"/>
    <n v="1671247"/>
    <x v="6"/>
    <s v="PORT09"/>
    <n v="327"/>
    <n v="3.335848687410123"/>
    <m/>
    <s v="PORT09 to PORT04"/>
    <n v="360"/>
    <n v="0.77313179431788581"/>
    <n v="252.81409674194867"/>
  </r>
  <r>
    <n v="1447266630.7"/>
    <x v="8"/>
    <x v="668"/>
    <d v="2022-04-04T00:00:00"/>
    <s v="PORT04"/>
    <s v="V444_0"/>
    <n v="2"/>
    <s v="DTP"/>
    <n v="3"/>
    <n v="0"/>
    <s v="V221160"/>
    <n v="1685952"/>
    <x v="6"/>
    <s v="PORT09"/>
    <n v="332"/>
    <n v="2.5"/>
    <m/>
    <s v="PORT09 to PORT04"/>
    <n v="360"/>
    <n v="0.77313179431788581"/>
    <n v="256.6797557135381"/>
  </r>
  <r>
    <n v="1447180514.7"/>
    <x v="7"/>
    <x v="40"/>
    <d v="2022-04-15T00:00:00"/>
    <s v="PORT04"/>
    <s v="V444_0"/>
    <n v="2"/>
    <s v="DTP"/>
    <n v="3"/>
    <n v="0"/>
    <s v="V221160"/>
    <n v="1677229"/>
    <x v="6"/>
    <s v="PORT09"/>
    <n v="310"/>
    <n v="4.3"/>
    <m/>
    <s v="PORT09 to PORT04"/>
    <n v="360"/>
    <n v="0.77313179431788581"/>
    <n v="239.67085623854462"/>
  </r>
  <r>
    <n v="1447170779.7"/>
    <x v="2"/>
    <x v="432"/>
    <d v="2022-04-02T00:00:00"/>
    <s v="PORT04"/>
    <s v="V444_0"/>
    <n v="2"/>
    <s v="DTP"/>
    <n v="3"/>
    <n v="0"/>
    <s v="V221160"/>
    <n v="1677229"/>
    <x v="6"/>
    <s v="PORT09"/>
    <n v="253"/>
    <n v="4.2"/>
    <m/>
    <s v="PORT09 to PORT04"/>
    <n v="360"/>
    <n v="0.77313179431788581"/>
    <n v="195.60234396242512"/>
  </r>
  <r>
    <n v="1447305604.7"/>
    <x v="1"/>
    <x v="366"/>
    <d v="2022-04-09T00:00:00"/>
    <s v="PORT04"/>
    <s v="V444_0"/>
    <n v="2"/>
    <s v="DTP"/>
    <n v="3"/>
    <n v="0"/>
    <s v="V221160"/>
    <n v="1677229"/>
    <x v="6"/>
    <s v="PORT09"/>
    <n v="352"/>
    <n v="8.4"/>
    <m/>
    <s v="PORT09 to PORT04"/>
    <n v="360"/>
    <n v="0.77313179431788581"/>
    <n v="272.1423915998958"/>
  </r>
  <r>
    <n v="1447362562.7"/>
    <x v="2"/>
    <x v="127"/>
    <d v="2022-04-02T00:00:00"/>
    <s v="PORT04"/>
    <s v="V444_0"/>
    <n v="2"/>
    <s v="DTP"/>
    <n v="3"/>
    <n v="0"/>
    <s v="V221160"/>
    <n v="1677229"/>
    <x v="6"/>
    <s v="PORT09"/>
    <n v="343"/>
    <n v="23"/>
    <m/>
    <s v="PORT09 to PORT04"/>
    <n v="360"/>
    <n v="0.77313179431788581"/>
    <n v="265.18420545103481"/>
  </r>
  <r>
    <n v="1447356536.7"/>
    <x v="2"/>
    <x v="669"/>
    <d v="2022-04-02T00:00:00"/>
    <s v="PORT04"/>
    <s v="V444_0"/>
    <n v="2"/>
    <s v="DTP"/>
    <n v="3"/>
    <n v="0"/>
    <s v="V221160"/>
    <n v="1637055"/>
    <x v="6"/>
    <s v="PORT09"/>
    <n v="240"/>
    <n v="1.752644177303778"/>
    <m/>
    <s v="PORT09 to PORT04"/>
    <n v="360"/>
    <n v="0.77313179431788581"/>
    <n v="185.5516306362926"/>
  </r>
  <r>
    <n v="1447340520.7"/>
    <x v="1"/>
    <x v="190"/>
    <d v="2022-04-09T00:00:00"/>
    <s v="PORT04"/>
    <s v="V444_0"/>
    <n v="2"/>
    <s v="DTP"/>
    <n v="3"/>
    <n v="0"/>
    <s v="V221160"/>
    <n v="1650404"/>
    <x v="6"/>
    <s v="PORT09"/>
    <n v="295"/>
    <n v="0.96746363733750518"/>
    <m/>
    <s v="PORT09 to PORT04"/>
    <n v="360"/>
    <n v="0.77313179431788581"/>
    <n v="228.07387932377631"/>
  </r>
  <r>
    <n v="1447378362.7"/>
    <x v="2"/>
    <x v="307"/>
    <d v="2022-04-02T00:00:00"/>
    <s v="PORT04"/>
    <s v="V444_0"/>
    <n v="2"/>
    <s v="DTP"/>
    <n v="3"/>
    <n v="0"/>
    <s v="V221160"/>
    <n v="1650404"/>
    <x v="6"/>
    <s v="PORT09"/>
    <n v="236"/>
    <n v="0.96746363733750518"/>
    <m/>
    <s v="PORT09 to PORT04"/>
    <n v="360"/>
    <n v="0.77313179431788581"/>
    <n v="182.45910345902107"/>
  </r>
  <r>
    <n v="1447291995.7"/>
    <x v="0"/>
    <x v="257"/>
    <d v="2022-04-12T00:00:00"/>
    <s v="PORT04"/>
    <s v="V444_0"/>
    <n v="2"/>
    <s v="DTP"/>
    <n v="3"/>
    <n v="0"/>
    <s v="V221160"/>
    <n v="1650404"/>
    <x v="6"/>
    <s v="PORT09"/>
    <n v="317"/>
    <n v="2.9023909120125158"/>
    <m/>
    <s v="PORT09 to PORT04"/>
    <n v="360"/>
    <n v="0.77313179431788581"/>
    <n v="245.08277879876979"/>
  </r>
  <r>
    <n v="1447335260.7"/>
    <x v="2"/>
    <x v="670"/>
    <d v="2022-04-02T00:00:00"/>
    <s v="PORT04"/>
    <s v="V444_0"/>
    <n v="2"/>
    <s v="DTP"/>
    <n v="3"/>
    <n v="0"/>
    <s v="V221160"/>
    <n v="1686657"/>
    <x v="6"/>
    <s v="PORT09"/>
    <n v="281"/>
    <n v="0.67978436657681929"/>
    <m/>
    <s v="PORT09 to PORT04"/>
    <n v="360"/>
    <n v="0.77313179431788581"/>
    <n v="217.25003420332592"/>
  </r>
  <r>
    <n v="1447289237.7"/>
    <x v="4"/>
    <x v="671"/>
    <d v="2022-04-10T00:00:00"/>
    <s v="PORT04"/>
    <s v="V444_0"/>
    <n v="2"/>
    <s v="DTP"/>
    <n v="3"/>
    <n v="0"/>
    <s v="V221160"/>
    <n v="1621717"/>
    <x v="6"/>
    <s v="PORT09"/>
    <n v="386"/>
    <n v="31.59090909090909"/>
    <m/>
    <s v="PORT09 to PORT04"/>
    <n v="360"/>
    <n v="0.77313179431788581"/>
    <n v="298.42887260670392"/>
  </r>
  <r>
    <n v="1447215296.7"/>
    <x v="3"/>
    <x v="590"/>
    <d v="2022-04-11T00:00:00"/>
    <s v="PORT04"/>
    <s v="V444_0"/>
    <n v="2"/>
    <s v="DTP"/>
    <n v="3"/>
    <n v="0"/>
    <s v="V221160"/>
    <n v="1621717"/>
    <x v="6"/>
    <s v="PORT09"/>
    <n v="317"/>
    <n v="11.599999999999998"/>
    <m/>
    <s v="PORT09 to PORT04"/>
    <n v="360"/>
    <n v="0.77313179431788581"/>
    <n v="245.08277879876979"/>
  </r>
  <r>
    <n v="1447266614.7"/>
    <x v="7"/>
    <x v="474"/>
    <d v="2022-04-15T00:00:00"/>
    <s v="PORT04"/>
    <s v="V444_0"/>
    <n v="2"/>
    <s v="DTP"/>
    <n v="3"/>
    <n v="0"/>
    <s v="V221160"/>
    <n v="1655985"/>
    <x v="6"/>
    <s v="PORT09"/>
    <n v="348"/>
    <n v="1.7409259451893775"/>
    <m/>
    <s v="PORT09 to PORT04"/>
    <n v="360"/>
    <n v="0.77313179431788581"/>
    <n v="269.04986442262424"/>
  </r>
  <r>
    <n v="1447297884.7"/>
    <x v="1"/>
    <x v="222"/>
    <d v="2022-04-09T00:00:00"/>
    <s v="PORT04"/>
    <s v="V444_0"/>
    <n v="2"/>
    <s v="DTP"/>
    <n v="3"/>
    <n v="0"/>
    <s v="V221160"/>
    <n v="1655985"/>
    <x v="6"/>
    <s v="PORT09"/>
    <n v="335"/>
    <n v="0.2611388917784066"/>
    <m/>
    <s v="PORT09 to PORT04"/>
    <n v="360"/>
    <n v="0.77313179431788581"/>
    <n v="258.99915109649174"/>
  </r>
  <r>
    <n v="1447335259.7"/>
    <x v="1"/>
    <x v="672"/>
    <d v="2022-04-09T00:00:00"/>
    <s v="PORT04"/>
    <s v="V444_0"/>
    <n v="2"/>
    <s v="DTP"/>
    <n v="3"/>
    <n v="0"/>
    <s v="V221160"/>
    <n v="1685329"/>
    <x v="6"/>
    <s v="PORT09"/>
    <n v="251"/>
    <n v="2.1"/>
    <m/>
    <s v="PORT09 to PORT04"/>
    <n v="360"/>
    <n v="0.77313179431788581"/>
    <n v="194.05608037378934"/>
  </r>
  <r>
    <n v="1447191264.7"/>
    <x v="7"/>
    <x v="646"/>
    <d v="2022-04-16T00:00:00"/>
    <s v="PORT04"/>
    <s v="V444_0"/>
    <n v="2"/>
    <s v="DTP"/>
    <n v="3"/>
    <n v="0"/>
    <s v="V221160"/>
    <n v="1617826"/>
    <x v="6"/>
    <s v="PORT09"/>
    <n v="1289"/>
    <n v="184.8787878787879"/>
    <m/>
    <s v="PORT09 to PORT04"/>
    <n v="360"/>
    <n v="0.77313179431788581"/>
    <n v="996.5668828757548"/>
  </r>
  <r>
    <n v="1447373244.7"/>
    <x v="6"/>
    <x v="673"/>
    <d v="2022-04-04T00:00:00"/>
    <s v="PORT04"/>
    <s v="V444_0"/>
    <n v="2"/>
    <s v="DTP"/>
    <n v="3"/>
    <n v="0"/>
    <s v="V221160"/>
    <n v="1617826"/>
    <x v="6"/>
    <s v="PORT09"/>
    <n v="1317"/>
    <n v="180.8787878787879"/>
    <m/>
    <s v="PORT09 to PORT04"/>
    <n v="360"/>
    <n v="0.77313179431788581"/>
    <n v="1018.2145731166556"/>
  </r>
  <r>
    <n v="1447151467.7"/>
    <x v="5"/>
    <x v="496"/>
    <d v="2022-04-05T00:00:00"/>
    <s v="PORT04"/>
    <s v="V444_0"/>
    <n v="2"/>
    <s v="DTP"/>
    <n v="3"/>
    <n v="0"/>
    <s v="V221160"/>
    <n v="1666957"/>
    <x v="6"/>
    <s v="PORT09"/>
    <n v="277"/>
    <n v="4.2"/>
    <m/>
    <s v="PORT09 to PORT04"/>
    <n v="360"/>
    <n v="0.77313179431788581"/>
    <n v="214.15750702605436"/>
  </r>
  <r>
    <n v="1447329779.7"/>
    <x v="6"/>
    <x v="550"/>
    <d v="2022-04-03T00:00:00"/>
    <s v="PORT04"/>
    <s v="V444_0"/>
    <n v="2"/>
    <s v="DTP"/>
    <n v="3"/>
    <n v="0"/>
    <s v="V221160"/>
    <n v="1666957"/>
    <x v="6"/>
    <s v="PORT09"/>
    <n v="321"/>
    <n v="17.8"/>
    <m/>
    <s v="PORT09 to PORT04"/>
    <n v="360"/>
    <n v="0.77313179431788581"/>
    <n v="248.17530597604136"/>
  </r>
  <r>
    <n v="1447323092.7"/>
    <x v="6"/>
    <x v="159"/>
    <d v="2022-04-03T00:00:00"/>
    <s v="PORT04"/>
    <s v="V444_0"/>
    <n v="2"/>
    <s v="DTP"/>
    <n v="0"/>
    <n v="0"/>
    <s v="V221160"/>
    <n v="1666958"/>
    <x v="6"/>
    <s v="PORT09"/>
    <n v="873"/>
    <n v="182.89428044280444"/>
    <m/>
    <s v="PORT09 to PORT04"/>
    <n v="360"/>
    <n v="0.77313179431788581"/>
    <n v="674.94405643951427"/>
  </r>
  <r>
    <n v="1447419526.7"/>
    <x v="2"/>
    <x v="674"/>
    <d v="2022-04-02T00:00:00"/>
    <s v="PORT04"/>
    <s v="V444_0"/>
    <n v="2"/>
    <s v="DTP"/>
    <n v="0"/>
    <n v="0"/>
    <s v="V221160"/>
    <n v="1666958"/>
    <x v="6"/>
    <s v="PORT09"/>
    <n v="250"/>
    <n v="3.3494464944649449"/>
    <m/>
    <s v="PORT09 to PORT04"/>
    <n v="360"/>
    <n v="0.77313179431788581"/>
    <n v="193.28294857947145"/>
  </r>
  <r>
    <n v="1447387290.7"/>
    <x v="8"/>
    <x v="148"/>
    <d v="2022-04-04T00:00:00"/>
    <s v="PORT04"/>
    <s v="V444_0"/>
    <n v="2"/>
    <s v="DTP"/>
    <n v="0"/>
    <n v="0"/>
    <s v="V221160"/>
    <n v="1666958"/>
    <x v="6"/>
    <s v="PORT09"/>
    <n v="340"/>
    <n v="14.39778597785978"/>
    <m/>
    <s v="PORT09 to PORT04"/>
    <n v="360"/>
    <n v="0.77313179431788581"/>
    <n v="262.86481006808117"/>
  </r>
  <r>
    <n v="1447368583.7"/>
    <x v="0"/>
    <x v="675"/>
    <d v="2022-04-12T00:00:00"/>
    <s v="PORT04"/>
    <s v="V444_0"/>
    <n v="2"/>
    <s v="DTP"/>
    <n v="0"/>
    <n v="0"/>
    <s v="V221160"/>
    <n v="1666958"/>
    <x v="6"/>
    <s v="PORT09"/>
    <n v="654"/>
    <n v="144.9778597785978"/>
    <m/>
    <s v="PORT09 to PORT04"/>
    <n v="360"/>
    <n v="0.77313179431788581"/>
    <n v="505.62819348389735"/>
  </r>
  <r>
    <n v="1447391565.7"/>
    <x v="8"/>
    <x v="676"/>
    <d v="2022-04-04T00:00:00"/>
    <s v="PORT04"/>
    <s v="V444_0"/>
    <n v="2"/>
    <s v="DTP"/>
    <n v="0"/>
    <n v="0"/>
    <s v="V221160"/>
    <n v="1666958"/>
    <x v="6"/>
    <s v="PORT09"/>
    <n v="310"/>
    <n v="1.6747232472324725"/>
    <m/>
    <s v="PORT09 to PORT04"/>
    <n v="360"/>
    <n v="0.77313179431788581"/>
    <n v="239.67085623854462"/>
  </r>
  <r>
    <n v="1447348677.7"/>
    <x v="5"/>
    <x v="677"/>
    <d v="2022-04-05T00:00:00"/>
    <s v="PORT04"/>
    <s v="V444_0"/>
    <n v="2"/>
    <s v="DTP"/>
    <n v="0"/>
    <n v="0"/>
    <s v="V221160"/>
    <n v="1666958"/>
    <x v="6"/>
    <s v="PORT09"/>
    <n v="416"/>
    <n v="43.85"/>
    <m/>
    <s v="PORT09 to PORT04"/>
    <n v="360"/>
    <n v="0.77313179431788581"/>
    <n v="321.62282643624047"/>
  </r>
  <r>
    <n v="1447215297.7"/>
    <x v="3"/>
    <x v="646"/>
    <d v="2022-04-11T00:00:00"/>
    <s v="PORT04"/>
    <s v="V444_0"/>
    <n v="2"/>
    <s v="DTP"/>
    <n v="3"/>
    <n v="0"/>
    <s v="V221160"/>
    <n v="1666958"/>
    <x v="6"/>
    <s v="PORT09"/>
    <n v="420"/>
    <n v="52.8"/>
    <m/>
    <s v="PORT09 to PORT04"/>
    <n v="360"/>
    <n v="0.77313179431788581"/>
    <n v="324.71535361351204"/>
  </r>
  <r>
    <n v="1447221456.7"/>
    <x v="8"/>
    <x v="678"/>
    <d v="2022-04-04T00:00:00"/>
    <s v="PORT04"/>
    <s v="V444_0"/>
    <n v="2"/>
    <s v="DTP"/>
    <n v="3"/>
    <n v="0"/>
    <s v="V221160"/>
    <n v="1689457"/>
    <x v="6"/>
    <s v="PORT09"/>
    <n v="325"/>
    <n v="0.83559362480918642"/>
    <m/>
    <s v="PORT09 to PORT04"/>
    <n v="360"/>
    <n v="0.77313179431788581"/>
    <n v="251.26783315331289"/>
  </r>
  <r>
    <n v="1447168067.7"/>
    <x v="0"/>
    <x v="679"/>
    <d v="2022-04-12T00:00:00"/>
    <s v="PORT04"/>
    <s v="V444_0"/>
    <n v="2"/>
    <s v="DTP"/>
    <n v="3"/>
    <n v="0"/>
    <s v="V221160"/>
    <n v="1689457"/>
    <x v="6"/>
    <s v="PORT09"/>
    <n v="309"/>
    <n v="0.83559362480918642"/>
    <m/>
    <s v="PORT09 to PORT04"/>
    <n v="360"/>
    <n v="0.77313179431788581"/>
    <n v="238.89772444422672"/>
  </r>
  <r>
    <n v="1447340519.7"/>
    <x v="9"/>
    <x v="680"/>
    <d v="2022-04-08T00:00:00"/>
    <s v="PORT04"/>
    <s v="V444_0"/>
    <n v="2"/>
    <s v="DTP"/>
    <n v="3"/>
    <n v="0"/>
    <s v="V221160"/>
    <n v="1689457"/>
    <x v="6"/>
    <s v="PORT09"/>
    <n v="324"/>
    <n v="1.6"/>
    <m/>
    <s v="PORT09 to PORT04"/>
    <n v="360"/>
    <n v="0.77313179431788581"/>
    <n v="250.494701358995"/>
  </r>
  <r>
    <n v="1447378365.7"/>
    <x v="9"/>
    <x v="681"/>
    <d v="2022-04-08T00:00:00"/>
    <s v="PORT04"/>
    <s v="V444_0"/>
    <n v="2"/>
    <s v="DTP"/>
    <n v="3"/>
    <n v="0"/>
    <s v="V221160"/>
    <n v="1689457"/>
    <x v="6"/>
    <s v="PORT09"/>
    <n v="272"/>
    <n v="2.1"/>
    <m/>
    <s v="PORT09 to PORT04"/>
    <n v="360"/>
    <n v="0.77313179431788581"/>
    <n v="210.29184805446494"/>
  </r>
  <r>
    <n v="1447265428.7"/>
    <x v="6"/>
    <x v="41"/>
    <d v="2022-04-04T00:00:00"/>
    <s v="PORT04"/>
    <s v="V444_0"/>
    <n v="2"/>
    <s v="DTP"/>
    <n v="0"/>
    <n v="0"/>
    <s v="V221160"/>
    <n v="1689460"/>
    <x v="6"/>
    <s v="PORT09"/>
    <n v="1140"/>
    <n v="278.14719271623676"/>
    <m/>
    <s v="PORT09 to PORT04"/>
    <n v="360"/>
    <n v="0.77313179431788581"/>
    <n v="881.37024552238984"/>
  </r>
  <r>
    <n v="1447201558.7"/>
    <x v="5"/>
    <x v="86"/>
    <d v="2022-04-05T00:00:00"/>
    <s v="PORT04"/>
    <s v="V444_0"/>
    <n v="2"/>
    <s v="DTP"/>
    <n v="3"/>
    <n v="0"/>
    <s v="V221160"/>
    <n v="1689460"/>
    <x v="6"/>
    <s v="PORT09"/>
    <n v="834"/>
    <n v="191.76479514415783"/>
    <m/>
    <s v="PORT09 to PORT04"/>
    <n v="360"/>
    <n v="0.77313179431788581"/>
    <n v="644.79191646111678"/>
  </r>
  <r>
    <n v="1447248904.7"/>
    <x v="2"/>
    <x v="682"/>
    <d v="2022-04-02T00:00:00"/>
    <s v="PORT04"/>
    <s v="V444_0"/>
    <n v="2"/>
    <s v="DTP"/>
    <n v="0"/>
    <n v="0"/>
    <s v="V221160"/>
    <n v="1689460"/>
    <x v="6"/>
    <s v="PORT09"/>
    <n v="728"/>
    <n v="117"/>
    <m/>
    <s v="PORT09 to PORT04"/>
    <n v="360"/>
    <n v="0.77313179431788581"/>
    <n v="562.83994626342087"/>
  </r>
  <r>
    <n v="1447151466.7"/>
    <x v="9"/>
    <x v="215"/>
    <d v="2022-04-08T00:00:00"/>
    <s v="PORT04"/>
    <s v="V444_0"/>
    <n v="2"/>
    <s v="DTP"/>
    <n v="3"/>
    <n v="0"/>
    <s v="V221160"/>
    <n v="1689460"/>
    <x v="6"/>
    <s v="PORT09"/>
    <n v="762"/>
    <n v="137"/>
    <m/>
    <s v="PORT09 to PORT04"/>
    <n v="360"/>
    <n v="0.77313179431788581"/>
    <n v="589.12642727022899"/>
  </r>
  <r>
    <n v="1447243255.7"/>
    <x v="1"/>
    <x v="449"/>
    <d v="2022-04-09T00:00:00"/>
    <s v="PORT04"/>
    <s v="V444_0"/>
    <n v="2"/>
    <s v="DTP"/>
    <n v="0"/>
    <n v="0"/>
    <s v="V221160"/>
    <n v="1689460"/>
    <x v="6"/>
    <s v="PORT09"/>
    <n v="667"/>
    <n v="102.5"/>
    <m/>
    <s v="PORT09 to PORT04"/>
    <n v="360"/>
    <n v="0.77313179431788581"/>
    <n v="515.67890681002984"/>
  </r>
  <r>
    <n v="1447225217.7"/>
    <x v="8"/>
    <x v="193"/>
    <d v="2022-04-04T00:00:00"/>
    <s v="PORT04"/>
    <s v="V444_0"/>
    <n v="2"/>
    <s v="DTP"/>
    <n v="0"/>
    <n v="0"/>
    <s v="V221160"/>
    <n v="1689460"/>
    <x v="6"/>
    <s v="PORT09"/>
    <n v="761"/>
    <n v="138.4"/>
    <m/>
    <s v="PORT09 to PORT04"/>
    <n v="360"/>
    <n v="0.77313179431788581"/>
    <n v="588.35329547591107"/>
  </r>
  <r>
    <n v="1447266633.7"/>
    <x v="7"/>
    <x v="683"/>
    <d v="2022-04-15T00:00:00"/>
    <s v="PORT04"/>
    <s v="V444_0"/>
    <n v="2"/>
    <s v="DTP"/>
    <n v="3"/>
    <n v="0"/>
    <s v="V221160"/>
    <n v="1666959"/>
    <x v="6"/>
    <s v="PORT09"/>
    <n v="305"/>
    <n v="11.2"/>
    <m/>
    <s v="PORT09 to PORT04"/>
    <n v="360"/>
    <n v="0.77313179431788581"/>
    <n v="235.80519726695516"/>
  </r>
  <r>
    <n v="1447168066.7"/>
    <x v="9"/>
    <x v="431"/>
    <d v="2022-04-08T00:00:00"/>
    <s v="PORT04"/>
    <s v="V444_0"/>
    <n v="2"/>
    <s v="DTP"/>
    <n v="3"/>
    <n v="0"/>
    <s v="V221160"/>
    <n v="1689461"/>
    <x v="6"/>
    <s v="PORT09"/>
    <n v="265"/>
    <n v="1.08"/>
    <m/>
    <s v="PORT09 to PORT04"/>
    <n v="360"/>
    <n v="0.77313179431788581"/>
    <n v="204.87992549423973"/>
  </r>
  <r>
    <n v="1447221454.7"/>
    <x v="9"/>
    <x v="556"/>
    <d v="2022-04-08T00:00:00"/>
    <s v="PORT04"/>
    <s v="V444_0"/>
    <n v="2"/>
    <s v="DTP"/>
    <n v="3"/>
    <n v="0"/>
    <s v="V221160"/>
    <n v="1689461"/>
    <x v="6"/>
    <s v="PORT09"/>
    <n v="311"/>
    <n v="2"/>
    <m/>
    <s v="PORT09 to PORT04"/>
    <n v="360"/>
    <n v="0.77313179431788581"/>
    <n v="240.44398803286248"/>
  </r>
  <r>
    <n v="1447188340.7"/>
    <x v="3"/>
    <x v="643"/>
    <d v="2022-04-11T00:00:00"/>
    <s v="PORT04"/>
    <s v="V444_0"/>
    <n v="2"/>
    <s v="DTP"/>
    <n v="3"/>
    <n v="0"/>
    <s v="V221160"/>
    <n v="1666992"/>
    <x v="6"/>
    <s v="PORT09"/>
    <n v="333"/>
    <n v="0.62701010519851352"/>
    <m/>
    <s v="PORT09 to PORT04"/>
    <n v="360"/>
    <n v="0.77313179431788581"/>
    <n v="257.45288750785596"/>
  </r>
  <r>
    <n v="1447168065.7"/>
    <x v="6"/>
    <x v="233"/>
    <d v="2022-04-03T00:00:00"/>
    <s v="PORT04"/>
    <s v="V444_0"/>
    <n v="2"/>
    <s v="DTP"/>
    <n v="3"/>
    <n v="0"/>
    <s v="V221160"/>
    <n v="1666992"/>
    <x v="6"/>
    <s v="PORT09"/>
    <n v="310"/>
    <n v="1.254020210397027"/>
    <m/>
    <s v="PORT09 to PORT04"/>
    <n v="360"/>
    <n v="0.77313179431788581"/>
    <n v="239.67085623854462"/>
  </r>
  <r>
    <n v="1447221455.7"/>
    <x v="1"/>
    <x v="684"/>
    <d v="2022-04-09T00:00:00"/>
    <s v="PORT04"/>
    <s v="V444_0"/>
    <n v="2"/>
    <s v="DTP"/>
    <n v="3"/>
    <n v="0"/>
    <s v="V221160"/>
    <n v="1666992"/>
    <x v="6"/>
    <s v="PORT09"/>
    <n v="299"/>
    <n v="1.254020210397027"/>
    <m/>
    <s v="PORT09 to PORT04"/>
    <n v="360"/>
    <n v="0.77313179431788581"/>
    <n v="231.16640650104785"/>
  </r>
  <r>
    <n v="1447188342.7"/>
    <x v="4"/>
    <x v="685"/>
    <d v="2022-04-10T00:00:00"/>
    <s v="PORT04"/>
    <s v="V444_0"/>
    <n v="2"/>
    <s v="DTP"/>
    <n v="3"/>
    <n v="0"/>
    <s v="V221160"/>
    <n v="1666992"/>
    <x v="6"/>
    <s v="PORT09"/>
    <n v="269"/>
    <n v="0.62701010519851352"/>
    <m/>
    <s v="PORT09 to PORT04"/>
    <n v="360"/>
    <n v="0.77313179431788581"/>
    <n v="207.97245267151129"/>
  </r>
  <r>
    <n v="1447378363.7"/>
    <x v="5"/>
    <x v="686"/>
    <d v="2022-04-05T00:00:00"/>
    <s v="PORT04"/>
    <s v="V444_0"/>
    <n v="2"/>
    <s v="DTP"/>
    <n v="3"/>
    <n v="0"/>
    <s v="V221160"/>
    <n v="1666992"/>
    <x v="6"/>
    <s v="PORT09"/>
    <n v="296"/>
    <n v="2.5080404207940541"/>
    <m/>
    <s v="PORT09 to PORT04"/>
    <n v="360"/>
    <n v="0.77313179431788581"/>
    <n v="228.8470111180942"/>
  </r>
  <r>
    <n v="1447265473.7"/>
    <x v="5"/>
    <x v="629"/>
    <d v="2022-04-05T00:00:00"/>
    <s v="PORT11"/>
    <s v="V444_0"/>
    <n v="1"/>
    <s v="DTP"/>
    <n v="3"/>
    <n v="0"/>
    <s v="V221170"/>
    <n v="1666994"/>
    <x v="7"/>
    <s v="PORT09"/>
    <n v="237"/>
    <n v="1.1095990951829953"/>
    <m/>
    <s v="PORT09 to PORT11"/>
    <n v="210"/>
    <n v="2.0362537598033468"/>
    <n v="482.59214107339318"/>
  </r>
  <r>
    <n v="1447305603.7"/>
    <x v="0"/>
    <x v="20"/>
    <d v="2022-04-12T00:00:00"/>
    <s v="PORT11"/>
    <s v="V444_0"/>
    <n v="1"/>
    <s v="DTP"/>
    <n v="3"/>
    <n v="0"/>
    <s v="V221170"/>
    <n v="1666994"/>
    <x v="7"/>
    <s v="PORT09"/>
    <n v="432"/>
    <n v="75.904742996528697"/>
    <m/>
    <s v="PORT09 to PORT11"/>
    <n v="210"/>
    <n v="2.0362537598033468"/>
    <n v="879.66162423504579"/>
  </r>
  <r>
    <n v="1447225216.7"/>
    <x v="8"/>
    <x v="687"/>
    <d v="2022-04-04T00:00:00"/>
    <s v="PORT11"/>
    <s v="V444_0"/>
    <n v="1"/>
    <s v="DTP"/>
    <n v="0"/>
    <n v="0"/>
    <s v="V221170"/>
    <n v="1666994"/>
    <x v="7"/>
    <s v="PORT09"/>
    <n v="517"/>
    <n v="119.95990951829953"/>
    <m/>
    <s v="PORT09 to PORT11"/>
    <n v="210"/>
    <n v="2.0362537598033468"/>
    <n v="1052.7431938183304"/>
  </r>
  <r>
    <n v="1447323091.7"/>
    <x v="8"/>
    <x v="688"/>
    <d v="2022-04-04T00:00:00"/>
    <s v="PORT11"/>
    <s v="V444_0"/>
    <n v="1"/>
    <s v="DTP"/>
    <n v="0"/>
    <n v="0"/>
    <s v="V221170"/>
    <n v="1666994"/>
    <x v="7"/>
    <s v="PORT09"/>
    <n v="947"/>
    <n v="325.95530729169894"/>
    <m/>
    <s v="PORT09 to PORT11"/>
    <n v="210"/>
    <n v="2.0362537598033468"/>
    <n v="1928.3323105337695"/>
  </r>
  <r>
    <n v="1447297885.7"/>
    <x v="1"/>
    <x v="689"/>
    <d v="2022-04-09T00:00:00"/>
    <s v="PORT11"/>
    <s v="V444_0"/>
    <n v="1"/>
    <s v="DTP"/>
    <n v="3"/>
    <n v="0"/>
    <s v="V221170"/>
    <n v="1666994"/>
    <x v="7"/>
    <s v="PORT09"/>
    <n v="347"/>
    <n v="39.061970593447349"/>
    <m/>
    <s v="PORT09 to PORT11"/>
    <n v="210"/>
    <n v="2.0362537598033468"/>
    <n v="706.58005465176132"/>
  </r>
  <r>
    <n v="1447407054.7"/>
    <x v="7"/>
    <x v="346"/>
    <d v="2022-04-15T00:00:00"/>
    <s v="PORT11"/>
    <s v="V444_0"/>
    <n v="1"/>
    <s v="DTP"/>
    <n v="0"/>
    <n v="0"/>
    <s v="V221170"/>
    <n v="1666994"/>
    <x v="7"/>
    <s v="PORT09"/>
    <n v="766"/>
    <n v="259.39977379574884"/>
    <m/>
    <s v="PORT09 to PORT11"/>
    <n v="210"/>
    <n v="2.0362537598033468"/>
    <n v="1559.7703800093636"/>
  </r>
  <r>
    <n v="1447151465.7"/>
    <x v="5"/>
    <x v="690"/>
    <d v="2022-04-05T00:00:00"/>
    <s v="PORT11"/>
    <s v="V444_0"/>
    <n v="1"/>
    <s v="DTP"/>
    <n v="3"/>
    <n v="0"/>
    <s v="V221170"/>
    <n v="1666994"/>
    <x v="7"/>
    <s v="PORT09"/>
    <n v="742"/>
    <n v="268.53658917763789"/>
    <m/>
    <s v="PORT09 to PORT11"/>
    <n v="210"/>
    <n v="2.0362537598033468"/>
    <n v="1510.9002897740834"/>
  </r>
  <r>
    <n v="1447265427.7"/>
    <x v="3"/>
    <x v="415"/>
    <d v="2022-04-11T00:00:00"/>
    <s v="PORT11"/>
    <s v="V444_0"/>
    <n v="1"/>
    <s v="DTP"/>
    <n v="0"/>
    <n v="0"/>
    <s v="V221170"/>
    <n v="1666994"/>
    <x v="7"/>
    <s v="PORT09"/>
    <n v="560"/>
    <n v="175.43986427744929"/>
    <m/>
    <s v="PORT09 to PORT11"/>
    <n v="210"/>
    <n v="2.0362537598033468"/>
    <n v="1140.3021054898743"/>
  </r>
  <r>
    <n v="1447265470.7"/>
    <x v="1"/>
    <x v="265"/>
    <d v="2022-04-09T00:00:00"/>
    <s v="PORT11"/>
    <s v="V444_0"/>
    <n v="1"/>
    <s v="DTP"/>
    <n v="3"/>
    <n v="0"/>
    <s v="V221170"/>
    <n v="1666994"/>
    <x v="7"/>
    <s v="PORT09"/>
    <n v="250"/>
    <n v="2.7739977379574881"/>
    <m/>
    <s v="PORT09 to PORT11"/>
    <n v="210"/>
    <n v="2.0362537598033468"/>
    <n v="509.06343995083671"/>
  </r>
  <r>
    <n v="1447188341.7"/>
    <x v="0"/>
    <x v="570"/>
    <d v="2022-04-12T00:00:00"/>
    <s v="PORT11"/>
    <s v="V444_0"/>
    <n v="1"/>
    <s v="DTP"/>
    <n v="3"/>
    <n v="0"/>
    <s v="V221170"/>
    <n v="1666994"/>
    <x v="7"/>
    <s v="PORT09"/>
    <n v="286"/>
    <n v="0.55479954759149763"/>
    <m/>
    <s v="PORT09 to PORT11"/>
    <n v="210"/>
    <n v="2.0362537598033468"/>
    <n v="582.36857530375721"/>
  </r>
  <r>
    <n v="1447354035.7"/>
    <x v="3"/>
    <x v="137"/>
    <d v="2022-04-11T00:00:00"/>
    <s v="PORT11"/>
    <s v="V444_0"/>
    <n v="1"/>
    <s v="DTP"/>
    <n v="0"/>
    <n v="0"/>
    <s v="V221170"/>
    <n v="1666994"/>
    <x v="7"/>
    <s v="PORT09"/>
    <n v="606"/>
    <n v="181.43986427744929"/>
    <m/>
    <s v="PORT09 to PORT11"/>
    <n v="210"/>
    <n v="2.0362537598033468"/>
    <n v="1233.9697784408281"/>
  </r>
  <r>
    <n v="1447325992.7"/>
    <x v="3"/>
    <x v="38"/>
    <d v="2022-04-11T00:00:00"/>
    <s v="PORT11"/>
    <s v="V444_0"/>
    <n v="1"/>
    <s v="DTP"/>
    <n v="0"/>
    <n v="0"/>
    <s v="V221170"/>
    <n v="1666994"/>
    <x v="7"/>
    <s v="PORT09"/>
    <n v="785"/>
    <n v="259.32419505894842"/>
    <m/>
    <s v="PORT09 to PORT11"/>
    <n v="210"/>
    <n v="2.0362537598033468"/>
    <n v="1598.4592014456273"/>
  </r>
  <r>
    <n v="1447291996.7"/>
    <x v="7"/>
    <x v="691"/>
    <d v="2022-04-15T00:00:00"/>
    <s v="PORT11"/>
    <s v="V444_0"/>
    <n v="1"/>
    <s v="DTP"/>
    <n v="3"/>
    <n v="0"/>
    <s v="V221170"/>
    <n v="1666994"/>
    <x v="7"/>
    <s v="PORT09"/>
    <n v="260"/>
    <n v="0.55479954759149763"/>
    <m/>
    <s v="PORT09 to PORT11"/>
    <n v="210"/>
    <n v="2.0362537598033468"/>
    <n v="529.42597754887015"/>
  </r>
  <r>
    <n v="1447180538.7"/>
    <x v="9"/>
    <x v="674"/>
    <d v="2022-04-08T00:00:00"/>
    <s v="PORT04"/>
    <s v="V444_0"/>
    <n v="2"/>
    <s v="DTP"/>
    <n v="3"/>
    <n v="0"/>
    <s v="V221160"/>
    <n v="1656944"/>
    <x v="6"/>
    <s v="PORT09"/>
    <n v="251"/>
    <n v="1.9"/>
    <m/>
    <s v="PORT09 to PORT04"/>
    <n v="360"/>
    <n v="0.77313179431788581"/>
    <n v="194.05608037378934"/>
  </r>
  <r>
    <n v="1447162301.7"/>
    <x v="9"/>
    <x v="692"/>
    <d v="2022-04-08T00:00:00"/>
    <s v="PORT04"/>
    <s v="V444_0"/>
    <n v="2"/>
    <s v="DTP"/>
    <n v="3"/>
    <n v="0"/>
    <s v="V221160"/>
    <n v="1621719"/>
    <x v="6"/>
    <s v="PORT09"/>
    <n v="319"/>
    <n v="4.7"/>
    <m/>
    <s v="PORT09 to PORT04"/>
    <n v="360"/>
    <n v="0.77313179431788581"/>
    <n v="246.62904238740558"/>
  </r>
  <r>
    <n v="1447162298.7"/>
    <x v="6"/>
    <x v="580"/>
    <d v="2022-04-03T00:00:00"/>
    <s v="PORT04"/>
    <s v="V444_0"/>
    <n v="2"/>
    <s v="DTP"/>
    <n v="3"/>
    <n v="0"/>
    <s v="V221160"/>
    <n v="1617714"/>
    <x v="6"/>
    <s v="PORT09"/>
    <n v="374"/>
    <n v="13.066666666666668"/>
    <m/>
    <s v="PORT09 to PORT04"/>
    <n v="360"/>
    <n v="0.77313179431788581"/>
    <n v="289.15129107488929"/>
  </r>
  <r>
    <n v="1447293336.7"/>
    <x v="0"/>
    <x v="466"/>
    <d v="2022-04-12T00:00:00"/>
    <s v="PORT04"/>
    <s v="V444_0"/>
    <n v="2"/>
    <s v="DTP"/>
    <n v="3"/>
    <n v="0"/>
    <s v="V221160"/>
    <n v="1617714"/>
    <x v="6"/>
    <s v="PORT09"/>
    <n v="327"/>
    <n v="6.4"/>
    <m/>
    <s v="PORT09 to PORT04"/>
    <n v="360"/>
    <n v="0.77313179431788581"/>
    <n v="252.81409674194867"/>
  </r>
  <r>
    <n v="1447402010.7"/>
    <x v="3"/>
    <x v="441"/>
    <d v="2022-04-11T00:00:00"/>
    <s v="PORT04"/>
    <s v="V444_0"/>
    <n v="2"/>
    <s v="DTP"/>
    <n v="3"/>
    <n v="0"/>
    <s v="V221160"/>
    <n v="1617826"/>
    <x v="6"/>
    <s v="PORT09"/>
    <n v="271"/>
    <n v="3.6975757575757577"/>
    <m/>
    <s v="PORT09 to PORT04"/>
    <n v="360"/>
    <n v="0.77313179431788581"/>
    <n v="209.51871626014704"/>
  </r>
  <r>
    <n v="1447327862.7"/>
    <x v="8"/>
    <x v="693"/>
    <d v="2022-04-04T00:00:00"/>
    <s v="PORT04"/>
    <s v="V444_0"/>
    <n v="2"/>
    <s v="DTP"/>
    <n v="3"/>
    <n v="0"/>
    <s v="V221160"/>
    <n v="1617826"/>
    <x v="6"/>
    <s v="PORT09"/>
    <n v="289"/>
    <n v="3.3"/>
    <m/>
    <s v="PORT09 to PORT04"/>
    <n v="360"/>
    <n v="0.77313179431788581"/>
    <n v="223.43508855786899"/>
  </r>
  <r>
    <n v="1447206053.7"/>
    <x v="5"/>
    <x v="583"/>
    <d v="2022-04-05T00:00:00"/>
    <s v="PORT04"/>
    <s v="V444_0"/>
    <n v="2"/>
    <s v="DTP"/>
    <n v="5"/>
    <n v="0"/>
    <s v="V221160"/>
    <n v="1687353"/>
    <x v="6"/>
    <s v="PORT09"/>
    <n v="312"/>
    <n v="5.4862318840579718"/>
    <m/>
    <s v="PORT09 to PORT04"/>
    <n v="360"/>
    <n v="0.77313179431788581"/>
    <n v="241.21711982718037"/>
  </r>
  <r>
    <n v="1447306313.7"/>
    <x v="1"/>
    <x v="281"/>
    <d v="2022-04-09T00:00:00"/>
    <s v="PORT04"/>
    <s v="V444_0"/>
    <n v="2"/>
    <s v="DTP"/>
    <n v="5"/>
    <n v="0"/>
    <s v="V221160"/>
    <n v="1687353"/>
    <x v="6"/>
    <s v="PORT09"/>
    <n v="397"/>
    <n v="20.944927536231887"/>
    <m/>
    <s v="PORT09 to PORT04"/>
    <n v="360"/>
    <n v="0.77313179431788581"/>
    <n v="306.93332234420069"/>
  </r>
  <r>
    <n v="1447165207.7"/>
    <x v="1"/>
    <x v="23"/>
    <d v="2022-04-09T00:00:00"/>
    <s v="PORT04"/>
    <s v="V444_0"/>
    <n v="2"/>
    <s v="DTP"/>
    <n v="5"/>
    <n v="0"/>
    <s v="V221160"/>
    <n v="1687353"/>
    <x v="6"/>
    <s v="PORT09"/>
    <n v="353"/>
    <n v="5.4862318840579718"/>
    <m/>
    <s v="PORT09 to PORT04"/>
    <n v="360"/>
    <n v="0.77313179431788581"/>
    <n v="272.91552339421366"/>
  </r>
  <r>
    <n v="1447226799.7"/>
    <x v="6"/>
    <x v="18"/>
    <d v="2022-04-03T00:00:00"/>
    <s v="PORT04"/>
    <s v="V444_0"/>
    <n v="2"/>
    <s v="DTP"/>
    <n v="5"/>
    <n v="0"/>
    <s v="V221160"/>
    <n v="1687353"/>
    <x v="6"/>
    <s v="PORT09"/>
    <n v="323"/>
    <n v="11.972463768115944"/>
    <m/>
    <s v="PORT09 to PORT04"/>
    <n v="360"/>
    <n v="0.77313179431788581"/>
    <n v="249.72156956467711"/>
  </r>
  <r>
    <n v="1447174175.7"/>
    <x v="0"/>
    <x v="519"/>
    <d v="2022-04-12T00:00:00"/>
    <s v="PORT04"/>
    <s v="V444_0"/>
    <n v="2"/>
    <s v="DTP"/>
    <n v="5"/>
    <n v="0"/>
    <s v="V221160"/>
    <n v="1687353"/>
    <x v="6"/>
    <s v="PORT09"/>
    <n v="405"/>
    <n v="35.403623188405803"/>
    <m/>
    <s v="PORT09 to PORT04"/>
    <n v="360"/>
    <n v="0.77313179431788581"/>
    <n v="313.11837669874376"/>
  </r>
  <r>
    <n v="1447206059.7"/>
    <x v="7"/>
    <x v="7"/>
    <d v="2022-04-15T00:00:00"/>
    <s v="PORT04"/>
    <s v="V444_0"/>
    <n v="2"/>
    <s v="DTP"/>
    <n v="5"/>
    <n v="0"/>
    <s v="V221160"/>
    <n v="1687353"/>
    <x v="6"/>
    <s v="PORT09"/>
    <n v="536"/>
    <n v="56.34855072463769"/>
    <m/>
    <s v="PORT09 to PORT04"/>
    <n v="360"/>
    <n v="0.77313179431788581"/>
    <n v="414.3986417543868"/>
  </r>
  <r>
    <n v="1447206052.7"/>
    <x v="6"/>
    <x v="694"/>
    <d v="2022-04-03T00:00:00"/>
    <s v="PORT04"/>
    <s v="V444_0"/>
    <n v="2"/>
    <s v="DTP"/>
    <n v="5"/>
    <n v="0"/>
    <s v="V221160"/>
    <n v="1687353"/>
    <x v="6"/>
    <s v="PORT09"/>
    <n v="278"/>
    <n v="5.4862318840579718"/>
    <m/>
    <s v="PORT09 to PORT04"/>
    <n v="360"/>
    <n v="0.77313179431788581"/>
    <n v="214.93063882037225"/>
  </r>
  <r>
    <n v="1447149229.7"/>
    <x v="0"/>
    <x v="695"/>
    <d v="2022-04-12T00:00:00"/>
    <s v="PORT04"/>
    <s v="V444_0"/>
    <n v="2"/>
    <s v="DTP"/>
    <n v="5"/>
    <n v="0"/>
    <s v="V221160"/>
    <n v="1687353"/>
    <x v="6"/>
    <s v="PORT09"/>
    <n v="377"/>
    <n v="22.944927536231887"/>
    <m/>
    <s v="PORT09 to PORT04"/>
    <n v="360"/>
    <n v="0.77313179431788581"/>
    <n v="291.47068645784293"/>
  </r>
  <r>
    <n v="1447149103.7"/>
    <x v="3"/>
    <x v="696"/>
    <d v="2022-04-11T00:00:00"/>
    <s v="PORT04"/>
    <s v="V444_0"/>
    <n v="2"/>
    <s v="DTP"/>
    <n v="5"/>
    <n v="0"/>
    <s v="V221160"/>
    <n v="1687353"/>
    <x v="6"/>
    <s v="PORT09"/>
    <n v="309"/>
    <n v="9.9724637681159436"/>
    <m/>
    <s v="PORT09 to PORT04"/>
    <n v="360"/>
    <n v="0.77313179431788581"/>
    <n v="238.89772444422672"/>
  </r>
  <r>
    <n v="1447206055.7"/>
    <x v="7"/>
    <x v="697"/>
    <d v="2022-04-15T00:00:00"/>
    <s v="PORT04"/>
    <s v="V444_0"/>
    <n v="2"/>
    <s v="DTP"/>
    <n v="5"/>
    <n v="0"/>
    <s v="V221160"/>
    <n v="1687353"/>
    <x v="6"/>
    <s v="PORT09"/>
    <n v="298"/>
    <n v="5.4862318840579718"/>
    <m/>
    <s v="PORT09 to PORT04"/>
    <n v="360"/>
    <n v="0.77313179431788581"/>
    <n v="230.39327470672998"/>
  </r>
  <r>
    <n v="1447226801.7"/>
    <x v="4"/>
    <x v="698"/>
    <d v="2022-04-10T00:00:00"/>
    <s v="PORT04"/>
    <s v="V444_0"/>
    <n v="2"/>
    <s v="DTP"/>
    <n v="5"/>
    <n v="0"/>
    <s v="V221160"/>
    <n v="1687353"/>
    <x v="6"/>
    <s v="PORT09"/>
    <n v="334"/>
    <n v="5.4862318840579718"/>
    <m/>
    <s v="PORT09 to PORT04"/>
    <n v="360"/>
    <n v="0.77313179431788581"/>
    <n v="258.22601930217388"/>
  </r>
  <r>
    <n v="1447226785.7"/>
    <x v="7"/>
    <x v="699"/>
    <d v="2022-04-15T00:00:00"/>
    <s v="PORT04"/>
    <s v="V444_0"/>
    <n v="2"/>
    <s v="DTP"/>
    <n v="5"/>
    <n v="0"/>
    <s v="V221160"/>
    <n v="1687353"/>
    <x v="6"/>
    <s v="PORT09"/>
    <n v="262"/>
    <n v="5.4862318840579718"/>
    <m/>
    <s v="PORT09 to PORT04"/>
    <n v="360"/>
    <n v="0.77313179431788581"/>
    <n v="202.56053011128608"/>
  </r>
  <r>
    <n v="1447226800.7"/>
    <x v="8"/>
    <x v="194"/>
    <d v="2022-04-04T00:00:00"/>
    <s v="PORT04"/>
    <s v="V444_0"/>
    <n v="2"/>
    <s v="DTP"/>
    <n v="5"/>
    <n v="0"/>
    <s v="V221160"/>
    <n v="1687353"/>
    <x v="6"/>
    <s v="PORT09"/>
    <n v="327"/>
    <n v="11.972463768115944"/>
    <m/>
    <s v="PORT09 to PORT04"/>
    <n v="360"/>
    <n v="0.77313179431788581"/>
    <n v="252.81409674194867"/>
  </r>
  <r>
    <n v="1447206054.7"/>
    <x v="3"/>
    <x v="264"/>
    <d v="2022-04-11T00:00:00"/>
    <s v="PORT04"/>
    <s v="V444_0"/>
    <n v="2"/>
    <s v="DTP"/>
    <n v="5"/>
    <n v="0"/>
    <s v="V221160"/>
    <n v="1687353"/>
    <x v="6"/>
    <s v="PORT09"/>
    <n v="315"/>
    <n v="5.4862318840579718"/>
    <m/>
    <s v="PORT09 to PORT04"/>
    <n v="360"/>
    <n v="0.77313179431788581"/>
    <n v="243.53651521013404"/>
  </r>
  <r>
    <n v="1447306316.7"/>
    <x v="6"/>
    <x v="700"/>
    <d v="2022-04-03T00:00:00"/>
    <s v="PORT04"/>
    <s v="V444_0"/>
    <n v="2"/>
    <s v="DTP"/>
    <n v="5"/>
    <n v="0"/>
    <s v="V221160"/>
    <n v="1687353"/>
    <x v="6"/>
    <s v="PORT09"/>
    <n v="386"/>
    <n v="22.6"/>
    <m/>
    <s v="PORT09 to PORT04"/>
    <n v="360"/>
    <n v="0.77313179431788581"/>
    <n v="298.42887260670392"/>
  </r>
  <r>
    <n v="1447306312.7"/>
    <x v="2"/>
    <x v="422"/>
    <d v="2022-04-02T00:00:00"/>
    <s v="PORT04"/>
    <s v="V444_0"/>
    <n v="2"/>
    <s v="DTP"/>
    <n v="5"/>
    <n v="0"/>
    <s v="V221160"/>
    <n v="1687353"/>
    <x v="6"/>
    <s v="PORT09"/>
    <n v="371"/>
    <n v="20.6"/>
    <m/>
    <s v="PORT09 to PORT04"/>
    <n v="360"/>
    <n v="0.77313179431788581"/>
    <n v="286.83189569193564"/>
  </r>
  <r>
    <n v="1447306315.7"/>
    <x v="1"/>
    <x v="113"/>
    <d v="2022-04-09T00:00:00"/>
    <s v="PORT04"/>
    <s v="V444_0"/>
    <n v="2"/>
    <s v="DTP"/>
    <n v="5"/>
    <n v="0"/>
    <s v="V221160"/>
    <n v="1687353"/>
    <x v="6"/>
    <s v="PORT09"/>
    <n v="317"/>
    <n v="21.6"/>
    <m/>
    <s v="PORT09 to PORT04"/>
    <n v="360"/>
    <n v="0.77313179431788581"/>
    <n v="245.08277879876979"/>
  </r>
  <r>
    <n v="1447306314.7"/>
    <x v="7"/>
    <x v="271"/>
    <d v="2022-04-15T00:00:00"/>
    <s v="PORT04"/>
    <s v="V444_0"/>
    <n v="2"/>
    <s v="DTP"/>
    <n v="5"/>
    <n v="0"/>
    <s v="V221160"/>
    <n v="1687353"/>
    <x v="6"/>
    <s v="PORT09"/>
    <n v="349"/>
    <n v="20.6"/>
    <m/>
    <s v="PORT09 to PORT04"/>
    <n v="360"/>
    <n v="0.77313179431788581"/>
    <n v="269.82299621694216"/>
  </r>
  <r>
    <n v="1447183286.7"/>
    <x v="6"/>
    <x v="111"/>
    <d v="2022-04-03T00:00:00"/>
    <s v="PORT04"/>
    <s v="V444_0"/>
    <n v="2"/>
    <s v="DTP"/>
    <n v="5"/>
    <n v="0"/>
    <s v="V221160"/>
    <n v="1687354"/>
    <x v="6"/>
    <s v="PORT09"/>
    <n v="320"/>
    <n v="25.195454545454549"/>
    <m/>
    <s v="PORT09 to PORT04"/>
    <n v="360"/>
    <n v="0.77313179431788581"/>
    <n v="247.40217418172347"/>
  </r>
  <r>
    <n v="1447183284.7"/>
    <x v="9"/>
    <x v="544"/>
    <d v="2022-04-08T00:00:00"/>
    <s v="PORT04"/>
    <s v="V444_0"/>
    <n v="2"/>
    <s v="DTP"/>
    <n v="5"/>
    <n v="0"/>
    <s v="V221160"/>
    <n v="1687354"/>
    <x v="6"/>
    <s v="PORT09"/>
    <n v="378"/>
    <n v="27.195454545454549"/>
    <m/>
    <s v="PORT09 to PORT04"/>
    <n v="360"/>
    <n v="0.77313179431788581"/>
    <n v="292.24381825216085"/>
  </r>
  <r>
    <n v="1447183283.7"/>
    <x v="1"/>
    <x v="471"/>
    <d v="2022-04-09T00:00:00"/>
    <s v="PORT04"/>
    <s v="V444_0"/>
    <n v="2"/>
    <s v="DTP"/>
    <n v="5"/>
    <n v="0"/>
    <s v="V221160"/>
    <n v="1687354"/>
    <x v="6"/>
    <s v="PORT09"/>
    <n v="326"/>
    <n v="27.195454545454549"/>
    <m/>
    <s v="PORT09 to PORT04"/>
    <n v="360"/>
    <n v="0.77313179431788581"/>
    <n v="252.04096494763078"/>
  </r>
  <r>
    <n v="1447171025.7"/>
    <x v="4"/>
    <x v="701"/>
    <d v="2022-04-10T00:00:00"/>
    <s v="PORT04"/>
    <s v="V444_0"/>
    <n v="2"/>
    <s v="DTP"/>
    <n v="5"/>
    <n v="0"/>
    <s v="V221160"/>
    <n v="1687354"/>
    <x v="6"/>
    <s v="PORT09"/>
    <n v="292"/>
    <n v="11.4"/>
    <m/>
    <s v="PORT09 to PORT04"/>
    <n v="360"/>
    <n v="0.77313179431788581"/>
    <n v="225.75448394082267"/>
  </r>
  <r>
    <n v="1447183285.7"/>
    <x v="7"/>
    <x v="0"/>
    <d v="2022-04-15T00:00:00"/>
    <s v="PORT04"/>
    <s v="V444_0"/>
    <n v="2"/>
    <s v="DTP"/>
    <n v="5"/>
    <n v="0"/>
    <s v="V221160"/>
    <n v="1687354"/>
    <x v="6"/>
    <s v="PORT09"/>
    <n v="339"/>
    <n v="24.8"/>
    <m/>
    <s v="PORT09 to PORT04"/>
    <n v="360"/>
    <n v="0.77313179431788581"/>
    <n v="262.09167827376331"/>
  </r>
  <r>
    <n v="1447180395.7"/>
    <x v="5"/>
    <x v="44"/>
    <d v="2022-04-05T00:00:00"/>
    <s v="PORT04"/>
    <s v="V444_0"/>
    <n v="2"/>
    <s v="DTP"/>
    <n v="5"/>
    <n v="0"/>
    <s v="V221160"/>
    <n v="1687354"/>
    <x v="6"/>
    <s v="PORT09"/>
    <n v="300"/>
    <n v="6.2"/>
    <m/>
    <s v="PORT09 to PORT04"/>
    <n v="360"/>
    <n v="0.77313179431788581"/>
    <n v="231.93953829536574"/>
  </r>
  <r>
    <n v="1447183282.7"/>
    <x v="3"/>
    <x v="702"/>
    <d v="2022-04-11T00:00:00"/>
    <s v="PORT04"/>
    <s v="V444_0"/>
    <n v="2"/>
    <s v="DTP"/>
    <n v="5"/>
    <n v="0"/>
    <s v="V221160"/>
    <n v="1687354"/>
    <x v="6"/>
    <s v="PORT09"/>
    <n v="334"/>
    <n v="24.4"/>
    <m/>
    <s v="PORT09 to PORT04"/>
    <n v="360"/>
    <n v="0.77313179431788581"/>
    <n v="258.22601930217388"/>
  </r>
  <r>
    <n v="1447171026.7"/>
    <x v="2"/>
    <x v="438"/>
    <d v="2022-04-02T00:00:00"/>
    <s v="PORT04"/>
    <s v="V444_0"/>
    <n v="2"/>
    <s v="DTP"/>
    <n v="5"/>
    <n v="0"/>
    <s v="V221160"/>
    <n v="1687354"/>
    <x v="6"/>
    <s v="PORT09"/>
    <n v="336"/>
    <n v="6.1"/>
    <m/>
    <s v="PORT09 to PORT04"/>
    <n v="360"/>
    <n v="0.77313179431788581"/>
    <n v="259.77228289080961"/>
  </r>
  <r>
    <n v="1447171024.7"/>
    <x v="0"/>
    <x v="330"/>
    <d v="2022-04-12T00:00:00"/>
    <s v="PORT04"/>
    <s v="V444_0"/>
    <n v="2"/>
    <s v="DTP"/>
    <n v="5"/>
    <n v="0"/>
    <s v="V221160"/>
    <n v="1687354"/>
    <x v="6"/>
    <s v="PORT09"/>
    <n v="318"/>
    <n v="6.1"/>
    <m/>
    <s v="PORT09 to PORT04"/>
    <n v="360"/>
    <n v="0.77313179431788581"/>
    <n v="245.85591059308769"/>
  </r>
  <r>
    <n v="1447149102.7"/>
    <x v="0"/>
    <x v="42"/>
    <d v="2022-04-12T00:00:00"/>
    <s v="PORT04"/>
    <s v="V444_0"/>
    <n v="2"/>
    <s v="DTP"/>
    <n v="5"/>
    <n v="0"/>
    <s v="V221160"/>
    <n v="1687354"/>
    <x v="6"/>
    <s v="PORT09"/>
    <n v="335"/>
    <n v="6"/>
    <m/>
    <s v="PORT09 to PORT04"/>
    <n v="360"/>
    <n v="0.77313179431788581"/>
    <n v="258.99915109649174"/>
  </r>
  <r>
    <n v="1447161334.7"/>
    <x v="2"/>
    <x v="703"/>
    <d v="2022-04-03T00:00:00"/>
    <s v="PORT04"/>
    <s v="V444_0"/>
    <n v="2"/>
    <s v="DTP"/>
    <n v="0"/>
    <n v="0"/>
    <s v="V221120"/>
    <n v="1695862"/>
    <x v="2"/>
    <s v="PORT09"/>
    <n v="14293"/>
    <n v="12.5685653925279"/>
    <m/>
    <s v="PORT09 to PORT04"/>
    <n v="360"/>
    <n v="0.46507109738293506"/>
    <n v="6647.2611948942904"/>
  </r>
  <r>
    <n v="1447419066.7"/>
    <x v="8"/>
    <x v="622"/>
    <d v="2022-04-05T00:00:00"/>
    <s v="PORT04"/>
    <s v="V444_0"/>
    <n v="2"/>
    <s v="DTP"/>
    <n v="5"/>
    <n v="0"/>
    <s v="V221120"/>
    <n v="1699369"/>
    <x v="2"/>
    <s v="PORT09"/>
    <n v="3301"/>
    <n v="8.0183671162151189"/>
    <m/>
    <s v="PORT09 to PORT04"/>
    <n v="360"/>
    <n v="0.46507109738293506"/>
    <n v="1535.1996924610687"/>
  </r>
  <r>
    <n v="1447419065.7"/>
    <x v="0"/>
    <x v="704"/>
    <d v="2022-04-13T00:00:00"/>
    <s v="PORT04"/>
    <s v="V444_0"/>
    <n v="2"/>
    <s v="DTP"/>
    <n v="5"/>
    <n v="0"/>
    <s v="V221120"/>
    <n v="1699369"/>
    <x v="2"/>
    <s v="PORT09"/>
    <n v="2301"/>
    <n v="5.3455780774767456"/>
    <m/>
    <s v="PORT09 to PORT04"/>
    <n v="360"/>
    <n v="0.46507109738293506"/>
    <n v="1070.1285950781337"/>
  </r>
  <r>
    <n v="1447419064.7"/>
    <x v="7"/>
    <x v="705"/>
    <d v="2022-04-16T00:00:00"/>
    <s v="PORT04"/>
    <s v="V444_0"/>
    <n v="2"/>
    <s v="DTP"/>
    <n v="5"/>
    <n v="0"/>
    <s v="V221120"/>
    <n v="1699369"/>
    <x v="2"/>
    <s v="PORT09"/>
    <n v="4263"/>
    <n v="10.691156154953491"/>
    <m/>
    <s v="PORT09 to PORT04"/>
    <n v="360"/>
    <n v="0.46507109738293506"/>
    <n v="1982.5980881434521"/>
  </r>
  <r>
    <n v="1447289868.7"/>
    <x v="5"/>
    <x v="706"/>
    <d v="2022-04-06T00:00:00"/>
    <s v="PORT04"/>
    <s v="V444_0"/>
    <n v="2"/>
    <s v="DTP"/>
    <n v="5"/>
    <n v="0"/>
    <s v="V221120"/>
    <n v="1699369"/>
    <x v="2"/>
    <s v="PORT09"/>
    <n v="3329"/>
    <n v="8.0183671162151189"/>
    <m/>
    <s v="PORT09 to PORT04"/>
    <n v="360"/>
    <n v="0.46507109738293506"/>
    <n v="1548.2216831877909"/>
  </r>
  <r>
    <n v="1447423388.7"/>
    <x v="8"/>
    <x v="603"/>
    <d v="2022-04-05T00:00:00"/>
    <s v="PORT04"/>
    <s v="V444_0"/>
    <n v="2"/>
    <s v="DTP"/>
    <n v="5"/>
    <n v="0"/>
    <s v="V221120"/>
    <n v="1699670"/>
    <x v="2"/>
    <s v="PORT09"/>
    <n v="5727"/>
    <n v="16.143400264003418"/>
    <m/>
    <s v="PORT09 to PORT04"/>
    <n v="360"/>
    <n v="0.46507109738293506"/>
    <n v="2663.4621747120691"/>
  </r>
  <r>
    <n v="1447423384.7"/>
    <x v="9"/>
    <x v="111"/>
    <d v="2022-04-09T00:00:00"/>
    <s v="PORT04"/>
    <s v="V444_0"/>
    <n v="2"/>
    <s v="DTP"/>
    <n v="5"/>
    <n v="0"/>
    <s v="V221120"/>
    <n v="1699670"/>
    <x v="2"/>
    <s v="PORT09"/>
    <n v="3858"/>
    <n v="9.0956001760022769"/>
    <m/>
    <s v="PORT09 to PORT04"/>
    <n v="360"/>
    <n v="0.46507109738293506"/>
    <n v="1794.2442937033634"/>
  </r>
  <r>
    <n v="1447423389.7"/>
    <x v="8"/>
    <x v="707"/>
    <d v="2022-04-05T00:00:00"/>
    <s v="PORT04"/>
    <s v="V444_0"/>
    <n v="2"/>
    <s v="DTP"/>
    <n v="5"/>
    <n v="0"/>
    <s v="V221120"/>
    <n v="1699670"/>
    <x v="2"/>
    <s v="PORT09"/>
    <n v="3898"/>
    <n v="11.095600176002277"/>
    <m/>
    <s v="PORT09 to PORT04"/>
    <n v="360"/>
    <n v="0.46507109738293506"/>
    <n v="1812.8471375986808"/>
  </r>
  <r>
    <n v="1447423386.7"/>
    <x v="4"/>
    <x v="708"/>
    <d v="2022-04-11T00:00:00"/>
    <s v="PORT04"/>
    <s v="V444_0"/>
    <n v="2"/>
    <s v="DTP"/>
    <n v="5"/>
    <n v="0"/>
    <s v="V221120"/>
    <n v="1699670"/>
    <x v="2"/>
    <s v="PORT09"/>
    <n v="9264"/>
    <n v="26.239000440005693"/>
    <m/>
    <s v="PORT09 to PORT04"/>
    <n v="360"/>
    <n v="0.46507109738293506"/>
    <n v="4308.41864615551"/>
  </r>
  <r>
    <n v="1447423383.7"/>
    <x v="3"/>
    <x v="308"/>
    <d v="2022-04-12T00:00:00"/>
    <s v="PORT04"/>
    <s v="V444_0"/>
    <n v="2"/>
    <s v="DTP"/>
    <n v="5"/>
    <n v="0"/>
    <s v="V221120"/>
    <n v="1699540"/>
    <x v="2"/>
    <s v="PORT09"/>
    <n v="29043"/>
    <n v="52.691485604044502"/>
    <m/>
    <s v="PORT09 to PORT04"/>
    <n v="360"/>
    <n v="0.46507109738293506"/>
    <n v="13507.059881292584"/>
  </r>
  <r>
    <n v="1447423387.7"/>
    <x v="4"/>
    <x v="211"/>
    <d v="2022-04-11T00:00:00"/>
    <s v="PORT04"/>
    <s v="V444_0"/>
    <n v="2"/>
    <s v="DTP"/>
    <n v="5"/>
    <n v="0"/>
    <s v="V221120"/>
    <n v="1699540"/>
    <x v="2"/>
    <s v="PORT09"/>
    <n v="101069"/>
    <n v="171.92019961415576"/>
    <m/>
    <s v="PORT09 to PORT04"/>
    <n v="360"/>
    <n v="0.46507109738293506"/>
    <n v="47004.270741395863"/>
  </r>
  <r>
    <n v="1447423385.7"/>
    <x v="3"/>
    <x v="622"/>
    <d v="2022-04-12T00:00:00"/>
    <s v="PORT04"/>
    <s v="V444_0"/>
    <n v="2"/>
    <s v="DTP"/>
    <n v="5"/>
    <n v="0"/>
    <s v="V221120"/>
    <n v="1699540"/>
    <x v="2"/>
    <s v="PORT09"/>
    <n v="43484"/>
    <n v="74.53722840606676"/>
    <m/>
    <s v="PORT09 to PORT04"/>
    <n v="360"/>
    <n v="0.46507109738293506"/>
    <n v="20223.151598599547"/>
  </r>
  <r>
    <n v="1447330514.7"/>
    <x v="1"/>
    <x v="391"/>
    <d v="2022-04-09T00:00:00"/>
    <s v="PORT04"/>
    <s v="V444_0"/>
    <n v="2"/>
    <s v="DTP"/>
    <n v="0"/>
    <n v="0"/>
    <s v="V221110"/>
    <n v="1689779"/>
    <x v="1"/>
    <s v="PORT09"/>
    <n v="337"/>
    <n v="2.1900301943799745"/>
    <m/>
    <s v="PORT09 to PORT04"/>
    <n v="360"/>
    <n v="0.51750189162546179"/>
    <n v="174.39813747778061"/>
  </r>
  <r>
    <n v="1447330516.7"/>
    <x v="9"/>
    <x v="709"/>
    <d v="2022-04-08T00:00:00"/>
    <s v="PORT03"/>
    <s v="V444_0"/>
    <n v="3"/>
    <s v="DTP"/>
    <n v="0"/>
    <n v="0"/>
    <s v="V221130"/>
    <n v="1689784"/>
    <x v="3"/>
    <s v="PORT09"/>
    <n v="286"/>
    <n v="2.7436123348017616"/>
    <m/>
    <s v="PORT09 to PORT03"/>
    <n v="540"/>
    <n v="0.47750351892722243"/>
    <n v="136.56600641318562"/>
  </r>
  <r>
    <n v="1447168423.7"/>
    <x v="0"/>
    <x v="710"/>
    <d v="2022-04-12T00:00:00"/>
    <s v="PORT03"/>
    <s v="V444_0"/>
    <n v="3"/>
    <s v="DTP"/>
    <n v="0"/>
    <n v="0"/>
    <s v="V221130"/>
    <n v="1689782"/>
    <x v="3"/>
    <s v="PORT09"/>
    <n v="317"/>
    <n v="5.7323369553162813"/>
    <m/>
    <s v="PORT09 to PORT03"/>
    <n v="540"/>
    <n v="0.47750351892722243"/>
    <n v="151.36861549992952"/>
  </r>
  <r>
    <n v="1447330513.7"/>
    <x v="9"/>
    <x v="711"/>
    <d v="2022-04-08T00:00:00"/>
    <s v="PORT03"/>
    <s v="V444_0"/>
    <n v="3"/>
    <s v="DTP"/>
    <n v="0"/>
    <n v="0"/>
    <s v="V221130"/>
    <n v="1688621"/>
    <x v="3"/>
    <s v="PORT09"/>
    <n v="262"/>
    <n v="2.2114255584457849"/>
    <m/>
    <s v="PORT09 to PORT03"/>
    <n v="540"/>
    <n v="0.47750351892722243"/>
    <n v="125.10592195893227"/>
  </r>
  <r>
    <n v="1447365952.7"/>
    <x v="0"/>
    <x v="321"/>
    <d v="2022-04-12T00:00:00"/>
    <s v="PORT03"/>
    <s v="V444_0"/>
    <n v="3"/>
    <s v="DTP"/>
    <n v="0"/>
    <n v="0"/>
    <s v="V221130"/>
    <n v="1689544"/>
    <x v="3"/>
    <s v="PORT09"/>
    <n v="346"/>
    <n v="9.7262157735775041"/>
    <m/>
    <s v="PORT09 to PORT03"/>
    <n v="540"/>
    <n v="0.47750351892722243"/>
    <n v="165.21621754881895"/>
  </r>
  <r>
    <n v="1447304503.7"/>
    <x v="9"/>
    <x v="341"/>
    <d v="2022-04-08T00:00:00"/>
    <s v="PORT03"/>
    <s v="V444_0"/>
    <n v="3"/>
    <s v="DTP"/>
    <n v="0"/>
    <n v="0"/>
    <s v="V221130"/>
    <n v="1689544"/>
    <x v="3"/>
    <s v="PORT09"/>
    <n v="366"/>
    <n v="5.3631078867887521"/>
    <m/>
    <s v="PORT09 to PORT03"/>
    <n v="540"/>
    <n v="0.47750351892722243"/>
    <n v="174.76628792736341"/>
  </r>
  <r>
    <n v="1447348313.7"/>
    <x v="7"/>
    <x v="380"/>
    <d v="2022-04-15T00:00:00"/>
    <s v="PORT03"/>
    <s v="V444_0"/>
    <n v="3"/>
    <s v="DTP"/>
    <n v="0"/>
    <n v="0"/>
    <s v="V221130"/>
    <n v="1689544"/>
    <x v="3"/>
    <s v="PORT09"/>
    <n v="378"/>
    <n v="10.726215773577504"/>
    <m/>
    <s v="PORT09 to PORT03"/>
    <n v="540"/>
    <n v="0.47750351892722243"/>
    <n v="180.49633015449007"/>
  </r>
  <r>
    <n v="1447373183.7"/>
    <x v="9"/>
    <x v="143"/>
    <d v="2022-04-08T00:00:00"/>
    <s v="PORT03"/>
    <s v="V444_0"/>
    <n v="3"/>
    <s v="DTP"/>
    <n v="0"/>
    <n v="0"/>
    <s v="V221130"/>
    <n v="1689544"/>
    <x v="3"/>
    <s v="PORT09"/>
    <n v="290"/>
    <n v="5.3631078867887521"/>
    <m/>
    <s v="PORT09 to PORT03"/>
    <n v="540"/>
    <n v="0.47750351892722243"/>
    <n v="138.47602048889451"/>
  </r>
  <r>
    <n v="1447365955.7"/>
    <x v="8"/>
    <x v="158"/>
    <d v="2022-04-04T00:00:00"/>
    <s v="PORT03"/>
    <s v="V444_0"/>
    <n v="3"/>
    <s v="DTP"/>
    <n v="0"/>
    <n v="0"/>
    <s v="V221130"/>
    <n v="1689544"/>
    <x v="3"/>
    <s v="PORT09"/>
    <n v="358"/>
    <n v="11.726215773577504"/>
    <m/>
    <s v="PORT09 to PORT03"/>
    <n v="540"/>
    <n v="0.47750351892722243"/>
    <n v="170.94625977594563"/>
  </r>
  <r>
    <n v="1447373182.7"/>
    <x v="3"/>
    <x v="416"/>
    <d v="2022-04-11T00:00:00"/>
    <s v="PORT03"/>
    <s v="V444_0"/>
    <n v="3"/>
    <s v="DTP"/>
    <n v="0"/>
    <n v="0"/>
    <s v="V221130"/>
    <n v="1689544"/>
    <x v="3"/>
    <s v="PORT09"/>
    <n v="297"/>
    <n v="5.3631078867887521"/>
    <m/>
    <s v="PORT09 to PORT03"/>
    <n v="540"/>
    <n v="0.47750351892722243"/>
    <n v="141.81854512138506"/>
  </r>
  <r>
    <n v="1447348312.7"/>
    <x v="7"/>
    <x v="487"/>
    <d v="2022-04-15T00:00:00"/>
    <s v="PORT03"/>
    <s v="V444_0"/>
    <n v="3"/>
    <s v="DTP"/>
    <n v="0"/>
    <n v="0"/>
    <s v="V221130"/>
    <n v="1689544"/>
    <x v="3"/>
    <s v="PORT09"/>
    <n v="365"/>
    <n v="10.726215773577504"/>
    <m/>
    <s v="PORT09 to PORT03"/>
    <n v="540"/>
    <n v="0.47750351892722243"/>
    <n v="174.28878440843619"/>
  </r>
  <r>
    <n v="1447334858.7"/>
    <x v="3"/>
    <x v="712"/>
    <d v="2022-04-11T00:00:00"/>
    <s v="PORT03"/>
    <s v="V444_0"/>
    <n v="3"/>
    <s v="DTP"/>
    <n v="0"/>
    <n v="0"/>
    <s v="V221130"/>
    <n v="1689544"/>
    <x v="3"/>
    <s v="PORT09"/>
    <n v="317"/>
    <n v="5.3631078867887521"/>
    <m/>
    <s v="PORT09 to PORT03"/>
    <n v="540"/>
    <n v="0.47750351892722243"/>
    <n v="151.36861549992952"/>
  </r>
  <r>
    <n v="1447388155.7"/>
    <x v="3"/>
    <x v="713"/>
    <d v="2022-04-11T00:00:00"/>
    <s v="PORT03"/>
    <s v="V444_0"/>
    <n v="3"/>
    <s v="DTP"/>
    <n v="0"/>
    <n v="0"/>
    <s v="V221130"/>
    <n v="1689544"/>
    <x v="3"/>
    <s v="PORT09"/>
    <n v="262"/>
    <n v="0.53631078867887527"/>
    <m/>
    <s v="PORT09 to PORT03"/>
    <n v="540"/>
    <n v="0.47750351892722243"/>
    <n v="125.10592195893227"/>
  </r>
  <r>
    <n v="1447304502.7"/>
    <x v="5"/>
    <x v="220"/>
    <d v="2022-04-05T00:00:00"/>
    <s v="PORT03"/>
    <s v="V444_0"/>
    <n v="3"/>
    <s v="DTP"/>
    <n v="0"/>
    <n v="0"/>
    <s v="V221130"/>
    <n v="1689544"/>
    <x v="3"/>
    <s v="PORT09"/>
    <n v="296"/>
    <n v="5.3631078867887521"/>
    <m/>
    <s v="PORT09 to PORT03"/>
    <n v="540"/>
    <n v="0.47750351892722243"/>
    <n v="141.34104160245784"/>
  </r>
  <r>
    <n v="1447365954.7"/>
    <x v="9"/>
    <x v="611"/>
    <d v="2022-04-08T00:00:00"/>
    <s v="PORT03"/>
    <s v="V444_0"/>
    <n v="3"/>
    <s v="DTP"/>
    <n v="0"/>
    <n v="0"/>
    <s v="V221130"/>
    <n v="1689544"/>
    <x v="3"/>
    <s v="PORT09"/>
    <n v="374"/>
    <n v="10.726215773577504"/>
    <m/>
    <s v="PORT09 to PORT03"/>
    <n v="540"/>
    <n v="0.47750351892722243"/>
    <n v="178.58631607878118"/>
  </r>
  <r>
    <n v="1447373181.7"/>
    <x v="8"/>
    <x v="714"/>
    <d v="2022-04-04T00:00:00"/>
    <s v="PORT03"/>
    <s v="V444_0"/>
    <n v="3"/>
    <s v="DTP"/>
    <n v="0"/>
    <n v="0"/>
    <s v="V221130"/>
    <n v="1689544"/>
    <x v="3"/>
    <s v="PORT09"/>
    <n v="375"/>
    <n v="5.3631078867887521"/>
    <m/>
    <s v="PORT09 to PORT03"/>
    <n v="540"/>
    <n v="0.47750351892722243"/>
    <n v="179.0638195977084"/>
  </r>
  <r>
    <n v="1447348311.7"/>
    <x v="5"/>
    <x v="542"/>
    <d v="2022-04-05T00:00:00"/>
    <s v="PORT03"/>
    <s v="V444_0"/>
    <n v="3"/>
    <s v="DTP"/>
    <n v="0"/>
    <n v="0"/>
    <s v="V221130"/>
    <n v="1689544"/>
    <x v="3"/>
    <s v="PORT09"/>
    <n v="361"/>
    <n v="10.726215773577504"/>
    <m/>
    <s v="PORT09 to PORT03"/>
    <n v="540"/>
    <n v="0.47750351892722243"/>
    <n v="172.3787703327273"/>
  </r>
  <r>
    <n v="1447334857.7"/>
    <x v="4"/>
    <x v="320"/>
    <d v="2022-04-10T00:00:00"/>
    <s v="PORT03"/>
    <s v="V444_0"/>
    <n v="3"/>
    <s v="DTP"/>
    <n v="0"/>
    <n v="0"/>
    <s v="V221130"/>
    <n v="1689544"/>
    <x v="3"/>
    <s v="PORT09"/>
    <n v="375"/>
    <n v="5.3631078867887521"/>
    <m/>
    <s v="PORT09 to PORT03"/>
    <n v="540"/>
    <n v="0.47750351892722243"/>
    <n v="179.0638195977084"/>
  </r>
  <r>
    <n v="1447365953.7"/>
    <x v="2"/>
    <x v="715"/>
    <d v="2022-04-02T00:00:00"/>
    <s v="PORT03"/>
    <s v="V444_0"/>
    <n v="3"/>
    <s v="DTP"/>
    <n v="0"/>
    <n v="0"/>
    <s v="V221130"/>
    <n v="1689544"/>
    <x v="3"/>
    <s v="PORT09"/>
    <n v="408"/>
    <n v="10.726215773577504"/>
    <m/>
    <s v="PORT09 to PORT03"/>
    <n v="540"/>
    <n v="0.47750351892722243"/>
    <n v="194.82143572230675"/>
  </r>
  <r>
    <n v="1447348310.7"/>
    <x v="2"/>
    <x v="640"/>
    <d v="2022-04-02T00:00:00"/>
    <s v="PORT03"/>
    <s v="V444_0"/>
    <n v="3"/>
    <s v="DTP"/>
    <n v="0"/>
    <n v="0"/>
    <s v="V221130"/>
    <n v="1689544"/>
    <x v="3"/>
    <s v="PORT09"/>
    <n v="348"/>
    <n v="9.7262157735775041"/>
    <m/>
    <s v="PORT09 to PORT03"/>
    <n v="540"/>
    <n v="0.47750351892722243"/>
    <n v="166.17122458667342"/>
  </r>
  <r>
    <n v="1447373180.7"/>
    <x v="7"/>
    <x v="179"/>
    <d v="2022-04-15T00:00:00"/>
    <s v="PORT03"/>
    <s v="V444_0"/>
    <n v="3"/>
    <s v="DTP"/>
    <n v="0"/>
    <n v="0"/>
    <s v="V221130"/>
    <n v="1689544"/>
    <x v="3"/>
    <s v="PORT09"/>
    <n v="296"/>
    <n v="5.3631078867887521"/>
    <m/>
    <s v="PORT09 to PORT03"/>
    <n v="540"/>
    <n v="0.47750351892722243"/>
    <n v="141.34104160245784"/>
  </r>
  <r>
    <n v="1447388154.7"/>
    <x v="3"/>
    <x v="54"/>
    <d v="2022-04-11T00:00:00"/>
    <s v="PORT03"/>
    <s v="V444_0"/>
    <n v="3"/>
    <s v="DTP"/>
    <n v="0"/>
    <n v="0"/>
    <s v="V221130"/>
    <n v="1689544"/>
    <x v="3"/>
    <s v="PORT09"/>
    <n v="404"/>
    <n v="11.726215773577504"/>
    <m/>
    <s v="PORT09 to PORT03"/>
    <n v="540"/>
    <n v="0.47750351892722243"/>
    <n v="192.91142164659786"/>
  </r>
  <r>
    <n v="1447388153.7"/>
    <x v="9"/>
    <x v="109"/>
    <d v="2022-04-08T00:00:00"/>
    <s v="PORT03"/>
    <s v="V444_0"/>
    <n v="3"/>
    <s v="DTP"/>
    <n v="0"/>
    <n v="0"/>
    <s v="V221130"/>
    <n v="1689544"/>
    <x v="3"/>
    <s v="PORT09"/>
    <n v="371"/>
    <n v="11.726215773577504"/>
    <m/>
    <s v="PORT09 to PORT03"/>
    <n v="540"/>
    <n v="0.47750351892722243"/>
    <n v="177.15380552199952"/>
  </r>
  <r>
    <n v="1447348314.7"/>
    <x v="7"/>
    <x v="716"/>
    <d v="2022-04-15T00:00:00"/>
    <s v="PORT03"/>
    <s v="V444_0"/>
    <n v="3"/>
    <s v="DTP"/>
    <n v="0"/>
    <n v="0"/>
    <s v="V221130"/>
    <n v="1689544"/>
    <x v="3"/>
    <s v="PORT09"/>
    <n v="334"/>
    <n v="11.726215773577504"/>
    <m/>
    <s v="PORT09 to PORT03"/>
    <n v="540"/>
    <n v="0.47750351892722243"/>
    <n v="159.48617532169229"/>
  </r>
  <r>
    <n v="1447365956.7"/>
    <x v="5"/>
    <x v="213"/>
    <d v="2022-04-05T00:00:00"/>
    <s v="PORT03"/>
    <s v="V444_0"/>
    <n v="3"/>
    <s v="DTP"/>
    <n v="0"/>
    <n v="0"/>
    <s v="V221130"/>
    <n v="1689544"/>
    <x v="3"/>
    <s v="PORT09"/>
    <n v="418"/>
    <n v="10.726215773577504"/>
    <m/>
    <s v="PORT09 to PORT03"/>
    <n v="540"/>
    <n v="0.47750351892722243"/>
    <n v="199.59647091157896"/>
  </r>
  <r>
    <n v="1447330515.7"/>
    <x v="3"/>
    <x v="717"/>
    <d v="2022-04-11T00:00:00"/>
    <s v="PORT03"/>
    <s v="V444_0"/>
    <n v="3"/>
    <s v="DTP"/>
    <n v="0"/>
    <n v="0"/>
    <s v="V221130"/>
    <n v="1689780"/>
    <x v="3"/>
    <s v="PORT09"/>
    <n v="404"/>
    <n v="16.33530127222992"/>
    <m/>
    <s v="PORT09 to PORT03"/>
    <n v="540"/>
    <n v="0.47750351892722243"/>
    <n v="192.91142164659786"/>
  </r>
  <r>
    <n v="1447327240.7"/>
    <x v="4"/>
    <x v="718"/>
    <d v="2022-04-10T00:00:00"/>
    <s v="PORT03"/>
    <s v="V444_0"/>
    <n v="3"/>
    <s v="DTP"/>
    <n v="0"/>
    <n v="0"/>
    <s v="V221130"/>
    <n v="1688589"/>
    <x v="3"/>
    <s v="PORT09"/>
    <n v="345"/>
    <n v="4.5675511041509482"/>
    <m/>
    <s v="PORT09 to PORT03"/>
    <n v="540"/>
    <n v="0.47750351892722243"/>
    <n v="164.73871402989172"/>
  </r>
  <r>
    <n v="1447339221.7"/>
    <x v="6"/>
    <x v="719"/>
    <d v="2022-04-03T00:00:00"/>
    <s v="PORT03"/>
    <s v="V444_0"/>
    <n v="3"/>
    <s v="DTP"/>
    <n v="0"/>
    <n v="0"/>
    <s v="V221130"/>
    <n v="1688589"/>
    <x v="3"/>
    <s v="PORT09"/>
    <n v="321"/>
    <n v="4.5675511041509482"/>
    <m/>
    <s v="PORT09 to PORT03"/>
    <n v="540"/>
    <n v="0.47750351892722243"/>
    <n v="153.2786295756384"/>
  </r>
  <r>
    <n v="1447288499.7"/>
    <x v="2"/>
    <x v="455"/>
    <d v="2022-04-02T00:00:00"/>
    <s v="PORT03"/>
    <s v="V444_0"/>
    <n v="3"/>
    <s v="DTP"/>
    <n v="0"/>
    <n v="0"/>
    <s v="V221130"/>
    <n v="1688589"/>
    <x v="3"/>
    <s v="PORT09"/>
    <n v="335"/>
    <n v="4.5675511041509482"/>
    <m/>
    <s v="PORT09 to PORT03"/>
    <n v="540"/>
    <n v="0.47750351892722243"/>
    <n v="159.96367884061951"/>
  </r>
  <r>
    <n v="1447288502.7"/>
    <x v="2"/>
    <x v="409"/>
    <d v="2022-04-02T00:00:00"/>
    <s v="PORT03"/>
    <s v="V444_0"/>
    <n v="3"/>
    <s v="DTP"/>
    <n v="0"/>
    <n v="0"/>
    <s v="V221130"/>
    <n v="1688589"/>
    <x v="3"/>
    <s v="PORT09"/>
    <n v="375"/>
    <n v="4.5675511041509482"/>
    <m/>
    <s v="PORT09 to PORT03"/>
    <n v="540"/>
    <n v="0.47750351892722243"/>
    <n v="179.0638195977084"/>
  </r>
  <r>
    <n v="1447360754.7"/>
    <x v="6"/>
    <x v="638"/>
    <d v="2022-04-03T00:00:00"/>
    <s v="PORT03"/>
    <s v="V444_0"/>
    <n v="3"/>
    <s v="DTP"/>
    <n v="0"/>
    <n v="0"/>
    <s v="V221130"/>
    <n v="1688589"/>
    <x v="3"/>
    <s v="PORT09"/>
    <n v="349"/>
    <n v="4.5675511041509482"/>
    <m/>
    <s v="PORT09 to PORT03"/>
    <n v="540"/>
    <n v="0.47750351892722243"/>
    <n v="166.64872810560064"/>
  </r>
  <r>
    <n v="1447282655.7"/>
    <x v="1"/>
    <x v="655"/>
    <d v="2022-04-09T00:00:00"/>
    <s v="PORT03"/>
    <s v="V444_0"/>
    <n v="3"/>
    <s v="DTP"/>
    <n v="0"/>
    <n v="0"/>
    <s v="V221130"/>
    <n v="1688589"/>
    <x v="3"/>
    <s v="PORT09"/>
    <n v="295"/>
    <n v="4.5675511041509482"/>
    <m/>
    <s v="PORT09 to PORT03"/>
    <n v="540"/>
    <n v="0.47750351892722243"/>
    <n v="140.86353808353061"/>
  </r>
  <r>
    <n v="1447339224.7"/>
    <x v="2"/>
    <x v="138"/>
    <d v="2022-04-02T00:00:00"/>
    <s v="PORT03"/>
    <s v="V444_0"/>
    <n v="3"/>
    <s v="DTP"/>
    <n v="0"/>
    <n v="0"/>
    <s v="V221130"/>
    <n v="1688589"/>
    <x v="3"/>
    <s v="PORT09"/>
    <n v="312"/>
    <n v="4.5675511041509482"/>
    <m/>
    <s v="PORT09 to PORT03"/>
    <n v="540"/>
    <n v="0.47750351892722243"/>
    <n v="148.98109790529341"/>
  </r>
  <r>
    <n v="1447327239.7"/>
    <x v="7"/>
    <x v="720"/>
    <d v="2022-04-15T00:00:00"/>
    <s v="PORT03"/>
    <s v="V444_0"/>
    <n v="3"/>
    <s v="DTP"/>
    <n v="0"/>
    <n v="0"/>
    <s v="V221130"/>
    <n v="1688589"/>
    <x v="3"/>
    <s v="PORT09"/>
    <n v="356"/>
    <n v="4.5675511041509482"/>
    <m/>
    <s v="PORT09 to PORT03"/>
    <n v="540"/>
    <n v="0.47750351892722243"/>
    <n v="169.99125273809119"/>
  </r>
  <r>
    <n v="1447339220.7"/>
    <x v="2"/>
    <x v="616"/>
    <d v="2022-04-02T00:00:00"/>
    <s v="PORT03"/>
    <s v="V444_0"/>
    <n v="3"/>
    <s v="DTP"/>
    <n v="0"/>
    <n v="0"/>
    <s v="V221130"/>
    <n v="1688589"/>
    <x v="3"/>
    <s v="PORT09"/>
    <n v="319"/>
    <n v="4.5675511041509482"/>
    <m/>
    <s v="PORT09 to PORT03"/>
    <n v="540"/>
    <n v="0.47750351892722243"/>
    <n v="152.32362253778396"/>
  </r>
  <r>
    <n v="1447360783.7"/>
    <x v="8"/>
    <x v="721"/>
    <d v="2022-04-04T00:00:00"/>
    <s v="PORT03"/>
    <s v="V444_0"/>
    <n v="3"/>
    <s v="DTP"/>
    <n v="0"/>
    <n v="0"/>
    <s v="V221130"/>
    <n v="1688589"/>
    <x v="3"/>
    <s v="PORT09"/>
    <n v="311"/>
    <n v="4.5675511041509482"/>
    <m/>
    <s v="PORT09 to PORT03"/>
    <n v="540"/>
    <n v="0.47750351892722243"/>
    <n v="148.50359438636619"/>
  </r>
  <r>
    <n v="1447339219.7"/>
    <x v="6"/>
    <x v="125"/>
    <d v="2022-04-03T00:00:00"/>
    <s v="PORT03"/>
    <s v="V444_0"/>
    <n v="3"/>
    <s v="DTP"/>
    <n v="0"/>
    <n v="0"/>
    <s v="V221130"/>
    <n v="1688589"/>
    <x v="3"/>
    <s v="PORT09"/>
    <n v="410"/>
    <n v="9.1351022083018965"/>
    <m/>
    <s v="PORT09 to PORT03"/>
    <n v="540"/>
    <n v="0.47750351892722243"/>
    <n v="195.77644276016119"/>
  </r>
  <r>
    <n v="1447339223.7"/>
    <x v="6"/>
    <x v="722"/>
    <d v="2022-04-03T00:00:00"/>
    <s v="PORT03"/>
    <s v="V444_0"/>
    <n v="3"/>
    <s v="DTP"/>
    <n v="0"/>
    <n v="0"/>
    <s v="V221130"/>
    <n v="1688589"/>
    <x v="3"/>
    <s v="PORT09"/>
    <n v="315"/>
    <n v="4.5675511041509482"/>
    <m/>
    <s v="PORT09 to PORT03"/>
    <n v="540"/>
    <n v="0.47750351892722243"/>
    <n v="150.41360846207508"/>
  </r>
  <r>
    <n v="1447360774.7"/>
    <x v="8"/>
    <x v="723"/>
    <d v="2022-04-04T00:00:00"/>
    <s v="PORT03"/>
    <s v="V444_0"/>
    <n v="3"/>
    <s v="DTP"/>
    <n v="0"/>
    <n v="0"/>
    <s v="V221130"/>
    <n v="1688589"/>
    <x v="3"/>
    <s v="PORT09"/>
    <n v="318"/>
    <n v="4.5675511041509482"/>
    <m/>
    <s v="PORT09 to PORT03"/>
    <n v="540"/>
    <n v="0.47750351892722243"/>
    <n v="151.84611901885674"/>
  </r>
  <r>
    <n v="1447327238.7"/>
    <x v="5"/>
    <x v="42"/>
    <d v="2022-04-05T00:00:00"/>
    <s v="PORT03"/>
    <s v="V444_0"/>
    <n v="3"/>
    <s v="DTP"/>
    <n v="0"/>
    <n v="0"/>
    <s v="V221130"/>
    <n v="1688589"/>
    <x v="3"/>
    <s v="PORT09"/>
    <n v="289"/>
    <n v="4.5675511041509482"/>
    <m/>
    <s v="PORT09 to PORT03"/>
    <n v="540"/>
    <n v="0.47750351892722243"/>
    <n v="137.99851696996728"/>
  </r>
  <r>
    <n v="1447288501.7"/>
    <x v="7"/>
    <x v="464"/>
    <d v="2022-04-15T00:00:00"/>
    <s v="PORT03"/>
    <s v="V444_0"/>
    <n v="3"/>
    <s v="DTP"/>
    <n v="0"/>
    <n v="0"/>
    <s v="V221130"/>
    <n v="1688589"/>
    <x v="3"/>
    <s v="PORT09"/>
    <n v="313"/>
    <n v="4.5675511041509482"/>
    <m/>
    <s v="PORT09 to PORT03"/>
    <n v="540"/>
    <n v="0.47750351892722243"/>
    <n v="149.45860142422063"/>
  </r>
  <r>
    <n v="1447214230.7"/>
    <x v="7"/>
    <x v="603"/>
    <d v="2022-04-15T00:00:00"/>
    <s v="PORT03"/>
    <s v="V444_0"/>
    <n v="3"/>
    <s v="DTP"/>
    <n v="0"/>
    <n v="0"/>
    <s v="V221130"/>
    <n v="1688589"/>
    <x v="3"/>
    <s v="PORT09"/>
    <n v="380"/>
    <n v="4.5675511041509482"/>
    <m/>
    <s v="PORT09 to PORT03"/>
    <n v="540"/>
    <n v="0.47750351892722243"/>
    <n v="181.45133719234451"/>
  </r>
  <r>
    <n v="1447288504.7"/>
    <x v="1"/>
    <x v="724"/>
    <d v="2022-04-09T00:00:00"/>
    <s v="PORT03"/>
    <s v="V444_0"/>
    <n v="3"/>
    <s v="DTP"/>
    <n v="0"/>
    <n v="0"/>
    <s v="V221130"/>
    <n v="1688589"/>
    <x v="3"/>
    <s v="PORT09"/>
    <n v="366"/>
    <n v="4.5675511041509482"/>
    <m/>
    <s v="PORT09 to PORT03"/>
    <n v="540"/>
    <n v="0.47750351892722243"/>
    <n v="174.76628792736341"/>
  </r>
  <r>
    <n v="1447282652.7"/>
    <x v="7"/>
    <x v="533"/>
    <d v="2022-04-15T00:00:00"/>
    <s v="PORT03"/>
    <s v="V444_0"/>
    <n v="3"/>
    <s v="DTP"/>
    <n v="0"/>
    <n v="0"/>
    <s v="V221130"/>
    <n v="1688589"/>
    <x v="3"/>
    <s v="PORT09"/>
    <n v="369"/>
    <n v="4.5675511041509482"/>
    <m/>
    <s v="PORT09 to PORT03"/>
    <n v="540"/>
    <n v="0.47750351892722243"/>
    <n v="176.19879848414507"/>
  </r>
  <r>
    <n v="1447214236.7"/>
    <x v="2"/>
    <x v="725"/>
    <d v="2022-04-02T00:00:00"/>
    <s v="PORT03"/>
    <s v="V444_0"/>
    <n v="3"/>
    <s v="DTP"/>
    <n v="0"/>
    <n v="0"/>
    <s v="V221130"/>
    <n v="1688589"/>
    <x v="3"/>
    <s v="PORT09"/>
    <n v="312"/>
    <n v="4.5675511041509482"/>
    <m/>
    <s v="PORT09 to PORT03"/>
    <n v="540"/>
    <n v="0.47750351892722243"/>
    <n v="148.98109790529341"/>
  </r>
  <r>
    <n v="1447288506.7"/>
    <x v="0"/>
    <x v="206"/>
    <d v="2022-04-12T00:00:00"/>
    <s v="PORT03"/>
    <s v="V444_0"/>
    <n v="3"/>
    <s v="DTP"/>
    <n v="0"/>
    <n v="0"/>
    <s v="V221130"/>
    <n v="1688589"/>
    <x v="3"/>
    <s v="PORT09"/>
    <n v="353"/>
    <n v="4.5675511041509482"/>
    <m/>
    <s v="PORT09 to PORT03"/>
    <n v="540"/>
    <n v="0.47750351892722243"/>
    <n v="168.55874218130953"/>
  </r>
  <r>
    <n v="1447282656.7"/>
    <x v="1"/>
    <x v="352"/>
    <d v="2022-04-09T00:00:00"/>
    <s v="PORT03"/>
    <s v="V444_0"/>
    <n v="3"/>
    <s v="DTP"/>
    <n v="0"/>
    <n v="0"/>
    <s v="V221130"/>
    <n v="1688589"/>
    <x v="3"/>
    <s v="PORT09"/>
    <n v="376"/>
    <n v="4.5675511041509482"/>
    <m/>
    <s v="PORT09 to PORT03"/>
    <n v="540"/>
    <n v="0.47750351892722243"/>
    <n v="179.54132311663562"/>
  </r>
  <r>
    <n v="1447327241.7"/>
    <x v="1"/>
    <x v="60"/>
    <d v="2022-04-09T00:00:00"/>
    <s v="PORT03"/>
    <s v="V444_0"/>
    <n v="3"/>
    <s v="DTP"/>
    <n v="0"/>
    <n v="0"/>
    <s v="V221130"/>
    <n v="1688589"/>
    <x v="3"/>
    <s v="PORT09"/>
    <n v="357"/>
    <n v="4.5675511041509482"/>
    <m/>
    <s v="PORT09 to PORT03"/>
    <n v="540"/>
    <n v="0.47750351892722243"/>
    <n v="170.46875625701841"/>
  </r>
  <r>
    <n v="1447288503.7"/>
    <x v="0"/>
    <x v="726"/>
    <d v="2022-04-12T00:00:00"/>
    <s v="PORT03"/>
    <s v="V444_0"/>
    <n v="3"/>
    <s v="DTP"/>
    <n v="0"/>
    <n v="0"/>
    <s v="V221130"/>
    <n v="1688589"/>
    <x v="3"/>
    <s v="PORT09"/>
    <n v="364"/>
    <n v="4.5675511041509482"/>
    <m/>
    <s v="PORT09 to PORT03"/>
    <n v="540"/>
    <n v="0.47750351892722243"/>
    <n v="173.81128088950896"/>
  </r>
  <r>
    <n v="1447339225.7"/>
    <x v="0"/>
    <x v="477"/>
    <d v="2022-04-12T00:00:00"/>
    <s v="PORT03"/>
    <s v="V444_0"/>
    <n v="3"/>
    <s v="DTP"/>
    <n v="0"/>
    <n v="0"/>
    <s v="V221130"/>
    <n v="1688589"/>
    <x v="3"/>
    <s v="PORT09"/>
    <n v="287"/>
    <n v="4.5675511041509482"/>
    <m/>
    <s v="PORT09 to PORT03"/>
    <n v="540"/>
    <n v="0.47750351892722243"/>
    <n v="137.04350993211284"/>
  </r>
  <r>
    <n v="1447214237.7"/>
    <x v="9"/>
    <x v="595"/>
    <d v="2022-04-08T00:00:00"/>
    <s v="PORT03"/>
    <s v="V444_0"/>
    <n v="3"/>
    <s v="DTP"/>
    <n v="0"/>
    <n v="0"/>
    <s v="V221130"/>
    <n v="1688589"/>
    <x v="3"/>
    <s v="PORT09"/>
    <n v="312"/>
    <n v="4.5675511041509482"/>
    <m/>
    <s v="PORT09 to PORT03"/>
    <n v="540"/>
    <n v="0.47750351892722243"/>
    <n v="148.98109790529341"/>
  </r>
  <r>
    <n v="1447288507.7"/>
    <x v="0"/>
    <x v="538"/>
    <d v="2022-04-12T00:00:00"/>
    <s v="PORT03"/>
    <s v="V444_0"/>
    <n v="3"/>
    <s v="DTP"/>
    <n v="0"/>
    <n v="0"/>
    <s v="V221130"/>
    <n v="1688589"/>
    <x v="3"/>
    <s v="PORT09"/>
    <n v="294"/>
    <n v="4.5675511041509482"/>
    <m/>
    <s v="PORT09 to PORT03"/>
    <n v="540"/>
    <n v="0.47750351892722243"/>
    <n v="140.38603456460339"/>
  </r>
  <r>
    <n v="1447288500.7"/>
    <x v="5"/>
    <x v="539"/>
    <d v="2022-04-05T00:00:00"/>
    <s v="PORT03"/>
    <s v="V444_0"/>
    <n v="3"/>
    <s v="DTP"/>
    <n v="0"/>
    <n v="0"/>
    <s v="V221130"/>
    <n v="1688589"/>
    <x v="3"/>
    <s v="PORT09"/>
    <n v="323"/>
    <n v="4.5675511041509482"/>
    <m/>
    <s v="PORT09 to PORT03"/>
    <n v="540"/>
    <n v="0.47750351892722243"/>
    <n v="154.23363661349285"/>
  </r>
  <r>
    <n v="1447214235.7"/>
    <x v="0"/>
    <x v="473"/>
    <d v="2022-04-12T00:00:00"/>
    <s v="PORT03"/>
    <s v="V444_0"/>
    <n v="3"/>
    <s v="DTP"/>
    <n v="0"/>
    <n v="0"/>
    <s v="V221130"/>
    <n v="1688589"/>
    <x v="3"/>
    <s v="PORT09"/>
    <n v="331"/>
    <n v="4.5675511041509482"/>
    <m/>
    <s v="PORT09 to PORT03"/>
    <n v="540"/>
    <n v="0.47750351892722243"/>
    <n v="158.05366476491062"/>
  </r>
  <r>
    <n v="1447360749.7"/>
    <x v="2"/>
    <x v="191"/>
    <d v="2022-04-02T00:00:00"/>
    <s v="PORT03"/>
    <s v="V444_0"/>
    <n v="3"/>
    <s v="DTP"/>
    <n v="0"/>
    <n v="0"/>
    <s v="V221130"/>
    <n v="1688589"/>
    <x v="3"/>
    <s v="PORT09"/>
    <n v="296"/>
    <n v="4.5675511041509482"/>
    <m/>
    <s v="PORT09 to PORT03"/>
    <n v="540"/>
    <n v="0.47750351892722243"/>
    <n v="141.34104160245784"/>
  </r>
  <r>
    <n v="1447339222.7"/>
    <x v="1"/>
    <x v="561"/>
    <d v="2022-04-09T00:00:00"/>
    <s v="PORT03"/>
    <s v="V444_0"/>
    <n v="3"/>
    <s v="DTP"/>
    <n v="0"/>
    <n v="0"/>
    <s v="V221130"/>
    <n v="1688589"/>
    <x v="3"/>
    <s v="PORT09"/>
    <n v="382"/>
    <n v="4.5675511041509482"/>
    <m/>
    <s v="PORT09 to PORT03"/>
    <n v="540"/>
    <n v="0.47750351892722243"/>
    <n v="182.40634423019895"/>
  </r>
  <r>
    <n v="1447282657.7"/>
    <x v="7"/>
    <x v="727"/>
    <d v="2022-04-15T00:00:00"/>
    <s v="PORT03"/>
    <s v="V444_0"/>
    <n v="3"/>
    <s v="DTP"/>
    <n v="0"/>
    <n v="0"/>
    <s v="V221130"/>
    <n v="1688589"/>
    <x v="3"/>
    <s v="PORT09"/>
    <n v="364"/>
    <n v="4.5675511041509482"/>
    <m/>
    <s v="PORT09 to PORT03"/>
    <n v="540"/>
    <n v="0.47750351892722243"/>
    <n v="173.81128088950896"/>
  </r>
  <r>
    <n v="1447360742.7"/>
    <x v="7"/>
    <x v="728"/>
    <d v="2022-04-15T00:00:00"/>
    <s v="PORT03"/>
    <s v="V444_0"/>
    <n v="3"/>
    <s v="DTP"/>
    <n v="0"/>
    <n v="0"/>
    <s v="V221130"/>
    <n v="1688587"/>
    <x v="3"/>
    <s v="PORT09"/>
    <n v="378"/>
    <n v="4.5603814470156507"/>
    <m/>
    <s v="PORT09 to PORT03"/>
    <n v="540"/>
    <n v="0.47750351892722243"/>
    <n v="180.49633015449007"/>
  </r>
  <r>
    <n v="1447308856.7"/>
    <x v="2"/>
    <x v="544"/>
    <d v="2022-04-02T00:00:00"/>
    <s v="PORT03"/>
    <s v="V444_0"/>
    <n v="3"/>
    <s v="DTP"/>
    <n v="0"/>
    <n v="0"/>
    <s v="V221130"/>
    <n v="1688587"/>
    <x v="3"/>
    <s v="PORT09"/>
    <n v="349"/>
    <n v="4.5603814470156507"/>
    <m/>
    <s v="PORT09 to PORT03"/>
    <n v="540"/>
    <n v="0.47750351892722243"/>
    <n v="166.64872810560064"/>
  </r>
  <r>
    <n v="1447308860.7"/>
    <x v="7"/>
    <x v="452"/>
    <d v="2022-04-15T00:00:00"/>
    <s v="PORT03"/>
    <s v="V444_0"/>
    <n v="3"/>
    <s v="DTP"/>
    <n v="0"/>
    <n v="0"/>
    <s v="V221130"/>
    <n v="1688587"/>
    <x v="3"/>
    <s v="PORT09"/>
    <n v="296"/>
    <n v="4.5603814470156507"/>
    <m/>
    <s v="PORT09 to PORT03"/>
    <n v="540"/>
    <n v="0.47750351892722243"/>
    <n v="141.34104160245784"/>
  </r>
  <r>
    <n v="1447308857.7"/>
    <x v="0"/>
    <x v="464"/>
    <d v="2022-04-12T00:00:00"/>
    <s v="PORT03"/>
    <s v="V444_0"/>
    <n v="3"/>
    <s v="DTP"/>
    <n v="0"/>
    <n v="0"/>
    <s v="V221130"/>
    <n v="1688587"/>
    <x v="3"/>
    <s v="PORT09"/>
    <n v="293"/>
    <n v="4.5603814470156507"/>
    <m/>
    <s v="PORT09 to PORT03"/>
    <n v="540"/>
    <n v="0.47750351892722243"/>
    <n v="139.90853104567617"/>
  </r>
  <r>
    <n v="1447308855.7"/>
    <x v="1"/>
    <x v="37"/>
    <d v="2022-04-09T00:00:00"/>
    <s v="PORT03"/>
    <s v="V444_0"/>
    <n v="3"/>
    <s v="DTP"/>
    <n v="0"/>
    <n v="0"/>
    <s v="V221130"/>
    <n v="1688587"/>
    <x v="3"/>
    <s v="PORT09"/>
    <n v="357"/>
    <n v="4.5603814470156507"/>
    <m/>
    <s v="PORT09 to PORT03"/>
    <n v="540"/>
    <n v="0.47750351892722243"/>
    <n v="170.46875625701841"/>
  </r>
  <r>
    <n v="1447308859.7"/>
    <x v="6"/>
    <x v="628"/>
    <d v="2022-04-03T00:00:00"/>
    <s v="PORT03"/>
    <s v="V444_0"/>
    <n v="3"/>
    <s v="DTP"/>
    <n v="0"/>
    <n v="0"/>
    <s v="V221130"/>
    <n v="1688587"/>
    <x v="3"/>
    <s v="PORT09"/>
    <n v="342"/>
    <n v="4.5603814470156507"/>
    <m/>
    <s v="PORT09 to PORT03"/>
    <n v="540"/>
    <n v="0.47750351892722243"/>
    <n v="163.30620347311006"/>
  </r>
  <r>
    <n v="1447308858.7"/>
    <x v="9"/>
    <x v="729"/>
    <d v="2022-04-08T00:00:00"/>
    <s v="PORT03"/>
    <s v="V444_0"/>
    <n v="3"/>
    <s v="DTP"/>
    <n v="0"/>
    <n v="0"/>
    <s v="V221130"/>
    <n v="1688587"/>
    <x v="3"/>
    <s v="PORT09"/>
    <n v="373"/>
    <n v="4.5603814470156507"/>
    <m/>
    <s v="PORT09 to PORT03"/>
    <n v="540"/>
    <n v="0.47750351892722243"/>
    <n v="178.10881255985396"/>
  </r>
  <r>
    <n v="1447200757.7"/>
    <x v="7"/>
    <x v="430"/>
    <d v="2022-04-15T00:00:00"/>
    <s v="PORT03"/>
    <s v="V444_0"/>
    <n v="3"/>
    <s v="DTP"/>
    <n v="0"/>
    <n v="0"/>
    <s v="V221130"/>
    <n v="1688575"/>
    <x v="3"/>
    <s v="PORT09"/>
    <n v="367"/>
    <n v="4.5217046430923231"/>
    <m/>
    <s v="PORT09 to PORT03"/>
    <n v="540"/>
    <n v="0.47750351892722243"/>
    <n v="175.24379144629063"/>
  </r>
  <r>
    <n v="1447381348.7"/>
    <x v="8"/>
    <x v="64"/>
    <d v="2022-04-04T00:00:00"/>
    <s v="PORT03"/>
    <s v="V444_0"/>
    <n v="3"/>
    <s v="DTP"/>
    <n v="0"/>
    <n v="0"/>
    <s v="V221130"/>
    <n v="1688575"/>
    <x v="3"/>
    <s v="PORT09"/>
    <n v="389"/>
    <n v="9.0434092861846462"/>
    <m/>
    <s v="PORT09 to PORT03"/>
    <n v="540"/>
    <n v="0.47750351892722243"/>
    <n v="185.74886886268953"/>
  </r>
  <r>
    <n v="1447200755.7"/>
    <x v="9"/>
    <x v="620"/>
    <d v="2022-04-08T00:00:00"/>
    <s v="PORT03"/>
    <s v="V444_0"/>
    <n v="3"/>
    <s v="DTP"/>
    <n v="0"/>
    <n v="0"/>
    <s v="V221130"/>
    <n v="1688575"/>
    <x v="3"/>
    <s v="PORT09"/>
    <n v="361"/>
    <n v="4.5217046430923231"/>
    <m/>
    <s v="PORT09 to PORT03"/>
    <n v="540"/>
    <n v="0.47750351892722243"/>
    <n v="172.3787703327273"/>
  </r>
  <r>
    <n v="1447381352.7"/>
    <x v="1"/>
    <x v="287"/>
    <d v="2022-04-09T00:00:00"/>
    <s v="PORT03"/>
    <s v="V444_0"/>
    <n v="3"/>
    <s v="DTP"/>
    <n v="0"/>
    <n v="0"/>
    <s v="V221130"/>
    <n v="1688575"/>
    <x v="3"/>
    <s v="PORT09"/>
    <n v="347"/>
    <n v="9.0434092861846462"/>
    <m/>
    <s v="PORT09 to PORT03"/>
    <n v="540"/>
    <n v="0.47750351892722243"/>
    <n v="165.69372106774617"/>
  </r>
  <r>
    <n v="1447282659.7"/>
    <x v="5"/>
    <x v="115"/>
    <d v="2022-04-05T00:00:00"/>
    <s v="PORT03"/>
    <s v="V444_0"/>
    <n v="3"/>
    <s v="DTP"/>
    <n v="0"/>
    <n v="0"/>
    <s v="V221130"/>
    <n v="1688575"/>
    <x v="3"/>
    <s v="PORT09"/>
    <n v="325"/>
    <n v="4.5217046430923231"/>
    <m/>
    <s v="PORT09 to PORT03"/>
    <n v="540"/>
    <n v="0.47750351892722243"/>
    <n v="155.18864365134729"/>
  </r>
  <r>
    <n v="1447327245.7"/>
    <x v="3"/>
    <x v="730"/>
    <d v="2022-04-11T00:00:00"/>
    <s v="PORT03"/>
    <s v="V444_0"/>
    <n v="3"/>
    <s v="DTP"/>
    <n v="0"/>
    <n v="0"/>
    <s v="V221130"/>
    <n v="1688575"/>
    <x v="3"/>
    <s v="PORT09"/>
    <n v="369"/>
    <n v="4.5217046430923231"/>
    <m/>
    <s v="PORT09 to PORT03"/>
    <n v="540"/>
    <n v="0.47750351892722243"/>
    <n v="176.19879848414507"/>
  </r>
  <r>
    <n v="1447381355.7"/>
    <x v="7"/>
    <x v="531"/>
    <d v="2022-04-15T00:00:00"/>
    <s v="PORT03"/>
    <s v="V444_0"/>
    <n v="3"/>
    <s v="DTP"/>
    <n v="0"/>
    <n v="0"/>
    <s v="V221130"/>
    <n v="1688575"/>
    <x v="3"/>
    <s v="PORT09"/>
    <n v="406"/>
    <n v="9.0434092861846462"/>
    <m/>
    <s v="PORT09 to PORT03"/>
    <n v="540"/>
    <n v="0.47750351892722243"/>
    <n v="193.8664286844523"/>
  </r>
  <r>
    <n v="1447327252.7"/>
    <x v="8"/>
    <x v="731"/>
    <d v="2022-04-04T00:00:00"/>
    <s v="PORT03"/>
    <s v="V444_0"/>
    <n v="3"/>
    <s v="DTP"/>
    <n v="0"/>
    <n v="0"/>
    <s v="V221130"/>
    <n v="1688575"/>
    <x v="3"/>
    <s v="PORT09"/>
    <n v="333"/>
    <n v="4.5217046430923231"/>
    <m/>
    <s v="PORT09 to PORT03"/>
    <n v="540"/>
    <n v="0.47750351892722243"/>
    <n v="159.00867180276506"/>
  </r>
  <r>
    <n v="1447327249.7"/>
    <x v="5"/>
    <x v="326"/>
    <d v="2022-04-05T00:00:00"/>
    <s v="PORT03"/>
    <s v="V444_0"/>
    <n v="3"/>
    <s v="DTP"/>
    <n v="0"/>
    <n v="0"/>
    <s v="V221130"/>
    <n v="1688575"/>
    <x v="3"/>
    <s v="PORT09"/>
    <n v="289"/>
    <n v="4.5217046430923231"/>
    <m/>
    <s v="PORT09 to PORT03"/>
    <n v="540"/>
    <n v="0.47750351892722243"/>
    <n v="137.99851696996728"/>
  </r>
  <r>
    <n v="1447327256.7"/>
    <x v="9"/>
    <x v="732"/>
    <d v="2022-04-08T00:00:00"/>
    <s v="PORT03"/>
    <s v="V444_0"/>
    <n v="3"/>
    <s v="DTP"/>
    <n v="0"/>
    <n v="0"/>
    <s v="V221130"/>
    <n v="1688575"/>
    <x v="3"/>
    <s v="PORT09"/>
    <n v="379"/>
    <n v="4.5217046430923231"/>
    <m/>
    <s v="PORT09 to PORT03"/>
    <n v="540"/>
    <n v="0.47750351892722243"/>
    <n v="180.97383367341729"/>
  </r>
  <r>
    <n v="1447282658.7"/>
    <x v="3"/>
    <x v="733"/>
    <d v="2022-04-11T00:00:00"/>
    <s v="PORT03"/>
    <s v="V444_0"/>
    <n v="3"/>
    <s v="DTP"/>
    <n v="0"/>
    <n v="0"/>
    <s v="V221130"/>
    <n v="1688575"/>
    <x v="3"/>
    <s v="PORT09"/>
    <n v="368"/>
    <n v="4.5217046430923231"/>
    <m/>
    <s v="PORT09 to PORT03"/>
    <n v="540"/>
    <n v="0.47750351892722243"/>
    <n v="175.72129496521785"/>
  </r>
  <r>
    <n v="1447381347.7"/>
    <x v="2"/>
    <x v="734"/>
    <d v="2022-04-02T00:00:00"/>
    <s v="PORT03"/>
    <s v="V444_0"/>
    <n v="3"/>
    <s v="DTP"/>
    <n v="0"/>
    <n v="0"/>
    <s v="V221130"/>
    <n v="1688575"/>
    <x v="3"/>
    <s v="PORT09"/>
    <n v="382"/>
    <n v="9.0434092861846462"/>
    <m/>
    <s v="PORT09 to PORT03"/>
    <n v="540"/>
    <n v="0.47750351892722243"/>
    <n v="182.40634423019895"/>
  </r>
  <r>
    <n v="1447200754.7"/>
    <x v="1"/>
    <x v="552"/>
    <d v="2022-04-09T00:00:00"/>
    <s v="PORT03"/>
    <s v="V444_0"/>
    <n v="3"/>
    <s v="DTP"/>
    <n v="0"/>
    <n v="0"/>
    <s v="V221130"/>
    <n v="1688575"/>
    <x v="3"/>
    <s v="PORT09"/>
    <n v="296"/>
    <n v="4.5217046430923231"/>
    <m/>
    <s v="PORT09 to PORT03"/>
    <n v="540"/>
    <n v="0.47750351892722243"/>
    <n v="141.34104160245784"/>
  </r>
  <r>
    <n v="1447327244.7"/>
    <x v="7"/>
    <x v="396"/>
    <d v="2022-04-15T00:00:00"/>
    <s v="PORT03"/>
    <s v="V444_0"/>
    <n v="3"/>
    <s v="DTP"/>
    <n v="0"/>
    <n v="0"/>
    <s v="V221130"/>
    <n v="1688575"/>
    <x v="3"/>
    <s v="PORT09"/>
    <n v="367"/>
    <n v="4.5217046430923231"/>
    <m/>
    <s v="PORT09 to PORT03"/>
    <n v="540"/>
    <n v="0.47750351892722243"/>
    <n v="175.24379144629063"/>
  </r>
  <r>
    <n v="1447327257.7"/>
    <x v="8"/>
    <x v="33"/>
    <d v="2022-04-04T00:00:00"/>
    <s v="PORT03"/>
    <s v="V444_0"/>
    <n v="3"/>
    <s v="DTP"/>
    <n v="0"/>
    <n v="0"/>
    <s v="V221130"/>
    <n v="1688575"/>
    <x v="3"/>
    <s v="PORT09"/>
    <n v="377"/>
    <n v="4.5217046430923231"/>
    <m/>
    <s v="PORT09 to PORT03"/>
    <n v="540"/>
    <n v="0.47750351892722243"/>
    <n v="180.01882663556285"/>
  </r>
  <r>
    <n v="1447381351.7"/>
    <x v="2"/>
    <x v="206"/>
    <d v="2022-04-02T00:00:00"/>
    <s v="PORT03"/>
    <s v="V444_0"/>
    <n v="3"/>
    <s v="DTP"/>
    <n v="0"/>
    <n v="0"/>
    <s v="V221130"/>
    <n v="1688575"/>
    <x v="3"/>
    <s v="PORT09"/>
    <n v="404"/>
    <n v="9.0434092861846462"/>
    <m/>
    <s v="PORT09 to PORT03"/>
    <n v="540"/>
    <n v="0.47750351892722243"/>
    <n v="192.91142164659786"/>
  </r>
  <r>
    <n v="1447327255.7"/>
    <x v="4"/>
    <x v="311"/>
    <d v="2022-04-10T00:00:00"/>
    <s v="PORT03"/>
    <s v="V444_0"/>
    <n v="3"/>
    <s v="DTP"/>
    <n v="0"/>
    <n v="0"/>
    <s v="V221130"/>
    <n v="1688575"/>
    <x v="3"/>
    <s v="PORT09"/>
    <n v="372"/>
    <n v="4.5217046430923231"/>
    <m/>
    <s v="PORT09 to PORT03"/>
    <n v="540"/>
    <n v="0.47750351892722243"/>
    <n v="177.63130904092674"/>
  </r>
  <r>
    <n v="1447308847.7"/>
    <x v="0"/>
    <x v="532"/>
    <d v="2022-04-12T00:00:00"/>
    <s v="PORT03"/>
    <s v="V444_0"/>
    <n v="3"/>
    <s v="DTP"/>
    <n v="0"/>
    <n v="0"/>
    <s v="V221130"/>
    <n v="1688575"/>
    <x v="3"/>
    <s v="PORT09"/>
    <n v="361"/>
    <n v="4.5217046430923231"/>
    <m/>
    <s v="PORT09 to PORT03"/>
    <n v="540"/>
    <n v="0.47750351892722243"/>
    <n v="172.3787703327273"/>
  </r>
  <r>
    <n v="1447327248.7"/>
    <x v="6"/>
    <x v="150"/>
    <d v="2022-04-03T00:00:00"/>
    <s v="PORT03"/>
    <s v="V444_0"/>
    <n v="3"/>
    <s v="DTP"/>
    <n v="0"/>
    <n v="0"/>
    <s v="V221130"/>
    <n v="1688575"/>
    <x v="3"/>
    <s v="PORT09"/>
    <n v="338"/>
    <n v="4.5217046430923231"/>
    <m/>
    <s v="PORT09 to PORT03"/>
    <n v="540"/>
    <n v="0.47750351892722243"/>
    <n v="161.39618939740117"/>
  </r>
  <r>
    <n v="1447327254.7"/>
    <x v="2"/>
    <x v="735"/>
    <d v="2022-04-02T00:00:00"/>
    <s v="PORT03"/>
    <s v="V444_0"/>
    <n v="3"/>
    <s v="DTP"/>
    <n v="0"/>
    <n v="0"/>
    <s v="V221130"/>
    <n v="1688575"/>
    <x v="3"/>
    <s v="PORT09"/>
    <n v="314"/>
    <n v="4.5217046430923231"/>
    <m/>
    <s v="PORT09 to PORT03"/>
    <n v="540"/>
    <n v="0.47750351892722243"/>
    <n v="149.93610494314785"/>
  </r>
  <r>
    <n v="1447308850.7"/>
    <x v="8"/>
    <x v="385"/>
    <d v="2022-04-04T00:00:00"/>
    <s v="PORT03"/>
    <s v="V444_0"/>
    <n v="3"/>
    <s v="DTP"/>
    <n v="0"/>
    <n v="0"/>
    <s v="V221130"/>
    <n v="1688575"/>
    <x v="3"/>
    <s v="PORT09"/>
    <n v="363"/>
    <n v="4.5217046430923231"/>
    <m/>
    <s v="PORT09 to PORT03"/>
    <n v="540"/>
    <n v="0.47750351892722243"/>
    <n v="173.33377737058174"/>
  </r>
  <r>
    <n v="1447381346.7"/>
    <x v="2"/>
    <x v="736"/>
    <d v="2022-04-02T00:00:00"/>
    <s v="PORT03"/>
    <s v="V444_0"/>
    <n v="3"/>
    <s v="DTP"/>
    <n v="0"/>
    <n v="0"/>
    <s v="V221130"/>
    <n v="1688575"/>
    <x v="3"/>
    <s v="PORT09"/>
    <n v="335"/>
    <n v="9.0434092861846462"/>
    <m/>
    <s v="PORT09 to PORT03"/>
    <n v="540"/>
    <n v="0.47750351892722243"/>
    <n v="159.96367884061951"/>
  </r>
  <r>
    <n v="1447381354.7"/>
    <x v="0"/>
    <x v="737"/>
    <d v="2022-04-12T00:00:00"/>
    <s v="PORT03"/>
    <s v="V444_0"/>
    <n v="3"/>
    <s v="DTP"/>
    <n v="0"/>
    <n v="0"/>
    <s v="V221130"/>
    <n v="1688575"/>
    <x v="3"/>
    <s v="PORT09"/>
    <n v="334"/>
    <n v="9.0434092861846462"/>
    <m/>
    <s v="PORT09 to PORT03"/>
    <n v="540"/>
    <n v="0.47750351892722243"/>
    <n v="159.48617532169229"/>
  </r>
  <r>
    <n v="1447327243.7"/>
    <x v="3"/>
    <x v="385"/>
    <d v="2022-04-11T00:00:00"/>
    <s v="PORT03"/>
    <s v="V444_0"/>
    <n v="3"/>
    <s v="DTP"/>
    <n v="0"/>
    <n v="0"/>
    <s v="V221130"/>
    <n v="1688575"/>
    <x v="3"/>
    <s v="PORT09"/>
    <n v="309"/>
    <n v="4.5217046430923231"/>
    <m/>
    <s v="PORT09 to PORT03"/>
    <n v="540"/>
    <n v="0.47750351892722243"/>
    <n v="147.54858734851172"/>
  </r>
  <r>
    <n v="1447381350.7"/>
    <x v="1"/>
    <x v="738"/>
    <d v="2022-04-09T00:00:00"/>
    <s v="PORT03"/>
    <s v="V444_0"/>
    <n v="3"/>
    <s v="DTP"/>
    <n v="0"/>
    <n v="0"/>
    <s v="V221130"/>
    <n v="1688575"/>
    <x v="3"/>
    <s v="PORT09"/>
    <n v="397"/>
    <n v="9.0434092861846462"/>
    <m/>
    <s v="PORT09 to PORT03"/>
    <n v="540"/>
    <n v="0.47750351892722243"/>
    <n v="189.56889701410731"/>
  </r>
  <r>
    <n v="1447327251.7"/>
    <x v="3"/>
    <x v="536"/>
    <d v="2022-04-11T00:00:00"/>
    <s v="PORT03"/>
    <s v="V444_0"/>
    <n v="3"/>
    <s v="DTP"/>
    <n v="0"/>
    <n v="0"/>
    <s v="V221130"/>
    <n v="1688575"/>
    <x v="3"/>
    <s v="PORT09"/>
    <n v="330"/>
    <n v="4.5217046430923231"/>
    <m/>
    <s v="PORT09 to PORT03"/>
    <n v="540"/>
    <n v="0.47750351892722243"/>
    <n v="157.5761612459834"/>
  </r>
  <r>
    <n v="1447327247.7"/>
    <x v="8"/>
    <x v="739"/>
    <d v="2022-04-04T00:00:00"/>
    <s v="PORT03"/>
    <s v="V444_0"/>
    <n v="3"/>
    <s v="DTP"/>
    <n v="0"/>
    <n v="0"/>
    <s v="V221130"/>
    <n v="1688575"/>
    <x v="3"/>
    <s v="PORT09"/>
    <n v="313"/>
    <n v="4.5217046430923231"/>
    <m/>
    <s v="PORT09 to PORT03"/>
    <n v="540"/>
    <n v="0.47750351892722243"/>
    <n v="149.45860142422063"/>
  </r>
  <r>
    <n v="1447381353.7"/>
    <x v="0"/>
    <x v="447"/>
    <d v="2022-04-12T00:00:00"/>
    <s v="PORT03"/>
    <s v="V444_0"/>
    <n v="3"/>
    <s v="DTP"/>
    <n v="0"/>
    <n v="0"/>
    <s v="V221130"/>
    <n v="1688575"/>
    <x v="3"/>
    <s v="PORT09"/>
    <n v="359"/>
    <n v="9.0434092861846462"/>
    <m/>
    <s v="PORT09 to PORT03"/>
    <n v="540"/>
    <n v="0.47750351892722243"/>
    <n v="171.42376329487286"/>
  </r>
  <r>
    <n v="1447308849.7"/>
    <x v="5"/>
    <x v="569"/>
    <d v="2022-04-05T00:00:00"/>
    <s v="PORT03"/>
    <s v="V444_0"/>
    <n v="3"/>
    <s v="DTP"/>
    <n v="0"/>
    <n v="0"/>
    <s v="V221130"/>
    <n v="1688575"/>
    <x v="3"/>
    <s v="PORT09"/>
    <n v="339"/>
    <n v="4.5217046430923231"/>
    <m/>
    <s v="PORT09 to PORT03"/>
    <n v="540"/>
    <n v="0.47750351892722243"/>
    <n v="161.87369291632839"/>
  </r>
  <r>
    <n v="1447327242.7"/>
    <x v="9"/>
    <x v="740"/>
    <d v="2022-04-08T00:00:00"/>
    <s v="PORT03"/>
    <s v="V444_0"/>
    <n v="3"/>
    <s v="DTP"/>
    <n v="0"/>
    <n v="0"/>
    <s v="V221130"/>
    <n v="1688575"/>
    <x v="3"/>
    <s v="PORT09"/>
    <n v="295"/>
    <n v="4.5217046430923231"/>
    <m/>
    <s v="PORT09 to PORT03"/>
    <n v="540"/>
    <n v="0.47750351892722243"/>
    <n v="140.86353808353061"/>
  </r>
  <r>
    <n v="1447200756.7"/>
    <x v="5"/>
    <x v="741"/>
    <d v="2022-04-05T00:00:00"/>
    <s v="PORT03"/>
    <s v="V444_0"/>
    <n v="3"/>
    <s v="DTP"/>
    <n v="0"/>
    <n v="0"/>
    <s v="V221130"/>
    <n v="1688575"/>
    <x v="3"/>
    <s v="PORT09"/>
    <n v="298"/>
    <n v="4.5217046430923231"/>
    <m/>
    <s v="PORT09 to PORT03"/>
    <n v="540"/>
    <n v="0.47750351892722243"/>
    <n v="142.29604864031228"/>
  </r>
  <r>
    <n v="1447381349.7"/>
    <x v="0"/>
    <x v="742"/>
    <d v="2022-04-12T00:00:00"/>
    <s v="PORT03"/>
    <s v="V444_0"/>
    <n v="3"/>
    <s v="DTP"/>
    <n v="0"/>
    <n v="0"/>
    <s v="V221130"/>
    <n v="1688575"/>
    <x v="3"/>
    <s v="PORT09"/>
    <n v="401"/>
    <n v="9.0434092861846462"/>
    <m/>
    <s v="PORT09 to PORT03"/>
    <n v="540"/>
    <n v="0.47750351892722243"/>
    <n v="191.47891108981619"/>
  </r>
  <r>
    <n v="1447327253.7"/>
    <x v="6"/>
    <x v="743"/>
    <d v="2022-04-03T00:00:00"/>
    <s v="PORT03"/>
    <s v="V444_0"/>
    <n v="3"/>
    <s v="DTP"/>
    <n v="0"/>
    <n v="0"/>
    <s v="V221130"/>
    <n v="1688575"/>
    <x v="3"/>
    <s v="PORT09"/>
    <n v="375"/>
    <n v="4.5217046430923231"/>
    <m/>
    <s v="PORT09 to PORT03"/>
    <n v="540"/>
    <n v="0.47750351892722243"/>
    <n v="179.0638195977084"/>
  </r>
  <r>
    <n v="1447327246.7"/>
    <x v="4"/>
    <x v="634"/>
    <d v="2022-04-10T00:00:00"/>
    <s v="PORT03"/>
    <s v="V444_0"/>
    <n v="3"/>
    <s v="DTP"/>
    <n v="0"/>
    <n v="0"/>
    <s v="V221130"/>
    <n v="1688575"/>
    <x v="3"/>
    <s v="PORT09"/>
    <n v="327"/>
    <n v="4.5217046430923231"/>
    <m/>
    <s v="PORT09 to PORT03"/>
    <n v="540"/>
    <n v="0.47750351892722243"/>
    <n v="156.14365068920173"/>
  </r>
  <r>
    <n v="1447327250.7"/>
    <x v="0"/>
    <x v="633"/>
    <d v="2022-04-12T00:00:00"/>
    <s v="PORT03"/>
    <s v="V444_0"/>
    <n v="3"/>
    <s v="DTP"/>
    <n v="0"/>
    <n v="0"/>
    <s v="V221130"/>
    <n v="1688575"/>
    <x v="3"/>
    <s v="PORT09"/>
    <n v="351"/>
    <n v="4.5217046430923231"/>
    <m/>
    <s v="PORT09 to PORT03"/>
    <n v="540"/>
    <n v="0.47750351892722243"/>
    <n v="167.60373514345508"/>
  </r>
  <r>
    <n v="1447282653.7"/>
    <x v="4"/>
    <x v="610"/>
    <d v="2022-04-10T00:00:00"/>
    <s v="PORT03"/>
    <s v="V444_0"/>
    <n v="3"/>
    <s v="DTP"/>
    <n v="0"/>
    <n v="0"/>
    <s v="V221130"/>
    <n v="1688575"/>
    <x v="3"/>
    <s v="PORT09"/>
    <n v="317"/>
    <n v="4.5217046430923231"/>
    <m/>
    <s v="PORT09 to PORT03"/>
    <n v="540"/>
    <n v="0.47750351892722243"/>
    <n v="151.36861549992952"/>
  </r>
  <r>
    <n v="1447308848.7"/>
    <x v="9"/>
    <x v="261"/>
    <d v="2022-04-08T00:00:00"/>
    <s v="PORT03"/>
    <s v="V444_0"/>
    <n v="3"/>
    <s v="DTP"/>
    <n v="0"/>
    <n v="0"/>
    <s v="V221130"/>
    <n v="1688575"/>
    <x v="3"/>
    <s v="PORT09"/>
    <n v="300"/>
    <n v="4.5217046430923231"/>
    <m/>
    <s v="PORT09 to PORT03"/>
    <n v="540"/>
    <n v="0.47750351892722243"/>
    <n v="143.25105567816672"/>
  </r>
  <r>
    <n v="1447356164.7"/>
    <x v="3"/>
    <x v="686"/>
    <d v="2022-04-11T00:00:00"/>
    <s v="PORT03"/>
    <s v="V444_0"/>
    <n v="3"/>
    <s v="DTP"/>
    <n v="0"/>
    <n v="0"/>
    <s v="V221130"/>
    <n v="1688629"/>
    <x v="3"/>
    <s v="PORT09"/>
    <n v="523"/>
    <n v="16.936531067828096"/>
    <m/>
    <s v="PORT09 to PORT03"/>
    <n v="540"/>
    <n v="0.47750351892722243"/>
    <n v="249.73434039893732"/>
  </r>
  <r>
    <n v="1447288498.7"/>
    <x v="0"/>
    <x v="605"/>
    <d v="2022-04-12T00:00:00"/>
    <s v="PORT03"/>
    <s v="V444_0"/>
    <n v="3"/>
    <s v="DTP"/>
    <n v="0"/>
    <n v="0"/>
    <s v="V221130"/>
    <n v="1688629"/>
    <x v="3"/>
    <s v="PORT09"/>
    <n v="704"/>
    <n v="33.873062135656191"/>
    <m/>
    <s v="PORT09 to PORT03"/>
    <n v="540"/>
    <n v="0.47750351892722243"/>
    <n v="336.16247732476461"/>
  </r>
  <r>
    <n v="1447282651.7"/>
    <x v="4"/>
    <x v="744"/>
    <d v="2022-04-10T00:00:00"/>
    <s v="PORT03"/>
    <s v="V444_0"/>
    <n v="3"/>
    <s v="DTP"/>
    <n v="0"/>
    <n v="0"/>
    <s v="V221130"/>
    <n v="1688629"/>
    <x v="3"/>
    <s v="PORT09"/>
    <n v="520"/>
    <n v="16.936531067828096"/>
    <m/>
    <s v="PORT09 to PORT03"/>
    <n v="540"/>
    <n v="0.47750351892722243"/>
    <n v="248.30182984215566"/>
  </r>
  <r>
    <n v="1447295791.7"/>
    <x v="9"/>
    <x v="745"/>
    <d v="2022-04-08T00:00:00"/>
    <s v="PORT03"/>
    <s v="V444_0"/>
    <n v="3"/>
    <s v="DTP"/>
    <n v="0"/>
    <n v="0"/>
    <s v="V221130"/>
    <n v="1688629"/>
    <x v="3"/>
    <s v="PORT09"/>
    <n v="471"/>
    <n v="12.452398300871073"/>
    <m/>
    <s v="PORT09 to PORT03"/>
    <n v="540"/>
    <n v="0.47750351892722243"/>
    <n v="224.90415741472177"/>
  </r>
  <r>
    <n v="1447214229.7"/>
    <x v="9"/>
    <x v="381"/>
    <d v="2022-04-08T00:00:00"/>
    <s v="PORT03"/>
    <s v="V444_0"/>
    <n v="3"/>
    <s v="DTP"/>
    <n v="0"/>
    <n v="0"/>
    <s v="V221130"/>
    <n v="1688629"/>
    <x v="3"/>
    <s v="PORT09"/>
    <n v="529"/>
    <n v="17.936531067828096"/>
    <m/>
    <s v="PORT09 to PORT03"/>
    <n v="540"/>
    <n v="0.47750351892722243"/>
    <n v="252.59936151250065"/>
  </r>
  <r>
    <n v="1447327237.7"/>
    <x v="4"/>
    <x v="501"/>
    <d v="2022-04-11T00:00:00"/>
    <s v="PORT03"/>
    <s v="V444_0"/>
    <n v="3"/>
    <s v="DTP"/>
    <n v="0"/>
    <n v="0"/>
    <s v="V221130"/>
    <n v="1688629"/>
    <x v="3"/>
    <s v="PORT09"/>
    <n v="1807"/>
    <n v="134.52398300871073"/>
    <m/>
    <s v="PORT09 to PORT03"/>
    <n v="540"/>
    <n v="0.47750351892722243"/>
    <n v="862.84885870149094"/>
  </r>
  <r>
    <n v="1447236172.7"/>
    <x v="7"/>
    <x v="645"/>
    <d v="2022-04-15T00:00:00"/>
    <s v="PORT03"/>
    <s v="V444_0"/>
    <n v="3"/>
    <s v="DTP"/>
    <n v="0"/>
    <n v="0"/>
    <s v="V221130"/>
    <n v="1688571"/>
    <x v="3"/>
    <s v="PORT09"/>
    <n v="343"/>
    <n v="4.4044924675570503"/>
    <m/>
    <s v="PORT09 to PORT03"/>
    <n v="540"/>
    <n v="0.47750351892722243"/>
    <n v="163.78370699203728"/>
  </r>
  <r>
    <n v="1447236168.7"/>
    <x v="4"/>
    <x v="535"/>
    <d v="2022-04-10T00:00:00"/>
    <s v="PORT03"/>
    <s v="V444_0"/>
    <n v="3"/>
    <s v="DTP"/>
    <n v="0"/>
    <n v="0"/>
    <s v="V221130"/>
    <n v="1688571"/>
    <x v="3"/>
    <s v="PORT09"/>
    <n v="294"/>
    <n v="4.4044924675570503"/>
    <m/>
    <s v="PORT09 to PORT03"/>
    <n v="540"/>
    <n v="0.47750351892722243"/>
    <n v="140.38603456460339"/>
  </r>
  <r>
    <n v="1447282664.7"/>
    <x v="5"/>
    <x v="654"/>
    <d v="2022-04-05T00:00:00"/>
    <s v="PORT03"/>
    <s v="V444_0"/>
    <n v="3"/>
    <s v="DTP"/>
    <n v="0"/>
    <n v="0"/>
    <s v="V221130"/>
    <n v="1688571"/>
    <x v="3"/>
    <s v="PORT09"/>
    <n v="289"/>
    <n v="4.4044924675570503"/>
    <m/>
    <s v="PORT09 to PORT03"/>
    <n v="540"/>
    <n v="0.47750351892722243"/>
    <n v="137.99851696996728"/>
  </r>
  <r>
    <n v="1447327259.7"/>
    <x v="4"/>
    <x v="136"/>
    <d v="2022-04-10T00:00:00"/>
    <s v="PORT03"/>
    <s v="V444_0"/>
    <n v="3"/>
    <s v="DTP"/>
    <n v="0"/>
    <n v="0"/>
    <s v="V221130"/>
    <n v="1688571"/>
    <x v="3"/>
    <s v="PORT09"/>
    <n v="305"/>
    <n v="4.4044924675570503"/>
    <m/>
    <s v="PORT09 to PORT03"/>
    <n v="540"/>
    <n v="0.47750351892722243"/>
    <n v="145.63857327280283"/>
  </r>
  <r>
    <n v="1447236166.7"/>
    <x v="5"/>
    <x v="746"/>
    <d v="2022-04-05T00:00:00"/>
    <s v="PORT03"/>
    <s v="V444_0"/>
    <n v="3"/>
    <s v="DTP"/>
    <n v="0"/>
    <n v="0"/>
    <s v="V221130"/>
    <n v="1688571"/>
    <x v="3"/>
    <s v="PORT09"/>
    <n v="365"/>
    <n v="4.4044924675570503"/>
    <m/>
    <s v="PORT09 to PORT03"/>
    <n v="540"/>
    <n v="0.47750351892722243"/>
    <n v="174.28878440843619"/>
  </r>
  <r>
    <n v="1447334885.7"/>
    <x v="3"/>
    <x v="220"/>
    <d v="2022-04-11T00:00:00"/>
    <s v="PORT03"/>
    <s v="V444_0"/>
    <n v="3"/>
    <s v="DTP"/>
    <n v="0"/>
    <n v="0"/>
    <s v="V221130"/>
    <n v="1688571"/>
    <x v="3"/>
    <s v="PORT09"/>
    <n v="320"/>
    <n v="4.4044924675570503"/>
    <m/>
    <s v="PORT09 to PORT03"/>
    <n v="540"/>
    <n v="0.47750351892722243"/>
    <n v="152.80112605671118"/>
  </r>
  <r>
    <n v="1447214231.7"/>
    <x v="0"/>
    <x v="747"/>
    <d v="2022-04-12T00:00:00"/>
    <s v="PORT03"/>
    <s v="V444_0"/>
    <n v="3"/>
    <s v="DTP"/>
    <n v="0"/>
    <n v="0"/>
    <s v="V221130"/>
    <n v="1688571"/>
    <x v="3"/>
    <s v="PORT09"/>
    <n v="295"/>
    <n v="4.4044924675570503"/>
    <m/>
    <s v="PORT09 to PORT03"/>
    <n v="540"/>
    <n v="0.47750351892722243"/>
    <n v="140.86353808353061"/>
  </r>
  <r>
    <n v="1447334861.7"/>
    <x v="5"/>
    <x v="748"/>
    <d v="2022-04-05T00:00:00"/>
    <s v="PORT03"/>
    <s v="V444_0"/>
    <n v="3"/>
    <s v="DTP"/>
    <n v="0"/>
    <n v="0"/>
    <s v="V221130"/>
    <n v="1688571"/>
    <x v="3"/>
    <s v="PORT09"/>
    <n v="458"/>
    <n v="17.617969870228201"/>
    <m/>
    <s v="PORT09 to PORT03"/>
    <n v="540"/>
    <n v="0.47750351892722243"/>
    <n v="218.69661166866788"/>
  </r>
  <r>
    <n v="1447334860.7"/>
    <x v="8"/>
    <x v="655"/>
    <d v="2022-04-04T00:00:00"/>
    <s v="PORT03"/>
    <s v="V444_0"/>
    <n v="3"/>
    <s v="DTP"/>
    <n v="0"/>
    <n v="0"/>
    <s v="V221130"/>
    <n v="1688571"/>
    <x v="3"/>
    <s v="PORT09"/>
    <n v="528"/>
    <n v="16.617969870228201"/>
    <m/>
    <s v="PORT09 to PORT03"/>
    <n v="540"/>
    <n v="0.47750351892722243"/>
    <n v="252.12185799357343"/>
  </r>
  <r>
    <n v="1447308852.7"/>
    <x v="1"/>
    <x v="114"/>
    <d v="2022-04-09T00:00:00"/>
    <s v="PORT03"/>
    <s v="V444_0"/>
    <n v="3"/>
    <s v="DTP"/>
    <n v="0"/>
    <n v="0"/>
    <s v="V221130"/>
    <n v="1688571"/>
    <x v="3"/>
    <s v="PORT09"/>
    <n v="310"/>
    <n v="4.4044924675570503"/>
    <m/>
    <s v="PORT09 to PORT03"/>
    <n v="540"/>
    <n v="0.47750351892722243"/>
    <n v="148.02609086743894"/>
  </r>
  <r>
    <n v="1447214241.7"/>
    <x v="9"/>
    <x v="749"/>
    <d v="2022-04-08T00:00:00"/>
    <s v="PORT03"/>
    <s v="V444_0"/>
    <n v="3"/>
    <s v="DTP"/>
    <n v="0"/>
    <n v="0"/>
    <s v="V221130"/>
    <n v="1688571"/>
    <x v="3"/>
    <s v="PORT09"/>
    <n v="320"/>
    <n v="4.4044924675570503"/>
    <m/>
    <s v="PORT09 to PORT03"/>
    <n v="540"/>
    <n v="0.47750351892722243"/>
    <n v="152.80112605671118"/>
  </r>
  <r>
    <n v="1447236174.7"/>
    <x v="8"/>
    <x v="148"/>
    <d v="2022-04-04T00:00:00"/>
    <s v="PORT03"/>
    <s v="V444_0"/>
    <n v="3"/>
    <s v="DTP"/>
    <n v="0"/>
    <n v="0"/>
    <s v="V221130"/>
    <n v="1688571"/>
    <x v="3"/>
    <s v="PORT09"/>
    <n v="330"/>
    <n v="4.4044924675570503"/>
    <m/>
    <s v="PORT09 to PORT03"/>
    <n v="540"/>
    <n v="0.47750351892722243"/>
    <n v="157.5761612459834"/>
  </r>
  <r>
    <n v="1447236167.7"/>
    <x v="0"/>
    <x v="571"/>
    <d v="2022-04-12T00:00:00"/>
    <s v="PORT03"/>
    <s v="V444_0"/>
    <n v="3"/>
    <s v="DTP"/>
    <n v="0"/>
    <n v="0"/>
    <s v="V221130"/>
    <n v="1688571"/>
    <x v="3"/>
    <s v="PORT09"/>
    <n v="288"/>
    <n v="4.4044924675570503"/>
    <m/>
    <s v="PORT09 to PORT03"/>
    <n v="540"/>
    <n v="0.47750351892722243"/>
    <n v="137.52101345104006"/>
  </r>
  <r>
    <n v="1447334864.7"/>
    <x v="5"/>
    <x v="257"/>
    <d v="2022-04-05T00:00:00"/>
    <s v="PORT03"/>
    <s v="V444_0"/>
    <n v="3"/>
    <s v="DTP"/>
    <n v="0"/>
    <n v="0"/>
    <s v="V221130"/>
    <n v="1688571"/>
    <x v="3"/>
    <s v="PORT09"/>
    <n v="325"/>
    <n v="4.4044924675570503"/>
    <m/>
    <s v="PORT09 to PORT03"/>
    <n v="540"/>
    <n v="0.47750351892722243"/>
    <n v="155.18864365134729"/>
  </r>
  <r>
    <n v="1447236171.7"/>
    <x v="1"/>
    <x v="88"/>
    <d v="2022-04-09T00:00:00"/>
    <s v="PORT03"/>
    <s v="V444_0"/>
    <n v="3"/>
    <s v="DTP"/>
    <n v="0"/>
    <n v="0"/>
    <s v="V221130"/>
    <n v="1688571"/>
    <x v="3"/>
    <s v="PORT09"/>
    <n v="290"/>
    <n v="4.4044924675570503"/>
    <m/>
    <s v="PORT09 to PORT03"/>
    <n v="540"/>
    <n v="0.47750351892722243"/>
    <n v="138.47602048889451"/>
  </r>
  <r>
    <n v="1447236165.7"/>
    <x v="6"/>
    <x v="684"/>
    <d v="2022-04-03T00:00:00"/>
    <s v="PORT03"/>
    <s v="V444_0"/>
    <n v="3"/>
    <s v="DTP"/>
    <n v="0"/>
    <n v="0"/>
    <s v="V221130"/>
    <n v="1688571"/>
    <x v="3"/>
    <s v="PORT09"/>
    <n v="341"/>
    <n v="4.4044924675570503"/>
    <m/>
    <s v="PORT09 to PORT03"/>
    <n v="540"/>
    <n v="0.47750351892722243"/>
    <n v="162.82869995418284"/>
  </r>
  <r>
    <n v="1447327258.7"/>
    <x v="8"/>
    <x v="45"/>
    <d v="2022-04-04T00:00:00"/>
    <s v="PORT03"/>
    <s v="V444_0"/>
    <n v="3"/>
    <s v="DTP"/>
    <n v="0"/>
    <n v="0"/>
    <s v="V221130"/>
    <n v="1688571"/>
    <x v="3"/>
    <s v="PORT09"/>
    <n v="296"/>
    <n v="4.4044924675570503"/>
    <m/>
    <s v="PORT09 to PORT03"/>
    <n v="540"/>
    <n v="0.47750351892722243"/>
    <n v="141.34104160245784"/>
  </r>
  <r>
    <n v="1447288535.7"/>
    <x v="9"/>
    <x v="750"/>
    <d v="2022-04-08T00:00:00"/>
    <s v="PORT03"/>
    <s v="V444_0"/>
    <n v="3"/>
    <s v="DTP"/>
    <n v="0"/>
    <n v="0"/>
    <s v="V221130"/>
    <n v="1688571"/>
    <x v="3"/>
    <s v="PORT09"/>
    <n v="299"/>
    <n v="4.4044924675570503"/>
    <m/>
    <s v="PORT09 to PORT03"/>
    <n v="540"/>
    <n v="0.47750351892722243"/>
    <n v="142.7735521592395"/>
  </r>
  <r>
    <n v="1447214238.7"/>
    <x v="2"/>
    <x v="476"/>
    <d v="2022-04-02T00:00:00"/>
    <s v="PORT03"/>
    <s v="V444_0"/>
    <n v="3"/>
    <s v="DTP"/>
    <n v="0"/>
    <n v="0"/>
    <s v="V221130"/>
    <n v="1688571"/>
    <x v="3"/>
    <s v="PORT09"/>
    <n v="350"/>
    <n v="4.4044924675570503"/>
    <m/>
    <s v="PORT09 to PORT03"/>
    <n v="540"/>
    <n v="0.47750351892722243"/>
    <n v="167.12623162452786"/>
  </r>
  <r>
    <n v="1447282663.7"/>
    <x v="7"/>
    <x v="184"/>
    <d v="2022-04-15T00:00:00"/>
    <s v="PORT03"/>
    <s v="V444_0"/>
    <n v="3"/>
    <s v="DTP"/>
    <n v="0"/>
    <n v="0"/>
    <s v="V221130"/>
    <n v="1688571"/>
    <x v="3"/>
    <s v="PORT09"/>
    <n v="319"/>
    <n v="4.4044924675570503"/>
    <m/>
    <s v="PORT09 to PORT03"/>
    <n v="540"/>
    <n v="0.47750351892722243"/>
    <n v="152.32362253778396"/>
  </r>
  <r>
    <n v="1447288577.7"/>
    <x v="2"/>
    <x v="30"/>
    <d v="2022-04-02T00:00:00"/>
    <s v="PORT03"/>
    <s v="V444_0"/>
    <n v="3"/>
    <s v="DTP"/>
    <n v="0"/>
    <n v="0"/>
    <s v="V221130"/>
    <n v="1688571"/>
    <x v="3"/>
    <s v="PORT09"/>
    <n v="368"/>
    <n v="4.4044924675570503"/>
    <m/>
    <s v="PORT09 to PORT03"/>
    <n v="540"/>
    <n v="0.47750351892722243"/>
    <n v="175.72129496521785"/>
  </r>
  <r>
    <n v="1447327261.7"/>
    <x v="3"/>
    <x v="751"/>
    <d v="2022-04-11T00:00:00"/>
    <s v="PORT03"/>
    <s v="V444_0"/>
    <n v="3"/>
    <s v="DTP"/>
    <n v="0"/>
    <n v="0"/>
    <s v="V221130"/>
    <n v="1688571"/>
    <x v="3"/>
    <s v="PORT09"/>
    <n v="301"/>
    <n v="4.4044924675570503"/>
    <m/>
    <s v="PORT09 to PORT03"/>
    <n v="540"/>
    <n v="0.47750351892722243"/>
    <n v="143.72855919709394"/>
  </r>
  <r>
    <n v="1447334877.7"/>
    <x v="7"/>
    <x v="62"/>
    <d v="2022-04-15T00:00:00"/>
    <s v="PORT03"/>
    <s v="V444_0"/>
    <n v="3"/>
    <s v="DTP"/>
    <n v="0"/>
    <n v="0"/>
    <s v="V221130"/>
    <n v="1688571"/>
    <x v="3"/>
    <s v="PORT09"/>
    <n v="332"/>
    <n v="4.4044924675570503"/>
    <m/>
    <s v="PORT09 to PORT03"/>
    <n v="540"/>
    <n v="0.47750351892722243"/>
    <n v="158.53116828383784"/>
  </r>
  <r>
    <n v="1447236170.7"/>
    <x v="2"/>
    <x v="752"/>
    <d v="2022-04-02T00:00:00"/>
    <s v="PORT03"/>
    <s v="V444_0"/>
    <n v="3"/>
    <s v="DTP"/>
    <n v="0"/>
    <n v="0"/>
    <s v="V221130"/>
    <n v="1688571"/>
    <x v="3"/>
    <s v="PORT09"/>
    <n v="355"/>
    <n v="4.4044924675570503"/>
    <m/>
    <s v="PORT09 to PORT03"/>
    <n v="540"/>
    <n v="0.47750351892722243"/>
    <n v="169.51374921916397"/>
  </r>
  <r>
    <n v="1447308851.7"/>
    <x v="0"/>
    <x v="753"/>
    <d v="2022-04-12T00:00:00"/>
    <s v="PORT03"/>
    <s v="V444_0"/>
    <n v="3"/>
    <s v="DTP"/>
    <n v="0"/>
    <n v="0"/>
    <s v="V221130"/>
    <n v="1688571"/>
    <x v="3"/>
    <s v="PORT09"/>
    <n v="374"/>
    <n v="4.4044924675570503"/>
    <m/>
    <s v="PORT09 to PORT03"/>
    <n v="540"/>
    <n v="0.47750351892722243"/>
    <n v="178.58631607878118"/>
  </r>
  <r>
    <n v="1447214239.7"/>
    <x v="2"/>
    <x v="630"/>
    <d v="2022-04-02T00:00:00"/>
    <s v="PORT03"/>
    <s v="V444_0"/>
    <n v="3"/>
    <s v="DTP"/>
    <n v="0"/>
    <n v="0"/>
    <s v="V221130"/>
    <n v="1688571"/>
    <x v="3"/>
    <s v="PORT09"/>
    <n v="342"/>
    <n v="4.4044924675570503"/>
    <m/>
    <s v="PORT09 to PORT03"/>
    <n v="540"/>
    <n v="0.47750351892722243"/>
    <n v="163.30620347311006"/>
  </r>
  <r>
    <n v="1447334863.7"/>
    <x v="5"/>
    <x v="754"/>
    <d v="2022-04-05T00:00:00"/>
    <s v="PORT03"/>
    <s v="V444_0"/>
    <n v="3"/>
    <s v="DTP"/>
    <n v="0"/>
    <n v="0"/>
    <s v="V221130"/>
    <n v="1688571"/>
    <x v="3"/>
    <s v="PORT09"/>
    <n v="528"/>
    <n v="17.617969870228201"/>
    <m/>
    <s v="PORT09 to PORT03"/>
    <n v="540"/>
    <n v="0.47750351892722243"/>
    <n v="252.12185799357343"/>
  </r>
  <r>
    <n v="1447288534.7"/>
    <x v="3"/>
    <x v="124"/>
    <d v="2022-04-11T00:00:00"/>
    <s v="PORT03"/>
    <s v="V444_0"/>
    <n v="3"/>
    <s v="DTP"/>
    <n v="0"/>
    <n v="0"/>
    <s v="V221130"/>
    <n v="1688571"/>
    <x v="3"/>
    <s v="PORT09"/>
    <n v="381"/>
    <n v="4.4044924675570503"/>
    <m/>
    <s v="PORT09 to PORT03"/>
    <n v="540"/>
    <n v="0.47750351892722243"/>
    <n v="181.92884071127173"/>
  </r>
  <r>
    <n v="1447334879.7"/>
    <x v="6"/>
    <x v="400"/>
    <d v="2022-04-03T00:00:00"/>
    <s v="PORT03"/>
    <s v="V444_0"/>
    <n v="3"/>
    <s v="DTP"/>
    <n v="0"/>
    <n v="0"/>
    <s v="V221130"/>
    <n v="1688571"/>
    <x v="3"/>
    <s v="PORT09"/>
    <n v="295"/>
    <n v="4.4044924675570503"/>
    <m/>
    <s v="PORT09 to PORT03"/>
    <n v="540"/>
    <n v="0.47750351892722243"/>
    <n v="140.86353808353061"/>
  </r>
  <r>
    <n v="1447308854.7"/>
    <x v="5"/>
    <x v="313"/>
    <d v="2022-04-05T00:00:00"/>
    <s v="PORT03"/>
    <s v="V444_0"/>
    <n v="3"/>
    <s v="DTP"/>
    <n v="0"/>
    <n v="0"/>
    <s v="V221130"/>
    <n v="1688571"/>
    <x v="3"/>
    <s v="PORT09"/>
    <n v="285"/>
    <n v="4.4044924675570503"/>
    <m/>
    <s v="PORT09 to PORT03"/>
    <n v="540"/>
    <n v="0.47750351892722243"/>
    <n v="136.0885028942584"/>
  </r>
  <r>
    <n v="1447282662.7"/>
    <x v="7"/>
    <x v="755"/>
    <d v="2022-04-15T00:00:00"/>
    <s v="PORT03"/>
    <s v="V444_0"/>
    <n v="3"/>
    <s v="DTP"/>
    <n v="0"/>
    <n v="0"/>
    <s v="V221130"/>
    <n v="1688571"/>
    <x v="3"/>
    <s v="PORT09"/>
    <n v="321"/>
    <n v="4.4044924675570503"/>
    <m/>
    <s v="PORT09 to PORT03"/>
    <n v="540"/>
    <n v="0.47750351892722243"/>
    <n v="153.2786295756384"/>
  </r>
  <r>
    <n v="1447334867.7"/>
    <x v="6"/>
    <x v="560"/>
    <d v="2022-04-03T00:00:00"/>
    <s v="PORT03"/>
    <s v="V444_0"/>
    <n v="3"/>
    <s v="DTP"/>
    <n v="0"/>
    <n v="0"/>
    <s v="V221130"/>
    <n v="1688571"/>
    <x v="3"/>
    <s v="PORT09"/>
    <n v="348"/>
    <n v="4.4044924675570503"/>
    <m/>
    <s v="PORT09 to PORT03"/>
    <n v="540"/>
    <n v="0.47750351892722243"/>
    <n v="166.17122458667342"/>
  </r>
  <r>
    <n v="1447334866.7"/>
    <x v="1"/>
    <x v="431"/>
    <d v="2022-04-09T00:00:00"/>
    <s v="PORT03"/>
    <s v="V444_0"/>
    <n v="3"/>
    <s v="DTP"/>
    <n v="0"/>
    <n v="0"/>
    <s v="V221130"/>
    <n v="1688571"/>
    <x v="3"/>
    <s v="PORT09"/>
    <n v="344"/>
    <n v="4.4044924675570503"/>
    <m/>
    <s v="PORT09 to PORT03"/>
    <n v="540"/>
    <n v="0.47750351892722243"/>
    <n v="164.2612105109645"/>
  </r>
  <r>
    <n v="1447334886.7"/>
    <x v="6"/>
    <x v="756"/>
    <d v="2022-04-03T00:00:00"/>
    <s v="PORT03"/>
    <s v="V444_0"/>
    <n v="3"/>
    <s v="DTP"/>
    <n v="0"/>
    <n v="0"/>
    <s v="V221130"/>
    <n v="1688571"/>
    <x v="3"/>
    <s v="PORT09"/>
    <n v="290"/>
    <n v="4.4044924675570503"/>
    <m/>
    <s v="PORT09 to PORT03"/>
    <n v="540"/>
    <n v="0.47750351892722243"/>
    <n v="138.47602048889451"/>
  </r>
  <r>
    <n v="1447236169.7"/>
    <x v="5"/>
    <x v="757"/>
    <d v="2022-04-05T00:00:00"/>
    <s v="PORT03"/>
    <s v="V444_0"/>
    <n v="3"/>
    <s v="DTP"/>
    <n v="0"/>
    <n v="0"/>
    <s v="V221130"/>
    <n v="1688571"/>
    <x v="3"/>
    <s v="PORT09"/>
    <n v="327"/>
    <n v="4.4044924675570503"/>
    <m/>
    <s v="PORT09 to PORT03"/>
    <n v="540"/>
    <n v="0.47750351892722243"/>
    <n v="156.14365068920173"/>
  </r>
  <r>
    <n v="1447282654.7"/>
    <x v="0"/>
    <x v="333"/>
    <d v="2022-04-12T00:00:00"/>
    <s v="PORT03"/>
    <s v="V444_0"/>
    <n v="3"/>
    <s v="DTP"/>
    <n v="0"/>
    <n v="0"/>
    <s v="V221130"/>
    <n v="1688571"/>
    <x v="3"/>
    <s v="PORT09"/>
    <n v="303"/>
    <n v="4.4044924675570503"/>
    <m/>
    <s v="PORT09 to PORT03"/>
    <n v="540"/>
    <n v="0.47750351892722243"/>
    <n v="144.68356623494839"/>
  </r>
  <r>
    <n v="1447334862.7"/>
    <x v="0"/>
    <x v="200"/>
    <d v="2022-04-12T00:00:00"/>
    <s v="PORT03"/>
    <s v="V444_0"/>
    <n v="3"/>
    <s v="DTP"/>
    <n v="0"/>
    <n v="0"/>
    <s v="V221130"/>
    <n v="1688571"/>
    <x v="3"/>
    <s v="PORT09"/>
    <n v="448"/>
    <n v="17.617969870228201"/>
    <m/>
    <s v="PORT09 to PORT03"/>
    <n v="540"/>
    <n v="0.47750351892722243"/>
    <n v="213.92157647939564"/>
  </r>
  <r>
    <n v="1447327260.7"/>
    <x v="4"/>
    <x v="662"/>
    <d v="2022-04-10T00:00:00"/>
    <s v="PORT03"/>
    <s v="V444_0"/>
    <n v="3"/>
    <s v="DTP"/>
    <n v="0"/>
    <n v="0"/>
    <s v="V221130"/>
    <n v="1688571"/>
    <x v="3"/>
    <s v="PORT09"/>
    <n v="353"/>
    <n v="4.4044924675570503"/>
    <m/>
    <s v="PORT09 to PORT03"/>
    <n v="540"/>
    <n v="0.47750351892722243"/>
    <n v="168.55874218130953"/>
  </r>
  <r>
    <n v="1447282661.7"/>
    <x v="5"/>
    <x v="758"/>
    <d v="2022-04-05T00:00:00"/>
    <s v="PORT03"/>
    <s v="V444_0"/>
    <n v="3"/>
    <s v="DTP"/>
    <n v="0"/>
    <n v="0"/>
    <s v="V221130"/>
    <n v="1688571"/>
    <x v="3"/>
    <s v="PORT09"/>
    <n v="378"/>
    <n v="4.4044924675570503"/>
    <m/>
    <s v="PORT09 to PORT03"/>
    <n v="540"/>
    <n v="0.47750351892722243"/>
    <n v="180.49633015449007"/>
  </r>
  <r>
    <n v="1447334865.7"/>
    <x v="4"/>
    <x v="759"/>
    <d v="2022-04-10T00:00:00"/>
    <s v="PORT03"/>
    <s v="V444_0"/>
    <n v="3"/>
    <s v="DTP"/>
    <n v="0"/>
    <n v="0"/>
    <s v="V221130"/>
    <n v="1688571"/>
    <x v="3"/>
    <s v="PORT09"/>
    <n v="298"/>
    <n v="4.4044924675570503"/>
    <m/>
    <s v="PORT09 to PORT03"/>
    <n v="540"/>
    <n v="0.47750351892722243"/>
    <n v="142.29604864031228"/>
  </r>
  <r>
    <n v="1447288536.7"/>
    <x v="0"/>
    <x v="638"/>
    <d v="2022-04-12T00:00:00"/>
    <s v="PORT03"/>
    <s v="V444_0"/>
    <n v="3"/>
    <s v="DTP"/>
    <n v="0"/>
    <n v="0"/>
    <s v="V221130"/>
    <n v="1688571"/>
    <x v="3"/>
    <s v="PORT09"/>
    <n v="310"/>
    <n v="4.4044924675570503"/>
    <m/>
    <s v="PORT09 to PORT03"/>
    <n v="540"/>
    <n v="0.47750351892722243"/>
    <n v="148.02609086743894"/>
  </r>
  <r>
    <n v="1447236173.7"/>
    <x v="5"/>
    <x v="83"/>
    <d v="2022-04-05T00:00:00"/>
    <s v="PORT03"/>
    <s v="V444_0"/>
    <n v="3"/>
    <s v="DTP"/>
    <n v="0"/>
    <n v="0"/>
    <s v="V221130"/>
    <n v="1688571"/>
    <x v="3"/>
    <s v="PORT09"/>
    <n v="303"/>
    <n v="4.4044924675570503"/>
    <m/>
    <s v="PORT09 to PORT03"/>
    <n v="540"/>
    <n v="0.47750351892722243"/>
    <n v="144.68356623494839"/>
  </r>
  <r>
    <n v="1447282660.7"/>
    <x v="6"/>
    <x v="760"/>
    <d v="2022-04-03T00:00:00"/>
    <s v="PORT03"/>
    <s v="V444_0"/>
    <n v="3"/>
    <s v="DTP"/>
    <n v="0"/>
    <n v="0"/>
    <s v="V221130"/>
    <n v="1688571"/>
    <x v="3"/>
    <s v="PORT09"/>
    <n v="378"/>
    <n v="4.4044924675570503"/>
    <m/>
    <s v="PORT09 to PORT03"/>
    <n v="540"/>
    <n v="0.47750351892722243"/>
    <n v="180.49633015449007"/>
  </r>
  <r>
    <n v="1447308853.7"/>
    <x v="6"/>
    <x v="728"/>
    <d v="2022-04-03T00:00:00"/>
    <s v="PORT03"/>
    <s v="V444_0"/>
    <n v="3"/>
    <s v="DTP"/>
    <n v="0"/>
    <n v="0"/>
    <s v="V221130"/>
    <n v="1688571"/>
    <x v="3"/>
    <s v="PORT09"/>
    <n v="342"/>
    <n v="4.4044924675570503"/>
    <m/>
    <s v="PORT09 to PORT03"/>
    <n v="540"/>
    <n v="0.47750351892722243"/>
    <n v="163.30620347311006"/>
  </r>
  <r>
    <n v="1447330517.7"/>
    <x v="5"/>
    <x v="486"/>
    <d v="2022-04-05T00:00:00"/>
    <s v="PORT03"/>
    <s v="V444_0"/>
    <n v="3"/>
    <s v="DTP"/>
    <n v="0"/>
    <n v="0"/>
    <s v="V221130"/>
    <n v="1689785"/>
    <x v="3"/>
    <s v="PORT09"/>
    <n v="400"/>
    <n v="8.189049584927039"/>
    <m/>
    <s v="PORT09 to PORT03"/>
    <n v="540"/>
    <n v="0.47750351892722243"/>
    <n v="191.00140757088897"/>
  </r>
  <r>
    <n v="1447187806.7"/>
    <x v="9"/>
    <x v="678"/>
    <d v="2022-04-08T00:00:00"/>
    <s v="PORT03"/>
    <s v="V444_0"/>
    <n v="3"/>
    <s v="DTP"/>
    <n v="0"/>
    <n v="0"/>
    <s v="V221130"/>
    <n v="1689548"/>
    <x v="3"/>
    <s v="PORT09"/>
    <n v="384"/>
    <n v="7.4479787631021672"/>
    <m/>
    <s v="PORT09 to PORT03"/>
    <n v="540"/>
    <n v="0.47750351892722243"/>
    <n v="183.3613512680534"/>
  </r>
  <r>
    <n v="1447187805.7"/>
    <x v="4"/>
    <x v="460"/>
    <d v="2022-04-10T00:00:00"/>
    <s v="PORT03"/>
    <s v="V444_0"/>
    <n v="3"/>
    <s v="DTP"/>
    <n v="0"/>
    <n v="0"/>
    <s v="V221130"/>
    <n v="1689548"/>
    <x v="3"/>
    <s v="PORT09"/>
    <n v="430"/>
    <n v="7.4479787631021672"/>
    <m/>
    <s v="PORT09 to PORT03"/>
    <n v="540"/>
    <n v="0.47750351892722243"/>
    <n v="205.32651313870565"/>
  </r>
  <r>
    <n v="1447214227.7"/>
    <x v="3"/>
    <x v="526"/>
    <d v="2022-04-11T00:00:00"/>
    <s v="PORT03"/>
    <s v="V444_0"/>
    <n v="3"/>
    <s v="DTP"/>
    <n v="0"/>
    <n v="0"/>
    <s v="V221130"/>
    <n v="1689548"/>
    <x v="3"/>
    <s v="PORT09"/>
    <n v="438"/>
    <n v="15.895957526204334"/>
    <m/>
    <s v="PORT09 to PORT03"/>
    <n v="540"/>
    <n v="0.47750351892722243"/>
    <n v="209.14654129012342"/>
  </r>
  <r>
    <n v="1447282649.7"/>
    <x v="5"/>
    <x v="280"/>
    <d v="2022-04-05T00:00:00"/>
    <s v="PORT03"/>
    <s v="V444_0"/>
    <n v="3"/>
    <s v="DTP"/>
    <n v="0"/>
    <n v="0"/>
    <s v="V221130"/>
    <n v="1689548"/>
    <x v="3"/>
    <s v="PORT09"/>
    <n v="563"/>
    <n v="24.343936289306502"/>
    <m/>
    <s v="PORT09 to PORT03"/>
    <n v="540"/>
    <n v="0.47750351892722243"/>
    <n v="268.83448115602624"/>
  </r>
  <r>
    <n v="1447288532.7"/>
    <x v="0"/>
    <x v="761"/>
    <d v="2022-04-12T00:00:00"/>
    <s v="PORT03"/>
    <s v="V444_0"/>
    <n v="3"/>
    <s v="DTP"/>
    <n v="0"/>
    <n v="0"/>
    <s v="V221130"/>
    <n v="1689548"/>
    <x v="3"/>
    <s v="PORT09"/>
    <n v="618"/>
    <n v="22.343936289306502"/>
    <m/>
    <s v="PORT09 to PORT03"/>
    <n v="540"/>
    <n v="0.47750351892722243"/>
    <n v="295.09717469702343"/>
  </r>
  <r>
    <n v="1447339218.7"/>
    <x v="2"/>
    <x v="762"/>
    <d v="2022-04-02T00:00:00"/>
    <s v="PORT03"/>
    <s v="V444_0"/>
    <n v="3"/>
    <s v="DTP"/>
    <n v="0"/>
    <n v="0"/>
    <s v="V221130"/>
    <n v="1689547"/>
    <x v="3"/>
    <s v="PORT09"/>
    <n v="650"/>
    <n v="29.794508749255311"/>
    <m/>
    <s v="PORT09 to PORT03"/>
    <n v="540"/>
    <n v="0.47750351892722243"/>
    <n v="310.37728730269458"/>
  </r>
  <r>
    <n v="1447214228.7"/>
    <x v="1"/>
    <x v="6"/>
    <d v="2022-04-09T00:00:00"/>
    <s v="PORT03"/>
    <s v="V444_0"/>
    <n v="3"/>
    <s v="DTP"/>
    <n v="0"/>
    <n v="0"/>
    <s v="V221130"/>
    <n v="1689547"/>
    <x v="3"/>
    <s v="PORT09"/>
    <n v="933"/>
    <n v="41.191763123882964"/>
    <m/>
    <s v="PORT09 to PORT03"/>
    <n v="540"/>
    <n v="0.47750351892722243"/>
    <n v="445.51078315909854"/>
  </r>
  <r>
    <n v="1447282650.7"/>
    <x v="3"/>
    <x v="737"/>
    <d v="2022-04-11T00:00:00"/>
    <s v="PORT03"/>
    <s v="V444_0"/>
    <n v="3"/>
    <s v="DTP"/>
    <n v="0"/>
    <n v="0"/>
    <s v="V221130"/>
    <n v="1689547"/>
    <x v="3"/>
    <s v="PORT09"/>
    <n v="546"/>
    <n v="22.595881561941482"/>
    <m/>
    <s v="PORT09 to PORT03"/>
    <n v="540"/>
    <n v="0.47750351892722243"/>
    <n v="260.71692133426342"/>
  </r>
  <r>
    <n v="1447356163.7"/>
    <x v="3"/>
    <x v="713"/>
    <d v="2022-04-11T00:00:00"/>
    <s v="PORT03"/>
    <s v="V444_0"/>
    <n v="3"/>
    <s v="DTP"/>
    <n v="0"/>
    <n v="0"/>
    <s v="V221130"/>
    <n v="1689547"/>
    <x v="3"/>
    <s v="PORT09"/>
    <n v="886"/>
    <n v="42.191763123882964"/>
    <m/>
    <s v="PORT09 to PORT03"/>
    <n v="540"/>
    <n v="0.47750351892722243"/>
    <n v="423.06811776951906"/>
  </r>
  <r>
    <n v="1447388152.7"/>
    <x v="4"/>
    <x v="356"/>
    <d v="2022-04-10T00:00:00"/>
    <s v="PORT03"/>
    <s v="V444_0"/>
    <n v="3"/>
    <s v="DTP"/>
    <n v="0"/>
    <n v="0"/>
    <s v="V221130"/>
    <n v="1689547"/>
    <x v="3"/>
    <s v="PORT09"/>
    <n v="785"/>
    <n v="36.993135936569139"/>
    <m/>
    <s v="PORT09 to PORT03"/>
    <n v="540"/>
    <n v="0.47750351892722243"/>
    <n v="374.84026235786962"/>
  </r>
  <r>
    <n v="1447301481.7"/>
    <x v="7"/>
    <x v="720"/>
    <d v="2022-04-15T00:00:00"/>
    <s v="PORT03"/>
    <s v="V444_0"/>
    <n v="3"/>
    <s v="DTP"/>
    <n v="0"/>
    <n v="0"/>
    <s v="V221130"/>
    <n v="1689547"/>
    <x v="3"/>
    <s v="PORT09"/>
    <n v="653"/>
    <n v="28.794508749255311"/>
    <m/>
    <s v="PORT09 to PORT03"/>
    <n v="540"/>
    <n v="0.47750351892722243"/>
    <n v="311.80979785947625"/>
  </r>
  <r>
    <n v="1447327236.7"/>
    <x v="0"/>
    <x v="763"/>
    <d v="2022-04-13T00:00:00"/>
    <s v="PORT03"/>
    <s v="V444_0"/>
    <n v="3"/>
    <s v="DTP"/>
    <n v="0"/>
    <n v="0"/>
    <s v="V221130"/>
    <n v="1689547"/>
    <x v="3"/>
    <s v="PORT09"/>
    <n v="1253"/>
    <n v="77.986271873138278"/>
    <m/>
    <s v="PORT09 to PORT03"/>
    <n v="540"/>
    <n v="0.47750351892722243"/>
    <n v="598.31190921580969"/>
  </r>
  <r>
    <n v="1447288533.7"/>
    <x v="5"/>
    <x v="528"/>
    <d v="2022-04-05T00:00:00"/>
    <s v="PORT03"/>
    <s v="V444_0"/>
    <n v="3"/>
    <s v="DTP"/>
    <n v="0"/>
    <n v="0"/>
    <s v="V221130"/>
    <n v="1689547"/>
    <x v="3"/>
    <s v="PORT09"/>
    <n v="611"/>
    <n v="23.595881561941482"/>
    <m/>
    <s v="PORT09 to PORT03"/>
    <n v="540"/>
    <n v="0.47750351892722243"/>
    <n v="291.75465006453288"/>
  </r>
  <r>
    <n v="1447194702.7"/>
    <x v="3"/>
    <x v="535"/>
    <d v="2022-04-11T00:00:00"/>
    <s v="PORT03"/>
    <s v="V444_0"/>
    <n v="3"/>
    <s v="DTP"/>
    <n v="0"/>
    <n v="0"/>
    <s v="V221130"/>
    <n v="1689547"/>
    <x v="3"/>
    <s v="PORT09"/>
    <n v="831"/>
    <n v="36.993135936569139"/>
    <m/>
    <s v="PORT09 to PORT03"/>
    <n v="540"/>
    <n v="0.47750351892722243"/>
    <n v="396.80542422852182"/>
  </r>
  <r>
    <n v="1447282665.7"/>
    <x v="7"/>
    <x v="707"/>
    <d v="2022-04-15T00:00:00"/>
    <s v="PORT02"/>
    <s v="V444_0"/>
    <n v="2"/>
    <s v="DTP"/>
    <n v="0"/>
    <n v="0"/>
    <s v="V221180"/>
    <n v="1691548"/>
    <x v="8"/>
    <s v="PORT09"/>
    <n v="408"/>
    <n v="6.999875724826139"/>
    <m/>
    <s v="PORT09 to PORT02"/>
    <n v="400"/>
    <n v="0.49358189848294531"/>
    <n v="201.3814145810417"/>
  </r>
  <r>
    <n v="1447388156.7"/>
    <x v="9"/>
    <x v="764"/>
    <d v="2022-04-08T00:00:00"/>
    <s v="PORT03"/>
    <s v="V444_0"/>
    <n v="3"/>
    <s v="DTP"/>
    <n v="0"/>
    <n v="0"/>
    <s v="V221130"/>
    <n v="1690621"/>
    <x v="3"/>
    <s v="PORT09"/>
    <n v="372"/>
    <n v="5.723080955896898"/>
    <m/>
    <s v="PORT09 to PORT03"/>
    <n v="540"/>
    <n v="0.47750351892722243"/>
    <n v="177.63130904092674"/>
  </r>
  <r>
    <n v="1447282666.7"/>
    <x v="4"/>
    <x v="765"/>
    <d v="2022-04-10T00:00:00"/>
    <s v="PORT03"/>
    <s v="V444_0"/>
    <n v="3"/>
    <s v="DTP"/>
    <n v="0"/>
    <n v="0"/>
    <s v="V221130"/>
    <n v="1690621"/>
    <x v="3"/>
    <s v="PORT09"/>
    <n v="403"/>
    <n v="5.723080955896898"/>
    <m/>
    <s v="PORT09 to PORT03"/>
    <n v="540"/>
    <n v="0.47750351892722243"/>
    <n v="192.43391812767064"/>
  </r>
  <r>
    <n v="1447219838.7"/>
    <x v="0"/>
    <x v="225"/>
    <d v="2022-04-12T00:00:00"/>
    <s v="PORT04"/>
    <s v="V444_0"/>
    <n v="2"/>
    <s v="DTP"/>
    <n v="0"/>
    <n v="0"/>
    <s v="V221110"/>
    <n v="1672721"/>
    <x v="1"/>
    <s v="PORT09"/>
    <n v="433"/>
    <n v="7.9823677581863972"/>
    <m/>
    <s v="PORT09 to PORT04"/>
    <n v="360"/>
    <n v="0.51750189162546179"/>
    <n v="224.07831907382496"/>
  </r>
  <r>
    <n v="1447327264.7"/>
    <x v="9"/>
    <x v="766"/>
    <d v="2022-04-08T00:00:00"/>
    <s v="PORT03"/>
    <s v="V444_0"/>
    <n v="3"/>
    <s v="DTP"/>
    <n v="0"/>
    <n v="0"/>
    <s v="V221130"/>
    <n v="1682853"/>
    <x v="3"/>
    <s v="PORT09"/>
    <n v="330"/>
    <n v="5.1655376356803648"/>
    <m/>
    <s v="PORT09 to PORT03"/>
    <n v="540"/>
    <n v="0.47750351892722243"/>
    <n v="157.5761612459834"/>
  </r>
  <r>
    <n v="1447167622.7"/>
    <x v="3"/>
    <x v="730"/>
    <d v="2022-04-11T00:00:00"/>
    <s v="PORT03"/>
    <s v="V444_0"/>
    <n v="3"/>
    <s v="DTP"/>
    <n v="0"/>
    <n v="0"/>
    <s v="V221130"/>
    <n v="1682853"/>
    <x v="3"/>
    <s v="PORT09"/>
    <n v="332"/>
    <n v="5.1655376356803648"/>
    <m/>
    <s v="PORT09 to PORT03"/>
    <n v="540"/>
    <n v="0.47750351892722243"/>
    <n v="158.53116828383784"/>
  </r>
  <r>
    <n v="1447327263.7"/>
    <x v="7"/>
    <x v="197"/>
    <d v="2022-04-15T00:00:00"/>
    <s v="PORT03"/>
    <s v="V444_0"/>
    <n v="3"/>
    <s v="DTP"/>
    <n v="0"/>
    <n v="0"/>
    <s v="V221130"/>
    <n v="1682853"/>
    <x v="3"/>
    <s v="PORT09"/>
    <n v="304"/>
    <n v="5.1655376356803648"/>
    <m/>
    <s v="PORT09 to PORT03"/>
    <n v="540"/>
    <n v="0.47750351892722243"/>
    <n v="145.16106975387561"/>
  </r>
  <r>
    <n v="1447327262.7"/>
    <x v="4"/>
    <x v="767"/>
    <d v="2022-04-10T00:00:00"/>
    <s v="PORT03"/>
    <s v="V444_0"/>
    <n v="3"/>
    <s v="DTP"/>
    <n v="0"/>
    <n v="0"/>
    <s v="V221130"/>
    <n v="1682853"/>
    <x v="3"/>
    <s v="PORT09"/>
    <n v="326"/>
    <n v="5.1655376356803648"/>
    <m/>
    <s v="PORT09 to PORT03"/>
    <n v="540"/>
    <n v="0.47750351892722243"/>
    <n v="155.66614717027451"/>
  </r>
  <r>
    <n v="1447167623.7"/>
    <x v="0"/>
    <x v="768"/>
    <d v="2022-04-12T00:00:00"/>
    <s v="PORT03"/>
    <s v="V444_0"/>
    <n v="3"/>
    <s v="DTP"/>
    <n v="0"/>
    <n v="0"/>
    <s v="V221130"/>
    <n v="1682853"/>
    <x v="3"/>
    <s v="PORT09"/>
    <n v="360"/>
    <n v="4.6489838721123284"/>
    <m/>
    <s v="PORT09 to PORT03"/>
    <n v="540"/>
    <n v="0.47750351892722243"/>
    <n v="171.90126681380008"/>
  </r>
  <r>
    <n v="1447327265.7"/>
    <x v="7"/>
    <x v="458"/>
    <d v="2022-04-15T00:00:00"/>
    <s v="PORT03"/>
    <s v="V444_0"/>
    <n v="3"/>
    <s v="DTP"/>
    <n v="0"/>
    <n v="0"/>
    <s v="V221130"/>
    <n v="1682853"/>
    <x v="3"/>
    <s v="PORT09"/>
    <n v="328"/>
    <n v="5.1655376356803648"/>
    <m/>
    <s v="PORT09 to PORT03"/>
    <n v="540"/>
    <n v="0.47750351892722243"/>
    <n v="156.62115420812896"/>
  </r>
  <r>
    <n v="1447339226.7"/>
    <x v="8"/>
    <x v="304"/>
    <d v="2022-04-04T00:00:00"/>
    <s v="PORT03"/>
    <s v="V444_0"/>
    <n v="3"/>
    <s v="DTP"/>
    <n v="0"/>
    <n v="0"/>
    <s v="V221130"/>
    <n v="1682769"/>
    <x v="3"/>
    <s v="PORT09"/>
    <n v="259"/>
    <n v="1.8410715634611585"/>
    <m/>
    <s v="PORT09 to PORT03"/>
    <n v="540"/>
    <n v="0.47750351892722243"/>
    <n v="123.67341140215061"/>
  </r>
  <r>
    <n v="1447339228.7"/>
    <x v="6"/>
    <x v="123"/>
    <d v="2022-04-03T00:00:00"/>
    <s v="PORT03"/>
    <s v="V444_0"/>
    <n v="3"/>
    <s v="DTP"/>
    <n v="0"/>
    <n v="0"/>
    <s v="V221130"/>
    <n v="1682769"/>
    <x v="3"/>
    <s v="PORT09"/>
    <n v="297"/>
    <n v="1.8410715634611585"/>
    <m/>
    <s v="PORT09 to PORT03"/>
    <n v="540"/>
    <n v="0.47750351892722243"/>
    <n v="141.81854512138506"/>
  </r>
  <r>
    <n v="1447339227.7"/>
    <x v="4"/>
    <x v="190"/>
    <d v="2022-04-10T00:00:00"/>
    <s v="PORT03"/>
    <s v="V444_0"/>
    <n v="3"/>
    <s v="DTP"/>
    <n v="0"/>
    <n v="0"/>
    <s v="V221130"/>
    <n v="1682769"/>
    <x v="3"/>
    <s v="PORT09"/>
    <n v="254"/>
    <n v="1.8410715634611585"/>
    <m/>
    <s v="PORT09 to PORT03"/>
    <n v="540"/>
    <n v="0.47750351892722243"/>
    <n v="121.2858938075145"/>
  </r>
  <r>
    <n v="1447339230.7"/>
    <x v="7"/>
    <x v="554"/>
    <d v="2022-04-15T00:00:00"/>
    <s v="PORT03"/>
    <s v="V444_0"/>
    <n v="3"/>
    <s v="DTP"/>
    <n v="0"/>
    <n v="0"/>
    <s v="V221130"/>
    <n v="1682769"/>
    <x v="3"/>
    <s v="PORT09"/>
    <n v="337"/>
    <n v="1.8410715634611585"/>
    <m/>
    <s v="PORT09 to PORT03"/>
    <n v="540"/>
    <n v="0.47750351892722243"/>
    <n v="160.91868587847395"/>
  </r>
  <r>
    <n v="1447214232.7"/>
    <x v="9"/>
    <x v="721"/>
    <d v="2022-04-08T00:00:00"/>
    <s v="PORT03"/>
    <s v="V444_0"/>
    <n v="3"/>
    <s v="DTP"/>
    <n v="0"/>
    <n v="0"/>
    <s v="V221130"/>
    <n v="1682769"/>
    <x v="3"/>
    <s v="PORT09"/>
    <n v="321"/>
    <n v="4.6026789086528961"/>
    <m/>
    <s v="PORT09 to PORT03"/>
    <n v="540"/>
    <n v="0.47750351892722243"/>
    <n v="153.2786295756384"/>
  </r>
  <r>
    <n v="1447214240.7"/>
    <x v="3"/>
    <x v="769"/>
    <d v="2022-04-11T00:00:00"/>
    <s v="PORT03"/>
    <s v="V444_0"/>
    <n v="3"/>
    <s v="DTP"/>
    <n v="0"/>
    <n v="0"/>
    <s v="V221130"/>
    <n v="1682769"/>
    <x v="3"/>
    <s v="PORT09"/>
    <n v="309"/>
    <n v="4.6026789086528961"/>
    <m/>
    <s v="PORT09 to PORT03"/>
    <n v="540"/>
    <n v="0.47750351892722243"/>
    <n v="147.54858734851172"/>
  </r>
  <r>
    <n v="1447339229.7"/>
    <x v="6"/>
    <x v="770"/>
    <d v="2022-04-03T00:00:00"/>
    <s v="PORT03"/>
    <s v="V444_0"/>
    <n v="3"/>
    <s v="DTP"/>
    <n v="0"/>
    <n v="0"/>
    <s v="V221130"/>
    <n v="1682769"/>
    <x v="3"/>
    <s v="PORT09"/>
    <n v="291"/>
    <n v="1.8410715634611585"/>
    <m/>
    <s v="PORT09 to PORT03"/>
    <n v="540"/>
    <n v="0.47750351892722243"/>
    <n v="138.95352400782173"/>
  </r>
  <r>
    <n v="1447388151.7"/>
    <x v="4"/>
    <x v="18"/>
    <d v="2022-04-10T00:00:00"/>
    <s v="PORT03"/>
    <s v="V444_0"/>
    <n v="3"/>
    <s v="DTP"/>
    <n v="0"/>
    <n v="0"/>
    <s v="V221130"/>
    <n v="1682805"/>
    <x v="3"/>
    <s v="PORT09"/>
    <n v="563"/>
    <n v="25.774492439869725"/>
    <m/>
    <s v="PORT09 to PORT03"/>
    <n v="540"/>
    <n v="0.47750351892722243"/>
    <n v="268.83448115602624"/>
  </r>
  <r>
    <n v="1447282648.7"/>
    <x v="0"/>
    <x v="480"/>
    <d v="2022-04-12T00:00:00"/>
    <s v="PORT03"/>
    <s v="V444_0"/>
    <n v="3"/>
    <s v="DTP"/>
    <n v="0"/>
    <n v="0"/>
    <s v="V221130"/>
    <n v="1682805"/>
    <x v="3"/>
    <s v="PORT09"/>
    <n v="284"/>
    <n v="2.4056192943878409"/>
    <m/>
    <s v="PORT09 to PORT03"/>
    <n v="540"/>
    <n v="0.47750351892722243"/>
    <n v="135.61099937533118"/>
  </r>
  <r>
    <n v="1447308839.7"/>
    <x v="2"/>
    <x v="732"/>
    <d v="2022-04-02T00:00:00"/>
    <s v="PORT03"/>
    <s v="V444_0"/>
    <n v="3"/>
    <s v="DTP"/>
    <n v="0"/>
    <n v="0"/>
    <s v="V221130"/>
    <n v="1682760"/>
    <x v="3"/>
    <s v="PORT09"/>
    <n v="328"/>
    <n v="4.2701211340017595"/>
    <m/>
    <s v="PORT09 to PORT03"/>
    <n v="540"/>
    <n v="0.47750351892722243"/>
    <n v="156.62115420812896"/>
  </r>
  <r>
    <n v="1447327235.7"/>
    <x v="6"/>
    <x v="538"/>
    <d v="2022-04-03T00:00:00"/>
    <s v="PORT03"/>
    <s v="V444_0"/>
    <n v="3"/>
    <s v="DTP"/>
    <n v="0"/>
    <n v="0"/>
    <s v="V221130"/>
    <n v="1682760"/>
    <x v="3"/>
    <s v="PORT09"/>
    <n v="355"/>
    <n v="4.2701211340017595"/>
    <m/>
    <s v="PORT09 to PORT03"/>
    <n v="540"/>
    <n v="0.47750351892722243"/>
    <n v="169.51374921916397"/>
  </r>
  <r>
    <n v="1447214234.7"/>
    <x v="6"/>
    <x v="537"/>
    <d v="2022-04-03T00:00:00"/>
    <s v="PORT03"/>
    <s v="V444_0"/>
    <n v="3"/>
    <s v="DTP"/>
    <n v="0"/>
    <n v="0"/>
    <s v="V221130"/>
    <n v="1682760"/>
    <x v="3"/>
    <s v="PORT09"/>
    <n v="305"/>
    <n v="4.2701211340017595"/>
    <m/>
    <s v="PORT09 to PORT03"/>
    <n v="540"/>
    <n v="0.47750351892722243"/>
    <n v="145.63857327280283"/>
  </r>
  <r>
    <n v="1447308842.7"/>
    <x v="5"/>
    <x v="771"/>
    <d v="2022-04-05T00:00:00"/>
    <s v="PORT03"/>
    <s v="V444_0"/>
    <n v="3"/>
    <s v="DTP"/>
    <n v="0"/>
    <n v="0"/>
    <s v="V221130"/>
    <n v="1682760"/>
    <x v="3"/>
    <s v="PORT09"/>
    <n v="294"/>
    <n v="4.2701211340017595"/>
    <m/>
    <s v="PORT09 to PORT03"/>
    <n v="540"/>
    <n v="0.47750351892722243"/>
    <n v="140.38603456460339"/>
  </r>
  <r>
    <n v="1447214226.7"/>
    <x v="1"/>
    <x v="603"/>
    <d v="2022-04-09T00:00:00"/>
    <s v="PORT03"/>
    <s v="V444_0"/>
    <n v="3"/>
    <s v="DTP"/>
    <n v="0"/>
    <n v="0"/>
    <s v="V221130"/>
    <n v="1682760"/>
    <x v="3"/>
    <s v="PORT09"/>
    <n v="379"/>
    <n v="4.2701211340017595"/>
    <m/>
    <s v="PORT09 to PORT03"/>
    <n v="540"/>
    <n v="0.47750351892722243"/>
    <n v="180.97383367341729"/>
  </r>
  <r>
    <n v="1447327234.7"/>
    <x v="7"/>
    <x v="772"/>
    <d v="2022-04-15T00:00:00"/>
    <s v="PORT03"/>
    <s v="V444_0"/>
    <n v="3"/>
    <s v="DTP"/>
    <n v="0"/>
    <n v="0"/>
    <s v="V221130"/>
    <n v="1682760"/>
    <x v="3"/>
    <s v="PORT09"/>
    <n v="310"/>
    <n v="4.2701211340017595"/>
    <m/>
    <s v="PORT09 to PORT03"/>
    <n v="540"/>
    <n v="0.47750351892722243"/>
    <n v="148.02609086743894"/>
  </r>
  <r>
    <n v="1447308841.7"/>
    <x v="3"/>
    <x v="413"/>
    <d v="2022-04-11T00:00:00"/>
    <s v="PORT03"/>
    <s v="V444_0"/>
    <n v="3"/>
    <s v="DTP"/>
    <n v="0"/>
    <n v="0"/>
    <s v="V221130"/>
    <n v="1682760"/>
    <x v="3"/>
    <s v="PORT09"/>
    <n v="364"/>
    <n v="4.2701211340017595"/>
    <m/>
    <s v="PORT09 to PORT03"/>
    <n v="540"/>
    <n v="0.47750351892722243"/>
    <n v="173.81128088950896"/>
  </r>
  <r>
    <n v="1447214233.7"/>
    <x v="9"/>
    <x v="291"/>
    <d v="2022-04-08T00:00:00"/>
    <s v="PORT03"/>
    <s v="V444_0"/>
    <n v="3"/>
    <s v="DTP"/>
    <n v="0"/>
    <n v="0"/>
    <s v="V221130"/>
    <n v="1682760"/>
    <x v="3"/>
    <s v="PORT09"/>
    <n v="305"/>
    <n v="4.2701211340017595"/>
    <m/>
    <s v="PORT09 to PORT03"/>
    <n v="540"/>
    <n v="0.47750351892722243"/>
    <n v="145.63857327280283"/>
  </r>
  <r>
    <n v="1447327233.7"/>
    <x v="7"/>
    <x v="773"/>
    <d v="2022-04-15T00:00:00"/>
    <s v="PORT03"/>
    <s v="V444_0"/>
    <n v="3"/>
    <s v="DTP"/>
    <n v="0"/>
    <n v="0"/>
    <s v="V221130"/>
    <n v="1682760"/>
    <x v="3"/>
    <s v="PORT09"/>
    <n v="345"/>
    <n v="4.2701211340017595"/>
    <m/>
    <s v="PORT09 to PORT03"/>
    <n v="540"/>
    <n v="0.47750351892722243"/>
    <n v="164.73871402989172"/>
  </r>
  <r>
    <n v="1447308840.7"/>
    <x v="9"/>
    <x v="774"/>
    <d v="2022-04-08T00:00:00"/>
    <s v="PORT03"/>
    <s v="V444_0"/>
    <n v="3"/>
    <s v="DTP"/>
    <n v="0"/>
    <n v="0"/>
    <s v="V221130"/>
    <n v="1682760"/>
    <x v="3"/>
    <s v="PORT09"/>
    <n v="340"/>
    <n v="4.2701211340017595"/>
    <m/>
    <s v="PORT09 to PORT03"/>
    <n v="540"/>
    <n v="0.47750351892722243"/>
    <n v="162.35119643525562"/>
  </r>
  <r>
    <n v="1447308844.7"/>
    <x v="6"/>
    <x v="775"/>
    <d v="2022-04-03T00:00:00"/>
    <s v="PORT03"/>
    <s v="V444_0"/>
    <n v="3"/>
    <s v="DTP"/>
    <n v="0"/>
    <n v="0"/>
    <s v="V221130"/>
    <n v="1682757"/>
    <x v="3"/>
    <s v="PORT09"/>
    <n v="360"/>
    <n v="4.1762279259344961"/>
    <m/>
    <s v="PORT09 to PORT03"/>
    <n v="540"/>
    <n v="0.47750351892722243"/>
    <n v="171.90126681380008"/>
  </r>
  <r>
    <n v="1447288523.7"/>
    <x v="4"/>
    <x v="776"/>
    <d v="2022-04-10T00:00:00"/>
    <s v="PORT03"/>
    <s v="V444_0"/>
    <n v="3"/>
    <s v="DTP"/>
    <n v="0"/>
    <n v="0"/>
    <s v="V221130"/>
    <n v="1682757"/>
    <x v="3"/>
    <s v="PORT09"/>
    <n v="325"/>
    <n v="4.1762279259344961"/>
    <m/>
    <s v="PORT09 to PORT03"/>
    <n v="540"/>
    <n v="0.47750351892722243"/>
    <n v="155.18864365134729"/>
  </r>
  <r>
    <n v="1447308843.7"/>
    <x v="8"/>
    <x v="118"/>
    <d v="2022-04-04T00:00:00"/>
    <s v="PORT03"/>
    <s v="V444_0"/>
    <n v="3"/>
    <s v="DTP"/>
    <n v="0"/>
    <n v="0"/>
    <s v="V221130"/>
    <n v="1682757"/>
    <x v="3"/>
    <s v="PORT09"/>
    <n v="338"/>
    <n v="4.1762279259344961"/>
    <m/>
    <s v="PORT09 to PORT03"/>
    <n v="540"/>
    <n v="0.47750351892722243"/>
    <n v="161.39618939740117"/>
  </r>
  <r>
    <n v="1447288510.7"/>
    <x v="2"/>
    <x v="738"/>
    <d v="2022-04-02T00:00:00"/>
    <s v="PORT03"/>
    <s v="V444_0"/>
    <n v="3"/>
    <s v="DTP"/>
    <n v="0"/>
    <n v="0"/>
    <s v="V221130"/>
    <n v="1682757"/>
    <x v="3"/>
    <s v="PORT09"/>
    <n v="334"/>
    <n v="4.1762279259344961"/>
    <m/>
    <s v="PORT09 to PORT03"/>
    <n v="540"/>
    <n v="0.47750351892722243"/>
    <n v="159.48617532169229"/>
  </r>
  <r>
    <n v="1447308846.7"/>
    <x v="8"/>
    <x v="610"/>
    <d v="2022-04-04T00:00:00"/>
    <s v="PORT03"/>
    <s v="V444_0"/>
    <n v="3"/>
    <s v="DTP"/>
    <n v="0"/>
    <n v="0"/>
    <s v="V221130"/>
    <n v="1682757"/>
    <x v="3"/>
    <s v="PORT09"/>
    <n v="327"/>
    <n v="4.1762279259344961"/>
    <m/>
    <s v="PORT09 to PORT03"/>
    <n v="540"/>
    <n v="0.47750351892722243"/>
    <n v="156.14365068920173"/>
  </r>
  <r>
    <n v="1447288515.7"/>
    <x v="0"/>
    <x v="132"/>
    <d v="2022-04-12T00:00:00"/>
    <s v="PORT03"/>
    <s v="V444_0"/>
    <n v="3"/>
    <s v="DTP"/>
    <n v="0"/>
    <n v="0"/>
    <s v="V221130"/>
    <n v="1682757"/>
    <x v="3"/>
    <s v="PORT09"/>
    <n v="339"/>
    <n v="4.1762279259344961"/>
    <m/>
    <s v="PORT09 to PORT03"/>
    <n v="540"/>
    <n v="0.47750351892722243"/>
    <n v="161.87369291632839"/>
  </r>
  <r>
    <n v="1447308845.7"/>
    <x v="8"/>
    <x v="777"/>
    <d v="2022-04-04T00:00:00"/>
    <s v="PORT03"/>
    <s v="V444_0"/>
    <n v="3"/>
    <s v="DTP"/>
    <n v="0"/>
    <n v="0"/>
    <s v="V221130"/>
    <n v="1682757"/>
    <x v="3"/>
    <s v="PORT09"/>
    <n v="308"/>
    <n v="4.1762279259344961"/>
    <m/>
    <s v="PORT09 to PORT03"/>
    <n v="540"/>
    <n v="0.47750351892722243"/>
    <n v="147.0710838295845"/>
  </r>
  <r>
    <n v="1447168421.7"/>
    <x v="6"/>
    <x v="592"/>
    <d v="2022-04-03T00:00:00"/>
    <s v="PORT04"/>
    <s v="V444_0"/>
    <n v="2"/>
    <s v="DTP"/>
    <n v="0"/>
    <n v="0"/>
    <s v="V221110"/>
    <n v="1682814"/>
    <x v="1"/>
    <s v="PORT09"/>
    <n v="373"/>
    <n v="7.9343338066817921"/>
    <m/>
    <s v="PORT09 to PORT04"/>
    <n v="360"/>
    <n v="0.51750189162546179"/>
    <n v="193.02820557629724"/>
  </r>
  <r>
    <n v="1447356161.7"/>
    <x v="4"/>
    <x v="778"/>
    <d v="2022-04-10T00:00:00"/>
    <s v="PORT03"/>
    <s v="V444_0"/>
    <n v="3"/>
    <s v="DTP"/>
    <n v="0"/>
    <n v="0"/>
    <s v="V221130"/>
    <n v="1682802"/>
    <x v="3"/>
    <s v="PORT09"/>
    <n v="299"/>
    <n v="3.8243086691180261"/>
    <m/>
    <s v="PORT09 to PORT03"/>
    <n v="540"/>
    <n v="0.47750351892722243"/>
    <n v="142.7735521592395"/>
  </r>
  <r>
    <n v="1447187803.7"/>
    <x v="4"/>
    <x v="382"/>
    <d v="2022-04-10T00:00:00"/>
    <s v="PORT03"/>
    <s v="V444_0"/>
    <n v="3"/>
    <s v="DTP"/>
    <n v="0"/>
    <n v="0"/>
    <s v="V221130"/>
    <n v="1682802"/>
    <x v="3"/>
    <s v="PORT09"/>
    <n v="274"/>
    <n v="1.5297234676472105"/>
    <m/>
    <s v="PORT09 to PORT03"/>
    <n v="540"/>
    <n v="0.47750351892722243"/>
    <n v="130.83596418605893"/>
  </r>
  <r>
    <n v="1447295790.7"/>
    <x v="0"/>
    <x v="374"/>
    <d v="2022-04-12T00:00:00"/>
    <s v="PORT03"/>
    <s v="V444_0"/>
    <n v="3"/>
    <s v="DTP"/>
    <n v="0"/>
    <n v="0"/>
    <s v="V221130"/>
    <n v="1682802"/>
    <x v="3"/>
    <s v="PORT09"/>
    <n v="314"/>
    <n v="2.2945852014708157"/>
    <m/>
    <s v="PORT09 to PORT03"/>
    <n v="540"/>
    <n v="0.47750351892722243"/>
    <n v="149.93610494314785"/>
  </r>
  <r>
    <n v="1447339216.7"/>
    <x v="9"/>
    <x v="779"/>
    <d v="2022-04-08T00:00:00"/>
    <s v="PORT03"/>
    <s v="V444_0"/>
    <n v="3"/>
    <s v="DTP"/>
    <n v="0"/>
    <n v="0"/>
    <s v="V221130"/>
    <n v="1682802"/>
    <x v="3"/>
    <s v="PORT09"/>
    <n v="295"/>
    <n v="3.8243086691180261"/>
    <m/>
    <s v="PORT09 to PORT03"/>
    <n v="540"/>
    <n v="0.47750351892722243"/>
    <n v="140.86353808353061"/>
  </r>
  <r>
    <n v="1447187802.7"/>
    <x v="0"/>
    <x v="780"/>
    <d v="2022-04-12T00:00:00"/>
    <s v="PORT03"/>
    <s v="V444_0"/>
    <n v="3"/>
    <s v="DTP"/>
    <n v="0"/>
    <n v="0"/>
    <s v="V221130"/>
    <n v="1682802"/>
    <x v="3"/>
    <s v="PORT09"/>
    <n v="287"/>
    <n v="1.5297234676472105"/>
    <m/>
    <s v="PORT09 to PORT03"/>
    <n v="540"/>
    <n v="0.47750351892722243"/>
    <n v="137.04350993211284"/>
  </r>
  <r>
    <n v="1447339217.7"/>
    <x v="8"/>
    <x v="213"/>
    <d v="2022-04-04T00:00:00"/>
    <s v="PORT03"/>
    <s v="V444_0"/>
    <n v="3"/>
    <s v="DTP"/>
    <n v="0"/>
    <n v="0"/>
    <s v="V221130"/>
    <n v="1682802"/>
    <x v="3"/>
    <s v="PORT09"/>
    <n v="353"/>
    <n v="3.8243086691180261"/>
    <m/>
    <s v="PORT09 to PORT03"/>
    <n v="540"/>
    <n v="0.47750351892722243"/>
    <n v="168.55874218130953"/>
  </r>
  <r>
    <n v="1447295789.7"/>
    <x v="3"/>
    <x v="556"/>
    <d v="2022-04-11T00:00:00"/>
    <s v="PORT03"/>
    <s v="V444_0"/>
    <n v="3"/>
    <s v="DTP"/>
    <n v="0"/>
    <n v="0"/>
    <s v="V221130"/>
    <n v="1682802"/>
    <x v="3"/>
    <s v="PORT09"/>
    <n v="313"/>
    <n v="1.5297234676472105"/>
    <m/>
    <s v="PORT09 to PORT03"/>
    <n v="540"/>
    <n v="0.47750351892722243"/>
    <n v="149.45860142422063"/>
  </r>
  <r>
    <n v="1447295788.7"/>
    <x v="2"/>
    <x v="781"/>
    <d v="2022-04-02T00:00:00"/>
    <s v="PORT03"/>
    <s v="V444_0"/>
    <n v="3"/>
    <s v="DTP"/>
    <n v="0"/>
    <n v="0"/>
    <s v="V221130"/>
    <n v="1682802"/>
    <x v="3"/>
    <s v="PORT09"/>
    <n v="312"/>
    <n v="2.2945852014708157"/>
    <m/>
    <s v="PORT09 to PORT03"/>
    <n v="540"/>
    <n v="0.47750351892722243"/>
    <n v="148.98109790529341"/>
  </r>
  <r>
    <n v="1447187801.7"/>
    <x v="9"/>
    <x v="275"/>
    <d v="2022-04-08T00:00:00"/>
    <s v="PORT03"/>
    <s v="V444_0"/>
    <n v="3"/>
    <s v="DTP"/>
    <n v="0"/>
    <n v="0"/>
    <s v="V221130"/>
    <n v="1682802"/>
    <x v="3"/>
    <s v="PORT09"/>
    <n v="311"/>
    <n v="1.5297234676472105"/>
    <m/>
    <s v="PORT09 to PORT03"/>
    <n v="540"/>
    <n v="0.47750351892722243"/>
    <n v="148.50359438636619"/>
  </r>
  <r>
    <n v="1447356162.7"/>
    <x v="1"/>
    <x v="449"/>
    <d v="2022-04-09T00:00:00"/>
    <s v="PORT03"/>
    <s v="V444_0"/>
    <n v="3"/>
    <s v="DTP"/>
    <n v="0"/>
    <n v="0"/>
    <s v="V221130"/>
    <n v="1682802"/>
    <x v="3"/>
    <s v="PORT09"/>
    <n v="289"/>
    <n v="3.8243086691180261"/>
    <m/>
    <s v="PORT09 to PORT03"/>
    <n v="540"/>
    <n v="0.47750351892722243"/>
    <n v="137.99851696996728"/>
  </r>
  <r>
    <n v="1447187798.7"/>
    <x v="8"/>
    <x v="350"/>
    <d v="2022-04-04T00:00:00"/>
    <s v="PORT03"/>
    <s v="V444_0"/>
    <n v="3"/>
    <s v="DTP"/>
    <n v="0"/>
    <n v="0"/>
    <s v="V221130"/>
    <n v="1682802"/>
    <x v="3"/>
    <s v="PORT09"/>
    <n v="292"/>
    <n v="1.5297234676472105"/>
    <m/>
    <s v="PORT09 to PORT03"/>
    <n v="540"/>
    <n v="0.47750351892722243"/>
    <n v="139.43102752674895"/>
  </r>
  <r>
    <n v="1447295787.7"/>
    <x v="2"/>
    <x v="782"/>
    <d v="2022-04-02T00:00:00"/>
    <s v="PORT03"/>
    <s v="V444_0"/>
    <n v="3"/>
    <s v="DTP"/>
    <n v="0"/>
    <n v="0"/>
    <s v="V221130"/>
    <n v="1682802"/>
    <x v="3"/>
    <s v="PORT09"/>
    <n v="258"/>
    <n v="1.5297234676472105"/>
    <m/>
    <s v="PORT09 to PORT03"/>
    <n v="540"/>
    <n v="0.47750351892722243"/>
    <n v="123.19590788322338"/>
  </r>
  <r>
    <n v="1447187800.7"/>
    <x v="8"/>
    <x v="783"/>
    <d v="2022-04-04T00:00:00"/>
    <s v="PORT03"/>
    <s v="V444_0"/>
    <n v="3"/>
    <s v="DTP"/>
    <n v="0"/>
    <n v="0"/>
    <s v="V221130"/>
    <n v="1682802"/>
    <x v="3"/>
    <s v="PORT09"/>
    <n v="318"/>
    <n v="1.5297234676472105"/>
    <m/>
    <s v="PORT09 to PORT03"/>
    <n v="540"/>
    <n v="0.47750351892722243"/>
    <n v="151.84611901885674"/>
  </r>
  <r>
    <n v="1447356193.7"/>
    <x v="3"/>
    <x v="721"/>
    <d v="2022-04-11T00:00:00"/>
    <s v="PORT04"/>
    <s v="V444_0"/>
    <n v="2"/>
    <s v="DTP"/>
    <n v="0"/>
    <n v="0"/>
    <s v="V221110"/>
    <n v="1699993"/>
    <x v="1"/>
    <s v="PORT09"/>
    <n v="403"/>
    <n v="3.9361288440386453"/>
    <m/>
    <s v="PORT09 to PORT04"/>
    <n v="360"/>
    <n v="0.51750189162546179"/>
    <n v="208.5532623250611"/>
  </r>
  <r>
    <n v="1447208341.7"/>
    <x v="7"/>
    <x v="35"/>
    <d v="2022-04-16T00:00:00"/>
    <s v="PORT04"/>
    <s v="V444_0"/>
    <n v="2"/>
    <s v="DTP"/>
    <n v="0"/>
    <n v="0"/>
    <s v="V221110"/>
    <n v="1699951"/>
    <x v="1"/>
    <s v="PORT09"/>
    <n v="1250"/>
    <n v="40.831978757202783"/>
    <m/>
    <s v="PORT09 to PORT04"/>
    <n v="360"/>
    <n v="0.51750189162546179"/>
    <n v="646.8773645318272"/>
  </r>
  <r>
    <n v="1447200253.7"/>
    <x v="8"/>
    <x v="784"/>
    <d v="2022-04-05T00:00:00"/>
    <s v="PORT04"/>
    <s v="V444_0"/>
    <n v="2"/>
    <s v="DTP"/>
    <n v="0"/>
    <n v="0"/>
    <s v="V221110"/>
    <n v="1699952"/>
    <x v="1"/>
    <s v="PORT09"/>
    <n v="5266"/>
    <n v="196.400295080104"/>
    <m/>
    <s v="PORT09 to PORT04"/>
    <n v="360"/>
    <n v="0.51750189162546179"/>
    <n v="2725.1649612996816"/>
  </r>
  <r>
    <n v="1447211350.7"/>
    <x v="3"/>
    <x v="284"/>
    <d v="2022-04-11T00:00:00"/>
    <s v="PORT04"/>
    <s v="V444_0"/>
    <n v="2"/>
    <s v="DTP"/>
    <n v="0"/>
    <n v="0"/>
    <s v="V221110"/>
    <n v="1699952"/>
    <x v="1"/>
    <s v="PORT09"/>
    <n v="372"/>
    <n v="1.84400295080104"/>
    <m/>
    <s v="PORT09 to PORT04"/>
    <n v="360"/>
    <n v="0.51750189162546179"/>
    <n v="192.5107036846718"/>
  </r>
  <r>
    <n v="1447191372.7"/>
    <x v="7"/>
    <x v="785"/>
    <d v="2022-04-16T00:00:00"/>
    <s v="PORT04"/>
    <s v="V444_0"/>
    <n v="2"/>
    <s v="DTP"/>
    <n v="0"/>
    <n v="0"/>
    <s v="V221110"/>
    <n v="1699952"/>
    <x v="1"/>
    <s v="PORT09"/>
    <n v="10328"/>
    <n v="347.800590160208"/>
    <m/>
    <s v="PORT09 to PORT04"/>
    <n v="360"/>
    <n v="0.51750189162546179"/>
    <n v="5344.7595367077693"/>
  </r>
  <r>
    <n v="1447208339.7"/>
    <x v="9"/>
    <x v="786"/>
    <d v="2022-04-09T00:00:00"/>
    <s v="PORT04"/>
    <s v="V444_0"/>
    <n v="2"/>
    <s v="DTP"/>
    <n v="0"/>
    <n v="0"/>
    <s v="V221110"/>
    <n v="1699948"/>
    <x v="1"/>
    <s v="PORT09"/>
    <n v="2258"/>
    <n v="61.985255802724382"/>
    <m/>
    <s v="PORT09 to PORT04"/>
    <n v="360"/>
    <n v="0.51750189162546179"/>
    <n v="1168.5192712902926"/>
  </r>
  <r>
    <n v="1447208340.7"/>
    <x v="7"/>
    <x v="505"/>
    <d v="2022-04-16T00:00:00"/>
    <s v="PORT04"/>
    <s v="V444_0"/>
    <n v="2"/>
    <s v="DTP"/>
    <n v="0"/>
    <n v="0"/>
    <s v="V221110"/>
    <n v="1699950"/>
    <x v="1"/>
    <s v="PORT09"/>
    <n v="1259"/>
    <n v="17.039315605116979"/>
    <m/>
    <s v="PORT09 to PORT04"/>
    <n v="360"/>
    <n v="0.51750189162546179"/>
    <n v="651.53488155645641"/>
  </r>
  <r>
    <n v="1447164799.7"/>
    <x v="1"/>
    <x v="787"/>
    <d v="2022-04-09T00:00:00"/>
    <s v="PORT04"/>
    <s v="V444_0"/>
    <n v="2"/>
    <s v="DTP"/>
    <n v="0"/>
    <n v="0"/>
    <s v="V221110"/>
    <n v="1658528"/>
    <x v="1"/>
    <s v="PORT09"/>
    <n v="423"/>
    <n v="1.2755340691416579"/>
    <m/>
    <s v="PORT09 to PORT04"/>
    <n v="360"/>
    <n v="0.51750189162546179"/>
    <n v="218.90330015757033"/>
  </r>
  <r>
    <n v="1447262026.7"/>
    <x v="6"/>
    <x v="24"/>
    <d v="2022-04-03T00:00:00"/>
    <s v="PORT04"/>
    <s v="V444_0"/>
    <n v="2"/>
    <s v="DTP"/>
    <n v="0"/>
    <n v="0"/>
    <s v="V221110"/>
    <n v="1658528"/>
    <x v="1"/>
    <s v="PORT09"/>
    <n v="459"/>
    <n v="2.350422329654291"/>
    <m/>
    <s v="PORT09 to PORT04"/>
    <n v="360"/>
    <n v="0.51750189162546179"/>
    <n v="237.53336825608696"/>
  </r>
  <r>
    <n v="1447336146.7"/>
    <x v="1"/>
    <x v="788"/>
    <d v="2022-04-09T00:00:00"/>
    <s v="PORT04"/>
    <s v="V444_0"/>
    <n v="2"/>
    <s v="DTP"/>
    <n v="0"/>
    <n v="0"/>
    <s v="V221110"/>
    <n v="1658528"/>
    <x v="1"/>
    <s v="PORT09"/>
    <n v="329"/>
    <n v="1.1608793213536437"/>
    <m/>
    <s v="PORT09 to PORT04"/>
    <n v="360"/>
    <n v="0.51750189162546179"/>
    <n v="170.25812234477692"/>
  </r>
  <r>
    <n v="1447336185.7"/>
    <x v="6"/>
    <x v="719"/>
    <d v="2022-04-03T00:00:00"/>
    <s v="PORT04"/>
    <s v="V444_0"/>
    <n v="2"/>
    <s v="DTP"/>
    <n v="0"/>
    <n v="0"/>
    <s v="V221110"/>
    <n v="1658528"/>
    <x v="1"/>
    <s v="PORT09"/>
    <n v="388"/>
    <n v="1.3615251299826685"/>
    <m/>
    <s v="PORT09 to PORT04"/>
    <n v="360"/>
    <n v="0.51750189162546179"/>
    <n v="200.79073395067917"/>
  </r>
  <r>
    <n v="1447399701.7"/>
    <x v="6"/>
    <x v="272"/>
    <d v="2022-04-03T00:00:00"/>
    <s v="PORT04"/>
    <s v="V444_0"/>
    <n v="2"/>
    <s v="DTP"/>
    <n v="0"/>
    <n v="0"/>
    <s v="V221110"/>
    <n v="1658528"/>
    <x v="1"/>
    <s v="PORT09"/>
    <n v="581"/>
    <n v="3.68"/>
    <m/>
    <s v="PORT09 to PORT04"/>
    <n v="360"/>
    <n v="0.51750189162546179"/>
    <n v="300.66859903439331"/>
  </r>
  <r>
    <n v="1447336148.7"/>
    <x v="5"/>
    <x v="789"/>
    <d v="2022-04-05T00:00:00"/>
    <s v="PORT04"/>
    <s v="V444_0"/>
    <n v="2"/>
    <s v="DTP"/>
    <n v="0"/>
    <n v="0"/>
    <s v="V221110"/>
    <n v="1658528"/>
    <x v="1"/>
    <s v="PORT09"/>
    <n v="610"/>
    <n v="3.62"/>
    <m/>
    <s v="PORT09 to PORT04"/>
    <n v="360"/>
    <n v="0.51750189162546179"/>
    <n v="315.67615389153167"/>
  </r>
  <r>
    <n v="1447399705.7"/>
    <x v="8"/>
    <x v="716"/>
    <d v="2022-04-05T00:00:00"/>
    <s v="PORT04"/>
    <s v="V444_0"/>
    <n v="2"/>
    <s v="DTP"/>
    <n v="0"/>
    <n v="0"/>
    <s v="V221110"/>
    <n v="1658528"/>
    <x v="1"/>
    <s v="PORT09"/>
    <n v="2737"/>
    <n v="22.66"/>
    <m/>
    <s v="PORT09 to PORT04"/>
    <n v="360"/>
    <n v="0.51750189162546179"/>
    <n v="1416.4026773788889"/>
  </r>
  <r>
    <n v="1447167522.7"/>
    <x v="9"/>
    <x v="790"/>
    <d v="2022-04-09T00:00:00"/>
    <s v="PORT04"/>
    <s v="V444_0"/>
    <n v="2"/>
    <s v="DTP"/>
    <n v="0"/>
    <n v="0"/>
    <s v="V221110"/>
    <n v="1658528"/>
    <x v="1"/>
    <s v="PORT09"/>
    <n v="1914"/>
    <n v="12.22"/>
    <m/>
    <s v="PORT09 to PORT04"/>
    <n v="360"/>
    <n v="0.51750189162546179"/>
    <n v="990.49862057113387"/>
  </r>
  <r>
    <n v="1447343636.7"/>
    <x v="5"/>
    <x v="645"/>
    <d v="2022-04-06T00:00:00"/>
    <s v="PORT04"/>
    <s v="V444_0"/>
    <n v="2"/>
    <s v="DTP"/>
    <n v="0"/>
    <n v="0"/>
    <s v="V221110"/>
    <n v="1658528"/>
    <x v="1"/>
    <s v="PORT09"/>
    <n v="2851"/>
    <n v="19.46"/>
    <m/>
    <s v="PORT09 to PORT04"/>
    <n v="360"/>
    <n v="0.51750189162546179"/>
    <n v="1475.3978930241915"/>
  </r>
  <r>
    <n v="1447261852.7"/>
    <x v="0"/>
    <x v="791"/>
    <d v="2022-04-13T00:00:00"/>
    <s v="PORT04"/>
    <s v="V444_0"/>
    <n v="2"/>
    <s v="DTP"/>
    <n v="0"/>
    <n v="0"/>
    <s v="V221110"/>
    <n v="1658528"/>
    <x v="1"/>
    <s v="PORT09"/>
    <n v="2802"/>
    <n v="19.66"/>
    <m/>
    <s v="PORT09 to PORT04"/>
    <n v="360"/>
    <n v="0.51750189162546179"/>
    <n v="1450.0403003345439"/>
  </r>
  <r>
    <n v="1447383113.7"/>
    <x v="0"/>
    <x v="792"/>
    <d v="2022-04-12T00:00:00"/>
    <s v="PORT04"/>
    <s v="V444_0"/>
    <n v="2"/>
    <s v="DTP"/>
    <n v="0"/>
    <n v="0"/>
    <s v="V221110"/>
    <n v="1699425"/>
    <x v="1"/>
    <s v="PORT09"/>
    <n v="854"/>
    <n v="70.680000000000007"/>
    <m/>
    <s v="PORT09 to PORT04"/>
    <n v="360"/>
    <n v="0.51750189162546179"/>
    <n v="441.94661544814437"/>
  </r>
  <r>
    <n v="1447257481.7"/>
    <x v="5"/>
    <x v="568"/>
    <d v="2022-04-05T00:00:00"/>
    <s v="PORT04"/>
    <s v="V444_0"/>
    <n v="2"/>
    <s v="DTP"/>
    <n v="0"/>
    <n v="0"/>
    <s v="V221110"/>
    <n v="1699425"/>
    <x v="1"/>
    <s v="PORT09"/>
    <n v="641"/>
    <n v="57.22"/>
    <m/>
    <s v="PORT09 to PORT04"/>
    <n v="360"/>
    <n v="0.51750189162546179"/>
    <n v="331.71871253192103"/>
  </r>
  <r>
    <n v="1447156744.7"/>
    <x v="2"/>
    <x v="615"/>
    <d v="2022-04-03T00:00:00"/>
    <s v="PORT04"/>
    <s v="V444_0"/>
    <n v="2"/>
    <s v="DTP"/>
    <n v="0"/>
    <n v="0"/>
    <s v="V221110"/>
    <n v="1675615"/>
    <x v="1"/>
    <s v="PORT09"/>
    <n v="2257"/>
    <n v="15.079999999999998"/>
    <m/>
    <s v="PORT09 to PORT04"/>
    <n v="360"/>
    <n v="0.51750189162546179"/>
    <n v="1168.0017693986672"/>
  </r>
  <r>
    <n v="1447230393.7"/>
    <x v="5"/>
    <x v="320"/>
    <d v="2022-04-05T00:00:00"/>
    <s v="PORT04"/>
    <s v="V444_0"/>
    <n v="2"/>
    <s v="DTP"/>
    <n v="0"/>
    <n v="0"/>
    <s v="V221110"/>
    <n v="1675655"/>
    <x v="1"/>
    <s v="PORT09"/>
    <n v="829"/>
    <n v="4.4800000000000004"/>
    <m/>
    <s v="PORT09 to PORT04"/>
    <n v="360"/>
    <n v="0.51750189162546179"/>
    <n v="429.00906815750784"/>
  </r>
  <r>
    <n v="1447370723.7"/>
    <x v="0"/>
    <x v="793"/>
    <d v="2022-04-12T00:00:00"/>
    <s v="PORT04"/>
    <s v="V444_0"/>
    <n v="2"/>
    <s v="DTP"/>
    <n v="0"/>
    <n v="0"/>
    <s v="V221110"/>
    <n v="1655818"/>
    <x v="1"/>
    <s v="PORT09"/>
    <n v="419"/>
    <n v="0.32193112676939789"/>
    <m/>
    <s v="PORT09 to PORT04"/>
    <n v="360"/>
    <n v="0.51750189162546179"/>
    <n v="216.8332925910685"/>
  </r>
  <r>
    <n v="1447156709.7"/>
    <x v="0"/>
    <x v="716"/>
    <d v="2022-04-13T00:00:00"/>
    <s v="PORT04"/>
    <s v="V444_0"/>
    <n v="2"/>
    <s v="DTP"/>
    <n v="0"/>
    <n v="0"/>
    <s v="V221110"/>
    <n v="1655818"/>
    <x v="1"/>
    <s v="PORT09"/>
    <n v="20282"/>
    <n v="48.42"/>
    <m/>
    <s v="PORT09 to PORT04"/>
    <n v="360"/>
    <n v="0.51750189162546179"/>
    <n v="10495.973365947615"/>
  </r>
  <r>
    <n v="1447300225.7"/>
    <x v="6"/>
    <x v="794"/>
    <d v="2022-04-04T00:00:00"/>
    <s v="PORT04"/>
    <s v="V444_0"/>
    <n v="2"/>
    <s v="DTP"/>
    <n v="0"/>
    <n v="0"/>
    <s v="V221110"/>
    <n v="1655818"/>
    <x v="1"/>
    <s v="PORT09"/>
    <n v="20322"/>
    <n v="49.34"/>
    <m/>
    <s v="PORT09 to PORT04"/>
    <n v="360"/>
    <n v="0.51750189162546179"/>
    <n v="10516.673441612635"/>
  </r>
  <r>
    <n v="1447164385.7"/>
    <x v="9"/>
    <x v="94"/>
    <d v="2022-04-08T00:00:00"/>
    <s v="PORT04"/>
    <s v="V444_0"/>
    <n v="2"/>
    <s v="DTP"/>
    <n v="0"/>
    <n v="0"/>
    <s v="V221110"/>
    <n v="1700094"/>
    <x v="1"/>
    <s v="PORT09"/>
    <n v="328"/>
    <n v="0.25206762028608587"/>
    <m/>
    <s v="PORT09 to PORT04"/>
    <n v="360"/>
    <n v="0.51750189162546179"/>
    <n v="169.74062045315148"/>
  </r>
  <r>
    <n v="1447373222.7"/>
    <x v="1"/>
    <x v="795"/>
    <d v="2022-04-09T00:00:00"/>
    <s v="PORT04"/>
    <s v="V444_0"/>
    <n v="2"/>
    <s v="DTP"/>
    <n v="0"/>
    <n v="0"/>
    <s v="V221110"/>
    <n v="1700097"/>
    <x v="1"/>
    <s v="PORT09"/>
    <n v="280"/>
    <n v="8.9360967184801382E-2"/>
    <m/>
    <s v="PORT09 to PORT04"/>
    <n v="360"/>
    <n v="0.51750189162546179"/>
    <n v="144.9005296551293"/>
  </r>
  <r>
    <n v="1447165553.7"/>
    <x v="2"/>
    <x v="118"/>
    <d v="2022-04-02T00:00:00"/>
    <s v="PORT04"/>
    <s v="V444_0"/>
    <n v="2"/>
    <s v="DTP"/>
    <n v="0"/>
    <n v="0"/>
    <s v="V221110"/>
    <n v="1651302"/>
    <x v="1"/>
    <s v="PORT09"/>
    <n v="474"/>
    <n v="1.2017683961916008"/>
    <m/>
    <s v="PORT09 to PORT04"/>
    <n v="360"/>
    <n v="0.51750189162546179"/>
    <n v="245.29589663046889"/>
  </r>
  <r>
    <n v="1447219465.7"/>
    <x v="5"/>
    <x v="796"/>
    <d v="2022-04-05T00:00:00"/>
    <s v="PORT04"/>
    <s v="V444_0"/>
    <n v="2"/>
    <s v="DTP"/>
    <n v="0"/>
    <n v="0"/>
    <s v="V221110"/>
    <n v="1651302"/>
    <x v="1"/>
    <s v="PORT09"/>
    <n v="569"/>
    <n v="1.991881319654587"/>
    <m/>
    <s v="PORT09 to PORT04"/>
    <n v="360"/>
    <n v="0.51750189162546179"/>
    <n v="294.45857633488777"/>
  </r>
  <r>
    <n v="1447179682.7"/>
    <x v="0"/>
    <x v="480"/>
    <d v="2022-04-12T00:00:00"/>
    <s v="PORT03"/>
    <s v="V444_0"/>
    <n v="3"/>
    <s v="DTP"/>
    <n v="0"/>
    <n v="0"/>
    <s v="V221130"/>
    <n v="1688589"/>
    <x v="3"/>
    <s v="PORT09"/>
    <n v="584"/>
    <n v="24.837755520754744"/>
    <m/>
    <s v="PORT09 to PORT03"/>
    <n v="540"/>
    <n v="0.47750351892722243"/>
    <n v="278.8620550534979"/>
  </r>
  <r>
    <n v="1447241525.7"/>
    <x v="6"/>
    <x v="514"/>
    <d v="2022-04-03T00:00:00"/>
    <s v="PORT04"/>
    <s v="V444_0"/>
    <n v="2"/>
    <s v="DTP"/>
    <n v="0"/>
    <n v="0"/>
    <s v="V221110"/>
    <n v="1629341"/>
    <x v="1"/>
    <s v="PORT09"/>
    <n v="647"/>
    <n v="5.7754545454545454"/>
    <m/>
    <s v="PORT09 to PORT04"/>
    <n v="360"/>
    <n v="0.51750189162546179"/>
    <n v="334.8237238816738"/>
  </r>
  <r>
    <n v="1447230391.7"/>
    <x v="0"/>
    <x v="721"/>
    <d v="2022-04-13T00:00:00"/>
    <s v="PORT04"/>
    <s v="V444_0"/>
    <n v="2"/>
    <s v="DTP"/>
    <n v="0"/>
    <n v="0"/>
    <s v="V221110"/>
    <n v="1656246"/>
    <x v="1"/>
    <s v="PORT09"/>
    <n v="2265"/>
    <n v="8.1926114649681541"/>
    <m/>
    <s v="PORT09 to PORT04"/>
    <n v="360"/>
    <n v="0.51750189162546179"/>
    <n v="1172.141784531671"/>
  </r>
  <r>
    <n v="1447399726.7"/>
    <x v="7"/>
    <x v="235"/>
    <d v="2022-04-16T00:00:00"/>
    <s v="PORT04"/>
    <s v="V444_0"/>
    <n v="2"/>
    <s v="DTP"/>
    <n v="0"/>
    <n v="0"/>
    <s v="V221110"/>
    <n v="1656246"/>
    <x v="1"/>
    <s v="PORT09"/>
    <n v="2265"/>
    <n v="8.1926114649681541"/>
    <m/>
    <s v="PORT09 to PORT04"/>
    <n v="360"/>
    <n v="0.51750189162546179"/>
    <n v="1172.141784531671"/>
  </r>
  <r>
    <n v="1447192326.7"/>
    <x v="7"/>
    <x v="797"/>
    <d v="2022-04-15T00:00:00"/>
    <s v="PORT04"/>
    <s v="V444_0"/>
    <n v="2"/>
    <s v="DTP"/>
    <n v="0"/>
    <n v="0"/>
    <s v="V221110"/>
    <n v="1672706"/>
    <x v="1"/>
    <s v="PORT09"/>
    <n v="316"/>
    <n v="4.7093517534537721"/>
    <m/>
    <s v="PORT09 to PORT04"/>
    <n v="360"/>
    <n v="0.51750189162546179"/>
    <n v="163.53059775364594"/>
  </r>
  <r>
    <n v="1447382562.7"/>
    <x v="0"/>
    <x v="730"/>
    <d v="2022-04-12T00:00:00"/>
    <s v="PORT04"/>
    <s v="V444_0"/>
    <n v="2"/>
    <s v="DTP"/>
    <n v="0"/>
    <n v="0"/>
    <s v="V221110"/>
    <n v="1672706"/>
    <x v="1"/>
    <s v="PORT09"/>
    <n v="354"/>
    <n v="4.7093517534537721"/>
    <m/>
    <s v="PORT09 to PORT04"/>
    <n v="360"/>
    <n v="0.51750189162546179"/>
    <n v="183.19566963541348"/>
  </r>
  <r>
    <n v="1447313155.7"/>
    <x v="5"/>
    <x v="798"/>
    <d v="2022-04-05T00:00:00"/>
    <s v="PORT04"/>
    <s v="V444_0"/>
    <n v="2"/>
    <s v="DTP"/>
    <n v="0"/>
    <n v="0"/>
    <s v="V221110"/>
    <n v="1672706"/>
    <x v="1"/>
    <s v="PORT09"/>
    <n v="350"/>
    <n v="4.7093517534537721"/>
    <m/>
    <s v="PORT09 to PORT04"/>
    <n v="360"/>
    <n v="0.51750189162546179"/>
    <n v="181.12566206891162"/>
  </r>
  <r>
    <n v="1447156764.7"/>
    <x v="9"/>
    <x v="565"/>
    <d v="2022-04-08T00:00:00"/>
    <s v="PORT04"/>
    <s v="V444_0"/>
    <n v="2"/>
    <s v="DTP"/>
    <n v="0"/>
    <n v="0"/>
    <s v="V221110"/>
    <n v="1672706"/>
    <x v="1"/>
    <s v="PORT09"/>
    <n v="396"/>
    <n v="8.0399999999999991"/>
    <m/>
    <s v="PORT09 to PORT04"/>
    <n v="360"/>
    <n v="0.51750189162546179"/>
    <n v="204.93074908368285"/>
  </r>
  <r>
    <n v="1447323746.7"/>
    <x v="1"/>
    <x v="216"/>
    <d v="2022-04-09T00:00:00"/>
    <s v="PORT04"/>
    <s v="V444_0"/>
    <n v="2"/>
    <s v="DTP"/>
    <n v="0"/>
    <n v="0"/>
    <s v="V221110"/>
    <n v="1674120"/>
    <x v="1"/>
    <s v="PORT09"/>
    <n v="812"/>
    <n v="39.512736773350753"/>
    <m/>
    <s v="PORT09 to PORT04"/>
    <n v="360"/>
    <n v="0.51750189162546179"/>
    <n v="420.21153599987497"/>
  </r>
  <r>
    <n v="1447317935.7"/>
    <x v="6"/>
    <x v="799"/>
    <d v="2022-04-03T00:00:00"/>
    <s v="PORT04"/>
    <s v="V444_0"/>
    <n v="2"/>
    <s v="DTP"/>
    <n v="0"/>
    <n v="0"/>
    <s v="V221110"/>
    <n v="1674120"/>
    <x v="1"/>
    <s v="PORT09"/>
    <n v="441"/>
    <n v="15.0050947093403"/>
    <m/>
    <s v="PORT09 to PORT04"/>
    <n v="360"/>
    <n v="0.51750189162546179"/>
    <n v="228.21833420682864"/>
  </r>
  <r>
    <n v="1447302709.7"/>
    <x v="1"/>
    <x v="800"/>
    <d v="2022-04-09T00:00:00"/>
    <s v="PORT04"/>
    <s v="V444_0"/>
    <n v="2"/>
    <s v="DTP"/>
    <n v="0"/>
    <n v="0"/>
    <s v="V221110"/>
    <n v="1674120"/>
    <x v="1"/>
    <s v="PORT09"/>
    <n v="801"/>
    <n v="37.512736773350753"/>
    <m/>
    <s v="PORT09 to PORT04"/>
    <n v="360"/>
    <n v="0.51750189162546179"/>
    <n v="414.51901519199487"/>
  </r>
  <r>
    <n v="1447346429.7"/>
    <x v="0"/>
    <x v="801"/>
    <d v="2022-04-12T00:00:00"/>
    <s v="PORT04"/>
    <s v="V444_0"/>
    <n v="2"/>
    <s v="DTP"/>
    <n v="0"/>
    <n v="0"/>
    <s v="V221110"/>
    <n v="1674120"/>
    <x v="1"/>
    <s v="PORT09"/>
    <n v="696"/>
    <n v="33.010189418680596"/>
    <m/>
    <s v="PORT09 to PORT04"/>
    <n v="360"/>
    <n v="0.51750189162546179"/>
    <n v="360.18131657132142"/>
  </r>
  <r>
    <n v="1447367896.7"/>
    <x v="0"/>
    <x v="463"/>
    <d v="2022-04-12T00:00:00"/>
    <s v="PORT04"/>
    <s v="V444_0"/>
    <n v="2"/>
    <s v="DTP"/>
    <n v="0"/>
    <n v="0"/>
    <s v="V221110"/>
    <n v="1674120"/>
    <x v="1"/>
    <s v="PORT09"/>
    <n v="692"/>
    <n v="33"/>
    <m/>
    <s v="PORT09 to PORT04"/>
    <n v="360"/>
    <n v="0.51750189162546179"/>
    <n v="358.11130900481953"/>
  </r>
  <r>
    <n v="1447133242.7"/>
    <x v="7"/>
    <x v="58"/>
    <d v="2022-04-15T00:00:00"/>
    <s v="PORT04"/>
    <s v="V444_0"/>
    <n v="2"/>
    <s v="DTP"/>
    <n v="0"/>
    <n v="0"/>
    <s v="V221110"/>
    <n v="1674120"/>
    <x v="1"/>
    <s v="PORT09"/>
    <n v="885"/>
    <n v="49.28"/>
    <m/>
    <s v="PORT09 to PORT04"/>
    <n v="360"/>
    <n v="0.51750189162546179"/>
    <n v="457.98917408853367"/>
  </r>
  <r>
    <n v="1447409771.7"/>
    <x v="6"/>
    <x v="253"/>
    <d v="2022-04-03T00:00:00"/>
    <s v="PORT04"/>
    <s v="V444_0"/>
    <n v="2"/>
    <s v="DTP"/>
    <n v="0"/>
    <n v="0"/>
    <s v="V221110"/>
    <n v="1674120"/>
    <x v="1"/>
    <s v="PORT09"/>
    <n v="777"/>
    <n v="38.08"/>
    <m/>
    <s v="PORT09 to PORT04"/>
    <n v="360"/>
    <n v="0.51750189162546179"/>
    <n v="402.09896979298378"/>
  </r>
  <r>
    <n v="1447266853.7"/>
    <x v="6"/>
    <x v="112"/>
    <d v="2022-04-03T00:00:00"/>
    <s v="PORT04"/>
    <s v="V444_0"/>
    <n v="2"/>
    <s v="DTP"/>
    <n v="0"/>
    <n v="0"/>
    <s v="V221110"/>
    <n v="1674120"/>
    <x v="1"/>
    <s v="PORT09"/>
    <n v="750"/>
    <n v="39.979999999999997"/>
    <m/>
    <s v="PORT09 to PORT04"/>
    <n v="360"/>
    <n v="0.51750189162546179"/>
    <n v="388.12641871909636"/>
  </r>
  <r>
    <n v="1447144366.7"/>
    <x v="7"/>
    <x v="138"/>
    <d v="2022-04-15T00:00:00"/>
    <s v="PORT04"/>
    <s v="V444_0"/>
    <n v="2"/>
    <s v="DTP"/>
    <n v="0"/>
    <n v="0"/>
    <s v="V221110"/>
    <n v="1674120"/>
    <x v="1"/>
    <s v="PORT09"/>
    <n v="802"/>
    <n v="39.96"/>
    <m/>
    <s v="PORT09 to PORT04"/>
    <n v="360"/>
    <n v="0.51750189162546179"/>
    <n v="415.03651708362037"/>
  </r>
  <r>
    <n v="1447283685.7"/>
    <x v="4"/>
    <x v="598"/>
    <d v="2022-04-10T00:00:00"/>
    <s v="PORT04"/>
    <s v="V444_0"/>
    <n v="2"/>
    <s v="DTP"/>
    <n v="0"/>
    <n v="0"/>
    <s v="V221110"/>
    <n v="1674120"/>
    <x v="1"/>
    <s v="PORT09"/>
    <n v="762"/>
    <n v="38.94"/>
    <m/>
    <s v="PORT09 to PORT04"/>
    <n v="360"/>
    <n v="0.51750189162546179"/>
    <n v="394.33644141860191"/>
  </r>
  <r>
    <n v="1447257475.7"/>
    <x v="4"/>
    <x v="513"/>
    <d v="2022-04-10T00:00:00"/>
    <s v="PORT04"/>
    <s v="V444_0"/>
    <n v="2"/>
    <s v="DTP"/>
    <n v="0"/>
    <n v="0"/>
    <s v="V221110"/>
    <n v="1674120"/>
    <x v="1"/>
    <s v="PORT09"/>
    <n v="734"/>
    <n v="39.92"/>
    <m/>
    <s v="PORT09 to PORT04"/>
    <n v="360"/>
    <n v="0.51750189162546179"/>
    <n v="379.84638845308893"/>
  </r>
  <r>
    <n v="1447206320.7"/>
    <x v="4"/>
    <x v="113"/>
    <d v="2022-04-10T00:00:00"/>
    <s v="PORT04"/>
    <s v="V444_0"/>
    <n v="2"/>
    <s v="DTP"/>
    <n v="0"/>
    <n v="0"/>
    <s v="V221110"/>
    <n v="1674120"/>
    <x v="1"/>
    <s v="PORT09"/>
    <n v="805"/>
    <n v="37.92"/>
    <m/>
    <s v="PORT09 to PORT04"/>
    <n v="360"/>
    <n v="0.51750189162546179"/>
    <n v="416.58902275849675"/>
  </r>
  <r>
    <n v="1447227085.7"/>
    <x v="9"/>
    <x v="463"/>
    <d v="2022-04-08T00:00:00"/>
    <s v="PORT04"/>
    <s v="V444_0"/>
    <n v="2"/>
    <s v="DTP"/>
    <n v="0"/>
    <n v="0"/>
    <s v="V221110"/>
    <n v="1674120"/>
    <x v="1"/>
    <s v="PORT09"/>
    <n v="883"/>
    <n v="40.520000000000003"/>
    <m/>
    <s v="PORT09 to PORT04"/>
    <n v="360"/>
    <n v="0.51750189162546179"/>
    <n v="456.95417030528273"/>
  </r>
  <r>
    <n v="1447165380.7"/>
    <x v="6"/>
    <x v="725"/>
    <d v="2022-04-03T00:00:00"/>
    <s v="PORT04"/>
    <s v="V444_0"/>
    <n v="2"/>
    <s v="DTP"/>
    <n v="0"/>
    <n v="0"/>
    <s v="V221110"/>
    <n v="1674120"/>
    <x v="1"/>
    <s v="PORT09"/>
    <n v="844"/>
    <n v="37.44"/>
    <m/>
    <s v="PORT09 to PORT04"/>
    <n v="360"/>
    <n v="0.51750189162546179"/>
    <n v="436.77159653188977"/>
  </r>
  <r>
    <n v="1447156542.7"/>
    <x v="2"/>
    <x v="488"/>
    <d v="2022-04-02T00:00:00"/>
    <s v="PORT04"/>
    <s v="V444_0"/>
    <n v="2"/>
    <s v="DTP"/>
    <n v="0"/>
    <n v="0"/>
    <s v="V221110"/>
    <n v="1674120"/>
    <x v="1"/>
    <s v="PORT09"/>
    <n v="687"/>
    <n v="32.04"/>
    <m/>
    <s v="PORT09 to PORT04"/>
    <n v="360"/>
    <n v="0.51750189162546179"/>
    <n v="355.52379954669226"/>
  </r>
  <r>
    <n v="1447185731.7"/>
    <x v="8"/>
    <x v="802"/>
    <d v="2022-04-04T00:00:00"/>
    <s v="PORT04"/>
    <s v="V444_0"/>
    <n v="2"/>
    <s v="DTP"/>
    <n v="0"/>
    <n v="0"/>
    <s v="V221110"/>
    <n v="1674120"/>
    <x v="1"/>
    <s v="PORT09"/>
    <n v="760"/>
    <n v="31.96"/>
    <m/>
    <s v="PORT09 to PORT04"/>
    <n v="360"/>
    <n v="0.51750189162546179"/>
    <n v="393.30143763535096"/>
  </r>
  <r>
    <n v="1447267051.7"/>
    <x v="0"/>
    <x v="502"/>
    <d v="2022-04-13T00:00:00"/>
    <s v="PORT04"/>
    <s v="V444_0"/>
    <n v="2"/>
    <s v="DTP"/>
    <n v="0"/>
    <n v="0"/>
    <s v="V221110"/>
    <n v="1660579"/>
    <x v="1"/>
    <s v="PORT09"/>
    <n v="1796"/>
    <n v="146.58599898746445"/>
    <m/>
    <s v="PORT09 to PORT04"/>
    <n v="360"/>
    <n v="0.51750189162546179"/>
    <n v="929.43339735932932"/>
  </r>
  <r>
    <n v="1447361746.7"/>
    <x v="8"/>
    <x v="365"/>
    <d v="2022-04-05T00:00:00"/>
    <s v="PORT04"/>
    <s v="V444_0"/>
    <n v="2"/>
    <s v="DTP"/>
    <n v="0"/>
    <n v="0"/>
    <s v="V221110"/>
    <n v="1660579"/>
    <x v="1"/>
    <s v="PORT09"/>
    <n v="1735"/>
    <n v="133.58599898746445"/>
    <m/>
    <s v="PORT09 to PORT04"/>
    <n v="360"/>
    <n v="0.51750189162546179"/>
    <n v="897.86578197017616"/>
  </r>
  <r>
    <n v="1447293732.7"/>
    <x v="3"/>
    <x v="803"/>
    <d v="2022-04-12T00:00:00"/>
    <s v="PORT04"/>
    <s v="V444_0"/>
    <n v="2"/>
    <s v="DTP"/>
    <n v="0"/>
    <n v="0"/>
    <s v="V221110"/>
    <n v="1660579"/>
    <x v="1"/>
    <s v="PORT09"/>
    <n v="1832"/>
    <n v="123.58599898746445"/>
    <m/>
    <s v="PORT09 to PORT04"/>
    <n v="360"/>
    <n v="0.51750189162546179"/>
    <n v="948.06346545784595"/>
  </r>
  <r>
    <n v="1447212592.7"/>
    <x v="7"/>
    <x v="196"/>
    <d v="2022-04-15T00:00:00"/>
    <s v="PORT04"/>
    <s v="V444_0"/>
    <n v="2"/>
    <s v="DTP"/>
    <n v="0"/>
    <n v="0"/>
    <s v="V221110"/>
    <n v="1660579"/>
    <x v="1"/>
    <s v="PORT09"/>
    <n v="750"/>
    <n v="49.195332995821488"/>
    <m/>
    <s v="PORT09 to PORT04"/>
    <n v="360"/>
    <n v="0.51750189162546179"/>
    <n v="388.12641871909636"/>
  </r>
  <r>
    <n v="1447156707.7"/>
    <x v="5"/>
    <x v="30"/>
    <d v="2022-04-06T00:00:00"/>
    <s v="PORT04"/>
    <s v="V444_0"/>
    <n v="2"/>
    <s v="DTP"/>
    <n v="0"/>
    <n v="0"/>
    <s v="V221110"/>
    <n v="1660579"/>
    <x v="1"/>
    <s v="PORT09"/>
    <n v="2284"/>
    <n v="170.78133198328595"/>
    <m/>
    <s v="PORT09 to PORT04"/>
    <n v="360"/>
    <n v="0.51750189162546179"/>
    <n v="1181.9743204725546"/>
  </r>
  <r>
    <n v="1447227163.7"/>
    <x v="3"/>
    <x v="391"/>
    <d v="2022-04-12T00:00:00"/>
    <s v="PORT04"/>
    <s v="V444_0"/>
    <n v="2"/>
    <s v="DTP"/>
    <n v="0"/>
    <n v="0"/>
    <s v="V221110"/>
    <n v="1660579"/>
    <x v="1"/>
    <s v="PORT09"/>
    <n v="1812"/>
    <n v="126.58599898746445"/>
    <m/>
    <s v="PORT09 to PORT04"/>
    <n v="360"/>
    <n v="0.51750189162546179"/>
    <n v="937.71342762533675"/>
  </r>
  <r>
    <n v="1447288659.7"/>
    <x v="0"/>
    <x v="109"/>
    <d v="2022-04-12T00:00:00"/>
    <s v="PORT04"/>
    <s v="V444_0"/>
    <n v="2"/>
    <s v="DTP"/>
    <n v="0"/>
    <n v="0"/>
    <s v="V221110"/>
    <n v="1660579"/>
    <x v="1"/>
    <s v="PORT09"/>
    <n v="795"/>
    <n v="41.195332995821488"/>
    <m/>
    <s v="PORT09 to PORT04"/>
    <n v="360"/>
    <n v="0.51750189162546179"/>
    <n v="411.4140038422421"/>
  </r>
  <r>
    <n v="1447293783.7"/>
    <x v="7"/>
    <x v="34"/>
    <d v="2022-04-16T00:00:00"/>
    <s v="PORT04"/>
    <s v="V444_0"/>
    <n v="2"/>
    <s v="DTP"/>
    <n v="0"/>
    <n v="0"/>
    <s v="V221110"/>
    <n v="1660579"/>
    <x v="1"/>
    <s v="PORT09"/>
    <n v="1241"/>
    <n v="84.390665991642976"/>
    <m/>
    <s v="PORT09 to PORT04"/>
    <n v="360"/>
    <n v="0.51750189162546179"/>
    <n v="642.2198475071981"/>
  </r>
  <r>
    <n v="1447216086.7"/>
    <x v="7"/>
    <x v="804"/>
    <d v="2022-04-16T00:00:00"/>
    <s v="PORT04"/>
    <s v="V444_0"/>
    <n v="2"/>
    <s v="DTP"/>
    <n v="0"/>
    <n v="0"/>
    <s v="V221110"/>
    <n v="1660579"/>
    <x v="1"/>
    <s v="PORT09"/>
    <n v="1288"/>
    <n v="83.390665991642976"/>
    <m/>
    <s v="PORT09 to PORT04"/>
    <n v="360"/>
    <n v="0.51750189162546179"/>
    <n v="666.54243641359483"/>
  </r>
  <r>
    <n v="1447171211.7"/>
    <x v="4"/>
    <x v="655"/>
    <d v="2022-04-10T00:00:00"/>
    <s v="PORT04"/>
    <s v="V444_0"/>
    <n v="2"/>
    <s v="DTP"/>
    <n v="0"/>
    <n v="0"/>
    <s v="V221110"/>
    <n v="1660579"/>
    <x v="1"/>
    <s v="PORT09"/>
    <n v="829"/>
    <n v="48.195332995821488"/>
    <m/>
    <s v="PORT09 to PORT04"/>
    <n v="360"/>
    <n v="0.51750189162546179"/>
    <n v="429.00906815750784"/>
  </r>
  <r>
    <n v="1447288819.7"/>
    <x v="4"/>
    <x v="757"/>
    <d v="2022-04-11T00:00:00"/>
    <s v="PORT04"/>
    <s v="V444_0"/>
    <n v="2"/>
    <s v="DTP"/>
    <n v="0"/>
    <n v="0"/>
    <s v="V221110"/>
    <n v="1660579"/>
    <x v="1"/>
    <s v="PORT09"/>
    <n v="1818"/>
    <n v="123.58599898746445"/>
    <m/>
    <s v="PORT09 to PORT04"/>
    <n v="360"/>
    <n v="0.51750189162546179"/>
    <n v="940.81843897508952"/>
  </r>
  <r>
    <n v="1447354716.7"/>
    <x v="9"/>
    <x v="805"/>
    <d v="2022-04-08T00:00:00"/>
    <s v="PORT04"/>
    <s v="V444_0"/>
    <n v="2"/>
    <s v="DTP"/>
    <n v="0"/>
    <n v="0"/>
    <s v="V221110"/>
    <n v="1687346"/>
    <x v="1"/>
    <s v="PORT09"/>
    <n v="442"/>
    <n v="4.1742754420720498"/>
    <m/>
    <s v="PORT09 to PORT04"/>
    <n v="360"/>
    <n v="0.51750189162546179"/>
    <n v="228.73583609845412"/>
  </r>
  <r>
    <n v="1447240227.7"/>
    <x v="0"/>
    <x v="340"/>
    <d v="2022-04-12T00:00:00"/>
    <s v="PORT04"/>
    <s v="V444_0"/>
    <n v="2"/>
    <s v="DTP"/>
    <n v="0"/>
    <n v="0"/>
    <s v="V221110"/>
    <n v="1652538"/>
    <x v="1"/>
    <s v="PORT09"/>
    <n v="340"/>
    <n v="3.26"/>
    <m/>
    <s v="PORT09 to PORT04"/>
    <n v="360"/>
    <n v="0.51750189162546179"/>
    <n v="175.95064315265699"/>
  </r>
  <r>
    <n v="1447394616.7"/>
    <x v="1"/>
    <x v="672"/>
    <d v="2022-04-10T00:00:00"/>
    <s v="PORT04"/>
    <s v="V444_0"/>
    <n v="2"/>
    <s v="DTP"/>
    <n v="0"/>
    <n v="0"/>
    <s v="V221110"/>
    <n v="1660885"/>
    <x v="1"/>
    <s v="PORT09"/>
    <n v="5329"/>
    <n v="41.2"/>
    <m/>
    <s v="PORT09 to PORT04"/>
    <n v="360"/>
    <n v="0.51750189162546179"/>
    <n v="2757.7675804720857"/>
  </r>
  <r>
    <n v="1447353038.7"/>
    <x v="5"/>
    <x v="806"/>
    <d v="2022-04-06T00:00:00"/>
    <s v="PORT04"/>
    <s v="V444_0"/>
    <n v="2"/>
    <s v="DTP"/>
    <n v="0"/>
    <n v="0"/>
    <s v="V221110"/>
    <n v="1660885"/>
    <x v="1"/>
    <s v="PORT09"/>
    <n v="3291"/>
    <n v="21.68"/>
    <m/>
    <s v="PORT09 to PORT04"/>
    <n v="360"/>
    <n v="0.51750189162546179"/>
    <n v="1703.0987253393948"/>
  </r>
  <r>
    <n v="1447230394.7"/>
    <x v="9"/>
    <x v="807"/>
    <d v="2022-04-09T00:00:00"/>
    <s v="PORT04"/>
    <s v="V444_0"/>
    <n v="2"/>
    <s v="DTP"/>
    <n v="0"/>
    <n v="0"/>
    <s v="V221110"/>
    <n v="1660885"/>
    <x v="1"/>
    <s v="PORT09"/>
    <n v="3317"/>
    <n v="21.36"/>
    <m/>
    <s v="PORT09 to PORT04"/>
    <n v="360"/>
    <n v="0.51750189162546179"/>
    <n v="1716.5537745216568"/>
  </r>
  <r>
    <n v="1447265704.7"/>
    <x v="7"/>
    <x v="463"/>
    <d v="2022-04-15T00:00:00"/>
    <s v="PORT04"/>
    <s v="V444_0"/>
    <n v="2"/>
    <s v="DTP"/>
    <n v="0"/>
    <n v="0"/>
    <s v="V221110"/>
    <n v="1668550"/>
    <x v="1"/>
    <s v="PORT09"/>
    <n v="248"/>
    <n v="0.12862877429741804"/>
    <m/>
    <s v="PORT09 to PORT04"/>
    <n v="360"/>
    <n v="0.51750189162546179"/>
    <n v="128.34046912311453"/>
  </r>
  <r>
    <n v="1447188576.7"/>
    <x v="2"/>
    <x v="573"/>
    <d v="2022-04-02T00:00:00"/>
    <s v="PORT04"/>
    <s v="V444_0"/>
    <n v="2"/>
    <s v="DTP"/>
    <n v="0"/>
    <n v="0"/>
    <s v="V221110"/>
    <n v="1668545"/>
    <x v="1"/>
    <s v="PORT09"/>
    <n v="257"/>
    <n v="0.21131606703386852"/>
    <m/>
    <s v="PORT09 to PORT04"/>
    <n v="360"/>
    <n v="0.51750189162546179"/>
    <n v="132.99798614774369"/>
  </r>
  <r>
    <n v="1447188579.7"/>
    <x v="7"/>
    <x v="808"/>
    <d v="2022-04-15T00:00:00"/>
    <s v="PORT04"/>
    <s v="V444_0"/>
    <n v="2"/>
    <s v="DTP"/>
    <n v="0"/>
    <n v="0"/>
    <s v="V221110"/>
    <n v="1668545"/>
    <x v="1"/>
    <s v="PORT09"/>
    <n v="335"/>
    <n v="0.63394820110160555"/>
    <m/>
    <s v="PORT09 to PORT04"/>
    <n v="360"/>
    <n v="0.51750189162546179"/>
    <n v="173.36313369452969"/>
  </r>
  <r>
    <n v="1447192328.7"/>
    <x v="5"/>
    <x v="254"/>
    <d v="2022-04-05T00:00:00"/>
    <s v="PORT04"/>
    <s v="V444_0"/>
    <n v="2"/>
    <s v="DTP"/>
    <n v="0"/>
    <n v="0"/>
    <s v="V221110"/>
    <n v="1668547"/>
    <x v="1"/>
    <s v="PORT09"/>
    <n v="365"/>
    <n v="0.39832154347883331"/>
    <m/>
    <s v="PORT09 to PORT04"/>
    <n v="360"/>
    <n v="0.51750189162546179"/>
    <n v="188.88819044329355"/>
  </r>
  <r>
    <n v="1447339823.7"/>
    <x v="4"/>
    <x v="329"/>
    <d v="2022-04-10T00:00:00"/>
    <s v="PORT04"/>
    <s v="V444_0"/>
    <n v="2"/>
    <s v="DTP"/>
    <n v="0"/>
    <n v="0"/>
    <s v="V221110"/>
    <n v="1668547"/>
    <x v="1"/>
    <s v="PORT09"/>
    <n v="286"/>
    <n v="0.15136218652195665"/>
    <m/>
    <s v="PORT09 to PORT04"/>
    <n v="360"/>
    <n v="0.51750189162546179"/>
    <n v="148.00554100488208"/>
  </r>
  <r>
    <n v="1447251054.7"/>
    <x v="7"/>
    <x v="321"/>
    <d v="2022-04-15T00:00:00"/>
    <s v="PORT04"/>
    <s v="V444_0"/>
    <n v="2"/>
    <s v="DTP"/>
    <n v="0"/>
    <n v="0"/>
    <s v="V221110"/>
    <n v="1668547"/>
    <x v="1"/>
    <s v="PORT09"/>
    <n v="264"/>
    <n v="7.9664308695766656E-2"/>
    <m/>
    <s v="PORT09 to PORT04"/>
    <n v="360"/>
    <n v="0.51750189162546179"/>
    <n v="136.6204993891219"/>
  </r>
  <r>
    <n v="1447330600.7"/>
    <x v="7"/>
    <x v="280"/>
    <d v="2022-04-15T00:00:00"/>
    <s v="PORT04"/>
    <s v="V444_0"/>
    <n v="2"/>
    <s v="DTP"/>
    <n v="0"/>
    <n v="0"/>
    <s v="V221110"/>
    <n v="1668547"/>
    <x v="1"/>
    <s v="PORT09"/>
    <n v="413"/>
    <n v="0.71697877826189993"/>
    <m/>
    <s v="PORT09 to PORT04"/>
    <n v="360"/>
    <n v="0.51750189162546179"/>
    <n v="213.72828124131573"/>
  </r>
  <r>
    <n v="1447188580.7"/>
    <x v="1"/>
    <x v="809"/>
    <d v="2022-04-09T00:00:00"/>
    <s v="PORT04"/>
    <s v="V444_0"/>
    <n v="2"/>
    <s v="DTP"/>
    <n v="0"/>
    <n v="0"/>
    <s v="V221110"/>
    <n v="1668547"/>
    <x v="1"/>
    <s v="PORT09"/>
    <n v="327"/>
    <n v="0.15932861739153331"/>
    <m/>
    <s v="PORT09 to PORT04"/>
    <n v="360"/>
    <n v="0.51750189162546179"/>
    <n v="169.22311856152601"/>
  </r>
  <r>
    <n v="1447199987.7"/>
    <x v="4"/>
    <x v="333"/>
    <d v="2022-04-10T00:00:00"/>
    <s v="PORT04"/>
    <s v="V444_0"/>
    <n v="2"/>
    <s v="DTP"/>
    <n v="0"/>
    <n v="0"/>
    <s v="V221110"/>
    <n v="1668547"/>
    <x v="1"/>
    <s v="PORT09"/>
    <n v="485"/>
    <n v="1.5136218652195665"/>
    <m/>
    <s v="PORT09 to PORT04"/>
    <n v="360"/>
    <n v="0.51750189162546179"/>
    <n v="250.98841743834896"/>
  </r>
  <r>
    <n v="1447164846.7"/>
    <x v="1"/>
    <x v="810"/>
    <d v="2022-04-09T00:00:00"/>
    <s v="PORT04"/>
    <s v="V444_0"/>
    <n v="2"/>
    <s v="DTP"/>
    <n v="0"/>
    <n v="0"/>
    <s v="V221110"/>
    <n v="1668547"/>
    <x v="1"/>
    <s v="PORT09"/>
    <n v="337"/>
    <n v="0.35052295826137331"/>
    <m/>
    <s v="PORT09 to PORT04"/>
    <n v="360"/>
    <n v="0.51750189162546179"/>
    <n v="174.39813747778061"/>
  </r>
  <r>
    <n v="1447269582.7"/>
    <x v="7"/>
    <x v="811"/>
    <d v="2022-04-15T00:00:00"/>
    <s v="PORT04"/>
    <s v="V444_0"/>
    <n v="2"/>
    <s v="DTP"/>
    <n v="0"/>
    <n v="0"/>
    <s v="V221110"/>
    <n v="1683203"/>
    <x v="1"/>
    <s v="PORT09"/>
    <n v="604"/>
    <n v="7.7285826412339143"/>
    <m/>
    <s v="PORT09 to PORT04"/>
    <n v="360"/>
    <n v="0.51750189162546179"/>
    <n v="312.5711425417789"/>
  </r>
  <r>
    <n v="1447165554.7"/>
    <x v="9"/>
    <x v="812"/>
    <d v="2022-04-08T00:00:00"/>
    <s v="PORT04"/>
    <s v="V444_0"/>
    <n v="2"/>
    <s v="DTP"/>
    <n v="0"/>
    <n v="0"/>
    <s v="V221110"/>
    <n v="1654621"/>
    <x v="1"/>
    <s v="PORT09"/>
    <n v="558"/>
    <n v="3.6012956419316846"/>
    <m/>
    <s v="PORT09 to PORT04"/>
    <n v="360"/>
    <n v="0.51750189162546179"/>
    <n v="288.76605552700767"/>
  </r>
  <r>
    <n v="1447156516.7"/>
    <x v="5"/>
    <x v="63"/>
    <d v="2022-04-05T00:00:00"/>
    <s v="PORT04"/>
    <s v="V444_0"/>
    <n v="2"/>
    <s v="DTP"/>
    <n v="0"/>
    <n v="0"/>
    <s v="V221110"/>
    <n v="1677889"/>
    <x v="1"/>
    <s v="PORT09"/>
    <n v="276"/>
    <n v="0.23132078264946088"/>
    <m/>
    <s v="PORT09 to PORT04"/>
    <n v="360"/>
    <n v="0.51750189162546179"/>
    <n v="142.83052208862745"/>
  </r>
  <r>
    <n v="1447296438.7"/>
    <x v="2"/>
    <x v="643"/>
    <d v="2022-04-02T00:00:00"/>
    <s v="PORT04"/>
    <s v="V444_0"/>
    <n v="2"/>
    <s v="DTP"/>
    <n v="0"/>
    <n v="0"/>
    <s v="V221110"/>
    <n v="1677889"/>
    <x v="1"/>
    <s v="PORT09"/>
    <n v="296"/>
    <n v="0.20240568481827825"/>
    <m/>
    <s v="PORT09 to PORT04"/>
    <n v="360"/>
    <n v="0.51750189162546179"/>
    <n v="153.18055992113668"/>
  </r>
  <r>
    <n v="1447307973.7"/>
    <x v="1"/>
    <x v="401"/>
    <d v="2022-04-09T00:00:00"/>
    <s v="PORT04"/>
    <s v="V444_0"/>
    <n v="2"/>
    <s v="DTP"/>
    <n v="0"/>
    <n v="0"/>
    <s v="V221110"/>
    <n v="1666295"/>
    <x v="1"/>
    <s v="PORT09"/>
    <n v="410"/>
    <n v="1.8117786058347725"/>
    <m/>
    <s v="PORT09 to PORT04"/>
    <n v="360"/>
    <n v="0.51750189162546179"/>
    <n v="212.17577556643934"/>
  </r>
  <r>
    <n v="1447323795.7"/>
    <x v="9"/>
    <x v="589"/>
    <d v="2022-04-09T00:00:00"/>
    <s v="PORT04"/>
    <s v="V444_0"/>
    <n v="2"/>
    <s v="DTP"/>
    <n v="0"/>
    <n v="0"/>
    <s v="V221110"/>
    <n v="1666295"/>
    <x v="1"/>
    <s v="PORT09"/>
    <n v="1117"/>
    <n v="9.6145051349631938"/>
    <m/>
    <s v="PORT09 to PORT04"/>
    <n v="360"/>
    <n v="0.51750189162546179"/>
    <n v="578.04961294564077"/>
  </r>
  <r>
    <n v="1447171210.7"/>
    <x v="9"/>
    <x v="132"/>
    <d v="2022-04-08T00:00:00"/>
    <s v="PORT04"/>
    <s v="V444_0"/>
    <n v="2"/>
    <s v="DTP"/>
    <n v="0"/>
    <n v="0"/>
    <s v="V221110"/>
    <n v="1666295"/>
    <x v="1"/>
    <s v="PORT09"/>
    <n v="316"/>
    <n v="0.33819867308915752"/>
    <m/>
    <s v="PORT09 to PORT04"/>
    <n v="360"/>
    <n v="0.51750189162546179"/>
    <n v="163.53059775364594"/>
  </r>
  <r>
    <n v="1447309589.7"/>
    <x v="6"/>
    <x v="276"/>
    <d v="2022-04-03T00:00:00"/>
    <s v="PORT04"/>
    <s v="V444_0"/>
    <n v="2"/>
    <s v="DTP"/>
    <n v="0"/>
    <n v="0"/>
    <s v="V221110"/>
    <n v="1666295"/>
    <x v="1"/>
    <s v="PORT09"/>
    <n v="616"/>
    <n v="3.6235572116695449"/>
    <m/>
    <s v="PORT09 to PORT04"/>
    <n v="360"/>
    <n v="0.51750189162546179"/>
    <n v="318.78116524128444"/>
  </r>
  <r>
    <n v="1447323888.7"/>
    <x v="9"/>
    <x v="813"/>
    <d v="2022-04-08T00:00:00"/>
    <s v="PORT04"/>
    <s v="V444_0"/>
    <n v="2"/>
    <s v="DTP"/>
    <n v="0"/>
    <n v="0"/>
    <s v="V221110"/>
    <n v="1666295"/>
    <x v="1"/>
    <s v="PORT09"/>
    <n v="496"/>
    <n v="2.4640189039352904"/>
    <m/>
    <s v="PORT09 to PORT04"/>
    <n v="360"/>
    <n v="0.51750189162546179"/>
    <n v="256.68093824622906"/>
  </r>
  <r>
    <n v="1447227095.7"/>
    <x v="7"/>
    <x v="5"/>
    <d v="2022-04-15T00:00:00"/>
    <s v="PORT04"/>
    <s v="V444_0"/>
    <n v="2"/>
    <s v="DTP"/>
    <n v="0"/>
    <n v="0"/>
    <s v="V221110"/>
    <n v="1666295"/>
    <x v="1"/>
    <s v="PORT09"/>
    <n v="618"/>
    <n v="3.68"/>
    <m/>
    <s v="PORT09 to PORT04"/>
    <n v="360"/>
    <n v="0.51750189162546179"/>
    <n v="319.81616902453538"/>
  </r>
  <r>
    <n v="1447323152.7"/>
    <x v="8"/>
    <x v="477"/>
    <d v="2022-04-05T00:00:00"/>
    <s v="PORT04"/>
    <s v="V444_0"/>
    <n v="2"/>
    <s v="DTP"/>
    <n v="0"/>
    <n v="0"/>
    <s v="V221110"/>
    <n v="1666295"/>
    <x v="1"/>
    <s v="PORT09"/>
    <n v="1314"/>
    <n v="11.44"/>
    <m/>
    <s v="PORT09 to PORT04"/>
    <n v="360"/>
    <n v="0.51750189162546179"/>
    <n v="679.9974855958568"/>
  </r>
  <r>
    <n v="1447346487.7"/>
    <x v="4"/>
    <x v="751"/>
    <d v="2022-04-11T00:00:00"/>
    <s v="PORT04"/>
    <s v="V444_0"/>
    <n v="2"/>
    <s v="DTP"/>
    <n v="0"/>
    <n v="0"/>
    <s v="V221110"/>
    <n v="1666295"/>
    <x v="1"/>
    <s v="PORT09"/>
    <n v="1301"/>
    <n v="9.7799999999999994"/>
    <m/>
    <s v="PORT09 to PORT04"/>
    <n v="360"/>
    <n v="0.51750189162546179"/>
    <n v="673.26996100472581"/>
  </r>
  <r>
    <n v="1447185728.7"/>
    <x v="6"/>
    <x v="814"/>
    <d v="2022-04-04T00:00:00"/>
    <s v="PORT04"/>
    <s v="V444_0"/>
    <n v="2"/>
    <s v="DTP"/>
    <n v="0"/>
    <n v="0"/>
    <s v="V221110"/>
    <n v="1666295"/>
    <x v="1"/>
    <s v="PORT09"/>
    <n v="1241"/>
    <n v="9.64"/>
    <m/>
    <s v="PORT09 to PORT04"/>
    <n v="360"/>
    <n v="0.51750189162546179"/>
    <n v="642.2198475071981"/>
  </r>
  <r>
    <n v="1447307847.7"/>
    <x v="2"/>
    <x v="316"/>
    <d v="2022-04-03T00:00:00"/>
    <s v="PORT04"/>
    <s v="V444_0"/>
    <n v="2"/>
    <s v="DTP"/>
    <n v="0"/>
    <n v="0"/>
    <s v="V221110"/>
    <n v="1666295"/>
    <x v="1"/>
    <s v="PORT09"/>
    <n v="1257"/>
    <n v="9.64"/>
    <m/>
    <s v="PORT09 to PORT04"/>
    <n v="360"/>
    <n v="0.51750189162546179"/>
    <n v="650.49987777320541"/>
  </r>
  <r>
    <n v="1447206236.7"/>
    <x v="0"/>
    <x v="37"/>
    <d v="2022-04-13T00:00:00"/>
    <s v="PORT04"/>
    <s v="V444_0"/>
    <n v="2"/>
    <s v="DTP"/>
    <n v="0"/>
    <n v="0"/>
    <s v="V221110"/>
    <n v="1666295"/>
    <x v="1"/>
    <s v="PORT09"/>
    <n v="1284"/>
    <n v="9.6199999999999992"/>
    <m/>
    <s v="PORT09 to PORT04"/>
    <n v="360"/>
    <n v="0.51750189162546179"/>
    <n v="664.47242884709294"/>
  </r>
  <r>
    <n v="1447156465.7"/>
    <x v="3"/>
    <x v="815"/>
    <d v="2022-04-12T00:00:00"/>
    <s v="PORT04"/>
    <s v="V444_0"/>
    <n v="2"/>
    <s v="DTP"/>
    <n v="0"/>
    <n v="0"/>
    <s v="V221110"/>
    <n v="1666295"/>
    <x v="1"/>
    <s v="PORT09"/>
    <n v="1237"/>
    <n v="9.6"/>
    <m/>
    <s v="PORT09 to PORT04"/>
    <n v="360"/>
    <n v="0.51750189162546179"/>
    <n v="640.14983994069621"/>
  </r>
  <r>
    <n v="1447165362.7"/>
    <x v="9"/>
    <x v="648"/>
    <d v="2022-04-09T00:00:00"/>
    <s v="PORT04"/>
    <s v="V444_0"/>
    <n v="2"/>
    <s v="DTP"/>
    <n v="0"/>
    <n v="0"/>
    <s v="V221110"/>
    <n v="1666295"/>
    <x v="1"/>
    <s v="PORT09"/>
    <n v="1245"/>
    <n v="9.56"/>
    <m/>
    <s v="PORT09 to PORT04"/>
    <n v="360"/>
    <n v="0.51750189162546179"/>
    <n v="644.28985507369987"/>
  </r>
  <r>
    <n v="1447227081.7"/>
    <x v="3"/>
    <x v="644"/>
    <d v="2022-04-12T00:00:00"/>
    <s v="PORT04"/>
    <s v="V444_0"/>
    <n v="2"/>
    <s v="DTP"/>
    <n v="0"/>
    <n v="0"/>
    <s v="V221110"/>
    <n v="1666295"/>
    <x v="1"/>
    <s v="PORT09"/>
    <n v="1010"/>
    <n v="5.9999999999999991"/>
    <m/>
    <s v="PORT09 to PORT04"/>
    <n v="360"/>
    <n v="0.51750189162546179"/>
    <n v="522.67691054171644"/>
  </r>
  <r>
    <n v="1447346464.7"/>
    <x v="9"/>
    <x v="685"/>
    <d v="2022-04-08T00:00:00"/>
    <s v="PORT04"/>
    <s v="V444_0"/>
    <n v="2"/>
    <s v="DTP"/>
    <n v="0"/>
    <n v="0"/>
    <s v="V221110"/>
    <n v="1668346"/>
    <x v="1"/>
    <s v="PORT09"/>
    <n v="293"/>
    <n v="2.58"/>
    <m/>
    <s v="PORT09 to PORT04"/>
    <n v="360"/>
    <n v="0.51750189162546179"/>
    <n v="151.62805424626029"/>
  </r>
  <r>
    <n v="1447302754.7"/>
    <x v="6"/>
    <x v="519"/>
    <d v="2022-04-03T00:00:00"/>
    <s v="PORT04"/>
    <s v="V444_0"/>
    <n v="2"/>
    <s v="DTP"/>
    <n v="0"/>
    <n v="0"/>
    <s v="V221110"/>
    <n v="1668346"/>
    <x v="1"/>
    <s v="PORT09"/>
    <n v="285"/>
    <n v="2.5"/>
    <m/>
    <s v="PORT09 to PORT04"/>
    <n v="360"/>
    <n v="0.51750189162546179"/>
    <n v="147.4880391132566"/>
  </r>
  <r>
    <n v="1447302781.7"/>
    <x v="5"/>
    <x v="440"/>
    <d v="2022-04-05T00:00:00"/>
    <s v="PORT04"/>
    <s v="V444_0"/>
    <n v="2"/>
    <s v="DTP"/>
    <n v="0"/>
    <n v="0"/>
    <s v="V221110"/>
    <n v="1668346"/>
    <x v="1"/>
    <s v="PORT09"/>
    <n v="333"/>
    <n v="4.04"/>
    <m/>
    <s v="PORT09 to PORT04"/>
    <n v="360"/>
    <n v="0.51750189162546179"/>
    <n v="172.32812991127878"/>
  </r>
  <r>
    <n v="1447323771.7"/>
    <x v="8"/>
    <x v="183"/>
    <d v="2022-04-04T00:00:00"/>
    <s v="PORT04"/>
    <s v="V444_0"/>
    <n v="2"/>
    <s v="DTP"/>
    <n v="0"/>
    <n v="0"/>
    <s v="V221110"/>
    <n v="1668346"/>
    <x v="1"/>
    <s v="PORT09"/>
    <n v="339"/>
    <n v="4.0199999999999996"/>
    <m/>
    <s v="PORT09 to PORT04"/>
    <n v="360"/>
    <n v="0.51750189162546179"/>
    <n v="175.43314126103155"/>
  </r>
  <r>
    <n v="1447165274.7"/>
    <x v="8"/>
    <x v="816"/>
    <d v="2022-04-04T00:00:00"/>
    <s v="PORT04"/>
    <s v="V444_0"/>
    <n v="2"/>
    <s v="DTP"/>
    <n v="0"/>
    <n v="0"/>
    <s v="V221110"/>
    <n v="1668346"/>
    <x v="1"/>
    <s v="PORT09"/>
    <n v="351"/>
    <n v="3.94"/>
    <m/>
    <s v="PORT09 to PORT04"/>
    <n v="360"/>
    <n v="0.51750189162546179"/>
    <n v="181.64316396053709"/>
  </r>
  <r>
    <n v="1447302769.7"/>
    <x v="3"/>
    <x v="817"/>
    <d v="2022-04-11T00:00:00"/>
    <s v="PORT04"/>
    <s v="V444_0"/>
    <n v="2"/>
    <s v="DTP"/>
    <n v="0"/>
    <n v="0"/>
    <s v="V221110"/>
    <n v="1668346"/>
    <x v="1"/>
    <s v="PORT09"/>
    <n v="372"/>
    <n v="5.5"/>
    <m/>
    <s v="PORT09 to PORT04"/>
    <n v="360"/>
    <n v="0.51750189162546179"/>
    <n v="192.5107036846718"/>
  </r>
  <r>
    <n v="1447156302.7"/>
    <x v="1"/>
    <x v="140"/>
    <d v="2022-04-09T00:00:00"/>
    <s v="PORT04"/>
    <s v="V444_0"/>
    <n v="2"/>
    <s v="DTP"/>
    <n v="0"/>
    <n v="0"/>
    <s v="V221110"/>
    <n v="1668347"/>
    <x v="1"/>
    <s v="PORT09"/>
    <n v="475"/>
    <n v="26.94"/>
    <m/>
    <s v="PORT09 to PORT04"/>
    <n v="360"/>
    <n v="0.51750189162546179"/>
    <n v="245.81339852209436"/>
  </r>
  <r>
    <n v="1447206161.7"/>
    <x v="1"/>
    <x v="818"/>
    <d v="2022-04-09T00:00:00"/>
    <s v="PORT04"/>
    <s v="V444_0"/>
    <n v="2"/>
    <s v="DTP"/>
    <n v="0"/>
    <n v="0"/>
    <s v="V221110"/>
    <n v="1668346"/>
    <x v="1"/>
    <s v="PORT09"/>
    <n v="459"/>
    <n v="15.38"/>
    <m/>
    <s v="PORT09 to PORT04"/>
    <n v="360"/>
    <n v="0.51750189162546179"/>
    <n v="237.53336825608696"/>
  </r>
  <r>
    <n v="1447185656.7"/>
    <x v="6"/>
    <x v="786"/>
    <d v="2022-04-03T00:00:00"/>
    <s v="PORT04"/>
    <s v="V444_0"/>
    <n v="2"/>
    <s v="DTP"/>
    <n v="0"/>
    <n v="0"/>
    <s v="V221110"/>
    <n v="1668346"/>
    <x v="1"/>
    <s v="PORT09"/>
    <n v="443"/>
    <n v="14.3"/>
    <m/>
    <s v="PORT09 to PORT04"/>
    <n v="360"/>
    <n v="0.51750189162546179"/>
    <n v="229.25333799007956"/>
  </r>
  <r>
    <n v="1447302739.7"/>
    <x v="9"/>
    <x v="512"/>
    <d v="2022-04-08T00:00:00"/>
    <s v="PORT04"/>
    <s v="V444_0"/>
    <n v="2"/>
    <s v="DTP"/>
    <n v="0"/>
    <n v="0"/>
    <s v="V221110"/>
    <n v="1668346"/>
    <x v="1"/>
    <s v="PORT09"/>
    <n v="363"/>
    <n v="9.18"/>
    <m/>
    <s v="PORT09 to PORT04"/>
    <n v="360"/>
    <n v="0.51750189162546179"/>
    <n v="187.85318666004264"/>
  </r>
  <r>
    <n v="1447156240.7"/>
    <x v="6"/>
    <x v="808"/>
    <d v="2022-04-03T00:00:00"/>
    <s v="PORT04"/>
    <s v="V444_0"/>
    <n v="2"/>
    <s v="DTP"/>
    <n v="0"/>
    <n v="0"/>
    <s v="V221110"/>
    <n v="1668346"/>
    <x v="1"/>
    <s v="PORT09"/>
    <n v="485"/>
    <n v="21.6"/>
    <m/>
    <s v="PORT09 to PORT04"/>
    <n v="360"/>
    <n v="0.51750189162546179"/>
    <n v="250.98841743834896"/>
  </r>
  <r>
    <n v="1447409847.7"/>
    <x v="4"/>
    <x v="44"/>
    <d v="2022-04-10T00:00:00"/>
    <s v="PORT04"/>
    <s v="V444_0"/>
    <n v="2"/>
    <s v="DTP"/>
    <n v="0"/>
    <n v="0"/>
    <s v="V221110"/>
    <n v="1668346"/>
    <x v="1"/>
    <s v="PORT09"/>
    <n v="500"/>
    <n v="23.98"/>
    <m/>
    <s v="PORT09 to PORT04"/>
    <n v="360"/>
    <n v="0.51750189162546179"/>
    <n v="258.75094581273089"/>
  </r>
  <r>
    <n v="1447278135.7"/>
    <x v="6"/>
    <x v="57"/>
    <d v="2022-04-03T00:00:00"/>
    <s v="PORT04"/>
    <s v="V444_0"/>
    <n v="2"/>
    <s v="DTP"/>
    <n v="0"/>
    <n v="0"/>
    <s v="V221110"/>
    <n v="1668343"/>
    <x v="1"/>
    <s v="PORT09"/>
    <n v="668"/>
    <n v="40.74"/>
    <m/>
    <s v="PORT09 to PORT04"/>
    <n v="360"/>
    <n v="0.51750189162546179"/>
    <n v="345.69126360580844"/>
  </r>
  <r>
    <n v="1447310547.7"/>
    <x v="9"/>
    <x v="661"/>
    <d v="2022-04-08T00:00:00"/>
    <s v="PORT04"/>
    <s v="V444_0"/>
    <n v="2"/>
    <s v="DTP"/>
    <n v="0"/>
    <n v="0"/>
    <s v="V221110"/>
    <n v="1693618"/>
    <x v="1"/>
    <s v="PORT09"/>
    <n v="504"/>
    <n v="2.3066797270978987"/>
    <m/>
    <s v="PORT09 to PORT04"/>
    <n v="360"/>
    <n v="0.51750189162546179"/>
    <n v="260.82095337923272"/>
  </r>
  <r>
    <n v="1447172299.7"/>
    <x v="0"/>
    <x v="772"/>
    <d v="2022-04-12T00:00:00"/>
    <s v="PORT04"/>
    <s v="V444_0"/>
    <n v="2"/>
    <s v="DTP"/>
    <n v="0"/>
    <n v="0"/>
    <s v="V221110"/>
    <n v="1693618"/>
    <x v="1"/>
    <s v="PORT09"/>
    <n v="692"/>
    <n v="4.2481351640719636"/>
    <m/>
    <s v="PORT09 to PORT04"/>
    <n v="360"/>
    <n v="0.51750189162546179"/>
    <n v="358.11130900481953"/>
  </r>
  <r>
    <n v="1447332276.7"/>
    <x v="4"/>
    <x v="162"/>
    <d v="2022-04-10T00:00:00"/>
    <s v="PORT04"/>
    <s v="V444_0"/>
    <n v="2"/>
    <s v="DTP"/>
    <n v="0"/>
    <n v="0"/>
    <s v="V221110"/>
    <n v="1693618"/>
    <x v="1"/>
    <s v="PORT09"/>
    <n v="663"/>
    <n v="3.4600195906468483"/>
    <m/>
    <s v="PORT09 to PORT04"/>
    <n v="360"/>
    <n v="0.51750189162546179"/>
    <n v="343.10375414768117"/>
  </r>
  <r>
    <n v="1447156708.7"/>
    <x v="7"/>
    <x v="57"/>
    <d v="2022-04-15T00:00:00"/>
    <s v="PORT04"/>
    <s v="V444_0"/>
    <n v="2"/>
    <s v="DTP"/>
    <n v="0"/>
    <n v="0"/>
    <s v="V221110"/>
    <n v="1693618"/>
    <x v="1"/>
    <s v="PORT09"/>
    <n v="829"/>
    <n v="5.1708070549111227"/>
    <m/>
    <s v="PORT09 to PORT04"/>
    <n v="360"/>
    <n v="0.51750189162546179"/>
    <n v="429.00906815750784"/>
  </r>
  <r>
    <n v="1447331115.7"/>
    <x v="9"/>
    <x v="87"/>
    <d v="2022-04-09T00:00:00"/>
    <s v="PORT04"/>
    <s v="V444_0"/>
    <n v="2"/>
    <s v="DTP"/>
    <n v="0"/>
    <n v="0"/>
    <s v="V221120"/>
    <n v="1699540"/>
    <x v="2"/>
    <s v="PORT09"/>
    <n v="1835"/>
    <n v="2.8717492002246945"/>
    <m/>
    <s v="PORT09 to PORT04"/>
    <n v="360"/>
    <n v="0.46507109738293506"/>
    <n v="853.40546369768583"/>
  </r>
  <r>
    <n v="1447309051.7"/>
    <x v="1"/>
    <x v="788"/>
    <d v="2022-04-09T00:00:00"/>
    <s v="PORT04"/>
    <s v="V444_0"/>
    <n v="2"/>
    <s v="DTP"/>
    <n v="3"/>
    <n v="0"/>
    <s v="V221110"/>
    <n v="1692997"/>
    <x v="1"/>
    <s v="PORT09"/>
    <n v="495"/>
    <n v="4.6079887641969712"/>
    <m/>
    <s v="PORT09 to PORT04"/>
    <n v="360"/>
    <n v="0.51750189162546179"/>
    <n v="256.16343635460356"/>
  </r>
  <r>
    <n v="1447313841.7"/>
    <x v="1"/>
    <x v="819"/>
    <d v="2022-04-09T00:00:00"/>
    <s v="PORT04"/>
    <s v="V444_0"/>
    <n v="2"/>
    <s v="DTP"/>
    <n v="3"/>
    <n v="0"/>
    <s v="V221110"/>
    <n v="1692997"/>
    <x v="1"/>
    <s v="PORT09"/>
    <n v="472"/>
    <n v="4.6079887641969712"/>
    <m/>
    <s v="PORT09 to PORT04"/>
    <n v="360"/>
    <n v="0.51750189162546179"/>
    <n v="244.26089284721797"/>
  </r>
  <r>
    <n v="1447227096.7"/>
    <x v="4"/>
    <x v="369"/>
    <d v="2022-04-10T00:00:00"/>
    <s v="PORT04"/>
    <s v="V444_0"/>
    <n v="2"/>
    <s v="DTP"/>
    <n v="3"/>
    <n v="0"/>
    <s v="V221110"/>
    <n v="1692997"/>
    <x v="1"/>
    <s v="PORT09"/>
    <n v="446"/>
    <n v="4.6079887641969712"/>
    <m/>
    <s v="PORT09 to PORT04"/>
    <n v="360"/>
    <n v="0.51750189162546179"/>
    <n v="230.80584366495594"/>
  </r>
  <r>
    <n v="1447289371.7"/>
    <x v="0"/>
    <x v="318"/>
    <d v="2022-04-12T00:00:00"/>
    <s v="PORT04"/>
    <s v="V444_0"/>
    <n v="2"/>
    <s v="DTP"/>
    <n v="3"/>
    <n v="0"/>
    <s v="V221110"/>
    <n v="1692997"/>
    <x v="1"/>
    <s v="PORT09"/>
    <n v="423"/>
    <n v="4.6079887641969712"/>
    <m/>
    <s v="PORT09 to PORT04"/>
    <n v="360"/>
    <n v="0.51750189162546179"/>
    <n v="218.90330015757033"/>
  </r>
  <r>
    <n v="1447226838.7"/>
    <x v="7"/>
    <x v="802"/>
    <d v="2022-04-15T00:00:00"/>
    <s v="PORT04"/>
    <s v="V444_0"/>
    <n v="2"/>
    <s v="DTP"/>
    <n v="3"/>
    <n v="0"/>
    <s v="V221110"/>
    <n v="1692997"/>
    <x v="1"/>
    <s v="PORT09"/>
    <n v="401"/>
    <n v="2.3039943820984856"/>
    <m/>
    <s v="PORT09 to PORT04"/>
    <n v="360"/>
    <n v="0.51750189162546179"/>
    <n v="207.51825854181018"/>
  </r>
  <r>
    <n v="1447357413.7"/>
    <x v="8"/>
    <x v="379"/>
    <d v="2022-04-04T00:00:00"/>
    <s v="PORT04"/>
    <s v="V444_0"/>
    <n v="2"/>
    <s v="DTP"/>
    <n v="3"/>
    <n v="0"/>
    <s v="V221110"/>
    <n v="1692997"/>
    <x v="1"/>
    <s v="PORT09"/>
    <n v="484"/>
    <n v="4.6079887641969712"/>
    <m/>
    <s v="PORT09 to PORT04"/>
    <n v="360"/>
    <n v="0.51750189162546179"/>
    <n v="250.47091554672352"/>
  </r>
  <r>
    <n v="1447289356.7"/>
    <x v="3"/>
    <x v="378"/>
    <d v="2022-04-11T00:00:00"/>
    <s v="PORT04"/>
    <s v="V444_0"/>
    <n v="2"/>
    <s v="DTP"/>
    <n v="3"/>
    <n v="0"/>
    <s v="V221110"/>
    <n v="1692997"/>
    <x v="1"/>
    <s v="PORT09"/>
    <n v="613"/>
    <n v="9.2159775283939425"/>
    <m/>
    <s v="PORT09 to PORT04"/>
    <n v="360"/>
    <n v="0.51750189162546179"/>
    <n v="317.22865956640806"/>
  </r>
  <r>
    <n v="1447346093.7"/>
    <x v="5"/>
    <x v="820"/>
    <d v="2022-04-05T00:00:00"/>
    <s v="PORT04"/>
    <s v="V444_0"/>
    <n v="2"/>
    <s v="DTP"/>
    <n v="3"/>
    <n v="0"/>
    <s v="V221110"/>
    <n v="1692997"/>
    <x v="1"/>
    <s v="PORT09"/>
    <n v="434"/>
    <n v="4.6079887641969712"/>
    <m/>
    <s v="PORT09 to PORT04"/>
    <n v="360"/>
    <n v="0.51750189162546179"/>
    <n v="224.59582096545043"/>
  </r>
  <r>
    <n v="1447234662.7"/>
    <x v="5"/>
    <x v="815"/>
    <d v="2022-04-05T00:00:00"/>
    <s v="PORT04"/>
    <s v="V444_0"/>
    <n v="2"/>
    <s v="DTP"/>
    <n v="3"/>
    <n v="0"/>
    <s v="V221110"/>
    <n v="1692997"/>
    <x v="1"/>
    <s v="PORT09"/>
    <n v="584"/>
    <n v="6.9119831462954568"/>
    <m/>
    <s v="PORT09 to PORT04"/>
    <n v="360"/>
    <n v="0.51750189162546179"/>
    <n v="302.2211047092697"/>
  </r>
  <r>
    <n v="1447248523.7"/>
    <x v="8"/>
    <x v="4"/>
    <d v="2022-04-04T00:00:00"/>
    <s v="PORT04"/>
    <s v="V444_0"/>
    <n v="2"/>
    <s v="DTP"/>
    <n v="3"/>
    <n v="0"/>
    <s v="V221110"/>
    <n v="1692997"/>
    <x v="1"/>
    <s v="PORT09"/>
    <n v="444"/>
    <n v="4.6079887641969712"/>
    <m/>
    <s v="PORT09 to PORT04"/>
    <n v="360"/>
    <n v="0.51750189162546179"/>
    <n v="229.77083988170503"/>
  </r>
  <r>
    <n v="1447227005.7"/>
    <x v="5"/>
    <x v="402"/>
    <d v="2022-04-05T00:00:00"/>
    <s v="PORT04"/>
    <s v="V444_0"/>
    <n v="2"/>
    <s v="DTP"/>
    <n v="3"/>
    <n v="0"/>
    <s v="V221110"/>
    <n v="1692997"/>
    <x v="1"/>
    <s v="PORT09"/>
    <n v="372"/>
    <n v="2.3039943820984856"/>
    <m/>
    <s v="PORT09 to PORT04"/>
    <n v="360"/>
    <n v="0.51750189162546179"/>
    <n v="192.5107036846718"/>
  </r>
  <r>
    <n v="1447149210.7"/>
    <x v="9"/>
    <x v="237"/>
    <d v="2022-04-08T00:00:00"/>
    <s v="PORT04"/>
    <s v="V444_0"/>
    <n v="2"/>
    <s v="DTP"/>
    <n v="3"/>
    <n v="0"/>
    <s v="V221110"/>
    <n v="1692997"/>
    <x v="1"/>
    <s v="PORT09"/>
    <n v="404"/>
    <n v="4.6079887641969712"/>
    <m/>
    <s v="PORT09 to PORT04"/>
    <n v="360"/>
    <n v="0.51750189162546179"/>
    <n v="209.07076421668657"/>
  </r>
  <r>
    <n v="1447310293.7"/>
    <x v="9"/>
    <x v="139"/>
    <d v="2022-04-08T00:00:00"/>
    <s v="PORT04"/>
    <s v="V444_0"/>
    <n v="2"/>
    <s v="DTP"/>
    <n v="3"/>
    <n v="0"/>
    <s v="V221110"/>
    <n v="1693019"/>
    <x v="1"/>
    <s v="PORT09"/>
    <n v="471"/>
    <n v="11.895"/>
    <m/>
    <s v="PORT09 to PORT04"/>
    <n v="360"/>
    <n v="0.51750189162546179"/>
    <n v="243.7433909555925"/>
  </r>
  <r>
    <n v="1447310313.7"/>
    <x v="2"/>
    <x v="745"/>
    <d v="2022-04-02T00:00:00"/>
    <s v="PORT04"/>
    <s v="V444_0"/>
    <n v="2"/>
    <s v="DTP"/>
    <n v="3"/>
    <n v="0"/>
    <s v="V221110"/>
    <n v="1693019"/>
    <x v="1"/>
    <s v="PORT09"/>
    <n v="421"/>
    <n v="12.895"/>
    <m/>
    <s v="PORT09 to PORT04"/>
    <n v="360"/>
    <n v="0.51750189162546179"/>
    <n v="217.86829637431941"/>
  </r>
  <r>
    <n v="1447310314.7"/>
    <x v="8"/>
    <x v="821"/>
    <d v="2022-04-04T00:00:00"/>
    <s v="PORT04"/>
    <s v="V444_0"/>
    <n v="2"/>
    <s v="DTP"/>
    <n v="3"/>
    <n v="0"/>
    <s v="V221110"/>
    <n v="1693019"/>
    <x v="1"/>
    <s v="PORT09"/>
    <n v="412"/>
    <n v="6.44"/>
    <m/>
    <s v="PORT09 to PORT04"/>
    <n v="360"/>
    <n v="0.51750189162546179"/>
    <n v="213.21077934969026"/>
  </r>
  <r>
    <n v="1447310312.7"/>
    <x v="4"/>
    <x v="474"/>
    <d v="2022-04-10T00:00:00"/>
    <s v="PORT04"/>
    <s v="V444_0"/>
    <n v="2"/>
    <s v="DTP"/>
    <n v="3"/>
    <n v="0"/>
    <s v="V221110"/>
    <n v="1693019"/>
    <x v="1"/>
    <s v="PORT09"/>
    <n v="412"/>
    <n v="11.88"/>
    <m/>
    <s v="PORT09 to PORT04"/>
    <n v="360"/>
    <n v="0.51750189162546179"/>
    <n v="213.21077934969026"/>
  </r>
  <r>
    <n v="1447238131.7"/>
    <x v="6"/>
    <x v="610"/>
    <d v="2022-04-04T00:00:00"/>
    <s v="PORT04"/>
    <s v="V444_0"/>
    <n v="2"/>
    <s v="DTP"/>
    <n v="3"/>
    <n v="0"/>
    <s v="V221110"/>
    <n v="1650586"/>
    <x v="1"/>
    <s v="PORT09"/>
    <n v="1288"/>
    <n v="12.350588235294119"/>
    <m/>
    <s v="PORT09 to PORT04"/>
    <n v="360"/>
    <n v="0.51750189162546179"/>
    <n v="666.54243641359483"/>
  </r>
  <r>
    <n v="1447336246.7"/>
    <x v="3"/>
    <x v="235"/>
    <d v="2022-04-11T00:00:00"/>
    <s v="PORT04"/>
    <s v="V444_0"/>
    <n v="2"/>
    <s v="DTP"/>
    <n v="3"/>
    <n v="0"/>
    <s v="V221110"/>
    <n v="1675655"/>
    <x v="1"/>
    <s v="PORT09"/>
    <n v="819"/>
    <n v="4.5999999999999996"/>
    <m/>
    <s v="PORT09 to PORT04"/>
    <n v="360"/>
    <n v="0.51750189162546179"/>
    <n v="423.83404924125318"/>
  </r>
  <r>
    <n v="1447411084.7"/>
    <x v="4"/>
    <x v="516"/>
    <d v="2022-04-10T00:00:00"/>
    <s v="PORT04"/>
    <s v="V444_0"/>
    <n v="2"/>
    <s v="DTP"/>
    <n v="3"/>
    <n v="0"/>
    <s v="V221110"/>
    <n v="1660673"/>
    <x v="1"/>
    <s v="PORT09"/>
    <n v="298"/>
    <n v="0.38428186106846041"/>
    <m/>
    <s v="PORT09 to PORT04"/>
    <n v="360"/>
    <n v="0.51750189162546179"/>
    <n v="154.21556370438762"/>
  </r>
  <r>
    <n v="1447139286.7"/>
    <x v="7"/>
    <x v="822"/>
    <d v="2022-04-15T00:00:00"/>
    <s v="PORT04"/>
    <s v="V444_0"/>
    <n v="2"/>
    <s v="DTP"/>
    <n v="3"/>
    <n v="0"/>
    <s v="V221110"/>
    <n v="1660673"/>
    <x v="1"/>
    <s v="PORT09"/>
    <n v="348"/>
    <n v="1.0979481744813155"/>
    <m/>
    <s v="PORT09 to PORT04"/>
    <n v="360"/>
    <n v="0.51750189162546179"/>
    <n v="180.09065828566071"/>
  </r>
  <r>
    <n v="1447313996.7"/>
    <x v="3"/>
    <x v="736"/>
    <d v="2022-04-11T00:00:00"/>
    <s v="PORT04"/>
    <s v="V444_0"/>
    <n v="2"/>
    <s v="DTP"/>
    <n v="3"/>
    <n v="0"/>
    <s v="V221110"/>
    <n v="1660673"/>
    <x v="1"/>
    <s v="PORT09"/>
    <n v="266"/>
    <n v="0.54897408724065777"/>
    <m/>
    <s v="PORT09 to PORT04"/>
    <n v="360"/>
    <n v="0.51750189162546179"/>
    <n v="137.65550317237285"/>
  </r>
  <r>
    <n v="1447183502.7"/>
    <x v="7"/>
    <x v="823"/>
    <d v="2022-04-15T00:00:00"/>
    <s v="PORT04"/>
    <s v="V444_0"/>
    <n v="2"/>
    <s v="DTP"/>
    <n v="3"/>
    <n v="0"/>
    <s v="V221110"/>
    <n v="1650685"/>
    <x v="1"/>
    <s v="PORT09"/>
    <n v="739"/>
    <n v="3.7388762585254955"/>
    <m/>
    <s v="PORT09 to PORT04"/>
    <n v="360"/>
    <n v="0.51750189162546179"/>
    <n v="382.43389791121626"/>
  </r>
  <r>
    <n v="1447183386.7"/>
    <x v="1"/>
    <x v="749"/>
    <d v="2022-04-09T00:00:00"/>
    <s v="PORT04"/>
    <s v="V444_0"/>
    <n v="2"/>
    <s v="DTP"/>
    <n v="3"/>
    <n v="0"/>
    <s v="V221110"/>
    <n v="1650685"/>
    <x v="1"/>
    <s v="PORT09"/>
    <n v="799"/>
    <n v="3.8884313088665157"/>
    <m/>
    <s v="PORT09 to PORT04"/>
    <n v="360"/>
    <n v="0.51750189162546179"/>
    <n v="413.48401140874398"/>
  </r>
  <r>
    <n v="1447183385.7"/>
    <x v="9"/>
    <x v="488"/>
    <d v="2022-04-08T00:00:00"/>
    <s v="PORT04"/>
    <s v="V444_0"/>
    <n v="2"/>
    <s v="DTP"/>
    <n v="3"/>
    <n v="0"/>
    <s v="V221110"/>
    <n v="1650685"/>
    <x v="1"/>
    <s v="PORT09"/>
    <n v="757"/>
    <n v="3.7014874959402406"/>
    <m/>
    <s v="PORT09 to PORT04"/>
    <n v="360"/>
    <n v="0.51750189162546179"/>
    <n v="391.74893196047458"/>
  </r>
  <r>
    <n v="1447411615.7"/>
    <x v="6"/>
    <x v="76"/>
    <d v="2022-04-04T00:00:00"/>
    <s v="PORT04"/>
    <s v="V444_0"/>
    <n v="2"/>
    <s v="DTP"/>
    <n v="3"/>
    <n v="0"/>
    <s v="V221110"/>
    <n v="1651302"/>
    <x v="1"/>
    <s v="PORT09"/>
    <n v="1264"/>
    <n v="4.12"/>
    <m/>
    <s v="PORT09 to PORT04"/>
    <n v="360"/>
    <n v="0.51750189162546179"/>
    <n v="654.12239101458374"/>
  </r>
  <r>
    <n v="1447411581.7"/>
    <x v="6"/>
    <x v="608"/>
    <d v="2022-04-04T00:00:00"/>
    <s v="PORT04"/>
    <s v="V444_0"/>
    <n v="2"/>
    <s v="DTP"/>
    <n v="3"/>
    <n v="0"/>
    <s v="V221110"/>
    <n v="1651302"/>
    <x v="1"/>
    <s v="PORT09"/>
    <n v="1363"/>
    <n v="4.5199999999999996"/>
    <m/>
    <s v="PORT09 to PORT04"/>
    <n v="360"/>
    <n v="0.51750189162546179"/>
    <n v="705.35507828550442"/>
  </r>
  <r>
    <n v="1447227197.7"/>
    <x v="3"/>
    <x v="824"/>
    <d v="2022-04-11T00:00:00"/>
    <s v="PORT04"/>
    <s v="V444_0"/>
    <n v="2"/>
    <s v="DTP"/>
    <n v="3"/>
    <n v="0"/>
    <s v="V221110"/>
    <n v="1651299"/>
    <x v="1"/>
    <s v="PORT09"/>
    <n v="792"/>
    <n v="1.5211460963469858"/>
    <m/>
    <s v="PORT09 to PORT04"/>
    <n v="360"/>
    <n v="0.51750189162546179"/>
    <n v="409.86149816736571"/>
  </r>
  <r>
    <n v="1447168926.7"/>
    <x v="2"/>
    <x v="159"/>
    <d v="2022-04-03T00:00:00"/>
    <s v="PORT04"/>
    <s v="V444_0"/>
    <n v="2"/>
    <s v="DTP"/>
    <n v="3"/>
    <n v="0"/>
    <s v="V221110"/>
    <n v="1651299"/>
    <x v="1"/>
    <s v="PORT09"/>
    <n v="4327"/>
    <n v="11.62"/>
    <m/>
    <s v="PORT09 to PORT04"/>
    <n v="360"/>
    <n v="0.51750189162546179"/>
    <n v="2239.2306850633731"/>
  </r>
  <r>
    <n v="1447336248.7"/>
    <x v="7"/>
    <x v="825"/>
    <d v="2022-04-16T00:00:00"/>
    <s v="PORT04"/>
    <s v="V444_0"/>
    <n v="2"/>
    <s v="DTP"/>
    <n v="3"/>
    <n v="0"/>
    <s v="V221110"/>
    <n v="1656246"/>
    <x v="1"/>
    <s v="PORT09"/>
    <n v="1276"/>
    <n v="4.096305732484077"/>
    <m/>
    <s v="PORT09 to PORT04"/>
    <n v="360"/>
    <n v="0.51750189162546179"/>
    <n v="660.33241371408928"/>
  </r>
  <r>
    <n v="1447199010.7"/>
    <x v="2"/>
    <x v="348"/>
    <d v="2022-04-02T00:00:00"/>
    <s v="PORT04"/>
    <s v="V444_0"/>
    <n v="2"/>
    <s v="DTP"/>
    <n v="3"/>
    <n v="0"/>
    <s v="V221110"/>
    <n v="1689012"/>
    <x v="1"/>
    <s v="PORT09"/>
    <n v="367"/>
    <n v="0.29968000342573692"/>
    <m/>
    <s v="PORT09 to PORT04"/>
    <n v="360"/>
    <n v="0.51750189162546179"/>
    <n v="189.92319422654447"/>
  </r>
  <r>
    <n v="1447152751.7"/>
    <x v="1"/>
    <x v="826"/>
    <d v="2022-04-09T00:00:00"/>
    <s v="PORT04"/>
    <s v="V444_0"/>
    <n v="2"/>
    <s v="DTP"/>
    <n v="3"/>
    <n v="0"/>
    <s v="V221110"/>
    <n v="1669702"/>
    <x v="1"/>
    <s v="PORT09"/>
    <n v="277"/>
    <n v="0.48406943396226426"/>
    <m/>
    <s v="PORT09 to PORT04"/>
    <n v="360"/>
    <n v="0.51750189162546179"/>
    <n v="143.34802398025292"/>
  </r>
  <r>
    <n v="1447373751.7"/>
    <x v="9"/>
    <x v="304"/>
    <d v="2022-04-08T00:00:00"/>
    <s v="PORT04"/>
    <s v="V444_0"/>
    <n v="2"/>
    <s v="DTP"/>
    <n v="3"/>
    <n v="0"/>
    <s v="V221110"/>
    <n v="1656347"/>
    <x v="1"/>
    <s v="PORT09"/>
    <n v="258"/>
    <n v="3.1000000000000005"/>
    <m/>
    <s v="PORT09 to PORT04"/>
    <n v="360"/>
    <n v="0.51750189162546179"/>
    <n v="133.51548803936913"/>
  </r>
  <r>
    <n v="1447162961.7"/>
    <x v="9"/>
    <x v="541"/>
    <d v="2022-04-08T00:00:00"/>
    <s v="PORT04"/>
    <s v="V444_0"/>
    <n v="2"/>
    <s v="DTP"/>
    <n v="3"/>
    <n v="0"/>
    <s v="V221110"/>
    <n v="1644050"/>
    <x v="1"/>
    <s v="PORT09"/>
    <n v="253"/>
    <n v="0.71732494963937643"/>
    <m/>
    <s v="PORT09 to PORT04"/>
    <n v="360"/>
    <n v="0.51750189162546179"/>
    <n v="130.92797858124183"/>
  </r>
  <r>
    <n v="1447149295.7"/>
    <x v="8"/>
    <x v="199"/>
    <d v="2022-04-04T00:00:00"/>
    <s v="PORT04"/>
    <s v="V444_0"/>
    <n v="2"/>
    <s v="DTP"/>
    <n v="3"/>
    <n v="0"/>
    <s v="V221110"/>
    <n v="1668128"/>
    <x v="1"/>
    <s v="PORT09"/>
    <n v="368"/>
    <n v="11.582655957944274"/>
    <m/>
    <s v="PORT09 to PORT04"/>
    <n v="360"/>
    <n v="0.51750189162546179"/>
    <n v="190.44069611816994"/>
  </r>
  <r>
    <n v="1447149301.7"/>
    <x v="3"/>
    <x v="146"/>
    <d v="2022-04-11T00:00:00"/>
    <s v="PORT04"/>
    <s v="V444_0"/>
    <n v="2"/>
    <s v="DTP"/>
    <n v="3"/>
    <n v="0"/>
    <s v="V221110"/>
    <n v="1668128"/>
    <x v="1"/>
    <s v="PORT09"/>
    <n v="289"/>
    <n v="4.6330623831777098"/>
    <m/>
    <s v="PORT09 to PORT04"/>
    <n v="360"/>
    <n v="0.51750189162546179"/>
    <n v="149.55804667975846"/>
  </r>
  <r>
    <n v="1447224456.7"/>
    <x v="1"/>
    <x v="827"/>
    <d v="2022-04-09T00:00:00"/>
    <s v="PORT04"/>
    <s v="V444_0"/>
    <n v="2"/>
    <s v="DTP"/>
    <n v="3"/>
    <n v="0"/>
    <s v="V221110"/>
    <n v="1687346"/>
    <x v="1"/>
    <s v="PORT09"/>
    <n v="317"/>
    <n v="1.1270543693594535"/>
    <m/>
    <s v="PORT09 to PORT04"/>
    <n v="360"/>
    <n v="0.51750189162546179"/>
    <n v="164.04809964527138"/>
  </r>
  <r>
    <n v="1447227367.7"/>
    <x v="2"/>
    <x v="266"/>
    <d v="2022-04-02T00:00:00"/>
    <s v="PORT04"/>
    <s v="V444_0"/>
    <n v="2"/>
    <s v="DTP"/>
    <n v="3"/>
    <n v="0"/>
    <s v="V221110"/>
    <n v="1687346"/>
    <x v="1"/>
    <s v="PORT09"/>
    <n v="419"/>
    <n v="1.8784239489324226"/>
    <m/>
    <s v="PORT09 to PORT04"/>
    <n v="360"/>
    <n v="0.51750189162546179"/>
    <n v="216.8332925910685"/>
  </r>
  <r>
    <n v="1447195895.7"/>
    <x v="5"/>
    <x v="402"/>
    <d v="2022-04-05T00:00:00"/>
    <s v="PORT04"/>
    <s v="V444_0"/>
    <n v="2"/>
    <s v="DTP"/>
    <n v="3"/>
    <n v="0"/>
    <s v="V221110"/>
    <n v="1687346"/>
    <x v="1"/>
    <s v="PORT09"/>
    <n v="852"/>
    <n v="9.26"/>
    <m/>
    <s v="PORT09 to PORT04"/>
    <n v="360"/>
    <n v="0.51750189162546179"/>
    <n v="440.91161166489343"/>
  </r>
  <r>
    <n v="1447265562.7"/>
    <x v="2"/>
    <x v="203"/>
    <d v="2022-04-02T00:00:00"/>
    <s v="PORT04"/>
    <s v="V444_0"/>
    <n v="2"/>
    <s v="DTP"/>
    <n v="3"/>
    <n v="0"/>
    <s v="V221110"/>
    <n v="1677891"/>
    <x v="1"/>
    <s v="PORT09"/>
    <n v="721"/>
    <n v="1.3228507614213196"/>
    <m/>
    <s v="PORT09 to PORT04"/>
    <n v="360"/>
    <n v="0.51750189162546179"/>
    <n v="373.11886386195795"/>
  </r>
  <r>
    <n v="1447334758.7"/>
    <x v="7"/>
    <x v="828"/>
    <d v="2022-04-15T00:00:00"/>
    <s v="PORT04"/>
    <s v="V444_0"/>
    <n v="2"/>
    <s v="DTP"/>
    <n v="3"/>
    <n v="0"/>
    <s v="V221110"/>
    <n v="1677891"/>
    <x v="1"/>
    <s v="PORT09"/>
    <n v="276"/>
    <n v="6.6142538071065987E-2"/>
    <m/>
    <s v="PORT09 to PORT04"/>
    <n v="360"/>
    <n v="0.51750189162546179"/>
    <n v="142.83052208862745"/>
  </r>
  <r>
    <n v="1447352528.7"/>
    <x v="9"/>
    <x v="829"/>
    <d v="2022-04-08T00:00:00"/>
    <s v="PORT04"/>
    <s v="V444_0"/>
    <n v="2"/>
    <s v="DTP"/>
    <n v="3"/>
    <n v="0"/>
    <s v="V221110"/>
    <n v="1690092"/>
    <x v="1"/>
    <s v="PORT09"/>
    <n v="406"/>
    <n v="1.4633333333333332"/>
    <m/>
    <s v="PORT09 to PORT04"/>
    <n v="360"/>
    <n v="0.51750189162546179"/>
    <n v="210.10576799993748"/>
  </r>
  <r>
    <n v="1447411086.7"/>
    <x v="6"/>
    <x v="661"/>
    <d v="2022-04-03T00:00:00"/>
    <s v="PORT04"/>
    <s v="V444_0"/>
    <n v="2"/>
    <s v="DTP"/>
    <n v="3"/>
    <n v="0"/>
    <s v="V221110"/>
    <n v="1688824"/>
    <x v="1"/>
    <s v="PORT09"/>
    <n v="440"/>
    <n v="3.2490322580645161"/>
    <m/>
    <s v="PORT09 to PORT04"/>
    <n v="360"/>
    <n v="0.51750189162546179"/>
    <n v="227.70083231520317"/>
  </r>
  <r>
    <n v="1447411087.7"/>
    <x v="0"/>
    <x v="830"/>
    <d v="2022-04-12T00:00:00"/>
    <s v="PORT04"/>
    <s v="V444_0"/>
    <n v="2"/>
    <s v="DTP"/>
    <n v="3"/>
    <n v="0"/>
    <s v="V221110"/>
    <n v="1688824"/>
    <x v="1"/>
    <s v="PORT09"/>
    <n v="498"/>
    <n v="3.2490322580645161"/>
    <m/>
    <s v="PORT09 to PORT04"/>
    <n v="360"/>
    <n v="0.51750189162546179"/>
    <n v="257.71594202947995"/>
  </r>
  <r>
    <n v="1447149446.7"/>
    <x v="4"/>
    <x v="516"/>
    <d v="2022-04-10T00:00:00"/>
    <s v="PORT04"/>
    <s v="V444_0"/>
    <n v="2"/>
    <s v="DTP"/>
    <n v="3"/>
    <n v="0"/>
    <s v="V221110"/>
    <n v="1688824"/>
    <x v="1"/>
    <s v="PORT09"/>
    <n v="499"/>
    <n v="3.2400000000000007"/>
    <m/>
    <s v="PORT09 to PORT04"/>
    <n v="360"/>
    <n v="0.51750189162546179"/>
    <n v="258.23344392110545"/>
  </r>
  <r>
    <n v="1447149356.7"/>
    <x v="1"/>
    <x v="293"/>
    <d v="2022-04-09T00:00:00"/>
    <s v="PORT04"/>
    <s v="V444_0"/>
    <n v="2"/>
    <s v="DTP"/>
    <n v="3"/>
    <n v="0"/>
    <s v="V221110"/>
    <n v="1688824"/>
    <x v="1"/>
    <s v="PORT09"/>
    <n v="587"/>
    <n v="3.8"/>
    <m/>
    <s v="PORT09 to PORT04"/>
    <n v="360"/>
    <n v="0.51750189162546179"/>
    <n v="303.77361038414608"/>
  </r>
  <r>
    <n v="1447149445.7"/>
    <x v="9"/>
    <x v="819"/>
    <d v="2022-04-08T00:00:00"/>
    <s v="PORT04"/>
    <s v="V444_0"/>
    <n v="2"/>
    <s v="DTP"/>
    <n v="3"/>
    <n v="0"/>
    <s v="V221110"/>
    <n v="1688824"/>
    <x v="1"/>
    <s v="PORT09"/>
    <n v="717"/>
    <n v="4.5999999999999996"/>
    <m/>
    <s v="PORT09 to PORT04"/>
    <n v="360"/>
    <n v="0.51750189162546179"/>
    <n v="371.04885629545612"/>
  </r>
  <r>
    <n v="1447323934.7"/>
    <x v="7"/>
    <x v="577"/>
    <d v="2022-04-15T00:00:00"/>
    <s v="PORT04"/>
    <s v="V444_0"/>
    <n v="2"/>
    <s v="DTP"/>
    <n v="3"/>
    <n v="0"/>
    <s v="V221110"/>
    <n v="1660885"/>
    <x v="1"/>
    <s v="PORT09"/>
    <n v="798"/>
    <n v="4.4126518713243357"/>
    <m/>
    <s v="PORT09 to PORT04"/>
    <n v="360"/>
    <n v="0.51750189162546179"/>
    <n v="412.96650951711848"/>
  </r>
  <r>
    <n v="1447400440.7"/>
    <x v="2"/>
    <x v="508"/>
    <d v="2022-04-02T00:00:00"/>
    <s v="PORT04"/>
    <s v="V444_0"/>
    <n v="2"/>
    <s v="DTP"/>
    <n v="3"/>
    <n v="0"/>
    <s v="V221110"/>
    <n v="1696954"/>
    <x v="1"/>
    <s v="PORT09"/>
    <n v="357"/>
    <n v="0.39127562203112376"/>
    <m/>
    <s v="PORT09 to PORT04"/>
    <n v="360"/>
    <n v="0.51750189162546179"/>
    <n v="184.74817531028987"/>
  </r>
  <r>
    <n v="1447369899.7"/>
    <x v="7"/>
    <x v="59"/>
    <d v="2022-04-15T00:00:00"/>
    <s v="PORT04"/>
    <s v="V444_0"/>
    <n v="2"/>
    <s v="DTP"/>
    <n v="3"/>
    <n v="0"/>
    <s v="V221110"/>
    <n v="1696954"/>
    <x v="1"/>
    <s v="PORT09"/>
    <n v="473"/>
    <n v="2.1650584419055514"/>
    <m/>
    <s v="PORT09 to PORT04"/>
    <n v="360"/>
    <n v="0.51750189162546179"/>
    <n v="244.77839473884342"/>
  </r>
  <r>
    <n v="1447369904.7"/>
    <x v="3"/>
    <x v="375"/>
    <d v="2022-04-11T00:00:00"/>
    <s v="PORT04"/>
    <s v="V444_0"/>
    <n v="2"/>
    <s v="DTP"/>
    <n v="3"/>
    <n v="0"/>
    <s v="V221110"/>
    <n v="1696954"/>
    <x v="1"/>
    <s v="PORT09"/>
    <n v="290"/>
    <n v="0.71733864039039352"/>
    <m/>
    <s v="PORT09 to PORT04"/>
    <n v="360"/>
    <n v="0.51750189162546179"/>
    <n v="150.07554857138391"/>
  </r>
  <r>
    <n v="1447400428.7"/>
    <x v="5"/>
    <x v="738"/>
    <d v="2022-04-05T00:00:00"/>
    <s v="PORT04"/>
    <s v="V444_0"/>
    <n v="2"/>
    <s v="DTP"/>
    <n v="3"/>
    <n v="0"/>
    <s v="V221110"/>
    <n v="1696954"/>
    <x v="1"/>
    <s v="PORT09"/>
    <n v="621"/>
    <n v="2.2999999999999998"/>
    <m/>
    <s v="PORT09 to PORT04"/>
    <n v="360"/>
    <n v="0.51750189162546179"/>
    <n v="321.36867469941177"/>
  </r>
  <r>
    <n v="1447267003.7"/>
    <x v="5"/>
    <x v="831"/>
    <d v="2022-04-05T00:00:00"/>
    <s v="PORT04"/>
    <s v="V444_0"/>
    <n v="2"/>
    <s v="DTP"/>
    <n v="3"/>
    <n v="0"/>
    <s v="V221110"/>
    <n v="1671416"/>
    <x v="1"/>
    <s v="PORT09"/>
    <n v="619"/>
    <n v="0.6224519869549463"/>
    <m/>
    <s v="PORT09 to PORT04"/>
    <n v="360"/>
    <n v="0.51750189162546179"/>
    <n v="320.33367091616083"/>
  </r>
  <r>
    <n v="1447167595.7"/>
    <x v="4"/>
    <x v="832"/>
    <d v="2022-04-10T00:00:00"/>
    <s v="PORT04"/>
    <s v="V444_0"/>
    <n v="2"/>
    <s v="DTP"/>
    <n v="3"/>
    <n v="0"/>
    <s v="V221110"/>
    <n v="1671416"/>
    <x v="1"/>
    <s v="PORT09"/>
    <n v="524"/>
    <n v="0.36427587872931516"/>
    <m/>
    <s v="PORT09 to PORT04"/>
    <n v="360"/>
    <n v="0.51750189162546179"/>
    <n v="271.17099121174198"/>
  </r>
  <r>
    <n v="1447353781.7"/>
    <x v="1"/>
    <x v="288"/>
    <d v="2022-04-09T00:00:00"/>
    <s v="PORT04"/>
    <s v="V444_0"/>
    <n v="2"/>
    <s v="DTP"/>
    <n v="3"/>
    <n v="0"/>
    <s v="V221110"/>
    <n v="1668545"/>
    <x v="1"/>
    <s v="PORT09"/>
    <n v="363"/>
    <n v="0.84526426813547406"/>
    <m/>
    <s v="PORT09 to PORT04"/>
    <n v="360"/>
    <n v="0.51750189162546179"/>
    <n v="187.85318666004264"/>
  </r>
  <r>
    <n v="1447255617.7"/>
    <x v="5"/>
    <x v="83"/>
    <d v="2022-04-05T00:00:00"/>
    <s v="PORT04"/>
    <s v="V444_0"/>
    <n v="2"/>
    <s v="DTP"/>
    <n v="3"/>
    <n v="0"/>
    <s v="V221110"/>
    <n v="1668545"/>
    <x v="1"/>
    <s v="PORT09"/>
    <n v="310"/>
    <n v="0.21131606703386852"/>
    <m/>
    <s v="PORT09 to PORT04"/>
    <n v="360"/>
    <n v="0.51750189162546179"/>
    <n v="160.42558640389316"/>
  </r>
  <r>
    <n v="1447238354.7"/>
    <x v="1"/>
    <x v="833"/>
    <d v="2022-04-09T00:00:00"/>
    <s v="PORT04"/>
    <s v="V444_0"/>
    <n v="2"/>
    <s v="DTP"/>
    <n v="3"/>
    <n v="0"/>
    <s v="V221110"/>
    <n v="1693104"/>
    <x v="1"/>
    <s v="PORT09"/>
    <n v="365"/>
    <n v="2.5306732605078182"/>
    <m/>
    <s v="PORT09 to PORT04"/>
    <n v="360"/>
    <n v="0.51750189162546179"/>
    <n v="188.88819044329355"/>
  </r>
  <r>
    <n v="1447365183.7"/>
    <x v="5"/>
    <x v="827"/>
    <d v="2022-04-05T00:00:00"/>
    <s v="PORT04"/>
    <s v="V444_0"/>
    <n v="2"/>
    <s v="DTP"/>
    <n v="3"/>
    <n v="0"/>
    <s v="V221110"/>
    <n v="1693101"/>
    <x v="1"/>
    <s v="PORT09"/>
    <n v="359"/>
    <n v="2.2744793982059086"/>
    <m/>
    <s v="PORT09 to PORT04"/>
    <n v="360"/>
    <n v="0.51750189162546179"/>
    <n v="185.78317909354078"/>
  </r>
  <r>
    <n v="1447230417.7"/>
    <x v="4"/>
    <x v="30"/>
    <d v="2022-04-10T00:00:00"/>
    <s v="PORT04"/>
    <s v="V444_0"/>
    <n v="2"/>
    <s v="DTP"/>
    <n v="3"/>
    <n v="0"/>
    <s v="V221110"/>
    <n v="1683203"/>
    <x v="1"/>
    <s v="PORT09"/>
    <n v="244"/>
    <n v="0.21468285114538649"/>
    <m/>
    <s v="PORT09 to PORT04"/>
    <n v="360"/>
    <n v="0.51750189162546179"/>
    <n v="126.27046155661267"/>
  </r>
  <r>
    <n v="1447226354.7"/>
    <x v="0"/>
    <x v="834"/>
    <d v="2022-04-12T00:00:00"/>
    <s v="PORT04"/>
    <s v="V444_0"/>
    <n v="2"/>
    <s v="DTP"/>
    <n v="3"/>
    <n v="0"/>
    <s v="V221110"/>
    <n v="1662238"/>
    <x v="1"/>
    <s v="PORT09"/>
    <n v="261"/>
    <n v="0.20876190476190473"/>
    <m/>
    <s v="PORT09 to PORT04"/>
    <n v="360"/>
    <n v="0.51750189162546179"/>
    <n v="135.06799371424552"/>
  </r>
  <r>
    <n v="1447201747.7"/>
    <x v="1"/>
    <x v="250"/>
    <d v="2022-04-09T00:00:00"/>
    <s v="PORT04"/>
    <s v="V444_0"/>
    <n v="2"/>
    <s v="DTP"/>
    <n v="3"/>
    <n v="0"/>
    <s v="V221110"/>
    <n v="1662274"/>
    <x v="1"/>
    <s v="PORT09"/>
    <n v="321"/>
    <n v="8.3063063063063047E-2"/>
    <m/>
    <s v="PORT09 to PORT04"/>
    <n v="360"/>
    <n v="0.51750189162546179"/>
    <n v="166.11810721177324"/>
  </r>
  <r>
    <n v="1447157752.7"/>
    <x v="1"/>
    <x v="377"/>
    <d v="2022-04-09T00:00:00"/>
    <s v="PORT04"/>
    <s v="V444_0"/>
    <n v="2"/>
    <s v="DTP"/>
    <n v="3"/>
    <n v="0"/>
    <s v="V221110"/>
    <n v="1663347"/>
    <x v="1"/>
    <s v="PORT09"/>
    <n v="351"/>
    <n v="4.9210396367003204"/>
    <m/>
    <s v="PORT09 to PORT04"/>
    <n v="360"/>
    <n v="0.51750189162546179"/>
    <n v="181.64316396053709"/>
  </r>
  <r>
    <n v="1447400429.7"/>
    <x v="6"/>
    <x v="835"/>
    <d v="2022-04-03T00:00:00"/>
    <s v="PORT04"/>
    <s v="V444_0"/>
    <n v="2"/>
    <s v="DTP"/>
    <n v="3"/>
    <n v="0"/>
    <s v="V221110"/>
    <n v="1654622"/>
    <x v="1"/>
    <s v="PORT09"/>
    <n v="368"/>
    <n v="1.4054225212744906"/>
    <m/>
    <s v="PORT09 to PORT04"/>
    <n v="360"/>
    <n v="0.51750189162546179"/>
    <n v="190.44069611816994"/>
  </r>
  <r>
    <n v="1447314023.7"/>
    <x v="4"/>
    <x v="836"/>
    <d v="2022-04-10T00:00:00"/>
    <s v="PORT04"/>
    <s v="V444_0"/>
    <n v="2"/>
    <s v="DTP"/>
    <n v="3"/>
    <n v="0"/>
    <s v="V221110"/>
    <n v="1654622"/>
    <x v="1"/>
    <s v="PORT09"/>
    <n v="532"/>
    <n v="2.3189471601029092"/>
    <m/>
    <s v="PORT09 to PORT04"/>
    <n v="360"/>
    <n v="0.51750189162546179"/>
    <n v="275.31100634474569"/>
  </r>
  <r>
    <n v="1447296258.7"/>
    <x v="0"/>
    <x v="837"/>
    <d v="2022-04-12T00:00:00"/>
    <s v="PORT04"/>
    <s v="V444_0"/>
    <n v="2"/>
    <s v="DTP"/>
    <n v="3"/>
    <n v="0"/>
    <s v="V221110"/>
    <n v="1693865"/>
    <x v="1"/>
    <s v="PORT09"/>
    <n v="349"/>
    <n v="0.36389011820164585"/>
    <m/>
    <s v="PORT09 to PORT04"/>
    <n v="360"/>
    <n v="0.51750189162546179"/>
    <n v="180.60816017728615"/>
  </r>
  <r>
    <n v="1447346612.7"/>
    <x v="1"/>
    <x v="838"/>
    <d v="2022-04-09T00:00:00"/>
    <s v="PORT04"/>
    <s v="V444_0"/>
    <n v="2"/>
    <s v="DTP"/>
    <n v="3"/>
    <n v="0"/>
    <s v="V221110"/>
    <n v="1693865"/>
    <x v="1"/>
    <s v="PORT09"/>
    <n v="336"/>
    <n v="0.36389011820164585"/>
    <m/>
    <s v="PORT09 to PORT04"/>
    <n v="360"/>
    <n v="0.51750189162546179"/>
    <n v="173.88063558615517"/>
  </r>
  <r>
    <n v="1447410379.7"/>
    <x v="4"/>
    <x v="839"/>
    <d v="2022-04-10T00:00:00"/>
    <s v="PORT04"/>
    <s v="V444_0"/>
    <n v="2"/>
    <s v="DTP"/>
    <n v="3"/>
    <n v="0"/>
    <s v="V221110"/>
    <n v="1677884"/>
    <x v="1"/>
    <s v="PORT09"/>
    <n v="454"/>
    <n v="1.7684988705592444"/>
    <m/>
    <s v="PORT09 to PORT04"/>
    <n v="360"/>
    <n v="0.51750189162546179"/>
    <n v="234.94585879795966"/>
  </r>
  <r>
    <n v="1447313995.7"/>
    <x v="2"/>
    <x v="840"/>
    <d v="2022-04-02T00:00:00"/>
    <s v="PORT04"/>
    <s v="V444_0"/>
    <n v="2"/>
    <s v="DTP"/>
    <n v="3"/>
    <n v="0"/>
    <s v="V221110"/>
    <n v="1677889"/>
    <x v="1"/>
    <s v="PORT09"/>
    <n v="415"/>
    <n v="0.93684916973031651"/>
    <m/>
    <s v="PORT09 to PORT04"/>
    <n v="360"/>
    <n v="0.51750189162546179"/>
    <n v="214.76328502456664"/>
  </r>
  <r>
    <n v="1447308429.7"/>
    <x v="6"/>
    <x v="7"/>
    <d v="2022-04-03T00:00:00"/>
    <s v="PORT04"/>
    <s v="V444_0"/>
    <n v="2"/>
    <s v="DTP"/>
    <n v="3"/>
    <n v="0"/>
    <s v="V221110"/>
    <n v="1677889"/>
    <x v="1"/>
    <s v="PORT09"/>
    <n v="836"/>
    <n v="3.446679661476967"/>
    <m/>
    <s v="PORT09 to PORT04"/>
    <n v="360"/>
    <n v="0.51750189162546179"/>
    <n v="432.63158139888606"/>
  </r>
  <r>
    <n v="1447146833.7"/>
    <x v="3"/>
    <x v="429"/>
    <d v="2022-04-11T00:00:00"/>
    <s v="PORT04"/>
    <s v="V444_0"/>
    <n v="2"/>
    <s v="DTP"/>
    <n v="3"/>
    <n v="0"/>
    <s v="V221110"/>
    <n v="1677889"/>
    <x v="1"/>
    <s v="PORT09"/>
    <n v="507"/>
    <n v="1.3821416763305288"/>
    <m/>
    <s v="PORT09 to PORT04"/>
    <n v="360"/>
    <n v="0.51750189162546179"/>
    <n v="262.37345905410911"/>
  </r>
  <r>
    <n v="1447146832.7"/>
    <x v="7"/>
    <x v="483"/>
    <d v="2022-04-15T00:00:00"/>
    <s v="PORT04"/>
    <s v="V444_0"/>
    <n v="2"/>
    <s v="DTP"/>
    <n v="3"/>
    <n v="0"/>
    <s v="V221110"/>
    <n v="1677889"/>
    <x v="1"/>
    <s v="PORT09"/>
    <n v="423"/>
    <n v="1.0467265414888105"/>
    <m/>
    <s v="PORT09 to PORT04"/>
    <n v="360"/>
    <n v="0.51750189162546179"/>
    <n v="218.90330015757033"/>
  </r>
  <r>
    <n v="1447308430.7"/>
    <x v="0"/>
    <x v="663"/>
    <d v="2022-04-12T00:00:00"/>
    <s v="PORT04"/>
    <s v="V444_0"/>
    <n v="2"/>
    <s v="DTP"/>
    <n v="3"/>
    <n v="0"/>
    <s v="V221110"/>
    <n v="1677889"/>
    <x v="1"/>
    <s v="PORT09"/>
    <n v="487"/>
    <n v="1.4399718719928938"/>
    <m/>
    <s v="PORT09 to PORT04"/>
    <n v="360"/>
    <n v="0.51750189162546179"/>
    <n v="252.02342122159988"/>
  </r>
  <r>
    <n v="1447289408.7"/>
    <x v="5"/>
    <x v="841"/>
    <d v="2022-04-05T00:00:00"/>
    <s v="PORT04"/>
    <s v="V444_0"/>
    <n v="2"/>
    <s v="DTP"/>
    <n v="3"/>
    <n v="0"/>
    <s v="V221110"/>
    <n v="1677889"/>
    <x v="1"/>
    <s v="PORT09"/>
    <n v="768"/>
    <n v="2.5618776678427793"/>
    <m/>
    <s v="PORT09 to PORT04"/>
    <n v="360"/>
    <n v="0.51750189162546179"/>
    <n v="397.44145276835468"/>
  </r>
  <r>
    <n v="1447200214.7"/>
    <x v="2"/>
    <x v="665"/>
    <d v="2022-04-02T00:00:00"/>
    <s v="PORT04"/>
    <s v="V444_0"/>
    <n v="2"/>
    <s v="DTP"/>
    <n v="3"/>
    <n v="0"/>
    <s v="V221110"/>
    <n v="1677889"/>
    <x v="1"/>
    <s v="PORT09"/>
    <n v="884"/>
    <n v="3.203792839695033"/>
    <m/>
    <s v="PORT09 to PORT04"/>
    <n v="360"/>
    <n v="0.51750189162546179"/>
    <n v="457.47167219690823"/>
  </r>
  <r>
    <n v="1447174497.7"/>
    <x v="0"/>
    <x v="842"/>
    <d v="2022-04-12T00:00:00"/>
    <s v="PORT04"/>
    <s v="V444_0"/>
    <n v="2"/>
    <s v="DTP"/>
    <n v="3"/>
    <n v="0"/>
    <s v="V221110"/>
    <n v="1677889"/>
    <x v="1"/>
    <s v="PORT09"/>
    <n v="564"/>
    <n v="1.6481605763774085"/>
    <m/>
    <s v="PORT09 to PORT04"/>
    <n v="360"/>
    <n v="0.51750189162546179"/>
    <n v="291.87106687676044"/>
  </r>
  <r>
    <n v="1447369910.7"/>
    <x v="1"/>
    <x v="616"/>
    <d v="2022-04-09T00:00:00"/>
    <s v="PORT04"/>
    <s v="V444_0"/>
    <n v="2"/>
    <s v="DTP"/>
    <n v="3"/>
    <n v="0"/>
    <s v="V221110"/>
    <n v="1677889"/>
    <x v="1"/>
    <s v="PORT09"/>
    <n v="978"/>
    <n v="3.54"/>
    <m/>
    <s v="PORT09 to PORT04"/>
    <n v="360"/>
    <n v="0.51750189162546179"/>
    <n v="506.11685000970164"/>
  </r>
  <r>
    <n v="1447146831.7"/>
    <x v="0"/>
    <x v="532"/>
    <d v="2022-04-12T00:00:00"/>
    <s v="PORT04"/>
    <s v="V444_0"/>
    <n v="2"/>
    <s v="DTP"/>
    <n v="3"/>
    <n v="0"/>
    <s v="V221110"/>
    <n v="1677878"/>
    <x v="1"/>
    <s v="PORT09"/>
    <n v="723"/>
    <n v="1.7847020707141807"/>
    <m/>
    <s v="PORT09 to PORT04"/>
    <n v="360"/>
    <n v="0.51750189162546179"/>
    <n v="374.15386764520889"/>
  </r>
  <r>
    <n v="1447369898.7"/>
    <x v="2"/>
    <x v="240"/>
    <d v="2022-04-02T00:00:00"/>
    <s v="PORT04"/>
    <s v="V444_0"/>
    <n v="2"/>
    <s v="DTP"/>
    <n v="3"/>
    <n v="0"/>
    <s v="V221110"/>
    <n v="1677878"/>
    <x v="1"/>
    <s v="PORT09"/>
    <n v="578"/>
    <n v="0.98158613889279944"/>
    <m/>
    <s v="PORT09 to PORT04"/>
    <n v="360"/>
    <n v="0.51750189162546179"/>
    <n v="299.11609335951692"/>
  </r>
  <r>
    <n v="1447146830.7"/>
    <x v="5"/>
    <x v="286"/>
    <d v="2022-04-05T00:00:00"/>
    <s v="PORT04"/>
    <s v="V444_0"/>
    <n v="2"/>
    <s v="DTP"/>
    <n v="3"/>
    <n v="0"/>
    <s v="V221110"/>
    <n v="1677878"/>
    <x v="1"/>
    <s v="PORT09"/>
    <n v="603"/>
    <n v="1.3385265530356356"/>
    <m/>
    <s v="PORT09 to PORT04"/>
    <n v="360"/>
    <n v="0.51750189162546179"/>
    <n v="312.05364065015345"/>
  </r>
  <r>
    <n v="1447320768.7"/>
    <x v="7"/>
    <x v="470"/>
    <d v="2022-04-15T00:00:00"/>
    <s v="PORT04"/>
    <s v="V444_0"/>
    <n v="2"/>
    <s v="DTP"/>
    <n v="3"/>
    <n v="0"/>
    <s v="V221110"/>
    <n v="1677878"/>
    <x v="1"/>
    <s v="PORT09"/>
    <n v="674"/>
    <n v="1.3757078461755143"/>
    <m/>
    <s v="PORT09 to PORT04"/>
    <n v="360"/>
    <n v="0.51750189162546179"/>
    <n v="348.79627495556122"/>
  </r>
  <r>
    <n v="1447149385.7"/>
    <x v="7"/>
    <x v="372"/>
    <d v="2022-04-15T00:00:00"/>
    <s v="PORT04"/>
    <s v="V444_0"/>
    <n v="2"/>
    <s v="DTP"/>
    <n v="3"/>
    <n v="0"/>
    <s v="V221110"/>
    <n v="1677878"/>
    <x v="1"/>
    <s v="PORT09"/>
    <n v="395"/>
    <n v="0.35694041414283617"/>
    <m/>
    <s v="PORT09 to PORT04"/>
    <n v="360"/>
    <n v="0.51750189162546179"/>
    <n v="204.41324719205741"/>
  </r>
  <r>
    <n v="1447369896.7"/>
    <x v="8"/>
    <x v="843"/>
    <d v="2022-04-05T00:00:00"/>
    <s v="PORT04"/>
    <s v="V444_0"/>
    <n v="2"/>
    <s v="DTP"/>
    <n v="3"/>
    <n v="0"/>
    <s v="V221110"/>
    <n v="1677878"/>
    <x v="1"/>
    <s v="PORT09"/>
    <n v="2245"/>
    <n v="6"/>
    <m/>
    <s v="PORT09 to PORT04"/>
    <n v="360"/>
    <n v="0.51750189162546179"/>
    <n v="1161.7917466991616"/>
  </r>
  <r>
    <n v="1447149444.7"/>
    <x v="0"/>
    <x v="114"/>
    <d v="2022-04-12T00:00:00"/>
    <s v="PORT04"/>
    <s v="V444_0"/>
    <n v="2"/>
    <s v="DTP"/>
    <n v="3"/>
    <n v="0"/>
    <s v="V221110"/>
    <n v="1692974"/>
    <x v="1"/>
    <s v="PORT09"/>
    <n v="315"/>
    <n v="8.0233902542372892E-2"/>
    <m/>
    <s v="PORT09 to PORT04"/>
    <n v="360"/>
    <n v="0.51750189162546179"/>
    <n v="163.01309586202046"/>
  </r>
  <r>
    <n v="1447367084.7"/>
    <x v="5"/>
    <x v="467"/>
    <d v="2022-04-05T00:00:00"/>
    <s v="PORT04"/>
    <s v="V444_0"/>
    <n v="2"/>
    <s v="DTP"/>
    <n v="3"/>
    <n v="0"/>
    <s v="V221110"/>
    <n v="1692974"/>
    <x v="1"/>
    <s v="PORT09"/>
    <n v="355"/>
    <n v="3.3698239067796614"/>
    <m/>
    <s v="PORT09 to PORT04"/>
    <n v="360"/>
    <n v="0.51750189162546179"/>
    <n v="183.71317152703892"/>
  </r>
  <r>
    <n v="1447224280.7"/>
    <x v="3"/>
    <x v="806"/>
    <d v="2022-04-12T00:00:00"/>
    <s v="PORT04"/>
    <s v="V444_0"/>
    <n v="2"/>
    <s v="DTP"/>
    <n v="3"/>
    <n v="0"/>
    <s v="V221110"/>
    <n v="1666954"/>
    <x v="1"/>
    <s v="PORT09"/>
    <n v="1317"/>
    <n v="12.02"/>
    <m/>
    <s v="PORT09 to PORT04"/>
    <n v="360"/>
    <n v="0.51750189162546179"/>
    <n v="681.54999127073313"/>
  </r>
  <r>
    <n v="1447302766.7"/>
    <x v="2"/>
    <x v="207"/>
    <d v="2022-04-03T00:00:00"/>
    <s v="PORT04"/>
    <s v="V444_0"/>
    <n v="2"/>
    <s v="DTP"/>
    <n v="3"/>
    <n v="0"/>
    <s v="V221110"/>
    <n v="1666954"/>
    <x v="1"/>
    <s v="PORT09"/>
    <n v="1288"/>
    <n v="9.92"/>
    <m/>
    <s v="PORT09 to PORT04"/>
    <n v="360"/>
    <n v="0.51750189162546179"/>
    <n v="666.54243641359483"/>
  </r>
  <r>
    <n v="1447343708.7"/>
    <x v="1"/>
    <x v="307"/>
    <d v="2022-04-09T00:00:00"/>
    <s v="PORT04"/>
    <s v="V444_0"/>
    <n v="2"/>
    <s v="DTP"/>
    <n v="3"/>
    <n v="0"/>
    <s v="V221110"/>
    <n v="1689601"/>
    <x v="1"/>
    <s v="PORT09"/>
    <n v="376"/>
    <n v="3.3685714285714288"/>
    <m/>
    <s v="PORT09 to PORT04"/>
    <n v="360"/>
    <n v="0.51750189162546179"/>
    <n v="194.58071125117362"/>
  </r>
  <r>
    <n v="1447352529.7"/>
    <x v="5"/>
    <x v="580"/>
    <d v="2022-04-05T00:00:00"/>
    <s v="PORT04"/>
    <s v="V444_0"/>
    <n v="2"/>
    <s v="DTP"/>
    <n v="3"/>
    <n v="0"/>
    <s v="V221110"/>
    <n v="1689553"/>
    <x v="1"/>
    <s v="PORT09"/>
    <n v="321"/>
    <n v="2.46"/>
    <m/>
    <s v="PORT09 to PORT04"/>
    <n v="360"/>
    <n v="0.51750189162546179"/>
    <n v="166.11810721177324"/>
  </r>
  <r>
    <n v="1447149443.7"/>
    <x v="1"/>
    <x v="657"/>
    <d v="2022-04-09T00:00:00"/>
    <s v="PORT04"/>
    <s v="V444_0"/>
    <n v="2"/>
    <s v="DTP"/>
    <n v="3"/>
    <n v="0"/>
    <s v="V221110"/>
    <n v="1689556"/>
    <x v="1"/>
    <s v="PORT09"/>
    <n v="358"/>
    <n v="1.7349999999999997"/>
    <m/>
    <s v="PORT09 to PORT04"/>
    <n v="360"/>
    <n v="0.51750189162546179"/>
    <n v="185.26567720191531"/>
  </r>
  <r>
    <n v="1447206043.7"/>
    <x v="0"/>
    <x v="147"/>
    <d v="2022-04-12T00:00:00"/>
    <s v="PORT04"/>
    <s v="V444_0"/>
    <n v="2"/>
    <s v="DTP"/>
    <n v="3"/>
    <n v="0"/>
    <s v="V221110"/>
    <n v="1689554"/>
    <x v="1"/>
    <s v="PORT09"/>
    <n v="774"/>
    <n v="8.7397743300423141"/>
    <m/>
    <s v="PORT09 to PORT04"/>
    <n v="360"/>
    <n v="0.51750189162546179"/>
    <n v="400.54646411810739"/>
  </r>
  <r>
    <n v="1447312973.7"/>
    <x v="9"/>
    <x v="438"/>
    <d v="2022-04-08T00:00:00"/>
    <s v="PORT04"/>
    <s v="V444_0"/>
    <n v="2"/>
    <s v="DTP"/>
    <n v="3"/>
    <n v="0"/>
    <s v="V221110"/>
    <n v="1689554"/>
    <x v="1"/>
    <s v="PORT09"/>
    <n v="307"/>
    <n v="0.16184767277856138"/>
    <m/>
    <s v="PORT09 to PORT04"/>
    <n v="360"/>
    <n v="0.51750189162546179"/>
    <n v="158.87308072901678"/>
  </r>
  <r>
    <n v="1447206039.7"/>
    <x v="5"/>
    <x v="844"/>
    <d v="2022-04-05T00:00:00"/>
    <s v="PORT04"/>
    <s v="V444_0"/>
    <n v="2"/>
    <s v="DTP"/>
    <n v="3"/>
    <n v="0"/>
    <s v="V221110"/>
    <n v="1689554"/>
    <x v="1"/>
    <s v="PORT09"/>
    <n v="519"/>
    <n v="4.2080394922425954"/>
    <m/>
    <s v="PORT09 to PORT04"/>
    <n v="360"/>
    <n v="0.51750189162546179"/>
    <n v="268.58348175361465"/>
  </r>
  <r>
    <n v="1447206044.7"/>
    <x v="6"/>
    <x v="845"/>
    <d v="2022-04-03T00:00:00"/>
    <s v="PORT04"/>
    <s v="V444_0"/>
    <n v="2"/>
    <s v="DTP"/>
    <n v="3"/>
    <n v="0"/>
    <s v="V221110"/>
    <n v="1689554"/>
    <x v="1"/>
    <s v="PORT09"/>
    <n v="869"/>
    <n v="8.7397743300423141"/>
    <m/>
    <s v="PORT09 to PORT04"/>
    <n v="360"/>
    <n v="0.51750189162546179"/>
    <n v="449.7091438225263"/>
  </r>
  <r>
    <n v="1447206104.7"/>
    <x v="6"/>
    <x v="846"/>
    <d v="2022-04-03T00:00:00"/>
    <s v="PORT04"/>
    <s v="V444_0"/>
    <n v="2"/>
    <s v="DTP"/>
    <n v="3"/>
    <n v="0"/>
    <s v="V221110"/>
    <n v="1689554"/>
    <x v="1"/>
    <s v="PORT09"/>
    <n v="372"/>
    <n v="1.9421720733427363"/>
    <m/>
    <s v="PORT09 to PORT04"/>
    <n v="360"/>
    <n v="0.51750189162546179"/>
    <n v="192.5107036846718"/>
  </r>
  <r>
    <n v="1447234962.7"/>
    <x v="7"/>
    <x v="102"/>
    <d v="2022-04-16T00:00:00"/>
    <s v="PORT04"/>
    <s v="V444_0"/>
    <n v="2"/>
    <s v="DTP"/>
    <n v="3"/>
    <n v="0"/>
    <s v="V221110"/>
    <n v="1689556"/>
    <x v="1"/>
    <s v="PORT09"/>
    <n v="1003"/>
    <n v="10"/>
    <m/>
    <s v="PORT09 to PORT04"/>
    <n v="360"/>
    <n v="0.51750189162546179"/>
    <n v="519.05439730033822"/>
  </r>
  <r>
    <n v="1447312974.7"/>
    <x v="5"/>
    <x v="847"/>
    <d v="2022-04-05T00:00:00"/>
    <s v="PORT04"/>
    <s v="V444_0"/>
    <n v="2"/>
    <s v="DTP"/>
    <n v="3"/>
    <n v="0"/>
    <s v="V221110"/>
    <n v="1689554"/>
    <x v="1"/>
    <s v="PORT09"/>
    <n v="976"/>
    <n v="11.26"/>
    <m/>
    <s v="PORT09 to PORT04"/>
    <n v="360"/>
    <n v="0.51750189162546179"/>
    <n v="505.08184622645069"/>
  </r>
  <r>
    <n v="1447206105.7"/>
    <x v="4"/>
    <x v="848"/>
    <d v="2022-04-10T00:00:00"/>
    <s v="PORT04"/>
    <s v="V444_0"/>
    <n v="2"/>
    <s v="DTP"/>
    <n v="3"/>
    <n v="0"/>
    <s v="V221110"/>
    <n v="1689554"/>
    <x v="1"/>
    <s v="PORT09"/>
    <n v="816"/>
    <n v="7.3"/>
    <m/>
    <s v="PORT09 to PORT04"/>
    <n v="360"/>
    <n v="0.51750189162546179"/>
    <n v="422.2815435663768"/>
  </r>
  <r>
    <n v="1447275625.7"/>
    <x v="7"/>
    <x v="592"/>
    <d v="2022-04-16T00:00:00"/>
    <s v="PORT04"/>
    <s v="V444_0"/>
    <n v="2"/>
    <s v="DTP"/>
    <n v="3"/>
    <n v="0"/>
    <s v="V221110"/>
    <n v="1689554"/>
    <x v="1"/>
    <s v="PORT09"/>
    <n v="1277"/>
    <n v="14.68"/>
    <m/>
    <s v="PORT09 to PORT04"/>
    <n v="360"/>
    <n v="0.51750189162546179"/>
    <n v="660.84991560571473"/>
  </r>
  <r>
    <n v="1447275624.7"/>
    <x v="2"/>
    <x v="645"/>
    <d v="2022-04-03T00:00:00"/>
    <s v="PORT04"/>
    <s v="V444_0"/>
    <n v="2"/>
    <s v="DTP"/>
    <n v="3"/>
    <n v="0"/>
    <s v="V221110"/>
    <n v="1689554"/>
    <x v="1"/>
    <s v="PORT09"/>
    <n v="1289"/>
    <n v="13.66"/>
    <m/>
    <s v="PORT09 to PORT04"/>
    <n v="360"/>
    <n v="0.51750189162546179"/>
    <n v="667.05993830522027"/>
  </r>
  <r>
    <n v="1447275626.7"/>
    <x v="2"/>
    <x v="759"/>
    <d v="2022-04-03T00:00:00"/>
    <s v="PORT04"/>
    <s v="V444_0"/>
    <n v="2"/>
    <s v="DTP"/>
    <n v="3"/>
    <n v="0"/>
    <s v="V221110"/>
    <n v="1689554"/>
    <x v="1"/>
    <s v="PORT09"/>
    <n v="1284"/>
    <n v="14.64"/>
    <m/>
    <s v="PORT09 to PORT04"/>
    <n v="360"/>
    <n v="0.51750189162546179"/>
    <n v="664.47242884709294"/>
  </r>
  <r>
    <n v="1447149342.7"/>
    <x v="2"/>
    <x v="114"/>
    <d v="2022-04-03T00:00:00"/>
    <s v="PORT04"/>
    <s v="V444_0"/>
    <n v="2"/>
    <s v="DTP"/>
    <n v="3"/>
    <n v="0"/>
    <s v="V221110"/>
    <n v="1689553"/>
    <x v="1"/>
    <s v="PORT09"/>
    <n v="1311"/>
    <n v="15.28"/>
    <m/>
    <s v="PORT09 to PORT04"/>
    <n v="360"/>
    <n v="0.51750189162546179"/>
    <n v="678.44497992098036"/>
  </r>
  <r>
    <n v="1447389307.7"/>
    <x v="5"/>
    <x v="724"/>
    <d v="2022-04-05T00:00:00"/>
    <s v="PORT04"/>
    <s v="V444_0"/>
    <n v="2"/>
    <s v="DTP"/>
    <n v="3"/>
    <n v="0"/>
    <s v="V221110"/>
    <n v="1693117"/>
    <x v="1"/>
    <s v="PORT09"/>
    <n v="320"/>
    <n v="1.0064516129032257"/>
    <m/>
    <s v="PORT09 to PORT04"/>
    <n v="360"/>
    <n v="0.51750189162546179"/>
    <n v="165.60060532014776"/>
  </r>
  <r>
    <n v="1447406488.7"/>
    <x v="3"/>
    <x v="679"/>
    <d v="2022-04-11T00:00:00"/>
    <s v="PORT04"/>
    <s v="V444_0"/>
    <n v="2"/>
    <s v="DTP"/>
    <n v="3"/>
    <n v="0"/>
    <s v="V221110"/>
    <n v="1676566"/>
    <x v="1"/>
    <s v="PORT09"/>
    <n v="490"/>
    <n v="2.5188903104715519"/>
    <m/>
    <s v="PORT09 to PORT04"/>
    <n v="360"/>
    <n v="0.51750189162546179"/>
    <n v="253.57592689647626"/>
  </r>
  <r>
    <n v="1447175747.7"/>
    <x v="4"/>
    <x v="684"/>
    <d v="2022-04-10T00:00:00"/>
    <s v="PORT04"/>
    <s v="V444_0"/>
    <n v="2"/>
    <s v="DTP"/>
    <n v="3"/>
    <n v="0"/>
    <s v="V221110"/>
    <n v="1676566"/>
    <x v="1"/>
    <s v="PORT09"/>
    <n v="535"/>
    <n v="2.5188903104715519"/>
    <m/>
    <s v="PORT09 to PORT04"/>
    <n v="360"/>
    <n v="0.51750189162546179"/>
    <n v="276.86351201962208"/>
  </r>
  <r>
    <n v="1447313956.7"/>
    <x v="4"/>
    <x v="469"/>
    <d v="2022-04-11T00:00:00"/>
    <s v="PORT04"/>
    <s v="V444_0"/>
    <n v="2"/>
    <s v="DTP"/>
    <n v="3"/>
    <n v="0"/>
    <s v="V221110"/>
    <n v="1676566"/>
    <x v="1"/>
    <s v="PORT09"/>
    <n v="1756"/>
    <n v="16.113341862829309"/>
    <m/>
    <s v="PORT09 to PORT04"/>
    <n v="360"/>
    <n v="0.51750189162546179"/>
    <n v="908.73332169431092"/>
  </r>
  <r>
    <n v="1447193153.7"/>
    <x v="4"/>
    <x v="87"/>
    <d v="2022-04-10T00:00:00"/>
    <s v="PORT04"/>
    <s v="V444_0"/>
    <n v="2"/>
    <s v="DTP"/>
    <n v="3"/>
    <n v="0"/>
    <s v="V221110"/>
    <n v="1676566"/>
    <x v="1"/>
    <s v="PORT09"/>
    <n v="474"/>
    <n v="2.5188903104715519"/>
    <m/>
    <s v="PORT09 to PORT04"/>
    <n v="360"/>
    <n v="0.51750189162546179"/>
    <n v="245.29589663046889"/>
  </r>
  <r>
    <n v="1447400349.7"/>
    <x v="8"/>
    <x v="74"/>
    <d v="2022-04-04T00:00:00"/>
    <s v="PORT04"/>
    <s v="V444_0"/>
    <n v="2"/>
    <s v="DTP"/>
    <n v="3"/>
    <n v="0"/>
    <s v="V221110"/>
    <n v="1676566"/>
    <x v="1"/>
    <s v="PORT09"/>
    <n v="520"/>
    <n v="2.256505903130765"/>
    <m/>
    <s v="PORT09 to PORT04"/>
    <n v="360"/>
    <n v="0.51750189162546179"/>
    <n v="269.10098364524015"/>
  </r>
  <r>
    <n v="1447406565.7"/>
    <x v="0"/>
    <x v="212"/>
    <d v="2022-04-12T00:00:00"/>
    <s v="PORT04"/>
    <s v="V444_0"/>
    <n v="2"/>
    <s v="DTP"/>
    <n v="3"/>
    <n v="0"/>
    <s v="V221110"/>
    <n v="1676566"/>
    <x v="1"/>
    <s v="PORT09"/>
    <n v="490"/>
    <n v="2.5188903104715519"/>
    <m/>
    <s v="PORT09 to PORT04"/>
    <n v="360"/>
    <n v="0.51750189162546179"/>
    <n v="253.57592689647626"/>
  </r>
  <r>
    <n v="1447175715.7"/>
    <x v="2"/>
    <x v="546"/>
    <d v="2022-04-02T00:00:00"/>
    <s v="PORT04"/>
    <s v="V444_0"/>
    <n v="2"/>
    <s v="DTP"/>
    <n v="3"/>
    <n v="0"/>
    <s v="V221110"/>
    <n v="1676566"/>
    <x v="1"/>
    <s v="PORT09"/>
    <n v="497"/>
    <n v="2.5188903104715519"/>
    <m/>
    <s v="PORT09 to PORT04"/>
    <n v="360"/>
    <n v="0.51750189162546179"/>
    <n v="257.1984401378545"/>
  </r>
  <r>
    <n v="1447400348.7"/>
    <x v="8"/>
    <x v="798"/>
    <d v="2022-04-04T00:00:00"/>
    <s v="PORT04"/>
    <s v="V444_0"/>
    <n v="2"/>
    <s v="DTP"/>
    <n v="3"/>
    <n v="0"/>
    <s v="V221110"/>
    <n v="1676566"/>
    <x v="1"/>
    <s v="PORT09"/>
    <n v="311"/>
    <n v="0.26238440734078661"/>
    <m/>
    <s v="PORT09 to PORT04"/>
    <n v="360"/>
    <n v="0.51750189162546179"/>
    <n v="160.94308829551861"/>
  </r>
  <r>
    <n v="1447234957.7"/>
    <x v="2"/>
    <x v="611"/>
    <d v="2022-04-02T00:00:00"/>
    <s v="PORT04"/>
    <s v="V444_0"/>
    <n v="2"/>
    <s v="DTP"/>
    <n v="3"/>
    <n v="0"/>
    <s v="V221110"/>
    <n v="1676566"/>
    <x v="1"/>
    <s v="PORT09"/>
    <n v="746"/>
    <n v="5.0377806209431037"/>
    <m/>
    <s v="PORT09 to PORT04"/>
    <n v="360"/>
    <n v="0.51750189162546179"/>
    <n v="386.05641115259448"/>
  </r>
  <r>
    <n v="1447286521.7"/>
    <x v="6"/>
    <x v="849"/>
    <d v="2022-04-03T00:00:00"/>
    <s v="PORT04"/>
    <s v="V444_0"/>
    <n v="2"/>
    <s v="DTP"/>
    <n v="3"/>
    <n v="0"/>
    <s v="V221110"/>
    <n v="1676566"/>
    <x v="1"/>
    <s v="PORT09"/>
    <n v="786"/>
    <n v="5.0377806209431037"/>
    <m/>
    <s v="PORT09 to PORT04"/>
    <n v="360"/>
    <n v="0.51750189162546179"/>
    <n v="406.75648681761294"/>
  </r>
  <r>
    <n v="1447269481.7"/>
    <x v="6"/>
    <x v="794"/>
    <d v="2022-04-03T00:00:00"/>
    <s v="PORT04"/>
    <s v="V444_0"/>
    <n v="2"/>
    <s v="DTP"/>
    <n v="3"/>
    <n v="0"/>
    <s v="V221110"/>
    <n v="1676566"/>
    <x v="1"/>
    <s v="PORT09"/>
    <n v="520"/>
    <n v="2.5188903104715519"/>
    <m/>
    <s v="PORT09 to PORT04"/>
    <n v="360"/>
    <n v="0.51750189162546179"/>
    <n v="269.10098364524015"/>
  </r>
  <r>
    <n v="1447234897.7"/>
    <x v="1"/>
    <x v="374"/>
    <d v="2022-04-09T00:00:00"/>
    <s v="PORT04"/>
    <s v="V444_0"/>
    <n v="2"/>
    <s v="DTP"/>
    <n v="3"/>
    <n v="0"/>
    <s v="V221110"/>
    <n v="1676566"/>
    <x v="1"/>
    <s v="PORT09"/>
    <n v="532"/>
    <n v="2.5188903104715519"/>
    <m/>
    <s v="PORT09 to PORT04"/>
    <n v="360"/>
    <n v="0.51750189162546179"/>
    <n v="275.31100634474569"/>
  </r>
  <r>
    <n v="1447175787.7"/>
    <x v="8"/>
    <x v="850"/>
    <d v="2022-04-04T00:00:00"/>
    <s v="PORT04"/>
    <s v="V444_0"/>
    <n v="2"/>
    <s v="DTP"/>
    <n v="3"/>
    <n v="0"/>
    <s v="V221110"/>
    <n v="1676566"/>
    <x v="1"/>
    <s v="PORT09"/>
    <n v="526"/>
    <n v="2.5188903104715519"/>
    <m/>
    <s v="PORT09 to PORT04"/>
    <n v="360"/>
    <n v="0.51750189162546179"/>
    <n v="272.20599499499292"/>
  </r>
  <r>
    <n v="1447295477.7"/>
    <x v="7"/>
    <x v="364"/>
    <d v="2022-04-15T00:00:00"/>
    <s v="PORT04"/>
    <s v="V444_0"/>
    <n v="2"/>
    <s v="DTP"/>
    <n v="3"/>
    <n v="0"/>
    <s v="V221110"/>
    <n v="1683636"/>
    <x v="1"/>
    <s v="PORT09"/>
    <n v="351"/>
    <n v="1.4936383159435416"/>
    <m/>
    <s v="PORT09 to PORT04"/>
    <n v="360"/>
    <n v="0.51750189162546179"/>
    <n v="181.64316396053709"/>
  </r>
  <r>
    <n v="1447269517.7"/>
    <x v="4"/>
    <x v="651"/>
    <d v="2022-04-10T00:00:00"/>
    <s v="PORT04"/>
    <s v="V444_0"/>
    <n v="2"/>
    <s v="DTP"/>
    <n v="3"/>
    <n v="0"/>
    <s v="V221110"/>
    <n v="1683636"/>
    <x v="1"/>
    <s v="PORT09"/>
    <n v="339"/>
    <n v="1.908537848150081"/>
    <m/>
    <s v="PORT09 to PORT04"/>
    <n v="360"/>
    <n v="0.51750189162546179"/>
    <n v="175.43314126103155"/>
  </r>
  <r>
    <n v="1447238195.7"/>
    <x v="4"/>
    <x v="614"/>
    <d v="2022-04-10T00:00:00"/>
    <s v="PORT04"/>
    <s v="V444_0"/>
    <n v="2"/>
    <s v="DTP"/>
    <n v="3"/>
    <n v="0"/>
    <s v="V221110"/>
    <n v="1683636"/>
    <x v="1"/>
    <s v="PORT09"/>
    <n v="326"/>
    <n v="1.3000185342471566"/>
    <m/>
    <s v="PORT09 to PORT04"/>
    <n v="360"/>
    <n v="0.51750189162546179"/>
    <n v="168.70561666990054"/>
  </r>
  <r>
    <n v="1447234966.7"/>
    <x v="3"/>
    <x v="266"/>
    <d v="2022-04-11T00:00:00"/>
    <s v="PORT04"/>
    <s v="V444_0"/>
    <n v="2"/>
    <s v="DTP"/>
    <n v="3"/>
    <n v="0"/>
    <s v="V221110"/>
    <n v="1683636"/>
    <x v="1"/>
    <s v="PORT09"/>
    <n v="322"/>
    <n v="1.7425780352674651"/>
    <m/>
    <s v="PORT09 to PORT04"/>
    <n v="360"/>
    <n v="0.51750189162546179"/>
    <n v="166.63560910339871"/>
  </r>
  <r>
    <n v="1447371367.7"/>
    <x v="4"/>
    <x v="814"/>
    <d v="2022-04-10T00:00:00"/>
    <s v="PORT04"/>
    <s v="V444_0"/>
    <n v="2"/>
    <s v="DTP"/>
    <n v="3"/>
    <n v="0"/>
    <s v="V221110"/>
    <n v="1683636"/>
    <x v="1"/>
    <s v="PORT09"/>
    <n v="329"/>
    <n v="2.1574775674740043"/>
    <m/>
    <s v="PORT09 to PORT04"/>
    <n v="360"/>
    <n v="0.51750189162546179"/>
    <n v="170.25812234477692"/>
  </r>
  <r>
    <n v="1447327940.7"/>
    <x v="5"/>
    <x v="727"/>
    <d v="2022-04-05T00:00:00"/>
    <s v="PORT04"/>
    <s v="V444_0"/>
    <n v="2"/>
    <s v="DTP"/>
    <n v="3"/>
    <n v="0"/>
    <s v="V221110"/>
    <n v="1683636"/>
    <x v="1"/>
    <s v="PORT09"/>
    <n v="328"/>
    <n v="2.5447171308667746"/>
    <m/>
    <s v="PORT09 to PORT04"/>
    <n v="360"/>
    <n v="0.51750189162546179"/>
    <n v="169.74062045315148"/>
  </r>
  <r>
    <n v="1447238137.7"/>
    <x v="4"/>
    <x v="777"/>
    <d v="2022-04-10T00:00:00"/>
    <s v="PORT04"/>
    <s v="V444_0"/>
    <n v="2"/>
    <s v="DTP"/>
    <n v="3"/>
    <n v="0"/>
    <s v="V221110"/>
    <n v="1683636"/>
    <x v="1"/>
    <s v="PORT09"/>
    <n v="279"/>
    <n v="5.5319937627538576E-2"/>
    <m/>
    <s v="PORT09 to PORT04"/>
    <n v="360"/>
    <n v="0.51750189162546179"/>
    <n v="144.38302776350383"/>
  </r>
  <r>
    <n v="1447367888.7"/>
    <x v="0"/>
    <x v="851"/>
    <d v="2022-04-12T00:00:00"/>
    <s v="PORT04"/>
    <s v="V444_0"/>
    <n v="2"/>
    <s v="DTP"/>
    <n v="3"/>
    <n v="0"/>
    <s v="V221110"/>
    <n v="1697872"/>
    <x v="1"/>
    <s v="PORT09"/>
    <n v="360"/>
    <n v="0.96759067258113229"/>
    <m/>
    <s v="PORT09 to PORT04"/>
    <n v="360"/>
    <n v="0.51750189162546179"/>
    <n v="186.30068098516625"/>
  </r>
  <r>
    <n v="1447299593.7"/>
    <x v="3"/>
    <x v="232"/>
    <d v="2022-04-11T00:00:00"/>
    <s v="PORT04"/>
    <s v="V444_0"/>
    <n v="2"/>
    <s v="DTP"/>
    <n v="3"/>
    <n v="0"/>
    <s v="V221110"/>
    <n v="1697872"/>
    <x v="1"/>
    <s v="PORT09"/>
    <n v="349"/>
    <n v="0.39965701693568512"/>
    <m/>
    <s v="PORT09 to PORT04"/>
    <n v="360"/>
    <n v="0.51750189162546179"/>
    <n v="180.60816017728615"/>
  </r>
  <r>
    <n v="1447165435.7"/>
    <x v="3"/>
    <x v="70"/>
    <d v="2022-04-11T00:00:00"/>
    <s v="PORT04"/>
    <s v="V444_0"/>
    <n v="2"/>
    <s v="DTP"/>
    <n v="3"/>
    <n v="0"/>
    <s v="V221110"/>
    <n v="1697872"/>
    <x v="1"/>
    <s v="PORT09"/>
    <n v="248"/>
    <n v="2.1034579838720268E-2"/>
    <m/>
    <s v="PORT09 to PORT04"/>
    <n v="360"/>
    <n v="0.51750189162546179"/>
    <n v="128.34046912311453"/>
  </r>
  <r>
    <n v="1447389094.7"/>
    <x v="6"/>
    <x v="225"/>
    <d v="2022-04-03T00:00:00"/>
    <s v="PORT04"/>
    <s v="V444_0"/>
    <n v="2"/>
    <s v="DTP"/>
    <n v="3"/>
    <n v="0"/>
    <s v="V221110"/>
    <n v="1697872"/>
    <x v="1"/>
    <s v="PORT09"/>
    <n v="504"/>
    <n v="4.0176047491955709"/>
    <m/>
    <s v="PORT09 to PORT04"/>
    <n v="360"/>
    <n v="0.51750189162546179"/>
    <n v="260.82095337923272"/>
  </r>
  <r>
    <n v="1447162421.7"/>
    <x v="4"/>
    <x v="309"/>
    <d v="2022-04-10T00:00:00"/>
    <s v="PORT04"/>
    <s v="V444_0"/>
    <n v="2"/>
    <s v="DTP"/>
    <n v="3"/>
    <n v="0"/>
    <s v="V221110"/>
    <n v="1697872"/>
    <x v="1"/>
    <s v="PORT09"/>
    <n v="349"/>
    <n v="1.2410402104844958"/>
    <m/>
    <s v="PORT09 to PORT04"/>
    <n v="360"/>
    <n v="0.51750189162546179"/>
    <n v="180.60816017728615"/>
  </r>
  <r>
    <n v="1447390286.7"/>
    <x v="6"/>
    <x v="4"/>
    <d v="2022-04-03T00:00:00"/>
    <s v="PORT04"/>
    <s v="V444_0"/>
    <n v="2"/>
    <s v="DTP"/>
    <n v="3"/>
    <n v="0"/>
    <s v="V221110"/>
    <n v="1697872"/>
    <x v="1"/>
    <s v="PORT09"/>
    <n v="379"/>
    <n v="2.8817374379046767"/>
    <m/>
    <s v="PORT09 to PORT04"/>
    <n v="360"/>
    <n v="0.51750189162546179"/>
    <n v="196.13321692605001"/>
  </r>
  <r>
    <n v="1447346478.7"/>
    <x v="0"/>
    <x v="852"/>
    <d v="2022-04-12T00:00:00"/>
    <s v="PORT04"/>
    <s v="V444_0"/>
    <n v="2"/>
    <s v="DTP"/>
    <n v="3"/>
    <n v="0"/>
    <s v="V221110"/>
    <n v="1697872"/>
    <x v="1"/>
    <s v="PORT09"/>
    <n v="643"/>
    <n v="6.7941692879066462"/>
    <m/>
    <s v="PORT09 to PORT04"/>
    <n v="360"/>
    <n v="0.51750189162546179"/>
    <n v="332.75371631517191"/>
  </r>
  <r>
    <n v="1447357421.7"/>
    <x v="8"/>
    <x v="534"/>
    <d v="2022-04-04T00:00:00"/>
    <s v="PORT04"/>
    <s v="V444_0"/>
    <n v="2"/>
    <s v="DTP"/>
    <n v="3"/>
    <n v="0"/>
    <s v="V221110"/>
    <n v="1697872"/>
    <x v="1"/>
    <s v="PORT09"/>
    <n v="312"/>
    <n v="1.1358673112908946"/>
    <m/>
    <s v="PORT09 to PORT04"/>
    <n v="360"/>
    <n v="0.51750189162546179"/>
    <n v="161.46059018714408"/>
  </r>
  <r>
    <n v="1447300025.7"/>
    <x v="8"/>
    <x v="617"/>
    <d v="2022-04-04T00:00:00"/>
    <s v="PORT04"/>
    <s v="V444_0"/>
    <n v="2"/>
    <s v="DTP"/>
    <n v="3"/>
    <n v="0"/>
    <s v="V221110"/>
    <n v="1697872"/>
    <x v="1"/>
    <s v="PORT09"/>
    <n v="357"/>
    <n v="1.1358673112908946"/>
    <m/>
    <s v="PORT09 to PORT04"/>
    <n v="360"/>
    <n v="0.51750189162546179"/>
    <n v="184.74817531028987"/>
  </r>
  <r>
    <n v="1447224385.7"/>
    <x v="9"/>
    <x v="442"/>
    <d v="2022-04-08T00:00:00"/>
    <s v="PORT04"/>
    <s v="V444_0"/>
    <n v="2"/>
    <s v="DTP"/>
    <n v="3"/>
    <n v="0"/>
    <s v="V221110"/>
    <n v="1697872"/>
    <x v="1"/>
    <s v="PORT09"/>
    <n v="448"/>
    <n v="4.2069159677440533"/>
    <m/>
    <s v="PORT09 to PORT04"/>
    <n v="360"/>
    <n v="0.51750189162546179"/>
    <n v="231.84084744820689"/>
  </r>
  <r>
    <n v="1447346477.7"/>
    <x v="4"/>
    <x v="471"/>
    <d v="2022-04-10T00:00:00"/>
    <s v="PORT04"/>
    <s v="V444_0"/>
    <n v="2"/>
    <s v="DTP"/>
    <n v="3"/>
    <n v="0"/>
    <s v="V221110"/>
    <n v="1697872"/>
    <x v="1"/>
    <s v="PORT09"/>
    <n v="404"/>
    <n v="2.1034579838720266"/>
    <m/>
    <s v="PORT09 to PORT04"/>
    <n v="360"/>
    <n v="0.51750189162546179"/>
    <n v="209.07076421668657"/>
  </r>
  <r>
    <n v="1447265605.7"/>
    <x v="2"/>
    <x v="383"/>
    <d v="2022-04-02T00:00:00"/>
    <s v="PORT04"/>
    <s v="V444_0"/>
    <n v="2"/>
    <s v="DTP"/>
    <n v="3"/>
    <n v="0"/>
    <s v="V221110"/>
    <n v="1697872"/>
    <x v="1"/>
    <s v="PORT09"/>
    <n v="360"/>
    <n v="2.1034579838720266"/>
    <m/>
    <s v="PORT09 to PORT04"/>
    <n v="360"/>
    <n v="0.51750189162546179"/>
    <n v="186.30068098516625"/>
  </r>
  <r>
    <n v="1447367887.7"/>
    <x v="1"/>
    <x v="697"/>
    <d v="2022-04-09T00:00:00"/>
    <s v="PORT04"/>
    <s v="V444_0"/>
    <n v="2"/>
    <s v="DTP"/>
    <n v="3"/>
    <n v="0"/>
    <s v="V221110"/>
    <n v="1697872"/>
    <x v="1"/>
    <s v="PORT09"/>
    <n v="254"/>
    <n v="0.23138037822592294"/>
    <m/>
    <s v="PORT09 to PORT04"/>
    <n v="360"/>
    <n v="0.51750189162546179"/>
    <n v="131.4454804728673"/>
  </r>
  <r>
    <n v="1447265606.7"/>
    <x v="3"/>
    <x v="423"/>
    <d v="2022-04-11T00:00:00"/>
    <s v="PORT04"/>
    <s v="V444_0"/>
    <n v="2"/>
    <s v="DTP"/>
    <n v="3"/>
    <n v="0"/>
    <s v="V221110"/>
    <n v="1697872"/>
    <x v="1"/>
    <s v="PORT09"/>
    <n v="329"/>
    <n v="1.1148327314521742"/>
    <m/>
    <s v="PORT09 to PORT04"/>
    <n v="360"/>
    <n v="0.51750189162546179"/>
    <n v="170.25812234477692"/>
  </r>
  <r>
    <n v="1447230967.7"/>
    <x v="7"/>
    <x v="106"/>
    <d v="2022-04-15T00:00:00"/>
    <s v="PORT04"/>
    <s v="V444_0"/>
    <n v="2"/>
    <s v="DTP"/>
    <n v="3"/>
    <n v="0"/>
    <s v="V221110"/>
    <n v="1697872"/>
    <x v="1"/>
    <s v="PORT09"/>
    <n v="729"/>
    <n v="11.096598322585729"/>
    <m/>
    <s v="PORT09 to PORT04"/>
    <n v="360"/>
    <n v="0.51750189162546179"/>
    <n v="377.25887899496166"/>
  </r>
  <r>
    <n v="1447189419.7"/>
    <x v="9"/>
    <x v="260"/>
    <d v="2022-04-08T00:00:00"/>
    <s v="PORT04"/>
    <s v="V444_0"/>
    <n v="2"/>
    <s v="DTP"/>
    <n v="3"/>
    <n v="0"/>
    <s v="V221110"/>
    <n v="1697872"/>
    <x v="1"/>
    <s v="PORT09"/>
    <n v="320"/>
    <n v="1.2200056306457756"/>
    <m/>
    <s v="PORT09 to PORT04"/>
    <n v="360"/>
    <n v="0.51750189162546179"/>
    <n v="165.60060532014776"/>
  </r>
  <r>
    <n v="1447386034.7"/>
    <x v="5"/>
    <x v="284"/>
    <d v="2022-04-05T00:00:00"/>
    <s v="PORT04"/>
    <s v="V444_0"/>
    <n v="2"/>
    <s v="DTP"/>
    <n v="3"/>
    <n v="0"/>
    <s v="V221110"/>
    <n v="1697874"/>
    <x v="1"/>
    <s v="PORT09"/>
    <n v="948"/>
    <n v="11.900467124904184"/>
    <m/>
    <s v="PORT09 to PORT04"/>
    <n v="360"/>
    <n v="0.51750189162546179"/>
    <n v="490.59179326093778"/>
  </r>
  <r>
    <n v="1447360367.7"/>
    <x v="4"/>
    <x v="794"/>
    <d v="2022-04-10T00:00:00"/>
    <s v="PORT04"/>
    <s v="V444_0"/>
    <n v="2"/>
    <s v="DTP"/>
    <n v="3"/>
    <n v="0"/>
    <s v="V221110"/>
    <n v="1697874"/>
    <x v="1"/>
    <s v="PORT09"/>
    <n v="530"/>
    <n v="4.4258711568836215"/>
    <m/>
    <s v="PORT09 to PORT04"/>
    <n v="360"/>
    <n v="0.51750189162546179"/>
    <n v="274.27600256149475"/>
  </r>
  <r>
    <n v="1447395057.7"/>
    <x v="2"/>
    <x v="392"/>
    <d v="2022-04-02T00:00:00"/>
    <s v="PORT04"/>
    <s v="V444_0"/>
    <n v="2"/>
    <s v="DTP"/>
    <n v="3"/>
    <n v="0"/>
    <s v="V221110"/>
    <n v="1683197"/>
    <x v="1"/>
    <s v="PORT09"/>
    <n v="303"/>
    <n v="0.52159044646492059"/>
    <m/>
    <s v="PORT09 to PORT04"/>
    <n v="360"/>
    <n v="0.51750189162546179"/>
    <n v="156.80307316251492"/>
  </r>
  <r>
    <n v="1447389092.7"/>
    <x v="1"/>
    <x v="853"/>
    <d v="2022-04-09T00:00:00"/>
    <s v="PORT04"/>
    <s v="V444_0"/>
    <n v="2"/>
    <s v="DTP"/>
    <n v="3"/>
    <n v="0"/>
    <s v="V221110"/>
    <n v="1683197"/>
    <x v="1"/>
    <s v="PORT09"/>
    <n v="379"/>
    <n v="2.8687474555570631"/>
    <m/>
    <s v="PORT09 to PORT04"/>
    <n v="360"/>
    <n v="0.51750189162546179"/>
    <n v="196.13321692605001"/>
  </r>
  <r>
    <n v="1447142677.7"/>
    <x v="8"/>
    <x v="854"/>
    <d v="2022-04-04T00:00:00"/>
    <s v="PORT04"/>
    <s v="V444_0"/>
    <n v="2"/>
    <s v="DTP"/>
    <n v="3"/>
    <n v="0"/>
    <s v="V221110"/>
    <n v="1683197"/>
    <x v="1"/>
    <s v="PORT09"/>
    <n v="370"/>
    <n v="3.1817017234360154"/>
    <m/>
    <s v="PORT09 to PORT04"/>
    <n v="360"/>
    <n v="0.51750189162546179"/>
    <n v="191.47569990142085"/>
  </r>
  <r>
    <n v="1447389126.7"/>
    <x v="7"/>
    <x v="642"/>
    <d v="2022-04-15T00:00:00"/>
    <s v="PORT04"/>
    <s v="V444_0"/>
    <n v="2"/>
    <s v="DTP"/>
    <n v="3"/>
    <n v="0"/>
    <s v="V221110"/>
    <n v="1683197"/>
    <x v="1"/>
    <s v="PORT09"/>
    <n v="321"/>
    <n v="1.2778965938390554"/>
    <m/>
    <s v="PORT09 to PORT04"/>
    <n v="360"/>
    <n v="0.51750189162546179"/>
    <n v="166.11810721177324"/>
  </r>
  <r>
    <n v="1447395056.7"/>
    <x v="6"/>
    <x v="192"/>
    <d v="2022-04-03T00:00:00"/>
    <s v="PORT04"/>
    <s v="V444_0"/>
    <n v="2"/>
    <s v="DTP"/>
    <n v="3"/>
    <n v="0"/>
    <s v="V221110"/>
    <n v="1683197"/>
    <x v="1"/>
    <s v="PORT09"/>
    <n v="391"/>
    <n v="2.790508888587325"/>
    <m/>
    <s v="PORT09 to PORT04"/>
    <n v="360"/>
    <n v="0.51750189162546179"/>
    <n v="202.34323962555555"/>
  </r>
  <r>
    <n v="1447323696.7"/>
    <x v="3"/>
    <x v="537"/>
    <d v="2022-04-11T00:00:00"/>
    <s v="PORT04"/>
    <s v="V444_0"/>
    <n v="2"/>
    <s v="DTP"/>
    <n v="3"/>
    <n v="0"/>
    <s v="V221110"/>
    <n v="1683197"/>
    <x v="1"/>
    <s v="PORT09"/>
    <n v="431"/>
    <n v="3.7554512145474281"/>
    <m/>
    <s v="PORT09 to PORT04"/>
    <n v="360"/>
    <n v="0.51750189162546179"/>
    <n v="223.04331529057404"/>
  </r>
  <r>
    <n v="1447389105.7"/>
    <x v="9"/>
    <x v="591"/>
    <d v="2022-04-08T00:00:00"/>
    <s v="PORT04"/>
    <s v="V444_0"/>
    <n v="2"/>
    <s v="DTP"/>
    <n v="3"/>
    <n v="0"/>
    <s v="V221110"/>
    <n v="1683197"/>
    <x v="1"/>
    <s v="PORT09"/>
    <n v="408"/>
    <n v="2.0602822635364362"/>
    <m/>
    <s v="PORT09 to PORT04"/>
    <n v="360"/>
    <n v="0.51750189162546179"/>
    <n v="211.1407717831884"/>
  </r>
  <r>
    <n v="1447396911.7"/>
    <x v="6"/>
    <x v="855"/>
    <d v="2022-04-03T00:00:00"/>
    <s v="PORT04"/>
    <s v="V444_0"/>
    <n v="2"/>
    <s v="DTP"/>
    <n v="3"/>
    <n v="0"/>
    <s v="V221110"/>
    <n v="1683197"/>
    <x v="1"/>
    <s v="PORT09"/>
    <n v="310"/>
    <n v="1.8777256072737141"/>
    <m/>
    <s v="PORT09 to PORT04"/>
    <n v="360"/>
    <n v="0.51750189162546179"/>
    <n v="160.42558640389316"/>
  </r>
  <r>
    <n v="1447224451.7"/>
    <x v="2"/>
    <x v="561"/>
    <d v="2022-04-02T00:00:00"/>
    <s v="PORT04"/>
    <s v="V444_0"/>
    <n v="2"/>
    <s v="DTP"/>
    <n v="3"/>
    <n v="0"/>
    <s v="V221110"/>
    <n v="1683200"/>
    <x v="1"/>
    <s v="PORT09"/>
    <n v="290"/>
    <n v="0.74459545855379172"/>
    <m/>
    <s v="PORT09 to PORT04"/>
    <n v="360"/>
    <n v="0.51750189162546179"/>
    <n v="150.07554857138391"/>
  </r>
  <r>
    <n v="1447389227.7"/>
    <x v="2"/>
    <x v="384"/>
    <d v="2022-04-02T00:00:00"/>
    <s v="PORT04"/>
    <s v="V444_0"/>
    <n v="2"/>
    <s v="DTP"/>
    <n v="3"/>
    <n v="0"/>
    <s v="V221110"/>
    <n v="1683200"/>
    <x v="1"/>
    <s v="PORT09"/>
    <n v="407"/>
    <n v="3.8770315255731913"/>
    <m/>
    <s v="PORT09 to PORT04"/>
    <n v="360"/>
    <n v="0.51750189162546179"/>
    <n v="210.62326989156296"/>
  </r>
  <r>
    <n v="1447273180.7"/>
    <x v="1"/>
    <x v="316"/>
    <d v="2022-04-09T00:00:00"/>
    <s v="PORT04"/>
    <s v="V444_0"/>
    <n v="2"/>
    <s v="DTP"/>
    <n v="3"/>
    <n v="0"/>
    <s v="V221110"/>
    <n v="1683200"/>
    <x v="1"/>
    <s v="PORT09"/>
    <n v="390"/>
    <n v="3.4918959435626094"/>
    <m/>
    <s v="PORT09 to PORT04"/>
    <n v="360"/>
    <n v="0.51750189162546179"/>
    <n v="201.82573773393008"/>
  </r>
  <r>
    <n v="1447400480.7"/>
    <x v="6"/>
    <x v="856"/>
    <d v="2022-04-03T00:00:00"/>
    <s v="PORT04"/>
    <s v="V444_0"/>
    <n v="2"/>
    <s v="DTP"/>
    <n v="3"/>
    <n v="0"/>
    <s v="V221110"/>
    <n v="1683200"/>
    <x v="1"/>
    <s v="PORT09"/>
    <n v="381"/>
    <n v="2.5675705467372127"/>
    <m/>
    <s v="PORT09 to PORT04"/>
    <n v="360"/>
    <n v="0.51750189162546179"/>
    <n v="197.16822070930095"/>
  </r>
  <r>
    <n v="1447367886.7"/>
    <x v="4"/>
    <x v="333"/>
    <d v="2022-04-10T00:00:00"/>
    <s v="PORT04"/>
    <s v="V444_0"/>
    <n v="2"/>
    <s v="DTP"/>
    <n v="3"/>
    <n v="0"/>
    <s v="V221110"/>
    <n v="1683200"/>
    <x v="1"/>
    <s v="PORT09"/>
    <n v="473"/>
    <n v="4.2108156966490284"/>
    <m/>
    <s v="PORT09 to PORT04"/>
    <n v="360"/>
    <n v="0.51750189162546179"/>
    <n v="244.77839473884342"/>
  </r>
  <r>
    <n v="1447149300.7"/>
    <x v="6"/>
    <x v="126"/>
    <d v="2022-04-03T00:00:00"/>
    <s v="PORT04"/>
    <s v="V444_0"/>
    <n v="2"/>
    <s v="DTP"/>
    <n v="3"/>
    <n v="0"/>
    <s v="V221110"/>
    <n v="1683200"/>
    <x v="1"/>
    <s v="PORT09"/>
    <n v="595"/>
    <n v="8.3959556878306856"/>
    <m/>
    <s v="PORT09 to PORT04"/>
    <n v="360"/>
    <n v="0.51750189162546179"/>
    <n v="307.91362551714974"/>
  </r>
  <r>
    <n v="1447389085.7"/>
    <x v="4"/>
    <x v="106"/>
    <d v="2022-04-10T00:00:00"/>
    <s v="PORT04"/>
    <s v="V444_0"/>
    <n v="2"/>
    <s v="DTP"/>
    <n v="3"/>
    <n v="0"/>
    <s v="V221110"/>
    <n v="1683200"/>
    <x v="1"/>
    <s v="PORT09"/>
    <n v="241"/>
    <n v="0.15405423280423275"/>
    <m/>
    <s v="PORT09 to PORT04"/>
    <n v="360"/>
    <n v="0.51750189162546179"/>
    <n v="124.71795588173629"/>
  </r>
  <r>
    <n v="1447389084.7"/>
    <x v="2"/>
    <x v="196"/>
    <d v="2022-04-02T00:00:00"/>
    <s v="PORT04"/>
    <s v="V444_0"/>
    <n v="2"/>
    <s v="DTP"/>
    <n v="3"/>
    <n v="0"/>
    <s v="V221110"/>
    <n v="1683200"/>
    <x v="1"/>
    <s v="PORT09"/>
    <n v="403"/>
    <n v="1.7972993827160488"/>
    <m/>
    <s v="PORT09 to PORT04"/>
    <n v="360"/>
    <n v="0.51750189162546179"/>
    <n v="208.5532623250611"/>
  </r>
  <r>
    <n v="1447389091.7"/>
    <x v="7"/>
    <x v="724"/>
    <d v="2022-04-15T00:00:00"/>
    <s v="PORT04"/>
    <s v="V444_0"/>
    <n v="2"/>
    <s v="DTP"/>
    <n v="3"/>
    <n v="0"/>
    <s v="V221110"/>
    <n v="1683200"/>
    <x v="1"/>
    <s v="PORT09"/>
    <n v="775"/>
    <n v="12.222988315696645"/>
    <m/>
    <s v="PORT09 to PORT04"/>
    <n v="360"/>
    <n v="0.51750189162546179"/>
    <n v="401.06396600973289"/>
  </r>
  <r>
    <n v="1447283725.7"/>
    <x v="0"/>
    <x v="821"/>
    <d v="2022-04-12T00:00:00"/>
    <s v="PORT04"/>
    <s v="V444_0"/>
    <n v="2"/>
    <s v="DTP"/>
    <n v="3"/>
    <n v="0"/>
    <s v="V221110"/>
    <n v="1683200"/>
    <x v="1"/>
    <s v="PORT09"/>
    <n v="432"/>
    <n v="3.645950176366842"/>
    <m/>
    <s v="PORT09 to PORT04"/>
    <n v="360"/>
    <n v="0.51750189162546179"/>
    <n v="223.56081718219949"/>
  </r>
  <r>
    <n v="1447389090.7"/>
    <x v="5"/>
    <x v="857"/>
    <d v="2022-04-05T00:00:00"/>
    <s v="PORT04"/>
    <s v="V444_0"/>
    <n v="2"/>
    <s v="DTP"/>
    <n v="3"/>
    <n v="0"/>
    <s v="V221110"/>
    <n v="1683200"/>
    <x v="1"/>
    <s v="PORT09"/>
    <n v="321"/>
    <n v="1.7972993827160488"/>
    <m/>
    <s v="PORT09 to PORT04"/>
    <n v="360"/>
    <n v="0.51750189162546179"/>
    <n v="166.11810721177324"/>
  </r>
  <r>
    <n v="1447421012.7"/>
    <x v="2"/>
    <x v="858"/>
    <d v="2022-04-02T00:00:00"/>
    <s v="PORT04"/>
    <s v="V444_0"/>
    <n v="2"/>
    <s v="DTP"/>
    <n v="3"/>
    <n v="0"/>
    <s v="V221110"/>
    <n v="1683200"/>
    <x v="1"/>
    <s v="PORT09"/>
    <n v="313"/>
    <n v="1.8486507936507932"/>
    <m/>
    <s v="PORT09 to PORT04"/>
    <n v="360"/>
    <n v="0.51750189162546179"/>
    <n v="161.97809207876955"/>
  </r>
  <r>
    <n v="1447357415.7"/>
    <x v="9"/>
    <x v="170"/>
    <d v="2022-04-08T00:00:00"/>
    <s v="PORT04"/>
    <s v="V444_0"/>
    <n v="2"/>
    <s v="DTP"/>
    <n v="3"/>
    <n v="0"/>
    <s v="V221110"/>
    <n v="1683200"/>
    <x v="1"/>
    <s v="PORT09"/>
    <n v="320"/>
    <n v="1.7972993827160488"/>
    <m/>
    <s v="PORT09 to PORT04"/>
    <n v="360"/>
    <n v="0.51750189162546179"/>
    <n v="165.60060532014776"/>
  </r>
  <r>
    <n v="1447375137.7"/>
    <x v="0"/>
    <x v="333"/>
    <d v="2022-04-12T00:00:00"/>
    <s v="PORT04"/>
    <s v="V444_0"/>
    <n v="2"/>
    <s v="DTP"/>
    <n v="3"/>
    <n v="0"/>
    <s v="V221110"/>
    <n v="1683200"/>
    <x v="1"/>
    <s v="PORT09"/>
    <n v="398"/>
    <n v="1.7972993827160488"/>
    <m/>
    <s v="PORT09 to PORT04"/>
    <n v="360"/>
    <n v="0.51750189162546179"/>
    <n v="205.9657528669338"/>
  </r>
  <r>
    <n v="1447390305.7"/>
    <x v="6"/>
    <x v="39"/>
    <d v="2022-04-04T00:00:00"/>
    <s v="PORT04"/>
    <s v="V444_0"/>
    <n v="2"/>
    <s v="DTP"/>
    <n v="3"/>
    <n v="0"/>
    <s v="V221110"/>
    <n v="1683200"/>
    <x v="1"/>
    <s v="PORT09"/>
    <n v="1041"/>
    <n v="18.239999999999998"/>
    <m/>
    <s v="PORT09 to PORT04"/>
    <n v="360"/>
    <n v="0.51750189162546179"/>
    <n v="538.71946918210574"/>
  </r>
  <r>
    <n v="1447413935.7"/>
    <x v="6"/>
    <x v="121"/>
    <d v="2022-04-03T00:00:00"/>
    <s v="PORT04"/>
    <s v="V444_0"/>
    <n v="2"/>
    <s v="DTP"/>
    <n v="3"/>
    <n v="0"/>
    <s v="V221110"/>
    <n v="1683200"/>
    <x v="1"/>
    <s v="PORT09"/>
    <n v="475"/>
    <n v="4.6399999999999997"/>
    <m/>
    <s v="PORT09 to PORT04"/>
    <n v="360"/>
    <n v="0.51750189162546179"/>
    <n v="245.81339852209436"/>
  </r>
  <r>
    <n v="1447395058.7"/>
    <x v="9"/>
    <x v="134"/>
    <d v="2022-04-08T00:00:00"/>
    <s v="PORT04"/>
    <s v="V444_0"/>
    <n v="2"/>
    <s v="DTP"/>
    <n v="3"/>
    <n v="0"/>
    <s v="V221110"/>
    <n v="1683197"/>
    <x v="1"/>
    <s v="PORT09"/>
    <n v="437"/>
    <n v="4.66"/>
    <m/>
    <s v="PORT09 to PORT04"/>
    <n v="360"/>
    <n v="0.51750189162546179"/>
    <n v="226.14832664032679"/>
  </r>
  <r>
    <n v="1447313858.7"/>
    <x v="1"/>
    <x v="172"/>
    <d v="2022-04-09T00:00:00"/>
    <s v="PORT04"/>
    <s v="V444_0"/>
    <n v="2"/>
    <s v="DTP"/>
    <n v="3"/>
    <n v="0"/>
    <s v="V221110"/>
    <n v="1683197"/>
    <x v="1"/>
    <s v="PORT09"/>
    <n v="542"/>
    <n v="6.58"/>
    <m/>
    <s v="PORT09 to PORT04"/>
    <n v="360"/>
    <n v="0.51750189162546179"/>
    <n v="280.48602526100029"/>
  </r>
  <r>
    <n v="1447227098.7"/>
    <x v="3"/>
    <x v="38"/>
    <d v="2022-04-11T00:00:00"/>
    <s v="PORT04"/>
    <s v="V444_0"/>
    <n v="2"/>
    <s v="DTP"/>
    <n v="3"/>
    <n v="0"/>
    <s v="V221110"/>
    <n v="1683200"/>
    <x v="1"/>
    <s v="PORT09"/>
    <n v="480"/>
    <n v="4.72"/>
    <m/>
    <s v="PORT09 to PORT04"/>
    <n v="360"/>
    <n v="0.51750189162546179"/>
    <n v="248.40090798022166"/>
  </r>
  <r>
    <n v="1447400483.7"/>
    <x v="9"/>
    <x v="122"/>
    <d v="2022-04-08T00:00:00"/>
    <s v="PORT04"/>
    <s v="V444_0"/>
    <n v="2"/>
    <s v="DTP"/>
    <n v="3"/>
    <n v="0"/>
    <s v="V221110"/>
    <n v="1683197"/>
    <x v="1"/>
    <s v="PORT09"/>
    <n v="659"/>
    <n v="7.4400000000000013"/>
    <m/>
    <s v="PORT09 to PORT04"/>
    <n v="360"/>
    <n v="0.51750189162546179"/>
    <n v="341.03374658117934"/>
  </r>
  <r>
    <n v="1447313869.7"/>
    <x v="5"/>
    <x v="729"/>
    <d v="2022-04-05T00:00:00"/>
    <s v="PORT04"/>
    <s v="V444_0"/>
    <n v="2"/>
    <s v="DTP"/>
    <n v="3"/>
    <n v="0"/>
    <s v="V221110"/>
    <n v="1683197"/>
    <x v="1"/>
    <s v="PORT09"/>
    <n v="453"/>
    <n v="4.88"/>
    <m/>
    <s v="PORT09 to PORT04"/>
    <n v="360"/>
    <n v="0.51750189162546179"/>
    <n v="234.42835690633419"/>
  </r>
  <r>
    <n v="1447227097.7"/>
    <x v="0"/>
    <x v="548"/>
    <d v="2022-04-12T00:00:00"/>
    <s v="PORT04"/>
    <s v="V444_0"/>
    <n v="2"/>
    <s v="DTP"/>
    <n v="3"/>
    <n v="0"/>
    <s v="V221110"/>
    <n v="1683200"/>
    <x v="1"/>
    <s v="PORT09"/>
    <n v="579"/>
    <n v="7.46"/>
    <m/>
    <s v="PORT09 to PORT04"/>
    <n v="360"/>
    <n v="0.51750189162546179"/>
    <n v="299.63359525114237"/>
  </r>
  <r>
    <n v="1447149281.7"/>
    <x v="3"/>
    <x v="859"/>
    <d v="2022-04-11T00:00:00"/>
    <s v="PORT04"/>
    <s v="V444_0"/>
    <n v="2"/>
    <s v="DTP"/>
    <n v="3"/>
    <n v="0"/>
    <s v="V221110"/>
    <n v="1683197"/>
    <x v="1"/>
    <s v="PORT09"/>
    <n v="463"/>
    <n v="4.78"/>
    <m/>
    <s v="PORT09 to PORT04"/>
    <n v="360"/>
    <n v="0.51750189162546179"/>
    <n v="239.60337582258882"/>
  </r>
  <r>
    <n v="1447224450.7"/>
    <x v="0"/>
    <x v="860"/>
    <d v="2022-04-12T00:00:00"/>
    <s v="PORT04"/>
    <s v="V444_0"/>
    <n v="2"/>
    <s v="DTP"/>
    <n v="3"/>
    <n v="0"/>
    <s v="V221110"/>
    <n v="1683200"/>
    <x v="1"/>
    <s v="PORT09"/>
    <n v="519"/>
    <n v="5.24"/>
    <m/>
    <s v="PORT09 to PORT04"/>
    <n v="360"/>
    <n v="0.51750189162546179"/>
    <n v="268.58348175361465"/>
  </r>
  <r>
    <n v="1447396912.7"/>
    <x v="6"/>
    <x v="856"/>
    <d v="2022-04-03T00:00:00"/>
    <s v="PORT04"/>
    <s v="V444_0"/>
    <n v="2"/>
    <s v="DTP"/>
    <n v="3"/>
    <n v="0"/>
    <s v="V221110"/>
    <n v="1683197"/>
    <x v="1"/>
    <s v="PORT09"/>
    <n v="642"/>
    <n v="7.68"/>
    <m/>
    <s v="PORT09 to PORT04"/>
    <n v="360"/>
    <n v="0.51750189162546179"/>
    <n v="332.23621442354647"/>
  </r>
  <r>
    <n v="1447375138.7"/>
    <x v="8"/>
    <x v="861"/>
    <d v="2022-04-04T00:00:00"/>
    <s v="PORT04"/>
    <s v="V444_0"/>
    <n v="2"/>
    <s v="DTP"/>
    <n v="3"/>
    <n v="0"/>
    <s v="V221110"/>
    <n v="1683200"/>
    <x v="1"/>
    <s v="PORT09"/>
    <n v="513"/>
    <n v="5.46"/>
    <m/>
    <s v="PORT09 to PORT04"/>
    <n v="360"/>
    <n v="0.51750189162546179"/>
    <n v="265.47847040386188"/>
  </r>
  <r>
    <n v="1447357416.7"/>
    <x v="6"/>
    <x v="862"/>
    <d v="2022-04-03T00:00:00"/>
    <s v="PORT04"/>
    <s v="V444_0"/>
    <n v="2"/>
    <s v="DTP"/>
    <n v="3"/>
    <n v="0"/>
    <s v="V221110"/>
    <n v="1683200"/>
    <x v="1"/>
    <s v="PORT09"/>
    <n v="691"/>
    <n v="7.9"/>
    <m/>
    <s v="PORT09 to PORT04"/>
    <n v="360"/>
    <n v="0.51750189162546179"/>
    <n v="357.59380711319409"/>
  </r>
  <r>
    <n v="1447228697.7"/>
    <x v="9"/>
    <x v="260"/>
    <d v="2022-04-08T00:00:00"/>
    <s v="PORT04"/>
    <s v="V444_0"/>
    <n v="2"/>
    <s v="DTP"/>
    <n v="3"/>
    <n v="0"/>
    <s v="V221110"/>
    <n v="1683200"/>
    <x v="1"/>
    <s v="PORT09"/>
    <n v="638"/>
    <n v="8.26"/>
    <m/>
    <s v="PORT09 to PORT04"/>
    <n v="360"/>
    <n v="0.51750189162546179"/>
    <n v="330.16620685704464"/>
  </r>
  <r>
    <n v="1447390304.7"/>
    <x v="6"/>
    <x v="863"/>
    <d v="2022-04-03T00:00:00"/>
    <s v="PORT04"/>
    <s v="V444_0"/>
    <n v="2"/>
    <s v="DTP"/>
    <n v="3"/>
    <n v="0"/>
    <s v="V221110"/>
    <n v="1683200"/>
    <x v="1"/>
    <s v="PORT09"/>
    <n v="593"/>
    <n v="5.52"/>
    <m/>
    <s v="PORT09 to PORT04"/>
    <n v="360"/>
    <n v="0.51750189162546179"/>
    <n v="306.87862173389885"/>
  </r>
  <r>
    <n v="1447389087.7"/>
    <x v="9"/>
    <x v="572"/>
    <d v="2022-04-08T00:00:00"/>
    <s v="PORT04"/>
    <s v="V444_0"/>
    <n v="2"/>
    <s v="DTP"/>
    <n v="3"/>
    <n v="0"/>
    <s v="V221110"/>
    <n v="1683200"/>
    <x v="1"/>
    <s v="PORT09"/>
    <n v="632"/>
    <n v="8"/>
    <m/>
    <s v="PORT09 to PORT04"/>
    <n v="360"/>
    <n v="0.51750189162546179"/>
    <n v="327.06119550729187"/>
  </r>
  <r>
    <n v="1447395107.7"/>
    <x v="7"/>
    <x v="759"/>
    <d v="2022-04-15T00:00:00"/>
    <s v="PORT04"/>
    <s v="V444_0"/>
    <n v="2"/>
    <s v="DTP"/>
    <n v="3"/>
    <n v="0"/>
    <s v="V221110"/>
    <n v="1683200"/>
    <x v="1"/>
    <s v="PORT09"/>
    <n v="565"/>
    <n v="5.5"/>
    <m/>
    <s v="PORT09 to PORT04"/>
    <n v="360"/>
    <n v="0.51750189162546179"/>
    <n v="292.38856876838588"/>
  </r>
  <r>
    <n v="1447336059.7"/>
    <x v="1"/>
    <x v="431"/>
    <d v="2022-04-09T00:00:00"/>
    <s v="PORT04"/>
    <s v="V444_0"/>
    <n v="2"/>
    <s v="DTP"/>
    <n v="3"/>
    <n v="0"/>
    <s v="V221110"/>
    <n v="1683200"/>
    <x v="1"/>
    <s v="PORT09"/>
    <n v="892"/>
    <n v="13.5"/>
    <m/>
    <s v="PORT09 to PORT04"/>
    <n v="360"/>
    <n v="0.51750189162546179"/>
    <n v="461.61168732991189"/>
  </r>
  <r>
    <n v="1447146640.7"/>
    <x v="0"/>
    <x v="140"/>
    <d v="2022-04-12T00:00:00"/>
    <s v="PORT04"/>
    <s v="V444_0"/>
    <n v="2"/>
    <s v="DTP"/>
    <n v="3"/>
    <n v="0"/>
    <s v="V221110"/>
    <n v="1683197"/>
    <x v="1"/>
    <s v="PORT09"/>
    <n v="602"/>
    <n v="5.82"/>
    <m/>
    <s v="PORT09 to PORT04"/>
    <n v="360"/>
    <n v="0.51750189162546179"/>
    <n v="311.53613875852801"/>
  </r>
  <r>
    <n v="1447172251.7"/>
    <x v="6"/>
    <x v="567"/>
    <d v="2022-04-03T00:00:00"/>
    <s v="PORT04"/>
    <s v="V444_0"/>
    <n v="2"/>
    <s v="DTP"/>
    <n v="3"/>
    <n v="0"/>
    <s v="V221110"/>
    <n v="1683197"/>
    <x v="1"/>
    <s v="PORT09"/>
    <n v="532"/>
    <n v="5.86"/>
    <m/>
    <s v="PORT09 to PORT04"/>
    <n v="360"/>
    <n v="0.51750189162546179"/>
    <n v="275.31100634474569"/>
  </r>
  <r>
    <n v="1447400482.7"/>
    <x v="2"/>
    <x v="864"/>
    <d v="2022-04-03T00:00:00"/>
    <s v="PORT04"/>
    <s v="V444_0"/>
    <n v="2"/>
    <s v="DTP"/>
    <n v="3"/>
    <n v="0"/>
    <s v="V221110"/>
    <n v="1683200"/>
    <x v="1"/>
    <s v="PORT09"/>
    <n v="1053"/>
    <n v="16.740000000000002"/>
    <m/>
    <s v="PORT09 to PORT04"/>
    <n v="360"/>
    <n v="0.51750189162546179"/>
    <n v="544.92949188161128"/>
  </r>
  <r>
    <n v="1447275638.7"/>
    <x v="5"/>
    <x v="844"/>
    <d v="2022-04-06T00:00:00"/>
    <s v="PORT04"/>
    <s v="V444_0"/>
    <n v="2"/>
    <s v="DTP"/>
    <n v="3"/>
    <n v="0"/>
    <s v="V221110"/>
    <n v="1683200"/>
    <x v="1"/>
    <s v="PORT09"/>
    <n v="1172"/>
    <n v="18.059999999999999"/>
    <m/>
    <s v="PORT09 to PORT04"/>
    <n v="360"/>
    <n v="0.51750189162546179"/>
    <n v="606.51221698504116"/>
  </r>
  <r>
    <n v="1447146724.7"/>
    <x v="1"/>
    <x v="865"/>
    <d v="2022-04-10T00:00:00"/>
    <s v="PORT04"/>
    <s v="V444_0"/>
    <n v="2"/>
    <s v="DTP"/>
    <n v="3"/>
    <n v="0"/>
    <s v="V221110"/>
    <n v="1683200"/>
    <x v="1"/>
    <s v="PORT09"/>
    <n v="2912"/>
    <n v="51.06"/>
    <m/>
    <s v="PORT09 to PORT04"/>
    <n v="360"/>
    <n v="0.51750189162546179"/>
    <n v="1506.9655084133447"/>
  </r>
  <r>
    <n v="1447196646.7"/>
    <x v="3"/>
    <x v="866"/>
    <d v="2022-04-12T00:00:00"/>
    <s v="PORT04"/>
    <s v="V444_0"/>
    <n v="2"/>
    <s v="DTP"/>
    <n v="3"/>
    <n v="0"/>
    <s v="V221110"/>
    <n v="1683200"/>
    <x v="1"/>
    <s v="PORT09"/>
    <n v="1048"/>
    <n v="16.439999999999998"/>
    <m/>
    <s v="PORT09 to PORT04"/>
    <n v="360"/>
    <n v="0.51750189162546179"/>
    <n v="542.34198242348396"/>
  </r>
  <r>
    <n v="1447258756.7"/>
    <x v="4"/>
    <x v="867"/>
    <d v="2022-04-10T00:00:00"/>
    <s v="PORT04"/>
    <s v="V444_0"/>
    <n v="2"/>
    <s v="DTP"/>
    <n v="3"/>
    <n v="0"/>
    <s v="V221110"/>
    <n v="1683200"/>
    <x v="1"/>
    <s v="PORT09"/>
    <n v="844"/>
    <n v="11.32"/>
    <m/>
    <s v="PORT09 to PORT04"/>
    <n v="360"/>
    <n v="0.51750189162546179"/>
    <n v="436.77159653188977"/>
  </r>
  <r>
    <n v="1447421013.7"/>
    <x v="7"/>
    <x v="322"/>
    <d v="2022-04-16T00:00:00"/>
    <s v="PORT04"/>
    <s v="V444_0"/>
    <n v="2"/>
    <s v="DTP"/>
    <n v="3"/>
    <n v="0"/>
    <s v="V221110"/>
    <n v="1683200"/>
    <x v="1"/>
    <s v="PORT09"/>
    <n v="1183"/>
    <n v="15.7"/>
    <m/>
    <s v="PORT09 to PORT04"/>
    <n v="360"/>
    <n v="0.51750189162546179"/>
    <n v="612.20473779292126"/>
  </r>
  <r>
    <n v="1447231066.7"/>
    <x v="6"/>
    <x v="157"/>
    <d v="2022-04-04T00:00:00"/>
    <s v="PORT04"/>
    <s v="V444_0"/>
    <n v="2"/>
    <s v="DTP"/>
    <n v="3"/>
    <n v="0"/>
    <s v="V221110"/>
    <n v="1683200"/>
    <x v="1"/>
    <s v="PORT09"/>
    <n v="1618"/>
    <n v="25.92"/>
    <m/>
    <s v="PORT09 to PORT04"/>
    <n v="360"/>
    <n v="0.51750189162546179"/>
    <n v="837.31806064999716"/>
  </r>
  <r>
    <n v="1447221630.7"/>
    <x v="0"/>
    <x v="310"/>
    <d v="2022-04-13T00:00:00"/>
    <s v="PORT04"/>
    <s v="V444_0"/>
    <n v="2"/>
    <s v="DTP"/>
    <n v="3"/>
    <n v="0"/>
    <s v="V221110"/>
    <n v="1683200"/>
    <x v="1"/>
    <s v="PORT09"/>
    <n v="1678"/>
    <n v="24.14"/>
    <m/>
    <s v="PORT09 to PORT04"/>
    <n v="360"/>
    <n v="0.51750189162546179"/>
    <n v="868.36817414752488"/>
  </r>
  <r>
    <n v="1447401805.7"/>
    <x v="8"/>
    <x v="130"/>
    <d v="2022-04-05T00:00:00"/>
    <s v="PORT04"/>
    <s v="V444_0"/>
    <n v="2"/>
    <s v="DTP"/>
    <n v="3"/>
    <n v="0"/>
    <s v="V221110"/>
    <n v="1683199"/>
    <x v="1"/>
    <s v="PORT09"/>
    <n v="2473"/>
    <n v="40.175813554450336"/>
    <m/>
    <s v="PORT09 to PORT04"/>
    <n v="360"/>
    <n v="0.51750189162546179"/>
    <n v="1279.782177989767"/>
  </r>
  <r>
    <n v="1447367913.7"/>
    <x v="1"/>
    <x v="868"/>
    <d v="2022-04-10T00:00:00"/>
    <s v="PORT04"/>
    <s v="V444_0"/>
    <n v="2"/>
    <s v="DTP"/>
    <n v="3"/>
    <n v="0"/>
    <s v="V221110"/>
    <n v="1683199"/>
    <x v="1"/>
    <s v="PORT09"/>
    <n v="1781"/>
    <n v="28.121555868900284"/>
    <m/>
    <s v="PORT09 to PORT04"/>
    <n v="360"/>
    <n v="0.51750189162546179"/>
    <n v="921.67086898494745"/>
  </r>
  <r>
    <n v="1447238185.7"/>
    <x v="5"/>
    <x v="595"/>
    <d v="2022-04-06T00:00:00"/>
    <s v="PORT04"/>
    <s v="V444_0"/>
    <n v="2"/>
    <s v="DTP"/>
    <n v="3"/>
    <n v="0"/>
    <s v="V221110"/>
    <n v="1683199"/>
    <x v="1"/>
    <s v="PORT09"/>
    <n v="1645"/>
    <n v="23.390476109087174"/>
    <m/>
    <s v="PORT09 to PORT04"/>
    <n v="360"/>
    <n v="0.51750189162546179"/>
    <n v="851.29061172388458"/>
  </r>
  <r>
    <n v="1447258758.7"/>
    <x v="6"/>
    <x v="869"/>
    <d v="2022-04-04T00:00:00"/>
    <s v="PORT04"/>
    <s v="V444_0"/>
    <n v="2"/>
    <s v="DTP"/>
    <n v="3"/>
    <n v="0"/>
    <s v="V221110"/>
    <n v="1683199"/>
    <x v="1"/>
    <s v="PORT09"/>
    <n v="2002"/>
    <n v="34.560584095959989"/>
    <m/>
    <s v="PORT09 to PORT04"/>
    <n v="360"/>
    <n v="0.51750189162546179"/>
    <n v="1036.0387870341744"/>
  </r>
  <r>
    <n v="1447266858.7"/>
    <x v="1"/>
    <x v="658"/>
    <d v="2022-04-10T00:00:00"/>
    <s v="PORT04"/>
    <s v="V444_0"/>
    <n v="2"/>
    <s v="DTP"/>
    <n v="3"/>
    <n v="0"/>
    <s v="V221110"/>
    <n v="1683199"/>
    <x v="1"/>
    <s v="PORT09"/>
    <n v="1931"/>
    <n v="33.819413541380534"/>
    <m/>
    <s v="PORT09 to PORT04"/>
    <n v="360"/>
    <n v="0.51750189162546179"/>
    <n v="999.29615272876674"/>
  </r>
  <r>
    <n v="1447172254.7"/>
    <x v="7"/>
    <x v="870"/>
    <d v="2022-04-15T00:00:00"/>
    <s v="PORT04"/>
    <s v="V444_0"/>
    <n v="2"/>
    <s v="DTP"/>
    <n v="3"/>
    <n v="0"/>
    <s v="V221110"/>
    <n v="1683199"/>
    <x v="1"/>
    <s v="PORT09"/>
    <n v="752"/>
    <n v="8.571916576391148"/>
    <m/>
    <s v="PORT09 to PORT04"/>
    <n v="360"/>
    <n v="0.51750189162546179"/>
    <n v="389.16142250234725"/>
  </r>
  <r>
    <n v="1447336097.7"/>
    <x v="9"/>
    <x v="691"/>
    <d v="2022-04-09T00:00:00"/>
    <s v="PORT04"/>
    <s v="V444_0"/>
    <n v="2"/>
    <s v="DTP"/>
    <n v="3"/>
    <n v="0"/>
    <s v="V221110"/>
    <n v="1683199"/>
    <x v="1"/>
    <s v="PORT09"/>
    <n v="2093"/>
    <n v="32.306800047922607"/>
    <m/>
    <s v="PORT09 to PORT04"/>
    <n v="360"/>
    <n v="0.51750189162546179"/>
    <n v="1083.1314591720916"/>
  </r>
  <r>
    <n v="1447310441.7"/>
    <x v="0"/>
    <x v="698"/>
    <d v="2022-04-13T00:00:00"/>
    <s v="PORT04"/>
    <s v="V444_0"/>
    <n v="2"/>
    <s v="DTP"/>
    <n v="3"/>
    <n v="0"/>
    <s v="V221110"/>
    <n v="1683199"/>
    <x v="1"/>
    <s v="PORT09"/>
    <n v="1191"/>
    <n v="17.608088366757851"/>
    <m/>
    <s v="PORT09 to PORT04"/>
    <n v="360"/>
    <n v="0.51750189162546179"/>
    <n v="616.34475292592504"/>
  </r>
  <r>
    <n v="1447234870.7"/>
    <x v="6"/>
    <x v="385"/>
    <d v="2022-04-04T00:00:00"/>
    <s v="PORT04"/>
    <s v="V444_0"/>
    <n v="2"/>
    <s v="DTP"/>
    <n v="3"/>
    <n v="0"/>
    <s v="V221110"/>
    <n v="1683199"/>
    <x v="1"/>
    <s v="PORT09"/>
    <n v="1124"/>
    <n v="16.249592659338717"/>
    <m/>
    <s v="PORT09 to PORT04"/>
    <n v="360"/>
    <n v="0.51750189162546179"/>
    <n v="581.6721261870191"/>
  </r>
  <r>
    <n v="1447313943.7"/>
    <x v="7"/>
    <x v="60"/>
    <d v="2022-04-16T00:00:00"/>
    <s v="PORT04"/>
    <s v="V444_0"/>
    <n v="2"/>
    <s v="DTP"/>
    <n v="3"/>
    <n v="0"/>
    <s v="V221110"/>
    <n v="1683199"/>
    <x v="1"/>
    <s v="PORT09"/>
    <n v="1943"/>
    <n v="33.742878571948467"/>
    <m/>
    <s v="PORT09 to PORT04"/>
    <n v="360"/>
    <n v="0.51750189162546179"/>
    <n v="1005.5061754282723"/>
  </r>
  <r>
    <n v="1447401806.7"/>
    <x v="2"/>
    <x v="812"/>
    <d v="2022-04-02T00:00:00"/>
    <s v="PORT04"/>
    <s v="V444_0"/>
    <n v="2"/>
    <s v="DTP"/>
    <n v="3"/>
    <n v="0"/>
    <s v="V221110"/>
    <n v="1683199"/>
    <x v="1"/>
    <s v="PORT09"/>
    <n v="677"/>
    <n v="8.2466429563048766"/>
    <m/>
    <s v="PORT09 to PORT04"/>
    <n v="360"/>
    <n v="0.51750189162546179"/>
    <n v="350.3487806304376"/>
  </r>
  <r>
    <n v="1447357418.7"/>
    <x v="8"/>
    <x v="871"/>
    <d v="2022-04-05T00:00:00"/>
    <s v="PORT04"/>
    <s v="V444_0"/>
    <n v="2"/>
    <s v="DTP"/>
    <n v="3"/>
    <n v="0"/>
    <s v="V221110"/>
    <n v="1683199"/>
    <x v="1"/>
    <s v="PORT09"/>
    <n v="2055"/>
    <n v="34.579717838318004"/>
    <m/>
    <s v="PORT09 to PORT04"/>
    <n v="360"/>
    <n v="0.51750189162546179"/>
    <n v="1063.4663872903241"/>
  </r>
  <r>
    <n v="1447313942.7"/>
    <x v="2"/>
    <x v="442"/>
    <d v="2022-04-02T00:00:00"/>
    <s v="PORT04"/>
    <s v="V444_0"/>
    <n v="2"/>
    <s v="DTP"/>
    <n v="3"/>
    <n v="0"/>
    <s v="V221110"/>
    <n v="1683199"/>
    <x v="1"/>
    <s v="PORT09"/>
    <n v="381"/>
    <n v="2.104711659381755"/>
    <m/>
    <s v="PORT09 to PORT04"/>
    <n v="360"/>
    <n v="0.51750189162546179"/>
    <n v="197.16822070930095"/>
  </r>
  <r>
    <n v="1447145159.7"/>
    <x v="5"/>
    <x v="240"/>
    <d v="2022-04-06T00:00:00"/>
    <s v="PORT04"/>
    <s v="V444_0"/>
    <n v="2"/>
    <s v="DTP"/>
    <n v="3"/>
    <n v="0"/>
    <s v="V221110"/>
    <n v="1683199"/>
    <x v="1"/>
    <s v="PORT09"/>
    <n v="1159"/>
    <n v="17.665489593831897"/>
    <m/>
    <s v="PORT09 to PORT04"/>
    <n v="360"/>
    <n v="0.51750189162546179"/>
    <n v="599.78469239391018"/>
  </r>
  <r>
    <n v="1447213220.7"/>
    <x v="9"/>
    <x v="317"/>
    <d v="2022-04-09T00:00:00"/>
    <s v="PORT04"/>
    <s v="V444_0"/>
    <n v="2"/>
    <s v="DTP"/>
    <n v="3"/>
    <n v="0"/>
    <s v="V221110"/>
    <n v="1683199"/>
    <x v="1"/>
    <s v="PORT09"/>
    <n v="1591"/>
    <n v="27.849685925679555"/>
    <m/>
    <s v="PORT09 to PORT04"/>
    <n v="360"/>
    <n v="0.51750189162546179"/>
    <n v="823.34550957610975"/>
  </r>
  <r>
    <n v="1447156492.7"/>
    <x v="2"/>
    <x v="107"/>
    <d v="2022-04-03T00:00:00"/>
    <s v="PORT04"/>
    <s v="V444_0"/>
    <n v="2"/>
    <s v="DTP"/>
    <n v="3"/>
    <n v="0"/>
    <s v="V221110"/>
    <n v="1683199"/>
    <x v="1"/>
    <s v="PORT09"/>
    <n v="3278"/>
    <n v="56.61169823998604"/>
    <m/>
    <s v="PORT09 to PORT04"/>
    <n v="360"/>
    <n v="0.51750189162546179"/>
    <n v="1696.3712007482636"/>
  </r>
  <r>
    <n v="1447275605.7"/>
    <x v="6"/>
    <x v="667"/>
    <d v="2022-04-04T00:00:00"/>
    <s v="PORT04"/>
    <s v="V444_0"/>
    <n v="2"/>
    <s v="DTP"/>
    <n v="3"/>
    <n v="0"/>
    <s v="V221110"/>
    <n v="1683199"/>
    <x v="1"/>
    <s v="PORT09"/>
    <n v="2039"/>
    <n v="33.560584095959989"/>
    <m/>
    <s v="PORT09 to PORT04"/>
    <n v="360"/>
    <n v="0.51750189162546179"/>
    <n v="1055.1863570243165"/>
  </r>
  <r>
    <n v="1447357417.7"/>
    <x v="4"/>
    <x v="872"/>
    <d v="2022-04-10T00:00:00"/>
    <s v="PORT04"/>
    <s v="V444_0"/>
    <n v="2"/>
    <s v="DTP"/>
    <n v="3"/>
    <n v="0"/>
    <s v="V221110"/>
    <n v="1683199"/>
    <x v="1"/>
    <s v="PORT09"/>
    <n v="390"/>
    <n v="2.104711659381755"/>
    <m/>
    <s v="PORT09 to PORT04"/>
    <n v="360"/>
    <n v="0.51750189162546179"/>
    <n v="201.82573773393008"/>
  </r>
  <r>
    <n v="1447400484.7"/>
    <x v="8"/>
    <x v="790"/>
    <d v="2022-04-04T00:00:00"/>
    <s v="PORT04"/>
    <s v="V444_0"/>
    <n v="2"/>
    <s v="DTP"/>
    <n v="3"/>
    <n v="0"/>
    <s v="V221110"/>
    <n v="1683199"/>
    <x v="1"/>
    <s v="PORT09"/>
    <n v="588"/>
    <n v="6.6968098253055848"/>
    <m/>
    <s v="PORT09 to PORT04"/>
    <n v="360"/>
    <n v="0.51750189162546179"/>
    <n v="304.29111227577152"/>
  </r>
  <r>
    <n v="1447193129.7"/>
    <x v="4"/>
    <x v="693"/>
    <d v="2022-04-11T00:00:00"/>
    <s v="PORT04"/>
    <s v="V444_0"/>
    <n v="2"/>
    <s v="DTP"/>
    <n v="3"/>
    <n v="0"/>
    <s v="V221110"/>
    <n v="1683199"/>
    <x v="1"/>
    <s v="PORT09"/>
    <n v="1218"/>
    <n v="18.143833152782296"/>
    <m/>
    <s v="PORT09 to PORT04"/>
    <n v="360"/>
    <n v="0.51750189162546179"/>
    <n v="630.31730399981245"/>
  </r>
  <r>
    <n v="1447336096.7"/>
    <x v="3"/>
    <x v="111"/>
    <d v="2022-04-11T00:00:00"/>
    <s v="PORT04"/>
    <s v="V444_0"/>
    <n v="2"/>
    <s v="DTP"/>
    <n v="3"/>
    <n v="0"/>
    <s v="V221110"/>
    <n v="1683199"/>
    <x v="1"/>
    <s v="PORT09"/>
    <n v="442"/>
    <n v="2.104711659381755"/>
    <m/>
    <s v="PORT09 to PORT04"/>
    <n v="360"/>
    <n v="0.51750189162546179"/>
    <n v="228.73583609845412"/>
  </r>
  <r>
    <n v="1447227190.7"/>
    <x v="1"/>
    <x v="832"/>
    <d v="2022-04-09T00:00:00"/>
    <s v="PORT03"/>
    <s v="V444_0"/>
    <n v="3"/>
    <s v="DTP"/>
    <n v="0"/>
    <n v="0"/>
    <s v="V221130"/>
    <n v="1688610"/>
    <x v="3"/>
    <s v="PORT09"/>
    <n v="317"/>
    <n v="0.61939926217752972"/>
    <m/>
    <s v="PORT09 to PORT03"/>
    <n v="540"/>
    <n v="0.47750351892722243"/>
    <n v="151.36861549992952"/>
  </r>
  <r>
    <n v="1447227502.7"/>
    <x v="9"/>
    <x v="873"/>
    <d v="2022-04-08T00:00:00"/>
    <s v="PORT03"/>
    <s v="V444_0"/>
    <n v="3"/>
    <s v="DTP"/>
    <n v="0"/>
    <n v="0"/>
    <s v="V221130"/>
    <n v="1688610"/>
    <x v="3"/>
    <s v="PORT09"/>
    <n v="243"/>
    <n v="0.37163955730651788"/>
    <m/>
    <s v="PORT09 to PORT03"/>
    <n v="540"/>
    <n v="0.47750351892722243"/>
    <n v="116.03335509931505"/>
  </r>
  <r>
    <n v="1447229518.7"/>
    <x v="4"/>
    <x v="65"/>
    <d v="2022-04-10T00:00:00"/>
    <s v="PORT03"/>
    <s v="V444_0"/>
    <n v="3"/>
    <s v="DTP"/>
    <n v="0"/>
    <n v="0"/>
    <s v="V221130"/>
    <n v="1689543"/>
    <x v="3"/>
    <s v="PORT09"/>
    <n v="281"/>
    <n v="0.49011471313765559"/>
    <m/>
    <s v="PORT09 to PORT03"/>
    <n v="540"/>
    <n v="0.47750351892722243"/>
    <n v="134.17848881854951"/>
  </r>
  <r>
    <n v="1447187886.7"/>
    <x v="8"/>
    <x v="480"/>
    <d v="2022-04-04T00:00:00"/>
    <s v="PORT03"/>
    <s v="V444_0"/>
    <n v="3"/>
    <s v="DTP"/>
    <n v="0"/>
    <n v="0"/>
    <s v="V221130"/>
    <n v="1689543"/>
    <x v="3"/>
    <s v="PORT09"/>
    <n v="245"/>
    <n v="0.24505735656882779"/>
    <m/>
    <s v="PORT09 to PORT03"/>
    <n v="540"/>
    <n v="0.47750351892722243"/>
    <n v="116.98836213716949"/>
  </r>
  <r>
    <n v="1447258885.7"/>
    <x v="4"/>
    <x v="443"/>
    <d v="2022-04-10T00:00:00"/>
    <s v="PORT03"/>
    <s v="V444_0"/>
    <n v="3"/>
    <s v="DTP"/>
    <n v="0"/>
    <n v="0"/>
    <s v="V221130"/>
    <n v="1689543"/>
    <x v="3"/>
    <s v="PORT09"/>
    <n v="251"/>
    <n v="0.98022942627531118"/>
    <m/>
    <s v="PORT09 to PORT03"/>
    <n v="540"/>
    <n v="0.47750351892722243"/>
    <n v="119.85338325073283"/>
  </r>
  <r>
    <n v="1447202849.7"/>
    <x v="5"/>
    <x v="720"/>
    <d v="2022-04-05T00:00:00"/>
    <s v="PORT03"/>
    <s v="V444_0"/>
    <n v="3"/>
    <s v="DTP"/>
    <n v="0"/>
    <n v="0"/>
    <s v="V221130"/>
    <n v="1689543"/>
    <x v="3"/>
    <s v="PORT09"/>
    <n v="318"/>
    <n v="0.49011471313765559"/>
    <m/>
    <s v="PORT09 to PORT03"/>
    <n v="540"/>
    <n v="0.47750351892722243"/>
    <n v="151.84611901885674"/>
  </r>
  <r>
    <n v="1447396993.7"/>
    <x v="4"/>
    <x v="651"/>
    <d v="2022-04-10T00:00:00"/>
    <s v="PORT03"/>
    <s v="V444_0"/>
    <n v="3"/>
    <s v="DTP"/>
    <n v="0"/>
    <n v="0"/>
    <s v="V221130"/>
    <n v="1689543"/>
    <x v="3"/>
    <s v="PORT09"/>
    <n v="259"/>
    <n v="0.49011471313765559"/>
    <m/>
    <s v="PORT09 to PORT03"/>
    <n v="540"/>
    <n v="0.47750351892722243"/>
    <n v="123.67341140215061"/>
  </r>
  <r>
    <n v="1447308361.7"/>
    <x v="5"/>
    <x v="874"/>
    <d v="2022-04-05T00:00:00"/>
    <s v="PORT03"/>
    <s v="V444_0"/>
    <n v="3"/>
    <s v="DTP"/>
    <n v="0"/>
    <n v="0"/>
    <s v="V221130"/>
    <n v="1689543"/>
    <x v="3"/>
    <s v="PORT09"/>
    <n v="315"/>
    <n v="1.4703441394129668"/>
    <m/>
    <s v="PORT09 to PORT03"/>
    <n v="540"/>
    <n v="0.47750351892722243"/>
    <n v="150.41360846207508"/>
  </r>
  <r>
    <n v="1447319055.7"/>
    <x v="8"/>
    <x v="28"/>
    <d v="2022-04-04T00:00:00"/>
    <s v="PORT03"/>
    <s v="V444_0"/>
    <n v="3"/>
    <s v="DTP"/>
    <n v="0"/>
    <n v="0"/>
    <s v="V221130"/>
    <n v="1689543"/>
    <x v="3"/>
    <s v="PORT09"/>
    <n v="284"/>
    <n v="0.24505735656882779"/>
    <m/>
    <s v="PORT09 to PORT03"/>
    <n v="540"/>
    <n v="0.47750351892722243"/>
    <n v="135.61099937533118"/>
  </r>
  <r>
    <n v="1447394306.7"/>
    <x v="2"/>
    <x v="502"/>
    <d v="2022-04-02T00:00:00"/>
    <s v="PORT03"/>
    <s v="V444_0"/>
    <n v="3"/>
    <s v="DTP"/>
    <n v="0"/>
    <n v="0"/>
    <s v="V221130"/>
    <n v="1689543"/>
    <x v="3"/>
    <s v="PORT09"/>
    <n v="264"/>
    <n v="2.20551620911945"/>
    <m/>
    <s v="PORT09 to PORT03"/>
    <n v="540"/>
    <n v="0.47750351892722243"/>
    <n v="126.06092899678671"/>
  </r>
  <r>
    <n v="1447372976.7"/>
    <x v="9"/>
    <x v="852"/>
    <d v="2022-04-08T00:00:00"/>
    <s v="PORT03"/>
    <s v="V444_0"/>
    <n v="3"/>
    <s v="DTP"/>
    <n v="0"/>
    <n v="0"/>
    <s v="V221130"/>
    <n v="1689543"/>
    <x v="3"/>
    <s v="PORT09"/>
    <n v="327"/>
    <n v="0.24505735656882779"/>
    <m/>
    <s v="PORT09 to PORT03"/>
    <n v="540"/>
    <n v="0.47750351892722243"/>
    <n v="156.14365068920173"/>
  </r>
  <r>
    <n v="1447182260.7"/>
    <x v="4"/>
    <x v="875"/>
    <d v="2022-04-10T00:00:00"/>
    <s v="PORT03"/>
    <s v="V444_0"/>
    <n v="3"/>
    <s v="DTP"/>
    <n v="0"/>
    <n v="0"/>
    <s v="V221130"/>
    <n v="1689543"/>
    <x v="3"/>
    <s v="PORT09"/>
    <n v="245"/>
    <n v="0.98022942627531118"/>
    <m/>
    <s v="PORT09 to PORT03"/>
    <n v="540"/>
    <n v="0.47750351892722243"/>
    <n v="116.98836213716949"/>
  </r>
  <r>
    <n v="1447147916.7"/>
    <x v="1"/>
    <x v="757"/>
    <d v="2022-04-09T00:00:00"/>
    <s v="PORT03"/>
    <s v="V444_0"/>
    <n v="3"/>
    <s v="DTP"/>
    <n v="0"/>
    <n v="0"/>
    <s v="V221130"/>
    <n v="1689543"/>
    <x v="3"/>
    <s v="PORT09"/>
    <n v="281"/>
    <n v="0.73517206970648341"/>
    <m/>
    <s v="PORT09 to PORT03"/>
    <n v="540"/>
    <n v="0.47750351892722243"/>
    <n v="134.17848881854951"/>
  </r>
  <r>
    <n v="1447391114.7"/>
    <x v="7"/>
    <x v="828"/>
    <d v="2022-04-15T00:00:00"/>
    <s v="PORT03"/>
    <s v="V444_0"/>
    <n v="3"/>
    <s v="DTP"/>
    <n v="0"/>
    <n v="0"/>
    <s v="V221130"/>
    <n v="1689543"/>
    <x v="3"/>
    <s v="PORT09"/>
    <n v="331"/>
    <n v="0.24505735656882779"/>
    <m/>
    <s v="PORT09 to PORT03"/>
    <n v="540"/>
    <n v="0.47750351892722243"/>
    <n v="158.05366476491062"/>
  </r>
  <r>
    <n v="1447197255.7"/>
    <x v="1"/>
    <x v="799"/>
    <d v="2022-04-09T00:00:00"/>
    <s v="PORT03"/>
    <s v="V444_0"/>
    <n v="3"/>
    <s v="DTP"/>
    <n v="0"/>
    <n v="0"/>
    <s v="V221130"/>
    <n v="1689543"/>
    <x v="3"/>
    <s v="PORT09"/>
    <n v="280"/>
    <n v="0.73517206970648341"/>
    <m/>
    <s v="PORT09 to PORT03"/>
    <n v="540"/>
    <n v="0.47750351892722243"/>
    <n v="133.70098529962229"/>
  </r>
  <r>
    <n v="1447194636.7"/>
    <x v="1"/>
    <x v="876"/>
    <d v="2022-04-09T00:00:00"/>
    <s v="PORT03"/>
    <s v="V444_0"/>
    <n v="3"/>
    <s v="DTP"/>
    <n v="0"/>
    <n v="0"/>
    <s v="V221130"/>
    <n v="1689543"/>
    <x v="3"/>
    <s v="PORT09"/>
    <n v="274"/>
    <n v="2.4505735656882779"/>
    <m/>
    <s v="PORT09 to PORT03"/>
    <n v="540"/>
    <n v="0.47750351892722243"/>
    <n v="130.83596418605893"/>
  </r>
  <r>
    <n v="1447221840.7"/>
    <x v="6"/>
    <x v="877"/>
    <d v="2022-04-03T00:00:00"/>
    <s v="PORT03"/>
    <s v="V444_0"/>
    <n v="3"/>
    <s v="DTP"/>
    <n v="0"/>
    <n v="0"/>
    <s v="V221130"/>
    <n v="1689543"/>
    <x v="3"/>
    <s v="PORT09"/>
    <n v="315"/>
    <n v="0.24505735656882779"/>
    <m/>
    <s v="PORT09 to PORT03"/>
    <n v="540"/>
    <n v="0.47750351892722243"/>
    <n v="150.41360846207508"/>
  </r>
  <r>
    <n v="1447243915.7"/>
    <x v="5"/>
    <x v="728"/>
    <d v="2022-04-05T00:00:00"/>
    <s v="PORT03"/>
    <s v="V444_0"/>
    <n v="3"/>
    <s v="DTP"/>
    <n v="0"/>
    <n v="0"/>
    <s v="V221130"/>
    <n v="1689543"/>
    <x v="3"/>
    <s v="PORT09"/>
    <n v="267"/>
    <n v="0.98022942627531118"/>
    <m/>
    <s v="PORT09 to PORT03"/>
    <n v="540"/>
    <n v="0.47750351892722243"/>
    <n v="127.49343955356839"/>
  </r>
  <r>
    <n v="1447304369.7"/>
    <x v="0"/>
    <x v="683"/>
    <d v="2022-04-12T00:00:00"/>
    <s v="PORT03"/>
    <s v="V444_0"/>
    <n v="3"/>
    <s v="DTP"/>
    <n v="0"/>
    <n v="0"/>
    <s v="V221130"/>
    <n v="1689543"/>
    <x v="3"/>
    <s v="PORT09"/>
    <n v="273"/>
    <n v="0.49011471313765559"/>
    <m/>
    <s v="PORT09 to PORT03"/>
    <n v="540"/>
    <n v="0.47750351892722243"/>
    <n v="130.35846066713171"/>
  </r>
  <r>
    <n v="1447364448.7"/>
    <x v="9"/>
    <x v="684"/>
    <d v="2022-04-08T00:00:00"/>
    <s v="PORT03"/>
    <s v="V444_0"/>
    <n v="3"/>
    <s v="DTP"/>
    <n v="0"/>
    <n v="0"/>
    <s v="V221130"/>
    <n v="1689543"/>
    <x v="3"/>
    <s v="PORT09"/>
    <n v="270"/>
    <n v="1.9604588525506224"/>
    <m/>
    <s v="PORT09 to PORT03"/>
    <n v="540"/>
    <n v="0.47750351892722243"/>
    <n v="128.92595011035004"/>
  </r>
  <r>
    <n v="1447288321.7"/>
    <x v="3"/>
    <x v="346"/>
    <d v="2022-04-11T00:00:00"/>
    <s v="PORT03"/>
    <s v="V444_0"/>
    <n v="3"/>
    <s v="DTP"/>
    <n v="0"/>
    <n v="0"/>
    <s v="V221130"/>
    <n v="1689543"/>
    <x v="3"/>
    <s v="PORT09"/>
    <n v="322"/>
    <n v="0.49011471313765559"/>
    <m/>
    <s v="PORT09 to PORT03"/>
    <n v="540"/>
    <n v="0.47750351892722243"/>
    <n v="153.75613309456563"/>
  </r>
  <r>
    <n v="1447232391.7"/>
    <x v="0"/>
    <x v="505"/>
    <d v="2022-04-12T00:00:00"/>
    <s v="PORT03"/>
    <s v="V444_0"/>
    <n v="3"/>
    <s v="DTP"/>
    <n v="0"/>
    <n v="0"/>
    <s v="V221130"/>
    <n v="1689543"/>
    <x v="3"/>
    <s v="PORT09"/>
    <n v="299"/>
    <n v="1.7154014959817945"/>
    <m/>
    <s v="PORT09 to PORT03"/>
    <n v="540"/>
    <n v="0.47750351892722243"/>
    <n v="142.7735521592395"/>
  </r>
  <r>
    <n v="1447279014.7"/>
    <x v="0"/>
    <x v="552"/>
    <d v="2022-04-12T00:00:00"/>
    <s v="PORT03"/>
    <s v="V444_0"/>
    <n v="3"/>
    <s v="DTP"/>
    <n v="0"/>
    <n v="0"/>
    <s v="V221130"/>
    <n v="1689543"/>
    <x v="3"/>
    <s v="PORT09"/>
    <n v="277"/>
    <n v="0.24505735656882779"/>
    <m/>
    <s v="PORT09 to PORT03"/>
    <n v="540"/>
    <n v="0.47750351892722243"/>
    <n v="132.26847474284062"/>
  </r>
  <r>
    <n v="1447302864.7"/>
    <x v="7"/>
    <x v="666"/>
    <d v="2022-04-15T00:00:00"/>
    <s v="PORT03"/>
    <s v="V444_0"/>
    <n v="3"/>
    <s v="DTP"/>
    <n v="0"/>
    <n v="0"/>
    <s v="V221130"/>
    <n v="1688294"/>
    <x v="3"/>
    <s v="PORT09"/>
    <n v="282"/>
    <n v="0.11444659118349265"/>
    <m/>
    <s v="PORT09 to PORT03"/>
    <n v="540"/>
    <n v="0.47750351892722243"/>
    <n v="134.65599233747673"/>
  </r>
  <r>
    <n v="1447299179.7"/>
    <x v="8"/>
    <x v="574"/>
    <d v="2022-04-04T00:00:00"/>
    <s v="PORT03"/>
    <s v="V444_0"/>
    <n v="3"/>
    <s v="DTP"/>
    <n v="0"/>
    <n v="0"/>
    <s v="V221130"/>
    <n v="1688294"/>
    <x v="3"/>
    <s v="PORT09"/>
    <n v="319"/>
    <n v="0.2288931823669853"/>
    <m/>
    <s v="PORT09 to PORT03"/>
    <n v="540"/>
    <n v="0.47750351892722243"/>
    <n v="152.32362253778396"/>
  </r>
  <r>
    <n v="1447351797.7"/>
    <x v="6"/>
    <x v="878"/>
    <d v="2022-04-03T00:00:00"/>
    <s v="PORT03"/>
    <s v="V444_0"/>
    <n v="3"/>
    <s v="DTP"/>
    <n v="0"/>
    <n v="0"/>
    <s v="V221130"/>
    <n v="1688294"/>
    <x v="3"/>
    <s v="PORT09"/>
    <n v="301"/>
    <n v="0.11444659118349265"/>
    <m/>
    <s v="PORT09 to PORT03"/>
    <n v="540"/>
    <n v="0.47750351892722243"/>
    <n v="143.72855919709394"/>
  </r>
  <r>
    <n v="1447300853.7"/>
    <x v="0"/>
    <x v="503"/>
    <d v="2022-04-12T00:00:00"/>
    <s v="PORT03"/>
    <s v="V444_0"/>
    <n v="3"/>
    <s v="DTP"/>
    <n v="0"/>
    <n v="0"/>
    <s v="V221130"/>
    <n v="1688294"/>
    <x v="3"/>
    <s v="PORT09"/>
    <n v="298"/>
    <n v="2.6322715972203312"/>
    <m/>
    <s v="PORT09 to PORT03"/>
    <n v="540"/>
    <n v="0.47750351892722243"/>
    <n v="142.29604864031228"/>
  </r>
  <r>
    <n v="1447304367.7"/>
    <x v="4"/>
    <x v="300"/>
    <d v="2022-04-10T00:00:00"/>
    <s v="PORT03"/>
    <s v="V444_0"/>
    <n v="3"/>
    <s v="DTP"/>
    <n v="0"/>
    <n v="0"/>
    <s v="V221130"/>
    <n v="1688294"/>
    <x v="3"/>
    <s v="PORT09"/>
    <n v="324"/>
    <n v="0.45778636473397061"/>
    <m/>
    <s v="PORT09 to PORT03"/>
    <n v="540"/>
    <n v="0.47750351892722243"/>
    <n v="154.71114013242007"/>
  </r>
  <r>
    <n v="1447366019.7"/>
    <x v="8"/>
    <x v="68"/>
    <d v="2022-04-04T00:00:00"/>
    <s v="PORT03"/>
    <s v="V444_0"/>
    <n v="3"/>
    <s v="DTP"/>
    <n v="0"/>
    <n v="0"/>
    <s v="V221130"/>
    <n v="1688294"/>
    <x v="3"/>
    <s v="PORT09"/>
    <n v="268"/>
    <n v="0.91557272946794122"/>
    <m/>
    <s v="PORT09 to PORT03"/>
    <n v="540"/>
    <n v="0.47750351892722243"/>
    <n v="127.97094307249561"/>
  </r>
  <r>
    <n v="1447321877.7"/>
    <x v="7"/>
    <x v="11"/>
    <d v="2022-04-15T00:00:00"/>
    <s v="PORT04"/>
    <s v="V444_0"/>
    <n v="2"/>
    <s v="DTP"/>
    <n v="0"/>
    <n v="0"/>
    <s v="V221110"/>
    <n v="1690617"/>
    <x v="1"/>
    <s v="PORT09"/>
    <n v="307"/>
    <n v="0.68466958866752758"/>
    <m/>
    <s v="PORT09 to PORT04"/>
    <n v="360"/>
    <n v="0.51750189162546179"/>
    <n v="158.87308072901678"/>
  </r>
  <r>
    <n v="1447384425.7"/>
    <x v="1"/>
    <x v="879"/>
    <d v="2022-04-09T00:00:00"/>
    <s v="PORT03"/>
    <s v="V444_0"/>
    <n v="3"/>
    <s v="DTP"/>
    <n v="0"/>
    <n v="0"/>
    <s v="V221130"/>
    <n v="1688292"/>
    <x v="3"/>
    <s v="PORT09"/>
    <n v="258"/>
    <n v="0.43840747167994859"/>
    <m/>
    <s v="PORT09 to PORT03"/>
    <n v="540"/>
    <n v="0.47750351892722243"/>
    <n v="123.19590788322338"/>
  </r>
  <r>
    <n v="1447404680.7"/>
    <x v="9"/>
    <x v="880"/>
    <d v="2022-04-08T00:00:00"/>
    <s v="PORT03"/>
    <s v="V444_0"/>
    <n v="3"/>
    <s v="DTP"/>
    <n v="0"/>
    <n v="0"/>
    <s v="V221130"/>
    <n v="1688292"/>
    <x v="3"/>
    <s v="PORT09"/>
    <n v="338"/>
    <n v="0.65761120751992286"/>
    <m/>
    <s v="PORT09 to PORT03"/>
    <n v="540"/>
    <n v="0.47750351892722243"/>
    <n v="161.39618939740117"/>
  </r>
  <r>
    <n v="1447300851.7"/>
    <x v="2"/>
    <x v="800"/>
    <d v="2022-04-02T00:00:00"/>
    <s v="PORT03"/>
    <s v="V444_0"/>
    <n v="3"/>
    <s v="DTP"/>
    <n v="0"/>
    <n v="0"/>
    <s v="V221130"/>
    <n v="1688292"/>
    <x v="3"/>
    <s v="PORT09"/>
    <n v="293"/>
    <n v="0.65761120751992286"/>
    <m/>
    <s v="PORT09 to PORT03"/>
    <n v="540"/>
    <n v="0.47750351892722243"/>
    <n v="139.90853104567617"/>
  </r>
  <r>
    <n v="1447347896.7"/>
    <x v="0"/>
    <x v="684"/>
    <d v="2022-04-12T00:00:00"/>
    <s v="PORT03"/>
    <s v="V444_0"/>
    <n v="3"/>
    <s v="DTP"/>
    <n v="0"/>
    <n v="0"/>
    <s v="V221130"/>
    <n v="1688292"/>
    <x v="3"/>
    <s v="PORT09"/>
    <n v="335"/>
    <n v="3.0688523017596401"/>
    <m/>
    <s v="PORT09 to PORT03"/>
    <n v="540"/>
    <n v="0.47750351892722243"/>
    <n v="159.96367884061951"/>
  </r>
  <r>
    <n v="1447145766.7"/>
    <x v="9"/>
    <x v="819"/>
    <d v="2022-04-08T00:00:00"/>
    <s v="PORT03"/>
    <s v="V444_0"/>
    <n v="3"/>
    <s v="DTP"/>
    <n v="0"/>
    <n v="0"/>
    <s v="V221130"/>
    <n v="1688292"/>
    <x v="3"/>
    <s v="PORT09"/>
    <n v="316"/>
    <n v="0.10960186791998715"/>
    <m/>
    <s v="PORT09 to PORT03"/>
    <n v="540"/>
    <n v="0.47750351892722243"/>
    <n v="150.8911119810023"/>
  </r>
  <r>
    <n v="1447351800.7"/>
    <x v="3"/>
    <x v="239"/>
    <d v="2022-04-11T00:00:00"/>
    <s v="PORT03"/>
    <s v="V444_0"/>
    <n v="3"/>
    <s v="DTP"/>
    <n v="0"/>
    <n v="0"/>
    <s v="V221130"/>
    <n v="1688292"/>
    <x v="3"/>
    <s v="PORT09"/>
    <n v="278"/>
    <n v="1.9728336225597687"/>
    <m/>
    <s v="PORT09 to PORT03"/>
    <n v="540"/>
    <n v="0.47750351892722243"/>
    <n v="132.74597826176785"/>
  </r>
  <r>
    <n v="1447322795.7"/>
    <x v="3"/>
    <x v="132"/>
    <d v="2022-04-11T00:00:00"/>
    <s v="PORT03"/>
    <s v="V444_0"/>
    <n v="3"/>
    <s v="DTP"/>
    <n v="0"/>
    <n v="0"/>
    <s v="V221130"/>
    <n v="1688292"/>
    <x v="3"/>
    <s v="PORT09"/>
    <n v="335"/>
    <n v="0.65761120751992286"/>
    <m/>
    <s v="PORT09 to PORT03"/>
    <n v="540"/>
    <n v="0.47750351892722243"/>
    <n v="159.96367884061951"/>
  </r>
  <r>
    <n v="1447391112.7"/>
    <x v="9"/>
    <x v="558"/>
    <d v="2022-04-08T00:00:00"/>
    <s v="PORT03"/>
    <s v="V444_0"/>
    <n v="3"/>
    <s v="DTP"/>
    <n v="0"/>
    <n v="0"/>
    <s v="V221130"/>
    <n v="1688292"/>
    <x v="3"/>
    <s v="PORT09"/>
    <n v="315"/>
    <n v="0.2192037358399743"/>
    <m/>
    <s v="PORT09 to PORT03"/>
    <n v="540"/>
    <n v="0.47750351892722243"/>
    <n v="150.41360846207508"/>
  </r>
  <r>
    <n v="1447418044.7"/>
    <x v="1"/>
    <x v="268"/>
    <d v="2022-04-09T00:00:00"/>
    <s v="PORT03"/>
    <s v="V444_0"/>
    <n v="3"/>
    <s v="DTP"/>
    <n v="0"/>
    <n v="0"/>
    <s v="V221130"/>
    <n v="1688292"/>
    <x v="3"/>
    <s v="PORT09"/>
    <n v="256"/>
    <n v="1.0960186791998714"/>
    <m/>
    <s v="PORT09 to PORT03"/>
    <n v="540"/>
    <n v="0.47750351892722243"/>
    <n v="122.24090084536894"/>
  </r>
  <r>
    <n v="1447280063.7"/>
    <x v="4"/>
    <x v="564"/>
    <d v="2022-04-10T00:00:00"/>
    <s v="PORT03"/>
    <s v="V444_0"/>
    <n v="3"/>
    <s v="DTP"/>
    <n v="0"/>
    <n v="0"/>
    <s v="V221130"/>
    <n v="1688292"/>
    <x v="3"/>
    <s v="PORT09"/>
    <n v="243"/>
    <n v="0.43840747167994859"/>
    <m/>
    <s v="PORT09 to PORT03"/>
    <n v="540"/>
    <n v="0.47750351892722243"/>
    <n v="116.03335509931505"/>
  </r>
  <r>
    <n v="1447322714.7"/>
    <x v="8"/>
    <x v="279"/>
    <d v="2022-04-04T00:00:00"/>
    <s v="PORT03"/>
    <s v="V444_0"/>
    <n v="3"/>
    <s v="DTP"/>
    <n v="0"/>
    <n v="0"/>
    <s v="V221130"/>
    <n v="1688292"/>
    <x v="3"/>
    <s v="PORT09"/>
    <n v="296"/>
    <n v="4.3840747167994856"/>
    <m/>
    <s v="PORT09 to PORT03"/>
    <n v="540"/>
    <n v="0.47750351892722243"/>
    <n v="141.34104160245784"/>
  </r>
  <r>
    <n v="1447299062.7"/>
    <x v="3"/>
    <x v="317"/>
    <d v="2022-04-11T00:00:00"/>
    <s v="PORT03"/>
    <s v="V444_0"/>
    <n v="3"/>
    <s v="DTP"/>
    <n v="0"/>
    <n v="0"/>
    <s v="V221130"/>
    <n v="1689544"/>
    <x v="3"/>
    <s v="PORT09"/>
    <n v="318"/>
    <n v="0.10726215773577505"/>
    <m/>
    <s v="PORT09 to PORT03"/>
    <n v="540"/>
    <n v="0.47750351892722243"/>
    <n v="151.84611901885674"/>
  </r>
  <r>
    <n v="1447203023.7"/>
    <x v="0"/>
    <x v="605"/>
    <d v="2022-04-12T00:00:00"/>
    <s v="PORT03"/>
    <s v="V444_0"/>
    <n v="3"/>
    <s v="DTP"/>
    <n v="0"/>
    <n v="0"/>
    <s v="V221130"/>
    <n v="1689544"/>
    <x v="3"/>
    <s v="PORT09"/>
    <n v="297"/>
    <n v="0.4290486309431002"/>
    <m/>
    <s v="PORT09 to PORT03"/>
    <n v="540"/>
    <n v="0.47750351892722243"/>
    <n v="141.81854512138506"/>
  </r>
  <r>
    <n v="1447202686.7"/>
    <x v="3"/>
    <x v="428"/>
    <d v="2022-04-11T00:00:00"/>
    <s v="PORT03"/>
    <s v="V444_0"/>
    <n v="3"/>
    <s v="DTP"/>
    <n v="0"/>
    <n v="0"/>
    <s v="V221130"/>
    <n v="1689544"/>
    <x v="3"/>
    <s v="PORT09"/>
    <n v="319"/>
    <n v="2.4670296279228263"/>
    <m/>
    <s v="PORT09 to PORT03"/>
    <n v="540"/>
    <n v="0.47750351892722243"/>
    <n v="152.32362253778396"/>
  </r>
  <r>
    <n v="1447236401.7"/>
    <x v="7"/>
    <x v="465"/>
    <d v="2022-04-15T00:00:00"/>
    <s v="PORT03"/>
    <s v="V444_0"/>
    <n v="3"/>
    <s v="DTP"/>
    <n v="0"/>
    <n v="0"/>
    <s v="V221130"/>
    <n v="1689544"/>
    <x v="3"/>
    <s v="PORT09"/>
    <n v="300"/>
    <n v="0.64357294641465024"/>
    <m/>
    <s v="PORT09 to PORT03"/>
    <n v="540"/>
    <n v="0.47750351892722243"/>
    <n v="143.25105567816672"/>
  </r>
  <r>
    <n v="1447207537.7"/>
    <x v="8"/>
    <x v="863"/>
    <d v="2022-04-04T00:00:00"/>
    <s v="PORT03"/>
    <s v="V444_0"/>
    <n v="3"/>
    <s v="DTP"/>
    <n v="0"/>
    <n v="0"/>
    <s v="V221130"/>
    <n v="1689544"/>
    <x v="3"/>
    <s v="PORT09"/>
    <n v="254"/>
    <n v="0.85809726188620039"/>
    <m/>
    <s v="PORT09 to PORT03"/>
    <n v="540"/>
    <n v="0.47750351892722243"/>
    <n v="121.2858938075145"/>
  </r>
  <r>
    <n v="1447299180.7"/>
    <x v="6"/>
    <x v="881"/>
    <d v="2022-04-03T00:00:00"/>
    <s v="PORT03"/>
    <s v="V444_0"/>
    <n v="3"/>
    <s v="DTP"/>
    <n v="0"/>
    <n v="0"/>
    <s v="V221130"/>
    <n v="1689544"/>
    <x v="3"/>
    <s v="PORT09"/>
    <n v="272"/>
    <n v="0.4290486309431002"/>
    <m/>
    <s v="PORT09 to PORT03"/>
    <n v="540"/>
    <n v="0.47750351892722243"/>
    <n v="129.88095714820449"/>
  </r>
  <r>
    <n v="1447304365.7"/>
    <x v="9"/>
    <x v="134"/>
    <d v="2022-04-08T00:00:00"/>
    <s v="PORT03"/>
    <s v="V444_0"/>
    <n v="3"/>
    <s v="DTP"/>
    <n v="0"/>
    <n v="0"/>
    <s v="V221130"/>
    <n v="1689544"/>
    <x v="3"/>
    <s v="PORT09"/>
    <n v="240"/>
    <n v="0.64357294641465024"/>
    <m/>
    <s v="PORT09 to PORT03"/>
    <n v="540"/>
    <n v="0.47750351892722243"/>
    <n v="114.60084454253338"/>
  </r>
  <r>
    <n v="1447155220.7"/>
    <x v="7"/>
    <x v="685"/>
    <d v="2022-04-15T00:00:00"/>
    <s v="PORT03"/>
    <s v="V444_0"/>
    <n v="3"/>
    <s v="DTP"/>
    <n v="0"/>
    <n v="0"/>
    <s v="V221130"/>
    <n v="1689544"/>
    <x v="3"/>
    <s v="PORT09"/>
    <n v="331"/>
    <n v="0.10726215773577505"/>
    <m/>
    <s v="PORT09 to PORT03"/>
    <n v="540"/>
    <n v="0.47750351892722243"/>
    <n v="158.05366476491062"/>
  </r>
  <r>
    <n v="1447409173.7"/>
    <x v="9"/>
    <x v="882"/>
    <d v="2022-04-08T00:00:00"/>
    <s v="PORT03"/>
    <s v="V444_0"/>
    <n v="3"/>
    <s v="DTP"/>
    <n v="0"/>
    <n v="0"/>
    <s v="V221130"/>
    <n v="1689544"/>
    <x v="3"/>
    <s v="PORT09"/>
    <n v="274"/>
    <n v="0.32178647320732512"/>
    <m/>
    <s v="PORT09 to PORT03"/>
    <n v="540"/>
    <n v="0.47750351892722243"/>
    <n v="130.83596418605893"/>
  </r>
  <r>
    <n v="1447351879.7"/>
    <x v="4"/>
    <x v="182"/>
    <d v="2022-04-10T00:00:00"/>
    <s v="PORT03"/>
    <s v="V444_0"/>
    <n v="3"/>
    <s v="DTP"/>
    <n v="0"/>
    <n v="0"/>
    <s v="V221130"/>
    <n v="1689544"/>
    <x v="3"/>
    <s v="PORT09"/>
    <n v="262"/>
    <n v="1.7161945237724008"/>
    <m/>
    <s v="PORT09 to PORT03"/>
    <n v="540"/>
    <n v="0.47750351892722243"/>
    <n v="125.10592195893227"/>
  </r>
  <r>
    <n v="1447342389.7"/>
    <x v="5"/>
    <x v="689"/>
    <d v="2022-04-05T00:00:00"/>
    <s v="PORT03"/>
    <s v="V444_0"/>
    <n v="3"/>
    <s v="DTP"/>
    <n v="0"/>
    <n v="0"/>
    <s v="V221130"/>
    <n v="1689544"/>
    <x v="3"/>
    <s v="PORT09"/>
    <n v="333"/>
    <n v="0.2145243154715501"/>
    <m/>
    <s v="PORT09 to PORT03"/>
    <n v="540"/>
    <n v="0.47750351892722243"/>
    <n v="159.00867180276506"/>
  </r>
  <r>
    <n v="1447312018.7"/>
    <x v="6"/>
    <x v="883"/>
    <d v="2022-04-03T00:00:00"/>
    <s v="PORT03"/>
    <s v="V444_0"/>
    <n v="3"/>
    <s v="DTP"/>
    <n v="0"/>
    <n v="0"/>
    <s v="V221130"/>
    <n v="1689544"/>
    <x v="3"/>
    <s v="PORT09"/>
    <n v="313"/>
    <n v="0.4290486309431002"/>
    <m/>
    <s v="PORT09 to PORT03"/>
    <n v="540"/>
    <n v="0.47750351892722243"/>
    <n v="149.45860142422063"/>
  </r>
  <r>
    <n v="1447258883.7"/>
    <x v="8"/>
    <x v="884"/>
    <d v="2022-04-04T00:00:00"/>
    <s v="PORT03"/>
    <s v="V444_0"/>
    <n v="3"/>
    <s v="DTP"/>
    <n v="0"/>
    <n v="0"/>
    <s v="V221130"/>
    <n v="1689544"/>
    <x v="3"/>
    <s v="PORT09"/>
    <n v="313"/>
    <n v="0.64357294641465024"/>
    <m/>
    <s v="PORT09 to PORT03"/>
    <n v="540"/>
    <n v="0.47750351892722243"/>
    <n v="149.45860142422063"/>
  </r>
  <r>
    <n v="1447340936.7"/>
    <x v="2"/>
    <x v="78"/>
    <d v="2022-04-02T00:00:00"/>
    <s v="PORT03"/>
    <s v="V444_0"/>
    <n v="3"/>
    <s v="DTP"/>
    <n v="0"/>
    <n v="0"/>
    <s v="V221130"/>
    <n v="1689544"/>
    <x v="3"/>
    <s v="PORT09"/>
    <n v="283"/>
    <n v="0.4290486309431002"/>
    <m/>
    <s v="PORT09 to PORT03"/>
    <n v="540"/>
    <n v="0.47750351892722243"/>
    <n v="135.13349585640395"/>
  </r>
  <r>
    <n v="1447326107.7"/>
    <x v="1"/>
    <x v="195"/>
    <d v="2022-04-09T00:00:00"/>
    <s v="PORT03"/>
    <s v="V444_0"/>
    <n v="3"/>
    <s v="DTP"/>
    <n v="0"/>
    <n v="0"/>
    <s v="V221130"/>
    <n v="1689544"/>
    <x v="3"/>
    <s v="PORT09"/>
    <n v="293"/>
    <n v="0.2145243154715501"/>
    <m/>
    <s v="PORT09 to PORT03"/>
    <n v="540"/>
    <n v="0.47750351892722243"/>
    <n v="139.90853104567617"/>
  </r>
  <r>
    <n v="1447300854.7"/>
    <x v="9"/>
    <x v="758"/>
    <d v="2022-04-08T00:00:00"/>
    <s v="PORT03"/>
    <s v="V444_0"/>
    <n v="3"/>
    <s v="DTP"/>
    <n v="0"/>
    <n v="0"/>
    <s v="V221130"/>
    <n v="1689544"/>
    <x v="3"/>
    <s v="PORT09"/>
    <n v="310"/>
    <n v="0.4290486309431002"/>
    <m/>
    <s v="PORT09 to PORT03"/>
    <n v="540"/>
    <n v="0.47750351892722243"/>
    <n v="148.02609086743894"/>
  </r>
  <r>
    <n v="1447211457.7"/>
    <x v="5"/>
    <x v="511"/>
    <d v="2022-04-05T00:00:00"/>
    <s v="PORT03"/>
    <s v="V444_0"/>
    <n v="3"/>
    <s v="DTP"/>
    <n v="0"/>
    <n v="0"/>
    <s v="V221130"/>
    <n v="1689544"/>
    <x v="3"/>
    <s v="PORT09"/>
    <n v="321"/>
    <n v="0.85809726188620039"/>
    <m/>
    <s v="PORT09 to PORT03"/>
    <n v="540"/>
    <n v="0.47750351892722243"/>
    <n v="153.2786295756384"/>
  </r>
  <r>
    <n v="1447222990.7"/>
    <x v="3"/>
    <x v="885"/>
    <d v="2022-04-11T00:00:00"/>
    <s v="PORT03"/>
    <s v="V444_0"/>
    <n v="3"/>
    <s v="DTP"/>
    <n v="0"/>
    <n v="0"/>
    <s v="V221130"/>
    <n v="1689544"/>
    <x v="3"/>
    <s v="PORT09"/>
    <n v="316"/>
    <n v="0.64357294641465024"/>
    <m/>
    <s v="PORT09 to PORT03"/>
    <n v="540"/>
    <n v="0.47750351892722243"/>
    <n v="150.8911119810023"/>
  </r>
  <r>
    <n v="1447409161.7"/>
    <x v="0"/>
    <x v="807"/>
    <d v="2022-04-12T00:00:00"/>
    <s v="PORT03"/>
    <s v="V444_0"/>
    <n v="3"/>
    <s v="DTP"/>
    <n v="0"/>
    <n v="0"/>
    <s v="V221130"/>
    <n v="1689544"/>
    <x v="3"/>
    <s v="PORT09"/>
    <n v="361"/>
    <n v="9.3318077230124299"/>
    <m/>
    <s v="PORT09 to PORT03"/>
    <n v="540"/>
    <n v="0.47750351892722243"/>
    <n v="172.3787703327273"/>
  </r>
  <r>
    <n v="1447320210.7"/>
    <x v="9"/>
    <x v="155"/>
    <d v="2022-04-08T00:00:00"/>
    <s v="PORT03"/>
    <s v="V444_0"/>
    <n v="3"/>
    <s v="DTP"/>
    <n v="0"/>
    <n v="0"/>
    <s v="V221130"/>
    <n v="1689544"/>
    <x v="3"/>
    <s v="PORT09"/>
    <n v="269"/>
    <n v="0.85809726188620039"/>
    <m/>
    <s v="PORT09 to PORT03"/>
    <n v="540"/>
    <n v="0.47750351892722243"/>
    <n v="128.44844659142282"/>
  </r>
  <r>
    <n v="1447225275.7"/>
    <x v="7"/>
    <x v="871"/>
    <d v="2022-04-15T00:00:00"/>
    <s v="PORT03"/>
    <s v="V444_0"/>
    <n v="3"/>
    <s v="DTP"/>
    <n v="0"/>
    <n v="0"/>
    <s v="V221130"/>
    <n v="1689544"/>
    <x v="3"/>
    <s v="PORT09"/>
    <n v="264"/>
    <n v="1.7161945237724008"/>
    <m/>
    <s v="PORT09 to PORT03"/>
    <n v="540"/>
    <n v="0.47750351892722243"/>
    <n v="126.06092899678671"/>
  </r>
  <r>
    <n v="1447258857.7"/>
    <x v="6"/>
    <x v="691"/>
    <d v="2022-04-03T00:00:00"/>
    <s v="PORT03"/>
    <s v="V444_0"/>
    <n v="3"/>
    <s v="DTP"/>
    <n v="0"/>
    <n v="0"/>
    <s v="V221130"/>
    <n v="1689544"/>
    <x v="3"/>
    <s v="PORT09"/>
    <n v="300"/>
    <n v="0.2145243154715501"/>
    <m/>
    <s v="PORT09 to PORT03"/>
    <n v="540"/>
    <n v="0.47750351892722243"/>
    <n v="143.25105567816672"/>
  </r>
  <r>
    <n v="1447319051.7"/>
    <x v="1"/>
    <x v="140"/>
    <d v="2022-04-09T00:00:00"/>
    <s v="PORT03"/>
    <s v="V444_0"/>
    <n v="3"/>
    <s v="DTP"/>
    <n v="0"/>
    <n v="0"/>
    <s v="V221130"/>
    <n v="1689544"/>
    <x v="3"/>
    <s v="PORT09"/>
    <n v="303"/>
    <n v="0.4290486309431002"/>
    <m/>
    <s v="PORT09 to PORT03"/>
    <n v="540"/>
    <n v="0.47750351892722243"/>
    <n v="144.68356623494839"/>
  </r>
  <r>
    <n v="1447308356.7"/>
    <x v="1"/>
    <x v="886"/>
    <d v="2022-04-09T00:00:00"/>
    <s v="PORT03"/>
    <s v="V444_0"/>
    <n v="3"/>
    <s v="DTP"/>
    <n v="0"/>
    <n v="0"/>
    <s v="V221130"/>
    <n v="1689544"/>
    <x v="3"/>
    <s v="PORT09"/>
    <n v="257"/>
    <n v="0.4290486309431002"/>
    <m/>
    <s v="PORT09 to PORT03"/>
    <n v="540"/>
    <n v="0.47750351892722243"/>
    <n v="122.71840436429616"/>
  </r>
  <r>
    <n v="1447334706.7"/>
    <x v="4"/>
    <x v="681"/>
    <d v="2022-04-10T00:00:00"/>
    <s v="PORT03"/>
    <s v="V444_0"/>
    <n v="3"/>
    <s v="DTP"/>
    <n v="0"/>
    <n v="0"/>
    <s v="V221130"/>
    <n v="1689544"/>
    <x v="3"/>
    <s v="PORT09"/>
    <n v="331"/>
    <n v="1.7161945237724008"/>
    <m/>
    <s v="PORT09 to PORT03"/>
    <n v="540"/>
    <n v="0.47750351892722243"/>
    <n v="158.05366476491062"/>
  </r>
  <r>
    <n v="1447244613.7"/>
    <x v="7"/>
    <x v="116"/>
    <d v="2022-04-15T00:00:00"/>
    <s v="PORT03"/>
    <s v="V444_0"/>
    <n v="3"/>
    <s v="DTP"/>
    <n v="0"/>
    <n v="0"/>
    <s v="V221130"/>
    <n v="1689544"/>
    <x v="3"/>
    <s v="PORT09"/>
    <n v="251"/>
    <n v="0.4290486309431002"/>
    <m/>
    <s v="PORT09 to PORT03"/>
    <n v="540"/>
    <n v="0.47750351892722243"/>
    <n v="119.85338325073283"/>
  </r>
  <r>
    <n v="1447292033.7"/>
    <x v="2"/>
    <x v="887"/>
    <d v="2022-04-02T00:00:00"/>
    <s v="PORT03"/>
    <s v="V444_0"/>
    <n v="3"/>
    <s v="DTP"/>
    <n v="0"/>
    <n v="0"/>
    <s v="V221130"/>
    <n v="1689544"/>
    <x v="3"/>
    <s v="PORT09"/>
    <n v="278"/>
    <n v="0.10726215773577505"/>
    <m/>
    <s v="PORT09 to PORT03"/>
    <n v="540"/>
    <n v="0.47750351892722243"/>
    <n v="132.74597826176785"/>
  </r>
  <r>
    <n v="1447236402.7"/>
    <x v="2"/>
    <x v="888"/>
    <d v="2022-04-02T00:00:00"/>
    <s v="PORT03"/>
    <s v="V444_0"/>
    <n v="3"/>
    <s v="DTP"/>
    <n v="0"/>
    <n v="0"/>
    <s v="V221130"/>
    <n v="1688288"/>
    <x v="3"/>
    <s v="PORT09"/>
    <n v="293"/>
    <n v="1.9188388443015318"/>
    <m/>
    <s v="PORT09 to PORT03"/>
    <n v="540"/>
    <n v="0.47750351892722243"/>
    <n v="139.90853104567617"/>
  </r>
  <r>
    <n v="1447346631.7"/>
    <x v="9"/>
    <x v="644"/>
    <d v="2022-04-08T00:00:00"/>
    <s v="PORT03"/>
    <s v="V444_0"/>
    <n v="3"/>
    <s v="DTP"/>
    <n v="0"/>
    <n v="0"/>
    <s v="V221130"/>
    <n v="1688288"/>
    <x v="3"/>
    <s v="PORT09"/>
    <n v="264"/>
    <n v="0.85281726413401415"/>
    <m/>
    <s v="PORT09 to PORT03"/>
    <n v="540"/>
    <n v="0.47750351892722243"/>
    <n v="126.06092899678671"/>
  </r>
  <r>
    <n v="1447207542.7"/>
    <x v="6"/>
    <x v="872"/>
    <d v="2022-04-03T00:00:00"/>
    <s v="PORT03"/>
    <s v="V444_0"/>
    <n v="3"/>
    <s v="DTP"/>
    <n v="0"/>
    <n v="0"/>
    <s v="V221130"/>
    <n v="1688288"/>
    <x v="3"/>
    <s v="PORT09"/>
    <n v="267"/>
    <n v="0.42640863206700708"/>
    <m/>
    <s v="PORT09 to PORT03"/>
    <n v="540"/>
    <n v="0.47750351892722243"/>
    <n v="127.49343955356839"/>
  </r>
  <r>
    <n v="1447318990.7"/>
    <x v="1"/>
    <x v="750"/>
    <d v="2022-04-09T00:00:00"/>
    <s v="PORT03"/>
    <s v="V444_0"/>
    <n v="3"/>
    <s v="DTP"/>
    <n v="0"/>
    <n v="0"/>
    <s v="V221130"/>
    <n v="1688288"/>
    <x v="3"/>
    <s v="PORT09"/>
    <n v="299"/>
    <n v="0.85281726413401415"/>
    <m/>
    <s v="PORT09 to PORT03"/>
    <n v="540"/>
    <n v="0.47750351892722243"/>
    <n v="142.7735521592395"/>
  </r>
  <r>
    <n v="1447222992.7"/>
    <x v="2"/>
    <x v="215"/>
    <d v="2022-04-02T00:00:00"/>
    <s v="PORT03"/>
    <s v="V444_0"/>
    <n v="3"/>
    <s v="DTP"/>
    <n v="0"/>
    <n v="0"/>
    <s v="V221130"/>
    <n v="1688288"/>
    <x v="3"/>
    <s v="PORT09"/>
    <n v="265"/>
    <n v="2.5584517924020425"/>
    <m/>
    <s v="PORT09 to PORT03"/>
    <n v="540"/>
    <n v="0.47750351892722243"/>
    <n v="126.53843251571394"/>
  </r>
  <r>
    <n v="1447147910.7"/>
    <x v="0"/>
    <x v="889"/>
    <d v="2022-04-12T00:00:00"/>
    <s v="PORT03"/>
    <s v="V444_0"/>
    <n v="3"/>
    <s v="DTP"/>
    <n v="0"/>
    <n v="0"/>
    <s v="V221130"/>
    <n v="1688288"/>
    <x v="3"/>
    <s v="PORT09"/>
    <n v="313"/>
    <n v="0.42640863206700708"/>
    <m/>
    <s v="PORT09 to PORT03"/>
    <n v="540"/>
    <n v="0.47750351892722243"/>
    <n v="149.45860142422063"/>
  </r>
  <r>
    <n v="1447246442.7"/>
    <x v="2"/>
    <x v="102"/>
    <d v="2022-04-02T00:00:00"/>
    <s v="PORT03"/>
    <s v="V444_0"/>
    <n v="3"/>
    <s v="DTP"/>
    <n v="0"/>
    <n v="0"/>
    <s v="V221130"/>
    <n v="1688288"/>
    <x v="3"/>
    <s v="PORT09"/>
    <n v="328"/>
    <n v="0.63961294810051061"/>
    <m/>
    <s v="PORT09 to PORT03"/>
    <n v="540"/>
    <n v="0.47750351892722243"/>
    <n v="156.62115420812896"/>
  </r>
  <r>
    <n v="1447206413.7"/>
    <x v="8"/>
    <x v="890"/>
    <d v="2022-04-04T00:00:00"/>
    <s v="PORT03"/>
    <s v="V444_0"/>
    <n v="3"/>
    <s v="DTP"/>
    <n v="0"/>
    <n v="0"/>
    <s v="V221130"/>
    <n v="1688288"/>
    <x v="3"/>
    <s v="PORT09"/>
    <n v="334"/>
    <n v="0.85281726413401415"/>
    <m/>
    <s v="PORT09 to PORT03"/>
    <n v="540"/>
    <n v="0.47750351892722243"/>
    <n v="159.48617532169229"/>
  </r>
  <r>
    <n v="1447274826.7"/>
    <x v="1"/>
    <x v="732"/>
    <d v="2022-04-09T00:00:00"/>
    <s v="PORT03"/>
    <s v="V444_0"/>
    <n v="3"/>
    <s v="DTP"/>
    <n v="0"/>
    <n v="0"/>
    <s v="V221130"/>
    <n v="1688288"/>
    <x v="3"/>
    <s v="PORT09"/>
    <n v="333"/>
    <n v="0.85281726413401415"/>
    <m/>
    <s v="PORT09 to PORT03"/>
    <n v="540"/>
    <n v="0.47750351892722243"/>
    <n v="159.00867180276506"/>
  </r>
  <r>
    <n v="1447334707.7"/>
    <x v="1"/>
    <x v="891"/>
    <d v="2022-04-09T00:00:00"/>
    <s v="PORT03"/>
    <s v="V444_0"/>
    <n v="3"/>
    <s v="DTP"/>
    <n v="0"/>
    <n v="0"/>
    <s v="V221130"/>
    <n v="1688288"/>
    <x v="3"/>
    <s v="PORT09"/>
    <n v="303"/>
    <n v="1.2792258962010212"/>
    <m/>
    <s v="PORT09 to PORT03"/>
    <n v="540"/>
    <n v="0.47750351892722243"/>
    <n v="144.68356623494839"/>
  </r>
  <r>
    <n v="1447404682.7"/>
    <x v="9"/>
    <x v="544"/>
    <d v="2022-04-08T00:00:00"/>
    <s v="PORT03"/>
    <s v="V444_0"/>
    <n v="3"/>
    <s v="DTP"/>
    <n v="0"/>
    <n v="0"/>
    <s v="V221130"/>
    <n v="1688288"/>
    <x v="3"/>
    <s v="PORT09"/>
    <n v="325"/>
    <n v="0.21320431603350354"/>
    <m/>
    <s v="PORT09 to PORT03"/>
    <n v="540"/>
    <n v="0.47750351892722243"/>
    <n v="155.18864365134729"/>
  </r>
  <r>
    <n v="1447351881.7"/>
    <x v="4"/>
    <x v="559"/>
    <d v="2022-04-10T00:00:00"/>
    <s v="PORT03"/>
    <s v="V444_0"/>
    <n v="3"/>
    <s v="DTP"/>
    <n v="0"/>
    <n v="0"/>
    <s v="V221130"/>
    <n v="1688288"/>
    <x v="3"/>
    <s v="PORT09"/>
    <n v="324"/>
    <n v="2.9848604244690495"/>
    <m/>
    <s v="PORT09 to PORT03"/>
    <n v="540"/>
    <n v="0.47750351892722243"/>
    <n v="154.71114013242007"/>
  </r>
  <r>
    <n v="1447312024.7"/>
    <x v="2"/>
    <x v="608"/>
    <d v="2022-04-02T00:00:00"/>
    <s v="PORT03"/>
    <s v="V444_0"/>
    <n v="3"/>
    <s v="DTP"/>
    <n v="0"/>
    <n v="0"/>
    <s v="V221130"/>
    <n v="1688288"/>
    <x v="3"/>
    <s v="PORT09"/>
    <n v="278"/>
    <n v="0.85281726413401415"/>
    <m/>
    <s v="PORT09 to PORT03"/>
    <n v="540"/>
    <n v="0.47750351892722243"/>
    <n v="132.74597826176785"/>
  </r>
  <r>
    <n v="1447372975.7"/>
    <x v="9"/>
    <x v="300"/>
    <d v="2022-04-08T00:00:00"/>
    <s v="PORT03"/>
    <s v="V444_0"/>
    <n v="3"/>
    <s v="DTP"/>
    <n v="0"/>
    <n v="0"/>
    <s v="V221130"/>
    <n v="1688288"/>
    <x v="3"/>
    <s v="PORT09"/>
    <n v="276"/>
    <n v="1.7056345282680283"/>
    <m/>
    <s v="PORT09 to PORT03"/>
    <n v="540"/>
    <n v="0.47750351892722243"/>
    <n v="131.7909712239134"/>
  </r>
  <r>
    <n v="1447321876.7"/>
    <x v="2"/>
    <x v="449"/>
    <d v="2022-04-02T00:00:00"/>
    <s v="PORT03"/>
    <s v="V444_0"/>
    <n v="3"/>
    <s v="DTP"/>
    <n v="0"/>
    <n v="0"/>
    <s v="V221130"/>
    <n v="1688288"/>
    <x v="3"/>
    <s v="PORT09"/>
    <n v="284"/>
    <n v="1.7056345282680283"/>
    <m/>
    <s v="PORT09 to PORT03"/>
    <n v="540"/>
    <n v="0.47750351892722243"/>
    <n v="135.61099937533118"/>
  </r>
  <r>
    <n v="1447329588.7"/>
    <x v="1"/>
    <x v="554"/>
    <d v="2022-04-09T00:00:00"/>
    <s v="PORT03"/>
    <s v="V444_0"/>
    <n v="3"/>
    <s v="DTP"/>
    <n v="0"/>
    <n v="0"/>
    <s v="V221130"/>
    <n v="1688288"/>
    <x v="3"/>
    <s v="PORT09"/>
    <n v="277"/>
    <n v="0.42640863206700708"/>
    <m/>
    <s v="PORT09 to PORT03"/>
    <n v="540"/>
    <n v="0.47750351892722243"/>
    <n v="132.26847474284062"/>
  </r>
  <r>
    <n v="1447385488.7"/>
    <x v="0"/>
    <x v="218"/>
    <d v="2022-04-12T00:00:00"/>
    <s v="PORT03"/>
    <s v="V444_0"/>
    <n v="3"/>
    <s v="DTP"/>
    <n v="0"/>
    <n v="0"/>
    <s v="V221130"/>
    <n v="1688288"/>
    <x v="3"/>
    <s v="PORT09"/>
    <n v="286"/>
    <n v="0.21320431603350354"/>
    <m/>
    <s v="PORT09 to PORT03"/>
    <n v="540"/>
    <n v="0.47750351892722243"/>
    <n v="136.56600641318562"/>
  </r>
  <r>
    <n v="1447221839.7"/>
    <x v="8"/>
    <x v="445"/>
    <d v="2022-04-04T00:00:00"/>
    <s v="PORT03"/>
    <s v="V444_0"/>
    <n v="3"/>
    <s v="DTP"/>
    <n v="0"/>
    <n v="0"/>
    <s v="V221130"/>
    <n v="1688288"/>
    <x v="3"/>
    <s v="PORT09"/>
    <n v="387"/>
    <n v="6.8225381130721132"/>
    <m/>
    <s v="PORT09 to PORT03"/>
    <n v="540"/>
    <n v="0.47750351892722243"/>
    <n v="184.79386182483509"/>
  </r>
  <r>
    <n v="1447386863.7"/>
    <x v="5"/>
    <x v="892"/>
    <d v="2022-04-05T00:00:00"/>
    <s v="PORT03"/>
    <s v="V444_0"/>
    <n v="3"/>
    <s v="DTP"/>
    <n v="0"/>
    <n v="0"/>
    <s v="V221130"/>
    <n v="1688288"/>
    <x v="3"/>
    <s v="PORT09"/>
    <n v="275"/>
    <n v="1.8122366862847801"/>
    <m/>
    <s v="PORT09 to PORT03"/>
    <n v="540"/>
    <n v="0.47750351892722243"/>
    <n v="131.31346770498618"/>
  </r>
  <r>
    <n v="1447184384.7"/>
    <x v="9"/>
    <x v="477"/>
    <d v="2022-04-08T00:00:00"/>
    <s v="PORT03"/>
    <s v="V444_0"/>
    <n v="3"/>
    <s v="DTP"/>
    <n v="0"/>
    <n v="0"/>
    <s v="V221130"/>
    <n v="1688288"/>
    <x v="3"/>
    <s v="PORT09"/>
    <n v="290"/>
    <n v="3.4112690565360566"/>
    <m/>
    <s v="PORT09 to PORT03"/>
    <n v="540"/>
    <n v="0.47750351892722243"/>
    <n v="138.47602048889451"/>
  </r>
  <r>
    <n v="1447394305.7"/>
    <x v="3"/>
    <x v="494"/>
    <d v="2022-04-11T00:00:00"/>
    <s v="PORT03"/>
    <s v="V444_0"/>
    <n v="3"/>
    <s v="DTP"/>
    <n v="0"/>
    <n v="0"/>
    <s v="V221130"/>
    <n v="1688288"/>
    <x v="3"/>
    <s v="PORT09"/>
    <n v="294"/>
    <n v="1.0660215801675177"/>
    <m/>
    <s v="PORT09 to PORT03"/>
    <n v="540"/>
    <n v="0.47750351892722243"/>
    <n v="140.38603456460339"/>
  </r>
  <r>
    <n v="1447326108.7"/>
    <x v="6"/>
    <x v="779"/>
    <d v="2022-04-03T00:00:00"/>
    <s v="PORT03"/>
    <s v="V444_0"/>
    <n v="3"/>
    <s v="DTP"/>
    <n v="0"/>
    <n v="0"/>
    <s v="V221130"/>
    <n v="1688288"/>
    <x v="3"/>
    <s v="PORT09"/>
    <n v="265"/>
    <n v="0.42640863206700708"/>
    <m/>
    <s v="PORT09 to PORT03"/>
    <n v="540"/>
    <n v="0.47750351892722243"/>
    <n v="126.53843251571394"/>
  </r>
  <r>
    <n v="1447308358.7"/>
    <x v="4"/>
    <x v="282"/>
    <d v="2022-04-10T00:00:00"/>
    <s v="PORT03"/>
    <s v="V444_0"/>
    <n v="3"/>
    <s v="DTP"/>
    <n v="0"/>
    <n v="0"/>
    <s v="V221130"/>
    <n v="1688288"/>
    <x v="3"/>
    <s v="PORT09"/>
    <n v="366"/>
    <n v="7.6753553772061274"/>
    <m/>
    <s v="PORT09 to PORT03"/>
    <n v="540"/>
    <n v="0.47750351892722243"/>
    <n v="174.76628792736341"/>
  </r>
  <r>
    <n v="1447292034.7"/>
    <x v="4"/>
    <x v="159"/>
    <d v="2022-04-10T00:00:00"/>
    <s v="PORT03"/>
    <s v="V444_0"/>
    <n v="3"/>
    <s v="DTP"/>
    <n v="0"/>
    <n v="0"/>
    <s v="V221130"/>
    <n v="1688288"/>
    <x v="3"/>
    <s v="PORT09"/>
    <n v="269"/>
    <n v="0.10660215801675177"/>
    <m/>
    <s v="PORT09 to PORT03"/>
    <n v="540"/>
    <n v="0.47750351892722243"/>
    <n v="128.44844659142282"/>
  </r>
  <r>
    <n v="1447391113.7"/>
    <x v="6"/>
    <x v="893"/>
    <d v="2022-04-03T00:00:00"/>
    <s v="PORT03"/>
    <s v="V444_0"/>
    <n v="3"/>
    <s v="DTP"/>
    <n v="0"/>
    <n v="0"/>
    <s v="V221130"/>
    <n v="1688288"/>
    <x v="3"/>
    <s v="PORT09"/>
    <n v="256"/>
    <n v="0.21320431603350354"/>
    <m/>
    <s v="PORT09 to PORT03"/>
    <n v="540"/>
    <n v="0.47750351892722243"/>
    <n v="122.24090084536894"/>
  </r>
  <r>
    <n v="1447211459.7"/>
    <x v="1"/>
    <x v="894"/>
    <d v="2022-04-09T00:00:00"/>
    <s v="PORT03"/>
    <s v="V444_0"/>
    <n v="3"/>
    <s v="DTP"/>
    <n v="0"/>
    <n v="0"/>
    <s v="V221130"/>
    <n v="1688288"/>
    <x v="3"/>
    <s v="PORT09"/>
    <n v="271"/>
    <n v="0.21320431603350354"/>
    <m/>
    <s v="PORT09 to PORT03"/>
    <n v="540"/>
    <n v="0.47750351892722243"/>
    <n v="129.40345362927727"/>
  </r>
  <r>
    <n v="1447225249.7"/>
    <x v="4"/>
    <x v="405"/>
    <d v="2022-04-10T00:00:00"/>
    <s v="PORT03"/>
    <s v="V444_0"/>
    <n v="3"/>
    <s v="DTP"/>
    <n v="0"/>
    <n v="0"/>
    <s v="V221130"/>
    <n v="1688288"/>
    <x v="3"/>
    <s v="PORT09"/>
    <n v="308"/>
    <n v="0.85281726413401415"/>
    <m/>
    <s v="PORT09 to PORT03"/>
    <n v="540"/>
    <n v="0.47750351892722243"/>
    <n v="147.0710838295845"/>
  </r>
  <r>
    <n v="1447262386.7"/>
    <x v="5"/>
    <x v="895"/>
    <d v="2022-04-05T00:00:00"/>
    <s v="PORT03"/>
    <s v="V444_0"/>
    <n v="3"/>
    <s v="DTP"/>
    <n v="0"/>
    <n v="0"/>
    <s v="V221130"/>
    <n v="1688288"/>
    <x v="3"/>
    <s v="PORT09"/>
    <n v="266"/>
    <n v="0.42640863206700708"/>
    <m/>
    <s v="PORT09 to PORT03"/>
    <n v="540"/>
    <n v="0.47750351892722243"/>
    <n v="127.01593603464117"/>
  </r>
  <r>
    <n v="1447273264.7"/>
    <x v="4"/>
    <x v="322"/>
    <d v="2022-04-10T00:00:00"/>
    <s v="PORT03"/>
    <s v="V444_0"/>
    <n v="3"/>
    <s v="DTP"/>
    <n v="0"/>
    <n v="0"/>
    <s v="V221130"/>
    <n v="1688288"/>
    <x v="3"/>
    <s v="PORT09"/>
    <n v="272"/>
    <n v="0.21320431603350354"/>
    <m/>
    <s v="PORT09 to PORT03"/>
    <n v="540"/>
    <n v="0.47750351892722243"/>
    <n v="129.88095714820449"/>
  </r>
  <r>
    <n v="1447145767.7"/>
    <x v="7"/>
    <x v="896"/>
    <d v="2022-04-15T00:00:00"/>
    <s v="PORT03"/>
    <s v="V444_0"/>
    <n v="3"/>
    <s v="DTP"/>
    <n v="0"/>
    <n v="0"/>
    <s v="V221130"/>
    <n v="1688288"/>
    <x v="3"/>
    <s v="PORT09"/>
    <n v="273"/>
    <n v="0.42640863206700708"/>
    <m/>
    <s v="PORT09 to PORT03"/>
    <n v="540"/>
    <n v="0.47750351892722243"/>
    <n v="130.35846066713171"/>
  </r>
  <r>
    <n v="1447229519.7"/>
    <x v="1"/>
    <x v="210"/>
    <d v="2022-04-09T00:00:00"/>
    <s v="PORT03"/>
    <s v="V444_0"/>
    <n v="3"/>
    <s v="DTP"/>
    <n v="0"/>
    <n v="0"/>
    <s v="V221130"/>
    <n v="1688288"/>
    <x v="3"/>
    <s v="PORT09"/>
    <n v="294"/>
    <n v="0.21320431603350354"/>
    <m/>
    <s v="PORT09 to PORT03"/>
    <n v="540"/>
    <n v="0.47750351892722243"/>
    <n v="140.38603456460339"/>
  </r>
  <r>
    <n v="1447227191.7"/>
    <x v="5"/>
    <x v="580"/>
    <d v="2022-04-05T00:00:00"/>
    <s v="PORT03"/>
    <s v="V444_0"/>
    <n v="3"/>
    <s v="DTP"/>
    <n v="0"/>
    <n v="0"/>
    <s v="V221130"/>
    <n v="1688288"/>
    <x v="3"/>
    <s v="PORT09"/>
    <n v="292"/>
    <n v="0.21320431603350354"/>
    <m/>
    <s v="PORT09 to PORT03"/>
    <n v="540"/>
    <n v="0.47750351892722243"/>
    <n v="139.43102752674895"/>
  </r>
  <r>
    <n v="1447184068.7"/>
    <x v="0"/>
    <x v="828"/>
    <d v="2022-04-12T00:00:00"/>
    <s v="PORT03"/>
    <s v="V444_0"/>
    <n v="3"/>
    <s v="DTP"/>
    <n v="0"/>
    <n v="0"/>
    <s v="V221130"/>
    <n v="1689550"/>
    <x v="3"/>
    <s v="PORT09"/>
    <n v="241"/>
    <n v="0.40889826147889957"/>
    <m/>
    <s v="PORT09 to PORT03"/>
    <n v="540"/>
    <n v="0.47750351892722243"/>
    <n v="115.0783480614606"/>
  </r>
  <r>
    <n v="1447191297.7"/>
    <x v="3"/>
    <x v="170"/>
    <d v="2022-04-11T00:00:00"/>
    <s v="PORT03"/>
    <s v="V444_0"/>
    <n v="3"/>
    <s v="DTP"/>
    <n v="0"/>
    <n v="0"/>
    <s v="V221130"/>
    <n v="1689550"/>
    <x v="3"/>
    <s v="PORT09"/>
    <n v="250"/>
    <n v="0.10222456536972489"/>
    <m/>
    <s v="PORT09 to PORT03"/>
    <n v="540"/>
    <n v="0.47750351892722243"/>
    <n v="119.37587973180561"/>
  </r>
  <r>
    <n v="1447385490.7"/>
    <x v="9"/>
    <x v="72"/>
    <d v="2022-04-08T00:00:00"/>
    <s v="PORT03"/>
    <s v="V444_0"/>
    <n v="3"/>
    <s v="DTP"/>
    <n v="0"/>
    <n v="0"/>
    <s v="V221130"/>
    <n v="1689550"/>
    <x v="3"/>
    <s v="PORT09"/>
    <n v="305"/>
    <n v="0.20444913073944979"/>
    <m/>
    <s v="PORT09 to PORT03"/>
    <n v="540"/>
    <n v="0.47750351892722243"/>
    <n v="145.63857327280283"/>
  </r>
  <r>
    <n v="1447221842.7"/>
    <x v="3"/>
    <x v="650"/>
    <d v="2022-04-11T00:00:00"/>
    <s v="PORT03"/>
    <s v="V444_0"/>
    <n v="3"/>
    <s v="DTP"/>
    <n v="0"/>
    <n v="0"/>
    <s v="V221130"/>
    <n v="1689550"/>
    <x v="3"/>
    <s v="PORT09"/>
    <n v="338"/>
    <n v="0.61334739221834933"/>
    <m/>
    <s v="PORT09 to PORT03"/>
    <n v="540"/>
    <n v="0.47750351892722243"/>
    <n v="161.39618939740117"/>
  </r>
  <r>
    <n v="1447246603.7"/>
    <x v="2"/>
    <x v="897"/>
    <d v="2022-04-02T00:00:00"/>
    <s v="PORT03"/>
    <s v="V444_0"/>
    <n v="3"/>
    <s v="DTP"/>
    <n v="0"/>
    <n v="0"/>
    <s v="V221130"/>
    <n v="1689550"/>
    <x v="3"/>
    <s v="PORT09"/>
    <n v="311"/>
    <n v="0.61334739221834933"/>
    <m/>
    <s v="PORT09 to PORT03"/>
    <n v="540"/>
    <n v="0.47750351892722243"/>
    <n v="148.50359438636619"/>
  </r>
  <r>
    <n v="1447366021.7"/>
    <x v="6"/>
    <x v="668"/>
    <d v="2022-04-03T00:00:00"/>
    <s v="PORT03"/>
    <s v="V444_0"/>
    <n v="3"/>
    <s v="DTP"/>
    <n v="0"/>
    <n v="0"/>
    <s v="V221130"/>
    <n v="1689550"/>
    <x v="3"/>
    <s v="PORT09"/>
    <n v="330"/>
    <n v="0.51112282684862442"/>
    <m/>
    <s v="PORT09 to PORT03"/>
    <n v="540"/>
    <n v="0.47750351892722243"/>
    <n v="157.5761612459834"/>
  </r>
  <r>
    <n v="1447355456.7"/>
    <x v="3"/>
    <x v="746"/>
    <d v="2022-04-11T00:00:00"/>
    <s v="PORT03"/>
    <s v="V444_0"/>
    <n v="3"/>
    <s v="DTP"/>
    <n v="0"/>
    <n v="0"/>
    <s v="V221130"/>
    <n v="1688290"/>
    <x v="3"/>
    <s v="PORT09"/>
    <n v="339"/>
    <n v="0.8955336103398408"/>
    <m/>
    <s v="PORT09 to PORT03"/>
    <n v="540"/>
    <n v="0.47750351892722243"/>
    <n v="161.87369291632839"/>
  </r>
  <r>
    <n v="1447203021.7"/>
    <x v="6"/>
    <x v="650"/>
    <d v="2022-04-03T00:00:00"/>
    <s v="PORT03"/>
    <s v="V444_0"/>
    <n v="3"/>
    <s v="DTP"/>
    <n v="0"/>
    <n v="0"/>
    <s v="V221130"/>
    <n v="1688290"/>
    <x v="3"/>
    <s v="PORT09"/>
    <n v="326"/>
    <n v="0.8955336103398408"/>
    <m/>
    <s v="PORT09 to PORT03"/>
    <n v="540"/>
    <n v="0.47750351892722243"/>
    <n v="155.66614717027451"/>
  </r>
  <r>
    <n v="1447185901.7"/>
    <x v="2"/>
    <x v="145"/>
    <d v="2022-04-02T00:00:00"/>
    <s v="PORT03"/>
    <s v="V444_0"/>
    <n v="3"/>
    <s v="DTP"/>
    <n v="0"/>
    <n v="0"/>
    <s v="V221130"/>
    <n v="1688290"/>
    <x v="3"/>
    <s v="PORT09"/>
    <n v="330"/>
    <n v="0.39801493792881815"/>
    <m/>
    <s v="PORT09 to PORT03"/>
    <n v="540"/>
    <n v="0.47750351892722243"/>
    <n v="157.5761612459834"/>
  </r>
  <r>
    <n v="1447151664.7"/>
    <x v="3"/>
    <x v="556"/>
    <d v="2022-04-11T00:00:00"/>
    <s v="PORT03"/>
    <s v="V444_0"/>
    <n v="3"/>
    <s v="DTP"/>
    <n v="0"/>
    <n v="0"/>
    <s v="V221130"/>
    <n v="1688290"/>
    <x v="3"/>
    <s v="PORT09"/>
    <n v="281"/>
    <n v="0.39801493792881815"/>
    <m/>
    <s v="PORT09 to PORT03"/>
    <n v="540"/>
    <n v="0.47750351892722243"/>
    <n v="134.17848881854951"/>
  </r>
  <r>
    <n v="1447258856.7"/>
    <x v="9"/>
    <x v="653"/>
    <d v="2022-04-08T00:00:00"/>
    <s v="PORT03"/>
    <s v="V444_0"/>
    <n v="3"/>
    <s v="DTP"/>
    <n v="0"/>
    <n v="0"/>
    <s v="V221130"/>
    <n v="1688290"/>
    <x v="3"/>
    <s v="PORT09"/>
    <n v="256"/>
    <n v="1.1940448137864546"/>
    <m/>
    <s v="PORT09 to PORT03"/>
    <n v="540"/>
    <n v="0.47750351892722243"/>
    <n v="122.24090084536894"/>
  </r>
  <r>
    <n v="1447282074.7"/>
    <x v="3"/>
    <x v="67"/>
    <d v="2022-04-11T00:00:00"/>
    <s v="PORT03"/>
    <s v="V444_0"/>
    <n v="3"/>
    <s v="DTP"/>
    <n v="0"/>
    <n v="0"/>
    <s v="V221130"/>
    <n v="1688290"/>
    <x v="3"/>
    <s v="PORT09"/>
    <n v="318"/>
    <n v="1.9900746896440906"/>
    <m/>
    <s v="PORT09 to PORT03"/>
    <n v="540"/>
    <n v="0.47750351892722243"/>
    <n v="151.84611901885674"/>
  </r>
  <r>
    <n v="1447250464.7"/>
    <x v="8"/>
    <x v="834"/>
    <d v="2022-04-04T00:00:00"/>
    <s v="PORT03"/>
    <s v="V444_0"/>
    <n v="3"/>
    <s v="DTP"/>
    <n v="0"/>
    <n v="0"/>
    <s v="V221130"/>
    <n v="1688290"/>
    <x v="3"/>
    <s v="PORT09"/>
    <n v="298"/>
    <n v="0.39801493792881815"/>
    <m/>
    <s v="PORT09 to PORT03"/>
    <n v="540"/>
    <n v="0.47750351892722243"/>
    <n v="142.29604864031228"/>
  </r>
  <r>
    <n v="1447299065.7"/>
    <x v="4"/>
    <x v="898"/>
    <d v="2022-04-10T00:00:00"/>
    <s v="PORT03"/>
    <s v="V444_0"/>
    <n v="3"/>
    <s v="DTP"/>
    <n v="0"/>
    <n v="0"/>
    <s v="V221130"/>
    <n v="1688290"/>
    <x v="3"/>
    <s v="PORT09"/>
    <n v="273"/>
    <n v="0.59702240689322728"/>
    <m/>
    <s v="PORT09 to PORT03"/>
    <n v="540"/>
    <n v="0.47750351892722243"/>
    <n v="130.35846066713171"/>
  </r>
  <r>
    <n v="1447312015.7"/>
    <x v="4"/>
    <x v="283"/>
    <d v="2022-04-10T00:00:00"/>
    <s v="PORT03"/>
    <s v="V444_0"/>
    <n v="3"/>
    <s v="DTP"/>
    <n v="0"/>
    <n v="0"/>
    <s v="V221130"/>
    <n v="1688290"/>
    <x v="3"/>
    <s v="PORT09"/>
    <n v="265"/>
    <n v="0.19900746896440907"/>
    <m/>
    <s v="PORT09 to PORT03"/>
    <n v="540"/>
    <n v="0.47750351892722243"/>
    <n v="126.53843251571394"/>
  </r>
  <r>
    <n v="1447304363.7"/>
    <x v="4"/>
    <x v="864"/>
    <d v="2022-04-10T00:00:00"/>
    <s v="PORT03"/>
    <s v="V444_0"/>
    <n v="3"/>
    <s v="DTP"/>
    <n v="0"/>
    <n v="0"/>
    <s v="V221130"/>
    <n v="1688290"/>
    <x v="3"/>
    <s v="PORT09"/>
    <n v="312"/>
    <n v="1.9900746896440906"/>
    <m/>
    <s v="PORT09 to PORT03"/>
    <n v="540"/>
    <n v="0.47750351892722243"/>
    <n v="148.98109790529341"/>
  </r>
  <r>
    <n v="1447191294.7"/>
    <x v="0"/>
    <x v="545"/>
    <d v="2022-04-12T00:00:00"/>
    <s v="PORT03"/>
    <s v="V444_0"/>
    <n v="3"/>
    <s v="DTP"/>
    <n v="0"/>
    <n v="0"/>
    <s v="V221130"/>
    <n v="1688290"/>
    <x v="3"/>
    <s v="PORT09"/>
    <n v="294"/>
    <n v="1.1940448137864546"/>
    <m/>
    <s v="PORT09 to PORT03"/>
    <n v="540"/>
    <n v="0.47750351892722243"/>
    <n v="140.38603456460339"/>
  </r>
  <r>
    <n v="1447377052.7"/>
    <x v="4"/>
    <x v="899"/>
    <d v="2022-04-10T00:00:00"/>
    <s v="PORT03"/>
    <s v="V444_0"/>
    <n v="3"/>
    <s v="DTP"/>
    <n v="0"/>
    <n v="0"/>
    <s v="V221130"/>
    <n v="1688290"/>
    <x v="3"/>
    <s v="PORT09"/>
    <n v="341"/>
    <n v="4.5771717861814087"/>
    <m/>
    <s v="PORT09 to PORT03"/>
    <n v="540"/>
    <n v="0.47750351892722243"/>
    <n v="162.82869995418284"/>
  </r>
  <r>
    <n v="1447284615.7"/>
    <x v="1"/>
    <x v="864"/>
    <d v="2022-04-09T00:00:00"/>
    <s v="PORT03"/>
    <s v="V444_0"/>
    <n v="3"/>
    <s v="DTP"/>
    <n v="0"/>
    <n v="0"/>
    <s v="V221130"/>
    <n v="1688290"/>
    <x v="3"/>
    <s v="PORT09"/>
    <n v="316"/>
    <n v="1.9900746896440906"/>
    <m/>
    <s v="PORT09 to PORT03"/>
    <n v="540"/>
    <n v="0.47750351892722243"/>
    <n v="150.8911119810023"/>
  </r>
  <r>
    <n v="1447173874.7"/>
    <x v="3"/>
    <x v="872"/>
    <d v="2022-04-11T00:00:00"/>
    <s v="PORT03"/>
    <s v="V444_0"/>
    <n v="3"/>
    <s v="DTP"/>
    <n v="0"/>
    <n v="0"/>
    <s v="V221130"/>
    <n v="1688290"/>
    <x v="3"/>
    <s v="PORT09"/>
    <n v="315"/>
    <n v="9.9503734482204537E-2"/>
    <m/>
    <s v="PORT09 to PORT03"/>
    <n v="540"/>
    <n v="0.47750351892722243"/>
    <n v="150.41360846207508"/>
  </r>
  <r>
    <n v="1447385485.7"/>
    <x v="6"/>
    <x v="39"/>
    <d v="2022-04-03T00:00:00"/>
    <s v="PORT03"/>
    <s v="V444_0"/>
    <n v="3"/>
    <s v="DTP"/>
    <n v="0"/>
    <n v="0"/>
    <s v="V221130"/>
    <n v="1688290"/>
    <x v="3"/>
    <s v="PORT09"/>
    <n v="239"/>
    <n v="0.39801493792881815"/>
    <m/>
    <s v="PORT09 to PORT03"/>
    <n v="540"/>
    <n v="0.47750351892722243"/>
    <n v="114.12334102360616"/>
  </r>
  <r>
    <n v="1447222830.7"/>
    <x v="0"/>
    <x v="898"/>
    <d v="2022-04-12T00:00:00"/>
    <s v="PORT03"/>
    <s v="V444_0"/>
    <n v="3"/>
    <s v="DTP"/>
    <n v="0"/>
    <n v="0"/>
    <s v="V221130"/>
    <n v="1688290"/>
    <x v="3"/>
    <s v="PORT09"/>
    <n v="299"/>
    <n v="0.49751867241102266"/>
    <m/>
    <s v="PORT09 to PORT03"/>
    <n v="540"/>
    <n v="0.47750351892722243"/>
    <n v="142.7735521592395"/>
  </r>
  <r>
    <n v="1447187181.7"/>
    <x v="8"/>
    <x v="900"/>
    <d v="2022-04-04T00:00:00"/>
    <s v="PORT03"/>
    <s v="V444_0"/>
    <n v="3"/>
    <s v="DTP"/>
    <n v="0"/>
    <n v="0"/>
    <s v="V221130"/>
    <n v="1688290"/>
    <x v="3"/>
    <s v="PORT09"/>
    <n v="289"/>
    <n v="1.1940448137864546"/>
    <m/>
    <s v="PORT09 to PORT03"/>
    <n v="540"/>
    <n v="0.47750351892722243"/>
    <n v="137.99851696996728"/>
  </r>
  <r>
    <n v="1447185907.7"/>
    <x v="0"/>
    <x v="377"/>
    <d v="2022-04-12T00:00:00"/>
    <s v="PORT03"/>
    <s v="V444_0"/>
    <n v="3"/>
    <s v="DTP"/>
    <n v="0"/>
    <n v="0"/>
    <s v="V221130"/>
    <n v="1688290"/>
    <x v="3"/>
    <s v="PORT09"/>
    <n v="356"/>
    <n v="3.5821344413593632"/>
    <m/>
    <s v="PORT09 to PORT03"/>
    <n v="540"/>
    <n v="0.47750351892722243"/>
    <n v="169.99125273809119"/>
  </r>
  <r>
    <n v="1447384424.7"/>
    <x v="2"/>
    <x v="725"/>
    <d v="2022-04-02T00:00:00"/>
    <s v="PORT03"/>
    <s v="V444_0"/>
    <n v="3"/>
    <s v="DTP"/>
    <n v="0"/>
    <n v="0"/>
    <s v="V221130"/>
    <n v="1688290"/>
    <x v="3"/>
    <s v="PORT09"/>
    <n v="332"/>
    <n v="2.7861045655017271"/>
    <m/>
    <s v="PORT09 to PORT03"/>
    <n v="540"/>
    <n v="0.47750351892722243"/>
    <n v="158.53116828383784"/>
  </r>
  <r>
    <n v="1447232385.7"/>
    <x v="7"/>
    <x v="685"/>
    <d v="2022-04-15T00:00:00"/>
    <s v="PORT03"/>
    <s v="V444_0"/>
    <n v="3"/>
    <s v="DTP"/>
    <n v="0"/>
    <n v="0"/>
    <s v="V221130"/>
    <n v="1688290"/>
    <x v="3"/>
    <s v="PORT09"/>
    <n v="240"/>
    <n v="0.19900746896440907"/>
    <m/>
    <s v="PORT09 to PORT03"/>
    <n v="540"/>
    <n v="0.47750351892722243"/>
    <n v="114.60084454253338"/>
  </r>
  <r>
    <n v="1447410492.7"/>
    <x v="4"/>
    <x v="352"/>
    <d v="2022-04-10T00:00:00"/>
    <s v="PORT03"/>
    <s v="V444_0"/>
    <n v="3"/>
    <s v="DTP"/>
    <n v="0"/>
    <n v="0"/>
    <s v="V221130"/>
    <n v="1688290"/>
    <x v="3"/>
    <s v="PORT09"/>
    <n v="254"/>
    <n v="0.19900746896440907"/>
    <m/>
    <s v="PORT09 to PORT03"/>
    <n v="540"/>
    <n v="0.47750351892722243"/>
    <n v="121.2858938075145"/>
  </r>
  <r>
    <n v="1447206411.7"/>
    <x v="2"/>
    <x v="901"/>
    <d v="2022-04-02T00:00:00"/>
    <s v="PORT03"/>
    <s v="V444_0"/>
    <n v="3"/>
    <s v="DTP"/>
    <n v="0"/>
    <n v="0"/>
    <s v="V221130"/>
    <n v="1688290"/>
    <x v="3"/>
    <s v="PORT09"/>
    <n v="341"/>
    <n v="0.8955336103398408"/>
    <m/>
    <s v="PORT09 to PORT03"/>
    <n v="540"/>
    <n v="0.47750351892722243"/>
    <n v="162.82869995418284"/>
  </r>
  <r>
    <n v="1447407391.7"/>
    <x v="3"/>
    <x v="511"/>
    <d v="2022-04-11T00:00:00"/>
    <s v="PORT03"/>
    <s v="V444_0"/>
    <n v="3"/>
    <s v="DTP"/>
    <n v="0"/>
    <n v="0"/>
    <s v="V221130"/>
    <n v="1688290"/>
    <x v="3"/>
    <s v="PORT09"/>
    <n v="415"/>
    <n v="11.741440668900136"/>
    <m/>
    <s v="PORT09 to PORT03"/>
    <n v="540"/>
    <n v="0.47750351892722243"/>
    <n v="198.1639603547973"/>
  </r>
  <r>
    <n v="1447211458.7"/>
    <x v="0"/>
    <x v="902"/>
    <d v="2022-04-12T00:00:00"/>
    <s v="PORT03"/>
    <s v="V444_0"/>
    <n v="3"/>
    <s v="DTP"/>
    <n v="0"/>
    <n v="0"/>
    <s v="V221130"/>
    <n v="1688290"/>
    <x v="3"/>
    <s v="PORT09"/>
    <n v="287"/>
    <n v="0.99503734482204531"/>
    <m/>
    <s v="PORT09 to PORT03"/>
    <n v="540"/>
    <n v="0.47750351892722243"/>
    <n v="137.04350993211284"/>
  </r>
  <r>
    <n v="1447407048.7"/>
    <x v="4"/>
    <x v="903"/>
    <d v="2022-04-10T00:00:00"/>
    <s v="PORT03"/>
    <s v="V444_0"/>
    <n v="3"/>
    <s v="DTP"/>
    <n v="0"/>
    <n v="0"/>
    <s v="V221130"/>
    <n v="1688290"/>
    <x v="3"/>
    <s v="PORT09"/>
    <n v="240"/>
    <n v="0.59702240689322728"/>
    <m/>
    <s v="PORT09 to PORT03"/>
    <n v="540"/>
    <n v="0.47750351892722243"/>
    <n v="114.60084454253338"/>
  </r>
  <r>
    <n v="1447147908.7"/>
    <x v="9"/>
    <x v="686"/>
    <d v="2022-04-08T00:00:00"/>
    <s v="PORT03"/>
    <s v="V444_0"/>
    <n v="3"/>
    <s v="DTP"/>
    <n v="0"/>
    <n v="0"/>
    <s v="V221130"/>
    <n v="1688290"/>
    <x v="3"/>
    <s v="PORT09"/>
    <n v="341"/>
    <n v="4.9751867241102268"/>
    <m/>
    <s v="PORT09 to PORT03"/>
    <n v="540"/>
    <n v="0.47750351892722243"/>
    <n v="162.82869995418284"/>
  </r>
  <r>
    <n v="1447187883.7"/>
    <x v="5"/>
    <x v="302"/>
    <d v="2022-04-05T00:00:00"/>
    <s v="PORT03"/>
    <s v="V444_0"/>
    <n v="3"/>
    <s v="DTP"/>
    <n v="0"/>
    <n v="0"/>
    <s v="V221130"/>
    <n v="1688290"/>
    <x v="3"/>
    <s v="PORT09"/>
    <n v="373"/>
    <n v="5.3732016620390448"/>
    <m/>
    <s v="PORT09 to PORT03"/>
    <n v="540"/>
    <n v="0.47750351892722243"/>
    <n v="178.10881255985396"/>
  </r>
  <r>
    <n v="1447300850.7"/>
    <x v="7"/>
    <x v="519"/>
    <d v="2022-04-15T00:00:00"/>
    <s v="PORT03"/>
    <s v="V444_0"/>
    <n v="3"/>
    <s v="DTP"/>
    <n v="0"/>
    <n v="0"/>
    <s v="V221130"/>
    <n v="1688290"/>
    <x v="3"/>
    <s v="PORT09"/>
    <n v="258"/>
    <n v="0.39801493792881815"/>
    <m/>
    <s v="PORT09 to PORT03"/>
    <n v="540"/>
    <n v="0.47750351892722243"/>
    <n v="123.19590788322338"/>
  </r>
  <r>
    <n v="1447404674.7"/>
    <x v="3"/>
    <x v="63"/>
    <d v="2022-04-11T00:00:00"/>
    <s v="PORT03"/>
    <s v="V444_0"/>
    <n v="3"/>
    <s v="DTP"/>
    <n v="0"/>
    <n v="0"/>
    <s v="V221130"/>
    <n v="1688290"/>
    <x v="3"/>
    <s v="PORT09"/>
    <n v="366"/>
    <n v="5.3732016620390448"/>
    <m/>
    <s v="PORT09 to PORT03"/>
    <n v="540"/>
    <n v="0.47750351892722243"/>
    <n v="174.76628792736341"/>
  </r>
  <r>
    <n v="1447299178.7"/>
    <x v="5"/>
    <x v="904"/>
    <d v="2022-04-05T00:00:00"/>
    <s v="PORT03"/>
    <s v="V444_0"/>
    <n v="3"/>
    <s v="DTP"/>
    <n v="0"/>
    <n v="0"/>
    <s v="V221130"/>
    <n v="1688290"/>
    <x v="3"/>
    <s v="PORT09"/>
    <n v="299"/>
    <n v="0.19900746896440907"/>
    <m/>
    <s v="PORT09 to PORT03"/>
    <n v="540"/>
    <n v="0.47750351892722243"/>
    <n v="142.7735521592395"/>
  </r>
  <r>
    <n v="1447246440.7"/>
    <x v="6"/>
    <x v="781"/>
    <d v="2022-04-03T00:00:00"/>
    <s v="PORT03"/>
    <s v="V444_0"/>
    <n v="3"/>
    <s v="DTP"/>
    <n v="0"/>
    <n v="0"/>
    <s v="V221130"/>
    <n v="1688290"/>
    <x v="3"/>
    <s v="PORT09"/>
    <n v="239"/>
    <n v="0.19900746896440907"/>
    <m/>
    <s v="PORT09 to PORT03"/>
    <n v="540"/>
    <n v="0.47750351892722243"/>
    <n v="114.12334102360616"/>
  </r>
  <r>
    <n v="1447147912.7"/>
    <x v="3"/>
    <x v="624"/>
    <d v="2022-04-11T00:00:00"/>
    <s v="PORT03"/>
    <s v="V444_0"/>
    <n v="3"/>
    <s v="DTP"/>
    <n v="0"/>
    <n v="0"/>
    <s v="V221130"/>
    <n v="1688290"/>
    <x v="3"/>
    <s v="PORT09"/>
    <n v="292"/>
    <n v="0.39801493792881815"/>
    <m/>
    <s v="PORT09 to PORT03"/>
    <n v="540"/>
    <n v="0.47750351892722243"/>
    <n v="139.43102752674895"/>
  </r>
  <r>
    <n v="1447221838.7"/>
    <x v="9"/>
    <x v="129"/>
    <d v="2022-04-08T00:00:00"/>
    <s v="PORT03"/>
    <s v="V444_0"/>
    <n v="3"/>
    <s v="DTP"/>
    <n v="0"/>
    <n v="0"/>
    <s v="V221130"/>
    <n v="1688290"/>
    <x v="3"/>
    <s v="PORT09"/>
    <n v="319"/>
    <n v="0.8955336103398408"/>
    <m/>
    <s v="PORT09 to PORT03"/>
    <n v="540"/>
    <n v="0.47750351892722243"/>
    <n v="152.32362253778396"/>
  </r>
  <r>
    <n v="1447386861.7"/>
    <x v="5"/>
    <x v="787"/>
    <d v="2022-04-05T00:00:00"/>
    <s v="PORT03"/>
    <s v="V444_0"/>
    <n v="3"/>
    <s v="DTP"/>
    <n v="0"/>
    <n v="0"/>
    <s v="V221130"/>
    <n v="1688290"/>
    <x v="3"/>
    <s v="PORT09"/>
    <n v="274"/>
    <n v="0.79602987585763629"/>
    <m/>
    <s v="PORT09 to PORT03"/>
    <n v="540"/>
    <n v="0.47750351892722243"/>
    <n v="130.83596418605893"/>
  </r>
  <r>
    <n v="1447222988.7"/>
    <x v="5"/>
    <x v="905"/>
    <d v="2022-04-05T00:00:00"/>
    <s v="PORT03"/>
    <s v="V444_0"/>
    <n v="3"/>
    <s v="DTP"/>
    <n v="0"/>
    <n v="0"/>
    <s v="V221130"/>
    <n v="1688290"/>
    <x v="3"/>
    <s v="PORT09"/>
    <n v="272"/>
    <n v="0.19900746896440907"/>
    <m/>
    <s v="PORT09 to PORT03"/>
    <n v="540"/>
    <n v="0.47750351892722243"/>
    <n v="129.88095714820449"/>
  </r>
  <r>
    <n v="1447319049.7"/>
    <x v="4"/>
    <x v="749"/>
    <d v="2022-04-10T00:00:00"/>
    <s v="PORT03"/>
    <s v="V444_0"/>
    <n v="3"/>
    <s v="DTP"/>
    <n v="0"/>
    <n v="0"/>
    <s v="V221130"/>
    <n v="1688290"/>
    <x v="3"/>
    <s v="PORT09"/>
    <n v="290"/>
    <n v="0.59702240689322728"/>
    <m/>
    <s v="PORT09 to PORT03"/>
    <n v="540"/>
    <n v="0.47750351892722243"/>
    <n v="138.47602048889451"/>
  </r>
  <r>
    <n v="1447319056.7"/>
    <x v="2"/>
    <x v="460"/>
    <d v="2022-04-02T00:00:00"/>
    <s v="PORT03"/>
    <s v="V444_0"/>
    <n v="3"/>
    <s v="DTP"/>
    <n v="0"/>
    <n v="0"/>
    <s v="V221130"/>
    <n v="1688285"/>
    <x v="3"/>
    <s v="PORT09"/>
    <n v="296"/>
    <n v="0.97718305818793427"/>
    <m/>
    <s v="PORT09 to PORT03"/>
    <n v="540"/>
    <n v="0.47750351892722243"/>
    <n v="141.34104160245784"/>
  </r>
  <r>
    <n v="1447300857.7"/>
    <x v="2"/>
    <x v="906"/>
    <d v="2022-04-02T00:00:00"/>
    <s v="PORT03"/>
    <s v="V444_0"/>
    <n v="3"/>
    <s v="DTP"/>
    <n v="0"/>
    <n v="0"/>
    <s v="V221130"/>
    <n v="1688285"/>
    <x v="3"/>
    <s v="PORT09"/>
    <n v="269"/>
    <n v="9.7718305818793427E-2"/>
    <m/>
    <s v="PORT09 to PORT03"/>
    <n v="540"/>
    <n v="0.47750351892722243"/>
    <n v="128.44844659142282"/>
  </r>
  <r>
    <n v="1447340935.7"/>
    <x v="2"/>
    <x v="881"/>
    <d v="2022-04-02T00:00:00"/>
    <s v="PORT03"/>
    <s v="V444_0"/>
    <n v="3"/>
    <s v="DTP"/>
    <n v="0"/>
    <n v="0"/>
    <s v="V221130"/>
    <n v="1688285"/>
    <x v="3"/>
    <s v="PORT09"/>
    <n v="330"/>
    <n v="0.19543661163758685"/>
    <m/>
    <s v="PORT09 to PORT03"/>
    <n v="540"/>
    <n v="0.47750351892722243"/>
    <n v="157.5761612459834"/>
  </r>
  <r>
    <n v="1447244617.7"/>
    <x v="4"/>
    <x v="253"/>
    <d v="2022-04-10T00:00:00"/>
    <s v="PORT03"/>
    <s v="V444_0"/>
    <n v="3"/>
    <s v="DTP"/>
    <n v="0"/>
    <n v="0"/>
    <s v="V221130"/>
    <n v="1688285"/>
    <x v="3"/>
    <s v="PORT09"/>
    <n v="282"/>
    <n v="4.2018871502081172"/>
    <m/>
    <s v="PORT09 to PORT03"/>
    <n v="540"/>
    <n v="0.47750351892722243"/>
    <n v="134.65599233747673"/>
  </r>
  <r>
    <n v="1447279017.7"/>
    <x v="5"/>
    <x v="200"/>
    <d v="2022-04-05T00:00:00"/>
    <s v="PORT03"/>
    <s v="V444_0"/>
    <n v="3"/>
    <s v="DTP"/>
    <n v="0"/>
    <n v="0"/>
    <s v="V221130"/>
    <n v="1688285"/>
    <x v="3"/>
    <s v="PORT09"/>
    <n v="322"/>
    <n v="0.19543661163758685"/>
    <m/>
    <s v="PORT09 to PORT03"/>
    <n v="540"/>
    <n v="0.47750351892722243"/>
    <n v="153.75613309456563"/>
  </r>
  <r>
    <n v="1447221847.7"/>
    <x v="6"/>
    <x v="835"/>
    <d v="2022-04-03T00:00:00"/>
    <s v="PORT03"/>
    <s v="V444_0"/>
    <n v="3"/>
    <s v="DTP"/>
    <n v="0"/>
    <n v="0"/>
    <s v="V221130"/>
    <n v="1688285"/>
    <x v="3"/>
    <s v="PORT09"/>
    <n v="363"/>
    <n v="4.3973237618457039"/>
    <m/>
    <s v="PORT09 to PORT03"/>
    <n v="540"/>
    <n v="0.47750351892722243"/>
    <n v="173.33377737058174"/>
  </r>
  <r>
    <n v="1447163979.7"/>
    <x v="0"/>
    <x v="907"/>
    <d v="2022-04-12T00:00:00"/>
    <s v="PORT03"/>
    <s v="V444_0"/>
    <n v="3"/>
    <s v="DTP"/>
    <n v="0"/>
    <n v="0"/>
    <s v="V221130"/>
    <n v="1688285"/>
    <x v="3"/>
    <s v="PORT09"/>
    <n v="343"/>
    <n v="1.6612111989194882"/>
    <m/>
    <s v="PORT09 to PORT03"/>
    <n v="540"/>
    <n v="0.47750351892722243"/>
    <n v="163.78370699203728"/>
  </r>
  <r>
    <n v="1447351886.7"/>
    <x v="9"/>
    <x v="908"/>
    <d v="2022-04-08T00:00:00"/>
    <s v="PORT03"/>
    <s v="V444_0"/>
    <n v="3"/>
    <s v="DTP"/>
    <n v="0"/>
    <n v="0"/>
    <s v="V221130"/>
    <n v="1688285"/>
    <x v="3"/>
    <s v="PORT09"/>
    <n v="292"/>
    <n v="0.19543661163758685"/>
    <m/>
    <s v="PORT09 to PORT03"/>
    <n v="540"/>
    <n v="0.47750351892722243"/>
    <n v="139.43102752674895"/>
  </r>
  <r>
    <n v="1447329591.7"/>
    <x v="5"/>
    <x v="272"/>
    <d v="2022-04-05T00:00:00"/>
    <s v="PORT03"/>
    <s v="V444_0"/>
    <n v="3"/>
    <s v="DTP"/>
    <n v="0"/>
    <n v="0"/>
    <s v="V221130"/>
    <n v="1688285"/>
    <x v="3"/>
    <s v="PORT09"/>
    <n v="330"/>
    <n v="0.97718305818793427"/>
    <m/>
    <s v="PORT09 to PORT03"/>
    <n v="540"/>
    <n v="0.47750351892722243"/>
    <n v="157.5761612459834"/>
  </r>
  <r>
    <n v="1447355457.7"/>
    <x v="0"/>
    <x v="387"/>
    <d v="2022-04-12T00:00:00"/>
    <s v="PORT03"/>
    <s v="V444_0"/>
    <n v="3"/>
    <s v="DTP"/>
    <n v="0"/>
    <n v="0"/>
    <s v="V221130"/>
    <n v="1688285"/>
    <x v="3"/>
    <s v="PORT09"/>
    <n v="398"/>
    <n v="16.439492319369361"/>
    <m/>
    <s v="PORT09 to PORT03"/>
    <n v="540"/>
    <n v="0.47750351892722243"/>
    <n v="190.04640053303453"/>
  </r>
  <r>
    <n v="1447221881.7"/>
    <x v="8"/>
    <x v="871"/>
    <d v="2022-04-04T00:00:00"/>
    <s v="PORT03"/>
    <s v="V444_0"/>
    <n v="3"/>
    <s v="DTP"/>
    <n v="0"/>
    <n v="0"/>
    <s v="V221130"/>
    <n v="1688285"/>
    <x v="3"/>
    <s v="PORT09"/>
    <n v="268"/>
    <n v="0.87946475236914079"/>
    <m/>
    <s v="PORT09 to PORT03"/>
    <n v="540"/>
    <n v="0.47750351892722243"/>
    <n v="127.97094307249561"/>
  </r>
  <r>
    <n v="1447334705.7"/>
    <x v="8"/>
    <x v="215"/>
    <d v="2022-04-04T00:00:00"/>
    <s v="PORT03"/>
    <s v="V444_0"/>
    <n v="3"/>
    <s v="DTP"/>
    <n v="0"/>
    <n v="0"/>
    <s v="V221130"/>
    <n v="1688285"/>
    <x v="3"/>
    <s v="PORT09"/>
    <n v="321"/>
    <n v="0.39087322327517371"/>
    <m/>
    <s v="PORT09 to PORT03"/>
    <n v="540"/>
    <n v="0.47750351892722243"/>
    <n v="153.2786295756384"/>
  </r>
  <r>
    <n v="1447225248.7"/>
    <x v="5"/>
    <x v="298"/>
    <d v="2022-04-05T00:00:00"/>
    <s v="PORT03"/>
    <s v="V444_0"/>
    <n v="3"/>
    <s v="DTP"/>
    <n v="0"/>
    <n v="0"/>
    <s v="V221130"/>
    <n v="1688285"/>
    <x v="3"/>
    <s v="PORT09"/>
    <n v="313"/>
    <n v="1.1726196698255211"/>
    <m/>
    <s v="PORT09 to PORT03"/>
    <n v="540"/>
    <n v="0.47750351892722243"/>
    <n v="149.45860142422063"/>
  </r>
  <r>
    <n v="1447384428.7"/>
    <x v="5"/>
    <x v="909"/>
    <d v="2022-04-05T00:00:00"/>
    <s v="PORT03"/>
    <s v="V444_0"/>
    <n v="3"/>
    <s v="DTP"/>
    <n v="0"/>
    <n v="0"/>
    <s v="V221130"/>
    <n v="1688285"/>
    <x v="3"/>
    <s v="PORT09"/>
    <n v="314"/>
    <n v="2.540675951288629"/>
    <m/>
    <s v="PORT09 to PORT03"/>
    <n v="540"/>
    <n v="0.47750351892722243"/>
    <n v="149.93610494314785"/>
  </r>
  <r>
    <n v="1447384423.7"/>
    <x v="7"/>
    <x v="444"/>
    <d v="2022-04-15T00:00:00"/>
    <s v="PORT03"/>
    <s v="V444_0"/>
    <n v="3"/>
    <s v="DTP"/>
    <n v="0"/>
    <n v="0"/>
    <s v="V221130"/>
    <n v="1688285"/>
    <x v="3"/>
    <s v="PORT09"/>
    <n v="344"/>
    <n v="5.4722251258524324"/>
    <m/>
    <s v="PORT09 to PORT03"/>
    <n v="540"/>
    <n v="0.47750351892722243"/>
    <n v="164.2612105109645"/>
  </r>
  <r>
    <n v="1447250084.7"/>
    <x v="4"/>
    <x v="539"/>
    <d v="2022-04-10T00:00:00"/>
    <s v="PORT03"/>
    <s v="V444_0"/>
    <n v="3"/>
    <s v="DTP"/>
    <n v="0"/>
    <n v="0"/>
    <s v="V221130"/>
    <n v="1688285"/>
    <x v="3"/>
    <s v="PORT09"/>
    <n v="235"/>
    <n v="9.7718305818793427E-2"/>
    <m/>
    <s v="PORT09 to PORT03"/>
    <n v="540"/>
    <n v="0.47750351892722243"/>
    <n v="112.21332694789727"/>
  </r>
  <r>
    <n v="1447394310.7"/>
    <x v="6"/>
    <x v="373"/>
    <d v="2022-04-03T00:00:00"/>
    <s v="PORT03"/>
    <s v="V444_0"/>
    <n v="3"/>
    <s v="DTP"/>
    <n v="0"/>
    <n v="0"/>
    <s v="V221130"/>
    <n v="1688285"/>
    <x v="3"/>
    <s v="PORT09"/>
    <n v="304"/>
    <n v="6.4494081840403661"/>
    <m/>
    <s v="PORT09 to PORT03"/>
    <n v="540"/>
    <n v="0.47750351892722243"/>
    <n v="145.16106975387561"/>
  </r>
  <r>
    <n v="1447283823.7"/>
    <x v="1"/>
    <x v="843"/>
    <d v="2022-04-09T00:00:00"/>
    <s v="PORT03"/>
    <s v="V444_0"/>
    <n v="3"/>
    <s v="DTP"/>
    <n v="0"/>
    <n v="0"/>
    <s v="V221130"/>
    <n v="1688285"/>
    <x v="3"/>
    <s v="PORT09"/>
    <n v="317"/>
    <n v="1.1726196698255211"/>
    <m/>
    <s v="PORT09 to PORT03"/>
    <n v="540"/>
    <n v="0.47750351892722243"/>
    <n v="151.36861549992952"/>
  </r>
  <r>
    <n v="1447258890.7"/>
    <x v="8"/>
    <x v="910"/>
    <d v="2022-04-04T00:00:00"/>
    <s v="PORT03"/>
    <s v="V444_0"/>
    <n v="3"/>
    <s v="DTP"/>
    <n v="0"/>
    <n v="0"/>
    <s v="V221130"/>
    <n v="1688285"/>
    <x v="3"/>
    <s v="PORT09"/>
    <n v="315"/>
    <n v="9.7718305818793427E-2"/>
    <m/>
    <s v="PORT09 to PORT03"/>
    <n v="540"/>
    <n v="0.47750351892722243"/>
    <n v="150.41360846207508"/>
  </r>
  <r>
    <n v="1447363164.7"/>
    <x v="5"/>
    <x v="911"/>
    <d v="2022-04-05T00:00:00"/>
    <s v="PORT03"/>
    <s v="V444_0"/>
    <n v="3"/>
    <s v="DTP"/>
    <n v="0"/>
    <n v="0"/>
    <s v="V221130"/>
    <n v="1688285"/>
    <x v="3"/>
    <s v="PORT09"/>
    <n v="337"/>
    <n v="1.3680562814631081"/>
    <m/>
    <s v="PORT09 to PORT03"/>
    <n v="540"/>
    <n v="0.47750351892722243"/>
    <n v="160.91868587847395"/>
  </r>
  <r>
    <n v="1447229524.7"/>
    <x v="4"/>
    <x v="559"/>
    <d v="2022-04-10T00:00:00"/>
    <s v="PORT03"/>
    <s v="V444_0"/>
    <n v="3"/>
    <s v="DTP"/>
    <n v="0"/>
    <n v="0"/>
    <s v="V221130"/>
    <n v="1688285"/>
    <x v="3"/>
    <s v="PORT09"/>
    <n v="266"/>
    <n v="2.1498027280134555"/>
    <m/>
    <s v="PORT09 to PORT03"/>
    <n v="540"/>
    <n v="0.47750351892722243"/>
    <n v="127.01593603464117"/>
  </r>
  <r>
    <n v="1447308362.7"/>
    <x v="7"/>
    <x v="112"/>
    <d v="2022-04-15T00:00:00"/>
    <s v="PORT03"/>
    <s v="V444_0"/>
    <n v="3"/>
    <s v="DTP"/>
    <n v="0"/>
    <n v="0"/>
    <s v="V221130"/>
    <n v="1688285"/>
    <x v="3"/>
    <s v="PORT09"/>
    <n v="284"/>
    <n v="0.87946475236914079"/>
    <m/>
    <s v="PORT09 to PORT03"/>
    <n v="540"/>
    <n v="0.47750351892722243"/>
    <n v="135.61099937533118"/>
  </r>
  <r>
    <n v="1447407630.7"/>
    <x v="7"/>
    <x v="57"/>
    <d v="2022-04-15T00:00:00"/>
    <s v="PORT03"/>
    <s v="V444_0"/>
    <n v="3"/>
    <s v="DTP"/>
    <n v="0"/>
    <n v="0"/>
    <s v="V221130"/>
    <n v="1688285"/>
    <x v="3"/>
    <s v="PORT09"/>
    <n v="280"/>
    <n v="1.1726196698255211"/>
    <m/>
    <s v="PORT09 to PORT03"/>
    <n v="540"/>
    <n v="0.47750351892722243"/>
    <n v="133.70098529962229"/>
  </r>
  <r>
    <n v="1447404686.7"/>
    <x v="5"/>
    <x v="912"/>
    <d v="2022-04-05T00:00:00"/>
    <s v="PORT03"/>
    <s v="V444_0"/>
    <n v="3"/>
    <s v="DTP"/>
    <n v="0"/>
    <n v="0"/>
    <s v="V221130"/>
    <n v="1688285"/>
    <x v="3"/>
    <s v="PORT09"/>
    <n v="260"/>
    <n v="0.39087322327517371"/>
    <m/>
    <s v="PORT09 to PORT03"/>
    <n v="540"/>
    <n v="0.47750351892722243"/>
    <n v="124.15091492107783"/>
  </r>
  <r>
    <n v="1447312021.7"/>
    <x v="1"/>
    <x v="913"/>
    <d v="2022-04-09T00:00:00"/>
    <s v="PORT03"/>
    <s v="V444_0"/>
    <n v="3"/>
    <s v="DTP"/>
    <n v="0"/>
    <n v="0"/>
    <s v="V221130"/>
    <n v="1689549"/>
    <x v="3"/>
    <s v="PORT09"/>
    <n v="274"/>
    <n v="0.38337417562091336"/>
    <m/>
    <s v="PORT09 to PORT03"/>
    <n v="540"/>
    <n v="0.47750351892722243"/>
    <n v="130.83596418605893"/>
  </r>
  <r>
    <n v="1447344561.7"/>
    <x v="6"/>
    <x v="299"/>
    <d v="2022-04-03T00:00:00"/>
    <s v="PORT03"/>
    <s v="V444_0"/>
    <n v="3"/>
    <s v="DTP"/>
    <n v="0"/>
    <n v="0"/>
    <s v="V221130"/>
    <n v="1689549"/>
    <x v="3"/>
    <s v="PORT09"/>
    <n v="271"/>
    <n v="0.5750612634313701"/>
    <m/>
    <s v="PORT09 to PORT03"/>
    <n v="540"/>
    <n v="0.47750351892722243"/>
    <n v="129.40345362927727"/>
  </r>
  <r>
    <n v="1447155226.7"/>
    <x v="8"/>
    <x v="195"/>
    <d v="2022-04-04T00:00:00"/>
    <s v="PORT03"/>
    <s v="V444_0"/>
    <n v="3"/>
    <s v="DTP"/>
    <n v="0"/>
    <n v="0"/>
    <s v="V221130"/>
    <n v="1689549"/>
    <x v="3"/>
    <s v="PORT09"/>
    <n v="320"/>
    <n v="0.19168708781045668"/>
    <m/>
    <s v="PORT09 to PORT03"/>
    <n v="540"/>
    <n v="0.47750351892722243"/>
    <n v="152.80112605671118"/>
  </r>
  <r>
    <n v="1447147911.7"/>
    <x v="7"/>
    <x v="533"/>
    <d v="2022-04-15T00:00:00"/>
    <s v="PORT03"/>
    <s v="V444_0"/>
    <n v="3"/>
    <s v="DTP"/>
    <n v="0"/>
    <n v="0"/>
    <s v="V221130"/>
    <n v="1689549"/>
    <x v="3"/>
    <s v="PORT09"/>
    <n v="296"/>
    <n v="0.28753063171568505"/>
    <m/>
    <s v="PORT09 to PORT03"/>
    <n v="540"/>
    <n v="0.47750351892722243"/>
    <n v="141.34104160245784"/>
  </r>
  <r>
    <n v="1447304370.7"/>
    <x v="7"/>
    <x v="459"/>
    <d v="2022-04-15T00:00:00"/>
    <s v="PORT03"/>
    <s v="V444_0"/>
    <n v="3"/>
    <s v="DTP"/>
    <n v="0"/>
    <n v="0"/>
    <s v="V221130"/>
    <n v="1689549"/>
    <x v="3"/>
    <s v="PORT09"/>
    <n v="262"/>
    <n v="0.76674835124182672"/>
    <m/>
    <s v="PORT09 to PORT03"/>
    <n v="540"/>
    <n v="0.47750351892722243"/>
    <n v="125.10592195893227"/>
  </r>
  <r>
    <n v="1447232390.7"/>
    <x v="3"/>
    <x v="568"/>
    <d v="2022-04-11T00:00:00"/>
    <s v="PORT03"/>
    <s v="V444_0"/>
    <n v="3"/>
    <s v="DTP"/>
    <n v="0"/>
    <n v="0"/>
    <s v="V221130"/>
    <n v="1689549"/>
    <x v="3"/>
    <s v="PORT09"/>
    <n v="294"/>
    <n v="9.584354390522834E-2"/>
    <m/>
    <s v="PORT09 to PORT03"/>
    <n v="540"/>
    <n v="0.47750351892722243"/>
    <n v="140.38603456460339"/>
  </r>
  <r>
    <n v="1447243912.7"/>
    <x v="8"/>
    <x v="914"/>
    <d v="2022-04-04T00:00:00"/>
    <s v="PORT03"/>
    <s v="V444_0"/>
    <n v="3"/>
    <s v="DTP"/>
    <n v="0"/>
    <n v="0"/>
    <s v="V221130"/>
    <n v="1689549"/>
    <x v="3"/>
    <s v="PORT09"/>
    <n v="241"/>
    <n v="9.584354390522834E-2"/>
    <m/>
    <s v="PORT09 to PORT03"/>
    <n v="540"/>
    <n v="0.47750351892722243"/>
    <n v="115.0783480614606"/>
  </r>
  <r>
    <n v="1447258887.7"/>
    <x v="0"/>
    <x v="915"/>
    <d v="2022-04-12T00:00:00"/>
    <s v="PORT03"/>
    <s v="V444_0"/>
    <n v="3"/>
    <s v="DTP"/>
    <n v="0"/>
    <n v="0"/>
    <s v="V221130"/>
    <n v="1689549"/>
    <x v="3"/>
    <s v="PORT09"/>
    <n v="305"/>
    <n v="9.584354390522834E-2"/>
    <m/>
    <s v="PORT09 to PORT03"/>
    <n v="540"/>
    <n v="0.47750351892722243"/>
    <n v="145.63857327280283"/>
  </r>
  <r>
    <n v="1447202688.7"/>
    <x v="5"/>
    <x v="731"/>
    <d v="2022-04-05T00:00:00"/>
    <s v="PORT03"/>
    <s v="V444_0"/>
    <n v="3"/>
    <s v="DTP"/>
    <n v="0"/>
    <n v="0"/>
    <s v="V221130"/>
    <n v="1689549"/>
    <x v="3"/>
    <s v="PORT09"/>
    <n v="281"/>
    <n v="0.38337417562091336"/>
    <m/>
    <s v="PORT09 to PORT03"/>
    <n v="540"/>
    <n v="0.47750351892722243"/>
    <n v="134.17848881854951"/>
  </r>
  <r>
    <n v="1447344560.7"/>
    <x v="2"/>
    <x v="916"/>
    <d v="2022-04-02T00:00:00"/>
    <s v="PORT03"/>
    <s v="V444_0"/>
    <n v="3"/>
    <s v="DTP"/>
    <n v="0"/>
    <n v="0"/>
    <s v="V221130"/>
    <n v="1689549"/>
    <x v="3"/>
    <s v="PORT09"/>
    <n v="342"/>
    <n v="3.3545240366829918"/>
    <m/>
    <s v="PORT09 to PORT03"/>
    <n v="540"/>
    <n v="0.47750351892722243"/>
    <n v="163.30620347311006"/>
  </r>
  <r>
    <n v="1447246604.7"/>
    <x v="8"/>
    <x v="447"/>
    <d v="2022-04-04T00:00:00"/>
    <s v="PORT03"/>
    <s v="V444_0"/>
    <n v="3"/>
    <s v="DTP"/>
    <n v="0"/>
    <n v="0"/>
    <s v="V221130"/>
    <n v="1689549"/>
    <x v="3"/>
    <s v="PORT09"/>
    <n v="331"/>
    <n v="0.19168708781045668"/>
    <m/>
    <s v="PORT09 to PORT03"/>
    <n v="540"/>
    <n v="0.47750351892722243"/>
    <n v="158.05366476491062"/>
  </r>
  <r>
    <n v="1447207539.7"/>
    <x v="3"/>
    <x v="917"/>
    <d v="2022-04-11T00:00:00"/>
    <s v="PORT03"/>
    <s v="V444_0"/>
    <n v="3"/>
    <s v="DTP"/>
    <n v="0"/>
    <n v="0"/>
    <s v="V221130"/>
    <n v="1689549"/>
    <x v="3"/>
    <s v="PORT09"/>
    <n v="254"/>
    <n v="0.38337417562091336"/>
    <m/>
    <s v="PORT09 to PORT03"/>
    <n v="540"/>
    <n v="0.47750351892722243"/>
    <n v="121.2858938075145"/>
  </r>
  <r>
    <n v="1447366432.7"/>
    <x v="5"/>
    <x v="271"/>
    <d v="2022-04-05T00:00:00"/>
    <s v="PORT03"/>
    <s v="V444_0"/>
    <n v="3"/>
    <s v="DTP"/>
    <n v="0"/>
    <n v="0"/>
    <s v="V221130"/>
    <n v="1689549"/>
    <x v="3"/>
    <s v="PORT09"/>
    <n v="271"/>
    <n v="2.7794627732516219"/>
    <m/>
    <s v="PORT09 to PORT03"/>
    <n v="540"/>
    <n v="0.47750351892722243"/>
    <n v="129.40345362927727"/>
  </r>
  <r>
    <n v="1447163974.7"/>
    <x v="3"/>
    <x v="93"/>
    <d v="2022-04-11T00:00:00"/>
    <s v="PORT03"/>
    <s v="V444_0"/>
    <n v="3"/>
    <s v="DTP"/>
    <n v="0"/>
    <n v="0"/>
    <s v="V221130"/>
    <n v="1689549"/>
    <x v="3"/>
    <s v="PORT09"/>
    <n v="316"/>
    <n v="0.86259189514705503"/>
    <m/>
    <s v="PORT09 to PORT03"/>
    <n v="540"/>
    <n v="0.47750351892722243"/>
    <n v="150.8911119810023"/>
  </r>
  <r>
    <n v="1447334708.7"/>
    <x v="8"/>
    <x v="728"/>
    <d v="2022-04-04T00:00:00"/>
    <s v="PORT03"/>
    <s v="V444_0"/>
    <n v="3"/>
    <s v="DTP"/>
    <n v="0"/>
    <n v="0"/>
    <s v="V221130"/>
    <n v="1689549"/>
    <x v="3"/>
    <s v="PORT09"/>
    <n v="371"/>
    <n v="6.7090480733659836"/>
    <m/>
    <s v="PORT09 to PORT03"/>
    <n v="540"/>
    <n v="0.47750351892722243"/>
    <n v="177.15380552199952"/>
  </r>
  <r>
    <n v="1447360532.7"/>
    <x v="8"/>
    <x v="507"/>
    <d v="2022-04-04T00:00:00"/>
    <s v="PORT03"/>
    <s v="V444_0"/>
    <n v="3"/>
    <s v="DTP"/>
    <n v="0"/>
    <n v="0"/>
    <s v="V221130"/>
    <n v="1689549"/>
    <x v="3"/>
    <s v="PORT09"/>
    <n v="299"/>
    <n v="2.1085579659150233"/>
    <m/>
    <s v="PORT09 to PORT03"/>
    <n v="540"/>
    <n v="0.47750351892722243"/>
    <n v="142.7735521592395"/>
  </r>
  <r>
    <n v="1447299185.7"/>
    <x v="6"/>
    <x v="729"/>
    <d v="2022-04-03T00:00:00"/>
    <s v="PORT03"/>
    <s v="V444_0"/>
    <n v="3"/>
    <s v="DTP"/>
    <n v="0"/>
    <n v="0"/>
    <s v="V221130"/>
    <n v="1689549"/>
    <x v="3"/>
    <s v="PORT09"/>
    <n v="251"/>
    <n v="9.584354390522834E-2"/>
    <m/>
    <s v="PORT09 to PORT03"/>
    <n v="540"/>
    <n v="0.47750351892722243"/>
    <n v="119.85338325073283"/>
  </r>
  <r>
    <n v="1447236399.7"/>
    <x v="1"/>
    <x v="918"/>
    <d v="2022-04-09T00:00:00"/>
    <s v="PORT03"/>
    <s v="V444_0"/>
    <n v="3"/>
    <s v="DTP"/>
    <n v="0"/>
    <n v="0"/>
    <s v="V221130"/>
    <n v="1689549"/>
    <x v="3"/>
    <s v="PORT09"/>
    <n v="313"/>
    <n v="9.584354390522834E-2"/>
    <m/>
    <s v="PORT09 to PORT03"/>
    <n v="540"/>
    <n v="0.47750351892722243"/>
    <n v="149.45860142422063"/>
  </r>
  <r>
    <n v="1447194634.7"/>
    <x v="2"/>
    <x v="755"/>
    <d v="2022-04-02T00:00:00"/>
    <s v="PORT03"/>
    <s v="V444_0"/>
    <n v="3"/>
    <s v="DTP"/>
    <n v="0"/>
    <n v="0"/>
    <s v="V221130"/>
    <n v="1689549"/>
    <x v="3"/>
    <s v="PORT09"/>
    <n v="282"/>
    <n v="9.584354390522834E-2"/>
    <m/>
    <s v="PORT09 to PORT03"/>
    <n v="540"/>
    <n v="0.47750351892722243"/>
    <n v="134.65599233747673"/>
  </r>
  <r>
    <n v="1447282080.7"/>
    <x v="5"/>
    <x v="394"/>
    <d v="2022-04-05T00:00:00"/>
    <s v="PORT03"/>
    <s v="V444_0"/>
    <n v="3"/>
    <s v="DTP"/>
    <n v="0"/>
    <n v="0"/>
    <s v="V221130"/>
    <n v="1689549"/>
    <x v="3"/>
    <s v="PORT09"/>
    <n v="333"/>
    <n v="0.5750612634313701"/>
    <m/>
    <s v="PORT09 to PORT03"/>
    <n v="540"/>
    <n v="0.47750351892722243"/>
    <n v="159.00867180276506"/>
  </r>
  <r>
    <n v="1447151668.7"/>
    <x v="9"/>
    <x v="195"/>
    <d v="2022-04-08T00:00:00"/>
    <s v="PORT03"/>
    <s v="V444_0"/>
    <n v="3"/>
    <s v="DTP"/>
    <n v="0"/>
    <n v="0"/>
    <s v="V221130"/>
    <n v="1689549"/>
    <x v="3"/>
    <s v="PORT09"/>
    <n v="316"/>
    <n v="9.584354390522834E-2"/>
    <m/>
    <s v="PORT09 to PORT03"/>
    <n v="540"/>
    <n v="0.47750351892722243"/>
    <n v="150.8911119810023"/>
  </r>
  <r>
    <n v="1447407051.7"/>
    <x v="4"/>
    <x v="630"/>
    <d v="2022-04-10T00:00:00"/>
    <s v="PORT03"/>
    <s v="V444_0"/>
    <n v="3"/>
    <s v="DTP"/>
    <n v="0"/>
    <n v="0"/>
    <s v="V221130"/>
    <n v="1689549"/>
    <x v="3"/>
    <s v="PORT09"/>
    <n v="355"/>
    <n v="3.3545240366829918"/>
    <m/>
    <s v="PORT09 to PORT03"/>
    <n v="540"/>
    <n v="0.47750351892722243"/>
    <n v="169.51374921916397"/>
  </r>
  <r>
    <n v="1447420946.7"/>
    <x v="7"/>
    <x v="915"/>
    <d v="2022-04-15T00:00:00"/>
    <s v="PORT03"/>
    <s v="V444_0"/>
    <n v="3"/>
    <s v="DTP"/>
    <n v="0"/>
    <n v="0"/>
    <s v="V221130"/>
    <n v="1689549"/>
    <x v="3"/>
    <s v="PORT09"/>
    <n v="319"/>
    <n v="0.38337417562091336"/>
    <m/>
    <s v="PORT09 to PORT03"/>
    <n v="540"/>
    <n v="0.47750351892722243"/>
    <n v="152.32362253778396"/>
  </r>
  <r>
    <n v="1447280068.7"/>
    <x v="8"/>
    <x v="919"/>
    <d v="2022-04-04T00:00:00"/>
    <s v="PORT03"/>
    <s v="V444_0"/>
    <n v="3"/>
    <s v="DTP"/>
    <n v="0"/>
    <n v="0"/>
    <s v="V221130"/>
    <n v="1689549"/>
    <x v="3"/>
    <s v="PORT09"/>
    <n v="305"/>
    <n v="0.5750612634313701"/>
    <m/>
    <s v="PORT09 to PORT03"/>
    <n v="540"/>
    <n v="0.47750351892722243"/>
    <n v="145.63857327280283"/>
  </r>
  <r>
    <n v="1447334938.7"/>
    <x v="6"/>
    <x v="14"/>
    <d v="2022-04-03T00:00:00"/>
    <s v="PORT03"/>
    <s v="V444_0"/>
    <n v="3"/>
    <s v="DTP"/>
    <n v="0"/>
    <n v="0"/>
    <s v="V221130"/>
    <n v="1689549"/>
    <x v="3"/>
    <s v="PORT09"/>
    <n v="310"/>
    <n v="3.3545240366829918"/>
    <m/>
    <s v="PORT09 to PORT03"/>
    <n v="540"/>
    <n v="0.47750351892722243"/>
    <n v="148.02609086743894"/>
  </r>
  <r>
    <n v="1447147836.7"/>
    <x v="4"/>
    <x v="920"/>
    <d v="2022-04-10T00:00:00"/>
    <s v="PORT03"/>
    <s v="V444_0"/>
    <n v="3"/>
    <s v="DTP"/>
    <n v="0"/>
    <n v="0"/>
    <s v="V221130"/>
    <n v="1689549"/>
    <x v="3"/>
    <s v="PORT09"/>
    <n v="245"/>
    <n v="0.19168708781045668"/>
    <m/>
    <s v="PORT09 to PORT03"/>
    <n v="540"/>
    <n v="0.47750351892722243"/>
    <n v="116.98836213716949"/>
  </r>
  <r>
    <n v="1447274828.7"/>
    <x v="3"/>
    <x v="162"/>
    <d v="2022-04-11T00:00:00"/>
    <s v="PORT03"/>
    <s v="V444_0"/>
    <n v="3"/>
    <s v="DTP"/>
    <n v="0"/>
    <n v="0"/>
    <s v="V221130"/>
    <n v="1689549"/>
    <x v="3"/>
    <s v="PORT09"/>
    <n v="291"/>
    <n v="0.28753063171568505"/>
    <m/>
    <s v="PORT09 to PORT03"/>
    <n v="540"/>
    <n v="0.47750351892722243"/>
    <n v="138.95352400782173"/>
  </r>
  <r>
    <n v="1447206415.7"/>
    <x v="1"/>
    <x v="193"/>
    <d v="2022-04-09T00:00:00"/>
    <s v="PORT03"/>
    <s v="V444_0"/>
    <n v="3"/>
    <s v="DTP"/>
    <n v="0"/>
    <n v="0"/>
    <s v="V221130"/>
    <n v="1689549"/>
    <x v="3"/>
    <s v="PORT09"/>
    <n v="289"/>
    <n v="0.19168708781045668"/>
    <m/>
    <s v="PORT09 to PORT03"/>
    <n v="540"/>
    <n v="0.47750351892722243"/>
    <n v="137.99851696996728"/>
  </r>
  <r>
    <n v="1447222994.7"/>
    <x v="0"/>
    <x v="123"/>
    <d v="2022-04-12T00:00:00"/>
    <s v="PORT03"/>
    <s v="V444_0"/>
    <n v="3"/>
    <s v="DTP"/>
    <n v="0"/>
    <n v="0"/>
    <s v="V221130"/>
    <n v="1689549"/>
    <x v="3"/>
    <s v="PORT09"/>
    <n v="338"/>
    <n v="0.38337417562091336"/>
    <m/>
    <s v="PORT09 to PORT03"/>
    <n v="540"/>
    <n v="0.47750351892722243"/>
    <n v="161.39618939740117"/>
  </r>
  <r>
    <n v="1447147913.7"/>
    <x v="3"/>
    <x v="475"/>
    <d v="2022-04-11T00:00:00"/>
    <s v="PORT03"/>
    <s v="V444_0"/>
    <n v="3"/>
    <s v="DTP"/>
    <n v="0"/>
    <n v="0"/>
    <s v="V221130"/>
    <n v="1689549"/>
    <x v="3"/>
    <s v="PORT09"/>
    <n v="286"/>
    <n v="0.95843543905228334"/>
    <m/>
    <s v="PORT09 to PORT03"/>
    <n v="540"/>
    <n v="0.47750351892722243"/>
    <n v="136.56600641318562"/>
  </r>
  <r>
    <n v="1447342181.7"/>
    <x v="9"/>
    <x v="921"/>
    <d v="2022-04-08T00:00:00"/>
    <s v="PORT03"/>
    <s v="V444_0"/>
    <n v="3"/>
    <s v="DTP"/>
    <n v="0"/>
    <n v="0"/>
    <s v="V221130"/>
    <n v="1689549"/>
    <x v="3"/>
    <s v="PORT09"/>
    <n v="262"/>
    <n v="9.584354390522834E-2"/>
    <m/>
    <s v="PORT09 to PORT03"/>
    <n v="540"/>
    <n v="0.47750351892722243"/>
    <n v="125.10592195893227"/>
  </r>
  <r>
    <n v="1447407434.7"/>
    <x v="3"/>
    <x v="922"/>
    <d v="2022-04-11T00:00:00"/>
    <s v="PORT03"/>
    <s v="V444_0"/>
    <n v="3"/>
    <s v="DTP"/>
    <n v="0"/>
    <n v="0"/>
    <s v="V221130"/>
    <n v="1689549"/>
    <x v="3"/>
    <s v="PORT09"/>
    <n v="323"/>
    <n v="7.8591706002287243"/>
    <m/>
    <s v="PORT09 to PORT03"/>
    <n v="540"/>
    <n v="0.47750351892722243"/>
    <n v="154.23363661349285"/>
  </r>
  <r>
    <n v="1447299187.7"/>
    <x v="7"/>
    <x v="923"/>
    <d v="2022-04-15T00:00:00"/>
    <s v="PORT03"/>
    <s v="V444_0"/>
    <n v="3"/>
    <s v="DTP"/>
    <n v="0"/>
    <n v="0"/>
    <s v="V221130"/>
    <n v="1688633"/>
    <x v="3"/>
    <s v="PORT09"/>
    <n v="292"/>
    <n v="0.55670584473866924"/>
    <m/>
    <s v="PORT09 to PORT03"/>
    <n v="540"/>
    <n v="0.47750351892722243"/>
    <n v="139.43102752674895"/>
  </r>
  <r>
    <n v="1447377050.7"/>
    <x v="8"/>
    <x v="483"/>
    <d v="2022-04-04T00:00:00"/>
    <s v="PORT03"/>
    <s v="V444_0"/>
    <n v="3"/>
    <s v="DTP"/>
    <n v="0"/>
    <n v="0"/>
    <s v="V221130"/>
    <n v="1688633"/>
    <x v="3"/>
    <s v="PORT09"/>
    <n v="283"/>
    <n v="1.0206273820208935"/>
    <m/>
    <s v="PORT09 to PORT03"/>
    <n v="540"/>
    <n v="0.47750351892722243"/>
    <n v="135.13349585640395"/>
  </r>
  <r>
    <n v="1447384422.7"/>
    <x v="7"/>
    <x v="924"/>
    <d v="2022-04-15T00:00:00"/>
    <s v="PORT03"/>
    <s v="V444_0"/>
    <n v="3"/>
    <s v="DTP"/>
    <n v="0"/>
    <n v="0"/>
    <s v="V221130"/>
    <n v="1688633"/>
    <x v="3"/>
    <s v="PORT09"/>
    <n v="304"/>
    <n v="0.74227445965155892"/>
    <m/>
    <s v="PORT09 to PORT03"/>
    <n v="540"/>
    <n v="0.47750351892722243"/>
    <n v="145.16106975387561"/>
  </r>
  <r>
    <n v="1447366022.7"/>
    <x v="2"/>
    <x v="534"/>
    <d v="2022-04-02T00:00:00"/>
    <s v="PORT03"/>
    <s v="V444_0"/>
    <n v="3"/>
    <s v="DTP"/>
    <n v="0"/>
    <n v="0"/>
    <s v="V221130"/>
    <n v="1688633"/>
    <x v="3"/>
    <s v="PORT09"/>
    <n v="332"/>
    <n v="3.1546664535191256"/>
    <m/>
    <s v="PORT09 to PORT03"/>
    <n v="540"/>
    <n v="0.47750351892722243"/>
    <n v="158.53116828383784"/>
  </r>
  <r>
    <n v="1447182263.7"/>
    <x v="0"/>
    <x v="673"/>
    <d v="2022-04-12T00:00:00"/>
    <s v="PORT03"/>
    <s v="V444_0"/>
    <n v="3"/>
    <s v="DTP"/>
    <n v="0"/>
    <n v="0"/>
    <s v="V221130"/>
    <n v="1688633"/>
    <x v="3"/>
    <s v="PORT09"/>
    <n v="245"/>
    <n v="0.64949015219511408"/>
    <m/>
    <s v="PORT09 to PORT03"/>
    <n v="540"/>
    <n v="0.47750351892722243"/>
    <n v="116.98836213716949"/>
  </r>
  <r>
    <n v="1447299067.7"/>
    <x v="2"/>
    <x v="70"/>
    <d v="2022-04-02T00:00:00"/>
    <s v="PORT03"/>
    <s v="V444_0"/>
    <n v="3"/>
    <s v="DTP"/>
    <n v="0"/>
    <n v="0"/>
    <s v="V221130"/>
    <n v="1688633"/>
    <x v="3"/>
    <s v="PORT09"/>
    <n v="279"/>
    <n v="0.92784307456444859"/>
    <m/>
    <s v="PORT09 to PORT03"/>
    <n v="540"/>
    <n v="0.47750351892722243"/>
    <n v="133.22348178069507"/>
  </r>
  <r>
    <n v="1447206416.7"/>
    <x v="0"/>
    <x v="485"/>
    <d v="2022-04-12T00:00:00"/>
    <s v="PORT03"/>
    <s v="V444_0"/>
    <n v="3"/>
    <s v="DTP"/>
    <n v="0"/>
    <n v="0"/>
    <s v="V221130"/>
    <n v="1688633"/>
    <x v="3"/>
    <s v="PORT09"/>
    <n v="244"/>
    <n v="0.37113722982577946"/>
    <m/>
    <s v="PORT09 to PORT03"/>
    <n v="540"/>
    <n v="0.47750351892722243"/>
    <n v="116.51085861824227"/>
  </r>
  <r>
    <n v="1447394308.7"/>
    <x v="9"/>
    <x v="890"/>
    <d v="2022-04-08T00:00:00"/>
    <s v="PORT03"/>
    <s v="V444_0"/>
    <n v="3"/>
    <s v="DTP"/>
    <n v="0"/>
    <n v="0"/>
    <s v="V221130"/>
    <n v="1688633"/>
    <x v="3"/>
    <s v="PORT09"/>
    <n v="322"/>
    <n v="1.2061959969337832"/>
    <m/>
    <s v="PORT09 to PORT03"/>
    <n v="540"/>
    <n v="0.47750351892722243"/>
    <n v="153.75613309456563"/>
  </r>
  <r>
    <n v="1447250469.7"/>
    <x v="7"/>
    <x v="872"/>
    <d v="2022-04-15T00:00:00"/>
    <s v="PORT03"/>
    <s v="V444_0"/>
    <n v="3"/>
    <s v="DTP"/>
    <n v="0"/>
    <n v="0"/>
    <s v="V221130"/>
    <n v="1688633"/>
    <x v="3"/>
    <s v="PORT09"/>
    <n v="279"/>
    <n v="0.18556861491288973"/>
    <m/>
    <s v="PORT09 to PORT03"/>
    <n v="540"/>
    <n v="0.47750351892722243"/>
    <n v="133.22348178069507"/>
  </r>
  <r>
    <n v="1447170840.7"/>
    <x v="8"/>
    <x v="497"/>
    <d v="2022-04-04T00:00:00"/>
    <s v="PORT03"/>
    <s v="V444_0"/>
    <n v="3"/>
    <s v="DTP"/>
    <n v="0"/>
    <n v="0"/>
    <s v="V221130"/>
    <n v="1688633"/>
    <x v="3"/>
    <s v="PORT09"/>
    <n v="263"/>
    <n v="1.6701175342160075"/>
    <m/>
    <s v="PORT09 to PORT03"/>
    <n v="540"/>
    <n v="0.47750351892722243"/>
    <n v="125.58342547785949"/>
  </r>
  <r>
    <n v="1447163976.7"/>
    <x v="9"/>
    <x v="247"/>
    <d v="2022-04-08T00:00:00"/>
    <s v="PORT03"/>
    <s v="V444_0"/>
    <n v="3"/>
    <s v="DTP"/>
    <n v="0"/>
    <n v="0"/>
    <s v="V221130"/>
    <n v="1688633"/>
    <x v="3"/>
    <s v="PORT09"/>
    <n v="318"/>
    <n v="0.37113722982577946"/>
    <m/>
    <s v="PORT09 to PORT03"/>
    <n v="540"/>
    <n v="0.47750351892722243"/>
    <n v="151.84611901885674"/>
  </r>
  <r>
    <n v="1447288320.7"/>
    <x v="4"/>
    <x v="829"/>
    <d v="2022-04-10T00:00:00"/>
    <s v="PORT03"/>
    <s v="V444_0"/>
    <n v="3"/>
    <s v="DTP"/>
    <n v="0"/>
    <n v="0"/>
    <s v="V221130"/>
    <n v="1688633"/>
    <x v="3"/>
    <s v="PORT09"/>
    <n v="279"/>
    <n v="0.55670584473866924"/>
    <m/>
    <s v="PORT09 to PORT03"/>
    <n v="540"/>
    <n v="0.47750351892722243"/>
    <n v="133.22348178069507"/>
  </r>
  <r>
    <n v="1447304371.7"/>
    <x v="0"/>
    <x v="845"/>
    <d v="2022-04-12T00:00:00"/>
    <s v="PORT03"/>
    <s v="V444_0"/>
    <n v="3"/>
    <s v="DTP"/>
    <n v="0"/>
    <n v="0"/>
    <s v="V221130"/>
    <n v="1688633"/>
    <x v="3"/>
    <s v="PORT09"/>
    <n v="310"/>
    <n v="0.18556861491288973"/>
    <m/>
    <s v="PORT09 to PORT03"/>
    <n v="540"/>
    <n v="0.47750351892722243"/>
    <n v="148.02609086743894"/>
  </r>
  <r>
    <n v="1447385492.7"/>
    <x v="9"/>
    <x v="148"/>
    <d v="2022-04-08T00:00:00"/>
    <s v="PORT03"/>
    <s v="V444_0"/>
    <n v="3"/>
    <s v="DTP"/>
    <n v="0"/>
    <n v="0"/>
    <s v="V221130"/>
    <n v="1688633"/>
    <x v="3"/>
    <s v="PORT09"/>
    <n v="320"/>
    <n v="4.1752938355400193"/>
    <m/>
    <s v="PORT09 to PORT03"/>
    <n v="540"/>
    <n v="0.47750351892722243"/>
    <n v="152.80112605671118"/>
  </r>
  <r>
    <n v="1447202689.7"/>
    <x v="0"/>
    <x v="522"/>
    <d v="2022-04-12T00:00:00"/>
    <s v="PORT03"/>
    <s v="V444_0"/>
    <n v="3"/>
    <s v="DTP"/>
    <n v="0"/>
    <n v="0"/>
    <s v="V221130"/>
    <n v="1688633"/>
    <x v="3"/>
    <s v="PORT09"/>
    <n v="294"/>
    <n v="9.2784307456444864E-2"/>
    <m/>
    <s v="PORT09 to PORT03"/>
    <n v="540"/>
    <n v="0.47750351892722243"/>
    <n v="140.38603456460339"/>
  </r>
  <r>
    <n v="1447211487.7"/>
    <x v="7"/>
    <x v="486"/>
    <d v="2022-04-15T00:00:00"/>
    <s v="PORT03"/>
    <s v="V444_0"/>
    <n v="3"/>
    <s v="DTP"/>
    <n v="0"/>
    <n v="0"/>
    <s v="V221130"/>
    <n v="1688633"/>
    <x v="3"/>
    <s v="PORT09"/>
    <n v="335"/>
    <n v="0.18556861491288973"/>
    <m/>
    <s v="PORT09 to PORT03"/>
    <n v="540"/>
    <n v="0.47750351892722243"/>
    <n v="159.96367884061951"/>
  </r>
  <r>
    <n v="1447191298.7"/>
    <x v="5"/>
    <x v="925"/>
    <d v="2022-04-05T00:00:00"/>
    <s v="PORT03"/>
    <s v="V444_0"/>
    <n v="3"/>
    <s v="DTP"/>
    <n v="0"/>
    <n v="0"/>
    <s v="V221130"/>
    <n v="1688633"/>
    <x v="3"/>
    <s v="PORT09"/>
    <n v="258"/>
    <n v="0.37113722982577946"/>
    <m/>
    <s v="PORT09 to PORT03"/>
    <n v="540"/>
    <n v="0.47750351892722243"/>
    <n v="123.19590788322338"/>
  </r>
  <r>
    <n v="1447187889.7"/>
    <x v="2"/>
    <x v="823"/>
    <d v="2022-04-02T00:00:00"/>
    <s v="PORT03"/>
    <s v="V444_0"/>
    <n v="3"/>
    <s v="DTP"/>
    <n v="0"/>
    <n v="0"/>
    <s v="V221130"/>
    <n v="1688633"/>
    <x v="3"/>
    <s v="PORT09"/>
    <n v="272"/>
    <n v="0.27835292236933462"/>
    <m/>
    <s v="PORT09 to PORT03"/>
    <n v="540"/>
    <n v="0.47750351892722243"/>
    <n v="129.88095714820449"/>
  </r>
  <r>
    <n v="1447229520.7"/>
    <x v="7"/>
    <x v="302"/>
    <d v="2022-04-15T00:00:00"/>
    <s v="PORT03"/>
    <s v="V444_0"/>
    <n v="3"/>
    <s v="DTP"/>
    <n v="0"/>
    <n v="0"/>
    <s v="V221130"/>
    <n v="1688633"/>
    <x v="3"/>
    <s v="PORT09"/>
    <n v="297"/>
    <n v="9.2784307456444864E-2"/>
    <m/>
    <s v="PORT09 to PORT03"/>
    <n v="540"/>
    <n v="0.47750351892722243"/>
    <n v="141.81854512138506"/>
  </r>
  <r>
    <n v="1447262389.7"/>
    <x v="5"/>
    <x v="797"/>
    <d v="2022-04-05T00:00:00"/>
    <s v="PORT03"/>
    <s v="V444_0"/>
    <n v="3"/>
    <s v="DTP"/>
    <n v="0"/>
    <n v="0"/>
    <s v="V221130"/>
    <n v="1688633"/>
    <x v="3"/>
    <s v="PORT09"/>
    <n v="302"/>
    <n v="1.1134116894773385"/>
    <m/>
    <s v="PORT09 to PORT03"/>
    <n v="540"/>
    <n v="0.47750351892722243"/>
    <n v="144.20606271602117"/>
  </r>
  <r>
    <n v="1447221845.7"/>
    <x v="9"/>
    <x v="903"/>
    <d v="2022-04-08T00:00:00"/>
    <s v="PORT03"/>
    <s v="V444_0"/>
    <n v="3"/>
    <s v="DTP"/>
    <n v="0"/>
    <n v="0"/>
    <s v="V221130"/>
    <n v="1688633"/>
    <x v="3"/>
    <s v="PORT09"/>
    <n v="351"/>
    <n v="1.5773332267595628"/>
    <m/>
    <s v="PORT09 to PORT03"/>
    <n v="540"/>
    <n v="0.47750351892722243"/>
    <n v="167.60373514345508"/>
  </r>
  <r>
    <n v="1447364451.7"/>
    <x v="8"/>
    <x v="119"/>
    <d v="2022-04-04T00:00:00"/>
    <s v="PORT03"/>
    <s v="V444_0"/>
    <n v="3"/>
    <s v="DTP"/>
    <n v="0"/>
    <n v="0"/>
    <s v="V221130"/>
    <n v="1688633"/>
    <x v="3"/>
    <s v="PORT09"/>
    <n v="265"/>
    <n v="0.18556861491288973"/>
    <m/>
    <s v="PORT09 to PORT03"/>
    <n v="540"/>
    <n v="0.47750351892722243"/>
    <n v="126.53843251571394"/>
  </r>
  <r>
    <n v="1447145768.7"/>
    <x v="9"/>
    <x v="926"/>
    <d v="2022-04-08T00:00:00"/>
    <s v="PORT03"/>
    <s v="V444_0"/>
    <n v="3"/>
    <s v="DTP"/>
    <n v="0"/>
    <n v="0"/>
    <s v="V221130"/>
    <n v="1688633"/>
    <x v="3"/>
    <s v="PORT09"/>
    <n v="259"/>
    <n v="9.2784307456444864E-2"/>
    <m/>
    <s v="PORT09 to PORT03"/>
    <n v="540"/>
    <n v="0.47750351892722243"/>
    <n v="123.67341140215061"/>
  </r>
  <r>
    <n v="1447246605.7"/>
    <x v="1"/>
    <x v="927"/>
    <d v="2022-04-09T00:00:00"/>
    <s v="PORT03"/>
    <s v="V444_0"/>
    <n v="3"/>
    <s v="DTP"/>
    <n v="0"/>
    <n v="0"/>
    <s v="V221130"/>
    <n v="1688633"/>
    <x v="3"/>
    <s v="PORT09"/>
    <n v="276"/>
    <n v="0.55670584473866924"/>
    <m/>
    <s v="PORT09 to PORT03"/>
    <n v="540"/>
    <n v="0.47750351892722243"/>
    <n v="131.7909712239134"/>
  </r>
  <r>
    <n v="1447207540.7"/>
    <x v="5"/>
    <x v="928"/>
    <d v="2022-04-05T00:00:00"/>
    <s v="PORT03"/>
    <s v="V444_0"/>
    <n v="3"/>
    <s v="DTP"/>
    <n v="0"/>
    <n v="0"/>
    <s v="V221130"/>
    <n v="1688633"/>
    <x v="3"/>
    <s v="PORT09"/>
    <n v="303"/>
    <n v="9.2784307456444864E-2"/>
    <m/>
    <s v="PORT09 to PORT03"/>
    <n v="540"/>
    <n v="0.47750351892722243"/>
    <n v="144.68356623494839"/>
  </r>
  <r>
    <n v="1447232394.7"/>
    <x v="8"/>
    <x v="113"/>
    <d v="2022-04-04T00:00:00"/>
    <s v="PORT03"/>
    <s v="V444_0"/>
    <n v="3"/>
    <s v="DTP"/>
    <n v="0"/>
    <n v="0"/>
    <s v="V221130"/>
    <n v="1688633"/>
    <x v="3"/>
    <s v="PORT09"/>
    <n v="273"/>
    <n v="1.2989803043902282"/>
    <m/>
    <s v="PORT09 to PORT03"/>
    <n v="540"/>
    <n v="0.47750351892722243"/>
    <n v="130.35846066713171"/>
  </r>
  <r>
    <n v="1447308359.7"/>
    <x v="1"/>
    <x v="200"/>
    <d v="2022-04-09T00:00:00"/>
    <s v="PORT03"/>
    <s v="V444_0"/>
    <n v="3"/>
    <s v="DTP"/>
    <n v="0"/>
    <n v="0"/>
    <s v="V221130"/>
    <n v="1688633"/>
    <x v="3"/>
    <s v="PORT09"/>
    <n v="304"/>
    <n v="0.18556861491288973"/>
    <m/>
    <s v="PORT09 to PORT03"/>
    <n v="540"/>
    <n v="0.47750351892722243"/>
    <n v="145.16106975387561"/>
  </r>
  <r>
    <n v="1447292068.7"/>
    <x v="0"/>
    <x v="647"/>
    <d v="2022-04-12T00:00:00"/>
    <s v="PORT03"/>
    <s v="V444_0"/>
    <n v="3"/>
    <s v="DTP"/>
    <n v="0"/>
    <n v="0"/>
    <s v="V221130"/>
    <n v="1688633"/>
    <x v="3"/>
    <s v="PORT09"/>
    <n v="336"/>
    <n v="0.37113722982577946"/>
    <m/>
    <s v="PORT09 to PORT03"/>
    <n v="540"/>
    <n v="0.47750351892722243"/>
    <n v="160.44118235954673"/>
  </r>
  <r>
    <n v="1447203026.7"/>
    <x v="6"/>
    <x v="581"/>
    <d v="2022-04-03T00:00:00"/>
    <s v="PORT03"/>
    <s v="V444_0"/>
    <n v="3"/>
    <s v="DTP"/>
    <n v="0"/>
    <n v="0"/>
    <s v="V221130"/>
    <n v="1688633"/>
    <x v="3"/>
    <s v="PORT09"/>
    <n v="245"/>
    <n v="0.18556861491288973"/>
    <m/>
    <s v="PORT09 to PORT03"/>
    <n v="540"/>
    <n v="0.47750351892722243"/>
    <n v="116.98836213716949"/>
  </r>
  <r>
    <n v="1447147837.7"/>
    <x v="4"/>
    <x v="752"/>
    <d v="2022-04-10T00:00:00"/>
    <s v="PORT03"/>
    <s v="V444_0"/>
    <n v="3"/>
    <s v="DTP"/>
    <n v="0"/>
    <n v="0"/>
    <s v="V221130"/>
    <n v="1688633"/>
    <x v="3"/>
    <s v="PORT09"/>
    <n v="302"/>
    <n v="0.18556861491288973"/>
    <m/>
    <s v="PORT09 to PORT03"/>
    <n v="540"/>
    <n v="0.47750351892722243"/>
    <n v="144.20606271602117"/>
  </r>
  <r>
    <n v="1447225278.7"/>
    <x v="4"/>
    <x v="434"/>
    <d v="2022-04-10T00:00:00"/>
    <s v="PORT03"/>
    <s v="V444_0"/>
    <n v="3"/>
    <s v="DTP"/>
    <n v="0"/>
    <n v="0"/>
    <s v="V221130"/>
    <n v="1688633"/>
    <x v="3"/>
    <s v="PORT09"/>
    <n v="309"/>
    <n v="9.2784307456444864E-2"/>
    <m/>
    <s v="PORT09 to PORT03"/>
    <n v="540"/>
    <n v="0.47750351892722243"/>
    <n v="147.54858734851172"/>
  </r>
  <r>
    <n v="1447386865.7"/>
    <x v="3"/>
    <x v="484"/>
    <d v="2022-04-11T00:00:00"/>
    <s v="PORT03"/>
    <s v="V444_0"/>
    <n v="3"/>
    <s v="DTP"/>
    <n v="0"/>
    <n v="0"/>
    <s v="V221130"/>
    <n v="1688633"/>
    <x v="3"/>
    <s v="PORT09"/>
    <n v="240"/>
    <n v="0.55670584473866924"/>
    <m/>
    <s v="PORT09 to PORT03"/>
    <n v="540"/>
    <n v="0.47750351892722243"/>
    <n v="114.60084454253338"/>
  </r>
  <r>
    <n v="1447284627.7"/>
    <x v="4"/>
    <x v="903"/>
    <d v="2022-04-10T00:00:00"/>
    <s v="PORT03"/>
    <s v="V444_0"/>
    <n v="3"/>
    <s v="DTP"/>
    <n v="0"/>
    <n v="0"/>
    <s v="V221130"/>
    <n v="1688633"/>
    <x v="3"/>
    <s v="PORT09"/>
    <n v="303"/>
    <n v="0.18556861491288973"/>
    <m/>
    <s v="PORT09 to PORT03"/>
    <n v="540"/>
    <n v="0.47750351892722243"/>
    <n v="144.68356623494839"/>
  </r>
  <r>
    <n v="1447407052.7"/>
    <x v="3"/>
    <x v="520"/>
    <d v="2022-04-11T00:00:00"/>
    <s v="PORT03"/>
    <s v="V444_0"/>
    <n v="3"/>
    <s v="DTP"/>
    <n v="0"/>
    <n v="0"/>
    <s v="V221130"/>
    <n v="1688633"/>
    <x v="3"/>
    <s v="PORT09"/>
    <n v="250"/>
    <n v="0.46392153728222429"/>
    <m/>
    <s v="PORT09 to PORT03"/>
    <n v="540"/>
    <n v="0.47750351892722243"/>
    <n v="119.37587973180561"/>
  </r>
  <r>
    <n v="1447322718.7"/>
    <x v="2"/>
    <x v="587"/>
    <d v="2022-04-02T00:00:00"/>
    <s v="PORT03"/>
    <s v="V444_0"/>
    <n v="3"/>
    <s v="DTP"/>
    <n v="0"/>
    <n v="0"/>
    <s v="V221130"/>
    <n v="1688633"/>
    <x v="3"/>
    <s v="PORT09"/>
    <n v="293"/>
    <n v="9.2784307456444864E-2"/>
    <m/>
    <s v="PORT09 to PORT03"/>
    <n v="540"/>
    <n v="0.47750351892722243"/>
    <n v="139.90853104567617"/>
  </r>
  <r>
    <n v="1447181236.7"/>
    <x v="4"/>
    <x v="464"/>
    <d v="2022-04-10T00:00:00"/>
    <s v="PORT03"/>
    <s v="V444_0"/>
    <n v="3"/>
    <s v="DTP"/>
    <n v="0"/>
    <n v="0"/>
    <s v="V221130"/>
    <n v="1688633"/>
    <x v="3"/>
    <s v="PORT09"/>
    <n v="291"/>
    <n v="0.18556861491288973"/>
    <m/>
    <s v="PORT09 to PORT03"/>
    <n v="540"/>
    <n v="0.47750351892722243"/>
    <n v="138.95352400782173"/>
  </r>
  <r>
    <n v="1447355454.7"/>
    <x v="3"/>
    <x v="929"/>
    <d v="2022-04-11T00:00:00"/>
    <s v="PORT03"/>
    <s v="V444_0"/>
    <n v="3"/>
    <s v="DTP"/>
    <n v="0"/>
    <n v="0"/>
    <s v="V221130"/>
    <n v="1688589"/>
    <x v="3"/>
    <s v="PORT09"/>
    <n v="264"/>
    <n v="0.18270204416603794"/>
    <m/>
    <s v="PORT09 to PORT03"/>
    <n v="540"/>
    <n v="0.47750351892722243"/>
    <n v="126.06092899678671"/>
  </r>
  <r>
    <n v="1447250465.7"/>
    <x v="5"/>
    <x v="930"/>
    <d v="2022-04-05T00:00:00"/>
    <s v="PORT03"/>
    <s v="V444_0"/>
    <n v="3"/>
    <s v="DTP"/>
    <n v="0"/>
    <n v="0"/>
    <s v="V221130"/>
    <n v="1688589"/>
    <x v="3"/>
    <s v="PORT09"/>
    <n v="292"/>
    <n v="0.5481061324981138"/>
    <m/>
    <s v="PORT09 to PORT03"/>
    <n v="540"/>
    <n v="0.47750351892722243"/>
    <n v="139.43102752674895"/>
  </r>
  <r>
    <n v="1447364447.7"/>
    <x v="1"/>
    <x v="377"/>
    <d v="2022-04-09T00:00:00"/>
    <s v="PORT03"/>
    <s v="V444_0"/>
    <n v="3"/>
    <s v="DTP"/>
    <n v="0"/>
    <n v="0"/>
    <s v="V221130"/>
    <n v="1688589"/>
    <x v="3"/>
    <s v="PORT09"/>
    <n v="258"/>
    <n v="0.36540408833207588"/>
    <m/>
    <s v="PORT09 to PORT03"/>
    <n v="540"/>
    <n v="0.47750351892722243"/>
    <n v="123.19590788322338"/>
  </r>
  <r>
    <n v="1447284616.7"/>
    <x v="6"/>
    <x v="119"/>
    <d v="2022-04-03T00:00:00"/>
    <s v="PORT03"/>
    <s v="V444_0"/>
    <n v="3"/>
    <s v="DTP"/>
    <n v="0"/>
    <n v="0"/>
    <s v="V221130"/>
    <n v="1688589"/>
    <x v="3"/>
    <s v="PORT09"/>
    <n v="335"/>
    <n v="1.0962122649962276"/>
    <m/>
    <s v="PORT09 to PORT03"/>
    <n v="540"/>
    <n v="0.47750351892722243"/>
    <n v="159.96367884061951"/>
  </r>
  <r>
    <n v="1447407050.7"/>
    <x v="6"/>
    <x v="931"/>
    <d v="2022-04-03T00:00:00"/>
    <s v="PORT03"/>
    <s v="V444_0"/>
    <n v="3"/>
    <s v="DTP"/>
    <n v="0"/>
    <n v="0"/>
    <s v="V221130"/>
    <n v="1688589"/>
    <x v="3"/>
    <s v="PORT09"/>
    <n v="319"/>
    <n v="0.73080817666415177"/>
    <m/>
    <s v="PORT09 to PORT03"/>
    <n v="540"/>
    <n v="0.47750351892722243"/>
    <n v="152.32362253778396"/>
  </r>
  <r>
    <n v="1447262385.7"/>
    <x v="7"/>
    <x v="301"/>
    <d v="2022-04-15T00:00:00"/>
    <s v="PORT03"/>
    <s v="V444_0"/>
    <n v="3"/>
    <s v="DTP"/>
    <n v="0"/>
    <n v="0"/>
    <s v="V221130"/>
    <n v="1688589"/>
    <x v="3"/>
    <s v="PORT09"/>
    <n v="264"/>
    <n v="0.36540408833207588"/>
    <m/>
    <s v="PORT09 to PORT03"/>
    <n v="540"/>
    <n v="0.47750351892722243"/>
    <n v="126.06092899678671"/>
  </r>
  <r>
    <n v="1447299061.7"/>
    <x v="9"/>
    <x v="628"/>
    <d v="2022-04-08T00:00:00"/>
    <s v="PORT03"/>
    <s v="V444_0"/>
    <n v="3"/>
    <s v="DTP"/>
    <n v="0"/>
    <n v="0"/>
    <s v="V221130"/>
    <n v="1688589"/>
    <x v="3"/>
    <s v="PORT09"/>
    <n v="293"/>
    <n v="0.18270204416603794"/>
    <m/>
    <s v="PORT09 to PORT03"/>
    <n v="540"/>
    <n v="0.47750351892722243"/>
    <n v="139.90853104567617"/>
  </r>
  <r>
    <n v="1447288318.7"/>
    <x v="7"/>
    <x v="139"/>
    <d v="2022-04-15T00:00:00"/>
    <s v="PORT03"/>
    <s v="V444_0"/>
    <n v="3"/>
    <s v="DTP"/>
    <n v="0"/>
    <n v="0"/>
    <s v="V221130"/>
    <n v="1688589"/>
    <x v="3"/>
    <s v="PORT09"/>
    <n v="325"/>
    <n v="2.7405306624905692"/>
    <m/>
    <s v="PORT09 to PORT03"/>
    <n v="540"/>
    <n v="0.47750351892722243"/>
    <n v="155.18864365134729"/>
  </r>
  <r>
    <n v="1447351799.7"/>
    <x v="9"/>
    <x v="616"/>
    <d v="2022-04-08T00:00:00"/>
    <s v="PORT03"/>
    <s v="V444_0"/>
    <n v="3"/>
    <s v="DTP"/>
    <n v="0"/>
    <n v="0"/>
    <s v="V221130"/>
    <n v="1688589"/>
    <x v="3"/>
    <s v="PORT09"/>
    <n v="328"/>
    <n v="0.36540408833207588"/>
    <m/>
    <s v="PORT09 to PORT03"/>
    <n v="540"/>
    <n v="0.47750351892722243"/>
    <n v="156.62115420812896"/>
  </r>
  <r>
    <n v="1447203022.7"/>
    <x v="4"/>
    <x v="932"/>
    <d v="2022-04-10T00:00:00"/>
    <s v="PORT03"/>
    <s v="V444_0"/>
    <n v="3"/>
    <s v="DTP"/>
    <n v="0"/>
    <n v="0"/>
    <s v="V221130"/>
    <n v="1688589"/>
    <x v="3"/>
    <s v="PORT09"/>
    <n v="314"/>
    <n v="1.0962122649962276"/>
    <m/>
    <s v="PORT09 to PORT03"/>
    <n v="540"/>
    <n v="0.47750351892722243"/>
    <n v="149.93610494314785"/>
  </r>
  <r>
    <n v="1447273262.7"/>
    <x v="0"/>
    <x v="933"/>
    <d v="2022-04-12T00:00:00"/>
    <s v="PORT03"/>
    <s v="V444_0"/>
    <n v="3"/>
    <s v="DTP"/>
    <n v="0"/>
    <n v="0"/>
    <s v="V221130"/>
    <n v="1688589"/>
    <x v="3"/>
    <s v="PORT09"/>
    <n v="326"/>
    <n v="0.73080817666415177"/>
    <m/>
    <s v="PORT09 to PORT03"/>
    <n v="540"/>
    <n v="0.47750351892722243"/>
    <n v="155.66614717027451"/>
  </r>
  <r>
    <n v="1447334702.7"/>
    <x v="4"/>
    <x v="72"/>
    <d v="2022-04-10T00:00:00"/>
    <s v="PORT03"/>
    <s v="V444_0"/>
    <n v="3"/>
    <s v="DTP"/>
    <n v="0"/>
    <n v="0"/>
    <s v="V221130"/>
    <n v="1688589"/>
    <x v="3"/>
    <s v="PORT09"/>
    <n v="330"/>
    <n v="0.18270204416603794"/>
    <m/>
    <s v="PORT09 to PORT03"/>
    <n v="540"/>
    <n v="0.47750351892722243"/>
    <n v="157.5761612459834"/>
  </r>
  <r>
    <n v="1447312019.7"/>
    <x v="7"/>
    <x v="204"/>
    <d v="2022-04-15T00:00:00"/>
    <s v="PORT03"/>
    <s v="V444_0"/>
    <n v="3"/>
    <s v="DTP"/>
    <n v="0"/>
    <n v="0"/>
    <s v="V221130"/>
    <n v="1688589"/>
    <x v="3"/>
    <s v="PORT09"/>
    <n v="310"/>
    <n v="0.18270204416603794"/>
    <m/>
    <s v="PORT09 to PORT03"/>
    <n v="540"/>
    <n v="0.47750351892722243"/>
    <n v="148.02609086743894"/>
  </r>
  <r>
    <n v="1447202690.7"/>
    <x v="5"/>
    <x v="554"/>
    <d v="2022-04-05T00:00:00"/>
    <s v="PORT03"/>
    <s v="V444_0"/>
    <n v="3"/>
    <s v="DTP"/>
    <n v="0"/>
    <n v="0"/>
    <s v="V221130"/>
    <n v="1688589"/>
    <x v="3"/>
    <s v="PORT09"/>
    <n v="273"/>
    <n v="0.18270204416603794"/>
    <m/>
    <s v="PORT09 to PORT03"/>
    <n v="540"/>
    <n v="0.47750351892722243"/>
    <n v="130.35846066713171"/>
  </r>
  <r>
    <n v="1447342388.7"/>
    <x v="0"/>
    <x v="757"/>
    <d v="2022-04-12T00:00:00"/>
    <s v="PORT03"/>
    <s v="V444_0"/>
    <n v="3"/>
    <s v="DTP"/>
    <n v="0"/>
    <n v="0"/>
    <s v="V221130"/>
    <n v="1688589"/>
    <x v="3"/>
    <s v="PORT09"/>
    <n v="338"/>
    <n v="0.36540408833207588"/>
    <m/>
    <s v="PORT09 to PORT03"/>
    <n v="540"/>
    <n v="0.47750351892722243"/>
    <n v="161.39618939740117"/>
  </r>
  <r>
    <n v="1447386862.7"/>
    <x v="6"/>
    <x v="934"/>
    <d v="2022-04-03T00:00:00"/>
    <s v="PORT03"/>
    <s v="V444_0"/>
    <n v="3"/>
    <s v="DTP"/>
    <n v="0"/>
    <n v="0"/>
    <s v="V221130"/>
    <n v="1688589"/>
    <x v="3"/>
    <s v="PORT09"/>
    <n v="285"/>
    <n v="1.8270204416603795"/>
    <m/>
    <s v="PORT09 to PORT03"/>
    <n v="540"/>
    <n v="0.47750351892722243"/>
    <n v="136.0885028942584"/>
  </r>
  <r>
    <n v="1447319054.7"/>
    <x v="7"/>
    <x v="228"/>
    <d v="2022-04-15T00:00:00"/>
    <s v="PORT03"/>
    <s v="V444_0"/>
    <n v="3"/>
    <s v="DTP"/>
    <n v="0"/>
    <n v="0"/>
    <s v="V221130"/>
    <n v="1688589"/>
    <x v="3"/>
    <s v="PORT09"/>
    <n v="245"/>
    <n v="0.18270204416603794"/>
    <m/>
    <s v="PORT09 to PORT03"/>
    <n v="540"/>
    <n v="0.47750351892722243"/>
    <n v="116.98836213716949"/>
  </r>
  <r>
    <n v="1447385487.7"/>
    <x v="8"/>
    <x v="531"/>
    <d v="2022-04-04T00:00:00"/>
    <s v="PORT03"/>
    <s v="V444_0"/>
    <n v="3"/>
    <s v="DTP"/>
    <n v="0"/>
    <n v="0"/>
    <s v="V221130"/>
    <n v="1688589"/>
    <x v="3"/>
    <s v="PORT09"/>
    <n v="334"/>
    <n v="0.91351022083018973"/>
    <m/>
    <s v="PORT09 to PORT03"/>
    <n v="540"/>
    <n v="0.47750351892722243"/>
    <n v="159.48617532169229"/>
  </r>
  <r>
    <n v="1447254366.7"/>
    <x v="9"/>
    <x v="620"/>
    <d v="2022-04-08T00:00:00"/>
    <s v="PORT03"/>
    <s v="V444_0"/>
    <n v="3"/>
    <s v="DTP"/>
    <n v="0"/>
    <n v="0"/>
    <s v="V221130"/>
    <n v="1688589"/>
    <x v="3"/>
    <s v="PORT09"/>
    <n v="308"/>
    <n v="4.0194449716528347"/>
    <m/>
    <s v="PORT09 to PORT03"/>
    <n v="540"/>
    <n v="0.47750351892722243"/>
    <n v="147.0710838295845"/>
  </r>
  <r>
    <n v="1447377053.7"/>
    <x v="1"/>
    <x v="935"/>
    <d v="2022-04-09T00:00:00"/>
    <s v="PORT03"/>
    <s v="V444_0"/>
    <n v="3"/>
    <s v="DTP"/>
    <n v="0"/>
    <n v="0"/>
    <s v="V221130"/>
    <n v="1688589"/>
    <x v="3"/>
    <s v="PORT09"/>
    <n v="347"/>
    <n v="1.6443183974943414"/>
    <m/>
    <s v="PORT09 to PORT03"/>
    <n v="540"/>
    <n v="0.47750351892722243"/>
    <n v="165.69372106774617"/>
  </r>
  <r>
    <n v="1447372974.7"/>
    <x v="6"/>
    <x v="169"/>
    <d v="2022-04-03T00:00:00"/>
    <s v="PORT03"/>
    <s v="V444_0"/>
    <n v="3"/>
    <s v="DTP"/>
    <n v="0"/>
    <n v="0"/>
    <s v="V221130"/>
    <n v="1688589"/>
    <x v="3"/>
    <s v="PORT09"/>
    <n v="280"/>
    <n v="1.0962122649962276"/>
    <m/>
    <s v="PORT09 to PORT03"/>
    <n v="540"/>
    <n v="0.47750351892722243"/>
    <n v="133.70098529962229"/>
  </r>
  <r>
    <n v="1447221836.7"/>
    <x v="1"/>
    <x v="835"/>
    <d v="2022-04-09T00:00:00"/>
    <s v="PORT03"/>
    <s v="V444_0"/>
    <n v="3"/>
    <s v="DTP"/>
    <n v="0"/>
    <n v="0"/>
    <s v="V221130"/>
    <n v="1688589"/>
    <x v="3"/>
    <s v="PORT09"/>
    <n v="243"/>
    <n v="0.36540408833207588"/>
    <m/>
    <s v="PORT09 to PORT03"/>
    <n v="540"/>
    <n v="0.47750351892722243"/>
    <n v="116.03335509931505"/>
  </r>
  <r>
    <n v="1447280065.7"/>
    <x v="8"/>
    <x v="15"/>
    <d v="2022-04-04T00:00:00"/>
    <s v="PORT03"/>
    <s v="V444_0"/>
    <n v="3"/>
    <s v="DTP"/>
    <n v="0"/>
    <n v="0"/>
    <s v="V221130"/>
    <n v="1688589"/>
    <x v="3"/>
    <s v="PORT09"/>
    <n v="275"/>
    <n v="0.73080817666415177"/>
    <m/>
    <s v="PORT09 to PORT03"/>
    <n v="540"/>
    <n v="0.47750351892722243"/>
    <n v="131.31346770498618"/>
  </r>
  <r>
    <n v="1447229515.7"/>
    <x v="5"/>
    <x v="110"/>
    <d v="2022-04-05T00:00:00"/>
    <s v="PORT03"/>
    <s v="V444_0"/>
    <n v="3"/>
    <s v="DTP"/>
    <n v="0"/>
    <n v="0"/>
    <s v="V221130"/>
    <n v="1688589"/>
    <x v="3"/>
    <s v="PORT09"/>
    <n v="309"/>
    <n v="0.18270204416603794"/>
    <m/>
    <s v="PORT09 to PORT03"/>
    <n v="540"/>
    <n v="0.47750351892722243"/>
    <n v="147.54858734851172"/>
  </r>
  <r>
    <n v="1447282076.7"/>
    <x v="0"/>
    <x v="936"/>
    <d v="2022-04-12T00:00:00"/>
    <s v="PORT03"/>
    <s v="V444_0"/>
    <n v="3"/>
    <s v="DTP"/>
    <n v="0"/>
    <n v="0"/>
    <s v="V221130"/>
    <n v="1688589"/>
    <x v="3"/>
    <s v="PORT09"/>
    <n v="301"/>
    <n v="3.4713388391547211"/>
    <m/>
    <s v="PORT09 to PORT03"/>
    <n v="540"/>
    <n v="0.47750351892722243"/>
    <n v="143.72855919709394"/>
  </r>
  <r>
    <n v="1447394304.7"/>
    <x v="4"/>
    <x v="368"/>
    <d v="2022-04-10T00:00:00"/>
    <s v="PORT03"/>
    <s v="V444_0"/>
    <n v="3"/>
    <s v="DTP"/>
    <n v="0"/>
    <n v="0"/>
    <s v="V221130"/>
    <n v="1688589"/>
    <x v="3"/>
    <s v="PORT09"/>
    <n v="317"/>
    <n v="2.8318816845735881"/>
    <m/>
    <s v="PORT09 to PORT03"/>
    <n v="540"/>
    <n v="0.47750351892722243"/>
    <n v="151.36861549992952"/>
  </r>
  <r>
    <n v="1447299063.7"/>
    <x v="9"/>
    <x v="262"/>
    <d v="2022-04-08T00:00:00"/>
    <s v="PORT03"/>
    <s v="V444_0"/>
    <n v="3"/>
    <s v="DTP"/>
    <n v="0"/>
    <n v="0"/>
    <s v="V221130"/>
    <n v="1688587"/>
    <x v="3"/>
    <s v="PORT09"/>
    <n v="275"/>
    <n v="1.0944915472837562"/>
    <m/>
    <s v="PORT09 to PORT03"/>
    <n v="540"/>
    <n v="0.47750351892722243"/>
    <n v="131.31346770498618"/>
  </r>
  <r>
    <n v="1447304366.7"/>
    <x v="5"/>
    <x v="818"/>
    <d v="2022-04-05T00:00:00"/>
    <s v="PORT03"/>
    <s v="V444_0"/>
    <n v="3"/>
    <s v="DTP"/>
    <n v="0"/>
    <n v="0"/>
    <s v="V221130"/>
    <n v="1688587"/>
    <x v="3"/>
    <s v="PORT09"/>
    <n v="343"/>
    <n v="4.5603814470156507"/>
    <m/>
    <s v="PORT09 to PORT03"/>
    <n v="540"/>
    <n v="0.47750351892722243"/>
    <n v="163.78370699203728"/>
  </r>
  <r>
    <n v="1447151665.7"/>
    <x v="0"/>
    <x v="414"/>
    <d v="2022-04-12T00:00:00"/>
    <s v="PORT03"/>
    <s v="V444_0"/>
    <n v="3"/>
    <s v="DTP"/>
    <n v="0"/>
    <n v="0"/>
    <s v="V221130"/>
    <n v="1688587"/>
    <x v="3"/>
    <s v="PORT09"/>
    <n v="429"/>
    <n v="11.313029906942258"/>
    <m/>
    <s v="PORT09 to PORT03"/>
    <n v="540"/>
    <n v="0.47750351892722243"/>
    <n v="204.84900961977843"/>
  </r>
  <r>
    <n v="1447155221.7"/>
    <x v="7"/>
    <x v="701"/>
    <d v="2022-04-15T00:00:00"/>
    <s v="PORT03"/>
    <s v="V444_0"/>
    <n v="3"/>
    <s v="DTP"/>
    <n v="0"/>
    <n v="0"/>
    <s v="V221130"/>
    <n v="1688587"/>
    <x v="3"/>
    <s v="PORT09"/>
    <n v="296"/>
    <n v="2.0065678366868864"/>
    <m/>
    <s v="PORT09 to PORT03"/>
    <n v="540"/>
    <n v="0.47750351892722243"/>
    <n v="141.34104160245784"/>
  </r>
  <r>
    <n v="1447221837.7"/>
    <x v="2"/>
    <x v="378"/>
    <d v="2022-04-02T00:00:00"/>
    <s v="PORT03"/>
    <s v="V444_0"/>
    <n v="3"/>
    <s v="DTP"/>
    <n v="0"/>
    <n v="0"/>
    <s v="V221130"/>
    <n v="1688587"/>
    <x v="3"/>
    <s v="PORT09"/>
    <n v="264"/>
    <n v="9.1207628940313021E-2"/>
    <m/>
    <s v="PORT09 to PORT03"/>
    <n v="540"/>
    <n v="0.47750351892722243"/>
    <n v="126.06092899678671"/>
  </r>
  <r>
    <n v="1447299181.7"/>
    <x v="0"/>
    <x v="113"/>
    <d v="2022-04-12T00:00:00"/>
    <s v="PORT03"/>
    <s v="V444_0"/>
    <n v="3"/>
    <s v="DTP"/>
    <n v="0"/>
    <n v="0"/>
    <s v="V221130"/>
    <n v="1688587"/>
    <x v="3"/>
    <s v="PORT09"/>
    <n v="244"/>
    <n v="0.5472457736418781"/>
    <m/>
    <s v="PORT09 to PORT03"/>
    <n v="540"/>
    <n v="0.47750351892722243"/>
    <n v="116.51085861824227"/>
  </r>
  <r>
    <n v="1447326105.7"/>
    <x v="9"/>
    <x v="937"/>
    <d v="2022-04-08T00:00:00"/>
    <s v="PORT03"/>
    <s v="V444_0"/>
    <n v="3"/>
    <s v="DTP"/>
    <n v="0"/>
    <n v="0"/>
    <s v="V221130"/>
    <n v="1688587"/>
    <x v="3"/>
    <s v="PORT09"/>
    <n v="332"/>
    <n v="6.3845340258219112"/>
    <m/>
    <s v="PORT09 to PORT03"/>
    <n v="540"/>
    <n v="0.47750351892722243"/>
    <n v="158.53116828383784"/>
  </r>
  <r>
    <n v="1447181235.7"/>
    <x v="5"/>
    <x v="354"/>
    <d v="2022-04-05T00:00:00"/>
    <s v="PORT03"/>
    <s v="V444_0"/>
    <n v="3"/>
    <s v="DTP"/>
    <n v="0"/>
    <n v="0"/>
    <s v="V221130"/>
    <n v="1688587"/>
    <x v="3"/>
    <s v="PORT09"/>
    <n v="255"/>
    <n v="0.18241525788062604"/>
    <m/>
    <s v="PORT09 to PORT03"/>
    <n v="540"/>
    <n v="0.47750351892722243"/>
    <n v="121.76339732644172"/>
  </r>
  <r>
    <n v="1447288319.7"/>
    <x v="9"/>
    <x v="633"/>
    <d v="2022-04-08T00:00:00"/>
    <s v="PORT03"/>
    <s v="V444_0"/>
    <n v="3"/>
    <s v="DTP"/>
    <n v="0"/>
    <n v="0"/>
    <s v="V221130"/>
    <n v="1688587"/>
    <x v="3"/>
    <s v="PORT09"/>
    <n v="274"/>
    <n v="3.2834746418512686"/>
    <m/>
    <s v="PORT09 to PORT03"/>
    <n v="540"/>
    <n v="0.47750351892722243"/>
    <n v="130.83596418605893"/>
  </r>
  <r>
    <n v="1447282077.7"/>
    <x v="6"/>
    <x v="938"/>
    <d v="2022-04-03T00:00:00"/>
    <s v="PORT03"/>
    <s v="V444_0"/>
    <n v="3"/>
    <s v="DTP"/>
    <n v="0"/>
    <n v="0"/>
    <s v="V221130"/>
    <n v="1688587"/>
    <x v="3"/>
    <s v="PORT09"/>
    <n v="254"/>
    <n v="0.36483051576125208"/>
    <m/>
    <s v="PORT09 to PORT03"/>
    <n v="540"/>
    <n v="0.47750351892722243"/>
    <n v="121.2858938075145"/>
  </r>
  <r>
    <n v="1447329587.7"/>
    <x v="7"/>
    <x v="303"/>
    <d v="2022-04-15T00:00:00"/>
    <s v="PORT03"/>
    <s v="V444_0"/>
    <n v="3"/>
    <s v="DTP"/>
    <n v="0"/>
    <n v="0"/>
    <s v="V221130"/>
    <n v="1688587"/>
    <x v="3"/>
    <s v="PORT09"/>
    <n v="315"/>
    <n v="5.8372882521800333"/>
    <m/>
    <s v="PORT09 to PORT03"/>
    <n v="540"/>
    <n v="0.47750351892722243"/>
    <n v="150.41360846207508"/>
  </r>
  <r>
    <n v="1447163842.7"/>
    <x v="0"/>
    <x v="483"/>
    <d v="2022-04-12T00:00:00"/>
    <s v="PORT03"/>
    <s v="V444_0"/>
    <n v="3"/>
    <s v="DTP"/>
    <n v="0"/>
    <n v="0"/>
    <s v="V221130"/>
    <n v="1688587"/>
    <x v="3"/>
    <s v="PORT09"/>
    <n v="281"/>
    <n v="0.91207628940313024"/>
    <m/>
    <s v="PORT09 to PORT03"/>
    <n v="540"/>
    <n v="0.47750351892722243"/>
    <n v="134.17848881854951"/>
  </r>
  <r>
    <n v="1447273263.7"/>
    <x v="9"/>
    <x v="415"/>
    <d v="2022-04-08T00:00:00"/>
    <s v="PORT03"/>
    <s v="V444_0"/>
    <n v="3"/>
    <s v="DTP"/>
    <n v="0"/>
    <n v="0"/>
    <s v="V221130"/>
    <n v="1688587"/>
    <x v="3"/>
    <s v="PORT09"/>
    <n v="342"/>
    <n v="0.72966103152250417"/>
    <m/>
    <s v="PORT09 to PORT03"/>
    <n v="540"/>
    <n v="0.47750351892722243"/>
    <n v="163.30620347311006"/>
  </r>
  <r>
    <n v="1447163972.7"/>
    <x v="3"/>
    <x v="35"/>
    <d v="2022-04-11T00:00:00"/>
    <s v="PORT03"/>
    <s v="V444_0"/>
    <n v="3"/>
    <s v="DTP"/>
    <n v="0"/>
    <n v="0"/>
    <s v="V221130"/>
    <n v="1688587"/>
    <x v="3"/>
    <s v="PORT09"/>
    <n v="335"/>
    <n v="0.36483051576125208"/>
    <m/>
    <s v="PORT09 to PORT03"/>
    <n v="540"/>
    <n v="0.47750351892722243"/>
    <n v="159.96367884061951"/>
  </r>
  <r>
    <n v="1447372972.7"/>
    <x v="8"/>
    <x v="469"/>
    <d v="2022-04-04T00:00:00"/>
    <s v="PORT03"/>
    <s v="V444_0"/>
    <n v="3"/>
    <s v="DTP"/>
    <n v="0"/>
    <n v="0"/>
    <s v="V221130"/>
    <n v="1688587"/>
    <x v="3"/>
    <s v="PORT09"/>
    <n v="521"/>
    <n v="16.511864756540099"/>
    <m/>
    <s v="PORT09 to PORT03"/>
    <n v="540"/>
    <n v="0.47750351892722243"/>
    <n v="248.77933336108288"/>
  </r>
  <r>
    <n v="1447222991.7"/>
    <x v="2"/>
    <x v="500"/>
    <d v="2022-04-02T00:00:00"/>
    <s v="PORT03"/>
    <s v="V444_0"/>
    <n v="3"/>
    <s v="DTP"/>
    <n v="0"/>
    <n v="0"/>
    <s v="V221130"/>
    <n v="1688587"/>
    <x v="3"/>
    <s v="PORT09"/>
    <n v="308"/>
    <n v="4.1955509312543988"/>
    <m/>
    <s v="PORT09 to PORT03"/>
    <n v="540"/>
    <n v="0.47750351892722243"/>
    <n v="147.0710838295845"/>
  </r>
  <r>
    <n v="1447232383.7"/>
    <x v="7"/>
    <x v="339"/>
    <d v="2022-04-15T00:00:00"/>
    <s v="PORT03"/>
    <s v="V444_0"/>
    <n v="3"/>
    <s v="DTP"/>
    <n v="0"/>
    <n v="0"/>
    <s v="V221130"/>
    <n v="1688587"/>
    <x v="3"/>
    <s v="PORT09"/>
    <n v="292"/>
    <n v="2.5538136103287647"/>
    <m/>
    <s v="PORT09 to PORT03"/>
    <n v="540"/>
    <n v="0.47750351892722243"/>
    <n v="139.43102752674895"/>
  </r>
  <r>
    <n v="1447407394.7"/>
    <x v="7"/>
    <x v="806"/>
    <d v="2022-04-15T00:00:00"/>
    <s v="PORT03"/>
    <s v="V444_0"/>
    <n v="3"/>
    <s v="DTP"/>
    <n v="0"/>
    <n v="0"/>
    <s v="V221130"/>
    <n v="1688587"/>
    <x v="3"/>
    <s v="PORT09"/>
    <n v="268"/>
    <n v="0.63845340258219119"/>
    <m/>
    <s v="PORT09 to PORT03"/>
    <n v="540"/>
    <n v="0.47750351892722243"/>
    <n v="127.97094307249561"/>
  </r>
  <r>
    <n v="1447322715.7"/>
    <x v="4"/>
    <x v="438"/>
    <d v="2022-04-10T00:00:00"/>
    <s v="PORT03"/>
    <s v="V444_0"/>
    <n v="3"/>
    <s v="DTP"/>
    <n v="0"/>
    <n v="0"/>
    <s v="V221130"/>
    <n v="1688587"/>
    <x v="3"/>
    <s v="PORT09"/>
    <n v="279"/>
    <n v="1.2769068051643824"/>
    <m/>
    <s v="PORT09 to PORT03"/>
    <n v="540"/>
    <n v="0.47750351892722243"/>
    <n v="133.22348178069507"/>
  </r>
  <r>
    <n v="1447167253.7"/>
    <x v="6"/>
    <x v="545"/>
    <d v="2022-04-03T00:00:00"/>
    <s v="PORT03"/>
    <s v="V444_0"/>
    <n v="3"/>
    <s v="DTP"/>
    <n v="0"/>
    <n v="0"/>
    <s v="V221130"/>
    <n v="1688587"/>
    <x v="3"/>
    <s v="PORT09"/>
    <n v="329"/>
    <n v="2.3713983524481383"/>
    <m/>
    <s v="PORT09 to PORT03"/>
    <n v="540"/>
    <n v="0.47750351892722243"/>
    <n v="157.09865772705618"/>
  </r>
  <r>
    <n v="1447320211.7"/>
    <x v="6"/>
    <x v="624"/>
    <d v="2022-04-03T00:00:00"/>
    <s v="PORT03"/>
    <s v="V444_0"/>
    <n v="3"/>
    <s v="DTP"/>
    <n v="0"/>
    <n v="0"/>
    <s v="V221130"/>
    <n v="1688587"/>
    <x v="3"/>
    <s v="PORT09"/>
    <n v="254"/>
    <n v="0.36483051576125208"/>
    <m/>
    <s v="PORT09 to PORT03"/>
    <n v="540"/>
    <n v="0.47750351892722243"/>
    <n v="121.2858938075145"/>
  </r>
  <r>
    <n v="1447284617.7"/>
    <x v="0"/>
    <x v="47"/>
    <d v="2022-04-12T00:00:00"/>
    <s v="PORT03"/>
    <s v="V444_0"/>
    <n v="3"/>
    <s v="DTP"/>
    <n v="0"/>
    <n v="0"/>
    <s v="V221130"/>
    <n v="1688587"/>
    <x v="3"/>
    <s v="PORT09"/>
    <n v="293"/>
    <n v="1.8241525788062605"/>
    <m/>
    <s v="PORT09 to PORT03"/>
    <n v="540"/>
    <n v="0.47750351892722243"/>
    <n v="139.90853104567617"/>
  </r>
  <r>
    <n v="1447279012.7"/>
    <x v="3"/>
    <x v="806"/>
    <d v="2022-04-11T00:00:00"/>
    <s v="PORT03"/>
    <s v="V444_0"/>
    <n v="3"/>
    <s v="DTP"/>
    <n v="0"/>
    <n v="0"/>
    <s v="V221130"/>
    <n v="1688587"/>
    <x v="3"/>
    <s v="PORT09"/>
    <n v="327"/>
    <n v="0.18241525788062604"/>
    <m/>
    <s v="PORT09 to PORT03"/>
    <n v="540"/>
    <n v="0.47750351892722243"/>
    <n v="156.14365068920173"/>
  </r>
  <r>
    <n v="1447243914.7"/>
    <x v="9"/>
    <x v="328"/>
    <d v="2022-04-08T00:00:00"/>
    <s v="PORT03"/>
    <s v="V444_0"/>
    <n v="3"/>
    <s v="DTP"/>
    <n v="0"/>
    <n v="0"/>
    <s v="V221130"/>
    <n v="1688587"/>
    <x v="3"/>
    <s v="PORT09"/>
    <n v="306"/>
    <n v="1.0944915472837562"/>
    <m/>
    <s v="PORT09 to PORT03"/>
    <n v="540"/>
    <n v="0.47750351892722243"/>
    <n v="146.11607679173005"/>
  </r>
  <r>
    <n v="1447246441.7"/>
    <x v="3"/>
    <x v="329"/>
    <d v="2022-04-11T00:00:00"/>
    <s v="PORT03"/>
    <s v="V444_0"/>
    <n v="3"/>
    <s v="DTP"/>
    <n v="0"/>
    <n v="0"/>
    <s v="V221130"/>
    <n v="1688587"/>
    <x v="3"/>
    <s v="PORT09"/>
    <n v="293"/>
    <n v="5.1076272206575295"/>
    <m/>
    <s v="PORT09 to PORT03"/>
    <n v="540"/>
    <n v="0.47750351892722243"/>
    <n v="139.90853104567617"/>
  </r>
  <r>
    <n v="1447274825.7"/>
    <x v="4"/>
    <x v="939"/>
    <d v="2022-04-10T00:00:00"/>
    <s v="PORT03"/>
    <s v="V444_0"/>
    <n v="3"/>
    <s v="DTP"/>
    <n v="0"/>
    <n v="0"/>
    <s v="V221130"/>
    <n v="1688587"/>
    <x v="3"/>
    <s v="PORT09"/>
    <n v="500"/>
    <n v="22.889830945675126"/>
    <m/>
    <s v="PORT09 to PORT03"/>
    <n v="540"/>
    <n v="0.47750351892722243"/>
    <n v="238.75175946361122"/>
  </r>
  <r>
    <n v="1447225276.7"/>
    <x v="6"/>
    <x v="870"/>
    <d v="2022-04-03T00:00:00"/>
    <s v="PORT03"/>
    <s v="V444_0"/>
    <n v="3"/>
    <s v="DTP"/>
    <n v="0"/>
    <n v="0"/>
    <s v="V221130"/>
    <n v="1688587"/>
    <x v="3"/>
    <s v="PORT09"/>
    <n v="254"/>
    <n v="0.36483051576125208"/>
    <m/>
    <s v="PORT09 to PORT03"/>
    <n v="540"/>
    <n v="0.47750351892722243"/>
    <n v="121.2858938075145"/>
  </r>
  <r>
    <n v="1447229516.7"/>
    <x v="9"/>
    <x v="451"/>
    <d v="2022-04-08T00:00:00"/>
    <s v="PORT03"/>
    <s v="V444_0"/>
    <n v="3"/>
    <s v="DTP"/>
    <n v="0"/>
    <n v="0"/>
    <s v="V221130"/>
    <n v="1688587"/>
    <x v="3"/>
    <s v="PORT09"/>
    <n v="282"/>
    <n v="1.0944915472837562"/>
    <m/>
    <s v="PORT09 to PORT03"/>
    <n v="540"/>
    <n v="0.47750351892722243"/>
    <n v="134.65599233747673"/>
  </r>
  <r>
    <n v="1447250466.7"/>
    <x v="0"/>
    <x v="270"/>
    <d v="2022-04-12T00:00:00"/>
    <s v="PORT03"/>
    <s v="V444_0"/>
    <n v="3"/>
    <s v="DTP"/>
    <n v="0"/>
    <n v="0"/>
    <s v="V221130"/>
    <n v="1688587"/>
    <x v="3"/>
    <s v="PORT09"/>
    <n v="296"/>
    <n v="0.36483051576125208"/>
    <m/>
    <s v="PORT09 to PORT03"/>
    <n v="540"/>
    <n v="0.47750351892722243"/>
    <n v="141.34104160245784"/>
  </r>
  <r>
    <n v="1447173870.7"/>
    <x v="6"/>
    <x v="592"/>
    <d v="2022-04-03T00:00:00"/>
    <s v="PORT03"/>
    <s v="V444_0"/>
    <n v="3"/>
    <s v="DTP"/>
    <n v="0"/>
    <n v="0"/>
    <s v="V221130"/>
    <n v="1688587"/>
    <x v="3"/>
    <s v="PORT09"/>
    <n v="294"/>
    <n v="1.4593220630450083"/>
    <m/>
    <s v="PORT09 to PORT03"/>
    <n v="540"/>
    <n v="0.47750351892722243"/>
    <n v="140.38603456460339"/>
  </r>
  <r>
    <n v="1447182259.7"/>
    <x v="2"/>
    <x v="940"/>
    <d v="2022-04-02T00:00:00"/>
    <s v="PORT03"/>
    <s v="V444_0"/>
    <n v="3"/>
    <s v="DTP"/>
    <n v="0"/>
    <n v="0"/>
    <s v="V221130"/>
    <n v="1688587"/>
    <x v="3"/>
    <s v="PORT09"/>
    <n v="410"/>
    <n v="7.2966103152250419"/>
    <m/>
    <s v="PORT09 to PORT03"/>
    <n v="540"/>
    <n v="0.47750351892722243"/>
    <n v="195.77644276016119"/>
  </r>
  <r>
    <n v="1447258858.7"/>
    <x v="5"/>
    <x v="261"/>
    <d v="2022-04-05T00:00:00"/>
    <s v="PORT03"/>
    <s v="V444_0"/>
    <n v="3"/>
    <s v="DTP"/>
    <n v="0"/>
    <n v="0"/>
    <s v="V221130"/>
    <n v="1688587"/>
    <x v="3"/>
    <s v="PORT09"/>
    <n v="356"/>
    <n v="4.0131356733737729"/>
    <m/>
    <s v="PORT09 to PORT03"/>
    <n v="540"/>
    <n v="0.47750351892722243"/>
    <n v="169.99125273809119"/>
  </r>
  <r>
    <n v="1447312017.7"/>
    <x v="3"/>
    <x v="89"/>
    <d v="2022-04-11T00:00:00"/>
    <s v="PORT03"/>
    <s v="V444_0"/>
    <n v="3"/>
    <s v="DTP"/>
    <n v="0"/>
    <n v="0"/>
    <s v="V221130"/>
    <n v="1688575"/>
    <x v="3"/>
    <s v="PORT09"/>
    <n v="256"/>
    <n v="0.18086818572369293"/>
    <m/>
    <s v="PORT09 to PORT03"/>
    <n v="540"/>
    <n v="0.47750351892722243"/>
    <n v="122.24090084536894"/>
  </r>
  <r>
    <n v="1447194632.7"/>
    <x v="3"/>
    <x v="168"/>
    <d v="2022-04-11T00:00:00"/>
    <s v="PORT03"/>
    <s v="V444_0"/>
    <n v="3"/>
    <s v="DTP"/>
    <n v="0"/>
    <n v="0"/>
    <s v="V221130"/>
    <n v="1688575"/>
    <x v="3"/>
    <s v="PORT09"/>
    <n v="277"/>
    <n v="0.7234727428947717"/>
    <m/>
    <s v="PORT09 to PORT03"/>
    <n v="540"/>
    <n v="0.47750351892722243"/>
    <n v="132.26847474284062"/>
  </r>
  <r>
    <n v="1447147909.7"/>
    <x v="6"/>
    <x v="849"/>
    <d v="2022-04-03T00:00:00"/>
    <s v="PORT03"/>
    <s v="V444_0"/>
    <n v="3"/>
    <s v="DTP"/>
    <n v="0"/>
    <n v="0"/>
    <s v="V221130"/>
    <n v="1688575"/>
    <x v="3"/>
    <s v="PORT09"/>
    <n v="317"/>
    <n v="1.9895500429606221"/>
    <m/>
    <s v="PORT09 to PORT03"/>
    <n v="540"/>
    <n v="0.47750351892722243"/>
    <n v="151.36861549992952"/>
  </r>
  <r>
    <n v="1447206412.7"/>
    <x v="2"/>
    <x v="255"/>
    <d v="2022-04-02T00:00:00"/>
    <s v="PORT03"/>
    <s v="V444_0"/>
    <n v="3"/>
    <s v="DTP"/>
    <n v="0"/>
    <n v="0"/>
    <s v="V221130"/>
    <n v="1688575"/>
    <x v="3"/>
    <s v="PORT09"/>
    <n v="328"/>
    <n v="0.54260455717107881"/>
    <m/>
    <s v="PORT09 to PORT03"/>
    <n v="540"/>
    <n v="0.47750351892722243"/>
    <n v="156.62115420812896"/>
  </r>
  <r>
    <n v="1447163841.7"/>
    <x v="8"/>
    <x v="520"/>
    <d v="2022-04-04T00:00:00"/>
    <s v="PORT03"/>
    <s v="V444_0"/>
    <n v="3"/>
    <s v="DTP"/>
    <n v="0"/>
    <n v="0"/>
    <s v="V221130"/>
    <n v="1688575"/>
    <x v="3"/>
    <s v="PORT09"/>
    <n v="281"/>
    <n v="2.1704182286843152"/>
    <m/>
    <s v="PORT09 to PORT03"/>
    <n v="540"/>
    <n v="0.47750351892722243"/>
    <n v="134.17848881854951"/>
  </r>
  <r>
    <n v="1447292032.7"/>
    <x v="0"/>
    <x v="231"/>
    <d v="2022-04-12T00:00:00"/>
    <s v="PORT03"/>
    <s v="V444_0"/>
    <n v="3"/>
    <s v="DTP"/>
    <n v="0"/>
    <n v="0"/>
    <s v="V221130"/>
    <n v="1688575"/>
    <x v="3"/>
    <s v="PORT09"/>
    <n v="279"/>
    <n v="1.4469454857895434"/>
    <m/>
    <s v="PORT09 to PORT03"/>
    <n v="540"/>
    <n v="0.47750351892722243"/>
    <n v="133.22348178069507"/>
  </r>
  <r>
    <n v="1447384426.7"/>
    <x v="4"/>
    <x v="461"/>
    <d v="2022-04-10T00:00:00"/>
    <s v="PORT03"/>
    <s v="V444_0"/>
    <n v="3"/>
    <s v="DTP"/>
    <n v="0"/>
    <n v="0"/>
    <s v="V221130"/>
    <n v="1688575"/>
    <x v="3"/>
    <s v="PORT09"/>
    <n v="318"/>
    <n v="1.4469454857895434"/>
    <m/>
    <s v="PORT09 to PORT03"/>
    <n v="540"/>
    <n v="0.47750351892722243"/>
    <n v="151.84611901885674"/>
  </r>
  <r>
    <n v="1447163971.7"/>
    <x v="2"/>
    <x v="941"/>
    <d v="2022-04-02T00:00:00"/>
    <s v="PORT03"/>
    <s v="V444_0"/>
    <n v="3"/>
    <s v="DTP"/>
    <n v="0"/>
    <n v="0"/>
    <s v="V221130"/>
    <n v="1688575"/>
    <x v="3"/>
    <s v="PORT09"/>
    <n v="247"/>
    <n v="0.18086818572369293"/>
    <m/>
    <s v="PORT09 to PORT03"/>
    <n v="540"/>
    <n v="0.47750351892722243"/>
    <n v="117.94336917502395"/>
  </r>
  <r>
    <n v="1447407049.7"/>
    <x v="9"/>
    <x v="942"/>
    <d v="2022-04-08T00:00:00"/>
    <s v="PORT03"/>
    <s v="V444_0"/>
    <n v="3"/>
    <s v="DTP"/>
    <n v="0"/>
    <n v="0"/>
    <s v="V221130"/>
    <n v="1688575"/>
    <x v="3"/>
    <s v="PORT09"/>
    <n v="351"/>
    <n v="3.6173637144738584"/>
    <m/>
    <s v="PORT09 to PORT03"/>
    <n v="540"/>
    <n v="0.47750351892722243"/>
    <n v="167.60373514345508"/>
  </r>
  <r>
    <n v="1447187884.7"/>
    <x v="5"/>
    <x v="606"/>
    <d v="2022-04-05T00:00:00"/>
    <s v="PORT03"/>
    <s v="V444_0"/>
    <n v="3"/>
    <s v="DTP"/>
    <n v="0"/>
    <n v="0"/>
    <s v="V221130"/>
    <n v="1688575"/>
    <x v="3"/>
    <s v="PORT09"/>
    <n v="264"/>
    <n v="0.54260455717107881"/>
    <m/>
    <s v="PORT09 to PORT03"/>
    <n v="540"/>
    <n v="0.47750351892722243"/>
    <n v="126.06092899678671"/>
  </r>
  <r>
    <n v="1447170838.7"/>
    <x v="3"/>
    <x v="826"/>
    <d v="2022-04-11T00:00:00"/>
    <s v="PORT03"/>
    <s v="V444_0"/>
    <n v="3"/>
    <s v="DTP"/>
    <n v="0"/>
    <n v="0"/>
    <s v="V221130"/>
    <n v="1688575"/>
    <x v="3"/>
    <s v="PORT09"/>
    <n v="265"/>
    <n v="0.18086818572369293"/>
    <m/>
    <s v="PORT09 to PORT03"/>
    <n v="540"/>
    <n v="0.47750351892722243"/>
    <n v="126.53843251571394"/>
  </r>
  <r>
    <n v="1447236400.7"/>
    <x v="9"/>
    <x v="498"/>
    <d v="2022-04-08T00:00:00"/>
    <s v="PORT03"/>
    <s v="V444_0"/>
    <n v="3"/>
    <s v="DTP"/>
    <n v="0"/>
    <n v="0"/>
    <s v="V221130"/>
    <n v="1688575"/>
    <x v="3"/>
    <s v="PORT09"/>
    <n v="280"/>
    <n v="1.2660773000658505"/>
    <m/>
    <s v="PORT09 to PORT03"/>
    <n v="540"/>
    <n v="0.47750351892722243"/>
    <n v="133.70098529962229"/>
  </r>
  <r>
    <n v="1447389294.7"/>
    <x v="6"/>
    <x v="337"/>
    <d v="2022-04-03T00:00:00"/>
    <s v="PORT03"/>
    <s v="V444_0"/>
    <n v="3"/>
    <s v="DTP"/>
    <n v="0"/>
    <n v="0"/>
    <s v="V221130"/>
    <n v="1688575"/>
    <x v="3"/>
    <s v="PORT09"/>
    <n v="256"/>
    <n v="0.18086818572369293"/>
    <m/>
    <s v="PORT09 to PORT03"/>
    <n v="540"/>
    <n v="0.47750351892722243"/>
    <n v="122.24090084536894"/>
  </r>
  <r>
    <n v="1447232386.7"/>
    <x v="9"/>
    <x v="570"/>
    <d v="2022-04-08T00:00:00"/>
    <s v="PORT03"/>
    <s v="V444_0"/>
    <n v="3"/>
    <s v="DTP"/>
    <n v="0"/>
    <n v="0"/>
    <s v="V221130"/>
    <n v="1688575"/>
    <x v="3"/>
    <s v="PORT09"/>
    <n v="267"/>
    <n v="1.0852091143421576"/>
    <m/>
    <s v="PORT09 to PORT03"/>
    <n v="540"/>
    <n v="0.47750351892722243"/>
    <n v="127.49343955356839"/>
  </r>
  <r>
    <n v="1447351798.7"/>
    <x v="8"/>
    <x v="943"/>
    <d v="2022-04-04T00:00:00"/>
    <s v="PORT03"/>
    <s v="V444_0"/>
    <n v="3"/>
    <s v="DTP"/>
    <n v="0"/>
    <n v="0"/>
    <s v="V221130"/>
    <n v="1688575"/>
    <x v="3"/>
    <s v="PORT09"/>
    <n v="304"/>
    <n v="9.0434092861846463E-2"/>
    <m/>
    <s v="PORT09 to PORT03"/>
    <n v="540"/>
    <n v="0.47750351892722243"/>
    <n v="145.16106975387561"/>
  </r>
  <r>
    <n v="1447319050.7"/>
    <x v="0"/>
    <x v="659"/>
    <d v="2022-04-12T00:00:00"/>
    <s v="PORT03"/>
    <s v="V444_0"/>
    <n v="3"/>
    <s v="DTP"/>
    <n v="0"/>
    <n v="0"/>
    <s v="V221130"/>
    <n v="1688575"/>
    <x v="3"/>
    <s v="PORT09"/>
    <n v="325"/>
    <n v="0.18086818572369293"/>
    <m/>
    <s v="PORT09 to PORT03"/>
    <n v="540"/>
    <n v="0.47750351892722243"/>
    <n v="155.18864365134729"/>
  </r>
  <r>
    <n v="1447182258.7"/>
    <x v="8"/>
    <x v="944"/>
    <d v="2022-04-04T00:00:00"/>
    <s v="PORT03"/>
    <s v="V444_0"/>
    <n v="3"/>
    <s v="DTP"/>
    <n v="0"/>
    <n v="0"/>
    <s v="V221130"/>
    <n v="1688575"/>
    <x v="3"/>
    <s v="PORT09"/>
    <n v="327"/>
    <n v="0.7234727428947717"/>
    <m/>
    <s v="PORT09 to PORT03"/>
    <n v="540"/>
    <n v="0.47750351892722243"/>
    <n v="156.14365068920173"/>
  </r>
  <r>
    <n v="1447191295.7"/>
    <x v="5"/>
    <x v="552"/>
    <d v="2022-04-05T00:00:00"/>
    <s v="PORT03"/>
    <s v="V444_0"/>
    <n v="3"/>
    <s v="DTP"/>
    <n v="0"/>
    <n v="0"/>
    <s v="V221130"/>
    <n v="1688575"/>
    <x v="3"/>
    <s v="PORT09"/>
    <n v="308"/>
    <n v="0.7234727428947717"/>
    <m/>
    <s v="PORT09 to PORT03"/>
    <n v="540"/>
    <n v="0.47750351892722243"/>
    <n v="147.0710838295845"/>
  </r>
  <r>
    <n v="1447202685.7"/>
    <x v="6"/>
    <x v="393"/>
    <d v="2022-04-03T00:00:00"/>
    <s v="PORT03"/>
    <s v="V444_0"/>
    <n v="3"/>
    <s v="DTP"/>
    <n v="0"/>
    <n v="0"/>
    <s v="V221130"/>
    <n v="1688575"/>
    <x v="3"/>
    <s v="PORT09"/>
    <n v="319"/>
    <n v="0.54260455717107881"/>
    <m/>
    <s v="PORT09 to PORT03"/>
    <n v="540"/>
    <n v="0.47750351892722243"/>
    <n v="152.32362253778396"/>
  </r>
  <r>
    <n v="1447407393.7"/>
    <x v="6"/>
    <x v="945"/>
    <d v="2022-04-03T00:00:00"/>
    <s v="PORT03"/>
    <s v="V444_0"/>
    <n v="3"/>
    <s v="DTP"/>
    <n v="0"/>
    <n v="0"/>
    <s v="V221130"/>
    <n v="1688575"/>
    <x v="3"/>
    <s v="PORT09"/>
    <n v="336"/>
    <n v="0.36173637144738585"/>
    <m/>
    <s v="PORT09 to PORT03"/>
    <n v="540"/>
    <n v="0.47750351892722243"/>
    <n v="160.44118235954673"/>
  </r>
  <r>
    <n v="1447372973.7"/>
    <x v="3"/>
    <x v="946"/>
    <d v="2022-04-11T00:00:00"/>
    <s v="PORT03"/>
    <s v="V444_0"/>
    <n v="3"/>
    <s v="DTP"/>
    <n v="0"/>
    <n v="0"/>
    <s v="V221130"/>
    <n v="1688575"/>
    <x v="3"/>
    <s v="PORT09"/>
    <n v="275"/>
    <n v="1.9895500429606221"/>
    <m/>
    <s v="PORT09 to PORT03"/>
    <n v="540"/>
    <n v="0.47750351892722243"/>
    <n v="131.31346770498618"/>
  </r>
  <r>
    <n v="1447207541.7"/>
    <x v="7"/>
    <x v="629"/>
    <d v="2022-04-15T00:00:00"/>
    <s v="PORT03"/>
    <s v="V444_0"/>
    <n v="3"/>
    <s v="DTP"/>
    <n v="0"/>
    <n v="0"/>
    <s v="V221130"/>
    <n v="1688575"/>
    <x v="3"/>
    <s v="PORT09"/>
    <n v="291"/>
    <n v="0.18086818572369293"/>
    <m/>
    <s v="PORT09 to PORT03"/>
    <n v="540"/>
    <n v="0.47750351892722243"/>
    <n v="138.95352400782173"/>
  </r>
  <r>
    <n v="1447394303.7"/>
    <x v="9"/>
    <x v="367"/>
    <d v="2022-04-08T00:00:00"/>
    <s v="PORT03"/>
    <s v="V444_0"/>
    <n v="3"/>
    <s v="DTP"/>
    <n v="0"/>
    <n v="0"/>
    <s v="V221130"/>
    <n v="1688575"/>
    <x v="3"/>
    <s v="PORT09"/>
    <n v="287"/>
    <n v="0.9043409286184646"/>
    <m/>
    <s v="PORT09 to PORT03"/>
    <n v="540"/>
    <n v="0.47750351892722243"/>
    <n v="137.04350993211284"/>
  </r>
  <r>
    <n v="1447404681.7"/>
    <x v="2"/>
    <x v="946"/>
    <d v="2022-04-02T00:00:00"/>
    <s v="PORT03"/>
    <s v="V444_0"/>
    <n v="3"/>
    <s v="DTP"/>
    <n v="0"/>
    <n v="0"/>
    <s v="V221130"/>
    <n v="1688575"/>
    <x v="3"/>
    <s v="PORT09"/>
    <n v="247"/>
    <n v="0.18086818572369293"/>
    <m/>
    <s v="PORT09 to PORT03"/>
    <n v="540"/>
    <n v="0.47750351892722243"/>
    <n v="117.94336917502395"/>
  </r>
  <r>
    <n v="1447364446.7"/>
    <x v="3"/>
    <x v="539"/>
    <d v="2022-04-11T00:00:00"/>
    <s v="PORT03"/>
    <s v="V444_0"/>
    <n v="3"/>
    <s v="DTP"/>
    <n v="0"/>
    <n v="0"/>
    <s v="V221130"/>
    <n v="1688575"/>
    <x v="3"/>
    <s v="PORT09"/>
    <n v="275"/>
    <n v="1.9895500429606221"/>
    <m/>
    <s v="PORT09 to PORT03"/>
    <n v="540"/>
    <n v="0.47750351892722243"/>
    <n v="131.31346770498618"/>
  </r>
  <r>
    <n v="1447308355.7"/>
    <x v="8"/>
    <x v="549"/>
    <d v="2022-04-04T00:00:00"/>
    <s v="PORT03"/>
    <s v="V444_0"/>
    <n v="3"/>
    <s v="DTP"/>
    <n v="0"/>
    <n v="0"/>
    <s v="V221130"/>
    <n v="1688575"/>
    <x v="3"/>
    <s v="PORT09"/>
    <n v="314"/>
    <n v="1.0852091143421576"/>
    <m/>
    <s v="PORT09 to PORT03"/>
    <n v="540"/>
    <n v="0.47750351892722243"/>
    <n v="149.93610494314785"/>
  </r>
  <r>
    <n v="1447202848.7"/>
    <x v="0"/>
    <x v="947"/>
    <d v="2022-04-12T00:00:00"/>
    <s v="PORT03"/>
    <s v="V444_0"/>
    <n v="3"/>
    <s v="DTP"/>
    <n v="0"/>
    <n v="0"/>
    <s v="V221130"/>
    <n v="1688575"/>
    <x v="3"/>
    <s v="PORT09"/>
    <n v="349"/>
    <n v="4.7025728288160158"/>
    <m/>
    <s v="PORT09 to PORT03"/>
    <n v="540"/>
    <n v="0.47750351892722243"/>
    <n v="166.64872810560064"/>
  </r>
  <r>
    <n v="1447377051.7"/>
    <x v="8"/>
    <x v="72"/>
    <d v="2022-04-04T00:00:00"/>
    <s v="PORT03"/>
    <s v="V444_0"/>
    <n v="3"/>
    <s v="DTP"/>
    <n v="0"/>
    <n v="0"/>
    <s v="V221130"/>
    <n v="1688629"/>
    <x v="3"/>
    <s v="PORT09"/>
    <n v="288"/>
    <n v="0.44841327669570241"/>
    <m/>
    <s v="PORT09 to PORT03"/>
    <n v="540"/>
    <n v="0.47750351892722243"/>
    <n v="137.52101345104006"/>
  </r>
  <r>
    <n v="1447319053.7"/>
    <x v="5"/>
    <x v="758"/>
    <d v="2022-04-05T00:00:00"/>
    <s v="PORT03"/>
    <s v="V444_0"/>
    <n v="3"/>
    <s v="DTP"/>
    <n v="0"/>
    <n v="0"/>
    <s v="V221130"/>
    <n v="1688629"/>
    <x v="3"/>
    <s v="PORT09"/>
    <n v="280"/>
    <n v="0.17936531067828096"/>
    <m/>
    <s v="PORT09 to PORT03"/>
    <n v="540"/>
    <n v="0.47750351892722243"/>
    <n v="133.70098529962229"/>
  </r>
  <r>
    <n v="1447299068.7"/>
    <x v="2"/>
    <x v="710"/>
    <d v="2022-04-02T00:00:00"/>
    <s v="PORT03"/>
    <s v="V444_0"/>
    <n v="3"/>
    <s v="DTP"/>
    <n v="0"/>
    <n v="0"/>
    <s v="V221130"/>
    <n v="1688629"/>
    <x v="3"/>
    <s v="PORT09"/>
    <n v="242"/>
    <n v="0.71746124271312384"/>
    <m/>
    <s v="PORT09 to PORT03"/>
    <n v="540"/>
    <n v="0.47750351892722243"/>
    <n v="115.55585158038782"/>
  </r>
  <r>
    <n v="1447203027.7"/>
    <x v="9"/>
    <x v="231"/>
    <d v="2022-04-08T00:00:00"/>
    <s v="PORT03"/>
    <s v="V444_0"/>
    <n v="3"/>
    <s v="DTP"/>
    <n v="0"/>
    <n v="0"/>
    <s v="V221130"/>
    <n v="1688629"/>
    <x v="3"/>
    <s v="PORT09"/>
    <n v="337"/>
    <n v="2.7801623155133548"/>
    <m/>
    <s v="PORT09 to PORT03"/>
    <n v="540"/>
    <n v="0.47750351892722243"/>
    <n v="160.91868587847395"/>
  </r>
  <r>
    <n v="1447351885.7"/>
    <x v="2"/>
    <x v="841"/>
    <d v="2022-04-02T00:00:00"/>
    <s v="PORT03"/>
    <s v="V444_0"/>
    <n v="3"/>
    <s v="DTP"/>
    <n v="0"/>
    <n v="0"/>
    <s v="V221130"/>
    <n v="1688629"/>
    <x v="3"/>
    <s v="PORT09"/>
    <n v="315"/>
    <n v="0.17936531067828096"/>
    <m/>
    <s v="PORT09 to PORT03"/>
    <n v="540"/>
    <n v="0.47750351892722243"/>
    <n v="150.41360846207508"/>
  </r>
  <r>
    <n v="1447182264.7"/>
    <x v="3"/>
    <x v="948"/>
    <d v="2022-04-11T00:00:00"/>
    <s v="PORT03"/>
    <s v="V444_0"/>
    <n v="3"/>
    <s v="DTP"/>
    <n v="0"/>
    <n v="0"/>
    <s v="V221130"/>
    <n v="1688629"/>
    <x v="3"/>
    <s v="PORT09"/>
    <n v="265"/>
    <n v="0.35873062135656192"/>
    <m/>
    <s v="PORT09 to PORT03"/>
    <n v="540"/>
    <n v="0.47750351892722243"/>
    <n v="126.53843251571394"/>
  </r>
  <r>
    <n v="1447280069.7"/>
    <x v="6"/>
    <x v="577"/>
    <d v="2022-04-03T00:00:00"/>
    <s v="PORT03"/>
    <s v="V444_0"/>
    <n v="3"/>
    <s v="DTP"/>
    <n v="0"/>
    <n v="0"/>
    <s v="V221130"/>
    <n v="1688629"/>
    <x v="3"/>
    <s v="PORT09"/>
    <n v="242"/>
    <n v="0.53809593203484285"/>
    <m/>
    <s v="PORT09 to PORT03"/>
    <n v="540"/>
    <n v="0.47750351892722243"/>
    <n v="115.55585158038782"/>
  </r>
  <r>
    <n v="1447372978.7"/>
    <x v="9"/>
    <x v="712"/>
    <d v="2022-04-08T00:00:00"/>
    <s v="PORT03"/>
    <s v="V444_0"/>
    <n v="3"/>
    <s v="DTP"/>
    <n v="0"/>
    <n v="0"/>
    <s v="V221130"/>
    <n v="1688629"/>
    <x v="3"/>
    <s v="PORT09"/>
    <n v="278"/>
    <n v="1.9730184174610905"/>
    <m/>
    <s v="PORT09 to PORT03"/>
    <n v="540"/>
    <n v="0.47750351892722243"/>
    <n v="132.74597826176785"/>
  </r>
  <r>
    <n v="1447155223.7"/>
    <x v="0"/>
    <x v="553"/>
    <d v="2022-04-12T00:00:00"/>
    <s v="PORT03"/>
    <s v="V444_0"/>
    <n v="3"/>
    <s v="DTP"/>
    <n v="0"/>
    <n v="0"/>
    <s v="V221130"/>
    <n v="1688629"/>
    <x v="3"/>
    <s v="PORT09"/>
    <n v="272"/>
    <n v="0.35873062135656192"/>
    <m/>
    <s v="PORT09 to PORT03"/>
    <n v="540"/>
    <n v="0.47750351892722243"/>
    <n v="129.88095714820449"/>
  </r>
  <r>
    <n v="1447194635.7"/>
    <x v="9"/>
    <x v="949"/>
    <d v="2022-04-08T00:00:00"/>
    <s v="PORT03"/>
    <s v="V444_0"/>
    <n v="3"/>
    <s v="DTP"/>
    <n v="0"/>
    <n v="0"/>
    <s v="V221130"/>
    <n v="1688629"/>
    <x v="3"/>
    <s v="PORT09"/>
    <n v="298"/>
    <n v="0.71746124271312384"/>
    <m/>
    <s v="PORT09 to PORT03"/>
    <n v="540"/>
    <n v="0.47750351892722243"/>
    <n v="142.29604864031228"/>
  </r>
  <r>
    <n v="1447187890.7"/>
    <x v="1"/>
    <x v="558"/>
    <d v="2022-04-09T00:00:00"/>
    <s v="PORT03"/>
    <s v="V444_0"/>
    <n v="3"/>
    <s v="DTP"/>
    <n v="0"/>
    <n v="0"/>
    <s v="V221130"/>
    <n v="1688629"/>
    <x v="3"/>
    <s v="PORT09"/>
    <n v="279"/>
    <n v="0.17936531067828096"/>
    <m/>
    <s v="PORT09 to PORT03"/>
    <n v="540"/>
    <n v="0.47750351892722243"/>
    <n v="133.22348178069507"/>
  </r>
  <r>
    <n v="1447312023.7"/>
    <x v="3"/>
    <x v="631"/>
    <d v="2022-04-11T00:00:00"/>
    <s v="PORT03"/>
    <s v="V444_0"/>
    <n v="3"/>
    <s v="DTP"/>
    <n v="0"/>
    <n v="0"/>
    <s v="V221130"/>
    <n v="1688629"/>
    <x v="3"/>
    <s v="PORT09"/>
    <n v="289"/>
    <n v="0.71746124271312384"/>
    <m/>
    <s v="PORT09 to PORT03"/>
    <n v="540"/>
    <n v="0.47750351892722243"/>
    <n v="137.99851696996728"/>
  </r>
  <r>
    <n v="1447394309.7"/>
    <x v="2"/>
    <x v="950"/>
    <d v="2022-04-02T00:00:00"/>
    <s v="PORT03"/>
    <s v="V444_0"/>
    <n v="3"/>
    <s v="DTP"/>
    <n v="0"/>
    <n v="0"/>
    <s v="V221130"/>
    <n v="1688629"/>
    <x v="3"/>
    <s v="PORT09"/>
    <n v="271"/>
    <n v="0.17936531067828096"/>
    <m/>
    <s v="PORT09 to PORT03"/>
    <n v="540"/>
    <n v="0.47750351892722243"/>
    <n v="129.40345362927727"/>
  </r>
  <r>
    <n v="1447308360.7"/>
    <x v="3"/>
    <x v="619"/>
    <d v="2022-04-11T00:00:00"/>
    <s v="PORT03"/>
    <s v="V444_0"/>
    <n v="3"/>
    <s v="DTP"/>
    <n v="0"/>
    <n v="0"/>
    <s v="V221130"/>
    <n v="1688629"/>
    <x v="3"/>
    <s v="PORT09"/>
    <n v="294"/>
    <n v="0.17936531067828096"/>
    <m/>
    <s v="PORT09 to PORT03"/>
    <n v="540"/>
    <n v="0.47750351892722243"/>
    <n v="140.38603456460339"/>
  </r>
  <r>
    <n v="1447181237.7"/>
    <x v="7"/>
    <x v="772"/>
    <d v="2022-04-15T00:00:00"/>
    <s v="PORT03"/>
    <s v="V444_0"/>
    <n v="3"/>
    <s v="DTP"/>
    <n v="0"/>
    <n v="0"/>
    <s v="V221130"/>
    <n v="1688629"/>
    <x v="3"/>
    <s v="PORT09"/>
    <n v="341"/>
    <n v="0.71746124271312384"/>
    <m/>
    <s v="PORT09 to PORT03"/>
    <n v="540"/>
    <n v="0.47750351892722243"/>
    <n v="162.82869995418284"/>
  </r>
  <r>
    <n v="1447163977.7"/>
    <x v="4"/>
    <x v="473"/>
    <d v="2022-04-10T00:00:00"/>
    <s v="PORT03"/>
    <s v="V444_0"/>
    <n v="3"/>
    <s v="DTP"/>
    <n v="0"/>
    <n v="0"/>
    <s v="V221130"/>
    <n v="1688629"/>
    <x v="3"/>
    <s v="PORT09"/>
    <n v="275"/>
    <n v="1.7936531067828096"/>
    <m/>
    <s v="PORT09 to PORT03"/>
    <n v="540"/>
    <n v="0.47750351892722243"/>
    <n v="131.31346770498618"/>
  </r>
  <r>
    <n v="1447211488.7"/>
    <x v="6"/>
    <x v="28"/>
    <d v="2022-04-03T00:00:00"/>
    <s v="PORT03"/>
    <s v="V444_0"/>
    <n v="3"/>
    <s v="DTP"/>
    <n v="0"/>
    <n v="0"/>
    <s v="V221130"/>
    <n v="1688629"/>
    <x v="3"/>
    <s v="PORT09"/>
    <n v="324"/>
    <n v="0.89682655339140482"/>
    <m/>
    <s v="PORT09 to PORT03"/>
    <n v="540"/>
    <n v="0.47750351892722243"/>
    <n v="154.71114013242007"/>
  </r>
  <r>
    <n v="1447246606.7"/>
    <x v="1"/>
    <x v="865"/>
    <d v="2022-04-09T00:00:00"/>
    <s v="PORT03"/>
    <s v="V444_0"/>
    <n v="3"/>
    <s v="DTP"/>
    <n v="0"/>
    <n v="0"/>
    <s v="V221130"/>
    <n v="1688629"/>
    <x v="3"/>
    <s v="PORT09"/>
    <n v="303"/>
    <n v="1.1658745194088262"/>
    <m/>
    <s v="PORT09 to PORT03"/>
    <n v="540"/>
    <n v="0.47750351892722243"/>
    <n v="144.68356623494839"/>
  </r>
  <r>
    <n v="1447385493.7"/>
    <x v="7"/>
    <x v="28"/>
    <d v="2022-04-15T00:00:00"/>
    <s v="PORT03"/>
    <s v="V444_0"/>
    <n v="3"/>
    <s v="DTP"/>
    <n v="0"/>
    <n v="0"/>
    <s v="V221130"/>
    <n v="1688629"/>
    <x v="3"/>
    <s v="PORT09"/>
    <n v="368"/>
    <n v="3.2285755922090571"/>
    <m/>
    <s v="PORT09 to PORT03"/>
    <n v="540"/>
    <n v="0.47750351892722243"/>
    <n v="175.72129496521785"/>
  </r>
  <r>
    <n v="1447229521.7"/>
    <x v="5"/>
    <x v="500"/>
    <d v="2022-04-05T00:00:00"/>
    <s v="PORT03"/>
    <s v="V444_0"/>
    <n v="3"/>
    <s v="DTP"/>
    <n v="0"/>
    <n v="0"/>
    <s v="V221130"/>
    <n v="1688629"/>
    <x v="3"/>
    <s v="PORT09"/>
    <n v="249"/>
    <n v="0.35873062135656192"/>
    <m/>
    <s v="PORT09 to PORT03"/>
    <n v="540"/>
    <n v="0.47750351892722243"/>
    <n v="118.89837621287839"/>
  </r>
  <r>
    <n v="1447364452.7"/>
    <x v="8"/>
    <x v="117"/>
    <d v="2022-04-04T00:00:00"/>
    <s v="PORT03"/>
    <s v="V444_0"/>
    <n v="3"/>
    <s v="DTP"/>
    <n v="0"/>
    <n v="0"/>
    <s v="V221130"/>
    <n v="1688629"/>
    <x v="3"/>
    <s v="PORT09"/>
    <n v="301"/>
    <n v="1.2555571747479668"/>
    <m/>
    <s v="PORT09 to PORT03"/>
    <n v="540"/>
    <n v="0.47750351892722243"/>
    <n v="143.72855919709394"/>
  </r>
  <r>
    <n v="1447151667.7"/>
    <x v="2"/>
    <x v="395"/>
    <d v="2022-04-02T00:00:00"/>
    <s v="PORT03"/>
    <s v="V444_0"/>
    <n v="3"/>
    <s v="DTP"/>
    <n v="0"/>
    <n v="0"/>
    <s v="V221130"/>
    <n v="1688629"/>
    <x v="3"/>
    <s v="PORT09"/>
    <n v="316"/>
    <n v="3.4079409028873382"/>
    <m/>
    <s v="PORT09 to PORT03"/>
    <n v="540"/>
    <n v="0.47750351892722243"/>
    <n v="150.8911119810023"/>
  </r>
  <r>
    <n v="1447191299.7"/>
    <x v="5"/>
    <x v="238"/>
    <d v="2022-04-05T00:00:00"/>
    <s v="PORT03"/>
    <s v="V444_0"/>
    <n v="3"/>
    <s v="DTP"/>
    <n v="0"/>
    <n v="0"/>
    <s v="V221130"/>
    <n v="1688629"/>
    <x v="3"/>
    <s v="PORT09"/>
    <n v="330"/>
    <n v="0.71746124271312384"/>
    <m/>
    <s v="PORT09 to PORT03"/>
    <n v="540"/>
    <n v="0.47750351892722243"/>
    <n v="157.5761612459834"/>
  </r>
  <r>
    <n v="1447221846.7"/>
    <x v="5"/>
    <x v="490"/>
    <d v="2022-04-05T00:00:00"/>
    <s v="PORT03"/>
    <s v="V444_0"/>
    <n v="3"/>
    <s v="DTP"/>
    <n v="0"/>
    <n v="0"/>
    <s v="V221130"/>
    <n v="1688629"/>
    <x v="3"/>
    <s v="PORT09"/>
    <n v="375"/>
    <n v="6.8158818057746764"/>
    <m/>
    <s v="PORT09 to PORT03"/>
    <n v="540"/>
    <n v="0.47750351892722243"/>
    <n v="179.0638195977084"/>
  </r>
  <r>
    <n v="1447184069.7"/>
    <x v="5"/>
    <x v="716"/>
    <d v="2022-04-05T00:00:00"/>
    <s v="PORT03"/>
    <s v="V444_0"/>
    <n v="3"/>
    <s v="DTP"/>
    <n v="0"/>
    <n v="0"/>
    <s v="V221130"/>
    <n v="1688629"/>
    <x v="3"/>
    <s v="PORT09"/>
    <n v="332"/>
    <n v="8.968265533914048E-2"/>
    <m/>
    <s v="PORT09 to PORT03"/>
    <n v="540"/>
    <n v="0.47750351892722243"/>
    <n v="158.53116828383784"/>
  </r>
  <r>
    <n v="1447206417.7"/>
    <x v="2"/>
    <x v="638"/>
    <d v="2022-04-02T00:00:00"/>
    <s v="PORT03"/>
    <s v="V444_0"/>
    <n v="3"/>
    <s v="DTP"/>
    <n v="0"/>
    <n v="0"/>
    <s v="V221130"/>
    <n v="1688629"/>
    <x v="3"/>
    <s v="PORT09"/>
    <n v="253"/>
    <n v="1.3452398300871071"/>
    <m/>
    <s v="PORT09 to PORT03"/>
    <n v="540"/>
    <n v="0.47750351892722243"/>
    <n v="120.80839028858728"/>
  </r>
  <r>
    <n v="1447232395.7"/>
    <x v="1"/>
    <x v="951"/>
    <d v="2022-04-09T00:00:00"/>
    <s v="PORT03"/>
    <s v="V444_0"/>
    <n v="3"/>
    <s v="DTP"/>
    <n v="0"/>
    <n v="0"/>
    <s v="V221130"/>
    <n v="1688629"/>
    <x v="3"/>
    <s v="PORT09"/>
    <n v="257"/>
    <n v="0.17936531067828096"/>
    <m/>
    <s v="PORT09 to PORT03"/>
    <n v="540"/>
    <n v="0.47750351892722243"/>
    <n v="122.71840436429616"/>
  </r>
  <r>
    <n v="1447292069.7"/>
    <x v="7"/>
    <x v="218"/>
    <d v="2022-04-15T00:00:00"/>
    <s v="PORT03"/>
    <s v="V444_0"/>
    <n v="3"/>
    <s v="DTP"/>
    <n v="0"/>
    <n v="0"/>
    <s v="V221130"/>
    <n v="1688629"/>
    <x v="3"/>
    <s v="PORT09"/>
    <n v="259"/>
    <n v="1.4349224854262477"/>
    <m/>
    <s v="PORT09 to PORT03"/>
    <n v="540"/>
    <n v="0.47750351892722243"/>
    <n v="123.67341140215061"/>
  </r>
  <r>
    <n v="1447173872.7"/>
    <x v="0"/>
    <x v="313"/>
    <d v="2022-04-12T00:00:00"/>
    <s v="PORT03"/>
    <s v="V444_0"/>
    <n v="3"/>
    <s v="DTP"/>
    <n v="0"/>
    <n v="0"/>
    <s v="V221130"/>
    <n v="1688629"/>
    <x v="3"/>
    <s v="PORT09"/>
    <n v="352"/>
    <n v="2.1523837281393714"/>
    <m/>
    <s v="PORT09 to PORT03"/>
    <n v="540"/>
    <n v="0.47750351892722243"/>
    <n v="168.0812386623823"/>
  </r>
  <r>
    <n v="1447222996.7"/>
    <x v="7"/>
    <x v="609"/>
    <d v="2022-04-15T00:00:00"/>
    <s v="PORT03"/>
    <s v="V444_0"/>
    <n v="3"/>
    <s v="DTP"/>
    <n v="0"/>
    <n v="0"/>
    <s v="V221130"/>
    <n v="1688629"/>
    <x v="3"/>
    <s v="PORT09"/>
    <n v="264"/>
    <n v="0.44841327669570241"/>
    <m/>
    <s v="PORT09 to PORT03"/>
    <n v="540"/>
    <n v="0.47750351892722243"/>
    <n v="126.06092899678671"/>
  </r>
  <r>
    <n v="1447320214.7"/>
    <x v="3"/>
    <x v="385"/>
    <d v="2022-04-11T00:00:00"/>
    <s v="PORT03"/>
    <s v="V444_0"/>
    <n v="3"/>
    <s v="DTP"/>
    <n v="0"/>
    <n v="0"/>
    <s v="V221130"/>
    <n v="1688629"/>
    <x v="3"/>
    <s v="PORT09"/>
    <n v="340"/>
    <n v="1.7936531067828096"/>
    <m/>
    <s v="PORT09 to PORT03"/>
    <n v="540"/>
    <n v="0.47750351892722243"/>
    <n v="162.35119643525562"/>
  </r>
  <r>
    <n v="1447258888.7"/>
    <x v="0"/>
    <x v="245"/>
    <d v="2022-04-12T00:00:00"/>
    <s v="PORT03"/>
    <s v="V444_0"/>
    <n v="3"/>
    <s v="DTP"/>
    <n v="0"/>
    <n v="0"/>
    <s v="V221130"/>
    <n v="1688629"/>
    <x v="3"/>
    <s v="PORT09"/>
    <n v="250"/>
    <n v="0.35873062135656192"/>
    <m/>
    <s v="PORT09 to PORT03"/>
    <n v="540"/>
    <n v="0.47750351892722243"/>
    <n v="119.37587973180561"/>
  </r>
  <r>
    <n v="1447279016.7"/>
    <x v="1"/>
    <x v="614"/>
    <d v="2022-04-09T00:00:00"/>
    <s v="PORT03"/>
    <s v="V444_0"/>
    <n v="3"/>
    <s v="DTP"/>
    <n v="0"/>
    <n v="0"/>
    <s v="V221130"/>
    <n v="1688629"/>
    <x v="3"/>
    <s v="PORT09"/>
    <n v="334"/>
    <n v="1.0761918640696857"/>
    <m/>
    <s v="PORT09 to PORT03"/>
    <n v="540"/>
    <n v="0.47750351892722243"/>
    <n v="159.48617532169229"/>
  </r>
  <r>
    <n v="1447284628.7"/>
    <x v="3"/>
    <x v="64"/>
    <d v="2022-04-11T00:00:00"/>
    <s v="PORT03"/>
    <s v="V444_0"/>
    <n v="3"/>
    <s v="DTP"/>
    <n v="0"/>
    <n v="0"/>
    <s v="V221130"/>
    <n v="1688629"/>
    <x v="3"/>
    <s v="PORT09"/>
    <n v="302"/>
    <n v="0.17936531067828096"/>
    <m/>
    <s v="PORT09 to PORT03"/>
    <n v="540"/>
    <n v="0.47750351892722243"/>
    <n v="144.20606271602117"/>
  </r>
  <r>
    <n v="1447369419.7"/>
    <x v="1"/>
    <x v="281"/>
    <d v="2022-04-09T00:00:00"/>
    <s v="PORT03"/>
    <s v="V444_0"/>
    <n v="3"/>
    <s v="DTP"/>
    <n v="0"/>
    <n v="0"/>
    <s v="V221130"/>
    <n v="1688629"/>
    <x v="3"/>
    <s v="PORT09"/>
    <n v="373"/>
    <n v="3.7666715242438999"/>
    <m/>
    <s v="PORT09 to PORT03"/>
    <n v="540"/>
    <n v="0.47750351892722243"/>
    <n v="178.10881255985396"/>
  </r>
  <r>
    <n v="1447385486.7"/>
    <x v="0"/>
    <x v="904"/>
    <d v="2022-04-12T00:00:00"/>
    <s v="PORT03"/>
    <s v="V444_0"/>
    <n v="3"/>
    <s v="DTP"/>
    <n v="0"/>
    <n v="0"/>
    <s v="V221130"/>
    <n v="1688571"/>
    <x v="3"/>
    <s v="PORT09"/>
    <n v="270"/>
    <n v="0.70471879480912802"/>
    <m/>
    <s v="PORT09 to PORT03"/>
    <n v="540"/>
    <n v="0.47750351892722243"/>
    <n v="128.92595011035004"/>
  </r>
  <r>
    <n v="1447312016.7"/>
    <x v="8"/>
    <x v="544"/>
    <d v="2022-04-04T00:00:00"/>
    <s v="PORT03"/>
    <s v="V444_0"/>
    <n v="3"/>
    <s v="DTP"/>
    <n v="0"/>
    <n v="0"/>
    <s v="V221130"/>
    <n v="1688571"/>
    <x v="3"/>
    <s v="PORT09"/>
    <n v="270"/>
    <n v="0.35235939740456401"/>
    <m/>
    <s v="PORT09 to PORT03"/>
    <n v="540"/>
    <n v="0.47750351892722243"/>
    <n v="128.92595011035004"/>
  </r>
  <r>
    <n v="1447304364.7"/>
    <x v="8"/>
    <x v="452"/>
    <d v="2022-04-04T00:00:00"/>
    <s v="PORT03"/>
    <s v="V444_0"/>
    <n v="3"/>
    <s v="DTP"/>
    <n v="0"/>
    <n v="0"/>
    <s v="V221130"/>
    <n v="1688571"/>
    <x v="3"/>
    <s v="PORT09"/>
    <n v="290"/>
    <n v="8.8089849351141003E-2"/>
    <m/>
    <s v="PORT09 to PORT03"/>
    <n v="540"/>
    <n v="0.47750351892722243"/>
    <n v="138.47602048889451"/>
  </r>
  <r>
    <n v="1447300852.7"/>
    <x v="9"/>
    <x v="615"/>
    <d v="2022-04-08T00:00:00"/>
    <s v="PORT03"/>
    <s v="V444_0"/>
    <n v="3"/>
    <s v="DTP"/>
    <n v="0"/>
    <n v="0"/>
    <s v="V221130"/>
    <n v="1688571"/>
    <x v="3"/>
    <s v="PORT09"/>
    <n v="297"/>
    <n v="0.52853909610684602"/>
    <m/>
    <s v="PORT09 to PORT03"/>
    <n v="540"/>
    <n v="0.47750351892722243"/>
    <n v="141.81854512138506"/>
  </r>
  <r>
    <n v="1447377047.7"/>
    <x v="0"/>
    <x v="2"/>
    <d v="2022-04-12T00:00:00"/>
    <s v="PORT03"/>
    <s v="V444_0"/>
    <n v="3"/>
    <s v="DTP"/>
    <n v="0"/>
    <n v="0"/>
    <s v="V221130"/>
    <n v="1688571"/>
    <x v="3"/>
    <s v="PORT09"/>
    <n v="287"/>
    <n v="1.2332578909159739"/>
    <m/>
    <s v="PORT09 to PORT03"/>
    <n v="540"/>
    <n v="0.47750351892722243"/>
    <n v="137.04350993211284"/>
  </r>
  <r>
    <n v="1447232382.7"/>
    <x v="8"/>
    <x v="103"/>
    <d v="2022-04-04T00:00:00"/>
    <s v="PORT03"/>
    <s v="V444_0"/>
    <n v="3"/>
    <s v="DTP"/>
    <n v="0"/>
    <n v="0"/>
    <s v="V221130"/>
    <n v="1688571"/>
    <x v="3"/>
    <s v="PORT09"/>
    <n v="261"/>
    <n v="0.35235939740456401"/>
    <m/>
    <s v="PORT09 to PORT03"/>
    <n v="540"/>
    <n v="0.47750351892722243"/>
    <n v="124.62841844000505"/>
  </r>
  <r>
    <n v="1447394302.7"/>
    <x v="7"/>
    <x v="94"/>
    <d v="2022-04-15T00:00:00"/>
    <s v="PORT03"/>
    <s v="V444_0"/>
    <n v="3"/>
    <s v="DTP"/>
    <n v="0"/>
    <n v="0"/>
    <s v="V221130"/>
    <n v="1688571"/>
    <x v="3"/>
    <s v="PORT09"/>
    <n v="337"/>
    <n v="0.52853909610684602"/>
    <m/>
    <s v="PORT09 to PORT03"/>
    <n v="540"/>
    <n v="0.47750351892722243"/>
    <n v="160.91868587847395"/>
  </r>
  <r>
    <n v="1447308354.7"/>
    <x v="8"/>
    <x v="37"/>
    <d v="2022-04-04T00:00:00"/>
    <s v="PORT03"/>
    <s v="V444_0"/>
    <n v="3"/>
    <s v="DTP"/>
    <n v="0"/>
    <n v="0"/>
    <s v="V221130"/>
    <n v="1688571"/>
    <x v="3"/>
    <s v="PORT09"/>
    <n v="275"/>
    <n v="0.88089849351141003"/>
    <m/>
    <s v="PORT09 to PORT03"/>
    <n v="540"/>
    <n v="0.47750351892722243"/>
    <n v="131.31346770498618"/>
  </r>
  <r>
    <n v="1447407392.7"/>
    <x v="5"/>
    <x v="952"/>
    <d v="2022-04-05T00:00:00"/>
    <s v="PORT03"/>
    <s v="V444_0"/>
    <n v="3"/>
    <s v="DTP"/>
    <n v="0"/>
    <n v="0"/>
    <s v="V221130"/>
    <n v="1688571"/>
    <x v="3"/>
    <s v="PORT09"/>
    <n v="325"/>
    <n v="1.409437589618256"/>
    <m/>
    <s v="PORT09 to PORT03"/>
    <n v="540"/>
    <n v="0.47750351892722243"/>
    <n v="155.18864365134729"/>
  </r>
  <r>
    <n v="1447292031.7"/>
    <x v="9"/>
    <x v="876"/>
    <d v="2022-04-08T00:00:00"/>
    <s v="PORT03"/>
    <s v="V444_0"/>
    <n v="3"/>
    <s v="DTP"/>
    <n v="0"/>
    <n v="0"/>
    <s v="V221130"/>
    <n v="1688571"/>
    <x v="3"/>
    <s v="PORT09"/>
    <n v="268"/>
    <n v="1.409437589618256"/>
    <m/>
    <s v="PORT09 to PORT03"/>
    <n v="540"/>
    <n v="0.47750351892722243"/>
    <n v="127.97094307249561"/>
  </r>
  <r>
    <n v="1447351801.7"/>
    <x v="7"/>
    <x v="88"/>
    <d v="2022-04-15T00:00:00"/>
    <s v="PORT03"/>
    <s v="V444_0"/>
    <n v="3"/>
    <s v="DTP"/>
    <n v="0"/>
    <n v="0"/>
    <s v="V221130"/>
    <n v="1688571"/>
    <x v="3"/>
    <s v="PORT09"/>
    <n v="254"/>
    <n v="0.61662894545798697"/>
    <m/>
    <s v="PORT09 to PORT03"/>
    <n v="540"/>
    <n v="0.47750351892722243"/>
    <n v="121.2858938075145"/>
  </r>
  <r>
    <n v="1447274824.7"/>
    <x v="8"/>
    <x v="321"/>
    <d v="2022-04-04T00:00:00"/>
    <s v="PORT03"/>
    <s v="V444_0"/>
    <n v="3"/>
    <s v="DTP"/>
    <n v="0"/>
    <n v="0"/>
    <s v="V221130"/>
    <n v="1688571"/>
    <x v="3"/>
    <s v="PORT09"/>
    <n v="329"/>
    <n v="0.17617969870228201"/>
    <m/>
    <s v="PORT09 to PORT03"/>
    <n v="540"/>
    <n v="0.47750351892722243"/>
    <n v="157.09865772705618"/>
  </r>
  <r>
    <n v="1447322796.7"/>
    <x v="3"/>
    <x v="162"/>
    <d v="2022-04-11T00:00:00"/>
    <s v="PORT03"/>
    <s v="V444_0"/>
    <n v="3"/>
    <s v="DTP"/>
    <n v="0"/>
    <n v="0"/>
    <s v="V221130"/>
    <n v="1688571"/>
    <x v="3"/>
    <s v="PORT09"/>
    <n v="343"/>
    <n v="7.2233676467935624"/>
    <m/>
    <s v="PORT09 to PORT03"/>
    <n v="540"/>
    <n v="0.47750351892722243"/>
    <n v="163.78370699203728"/>
  </r>
  <r>
    <n v="1447384419.7"/>
    <x v="5"/>
    <x v="953"/>
    <d v="2022-04-05T00:00:00"/>
    <s v="PORT03"/>
    <s v="V444_0"/>
    <n v="3"/>
    <s v="DTP"/>
    <n v="0"/>
    <n v="0"/>
    <s v="V221130"/>
    <n v="1688571"/>
    <x v="3"/>
    <s v="PORT09"/>
    <n v="279"/>
    <n v="0.52853909610684602"/>
    <m/>
    <s v="PORT09 to PORT03"/>
    <n v="540"/>
    <n v="0.47750351892722243"/>
    <n v="133.22348178069507"/>
  </r>
  <r>
    <n v="1447258882.7"/>
    <x v="1"/>
    <x v="897"/>
    <d v="2022-04-09T00:00:00"/>
    <s v="PORT03"/>
    <s v="V444_0"/>
    <n v="3"/>
    <s v="DTP"/>
    <n v="0"/>
    <n v="0"/>
    <s v="V221130"/>
    <n v="1688571"/>
    <x v="3"/>
    <s v="PORT09"/>
    <n v="339"/>
    <n v="0.96898834286255098"/>
    <m/>
    <s v="PORT09 to PORT03"/>
    <n v="540"/>
    <n v="0.47750351892722243"/>
    <n v="161.87369291632839"/>
  </r>
  <r>
    <n v="1447322797.7"/>
    <x v="6"/>
    <x v="108"/>
    <d v="2022-04-03T00:00:00"/>
    <s v="PORT03"/>
    <s v="V444_0"/>
    <n v="3"/>
    <s v="DTP"/>
    <n v="0"/>
    <n v="0"/>
    <s v="V221130"/>
    <n v="1688571"/>
    <x v="3"/>
    <s v="PORT09"/>
    <n v="277"/>
    <n v="0.52853909610684602"/>
    <m/>
    <s v="PORT09 to PORT03"/>
    <n v="540"/>
    <n v="0.47750351892722243"/>
    <n v="132.26847474284062"/>
  </r>
  <r>
    <n v="1447236398.7"/>
    <x v="2"/>
    <x v="753"/>
    <d v="2022-04-02T00:00:00"/>
    <s v="PORT03"/>
    <s v="V444_0"/>
    <n v="3"/>
    <s v="DTP"/>
    <n v="0"/>
    <n v="0"/>
    <s v="V221130"/>
    <n v="1688571"/>
    <x v="3"/>
    <s v="PORT09"/>
    <n v="312"/>
    <n v="0.52853909610684602"/>
    <m/>
    <s v="PORT09 to PORT03"/>
    <n v="540"/>
    <n v="0.47750351892722243"/>
    <n v="148.98109790529341"/>
  </r>
  <r>
    <n v="1447222989.7"/>
    <x v="3"/>
    <x v="165"/>
    <d v="2022-04-11T00:00:00"/>
    <s v="PORT03"/>
    <s v="V444_0"/>
    <n v="3"/>
    <s v="DTP"/>
    <n v="0"/>
    <n v="0"/>
    <s v="V221130"/>
    <n v="1688571"/>
    <x v="3"/>
    <s v="PORT09"/>
    <n v="319"/>
    <n v="0.17617969870228201"/>
    <m/>
    <s v="PORT09 to PORT03"/>
    <n v="540"/>
    <n v="0.47750351892722243"/>
    <n v="152.32362253778396"/>
  </r>
  <r>
    <n v="1447347899.7"/>
    <x v="4"/>
    <x v="954"/>
    <d v="2022-04-10T00:00:00"/>
    <s v="PORT03"/>
    <s v="V444_0"/>
    <n v="3"/>
    <s v="DTP"/>
    <n v="0"/>
    <n v="0"/>
    <s v="V221130"/>
    <n v="1688571"/>
    <x v="3"/>
    <s v="PORT09"/>
    <n v="298"/>
    <n v="4.052133070152486"/>
    <m/>
    <s v="PORT09 to PORT03"/>
    <n v="540"/>
    <n v="0.47750351892722243"/>
    <n v="142.29604864031228"/>
  </r>
  <r>
    <n v="1447288317.7"/>
    <x v="4"/>
    <x v="430"/>
    <d v="2022-04-10T00:00:00"/>
    <s v="PORT03"/>
    <s v="V444_0"/>
    <n v="3"/>
    <s v="DTP"/>
    <n v="0"/>
    <n v="0"/>
    <s v="V221130"/>
    <n v="1688571"/>
    <x v="3"/>
    <s v="PORT09"/>
    <n v="285"/>
    <n v="1.057078192213692"/>
    <m/>
    <s v="PORT09 to PORT03"/>
    <n v="540"/>
    <n v="0.47750351892722243"/>
    <n v="136.0885028942584"/>
  </r>
  <r>
    <n v="1447221835.7"/>
    <x v="2"/>
    <x v="686"/>
    <d v="2022-04-02T00:00:00"/>
    <s v="PORT03"/>
    <s v="V444_0"/>
    <n v="3"/>
    <s v="DTP"/>
    <n v="0"/>
    <n v="0"/>
    <s v="V221130"/>
    <n v="1688571"/>
    <x v="3"/>
    <s v="PORT09"/>
    <n v="263"/>
    <n v="0.44044924675570502"/>
    <m/>
    <s v="PORT09 to PORT03"/>
    <n v="540"/>
    <n v="0.47750351892722243"/>
    <n v="125.58342547785949"/>
  </r>
  <r>
    <n v="1447280064.7"/>
    <x v="3"/>
    <x v="82"/>
    <d v="2022-04-11T00:00:00"/>
    <s v="PORT03"/>
    <s v="V444_0"/>
    <n v="3"/>
    <s v="DTP"/>
    <n v="0"/>
    <n v="0"/>
    <s v="V221130"/>
    <n v="1688571"/>
    <x v="3"/>
    <s v="PORT09"/>
    <n v="309"/>
    <n v="0.17617969870228201"/>
    <m/>
    <s v="PORT09 to PORT03"/>
    <n v="540"/>
    <n v="0.47750351892722243"/>
    <n v="147.54858734851172"/>
  </r>
  <r>
    <n v="1447372971.7"/>
    <x v="4"/>
    <x v="292"/>
    <d v="2022-04-10T00:00:00"/>
    <s v="PORT03"/>
    <s v="V444_0"/>
    <n v="3"/>
    <s v="DTP"/>
    <n v="0"/>
    <n v="0"/>
    <s v="V221130"/>
    <n v="1688571"/>
    <x v="3"/>
    <s v="PORT09"/>
    <n v="260"/>
    <n v="0.26426954805342301"/>
    <m/>
    <s v="PORT09 to PORT03"/>
    <n v="540"/>
    <n v="0.47750351892722243"/>
    <n v="124.15091492107783"/>
  </r>
  <r>
    <n v="1447282075.7"/>
    <x v="1"/>
    <x v="657"/>
    <d v="2022-04-09T00:00:00"/>
    <s v="PORT03"/>
    <s v="V444_0"/>
    <n v="3"/>
    <s v="DTP"/>
    <n v="0"/>
    <n v="0"/>
    <s v="V221130"/>
    <n v="1688571"/>
    <x v="3"/>
    <s v="PORT09"/>
    <n v="308"/>
    <n v="1.409437589618256"/>
    <m/>
    <s v="PORT09 to PORT03"/>
    <n v="540"/>
    <n v="0.47750351892722243"/>
    <n v="147.0710838295845"/>
  </r>
  <r>
    <n v="1447232384.7"/>
    <x v="1"/>
    <x v="943"/>
    <d v="2022-04-09T00:00:00"/>
    <s v="PORT04"/>
    <s v="V444_0"/>
    <n v="2"/>
    <s v="DTP"/>
    <n v="0"/>
    <n v="0"/>
    <s v="V221110"/>
    <n v="1688598"/>
    <x v="1"/>
    <s v="PORT09"/>
    <n v="275"/>
    <n v="0.40288913531523329"/>
    <m/>
    <s v="PORT09 to PORT04"/>
    <n v="360"/>
    <n v="0.51750189162546179"/>
    <n v="142.313020197002"/>
  </r>
  <r>
    <n v="1447377054.7"/>
    <x v="8"/>
    <x v="536"/>
    <d v="2022-04-04T00:00:00"/>
    <s v="PORT03"/>
    <s v="V444_0"/>
    <n v="3"/>
    <s v="DTP"/>
    <n v="0"/>
    <n v="0"/>
    <s v="V221130"/>
    <n v="1689546"/>
    <x v="3"/>
    <s v="PORT09"/>
    <n v="270"/>
    <n v="0.15325088328602954"/>
    <m/>
    <s v="PORT09 to PORT03"/>
    <n v="540"/>
    <n v="0.47750351892722243"/>
    <n v="128.92595011035004"/>
  </r>
  <r>
    <n v="1447299064.7"/>
    <x v="1"/>
    <x v="618"/>
    <d v="2022-04-09T00:00:00"/>
    <s v="PORT03"/>
    <s v="V444_0"/>
    <n v="3"/>
    <s v="DTP"/>
    <n v="0"/>
    <n v="0"/>
    <s v="V221130"/>
    <n v="1689546"/>
    <x v="3"/>
    <s v="PORT09"/>
    <n v="333"/>
    <n v="7.6625441643014769E-2"/>
    <m/>
    <s v="PORT09 to PORT03"/>
    <n v="540"/>
    <n v="0.47750351892722243"/>
    <n v="159.00867180276506"/>
  </r>
  <r>
    <n v="1447151666.7"/>
    <x v="1"/>
    <x v="955"/>
    <d v="2022-04-09T00:00:00"/>
    <s v="PORT03"/>
    <s v="V444_0"/>
    <n v="3"/>
    <s v="DTP"/>
    <n v="0"/>
    <n v="0"/>
    <s v="V221130"/>
    <n v="1689546"/>
    <x v="3"/>
    <s v="PORT09"/>
    <n v="337"/>
    <n v="1.3026325079312511"/>
    <m/>
    <s v="PORT09 to PORT03"/>
    <n v="540"/>
    <n v="0.47750351892722243"/>
    <n v="160.91868587847395"/>
  </r>
  <r>
    <n v="1447244614.7"/>
    <x v="0"/>
    <x v="699"/>
    <d v="2022-04-12T00:00:00"/>
    <s v="PORT03"/>
    <s v="V444_0"/>
    <n v="3"/>
    <s v="DTP"/>
    <n v="0"/>
    <n v="0"/>
    <s v="V221130"/>
    <n v="1689546"/>
    <x v="3"/>
    <s v="PORT09"/>
    <n v="246"/>
    <n v="0.15325088328602954"/>
    <m/>
    <s v="PORT09 to PORT03"/>
    <n v="540"/>
    <n v="0.47750351892722243"/>
    <n v="117.46586565609671"/>
  </r>
  <r>
    <n v="1447299182.7"/>
    <x v="6"/>
    <x v="291"/>
    <d v="2022-04-03T00:00:00"/>
    <s v="PORT03"/>
    <s v="V444_0"/>
    <n v="3"/>
    <s v="DTP"/>
    <n v="0"/>
    <n v="0"/>
    <s v="V221130"/>
    <n v="1689546"/>
    <x v="3"/>
    <s v="PORT09"/>
    <n v="294"/>
    <n v="0.76625441643014769"/>
    <m/>
    <s v="PORT09 to PORT03"/>
    <n v="540"/>
    <n v="0.47750351892722243"/>
    <n v="140.38603456460339"/>
  </r>
  <r>
    <n v="1447340932.7"/>
    <x v="2"/>
    <x v="693"/>
    <d v="2022-04-02T00:00:00"/>
    <s v="PORT03"/>
    <s v="V444_0"/>
    <n v="3"/>
    <s v="DTP"/>
    <n v="0"/>
    <n v="0"/>
    <s v="V221130"/>
    <n v="1689546"/>
    <x v="3"/>
    <s v="PORT09"/>
    <n v="340"/>
    <n v="0.53637809150110338"/>
    <m/>
    <s v="PORT09 to PORT03"/>
    <n v="540"/>
    <n v="0.47750351892722243"/>
    <n v="162.35119643525562"/>
  </r>
  <r>
    <n v="1447155222.7"/>
    <x v="0"/>
    <x v="67"/>
    <d v="2022-04-12T00:00:00"/>
    <s v="PORT03"/>
    <s v="V444_0"/>
    <n v="3"/>
    <s v="DTP"/>
    <n v="0"/>
    <n v="0"/>
    <s v="V221130"/>
    <n v="1689546"/>
    <x v="3"/>
    <s v="PORT09"/>
    <n v="244"/>
    <n v="0.30650176657205908"/>
    <m/>
    <s v="PORT09 to PORT03"/>
    <n v="540"/>
    <n v="0.47750351892722243"/>
    <n v="116.51085861824227"/>
  </r>
  <r>
    <n v="1447282078.7"/>
    <x v="4"/>
    <x v="527"/>
    <d v="2022-04-10T00:00:00"/>
    <s v="PORT03"/>
    <s v="V444_0"/>
    <n v="3"/>
    <s v="DTP"/>
    <n v="0"/>
    <n v="0"/>
    <s v="V221130"/>
    <n v="1689546"/>
    <x v="3"/>
    <s v="PORT09"/>
    <n v="300"/>
    <n v="0.30650176657205908"/>
    <m/>
    <s v="PORT09 to PORT03"/>
    <n v="540"/>
    <n v="0.47750351892722243"/>
    <n v="143.25105567816672"/>
  </r>
  <r>
    <n v="1447355455.7"/>
    <x v="4"/>
    <x v="956"/>
    <d v="2022-04-10T00:00:00"/>
    <s v="PORT03"/>
    <s v="V444_0"/>
    <n v="3"/>
    <s v="DTP"/>
    <n v="0"/>
    <n v="0"/>
    <s v="V221130"/>
    <n v="1689546"/>
    <x v="3"/>
    <s v="PORT09"/>
    <n v="323"/>
    <n v="0.38312720821507384"/>
    <m/>
    <s v="PORT09 to PORT03"/>
    <n v="540"/>
    <n v="0.47750351892722243"/>
    <n v="154.23363661349285"/>
  </r>
  <r>
    <n v="1447319052.7"/>
    <x v="6"/>
    <x v="225"/>
    <d v="2022-04-03T00:00:00"/>
    <s v="PORT03"/>
    <s v="V444_0"/>
    <n v="3"/>
    <s v="DTP"/>
    <n v="0"/>
    <n v="0"/>
    <s v="V221130"/>
    <n v="1689546"/>
    <x v="3"/>
    <s v="PORT09"/>
    <n v="267"/>
    <n v="7.6625441643014769E-2"/>
    <m/>
    <s v="PORT09 to PORT03"/>
    <n v="540"/>
    <n v="0.47750351892722243"/>
    <n v="127.49343955356839"/>
  </r>
  <r>
    <n v="1447372979.7"/>
    <x v="2"/>
    <x v="957"/>
    <d v="2022-04-02T00:00:00"/>
    <s v="PORT03"/>
    <s v="V444_0"/>
    <n v="3"/>
    <s v="DTP"/>
    <n v="0"/>
    <n v="0"/>
    <s v="V221130"/>
    <n v="1689546"/>
    <x v="3"/>
    <s v="PORT09"/>
    <n v="450"/>
    <n v="9.1184275555187568"/>
    <m/>
    <s v="PORT09 to PORT03"/>
    <n v="540"/>
    <n v="0.47750351892722243"/>
    <n v="214.87658351725008"/>
  </r>
  <r>
    <n v="1447163973.7"/>
    <x v="9"/>
    <x v="62"/>
    <d v="2022-04-08T00:00:00"/>
    <s v="PORT03"/>
    <s v="V444_0"/>
    <n v="3"/>
    <s v="DTP"/>
    <n v="0"/>
    <n v="0"/>
    <s v="V221130"/>
    <n v="1689546"/>
    <x v="3"/>
    <s v="PORT09"/>
    <n v="329"/>
    <n v="0.68962897478713292"/>
    <m/>
    <s v="PORT09 to PORT03"/>
    <n v="540"/>
    <n v="0.47750351892722243"/>
    <n v="157.09865772705618"/>
  </r>
  <r>
    <n v="1447304368.7"/>
    <x v="4"/>
    <x v="82"/>
    <d v="2022-04-10T00:00:00"/>
    <s v="PORT03"/>
    <s v="V444_0"/>
    <n v="3"/>
    <s v="DTP"/>
    <n v="0"/>
    <n v="0"/>
    <s v="V221130"/>
    <n v="1689546"/>
    <x v="3"/>
    <s v="PORT09"/>
    <n v="242"/>
    <n v="0.61300353314411815"/>
    <m/>
    <s v="PORT09 to PORT03"/>
    <n v="540"/>
    <n v="0.47750351892722243"/>
    <n v="115.55585158038782"/>
  </r>
  <r>
    <n v="1447246443.7"/>
    <x v="4"/>
    <x v="581"/>
    <d v="2022-04-10T00:00:00"/>
    <s v="PORT03"/>
    <s v="V444_0"/>
    <n v="3"/>
    <s v="DTP"/>
    <n v="0"/>
    <n v="0"/>
    <s v="V221130"/>
    <n v="1689546"/>
    <x v="3"/>
    <s v="PORT09"/>
    <n v="259"/>
    <n v="0.30650176657205908"/>
    <m/>
    <s v="PORT09 to PORT03"/>
    <n v="540"/>
    <n v="0.47750351892722243"/>
    <n v="123.67341140215061"/>
  </r>
  <r>
    <n v="1447322716.7"/>
    <x v="8"/>
    <x v="958"/>
    <d v="2022-04-04T00:00:00"/>
    <s v="PORT03"/>
    <s v="V444_0"/>
    <n v="3"/>
    <s v="DTP"/>
    <n v="0"/>
    <n v="0"/>
    <s v="V221130"/>
    <n v="1689546"/>
    <x v="3"/>
    <s v="PORT09"/>
    <n v="282"/>
    <n v="1.0727561830022068"/>
    <m/>
    <s v="PORT09 to PORT03"/>
    <n v="540"/>
    <n v="0.47750351892722243"/>
    <n v="134.65599233747673"/>
  </r>
  <r>
    <n v="1447292066.7"/>
    <x v="2"/>
    <x v="771"/>
    <d v="2022-04-02T00:00:00"/>
    <s v="PORT03"/>
    <s v="V444_0"/>
    <n v="3"/>
    <s v="DTP"/>
    <n v="0"/>
    <n v="0"/>
    <s v="V221130"/>
    <n v="1689546"/>
    <x v="3"/>
    <s v="PORT09"/>
    <n v="298"/>
    <n v="0.22987632492904431"/>
    <m/>
    <s v="PORT09 to PORT03"/>
    <n v="540"/>
    <n v="0.47750351892722243"/>
    <n v="142.29604864031228"/>
  </r>
  <r>
    <n v="1447334703.7"/>
    <x v="3"/>
    <x v="76"/>
    <d v="2022-04-11T00:00:00"/>
    <s v="PORT03"/>
    <s v="V444_0"/>
    <n v="3"/>
    <s v="DTP"/>
    <n v="0"/>
    <n v="0"/>
    <s v="V221130"/>
    <n v="1689546"/>
    <x v="3"/>
    <s v="PORT09"/>
    <n v="337"/>
    <n v="0.30650176657205908"/>
    <m/>
    <s v="PORT09 to PORT03"/>
    <n v="540"/>
    <n v="0.47750351892722243"/>
    <n v="160.91868587847395"/>
  </r>
  <r>
    <n v="1447250467.7"/>
    <x v="2"/>
    <x v="263"/>
    <d v="2022-04-02T00:00:00"/>
    <s v="PORT03"/>
    <s v="V444_0"/>
    <n v="3"/>
    <s v="DTP"/>
    <n v="0"/>
    <n v="0"/>
    <s v="V221130"/>
    <n v="1689546"/>
    <x v="3"/>
    <s v="PORT09"/>
    <n v="339"/>
    <n v="0.61300353314411815"/>
    <m/>
    <s v="PORT09 to PORT03"/>
    <n v="540"/>
    <n v="0.47750351892722243"/>
    <n v="161.87369291632839"/>
  </r>
  <r>
    <n v="1447312020.7"/>
    <x v="3"/>
    <x v="198"/>
    <d v="2022-04-11T00:00:00"/>
    <s v="PORT03"/>
    <s v="V444_0"/>
    <n v="3"/>
    <s v="DTP"/>
    <n v="0"/>
    <n v="0"/>
    <s v="V221130"/>
    <n v="1689546"/>
    <x v="3"/>
    <s v="PORT09"/>
    <n v="248"/>
    <n v="0.38312720821507384"/>
    <m/>
    <s v="PORT09 to PORT03"/>
    <n v="540"/>
    <n v="0.47750351892722243"/>
    <n v="118.42087269395117"/>
  </r>
  <r>
    <n v="1447167254.7"/>
    <x v="9"/>
    <x v="185"/>
    <d v="2022-04-08T00:00:00"/>
    <s v="PORT03"/>
    <s v="V444_0"/>
    <n v="3"/>
    <s v="DTP"/>
    <n v="0"/>
    <n v="0"/>
    <s v="V221130"/>
    <n v="1689546"/>
    <x v="3"/>
    <s v="PORT09"/>
    <n v="236"/>
    <n v="7.6625441643014769E-2"/>
    <m/>
    <s v="PORT09 to PORT03"/>
    <n v="540"/>
    <n v="0.47750351892722243"/>
    <n v="112.69083046682449"/>
  </r>
  <r>
    <n v="1447221843.7"/>
    <x v="4"/>
    <x v="828"/>
    <d v="2022-04-10T00:00:00"/>
    <s v="PORT03"/>
    <s v="V444_0"/>
    <n v="3"/>
    <s v="DTP"/>
    <n v="0"/>
    <n v="0"/>
    <s v="V221130"/>
    <n v="1689546"/>
    <x v="3"/>
    <s v="PORT09"/>
    <n v="281"/>
    <n v="0.30650176657205908"/>
    <m/>
    <s v="PORT09 to PORT03"/>
    <n v="540"/>
    <n v="0.47750351892722243"/>
    <n v="134.17848881854951"/>
  </r>
  <r>
    <n v="1447279013.7"/>
    <x v="6"/>
    <x v="520"/>
    <d v="2022-04-03T00:00:00"/>
    <s v="PORT03"/>
    <s v="V444_0"/>
    <n v="3"/>
    <s v="DTP"/>
    <n v="0"/>
    <n v="0"/>
    <s v="V221130"/>
    <n v="1689546"/>
    <x v="3"/>
    <s v="PORT09"/>
    <n v="306"/>
    <n v="7.6625441643014769E-2"/>
    <m/>
    <s v="PORT09 to PORT03"/>
    <n v="540"/>
    <n v="0.47750351892722243"/>
    <n v="146.11607679173005"/>
  </r>
  <r>
    <n v="1447149782.7"/>
    <x v="8"/>
    <x v="209"/>
    <d v="2022-04-04T00:00:00"/>
    <s v="PORT03"/>
    <s v="V444_0"/>
    <n v="3"/>
    <s v="DTP"/>
    <n v="0"/>
    <n v="0"/>
    <s v="V221130"/>
    <n v="1689546"/>
    <x v="3"/>
    <s v="PORT09"/>
    <n v="322"/>
    <n v="1.0727561830022068"/>
    <m/>
    <s v="PORT09 to PORT03"/>
    <n v="540"/>
    <n v="0.47750351892722243"/>
    <n v="153.75613309456563"/>
  </r>
  <r>
    <n v="1447262387.7"/>
    <x v="2"/>
    <x v="423"/>
    <d v="2022-04-02T00:00:00"/>
    <s v="PORT03"/>
    <s v="V444_0"/>
    <n v="3"/>
    <s v="DTP"/>
    <n v="0"/>
    <n v="0"/>
    <s v="V221130"/>
    <n v="1689546"/>
    <x v="3"/>
    <s v="PORT09"/>
    <n v="297"/>
    <n v="0.30650176657205908"/>
    <m/>
    <s v="PORT09 to PORT03"/>
    <n v="540"/>
    <n v="0.47750351892722243"/>
    <n v="141.81854512138506"/>
  </r>
  <r>
    <n v="1447232389.7"/>
    <x v="0"/>
    <x v="959"/>
    <d v="2022-04-12T00:00:00"/>
    <s v="PORT03"/>
    <s v="V444_0"/>
    <n v="3"/>
    <s v="DTP"/>
    <n v="0"/>
    <n v="0"/>
    <s v="V221130"/>
    <n v="1689546"/>
    <x v="3"/>
    <s v="PORT09"/>
    <n v="323"/>
    <n v="1.6857597161463249"/>
    <m/>
    <s v="PORT09 to PORT03"/>
    <n v="540"/>
    <n v="0.47750351892722243"/>
    <n v="154.23363661349285"/>
  </r>
  <r>
    <n v="1447284618.7"/>
    <x v="5"/>
    <x v="960"/>
    <d v="2022-04-05T00:00:00"/>
    <s v="PORT03"/>
    <s v="V444_0"/>
    <n v="3"/>
    <s v="DTP"/>
    <n v="0"/>
    <n v="0"/>
    <s v="V221130"/>
    <n v="1689546"/>
    <x v="3"/>
    <s v="PORT09"/>
    <n v="299"/>
    <n v="0.45975264985808861"/>
    <m/>
    <s v="PORT09 to PORT03"/>
    <n v="540"/>
    <n v="0.47750351892722243"/>
    <n v="142.7735521592395"/>
  </r>
  <r>
    <n v="1447229517.7"/>
    <x v="9"/>
    <x v="154"/>
    <d v="2022-04-08T00:00:00"/>
    <s v="PORT03"/>
    <s v="V444_0"/>
    <n v="3"/>
    <s v="DTP"/>
    <n v="0"/>
    <n v="0"/>
    <s v="V221130"/>
    <n v="1689546"/>
    <x v="3"/>
    <s v="PORT09"/>
    <n v="257"/>
    <n v="0.30650176657205908"/>
    <m/>
    <s v="PORT09 to PORT03"/>
    <n v="540"/>
    <n v="0.47750351892722243"/>
    <n v="122.71840436429616"/>
  </r>
  <r>
    <n v="1447187885.7"/>
    <x v="0"/>
    <x v="782"/>
    <d v="2022-04-12T00:00:00"/>
    <s v="PORT03"/>
    <s v="V444_0"/>
    <n v="3"/>
    <s v="DTP"/>
    <n v="0"/>
    <n v="0"/>
    <s v="V221130"/>
    <n v="1689546"/>
    <x v="3"/>
    <s v="PORT09"/>
    <n v="313"/>
    <n v="0.76625441643014769"/>
    <m/>
    <s v="PORT09 to PORT03"/>
    <n v="540"/>
    <n v="0.47750351892722243"/>
    <n v="149.45860142422063"/>
  </r>
  <r>
    <n v="1447258884.7"/>
    <x v="6"/>
    <x v="585"/>
    <d v="2022-04-03T00:00:00"/>
    <s v="PORT03"/>
    <s v="V444_0"/>
    <n v="3"/>
    <s v="DTP"/>
    <n v="0"/>
    <n v="0"/>
    <s v="V221130"/>
    <n v="1689546"/>
    <x v="3"/>
    <s v="PORT09"/>
    <n v="258"/>
    <n v="0.30650176657205908"/>
    <m/>
    <s v="PORT09 to PORT03"/>
    <n v="540"/>
    <n v="0.47750351892722243"/>
    <n v="123.19590788322338"/>
  </r>
  <r>
    <n v="1447225277.7"/>
    <x v="7"/>
    <x v="847"/>
    <d v="2022-04-15T00:00:00"/>
    <s v="PORT03"/>
    <s v="V444_0"/>
    <n v="3"/>
    <s v="DTP"/>
    <n v="0"/>
    <n v="0"/>
    <s v="V221130"/>
    <n v="1689546"/>
    <x v="3"/>
    <s v="PORT09"/>
    <n v="278"/>
    <n v="0.76625441643014769"/>
    <m/>
    <s v="PORT09 to PORT03"/>
    <n v="540"/>
    <n v="0.47750351892722243"/>
    <n v="132.74597826176785"/>
  </r>
  <r>
    <n v="1447280066.7"/>
    <x v="8"/>
    <x v="463"/>
    <d v="2022-04-04T00:00:00"/>
    <s v="PORT03"/>
    <s v="V444_0"/>
    <n v="3"/>
    <s v="DTP"/>
    <n v="0"/>
    <n v="0"/>
    <s v="V221130"/>
    <n v="1689546"/>
    <x v="3"/>
    <s v="PORT09"/>
    <n v="263"/>
    <n v="0.15325088328602954"/>
    <m/>
    <s v="PORT09 to PORT03"/>
    <n v="540"/>
    <n v="0.47750351892722243"/>
    <n v="125.58342547785949"/>
  </r>
  <r>
    <n v="1447320212.7"/>
    <x v="4"/>
    <x v="961"/>
    <d v="2022-04-10T00:00:00"/>
    <s v="PORT03"/>
    <s v="V444_0"/>
    <n v="3"/>
    <s v="DTP"/>
    <n v="0"/>
    <n v="0"/>
    <s v="V221130"/>
    <n v="1689546"/>
    <x v="3"/>
    <s v="PORT09"/>
    <n v="272"/>
    <n v="0.15325088328602954"/>
    <m/>
    <s v="PORT09 to PORT03"/>
    <n v="540"/>
    <n v="0.47750351892722243"/>
    <n v="129.88095714820449"/>
  </r>
  <r>
    <n v="1447351880.7"/>
    <x v="8"/>
    <x v="643"/>
    <d v="2022-04-04T00:00:00"/>
    <s v="PORT03"/>
    <s v="V444_0"/>
    <n v="3"/>
    <s v="DTP"/>
    <n v="0"/>
    <n v="0"/>
    <s v="V221130"/>
    <n v="1689546"/>
    <x v="3"/>
    <s v="PORT09"/>
    <n v="259"/>
    <n v="0.53637809150110338"/>
    <m/>
    <s v="PORT09 to PORT03"/>
    <n v="540"/>
    <n v="0.47750351892722243"/>
    <n v="123.67341140215061"/>
  </r>
  <r>
    <n v="1447300855.7"/>
    <x v="3"/>
    <x v="420"/>
    <d v="2022-04-11T00:00:00"/>
    <s v="PORT03"/>
    <s v="V444_0"/>
    <n v="3"/>
    <s v="DTP"/>
    <n v="0"/>
    <n v="0"/>
    <s v="V221130"/>
    <n v="1689546"/>
    <x v="3"/>
    <s v="PORT09"/>
    <n v="295"/>
    <n v="0.45975264985808861"/>
    <m/>
    <s v="PORT09 to PORT03"/>
    <n v="540"/>
    <n v="0.47750351892722243"/>
    <n v="140.86353808353061"/>
  </r>
  <r>
    <n v="1447274827.7"/>
    <x v="9"/>
    <x v="343"/>
    <d v="2022-04-08T00:00:00"/>
    <s v="PORT03"/>
    <s v="V444_0"/>
    <n v="3"/>
    <s v="DTP"/>
    <n v="0"/>
    <n v="0"/>
    <s v="V221130"/>
    <n v="1689546"/>
    <x v="3"/>
    <s v="PORT09"/>
    <n v="316"/>
    <n v="0.45975264985808861"/>
    <m/>
    <s v="PORT09 to PORT03"/>
    <n v="540"/>
    <n v="0.47750351892722243"/>
    <n v="150.8911119810023"/>
  </r>
  <r>
    <n v="1447308357.7"/>
    <x v="1"/>
    <x v="100"/>
    <d v="2022-04-09T00:00:00"/>
    <s v="PORT03"/>
    <s v="V444_0"/>
    <n v="3"/>
    <s v="DTP"/>
    <n v="0"/>
    <n v="0"/>
    <s v="V221130"/>
    <n v="1689546"/>
    <x v="3"/>
    <s v="PORT09"/>
    <n v="282"/>
    <n v="0.30650176657205908"/>
    <m/>
    <s v="PORT09 to PORT03"/>
    <n v="540"/>
    <n v="0.47750351892722243"/>
    <n v="134.65599233747673"/>
  </r>
  <r>
    <n v="1447202687.7"/>
    <x v="0"/>
    <x v="255"/>
    <d v="2022-04-12T00:00:00"/>
    <s v="PORT03"/>
    <s v="V444_0"/>
    <n v="3"/>
    <s v="DTP"/>
    <n v="0"/>
    <n v="0"/>
    <s v="V221130"/>
    <n v="1689546"/>
    <x v="3"/>
    <s v="PORT09"/>
    <n v="294"/>
    <n v="0.61300353314411815"/>
    <m/>
    <s v="PORT09 to PORT03"/>
    <n v="540"/>
    <n v="0.47750351892722243"/>
    <n v="140.38603456460339"/>
  </r>
  <r>
    <n v="1447243911.7"/>
    <x v="8"/>
    <x v="249"/>
    <d v="2022-04-04T00:00:00"/>
    <s v="PORT03"/>
    <s v="V444_0"/>
    <n v="3"/>
    <s v="DTP"/>
    <n v="0"/>
    <n v="0"/>
    <s v="V221130"/>
    <n v="1689546"/>
    <x v="3"/>
    <s v="PORT09"/>
    <n v="336"/>
    <n v="0.15325088328602954"/>
    <m/>
    <s v="PORT09 to PORT03"/>
    <n v="540"/>
    <n v="0.47750351892722243"/>
    <n v="160.44118235954673"/>
  </r>
  <r>
    <n v="1447149934.7"/>
    <x v="2"/>
    <x v="348"/>
    <d v="2022-04-02T00:00:00"/>
    <s v="PORT03"/>
    <s v="V444_0"/>
    <n v="3"/>
    <s v="DTP"/>
    <n v="0"/>
    <n v="0"/>
    <s v="V221130"/>
    <n v="1689546"/>
    <x v="3"/>
    <s v="PORT09"/>
    <n v="300"/>
    <n v="0.38312720821507384"/>
    <m/>
    <s v="PORT09 to PORT03"/>
    <n v="540"/>
    <n v="0.47750351892722243"/>
    <n v="143.25105567816672"/>
  </r>
  <r>
    <n v="1447211489.7"/>
    <x v="3"/>
    <x v="104"/>
    <d v="2022-04-11T00:00:00"/>
    <s v="PORT03"/>
    <s v="V444_0"/>
    <n v="3"/>
    <s v="DTP"/>
    <n v="0"/>
    <n v="0"/>
    <s v="V221130"/>
    <n v="1689546"/>
    <x v="3"/>
    <s v="PORT09"/>
    <n v="275"/>
    <n v="7.6625441643014769E-2"/>
    <m/>
    <s v="PORT09 to PORT03"/>
    <n v="540"/>
    <n v="0.47750351892722243"/>
    <n v="131.31346770498618"/>
  </r>
  <r>
    <n v="1447279015.7"/>
    <x v="7"/>
    <x v="835"/>
    <d v="2022-04-15T00:00:00"/>
    <s v="PORT03"/>
    <s v="V444_0"/>
    <n v="3"/>
    <s v="DTP"/>
    <n v="0"/>
    <n v="0"/>
    <s v="V221130"/>
    <n v="1689548"/>
    <x v="3"/>
    <s v="PORT09"/>
    <n v="315"/>
    <n v="0.29791915052408668"/>
    <m/>
    <s v="PORT09 to PORT03"/>
    <n v="540"/>
    <n v="0.47750351892722243"/>
    <n v="150.41360846207508"/>
  </r>
  <r>
    <n v="1447394307.7"/>
    <x v="1"/>
    <x v="785"/>
    <d v="2022-04-09T00:00:00"/>
    <s v="PORT03"/>
    <s v="V444_0"/>
    <n v="3"/>
    <s v="DTP"/>
    <n v="0"/>
    <n v="0"/>
    <s v="V221130"/>
    <n v="1689548"/>
    <x v="3"/>
    <s v="PORT09"/>
    <n v="298"/>
    <n v="1.8619946907755418"/>
    <m/>
    <s v="PORT09 to PORT03"/>
    <n v="540"/>
    <n v="0.47750351892722243"/>
    <n v="142.29604864031228"/>
  </r>
  <r>
    <n v="1447163975.7"/>
    <x v="1"/>
    <x v="26"/>
    <d v="2022-04-09T00:00:00"/>
    <s v="PORT03"/>
    <s v="V444_0"/>
    <n v="3"/>
    <s v="DTP"/>
    <n v="0"/>
    <n v="0"/>
    <s v="V221130"/>
    <n v="1689548"/>
    <x v="3"/>
    <s v="PORT09"/>
    <n v="304"/>
    <n v="0.14895957526204334"/>
    <m/>
    <s v="PORT09 to PORT03"/>
    <n v="540"/>
    <n v="0.47750351892722243"/>
    <n v="145.16106975387561"/>
  </r>
  <r>
    <n v="1447170839.7"/>
    <x v="2"/>
    <x v="446"/>
    <d v="2022-04-02T00:00:00"/>
    <s v="PORT03"/>
    <s v="V444_0"/>
    <n v="3"/>
    <s v="DTP"/>
    <n v="0"/>
    <n v="0"/>
    <s v="V221130"/>
    <n v="1689548"/>
    <x v="3"/>
    <s v="PORT09"/>
    <n v="297"/>
    <n v="0.22343936289306501"/>
    <m/>
    <s v="PORT09 to PORT03"/>
    <n v="540"/>
    <n v="0.47750351892722243"/>
    <n v="141.81854512138506"/>
  </r>
  <r>
    <n v="1447404684.7"/>
    <x v="5"/>
    <x v="962"/>
    <d v="2022-04-05T00:00:00"/>
    <s v="PORT03"/>
    <s v="V444_0"/>
    <n v="3"/>
    <s v="DTP"/>
    <n v="0"/>
    <n v="0"/>
    <s v="V221130"/>
    <n v="1689548"/>
    <x v="3"/>
    <s v="PORT09"/>
    <n v="259"/>
    <n v="0.37239893815510838"/>
    <m/>
    <s v="PORT09 to PORT03"/>
    <n v="540"/>
    <n v="0.47750351892722243"/>
    <n v="123.67341140215061"/>
  </r>
  <r>
    <n v="1447232396.7"/>
    <x v="1"/>
    <x v="963"/>
    <d v="2022-04-09T00:00:00"/>
    <s v="PORT03"/>
    <s v="V444_0"/>
    <n v="3"/>
    <s v="DTP"/>
    <n v="0"/>
    <n v="0"/>
    <s v="V221130"/>
    <n v="1689548"/>
    <x v="3"/>
    <s v="PORT09"/>
    <n v="254"/>
    <n v="7.4479787631021671E-2"/>
    <m/>
    <s v="PORT09 to PORT03"/>
    <n v="540"/>
    <n v="0.47750351892722243"/>
    <n v="121.2858938075145"/>
  </r>
  <r>
    <n v="1447284626.7"/>
    <x v="9"/>
    <x v="601"/>
    <d v="2022-04-08T00:00:00"/>
    <s v="PORT03"/>
    <s v="V444_0"/>
    <n v="3"/>
    <s v="DTP"/>
    <n v="0"/>
    <n v="0"/>
    <s v="V221130"/>
    <n v="1689548"/>
    <x v="3"/>
    <s v="PORT09"/>
    <n v="293"/>
    <n v="0.74479787631021677"/>
    <m/>
    <s v="PORT09 to PORT03"/>
    <n v="540"/>
    <n v="0.47750351892722243"/>
    <n v="139.90853104567617"/>
  </r>
  <r>
    <n v="1447187888.7"/>
    <x v="9"/>
    <x v="710"/>
    <d v="2022-04-08T00:00:00"/>
    <s v="PORT03"/>
    <s v="V444_0"/>
    <n v="3"/>
    <s v="DTP"/>
    <n v="0"/>
    <n v="0"/>
    <s v="V221130"/>
    <n v="1689548"/>
    <x v="3"/>
    <s v="PORT09"/>
    <n v="281"/>
    <n v="0.14895957526204334"/>
    <m/>
    <s v="PORT09 to PORT03"/>
    <n v="540"/>
    <n v="0.47750351892722243"/>
    <n v="134.17848881854951"/>
  </r>
  <r>
    <n v="1447404675.7"/>
    <x v="8"/>
    <x v="918"/>
    <d v="2022-04-04T00:00:00"/>
    <s v="PORT03"/>
    <s v="V444_0"/>
    <n v="3"/>
    <s v="DTP"/>
    <n v="0"/>
    <n v="0"/>
    <s v="V221130"/>
    <n v="1689548"/>
    <x v="3"/>
    <s v="PORT09"/>
    <n v="319"/>
    <n v="0.29791915052408668"/>
    <m/>
    <s v="PORT09 to PORT03"/>
    <n v="540"/>
    <n v="0.47750351892722243"/>
    <n v="152.32362253778396"/>
  </r>
  <r>
    <n v="1447167255.7"/>
    <x v="1"/>
    <x v="870"/>
    <d v="2022-04-09T00:00:00"/>
    <s v="PORT03"/>
    <s v="V444_0"/>
    <n v="3"/>
    <s v="DTP"/>
    <n v="0"/>
    <n v="0"/>
    <s v="V221130"/>
    <n v="1689548"/>
    <x v="3"/>
    <s v="PORT09"/>
    <n v="241"/>
    <n v="0.14895957526204334"/>
    <m/>
    <s v="PORT09 to PORT03"/>
    <n v="540"/>
    <n v="0.47750351892722243"/>
    <n v="115.0783480614606"/>
  </r>
  <r>
    <n v="1447385491.7"/>
    <x v="4"/>
    <x v="661"/>
    <d v="2022-04-10T00:00:00"/>
    <s v="PORT03"/>
    <s v="V444_0"/>
    <n v="3"/>
    <s v="DTP"/>
    <n v="0"/>
    <n v="0"/>
    <s v="V221130"/>
    <n v="1689548"/>
    <x v="3"/>
    <s v="PORT09"/>
    <n v="363"/>
    <n v="2.3833532041926935"/>
    <m/>
    <s v="PORT09 to PORT03"/>
    <n v="540"/>
    <n v="0.47750351892722243"/>
    <n v="173.33377737058174"/>
  </r>
  <r>
    <n v="1447340933.7"/>
    <x v="9"/>
    <x v="775"/>
    <d v="2022-04-08T00:00:00"/>
    <s v="PORT03"/>
    <s v="V444_0"/>
    <n v="3"/>
    <s v="DTP"/>
    <n v="0"/>
    <n v="0"/>
    <s v="V221130"/>
    <n v="1689548"/>
    <x v="3"/>
    <s v="PORT09"/>
    <n v="272"/>
    <n v="0.29791915052408668"/>
    <m/>
    <s v="PORT09 to PORT03"/>
    <n v="540"/>
    <n v="0.47750351892722243"/>
    <n v="129.88095714820449"/>
  </r>
  <r>
    <n v="1447320213.7"/>
    <x v="2"/>
    <x v="326"/>
    <d v="2022-04-02T00:00:00"/>
    <s v="PORT03"/>
    <s v="V444_0"/>
    <n v="3"/>
    <s v="DTP"/>
    <n v="0"/>
    <n v="0"/>
    <s v="V221130"/>
    <n v="1689548"/>
    <x v="3"/>
    <s v="PORT09"/>
    <n v="330"/>
    <n v="1.6385553278824767"/>
    <m/>
    <s v="PORT09 to PORT03"/>
    <n v="540"/>
    <n v="0.47750351892722243"/>
    <n v="157.5761612459834"/>
  </r>
  <r>
    <n v="1447299186.7"/>
    <x v="2"/>
    <x v="964"/>
    <d v="2022-04-02T00:00:00"/>
    <s v="PORT03"/>
    <s v="V444_0"/>
    <n v="3"/>
    <s v="DTP"/>
    <n v="0"/>
    <n v="0"/>
    <s v="V221130"/>
    <n v="1689548"/>
    <x v="3"/>
    <s v="PORT09"/>
    <n v="311"/>
    <n v="0.22343936289306501"/>
    <m/>
    <s v="PORT09 to PORT03"/>
    <n v="540"/>
    <n v="0.47750351892722243"/>
    <n v="148.50359438636619"/>
  </r>
  <r>
    <n v="1447173871.7"/>
    <x v="2"/>
    <x v="785"/>
    <d v="2022-04-02T00:00:00"/>
    <s v="PORT03"/>
    <s v="V444_0"/>
    <n v="3"/>
    <s v="DTP"/>
    <n v="0"/>
    <n v="0"/>
    <s v="V221130"/>
    <n v="1689548"/>
    <x v="3"/>
    <s v="PORT09"/>
    <n v="303"/>
    <n v="1.1916766020963467"/>
    <m/>
    <s v="PORT09 to PORT03"/>
    <n v="540"/>
    <n v="0.47750351892722243"/>
    <n v="144.68356623494839"/>
  </r>
  <r>
    <n v="1447221844.7"/>
    <x v="8"/>
    <x v="525"/>
    <d v="2022-04-04T00:00:00"/>
    <s v="PORT03"/>
    <s v="V444_0"/>
    <n v="3"/>
    <s v="DTP"/>
    <n v="0"/>
    <n v="0"/>
    <s v="V221130"/>
    <n v="1689548"/>
    <x v="3"/>
    <s v="PORT09"/>
    <n v="254"/>
    <n v="1.2661563897273684"/>
    <m/>
    <s v="PORT09 to PORT03"/>
    <n v="540"/>
    <n v="0.47750351892722243"/>
    <n v="121.2858938075145"/>
  </r>
  <r>
    <n v="1447282081.7"/>
    <x v="9"/>
    <x v="614"/>
    <d v="2022-04-08T00:00:00"/>
    <s v="PORT03"/>
    <s v="V444_0"/>
    <n v="3"/>
    <s v="DTP"/>
    <n v="0"/>
    <n v="0"/>
    <s v="V221130"/>
    <n v="1689548"/>
    <x v="3"/>
    <s v="PORT09"/>
    <n v="259"/>
    <n v="0.14895957526204334"/>
    <m/>
    <s v="PORT09 to PORT03"/>
    <n v="540"/>
    <n v="0.47750351892722243"/>
    <n v="123.67341140215061"/>
  </r>
  <r>
    <n v="1447413938.7"/>
    <x v="5"/>
    <x v="965"/>
    <d v="2022-04-05T00:00:00"/>
    <s v="PORT03"/>
    <s v="V444_0"/>
    <n v="3"/>
    <s v="DTP"/>
    <n v="0"/>
    <n v="0"/>
    <s v="V221130"/>
    <n v="1689548"/>
    <x v="3"/>
    <s v="PORT09"/>
    <n v="360"/>
    <n v="5.2135851341715167"/>
    <m/>
    <s v="PORT09 to PORT03"/>
    <n v="540"/>
    <n v="0.47750351892722243"/>
    <n v="171.90126681380008"/>
  </r>
  <r>
    <n v="1447299066.7"/>
    <x v="3"/>
    <x v="309"/>
    <d v="2022-04-11T00:00:00"/>
    <s v="PORT03"/>
    <s v="V444_0"/>
    <n v="3"/>
    <s v="DTP"/>
    <n v="0"/>
    <n v="0"/>
    <s v="V221130"/>
    <n v="1689548"/>
    <x v="3"/>
    <s v="PORT09"/>
    <n v="272"/>
    <n v="0.52135851341715167"/>
    <m/>
    <s v="PORT09 to PORT03"/>
    <n v="540"/>
    <n v="0.47750351892722243"/>
    <n v="129.88095714820449"/>
  </r>
  <r>
    <n v="1447334704.7"/>
    <x v="7"/>
    <x v="221"/>
    <d v="2022-04-15T00:00:00"/>
    <s v="PORT03"/>
    <s v="V444_0"/>
    <n v="3"/>
    <s v="DTP"/>
    <n v="0"/>
    <n v="0"/>
    <s v="V221130"/>
    <n v="1689548"/>
    <x v="3"/>
    <s v="PORT09"/>
    <n v="268"/>
    <n v="0.37239893815510838"/>
    <m/>
    <s v="PORT09 to PORT03"/>
    <n v="540"/>
    <n v="0.47750351892722243"/>
    <n v="127.97094307249561"/>
  </r>
  <r>
    <n v="1447347898.7"/>
    <x v="5"/>
    <x v="395"/>
    <d v="2022-04-05T00:00:00"/>
    <s v="PORT03"/>
    <s v="V444_0"/>
    <n v="3"/>
    <s v="DTP"/>
    <n v="0"/>
    <n v="0"/>
    <s v="V221130"/>
    <n v="1689548"/>
    <x v="3"/>
    <s v="PORT09"/>
    <n v="310"/>
    <n v="0.29791915052408668"/>
    <m/>
    <s v="PORT09 to PORT03"/>
    <n v="540"/>
    <n v="0.47750351892722243"/>
    <n v="148.02609086743894"/>
  </r>
  <r>
    <n v="1447369418.7"/>
    <x v="6"/>
    <x v="741"/>
    <d v="2022-04-03T00:00:00"/>
    <s v="PORT03"/>
    <s v="V444_0"/>
    <n v="3"/>
    <s v="DTP"/>
    <n v="0"/>
    <n v="0"/>
    <s v="V221130"/>
    <n v="1689548"/>
    <x v="3"/>
    <s v="PORT09"/>
    <n v="334"/>
    <n v="2.1599138412996286"/>
    <m/>
    <s v="PORT09 to PORT03"/>
    <n v="540"/>
    <n v="0.47750351892722243"/>
    <n v="159.48617532169229"/>
  </r>
  <r>
    <n v="1447149390.7"/>
    <x v="8"/>
    <x v="966"/>
    <d v="2022-04-04T00:00:00"/>
    <s v="PORT03"/>
    <s v="V444_0"/>
    <n v="3"/>
    <s v="DTP"/>
    <n v="0"/>
    <n v="0"/>
    <s v="V221130"/>
    <n v="1689548"/>
    <x v="3"/>
    <s v="PORT09"/>
    <n v="352"/>
    <n v="1.564075540251455"/>
    <m/>
    <s v="PORT09 to PORT03"/>
    <n v="540"/>
    <n v="0.47750351892722243"/>
    <n v="168.0812386623823"/>
  </r>
  <r>
    <n v="1447203025.7"/>
    <x v="8"/>
    <x v="635"/>
    <d v="2022-04-04T00:00:00"/>
    <s v="PORT03"/>
    <s v="V444_0"/>
    <n v="3"/>
    <s v="DTP"/>
    <n v="0"/>
    <n v="0"/>
    <s v="V221130"/>
    <n v="1689548"/>
    <x v="3"/>
    <s v="PORT09"/>
    <n v="336"/>
    <n v="1.4895957526204335"/>
    <m/>
    <s v="PORT09 to PORT03"/>
    <n v="540"/>
    <n v="0.47750351892722243"/>
    <n v="160.44118235954673"/>
  </r>
  <r>
    <n v="1447386864.7"/>
    <x v="1"/>
    <x v="967"/>
    <d v="2022-04-09T00:00:00"/>
    <s v="PORT03"/>
    <s v="V444_0"/>
    <n v="3"/>
    <s v="DTP"/>
    <n v="0"/>
    <n v="0"/>
    <s v="V221130"/>
    <n v="1689548"/>
    <x v="3"/>
    <s v="PORT09"/>
    <n v="284"/>
    <n v="0.22343936289306501"/>
    <m/>
    <s v="PORT09 to PORT03"/>
    <n v="540"/>
    <n v="0.47750351892722243"/>
    <n v="135.61099937533118"/>
  </r>
  <r>
    <n v="1447292067.7"/>
    <x v="4"/>
    <x v="177"/>
    <d v="2022-04-10T00:00:00"/>
    <s v="PORT03"/>
    <s v="V444_0"/>
    <n v="3"/>
    <s v="DTP"/>
    <n v="0"/>
    <n v="0"/>
    <s v="V221130"/>
    <n v="1689548"/>
    <x v="3"/>
    <s v="PORT09"/>
    <n v="278"/>
    <n v="0.59583830104817337"/>
    <m/>
    <s v="PORT09 to PORT03"/>
    <n v="540"/>
    <n v="0.47750351892722243"/>
    <n v="132.74597826176785"/>
  </r>
  <r>
    <n v="1447364450.7"/>
    <x v="5"/>
    <x v="238"/>
    <d v="2022-04-05T00:00:00"/>
    <s v="PORT03"/>
    <s v="V444_0"/>
    <n v="3"/>
    <s v="DTP"/>
    <n v="0"/>
    <n v="0"/>
    <s v="V221130"/>
    <n v="1689548"/>
    <x v="3"/>
    <s v="PORT09"/>
    <n v="305"/>
    <n v="3.12815108050291"/>
    <m/>
    <s v="PORT09 to PORT03"/>
    <n v="540"/>
    <n v="0.47750351892722243"/>
    <n v="145.63857327280283"/>
  </r>
  <r>
    <n v="1447391115.7"/>
    <x v="2"/>
    <x v="968"/>
    <d v="2022-04-02T00:00:00"/>
    <s v="PORT03"/>
    <s v="V444_0"/>
    <n v="3"/>
    <s v="DTP"/>
    <n v="0"/>
    <n v="0"/>
    <s v="V221130"/>
    <n v="1689548"/>
    <x v="3"/>
    <s v="PORT09"/>
    <n v="313"/>
    <n v="0.29791915052408668"/>
    <m/>
    <s v="PORT09 to PORT03"/>
    <n v="540"/>
    <n v="0.47750351892722243"/>
    <n v="149.45860142422063"/>
  </r>
  <r>
    <n v="1447149382.7"/>
    <x v="0"/>
    <x v="1"/>
    <d v="2022-04-12T00:00:00"/>
    <s v="PORT03"/>
    <s v="V444_0"/>
    <n v="3"/>
    <s v="DTP"/>
    <n v="0"/>
    <n v="0"/>
    <s v="V221130"/>
    <n v="1689548"/>
    <x v="3"/>
    <s v="PORT09"/>
    <n v="328"/>
    <n v="7.4479787631021671E-2"/>
    <m/>
    <s v="PORT09 to PORT03"/>
    <n v="540"/>
    <n v="0.47750351892722243"/>
    <n v="156.62115420812896"/>
  </r>
  <r>
    <n v="1447149421.7"/>
    <x v="7"/>
    <x v="969"/>
    <d v="2022-04-15T00:00:00"/>
    <s v="PORT03"/>
    <s v="V444_0"/>
    <n v="3"/>
    <s v="DTP"/>
    <n v="0"/>
    <n v="0"/>
    <s v="V221130"/>
    <n v="1689548"/>
    <x v="3"/>
    <s v="PORT09"/>
    <n v="268"/>
    <n v="0.14895957526204334"/>
    <m/>
    <s v="PORT09 to PORT03"/>
    <n v="540"/>
    <n v="0.47750351892722243"/>
    <n v="127.97094307249561"/>
  </r>
  <r>
    <n v="1447274829.7"/>
    <x v="1"/>
    <x v="95"/>
    <d v="2022-04-09T00:00:00"/>
    <s v="PORT03"/>
    <s v="V444_0"/>
    <n v="3"/>
    <s v="DTP"/>
    <n v="0"/>
    <n v="0"/>
    <s v="V221130"/>
    <n v="1689548"/>
    <x v="3"/>
    <s v="PORT09"/>
    <n v="336"/>
    <n v="0.67031808867919507"/>
    <m/>
    <s v="PORT09 to PORT03"/>
    <n v="540"/>
    <n v="0.47750351892722243"/>
    <n v="160.44118235954673"/>
  </r>
  <r>
    <n v="1447407628.7"/>
    <x v="5"/>
    <x v="179"/>
    <d v="2022-04-05T00:00:00"/>
    <s v="PORT03"/>
    <s v="V444_0"/>
    <n v="3"/>
    <s v="DTP"/>
    <n v="0"/>
    <n v="0"/>
    <s v="V221130"/>
    <n v="1689548"/>
    <x v="3"/>
    <s v="PORT09"/>
    <n v="251"/>
    <n v="0.89375745157226005"/>
    <m/>
    <s v="PORT09 to PORT03"/>
    <n v="540"/>
    <n v="0.47750351892722243"/>
    <n v="119.85338325073283"/>
  </r>
  <r>
    <n v="1447322717.7"/>
    <x v="2"/>
    <x v="962"/>
    <d v="2022-04-02T00:00:00"/>
    <s v="PORT03"/>
    <s v="V444_0"/>
    <n v="3"/>
    <s v="DTP"/>
    <n v="0"/>
    <n v="0"/>
    <s v="V221130"/>
    <n v="1689548"/>
    <x v="3"/>
    <s v="PORT09"/>
    <n v="240"/>
    <n v="0.37239893815510838"/>
    <m/>
    <s v="PORT09 to PORT03"/>
    <n v="540"/>
    <n v="0.47750351892722243"/>
    <n v="114.60084454253338"/>
  </r>
  <r>
    <n v="1447351884.7"/>
    <x v="3"/>
    <x v="970"/>
    <d v="2022-04-11T00:00:00"/>
    <s v="PORT03"/>
    <s v="V444_0"/>
    <n v="3"/>
    <s v="DTP"/>
    <n v="0"/>
    <n v="0"/>
    <s v="V221130"/>
    <n v="1689548"/>
    <x v="3"/>
    <s v="PORT09"/>
    <n v="296"/>
    <n v="0.81927766394123835"/>
    <m/>
    <s v="PORT09 to PORT03"/>
    <n v="540"/>
    <n v="0.47750351892722243"/>
    <n v="141.34104160245784"/>
  </r>
  <r>
    <n v="1447222995.7"/>
    <x v="7"/>
    <x v="137"/>
    <d v="2022-04-15T00:00:00"/>
    <s v="PORT03"/>
    <s v="V444_0"/>
    <n v="3"/>
    <s v="DTP"/>
    <n v="0"/>
    <n v="0"/>
    <s v="V221130"/>
    <n v="1689548"/>
    <x v="3"/>
    <s v="PORT09"/>
    <n v="289"/>
    <n v="0.14895957526204334"/>
    <m/>
    <s v="PORT09 to PORT03"/>
    <n v="540"/>
    <n v="0.47750351892722243"/>
    <n v="137.99851696996728"/>
  </r>
  <r>
    <n v="1447418045.7"/>
    <x v="3"/>
    <x v="279"/>
    <d v="2022-04-11T00:00:00"/>
    <s v="PORT03"/>
    <s v="V444_0"/>
    <n v="3"/>
    <s v="DTP"/>
    <n v="0"/>
    <n v="0"/>
    <s v="V221130"/>
    <n v="1689548"/>
    <x v="3"/>
    <s v="PORT09"/>
    <n v="279"/>
    <n v="0.29791915052408668"/>
    <m/>
    <s v="PORT09 to PORT03"/>
    <n v="540"/>
    <n v="0.47750351892722243"/>
    <n v="133.22348178069507"/>
  </r>
  <r>
    <n v="1447182262.7"/>
    <x v="1"/>
    <x v="240"/>
    <d v="2022-04-09T00:00:00"/>
    <s v="PORT03"/>
    <s v="V444_0"/>
    <n v="3"/>
    <s v="DTP"/>
    <n v="0"/>
    <n v="0"/>
    <s v="V221130"/>
    <n v="1689548"/>
    <x v="3"/>
    <s v="PORT09"/>
    <n v="261"/>
    <n v="0.67031808867919507"/>
    <m/>
    <s v="PORT09 to PORT03"/>
    <n v="540"/>
    <n v="0.47750351892722243"/>
    <n v="124.62841844000505"/>
  </r>
  <r>
    <n v="1447312022.7"/>
    <x v="1"/>
    <x v="178"/>
    <d v="2022-04-09T00:00:00"/>
    <s v="PORT03"/>
    <s v="V444_0"/>
    <n v="3"/>
    <s v="DTP"/>
    <n v="0"/>
    <n v="0"/>
    <s v="V221130"/>
    <n v="1689548"/>
    <x v="3"/>
    <s v="PORT09"/>
    <n v="314"/>
    <n v="7.4479787631021671E-2"/>
    <m/>
    <s v="PORT09 to PORT03"/>
    <n v="540"/>
    <n v="0.47750351892722243"/>
    <n v="149.93610494314785"/>
  </r>
  <r>
    <n v="1447384421.7"/>
    <x v="6"/>
    <x v="389"/>
    <d v="2022-04-03T00:00:00"/>
    <s v="PORT03"/>
    <s v="V444_0"/>
    <n v="3"/>
    <s v="DTP"/>
    <n v="0"/>
    <n v="0"/>
    <s v="V221130"/>
    <n v="1689548"/>
    <x v="3"/>
    <s v="PORT09"/>
    <n v="295"/>
    <n v="1.117196814465325"/>
    <m/>
    <s v="PORT09 to PORT03"/>
    <n v="540"/>
    <n v="0.47750351892722243"/>
    <n v="140.86353808353061"/>
  </r>
  <r>
    <n v="1447377049.7"/>
    <x v="5"/>
    <x v="323"/>
    <d v="2022-04-05T00:00:00"/>
    <s v="PORT03"/>
    <s v="V444_0"/>
    <n v="3"/>
    <s v="DTP"/>
    <n v="0"/>
    <n v="0"/>
    <s v="V221130"/>
    <n v="1689548"/>
    <x v="3"/>
    <s v="PORT09"/>
    <n v="301"/>
    <n v="2.8302319299788237"/>
    <m/>
    <s v="PORT09 to PORT03"/>
    <n v="540"/>
    <n v="0.47750351892722243"/>
    <n v="143.72855919709394"/>
  </r>
  <r>
    <n v="1447229523.7"/>
    <x v="5"/>
    <x v="710"/>
    <d v="2022-04-05T00:00:00"/>
    <s v="PORT03"/>
    <s v="V444_0"/>
    <n v="3"/>
    <s v="DTP"/>
    <n v="0"/>
    <n v="0"/>
    <s v="V221130"/>
    <n v="1689548"/>
    <x v="3"/>
    <s v="PORT09"/>
    <n v="342"/>
    <n v="1.0427170268343033"/>
    <m/>
    <s v="PORT09 to PORT03"/>
    <n v="540"/>
    <n v="0.47750351892722243"/>
    <n v="163.30620347311006"/>
  </r>
  <r>
    <n v="1447194637.7"/>
    <x v="2"/>
    <x v="705"/>
    <d v="2022-04-02T00:00:00"/>
    <s v="PORT03"/>
    <s v="V444_0"/>
    <n v="3"/>
    <s v="DTP"/>
    <n v="0"/>
    <n v="0"/>
    <s v="V221130"/>
    <n v="1689548"/>
    <x v="3"/>
    <s v="PORT09"/>
    <n v="263"/>
    <n v="1.7130351155134984"/>
    <m/>
    <s v="PORT09 to PORT03"/>
    <n v="540"/>
    <n v="0.47750351892722243"/>
    <n v="125.58342547785949"/>
  </r>
  <r>
    <n v="1447280067.7"/>
    <x v="9"/>
    <x v="151"/>
    <d v="2022-04-08T00:00:00"/>
    <s v="PORT03"/>
    <s v="V444_0"/>
    <n v="3"/>
    <s v="DTP"/>
    <n v="0"/>
    <n v="0"/>
    <s v="V221130"/>
    <n v="1689547"/>
    <x v="3"/>
    <s v="PORT09"/>
    <n v="283"/>
    <n v="0.5758901749851062"/>
    <m/>
    <s v="PORT09 to PORT03"/>
    <n v="540"/>
    <n v="0.47750351892722243"/>
    <n v="135.13349585640395"/>
  </r>
  <r>
    <n v="1447368077.7"/>
    <x v="9"/>
    <x v="141"/>
    <d v="2022-04-08T00:00:00"/>
    <s v="PORT03"/>
    <s v="V444_0"/>
    <n v="3"/>
    <s v="DTP"/>
    <n v="0"/>
    <n v="0"/>
    <s v="V221130"/>
    <n v="1689547"/>
    <x v="3"/>
    <s v="PORT09"/>
    <n v="254"/>
    <n v="1.0078078062239357"/>
    <m/>
    <s v="PORT09 to PORT03"/>
    <n v="540"/>
    <n v="0.47750351892722243"/>
    <n v="121.2858938075145"/>
  </r>
  <r>
    <n v="1447384420.7"/>
    <x v="5"/>
    <x v="963"/>
    <d v="2022-04-05T00:00:00"/>
    <s v="PORT03"/>
    <s v="V444_0"/>
    <n v="3"/>
    <s v="DTP"/>
    <n v="0"/>
    <n v="0"/>
    <s v="V221130"/>
    <n v="1689547"/>
    <x v="3"/>
    <s v="PORT09"/>
    <n v="314"/>
    <n v="7.1986271873138274E-2"/>
    <m/>
    <s v="PORT09 to PORT03"/>
    <n v="540"/>
    <n v="0.47750351892722243"/>
    <n v="149.93610494314785"/>
  </r>
  <r>
    <n v="1447377048.7"/>
    <x v="3"/>
    <x v="942"/>
    <d v="2022-04-11T00:00:00"/>
    <s v="PORT03"/>
    <s v="V444_0"/>
    <n v="3"/>
    <s v="DTP"/>
    <n v="0"/>
    <n v="0"/>
    <s v="V221130"/>
    <n v="1689547"/>
    <x v="3"/>
    <s v="PORT09"/>
    <n v="286"/>
    <n v="0.71986271873138274"/>
    <m/>
    <s v="PORT09 to PORT03"/>
    <n v="540"/>
    <n v="0.47750351892722243"/>
    <n v="136.56600641318562"/>
  </r>
  <r>
    <n v="1447250468.7"/>
    <x v="3"/>
    <x v="569"/>
    <d v="2022-04-11T00:00:00"/>
    <s v="PORT03"/>
    <s v="V444_0"/>
    <n v="3"/>
    <s v="DTP"/>
    <n v="0"/>
    <n v="0"/>
    <s v="V221130"/>
    <n v="1689547"/>
    <x v="3"/>
    <s v="PORT09"/>
    <n v="242"/>
    <n v="0.43191763123882965"/>
    <m/>
    <s v="PORT09 to PORT03"/>
    <n v="540"/>
    <n v="0.47750351892722243"/>
    <n v="115.55585158038782"/>
  </r>
  <r>
    <n v="1447232392.7"/>
    <x v="7"/>
    <x v="425"/>
    <d v="2022-04-15T00:00:00"/>
    <s v="PORT03"/>
    <s v="V444_0"/>
    <n v="3"/>
    <s v="DTP"/>
    <n v="0"/>
    <n v="0"/>
    <s v="V221130"/>
    <n v="1689547"/>
    <x v="3"/>
    <s v="PORT09"/>
    <n v="287"/>
    <n v="0.14397254374627655"/>
    <m/>
    <s v="PORT09 to PORT03"/>
    <n v="540"/>
    <n v="0.47750351892722243"/>
    <n v="137.04350993211284"/>
  </r>
  <r>
    <n v="1447246444.7"/>
    <x v="2"/>
    <x v="841"/>
    <d v="2022-04-02T00:00:00"/>
    <s v="PORT03"/>
    <s v="V444_0"/>
    <n v="3"/>
    <s v="DTP"/>
    <n v="0"/>
    <n v="0"/>
    <s v="V221130"/>
    <n v="1689547"/>
    <x v="3"/>
    <s v="PORT09"/>
    <n v="323"/>
    <n v="1.4397254374627655"/>
    <m/>
    <s v="PORT09 to PORT03"/>
    <n v="540"/>
    <n v="0.47750351892722243"/>
    <n v="154.23363661349285"/>
  </r>
  <r>
    <n v="1447191296.7"/>
    <x v="9"/>
    <x v="888"/>
    <d v="2022-04-08T00:00:00"/>
    <s v="PORT03"/>
    <s v="V444_0"/>
    <n v="3"/>
    <s v="DTP"/>
    <n v="0"/>
    <n v="0"/>
    <s v="V221130"/>
    <n v="1689547"/>
    <x v="3"/>
    <s v="PORT09"/>
    <n v="272"/>
    <n v="0.71986271873138274"/>
    <m/>
    <s v="PORT09 to PORT03"/>
    <n v="540"/>
    <n v="0.47750351892722243"/>
    <n v="129.88095714820449"/>
  </r>
  <r>
    <n v="1447258886.7"/>
    <x v="9"/>
    <x v="971"/>
    <d v="2022-04-08T00:00:00"/>
    <s v="PORT03"/>
    <s v="V444_0"/>
    <n v="3"/>
    <s v="DTP"/>
    <n v="0"/>
    <n v="0"/>
    <s v="V221130"/>
    <n v="1689547"/>
    <x v="3"/>
    <s v="PORT09"/>
    <n v="323"/>
    <n v="0.93582153435079762"/>
    <m/>
    <s v="PORT09 to PORT03"/>
    <n v="540"/>
    <n v="0.47750351892722243"/>
    <n v="154.23363661349285"/>
  </r>
  <r>
    <n v="1447236403.7"/>
    <x v="2"/>
    <x v="381"/>
    <d v="2022-04-02T00:00:00"/>
    <s v="PORT03"/>
    <s v="V444_0"/>
    <n v="3"/>
    <s v="DTP"/>
    <n v="0"/>
    <n v="0"/>
    <s v="V221130"/>
    <n v="1689547"/>
    <x v="3"/>
    <s v="PORT09"/>
    <n v="272"/>
    <n v="0.5758901749851062"/>
    <m/>
    <s v="PORT09 to PORT03"/>
    <n v="540"/>
    <n v="0.47750351892722243"/>
    <n v="129.88095714820449"/>
  </r>
  <r>
    <n v="1447274830.7"/>
    <x v="4"/>
    <x v="972"/>
    <d v="2022-04-10T00:00:00"/>
    <s v="PORT03"/>
    <s v="V444_0"/>
    <n v="3"/>
    <s v="DTP"/>
    <n v="0"/>
    <n v="0"/>
    <s v="V221130"/>
    <n v="1689547"/>
    <x v="3"/>
    <s v="PORT09"/>
    <n v="286"/>
    <n v="2.08760188432101"/>
    <m/>
    <s v="PORT09 to PORT03"/>
    <n v="540"/>
    <n v="0.47750351892722243"/>
    <n v="136.56600641318562"/>
  </r>
  <r>
    <n v="1447229522.7"/>
    <x v="5"/>
    <x v="973"/>
    <d v="2022-04-05T00:00:00"/>
    <s v="PORT03"/>
    <s v="V444_0"/>
    <n v="3"/>
    <s v="DTP"/>
    <n v="0"/>
    <n v="0"/>
    <s v="V221130"/>
    <n v="1689547"/>
    <x v="3"/>
    <s v="PORT09"/>
    <n v="367"/>
    <n v="2.5915057874329781"/>
    <m/>
    <s v="PORT09 to PORT03"/>
    <n v="540"/>
    <n v="0.47750351892722243"/>
    <n v="175.24379144629063"/>
  </r>
  <r>
    <n v="1447366020.7"/>
    <x v="6"/>
    <x v="407"/>
    <d v="2022-04-03T00:00:00"/>
    <s v="PORT03"/>
    <s v="V444_0"/>
    <n v="3"/>
    <s v="DTP"/>
    <n v="0"/>
    <n v="0"/>
    <s v="V221130"/>
    <n v="1689547"/>
    <x v="3"/>
    <s v="PORT09"/>
    <n v="276"/>
    <n v="0.14397254374627655"/>
    <m/>
    <s v="PORT09 to PORT03"/>
    <n v="540"/>
    <n v="0.47750351892722243"/>
    <n v="131.7909712239134"/>
  </r>
  <r>
    <n v="1447165542.7"/>
    <x v="3"/>
    <x v="231"/>
    <d v="2022-04-11T00:00:00"/>
    <s v="PORT03"/>
    <s v="V444_0"/>
    <n v="3"/>
    <s v="DTP"/>
    <n v="0"/>
    <n v="0"/>
    <s v="V221130"/>
    <n v="1689547"/>
    <x v="3"/>
    <s v="PORT09"/>
    <n v="289"/>
    <n v="0.79184899060452096"/>
    <m/>
    <s v="PORT09 to PORT03"/>
    <n v="540"/>
    <n v="0.47750351892722243"/>
    <n v="137.99851696996728"/>
  </r>
  <r>
    <n v="1447408990.7"/>
    <x v="7"/>
    <x v="846"/>
    <d v="2022-04-15T00:00:00"/>
    <s v="PORT03"/>
    <s v="V444_0"/>
    <n v="3"/>
    <s v="DTP"/>
    <n v="0"/>
    <n v="0"/>
    <s v="V221130"/>
    <n v="1689547"/>
    <x v="3"/>
    <s v="PORT09"/>
    <n v="269"/>
    <n v="1.7276705249553186"/>
    <m/>
    <s v="PORT09 to PORT03"/>
    <n v="540"/>
    <n v="0.47750351892722243"/>
    <n v="128.44844659142282"/>
  </r>
  <r>
    <n v="1447203024.7"/>
    <x v="5"/>
    <x v="43"/>
    <d v="2022-04-05T00:00:00"/>
    <s v="PORT03"/>
    <s v="V444_0"/>
    <n v="3"/>
    <s v="DTP"/>
    <n v="0"/>
    <n v="0"/>
    <s v="V221130"/>
    <n v="1689547"/>
    <x v="3"/>
    <s v="PORT09"/>
    <n v="292"/>
    <n v="0.14397254374627655"/>
    <m/>
    <s v="PORT09 to PORT03"/>
    <n v="540"/>
    <n v="0.47750351892722243"/>
    <n v="139.43102752674895"/>
  </r>
  <r>
    <n v="1447222993.7"/>
    <x v="7"/>
    <x v="321"/>
    <d v="2022-04-15T00:00:00"/>
    <s v="PORT03"/>
    <s v="V444_0"/>
    <n v="3"/>
    <s v="DTP"/>
    <n v="0"/>
    <n v="0"/>
    <s v="V221130"/>
    <n v="1689547"/>
    <x v="3"/>
    <s v="PORT09"/>
    <n v="330"/>
    <n v="3.6712998655300519"/>
    <m/>
    <s v="PORT09 to PORT03"/>
    <n v="540"/>
    <n v="0.47750351892722243"/>
    <n v="157.5761612459834"/>
  </r>
  <r>
    <n v="1447340937.7"/>
    <x v="8"/>
    <x v="830"/>
    <d v="2022-04-04T00:00:00"/>
    <s v="PORT03"/>
    <s v="V444_0"/>
    <n v="3"/>
    <s v="DTP"/>
    <n v="0"/>
    <n v="0"/>
    <s v="V221130"/>
    <n v="1689547"/>
    <x v="3"/>
    <s v="PORT09"/>
    <n v="321"/>
    <n v="0.14397254374627655"/>
    <m/>
    <s v="PORT09 to PORT03"/>
    <n v="540"/>
    <n v="0.47750351892722243"/>
    <n v="153.2786295756384"/>
  </r>
  <r>
    <n v="1447262388.7"/>
    <x v="1"/>
    <x v="972"/>
    <d v="2022-04-09T00:00:00"/>
    <s v="PORT03"/>
    <s v="V444_0"/>
    <n v="3"/>
    <s v="DTP"/>
    <n v="0"/>
    <n v="0"/>
    <s v="V221130"/>
    <n v="1689547"/>
    <x v="3"/>
    <s v="PORT09"/>
    <n v="236"/>
    <n v="0.14397254374627655"/>
    <m/>
    <s v="PORT09 to PORT03"/>
    <n v="540"/>
    <n v="0.47750351892722243"/>
    <n v="112.69083046682449"/>
  </r>
  <r>
    <n v="1447181239.7"/>
    <x v="2"/>
    <x v="697"/>
    <d v="2022-04-02T00:00:00"/>
    <s v="PORT03"/>
    <s v="V444_0"/>
    <n v="3"/>
    <s v="DTP"/>
    <n v="0"/>
    <n v="0"/>
    <s v="V221130"/>
    <n v="1689547"/>
    <x v="3"/>
    <s v="PORT09"/>
    <n v="317"/>
    <n v="0.35993135936569137"/>
    <m/>
    <s v="PORT09 to PORT03"/>
    <n v="540"/>
    <n v="0.47750351892722243"/>
    <n v="151.36861549992952"/>
  </r>
  <r>
    <n v="1447408949.7"/>
    <x v="3"/>
    <x v="974"/>
    <d v="2022-04-11T00:00:00"/>
    <s v="PORT03"/>
    <s v="V444_0"/>
    <n v="3"/>
    <s v="DTP"/>
    <n v="0"/>
    <n v="0"/>
    <s v="V221130"/>
    <n v="1689547"/>
    <x v="3"/>
    <s v="PORT09"/>
    <n v="319"/>
    <n v="0.14397254374627655"/>
    <m/>
    <s v="PORT09 to PORT03"/>
    <n v="540"/>
    <n v="0.47750351892722243"/>
    <n v="152.32362253778396"/>
  </r>
  <r>
    <n v="1447408978.7"/>
    <x v="5"/>
    <x v="777"/>
    <d v="2022-04-05T00:00:00"/>
    <s v="PORT03"/>
    <s v="V444_0"/>
    <n v="3"/>
    <s v="DTP"/>
    <n v="0"/>
    <n v="0"/>
    <s v="V221130"/>
    <n v="1689547"/>
    <x v="3"/>
    <s v="PORT09"/>
    <n v="335"/>
    <n v="0.43191763123882965"/>
    <m/>
    <s v="PORT09 to PORT03"/>
    <n v="540"/>
    <n v="0.47750351892722243"/>
    <n v="159.96367884061951"/>
  </r>
  <r>
    <n v="1447206414.7"/>
    <x v="4"/>
    <x v="271"/>
    <d v="2022-04-10T00:00:00"/>
    <s v="PORT03"/>
    <s v="V444_0"/>
    <n v="3"/>
    <s v="DTP"/>
    <n v="0"/>
    <n v="0"/>
    <s v="V221130"/>
    <n v="1689547"/>
    <x v="3"/>
    <s v="PORT09"/>
    <n v="241"/>
    <n v="0.2879450874925531"/>
    <m/>
    <s v="PORT09 to PORT03"/>
    <n v="540"/>
    <n v="0.47750351892722243"/>
    <n v="115.0783480614606"/>
  </r>
  <r>
    <n v="1447351882.7"/>
    <x v="6"/>
    <x v="254"/>
    <d v="2022-04-03T00:00:00"/>
    <s v="PORT03"/>
    <s v="V444_0"/>
    <n v="3"/>
    <s v="DTP"/>
    <n v="0"/>
    <n v="0"/>
    <s v="V221130"/>
    <n v="1689547"/>
    <x v="3"/>
    <s v="PORT09"/>
    <n v="289"/>
    <n v="1.0078078062239357"/>
    <m/>
    <s v="PORT09 to PORT03"/>
    <n v="540"/>
    <n v="0.47750351892722243"/>
    <n v="137.99851696996728"/>
  </r>
  <r>
    <n v="1447304372.7"/>
    <x v="7"/>
    <x v="769"/>
    <d v="2022-04-15T00:00:00"/>
    <s v="PORT03"/>
    <s v="V444_0"/>
    <n v="3"/>
    <s v="DTP"/>
    <n v="0"/>
    <n v="0"/>
    <s v="V221130"/>
    <n v="1689547"/>
    <x v="3"/>
    <s v="PORT09"/>
    <n v="330"/>
    <n v="1.0797940780970741"/>
    <m/>
    <s v="PORT09 to PORT03"/>
    <n v="540"/>
    <n v="0.47750351892722243"/>
    <n v="157.5761612459834"/>
  </r>
  <r>
    <n v="1447300856.7"/>
    <x v="2"/>
    <x v="332"/>
    <d v="2022-04-02T00:00:00"/>
    <s v="PORT03"/>
    <s v="V444_0"/>
    <n v="3"/>
    <s v="DTP"/>
    <n v="0"/>
    <n v="0"/>
    <s v="V221130"/>
    <n v="1689547"/>
    <x v="3"/>
    <s v="PORT09"/>
    <n v="321"/>
    <n v="0.50390390311196787"/>
    <m/>
    <s v="PORT09 to PORT03"/>
    <n v="540"/>
    <n v="0.47750351892722243"/>
    <n v="153.2786295756384"/>
  </r>
  <r>
    <n v="1447299069.7"/>
    <x v="4"/>
    <x v="142"/>
    <d v="2022-04-10T00:00:00"/>
    <s v="PORT03"/>
    <s v="V444_0"/>
    <n v="3"/>
    <s v="DTP"/>
    <n v="0"/>
    <n v="0"/>
    <s v="V221130"/>
    <n v="1689547"/>
    <x v="3"/>
    <s v="PORT09"/>
    <n v="332"/>
    <n v="1.0797940780970741"/>
    <m/>
    <s v="PORT09 to PORT03"/>
    <n v="540"/>
    <n v="0.47750351892722243"/>
    <n v="158.53116828383784"/>
  </r>
  <r>
    <n v="1447187887.7"/>
    <x v="7"/>
    <x v="194"/>
    <d v="2022-04-15T00:00:00"/>
    <s v="PORT03"/>
    <s v="V444_0"/>
    <n v="3"/>
    <s v="DTP"/>
    <n v="0"/>
    <n v="0"/>
    <s v="V221130"/>
    <n v="1689547"/>
    <x v="3"/>
    <s v="PORT09"/>
    <n v="308"/>
    <n v="0.93582153435079762"/>
    <m/>
    <s v="PORT09 to PORT03"/>
    <n v="540"/>
    <n v="0.47750351892722243"/>
    <n v="147.0710838295845"/>
  </r>
  <r>
    <n v="1447182261.7"/>
    <x v="0"/>
    <x v="793"/>
    <d v="2022-04-12T00:00:00"/>
    <s v="PORT03"/>
    <s v="V444_0"/>
    <n v="3"/>
    <s v="DTP"/>
    <n v="0"/>
    <n v="0"/>
    <s v="V221130"/>
    <n v="1689547"/>
    <x v="3"/>
    <s v="PORT09"/>
    <n v="259"/>
    <n v="1.0078078062239357"/>
    <m/>
    <s v="PORT09 to PORT03"/>
    <n v="540"/>
    <n v="0.47750351892722243"/>
    <n v="123.67341140215061"/>
  </r>
  <r>
    <n v="1447284625.7"/>
    <x v="6"/>
    <x v="158"/>
    <d v="2022-04-03T00:00:00"/>
    <s v="PORT03"/>
    <s v="V444_0"/>
    <n v="3"/>
    <s v="DTP"/>
    <n v="0"/>
    <n v="0"/>
    <s v="V221130"/>
    <n v="1689547"/>
    <x v="3"/>
    <s v="PORT09"/>
    <n v="256"/>
    <n v="0.21595881561941482"/>
    <m/>
    <s v="PORT09 to PORT03"/>
    <n v="540"/>
    <n v="0.47750351892722243"/>
    <n v="122.24090084536894"/>
  </r>
  <r>
    <n v="1447170842.7"/>
    <x v="3"/>
    <x v="842"/>
    <d v="2022-04-11T00:00:00"/>
    <s v="PORT03"/>
    <s v="V444_0"/>
    <n v="3"/>
    <s v="DTP"/>
    <n v="0"/>
    <n v="0"/>
    <s v="V221130"/>
    <n v="1689547"/>
    <x v="3"/>
    <s v="PORT09"/>
    <n v="260"/>
    <n v="0.21595881561941482"/>
    <m/>
    <s v="PORT09 to PORT03"/>
    <n v="540"/>
    <n v="0.47750351892722243"/>
    <n v="124.15091492107783"/>
  </r>
  <r>
    <n v="1447149768.7"/>
    <x v="0"/>
    <x v="225"/>
    <d v="2022-04-12T00:00:00"/>
    <s v="PORT03"/>
    <s v="V444_0"/>
    <n v="3"/>
    <s v="DTP"/>
    <n v="0"/>
    <n v="0"/>
    <s v="V221130"/>
    <n v="1689547"/>
    <x v="3"/>
    <s v="PORT09"/>
    <n v="299"/>
    <n v="0.14397254374627655"/>
    <m/>
    <s v="PORT09 to PORT03"/>
    <n v="540"/>
    <n v="0.47750351892722243"/>
    <n v="142.7735521592395"/>
  </r>
  <r>
    <n v="1447385489.7"/>
    <x v="9"/>
    <x v="264"/>
    <d v="2022-04-08T00:00:00"/>
    <s v="PORT03"/>
    <s v="V444_0"/>
    <n v="3"/>
    <s v="DTP"/>
    <n v="0"/>
    <n v="0"/>
    <s v="V221130"/>
    <n v="1689547"/>
    <x v="3"/>
    <s v="PORT09"/>
    <n v="267"/>
    <n v="0.86383526247765929"/>
    <m/>
    <s v="PORT09 to PORT03"/>
    <n v="540"/>
    <n v="0.47750351892722243"/>
    <n v="127.49343955356839"/>
  </r>
  <r>
    <n v="1447329589.7"/>
    <x v="3"/>
    <x v="911"/>
    <d v="2022-04-11T00:00:00"/>
    <s v="PORT03"/>
    <s v="V444_0"/>
    <n v="3"/>
    <s v="DTP"/>
    <n v="0"/>
    <n v="0"/>
    <s v="V221130"/>
    <n v="1689547"/>
    <x v="3"/>
    <s v="PORT09"/>
    <n v="358"/>
    <n v="4.1032174967688819"/>
    <m/>
    <s v="PORT09 to PORT03"/>
    <n v="540"/>
    <n v="0.47750351892722243"/>
    <n v="170.94625977594563"/>
  </r>
  <r>
    <n v="1447410493.7"/>
    <x v="9"/>
    <x v="933"/>
    <d v="2022-04-08T00:00:00"/>
    <s v="PORT03"/>
    <s v="V444_0"/>
    <n v="3"/>
    <s v="DTP"/>
    <n v="0"/>
    <n v="0"/>
    <s v="V221130"/>
    <n v="1689547"/>
    <x v="3"/>
    <s v="PORT09"/>
    <n v="309"/>
    <n v="1.4397254374627655"/>
    <m/>
    <s v="PORT09 to PORT03"/>
    <n v="540"/>
    <n v="0.47750351892722243"/>
    <n v="147.54858734851172"/>
  </r>
  <r>
    <n v="1447156870.7"/>
    <x v="2"/>
    <x v="87"/>
    <d v="2022-04-02T00:00:00"/>
    <s v="PORT03"/>
    <s v="V444_0"/>
    <n v="3"/>
    <s v="DTP"/>
    <n v="0"/>
    <n v="0"/>
    <s v="V221130"/>
    <n v="1689547"/>
    <x v="3"/>
    <s v="PORT09"/>
    <n v="254"/>
    <n v="0.64787644685824453"/>
    <m/>
    <s v="PORT09 to PORT03"/>
    <n v="540"/>
    <n v="0.47750351892722243"/>
    <n v="121.2858938075145"/>
  </r>
  <r>
    <n v="1447194633.7"/>
    <x v="0"/>
    <x v="599"/>
    <d v="2022-04-12T00:00:00"/>
    <s v="PORT03"/>
    <s v="V444_0"/>
    <n v="3"/>
    <s v="DTP"/>
    <n v="0"/>
    <n v="0"/>
    <s v="V221130"/>
    <n v="1689547"/>
    <x v="3"/>
    <s v="PORT09"/>
    <n v="314"/>
    <n v="0.14397254374627655"/>
    <m/>
    <s v="PORT09 to PORT03"/>
    <n v="540"/>
    <n v="0.47750351892722243"/>
    <n v="149.93610494314785"/>
  </r>
  <r>
    <n v="1447211486.7"/>
    <x v="5"/>
    <x v="975"/>
    <d v="2022-04-05T00:00:00"/>
    <s v="PORT03"/>
    <s v="V444_0"/>
    <n v="3"/>
    <s v="DTP"/>
    <n v="0"/>
    <n v="0"/>
    <s v="V221130"/>
    <n v="1689547"/>
    <x v="3"/>
    <s v="PORT09"/>
    <n v="247"/>
    <n v="0.14397254374627655"/>
    <m/>
    <s v="PORT09 to PORT03"/>
    <n v="540"/>
    <n v="0.47750351892722243"/>
    <n v="117.94336917502395"/>
  </r>
  <r>
    <n v="1447363163.7"/>
    <x v="1"/>
    <x v="976"/>
    <d v="2022-04-09T00:00:00"/>
    <s v="PORT03"/>
    <s v="V444_0"/>
    <n v="3"/>
    <s v="DTP"/>
    <n v="0"/>
    <n v="0"/>
    <s v="V221130"/>
    <n v="1689547"/>
    <x v="3"/>
    <s v="PORT09"/>
    <n v="295"/>
    <n v="1.1517803499702124"/>
    <m/>
    <s v="PORT09 to PORT03"/>
    <n v="540"/>
    <n v="0.47750351892722243"/>
    <n v="140.86353808353061"/>
  </r>
  <r>
    <n v="1447207538.7"/>
    <x v="8"/>
    <x v="977"/>
    <d v="2022-04-04T00:00:00"/>
    <s v="PORT03"/>
    <s v="V444_0"/>
    <n v="3"/>
    <s v="DTP"/>
    <n v="0"/>
    <n v="0"/>
    <s v="V221130"/>
    <n v="1689547"/>
    <x v="3"/>
    <s v="PORT09"/>
    <n v="341"/>
    <n v="1.0078078062239357"/>
    <m/>
    <s v="PORT09 to PORT03"/>
    <n v="540"/>
    <n v="0.47750351892722243"/>
    <n v="162.82869995418284"/>
  </r>
  <r>
    <n v="1447372977.7"/>
    <x v="7"/>
    <x v="555"/>
    <d v="2022-04-15T00:00:00"/>
    <s v="PORT03"/>
    <s v="V444_0"/>
    <n v="3"/>
    <s v="DTP"/>
    <n v="0"/>
    <n v="0"/>
    <s v="V221130"/>
    <n v="1689547"/>
    <x v="3"/>
    <s v="PORT09"/>
    <n v="303"/>
    <n v="0.21595881561941482"/>
    <m/>
    <s v="PORT09 to PORT03"/>
    <n v="540"/>
    <n v="0.47750351892722243"/>
    <n v="144.68356623494839"/>
  </r>
  <r>
    <n v="1447243916.7"/>
    <x v="7"/>
    <x v="688"/>
    <d v="2022-04-15T00:00:00"/>
    <s v="PORT03"/>
    <s v="V444_0"/>
    <n v="3"/>
    <s v="DTP"/>
    <n v="0"/>
    <n v="0"/>
    <s v="V221130"/>
    <n v="1689547"/>
    <x v="3"/>
    <s v="PORT09"/>
    <n v="240"/>
    <n v="0.14397254374627655"/>
    <m/>
    <s v="PORT09 to PORT03"/>
    <n v="540"/>
    <n v="0.47750351892722243"/>
    <n v="114.60084454253338"/>
  </r>
  <r>
    <n v="1447149771.7"/>
    <x v="7"/>
    <x v="630"/>
    <d v="2022-04-15T00:00:00"/>
    <s v="PORT03"/>
    <s v="V444_0"/>
    <n v="3"/>
    <s v="DTP"/>
    <n v="0"/>
    <n v="0"/>
    <s v="V221130"/>
    <n v="1689547"/>
    <x v="3"/>
    <s v="PORT09"/>
    <n v="252"/>
    <n v="1.0797940780970741"/>
    <m/>
    <s v="PORT09 to PORT03"/>
    <n v="540"/>
    <n v="0.47750351892722243"/>
    <n v="120.33088676966005"/>
  </r>
  <r>
    <n v="1447221841.7"/>
    <x v="3"/>
    <x v="435"/>
    <d v="2022-04-11T00:00:00"/>
    <s v="PORT03"/>
    <s v="V444_0"/>
    <n v="3"/>
    <s v="DTP"/>
    <n v="0"/>
    <n v="0"/>
    <s v="V221130"/>
    <n v="1689547"/>
    <x v="3"/>
    <s v="PORT09"/>
    <n v="300"/>
    <n v="0.64787644685824453"/>
    <m/>
    <s v="PORT09 to PORT03"/>
    <n v="540"/>
    <n v="0.47750351892722243"/>
    <n v="143.25105567816672"/>
  </r>
  <r>
    <n v="1447299184.7"/>
    <x v="5"/>
    <x v="868"/>
    <d v="2022-04-05T00:00:00"/>
    <s v="PORT03"/>
    <s v="V444_0"/>
    <n v="3"/>
    <s v="DTP"/>
    <n v="0"/>
    <n v="0"/>
    <s v="V221130"/>
    <n v="1689547"/>
    <x v="3"/>
    <s v="PORT09"/>
    <n v="249"/>
    <n v="0.35993135936569137"/>
    <m/>
    <s v="PORT09 to PORT03"/>
    <n v="540"/>
    <n v="0.47750351892722243"/>
    <n v="118.89837621287839"/>
  </r>
  <r>
    <n v="1447347897.7"/>
    <x v="6"/>
    <x v="875"/>
    <d v="2022-04-03T00:00:00"/>
    <s v="PORT03"/>
    <s v="V444_0"/>
    <n v="3"/>
    <s v="DTP"/>
    <n v="0"/>
    <n v="0"/>
    <s v="V221130"/>
    <n v="1689547"/>
    <x v="3"/>
    <s v="PORT09"/>
    <n v="316"/>
    <n v="0.14397254374627655"/>
    <m/>
    <s v="PORT09 to PORT03"/>
    <n v="540"/>
    <n v="0.47750351892722243"/>
    <n v="150.8911119810023"/>
  </r>
  <r>
    <n v="1447202691.7"/>
    <x v="9"/>
    <x v="978"/>
    <d v="2022-04-08T00:00:00"/>
    <s v="PORT03"/>
    <s v="V444_0"/>
    <n v="3"/>
    <s v="DTP"/>
    <n v="0"/>
    <n v="0"/>
    <s v="V221130"/>
    <n v="1689547"/>
    <x v="3"/>
    <s v="PORT09"/>
    <n v="302"/>
    <n v="0.71986271873138274"/>
    <m/>
    <s v="PORT09 to PORT03"/>
    <n v="540"/>
    <n v="0.47750351892722243"/>
    <n v="144.20606271602117"/>
  </r>
  <r>
    <n v="1447364449.7"/>
    <x v="4"/>
    <x v="979"/>
    <d v="2022-04-10T00:00:00"/>
    <s v="PORT03"/>
    <s v="V444_0"/>
    <n v="3"/>
    <s v="DTP"/>
    <n v="0"/>
    <n v="0"/>
    <s v="V221130"/>
    <n v="1689547"/>
    <x v="3"/>
    <s v="PORT09"/>
    <n v="315"/>
    <n v="3.7432861374031905"/>
    <m/>
    <s v="PORT09 to PORT03"/>
    <n v="540"/>
    <n v="0.47750351892722243"/>
    <n v="150.41360846207508"/>
  </r>
  <r>
    <n v="1447282079.7"/>
    <x v="3"/>
    <x v="788"/>
    <d v="2022-04-11T00:00:00"/>
    <s v="PORT03"/>
    <s v="V444_0"/>
    <n v="3"/>
    <s v="DTP"/>
    <n v="0"/>
    <n v="0"/>
    <s v="V221130"/>
    <n v="1689547"/>
    <x v="3"/>
    <s v="PORT09"/>
    <n v="273"/>
    <n v="0.43191763123882965"/>
    <m/>
    <s v="PORT09 to PORT03"/>
    <n v="540"/>
    <n v="0.47750351892722243"/>
    <n v="130.35846066713171"/>
  </r>
  <r>
    <n v="1447414112.7"/>
    <x v="4"/>
    <x v="676"/>
    <d v="2022-04-10T00:00:00"/>
    <s v="PORT03"/>
    <s v="V444_0"/>
    <n v="3"/>
    <s v="DTP"/>
    <n v="0"/>
    <n v="0"/>
    <s v="V221130"/>
    <n v="1689547"/>
    <x v="3"/>
    <s v="PORT09"/>
    <n v="338"/>
    <n v="0.2879450874925531"/>
    <m/>
    <s v="PORT09 to PORT03"/>
    <n v="540"/>
    <n v="0.47750351892722243"/>
    <n v="161.39618939740117"/>
  </r>
  <r>
    <n v="1447244615.7"/>
    <x v="4"/>
    <x v="537"/>
    <d v="2022-04-10T00:00:00"/>
    <s v="PORT03"/>
    <s v="V444_0"/>
    <n v="3"/>
    <s v="DTP"/>
    <n v="0"/>
    <n v="0"/>
    <s v="V221130"/>
    <n v="1689547"/>
    <x v="3"/>
    <s v="PORT09"/>
    <n v="308"/>
    <n v="1.7276705249553186"/>
    <m/>
    <s v="PORT09 to PORT03"/>
    <n v="540"/>
    <n v="0.47750351892722243"/>
    <n v="147.0710838295845"/>
  </r>
  <r>
    <n v="1447173875.7"/>
    <x v="2"/>
    <x v="817"/>
    <d v="2022-04-02T00:00:00"/>
    <s v="PORT03"/>
    <s v="V444_0"/>
    <n v="3"/>
    <s v="DTP"/>
    <n v="0"/>
    <n v="0"/>
    <s v="V221130"/>
    <n v="1689547"/>
    <x v="3"/>
    <s v="PORT09"/>
    <n v="289"/>
    <n v="0.14397254374627655"/>
    <m/>
    <s v="PORT09 to PORT03"/>
    <n v="540"/>
    <n v="0.47750351892722243"/>
    <n v="137.99851696996728"/>
  </r>
  <r>
    <n v="1447342390.7"/>
    <x v="6"/>
    <x v="970"/>
    <d v="2022-04-03T00:00:00"/>
    <s v="PORT03"/>
    <s v="V444_0"/>
    <n v="3"/>
    <s v="DTP"/>
    <n v="0"/>
    <n v="0"/>
    <s v="V221130"/>
    <n v="1689547"/>
    <x v="3"/>
    <s v="PORT09"/>
    <n v="246"/>
    <n v="0.14397254374627655"/>
    <m/>
    <s v="PORT09 to PORT03"/>
    <n v="540"/>
    <n v="0.47750351892722243"/>
    <n v="117.46586565609671"/>
  </r>
  <r>
    <n v="1447384427.7"/>
    <x v="5"/>
    <x v="119"/>
    <d v="2022-04-05T00:00:00"/>
    <s v="PORT03"/>
    <s v="V444_0"/>
    <n v="3"/>
    <s v="DTP"/>
    <n v="0"/>
    <n v="0"/>
    <s v="V221130"/>
    <n v="1689547"/>
    <x v="3"/>
    <s v="PORT09"/>
    <n v="254"/>
    <n v="1.2237666218433507"/>
    <m/>
    <s v="PORT09 to PORT03"/>
    <n v="540"/>
    <n v="0.47750351892722243"/>
    <n v="121.2858938075145"/>
  </r>
  <r>
    <n v="1447221953.7"/>
    <x v="8"/>
    <x v="464"/>
    <d v="2022-04-04T00:00:00"/>
    <s v="PORT04"/>
    <s v="V444_0"/>
    <n v="2"/>
    <s v="DTP"/>
    <n v="0"/>
    <n v="0"/>
    <s v="V221110"/>
    <n v="1683635"/>
    <x v="1"/>
    <s v="PORT09"/>
    <n v="548"/>
    <n v="6.2805110539818259"/>
    <m/>
    <s v="PORT09 to PORT04"/>
    <n v="360"/>
    <n v="0.51750189162546179"/>
    <n v="283.59103661075306"/>
  </r>
  <r>
    <n v="1447197307.7"/>
    <x v="1"/>
    <x v="350"/>
    <d v="2022-04-09T00:00:00"/>
    <s v="PORT04"/>
    <s v="V444_0"/>
    <n v="2"/>
    <s v="DTP"/>
    <n v="0"/>
    <n v="0"/>
    <s v="V221110"/>
    <n v="1697872"/>
    <x v="1"/>
    <s v="PORT09"/>
    <n v="396"/>
    <n v="1.5144897483878592"/>
    <m/>
    <s v="PORT09 to PORT04"/>
    <n v="360"/>
    <n v="0.51750189162546179"/>
    <n v="204.93074908368285"/>
  </r>
  <r>
    <n v="1447321282.7"/>
    <x v="8"/>
    <x v="639"/>
    <d v="2022-04-04T00:00:00"/>
    <s v="PORT04"/>
    <s v="V444_0"/>
    <n v="2"/>
    <s v="DTP"/>
    <n v="0"/>
    <n v="0"/>
    <s v="V221110"/>
    <n v="1697874"/>
    <x v="1"/>
    <s v="PORT09"/>
    <n v="339"/>
    <n v="0.70376043130658295"/>
    <m/>
    <s v="PORT09 to PORT04"/>
    <n v="360"/>
    <n v="0.51750189162546179"/>
    <n v="175.43314126103155"/>
  </r>
  <r>
    <n v="1447387443.7"/>
    <x v="1"/>
    <x v="625"/>
    <d v="2022-04-09T00:00:00"/>
    <s v="PORT04"/>
    <s v="V444_0"/>
    <n v="2"/>
    <s v="DTP"/>
    <n v="0"/>
    <n v="0"/>
    <s v="V221110"/>
    <n v="1683424"/>
    <x v="1"/>
    <s v="PORT09"/>
    <n v="281"/>
    <n v="0.70315355543218405"/>
    <m/>
    <s v="PORT09 to PORT04"/>
    <n v="360"/>
    <n v="0.51750189162546179"/>
    <n v="145.41803154675478"/>
  </r>
  <r>
    <n v="1447342391.7"/>
    <x v="2"/>
    <x v="32"/>
    <d v="2022-04-02T00:00:00"/>
    <s v="PORT03"/>
    <s v="V444_0"/>
    <n v="3"/>
    <s v="DTP"/>
    <n v="0"/>
    <n v="0"/>
    <s v="V221130"/>
    <n v="1683405"/>
    <x v="3"/>
    <s v="PORT09"/>
    <n v="307"/>
    <n v="0.16373684210526318"/>
    <m/>
    <s v="PORT09 to PORT03"/>
    <n v="540"/>
    <n v="0.47750351892722243"/>
    <n v="146.59358031065727"/>
  </r>
  <r>
    <n v="1447181238.7"/>
    <x v="8"/>
    <x v="724"/>
    <d v="2022-04-04T00:00:00"/>
    <s v="PORT03"/>
    <s v="V444_0"/>
    <n v="3"/>
    <s v="DTP"/>
    <n v="0"/>
    <n v="0"/>
    <s v="V221130"/>
    <n v="1683405"/>
    <x v="3"/>
    <s v="PORT09"/>
    <n v="245"/>
    <n v="0.65494736842105272"/>
    <m/>
    <s v="PORT09 to PORT03"/>
    <n v="540"/>
    <n v="0.47750351892722243"/>
    <n v="116.98836213716949"/>
  </r>
  <r>
    <n v="1447145770.7"/>
    <x v="2"/>
    <x v="95"/>
    <d v="2022-04-02T00:00:00"/>
    <s v="PORT03"/>
    <s v="V444_0"/>
    <n v="3"/>
    <s v="DTP"/>
    <n v="0"/>
    <n v="0"/>
    <s v="V221130"/>
    <n v="1683405"/>
    <x v="3"/>
    <s v="PORT09"/>
    <n v="248"/>
    <n v="0.32747368421052636"/>
    <m/>
    <s v="PORT09 to PORT03"/>
    <n v="540"/>
    <n v="0.47750351892722243"/>
    <n v="118.42087269395117"/>
  </r>
  <r>
    <n v="1447258889.7"/>
    <x v="4"/>
    <x v="885"/>
    <d v="2022-04-10T00:00:00"/>
    <s v="PORT03"/>
    <s v="V444_0"/>
    <n v="3"/>
    <s v="DTP"/>
    <n v="0"/>
    <n v="0"/>
    <s v="V221130"/>
    <n v="1683405"/>
    <x v="3"/>
    <s v="PORT09"/>
    <n v="262"/>
    <n v="1.1461578947368423"/>
    <m/>
    <s v="PORT09 to PORT03"/>
    <n v="540"/>
    <n v="0.47750351892722243"/>
    <n v="125.10592195893227"/>
  </r>
  <r>
    <n v="1447326106.7"/>
    <x v="0"/>
    <x v="647"/>
    <d v="2022-04-12T00:00:00"/>
    <s v="PORT03"/>
    <s v="V444_0"/>
    <n v="3"/>
    <s v="DTP"/>
    <n v="0"/>
    <n v="0"/>
    <s v="V221130"/>
    <n v="1683405"/>
    <x v="3"/>
    <s v="PORT09"/>
    <n v="274"/>
    <n v="0.16373684210526318"/>
    <m/>
    <s v="PORT09 to PORT03"/>
    <n v="540"/>
    <n v="0.47750351892722243"/>
    <n v="130.83596418605893"/>
  </r>
  <r>
    <n v="1447326503.7"/>
    <x v="1"/>
    <x v="928"/>
    <d v="2022-04-09T00:00:00"/>
    <s v="PORT03"/>
    <s v="V444_0"/>
    <n v="3"/>
    <s v="DTP"/>
    <n v="0"/>
    <n v="0"/>
    <s v="V221130"/>
    <n v="1683403"/>
    <x v="3"/>
    <s v="PORT09"/>
    <n v="286"/>
    <n v="1.0293211915673106"/>
    <m/>
    <s v="PORT09 to PORT03"/>
    <n v="540"/>
    <n v="0.47750351892722243"/>
    <n v="136.56600641318562"/>
  </r>
  <r>
    <n v="1447320215.7"/>
    <x v="2"/>
    <x v="135"/>
    <d v="2022-04-02T00:00:00"/>
    <s v="PORT03"/>
    <s v="V444_0"/>
    <n v="3"/>
    <s v="DTP"/>
    <n v="0"/>
    <n v="0"/>
    <s v="V221130"/>
    <n v="1683403"/>
    <x v="3"/>
    <s v="PORT09"/>
    <n v="332"/>
    <n v="0.7719908936754829"/>
    <m/>
    <s v="PORT09 to PORT03"/>
    <n v="540"/>
    <n v="0.47750351892722243"/>
    <n v="158.53116828383784"/>
  </r>
  <r>
    <n v="1447326110.7"/>
    <x v="8"/>
    <x v="61"/>
    <d v="2022-04-04T00:00:00"/>
    <s v="PORT03"/>
    <s v="V444_0"/>
    <n v="3"/>
    <s v="DTP"/>
    <n v="0"/>
    <n v="0"/>
    <s v="V221130"/>
    <n v="1683403"/>
    <x v="3"/>
    <s v="PORT09"/>
    <n v="254"/>
    <n v="0.64332574472956916"/>
    <m/>
    <s v="PORT09 to PORT03"/>
    <n v="540"/>
    <n v="0.47750351892722243"/>
    <n v="121.2858938075145"/>
  </r>
  <r>
    <n v="1447321878.7"/>
    <x v="7"/>
    <x v="190"/>
    <d v="2022-04-15T00:00:00"/>
    <s v="PORT03"/>
    <s v="V444_0"/>
    <n v="3"/>
    <s v="DTP"/>
    <n v="0"/>
    <n v="0"/>
    <s v="V221130"/>
    <n v="1683403"/>
    <x v="3"/>
    <s v="PORT09"/>
    <n v="255"/>
    <n v="0.38599544683774145"/>
    <m/>
    <s v="PORT09 to PORT03"/>
    <n v="540"/>
    <n v="0.47750351892722243"/>
    <n v="121.76339732644172"/>
  </r>
  <r>
    <n v="1447341038.7"/>
    <x v="3"/>
    <x v="80"/>
    <d v="2022-04-11T00:00:00"/>
    <s v="PORT03"/>
    <s v="V444_0"/>
    <n v="3"/>
    <s v="DTP"/>
    <n v="0"/>
    <n v="0"/>
    <s v="V221130"/>
    <n v="1683403"/>
    <x v="3"/>
    <s v="PORT09"/>
    <n v="287"/>
    <n v="0.25733029789182765"/>
    <m/>
    <s v="PORT09 to PORT03"/>
    <n v="540"/>
    <n v="0.47750351892722243"/>
    <n v="137.04350993211284"/>
  </r>
  <r>
    <n v="1447340934.7"/>
    <x v="4"/>
    <x v="980"/>
    <d v="2022-04-10T00:00:00"/>
    <s v="PORT03"/>
    <s v="V444_0"/>
    <n v="3"/>
    <s v="DTP"/>
    <n v="0"/>
    <n v="0"/>
    <s v="V221130"/>
    <n v="1682859"/>
    <x v="3"/>
    <s v="PORT09"/>
    <n v="309"/>
    <n v="0.34984794863995333"/>
    <m/>
    <s v="PORT09 to PORT03"/>
    <n v="540"/>
    <n v="0.47750351892722243"/>
    <n v="147.54858734851172"/>
  </r>
  <r>
    <n v="1447166818.7"/>
    <x v="1"/>
    <x v="930"/>
    <d v="2022-04-09T00:00:00"/>
    <s v="PORT03"/>
    <s v="V444_0"/>
    <n v="3"/>
    <s v="DTP"/>
    <n v="0"/>
    <n v="0"/>
    <s v="V221130"/>
    <n v="1682859"/>
    <x v="3"/>
    <s v="PORT09"/>
    <n v="268"/>
    <n v="0.11661598287998444"/>
    <m/>
    <s v="PORT09 to PORT03"/>
    <n v="540"/>
    <n v="0.47750351892722243"/>
    <n v="127.97094307249561"/>
  </r>
  <r>
    <n v="1447250083.7"/>
    <x v="5"/>
    <x v="490"/>
    <d v="2022-04-05T00:00:00"/>
    <s v="PORT03"/>
    <s v="V444_0"/>
    <n v="3"/>
    <s v="DTP"/>
    <n v="0"/>
    <n v="0"/>
    <s v="V221130"/>
    <n v="1682859"/>
    <x v="3"/>
    <s v="PORT09"/>
    <n v="265"/>
    <n v="1.1661598287998445"/>
    <m/>
    <s v="PORT09 to PORT03"/>
    <n v="540"/>
    <n v="0.47750351892722243"/>
    <n v="126.53843251571394"/>
  </r>
  <r>
    <n v="1447244616.7"/>
    <x v="1"/>
    <x v="638"/>
    <d v="2022-04-09T00:00:00"/>
    <s v="PORT03"/>
    <s v="V444_0"/>
    <n v="3"/>
    <s v="DTP"/>
    <n v="0"/>
    <n v="0"/>
    <s v="V221130"/>
    <n v="1682859"/>
    <x v="3"/>
    <s v="PORT09"/>
    <n v="329"/>
    <n v="0.23323196575996888"/>
    <m/>
    <s v="PORT09 to PORT03"/>
    <n v="540"/>
    <n v="0.47750351892722243"/>
    <n v="157.09865772705618"/>
  </r>
  <r>
    <n v="1447353945.7"/>
    <x v="8"/>
    <x v="432"/>
    <d v="2022-04-04T00:00:00"/>
    <s v="PORT03"/>
    <s v="V444_0"/>
    <n v="3"/>
    <s v="DTP"/>
    <n v="0"/>
    <n v="0"/>
    <s v="V221130"/>
    <n v="1682859"/>
    <x v="3"/>
    <s v="PORT09"/>
    <n v="283"/>
    <n v="0.46646393151993776"/>
    <m/>
    <s v="PORT09 to PORT03"/>
    <n v="540"/>
    <n v="0.47750351892722243"/>
    <n v="135.13349585640395"/>
  </r>
  <r>
    <n v="1447409777.7"/>
    <x v="2"/>
    <x v="333"/>
    <d v="2022-04-02T00:00:00"/>
    <s v="PORT03"/>
    <s v="V444_0"/>
    <n v="3"/>
    <s v="DTP"/>
    <n v="0"/>
    <n v="0"/>
    <s v="V221130"/>
    <n v="1683426"/>
    <x v="3"/>
    <s v="PORT09"/>
    <n v="286"/>
    <n v="3.2741339249097883"/>
    <m/>
    <s v="PORT09 to PORT03"/>
    <n v="540"/>
    <n v="0.47750351892722243"/>
    <n v="136.56600641318562"/>
  </r>
  <r>
    <n v="1447325296.7"/>
    <x v="6"/>
    <x v="680"/>
    <d v="2022-04-03T00:00:00"/>
    <s v="PORT03"/>
    <s v="V444_0"/>
    <n v="3"/>
    <s v="DTP"/>
    <n v="0"/>
    <n v="0"/>
    <s v="V221130"/>
    <n v="1682651"/>
    <x v="3"/>
    <s v="PORT09"/>
    <n v="299"/>
    <n v="0.10331098513945161"/>
    <m/>
    <s v="PORT09 to PORT03"/>
    <n v="540"/>
    <n v="0.47750351892722243"/>
    <n v="142.7735521592395"/>
  </r>
  <r>
    <n v="1447329590.7"/>
    <x v="6"/>
    <x v="122"/>
    <d v="2022-04-03T00:00:00"/>
    <s v="PORT03"/>
    <s v="V444_0"/>
    <n v="3"/>
    <s v="DTP"/>
    <n v="0"/>
    <n v="0"/>
    <s v="V221130"/>
    <n v="1682772"/>
    <x v="3"/>
    <s v="PORT09"/>
    <n v="307"/>
    <n v="0.48508663366336646"/>
    <m/>
    <s v="PORT09 to PORT03"/>
    <n v="540"/>
    <n v="0.47750351892722243"/>
    <n v="146.59358031065727"/>
  </r>
  <r>
    <n v="1447322719.7"/>
    <x v="5"/>
    <x v="981"/>
    <d v="2022-04-05T00:00:00"/>
    <s v="PORT03"/>
    <s v="V444_0"/>
    <n v="3"/>
    <s v="DTP"/>
    <n v="0"/>
    <n v="0"/>
    <s v="V221130"/>
    <n v="1682772"/>
    <x v="3"/>
    <s v="PORT09"/>
    <n v="330"/>
    <n v="0.77613861386138638"/>
    <m/>
    <s v="PORT09 to PORT03"/>
    <n v="540"/>
    <n v="0.47750351892722243"/>
    <n v="157.5761612459834"/>
  </r>
  <r>
    <n v="1447364454.7"/>
    <x v="4"/>
    <x v="738"/>
    <d v="2022-04-10T00:00:00"/>
    <s v="PORT03"/>
    <s v="V444_0"/>
    <n v="3"/>
    <s v="DTP"/>
    <n v="0"/>
    <n v="0"/>
    <s v="V221130"/>
    <n v="1682772"/>
    <x v="3"/>
    <s v="PORT09"/>
    <n v="329"/>
    <n v="0.1940346534653466"/>
    <m/>
    <s v="PORT09 to PORT03"/>
    <n v="540"/>
    <n v="0.47750351892722243"/>
    <n v="157.09865772705618"/>
  </r>
  <r>
    <n v="1447407629.7"/>
    <x v="5"/>
    <x v="747"/>
    <d v="2022-04-05T00:00:00"/>
    <s v="PORT03"/>
    <s v="V444_0"/>
    <n v="3"/>
    <s v="DTP"/>
    <n v="0"/>
    <n v="0"/>
    <s v="V221130"/>
    <n v="1682772"/>
    <x v="3"/>
    <s v="PORT09"/>
    <n v="334"/>
    <n v="2.910519801980199"/>
    <m/>
    <s v="PORT09 to PORT03"/>
    <n v="540"/>
    <n v="0.47750351892722243"/>
    <n v="159.48617532169229"/>
  </r>
  <r>
    <n v="1447292070.7"/>
    <x v="4"/>
    <x v="982"/>
    <d v="2022-04-10T00:00:00"/>
    <s v="PORT03"/>
    <s v="V444_0"/>
    <n v="3"/>
    <s v="DTP"/>
    <n v="0"/>
    <n v="0"/>
    <s v="V221130"/>
    <n v="1682709"/>
    <x v="3"/>
    <s v="PORT09"/>
    <n v="292"/>
    <n v="9.677257858180445E-2"/>
    <m/>
    <s v="PORT09 to PORT03"/>
    <n v="540"/>
    <n v="0.47750351892722243"/>
    <n v="139.43102752674895"/>
  </r>
  <r>
    <n v="1447274831.7"/>
    <x v="4"/>
    <x v="940"/>
    <d v="2022-04-10T00:00:00"/>
    <s v="PORT03"/>
    <s v="V444_0"/>
    <n v="3"/>
    <s v="DTP"/>
    <n v="0"/>
    <n v="0"/>
    <s v="V221130"/>
    <n v="1682709"/>
    <x v="3"/>
    <s v="PORT09"/>
    <n v="264"/>
    <n v="1.5483612573088712"/>
    <m/>
    <s v="PORT09 to PORT03"/>
    <n v="540"/>
    <n v="0.47750351892722243"/>
    <n v="126.06092899678671"/>
  </r>
  <r>
    <n v="1447292289.7"/>
    <x v="2"/>
    <x v="257"/>
    <d v="2022-04-02T00:00:00"/>
    <s v="PORT03"/>
    <s v="V444_0"/>
    <n v="3"/>
    <s v="DTP"/>
    <n v="0"/>
    <n v="0"/>
    <s v="V221130"/>
    <n v="1682709"/>
    <x v="3"/>
    <s v="PORT09"/>
    <n v="785"/>
    <n v="40.41861356904824"/>
    <m/>
    <s v="PORT09 to PORT03"/>
    <n v="540"/>
    <n v="0.47750351892722243"/>
    <n v="374.84026235786962"/>
  </r>
  <r>
    <n v="1447326502.7"/>
    <x v="1"/>
    <x v="318"/>
    <d v="2022-04-09T00:00:00"/>
    <s v="PORT03"/>
    <s v="V444_0"/>
    <n v="3"/>
    <s v="DTP"/>
    <n v="0"/>
    <n v="0"/>
    <s v="V221130"/>
    <n v="1682709"/>
    <x v="3"/>
    <s v="PORT09"/>
    <n v="316"/>
    <n v="0.7741806286544356"/>
    <m/>
    <s v="PORT09 to PORT03"/>
    <n v="540"/>
    <n v="0.47750351892722243"/>
    <n v="150.8911119810023"/>
  </r>
  <r>
    <n v="1447302829.7"/>
    <x v="2"/>
    <x v="386"/>
    <d v="2022-04-02T00:00:00"/>
    <s v="PORT03"/>
    <s v="V444_0"/>
    <n v="3"/>
    <s v="DTP"/>
    <n v="0"/>
    <n v="0"/>
    <s v="V221130"/>
    <n v="1682709"/>
    <x v="3"/>
    <s v="PORT09"/>
    <n v="265"/>
    <n v="9.677257858180445E-2"/>
    <m/>
    <s v="PORT09 to PORT03"/>
    <n v="540"/>
    <n v="0.47750351892722243"/>
    <n v="126.53843251571394"/>
  </r>
  <r>
    <n v="1447332418.7"/>
    <x v="2"/>
    <x v="983"/>
    <d v="2022-04-02T00:00:00"/>
    <s v="PORT03"/>
    <s v="V444_0"/>
    <n v="3"/>
    <s v="DTP"/>
    <n v="0"/>
    <n v="0"/>
    <s v="V221130"/>
    <n v="1682709"/>
    <x v="3"/>
    <s v="PORT09"/>
    <n v="270"/>
    <n v="0.7741806286544356"/>
    <m/>
    <s v="PORT09 to PORT03"/>
    <n v="540"/>
    <n v="0.47750351892722243"/>
    <n v="128.92595011035004"/>
  </r>
  <r>
    <n v="1447304373.7"/>
    <x v="5"/>
    <x v="984"/>
    <d v="2022-04-05T00:00:00"/>
    <s v="PORT03"/>
    <s v="V444_0"/>
    <n v="3"/>
    <s v="DTP"/>
    <n v="0"/>
    <n v="0"/>
    <s v="V221130"/>
    <n v="1682709"/>
    <x v="3"/>
    <s v="PORT09"/>
    <n v="295"/>
    <n v="9.677257858180445E-2"/>
    <m/>
    <s v="PORT09 to PORT03"/>
    <n v="540"/>
    <n v="0.47750351892722243"/>
    <n v="140.86353808353061"/>
  </r>
  <r>
    <n v="1447351887.7"/>
    <x v="0"/>
    <x v="197"/>
    <d v="2022-04-12T00:00:00"/>
    <s v="PORT03"/>
    <s v="V444_0"/>
    <n v="3"/>
    <s v="DTP"/>
    <n v="0"/>
    <n v="0"/>
    <s v="V221130"/>
    <n v="1682709"/>
    <x v="3"/>
    <s v="PORT09"/>
    <n v="313"/>
    <n v="0.7741806286544356"/>
    <m/>
    <s v="PORT09 to PORT03"/>
    <n v="540"/>
    <n v="0.47750351892722243"/>
    <n v="149.45860142422063"/>
  </r>
  <r>
    <n v="1447353944.7"/>
    <x v="0"/>
    <x v="607"/>
    <d v="2022-04-12T00:00:00"/>
    <s v="PORT03"/>
    <s v="V444_0"/>
    <n v="3"/>
    <s v="DTP"/>
    <n v="0"/>
    <n v="0"/>
    <s v="V221130"/>
    <n v="1682709"/>
    <x v="3"/>
    <s v="PORT09"/>
    <n v="283"/>
    <n v="3.5805854075267645"/>
    <m/>
    <s v="PORT09 to PORT03"/>
    <n v="540"/>
    <n v="0.47750351892722243"/>
    <n v="135.13349585640395"/>
  </r>
  <r>
    <n v="1447288930.7"/>
    <x v="1"/>
    <x v="985"/>
    <d v="2022-04-09T00:00:00"/>
    <s v="PORT03"/>
    <s v="V444_0"/>
    <n v="3"/>
    <s v="DTP"/>
    <n v="0"/>
    <n v="0"/>
    <s v="V221130"/>
    <n v="1682709"/>
    <x v="3"/>
    <s v="PORT09"/>
    <n v="284"/>
    <n v="0.7741806286544356"/>
    <m/>
    <s v="PORT09 to PORT03"/>
    <n v="540"/>
    <n v="0.47750351892722243"/>
    <n v="135.61099937533118"/>
  </r>
  <r>
    <n v="1447326109.7"/>
    <x v="8"/>
    <x v="811"/>
    <d v="2022-04-04T00:00:00"/>
    <s v="PORT03"/>
    <s v="V444_0"/>
    <n v="3"/>
    <s v="DTP"/>
    <n v="0"/>
    <n v="0"/>
    <s v="V221130"/>
    <n v="1682709"/>
    <x v="3"/>
    <s v="PORT09"/>
    <n v="341"/>
    <n v="0.7741806286544356"/>
    <m/>
    <s v="PORT09 to PORT03"/>
    <n v="540"/>
    <n v="0.47750351892722243"/>
    <n v="162.82869995418284"/>
  </r>
  <r>
    <n v="1447279850.7"/>
    <x v="3"/>
    <x v="350"/>
    <d v="2022-04-11T00:00:00"/>
    <s v="PORT03"/>
    <s v="V444_0"/>
    <n v="3"/>
    <s v="DTP"/>
    <n v="0"/>
    <n v="0"/>
    <s v="V221130"/>
    <n v="1682709"/>
    <x v="3"/>
    <s v="PORT09"/>
    <n v="517"/>
    <n v="19.322241502178933"/>
    <m/>
    <s v="PORT09 to PORT03"/>
    <n v="540"/>
    <n v="0.47750351892722243"/>
    <n v="246.86931928537399"/>
  </r>
  <r>
    <n v="1447292290.7"/>
    <x v="2"/>
    <x v="986"/>
    <d v="2022-04-02T00:00:00"/>
    <s v="PORT03"/>
    <s v="V444_0"/>
    <n v="3"/>
    <s v="DTP"/>
    <n v="0"/>
    <n v="0"/>
    <s v="V221130"/>
    <n v="1682709"/>
    <x v="3"/>
    <s v="PORT09"/>
    <n v="277"/>
    <n v="4.064448300435787"/>
    <m/>
    <s v="PORT09 to PORT03"/>
    <n v="540"/>
    <n v="0.47750351892722243"/>
    <n v="132.26847474284062"/>
  </r>
  <r>
    <n v="1447310640.7"/>
    <x v="8"/>
    <x v="905"/>
    <d v="2022-04-04T00:00:00"/>
    <s v="PORT03"/>
    <s v="V444_0"/>
    <n v="3"/>
    <s v="DTP"/>
    <n v="0"/>
    <n v="0"/>
    <s v="V221130"/>
    <n v="1682709"/>
    <x v="3"/>
    <s v="PORT09"/>
    <n v="311"/>
    <n v="0.67740805007263116"/>
    <m/>
    <s v="PORT09 to PORT03"/>
    <n v="540"/>
    <n v="0.47750351892722243"/>
    <n v="148.50359438636619"/>
  </r>
  <r>
    <n v="1447288322.7"/>
    <x v="4"/>
    <x v="987"/>
    <d v="2022-04-10T00:00:00"/>
    <s v="PORT03"/>
    <s v="V444_0"/>
    <n v="3"/>
    <s v="DTP"/>
    <n v="0"/>
    <n v="0"/>
    <s v="V221130"/>
    <n v="1682709"/>
    <x v="3"/>
    <s v="PORT09"/>
    <n v="355"/>
    <n v="4.8386289290902225"/>
    <m/>
    <s v="PORT09 to PORT03"/>
    <n v="540"/>
    <n v="0.47750351892722243"/>
    <n v="169.51374921916397"/>
  </r>
  <r>
    <n v="1447292291.7"/>
    <x v="3"/>
    <x v="933"/>
    <d v="2022-04-11T00:00:00"/>
    <s v="PORT03"/>
    <s v="V444_0"/>
    <n v="3"/>
    <s v="DTP"/>
    <n v="0"/>
    <n v="0"/>
    <s v="V221130"/>
    <n v="1682709"/>
    <x v="3"/>
    <s v="PORT09"/>
    <n v="258"/>
    <n v="1.5483612573088712"/>
    <m/>
    <s v="PORT09 to PORT03"/>
    <n v="540"/>
    <n v="0.47750351892722243"/>
    <n v="123.19590788322338"/>
  </r>
  <r>
    <n v="1447360533.7"/>
    <x v="6"/>
    <x v="547"/>
    <d v="2022-04-03T00:00:00"/>
    <s v="PORT03"/>
    <s v="V444_0"/>
    <n v="3"/>
    <s v="DTP"/>
    <n v="0"/>
    <n v="0"/>
    <s v="V221130"/>
    <n v="1682709"/>
    <x v="3"/>
    <s v="PORT09"/>
    <n v="303"/>
    <n v="2.9031773574541333"/>
    <m/>
    <s v="PORT09 to PORT03"/>
    <n v="540"/>
    <n v="0.47750351892722243"/>
    <n v="144.68356623494839"/>
  </r>
  <r>
    <n v="1447328365.7"/>
    <x v="5"/>
    <x v="531"/>
    <d v="2022-04-05T00:00:00"/>
    <s v="PORT03"/>
    <s v="V444_0"/>
    <n v="3"/>
    <s v="DTP"/>
    <n v="0"/>
    <n v="0"/>
    <s v="V221130"/>
    <n v="1682709"/>
    <x v="3"/>
    <s v="PORT09"/>
    <n v="323"/>
    <n v="0.7741806286544356"/>
    <m/>
    <s v="PORT09 to PORT03"/>
    <n v="540"/>
    <n v="0.47750351892722243"/>
    <n v="154.23363661349285"/>
  </r>
  <r>
    <n v="1447279008.7"/>
    <x v="1"/>
    <x v="898"/>
    <d v="2022-04-09T00:00:00"/>
    <s v="PORT03"/>
    <s v="V444_0"/>
    <n v="3"/>
    <s v="DTP"/>
    <n v="0"/>
    <n v="0"/>
    <s v="V221130"/>
    <n v="1682709"/>
    <x v="3"/>
    <s v="PORT09"/>
    <n v="298"/>
    <n v="2.5160870431269156"/>
    <m/>
    <s v="PORT09 to PORT03"/>
    <n v="540"/>
    <n v="0.47750351892722243"/>
    <n v="142.29604864031228"/>
  </r>
  <r>
    <n v="1447310710.7"/>
    <x v="4"/>
    <x v="310"/>
    <d v="2022-04-10T00:00:00"/>
    <s v="PORT03"/>
    <s v="V444_0"/>
    <n v="3"/>
    <s v="DTP"/>
    <n v="0"/>
    <n v="0"/>
    <s v="V221130"/>
    <n v="1682709"/>
    <x v="3"/>
    <s v="PORT09"/>
    <n v="340"/>
    <n v="2.3225418859633069"/>
    <m/>
    <s v="PORT09 to PORT03"/>
    <n v="540"/>
    <n v="0.47750351892722243"/>
    <n v="162.35119643525562"/>
  </r>
  <r>
    <n v="1447228699.7"/>
    <x v="3"/>
    <x v="916"/>
    <d v="2022-04-11T00:00:00"/>
    <s v="PORT03"/>
    <s v="V444_0"/>
    <n v="3"/>
    <s v="DTP"/>
    <n v="0"/>
    <n v="0"/>
    <s v="V221130"/>
    <n v="1683409"/>
    <x v="3"/>
    <s v="PORT09"/>
    <n v="255"/>
    <n v="0.37529784814318051"/>
    <m/>
    <s v="PORT09 to PORT03"/>
    <n v="540"/>
    <n v="0.47750351892722243"/>
    <n v="121.76339732644172"/>
  </r>
  <r>
    <n v="1447418238.7"/>
    <x v="8"/>
    <x v="28"/>
    <d v="2022-04-04T00:00:00"/>
    <s v="PORT03"/>
    <s v="V444_0"/>
    <n v="3"/>
    <s v="DTP"/>
    <n v="0"/>
    <n v="0"/>
    <s v="V221130"/>
    <n v="1683419"/>
    <x v="3"/>
    <s v="PORT09"/>
    <n v="355"/>
    <n v="9.2747754915744007"/>
    <m/>
    <s v="PORT09 to PORT03"/>
    <n v="540"/>
    <n v="0.47750351892722243"/>
    <n v="169.51374921916397"/>
  </r>
  <r>
    <n v="1447377351.7"/>
    <x v="1"/>
    <x v="307"/>
    <d v="2022-04-09T00:00:00"/>
    <s v="PORT03"/>
    <s v="V444_0"/>
    <n v="3"/>
    <s v="DTP"/>
    <n v="0"/>
    <n v="0"/>
    <s v="V221130"/>
    <n v="1683419"/>
    <x v="3"/>
    <s v="PORT09"/>
    <n v="334"/>
    <n v="1.3912163237361601"/>
    <m/>
    <s v="PORT09 to PORT03"/>
    <n v="540"/>
    <n v="0.47750351892722243"/>
    <n v="159.48617532169229"/>
  </r>
  <r>
    <n v="1447367119.7"/>
    <x v="8"/>
    <x v="21"/>
    <d v="2022-04-04T00:00:00"/>
    <s v="PORT03"/>
    <s v="V444_0"/>
    <n v="3"/>
    <s v="DTP"/>
    <n v="0"/>
    <n v="0"/>
    <s v="V221130"/>
    <n v="1683419"/>
    <x v="3"/>
    <s v="PORT09"/>
    <n v="258"/>
    <n v="0.27824326474723204"/>
    <m/>
    <s v="PORT09 to PORT03"/>
    <n v="540"/>
    <n v="0.47750351892722243"/>
    <n v="123.19590788322338"/>
  </r>
  <r>
    <n v="1447372981.7"/>
    <x v="2"/>
    <x v="988"/>
    <d v="2022-04-02T00:00:00"/>
    <s v="PORT03"/>
    <s v="V444_0"/>
    <n v="3"/>
    <s v="DTP"/>
    <n v="0"/>
    <n v="0"/>
    <s v="V221130"/>
    <n v="1683419"/>
    <x v="3"/>
    <s v="PORT09"/>
    <n v="305"/>
    <n v="1.5767118335676482"/>
    <m/>
    <s v="PORT09 to PORT03"/>
    <n v="540"/>
    <n v="0.47750351892722243"/>
    <n v="145.63857327280283"/>
  </r>
  <r>
    <n v="1447145769.7"/>
    <x v="8"/>
    <x v="662"/>
    <d v="2022-04-04T00:00:00"/>
    <s v="PORT03"/>
    <s v="V444_0"/>
    <n v="3"/>
    <s v="DTP"/>
    <n v="0"/>
    <n v="0"/>
    <s v="V221130"/>
    <n v="1683419"/>
    <x v="3"/>
    <s v="PORT09"/>
    <n v="245"/>
    <n v="0.27824326474723204"/>
    <m/>
    <s v="PORT09 to PORT03"/>
    <n v="540"/>
    <n v="0.47750351892722243"/>
    <n v="116.98836213716949"/>
  </r>
  <r>
    <n v="1447377350.7"/>
    <x v="8"/>
    <x v="934"/>
    <d v="2022-04-04T00:00:00"/>
    <s v="PORT03"/>
    <s v="V444_0"/>
    <n v="3"/>
    <s v="DTP"/>
    <n v="0"/>
    <n v="0"/>
    <s v="V221130"/>
    <n v="1683419"/>
    <x v="3"/>
    <s v="PORT09"/>
    <n v="285"/>
    <n v="3.7099101966297603"/>
    <m/>
    <s v="PORT09 to PORT03"/>
    <n v="540"/>
    <n v="0.47750351892722243"/>
    <n v="136.0885028942584"/>
  </r>
  <r>
    <n v="1447418239.7"/>
    <x v="4"/>
    <x v="703"/>
    <d v="2022-04-10T00:00:00"/>
    <s v="PORT03"/>
    <s v="V444_0"/>
    <n v="3"/>
    <s v="DTP"/>
    <n v="0"/>
    <n v="0"/>
    <s v="V221130"/>
    <n v="1683419"/>
    <x v="3"/>
    <s v="PORT09"/>
    <n v="322"/>
    <n v="1.8549550983148801"/>
    <m/>
    <s v="PORT09 to PORT03"/>
    <n v="540"/>
    <n v="0.47750351892722243"/>
    <n v="153.75613309456563"/>
  </r>
  <r>
    <n v="1447410672.7"/>
    <x v="4"/>
    <x v="394"/>
    <d v="2022-04-10T00:00:00"/>
    <s v="PORT03"/>
    <s v="V444_0"/>
    <n v="3"/>
    <s v="DTP"/>
    <n v="0"/>
    <n v="0"/>
    <s v="V221130"/>
    <n v="1683419"/>
    <x v="3"/>
    <s v="PORT09"/>
    <n v="255"/>
    <n v="1.4839640786519042"/>
    <m/>
    <s v="PORT09 to PORT03"/>
    <n v="540"/>
    <n v="0.47750351892722243"/>
    <n v="121.76339732644172"/>
  </r>
  <r>
    <n v="1447157471.7"/>
    <x v="0"/>
    <x v="978"/>
    <d v="2022-04-12T00:00:00"/>
    <s v="PORT03"/>
    <s v="V444_0"/>
    <n v="3"/>
    <s v="DTP"/>
    <n v="0"/>
    <n v="0"/>
    <s v="V221130"/>
    <n v="1682769"/>
    <x v="3"/>
    <s v="PORT09"/>
    <n v="340"/>
    <n v="6.9960719411524028"/>
    <m/>
    <s v="PORT09 to PORT03"/>
    <n v="540"/>
    <n v="0.47750351892722243"/>
    <n v="162.35119643525562"/>
  </r>
  <r>
    <n v="1447167432.7"/>
    <x v="9"/>
    <x v="867"/>
    <d v="2022-04-08T00:00:00"/>
    <s v="PORT03"/>
    <s v="V444_0"/>
    <n v="3"/>
    <s v="DTP"/>
    <n v="0"/>
    <n v="0"/>
    <s v="V221130"/>
    <n v="1682769"/>
    <x v="3"/>
    <s v="PORT09"/>
    <n v="306"/>
    <n v="1.288750094422811"/>
    <m/>
    <s v="PORT09 to PORT03"/>
    <n v="540"/>
    <n v="0.47750351892722243"/>
    <n v="146.11607679173005"/>
  </r>
  <r>
    <n v="1447408991.7"/>
    <x v="8"/>
    <x v="397"/>
    <d v="2022-04-04T00:00:00"/>
    <s v="PORT03"/>
    <s v="V444_0"/>
    <n v="3"/>
    <s v="DTP"/>
    <n v="0"/>
    <n v="0"/>
    <s v="V221130"/>
    <n v="1682769"/>
    <x v="3"/>
    <s v="PORT09"/>
    <n v="293"/>
    <n v="5.3391075340373595"/>
    <m/>
    <s v="PORT09 to PORT03"/>
    <n v="540"/>
    <n v="0.47750351892722243"/>
    <n v="139.90853104567617"/>
  </r>
  <r>
    <n v="1447215317.7"/>
    <x v="2"/>
    <x v="355"/>
    <d v="2022-04-02T00:00:00"/>
    <s v="PORT03"/>
    <s v="V444_0"/>
    <n v="3"/>
    <s v="DTP"/>
    <n v="0"/>
    <n v="0"/>
    <s v="V221130"/>
    <n v="1683392"/>
    <x v="3"/>
    <s v="PORT09"/>
    <n v="359"/>
    <n v="7.5448799967555606"/>
    <m/>
    <s v="PORT09 to PORT03"/>
    <n v="540"/>
    <n v="0.47750351892722243"/>
    <n v="171.42376329487286"/>
  </r>
  <r>
    <n v="1447243692.7"/>
    <x v="5"/>
    <x v="365"/>
    <d v="2022-04-05T00:00:00"/>
    <s v="PORT03"/>
    <s v="V444_0"/>
    <n v="3"/>
    <s v="DTP"/>
    <n v="0"/>
    <n v="0"/>
    <s v="V221130"/>
    <n v="1683392"/>
    <x v="3"/>
    <s v="PORT09"/>
    <n v="268"/>
    <n v="1.4371199993820116"/>
    <m/>
    <s v="PORT09 to PORT03"/>
    <n v="540"/>
    <n v="0.47750351892722243"/>
    <n v="127.97094307249561"/>
  </r>
  <r>
    <n v="1447243913.7"/>
    <x v="9"/>
    <x v="207"/>
    <d v="2022-04-08T00:00:00"/>
    <s v="PORT03"/>
    <s v="V444_0"/>
    <n v="3"/>
    <s v="DTP"/>
    <n v="0"/>
    <n v="0"/>
    <s v="V221130"/>
    <n v="1683392"/>
    <x v="3"/>
    <s v="PORT09"/>
    <n v="333"/>
    <n v="0.71855999969100581"/>
    <m/>
    <s v="PORT09 to PORT03"/>
    <n v="540"/>
    <n v="0.47750351892722243"/>
    <n v="159.00867180276506"/>
  </r>
  <r>
    <n v="1447284630.7"/>
    <x v="9"/>
    <x v="588"/>
    <d v="2022-04-08T00:00:00"/>
    <s v="PORT03"/>
    <s v="V444_0"/>
    <n v="3"/>
    <s v="DTP"/>
    <n v="0"/>
    <n v="0"/>
    <s v="V221130"/>
    <n v="1682736"/>
    <x v="3"/>
    <s v="PORT09"/>
    <n v="303"/>
    <n v="4.0136029411764707"/>
    <m/>
    <s v="PORT09 to PORT03"/>
    <n v="540"/>
    <n v="0.47750351892722243"/>
    <n v="144.68356623494839"/>
  </r>
  <r>
    <n v="1447404676.7"/>
    <x v="6"/>
    <x v="370"/>
    <d v="2022-04-03T00:00:00"/>
    <s v="PORT03"/>
    <s v="V444_0"/>
    <n v="3"/>
    <s v="DTP"/>
    <n v="0"/>
    <n v="0"/>
    <s v="V221130"/>
    <n v="1682736"/>
    <x v="3"/>
    <s v="PORT09"/>
    <n v="239"/>
    <n v="8.9191176470588246E-2"/>
    <m/>
    <s v="PORT09 to PORT03"/>
    <n v="540"/>
    <n v="0.47750351892722243"/>
    <n v="114.12334102360616"/>
  </r>
  <r>
    <n v="1447377055.7"/>
    <x v="0"/>
    <x v="195"/>
    <d v="2022-04-12T00:00:00"/>
    <s v="PORT03"/>
    <s v="V444_0"/>
    <n v="3"/>
    <s v="DTP"/>
    <n v="0"/>
    <n v="0"/>
    <s v="V221130"/>
    <n v="1682736"/>
    <x v="3"/>
    <s v="PORT09"/>
    <n v="329"/>
    <n v="3.3000735294117649"/>
    <m/>
    <s v="PORT09 to PORT03"/>
    <n v="540"/>
    <n v="0.47750351892722243"/>
    <n v="157.09865772705618"/>
  </r>
  <r>
    <n v="1447299070.7"/>
    <x v="6"/>
    <x v="112"/>
    <d v="2022-04-03T00:00:00"/>
    <s v="PORT03"/>
    <s v="V444_0"/>
    <n v="3"/>
    <s v="DTP"/>
    <n v="0"/>
    <n v="0"/>
    <s v="V221130"/>
    <n v="1682736"/>
    <x v="3"/>
    <s v="PORT09"/>
    <n v="306"/>
    <n v="1.3378676470588238"/>
    <m/>
    <s v="PORT09 to PORT03"/>
    <n v="540"/>
    <n v="0.47750351892722243"/>
    <n v="146.11607679173005"/>
  </r>
  <r>
    <n v="1447284629.7"/>
    <x v="5"/>
    <x v="16"/>
    <d v="2022-04-05T00:00:00"/>
    <s v="PORT03"/>
    <s v="V444_0"/>
    <n v="3"/>
    <s v="DTP"/>
    <n v="0"/>
    <n v="0"/>
    <s v="V221130"/>
    <n v="1682648"/>
    <x v="3"/>
    <s v="PORT09"/>
    <n v="239"/>
    <n v="8.9027460665038402E-2"/>
    <m/>
    <s v="PORT09 to PORT03"/>
    <n v="540"/>
    <n v="0.47750351892722243"/>
    <n v="114.12334102360616"/>
  </r>
  <r>
    <n v="1447366363.7"/>
    <x v="4"/>
    <x v="989"/>
    <d v="2022-04-10T00:00:00"/>
    <s v="PORT03"/>
    <s v="V444_0"/>
    <n v="3"/>
    <s v="DTP"/>
    <n v="0"/>
    <n v="0"/>
    <s v="V221130"/>
    <n v="1682648"/>
    <x v="3"/>
    <s v="PORT09"/>
    <n v="287"/>
    <n v="0.1780549213300768"/>
    <m/>
    <s v="PORT09 to PORT03"/>
    <n v="540"/>
    <n v="0.47750351892722243"/>
    <n v="137.04350993211284"/>
  </r>
  <r>
    <n v="1447372980.7"/>
    <x v="3"/>
    <x v="990"/>
    <d v="2022-04-11T00:00:00"/>
    <s v="PORT03"/>
    <s v="V444_0"/>
    <n v="3"/>
    <s v="DTP"/>
    <n v="0"/>
    <n v="0"/>
    <s v="V221130"/>
    <n v="1682648"/>
    <x v="3"/>
    <s v="PORT09"/>
    <n v="244"/>
    <n v="0.35610984266015361"/>
    <m/>
    <s v="PORT09 to PORT03"/>
    <n v="540"/>
    <n v="0.47750351892722243"/>
    <n v="116.51085861824227"/>
  </r>
  <r>
    <n v="1447385494.7"/>
    <x v="3"/>
    <x v="337"/>
    <d v="2022-04-11T00:00:00"/>
    <s v="PORT03"/>
    <s v="V444_0"/>
    <n v="3"/>
    <s v="DTP"/>
    <n v="0"/>
    <n v="0"/>
    <s v="V221130"/>
    <n v="1682648"/>
    <x v="3"/>
    <s v="PORT09"/>
    <n v="284"/>
    <n v="0.53416476399023038"/>
    <m/>
    <s v="PORT09 to PORT03"/>
    <n v="540"/>
    <n v="0.47750351892722243"/>
    <n v="135.61099937533118"/>
  </r>
  <r>
    <n v="1447155224.7"/>
    <x v="9"/>
    <x v="710"/>
    <d v="2022-04-08T00:00:00"/>
    <s v="PORT03"/>
    <s v="V444_0"/>
    <n v="3"/>
    <s v="DTP"/>
    <n v="0"/>
    <n v="0"/>
    <s v="V221130"/>
    <n v="1682648"/>
    <x v="3"/>
    <s v="PORT09"/>
    <n v="243"/>
    <n v="0.1780549213300768"/>
    <m/>
    <s v="PORT09 to PORT03"/>
    <n v="540"/>
    <n v="0.47750351892722243"/>
    <n v="116.03335509931505"/>
  </r>
  <r>
    <n v="1447355998.7"/>
    <x v="5"/>
    <x v="351"/>
    <d v="2022-04-05T00:00:00"/>
    <s v="PORT03"/>
    <s v="V444_0"/>
    <n v="3"/>
    <s v="DTP"/>
    <n v="0"/>
    <n v="0"/>
    <s v="V221130"/>
    <n v="1682648"/>
    <x v="3"/>
    <s v="PORT09"/>
    <n v="298"/>
    <n v="1.0683295279804608"/>
    <m/>
    <s v="PORT09 to PORT03"/>
    <n v="540"/>
    <n v="0.47750351892722243"/>
    <n v="142.29604864031228"/>
  </r>
  <r>
    <n v="1447244523.7"/>
    <x v="3"/>
    <x v="415"/>
    <d v="2022-04-11T00:00:00"/>
    <s v="PORT03"/>
    <s v="V444_0"/>
    <n v="3"/>
    <s v="DTP"/>
    <n v="0"/>
    <n v="0"/>
    <s v="V221130"/>
    <n v="1682805"/>
    <x v="3"/>
    <s v="PORT09"/>
    <n v="366"/>
    <n v="6.0140482359696028"/>
    <m/>
    <s v="PORT09 to PORT03"/>
    <n v="540"/>
    <n v="0.47750351892722243"/>
    <n v="174.76628792736341"/>
  </r>
  <r>
    <n v="1447211490.7"/>
    <x v="6"/>
    <x v="939"/>
    <d v="2022-04-03T00:00:00"/>
    <s v="PORT03"/>
    <s v="V444_0"/>
    <n v="3"/>
    <s v="DTP"/>
    <n v="0"/>
    <n v="0"/>
    <s v="V221130"/>
    <n v="1682805"/>
    <x v="3"/>
    <s v="PORT09"/>
    <n v="535"/>
    <n v="19.674529229100557"/>
    <m/>
    <s v="PORT09 to PORT03"/>
    <n v="540"/>
    <n v="0.47750351892722243"/>
    <n v="255.46438262606401"/>
  </r>
  <r>
    <n v="1447170841.7"/>
    <x v="4"/>
    <x v="378"/>
    <d v="2022-04-10T00:00:00"/>
    <s v="PORT03"/>
    <s v="V444_0"/>
    <n v="3"/>
    <s v="DTP"/>
    <n v="0"/>
    <n v="0"/>
    <s v="V221130"/>
    <n v="1682805"/>
    <x v="3"/>
    <s v="PORT09"/>
    <n v="302"/>
    <n v="8.5914974799565752E-2"/>
    <m/>
    <s v="PORT09 to PORT03"/>
    <n v="540"/>
    <n v="0.47750351892722243"/>
    <n v="144.20606271602117"/>
  </r>
  <r>
    <n v="1447155225.7"/>
    <x v="1"/>
    <x v="991"/>
    <d v="2022-04-09T00:00:00"/>
    <s v="PORT03"/>
    <s v="V444_0"/>
    <n v="3"/>
    <s v="DTP"/>
    <n v="0"/>
    <n v="0"/>
    <s v="V221130"/>
    <n v="1682805"/>
    <x v="3"/>
    <s v="PORT09"/>
    <n v="320"/>
    <n v="1.7182994959913152"/>
    <m/>
    <s v="PORT09 to PORT03"/>
    <n v="540"/>
    <n v="0.47750351892722243"/>
    <n v="152.80112605671118"/>
  </r>
  <r>
    <n v="1447228700.7"/>
    <x v="1"/>
    <x v="70"/>
    <d v="2022-04-09T00:00:00"/>
    <s v="PORT03"/>
    <s v="V444_0"/>
    <n v="3"/>
    <s v="DTP"/>
    <n v="0"/>
    <n v="0"/>
    <s v="V221130"/>
    <n v="1682805"/>
    <x v="3"/>
    <s v="PORT09"/>
    <n v="264"/>
    <n v="0.60140482359696024"/>
    <m/>
    <s v="PORT09 to PORT03"/>
    <n v="540"/>
    <n v="0.47750351892722243"/>
    <n v="126.06092899678671"/>
  </r>
  <r>
    <n v="1447187891.7"/>
    <x v="8"/>
    <x v="518"/>
    <d v="2022-04-04T00:00:00"/>
    <s v="PORT03"/>
    <s v="V444_0"/>
    <n v="3"/>
    <s v="DTP"/>
    <n v="0"/>
    <n v="0"/>
    <s v="V221130"/>
    <n v="1682805"/>
    <x v="3"/>
    <s v="PORT09"/>
    <n v="281"/>
    <n v="0.1718299495991315"/>
    <m/>
    <s v="PORT09 to PORT03"/>
    <n v="540"/>
    <n v="0.47750351892722243"/>
    <n v="134.17848881854951"/>
  </r>
  <r>
    <n v="1447191300.7"/>
    <x v="9"/>
    <x v="422"/>
    <d v="2022-04-08T00:00:00"/>
    <s v="PORT03"/>
    <s v="V444_0"/>
    <n v="3"/>
    <s v="DTP"/>
    <n v="0"/>
    <n v="0"/>
    <s v="V221130"/>
    <n v="1682805"/>
    <x v="3"/>
    <s v="PORT09"/>
    <n v="325"/>
    <n v="0.51548984879739446"/>
    <m/>
    <s v="PORT09 to PORT03"/>
    <n v="540"/>
    <n v="0.47750351892722243"/>
    <n v="155.18864365134729"/>
  </r>
  <r>
    <n v="1447227192.7"/>
    <x v="7"/>
    <x v="600"/>
    <d v="2022-04-15T00:00:00"/>
    <s v="PORT03"/>
    <s v="V444_0"/>
    <n v="3"/>
    <s v="DTP"/>
    <n v="0"/>
    <n v="0"/>
    <s v="V221130"/>
    <n v="1682805"/>
    <x v="3"/>
    <s v="PORT09"/>
    <n v="449"/>
    <n v="10.739371849945719"/>
    <m/>
    <s v="PORT09 to PORT03"/>
    <n v="540"/>
    <n v="0.47750351892722243"/>
    <n v="214.39907999832286"/>
  </r>
  <r>
    <n v="1447147914.7"/>
    <x v="8"/>
    <x v="73"/>
    <d v="2022-04-04T00:00:00"/>
    <s v="PORT03"/>
    <s v="V444_0"/>
    <n v="3"/>
    <s v="DTP"/>
    <n v="0"/>
    <n v="0"/>
    <s v="V221130"/>
    <n v="1682805"/>
    <x v="3"/>
    <s v="PORT09"/>
    <n v="295"/>
    <n v="0.60140482359696024"/>
    <m/>
    <s v="PORT09 to PORT03"/>
    <n v="540"/>
    <n v="0.47750351892722243"/>
    <n v="140.86353808353061"/>
  </r>
  <r>
    <n v="1447173873.7"/>
    <x v="8"/>
    <x v="992"/>
    <d v="2022-04-04T00:00:00"/>
    <s v="PORT03"/>
    <s v="V444_0"/>
    <n v="3"/>
    <s v="DTP"/>
    <n v="0"/>
    <n v="0"/>
    <s v="V221130"/>
    <n v="1682805"/>
    <x v="3"/>
    <s v="PORT09"/>
    <n v="283"/>
    <n v="0.85914974799565758"/>
    <m/>
    <s v="PORT09 to PORT03"/>
    <n v="540"/>
    <n v="0.47750351892722243"/>
    <n v="135.13349585640395"/>
  </r>
  <r>
    <n v="1447163978.7"/>
    <x v="1"/>
    <x v="255"/>
    <d v="2022-04-09T00:00:00"/>
    <s v="PORT03"/>
    <s v="V444_0"/>
    <n v="3"/>
    <s v="DTP"/>
    <n v="0"/>
    <n v="0"/>
    <s v="V221130"/>
    <n v="1682805"/>
    <x v="3"/>
    <s v="PORT09"/>
    <n v="284"/>
    <n v="3.6943439163813272"/>
    <m/>
    <s v="PORT09 to PORT03"/>
    <n v="540"/>
    <n v="0.47750351892722243"/>
    <n v="135.61099937533118"/>
  </r>
  <r>
    <n v="1447206418.7"/>
    <x v="4"/>
    <x v="302"/>
    <d v="2022-04-10T00:00:00"/>
    <s v="PORT03"/>
    <s v="V444_0"/>
    <n v="3"/>
    <s v="DTP"/>
    <n v="0"/>
    <n v="0"/>
    <s v="V221130"/>
    <n v="1682805"/>
    <x v="3"/>
    <s v="PORT09"/>
    <n v="256"/>
    <n v="0.85914974799565758"/>
    <m/>
    <s v="PORT09 to PORT03"/>
    <n v="540"/>
    <n v="0.47750351892722243"/>
    <n v="122.24090084536894"/>
  </r>
  <r>
    <n v="1447167256.7"/>
    <x v="3"/>
    <x v="993"/>
    <d v="2022-04-11T00:00:00"/>
    <s v="PORT03"/>
    <s v="V444_0"/>
    <n v="3"/>
    <s v="DTP"/>
    <n v="0"/>
    <n v="0"/>
    <s v="V221130"/>
    <n v="1682805"/>
    <x v="3"/>
    <s v="PORT09"/>
    <n v="254"/>
    <n v="0.51548984879739446"/>
    <m/>
    <s v="PORT09 to PORT03"/>
    <n v="540"/>
    <n v="0.47750351892722243"/>
    <n v="121.2858938075145"/>
  </r>
  <r>
    <n v="1447221859.7"/>
    <x v="2"/>
    <x v="994"/>
    <d v="2022-04-02T00:00:00"/>
    <s v="PORT03"/>
    <s v="V444_0"/>
    <n v="3"/>
    <s v="DTP"/>
    <n v="0"/>
    <n v="0"/>
    <s v="V221130"/>
    <n v="1682805"/>
    <x v="3"/>
    <s v="PORT09"/>
    <n v="336"/>
    <n v="3.780258891180893"/>
    <m/>
    <s v="PORT09 to PORT03"/>
    <n v="540"/>
    <n v="0.47750351892722243"/>
    <n v="160.44118235954673"/>
  </r>
  <r>
    <n v="1447182265.7"/>
    <x v="8"/>
    <x v="919"/>
    <d v="2022-04-04T00:00:00"/>
    <s v="PORT03"/>
    <s v="V444_0"/>
    <n v="3"/>
    <s v="DTP"/>
    <n v="0"/>
    <n v="0"/>
    <s v="V221130"/>
    <n v="1682805"/>
    <x v="3"/>
    <s v="PORT09"/>
    <n v="286"/>
    <n v="0.85914974799565758"/>
    <m/>
    <s v="PORT09 to PORT03"/>
    <n v="540"/>
    <n v="0.47750351892722243"/>
    <n v="136.56600641318562"/>
  </r>
  <r>
    <n v="1447258967.7"/>
    <x v="5"/>
    <x v="64"/>
    <d v="2022-04-05T00:00:00"/>
    <s v="PORT03"/>
    <s v="V444_0"/>
    <n v="3"/>
    <s v="DTP"/>
    <n v="0"/>
    <n v="0"/>
    <s v="V221130"/>
    <n v="1682757"/>
    <x v="3"/>
    <s v="PORT09"/>
    <n v="358"/>
    <n v="7.2666365911260229"/>
    <m/>
    <s v="PORT09 to PORT03"/>
    <n v="540"/>
    <n v="0.47750351892722243"/>
    <n v="170.94625977594563"/>
  </r>
  <r>
    <n v="1447182266.7"/>
    <x v="8"/>
    <x v="822"/>
    <d v="2022-04-04T00:00:00"/>
    <s v="PORT03"/>
    <s v="V444_0"/>
    <n v="3"/>
    <s v="DTP"/>
    <n v="0"/>
    <n v="0"/>
    <s v="V221130"/>
    <n v="1682757"/>
    <x v="3"/>
    <s v="PORT09"/>
    <n v="267"/>
    <n v="0.83524558518689918"/>
    <m/>
    <s v="PORT09 to PORT03"/>
    <n v="540"/>
    <n v="0.47750351892722243"/>
    <n v="127.49343955356839"/>
  </r>
  <r>
    <n v="1447225247.7"/>
    <x v="7"/>
    <x v="175"/>
    <d v="2022-04-15T00:00:00"/>
    <s v="PORT03"/>
    <s v="V444_0"/>
    <n v="3"/>
    <s v="DTP"/>
    <n v="0"/>
    <n v="0"/>
    <s v="V221130"/>
    <n v="1682757"/>
    <x v="3"/>
    <s v="PORT09"/>
    <n v="266"/>
    <n v="1.0022947022242792"/>
    <m/>
    <s v="PORT09 to PORT03"/>
    <n v="540"/>
    <n v="0.47750351892722243"/>
    <n v="127.01593603464117"/>
  </r>
  <r>
    <n v="1447258860.7"/>
    <x v="9"/>
    <x v="677"/>
    <d v="2022-04-08T00:00:00"/>
    <s v="PORT03"/>
    <s v="V444_0"/>
    <n v="3"/>
    <s v="DTP"/>
    <n v="0"/>
    <n v="0"/>
    <s v="V221130"/>
    <n v="1682757"/>
    <x v="3"/>
    <s v="PORT09"/>
    <n v="270"/>
    <n v="1.6704911703737984"/>
    <m/>
    <s v="PORT09 to PORT03"/>
    <n v="540"/>
    <n v="0.47750351892722243"/>
    <n v="128.92595011035004"/>
  </r>
  <r>
    <n v="1447147915.7"/>
    <x v="7"/>
    <x v="28"/>
    <d v="2022-04-15T00:00:00"/>
    <s v="PORT03"/>
    <s v="V444_0"/>
    <n v="3"/>
    <s v="DTP"/>
    <n v="0"/>
    <n v="0"/>
    <s v="V221130"/>
    <n v="1682757"/>
    <x v="3"/>
    <s v="PORT09"/>
    <n v="362"/>
    <n v="3.257457782228907"/>
    <m/>
    <s v="PORT09 to PORT03"/>
    <n v="540"/>
    <n v="0.47750351892722243"/>
    <n v="172.85627385165452"/>
  </r>
  <r>
    <n v="1447173357.7"/>
    <x v="0"/>
    <x v="955"/>
    <d v="2022-04-12T00:00:00"/>
    <s v="PORT03"/>
    <s v="V444_0"/>
    <n v="3"/>
    <s v="DTP"/>
    <n v="0"/>
    <n v="0"/>
    <s v="V221130"/>
    <n v="1682793"/>
    <x v="3"/>
    <s v="PORT09"/>
    <n v="293"/>
    <n v="1.7537986056650468"/>
    <m/>
    <s v="PORT09 to PORT03"/>
    <n v="540"/>
    <n v="0.47750351892722243"/>
    <n v="139.90853104567617"/>
  </r>
  <r>
    <n v="1447221951.7"/>
    <x v="3"/>
    <x v="801"/>
    <d v="2022-04-11T00:00:00"/>
    <s v="PORT03"/>
    <s v="V444_0"/>
    <n v="3"/>
    <s v="DTP"/>
    <n v="0"/>
    <n v="0"/>
    <s v="V221130"/>
    <n v="1682793"/>
    <x v="3"/>
    <s v="PORT09"/>
    <n v="301"/>
    <n v="0.40472275515347234"/>
    <m/>
    <s v="PORT09 to PORT03"/>
    <n v="540"/>
    <n v="0.47750351892722243"/>
    <n v="143.72855919709394"/>
  </r>
  <r>
    <n v="1447222997.7"/>
    <x v="5"/>
    <x v="144"/>
    <d v="2022-04-05T00:00:00"/>
    <s v="PORT03"/>
    <s v="V444_0"/>
    <n v="3"/>
    <s v="DTP"/>
    <n v="0"/>
    <n v="0"/>
    <s v="V221130"/>
    <n v="1682754"/>
    <x v="3"/>
    <s v="PORT09"/>
    <n v="360"/>
    <n v="2.6018650306748472"/>
    <m/>
    <s v="PORT09 to PORT03"/>
    <n v="540"/>
    <n v="0.47750351892722243"/>
    <n v="171.90126681380008"/>
  </r>
  <r>
    <n v="1447203028.7"/>
    <x v="6"/>
    <x v="588"/>
    <d v="2022-04-03T00:00:00"/>
    <s v="PORT03"/>
    <s v="V444_0"/>
    <n v="3"/>
    <s v="DTP"/>
    <n v="0"/>
    <n v="0"/>
    <s v="V221130"/>
    <n v="1682754"/>
    <x v="3"/>
    <s v="PORT09"/>
    <n v="308"/>
    <n v="6.3460122699386515E-2"/>
    <m/>
    <s v="PORT09 to PORT03"/>
    <n v="540"/>
    <n v="0.47750351892722243"/>
    <n v="147.0710838295845"/>
  </r>
  <r>
    <n v="1447225246.7"/>
    <x v="5"/>
    <x v="995"/>
    <d v="2022-04-05T00:00:00"/>
    <s v="PORT03"/>
    <s v="V444_0"/>
    <n v="3"/>
    <s v="DTP"/>
    <n v="0"/>
    <n v="0"/>
    <s v="V221130"/>
    <n v="1682754"/>
    <x v="3"/>
    <s v="PORT09"/>
    <n v="257"/>
    <n v="1.0788220858895707"/>
    <m/>
    <s v="PORT09 to PORT03"/>
    <n v="540"/>
    <n v="0.47750351892722243"/>
    <n v="122.71840436429616"/>
  </r>
  <r>
    <n v="1447407450.7"/>
    <x v="1"/>
    <x v="981"/>
    <d v="2022-04-09T00:00:00"/>
    <s v="PORT03"/>
    <s v="V444_0"/>
    <n v="3"/>
    <s v="DTP"/>
    <n v="0"/>
    <n v="0"/>
    <s v="V221130"/>
    <n v="1682754"/>
    <x v="3"/>
    <s v="PORT09"/>
    <n v="279"/>
    <n v="6.3460122699386515E-2"/>
    <m/>
    <s v="PORT09 to PORT03"/>
    <n v="540"/>
    <n v="0.47750351892722243"/>
    <n v="133.22348178069507"/>
  </r>
  <r>
    <n v="1447258859.7"/>
    <x v="6"/>
    <x v="964"/>
    <d v="2022-04-03T00:00:00"/>
    <s v="PORT03"/>
    <s v="V444_0"/>
    <n v="3"/>
    <s v="DTP"/>
    <n v="0"/>
    <n v="0"/>
    <s v="V221130"/>
    <n v="1682754"/>
    <x v="3"/>
    <s v="PORT09"/>
    <n v="305"/>
    <n v="0.38076073619631912"/>
    <m/>
    <s v="PORT09 to PORT03"/>
    <n v="540"/>
    <n v="0.47750351892722243"/>
    <n v="145.63857327280283"/>
  </r>
  <r>
    <n v="1447404685.7"/>
    <x v="0"/>
    <x v="259"/>
    <d v="2022-04-12T00:00:00"/>
    <s v="PORT03"/>
    <s v="V444_0"/>
    <n v="3"/>
    <s v="DTP"/>
    <n v="0"/>
    <n v="0"/>
    <s v="V221130"/>
    <n v="1682754"/>
    <x v="3"/>
    <s v="PORT09"/>
    <n v="283"/>
    <n v="0.76152147239263823"/>
    <m/>
    <s v="PORT09 to PORT03"/>
    <n v="540"/>
    <n v="0.47750351892722243"/>
    <n v="135.13349585640395"/>
  </r>
  <r>
    <n v="1447364453.7"/>
    <x v="0"/>
    <x v="305"/>
    <d v="2022-04-12T00:00:00"/>
    <s v="PORT03"/>
    <s v="V444_0"/>
    <n v="3"/>
    <s v="DTP"/>
    <n v="0"/>
    <n v="0"/>
    <s v="V221130"/>
    <n v="1682754"/>
    <x v="3"/>
    <s v="PORT09"/>
    <n v="335"/>
    <n v="0.12692024539877303"/>
    <m/>
    <s v="PORT09 to PORT03"/>
    <n v="540"/>
    <n v="0.47750351892722243"/>
    <n v="159.96367884061951"/>
  </r>
  <r>
    <n v="1447246607.7"/>
    <x v="3"/>
    <x v="698"/>
    <d v="2022-04-11T00:00:00"/>
    <s v="PORT03"/>
    <s v="V444_0"/>
    <n v="3"/>
    <s v="DTP"/>
    <n v="0"/>
    <n v="0"/>
    <s v="V221130"/>
    <n v="1682754"/>
    <x v="3"/>
    <s v="PORT09"/>
    <n v="242"/>
    <n v="0.12692024539877303"/>
    <m/>
    <s v="PORT09 to PORT03"/>
    <n v="540"/>
    <n v="0.47750351892722243"/>
    <n v="115.55585158038782"/>
  </r>
  <r>
    <n v="1447152364.7"/>
    <x v="6"/>
    <x v="996"/>
    <d v="2022-04-04T00:00:00"/>
    <s v="PORT04"/>
    <s v="V444_0"/>
    <n v="2"/>
    <s v="DTP"/>
    <n v="0"/>
    <n v="0"/>
    <s v="V221110"/>
    <n v="1677891"/>
    <x v="1"/>
    <s v="PORT09"/>
    <n v="1037"/>
    <n v="2.4935736852791877"/>
    <m/>
    <s v="PORT09 to PORT04"/>
    <n v="360"/>
    <n v="0.51750189162546179"/>
    <n v="536.64946161560385"/>
  </r>
  <r>
    <n v="1447213235.7"/>
    <x v="7"/>
    <x v="126"/>
    <d v="2022-04-16T00:00:00"/>
    <s v="PORT04"/>
    <s v="V444_0"/>
    <n v="2"/>
    <s v="DTP"/>
    <n v="0"/>
    <n v="0"/>
    <s v="V221110"/>
    <n v="1677891"/>
    <x v="1"/>
    <s v="PORT09"/>
    <n v="2990"/>
    <n v="8.9556996548223342"/>
    <m/>
    <s v="PORT09 to PORT04"/>
    <n v="360"/>
    <n v="0.51750189162546179"/>
    <n v="1547.3306559601308"/>
  </r>
  <r>
    <n v="1447168871.7"/>
    <x v="9"/>
    <x v="872"/>
    <d v="2022-04-09T00:00:00"/>
    <s v="PORT04"/>
    <s v="V444_0"/>
    <n v="2"/>
    <s v="DTP"/>
    <n v="0"/>
    <n v="0"/>
    <s v="V221110"/>
    <n v="1677891"/>
    <x v="1"/>
    <s v="PORT09"/>
    <n v="1697"/>
    <n v="4.7622627411167509"/>
    <m/>
    <s v="PORT09 to PORT04"/>
    <n v="360"/>
    <n v="0.51750189162546179"/>
    <n v="878.20071008840864"/>
  </r>
  <r>
    <n v="1447327935.7"/>
    <x v="9"/>
    <x v="148"/>
    <d v="2022-04-09T00:00:00"/>
    <s v="PORT04"/>
    <s v="V444_0"/>
    <n v="2"/>
    <s v="DTP"/>
    <n v="0"/>
    <n v="0"/>
    <s v="V221110"/>
    <n v="1677891"/>
    <x v="1"/>
    <s v="PORT09"/>
    <n v="1584"/>
    <n v="4.2529651979695426"/>
    <m/>
    <s v="PORT09 to PORT04"/>
    <n v="360"/>
    <n v="0.51750189162546179"/>
    <n v="819.72299633473142"/>
  </r>
  <r>
    <n v="1447327936.7"/>
    <x v="0"/>
    <x v="997"/>
    <d v="2022-04-13T00:00:00"/>
    <s v="PORT04"/>
    <s v="V444_0"/>
    <n v="2"/>
    <s v="DTP"/>
    <n v="0"/>
    <n v="0"/>
    <s v="V221110"/>
    <n v="1677891"/>
    <x v="1"/>
    <s v="PORT09"/>
    <n v="3299"/>
    <n v="9.9213807106598981"/>
    <m/>
    <s v="PORT09 to PORT04"/>
    <n v="360"/>
    <n v="0.51750189162546179"/>
    <n v="1707.2387404723984"/>
  </r>
  <r>
    <n v="1447273033.7"/>
    <x v="2"/>
    <x v="339"/>
    <d v="2022-04-03T00:00:00"/>
    <s v="PORT04"/>
    <s v="V444_0"/>
    <n v="2"/>
    <s v="DTP"/>
    <n v="0"/>
    <n v="0"/>
    <s v="V221110"/>
    <n v="1677891"/>
    <x v="1"/>
    <s v="PORT09"/>
    <n v="1939"/>
    <n v="5.3476242030456849"/>
    <m/>
    <s v="PORT09 to PORT04"/>
    <n v="360"/>
    <n v="0.51750189162546179"/>
    <n v="1003.4361678617704"/>
  </r>
  <r>
    <n v="1447306530.7"/>
    <x v="6"/>
    <x v="537"/>
    <d v="2022-04-04T00:00:00"/>
    <s v="PORT04"/>
    <s v="V444_0"/>
    <n v="2"/>
    <s v="DTP"/>
    <n v="0"/>
    <n v="0"/>
    <s v="V221110"/>
    <n v="1677891"/>
    <x v="1"/>
    <s v="PORT09"/>
    <n v="1874"/>
    <n v="5.2451032690355328"/>
    <m/>
    <s v="PORT09 to PORT04"/>
    <n v="360"/>
    <n v="0.51750189162546179"/>
    <n v="969.79854490611535"/>
  </r>
  <r>
    <n v="1447306521.7"/>
    <x v="1"/>
    <x v="998"/>
    <d v="2022-04-10T00:00:00"/>
    <s v="PORT04"/>
    <s v="V444_0"/>
    <n v="2"/>
    <s v="DTP"/>
    <n v="0"/>
    <n v="0"/>
    <s v="V221110"/>
    <n v="1677891"/>
    <x v="1"/>
    <s v="PORT09"/>
    <n v="1520"/>
    <n v="3.9420952690355326"/>
    <m/>
    <s v="PORT09 to PORT04"/>
    <n v="360"/>
    <n v="0.51750189162546179"/>
    <n v="786.60287527070193"/>
  </r>
  <r>
    <n v="1447350245.7"/>
    <x v="5"/>
    <x v="551"/>
    <d v="2022-04-06T00:00:00"/>
    <s v="PORT04"/>
    <s v="V444_0"/>
    <n v="2"/>
    <s v="DTP"/>
    <n v="0"/>
    <n v="0"/>
    <s v="V221110"/>
    <n v="1677891"/>
    <x v="1"/>
    <s v="PORT09"/>
    <n v="3143"/>
    <n v="9.4319259289340085"/>
    <m/>
    <s v="PORT09 to PORT04"/>
    <n v="360"/>
    <n v="0.51750189162546179"/>
    <n v="1626.5084453788263"/>
  </r>
  <r>
    <n v="1447350250.7"/>
    <x v="4"/>
    <x v="385"/>
    <d v="2022-04-11T00:00:00"/>
    <s v="PORT04"/>
    <s v="V444_0"/>
    <n v="2"/>
    <s v="DTP"/>
    <n v="0"/>
    <n v="0"/>
    <s v="V221110"/>
    <n v="1677891"/>
    <x v="1"/>
    <s v="PORT09"/>
    <n v="3112"/>
    <n v="9.2200000000000006"/>
    <m/>
    <s v="PORT09 to PORT04"/>
    <n v="360"/>
    <n v="0.51750189162546179"/>
    <n v="1610.4658867384371"/>
  </r>
  <r>
    <n v="1447286379.7"/>
    <x v="3"/>
    <x v="999"/>
    <d v="2022-04-12T00:00:00"/>
    <s v="PORT04"/>
    <s v="V444_0"/>
    <n v="2"/>
    <s v="DTP"/>
    <n v="0"/>
    <n v="0"/>
    <s v="V221110"/>
    <n v="1677891"/>
    <x v="1"/>
    <s v="PORT09"/>
    <n v="2059"/>
    <n v="5.48"/>
    <m/>
    <s v="PORT09 to PORT04"/>
    <n v="360"/>
    <n v="0.51750189162546179"/>
    <n v="1065.5363948568258"/>
  </r>
  <r>
    <n v="1447269403.7"/>
    <x v="7"/>
    <x v="865"/>
    <d v="2022-04-16T00:00:00"/>
    <s v="PORT04"/>
    <s v="V444_0"/>
    <n v="2"/>
    <s v="DTP"/>
    <n v="0"/>
    <n v="0"/>
    <s v="V221110"/>
    <n v="1677891"/>
    <x v="1"/>
    <s v="PORT09"/>
    <n v="2533"/>
    <n v="6.46"/>
    <m/>
    <s v="PORT09 to PORT04"/>
    <n v="360"/>
    <n v="0.51750189162546179"/>
    <n v="1310.8322914872947"/>
  </r>
  <r>
    <n v="1447137091.7"/>
    <x v="9"/>
    <x v="511"/>
    <d v="2022-04-09T00:00:00"/>
    <s v="PORT04"/>
    <s v="V444_0"/>
    <n v="2"/>
    <s v="DTP"/>
    <n v="0"/>
    <n v="0"/>
    <s v="V221110"/>
    <n v="1677891"/>
    <x v="1"/>
    <s v="PORT09"/>
    <n v="2650"/>
    <n v="6.9"/>
    <m/>
    <s v="PORT09 to PORT04"/>
    <n v="360"/>
    <n v="0.51750189162546179"/>
    <n v="1371.3800128074738"/>
  </r>
  <r>
    <n v="1447189309.7"/>
    <x v="8"/>
    <x v="580"/>
    <d v="2022-04-05T00:00:00"/>
    <s v="PORT04"/>
    <s v="V444_0"/>
    <n v="2"/>
    <s v="DTP"/>
    <n v="0"/>
    <n v="0"/>
    <s v="V221110"/>
    <n v="1677891"/>
    <x v="1"/>
    <s v="PORT09"/>
    <n v="6583"/>
    <n v="18.399999999999999"/>
    <m/>
    <s v="PORT09 to PORT04"/>
    <n v="360"/>
    <n v="0.51750189162546179"/>
    <n v="3406.7149525704149"/>
  </r>
  <r>
    <n v="1447152365.7"/>
    <x v="0"/>
    <x v="61"/>
    <d v="2022-04-13T00:00:00"/>
    <s v="PORT04"/>
    <s v="V444_0"/>
    <n v="2"/>
    <s v="DTP"/>
    <n v="0"/>
    <n v="0"/>
    <s v="V221110"/>
    <n v="1677891"/>
    <x v="1"/>
    <s v="PORT09"/>
    <n v="2803"/>
    <n v="7"/>
    <m/>
    <s v="PORT09 to PORT04"/>
    <n v="360"/>
    <n v="0.51750189162546179"/>
    <n v="1450.5578022261693"/>
  </r>
  <r>
    <n v="1447220739.7"/>
    <x v="4"/>
    <x v="109"/>
    <d v="2022-04-10T00:00:00"/>
    <s v="PORT04"/>
    <s v="V444_0"/>
    <n v="2"/>
    <s v="DTP"/>
    <n v="0"/>
    <n v="0"/>
    <s v="V221110"/>
    <n v="1672676"/>
    <x v="1"/>
    <s v="PORT09"/>
    <n v="333"/>
    <n v="1.9142406394615066"/>
    <m/>
    <s v="PORT09 to PORT04"/>
    <n v="360"/>
    <n v="0.51750189162546179"/>
    <n v="172.32812991127878"/>
  </r>
  <r>
    <n v="1447346500.7"/>
    <x v="0"/>
    <x v="503"/>
    <d v="2022-04-12T00:00:00"/>
    <s v="PORT04"/>
    <s v="V444_0"/>
    <n v="2"/>
    <s v="DTP"/>
    <n v="0"/>
    <n v="0"/>
    <s v="V221110"/>
    <n v="1677889"/>
    <x v="1"/>
    <s v="PORT09"/>
    <n v="362"/>
    <n v="0.40481136963655651"/>
    <m/>
    <s v="PORT09 to PORT04"/>
    <n v="360"/>
    <n v="0.51750189162546179"/>
    <n v="187.33568476841717"/>
  </r>
  <r>
    <n v="1447174691.7"/>
    <x v="0"/>
    <x v="399"/>
    <d v="2022-04-13T00:00:00"/>
    <s v="PORT04"/>
    <s v="V444_0"/>
    <n v="2"/>
    <s v="DTP"/>
    <n v="0"/>
    <n v="0"/>
    <s v="V221110"/>
    <n v="1667817"/>
    <x v="1"/>
    <s v="PORT09"/>
    <n v="1052"/>
    <n v="11.795720164609051"/>
    <m/>
    <s v="PORT09 to PORT04"/>
    <n v="360"/>
    <n v="0.51750189162546179"/>
    <n v="544.41198998998584"/>
  </r>
  <r>
    <n v="1447195863.7"/>
    <x v="5"/>
    <x v="614"/>
    <d v="2022-04-06T00:00:00"/>
    <s v="PORT04"/>
    <s v="V444_0"/>
    <n v="2"/>
    <s v="DTP"/>
    <n v="0"/>
    <n v="0"/>
    <s v="V221110"/>
    <n v="1667817"/>
    <x v="1"/>
    <s v="PORT09"/>
    <n v="1387"/>
    <n v="18.5"/>
    <m/>
    <s v="PORT09 to PORT04"/>
    <n v="360"/>
    <n v="0.51750189162546179"/>
    <n v="717.77512368451551"/>
  </r>
  <r>
    <n v="1447162158.7"/>
    <x v="9"/>
    <x v="758"/>
    <d v="2022-04-08T00:00:00"/>
    <s v="PORT04"/>
    <s v="V444_0"/>
    <n v="2"/>
    <s v="DTP"/>
    <n v="0"/>
    <n v="0"/>
    <s v="V221110"/>
    <n v="1658528"/>
    <x v="1"/>
    <s v="PORT09"/>
    <n v="250"/>
    <n v="0.14331843473501774"/>
    <m/>
    <s v="PORT09 to PORT04"/>
    <n v="360"/>
    <n v="0.51750189162546179"/>
    <n v="129.37547290636545"/>
  </r>
  <r>
    <n v="1447143918.7"/>
    <x v="6"/>
    <x v="439"/>
    <d v="2022-04-03T00:00:00"/>
    <s v="PORT04"/>
    <s v="V444_0"/>
    <n v="2"/>
    <s v="DTP"/>
    <n v="0"/>
    <n v="0"/>
    <s v="V221110"/>
    <n v="1699424"/>
    <x v="1"/>
    <s v="PORT09"/>
    <n v="302"/>
    <n v="0.91634234736548681"/>
    <m/>
    <s v="PORT09 to PORT04"/>
    <n v="360"/>
    <n v="0.51750189162546179"/>
    <n v="156.28557127088945"/>
  </r>
  <r>
    <n v="1447314126.7"/>
    <x v="9"/>
    <x v="111"/>
    <d v="2022-04-08T00:00:00"/>
    <s v="PORT04"/>
    <s v="V444_0"/>
    <n v="2"/>
    <s v="DTP"/>
    <n v="0"/>
    <n v="0"/>
    <s v="V221110"/>
    <n v="1699424"/>
    <x v="1"/>
    <s v="PORT09"/>
    <n v="286"/>
    <n v="1.8326846947309736"/>
    <m/>
    <s v="PORT09 to PORT04"/>
    <n v="360"/>
    <n v="0.51750189162546179"/>
    <n v="148.00554100488208"/>
  </r>
  <r>
    <n v="1447260244.7"/>
    <x v="2"/>
    <x v="505"/>
    <d v="2022-04-02T00:00:00"/>
    <s v="PORT04"/>
    <s v="V444_0"/>
    <n v="2"/>
    <s v="DTP"/>
    <n v="0"/>
    <n v="0"/>
    <s v="V221110"/>
    <n v="1701406"/>
    <x v="1"/>
    <s v="PORT09"/>
    <n v="319"/>
    <n v="5.006677426876581"/>
    <m/>
    <s v="PORT09 to PORT04"/>
    <n v="360"/>
    <n v="0.51750189162546179"/>
    <n v="165.08310342852232"/>
  </r>
  <r>
    <n v="1447311663.7"/>
    <x v="5"/>
    <x v="767"/>
    <d v="2022-04-05T00:00:00"/>
    <s v="PORT04"/>
    <s v="V444_0"/>
    <n v="2"/>
    <s v="DTP"/>
    <n v="0"/>
    <n v="0"/>
    <s v="V221110"/>
    <n v="1701406"/>
    <x v="1"/>
    <s v="PORT09"/>
    <n v="337"/>
    <n v="0.38512903283666011"/>
    <m/>
    <s v="PORT09 to PORT04"/>
    <n v="360"/>
    <n v="0.51750189162546179"/>
    <n v="174.39813747778061"/>
  </r>
  <r>
    <n v="1447260245.7"/>
    <x v="8"/>
    <x v="861"/>
    <d v="2022-04-04T00:00:00"/>
    <s v="PORT04"/>
    <s v="V444_0"/>
    <n v="2"/>
    <s v="DTP"/>
    <n v="0"/>
    <n v="0"/>
    <s v="V221110"/>
    <n v="1701405"/>
    <x v="1"/>
    <s v="PORT09"/>
    <n v="413"/>
    <n v="15.03125692340117"/>
    <m/>
    <s v="PORT09 to PORT04"/>
    <n v="360"/>
    <n v="0.51750189162546179"/>
    <n v="213.72828124131573"/>
  </r>
  <r>
    <n v="1447206048.7"/>
    <x v="2"/>
    <x v="592"/>
    <d v="2022-04-02T00:00:00"/>
    <s v="PORT04"/>
    <s v="V444_0"/>
    <n v="2"/>
    <s v="DTP"/>
    <n v="0"/>
    <n v="0"/>
    <s v="V221110"/>
    <n v="1678648"/>
    <x v="1"/>
    <s v="PORT09"/>
    <n v="421"/>
    <n v="1.4629700940594061"/>
    <m/>
    <s v="PORT09 to PORT04"/>
    <n v="360"/>
    <n v="0.51750189162546179"/>
    <n v="217.86829637431941"/>
  </r>
  <r>
    <n v="1447283591.7"/>
    <x v="7"/>
    <x v="350"/>
    <d v="2022-04-15T00:00:00"/>
    <s v="PORT04"/>
    <s v="V444_0"/>
    <n v="2"/>
    <s v="DTP"/>
    <n v="0"/>
    <n v="0"/>
    <s v="V221110"/>
    <n v="1678648"/>
    <x v="1"/>
    <s v="PORT09"/>
    <n v="462"/>
    <n v="2.9259401881188123"/>
    <m/>
    <s v="PORT09 to PORT04"/>
    <n v="360"/>
    <n v="0.51750189162546179"/>
    <n v="239.08587393096334"/>
  </r>
  <r>
    <n v="1447133054.7"/>
    <x v="0"/>
    <x v="747"/>
    <d v="2022-04-12T00:00:00"/>
    <s v="PORT04"/>
    <s v="V444_0"/>
    <n v="2"/>
    <s v="DTP"/>
    <n v="0"/>
    <n v="0"/>
    <s v="V221110"/>
    <n v="1678648"/>
    <x v="1"/>
    <s v="PORT09"/>
    <n v="356"/>
    <n v="1.4629700940594061"/>
    <m/>
    <s v="PORT09 to PORT04"/>
    <n v="360"/>
    <n v="0.51750189162546179"/>
    <n v="184.2306734186644"/>
  </r>
  <r>
    <n v="1447389053.7"/>
    <x v="5"/>
    <x v="341"/>
    <d v="2022-04-05T00:00:00"/>
    <s v="PORT04"/>
    <s v="V444_0"/>
    <n v="2"/>
    <s v="DTP"/>
    <n v="0"/>
    <n v="0"/>
    <s v="V221110"/>
    <n v="1678648"/>
    <x v="1"/>
    <s v="PORT09"/>
    <n v="388"/>
    <n v="1.4629700940594061"/>
    <m/>
    <s v="PORT09 to PORT04"/>
    <n v="360"/>
    <n v="0.51750189162546179"/>
    <n v="200.79073395067917"/>
  </r>
  <r>
    <n v="1447356009.7"/>
    <x v="8"/>
    <x v="720"/>
    <d v="2022-04-04T00:00:00"/>
    <s v="PORT04"/>
    <s v="V444_0"/>
    <n v="2"/>
    <s v="DTP"/>
    <n v="0"/>
    <n v="0"/>
    <s v="V221110"/>
    <n v="1675615"/>
    <x v="1"/>
    <s v="PORT09"/>
    <n v="374"/>
    <n v="0.79608328220555413"/>
    <m/>
    <s v="PORT09 to PORT04"/>
    <n v="360"/>
    <n v="0.51750189162546179"/>
    <n v="193.54570746792271"/>
  </r>
  <r>
    <n v="1447418568.7"/>
    <x v="7"/>
    <x v="1000"/>
    <d v="2022-04-15T00:00:00"/>
    <s v="PORT04"/>
    <s v="V444_0"/>
    <n v="2"/>
    <s v="DTP"/>
    <n v="0"/>
    <n v="0"/>
    <s v="V221110"/>
    <n v="1675615"/>
    <x v="1"/>
    <s v="PORT09"/>
    <n v="831"/>
    <n v="4.5111385991648065"/>
    <m/>
    <s v="PORT09 to PORT04"/>
    <n v="360"/>
    <n v="0.51750189162546179"/>
    <n v="430.04407194075873"/>
  </r>
  <r>
    <n v="1447292185.7"/>
    <x v="1"/>
    <x v="1001"/>
    <d v="2022-04-10T00:00:00"/>
    <s v="PORT04"/>
    <s v="V444_0"/>
    <n v="2"/>
    <s v="DTP"/>
    <n v="0"/>
    <n v="0"/>
    <s v="V221110"/>
    <n v="1675615"/>
    <x v="1"/>
    <s v="PORT09"/>
    <n v="1476"/>
    <n v="9.9600000000000009"/>
    <m/>
    <s v="PORT09 to PORT04"/>
    <n v="360"/>
    <n v="0.51750189162546179"/>
    <n v="763.83279203918164"/>
  </r>
  <r>
    <n v="1447281074.7"/>
    <x v="9"/>
    <x v="454"/>
    <d v="2022-04-08T00:00:00"/>
    <s v="PORT04"/>
    <s v="V444_0"/>
    <n v="2"/>
    <s v="DTP"/>
    <n v="0"/>
    <n v="0"/>
    <s v="V221110"/>
    <n v="1675654"/>
    <x v="1"/>
    <s v="PORT09"/>
    <n v="266"/>
    <n v="0.18903103229892337"/>
    <m/>
    <s v="PORT09 to PORT04"/>
    <n v="360"/>
    <n v="0.51750189162546179"/>
    <n v="137.65550317237285"/>
  </r>
  <r>
    <n v="1447418575.7"/>
    <x v="4"/>
    <x v="792"/>
    <d v="2022-04-11T00:00:00"/>
    <s v="PORT04"/>
    <s v="V444_0"/>
    <n v="2"/>
    <s v="DTP"/>
    <n v="0"/>
    <n v="0"/>
    <s v="V221110"/>
    <n v="1675655"/>
    <x v="1"/>
    <s v="PORT09"/>
    <n v="1258"/>
    <n v="8.9600000000000009"/>
    <m/>
    <s v="PORT09 to PORT04"/>
    <n v="360"/>
    <n v="0.51750189162546179"/>
    <n v="651.01737966483097"/>
  </r>
  <r>
    <n v="1447292184.7"/>
    <x v="7"/>
    <x v="749"/>
    <d v="2022-04-16T00:00:00"/>
    <s v="PORT04"/>
    <s v="V444_0"/>
    <n v="2"/>
    <s v="DTP"/>
    <n v="0"/>
    <n v="0"/>
    <s v="V221110"/>
    <n v="1675655"/>
    <x v="1"/>
    <s v="PORT09"/>
    <n v="1267"/>
    <n v="8.82"/>
    <m/>
    <s v="PORT09 to PORT04"/>
    <n v="360"/>
    <n v="0.51750189162546179"/>
    <n v="655.67489668946007"/>
  </r>
  <r>
    <n v="1447174689.7"/>
    <x v="6"/>
    <x v="533"/>
    <d v="2022-04-04T00:00:00"/>
    <s v="PORT04"/>
    <s v="V444_0"/>
    <n v="2"/>
    <s v="DTP"/>
    <n v="0"/>
    <n v="0"/>
    <s v="V221110"/>
    <n v="1675655"/>
    <x v="1"/>
    <s v="PORT09"/>
    <n v="1253"/>
    <n v="8.7799999999999994"/>
    <m/>
    <s v="PORT09 to PORT04"/>
    <n v="360"/>
    <n v="0.51750189162546179"/>
    <n v="648.42987020670364"/>
  </r>
  <r>
    <n v="1447312662.7"/>
    <x v="2"/>
    <x v="509"/>
    <d v="2022-04-02T00:00:00"/>
    <s v="PORT04"/>
    <s v="V444_0"/>
    <n v="2"/>
    <s v="DTP"/>
    <n v="0"/>
    <n v="0"/>
    <s v="V221110"/>
    <n v="1695346"/>
    <x v="1"/>
    <s v="PORT09"/>
    <n v="377"/>
    <n v="0.38319143667791467"/>
    <m/>
    <s v="PORT09 to PORT04"/>
    <n v="360"/>
    <n v="0.51750189162546179"/>
    <n v="195.0982131427991"/>
  </r>
  <r>
    <n v="1447406923.7"/>
    <x v="1"/>
    <x v="871"/>
    <d v="2022-04-09T00:00:00"/>
    <s v="PORT04"/>
    <s v="V444_0"/>
    <n v="2"/>
    <s v="DTP"/>
    <n v="0"/>
    <n v="0"/>
    <s v="V221110"/>
    <n v="1695346"/>
    <x v="1"/>
    <s v="PORT09"/>
    <n v="442"/>
    <n v="0.76638287335582933"/>
    <m/>
    <s v="PORT09 to PORT04"/>
    <n v="360"/>
    <n v="0.51750189162546179"/>
    <n v="228.73583609845412"/>
  </r>
  <r>
    <n v="1447401972.7"/>
    <x v="0"/>
    <x v="896"/>
    <d v="2022-04-12T00:00:00"/>
    <s v="PORT04"/>
    <s v="V444_0"/>
    <n v="2"/>
    <s v="DTP"/>
    <n v="0"/>
    <n v="0"/>
    <s v="V221110"/>
    <n v="1695346"/>
    <x v="1"/>
    <s v="PORT09"/>
    <n v="369"/>
    <n v="0.22991486200674879"/>
    <m/>
    <s v="PORT09 to PORT04"/>
    <n v="360"/>
    <n v="0.51750189162546179"/>
    <n v="190.95819800979541"/>
  </r>
  <r>
    <n v="1447281000.7"/>
    <x v="9"/>
    <x v="913"/>
    <d v="2022-04-09T00:00:00"/>
    <s v="PORT04"/>
    <s v="V444_0"/>
    <n v="2"/>
    <s v="DTP"/>
    <n v="0"/>
    <n v="0"/>
    <s v="V221110"/>
    <n v="1679638"/>
    <x v="1"/>
    <s v="PORT09"/>
    <n v="1086"/>
    <n v="2.8744127374319759"/>
    <m/>
    <s v="PORT09 to PORT04"/>
    <n v="360"/>
    <n v="0.51750189162546179"/>
    <n v="562.00705430525147"/>
  </r>
  <r>
    <n v="1447367414.7"/>
    <x v="3"/>
    <x v="942"/>
    <d v="2022-04-12T00:00:00"/>
    <s v="PORT04"/>
    <s v="V444_0"/>
    <n v="2"/>
    <s v="DTP"/>
    <n v="0"/>
    <n v="0"/>
    <s v="V221110"/>
    <n v="1679638"/>
    <x v="1"/>
    <s v="PORT09"/>
    <n v="1265"/>
    <n v="3.3816620440376188"/>
    <m/>
    <s v="PORT09 to PORT04"/>
    <n v="360"/>
    <n v="0.51750189162546179"/>
    <n v="654.63989290620918"/>
  </r>
  <r>
    <n v="1447377768.7"/>
    <x v="5"/>
    <x v="1002"/>
    <d v="2022-04-06T00:00:00"/>
    <s v="PORT04"/>
    <s v="V444_0"/>
    <n v="2"/>
    <s v="DTP"/>
    <n v="0"/>
    <n v="0"/>
    <s v="V221110"/>
    <n v="1679638"/>
    <x v="1"/>
    <s v="PORT09"/>
    <n v="1119"/>
    <n v="2.9352826542246531"/>
    <m/>
    <s v="PORT09 to PORT04"/>
    <n v="360"/>
    <n v="0.51750189162546179"/>
    <n v="579.08461672889177"/>
  </r>
  <r>
    <n v="1447367413.7"/>
    <x v="5"/>
    <x v="577"/>
    <d v="2022-04-06T00:00:00"/>
    <s v="PORT04"/>
    <s v="V444_0"/>
    <n v="2"/>
    <s v="DTP"/>
    <n v="0"/>
    <n v="0"/>
    <s v="V221110"/>
    <n v="1679638"/>
    <x v="1"/>
    <s v="PORT09"/>
    <n v="1247"/>
    <n v="3.3816620440376188"/>
    <m/>
    <s v="PORT09 to PORT04"/>
    <n v="360"/>
    <n v="0.51750189162546179"/>
    <n v="645.32485885695087"/>
  </r>
  <r>
    <n v="1447377767.7"/>
    <x v="6"/>
    <x v="42"/>
    <d v="2022-04-04T00:00:00"/>
    <s v="PORT04"/>
    <s v="V444_0"/>
    <n v="2"/>
    <s v="DTP"/>
    <n v="0"/>
    <n v="0"/>
    <s v="V221110"/>
    <n v="1679638"/>
    <x v="1"/>
    <s v="PORT09"/>
    <n v="1306"/>
    <n v="3.3816620440376188"/>
    <m/>
    <s v="PORT09 to PORT04"/>
    <n v="360"/>
    <n v="0.51750189162546179"/>
    <n v="675.85747046285314"/>
  </r>
  <r>
    <n v="1447281072.7"/>
    <x v="7"/>
    <x v="271"/>
    <d v="2022-04-15T00:00:00"/>
    <s v="PORT04"/>
    <s v="V444_0"/>
    <n v="2"/>
    <s v="DTP"/>
    <n v="0"/>
    <n v="0"/>
    <s v="V221110"/>
    <n v="1679638"/>
    <x v="1"/>
    <s v="PORT09"/>
    <n v="752"/>
    <n v="1.6908310220188094"/>
    <m/>
    <s v="PORT09 to PORT04"/>
    <n v="360"/>
    <n v="0.51750189162546179"/>
    <n v="389.16142250234725"/>
  </r>
  <r>
    <n v="1447141982.7"/>
    <x v="3"/>
    <x v="1003"/>
    <d v="2022-04-12T00:00:00"/>
    <s v="PORT04"/>
    <s v="V444_0"/>
    <n v="2"/>
    <s v="DTP"/>
    <n v="0"/>
    <n v="0"/>
    <s v="V221110"/>
    <n v="1679638"/>
    <x v="1"/>
    <s v="PORT09"/>
    <n v="3237"/>
    <n v="7.2200000000000006"/>
    <m/>
    <s v="PORT09 to PORT04"/>
    <n v="360"/>
    <n v="0.51750189162546179"/>
    <n v="1675.1536231916198"/>
  </r>
  <r>
    <n v="1447174693.7"/>
    <x v="9"/>
    <x v="65"/>
    <d v="2022-04-09T00:00:00"/>
    <s v="PORT04"/>
    <s v="V444_0"/>
    <n v="2"/>
    <s v="DTP"/>
    <n v="0"/>
    <n v="0"/>
    <s v="V221110"/>
    <n v="1679638"/>
    <x v="1"/>
    <s v="PORT09"/>
    <n v="2233"/>
    <n v="4.28"/>
    <m/>
    <s v="PORT09 to PORT04"/>
    <n v="360"/>
    <n v="0.51750189162546179"/>
    <n v="1155.5817239996561"/>
  </r>
  <r>
    <n v="1447292186.7"/>
    <x v="4"/>
    <x v="495"/>
    <d v="2022-04-10T00:00:00"/>
    <s v="PORT04"/>
    <s v="V444_0"/>
    <n v="2"/>
    <s v="DTP"/>
    <n v="0"/>
    <n v="0"/>
    <s v="V221110"/>
    <n v="1668608"/>
    <x v="1"/>
    <s v="PORT09"/>
    <n v="803"/>
    <n v="11.28"/>
    <m/>
    <s v="PORT09 to PORT04"/>
    <n v="360"/>
    <n v="0.51750189162546179"/>
    <n v="415.55401897524581"/>
  </r>
  <r>
    <n v="1447280990.7"/>
    <x v="7"/>
    <x v="987"/>
    <d v="2022-04-15T00:00:00"/>
    <s v="PORT04"/>
    <s v="V444_0"/>
    <n v="2"/>
    <s v="DTP"/>
    <n v="0"/>
    <n v="0"/>
    <s v="V221110"/>
    <n v="1651302"/>
    <x v="1"/>
    <s v="PORT09"/>
    <n v="446"/>
    <n v="1.3279208797697248"/>
    <m/>
    <s v="PORT09 to PORT04"/>
    <n v="360"/>
    <n v="0.51750189162546179"/>
    <n v="230.80584366495594"/>
  </r>
  <r>
    <n v="1447377766.7"/>
    <x v="5"/>
    <x v="805"/>
    <d v="2022-04-05T00:00:00"/>
    <s v="PORT04"/>
    <s v="V444_0"/>
    <n v="2"/>
    <s v="DTP"/>
    <n v="0"/>
    <n v="0"/>
    <s v="V221110"/>
    <n v="1651302"/>
    <x v="1"/>
    <s v="PORT09"/>
    <n v="649"/>
    <n v="2.6558417595394497"/>
    <m/>
    <s v="PORT09 to PORT04"/>
    <n v="360"/>
    <n v="0.51750189162546179"/>
    <n v="335.85872766492469"/>
  </r>
  <r>
    <n v="1447377765.7"/>
    <x v="8"/>
    <x v="303"/>
    <d v="2022-04-04T00:00:00"/>
    <s v="PORT04"/>
    <s v="V444_0"/>
    <n v="2"/>
    <s v="DTP"/>
    <n v="0"/>
    <n v="0"/>
    <s v="V221110"/>
    <n v="1651302"/>
    <x v="1"/>
    <s v="PORT09"/>
    <n v="777"/>
    <n v="3.12"/>
    <m/>
    <s v="PORT09 to PORT04"/>
    <n v="360"/>
    <n v="0.51750189162546179"/>
    <n v="402.09896979298378"/>
  </r>
  <r>
    <n v="1447356011.7"/>
    <x v="1"/>
    <x v="1004"/>
    <d v="2022-04-09T00:00:00"/>
    <s v="PORT04"/>
    <s v="V444_0"/>
    <n v="2"/>
    <s v="DTP"/>
    <n v="0"/>
    <n v="0"/>
    <s v="V221110"/>
    <n v="1651302"/>
    <x v="1"/>
    <s v="PORT09"/>
    <n v="830"/>
    <n v="3.08"/>
    <m/>
    <s v="PORT09 to PORT04"/>
    <n v="360"/>
    <n v="0.51750189162546179"/>
    <n v="429.52657004913328"/>
  </r>
  <r>
    <n v="1447418576.7"/>
    <x v="5"/>
    <x v="438"/>
    <d v="2022-04-06T00:00:00"/>
    <s v="PORT04"/>
    <s v="V444_0"/>
    <n v="2"/>
    <s v="DTP"/>
    <n v="0"/>
    <n v="0"/>
    <s v="V221110"/>
    <n v="1651302"/>
    <x v="1"/>
    <s v="PORT09"/>
    <n v="1450"/>
    <n v="4.54"/>
    <m/>
    <s v="PORT09 to PORT04"/>
    <n v="360"/>
    <n v="0.51750189162546179"/>
    <n v="750.37774285691955"/>
  </r>
  <r>
    <n v="1447334921.7"/>
    <x v="2"/>
    <x v="543"/>
    <d v="2022-04-02T00:00:00"/>
    <s v="PORT04"/>
    <s v="V444_0"/>
    <n v="2"/>
    <s v="DTP"/>
    <n v="0"/>
    <n v="0"/>
    <s v="V221110"/>
    <n v="1651299"/>
    <x v="1"/>
    <s v="PORT09"/>
    <n v="707"/>
    <n v="1.3386085647853476"/>
    <m/>
    <s v="PORT09 to PORT04"/>
    <n v="360"/>
    <n v="0.51750189162546179"/>
    <n v="365.87383737920146"/>
  </r>
  <r>
    <n v="1447239936.7"/>
    <x v="7"/>
    <x v="839"/>
    <d v="2022-04-15T00:00:00"/>
    <s v="PORT03"/>
    <s v="V444_0"/>
    <n v="3"/>
    <s v="DTP"/>
    <n v="0"/>
    <n v="0"/>
    <s v="V221130"/>
    <n v="1689550"/>
    <x v="3"/>
    <s v="PORT09"/>
    <n v="261"/>
    <n v="0.61334739221834933"/>
    <m/>
    <s v="PORT09 to PORT03"/>
    <n v="540"/>
    <n v="0.47750351892722243"/>
    <n v="124.62841844000505"/>
  </r>
  <r>
    <n v="1447377761.7"/>
    <x v="5"/>
    <x v="365"/>
    <d v="2022-04-05T00:00:00"/>
    <s v="PORT03"/>
    <s v="V444_0"/>
    <n v="3"/>
    <s v="DTP"/>
    <n v="0"/>
    <n v="0"/>
    <s v="V221130"/>
    <n v="1689550"/>
    <x v="3"/>
    <s v="PORT09"/>
    <n v="302"/>
    <n v="1.0222456536972488"/>
    <m/>
    <s v="PORT09 to PORT03"/>
    <n v="540"/>
    <n v="0.47750351892722243"/>
    <n v="144.20606271602117"/>
  </r>
  <r>
    <n v="1447215353.7"/>
    <x v="1"/>
    <x v="824"/>
    <d v="2022-04-09T00:00:00"/>
    <s v="PORT03"/>
    <s v="V444_0"/>
    <n v="3"/>
    <s v="DTP"/>
    <n v="0"/>
    <n v="0"/>
    <s v="V221130"/>
    <n v="1689550"/>
    <x v="3"/>
    <s v="PORT09"/>
    <n v="331"/>
    <n v="0.81779652295779914"/>
    <m/>
    <s v="PORT09 to PORT03"/>
    <n v="540"/>
    <n v="0.47750351892722243"/>
    <n v="158.05366476491062"/>
  </r>
  <r>
    <n v="1447401977.7"/>
    <x v="5"/>
    <x v="1005"/>
    <d v="2022-04-05T00:00:00"/>
    <s v="PORT03"/>
    <s v="V444_0"/>
    <n v="3"/>
    <s v="DTP"/>
    <n v="0"/>
    <n v="0"/>
    <s v="V221130"/>
    <n v="1689549"/>
    <x v="3"/>
    <s v="PORT09"/>
    <n v="254"/>
    <n v="1.7251837902941101"/>
    <m/>
    <s v="PORT09 to PORT03"/>
    <n v="540"/>
    <n v="0.47750351892722243"/>
    <n v="121.2858938075145"/>
  </r>
  <r>
    <n v="1447239935.7"/>
    <x v="0"/>
    <x v="1006"/>
    <d v="2022-04-12T00:00:00"/>
    <s v="PORT03"/>
    <s v="V444_0"/>
    <n v="3"/>
    <s v="DTP"/>
    <n v="0"/>
    <n v="0"/>
    <s v="V221130"/>
    <n v="1689549"/>
    <x v="3"/>
    <s v="PORT09"/>
    <n v="295"/>
    <n v="1.1501225268627402"/>
    <m/>
    <s v="PORT09 to PORT03"/>
    <n v="540"/>
    <n v="0.47750351892722243"/>
    <n v="140.86353808353061"/>
  </r>
  <r>
    <n v="1447292188.7"/>
    <x v="4"/>
    <x v="93"/>
    <d v="2022-04-10T00:00:00"/>
    <s v="PORT03"/>
    <s v="V444_0"/>
    <n v="3"/>
    <s v="DTP"/>
    <n v="0"/>
    <n v="0"/>
    <s v="V221130"/>
    <n v="1688633"/>
    <x v="3"/>
    <s v="PORT09"/>
    <n v="478"/>
    <n v="18.113567336027643"/>
    <m/>
    <s v="PORT09 to PORT03"/>
    <n v="540"/>
    <n v="0.47750351892722243"/>
    <n v="228.24668204721232"/>
  </r>
  <r>
    <n v="1447215352.7"/>
    <x v="2"/>
    <x v="820"/>
    <d v="2022-04-02T00:00:00"/>
    <s v="PORT03"/>
    <s v="V444_0"/>
    <n v="3"/>
    <s v="DTP"/>
    <n v="0"/>
    <n v="0"/>
    <s v="V221130"/>
    <n v="1688633"/>
    <x v="3"/>
    <s v="PORT09"/>
    <n v="328"/>
    <n v="4.1752938355400193"/>
    <m/>
    <s v="PORT09 to PORT03"/>
    <n v="540"/>
    <n v="0.47750351892722243"/>
    <n v="156.62115420812896"/>
  </r>
  <r>
    <n v="1447174686.7"/>
    <x v="7"/>
    <x v="6"/>
    <d v="2022-04-15T00:00:00"/>
    <s v="PORT03"/>
    <s v="V444_0"/>
    <n v="3"/>
    <s v="DTP"/>
    <n v="0"/>
    <n v="0"/>
    <s v="V221130"/>
    <n v="1688633"/>
    <x v="3"/>
    <s v="PORT09"/>
    <n v="330"/>
    <n v="4.917568295191578"/>
    <m/>
    <s v="PORT09 to PORT03"/>
    <n v="540"/>
    <n v="0.47750351892722243"/>
    <n v="157.5761612459834"/>
  </r>
  <r>
    <n v="1447195864.7"/>
    <x v="3"/>
    <x v="1007"/>
    <d v="2022-04-11T00:00:00"/>
    <s v="PORT03"/>
    <s v="V444_0"/>
    <n v="3"/>
    <s v="DTP"/>
    <n v="0"/>
    <n v="0"/>
    <s v="V221130"/>
    <n v="1688633"/>
    <x v="3"/>
    <s v="PORT09"/>
    <n v="325"/>
    <n v="8.072234748710704"/>
    <m/>
    <s v="PORT09 to PORT03"/>
    <n v="540"/>
    <n v="0.47750351892722243"/>
    <n v="155.18864365134729"/>
  </r>
  <r>
    <n v="1447401976.7"/>
    <x v="6"/>
    <x v="628"/>
    <d v="2022-04-03T00:00:00"/>
    <s v="PORT03"/>
    <s v="V444_0"/>
    <n v="3"/>
    <s v="DTP"/>
    <n v="0"/>
    <n v="0"/>
    <s v="V221130"/>
    <n v="1688633"/>
    <x v="3"/>
    <s v="PORT09"/>
    <n v="555"/>
    <n v="21.546586711916103"/>
    <m/>
    <s v="PORT09 to PORT03"/>
    <n v="540"/>
    <n v="0.47750351892722243"/>
    <n v="265.01445300460847"/>
  </r>
  <r>
    <n v="1447239931.7"/>
    <x v="3"/>
    <x v="1008"/>
    <d v="2022-04-11T00:00:00"/>
    <s v="PORT03"/>
    <s v="V444_0"/>
    <n v="3"/>
    <s v="DTP"/>
    <n v="0"/>
    <n v="0"/>
    <s v="V221130"/>
    <n v="1688633"/>
    <x v="3"/>
    <s v="PORT09"/>
    <n v="461"/>
    <n v="14.268155966271616"/>
    <m/>
    <s v="PORT09 to PORT03"/>
    <n v="540"/>
    <n v="0.47750351892722243"/>
    <n v="220.12912222544955"/>
  </r>
  <r>
    <n v="1447312663.7"/>
    <x v="0"/>
    <x v="821"/>
    <d v="2022-04-12T00:00:00"/>
    <s v="PORT03"/>
    <s v="V444_0"/>
    <n v="3"/>
    <s v="DTP"/>
    <n v="0"/>
    <n v="0"/>
    <s v="V221130"/>
    <n v="1689781"/>
    <x v="3"/>
    <s v="PORT09"/>
    <n v="284"/>
    <n v="0.36662625195621207"/>
    <m/>
    <s v="PORT09 to PORT03"/>
    <n v="540"/>
    <n v="0.47750351892722243"/>
    <n v="135.61099937533118"/>
  </r>
  <r>
    <n v="1447239933.7"/>
    <x v="6"/>
    <x v="1009"/>
    <d v="2022-04-03T00:00:00"/>
    <s v="PORT03"/>
    <s v="V444_0"/>
    <n v="3"/>
    <s v="DTP"/>
    <n v="0"/>
    <n v="0"/>
    <s v="V221130"/>
    <n v="1688587"/>
    <x v="3"/>
    <s v="PORT09"/>
    <n v="259"/>
    <n v="0.82086866046281715"/>
    <m/>
    <s v="PORT09 to PORT03"/>
    <n v="540"/>
    <n v="0.47750351892722243"/>
    <n v="123.67341140215061"/>
  </r>
  <r>
    <n v="1447239934.7"/>
    <x v="9"/>
    <x v="753"/>
    <d v="2022-04-08T00:00:00"/>
    <s v="PORT03"/>
    <s v="V444_0"/>
    <n v="3"/>
    <s v="DTP"/>
    <n v="0"/>
    <n v="0"/>
    <s v="V221130"/>
    <n v="1688629"/>
    <x v="3"/>
    <s v="PORT09"/>
    <n v="330"/>
    <n v="3.4079409028873382"/>
    <m/>
    <s v="PORT09 to PORT03"/>
    <n v="540"/>
    <n v="0.47750351892722243"/>
    <n v="157.5761612459834"/>
  </r>
  <r>
    <n v="1447377762.7"/>
    <x v="4"/>
    <x v="147"/>
    <d v="2022-04-10T00:00:00"/>
    <s v="PORT03"/>
    <s v="V444_0"/>
    <n v="3"/>
    <s v="DTP"/>
    <n v="0"/>
    <n v="0"/>
    <s v="V221130"/>
    <n v="1688629"/>
    <x v="3"/>
    <s v="PORT09"/>
    <n v="333"/>
    <n v="1.9730184174610905"/>
    <m/>
    <s v="PORT09 to PORT03"/>
    <n v="540"/>
    <n v="0.47750351892722243"/>
    <n v="159.00867180276506"/>
  </r>
  <r>
    <n v="1447418573.7"/>
    <x v="3"/>
    <x v="311"/>
    <d v="2022-04-11T00:00:00"/>
    <s v="PORT03"/>
    <s v="V444_0"/>
    <n v="3"/>
    <s v="DTP"/>
    <n v="0"/>
    <n v="0"/>
    <s v="V221130"/>
    <n v="1689546"/>
    <x v="3"/>
    <s v="PORT09"/>
    <n v="815"/>
    <n v="37.312720821507384"/>
    <m/>
    <s v="PORT09 to PORT03"/>
    <n v="540"/>
    <n v="0.47750351892722243"/>
    <n v="389.16536792568627"/>
  </r>
  <r>
    <n v="1447356004.7"/>
    <x v="9"/>
    <x v="916"/>
    <d v="2022-04-08T00:00:00"/>
    <s v="PORT03"/>
    <s v="V444_0"/>
    <n v="3"/>
    <s v="DTP"/>
    <n v="0"/>
    <n v="0"/>
    <s v="V221130"/>
    <n v="1689546"/>
    <x v="3"/>
    <s v="PORT09"/>
    <n v="482"/>
    <n v="11.493816246452216"/>
    <m/>
    <s v="PORT09 to PORT03"/>
    <n v="540"/>
    <n v="0.47750351892722243"/>
    <n v="230.1566961229212"/>
  </r>
  <r>
    <n v="1447408600.7"/>
    <x v="4"/>
    <x v="670"/>
    <d v="2022-04-10T00:00:00"/>
    <s v="PORT03"/>
    <s v="V444_0"/>
    <n v="3"/>
    <s v="DTP"/>
    <n v="0"/>
    <n v="0"/>
    <s v="V221130"/>
    <n v="1689546"/>
    <x v="3"/>
    <s v="PORT09"/>
    <n v="776"/>
    <n v="39.312720821507384"/>
    <m/>
    <s v="PORT09 to PORT03"/>
    <n v="540"/>
    <n v="0.47750351892722243"/>
    <n v="370.54273068752462"/>
  </r>
  <r>
    <n v="1447174688.7"/>
    <x v="0"/>
    <x v="773"/>
    <d v="2022-04-12T00:00:00"/>
    <s v="PORT03"/>
    <s v="V444_0"/>
    <n v="3"/>
    <s v="DTP"/>
    <n v="0"/>
    <n v="0"/>
    <s v="V221130"/>
    <n v="1689551"/>
    <x v="3"/>
    <s v="PORT09"/>
    <n v="327"/>
    <n v="6.1947723956777656"/>
    <m/>
    <s v="PORT09 to PORT03"/>
    <n v="540"/>
    <n v="0.47750351892722243"/>
    <n v="156.14365068920173"/>
  </r>
  <r>
    <n v="1447292187.7"/>
    <x v="9"/>
    <x v="13"/>
    <d v="2022-04-08T00:00:00"/>
    <s v="PORT03"/>
    <s v="V444_0"/>
    <n v="3"/>
    <s v="DTP"/>
    <n v="0"/>
    <n v="0"/>
    <s v="V221130"/>
    <n v="1689551"/>
    <x v="3"/>
    <s v="PORT09"/>
    <n v="647"/>
    <n v="27.823990950656711"/>
    <m/>
    <s v="PORT09 to PORT03"/>
    <n v="540"/>
    <n v="0.47750351892722243"/>
    <n v="308.94477674591292"/>
  </r>
  <r>
    <n v="1447195866.7"/>
    <x v="3"/>
    <x v="674"/>
    <d v="2022-04-11T00:00:00"/>
    <s v="PORT03"/>
    <s v="V444_0"/>
    <n v="3"/>
    <s v="DTP"/>
    <n v="0"/>
    <n v="0"/>
    <s v="V221130"/>
    <n v="1689551"/>
    <x v="3"/>
    <s v="PORT09"/>
    <n v="404"/>
    <n v="7.4635811996117658"/>
    <m/>
    <s v="PORT09 to PORT03"/>
    <n v="540"/>
    <n v="0.47750351892722243"/>
    <n v="192.91142164659786"/>
  </r>
  <r>
    <n v="1447215351.7"/>
    <x v="5"/>
    <x v="750"/>
    <d v="2022-04-05T00:00:00"/>
    <s v="PORT03"/>
    <s v="V444_0"/>
    <n v="3"/>
    <s v="DTP"/>
    <n v="0"/>
    <n v="0"/>
    <s v="V221130"/>
    <n v="1689551"/>
    <x v="3"/>
    <s v="PORT09"/>
    <n v="261"/>
    <n v="0.22390743598835297"/>
    <m/>
    <s v="PORT09 to PORT03"/>
    <n v="540"/>
    <n v="0.47750351892722243"/>
    <n v="124.62841844000505"/>
  </r>
  <r>
    <n v="1447215350.7"/>
    <x v="4"/>
    <x v="1010"/>
    <d v="2022-04-10T00:00:00"/>
    <s v="PORT03"/>
    <s v="V444_0"/>
    <n v="3"/>
    <s v="DTP"/>
    <n v="0"/>
    <n v="0"/>
    <s v="V221130"/>
    <n v="1689548"/>
    <x v="3"/>
    <s v="PORT09"/>
    <n v="306"/>
    <n v="2.3833532041926935"/>
    <m/>
    <s v="PORT09 to PORT03"/>
    <n v="540"/>
    <n v="0.47750351892722243"/>
    <n v="146.11607679173005"/>
  </r>
  <r>
    <n v="1447292179.7"/>
    <x v="8"/>
    <x v="989"/>
    <d v="2022-04-04T00:00:00"/>
    <s v="PORT03"/>
    <s v="V444_0"/>
    <n v="3"/>
    <s v="DTP"/>
    <n v="0"/>
    <n v="0"/>
    <s v="V221130"/>
    <n v="1689548"/>
    <x v="3"/>
    <s v="PORT09"/>
    <n v="311"/>
    <n v="4.9156659836474299"/>
    <m/>
    <s v="PORT09 to PORT03"/>
    <n v="540"/>
    <n v="0.47750351892722243"/>
    <n v="148.50359438636619"/>
  </r>
  <r>
    <n v="1447239932.7"/>
    <x v="8"/>
    <x v="276"/>
    <d v="2022-04-04T00:00:00"/>
    <s v="PORT03"/>
    <s v="V444_0"/>
    <n v="3"/>
    <s v="DTP"/>
    <n v="0"/>
    <n v="0"/>
    <s v="V221130"/>
    <n v="1689548"/>
    <x v="3"/>
    <s v="PORT09"/>
    <n v="330"/>
    <n v="4.9156659836474299"/>
    <m/>
    <s v="PORT09 to PORT03"/>
    <n v="540"/>
    <n v="0.47750351892722243"/>
    <n v="157.5761612459834"/>
  </r>
  <r>
    <n v="1447334918.7"/>
    <x v="6"/>
    <x v="720"/>
    <d v="2022-04-03T00:00:00"/>
    <s v="PORT03"/>
    <s v="V444_0"/>
    <n v="3"/>
    <s v="DTP"/>
    <n v="0"/>
    <n v="0"/>
    <s v="V221130"/>
    <n v="1689548"/>
    <x v="3"/>
    <s v="PORT09"/>
    <n v="360"/>
    <n v="6.25630216100582"/>
    <m/>
    <s v="PORT09 to PORT03"/>
    <n v="540"/>
    <n v="0.47750351892722243"/>
    <n v="171.90126681380008"/>
  </r>
  <r>
    <n v="1447174687.7"/>
    <x v="8"/>
    <x v="339"/>
    <d v="2022-04-04T00:00:00"/>
    <s v="PORT03"/>
    <s v="V444_0"/>
    <n v="3"/>
    <s v="DTP"/>
    <n v="0"/>
    <n v="0"/>
    <s v="V221130"/>
    <n v="1689547"/>
    <x v="3"/>
    <s v="PORT09"/>
    <n v="311"/>
    <n v="1.1517803499702124"/>
    <m/>
    <s v="PORT09 to PORT03"/>
    <n v="540"/>
    <n v="0.47750351892722243"/>
    <n v="148.50359438636619"/>
  </r>
  <r>
    <n v="1447195865.7"/>
    <x v="0"/>
    <x v="1011"/>
    <d v="2022-04-13T00:00:00"/>
    <s v="PORT03"/>
    <s v="V444_0"/>
    <n v="3"/>
    <s v="DTP"/>
    <n v="0"/>
    <n v="0"/>
    <s v="V221130"/>
    <n v="1689547"/>
    <x v="3"/>
    <s v="PORT09"/>
    <n v="1334"/>
    <n v="67.986271873138278"/>
    <m/>
    <s v="PORT09 to PORT03"/>
    <n v="540"/>
    <n v="0.47750351892722243"/>
    <n v="636.9896942489147"/>
  </r>
  <r>
    <n v="1447418572.7"/>
    <x v="2"/>
    <x v="54"/>
    <d v="2022-04-03T00:00:00"/>
    <s v="PORT03"/>
    <s v="V444_0"/>
    <n v="3"/>
    <s v="DTP"/>
    <n v="0"/>
    <n v="0"/>
    <s v="V221130"/>
    <n v="1689547"/>
    <x v="3"/>
    <s v="PORT09"/>
    <n v="1235"/>
    <n v="65.099013191988803"/>
    <m/>
    <s v="PORT09 to PORT03"/>
    <n v="540"/>
    <n v="0.47750351892722243"/>
    <n v="589.7168458751197"/>
  </r>
  <r>
    <n v="1447408595.7"/>
    <x v="0"/>
    <x v="758"/>
    <d v="2022-04-12T00:00:00"/>
    <s v="PORT03"/>
    <s v="V444_0"/>
    <n v="3"/>
    <s v="DTP"/>
    <n v="0"/>
    <n v="0"/>
    <s v="V221130"/>
    <n v="1689547"/>
    <x v="3"/>
    <s v="PORT09"/>
    <n v="336"/>
    <n v="3.8872586811494667"/>
    <m/>
    <s v="PORT09 to PORT03"/>
    <n v="540"/>
    <n v="0.47750351892722243"/>
    <n v="160.44118235954673"/>
  </r>
  <r>
    <n v="1447236708.7"/>
    <x v="6"/>
    <x v="1"/>
    <d v="2022-04-03T00:00:00"/>
    <s v="PORT03"/>
    <s v="V444_0"/>
    <n v="3"/>
    <s v="DTP"/>
    <n v="0"/>
    <n v="0"/>
    <s v="V221130"/>
    <n v="1689547"/>
    <x v="3"/>
    <s v="PORT09"/>
    <n v="303"/>
    <n v="3.8872586811494667"/>
    <m/>
    <s v="PORT09 to PORT03"/>
    <n v="540"/>
    <n v="0.47750351892722243"/>
    <n v="144.68356623494839"/>
  </r>
  <r>
    <n v="1447236710.7"/>
    <x v="0"/>
    <x v="647"/>
    <d v="2022-04-12T00:00:00"/>
    <s v="PORT04"/>
    <s v="V444_0"/>
    <n v="2"/>
    <s v="DTP"/>
    <n v="0"/>
    <n v="0"/>
    <s v="V221110"/>
    <n v="1674853"/>
    <x v="1"/>
    <s v="PORT09"/>
    <n v="322"/>
    <n v="4.3649851632047456"/>
    <m/>
    <s v="PORT09 to PORT04"/>
    <n v="360"/>
    <n v="0.51750189162546179"/>
    <n v="166.63560910339871"/>
  </r>
  <r>
    <n v="1447377764.7"/>
    <x v="8"/>
    <x v="138"/>
    <d v="2022-04-04T00:00:00"/>
    <s v="PORT04"/>
    <s v="V444_0"/>
    <n v="2"/>
    <s v="DTP"/>
    <n v="0"/>
    <n v="0"/>
    <s v="V221110"/>
    <n v="1672722"/>
    <x v="1"/>
    <s v="PORT09"/>
    <n v="449"/>
    <n v="16.331233463525258"/>
    <m/>
    <s v="PORT09 to PORT04"/>
    <n v="360"/>
    <n v="0.51750189162546179"/>
    <n v="232.35834933983233"/>
  </r>
  <r>
    <n v="1447236709.7"/>
    <x v="9"/>
    <x v="198"/>
    <d v="2022-04-08T00:00:00"/>
    <s v="PORT04"/>
    <s v="V444_0"/>
    <n v="2"/>
    <s v="DTP"/>
    <n v="0"/>
    <n v="0"/>
    <s v="V221110"/>
    <n v="1672722"/>
    <x v="1"/>
    <s v="PORT09"/>
    <n v="536"/>
    <n v="20.059999999999999"/>
    <m/>
    <s v="PORT09 to PORT04"/>
    <n v="360"/>
    <n v="0.51750189162546179"/>
    <n v="277.38101391124752"/>
  </r>
  <r>
    <n v="1447141983.7"/>
    <x v="0"/>
    <x v="402"/>
    <d v="2022-04-12T00:00:00"/>
    <s v="PORT04"/>
    <s v="V444_0"/>
    <n v="2"/>
    <s v="DTP"/>
    <n v="0"/>
    <n v="0"/>
    <s v="V221110"/>
    <n v="1689145"/>
    <x v="1"/>
    <s v="PORT09"/>
    <n v="456"/>
    <n v="0.71538387225879474"/>
    <m/>
    <s v="PORT09 to PORT04"/>
    <n v="360"/>
    <n v="0.51750189162546179"/>
    <n v="235.98086258121057"/>
  </r>
  <r>
    <n v="1447377769.7"/>
    <x v="0"/>
    <x v="792"/>
    <d v="2022-04-12T00:00:00"/>
    <s v="PORT04"/>
    <s v="V444_0"/>
    <n v="2"/>
    <s v="DTP"/>
    <n v="0"/>
    <n v="0"/>
    <s v="V221110"/>
    <n v="1689145"/>
    <x v="1"/>
    <s v="PORT09"/>
    <n v="518"/>
    <n v="0.71538387225879474"/>
    <m/>
    <s v="PORT09 to PORT04"/>
    <n v="360"/>
    <n v="0.51750189162546179"/>
    <n v="268.06597986198921"/>
  </r>
  <r>
    <n v="1447356013.7"/>
    <x v="8"/>
    <x v="260"/>
    <d v="2022-04-04T00:00:00"/>
    <s v="PORT04"/>
    <s v="V444_0"/>
    <n v="2"/>
    <s v="DTP"/>
    <n v="0"/>
    <n v="0"/>
    <s v="V221110"/>
    <n v="1689145"/>
    <x v="1"/>
    <s v="PORT09"/>
    <n v="808"/>
    <n v="1.7884596806469868"/>
    <m/>
    <s v="PORT09 to PORT04"/>
    <n v="360"/>
    <n v="0.51750189162546179"/>
    <n v="418.14152843337314"/>
  </r>
  <r>
    <n v="1447401973.7"/>
    <x v="1"/>
    <x v="902"/>
    <d v="2022-04-09T00:00:00"/>
    <s v="PORT04"/>
    <s v="V444_0"/>
    <n v="2"/>
    <s v="DTP"/>
    <n v="0"/>
    <n v="0"/>
    <s v="V221110"/>
    <n v="1662552"/>
    <x v="1"/>
    <s v="PORT09"/>
    <n v="923"/>
    <n v="2.7520573679041087"/>
    <m/>
    <s v="PORT09 to PORT04"/>
    <n v="360"/>
    <n v="0.51750189162546179"/>
    <n v="477.65424597030125"/>
  </r>
  <r>
    <n v="1447195860.7"/>
    <x v="0"/>
    <x v="562"/>
    <d v="2022-04-12T00:00:00"/>
    <s v="PORT04"/>
    <s v="V444_0"/>
    <n v="2"/>
    <s v="DTP"/>
    <n v="0"/>
    <n v="0"/>
    <s v="V221110"/>
    <n v="1662552"/>
    <x v="1"/>
    <s v="PORT09"/>
    <n v="792"/>
    <n v="2.2933811399200903"/>
    <m/>
    <s v="PORT09 to PORT04"/>
    <n v="360"/>
    <n v="0.51750189162546179"/>
    <n v="409.86149816736571"/>
  </r>
  <r>
    <n v="1447281073.7"/>
    <x v="8"/>
    <x v="759"/>
    <d v="2022-04-04T00:00:00"/>
    <s v="PORT04"/>
    <s v="V444_0"/>
    <n v="2"/>
    <s v="DTP"/>
    <n v="0"/>
    <n v="0"/>
    <s v="V221110"/>
    <n v="1662552"/>
    <x v="1"/>
    <s v="PORT09"/>
    <n v="793"/>
    <n v="2.2933811399200903"/>
    <m/>
    <s v="PORT09 to PORT04"/>
    <n v="360"/>
    <n v="0.51750189162546179"/>
    <n v="410.37900005899121"/>
  </r>
  <r>
    <n v="1447154371.7"/>
    <x v="9"/>
    <x v="111"/>
    <d v="2022-04-08T00:00:00"/>
    <s v="PORT04"/>
    <s v="V444_0"/>
    <n v="2"/>
    <s v="DTP"/>
    <n v="0"/>
    <n v="0"/>
    <s v="V221110"/>
    <n v="1652615"/>
    <x v="1"/>
    <s v="PORT09"/>
    <n v="334"/>
    <n v="1.6859296482412061"/>
    <m/>
    <s v="PORT09 to PORT04"/>
    <n v="360"/>
    <n v="0.51750189162546179"/>
    <n v="172.84563180290422"/>
  </r>
  <r>
    <n v="1447369856.7"/>
    <x v="2"/>
    <x v="689"/>
    <d v="2022-04-02T00:00:00"/>
    <s v="PORT04"/>
    <s v="V444_0"/>
    <n v="2"/>
    <s v="DTP"/>
    <n v="0"/>
    <n v="0"/>
    <s v="V221110"/>
    <n v="1687346"/>
    <x v="1"/>
    <s v="PORT09"/>
    <n v="353"/>
    <n v="0.41742754420720501"/>
    <m/>
    <s v="PORT09 to PORT04"/>
    <n v="360"/>
    <n v="0.51750189162546179"/>
    <n v="182.67816774378801"/>
  </r>
  <r>
    <n v="1447239930.7"/>
    <x v="6"/>
    <x v="22"/>
    <d v="2022-04-03T00:00:00"/>
    <s v="PORT04"/>
    <s v="V444_0"/>
    <n v="2"/>
    <s v="DTP"/>
    <n v="0"/>
    <n v="0"/>
    <s v="V221110"/>
    <n v="1687346"/>
    <x v="1"/>
    <s v="PORT09"/>
    <n v="248"/>
    <n v="0.20871377210360251"/>
    <m/>
    <s v="PORT09 to PORT04"/>
    <n v="360"/>
    <n v="0.51750189162546179"/>
    <n v="128.34046912311453"/>
  </r>
  <r>
    <n v="1447388773.7"/>
    <x v="7"/>
    <x v="615"/>
    <d v="2022-04-15T00:00:00"/>
    <s v="PORT04"/>
    <s v="V444_0"/>
    <n v="2"/>
    <s v="DTP"/>
    <n v="0"/>
    <n v="0"/>
    <s v="V221110"/>
    <n v="1687346"/>
    <x v="1"/>
    <s v="PORT09"/>
    <n v="331"/>
    <n v="1.0435688605180125"/>
    <m/>
    <s v="PORT09 to PORT04"/>
    <n v="360"/>
    <n v="0.51750189162546179"/>
    <n v="171.29312612802786"/>
  </r>
  <r>
    <n v="1447239929.7"/>
    <x v="7"/>
    <x v="553"/>
    <d v="2022-04-15T00:00:00"/>
    <s v="PORT04"/>
    <s v="V444_0"/>
    <n v="2"/>
    <s v="DTP"/>
    <n v="0"/>
    <n v="0"/>
    <s v="V221110"/>
    <n v="1687346"/>
    <x v="1"/>
    <s v="PORT09"/>
    <n v="329"/>
    <n v="1.252282632621615"/>
    <m/>
    <s v="PORT09 to PORT04"/>
    <n v="360"/>
    <n v="0.51750189162546179"/>
    <n v="170.25812234477692"/>
  </r>
  <r>
    <n v="1447154372.7"/>
    <x v="7"/>
    <x v="1012"/>
    <d v="2022-04-15T00:00:00"/>
    <s v="PORT04"/>
    <s v="V444_0"/>
    <n v="2"/>
    <s v="DTP"/>
    <n v="0"/>
    <n v="0"/>
    <s v="V221110"/>
    <n v="1677891"/>
    <x v="1"/>
    <s v="PORT09"/>
    <n v="421"/>
    <n v="0.33071269035532991"/>
    <m/>
    <s v="PORT09 to PORT04"/>
    <n v="360"/>
    <n v="0.51750189162546179"/>
    <n v="217.86829637431941"/>
  </r>
  <r>
    <n v="1447195862.7"/>
    <x v="1"/>
    <x v="168"/>
    <d v="2022-04-10T00:00:00"/>
    <s v="PORT04"/>
    <s v="V444_0"/>
    <n v="2"/>
    <s v="DTP"/>
    <n v="0"/>
    <n v="0"/>
    <s v="V221110"/>
    <n v="1660563"/>
    <x v="1"/>
    <s v="PORT09"/>
    <n v="1326"/>
    <n v="9.24"/>
    <m/>
    <s v="PORT09 to PORT04"/>
    <n v="360"/>
    <n v="0.51750189162546179"/>
    <n v="686.20750829536235"/>
  </r>
  <r>
    <n v="1447174690.7"/>
    <x v="3"/>
    <x v="427"/>
    <d v="2022-04-12T00:00:00"/>
    <s v="PORT04"/>
    <s v="V444_0"/>
    <n v="2"/>
    <s v="DTP"/>
    <n v="0"/>
    <n v="0"/>
    <s v="V221110"/>
    <n v="1660563"/>
    <x v="1"/>
    <s v="PORT09"/>
    <n v="1016"/>
    <n v="5.62"/>
    <m/>
    <s v="PORT09 to PORT04"/>
    <n v="360"/>
    <n v="0.51750189162546179"/>
    <n v="525.78192189146921"/>
  </r>
  <r>
    <n v="1447418570.7"/>
    <x v="6"/>
    <x v="751"/>
    <d v="2022-04-04T00:00:00"/>
    <s v="PORT04"/>
    <s v="V444_0"/>
    <n v="2"/>
    <s v="DTP"/>
    <n v="0"/>
    <n v="0"/>
    <s v="V221110"/>
    <n v="1660885"/>
    <x v="1"/>
    <s v="PORT09"/>
    <n v="1260"/>
    <n v="8.8253037426486713"/>
    <m/>
    <s v="PORT09 to PORT04"/>
    <n v="360"/>
    <n v="0.51750189162546179"/>
    <n v="652.05238344808186"/>
  </r>
  <r>
    <n v="1447338995.7"/>
    <x v="0"/>
    <x v="413"/>
    <d v="2022-04-12T00:00:00"/>
    <s v="PORT04"/>
    <s v="V444_0"/>
    <n v="2"/>
    <s v="DTP"/>
    <n v="0"/>
    <n v="0"/>
    <s v="V221110"/>
    <n v="1660885"/>
    <x v="1"/>
    <s v="PORT09"/>
    <n v="783"/>
    <n v="4.4126518713243357"/>
    <m/>
    <s v="PORT09 to PORT04"/>
    <n v="360"/>
    <n v="0.51750189162546179"/>
    <n v="405.20398114273655"/>
  </r>
  <r>
    <n v="1447418569.7"/>
    <x v="1"/>
    <x v="847"/>
    <d v="2022-04-10T00:00:00"/>
    <s v="PORT04"/>
    <s v="V444_0"/>
    <n v="2"/>
    <s v="DTP"/>
    <n v="0"/>
    <n v="0"/>
    <s v="V221110"/>
    <n v="1660885"/>
    <x v="1"/>
    <s v="PORT09"/>
    <n v="1270"/>
    <n v="8.8253037426486713"/>
    <m/>
    <s v="PORT09 to PORT04"/>
    <n v="360"/>
    <n v="0.51750189162546179"/>
    <n v="657.22740236433651"/>
  </r>
  <r>
    <n v="1447406922.7"/>
    <x v="6"/>
    <x v="507"/>
    <d v="2022-04-03T00:00:00"/>
    <s v="PORT04"/>
    <s v="V444_0"/>
    <n v="2"/>
    <s v="DTP"/>
    <n v="0"/>
    <n v="0"/>
    <s v="V221110"/>
    <n v="1660885"/>
    <x v="1"/>
    <s v="PORT09"/>
    <n v="612"/>
    <n v="2.6475911227946014"/>
    <m/>
    <s v="PORT09 to PORT04"/>
    <n v="360"/>
    <n v="0.51750189162546179"/>
    <n v="316.71115767478261"/>
  </r>
  <r>
    <n v="1447356010.7"/>
    <x v="7"/>
    <x v="902"/>
    <d v="2022-04-15T00:00:00"/>
    <s v="PORT04"/>
    <s v="V444_0"/>
    <n v="2"/>
    <s v="DTP"/>
    <n v="0"/>
    <n v="0"/>
    <s v="V221110"/>
    <n v="1660885"/>
    <x v="1"/>
    <s v="PORT09"/>
    <n v="816"/>
    <n v="4.4126518713243357"/>
    <m/>
    <s v="PORT09 to PORT04"/>
    <n v="360"/>
    <n v="0.51750189162546179"/>
    <n v="422.2815435663768"/>
  </r>
  <r>
    <n v="1447334919.7"/>
    <x v="5"/>
    <x v="1013"/>
    <d v="2022-04-05T00:00:00"/>
    <s v="PORT04"/>
    <s v="V444_0"/>
    <n v="2"/>
    <s v="DTP"/>
    <n v="0"/>
    <n v="0"/>
    <s v="V221110"/>
    <n v="1660885"/>
    <x v="1"/>
    <s v="PORT09"/>
    <n v="861"/>
    <n v="4.6399999999999997"/>
    <m/>
    <s v="PORT09 to PORT04"/>
    <n v="360"/>
    <n v="0.51750189162546179"/>
    <n v="445.56912868952259"/>
  </r>
  <r>
    <n v="1447195861.7"/>
    <x v="2"/>
    <x v="863"/>
    <d v="2022-04-02T00:00:00"/>
    <s v="PORT04"/>
    <s v="V444_0"/>
    <n v="2"/>
    <s v="DTP"/>
    <n v="0"/>
    <n v="0"/>
    <s v="V221110"/>
    <n v="1660897"/>
    <x v="1"/>
    <s v="PORT09"/>
    <n v="647"/>
    <n v="3.176796443443076"/>
    <m/>
    <s v="PORT09 to PORT04"/>
    <n v="360"/>
    <n v="0.51750189162546179"/>
    <n v="334.8237238816738"/>
  </r>
  <r>
    <n v="1447281075.7"/>
    <x v="0"/>
    <x v="899"/>
    <d v="2022-04-13T00:00:00"/>
    <s v="PORT04"/>
    <s v="V444_0"/>
    <n v="2"/>
    <s v="DTP"/>
    <n v="0"/>
    <n v="0"/>
    <s v="V221110"/>
    <n v="1660897"/>
    <x v="1"/>
    <s v="PORT09"/>
    <n v="1274"/>
    <n v="7.9419911086076898"/>
    <m/>
    <s v="PORT09 to PORT04"/>
    <n v="360"/>
    <n v="0.51750189162546179"/>
    <n v="659.29740993083828"/>
  </r>
  <r>
    <n v="1447312661.7"/>
    <x v="0"/>
    <x v="717"/>
    <d v="2022-04-12T00:00:00"/>
    <s v="PORT04"/>
    <s v="V444_0"/>
    <n v="2"/>
    <s v="DTP"/>
    <n v="0"/>
    <n v="0"/>
    <s v="V221110"/>
    <n v="1660897"/>
    <x v="1"/>
    <s v="PORT09"/>
    <n v="756"/>
    <n v="3.9709955543038449"/>
    <m/>
    <s v="PORT09 to PORT04"/>
    <n v="360"/>
    <n v="0.51750189162546179"/>
    <n v="391.23143006884914"/>
  </r>
  <r>
    <n v="1447418571.7"/>
    <x v="1"/>
    <x v="249"/>
    <d v="2022-04-10T00:00:00"/>
    <s v="PORT04"/>
    <s v="V444_0"/>
    <n v="2"/>
    <s v="DTP"/>
    <n v="0"/>
    <n v="0"/>
    <s v="V221110"/>
    <n v="1660885"/>
    <x v="1"/>
    <s v="PORT09"/>
    <n v="3243"/>
    <n v="21.72"/>
    <m/>
    <s v="PORT09 to PORT04"/>
    <n v="360"/>
    <n v="0.51750189162546179"/>
    <n v="1678.2586345413727"/>
  </r>
  <r>
    <n v="1447174692.7"/>
    <x v="9"/>
    <x v="1014"/>
    <d v="2022-04-09T00:00:00"/>
    <s v="PORT04"/>
    <s v="V444_0"/>
    <n v="2"/>
    <s v="DTP"/>
    <n v="0"/>
    <n v="0"/>
    <s v="V221110"/>
    <n v="1660897"/>
    <x v="1"/>
    <s v="PORT09"/>
    <n v="2350"/>
    <n v="16.600000000000001"/>
    <m/>
    <s v="PORT09 to PORT04"/>
    <n v="360"/>
    <n v="0.51750189162546179"/>
    <n v="1216.1294453198352"/>
  </r>
  <r>
    <n v="1447377759.7"/>
    <x v="1"/>
    <x v="972"/>
    <d v="2022-04-10T00:00:00"/>
    <s v="PORT04"/>
    <s v="V444_0"/>
    <n v="2"/>
    <s v="DTP"/>
    <n v="0"/>
    <n v="0"/>
    <s v="V221110"/>
    <n v="1660885"/>
    <x v="1"/>
    <s v="PORT09"/>
    <n v="1051"/>
    <n v="5.68"/>
    <m/>
    <s v="PORT09 to PORT04"/>
    <n v="360"/>
    <n v="0.51750189162546179"/>
    <n v="543.89448809836028"/>
  </r>
  <r>
    <n v="1447377760.7"/>
    <x v="1"/>
    <x v="136"/>
    <d v="2022-04-10T00:00:00"/>
    <s v="PORT04"/>
    <s v="V444_0"/>
    <n v="2"/>
    <s v="DTP"/>
    <n v="0"/>
    <n v="0"/>
    <s v="V221110"/>
    <n v="1660885"/>
    <x v="1"/>
    <s v="PORT09"/>
    <n v="3261"/>
    <n v="22.5"/>
    <m/>
    <s v="PORT09 to PORT04"/>
    <n v="360"/>
    <n v="0.51750189162546179"/>
    <n v="1687.5736685906309"/>
  </r>
  <r>
    <n v="1447174700.7"/>
    <x v="4"/>
    <x v="328"/>
    <d v="2022-04-11T00:00:00"/>
    <s v="PORT04"/>
    <s v="V444_0"/>
    <n v="2"/>
    <s v="DTP"/>
    <n v="0"/>
    <n v="0"/>
    <s v="V221110"/>
    <n v="1660885"/>
    <x v="1"/>
    <s v="PORT09"/>
    <n v="1028"/>
    <n v="6.04"/>
    <m/>
    <s v="PORT09 to PORT04"/>
    <n v="360"/>
    <n v="0.51750189162546179"/>
    <n v="531.99194459097475"/>
  </r>
  <r>
    <n v="1447401974.7"/>
    <x v="4"/>
    <x v="865"/>
    <d v="2022-04-10T00:00:00"/>
    <s v="PORT04"/>
    <s v="V444_0"/>
    <n v="2"/>
    <s v="DTP"/>
    <n v="0"/>
    <n v="0"/>
    <s v="V221110"/>
    <n v="1677878"/>
    <x v="1"/>
    <s v="PORT09"/>
    <n v="831"/>
    <n v="1.8590646569939384"/>
    <m/>
    <s v="PORT09 to PORT04"/>
    <n v="360"/>
    <n v="0.51750189162546179"/>
    <n v="430.04407194075873"/>
  </r>
  <r>
    <n v="1447334920.7"/>
    <x v="7"/>
    <x v="1015"/>
    <d v="2022-04-16T00:00:00"/>
    <s v="PORT04"/>
    <s v="V444_0"/>
    <n v="2"/>
    <s v="DTP"/>
    <n v="0"/>
    <n v="0"/>
    <s v="V221110"/>
    <n v="1677878"/>
    <x v="1"/>
    <s v="PORT09"/>
    <n v="1284"/>
    <n v="3.7181293139878768"/>
    <m/>
    <s v="PORT09 to PORT04"/>
    <n v="360"/>
    <n v="0.51750189162546179"/>
    <n v="664.47242884709294"/>
  </r>
  <r>
    <n v="1447280998.7"/>
    <x v="8"/>
    <x v="353"/>
    <d v="2022-04-05T00:00:00"/>
    <s v="PORT04"/>
    <s v="V444_0"/>
    <n v="2"/>
    <s v="DTP"/>
    <n v="0"/>
    <n v="0"/>
    <s v="V221110"/>
    <n v="1677878"/>
    <x v="1"/>
    <s v="PORT09"/>
    <n v="1122"/>
    <n v="3.1604099168896953"/>
    <m/>
    <s v="PORT09 to PORT04"/>
    <n v="360"/>
    <n v="0.51750189162546179"/>
    <n v="580.6371224037681"/>
  </r>
  <r>
    <n v="1447401975.7"/>
    <x v="4"/>
    <x v="1016"/>
    <d v="2022-04-11T00:00:00"/>
    <s v="PORT04"/>
    <s v="V444_0"/>
    <n v="2"/>
    <s v="DTP"/>
    <n v="0"/>
    <n v="0"/>
    <s v="V221110"/>
    <n v="1677878"/>
    <x v="1"/>
    <s v="PORT09"/>
    <n v="1307"/>
    <n v="3.7181293139878768"/>
    <m/>
    <s v="PORT09 to PORT04"/>
    <n v="360"/>
    <n v="0.51750189162546179"/>
    <n v="676.37497235447859"/>
  </r>
  <r>
    <n v="1447356012.7"/>
    <x v="6"/>
    <x v="785"/>
    <d v="2022-04-04T00:00:00"/>
    <s v="PORT04"/>
    <s v="V444_0"/>
    <n v="2"/>
    <s v="DTP"/>
    <n v="0"/>
    <n v="0"/>
    <s v="V221110"/>
    <n v="1677878"/>
    <x v="1"/>
    <s v="PORT09"/>
    <n v="1277"/>
    <n v="3.7181293139878768"/>
    <m/>
    <s v="PORT09 to PORT04"/>
    <n v="360"/>
    <n v="0.51750189162546179"/>
    <n v="660.84991560571473"/>
  </r>
  <r>
    <n v="1447280999.7"/>
    <x v="4"/>
    <x v="87"/>
    <d v="2022-04-11T00:00:00"/>
    <s v="PORT04"/>
    <s v="V444_0"/>
    <n v="2"/>
    <s v="DTP"/>
    <n v="0"/>
    <n v="0"/>
    <s v="V221110"/>
    <n v="1677878"/>
    <x v="1"/>
    <s v="PORT09"/>
    <n v="2791"/>
    <n v="6.94"/>
    <m/>
    <s v="PORT09 to PORT04"/>
    <n v="360"/>
    <n v="0.51750189162546179"/>
    <n v="1444.3477795266638"/>
  </r>
  <r>
    <n v="1447292182.7"/>
    <x v="5"/>
    <x v="155"/>
    <d v="2022-04-05T00:00:00"/>
    <s v="PORT04"/>
    <s v="V444_0"/>
    <n v="2"/>
    <s v="DTP"/>
    <n v="0"/>
    <n v="0"/>
    <s v="V221110"/>
    <n v="1666519"/>
    <x v="1"/>
    <s v="PORT09"/>
    <n v="470"/>
    <n v="2.3786666666666667"/>
    <m/>
    <s v="PORT09 to PORT04"/>
    <n v="360"/>
    <n v="0.51750189162546179"/>
    <n v="243.22588906396703"/>
  </r>
  <r>
    <n v="1447215349.7"/>
    <x v="8"/>
    <x v="271"/>
    <d v="2022-04-04T00:00:00"/>
    <s v="PORT04"/>
    <s v="V444_0"/>
    <n v="2"/>
    <s v="DTP"/>
    <n v="0"/>
    <n v="0"/>
    <s v="V221110"/>
    <n v="1666519"/>
    <x v="1"/>
    <s v="PORT09"/>
    <n v="393"/>
    <n v="1.1893333333333334"/>
    <m/>
    <s v="PORT09 to PORT04"/>
    <n v="360"/>
    <n v="0.51750189162546179"/>
    <n v="203.37824340880647"/>
  </r>
  <r>
    <n v="1447292183.7"/>
    <x v="4"/>
    <x v="1017"/>
    <d v="2022-04-10T00:00:00"/>
    <s v="PORT04"/>
    <s v="V444_0"/>
    <n v="2"/>
    <s v="DTP"/>
    <n v="0"/>
    <n v="0"/>
    <s v="V221110"/>
    <n v="1666519"/>
    <x v="1"/>
    <s v="PORT09"/>
    <n v="578"/>
    <n v="3.52"/>
    <m/>
    <s v="PORT09 to PORT04"/>
    <n v="360"/>
    <n v="0.51750189162546179"/>
    <n v="299.11609335951692"/>
  </r>
  <r>
    <n v="1447141981.7"/>
    <x v="0"/>
    <x v="216"/>
    <d v="2022-04-12T00:00:00"/>
    <s v="PORT04"/>
    <s v="V444_0"/>
    <n v="2"/>
    <s v="DTP"/>
    <n v="0"/>
    <n v="0"/>
    <s v="V221110"/>
    <n v="1666519"/>
    <x v="1"/>
    <s v="PORT09"/>
    <n v="724"/>
    <n v="4.16"/>
    <m/>
    <s v="PORT09 to PORT04"/>
    <n v="360"/>
    <n v="0.51750189162546179"/>
    <n v="374.67136953683433"/>
  </r>
  <r>
    <n v="1447377763.7"/>
    <x v="0"/>
    <x v="107"/>
    <d v="2022-04-12T00:00:00"/>
    <s v="PORT04"/>
    <s v="V444_0"/>
    <n v="2"/>
    <s v="DTP"/>
    <n v="0"/>
    <n v="0"/>
    <s v="V221110"/>
    <n v="1666519"/>
    <x v="1"/>
    <s v="PORT09"/>
    <n v="786"/>
    <n v="4.88"/>
    <m/>
    <s v="PORT09 to PORT04"/>
    <n v="360"/>
    <n v="0.51750189162546179"/>
    <n v="406.75648681761294"/>
  </r>
  <r>
    <n v="1447367375.7"/>
    <x v="0"/>
    <x v="386"/>
    <d v="2022-04-13T00:00:00"/>
    <s v="PORT04"/>
    <s v="V444_0"/>
    <n v="2"/>
    <s v="DTP"/>
    <n v="0"/>
    <n v="0"/>
    <s v="V221110"/>
    <n v="1666507"/>
    <x v="1"/>
    <s v="PORT09"/>
    <n v="1273"/>
    <n v="9.7200000000000006"/>
    <m/>
    <s v="PORT09 to PORT04"/>
    <n v="360"/>
    <n v="0.51750189162546179"/>
    <n v="658.77990803921284"/>
  </r>
  <r>
    <n v="1447396243.7"/>
    <x v="2"/>
    <x v="881"/>
    <d v="2022-04-02T00:00:00"/>
    <s v="PORT04"/>
    <s v="V444_0"/>
    <n v="2"/>
    <s v="DTP"/>
    <n v="0"/>
    <n v="0"/>
    <s v="V221110"/>
    <n v="1666507"/>
    <x v="1"/>
    <s v="PORT09"/>
    <n v="977"/>
    <n v="6.36"/>
    <m/>
    <s v="PORT09 to PORT04"/>
    <n v="360"/>
    <n v="0.51750189162546179"/>
    <n v="505.59934811807614"/>
  </r>
  <r>
    <n v="1447292180.7"/>
    <x v="7"/>
    <x v="881"/>
    <d v="2022-04-15T00:00:00"/>
    <s v="PORT04"/>
    <s v="V444_0"/>
    <n v="2"/>
    <s v="DTP"/>
    <n v="0"/>
    <n v="0"/>
    <s v="V221110"/>
    <n v="1666954"/>
    <x v="1"/>
    <s v="PORT09"/>
    <n v="494"/>
    <n v="2.7449809831014407"/>
    <m/>
    <s v="PORT09 to PORT04"/>
    <n v="360"/>
    <n v="0.51750189162546179"/>
    <n v="255.64593446297812"/>
  </r>
  <r>
    <n v="1447215348.7"/>
    <x v="9"/>
    <x v="56"/>
    <d v="2022-04-08T00:00:00"/>
    <s v="PORT04"/>
    <s v="V444_0"/>
    <n v="2"/>
    <s v="DTP"/>
    <n v="0"/>
    <n v="0"/>
    <s v="V221110"/>
    <n v="1666954"/>
    <x v="1"/>
    <s v="PORT09"/>
    <n v="339"/>
    <n v="1.3724904915507203"/>
    <m/>
    <s v="PORT09 to PORT04"/>
    <n v="360"/>
    <n v="0.51750189162546179"/>
    <n v="175.43314126103155"/>
  </r>
  <r>
    <n v="1447292181.7"/>
    <x v="4"/>
    <x v="380"/>
    <d v="2022-04-10T00:00:00"/>
    <s v="PORT04"/>
    <s v="V444_0"/>
    <n v="2"/>
    <s v="DTP"/>
    <n v="0"/>
    <n v="0"/>
    <s v="V221110"/>
    <n v="1666954"/>
    <x v="1"/>
    <s v="PORT09"/>
    <n v="576"/>
    <n v="4.1174714746521603"/>
    <m/>
    <s v="PORT09 to PORT04"/>
    <n v="360"/>
    <n v="0.51750189162546179"/>
    <n v="298.08108957626598"/>
  </r>
  <r>
    <n v="1447141980.7"/>
    <x v="7"/>
    <x v="168"/>
    <d v="2022-04-15T00:00:00"/>
    <s v="PORT04"/>
    <s v="V444_0"/>
    <n v="2"/>
    <s v="DTP"/>
    <n v="0"/>
    <n v="0"/>
    <s v="V221110"/>
    <n v="1666954"/>
    <x v="1"/>
    <s v="PORT09"/>
    <n v="694"/>
    <n v="5.16"/>
    <m/>
    <s v="PORT09 to PORT04"/>
    <n v="360"/>
    <n v="0.51750189162546179"/>
    <n v="359.14631278807047"/>
  </r>
  <r>
    <n v="1447377757.7"/>
    <x v="3"/>
    <x v="1018"/>
    <d v="2022-04-11T00:00:00"/>
    <s v="PORT04"/>
    <s v="V444_0"/>
    <n v="2"/>
    <s v="DTP"/>
    <n v="0"/>
    <n v="0"/>
    <s v="V221110"/>
    <n v="1666954"/>
    <x v="1"/>
    <s v="PORT09"/>
    <n v="888"/>
    <n v="7.48"/>
    <m/>
    <s v="PORT09 to PORT04"/>
    <n v="360"/>
    <n v="0.51750189162546179"/>
    <n v="459.54167976341006"/>
  </r>
  <r>
    <n v="1447377758.7"/>
    <x v="9"/>
    <x v="981"/>
    <d v="2022-04-08T00:00:00"/>
    <s v="PORT04"/>
    <s v="V444_0"/>
    <n v="2"/>
    <s v="DTP"/>
    <n v="0"/>
    <n v="0"/>
    <s v="V221110"/>
    <n v="1666954"/>
    <x v="1"/>
    <s v="PORT09"/>
    <n v="955"/>
    <n v="8.5"/>
    <m/>
    <s v="PORT09 to PORT04"/>
    <n v="360"/>
    <n v="0.51750189162546179"/>
    <n v="494.21430650231599"/>
  </r>
  <r>
    <n v="1447356008.7"/>
    <x v="9"/>
    <x v="61"/>
    <d v="2022-04-09T00:00:00"/>
    <s v="PORT04"/>
    <s v="V444_0"/>
    <n v="2"/>
    <s v="DTP"/>
    <n v="0"/>
    <n v="0"/>
    <s v="V221110"/>
    <n v="1666954"/>
    <x v="1"/>
    <s v="PORT09"/>
    <n v="1304"/>
    <n v="10.1"/>
    <m/>
    <s v="PORT09 to PORT04"/>
    <n v="360"/>
    <n v="0.51750189162546179"/>
    <n v="674.82246667960214"/>
  </r>
  <r>
    <n v="1447284945.7"/>
    <x v="9"/>
    <x v="178"/>
    <d v="2022-04-08T00:00:00"/>
    <s v="PORT04"/>
    <s v="V444_0"/>
    <n v="2"/>
    <s v="DTP"/>
    <n v="0"/>
    <n v="0"/>
    <s v="V221110"/>
    <n v="1689601"/>
    <x v="1"/>
    <s v="PORT09"/>
    <n v="414"/>
    <n v="4.16"/>
    <m/>
    <s v="PORT09 to PORT04"/>
    <n v="360"/>
    <n v="0.51750189162546179"/>
    <n v="214.24578313294117"/>
  </r>
  <r>
    <n v="1447369858.7"/>
    <x v="9"/>
    <x v="710"/>
    <d v="2022-04-08T00:00:00"/>
    <s v="PORT04"/>
    <s v="V444_0"/>
    <n v="2"/>
    <s v="DTP"/>
    <n v="0"/>
    <n v="0"/>
    <s v="V221110"/>
    <n v="1687644"/>
    <x v="1"/>
    <s v="PORT09"/>
    <n v="940"/>
    <n v="7.76"/>
    <m/>
    <s v="PORT09 to PORT04"/>
    <n v="360"/>
    <n v="0.51750189162546179"/>
    <n v="486.45177812793406"/>
  </r>
  <r>
    <n v="1447418574.7"/>
    <x v="6"/>
    <x v="377"/>
    <d v="2022-04-03T00:00:00"/>
    <s v="PORT04"/>
    <s v="V444_0"/>
    <n v="2"/>
    <s v="DTP"/>
    <n v="0"/>
    <n v="0"/>
    <s v="V221110"/>
    <n v="1660551"/>
    <x v="1"/>
    <s v="PORT09"/>
    <n v="299"/>
    <n v="1.4409514370664023"/>
    <m/>
    <s v="PORT09 to PORT04"/>
    <n v="360"/>
    <n v="0.51750189162546179"/>
    <n v="154.73306559601306"/>
  </r>
  <r>
    <n v="1447173716.7"/>
    <x v="0"/>
    <x v="60"/>
    <d v="2022-04-12T00:00:00"/>
    <s v="PORT04"/>
    <s v="V444_0"/>
    <n v="2"/>
    <s v="DTP"/>
    <n v="3"/>
    <n v="0"/>
    <s v="V221110"/>
    <n v="1667817"/>
    <x v="1"/>
    <s v="PORT09"/>
    <n v="691"/>
    <n v="5.8978600823045255"/>
    <m/>
    <s v="PORT09 to PORT04"/>
    <n v="360"/>
    <n v="0.51750189162546179"/>
    <n v="357.59380711319409"/>
  </r>
  <r>
    <n v="1447173717.7"/>
    <x v="9"/>
    <x v="19"/>
    <d v="2022-04-08T00:00:00"/>
    <s v="PORT04"/>
    <s v="V444_0"/>
    <n v="2"/>
    <s v="DTP"/>
    <n v="3"/>
    <n v="0"/>
    <s v="V221110"/>
    <n v="1667817"/>
    <x v="1"/>
    <s v="PORT09"/>
    <n v="631"/>
    <n v="5.8978600823045255"/>
    <m/>
    <s v="PORT09 to PORT04"/>
    <n v="360"/>
    <n v="0.51750189162546179"/>
    <n v="326.54369361566637"/>
  </r>
  <r>
    <n v="1447373446.7"/>
    <x v="5"/>
    <x v="50"/>
    <d v="2022-04-05T00:00:00"/>
    <s v="PORT04"/>
    <s v="V444_0"/>
    <n v="2"/>
    <s v="DTP"/>
    <n v="3"/>
    <n v="0"/>
    <s v="V221110"/>
    <n v="1667817"/>
    <x v="1"/>
    <s v="PORT09"/>
    <n v="658"/>
    <n v="5.8978600823045255"/>
    <m/>
    <s v="PORT09 to PORT04"/>
    <n v="360"/>
    <n v="0.51750189162546179"/>
    <n v="340.51624468955384"/>
  </r>
  <r>
    <n v="1447403034.7"/>
    <x v="0"/>
    <x v="724"/>
    <d v="2022-04-12T00:00:00"/>
    <s v="PORT04"/>
    <s v="V444_0"/>
    <n v="2"/>
    <s v="DTP"/>
    <n v="3"/>
    <n v="0"/>
    <s v="V221110"/>
    <n v="1667817"/>
    <x v="1"/>
    <s v="PORT09"/>
    <n v="629"/>
    <n v="5.8978600823045255"/>
    <m/>
    <s v="PORT09 to PORT04"/>
    <n v="360"/>
    <n v="0.51750189162546179"/>
    <n v="325.50868983241548"/>
  </r>
  <r>
    <n v="1447172403.7"/>
    <x v="0"/>
    <x v="187"/>
    <d v="2022-04-13T00:00:00"/>
    <s v="PORT04"/>
    <s v="V444_0"/>
    <n v="2"/>
    <s v="DTP"/>
    <n v="3"/>
    <n v="0"/>
    <s v="V221110"/>
    <n v="1667817"/>
    <x v="1"/>
    <s v="PORT09"/>
    <n v="1028"/>
    <n v="10.795720164609051"/>
    <m/>
    <s v="PORT09 to PORT04"/>
    <n v="360"/>
    <n v="0.51750189162546179"/>
    <n v="531.99194459097475"/>
  </r>
  <r>
    <n v="1447172392.7"/>
    <x v="0"/>
    <x v="700"/>
    <d v="2022-04-13T00:00:00"/>
    <s v="PORT04"/>
    <s v="V444_0"/>
    <n v="2"/>
    <s v="DTP"/>
    <n v="3"/>
    <n v="0"/>
    <s v="V221110"/>
    <n v="1667817"/>
    <x v="1"/>
    <s v="PORT09"/>
    <n v="1390"/>
    <n v="17.600000000000001"/>
    <m/>
    <s v="PORT09 to PORT04"/>
    <n v="360"/>
    <n v="0.51750189162546179"/>
    <n v="719.32762935939184"/>
  </r>
  <r>
    <n v="1447258796.7"/>
    <x v="8"/>
    <x v="298"/>
    <d v="2022-04-05T00:00:00"/>
    <s v="PORT04"/>
    <s v="V444_0"/>
    <n v="2"/>
    <s v="DTP"/>
    <n v="3"/>
    <n v="0"/>
    <s v="V221110"/>
    <n v="1667817"/>
    <x v="1"/>
    <s v="PORT09"/>
    <n v="1411"/>
    <n v="17.52"/>
    <m/>
    <s v="PORT09 to PORT04"/>
    <n v="360"/>
    <n v="0.51750189162546179"/>
    <n v="730.19516908352659"/>
  </r>
  <r>
    <n v="1447373389.7"/>
    <x v="2"/>
    <x v="537"/>
    <d v="2022-04-03T00:00:00"/>
    <s v="PORT04"/>
    <s v="V444_0"/>
    <n v="2"/>
    <s v="DTP"/>
    <n v="3"/>
    <n v="0"/>
    <s v="V221110"/>
    <n v="1667817"/>
    <x v="1"/>
    <s v="PORT09"/>
    <n v="3480"/>
    <n v="48.08"/>
    <m/>
    <s v="PORT09 to PORT04"/>
    <n v="360"/>
    <n v="0.51750189162546179"/>
    <n v="1800.906582856607"/>
  </r>
  <r>
    <n v="1447296140.7"/>
    <x v="4"/>
    <x v="434"/>
    <d v="2022-04-11T00:00:00"/>
    <s v="PORT04"/>
    <s v="V444_0"/>
    <n v="2"/>
    <s v="DTP"/>
    <n v="3"/>
    <n v="0"/>
    <s v="V221110"/>
    <n v="1667817"/>
    <x v="1"/>
    <s v="PORT09"/>
    <n v="2453"/>
    <n v="32.68"/>
    <m/>
    <s v="PORT09 to PORT04"/>
    <n v="360"/>
    <n v="0.51750189162546179"/>
    <n v="1269.4321401572577"/>
  </r>
  <r>
    <n v="1447266823.7"/>
    <x v="1"/>
    <x v="663"/>
    <d v="2022-04-10T00:00:00"/>
    <s v="PORT04"/>
    <s v="V444_0"/>
    <n v="2"/>
    <s v="DTP"/>
    <n v="3"/>
    <n v="0"/>
    <s v="V221110"/>
    <n v="1667817"/>
    <x v="1"/>
    <s v="PORT09"/>
    <n v="4942"/>
    <n v="78.98"/>
    <m/>
    <s v="PORT09 to PORT04"/>
    <n v="360"/>
    <n v="0.51750189162546179"/>
    <n v="2557.4943484130322"/>
  </r>
  <r>
    <n v="1447389182.7"/>
    <x v="8"/>
    <x v="89"/>
    <d v="2022-04-05T00:00:00"/>
    <s v="PORT04"/>
    <s v="V444_0"/>
    <n v="2"/>
    <s v="DTP"/>
    <n v="3"/>
    <n v="0"/>
    <s v="V221110"/>
    <n v="1667817"/>
    <x v="1"/>
    <s v="PORT09"/>
    <n v="2775"/>
    <n v="40"/>
    <m/>
    <s v="PORT09 to PORT04"/>
    <n v="360"/>
    <n v="0.51750189162546179"/>
    <n v="1436.0677492606565"/>
  </r>
  <r>
    <n v="1447183407.7"/>
    <x v="5"/>
    <x v="1019"/>
    <d v="2022-04-06T00:00:00"/>
    <s v="PORT04"/>
    <s v="V444_0"/>
    <n v="2"/>
    <s v="DTP"/>
    <n v="3"/>
    <n v="0"/>
    <s v="V221110"/>
    <n v="1667817"/>
    <x v="1"/>
    <s v="PORT09"/>
    <n v="2755"/>
    <n v="39.979999999999997"/>
    <m/>
    <s v="PORT09 to PORT04"/>
    <n v="360"/>
    <n v="0.51750189162546179"/>
    <n v="1425.7177114281471"/>
  </r>
  <r>
    <n v="1447373366.7"/>
    <x v="5"/>
    <x v="912"/>
    <d v="2022-04-05T00:00:00"/>
    <s v="PORT04"/>
    <s v="V444_0"/>
    <n v="2"/>
    <s v="DTP"/>
    <n v="3"/>
    <n v="0"/>
    <s v="V221110"/>
    <n v="1643057"/>
    <x v="1"/>
    <s v="PORT09"/>
    <n v="689"/>
    <n v="4.1389386447325904"/>
    <m/>
    <s v="PORT09 to PORT04"/>
    <n v="360"/>
    <n v="0.51750189162546179"/>
    <n v="356.55880332994315"/>
  </r>
  <r>
    <n v="1447385815.7"/>
    <x v="4"/>
    <x v="949"/>
    <d v="2022-04-10T00:00:00"/>
    <s v="PORT04"/>
    <s v="V444_0"/>
    <n v="2"/>
    <s v="DTP"/>
    <n v="3"/>
    <n v="0"/>
    <s v="V221110"/>
    <n v="1620552"/>
    <x v="1"/>
    <s v="PORT09"/>
    <n v="490"/>
    <n v="2.8615384615384611"/>
    <m/>
    <s v="PORT09 to PORT04"/>
    <n v="360"/>
    <n v="0.51750189162546179"/>
    <n v="253.57592689647626"/>
  </r>
  <r>
    <n v="1447283548.7"/>
    <x v="4"/>
    <x v="666"/>
    <d v="2022-04-10T00:00:00"/>
    <s v="PORT04"/>
    <s v="V444_0"/>
    <n v="2"/>
    <s v="DTP"/>
    <n v="3"/>
    <n v="0"/>
    <s v="V221110"/>
    <n v="1620552"/>
    <x v="1"/>
    <s v="PORT09"/>
    <n v="414"/>
    <n v="1.9076923076923074"/>
    <m/>
    <s v="PORT09 to PORT04"/>
    <n v="360"/>
    <n v="0.51750189162546179"/>
    <n v="214.24578313294117"/>
  </r>
  <r>
    <n v="1447390880.7"/>
    <x v="0"/>
    <x v="738"/>
    <d v="2022-04-12T00:00:00"/>
    <s v="PORT04"/>
    <s v="V444_0"/>
    <n v="2"/>
    <s v="DTP"/>
    <n v="3"/>
    <n v="0"/>
    <s v="V221110"/>
    <n v="1620552"/>
    <x v="1"/>
    <s v="PORT09"/>
    <n v="513"/>
    <n v="3.38"/>
    <m/>
    <s v="PORT09 to PORT04"/>
    <n v="360"/>
    <n v="0.51750189162546179"/>
    <n v="265.47847040386188"/>
  </r>
  <r>
    <n v="1447405701.7"/>
    <x v="2"/>
    <x v="176"/>
    <d v="2022-04-02T00:00:00"/>
    <s v="PORT04"/>
    <s v="V444_0"/>
    <n v="2"/>
    <s v="DTP"/>
    <n v="3"/>
    <n v="0"/>
    <s v="V221110"/>
    <n v="1620552"/>
    <x v="1"/>
    <s v="PORT09"/>
    <n v="510"/>
    <n v="3.32"/>
    <m/>
    <s v="PORT09 to PORT04"/>
    <n v="360"/>
    <n v="0.51750189162546179"/>
    <n v="263.92596472898549"/>
  </r>
  <r>
    <n v="1447173726.7"/>
    <x v="6"/>
    <x v="689"/>
    <d v="2022-04-03T00:00:00"/>
    <s v="PORT04"/>
    <s v="V444_0"/>
    <n v="2"/>
    <s v="DTP"/>
    <n v="3"/>
    <n v="0"/>
    <s v="V221110"/>
    <n v="1658532"/>
    <x v="1"/>
    <s v="PORT09"/>
    <n v="336"/>
    <n v="0.40963648096364819"/>
    <m/>
    <s v="PORT09 to PORT04"/>
    <n v="360"/>
    <n v="0.51750189162546179"/>
    <n v="173.88063558615517"/>
  </r>
  <r>
    <n v="1447195158.7"/>
    <x v="9"/>
    <x v="352"/>
    <d v="2022-04-08T00:00:00"/>
    <s v="PORT04"/>
    <s v="V444_0"/>
    <n v="2"/>
    <s v="DTP"/>
    <n v="3"/>
    <n v="0"/>
    <s v="V221110"/>
    <n v="1658532"/>
    <x v="1"/>
    <s v="PORT09"/>
    <n v="309"/>
    <n v="0.40963648096364819"/>
    <m/>
    <s v="PORT09 to PORT04"/>
    <n v="360"/>
    <n v="0.51750189162546179"/>
    <n v="159.90808451226769"/>
  </r>
  <r>
    <n v="1447172399.7"/>
    <x v="1"/>
    <x v="534"/>
    <d v="2022-04-09T00:00:00"/>
    <s v="PORT04"/>
    <s v="V444_0"/>
    <n v="2"/>
    <s v="DTP"/>
    <n v="3"/>
    <n v="0"/>
    <s v="V221110"/>
    <n v="1658532"/>
    <x v="1"/>
    <s v="PORT09"/>
    <n v="283"/>
    <n v="0.40963648096364819"/>
    <m/>
    <s v="PORT09 to PORT04"/>
    <n v="360"/>
    <n v="0.51750189162546179"/>
    <n v="146.45303533000569"/>
  </r>
  <r>
    <n v="1447195163.7"/>
    <x v="9"/>
    <x v="817"/>
    <d v="2022-04-08T00:00:00"/>
    <s v="PORT04"/>
    <s v="V444_0"/>
    <n v="2"/>
    <s v="DTP"/>
    <n v="3"/>
    <n v="0"/>
    <s v="V221110"/>
    <n v="1658532"/>
    <x v="1"/>
    <s v="PORT09"/>
    <n v="321"/>
    <n v="0.40963648096364819"/>
    <m/>
    <s v="PORT09 to PORT04"/>
    <n v="360"/>
    <n v="0.51750189162546179"/>
    <n v="166.11810721177324"/>
  </r>
  <r>
    <n v="1447191812.7"/>
    <x v="0"/>
    <x v="748"/>
    <d v="2022-04-12T00:00:00"/>
    <s v="PORT04"/>
    <s v="V444_0"/>
    <n v="2"/>
    <s v="DTP"/>
    <n v="3"/>
    <n v="0"/>
    <s v="V221110"/>
    <n v="1658532"/>
    <x v="1"/>
    <s v="PORT09"/>
    <n v="274"/>
    <n v="0.81927296192729637"/>
    <m/>
    <s v="PORT09 to PORT04"/>
    <n v="360"/>
    <n v="0.51750189162546179"/>
    <n v="141.79551830537653"/>
  </r>
  <r>
    <n v="1447265651.7"/>
    <x v="6"/>
    <x v="529"/>
    <d v="2022-04-03T00:00:00"/>
    <s v="PORT04"/>
    <s v="V444_0"/>
    <n v="2"/>
    <s v="DTP"/>
    <n v="3"/>
    <n v="0"/>
    <s v="V221110"/>
    <n v="1658532"/>
    <x v="1"/>
    <s v="PORT09"/>
    <n v="404"/>
    <n v="2.66"/>
    <m/>
    <s v="PORT09 to PORT04"/>
    <n v="360"/>
    <n v="0.51750189162546179"/>
    <n v="209.07076421668657"/>
  </r>
  <r>
    <n v="1447373400.7"/>
    <x v="8"/>
    <x v="580"/>
    <d v="2022-04-04T00:00:00"/>
    <s v="PORT04"/>
    <s v="V444_0"/>
    <n v="2"/>
    <s v="DTP"/>
    <n v="3"/>
    <n v="0"/>
    <s v="V221110"/>
    <n v="1658532"/>
    <x v="1"/>
    <s v="PORT09"/>
    <n v="436"/>
    <n v="2.68"/>
    <m/>
    <s v="PORT09 to PORT04"/>
    <n v="360"/>
    <n v="0.51750189162546179"/>
    <n v="225.63082474870134"/>
  </r>
  <r>
    <n v="1447165378.7"/>
    <x v="5"/>
    <x v="923"/>
    <d v="2022-04-05T00:00:00"/>
    <s v="PORT04"/>
    <s v="V444_0"/>
    <n v="2"/>
    <s v="DTP"/>
    <n v="3"/>
    <n v="0"/>
    <s v="V221110"/>
    <n v="1658528"/>
    <x v="1"/>
    <s v="PORT09"/>
    <n v="371"/>
    <n v="0.96023351272461888"/>
    <m/>
    <s v="PORT09 to PORT04"/>
    <n v="360"/>
    <n v="0.51750189162546179"/>
    <n v="191.99320179304632"/>
  </r>
  <r>
    <n v="1447232843.7"/>
    <x v="0"/>
    <x v="306"/>
    <d v="2022-04-12T00:00:00"/>
    <s v="PORT04"/>
    <s v="V444_0"/>
    <n v="2"/>
    <s v="DTP"/>
    <n v="3"/>
    <n v="0"/>
    <s v="V221110"/>
    <n v="1658528"/>
    <x v="1"/>
    <s v="PORT09"/>
    <n v="487"/>
    <n v="2.866368694700355"/>
    <m/>
    <s v="PORT09 to PORT04"/>
    <n v="360"/>
    <n v="0.51750189162546179"/>
    <n v="252.02342122159988"/>
  </r>
  <r>
    <n v="1447172394.7"/>
    <x v="1"/>
    <x v="608"/>
    <d v="2022-04-09T00:00:00"/>
    <s v="PORT04"/>
    <s v="V444_0"/>
    <n v="2"/>
    <s v="DTP"/>
    <n v="3"/>
    <n v="0"/>
    <s v="V221110"/>
    <n v="1658528"/>
    <x v="1"/>
    <s v="PORT09"/>
    <n v="447"/>
    <n v="2.866368694700355"/>
    <m/>
    <s v="PORT09 to PORT04"/>
    <n v="360"/>
    <n v="0.51750189162546179"/>
    <n v="231.32334555658142"/>
  </r>
  <r>
    <n v="1447269531.7"/>
    <x v="1"/>
    <x v="970"/>
    <d v="2022-04-09T00:00:00"/>
    <s v="PORT04"/>
    <s v="V444_0"/>
    <n v="2"/>
    <s v="DTP"/>
    <n v="3"/>
    <n v="0"/>
    <s v="V221110"/>
    <n v="1658528"/>
    <x v="1"/>
    <s v="PORT09"/>
    <n v="336"/>
    <n v="1.2898659126151597"/>
    <m/>
    <s v="PORT09 to PORT04"/>
    <n v="360"/>
    <n v="0.51750189162546179"/>
    <n v="173.88063558615517"/>
  </r>
  <r>
    <n v="1447232841.7"/>
    <x v="3"/>
    <x v="161"/>
    <d v="2022-04-11T00:00:00"/>
    <s v="PORT04"/>
    <s v="V444_0"/>
    <n v="2"/>
    <s v="DTP"/>
    <n v="3"/>
    <n v="0"/>
    <s v="V221110"/>
    <n v="1658528"/>
    <x v="1"/>
    <s v="PORT09"/>
    <n v="315"/>
    <n v="0.42995530420505323"/>
    <m/>
    <s v="PORT09 to PORT04"/>
    <n v="360"/>
    <n v="0.51750189162546179"/>
    <n v="163.01309586202046"/>
  </r>
  <r>
    <n v="1447174704.7"/>
    <x v="3"/>
    <x v="1020"/>
    <d v="2022-04-11T00:00:00"/>
    <s v="PORT04"/>
    <s v="V444_0"/>
    <n v="2"/>
    <s v="DTP"/>
    <n v="3"/>
    <n v="0"/>
    <s v="V221110"/>
    <n v="1658528"/>
    <x v="1"/>
    <s v="PORT09"/>
    <n v="246"/>
    <n v="0.14331843473501774"/>
    <m/>
    <s v="PORT09 to PORT04"/>
    <n v="360"/>
    <n v="0.51750189162546179"/>
    <n v="127.3054653398636"/>
  </r>
  <r>
    <n v="1447261830.7"/>
    <x v="9"/>
    <x v="1021"/>
    <d v="2022-04-08T00:00:00"/>
    <s v="PORT04"/>
    <s v="V444_0"/>
    <n v="2"/>
    <s v="DTP"/>
    <n v="3"/>
    <n v="0"/>
    <s v="V221110"/>
    <n v="1658528"/>
    <x v="1"/>
    <s v="PORT09"/>
    <n v="372"/>
    <n v="0.85991060841010647"/>
    <m/>
    <s v="PORT09 to PORT04"/>
    <n v="360"/>
    <n v="0.51750189162546179"/>
    <n v="192.5107036846718"/>
  </r>
  <r>
    <n v="1447373421.7"/>
    <x v="7"/>
    <x v="301"/>
    <d v="2022-04-15T00:00:00"/>
    <s v="PORT04"/>
    <s v="V444_0"/>
    <n v="2"/>
    <s v="DTP"/>
    <n v="3"/>
    <n v="0"/>
    <s v="V221110"/>
    <n v="1658528"/>
    <x v="1"/>
    <s v="PORT09"/>
    <n v="415"/>
    <n v="1.3041977560886615"/>
    <m/>
    <s v="PORT09 to PORT04"/>
    <n v="360"/>
    <n v="0.51750189162546179"/>
    <n v="214.76328502456664"/>
  </r>
  <r>
    <n v="1447267058.7"/>
    <x v="4"/>
    <x v="560"/>
    <d v="2022-04-10T00:00:00"/>
    <s v="PORT04"/>
    <s v="V444_0"/>
    <n v="2"/>
    <s v="DTP"/>
    <n v="3"/>
    <n v="0"/>
    <s v="V221110"/>
    <n v="1658528"/>
    <x v="1"/>
    <s v="PORT09"/>
    <n v="411"/>
    <n v="1.2898659126151597"/>
    <m/>
    <s v="PORT09 to PORT04"/>
    <n v="360"/>
    <n v="0.51750189162546179"/>
    <n v="212.69327745806478"/>
  </r>
  <r>
    <n v="1447232842.7"/>
    <x v="2"/>
    <x v="430"/>
    <d v="2022-04-02T00:00:00"/>
    <s v="PORT04"/>
    <s v="V444_0"/>
    <n v="2"/>
    <s v="DTP"/>
    <n v="3"/>
    <n v="0"/>
    <s v="V221110"/>
    <n v="1658528"/>
    <x v="1"/>
    <s v="PORT09"/>
    <n v="312"/>
    <n v="0.74525586062209226"/>
    <m/>
    <s v="PORT09 to PORT04"/>
    <n v="360"/>
    <n v="0.51750189162546179"/>
    <n v="161.46059018714408"/>
  </r>
  <r>
    <n v="1447173722.7"/>
    <x v="0"/>
    <x v="263"/>
    <d v="2022-04-12T00:00:00"/>
    <s v="PORT04"/>
    <s v="V444_0"/>
    <n v="2"/>
    <s v="DTP"/>
    <n v="3"/>
    <n v="0"/>
    <s v="V221110"/>
    <n v="1658528"/>
    <x v="1"/>
    <s v="PORT09"/>
    <n v="413"/>
    <n v="1.4331843473501775"/>
    <m/>
    <s v="PORT09 to PORT04"/>
    <n v="360"/>
    <n v="0.51750189162546179"/>
    <n v="213.72828124131573"/>
  </r>
  <r>
    <n v="1447232854.7"/>
    <x v="4"/>
    <x v="16"/>
    <d v="2022-04-10T00:00:00"/>
    <s v="PORT04"/>
    <s v="V444_0"/>
    <n v="2"/>
    <s v="DTP"/>
    <n v="3"/>
    <n v="0"/>
    <s v="V221110"/>
    <n v="1658528"/>
    <x v="1"/>
    <s v="PORT09"/>
    <n v="321"/>
    <n v="0.14331843473501774"/>
    <m/>
    <s v="PORT09 to PORT04"/>
    <n v="360"/>
    <n v="0.51750189162546179"/>
    <n v="166.11810721177324"/>
  </r>
  <r>
    <n v="1447373430.7"/>
    <x v="0"/>
    <x v="580"/>
    <d v="2022-04-12T00:00:00"/>
    <s v="PORT04"/>
    <s v="V444_0"/>
    <n v="2"/>
    <s v="DTP"/>
    <n v="3"/>
    <n v="0"/>
    <s v="V221110"/>
    <n v="1658528"/>
    <x v="1"/>
    <s v="PORT09"/>
    <n v="398"/>
    <n v="1.1465474778801419"/>
    <m/>
    <s v="PORT09 to PORT04"/>
    <n v="360"/>
    <n v="0.51750189162546179"/>
    <n v="205.9657528669338"/>
  </r>
  <r>
    <n v="1447261844.7"/>
    <x v="2"/>
    <x v="899"/>
    <d v="2022-04-02T00:00:00"/>
    <s v="PORT04"/>
    <s v="V444_0"/>
    <n v="2"/>
    <s v="DTP"/>
    <n v="3"/>
    <n v="0"/>
    <s v="V221110"/>
    <n v="1658528"/>
    <x v="1"/>
    <s v="PORT09"/>
    <n v="534"/>
    <n v="2.866368694700355"/>
    <m/>
    <s v="PORT09 to PORT04"/>
    <n v="360"/>
    <n v="0.51750189162546179"/>
    <n v="276.34601012799658"/>
  </r>
  <r>
    <n v="1447232844.7"/>
    <x v="1"/>
    <x v="1022"/>
    <d v="2022-04-09T00:00:00"/>
    <s v="PORT04"/>
    <s v="V444_0"/>
    <n v="2"/>
    <s v="DTP"/>
    <n v="3"/>
    <n v="0"/>
    <s v="V221110"/>
    <n v="1658528"/>
    <x v="1"/>
    <s v="PORT09"/>
    <n v="363"/>
    <n v="1.2898659126151597"/>
    <m/>
    <s v="PORT09 to PORT04"/>
    <n v="360"/>
    <n v="0.51750189162546179"/>
    <n v="187.85318666004264"/>
  </r>
  <r>
    <n v="1447173725.7"/>
    <x v="4"/>
    <x v="244"/>
    <d v="2022-04-10T00:00:00"/>
    <s v="PORT04"/>
    <s v="V444_0"/>
    <n v="2"/>
    <s v="DTP"/>
    <n v="3"/>
    <n v="0"/>
    <s v="V221110"/>
    <n v="1658528"/>
    <x v="1"/>
    <s v="PORT09"/>
    <n v="486"/>
    <n v="3.1"/>
    <m/>
    <s v="PORT09 to PORT04"/>
    <n v="360"/>
    <n v="0.51750189162546179"/>
    <n v="251.50591932997443"/>
  </r>
  <r>
    <n v="1447236508.7"/>
    <x v="9"/>
    <x v="228"/>
    <d v="2022-04-08T00:00:00"/>
    <s v="PORT04"/>
    <s v="V444_0"/>
    <n v="2"/>
    <s v="DTP"/>
    <n v="3"/>
    <n v="0"/>
    <s v="V221110"/>
    <n v="1658528"/>
    <x v="1"/>
    <s v="PORT09"/>
    <n v="528"/>
    <n v="3.44"/>
    <m/>
    <s v="PORT09 to PORT04"/>
    <n v="360"/>
    <n v="0.51750189162546179"/>
    <n v="273.24099877824381"/>
  </r>
  <r>
    <n v="1447236509.7"/>
    <x v="2"/>
    <x v="930"/>
    <d v="2022-04-02T00:00:00"/>
    <s v="PORT04"/>
    <s v="V444_0"/>
    <n v="2"/>
    <s v="DTP"/>
    <n v="3"/>
    <n v="0"/>
    <s v="V221110"/>
    <n v="1658528"/>
    <x v="1"/>
    <s v="PORT09"/>
    <n v="887"/>
    <n v="7.06"/>
    <m/>
    <s v="PORT09 to PORT04"/>
    <n v="360"/>
    <n v="0.51750189162546179"/>
    <n v="459.02417787178462"/>
  </r>
  <r>
    <n v="1447330340.7"/>
    <x v="8"/>
    <x v="953"/>
    <d v="2022-04-05T00:00:00"/>
    <s v="PORT04"/>
    <s v="V444_0"/>
    <n v="2"/>
    <s v="DTP"/>
    <n v="3"/>
    <n v="0"/>
    <s v="V221110"/>
    <n v="1658528"/>
    <x v="1"/>
    <s v="PORT09"/>
    <n v="1486"/>
    <n v="9.9"/>
    <m/>
    <s v="PORT09 to PORT04"/>
    <n v="360"/>
    <n v="0.51750189162546179"/>
    <n v="769.00781095543618"/>
  </r>
  <r>
    <n v="1447232866.7"/>
    <x v="4"/>
    <x v="754"/>
    <d v="2022-04-10T00:00:00"/>
    <s v="PORT04"/>
    <s v="V444_0"/>
    <n v="2"/>
    <s v="DTP"/>
    <n v="3"/>
    <n v="0"/>
    <s v="V221110"/>
    <n v="1649002"/>
    <x v="1"/>
    <s v="PORT09"/>
    <n v="323"/>
    <n v="0.7429620908876855"/>
    <m/>
    <s v="PORT09 to PORT04"/>
    <n v="360"/>
    <n v="0.51750189162546179"/>
    <n v="167.15311099502415"/>
  </r>
  <r>
    <n v="1447373435.7"/>
    <x v="5"/>
    <x v="297"/>
    <d v="2022-04-05T00:00:00"/>
    <s v="PORT04"/>
    <s v="V444_0"/>
    <n v="2"/>
    <s v="DTP"/>
    <n v="3"/>
    <n v="0"/>
    <s v="V221110"/>
    <n v="1649002"/>
    <x v="1"/>
    <s v="PORT09"/>
    <n v="374"/>
    <n v="0.7429620908876855"/>
    <m/>
    <s v="PORT09 to PORT04"/>
    <n v="360"/>
    <n v="0.51750189162546179"/>
    <n v="193.54570746792271"/>
  </r>
  <r>
    <n v="1447293117.7"/>
    <x v="2"/>
    <x v="345"/>
    <d v="2022-04-02T00:00:00"/>
    <s v="PORT04"/>
    <s v="V444_0"/>
    <n v="2"/>
    <s v="DTP"/>
    <n v="3"/>
    <n v="0"/>
    <s v="V221110"/>
    <n v="1649008"/>
    <x v="1"/>
    <s v="PORT09"/>
    <n v="397"/>
    <n v="1.2976991150442481"/>
    <m/>
    <s v="PORT09 to PORT04"/>
    <n v="360"/>
    <n v="0.51750189162546179"/>
    <n v="205.44825097530833"/>
  </r>
  <r>
    <n v="1447212038.7"/>
    <x v="6"/>
    <x v="463"/>
    <d v="2022-04-03T00:00:00"/>
    <s v="PORT04"/>
    <s v="V444_0"/>
    <n v="2"/>
    <s v="DTP"/>
    <n v="3"/>
    <n v="0"/>
    <s v="V221110"/>
    <n v="1692402"/>
    <x v="1"/>
    <s v="PORT09"/>
    <n v="336"/>
    <n v="0.6646808510638299"/>
    <m/>
    <s v="PORT09 to PORT04"/>
    <n v="360"/>
    <n v="0.51750189162546179"/>
    <n v="173.88063558615517"/>
  </r>
  <r>
    <n v="1447228784.7"/>
    <x v="3"/>
    <x v="518"/>
    <d v="2022-04-11T00:00:00"/>
    <s v="PORT04"/>
    <s v="V444_0"/>
    <n v="2"/>
    <s v="DTP"/>
    <n v="3"/>
    <n v="0"/>
    <s v="V221110"/>
    <n v="1696757"/>
    <x v="1"/>
    <s v="PORT09"/>
    <n v="270"/>
    <n v="2.1047084441432902"/>
    <m/>
    <s v="PORT09 to PORT04"/>
    <n v="360"/>
    <n v="0.51750189162546179"/>
    <n v="139.72551073887468"/>
  </r>
  <r>
    <n v="1447167294.7"/>
    <x v="1"/>
    <x v="533"/>
    <d v="2022-04-09T00:00:00"/>
    <s v="PORT04"/>
    <s v="V444_0"/>
    <n v="2"/>
    <s v="DTP"/>
    <n v="3"/>
    <n v="0"/>
    <s v="V221110"/>
    <n v="1696752"/>
    <x v="1"/>
    <s v="PORT09"/>
    <n v="342"/>
    <n v="1.0910664605873259"/>
    <m/>
    <s v="PORT09 to PORT04"/>
    <n v="360"/>
    <n v="0.51750189162546179"/>
    <n v="176.98564693590794"/>
  </r>
  <r>
    <n v="1447228785.7"/>
    <x v="7"/>
    <x v="110"/>
    <d v="2022-04-15T00:00:00"/>
    <s v="PORT04"/>
    <s v="V444_0"/>
    <n v="2"/>
    <s v="DTP"/>
    <n v="3"/>
    <n v="0"/>
    <s v="V221110"/>
    <n v="1696758"/>
    <x v="1"/>
    <s v="PORT09"/>
    <n v="334"/>
    <n v="1.8591464354685918"/>
    <m/>
    <s v="PORT09 to PORT04"/>
    <n v="360"/>
    <n v="0.51750189162546179"/>
    <n v="172.84563180290422"/>
  </r>
  <r>
    <n v="1447283840.7"/>
    <x v="5"/>
    <x v="109"/>
    <d v="2022-04-05T00:00:00"/>
    <s v="PORT04"/>
    <s v="V444_0"/>
    <n v="2"/>
    <s v="DTP"/>
    <n v="3"/>
    <n v="0"/>
    <s v="V221110"/>
    <n v="1696758"/>
    <x v="1"/>
    <s v="PORT09"/>
    <n v="309"/>
    <n v="1.199449313205543"/>
    <m/>
    <s v="PORT09 to PORT04"/>
    <n v="360"/>
    <n v="0.51750189162546179"/>
    <n v="159.90808451226769"/>
  </r>
  <r>
    <n v="1447241519.7"/>
    <x v="3"/>
    <x v="433"/>
    <d v="2022-04-11T00:00:00"/>
    <s v="PORT04"/>
    <s v="V444_0"/>
    <n v="2"/>
    <s v="DTP"/>
    <n v="3"/>
    <n v="0"/>
    <s v="V221110"/>
    <n v="1696758"/>
    <x v="1"/>
    <s v="PORT09"/>
    <n v="270"/>
    <n v="0.29986232830138576"/>
    <m/>
    <s v="PORT09 to PORT04"/>
    <n v="360"/>
    <n v="0.51750189162546179"/>
    <n v="139.72551073887468"/>
  </r>
  <r>
    <n v="1447283239.7"/>
    <x v="6"/>
    <x v="197"/>
    <d v="2022-04-03T00:00:00"/>
    <s v="PORT04"/>
    <s v="V444_0"/>
    <n v="2"/>
    <s v="DTP"/>
    <n v="3"/>
    <n v="0"/>
    <s v="V221110"/>
    <n v="1696758"/>
    <x v="1"/>
    <s v="PORT09"/>
    <n v="312"/>
    <n v="2.3988986264110861"/>
    <m/>
    <s v="PORT09 to PORT04"/>
    <n v="360"/>
    <n v="0.51750189162546179"/>
    <n v="161.46059018714408"/>
  </r>
  <r>
    <n v="1447390904.7"/>
    <x v="6"/>
    <x v="286"/>
    <d v="2022-04-03T00:00:00"/>
    <s v="PORT04"/>
    <s v="V444_0"/>
    <n v="2"/>
    <s v="DTP"/>
    <n v="3"/>
    <n v="0"/>
    <s v="V221110"/>
    <n v="1696746"/>
    <x v="1"/>
    <s v="PORT09"/>
    <n v="248"/>
    <n v="0.30936022024252713"/>
    <m/>
    <s v="PORT09 to PORT04"/>
    <n v="360"/>
    <n v="0.51750189162546179"/>
    <n v="128.34046912311453"/>
  </r>
  <r>
    <n v="1447390902.7"/>
    <x v="8"/>
    <x v="257"/>
    <d v="2022-04-04T00:00:00"/>
    <s v="PORT04"/>
    <s v="V444_0"/>
    <n v="2"/>
    <s v="DTP"/>
    <n v="3"/>
    <n v="0"/>
    <s v="V221110"/>
    <n v="1696746"/>
    <x v="1"/>
    <s v="PORT09"/>
    <n v="272"/>
    <n v="0.17677726871001551"/>
    <m/>
    <s v="PORT09 to PORT04"/>
    <n v="360"/>
    <n v="0.51750189162546179"/>
    <n v="140.76051452212562"/>
  </r>
  <r>
    <n v="1447183418.7"/>
    <x v="4"/>
    <x v="994"/>
    <d v="2022-04-10T00:00:00"/>
    <s v="PORT04"/>
    <s v="V444_0"/>
    <n v="2"/>
    <s v="DTP"/>
    <n v="3"/>
    <n v="0"/>
    <s v="V221110"/>
    <n v="1696746"/>
    <x v="1"/>
    <s v="PORT09"/>
    <n v="331"/>
    <n v="2.121327224520186"/>
    <m/>
    <s v="PORT09 to PORT04"/>
    <n v="360"/>
    <n v="0.51750189162546179"/>
    <n v="171.29312612802786"/>
  </r>
  <r>
    <n v="1447183417.7"/>
    <x v="5"/>
    <x v="413"/>
    <d v="2022-04-05T00:00:00"/>
    <s v="PORT04"/>
    <s v="V444_0"/>
    <n v="2"/>
    <s v="DTP"/>
    <n v="3"/>
    <n v="0"/>
    <s v="V221110"/>
    <n v="1696746"/>
    <x v="1"/>
    <s v="PORT09"/>
    <n v="285"/>
    <n v="1.414218149680124"/>
    <m/>
    <s v="PORT09 to PORT04"/>
    <n v="360"/>
    <n v="0.51750189162546179"/>
    <n v="147.4880391132566"/>
  </r>
  <r>
    <n v="1447390903.7"/>
    <x v="4"/>
    <x v="906"/>
    <d v="2022-04-10T00:00:00"/>
    <s v="PORT04"/>
    <s v="V444_0"/>
    <n v="2"/>
    <s v="DTP"/>
    <n v="3"/>
    <n v="0"/>
    <s v="V221110"/>
    <n v="1696746"/>
    <x v="1"/>
    <s v="PORT09"/>
    <n v="330"/>
    <n v="0.57452612330755037"/>
    <m/>
    <s v="PORT09 to PORT04"/>
    <n v="360"/>
    <n v="0.51750189162546179"/>
    <n v="170.77562423640239"/>
  </r>
  <r>
    <n v="1447390905.7"/>
    <x v="8"/>
    <x v="194"/>
    <d v="2022-04-04T00:00:00"/>
    <s v="PORT04"/>
    <s v="V444_0"/>
    <n v="2"/>
    <s v="DTP"/>
    <n v="3"/>
    <n v="0"/>
    <s v="V221110"/>
    <n v="1696746"/>
    <x v="1"/>
    <s v="PORT09"/>
    <n v="330"/>
    <n v="0.35355453742003101"/>
    <m/>
    <s v="PORT09 to PORT04"/>
    <n v="360"/>
    <n v="0.51750189162546179"/>
    <n v="170.77562423640239"/>
  </r>
  <r>
    <n v="1447194399.7"/>
    <x v="4"/>
    <x v="607"/>
    <d v="2022-04-10T00:00:00"/>
    <s v="PORT04"/>
    <s v="V444_0"/>
    <n v="2"/>
    <s v="DTP"/>
    <n v="3"/>
    <n v="0"/>
    <s v="V221110"/>
    <n v="1696748"/>
    <x v="1"/>
    <s v="PORT09"/>
    <n v="328"/>
    <n v="0.71701063475020343"/>
    <m/>
    <s v="PORT09 to PORT04"/>
    <n v="360"/>
    <n v="0.51750189162546179"/>
    <n v="169.74062045315148"/>
  </r>
  <r>
    <n v="1447283838.7"/>
    <x v="2"/>
    <x v="865"/>
    <d v="2022-04-02T00:00:00"/>
    <s v="PORT04"/>
    <s v="V444_0"/>
    <n v="2"/>
    <s v="DTP"/>
    <n v="3"/>
    <n v="0"/>
    <s v="V221110"/>
    <n v="1696748"/>
    <x v="1"/>
    <s v="PORT09"/>
    <n v="333"/>
    <n v="0.35850531737510172"/>
    <m/>
    <s v="PORT09 to PORT04"/>
    <n v="360"/>
    <n v="0.51750189162546179"/>
    <n v="172.32812991127878"/>
  </r>
  <r>
    <n v="1447283839.7"/>
    <x v="2"/>
    <x v="820"/>
    <d v="2022-04-02T00:00:00"/>
    <s v="PORT04"/>
    <s v="V444_0"/>
    <n v="2"/>
    <s v="DTP"/>
    <n v="3"/>
    <n v="0"/>
    <s v="V221110"/>
    <n v="1696748"/>
    <x v="1"/>
    <s v="PORT09"/>
    <n v="254"/>
    <n v="0.35850531737510172"/>
    <m/>
    <s v="PORT09 to PORT04"/>
    <n v="360"/>
    <n v="0.51750189162546179"/>
    <n v="131.4454804728673"/>
  </r>
  <r>
    <n v="1447305835.7"/>
    <x v="5"/>
    <x v="675"/>
    <d v="2022-04-05T00:00:00"/>
    <s v="PORT04"/>
    <s v="V444_0"/>
    <n v="2"/>
    <s v="DTP"/>
    <n v="3"/>
    <n v="0"/>
    <s v="V221110"/>
    <n v="1676563"/>
    <x v="1"/>
    <s v="PORT09"/>
    <n v="277"/>
    <n v="0.78234113712374587"/>
    <m/>
    <s v="PORT09 to PORT04"/>
    <n v="360"/>
    <n v="0.51750189162546179"/>
    <n v="143.34802398025292"/>
  </r>
  <r>
    <n v="1447275661.7"/>
    <x v="7"/>
    <x v="1016"/>
    <d v="2022-04-15T00:00:00"/>
    <s v="PORT04"/>
    <s v="V444_0"/>
    <n v="2"/>
    <s v="DTP"/>
    <n v="3"/>
    <n v="0"/>
    <s v="V221110"/>
    <n v="1676563"/>
    <x v="1"/>
    <s v="PORT09"/>
    <n v="289"/>
    <n v="0.78234113712374587"/>
    <m/>
    <s v="PORT09 to PORT04"/>
    <n v="360"/>
    <n v="0.51750189162546179"/>
    <n v="149.55804667975846"/>
  </r>
  <r>
    <n v="1447281385.7"/>
    <x v="1"/>
    <x v="636"/>
    <d v="2022-04-09T00:00:00"/>
    <s v="PORT04"/>
    <s v="V444_0"/>
    <n v="2"/>
    <s v="DTP"/>
    <n v="3"/>
    <n v="0"/>
    <s v="V221110"/>
    <n v="1676566"/>
    <x v="1"/>
    <s v="PORT09"/>
    <n v="431"/>
    <n v="1.4693526811084052"/>
    <m/>
    <s v="PORT09 to PORT04"/>
    <n v="360"/>
    <n v="0.51750189162546179"/>
    <n v="223.04331529057404"/>
  </r>
  <r>
    <n v="1447281384.7"/>
    <x v="0"/>
    <x v="557"/>
    <d v="2022-04-12T00:00:00"/>
    <s v="PORT04"/>
    <s v="V444_0"/>
    <n v="2"/>
    <s v="DTP"/>
    <n v="3"/>
    <n v="0"/>
    <s v="V221110"/>
    <n v="1676566"/>
    <x v="1"/>
    <s v="PORT09"/>
    <n v="467"/>
    <n v="1.4693526811084052"/>
    <m/>
    <s v="PORT09 to PORT04"/>
    <n v="360"/>
    <n v="0.51750189162546179"/>
    <n v="241.67338338909065"/>
  </r>
  <r>
    <n v="1447163026.7"/>
    <x v="2"/>
    <x v="487"/>
    <d v="2022-04-02T00:00:00"/>
    <s v="PORT04"/>
    <s v="V444_0"/>
    <n v="2"/>
    <s v="DTP"/>
    <n v="3"/>
    <n v="0"/>
    <s v="V221110"/>
    <n v="1675615"/>
    <x v="1"/>
    <s v="PORT09"/>
    <n v="596"/>
    <n v="3.0958794307993771"/>
    <m/>
    <s v="PORT09 to PORT04"/>
    <n v="360"/>
    <n v="0.51750189162546179"/>
    <n v="308.43112740877524"/>
  </r>
  <r>
    <n v="1447184518.7"/>
    <x v="9"/>
    <x v="956"/>
    <d v="2022-04-08T00:00:00"/>
    <s v="PORT04"/>
    <s v="V444_0"/>
    <n v="2"/>
    <s v="DTP"/>
    <n v="3"/>
    <n v="0"/>
    <s v="V221110"/>
    <n v="1675654"/>
    <x v="1"/>
    <s v="PORT09"/>
    <n v="358"/>
    <n v="0.70886637112096273"/>
    <m/>
    <s v="PORT09 to PORT04"/>
    <n v="360"/>
    <n v="0.51750189162546179"/>
    <n v="185.26567720191531"/>
  </r>
  <r>
    <n v="1447216655.7"/>
    <x v="2"/>
    <x v="1023"/>
    <d v="2022-04-02T00:00:00"/>
    <s v="PORT04"/>
    <s v="V444_0"/>
    <n v="2"/>
    <s v="DTP"/>
    <n v="3"/>
    <n v="0"/>
    <s v="V221110"/>
    <n v="1676853"/>
    <x v="1"/>
    <s v="PORT09"/>
    <n v="608"/>
    <n v="0.92456890643419054"/>
    <m/>
    <s v="PORT09 to PORT04"/>
    <n v="360"/>
    <n v="0.51750189162546179"/>
    <n v="314.64115010828078"/>
  </r>
  <r>
    <n v="1447140259.7"/>
    <x v="2"/>
    <x v="446"/>
    <d v="2022-04-02T00:00:00"/>
    <s v="PORT04"/>
    <s v="V444_0"/>
    <n v="2"/>
    <s v="DTP"/>
    <n v="3"/>
    <n v="0"/>
    <s v="V221110"/>
    <n v="1680210"/>
    <x v="1"/>
    <s v="PORT09"/>
    <n v="324"/>
    <n v="1.9798238057956455E-2"/>
    <m/>
    <s v="PORT09 to PORT04"/>
    <n v="360"/>
    <n v="0.51750189162546179"/>
    <n v="167.67061288664962"/>
  </r>
  <r>
    <n v="1447400414.7"/>
    <x v="8"/>
    <x v="929"/>
    <d v="2022-04-04T00:00:00"/>
    <s v="PORT04"/>
    <s v="V444_0"/>
    <n v="2"/>
    <s v="DTP"/>
    <n v="3"/>
    <n v="0"/>
    <s v="V221110"/>
    <n v="1680210"/>
    <x v="1"/>
    <s v="PORT09"/>
    <n v="276"/>
    <n v="5.9394714173869365E-2"/>
    <m/>
    <s v="PORT09 to PORT04"/>
    <n v="360"/>
    <n v="0.51750189162546179"/>
    <n v="142.83052208862745"/>
  </r>
  <r>
    <n v="1447173728.7"/>
    <x v="9"/>
    <x v="598"/>
    <d v="2022-04-08T00:00:00"/>
    <s v="PORT04"/>
    <s v="V444_0"/>
    <n v="2"/>
    <s v="DTP"/>
    <n v="3"/>
    <n v="0"/>
    <s v="V221110"/>
    <n v="1680210"/>
    <x v="1"/>
    <s v="PORT09"/>
    <n v="346"/>
    <n v="5.9394714173869365E-2"/>
    <m/>
    <s v="PORT09 to PORT04"/>
    <n v="360"/>
    <n v="0.51750189162546179"/>
    <n v="179.05565450240977"/>
  </r>
  <r>
    <n v="1447373443.7"/>
    <x v="5"/>
    <x v="134"/>
    <d v="2022-04-05T00:00:00"/>
    <s v="PORT04"/>
    <s v="V444_0"/>
    <n v="2"/>
    <s v="DTP"/>
    <n v="3"/>
    <n v="0"/>
    <s v="V221110"/>
    <n v="1680210"/>
    <x v="1"/>
    <s v="PORT09"/>
    <n v="262"/>
    <n v="1.9798238057956455E-2"/>
    <m/>
    <s v="PORT09 to PORT04"/>
    <n v="360"/>
    <n v="0.51750189162546179"/>
    <n v="135.58549560587099"/>
  </r>
  <r>
    <n v="1447196659.7"/>
    <x v="6"/>
    <x v="896"/>
    <d v="2022-04-03T00:00:00"/>
    <s v="PORT04"/>
    <s v="V444_0"/>
    <n v="2"/>
    <s v="DTP"/>
    <n v="3"/>
    <n v="0"/>
    <s v="V221110"/>
    <n v="1680210"/>
    <x v="1"/>
    <s v="PORT09"/>
    <n v="291"/>
    <n v="9.8991190289782274E-2"/>
    <m/>
    <s v="PORT09 to PORT04"/>
    <n v="360"/>
    <n v="0.51750189162546179"/>
    <n v="150.59305046300938"/>
  </r>
  <r>
    <n v="1447140283.7"/>
    <x v="6"/>
    <x v="697"/>
    <d v="2022-04-03T00:00:00"/>
    <s v="PORT04"/>
    <s v="V444_0"/>
    <n v="2"/>
    <s v="DTP"/>
    <n v="3"/>
    <n v="0"/>
    <s v="V221110"/>
    <n v="1680210"/>
    <x v="1"/>
    <s v="PORT09"/>
    <n v="312"/>
    <n v="1.9798238057956455E-2"/>
    <m/>
    <s v="PORT09 to PORT04"/>
    <n v="360"/>
    <n v="0.51750189162546179"/>
    <n v="161.46059018714408"/>
  </r>
  <r>
    <n v="1447373442.7"/>
    <x v="6"/>
    <x v="720"/>
    <d v="2022-04-03T00:00:00"/>
    <s v="PORT04"/>
    <s v="V444_0"/>
    <n v="2"/>
    <s v="DTP"/>
    <n v="3"/>
    <n v="0"/>
    <s v="V221110"/>
    <n v="1680210"/>
    <x v="1"/>
    <s v="PORT09"/>
    <n v="320"/>
    <n v="5.9394714173869365E-2"/>
    <m/>
    <s v="PORT09 to PORT04"/>
    <n v="360"/>
    <n v="0.51750189162546179"/>
    <n v="165.60060532014776"/>
  </r>
  <r>
    <n v="1447172412.7"/>
    <x v="7"/>
    <x v="474"/>
    <d v="2022-04-15T00:00:00"/>
    <s v="PORT04"/>
    <s v="V444_0"/>
    <n v="2"/>
    <s v="DTP"/>
    <n v="3"/>
    <n v="0"/>
    <s v="V221110"/>
    <n v="1680210"/>
    <x v="1"/>
    <s v="PORT09"/>
    <n v="263"/>
    <n v="1.9798238057956455E-2"/>
    <m/>
    <s v="PORT09 to PORT04"/>
    <n v="360"/>
    <n v="0.51750189162546179"/>
    <n v="136.10299749749646"/>
  </r>
  <r>
    <n v="1447172422.7"/>
    <x v="9"/>
    <x v="514"/>
    <d v="2022-04-08T00:00:00"/>
    <s v="PORT04"/>
    <s v="V444_0"/>
    <n v="2"/>
    <s v="DTP"/>
    <n v="3"/>
    <n v="0"/>
    <s v="V221110"/>
    <n v="1680210"/>
    <x v="1"/>
    <s v="PORT09"/>
    <n v="344"/>
    <n v="1.9798238057956455E-2"/>
    <m/>
    <s v="PORT09 to PORT04"/>
    <n v="360"/>
    <n v="0.51750189162546179"/>
    <n v="178.02065071915885"/>
  </r>
  <r>
    <n v="1447140282.7"/>
    <x v="8"/>
    <x v="97"/>
    <d v="2022-04-04T00:00:00"/>
    <s v="PORT04"/>
    <s v="V444_0"/>
    <n v="2"/>
    <s v="DTP"/>
    <n v="3"/>
    <n v="0"/>
    <s v="V221110"/>
    <n v="1680210"/>
    <x v="1"/>
    <s v="PORT09"/>
    <n v="258"/>
    <n v="1.9798238057956455E-2"/>
    <m/>
    <s v="PORT09 to PORT04"/>
    <n v="360"/>
    <n v="0.51750189162546179"/>
    <n v="133.51548803936913"/>
  </r>
  <r>
    <n v="1447196686.7"/>
    <x v="4"/>
    <x v="534"/>
    <d v="2022-04-10T00:00:00"/>
    <s v="PORT04"/>
    <s v="V444_0"/>
    <n v="2"/>
    <s v="DTP"/>
    <n v="3"/>
    <n v="0"/>
    <s v="V221110"/>
    <n v="1680210"/>
    <x v="1"/>
    <s v="PORT09"/>
    <n v="315"/>
    <n v="0.12670872357092131"/>
    <m/>
    <s v="PORT09 to PORT04"/>
    <n v="360"/>
    <n v="0.51750189162546179"/>
    <n v="163.01309586202046"/>
  </r>
  <r>
    <n v="1447375316.7"/>
    <x v="1"/>
    <x v="177"/>
    <d v="2022-04-10T00:00:00"/>
    <s v="PORT04"/>
    <s v="V444_0"/>
    <n v="2"/>
    <s v="DTP"/>
    <n v="3"/>
    <n v="0"/>
    <s v="V221110"/>
    <n v="1655818"/>
    <x v="1"/>
    <s v="PORT09"/>
    <n v="1124"/>
    <n v="2.5754490141551831"/>
    <m/>
    <s v="PORT09 to PORT04"/>
    <n v="360"/>
    <n v="0.51750189162546179"/>
    <n v="581.6721261870191"/>
  </r>
  <r>
    <n v="1447175872.7"/>
    <x v="9"/>
    <x v="1014"/>
    <d v="2022-04-08T00:00:00"/>
    <s v="PORT04"/>
    <s v="V444_0"/>
    <n v="2"/>
    <s v="DTP"/>
    <n v="3"/>
    <n v="0"/>
    <s v="V221110"/>
    <n v="1655818"/>
    <x v="1"/>
    <s v="PORT09"/>
    <n v="340"/>
    <n v="0.32193112676939789"/>
    <m/>
    <s v="PORT09 to PORT04"/>
    <n v="360"/>
    <n v="0.51750189162546179"/>
    <n v="175.95064315265699"/>
  </r>
  <r>
    <n v="1447173724.7"/>
    <x v="9"/>
    <x v="953"/>
    <d v="2022-04-08T00:00:00"/>
    <s v="PORT04"/>
    <s v="V444_0"/>
    <n v="2"/>
    <s v="DTP"/>
    <n v="3"/>
    <n v="0"/>
    <s v="V221110"/>
    <n v="1655818"/>
    <x v="1"/>
    <s v="PORT09"/>
    <n v="653"/>
    <n v="1.3263562422899193"/>
    <m/>
    <s v="PORT09 to PORT04"/>
    <n v="360"/>
    <n v="0.51750189162546179"/>
    <n v="337.92873523142657"/>
  </r>
  <r>
    <n v="1447258700.7"/>
    <x v="4"/>
    <x v="749"/>
    <d v="2022-04-10T00:00:00"/>
    <s v="PORT04"/>
    <s v="V444_0"/>
    <n v="2"/>
    <s v="DTP"/>
    <n v="3"/>
    <n v="0"/>
    <s v="V221110"/>
    <n v="1655818"/>
    <x v="1"/>
    <s v="PORT09"/>
    <n v="490"/>
    <n v="0.64386225353879578"/>
    <m/>
    <s v="PORT09 to PORT04"/>
    <n v="360"/>
    <n v="0.51750189162546179"/>
    <n v="253.57592689647626"/>
  </r>
  <r>
    <n v="1447172435.7"/>
    <x v="6"/>
    <x v="895"/>
    <d v="2022-04-03T00:00:00"/>
    <s v="PORT04"/>
    <s v="V444_0"/>
    <n v="2"/>
    <s v="DTP"/>
    <n v="3"/>
    <n v="0"/>
    <s v="V221110"/>
    <n v="1655818"/>
    <x v="1"/>
    <s v="PORT09"/>
    <n v="381"/>
    <n v="0.32193112676939789"/>
    <m/>
    <s v="PORT09 to PORT04"/>
    <n v="360"/>
    <n v="0.51750189162546179"/>
    <n v="197.16822070930095"/>
  </r>
  <r>
    <n v="1447173723.7"/>
    <x v="8"/>
    <x v="496"/>
    <d v="2022-04-04T00:00:00"/>
    <s v="PORT04"/>
    <s v="V444_0"/>
    <n v="2"/>
    <s v="DTP"/>
    <n v="3"/>
    <n v="0"/>
    <s v="V221110"/>
    <n v="1655818"/>
    <x v="1"/>
    <s v="PORT09"/>
    <n v="425"/>
    <n v="0.29617663662784605"/>
    <m/>
    <s v="PORT09 to PORT04"/>
    <n v="360"/>
    <n v="0.51750189162546179"/>
    <n v="219.93830394082127"/>
  </r>
  <r>
    <n v="1447313158.7"/>
    <x v="2"/>
    <x v="419"/>
    <d v="2022-04-03T00:00:00"/>
    <s v="PORT04"/>
    <s v="V444_0"/>
    <n v="2"/>
    <s v="DTP"/>
    <n v="3"/>
    <n v="0"/>
    <s v="V221110"/>
    <n v="1655818"/>
    <x v="1"/>
    <s v="PORT09"/>
    <n v="3775"/>
    <n v="10.84"/>
    <m/>
    <s v="PORT09 to PORT04"/>
    <n v="360"/>
    <n v="0.51750189162546179"/>
    <n v="1953.5696408861183"/>
  </r>
  <r>
    <n v="1447172416.7"/>
    <x v="5"/>
    <x v="629"/>
    <d v="2022-04-05T00:00:00"/>
    <s v="PORT04"/>
    <s v="V444_0"/>
    <n v="2"/>
    <s v="DTP"/>
    <n v="3"/>
    <n v="0"/>
    <s v="V221110"/>
    <n v="1668606"/>
    <x v="1"/>
    <s v="PORT09"/>
    <n v="358"/>
    <n v="3.7599999999999993"/>
    <m/>
    <s v="PORT09 to PORT04"/>
    <n v="360"/>
    <n v="0.51750189162546179"/>
    <n v="185.26567720191531"/>
  </r>
  <r>
    <n v="1447204347.7"/>
    <x v="4"/>
    <x v="20"/>
    <d v="2022-04-10T00:00:00"/>
    <s v="PORT04"/>
    <s v="V444_0"/>
    <n v="2"/>
    <s v="DTP"/>
    <n v="3"/>
    <n v="0"/>
    <s v="V221110"/>
    <n v="1668606"/>
    <x v="1"/>
    <s v="PORT09"/>
    <n v="351"/>
    <n v="3.7599999999999993"/>
    <m/>
    <s v="PORT09 to PORT04"/>
    <n v="360"/>
    <n v="0.51750189162546179"/>
    <n v="181.64316396053709"/>
  </r>
  <r>
    <n v="1447184522.7"/>
    <x v="5"/>
    <x v="561"/>
    <d v="2022-04-05T00:00:00"/>
    <s v="PORT04"/>
    <s v="V444_0"/>
    <n v="2"/>
    <s v="DTP"/>
    <n v="3"/>
    <n v="0"/>
    <s v="V221110"/>
    <n v="1668612"/>
    <x v="1"/>
    <s v="PORT09"/>
    <n v="314"/>
    <n v="0.89345971563981053"/>
    <m/>
    <s v="PORT09 to PORT04"/>
    <n v="360"/>
    <n v="0.51750189162546179"/>
    <n v="162.49559397039499"/>
  </r>
  <r>
    <n v="1447418503.7"/>
    <x v="8"/>
    <x v="52"/>
    <d v="2022-04-04T00:00:00"/>
    <s v="PORT04"/>
    <s v="V444_0"/>
    <n v="2"/>
    <s v="DTP"/>
    <n v="3"/>
    <n v="0"/>
    <s v="V221110"/>
    <n v="1668607"/>
    <x v="1"/>
    <s v="PORT09"/>
    <n v="404"/>
    <n v="4.0586617781851508"/>
    <m/>
    <s v="PORT09 to PORT04"/>
    <n v="360"/>
    <n v="0.51750189162546179"/>
    <n v="209.07076421668657"/>
  </r>
  <r>
    <n v="1447172427.7"/>
    <x v="0"/>
    <x v="1012"/>
    <d v="2022-04-12T00:00:00"/>
    <s v="PORT04"/>
    <s v="V444_0"/>
    <n v="2"/>
    <s v="DTP"/>
    <n v="3"/>
    <n v="0"/>
    <s v="V221110"/>
    <n v="1668612"/>
    <x v="1"/>
    <s v="PORT09"/>
    <n v="496"/>
    <n v="7.42"/>
    <m/>
    <s v="PORT09 to PORT04"/>
    <n v="360"/>
    <n v="0.51750189162546179"/>
    <n v="256.68093824622906"/>
  </r>
  <r>
    <n v="1447172433.7"/>
    <x v="1"/>
    <x v="740"/>
    <d v="2022-04-09T00:00:00"/>
    <s v="PORT04"/>
    <s v="V444_0"/>
    <n v="2"/>
    <s v="DTP"/>
    <n v="3"/>
    <n v="0"/>
    <s v="V221110"/>
    <n v="1668612"/>
    <x v="1"/>
    <s v="PORT09"/>
    <n v="823"/>
    <n v="13.98"/>
    <m/>
    <s v="PORT09 to PORT04"/>
    <n v="360"/>
    <n v="0.51750189162546179"/>
    <n v="425.90405680775507"/>
  </r>
  <r>
    <n v="1447312218.7"/>
    <x v="3"/>
    <x v="1024"/>
    <d v="2022-04-12T00:00:00"/>
    <s v="PORT04"/>
    <s v="V444_0"/>
    <n v="2"/>
    <s v="DTP"/>
    <n v="3"/>
    <n v="0"/>
    <s v="V221110"/>
    <n v="1668608"/>
    <x v="1"/>
    <s v="PORT09"/>
    <n v="1243"/>
    <n v="23.46"/>
    <m/>
    <s v="PORT09 to PORT04"/>
    <n v="360"/>
    <n v="0.51750189162546179"/>
    <n v="643.25485129044898"/>
  </r>
  <r>
    <n v="1447235296.7"/>
    <x v="4"/>
    <x v="512"/>
    <d v="2022-04-10T00:00:00"/>
    <s v="PORT04"/>
    <s v="V444_0"/>
    <n v="2"/>
    <s v="DTP"/>
    <n v="3"/>
    <n v="0"/>
    <s v="V221110"/>
    <n v="1700094"/>
    <x v="1"/>
    <s v="PORT09"/>
    <n v="292"/>
    <n v="0.25206762028608587"/>
    <m/>
    <s v="PORT09 to PORT04"/>
    <n v="360"/>
    <n v="0.51750189162546179"/>
    <n v="151.11055235463485"/>
  </r>
  <r>
    <n v="1447235300.7"/>
    <x v="1"/>
    <x v="1012"/>
    <d v="2022-04-09T00:00:00"/>
    <s v="PORT04"/>
    <s v="V444_0"/>
    <n v="2"/>
    <s v="DTP"/>
    <n v="3"/>
    <n v="0"/>
    <s v="V221110"/>
    <n v="1700094"/>
    <x v="1"/>
    <s v="PORT09"/>
    <n v="314"/>
    <n v="1.6384395318595582"/>
    <m/>
    <s v="PORT09 to PORT04"/>
    <n v="360"/>
    <n v="0.51750189162546179"/>
    <n v="162.49559397039499"/>
  </r>
  <r>
    <n v="1447235299.7"/>
    <x v="2"/>
    <x v="18"/>
    <d v="2022-04-02T00:00:00"/>
    <s v="PORT04"/>
    <s v="V444_0"/>
    <n v="2"/>
    <s v="DTP"/>
    <n v="3"/>
    <n v="0"/>
    <s v="V221110"/>
    <n v="1700094"/>
    <x v="1"/>
    <s v="PORT09"/>
    <n v="289"/>
    <n v="1.5124057217165152"/>
    <m/>
    <s v="PORT09 to PORT04"/>
    <n v="360"/>
    <n v="0.51750189162546179"/>
    <n v="149.55804667975846"/>
  </r>
  <r>
    <n v="1447321401.7"/>
    <x v="0"/>
    <x v="23"/>
    <d v="2022-04-12T00:00:00"/>
    <s v="PORT04"/>
    <s v="V444_0"/>
    <n v="2"/>
    <s v="DTP"/>
    <n v="3"/>
    <n v="0"/>
    <s v="V221110"/>
    <n v="1700094"/>
    <x v="1"/>
    <s v="PORT09"/>
    <n v="286"/>
    <n v="0.63016905071521467"/>
    <m/>
    <s v="PORT09 to PORT04"/>
    <n v="360"/>
    <n v="0.51750189162546179"/>
    <n v="148.00554100488208"/>
  </r>
  <r>
    <n v="1447172440.7"/>
    <x v="8"/>
    <x v="862"/>
    <d v="2022-04-04T00:00:00"/>
    <s v="PORT04"/>
    <s v="V444_0"/>
    <n v="2"/>
    <s v="DTP"/>
    <n v="3"/>
    <n v="0"/>
    <s v="V221110"/>
    <n v="1700094"/>
    <x v="1"/>
    <s v="PORT09"/>
    <n v="347"/>
    <n v="2.08"/>
    <m/>
    <s v="PORT09 to PORT04"/>
    <n v="360"/>
    <n v="0.51750189162546179"/>
    <n v="179.57315639403524"/>
  </r>
  <r>
    <n v="1447283717.7"/>
    <x v="8"/>
    <x v="1025"/>
    <d v="2022-04-04T00:00:00"/>
    <s v="PORT04"/>
    <s v="V444_0"/>
    <n v="2"/>
    <s v="DTP"/>
    <n v="3"/>
    <n v="0"/>
    <s v="V221110"/>
    <n v="1700094"/>
    <x v="1"/>
    <s v="PORT09"/>
    <n v="380"/>
    <n v="2.3199999999999998"/>
    <m/>
    <s v="PORT09 to PORT04"/>
    <n v="360"/>
    <n v="0.51750189162546179"/>
    <n v="196.65071881767548"/>
  </r>
  <r>
    <n v="1447283715.7"/>
    <x v="6"/>
    <x v="636"/>
    <d v="2022-04-03T00:00:00"/>
    <s v="PORT04"/>
    <s v="V444_0"/>
    <n v="2"/>
    <s v="DTP"/>
    <n v="3"/>
    <n v="0"/>
    <s v="V221110"/>
    <n v="1700094"/>
    <x v="1"/>
    <s v="PORT09"/>
    <n v="312"/>
    <n v="2.3199999999999998"/>
    <m/>
    <s v="PORT09 to PORT04"/>
    <n v="360"/>
    <n v="0.51750189162546179"/>
    <n v="161.46059018714408"/>
  </r>
  <r>
    <n v="1447283712.7"/>
    <x v="1"/>
    <x v="598"/>
    <d v="2022-04-09T00:00:00"/>
    <s v="PORT04"/>
    <s v="V444_0"/>
    <n v="2"/>
    <s v="DTP"/>
    <n v="3"/>
    <n v="0"/>
    <s v="V221110"/>
    <n v="1700094"/>
    <x v="1"/>
    <s v="PORT09"/>
    <n v="383"/>
    <n v="2.2999999999999998"/>
    <m/>
    <s v="PORT09 to PORT04"/>
    <n v="360"/>
    <n v="0.51750189162546179"/>
    <n v="198.20322449255187"/>
  </r>
  <r>
    <n v="1447283716.7"/>
    <x v="5"/>
    <x v="972"/>
    <d v="2022-04-05T00:00:00"/>
    <s v="PORT04"/>
    <s v="V444_0"/>
    <n v="2"/>
    <s v="DTP"/>
    <n v="3"/>
    <n v="0"/>
    <s v="V221110"/>
    <n v="1700094"/>
    <x v="1"/>
    <s v="PORT09"/>
    <n v="289"/>
    <n v="2.2999999999999998"/>
    <m/>
    <s v="PORT09 to PORT04"/>
    <n v="360"/>
    <n v="0.51750189162546179"/>
    <n v="149.55804667975846"/>
  </r>
  <r>
    <n v="1447283714.7"/>
    <x v="8"/>
    <x v="502"/>
    <d v="2022-04-04T00:00:00"/>
    <s v="PORT04"/>
    <s v="V444_0"/>
    <n v="2"/>
    <s v="DTP"/>
    <n v="3"/>
    <n v="0"/>
    <s v="V221110"/>
    <n v="1700094"/>
    <x v="1"/>
    <s v="PORT09"/>
    <n v="344"/>
    <n v="2.2999999999999998"/>
    <m/>
    <s v="PORT09 to PORT04"/>
    <n v="360"/>
    <n v="0.51750189162546179"/>
    <n v="178.02065071915885"/>
  </r>
  <r>
    <n v="1447283713.7"/>
    <x v="1"/>
    <x v="951"/>
    <d v="2022-04-09T00:00:00"/>
    <s v="PORT04"/>
    <s v="V444_0"/>
    <n v="2"/>
    <s v="DTP"/>
    <n v="3"/>
    <n v="0"/>
    <s v="V221110"/>
    <n v="1700094"/>
    <x v="1"/>
    <s v="PORT09"/>
    <n v="316"/>
    <n v="2.2999999999999998"/>
    <m/>
    <s v="PORT09 to PORT04"/>
    <n v="360"/>
    <n v="0.51750189162546179"/>
    <n v="163.53059775364594"/>
  </r>
  <r>
    <n v="1447174213.7"/>
    <x v="1"/>
    <x v="814"/>
    <d v="2022-04-09T00:00:00"/>
    <s v="PORT04"/>
    <s v="V444_0"/>
    <n v="2"/>
    <s v="DTP"/>
    <n v="3"/>
    <n v="0"/>
    <s v="V221110"/>
    <n v="1700097"/>
    <x v="1"/>
    <s v="PORT09"/>
    <n v="338"/>
    <n v="1.7872193436960275"/>
    <m/>
    <s v="PORT09 to PORT04"/>
    <n v="360"/>
    <n v="0.51750189162546179"/>
    <n v="174.91563936940608"/>
  </r>
  <r>
    <n v="1447167308.7"/>
    <x v="9"/>
    <x v="799"/>
    <d v="2022-04-08T00:00:00"/>
    <s v="PORT04"/>
    <s v="V444_0"/>
    <n v="2"/>
    <s v="DTP"/>
    <n v="3"/>
    <n v="0"/>
    <s v="V221110"/>
    <n v="1700097"/>
    <x v="1"/>
    <s v="PORT09"/>
    <n v="425"/>
    <n v="4.0212435233160626"/>
    <m/>
    <s v="PORT09 to PORT04"/>
    <n v="360"/>
    <n v="0.51750189162546179"/>
    <n v="219.93830394082127"/>
  </r>
  <r>
    <n v="1447261179.7"/>
    <x v="1"/>
    <x v="919"/>
    <d v="2022-04-09T00:00:00"/>
    <s v="PORT04"/>
    <s v="V444_0"/>
    <n v="2"/>
    <s v="DTP"/>
    <n v="3"/>
    <n v="0"/>
    <s v="V221110"/>
    <n v="1700097"/>
    <x v="1"/>
    <s v="PORT09"/>
    <n v="344"/>
    <n v="1.1170120898100173"/>
    <m/>
    <s v="PORT09 to PORT04"/>
    <n v="360"/>
    <n v="0.51750189162546179"/>
    <n v="178.02065071915885"/>
  </r>
  <r>
    <n v="1447215308.7"/>
    <x v="6"/>
    <x v="866"/>
    <d v="2022-04-03T00:00:00"/>
    <s v="PORT04"/>
    <s v="V444_0"/>
    <n v="2"/>
    <s v="DTP"/>
    <n v="3"/>
    <n v="0"/>
    <s v="V221110"/>
    <n v="1700097"/>
    <x v="1"/>
    <s v="PORT09"/>
    <n v="413"/>
    <n v="1.7872193436960275"/>
    <m/>
    <s v="PORT09 to PORT04"/>
    <n v="360"/>
    <n v="0.51750189162546179"/>
    <n v="213.72828124131573"/>
  </r>
  <r>
    <n v="1447261178.7"/>
    <x v="0"/>
    <x v="1026"/>
    <d v="2022-04-12T00:00:00"/>
    <s v="PORT04"/>
    <s v="V444_0"/>
    <n v="2"/>
    <s v="DTP"/>
    <n v="3"/>
    <n v="0"/>
    <s v="V221110"/>
    <n v="1700097"/>
    <x v="1"/>
    <s v="PORT09"/>
    <n v="348"/>
    <n v="0.67020725388601032"/>
    <m/>
    <s v="PORT09 to PORT04"/>
    <n v="360"/>
    <n v="0.51750189162546179"/>
    <n v="180.09065828566071"/>
  </r>
  <r>
    <n v="1447193434.7"/>
    <x v="0"/>
    <x v="255"/>
    <d v="2022-04-12T00:00:00"/>
    <s v="PORT04"/>
    <s v="V444_0"/>
    <n v="2"/>
    <s v="DTP"/>
    <n v="3"/>
    <n v="0"/>
    <s v="V221110"/>
    <n v="1689298"/>
    <x v="1"/>
    <s v="PORT09"/>
    <n v="322"/>
    <n v="0.21025032390024928"/>
    <m/>
    <s v="PORT09 to PORT04"/>
    <n v="360"/>
    <n v="0.51750189162546179"/>
    <n v="166.63560910339871"/>
  </r>
  <r>
    <n v="1447183513.7"/>
    <x v="0"/>
    <x v="59"/>
    <d v="2022-04-12T00:00:00"/>
    <s v="PORT04"/>
    <s v="V444_0"/>
    <n v="2"/>
    <s v="DTP"/>
    <n v="3"/>
    <n v="0"/>
    <s v="V221110"/>
    <n v="1655982"/>
    <x v="1"/>
    <s v="PORT09"/>
    <n v="776"/>
    <n v="3.8367073782834202"/>
    <m/>
    <s v="PORT09 to PORT04"/>
    <n v="360"/>
    <n v="0.51750189162546179"/>
    <n v="401.58146790135834"/>
  </r>
  <r>
    <n v="1447158134.7"/>
    <x v="6"/>
    <x v="387"/>
    <d v="2022-04-03T00:00:00"/>
    <s v="PORT04"/>
    <s v="V444_0"/>
    <n v="2"/>
    <s v="DTP"/>
    <n v="3"/>
    <n v="0"/>
    <s v="V221110"/>
    <n v="1655982"/>
    <x v="1"/>
    <s v="PORT09"/>
    <n v="799"/>
    <n v="2.68"/>
    <m/>
    <s v="PORT09 to PORT04"/>
    <n v="360"/>
    <n v="0.51750189162546179"/>
    <n v="413.48401140874398"/>
  </r>
  <r>
    <n v="1447172425.7"/>
    <x v="5"/>
    <x v="769"/>
    <d v="2022-04-05T00:00:00"/>
    <s v="PORT04"/>
    <s v="V444_0"/>
    <n v="2"/>
    <s v="DTP"/>
    <n v="3"/>
    <n v="0"/>
    <s v="V221110"/>
    <n v="1651302"/>
    <x v="1"/>
    <s v="PORT09"/>
    <n v="418"/>
    <n v="0.66396043988486242"/>
    <m/>
    <s v="PORT09 to PORT04"/>
    <n v="360"/>
    <n v="0.51750189162546179"/>
    <n v="216.31579069944303"/>
  </r>
  <r>
    <n v="1447184517.7"/>
    <x v="8"/>
    <x v="528"/>
    <d v="2022-04-04T00:00:00"/>
    <s v="PORT04"/>
    <s v="V444_0"/>
    <n v="2"/>
    <s v="DTP"/>
    <n v="3"/>
    <n v="0"/>
    <s v="V221110"/>
    <n v="1651302"/>
    <x v="1"/>
    <s v="PORT09"/>
    <n v="335"/>
    <n v="0.66396043988486242"/>
    <m/>
    <s v="PORT09 to PORT04"/>
    <n v="360"/>
    <n v="0.51750189162546179"/>
    <n v="173.36313369452969"/>
  </r>
  <r>
    <n v="1447224368.7"/>
    <x v="2"/>
    <x v="250"/>
    <d v="2022-04-02T00:00:00"/>
    <s v="PORT04"/>
    <s v="V444_0"/>
    <n v="2"/>
    <s v="DTP"/>
    <n v="3"/>
    <n v="0"/>
    <s v="V221110"/>
    <n v="1651302"/>
    <x v="1"/>
    <s v="PORT09"/>
    <n v="534"/>
    <n v="1.991881319654587"/>
    <m/>
    <s v="PORT09 to PORT04"/>
    <n v="360"/>
    <n v="0.51750189162546179"/>
    <n v="276.34601012799658"/>
  </r>
  <r>
    <n v="1447172432.7"/>
    <x v="0"/>
    <x v="418"/>
    <d v="2022-04-12T00:00:00"/>
    <s v="PORT04"/>
    <s v="V444_0"/>
    <n v="2"/>
    <s v="DTP"/>
    <n v="3"/>
    <n v="0"/>
    <s v="V221110"/>
    <n v="1651302"/>
    <x v="1"/>
    <s v="PORT09"/>
    <n v="385"/>
    <n v="0.66396043988486242"/>
    <m/>
    <s v="PORT09 to PORT04"/>
    <n v="360"/>
    <n v="0.51750189162546179"/>
    <n v="199.23822827580278"/>
  </r>
  <r>
    <n v="1447172418.7"/>
    <x v="4"/>
    <x v="104"/>
    <d v="2022-04-10T00:00:00"/>
    <s v="PORT04"/>
    <s v="V444_0"/>
    <n v="2"/>
    <s v="DTP"/>
    <n v="3"/>
    <n v="0"/>
    <s v="V221110"/>
    <n v="1651302"/>
    <x v="1"/>
    <s v="PORT09"/>
    <n v="479"/>
    <n v="1.3279208797697248"/>
    <m/>
    <s v="PORT09 to PORT04"/>
    <n v="360"/>
    <n v="0.51750189162546179"/>
    <n v="247.88340608859619"/>
  </r>
  <r>
    <n v="1447235312.7"/>
    <x v="4"/>
    <x v="911"/>
    <d v="2022-04-10T00:00:00"/>
    <s v="PORT04"/>
    <s v="V444_0"/>
    <n v="2"/>
    <s v="DTP"/>
    <n v="3"/>
    <n v="0"/>
    <s v="V221110"/>
    <n v="1651302"/>
    <x v="1"/>
    <s v="PORT09"/>
    <n v="377"/>
    <n v="0.66396043988486242"/>
    <m/>
    <s v="PORT09 to PORT04"/>
    <n v="360"/>
    <n v="0.51750189162546179"/>
    <n v="195.0982131427991"/>
  </r>
  <r>
    <n v="1447305844.7"/>
    <x v="8"/>
    <x v="274"/>
    <d v="2022-04-04T00:00:00"/>
    <s v="PORT04"/>
    <s v="V444_0"/>
    <n v="2"/>
    <s v="DTP"/>
    <n v="3"/>
    <n v="0"/>
    <s v="V221110"/>
    <n v="1651302"/>
    <x v="1"/>
    <s v="PORT09"/>
    <n v="340"/>
    <n v="0.53116835190788991"/>
    <m/>
    <s v="PORT09 to PORT04"/>
    <n v="360"/>
    <n v="0.51750189162546179"/>
    <n v="175.95064315265699"/>
  </r>
  <r>
    <n v="1447313982.7"/>
    <x v="5"/>
    <x v="951"/>
    <d v="2022-04-06T00:00:00"/>
    <s v="PORT04"/>
    <s v="V444_0"/>
    <n v="2"/>
    <s v="DTP"/>
    <n v="3"/>
    <n v="0"/>
    <s v="V221110"/>
    <n v="1651302"/>
    <x v="1"/>
    <s v="PORT09"/>
    <n v="1005"/>
    <n v="3.62"/>
    <m/>
    <s v="PORT09 to PORT04"/>
    <n v="360"/>
    <n v="0.51750189162546179"/>
    <n v="520.08940108358911"/>
  </r>
  <r>
    <n v="1447172382.7"/>
    <x v="0"/>
    <x v="39"/>
    <d v="2022-04-13T00:00:00"/>
    <s v="PORT04"/>
    <s v="V444_0"/>
    <n v="2"/>
    <s v="DTP"/>
    <n v="3"/>
    <n v="0"/>
    <s v="V221110"/>
    <n v="1651302"/>
    <x v="1"/>
    <s v="PORT09"/>
    <n v="1408"/>
    <n v="4.5199999999999996"/>
    <m/>
    <s v="PORT09 to PORT04"/>
    <n v="360"/>
    <n v="0.51750189162546179"/>
    <n v="728.64266340865015"/>
  </r>
  <r>
    <n v="1447205224.7"/>
    <x v="2"/>
    <x v="517"/>
    <d v="2022-04-03T00:00:00"/>
    <s v="PORT04"/>
    <s v="V444_0"/>
    <n v="2"/>
    <s v="DTP"/>
    <n v="3"/>
    <n v="0"/>
    <s v="V221110"/>
    <n v="1651302"/>
    <x v="1"/>
    <s v="PORT09"/>
    <n v="1500"/>
    <n v="4.5199999999999996"/>
    <m/>
    <s v="PORT09 to PORT04"/>
    <n v="360"/>
    <n v="0.51750189162546179"/>
    <n v="776.25283743819273"/>
  </r>
  <r>
    <n v="1447235313.7"/>
    <x v="8"/>
    <x v="356"/>
    <d v="2022-04-04T00:00:00"/>
    <s v="PORT04"/>
    <s v="V444_0"/>
    <n v="2"/>
    <s v="DTP"/>
    <n v="3"/>
    <n v="0"/>
    <s v="V221110"/>
    <n v="1651299"/>
    <x v="1"/>
    <s v="PORT09"/>
    <n v="552"/>
    <n v="0.85184181395431213"/>
    <m/>
    <s v="PORT09 to PORT04"/>
    <n v="360"/>
    <n v="0.51750189162546179"/>
    <n v="285.66104417725489"/>
  </r>
  <r>
    <n v="1447184701.7"/>
    <x v="3"/>
    <x v="1027"/>
    <d v="2022-04-11T00:00:00"/>
    <s v="PORT04"/>
    <s v="V444_0"/>
    <n v="2"/>
    <s v="DTP"/>
    <n v="3"/>
    <n v="0"/>
    <s v="V221110"/>
    <n v="1651299"/>
    <x v="1"/>
    <s v="PORT09"/>
    <n v="417"/>
    <n v="0.39549798505021633"/>
    <m/>
    <s v="PORT09 to PORT04"/>
    <n v="360"/>
    <n v="0.51750189162546179"/>
    <n v="215.79828880781756"/>
  </r>
  <r>
    <n v="1447305824.7"/>
    <x v="4"/>
    <x v="603"/>
    <d v="2022-04-10T00:00:00"/>
    <s v="PORT04"/>
    <s v="V444_0"/>
    <n v="2"/>
    <s v="DTP"/>
    <n v="3"/>
    <n v="0"/>
    <s v="V221110"/>
    <n v="1651299"/>
    <x v="1"/>
    <s v="PORT09"/>
    <n v="917"/>
    <n v="1.825375315616383"/>
    <m/>
    <s v="PORT09 to PORT04"/>
    <n v="360"/>
    <n v="0.51750189162546179"/>
    <n v="474.54923462054848"/>
  </r>
  <r>
    <n v="1447215332.7"/>
    <x v="4"/>
    <x v="195"/>
    <d v="2022-04-10T00:00:00"/>
    <s v="PORT04"/>
    <s v="V444_0"/>
    <n v="2"/>
    <s v="DTP"/>
    <n v="3"/>
    <n v="0"/>
    <s v="V221110"/>
    <n v="1651299"/>
    <x v="1"/>
    <s v="PORT09"/>
    <n v="487"/>
    <n v="0.48676675083103549"/>
    <m/>
    <s v="PORT09 to PORT04"/>
    <n v="360"/>
    <n v="0.51750189162546179"/>
    <n v="252.02342122159988"/>
  </r>
  <r>
    <n v="1447261181.7"/>
    <x v="1"/>
    <x v="257"/>
    <d v="2022-04-10T00:00:00"/>
    <s v="PORT04"/>
    <s v="V444_0"/>
    <n v="2"/>
    <s v="DTP"/>
    <n v="3"/>
    <n v="0"/>
    <s v="V221110"/>
    <n v="1651299"/>
    <x v="1"/>
    <s v="PORT09"/>
    <n v="2333"/>
    <n v="6.06"/>
    <m/>
    <s v="PORT09 to PORT04"/>
    <n v="360"/>
    <n v="0.51750189162546179"/>
    <n v="1207.3319131622025"/>
  </r>
  <r>
    <n v="1447258793.7"/>
    <x v="7"/>
    <x v="166"/>
    <d v="2022-04-16T00:00:00"/>
    <s v="PORT04"/>
    <s v="V444_0"/>
    <n v="2"/>
    <s v="DTP"/>
    <n v="3"/>
    <n v="0"/>
    <s v="V221110"/>
    <n v="1651299"/>
    <x v="1"/>
    <s v="PORT09"/>
    <n v="6254"/>
    <n v="16.86"/>
    <m/>
    <s v="PORT09 to PORT04"/>
    <n v="360"/>
    <n v="0.51750189162546179"/>
    <n v="3236.456830225638"/>
  </r>
  <r>
    <n v="1447313157.7"/>
    <x v="9"/>
    <x v="968"/>
    <d v="2022-04-09T00:00:00"/>
    <s v="PORT04"/>
    <s v="V444_0"/>
    <n v="2"/>
    <s v="DTP"/>
    <n v="3"/>
    <n v="0"/>
    <s v="V221110"/>
    <n v="1651299"/>
    <x v="1"/>
    <s v="PORT09"/>
    <n v="8321"/>
    <n v="19.84"/>
    <m/>
    <s v="PORT09 to PORT04"/>
    <n v="360"/>
    <n v="0.51750189162546179"/>
    <n v="4306.1332402154676"/>
  </r>
  <r>
    <n v="1447172391.7"/>
    <x v="4"/>
    <x v="802"/>
    <d v="2022-04-11T00:00:00"/>
    <s v="PORT04"/>
    <s v="V444_0"/>
    <n v="2"/>
    <s v="DTP"/>
    <n v="3"/>
    <n v="0"/>
    <s v="V221110"/>
    <n v="1651298"/>
    <x v="1"/>
    <s v="PORT09"/>
    <n v="2257"/>
    <n v="4.5967272727272723"/>
    <m/>
    <s v="PORT09 to PORT04"/>
    <n v="360"/>
    <n v="0.51750189162546179"/>
    <n v="1168.0017693986672"/>
  </r>
  <r>
    <n v="1447289699.7"/>
    <x v="9"/>
    <x v="171"/>
    <d v="2022-04-08T00:00:00"/>
    <s v="PORT04"/>
    <s v="V444_0"/>
    <n v="2"/>
    <s v="DTP"/>
    <n v="3"/>
    <n v="0"/>
    <s v="V221110"/>
    <n v="1684170"/>
    <x v="1"/>
    <s v="PORT09"/>
    <n v="313"/>
    <n v="1.159231626130099"/>
    <m/>
    <s v="PORT09 to PORT04"/>
    <n v="360"/>
    <n v="0.51750189162546179"/>
    <n v="161.97809207876955"/>
  </r>
  <r>
    <n v="1447289700.7"/>
    <x v="4"/>
    <x v="114"/>
    <d v="2022-04-10T00:00:00"/>
    <s v="PORT04"/>
    <s v="V444_0"/>
    <n v="2"/>
    <s v="DTP"/>
    <n v="3"/>
    <n v="0"/>
    <s v="V221110"/>
    <n v="1684170"/>
    <x v="1"/>
    <s v="PORT09"/>
    <n v="287"/>
    <n v="2.1011073223608046"/>
    <m/>
    <s v="PORT09 to PORT04"/>
    <n v="360"/>
    <n v="0.51750189162546179"/>
    <n v="148.52304289650752"/>
  </r>
  <r>
    <n v="1447283105.7"/>
    <x v="0"/>
    <x v="12"/>
    <d v="2022-04-12T00:00:00"/>
    <s v="PORT04"/>
    <s v="V444_0"/>
    <n v="2"/>
    <s v="DTP"/>
    <n v="3"/>
    <n v="0"/>
    <s v="V221110"/>
    <n v="1688600"/>
    <x v="1"/>
    <s v="PORT09"/>
    <n v="483"/>
    <n v="33.24"/>
    <m/>
    <s v="PORT09 to PORT04"/>
    <n v="360"/>
    <n v="0.51750189162546179"/>
    <n v="249.95341365509805"/>
  </r>
  <r>
    <n v="1447283104.7"/>
    <x v="0"/>
    <x v="480"/>
    <d v="2022-04-12T00:00:00"/>
    <s v="PORT04"/>
    <s v="V444_0"/>
    <n v="2"/>
    <s v="DTP"/>
    <n v="3"/>
    <n v="0"/>
    <s v="V221110"/>
    <n v="1688600"/>
    <x v="1"/>
    <s v="PORT09"/>
    <n v="354"/>
    <n v="13.64"/>
    <m/>
    <s v="PORT09 to PORT04"/>
    <n v="360"/>
    <n v="0.51750189162546179"/>
    <n v="183.19566963541348"/>
  </r>
  <r>
    <n v="1447177812.7"/>
    <x v="8"/>
    <x v="187"/>
    <d v="2022-04-04T00:00:00"/>
    <s v="PORT04"/>
    <s v="V444_0"/>
    <n v="2"/>
    <s v="DTP"/>
    <n v="3"/>
    <n v="0"/>
    <s v="V221110"/>
    <n v="1689541"/>
    <x v="1"/>
    <s v="PORT09"/>
    <n v="401"/>
    <n v="9.5016683217477578"/>
    <m/>
    <s v="PORT09 to PORT04"/>
    <n v="360"/>
    <n v="0.51750189162546179"/>
    <n v="207.51825854181018"/>
  </r>
  <r>
    <n v="1447170697.7"/>
    <x v="2"/>
    <x v="987"/>
    <d v="2022-04-02T00:00:00"/>
    <s v="PORT03"/>
    <s v="V444_0"/>
    <n v="3"/>
    <s v="DTP"/>
    <n v="3"/>
    <n v="0"/>
    <s v="V221130"/>
    <n v="1688633"/>
    <x v="3"/>
    <s v="PORT09"/>
    <n v="331"/>
    <n v="4.6392153728222434"/>
    <m/>
    <s v="PORT09 to PORT03"/>
    <n v="540"/>
    <n v="0.47750351892722243"/>
    <n v="158.05366476491062"/>
  </r>
  <r>
    <n v="1447283238.7"/>
    <x v="6"/>
    <x v="870"/>
    <d v="2022-04-03T00:00:00"/>
    <s v="PORT03"/>
    <s v="V444_0"/>
    <n v="3"/>
    <s v="DTP"/>
    <n v="3"/>
    <n v="0"/>
    <s v="V221130"/>
    <n v="1689785"/>
    <x v="3"/>
    <s v="PORT09"/>
    <n v="245"/>
    <n v="0.81890495849270395"/>
    <m/>
    <s v="PORT09 to PORT03"/>
    <n v="540"/>
    <n v="0.47750351892722243"/>
    <n v="116.98836213716949"/>
  </r>
  <r>
    <n v="1447172441.7"/>
    <x v="6"/>
    <x v="119"/>
    <d v="2022-04-03T00:00:00"/>
    <s v="PORT03"/>
    <s v="V444_0"/>
    <n v="3"/>
    <s v="DTP"/>
    <n v="3"/>
    <n v="0"/>
    <s v="V221130"/>
    <n v="1689785"/>
    <x v="3"/>
    <s v="PORT09"/>
    <n v="286"/>
    <n v="0.81890495849270395"/>
    <m/>
    <s v="PORT09 to PORT03"/>
    <n v="540"/>
    <n v="0.47750351892722243"/>
    <n v="136.56600641318562"/>
  </r>
  <r>
    <n v="1447373466.7"/>
    <x v="9"/>
    <x v="823"/>
    <d v="2022-04-09T00:00:00"/>
    <s v="PORT03"/>
    <s v="V444_0"/>
    <n v="3"/>
    <s v="DTP"/>
    <n v="3"/>
    <n v="0"/>
    <s v="V221130"/>
    <n v="1689546"/>
    <x v="3"/>
    <s v="PORT09"/>
    <n v="1445"/>
    <n v="86.950529971617726"/>
    <m/>
    <s v="PORT09 to PORT03"/>
    <n v="540"/>
    <n v="0.47750351892722243"/>
    <n v="689.99258484983636"/>
  </r>
  <r>
    <n v="1447198843.7"/>
    <x v="2"/>
    <x v="578"/>
    <d v="2022-04-02T00:00:00"/>
    <s v="PORT03"/>
    <s v="V444_0"/>
    <n v="3"/>
    <s v="DTP"/>
    <n v="3"/>
    <n v="0"/>
    <s v="V221130"/>
    <n v="1689546"/>
    <x v="3"/>
    <s v="PORT09"/>
    <n v="829"/>
    <n v="41.312720821507384"/>
    <m/>
    <s v="PORT09 to PORT03"/>
    <n v="540"/>
    <n v="0.47750351892722243"/>
    <n v="395.85041719066737"/>
  </r>
  <r>
    <n v="1447305008.7"/>
    <x v="8"/>
    <x v="752"/>
    <d v="2022-04-04T00:00:00"/>
    <s v="PORT03"/>
    <s v="V444_0"/>
    <n v="3"/>
    <s v="DTP"/>
    <n v="3"/>
    <n v="0"/>
    <s v="V221130"/>
    <n v="1689546"/>
    <x v="3"/>
    <s v="PORT09"/>
    <n v="730"/>
    <n v="36.481448739356644"/>
    <m/>
    <s v="PORT09 to PORT03"/>
    <n v="540"/>
    <n v="0.47750351892722243"/>
    <n v="348.57756881687237"/>
  </r>
  <r>
    <n v="1447247245.7"/>
    <x v="2"/>
    <x v="664"/>
    <d v="2022-04-02T00:00:00"/>
    <s v="PORT03"/>
    <s v="V444_0"/>
    <n v="3"/>
    <s v="DTP"/>
    <n v="3"/>
    <n v="0"/>
    <s v="V221130"/>
    <n v="1689546"/>
    <x v="3"/>
    <s v="PORT09"/>
    <n v="828"/>
    <n v="38.312720821507384"/>
    <m/>
    <s v="PORT09 to PORT03"/>
    <n v="540"/>
    <n v="0.47750351892722243"/>
    <n v="395.37291367174015"/>
  </r>
  <r>
    <n v="1447305007.7"/>
    <x v="5"/>
    <x v="17"/>
    <d v="2022-04-05T00:00:00"/>
    <s v="PORT03"/>
    <s v="V444_0"/>
    <n v="3"/>
    <s v="DTP"/>
    <n v="3"/>
    <n v="0"/>
    <s v="V221130"/>
    <n v="1689546"/>
    <x v="3"/>
    <s v="PORT09"/>
    <n v="700"/>
    <n v="35.481448739356644"/>
    <m/>
    <s v="PORT09 to PORT03"/>
    <n v="540"/>
    <n v="0.47750351892722243"/>
    <n v="334.25246324905572"/>
  </r>
  <r>
    <n v="1447305009.7"/>
    <x v="2"/>
    <x v="708"/>
    <d v="2022-04-03T00:00:00"/>
    <s v="PORT03"/>
    <s v="V444_0"/>
    <n v="3"/>
    <s v="DTP"/>
    <n v="3"/>
    <n v="0"/>
    <s v="V221130"/>
    <n v="1689548"/>
    <x v="3"/>
    <s v="PORT09"/>
    <n v="1371"/>
    <n v="87.151205757016896"/>
    <m/>
    <s v="PORT09 to PORT03"/>
    <n v="540"/>
    <n v="0.47750351892722243"/>
    <n v="654.65732444922196"/>
  </r>
  <r>
    <n v="1447232864.7"/>
    <x v="6"/>
    <x v="1028"/>
    <d v="2022-04-04T00:00:00"/>
    <s v="PORT03"/>
    <s v="V444_0"/>
    <n v="3"/>
    <s v="DTP"/>
    <n v="3"/>
    <n v="0"/>
    <s v="V221130"/>
    <n v="1689548"/>
    <x v="3"/>
    <s v="PORT09"/>
    <n v="1333"/>
    <n v="77.479787631021665"/>
    <m/>
    <s v="PORT09 to PORT03"/>
    <n v="540"/>
    <n v="0.47750351892722243"/>
    <n v="636.51219072998754"/>
  </r>
  <r>
    <n v="1447173727.7"/>
    <x v="4"/>
    <x v="826"/>
    <d v="2022-04-10T00:00:00"/>
    <s v="PORT03"/>
    <s v="V444_0"/>
    <n v="3"/>
    <s v="DTP"/>
    <n v="3"/>
    <n v="0"/>
    <s v="V221130"/>
    <n v="1689548"/>
    <x v="3"/>
    <s v="PORT09"/>
    <n v="783"/>
    <n v="34.239893815510833"/>
    <m/>
    <s v="PORT09 to PORT03"/>
    <n v="540"/>
    <n v="0.47750351892722243"/>
    <n v="373.88525532001518"/>
  </r>
  <r>
    <n v="1447283236.7"/>
    <x v="6"/>
    <x v="725"/>
    <d v="2022-04-04T00:00:00"/>
    <s v="PORT03"/>
    <s v="V444_0"/>
    <n v="3"/>
    <s v="DTP"/>
    <n v="3"/>
    <n v="0"/>
    <s v="V221130"/>
    <n v="1689548"/>
    <x v="3"/>
    <s v="PORT09"/>
    <n v="1517"/>
    <n v="85.375745157226007"/>
    <m/>
    <s v="PORT09 to PORT03"/>
    <n v="540"/>
    <n v="0.47750351892722243"/>
    <n v="724.37283821259643"/>
  </r>
  <r>
    <n v="1447283235.7"/>
    <x v="5"/>
    <x v="1029"/>
    <d v="2022-04-06T00:00:00"/>
    <s v="PORT03"/>
    <s v="V444_0"/>
    <n v="3"/>
    <s v="DTP"/>
    <n v="3"/>
    <n v="0"/>
    <s v="V221130"/>
    <n v="1689548"/>
    <x v="3"/>
    <s v="PORT09"/>
    <n v="1283"/>
    <n v="68.479787631021665"/>
    <m/>
    <s v="PORT09 to PORT03"/>
    <n v="540"/>
    <n v="0.47750351892722243"/>
    <n v="612.63701478362634"/>
  </r>
  <r>
    <n v="1447158136.7"/>
    <x v="6"/>
    <x v="137"/>
    <d v="2022-04-04T00:00:00"/>
    <s v="PORT03"/>
    <s v="V444_0"/>
    <n v="3"/>
    <s v="DTP"/>
    <n v="3"/>
    <n v="0"/>
    <s v="V221130"/>
    <n v="1689548"/>
    <x v="3"/>
    <s v="PORT09"/>
    <n v="1753"/>
    <n v="110.7196814465325"/>
    <m/>
    <s v="PORT09 to PORT03"/>
    <n v="540"/>
    <n v="0.47750351892722243"/>
    <n v="837.06366867942086"/>
  </r>
  <r>
    <n v="1447283237.7"/>
    <x v="8"/>
    <x v="1001"/>
    <d v="2022-04-05T00:00:00"/>
    <s v="PORT03"/>
    <s v="V444_0"/>
    <n v="3"/>
    <s v="DTP"/>
    <n v="3"/>
    <n v="0"/>
    <s v="V221130"/>
    <n v="1689548"/>
    <x v="3"/>
    <s v="PORT09"/>
    <n v="1234"/>
    <n v="79.479787631021665"/>
    <m/>
    <s v="PORT09 to PORT03"/>
    <n v="540"/>
    <n v="0.47750351892722243"/>
    <n v="589.23934235619242"/>
  </r>
  <r>
    <n v="1447283234.7"/>
    <x v="7"/>
    <x v="594"/>
    <d v="2022-04-15T00:00:00"/>
    <s v="PORT03"/>
    <s v="V444_0"/>
    <n v="3"/>
    <s v="DTP"/>
    <n v="3"/>
    <n v="0"/>
    <s v="V221130"/>
    <n v="1689547"/>
    <x v="3"/>
    <s v="PORT09"/>
    <n v="377"/>
    <n v="7.1986271873138277"/>
    <m/>
    <s v="PORT09 to PORT03"/>
    <n v="540"/>
    <n v="0.47750351892722243"/>
    <n v="180.01882663556285"/>
  </r>
  <r>
    <n v="1447173741.7"/>
    <x v="5"/>
    <x v="124"/>
    <d v="2022-04-05T00:00:00"/>
    <s v="PORT03"/>
    <s v="V444_0"/>
    <n v="3"/>
    <s v="DTP"/>
    <n v="3"/>
    <n v="0"/>
    <s v="V221130"/>
    <n v="1689547"/>
    <x v="3"/>
    <s v="PORT09"/>
    <n v="794"/>
    <n v="35.993135936569139"/>
    <m/>
    <s v="PORT09 to PORT03"/>
    <n v="540"/>
    <n v="0.47750351892722243"/>
    <n v="379.13779402821461"/>
  </r>
  <r>
    <n v="1447172420.7"/>
    <x v="9"/>
    <x v="320"/>
    <d v="2022-04-08T00:00:00"/>
    <s v="PORT03"/>
    <s v="V444_0"/>
    <n v="3"/>
    <s v="DTP"/>
    <n v="3"/>
    <n v="0"/>
    <s v="V221130"/>
    <n v="1689547"/>
    <x v="3"/>
    <s v="PORT09"/>
    <n v="664"/>
    <n v="27.195195155598395"/>
    <m/>
    <s v="PORT09 to PORT03"/>
    <n v="540"/>
    <n v="0.47750351892722243"/>
    <n v="317.06233656767569"/>
  </r>
  <r>
    <n v="1447266970.7"/>
    <x v="7"/>
    <x v="1030"/>
    <d v="2022-04-16T00:00:00"/>
    <s v="PORT03"/>
    <s v="V444_0"/>
    <n v="3"/>
    <s v="DTP"/>
    <n v="3"/>
    <n v="0"/>
    <s v="V221130"/>
    <n v="1689547"/>
    <x v="3"/>
    <s v="PORT09"/>
    <n v="1151"/>
    <n v="58.787644685824446"/>
    <m/>
    <s v="PORT09 to PORT03"/>
    <n v="540"/>
    <n v="0.47750351892722243"/>
    <n v="549.60655028523297"/>
  </r>
  <r>
    <n v="1447373467.7"/>
    <x v="7"/>
    <x v="161"/>
    <d v="2022-04-15T00:00:00"/>
    <s v="PORT03"/>
    <s v="V444_0"/>
    <n v="3"/>
    <s v="DTP"/>
    <n v="3"/>
    <n v="0"/>
    <s v="V221130"/>
    <n v="1689547"/>
    <x v="3"/>
    <s v="PORT09"/>
    <n v="758"/>
    <n v="33.993135936569139"/>
    <m/>
    <s v="PORT09 to PORT03"/>
    <n v="540"/>
    <n v="0.47750351892722243"/>
    <n v="361.94766734683458"/>
  </r>
  <r>
    <n v="1447260690.7"/>
    <x v="0"/>
    <x v="976"/>
    <d v="2022-04-13T00:00:00"/>
    <s v="PORT03"/>
    <s v="V444_0"/>
    <n v="3"/>
    <s v="DTP"/>
    <n v="3"/>
    <n v="0"/>
    <s v="V221130"/>
    <n v="1689547"/>
    <x v="3"/>
    <s v="PORT09"/>
    <n v="1145"/>
    <n v="65.787644685824446"/>
    <m/>
    <s v="PORT09 to PORT03"/>
    <n v="540"/>
    <n v="0.47750351892722243"/>
    <n v="546.74152917166964"/>
  </r>
  <r>
    <n v="1447219874.7"/>
    <x v="6"/>
    <x v="1031"/>
    <d v="2022-04-04T00:00:00"/>
    <s v="PORT03"/>
    <s v="V444_0"/>
    <n v="3"/>
    <s v="DTP"/>
    <n v="3"/>
    <n v="0"/>
    <s v="V221130"/>
    <n v="1689547"/>
    <x v="3"/>
    <s v="PORT09"/>
    <n v="3285"/>
    <n v="203.95881561941482"/>
    <m/>
    <s v="PORT09 to PORT03"/>
    <n v="540"/>
    <n v="0.47750351892722243"/>
    <n v="1568.5990596759257"/>
  </r>
  <r>
    <n v="1447158112.7"/>
    <x v="2"/>
    <x v="294"/>
    <d v="2022-04-02T00:00:00"/>
    <s v="PORT03"/>
    <s v="V444_0"/>
    <n v="3"/>
    <s v="DTP"/>
    <n v="3"/>
    <n v="0"/>
    <s v="V221130"/>
    <n v="1689547"/>
    <x v="3"/>
    <s v="PORT09"/>
    <n v="781"/>
    <n v="34.993135936569139"/>
    <m/>
    <s v="PORT09 to PORT03"/>
    <n v="540"/>
    <n v="0.47750351892722243"/>
    <n v="372.93024828216073"/>
  </r>
  <r>
    <n v="1447373473.7"/>
    <x v="6"/>
    <x v="136"/>
    <d v="2022-04-04T00:00:00"/>
    <s v="PORT04"/>
    <s v="V444_0"/>
    <n v="2"/>
    <s v="DTP"/>
    <n v="3"/>
    <n v="0"/>
    <s v="V221110"/>
    <n v="1656246"/>
    <x v="1"/>
    <s v="PORT09"/>
    <n v="2301"/>
    <n v="8.1926114649681541"/>
    <m/>
    <s v="PORT09 to PORT04"/>
    <n v="360"/>
    <n v="0.51750189162546179"/>
    <n v="1190.7718526301876"/>
  </r>
  <r>
    <n v="1447423272.7"/>
    <x v="7"/>
    <x v="703"/>
    <d v="2022-04-15T00:00:00"/>
    <s v="PORT04"/>
    <s v="V444_0"/>
    <n v="2"/>
    <s v="DTP"/>
    <n v="3"/>
    <n v="0"/>
    <s v="V221110"/>
    <n v="1672706"/>
    <x v="1"/>
    <s v="PORT09"/>
    <n v="270"/>
    <n v="0.94187035069075442"/>
    <m/>
    <s v="PORT09 to PORT04"/>
    <n v="360"/>
    <n v="0.51750189162546179"/>
    <n v="139.72551073887468"/>
  </r>
  <r>
    <n v="1447423271.7"/>
    <x v="6"/>
    <x v="357"/>
    <d v="2022-04-03T00:00:00"/>
    <s v="PORT04"/>
    <s v="V444_0"/>
    <n v="2"/>
    <s v="DTP"/>
    <n v="3"/>
    <n v="0"/>
    <s v="V221110"/>
    <n v="1672706"/>
    <x v="1"/>
    <s v="PORT09"/>
    <n v="294"/>
    <n v="0.94187035069075442"/>
    <m/>
    <s v="PORT09 to PORT04"/>
    <n v="360"/>
    <n v="0.51750189162546179"/>
    <n v="152.14555613788576"/>
  </r>
  <r>
    <n v="1447423273.7"/>
    <x v="9"/>
    <x v="627"/>
    <d v="2022-04-08T00:00:00"/>
    <s v="PORT04"/>
    <s v="V444_0"/>
    <n v="2"/>
    <s v="DTP"/>
    <n v="3"/>
    <n v="0"/>
    <s v="V221110"/>
    <n v="1672706"/>
    <x v="1"/>
    <s v="PORT09"/>
    <n v="287"/>
    <n v="0.94187035069075442"/>
    <m/>
    <s v="PORT09 to PORT04"/>
    <n v="360"/>
    <n v="0.51750189162546179"/>
    <n v="148.52304289650752"/>
  </r>
  <r>
    <n v="1447418034.7"/>
    <x v="8"/>
    <x v="715"/>
    <d v="2022-04-04T00:00:00"/>
    <s v="PORT04"/>
    <s v="V444_0"/>
    <n v="2"/>
    <s v="DTP"/>
    <n v="3"/>
    <n v="0"/>
    <s v="V221110"/>
    <n v="1674853"/>
    <x v="1"/>
    <s v="PORT09"/>
    <n v="333"/>
    <n v="4.3649851632047456"/>
    <m/>
    <s v="PORT09 to PORT04"/>
    <n v="360"/>
    <n v="0.51750189162546179"/>
    <n v="172.32812991127878"/>
  </r>
  <r>
    <n v="1447172429.7"/>
    <x v="5"/>
    <x v="742"/>
    <d v="2022-04-05T00:00:00"/>
    <s v="PORT04"/>
    <s v="V444_0"/>
    <n v="2"/>
    <s v="DTP"/>
    <n v="3"/>
    <n v="0"/>
    <s v="V221110"/>
    <n v="1674853"/>
    <x v="1"/>
    <s v="PORT09"/>
    <n v="341"/>
    <n v="3.404688427299702"/>
    <m/>
    <s v="PORT09 to PORT04"/>
    <n v="360"/>
    <n v="0.51750189162546179"/>
    <n v="176.46814504428247"/>
  </r>
  <r>
    <n v="1447373434.7"/>
    <x v="7"/>
    <x v="405"/>
    <d v="2022-04-15T00:00:00"/>
    <s v="PORT04"/>
    <s v="V444_0"/>
    <n v="2"/>
    <s v="DTP"/>
    <n v="3"/>
    <n v="0"/>
    <s v="V221110"/>
    <n v="1674853"/>
    <x v="1"/>
    <s v="PORT09"/>
    <n v="259"/>
    <n v="0.61109792284866438"/>
    <m/>
    <s v="PORT09 to PORT04"/>
    <n v="360"/>
    <n v="0.51750189162546179"/>
    <n v="134.0329899309946"/>
  </r>
  <r>
    <n v="1447219294.7"/>
    <x v="9"/>
    <x v="456"/>
    <d v="2022-04-08T00:00:00"/>
    <s v="PORT04"/>
    <s v="V444_0"/>
    <n v="2"/>
    <s v="DTP"/>
    <n v="3"/>
    <n v="0"/>
    <s v="V221110"/>
    <n v="1674853"/>
    <x v="1"/>
    <s v="PORT09"/>
    <n v="382"/>
    <n v="4.8014836795252203"/>
    <m/>
    <s v="PORT09 to PORT04"/>
    <n v="360"/>
    <n v="0.51750189162546179"/>
    <n v="197.6857226009264"/>
  </r>
  <r>
    <n v="1447418036.7"/>
    <x v="9"/>
    <x v="337"/>
    <d v="2022-04-08T00:00:00"/>
    <s v="PORT04"/>
    <s v="V444_0"/>
    <n v="2"/>
    <s v="DTP"/>
    <n v="3"/>
    <n v="0"/>
    <s v="V221110"/>
    <n v="1674853"/>
    <x v="1"/>
    <s v="PORT09"/>
    <n v="339"/>
    <n v="4.3649851632047456"/>
    <m/>
    <s v="PORT09 to PORT04"/>
    <n v="360"/>
    <n v="0.51750189162546179"/>
    <n v="175.43314126103155"/>
  </r>
  <r>
    <n v="1447289698.7"/>
    <x v="7"/>
    <x v="797"/>
    <d v="2022-04-15T00:00:00"/>
    <s v="PORT04"/>
    <s v="V444_0"/>
    <n v="2"/>
    <s v="DTP"/>
    <n v="3"/>
    <n v="0"/>
    <s v="V221110"/>
    <n v="1674853"/>
    <x v="1"/>
    <s v="PORT09"/>
    <n v="275"/>
    <n v="0.69839762611275935"/>
    <m/>
    <s v="PORT09 to PORT04"/>
    <n v="360"/>
    <n v="0.51750189162546179"/>
    <n v="142.313020197002"/>
  </r>
  <r>
    <n v="1447219293.7"/>
    <x v="5"/>
    <x v="391"/>
    <d v="2022-04-05T00:00:00"/>
    <s v="PORT04"/>
    <s v="V444_0"/>
    <n v="2"/>
    <s v="DTP"/>
    <n v="3"/>
    <n v="0"/>
    <s v="V221110"/>
    <n v="1674853"/>
    <x v="1"/>
    <s v="PORT09"/>
    <n v="366"/>
    <n v="5.2379821958456949"/>
    <m/>
    <s v="PORT09 to PORT04"/>
    <n v="360"/>
    <n v="0.51750189162546179"/>
    <n v="189.40569233491902"/>
  </r>
  <r>
    <n v="1447266986.7"/>
    <x v="3"/>
    <x v="784"/>
    <d v="2022-04-11T00:00:00"/>
    <s v="PORT04"/>
    <s v="V444_0"/>
    <n v="2"/>
    <s v="DTP"/>
    <n v="3"/>
    <n v="0"/>
    <s v="V221110"/>
    <n v="1674853"/>
    <x v="1"/>
    <s v="PORT09"/>
    <n v="262"/>
    <n v="0.52379821958456951"/>
    <m/>
    <s v="PORT09 to PORT04"/>
    <n v="360"/>
    <n v="0.51750189162546179"/>
    <n v="135.58549560587099"/>
  </r>
  <r>
    <n v="1447289696.7"/>
    <x v="5"/>
    <x v="1020"/>
    <d v="2022-04-05T00:00:00"/>
    <s v="PORT04"/>
    <s v="V444_0"/>
    <n v="2"/>
    <s v="DTP"/>
    <n v="3"/>
    <n v="0"/>
    <s v="V221110"/>
    <n v="1674853"/>
    <x v="1"/>
    <s v="PORT09"/>
    <n v="347"/>
    <n v="3.8411869436201762"/>
    <m/>
    <s v="PORT09 to PORT04"/>
    <n v="360"/>
    <n v="0.51750189162546179"/>
    <n v="179.57315639403524"/>
  </r>
  <r>
    <n v="1447266985.7"/>
    <x v="2"/>
    <x v="496"/>
    <d v="2022-04-02T00:00:00"/>
    <s v="PORT04"/>
    <s v="V444_0"/>
    <n v="2"/>
    <s v="DTP"/>
    <n v="3"/>
    <n v="0"/>
    <s v="V221110"/>
    <n v="1674853"/>
    <x v="1"/>
    <s v="PORT09"/>
    <n v="285"/>
    <n v="2.5316913946587527"/>
    <m/>
    <s v="PORT09 to PORT04"/>
    <n v="360"/>
    <n v="0.51750189162546179"/>
    <n v="147.4880391132566"/>
  </r>
  <r>
    <n v="1447289697.7"/>
    <x v="7"/>
    <x v="118"/>
    <d v="2022-04-15T00:00:00"/>
    <s v="PORT04"/>
    <s v="V444_0"/>
    <n v="2"/>
    <s v="DTP"/>
    <n v="3"/>
    <n v="0"/>
    <s v="V221110"/>
    <n v="1674853"/>
    <x v="1"/>
    <s v="PORT09"/>
    <n v="297"/>
    <n v="1.7459940652818984"/>
    <m/>
    <s v="PORT09 to PORT04"/>
    <n v="360"/>
    <n v="0.51750189162546179"/>
    <n v="153.69806181276215"/>
  </r>
  <r>
    <n v="1447172430.7"/>
    <x v="2"/>
    <x v="773"/>
    <d v="2022-04-02T00:00:00"/>
    <s v="PORT04"/>
    <s v="V444_0"/>
    <n v="2"/>
    <s v="DTP"/>
    <n v="3"/>
    <n v="0"/>
    <s v="V221110"/>
    <n v="1674853"/>
    <x v="1"/>
    <s v="PORT09"/>
    <n v="292"/>
    <n v="2.6189910979228475"/>
    <m/>
    <s v="PORT09 to PORT04"/>
    <n v="360"/>
    <n v="0.51750189162546179"/>
    <n v="151.11055235463485"/>
  </r>
  <r>
    <n v="1447165390.7"/>
    <x v="3"/>
    <x v="171"/>
    <d v="2022-04-11T00:00:00"/>
    <s v="PORT04"/>
    <s v="V444_0"/>
    <n v="2"/>
    <s v="DTP"/>
    <n v="3"/>
    <n v="0"/>
    <s v="V221110"/>
    <n v="1674853"/>
    <x v="1"/>
    <s v="PORT09"/>
    <n v="246"/>
    <n v="8.7299703264094919E-2"/>
    <m/>
    <s v="PORT09 to PORT04"/>
    <n v="360"/>
    <n v="0.51750189162546179"/>
    <n v="127.3054653398636"/>
  </r>
  <r>
    <n v="1447172442.7"/>
    <x v="4"/>
    <x v="10"/>
    <d v="2022-04-10T00:00:00"/>
    <s v="PORT04"/>
    <s v="V444_0"/>
    <n v="2"/>
    <s v="DTP"/>
    <n v="3"/>
    <n v="0"/>
    <s v="V221110"/>
    <n v="1672713"/>
    <x v="1"/>
    <s v="PORT09"/>
    <n v="319"/>
    <n v="0.86017191977077367"/>
    <m/>
    <s v="PORT09 to PORT04"/>
    <n v="360"/>
    <n v="0.51750189162546179"/>
    <n v="165.08310342852232"/>
  </r>
  <r>
    <n v="1447418038.7"/>
    <x v="6"/>
    <x v="281"/>
    <d v="2022-04-03T00:00:00"/>
    <s v="PORT04"/>
    <s v="V444_0"/>
    <n v="2"/>
    <s v="DTP"/>
    <n v="3"/>
    <n v="0"/>
    <s v="V221110"/>
    <n v="1674853"/>
    <x v="1"/>
    <s v="PORT09"/>
    <n v="401"/>
    <n v="8.14"/>
    <m/>
    <s v="PORT09 to PORT04"/>
    <n v="360"/>
    <n v="0.51750189162546179"/>
    <n v="207.51825854181018"/>
  </r>
  <r>
    <n v="1447418040.7"/>
    <x v="8"/>
    <x v="855"/>
    <d v="2022-04-04T00:00:00"/>
    <s v="PORT04"/>
    <s v="V444_0"/>
    <n v="2"/>
    <s v="DTP"/>
    <n v="3"/>
    <n v="0"/>
    <s v="V221110"/>
    <n v="1674853"/>
    <x v="1"/>
    <s v="PORT09"/>
    <n v="336"/>
    <n v="8.14"/>
    <m/>
    <s v="PORT09 to PORT04"/>
    <n v="360"/>
    <n v="0.51750189162546179"/>
    <n v="173.88063558615517"/>
  </r>
  <r>
    <n v="1447418035.7"/>
    <x v="0"/>
    <x v="789"/>
    <d v="2022-04-12T00:00:00"/>
    <s v="PORT04"/>
    <s v="V444_0"/>
    <n v="2"/>
    <s v="DTP"/>
    <n v="3"/>
    <n v="0"/>
    <s v="V221110"/>
    <n v="1674853"/>
    <x v="1"/>
    <s v="PORT09"/>
    <n v="387"/>
    <n v="8.14"/>
    <m/>
    <s v="PORT09 to PORT04"/>
    <n v="360"/>
    <n v="0.51750189162546179"/>
    <n v="200.2732320590537"/>
  </r>
  <r>
    <n v="1447418037.7"/>
    <x v="2"/>
    <x v="643"/>
    <d v="2022-04-02T00:00:00"/>
    <s v="PORT04"/>
    <s v="V444_0"/>
    <n v="2"/>
    <s v="DTP"/>
    <n v="3"/>
    <n v="0"/>
    <s v="V221110"/>
    <n v="1674853"/>
    <x v="1"/>
    <s v="PORT09"/>
    <n v="434"/>
    <n v="8.14"/>
    <m/>
    <s v="PORT09 to PORT04"/>
    <n v="360"/>
    <n v="0.51750189162546179"/>
    <n v="224.59582096545043"/>
  </r>
  <r>
    <n v="1447418033.7"/>
    <x v="9"/>
    <x v="870"/>
    <d v="2022-04-08T00:00:00"/>
    <s v="PORT04"/>
    <s v="V444_0"/>
    <n v="2"/>
    <s v="DTP"/>
    <n v="3"/>
    <n v="0"/>
    <s v="V221110"/>
    <n v="1674853"/>
    <x v="1"/>
    <s v="PORT09"/>
    <n v="465"/>
    <n v="11.18"/>
    <m/>
    <s v="PORT09 to PORT04"/>
    <n v="360"/>
    <n v="0.51750189162546179"/>
    <n v="240.63837960583973"/>
  </r>
  <r>
    <n v="1447418039.7"/>
    <x v="4"/>
    <x v="993"/>
    <d v="2022-04-10T00:00:00"/>
    <s v="PORT04"/>
    <s v="V444_0"/>
    <n v="2"/>
    <s v="DTP"/>
    <n v="3"/>
    <n v="0"/>
    <s v="V221110"/>
    <n v="1674853"/>
    <x v="1"/>
    <s v="PORT09"/>
    <n v="405"/>
    <n v="13.18"/>
    <m/>
    <s v="PORT09 to PORT04"/>
    <n v="360"/>
    <n v="0.51750189162546179"/>
    <n v="209.58826610831201"/>
  </r>
  <r>
    <n v="1447418032.7"/>
    <x v="1"/>
    <x v="354"/>
    <d v="2022-04-09T00:00:00"/>
    <s v="PORT04"/>
    <s v="V444_0"/>
    <n v="2"/>
    <s v="DTP"/>
    <n v="3"/>
    <n v="0"/>
    <s v="V221110"/>
    <n v="1674853"/>
    <x v="1"/>
    <s v="PORT09"/>
    <n v="420"/>
    <n v="8.06"/>
    <m/>
    <s v="PORT09 to PORT04"/>
    <n v="360"/>
    <n v="0.51750189162546179"/>
    <n v="217.35079448269394"/>
  </r>
  <r>
    <n v="1447219295.7"/>
    <x v="8"/>
    <x v="699"/>
    <d v="2022-04-04T00:00:00"/>
    <s v="PORT04"/>
    <s v="V444_0"/>
    <n v="2"/>
    <s v="DTP"/>
    <n v="3"/>
    <n v="0"/>
    <s v="V221110"/>
    <n v="1674853"/>
    <x v="1"/>
    <s v="PORT09"/>
    <n v="382"/>
    <n v="9.32"/>
    <m/>
    <s v="PORT09 to PORT04"/>
    <n v="360"/>
    <n v="0.51750189162546179"/>
    <n v="197.6857226009264"/>
  </r>
  <r>
    <n v="1447289695.7"/>
    <x v="5"/>
    <x v="551"/>
    <d v="2022-04-05T00:00:00"/>
    <s v="PORT04"/>
    <s v="V444_0"/>
    <n v="2"/>
    <s v="DTP"/>
    <n v="3"/>
    <n v="0"/>
    <s v="V221110"/>
    <n v="1672722"/>
    <x v="1"/>
    <s v="PORT09"/>
    <n v="283"/>
    <n v="1.4564671790348998"/>
    <m/>
    <s v="PORT09 to PORT04"/>
    <n v="360"/>
    <n v="0.51750189162546179"/>
    <n v="146.45303533000569"/>
  </r>
  <r>
    <n v="1447418031.7"/>
    <x v="2"/>
    <x v="118"/>
    <d v="2022-04-02T00:00:00"/>
    <s v="PORT04"/>
    <s v="V444_0"/>
    <n v="2"/>
    <s v="DTP"/>
    <n v="3"/>
    <n v="0"/>
    <s v="V221110"/>
    <n v="1674853"/>
    <x v="1"/>
    <s v="PORT09"/>
    <n v="676"/>
    <n v="28.74"/>
    <m/>
    <s v="PORT09 to PORT04"/>
    <n v="360"/>
    <n v="0.51750189162546179"/>
    <n v="349.83127873881216"/>
  </r>
  <r>
    <n v="1447418030.7"/>
    <x v="3"/>
    <x v="950"/>
    <d v="2022-04-11T00:00:00"/>
    <s v="PORT04"/>
    <s v="V444_0"/>
    <n v="2"/>
    <s v="DTP"/>
    <n v="3"/>
    <n v="0"/>
    <s v="V221110"/>
    <n v="1674853"/>
    <x v="1"/>
    <s v="PORT09"/>
    <n v="744"/>
    <n v="33.74"/>
    <m/>
    <s v="PORT09 to PORT04"/>
    <n v="360"/>
    <n v="0.51750189162546179"/>
    <n v="385.02140736934359"/>
  </r>
  <r>
    <n v="1447165391.7"/>
    <x v="6"/>
    <x v="399"/>
    <d v="2022-04-03T00:00:00"/>
    <s v="PORT04"/>
    <s v="V444_0"/>
    <n v="2"/>
    <s v="DTP"/>
    <n v="3"/>
    <n v="0"/>
    <s v="V221110"/>
    <n v="1677690"/>
    <x v="1"/>
    <s v="PORT09"/>
    <n v="259"/>
    <n v="0.1197349519505488"/>
    <m/>
    <s v="PORT09 to PORT04"/>
    <n v="360"/>
    <n v="0.51750189162546179"/>
    <n v="134.0329899309946"/>
  </r>
  <r>
    <n v="1447212590.7"/>
    <x v="4"/>
    <x v="265"/>
    <d v="2022-04-10T00:00:00"/>
    <s v="PORT04"/>
    <s v="V444_0"/>
    <n v="2"/>
    <s v="DTP"/>
    <n v="3"/>
    <n v="0"/>
    <s v="V221110"/>
    <n v="1682745"/>
    <x v="1"/>
    <s v="PORT09"/>
    <n v="559"/>
    <n v="33.103608188233068"/>
    <m/>
    <s v="PORT09 to PORT04"/>
    <n v="360"/>
    <n v="0.51750189162546179"/>
    <n v="289.28355741863317"/>
  </r>
  <r>
    <n v="1447173740.7"/>
    <x v="3"/>
    <x v="1013"/>
    <d v="2022-04-11T00:00:00"/>
    <s v="PORT04"/>
    <s v="V444_0"/>
    <n v="2"/>
    <s v="DTP"/>
    <n v="3"/>
    <n v="0"/>
    <s v="V221110"/>
    <n v="1682745"/>
    <x v="1"/>
    <s v="PORT09"/>
    <n v="319"/>
    <n v="1.1282377558822834"/>
    <m/>
    <s v="PORT09 to PORT04"/>
    <n v="360"/>
    <n v="0.51750189162546179"/>
    <n v="165.08310342852232"/>
  </r>
  <r>
    <n v="1447258825.7"/>
    <x v="4"/>
    <x v="149"/>
    <d v="2022-04-10T00:00:00"/>
    <s v="PORT04"/>
    <s v="V444_0"/>
    <n v="2"/>
    <s v="DTP"/>
    <n v="3"/>
    <n v="0"/>
    <s v="V221110"/>
    <n v="1682745"/>
    <x v="1"/>
    <s v="PORT09"/>
    <n v="522"/>
    <n v="23.949468385292519"/>
    <m/>
    <s v="PORT09 to PORT04"/>
    <n v="360"/>
    <n v="0.51750189162546179"/>
    <n v="270.13598742849103"/>
  </r>
  <r>
    <n v="1447212589.7"/>
    <x v="4"/>
    <x v="950"/>
    <d v="2022-04-10T00:00:00"/>
    <s v="PORT04"/>
    <s v="V444_0"/>
    <n v="2"/>
    <s v="DTP"/>
    <n v="3"/>
    <n v="0"/>
    <s v="V221110"/>
    <n v="1682745"/>
    <x v="1"/>
    <s v="PORT09"/>
    <n v="266"/>
    <n v="1.1282377558822834"/>
    <m/>
    <s v="PORT09 to PORT04"/>
    <n v="360"/>
    <n v="0.51750189162546179"/>
    <n v="137.65550317237285"/>
  </r>
  <r>
    <n v="1447158126.7"/>
    <x v="0"/>
    <x v="917"/>
    <d v="2022-04-12T00:00:00"/>
    <s v="PORT04"/>
    <s v="V444_0"/>
    <n v="2"/>
    <s v="DTP"/>
    <n v="3"/>
    <n v="0"/>
    <s v="V221110"/>
    <n v="1682745"/>
    <x v="1"/>
    <s v="PORT09"/>
    <n v="550"/>
    <n v="31.462419408821653"/>
    <m/>
    <s v="PORT09 to PORT04"/>
    <n v="360"/>
    <n v="0.51750189162546179"/>
    <n v="284.62604039400401"/>
  </r>
  <r>
    <n v="1447167312.7"/>
    <x v="4"/>
    <x v="465"/>
    <d v="2022-04-10T00:00:00"/>
    <s v="PORT04"/>
    <s v="V444_0"/>
    <n v="2"/>
    <s v="DTP"/>
    <n v="3"/>
    <n v="0"/>
    <s v="V221110"/>
    <n v="1682745"/>
    <x v="1"/>
    <s v="PORT09"/>
    <n v="325"/>
    <n v="2.2564755117645667"/>
    <m/>
    <s v="PORT09 to PORT04"/>
    <n v="360"/>
    <n v="0.51750189162546179"/>
    <n v="168.18811477827509"/>
  </r>
  <r>
    <n v="1447158137.7"/>
    <x v="1"/>
    <x v="51"/>
    <d v="2022-04-09T00:00:00"/>
    <s v="PORT03"/>
    <s v="V444_0"/>
    <n v="3"/>
    <s v="DTP"/>
    <n v="3"/>
    <n v="0"/>
    <s v="V221130"/>
    <n v="1682805"/>
    <x v="3"/>
    <s v="PORT09"/>
    <n v="319"/>
    <n v="5.154898487973945"/>
    <m/>
    <s v="PORT09 to PORT03"/>
    <n v="540"/>
    <n v="0.47750351892722243"/>
    <n v="152.32362253778396"/>
  </r>
  <r>
    <n v="1447158138.7"/>
    <x v="4"/>
    <x v="551"/>
    <d v="2022-04-10T00:00:00"/>
    <s v="PORT03"/>
    <s v="V444_0"/>
    <n v="3"/>
    <s v="DTP"/>
    <n v="3"/>
    <n v="0"/>
    <s v="V221130"/>
    <n v="1682805"/>
    <x v="3"/>
    <s v="PORT09"/>
    <n v="356"/>
    <n v="4.2957487399782872"/>
    <m/>
    <s v="PORT09 to PORT03"/>
    <n v="540"/>
    <n v="0.47750351892722243"/>
    <n v="169.99125273809119"/>
  </r>
  <r>
    <n v="1447283837.7"/>
    <x v="4"/>
    <x v="786"/>
    <d v="2022-04-10T00:00:00"/>
    <s v="PORT03"/>
    <s v="V444_0"/>
    <n v="3"/>
    <s v="DTP"/>
    <n v="3"/>
    <n v="0"/>
    <s v="V221130"/>
    <n v="1682757"/>
    <x v="3"/>
    <s v="PORT09"/>
    <n v="343"/>
    <n v="3.0068841066728371"/>
    <m/>
    <s v="PORT09 to PORT03"/>
    <n v="540"/>
    <n v="0.47750351892722243"/>
    <n v="163.78370699203728"/>
  </r>
  <r>
    <n v="1447236742.7"/>
    <x v="6"/>
    <x v="74"/>
    <d v="2022-04-03T00:00:00"/>
    <s v="PORT03"/>
    <s v="V444_0"/>
    <n v="3"/>
    <s v="DTP"/>
    <n v="3"/>
    <n v="0"/>
    <s v="V221130"/>
    <n v="1682757"/>
    <x v="3"/>
    <s v="PORT09"/>
    <n v="325"/>
    <n v="2.1716385214859382"/>
    <m/>
    <s v="PORT09 to PORT03"/>
    <n v="540"/>
    <n v="0.47750351892722243"/>
    <n v="155.18864365134729"/>
  </r>
  <r>
    <n v="1447283836.7"/>
    <x v="0"/>
    <x v="221"/>
    <d v="2022-04-12T00:00:00"/>
    <s v="PORT03"/>
    <s v="V444_0"/>
    <n v="3"/>
    <s v="DTP"/>
    <n v="3"/>
    <n v="0"/>
    <s v="V221130"/>
    <n v="1682757"/>
    <x v="3"/>
    <s v="PORT09"/>
    <n v="371"/>
    <n v="5.5126208622335353"/>
    <m/>
    <s v="PORT09 to PORT03"/>
    <n v="540"/>
    <n v="0.47750351892722243"/>
    <n v="177.15380552199952"/>
  </r>
  <r>
    <n v="1447236743.7"/>
    <x v="9"/>
    <x v="1032"/>
    <d v="2022-04-08T00:00:00"/>
    <s v="PORT03"/>
    <s v="V444_0"/>
    <n v="3"/>
    <s v="DTP"/>
    <n v="3"/>
    <n v="0"/>
    <s v="V221130"/>
    <n v="1682757"/>
    <x v="3"/>
    <s v="PORT09"/>
    <n v="369"/>
    <n v="4.3432770429718763"/>
    <m/>
    <s v="PORT09 to PORT03"/>
    <n v="540"/>
    <n v="0.47750351892722243"/>
    <n v="176.19879848414507"/>
  </r>
  <r>
    <n v="1447141880.7"/>
    <x v="8"/>
    <x v="775"/>
    <d v="2022-04-04T00:00:00"/>
    <s v="PORT03"/>
    <s v="V444_0"/>
    <n v="3"/>
    <s v="DTP"/>
    <n v="3"/>
    <n v="0"/>
    <s v="V221130"/>
    <n v="1682757"/>
    <x v="3"/>
    <s v="PORT09"/>
    <n v="287"/>
    <n v="0.66819646814951938"/>
    <m/>
    <s v="PORT09 to PORT03"/>
    <n v="540"/>
    <n v="0.47750351892722243"/>
    <n v="137.04350993211284"/>
  </r>
  <r>
    <n v="1447236744.7"/>
    <x v="1"/>
    <x v="167"/>
    <d v="2022-04-09T00:00:00"/>
    <s v="PORT03"/>
    <s v="V444_0"/>
    <n v="3"/>
    <s v="DTP"/>
    <n v="3"/>
    <n v="0"/>
    <s v="V221130"/>
    <n v="1682757"/>
    <x v="3"/>
    <s v="PORT09"/>
    <n v="319"/>
    <n v="5.8467190963082949"/>
    <m/>
    <s v="PORT09 to PORT03"/>
    <n v="540"/>
    <n v="0.47750351892722243"/>
    <n v="152.32362253778396"/>
  </r>
  <r>
    <n v="1447179094.7"/>
    <x v="4"/>
    <x v="1033"/>
    <d v="2022-04-10T00:00:00"/>
    <s v="PORT03"/>
    <s v="V444_0"/>
    <n v="3"/>
    <s v="DTP"/>
    <n v="3"/>
    <n v="0"/>
    <s v="V221130"/>
    <n v="1682763"/>
    <x v="3"/>
    <s v="PORT09"/>
    <n v="259"/>
    <n v="0.99022673049097931"/>
    <m/>
    <s v="PORT09 to PORT03"/>
    <n v="540"/>
    <n v="0.47750351892722243"/>
    <n v="123.67341140215061"/>
  </r>
  <r>
    <n v="1447199047.7"/>
    <x v="1"/>
    <x v="128"/>
    <d v="2022-04-09T00:00:00"/>
    <s v="PORT03"/>
    <s v="V444_0"/>
    <n v="3"/>
    <s v="DTP"/>
    <n v="3"/>
    <n v="0"/>
    <s v="V221130"/>
    <n v="1682802"/>
    <x v="3"/>
    <s v="PORT09"/>
    <n v="815"/>
    <n v="37.24308669118026"/>
    <m/>
    <s v="PORT09 to PORT03"/>
    <n v="540"/>
    <n v="0.47750351892722243"/>
    <n v="389.16536792568627"/>
  </r>
  <r>
    <n v="1447199046.7"/>
    <x v="1"/>
    <x v="354"/>
    <d v="2022-04-09T00:00:00"/>
    <s v="PORT03"/>
    <s v="V444_0"/>
    <n v="3"/>
    <s v="DTP"/>
    <n v="3"/>
    <n v="0"/>
    <s v="V221130"/>
    <n v="1682802"/>
    <x v="3"/>
    <s v="PORT09"/>
    <n v="784"/>
    <n v="36.24308669118026"/>
    <m/>
    <s v="PORT09 to PORT03"/>
    <n v="540"/>
    <n v="0.47750351892722243"/>
    <n v="374.3627588389424"/>
  </r>
  <r>
    <n v="1447165419.7"/>
    <x v="9"/>
    <x v="692"/>
    <d v="2022-04-08T00:00:00"/>
    <s v="PORT04"/>
    <s v="V444_0"/>
    <n v="2"/>
    <s v="DTP"/>
    <n v="3"/>
    <n v="0"/>
    <s v="V221110"/>
    <n v="1660583"/>
    <x v="1"/>
    <s v="PORT09"/>
    <n v="275"/>
    <n v="0.23779043635394459"/>
    <m/>
    <s v="PORT09 to PORT04"/>
    <n v="360"/>
    <n v="0.51750189162546179"/>
    <n v="142.313020197002"/>
  </r>
  <r>
    <n v="1447170694.7"/>
    <x v="2"/>
    <x v="154"/>
    <d v="2022-04-02T00:00:00"/>
    <s v="PORT04"/>
    <s v="V444_0"/>
    <n v="2"/>
    <s v="DTP"/>
    <n v="3"/>
    <n v="0"/>
    <s v="V221110"/>
    <n v="1660579"/>
    <x v="1"/>
    <s v="PORT09"/>
    <n v="395"/>
    <n v="12.654693238830015"/>
    <m/>
    <s v="PORT09 to PORT04"/>
    <n v="360"/>
    <n v="0.51750189162546179"/>
    <n v="204.41324719205741"/>
  </r>
  <r>
    <n v="1447158132.7"/>
    <x v="4"/>
    <x v="1034"/>
    <d v="2022-04-10T00:00:00"/>
    <s v="PORT04"/>
    <s v="V444_0"/>
    <n v="2"/>
    <s v="DTP"/>
    <n v="3"/>
    <n v="0"/>
    <s v="V221110"/>
    <n v="1660579"/>
    <x v="1"/>
    <s v="PORT09"/>
    <n v="370"/>
    <n v="9.0390665991642969"/>
    <m/>
    <s v="PORT09 to PORT04"/>
    <n v="360"/>
    <n v="0.51750189162546179"/>
    <n v="191.47569990142085"/>
  </r>
  <r>
    <n v="1447281372.7"/>
    <x v="9"/>
    <x v="324"/>
    <d v="2022-04-08T00:00:00"/>
    <s v="PORT04"/>
    <s v="V444_0"/>
    <n v="2"/>
    <s v="DTP"/>
    <n v="3"/>
    <n v="0"/>
    <s v="V221110"/>
    <n v="1660579"/>
    <x v="1"/>
    <s v="PORT09"/>
    <n v="368"/>
    <n v="4.5195332995821484"/>
    <m/>
    <s v="PORT09 to PORT04"/>
    <n v="360"/>
    <n v="0.51750189162546179"/>
    <n v="190.44069611816994"/>
  </r>
  <r>
    <n v="1447373419.7"/>
    <x v="3"/>
    <x v="636"/>
    <d v="2022-04-11T00:00:00"/>
    <s v="PORT04"/>
    <s v="V444_0"/>
    <n v="2"/>
    <s v="DTP"/>
    <n v="3"/>
    <n v="0"/>
    <s v="V221110"/>
    <n v="1660579"/>
    <x v="1"/>
    <s v="PORT09"/>
    <n v="305"/>
    <n v="1.8078133198328594"/>
    <m/>
    <s v="PORT09 to PORT04"/>
    <n v="360"/>
    <n v="0.51750189162546179"/>
    <n v="157.83807694576583"/>
  </r>
  <r>
    <n v="1447170696.7"/>
    <x v="1"/>
    <x v="581"/>
    <d v="2022-04-09T00:00:00"/>
    <s v="PORT04"/>
    <s v="V444_0"/>
    <n v="2"/>
    <s v="DTP"/>
    <n v="3"/>
    <n v="0"/>
    <s v="V221110"/>
    <n v="1660579"/>
    <x v="1"/>
    <s v="PORT09"/>
    <n v="328"/>
    <n v="5.4234399594985785"/>
    <m/>
    <s v="PORT09 to PORT04"/>
    <n v="360"/>
    <n v="0.51750189162546179"/>
    <n v="169.74062045315148"/>
  </r>
  <r>
    <n v="1447274421.7"/>
    <x v="0"/>
    <x v="647"/>
    <d v="2022-04-12T00:00:00"/>
    <s v="PORT04"/>
    <s v="V444_0"/>
    <n v="2"/>
    <s v="DTP"/>
    <n v="3"/>
    <n v="0"/>
    <s v="V221110"/>
    <n v="1660579"/>
    <x v="1"/>
    <s v="PORT09"/>
    <n v="324"/>
    <n v="0.90390665991642971"/>
    <m/>
    <s v="PORT09 to PORT04"/>
    <n v="360"/>
    <n v="0.51750189162546179"/>
    <n v="167.67061288664962"/>
  </r>
  <r>
    <n v="1447373403.7"/>
    <x v="7"/>
    <x v="761"/>
    <d v="2022-04-15T00:00:00"/>
    <s v="PORT04"/>
    <s v="V444_0"/>
    <n v="2"/>
    <s v="DTP"/>
    <n v="3"/>
    <n v="0"/>
    <s v="V221110"/>
    <n v="1669702"/>
    <x v="1"/>
    <s v="PORT09"/>
    <n v="283"/>
    <n v="0.88746062893081779"/>
    <m/>
    <s v="PORT09 to PORT04"/>
    <n v="360"/>
    <n v="0.51750189162546179"/>
    <n v="146.45303533000569"/>
  </r>
  <r>
    <n v="1447400421.7"/>
    <x v="9"/>
    <x v="1035"/>
    <d v="2022-04-08T00:00:00"/>
    <s v="PORT04"/>
    <s v="V444_0"/>
    <n v="2"/>
    <s v="DTP"/>
    <n v="3"/>
    <n v="0"/>
    <s v="V221110"/>
    <n v="1669702"/>
    <x v="1"/>
    <s v="PORT09"/>
    <n v="485"/>
    <n v="3.3884860377358499"/>
    <m/>
    <s v="PORT09 to PORT04"/>
    <n v="360"/>
    <n v="0.51750189162546179"/>
    <n v="250.98841743834896"/>
  </r>
  <r>
    <n v="1447314014.7"/>
    <x v="4"/>
    <x v="985"/>
    <d v="2022-04-10T00:00:00"/>
    <s v="PORT04"/>
    <s v="V444_0"/>
    <n v="2"/>
    <s v="DTP"/>
    <n v="3"/>
    <n v="0"/>
    <s v="V221110"/>
    <n v="1669702"/>
    <x v="1"/>
    <s v="PORT09"/>
    <n v="427"/>
    <n v="3.0254339622641515"/>
    <m/>
    <s v="PORT09 to PORT04"/>
    <n v="360"/>
    <n v="0.51750189162546179"/>
    <n v="220.97330772407219"/>
  </r>
  <r>
    <n v="1447172398.7"/>
    <x v="3"/>
    <x v="434"/>
    <d v="2022-04-11T00:00:00"/>
    <s v="PORT04"/>
    <s v="V444_0"/>
    <n v="2"/>
    <s v="DTP"/>
    <n v="3"/>
    <n v="0"/>
    <s v="V221110"/>
    <n v="1669702"/>
    <x v="1"/>
    <s v="PORT09"/>
    <n v="516"/>
    <n v="4.8406943396226429"/>
    <m/>
    <s v="PORT09 to PORT04"/>
    <n v="360"/>
    <n v="0.51750189162546179"/>
    <n v="267.03097607873826"/>
  </r>
  <r>
    <n v="1447385931.7"/>
    <x v="9"/>
    <x v="738"/>
    <d v="2022-04-08T00:00:00"/>
    <s v="PORT04"/>
    <s v="V444_0"/>
    <n v="2"/>
    <s v="DTP"/>
    <n v="3"/>
    <n v="0"/>
    <s v="V221110"/>
    <n v="1669702"/>
    <x v="1"/>
    <s v="PORT09"/>
    <n v="301"/>
    <n v="0.88746062893081779"/>
    <m/>
    <s v="PORT09 to PORT04"/>
    <n v="360"/>
    <n v="0.51750189162546179"/>
    <n v="155.76806937926401"/>
  </r>
  <r>
    <n v="1447373404.7"/>
    <x v="6"/>
    <x v="758"/>
    <d v="2022-04-03T00:00:00"/>
    <s v="PORT04"/>
    <s v="V444_0"/>
    <n v="2"/>
    <s v="DTP"/>
    <n v="3"/>
    <n v="0"/>
    <s v="V221110"/>
    <n v="1669702"/>
    <x v="1"/>
    <s v="PORT09"/>
    <n v="448"/>
    <n v="3.5498425157232711"/>
    <m/>
    <s v="PORT09 to PORT04"/>
    <n v="360"/>
    <n v="0.51750189162546179"/>
    <n v="231.84084744820689"/>
  </r>
  <r>
    <n v="1447196799.7"/>
    <x v="8"/>
    <x v="361"/>
    <d v="2022-04-04T00:00:00"/>
    <s v="PORT04"/>
    <s v="V444_0"/>
    <n v="2"/>
    <s v="DTP"/>
    <n v="3"/>
    <n v="0"/>
    <s v="V221110"/>
    <n v="1669702"/>
    <x v="1"/>
    <s v="PORT09"/>
    <n v="401"/>
    <n v="2.6623818867924536"/>
    <m/>
    <s v="PORT09 to PORT04"/>
    <n v="360"/>
    <n v="0.51750189162546179"/>
    <n v="207.51825854181018"/>
  </r>
  <r>
    <n v="1447411580.7"/>
    <x v="5"/>
    <x v="1036"/>
    <d v="2022-04-05T00:00:00"/>
    <s v="PORT04"/>
    <s v="V444_0"/>
    <n v="2"/>
    <s v="DTP"/>
    <n v="3"/>
    <n v="0"/>
    <s v="V221110"/>
    <n v="1669702"/>
    <x v="1"/>
    <s v="PORT09"/>
    <n v="463"/>
    <n v="3.0254339622641515"/>
    <m/>
    <s v="PORT09 to PORT04"/>
    <n v="360"/>
    <n v="0.51750189162546179"/>
    <n v="239.60337582258882"/>
  </r>
  <r>
    <n v="1447158133.7"/>
    <x v="6"/>
    <x v="677"/>
    <d v="2022-04-03T00:00:00"/>
    <s v="PORT04"/>
    <s v="V444_0"/>
    <n v="2"/>
    <s v="DTP"/>
    <n v="3"/>
    <n v="0"/>
    <s v="V221110"/>
    <n v="1669702"/>
    <x v="1"/>
    <s v="PORT09"/>
    <n v="518"/>
    <n v="4.4373031446540887"/>
    <m/>
    <s v="PORT09 to PORT04"/>
    <n v="360"/>
    <n v="0.51750189162546179"/>
    <n v="268.06597986198921"/>
  </r>
  <r>
    <n v="1447274420.7"/>
    <x v="3"/>
    <x v="1030"/>
    <d v="2022-04-11T00:00:00"/>
    <s v="PORT04"/>
    <s v="V444_0"/>
    <n v="2"/>
    <s v="DTP"/>
    <n v="3"/>
    <n v="0"/>
    <s v="V221110"/>
    <n v="1669702"/>
    <x v="1"/>
    <s v="PORT09"/>
    <n v="432"/>
    <n v="3.5498425157232711"/>
    <m/>
    <s v="PORT09 to PORT04"/>
    <n v="360"/>
    <n v="0.51750189162546179"/>
    <n v="223.56081718219949"/>
  </r>
  <r>
    <n v="1447385930.7"/>
    <x v="8"/>
    <x v="887"/>
    <d v="2022-04-04T00:00:00"/>
    <s v="PORT04"/>
    <s v="V444_0"/>
    <n v="2"/>
    <s v="DTP"/>
    <n v="3"/>
    <n v="0"/>
    <s v="V221110"/>
    <n v="1669702"/>
    <x v="1"/>
    <s v="PORT09"/>
    <n v="355"/>
    <n v="0.88746062893081779"/>
    <m/>
    <s v="PORT09 to PORT04"/>
    <n v="360"/>
    <n v="0.51750189162546179"/>
    <n v="183.71317152703892"/>
  </r>
  <r>
    <n v="1447172395.7"/>
    <x v="9"/>
    <x v="92"/>
    <d v="2022-04-08T00:00:00"/>
    <s v="PORT04"/>
    <s v="V444_0"/>
    <n v="2"/>
    <s v="DTP"/>
    <n v="3"/>
    <n v="0"/>
    <s v="V221110"/>
    <n v="1669702"/>
    <x v="1"/>
    <s v="PORT09"/>
    <n v="338"/>
    <n v="0.88746062893081779"/>
    <m/>
    <s v="PORT09 to PORT04"/>
    <n v="360"/>
    <n v="0.51750189162546179"/>
    <n v="174.91563936940608"/>
  </r>
  <r>
    <n v="1447184524.7"/>
    <x v="1"/>
    <x v="274"/>
    <d v="2022-04-09T00:00:00"/>
    <s v="PORT04"/>
    <s v="V444_0"/>
    <n v="2"/>
    <s v="DTP"/>
    <n v="3"/>
    <n v="0"/>
    <s v="V221110"/>
    <n v="1669702"/>
    <x v="1"/>
    <s v="PORT09"/>
    <n v="332"/>
    <n v="0.88746062893081779"/>
    <m/>
    <s v="PORT09 to PORT04"/>
    <n v="360"/>
    <n v="0.51750189162546179"/>
    <n v="171.81062801965331"/>
  </r>
  <r>
    <n v="1447184523.7"/>
    <x v="5"/>
    <x v="1037"/>
    <d v="2022-04-05T00:00:00"/>
    <s v="PORT04"/>
    <s v="V444_0"/>
    <n v="2"/>
    <s v="DTP"/>
    <n v="3"/>
    <n v="0"/>
    <s v="V221110"/>
    <n v="1669702"/>
    <x v="1"/>
    <s v="PORT09"/>
    <n v="410"/>
    <n v="2.6623818867924536"/>
    <m/>
    <s v="PORT09 to PORT04"/>
    <n v="360"/>
    <n v="0.51750189162546179"/>
    <n v="212.17577556643934"/>
  </r>
  <r>
    <n v="1447400362.7"/>
    <x v="8"/>
    <x v="197"/>
    <d v="2022-04-04T00:00:00"/>
    <s v="PORT04"/>
    <s v="V444_0"/>
    <n v="2"/>
    <s v="DTP"/>
    <n v="3"/>
    <n v="0"/>
    <s v="V221110"/>
    <n v="1669702"/>
    <x v="1"/>
    <s v="PORT09"/>
    <n v="849"/>
    <n v="10.4"/>
    <m/>
    <s v="PORT09 to PORT04"/>
    <n v="360"/>
    <n v="0.51750189162546179"/>
    <n v="439.35910599001704"/>
  </r>
  <r>
    <n v="1447170692.7"/>
    <x v="5"/>
    <x v="503"/>
    <d v="2022-04-05T00:00:00"/>
    <s v="PORT04"/>
    <s v="V444_0"/>
    <n v="2"/>
    <s v="DTP"/>
    <n v="3"/>
    <n v="0"/>
    <s v="V221110"/>
    <n v="1669702"/>
    <x v="1"/>
    <s v="PORT09"/>
    <n v="902"/>
    <n v="9.34"/>
    <m/>
    <s v="PORT09 to PORT04"/>
    <n v="360"/>
    <n v="0.51750189162546179"/>
    <n v="466.78670624616655"/>
  </r>
  <r>
    <n v="1447184700.7"/>
    <x v="7"/>
    <x v="1038"/>
    <d v="2022-04-15T00:00:00"/>
    <s v="PORT04"/>
    <s v="V444_0"/>
    <n v="2"/>
    <s v="DTP"/>
    <n v="3"/>
    <n v="0"/>
    <s v="V221110"/>
    <n v="1662552"/>
    <x v="1"/>
    <s v="PORT09"/>
    <n v="573"/>
    <n v="1.192558192758447"/>
    <m/>
    <s v="PORT09 to PORT04"/>
    <n v="360"/>
    <n v="0.51750189162546179"/>
    <n v="296.5285839013896"/>
  </r>
  <r>
    <n v="1447373455.7"/>
    <x v="1"/>
    <x v="23"/>
    <d v="2022-04-09T00:00:00"/>
    <s v="PORT04"/>
    <s v="V444_0"/>
    <n v="2"/>
    <s v="DTP"/>
    <n v="3"/>
    <n v="0"/>
    <s v="V221110"/>
    <n v="1692940"/>
    <x v="1"/>
    <s v="PORT09"/>
    <n v="319"/>
    <n v="1.0138718173836696"/>
    <m/>
    <s v="PORT09 to PORT04"/>
    <n v="360"/>
    <n v="0.51750189162546179"/>
    <n v="165.08310342852232"/>
  </r>
  <r>
    <n v="1447409567.7"/>
    <x v="9"/>
    <x v="795"/>
    <d v="2022-04-08T00:00:00"/>
    <s v="PORT04"/>
    <s v="V444_0"/>
    <n v="2"/>
    <s v="DTP"/>
    <n v="3"/>
    <n v="0"/>
    <s v="V221110"/>
    <n v="1689033"/>
    <x v="1"/>
    <s v="PORT09"/>
    <n v="283"/>
    <n v="1.88"/>
    <m/>
    <s v="PORT09 to PORT04"/>
    <n v="360"/>
    <n v="0.51750189162546179"/>
    <n v="146.45303533000569"/>
  </r>
  <r>
    <n v="1447189161.7"/>
    <x v="8"/>
    <x v="226"/>
    <d v="2022-04-04T00:00:00"/>
    <s v="PORT04"/>
    <s v="V444_0"/>
    <n v="2"/>
    <s v="DTP"/>
    <n v="3"/>
    <n v="0"/>
    <s v="V221110"/>
    <n v="1689033"/>
    <x v="1"/>
    <s v="PORT09"/>
    <n v="336"/>
    <n v="2.04"/>
    <m/>
    <s v="PORT09 to PORT04"/>
    <n v="360"/>
    <n v="0.51750189162546179"/>
    <n v="173.88063558615517"/>
  </r>
  <r>
    <n v="1447400259.7"/>
    <x v="1"/>
    <x v="771"/>
    <d v="2022-04-09T00:00:00"/>
    <s v="PORT04"/>
    <s v="V444_0"/>
    <n v="2"/>
    <s v="DTP"/>
    <n v="3"/>
    <n v="0"/>
    <s v="V221110"/>
    <n v="1689033"/>
    <x v="1"/>
    <s v="PORT09"/>
    <n v="288"/>
    <n v="2.2599999999999998"/>
    <m/>
    <s v="PORT09 to PORT04"/>
    <n v="360"/>
    <n v="0.51750189162546179"/>
    <n v="149.04054478813299"/>
  </r>
  <r>
    <n v="1447410442.7"/>
    <x v="4"/>
    <x v="824"/>
    <d v="2022-04-10T00:00:00"/>
    <s v="PORT04"/>
    <s v="V444_0"/>
    <n v="2"/>
    <s v="DTP"/>
    <n v="3"/>
    <n v="0"/>
    <s v="V221110"/>
    <n v="1689032"/>
    <x v="1"/>
    <s v="PORT09"/>
    <n v="330"/>
    <n v="2.2799999999999998"/>
    <m/>
    <s v="PORT09 to PORT04"/>
    <n v="360"/>
    <n v="0.51750189162546179"/>
    <n v="170.77562423640239"/>
  </r>
  <r>
    <n v="1447266606.7"/>
    <x v="4"/>
    <x v="191"/>
    <d v="2022-04-10T00:00:00"/>
    <s v="PORT04"/>
    <s v="V444_0"/>
    <n v="2"/>
    <s v="DTP"/>
    <n v="3"/>
    <n v="0"/>
    <s v="V221110"/>
    <n v="1689032"/>
    <x v="1"/>
    <s v="PORT09"/>
    <n v="371"/>
    <n v="4.28"/>
    <m/>
    <s v="PORT09 to PORT04"/>
    <n v="360"/>
    <n v="0.51750189162546179"/>
    <n v="191.99320179304632"/>
  </r>
  <r>
    <n v="1447302090.7"/>
    <x v="8"/>
    <x v="238"/>
    <d v="2022-04-04T00:00:00"/>
    <s v="PORT04"/>
    <s v="V444_0"/>
    <n v="2"/>
    <s v="DTP"/>
    <n v="3"/>
    <n v="0"/>
    <s v="V221110"/>
    <n v="1689033"/>
    <x v="1"/>
    <s v="PORT09"/>
    <n v="354"/>
    <n v="2.38"/>
    <m/>
    <s v="PORT09 to PORT04"/>
    <n v="360"/>
    <n v="0.51750189162546179"/>
    <n v="183.19566963541348"/>
  </r>
  <r>
    <n v="1447172390.7"/>
    <x v="5"/>
    <x v="1039"/>
    <d v="2022-04-05T00:00:00"/>
    <s v="PORT04"/>
    <s v="V444_0"/>
    <n v="2"/>
    <s v="DTP"/>
    <n v="3"/>
    <n v="0"/>
    <s v="V221110"/>
    <n v="1689032"/>
    <x v="1"/>
    <s v="PORT09"/>
    <n v="452"/>
    <n v="8.32"/>
    <m/>
    <s v="PORT09 to PORT04"/>
    <n v="360"/>
    <n v="0.51750189162546179"/>
    <n v="233.91085501470872"/>
  </r>
  <r>
    <n v="1447275928.7"/>
    <x v="8"/>
    <x v="673"/>
    <d v="2022-04-04T00:00:00"/>
    <s v="PORT04"/>
    <s v="V444_0"/>
    <n v="2"/>
    <s v="DTP"/>
    <n v="3"/>
    <n v="0"/>
    <s v="V221110"/>
    <n v="1689033"/>
    <x v="1"/>
    <s v="PORT09"/>
    <n v="688"/>
    <n v="16.239999999999998"/>
    <m/>
    <s v="PORT09 to PORT04"/>
    <n v="360"/>
    <n v="0.51750189162546179"/>
    <n v="356.0413014383177"/>
  </r>
  <r>
    <n v="1447275925.7"/>
    <x v="8"/>
    <x v="610"/>
    <d v="2022-04-04T00:00:00"/>
    <s v="PORT04"/>
    <s v="V444_0"/>
    <n v="2"/>
    <s v="DTP"/>
    <n v="3"/>
    <n v="0"/>
    <s v="V221110"/>
    <n v="1689033"/>
    <x v="1"/>
    <s v="PORT09"/>
    <n v="664"/>
    <n v="14.099999999999998"/>
    <m/>
    <s v="PORT09 to PORT04"/>
    <n v="360"/>
    <n v="0.51750189162546179"/>
    <n v="343.62125603930662"/>
  </r>
  <r>
    <n v="1447185573.7"/>
    <x v="5"/>
    <x v="836"/>
    <d v="2022-04-05T00:00:00"/>
    <s v="PORT04"/>
    <s v="V444_0"/>
    <n v="2"/>
    <s v="DTP"/>
    <n v="3"/>
    <n v="0"/>
    <s v="V221110"/>
    <n v="1689033"/>
    <x v="1"/>
    <s v="PORT09"/>
    <n v="601"/>
    <n v="10.039999999999999"/>
    <m/>
    <s v="PORT09 to PORT04"/>
    <n v="360"/>
    <n v="0.51750189162546179"/>
    <n v="311.01863686690251"/>
  </r>
  <r>
    <n v="1447283605.7"/>
    <x v="4"/>
    <x v="514"/>
    <d v="2022-04-10T00:00:00"/>
    <s v="PORT04"/>
    <s v="V444_0"/>
    <n v="2"/>
    <s v="DTP"/>
    <n v="3"/>
    <n v="0"/>
    <s v="V221110"/>
    <n v="1689032"/>
    <x v="1"/>
    <s v="PORT09"/>
    <n v="587"/>
    <n v="7.66"/>
    <m/>
    <s v="PORT09 to PORT04"/>
    <n v="360"/>
    <n v="0.51750189162546179"/>
    <n v="303.77361038414608"/>
  </r>
  <r>
    <n v="1447275926.7"/>
    <x v="8"/>
    <x v="941"/>
    <d v="2022-04-04T00:00:00"/>
    <s v="PORT04"/>
    <s v="V444_0"/>
    <n v="2"/>
    <s v="DTP"/>
    <n v="3"/>
    <n v="0"/>
    <s v="V221110"/>
    <n v="1689033"/>
    <x v="1"/>
    <s v="PORT09"/>
    <n v="725"/>
    <n v="9.9600000000000009"/>
    <m/>
    <s v="PORT09 to PORT04"/>
    <n v="360"/>
    <n v="0.51750189162546179"/>
    <n v="375.18887142845978"/>
  </r>
  <r>
    <n v="1447391415.7"/>
    <x v="5"/>
    <x v="766"/>
    <d v="2022-04-05T00:00:00"/>
    <s v="PORT04"/>
    <s v="V444_0"/>
    <n v="2"/>
    <s v="DTP"/>
    <n v="3"/>
    <n v="0"/>
    <s v="V221110"/>
    <n v="1689033"/>
    <x v="1"/>
    <s v="PORT09"/>
    <n v="641"/>
    <n v="9.74"/>
    <m/>
    <s v="PORT09 to PORT04"/>
    <n v="360"/>
    <n v="0.51750189162546179"/>
    <n v="331.71871253192103"/>
  </r>
  <r>
    <n v="1447172389.7"/>
    <x v="8"/>
    <x v="617"/>
    <d v="2022-04-04T00:00:00"/>
    <s v="PORT04"/>
    <s v="V444_0"/>
    <n v="2"/>
    <s v="DTP"/>
    <n v="3"/>
    <n v="0"/>
    <s v="V221110"/>
    <n v="1689032"/>
    <x v="1"/>
    <s v="PORT09"/>
    <n v="481"/>
    <n v="4.1399999999999997"/>
    <m/>
    <s v="PORT09 to PORT04"/>
    <n v="360"/>
    <n v="0.51750189162546179"/>
    <n v="248.91840987184713"/>
  </r>
  <r>
    <n v="1447172388.7"/>
    <x v="9"/>
    <x v="312"/>
    <d v="2022-04-08T00:00:00"/>
    <s v="PORT04"/>
    <s v="V444_0"/>
    <n v="2"/>
    <s v="DTP"/>
    <n v="3"/>
    <n v="0"/>
    <s v="V221110"/>
    <n v="1689032"/>
    <x v="1"/>
    <s v="PORT09"/>
    <n v="447"/>
    <n v="4.1399999999999997"/>
    <m/>
    <s v="PORT09 to PORT04"/>
    <n v="360"/>
    <n v="0.51750189162546179"/>
    <n v="231.32334555658142"/>
  </r>
  <r>
    <n v="1447275846.7"/>
    <x v="6"/>
    <x v="497"/>
    <d v="2022-04-03T00:00:00"/>
    <s v="PORT04"/>
    <s v="V444_0"/>
    <n v="2"/>
    <s v="DTP"/>
    <n v="3"/>
    <n v="0"/>
    <s v="V221110"/>
    <n v="1689032"/>
    <x v="1"/>
    <s v="PORT09"/>
    <n v="591"/>
    <n v="8.34"/>
    <m/>
    <s v="PORT09 to PORT04"/>
    <n v="360"/>
    <n v="0.51750189162546179"/>
    <n v="305.84361795064791"/>
  </r>
  <r>
    <n v="1447172386.7"/>
    <x v="4"/>
    <x v="925"/>
    <d v="2022-04-10T00:00:00"/>
    <s v="PORT04"/>
    <s v="V444_0"/>
    <n v="2"/>
    <s v="DTP"/>
    <n v="3"/>
    <n v="0"/>
    <s v="V221110"/>
    <n v="1689032"/>
    <x v="1"/>
    <s v="PORT09"/>
    <n v="497"/>
    <n v="4.12"/>
    <m/>
    <s v="PORT09 to PORT04"/>
    <n v="360"/>
    <n v="0.51750189162546179"/>
    <n v="257.1984401378545"/>
  </r>
  <r>
    <n v="1447172387.7"/>
    <x v="0"/>
    <x v="751"/>
    <d v="2022-04-12T00:00:00"/>
    <s v="PORT04"/>
    <s v="V444_0"/>
    <n v="2"/>
    <s v="DTP"/>
    <n v="3"/>
    <n v="0"/>
    <s v="V221110"/>
    <n v="1689032"/>
    <x v="1"/>
    <s v="PORT09"/>
    <n v="456"/>
    <n v="4.0999999999999996"/>
    <m/>
    <s v="PORT09 to PORT04"/>
    <n v="360"/>
    <n v="0.51750189162546179"/>
    <n v="235.98086258121057"/>
  </r>
  <r>
    <n v="1447275866.7"/>
    <x v="3"/>
    <x v="1040"/>
    <d v="2022-04-11T00:00:00"/>
    <s v="PORT04"/>
    <s v="V444_0"/>
    <n v="2"/>
    <s v="DTP"/>
    <n v="3"/>
    <n v="0"/>
    <s v="V221110"/>
    <n v="1689032"/>
    <x v="1"/>
    <s v="PORT09"/>
    <n v="744"/>
    <n v="10.52"/>
    <m/>
    <s v="PORT09 to PORT04"/>
    <n v="360"/>
    <n v="0.51750189162546179"/>
    <n v="385.02140736934359"/>
  </r>
  <r>
    <n v="1447283602.7"/>
    <x v="9"/>
    <x v="936"/>
    <d v="2022-04-08T00:00:00"/>
    <s v="PORT04"/>
    <s v="V444_0"/>
    <n v="2"/>
    <s v="DTP"/>
    <n v="3"/>
    <n v="0"/>
    <s v="V221110"/>
    <n v="1689033"/>
    <x v="1"/>
    <s v="PORT09"/>
    <n v="686"/>
    <n v="9.0399999999999991"/>
    <m/>
    <s v="PORT09 to PORT04"/>
    <n v="360"/>
    <n v="0.51750189162546179"/>
    <n v="355.00629765506676"/>
  </r>
  <r>
    <n v="1447238819.7"/>
    <x v="6"/>
    <x v="338"/>
    <d v="2022-04-03T00:00:00"/>
    <s v="PORT04"/>
    <s v="V444_0"/>
    <n v="2"/>
    <s v="DTP"/>
    <n v="3"/>
    <n v="0"/>
    <s v="V221110"/>
    <n v="1689032"/>
    <x v="1"/>
    <s v="PORT09"/>
    <n v="493"/>
    <n v="4.84"/>
    <m/>
    <s v="PORT09 to PORT04"/>
    <n v="360"/>
    <n v="0.51750189162546179"/>
    <n v="255.12843257135265"/>
  </r>
  <r>
    <n v="1447172384.7"/>
    <x v="5"/>
    <x v="834"/>
    <d v="2022-04-06T00:00:00"/>
    <s v="PORT04"/>
    <s v="V444_0"/>
    <n v="2"/>
    <s v="DTP"/>
    <n v="3"/>
    <n v="0"/>
    <s v="V221110"/>
    <n v="1689033"/>
    <x v="1"/>
    <s v="PORT09"/>
    <n v="1266"/>
    <n v="20.2"/>
    <m/>
    <s v="PORT09 to PORT04"/>
    <n v="360"/>
    <n v="0.51750189162546179"/>
    <n v="655.15739479783463"/>
  </r>
  <r>
    <n v="1447172381.7"/>
    <x v="6"/>
    <x v="962"/>
    <d v="2022-04-04T00:00:00"/>
    <s v="PORT04"/>
    <s v="V444_0"/>
    <n v="2"/>
    <s v="DTP"/>
    <n v="3"/>
    <n v="0"/>
    <s v="V221110"/>
    <n v="1689033"/>
    <x v="1"/>
    <s v="PORT09"/>
    <n v="1303"/>
    <n v="21.94"/>
    <m/>
    <s v="PORT09 to PORT04"/>
    <n v="360"/>
    <n v="0.51750189162546179"/>
    <n v="674.3049647879767"/>
  </r>
  <r>
    <n v="1447373381.7"/>
    <x v="9"/>
    <x v="521"/>
    <d v="2022-04-08T00:00:00"/>
    <s v="PORT04"/>
    <s v="V444_0"/>
    <n v="2"/>
    <s v="DTP"/>
    <n v="3"/>
    <n v="0"/>
    <s v="V221110"/>
    <n v="1689032"/>
    <x v="1"/>
    <s v="PORT09"/>
    <n v="652"/>
    <n v="7.34"/>
    <m/>
    <s v="PORT09 to PORT04"/>
    <n v="360"/>
    <n v="0.51750189162546179"/>
    <n v="337.41123333980107"/>
  </r>
  <r>
    <n v="1447400260.7"/>
    <x v="4"/>
    <x v="431"/>
    <d v="2022-04-10T00:00:00"/>
    <s v="PORT04"/>
    <s v="V444_0"/>
    <n v="2"/>
    <s v="DTP"/>
    <n v="3"/>
    <n v="0"/>
    <s v="V221110"/>
    <n v="1689032"/>
    <x v="1"/>
    <s v="PORT09"/>
    <n v="679"/>
    <n v="7.32"/>
    <m/>
    <s v="PORT09 to PORT04"/>
    <n v="360"/>
    <n v="0.51750189162546179"/>
    <n v="351.38378441368855"/>
  </r>
  <r>
    <n v="1447404968.7"/>
    <x v="7"/>
    <x v="1017"/>
    <d v="2022-04-15T00:00:00"/>
    <s v="PORT04"/>
    <s v="V444_0"/>
    <n v="2"/>
    <s v="DTP"/>
    <n v="3"/>
    <n v="0"/>
    <s v="V221110"/>
    <n v="1689032"/>
    <x v="1"/>
    <s v="PORT09"/>
    <n v="841"/>
    <n v="12.5"/>
    <m/>
    <s v="PORT09 to PORT04"/>
    <n v="360"/>
    <n v="0.51750189162546179"/>
    <n v="435.21909085701338"/>
  </r>
  <r>
    <n v="1447404969.7"/>
    <x v="1"/>
    <x v="638"/>
    <d v="2022-04-09T00:00:00"/>
    <s v="PORT04"/>
    <s v="V444_0"/>
    <n v="2"/>
    <s v="DTP"/>
    <n v="3"/>
    <n v="0"/>
    <s v="V221110"/>
    <n v="1689032"/>
    <x v="1"/>
    <s v="PORT09"/>
    <n v="918"/>
    <n v="11.44"/>
    <m/>
    <s v="PORT09 to PORT04"/>
    <n v="360"/>
    <n v="0.51750189162546179"/>
    <n v="475.06673651217392"/>
  </r>
  <r>
    <n v="1447275845.7"/>
    <x v="3"/>
    <x v="856"/>
    <d v="2022-04-11T00:00:00"/>
    <s v="PORT04"/>
    <s v="V444_0"/>
    <n v="2"/>
    <s v="DTP"/>
    <n v="3"/>
    <n v="0"/>
    <s v="V221110"/>
    <n v="1689032"/>
    <x v="1"/>
    <s v="PORT09"/>
    <n v="651"/>
    <n v="7.1999999999999993"/>
    <m/>
    <s v="PORT09 to PORT04"/>
    <n v="360"/>
    <n v="0.51750189162546179"/>
    <n v="336.89373144817563"/>
  </r>
  <r>
    <n v="1447238821.7"/>
    <x v="2"/>
    <x v="1041"/>
    <d v="2022-04-02T00:00:00"/>
    <s v="PORT04"/>
    <s v="V444_0"/>
    <n v="2"/>
    <s v="DTP"/>
    <n v="3"/>
    <n v="0"/>
    <s v="V221110"/>
    <n v="1689033"/>
    <x v="1"/>
    <s v="PORT09"/>
    <n v="679"/>
    <n v="8.1"/>
    <m/>
    <s v="PORT09 to PORT04"/>
    <n v="360"/>
    <n v="0.51750189162546179"/>
    <n v="351.38378441368855"/>
  </r>
  <r>
    <n v="1447281249.7"/>
    <x v="7"/>
    <x v="993"/>
    <d v="2022-04-15T00:00:00"/>
    <s v="PORT04"/>
    <s v="V444_0"/>
    <n v="2"/>
    <s v="DTP"/>
    <n v="3"/>
    <n v="0"/>
    <s v="V221110"/>
    <n v="1689033"/>
    <x v="1"/>
    <s v="PORT09"/>
    <n v="688"/>
    <n v="8.0399999999999991"/>
    <m/>
    <s v="PORT09 to PORT04"/>
    <n v="360"/>
    <n v="0.51750189162546179"/>
    <n v="356.0413014383177"/>
  </r>
  <r>
    <n v="1447281248.7"/>
    <x v="2"/>
    <x v="116"/>
    <d v="2022-04-02T00:00:00"/>
    <s v="PORT04"/>
    <s v="V444_0"/>
    <n v="2"/>
    <s v="DTP"/>
    <n v="3"/>
    <n v="0"/>
    <s v="V221110"/>
    <n v="1689033"/>
    <x v="1"/>
    <s v="PORT09"/>
    <n v="717"/>
    <n v="8.0399999999999991"/>
    <m/>
    <s v="PORT09 to PORT04"/>
    <n v="360"/>
    <n v="0.51750189162546179"/>
    <n v="371.04885629545612"/>
  </r>
  <r>
    <n v="1447408304.7"/>
    <x v="5"/>
    <x v="572"/>
    <d v="2022-04-05T00:00:00"/>
    <s v="PORT04"/>
    <s v="V444_0"/>
    <n v="2"/>
    <s v="DTP"/>
    <n v="3"/>
    <n v="0"/>
    <s v="V221110"/>
    <n v="1689032"/>
    <x v="1"/>
    <s v="PORT09"/>
    <n v="702"/>
    <n v="8.02"/>
    <m/>
    <s v="PORT09 to PORT04"/>
    <n v="360"/>
    <n v="0.51750189162546179"/>
    <n v="363.28632792107419"/>
  </r>
  <r>
    <n v="1447275927.7"/>
    <x v="3"/>
    <x v="147"/>
    <d v="2022-04-11T00:00:00"/>
    <s v="PORT04"/>
    <s v="V444_0"/>
    <n v="2"/>
    <s v="DTP"/>
    <n v="3"/>
    <n v="0"/>
    <s v="V221110"/>
    <n v="1689033"/>
    <x v="1"/>
    <s v="PORT09"/>
    <n v="727"/>
    <n v="8.02"/>
    <m/>
    <s v="PORT09 to PORT04"/>
    <n v="360"/>
    <n v="0.51750189162546179"/>
    <n v="376.22387521171072"/>
  </r>
  <r>
    <n v="1447275912.7"/>
    <x v="3"/>
    <x v="443"/>
    <d v="2022-04-11T00:00:00"/>
    <s v="PORT04"/>
    <s v="V444_0"/>
    <n v="2"/>
    <s v="DTP"/>
    <n v="3"/>
    <n v="0"/>
    <s v="V221110"/>
    <n v="1689033"/>
    <x v="1"/>
    <s v="PORT09"/>
    <n v="732"/>
    <n v="8.02"/>
    <m/>
    <s v="PORT09 to PORT04"/>
    <n v="360"/>
    <n v="0.51750189162546179"/>
    <n v="378.81138466983805"/>
  </r>
  <r>
    <n v="1447206136.7"/>
    <x v="2"/>
    <x v="366"/>
    <d v="2022-04-02T00:00:00"/>
    <s v="PORT04"/>
    <s v="V444_0"/>
    <n v="2"/>
    <s v="DTP"/>
    <n v="3"/>
    <n v="0"/>
    <s v="V221110"/>
    <n v="1689031"/>
    <x v="1"/>
    <s v="PORT09"/>
    <n v="976"/>
    <n v="15"/>
    <m/>
    <s v="PORT09 to PORT04"/>
    <n v="360"/>
    <n v="0.51750189162546179"/>
    <n v="505.08184622645069"/>
  </r>
  <r>
    <n v="1447389058.7"/>
    <x v="7"/>
    <x v="426"/>
    <d v="2022-04-15T00:00:00"/>
    <s v="PORT04"/>
    <s v="V444_0"/>
    <n v="2"/>
    <s v="DTP"/>
    <n v="3"/>
    <n v="0"/>
    <s v="V221110"/>
    <n v="1689031"/>
    <x v="1"/>
    <s v="PORT09"/>
    <n v="939"/>
    <n v="14"/>
    <m/>
    <s v="PORT09 to PORT04"/>
    <n v="360"/>
    <n v="0.51750189162546179"/>
    <n v="485.93427623630862"/>
  </r>
  <r>
    <n v="1447158101.7"/>
    <x v="7"/>
    <x v="225"/>
    <d v="2022-04-16T00:00:00"/>
    <s v="PORT04"/>
    <s v="V444_0"/>
    <n v="2"/>
    <s v="DTP"/>
    <n v="3"/>
    <n v="0"/>
    <s v="V221110"/>
    <n v="1689031"/>
    <x v="1"/>
    <s v="PORT09"/>
    <n v="1252"/>
    <n v="18"/>
    <m/>
    <s v="PORT09 to PORT04"/>
    <n v="360"/>
    <n v="0.51750189162546179"/>
    <n v="647.9123683150782"/>
  </r>
  <r>
    <n v="1447283554.7"/>
    <x v="6"/>
    <x v="65"/>
    <d v="2022-04-03T00:00:00"/>
    <s v="PORT04"/>
    <s v="V444_0"/>
    <n v="2"/>
    <s v="DTP"/>
    <n v="3"/>
    <n v="0"/>
    <s v="V221110"/>
    <n v="1689031"/>
    <x v="1"/>
    <s v="PORT09"/>
    <n v="333"/>
    <n v="0.5"/>
    <m/>
    <s v="PORT09 to PORT04"/>
    <n v="360"/>
    <n v="0.51750189162546179"/>
    <n v="172.32812991127878"/>
  </r>
  <r>
    <n v="1447275908.7"/>
    <x v="3"/>
    <x v="471"/>
    <d v="2022-04-11T00:00:00"/>
    <s v="PORT04"/>
    <s v="V444_0"/>
    <n v="2"/>
    <s v="DTP"/>
    <n v="3"/>
    <n v="0"/>
    <s v="V221110"/>
    <n v="1689031"/>
    <x v="1"/>
    <s v="PORT09"/>
    <n v="671"/>
    <n v="7.58"/>
    <m/>
    <s v="PORT09 to PORT04"/>
    <n v="360"/>
    <n v="0.51750189162546179"/>
    <n v="347.24376928068483"/>
  </r>
  <r>
    <n v="1447400258.7"/>
    <x v="1"/>
    <x v="121"/>
    <d v="2022-04-09T00:00:00"/>
    <s v="PORT04"/>
    <s v="V444_0"/>
    <n v="2"/>
    <s v="DTP"/>
    <n v="3"/>
    <n v="0"/>
    <s v="V221110"/>
    <n v="1689033"/>
    <x v="1"/>
    <s v="PORT09"/>
    <n v="652"/>
    <n v="8"/>
    <m/>
    <s v="PORT09 to PORT04"/>
    <n v="360"/>
    <n v="0.51750189162546179"/>
    <n v="337.41123333980107"/>
  </r>
  <r>
    <n v="1447275929.7"/>
    <x v="1"/>
    <x v="455"/>
    <d v="2022-04-09T00:00:00"/>
    <s v="PORT04"/>
    <s v="V444_0"/>
    <n v="2"/>
    <s v="DTP"/>
    <n v="3"/>
    <n v="0"/>
    <s v="V221110"/>
    <n v="1689033"/>
    <x v="1"/>
    <s v="PORT09"/>
    <n v="673"/>
    <n v="8"/>
    <m/>
    <s v="PORT09 to PORT04"/>
    <n v="360"/>
    <n v="0.51750189162546179"/>
    <n v="348.27877306393577"/>
  </r>
  <r>
    <n v="1447283603.7"/>
    <x v="7"/>
    <x v="761"/>
    <d v="2022-04-15T00:00:00"/>
    <s v="PORT04"/>
    <s v="V444_0"/>
    <n v="2"/>
    <s v="DTP"/>
    <n v="3"/>
    <n v="0"/>
    <s v="V221110"/>
    <n v="1689032"/>
    <x v="1"/>
    <s v="PORT09"/>
    <n v="616"/>
    <n v="5.98"/>
    <m/>
    <s v="PORT09 to PORT04"/>
    <n v="360"/>
    <n v="0.51750189162546179"/>
    <n v="318.78116524128444"/>
  </r>
  <r>
    <n v="1447283606.7"/>
    <x v="6"/>
    <x v="793"/>
    <d v="2022-04-03T00:00:00"/>
    <s v="PORT04"/>
    <s v="V444_0"/>
    <n v="2"/>
    <s v="DTP"/>
    <n v="3"/>
    <n v="0"/>
    <s v="V221110"/>
    <n v="1689032"/>
    <x v="1"/>
    <s v="PORT09"/>
    <n v="594"/>
    <n v="5.96"/>
    <m/>
    <s v="PORT09 to PORT04"/>
    <n v="360"/>
    <n v="0.51750189162546179"/>
    <n v="307.3961236255243"/>
  </r>
  <r>
    <n v="1447283604.7"/>
    <x v="4"/>
    <x v="24"/>
    <d v="2022-04-10T00:00:00"/>
    <s v="PORT04"/>
    <s v="V444_0"/>
    <n v="2"/>
    <s v="DTP"/>
    <n v="3"/>
    <n v="0"/>
    <s v="V221110"/>
    <n v="1689032"/>
    <x v="1"/>
    <s v="PORT09"/>
    <n v="567"/>
    <n v="5.94"/>
    <m/>
    <s v="PORT09 to PORT04"/>
    <n v="360"/>
    <n v="0.51750189162546179"/>
    <n v="293.42357255163682"/>
  </r>
  <r>
    <n v="1447275923.7"/>
    <x v="4"/>
    <x v="47"/>
    <d v="2022-04-10T00:00:00"/>
    <s v="PORT04"/>
    <s v="V444_0"/>
    <n v="2"/>
    <s v="DTP"/>
    <n v="3"/>
    <n v="0"/>
    <s v="V221110"/>
    <n v="1689033"/>
    <x v="1"/>
    <s v="PORT09"/>
    <n v="704"/>
    <n v="7.919999999999999"/>
    <m/>
    <s v="PORT09 to PORT04"/>
    <n v="360"/>
    <n v="0.51750189162546179"/>
    <n v="364.32133170432508"/>
  </r>
  <r>
    <n v="1447275924.7"/>
    <x v="1"/>
    <x v="729"/>
    <d v="2022-04-09T00:00:00"/>
    <s v="PORT04"/>
    <s v="V444_0"/>
    <n v="2"/>
    <s v="DTP"/>
    <n v="3"/>
    <n v="0"/>
    <s v="V221110"/>
    <n v="1689033"/>
    <x v="1"/>
    <s v="PORT09"/>
    <n v="706"/>
    <n v="7.9"/>
    <m/>
    <s v="PORT09 to PORT04"/>
    <n v="360"/>
    <n v="0.51750189162546179"/>
    <n v="365.35633548757602"/>
  </r>
  <r>
    <n v="1447373375.7"/>
    <x v="7"/>
    <x v="1042"/>
    <d v="2022-04-15T00:00:00"/>
    <s v="PORT04"/>
    <s v="V444_0"/>
    <n v="2"/>
    <s v="DTP"/>
    <n v="3"/>
    <n v="0"/>
    <s v="V221110"/>
    <n v="1689031"/>
    <x v="1"/>
    <s v="PORT09"/>
    <n v="944"/>
    <n v="13.78"/>
    <m/>
    <s v="PORT09 to PORT04"/>
    <n v="360"/>
    <n v="0.51750189162546179"/>
    <n v="488.52178569443595"/>
  </r>
  <r>
    <n v="1447389057.7"/>
    <x v="9"/>
    <x v="863"/>
    <d v="2022-04-08T00:00:00"/>
    <s v="PORT04"/>
    <s v="V444_0"/>
    <n v="2"/>
    <s v="DTP"/>
    <n v="3"/>
    <n v="0"/>
    <s v="V221110"/>
    <n v="1689031"/>
    <x v="1"/>
    <s v="PORT09"/>
    <n v="968"/>
    <n v="14.76"/>
    <m/>
    <s v="PORT09 to PORT04"/>
    <n v="360"/>
    <n v="0.51750189162546179"/>
    <n v="500.94183109344704"/>
  </r>
  <r>
    <n v="1447283586.7"/>
    <x v="9"/>
    <x v="533"/>
    <d v="2022-04-08T00:00:00"/>
    <s v="PORT04"/>
    <s v="V444_0"/>
    <n v="2"/>
    <s v="DTP"/>
    <n v="3"/>
    <n v="0"/>
    <s v="V221110"/>
    <n v="1689031"/>
    <x v="1"/>
    <s v="PORT09"/>
    <n v="625"/>
    <n v="6.44"/>
    <m/>
    <s v="PORT09 to PORT04"/>
    <n v="360"/>
    <n v="0.51750189162546179"/>
    <n v="323.4386822659136"/>
  </r>
  <r>
    <n v="1447189165.7"/>
    <x v="6"/>
    <x v="333"/>
    <d v="2022-04-03T00:00:00"/>
    <s v="PORT04"/>
    <s v="V444_0"/>
    <n v="2"/>
    <s v="DTP"/>
    <n v="3"/>
    <n v="0"/>
    <s v="V221110"/>
    <n v="1689033"/>
    <x v="1"/>
    <s v="PORT09"/>
    <n v="618"/>
    <n v="5.68"/>
    <m/>
    <s v="PORT09 to PORT04"/>
    <n v="360"/>
    <n v="0.51750189162546179"/>
    <n v="319.81616902453538"/>
  </r>
  <r>
    <n v="1447275865.7"/>
    <x v="3"/>
    <x v="37"/>
    <d v="2022-04-11T00:00:00"/>
    <s v="PORT04"/>
    <s v="V444_0"/>
    <n v="2"/>
    <s v="DTP"/>
    <n v="3"/>
    <n v="0"/>
    <s v="V221110"/>
    <n v="1689032"/>
    <x v="1"/>
    <s v="PORT09"/>
    <n v="706"/>
    <n v="8.74"/>
    <m/>
    <s v="PORT09 to PORT04"/>
    <n v="360"/>
    <n v="0.51750189162546179"/>
    <n v="365.35633548757602"/>
  </r>
  <r>
    <n v="1447172380.7"/>
    <x v="8"/>
    <x v="1043"/>
    <d v="2022-04-05T00:00:00"/>
    <s v="PORT04"/>
    <s v="V444_0"/>
    <n v="2"/>
    <s v="DTP"/>
    <n v="3"/>
    <n v="0"/>
    <s v="V221110"/>
    <n v="1689032"/>
    <x v="1"/>
    <s v="PORT09"/>
    <n v="1010"/>
    <n v="14.32"/>
    <m/>
    <s v="PORT09 to PORT04"/>
    <n v="360"/>
    <n v="0.51750189162546179"/>
    <n v="522.67691054171644"/>
  </r>
  <r>
    <n v="1447392318.7"/>
    <x v="2"/>
    <x v="746"/>
    <d v="2022-04-02T00:00:00"/>
    <s v="PORT04"/>
    <s v="V444_0"/>
    <n v="2"/>
    <s v="DTP"/>
    <n v="3"/>
    <n v="0"/>
    <s v="V221110"/>
    <n v="1689031"/>
    <x v="1"/>
    <s v="PORT09"/>
    <n v="774"/>
    <n v="9.4600000000000009"/>
    <m/>
    <s v="PORT09 to PORT04"/>
    <n v="360"/>
    <n v="0.51750189162546179"/>
    <n v="400.54646411810739"/>
  </r>
  <r>
    <n v="1447230812.7"/>
    <x v="4"/>
    <x v="59"/>
    <d v="2022-04-10T00:00:00"/>
    <s v="PORT04"/>
    <s v="V444_0"/>
    <n v="2"/>
    <s v="DTP"/>
    <n v="3"/>
    <n v="0"/>
    <s v="V221110"/>
    <n v="1689031"/>
    <x v="1"/>
    <s v="PORT09"/>
    <n v="769"/>
    <n v="9.42"/>
    <m/>
    <s v="PORT09 to PORT04"/>
    <n v="360"/>
    <n v="0.51750189162546179"/>
    <n v="397.95895465998012"/>
  </r>
  <r>
    <n v="1447172379.7"/>
    <x v="8"/>
    <x v="265"/>
    <d v="2022-04-05T00:00:00"/>
    <s v="PORT04"/>
    <s v="V444_0"/>
    <n v="2"/>
    <s v="DTP"/>
    <n v="3"/>
    <n v="0"/>
    <s v="V221110"/>
    <n v="1689033"/>
    <x v="1"/>
    <s v="PORT09"/>
    <n v="1583"/>
    <n v="25.4"/>
    <m/>
    <s v="PORT09 to PORT04"/>
    <n v="360"/>
    <n v="0.51750189162546179"/>
    <n v="819.20549444310598"/>
  </r>
  <r>
    <n v="1447189173.7"/>
    <x v="6"/>
    <x v="1044"/>
    <d v="2022-04-04T00:00:00"/>
    <s v="PORT04"/>
    <s v="V444_0"/>
    <n v="2"/>
    <s v="DTP"/>
    <n v="3"/>
    <n v="0"/>
    <s v="V221110"/>
    <n v="1689032"/>
    <x v="1"/>
    <s v="PORT09"/>
    <n v="2600"/>
    <n v="42.12"/>
    <m/>
    <s v="PORT09 to PORT04"/>
    <n v="360"/>
    <n v="0.51750189162546179"/>
    <n v="1345.5049182262007"/>
  </r>
  <r>
    <n v="1447189168.7"/>
    <x v="3"/>
    <x v="81"/>
    <d v="2022-04-12T00:00:00"/>
    <s v="PORT04"/>
    <s v="V444_0"/>
    <n v="2"/>
    <s v="DTP"/>
    <n v="3"/>
    <n v="0"/>
    <s v="V221110"/>
    <n v="1689033"/>
    <x v="1"/>
    <s v="PORT09"/>
    <n v="2083"/>
    <n v="34.020000000000003"/>
    <m/>
    <s v="PORT09 to PORT04"/>
    <n v="360"/>
    <n v="0.51750189162546179"/>
    <n v="1077.9564402558369"/>
  </r>
  <r>
    <n v="1447175617.7"/>
    <x v="0"/>
    <x v="140"/>
    <d v="2022-04-13T00:00:00"/>
    <s v="PORT04"/>
    <s v="V444_0"/>
    <n v="2"/>
    <s v="DTP"/>
    <n v="3"/>
    <n v="0"/>
    <s v="V221110"/>
    <n v="1689032"/>
    <x v="1"/>
    <s v="PORT09"/>
    <n v="1890"/>
    <n v="27.659999999999997"/>
    <m/>
    <s v="PORT09 to PORT04"/>
    <n v="360"/>
    <n v="0.51750189162546179"/>
    <n v="978.07857517212278"/>
  </r>
  <r>
    <n v="1447189167.7"/>
    <x v="4"/>
    <x v="1045"/>
    <d v="2022-04-11T00:00:00"/>
    <s v="PORT04"/>
    <s v="V444_0"/>
    <n v="2"/>
    <s v="DTP"/>
    <n v="3"/>
    <n v="0"/>
    <s v="V221110"/>
    <n v="1689031"/>
    <x v="1"/>
    <s v="PORT09"/>
    <n v="2737"/>
    <n v="43.320000000000007"/>
    <m/>
    <s v="PORT09 to PORT04"/>
    <n v="360"/>
    <n v="0.51750189162546179"/>
    <n v="1416.4026773788889"/>
  </r>
  <r>
    <n v="1447158099.7"/>
    <x v="1"/>
    <x v="180"/>
    <d v="2022-04-10T00:00:00"/>
    <s v="PORT04"/>
    <s v="V444_0"/>
    <n v="2"/>
    <s v="DTP"/>
    <n v="3"/>
    <n v="0"/>
    <s v="V221110"/>
    <n v="1689033"/>
    <x v="1"/>
    <s v="PORT09"/>
    <n v="2324"/>
    <n v="37.22"/>
    <m/>
    <s v="PORT09 to PORT04"/>
    <n v="360"/>
    <n v="0.51750189162546179"/>
    <n v="1202.6743961375732"/>
  </r>
  <r>
    <n v="1447172385.7"/>
    <x v="1"/>
    <x v="358"/>
    <d v="2022-04-10T00:00:00"/>
    <s v="PORT04"/>
    <s v="V444_0"/>
    <n v="2"/>
    <s v="DTP"/>
    <n v="3"/>
    <n v="0"/>
    <s v="V221110"/>
    <n v="1689033"/>
    <x v="1"/>
    <s v="PORT09"/>
    <n v="1416"/>
    <n v="20.64"/>
    <m/>
    <s v="PORT09 to PORT04"/>
    <n v="360"/>
    <n v="0.51750189162546179"/>
    <n v="732.78267854165392"/>
  </r>
  <r>
    <n v="1447172419.7"/>
    <x v="5"/>
    <x v="83"/>
    <d v="2022-04-05T00:00:00"/>
    <s v="PORT04"/>
    <s v="V444_0"/>
    <n v="2"/>
    <s v="DTP"/>
    <n v="3"/>
    <n v="0"/>
    <s v="V221110"/>
    <n v="1652630"/>
    <x v="1"/>
    <s v="PORT09"/>
    <n v="296"/>
    <n v="0.58413793103448275"/>
    <m/>
    <s v="PORT09 to PORT04"/>
    <n v="360"/>
    <n v="0.51750189162546179"/>
    <n v="153.18055992113668"/>
  </r>
  <r>
    <n v="1447211342.7"/>
    <x v="1"/>
    <x v="386"/>
    <d v="2022-04-09T00:00:00"/>
    <s v="PORT04"/>
    <s v="V444_0"/>
    <n v="2"/>
    <s v="DTP"/>
    <n v="3"/>
    <n v="0"/>
    <s v="V221110"/>
    <n v="1652630"/>
    <x v="1"/>
    <s v="PORT09"/>
    <n v="338"/>
    <n v="2.88"/>
    <m/>
    <s v="PORT09 to PORT04"/>
    <n v="360"/>
    <n v="0.51750189162546179"/>
    <n v="174.91563936940608"/>
  </r>
  <r>
    <n v="1447247247.7"/>
    <x v="9"/>
    <x v="1046"/>
    <d v="2022-04-08T00:00:00"/>
    <s v="PORT04"/>
    <s v="V444_0"/>
    <n v="2"/>
    <s v="DTP"/>
    <n v="3"/>
    <n v="0"/>
    <s v="V221110"/>
    <n v="1668127"/>
    <x v="1"/>
    <s v="PORT09"/>
    <n v="596"/>
    <n v="39.82"/>
    <m/>
    <s v="PORT09 to PORT04"/>
    <n v="360"/>
    <n v="0.51750189162546179"/>
    <n v="308.43112740877524"/>
  </r>
  <r>
    <n v="1447173720.7"/>
    <x v="2"/>
    <x v="215"/>
    <d v="2022-04-02T00:00:00"/>
    <s v="PORT04"/>
    <s v="V444_0"/>
    <n v="2"/>
    <s v="DTP"/>
    <n v="3"/>
    <n v="0"/>
    <s v="V221110"/>
    <n v="1668127"/>
    <x v="1"/>
    <s v="PORT09"/>
    <n v="579"/>
    <n v="39.200000000000003"/>
    <m/>
    <s v="PORT09 to PORT04"/>
    <n v="360"/>
    <n v="0.51750189162546179"/>
    <n v="299.63359525114237"/>
  </r>
  <r>
    <n v="1447172434.7"/>
    <x v="2"/>
    <x v="450"/>
    <d v="2022-04-02T00:00:00"/>
    <s v="PORT04"/>
    <s v="V444_0"/>
    <n v="2"/>
    <s v="DTP"/>
    <n v="3"/>
    <n v="0"/>
    <s v="V221110"/>
    <n v="1668099"/>
    <x v="1"/>
    <s v="PORT09"/>
    <n v="569"/>
    <n v="25.3"/>
    <m/>
    <s v="PORT09 to PORT04"/>
    <n v="360"/>
    <n v="0.51750189162546179"/>
    <n v="294.45857633488777"/>
  </r>
  <r>
    <n v="1447297169.7"/>
    <x v="4"/>
    <x v="193"/>
    <d v="2022-04-10T00:00:00"/>
    <s v="PORT04"/>
    <s v="V444_0"/>
    <n v="2"/>
    <s v="DTP"/>
    <n v="3"/>
    <n v="0"/>
    <s v="V221110"/>
    <n v="1668127"/>
    <x v="1"/>
    <s v="PORT09"/>
    <n v="436"/>
    <n v="17.059999999999999"/>
    <m/>
    <s v="PORT09 to PORT04"/>
    <n v="360"/>
    <n v="0.51750189162546179"/>
    <n v="225.63082474870134"/>
  </r>
  <r>
    <n v="1447373497.7"/>
    <x v="3"/>
    <x v="947"/>
    <d v="2022-04-11T00:00:00"/>
    <s v="PORT04"/>
    <s v="V444_0"/>
    <n v="2"/>
    <s v="DTP"/>
    <n v="3"/>
    <n v="0"/>
    <s v="V221110"/>
    <n v="1668099"/>
    <x v="1"/>
    <s v="PORT09"/>
    <n v="471"/>
    <n v="16.78"/>
    <m/>
    <s v="PORT09 to PORT04"/>
    <n v="360"/>
    <n v="0.51750189162546179"/>
    <n v="243.7433909555925"/>
  </r>
  <r>
    <n v="1447418512.7"/>
    <x v="3"/>
    <x v="245"/>
    <d v="2022-04-11T00:00:00"/>
    <s v="PORT04"/>
    <s v="V444_0"/>
    <n v="2"/>
    <s v="DTP"/>
    <n v="3"/>
    <n v="0"/>
    <s v="V221110"/>
    <n v="1668099"/>
    <x v="1"/>
    <s v="PORT09"/>
    <n v="496"/>
    <n v="18.7"/>
    <m/>
    <s v="PORT09 to PORT04"/>
    <n v="360"/>
    <n v="0.51750189162546179"/>
    <n v="256.68093824622906"/>
  </r>
  <r>
    <n v="1447373496.7"/>
    <x v="2"/>
    <x v="670"/>
    <d v="2022-04-02T00:00:00"/>
    <s v="PORT04"/>
    <s v="V444_0"/>
    <n v="2"/>
    <s v="DTP"/>
    <n v="3"/>
    <n v="0"/>
    <s v="V221110"/>
    <n v="1668127"/>
    <x v="1"/>
    <s v="PORT09"/>
    <n v="455"/>
    <n v="18.68"/>
    <m/>
    <s v="PORT09 to PORT04"/>
    <n v="360"/>
    <n v="0.51750189162546179"/>
    <n v="235.4633606895851"/>
  </r>
  <r>
    <n v="1447173721.7"/>
    <x v="5"/>
    <x v="1041"/>
    <d v="2022-04-05T00:00:00"/>
    <s v="PORT04"/>
    <s v="V444_0"/>
    <n v="2"/>
    <s v="DTP"/>
    <n v="3"/>
    <n v="0"/>
    <s v="V221110"/>
    <n v="1668127"/>
    <x v="1"/>
    <s v="PORT09"/>
    <n v="641"/>
    <n v="33.32"/>
    <m/>
    <s v="PORT09 to PORT04"/>
    <n v="360"/>
    <n v="0.51750189162546179"/>
    <n v="331.71871253192103"/>
  </r>
  <r>
    <n v="1447174092.7"/>
    <x v="8"/>
    <x v="454"/>
    <d v="2022-04-04T00:00:00"/>
    <s v="PORT04"/>
    <s v="V444_0"/>
    <n v="2"/>
    <s v="DTP"/>
    <n v="3"/>
    <n v="0"/>
    <s v="V221110"/>
    <n v="1668127"/>
    <x v="1"/>
    <s v="PORT09"/>
    <n v="421"/>
    <n v="16.64"/>
    <m/>
    <s v="PORT09 to PORT04"/>
    <n v="360"/>
    <n v="0.51750189162546179"/>
    <n v="217.86829637431941"/>
  </r>
  <r>
    <n v="1447174091.7"/>
    <x v="2"/>
    <x v="913"/>
    <d v="2022-04-02T00:00:00"/>
    <s v="PORT04"/>
    <s v="V444_0"/>
    <n v="2"/>
    <s v="DTP"/>
    <n v="3"/>
    <n v="0"/>
    <s v="V221110"/>
    <n v="1668099"/>
    <x v="1"/>
    <s v="PORT09"/>
    <n v="986"/>
    <n v="67.52"/>
    <m/>
    <s v="PORT09 to PORT04"/>
    <n v="360"/>
    <n v="0.51750189162546179"/>
    <n v="510.25686514270529"/>
  </r>
  <r>
    <n v="1447265706.7"/>
    <x v="1"/>
    <x v="901"/>
    <d v="2022-04-09T00:00:00"/>
    <s v="PORT04"/>
    <s v="V444_0"/>
    <n v="2"/>
    <s v="DTP"/>
    <n v="3"/>
    <n v="0"/>
    <s v="V221110"/>
    <n v="1668127"/>
    <x v="1"/>
    <s v="PORT09"/>
    <n v="415"/>
    <n v="17.62"/>
    <m/>
    <s v="PORT09 to PORT04"/>
    <n v="360"/>
    <n v="0.51750189162546179"/>
    <n v="214.76328502456664"/>
  </r>
  <r>
    <n v="1447247246.7"/>
    <x v="6"/>
    <x v="494"/>
    <d v="2022-04-03T00:00:00"/>
    <s v="PORT04"/>
    <s v="V444_0"/>
    <n v="2"/>
    <s v="DTP"/>
    <n v="3"/>
    <n v="0"/>
    <s v="V221110"/>
    <n v="1668127"/>
    <x v="1"/>
    <s v="PORT09"/>
    <n v="590"/>
    <n v="38.22"/>
    <m/>
    <s v="PORT09 to PORT04"/>
    <n v="360"/>
    <n v="0.51750189162546179"/>
    <n v="305.32611605902247"/>
  </r>
  <r>
    <n v="1447418513.7"/>
    <x v="5"/>
    <x v="71"/>
    <d v="2022-04-06T00:00:00"/>
    <s v="PORT04"/>
    <s v="V444_0"/>
    <n v="2"/>
    <s v="DTP"/>
    <n v="3"/>
    <n v="0"/>
    <s v="V221110"/>
    <n v="1668099"/>
    <x v="1"/>
    <s v="PORT09"/>
    <n v="1106"/>
    <n v="96.04"/>
    <m/>
    <s v="PORT09 to PORT04"/>
    <n v="360"/>
    <n v="0.51750189162546179"/>
    <n v="572.35709213776079"/>
  </r>
  <r>
    <n v="1447195166.7"/>
    <x v="5"/>
    <x v="180"/>
    <d v="2022-04-05T00:00:00"/>
    <s v="PORT04"/>
    <s v="V444_0"/>
    <n v="2"/>
    <s v="DTP"/>
    <n v="3"/>
    <n v="0"/>
    <s v="V221110"/>
    <n v="1668127"/>
    <x v="1"/>
    <s v="PORT09"/>
    <n v="421"/>
    <n v="18.600000000000001"/>
    <m/>
    <s v="PORT09 to PORT04"/>
    <n v="360"/>
    <n v="0.51750189162546179"/>
    <n v="217.86829637431941"/>
  </r>
  <r>
    <n v="1447297168.7"/>
    <x v="2"/>
    <x v="586"/>
    <d v="2022-04-02T00:00:00"/>
    <s v="PORT04"/>
    <s v="V444_0"/>
    <n v="2"/>
    <s v="DTP"/>
    <n v="3"/>
    <n v="0"/>
    <s v="V221110"/>
    <n v="1668127"/>
    <x v="1"/>
    <s v="PORT09"/>
    <n v="830"/>
    <n v="55.78"/>
    <m/>
    <s v="PORT09 to PORT04"/>
    <n v="360"/>
    <n v="0.51750189162546179"/>
    <n v="429.52657004913328"/>
  </r>
  <r>
    <n v="1447373495.7"/>
    <x v="2"/>
    <x v="349"/>
    <d v="2022-04-02T00:00:00"/>
    <s v="PORT04"/>
    <s v="V444_0"/>
    <n v="2"/>
    <s v="DTP"/>
    <n v="3"/>
    <n v="0"/>
    <s v="V221110"/>
    <n v="1668127"/>
    <x v="1"/>
    <s v="PORT09"/>
    <n v="620"/>
    <n v="37.18"/>
    <m/>
    <s v="PORT09 to PORT04"/>
    <n v="360"/>
    <n v="0.51750189162546179"/>
    <n v="320.85117280778633"/>
  </r>
  <r>
    <n v="1447403039.7"/>
    <x v="6"/>
    <x v="389"/>
    <d v="2022-04-03T00:00:00"/>
    <s v="PORT04"/>
    <s v="V444_0"/>
    <n v="2"/>
    <s v="DTP"/>
    <n v="3"/>
    <n v="0"/>
    <s v="V221110"/>
    <n v="1668127"/>
    <x v="1"/>
    <s v="PORT09"/>
    <n v="795"/>
    <n v="56.74"/>
    <m/>
    <s v="PORT09 to PORT04"/>
    <n v="360"/>
    <n v="0.51750189162546179"/>
    <n v="411.4140038422421"/>
  </r>
  <r>
    <n v="1447403038.7"/>
    <x v="6"/>
    <x v="337"/>
    <d v="2022-04-03T00:00:00"/>
    <s v="PORT04"/>
    <s v="V444_0"/>
    <n v="2"/>
    <s v="DTP"/>
    <n v="3"/>
    <n v="0"/>
    <s v="V221110"/>
    <n v="1668127"/>
    <x v="1"/>
    <s v="PORT09"/>
    <n v="458"/>
    <n v="18.579999999999998"/>
    <m/>
    <s v="PORT09 to PORT04"/>
    <n v="360"/>
    <n v="0.51750189162546179"/>
    <n v="237.01586636446149"/>
  </r>
  <r>
    <n v="1447403037.7"/>
    <x v="2"/>
    <x v="846"/>
    <d v="2022-04-02T00:00:00"/>
    <s v="PORT04"/>
    <s v="V444_0"/>
    <n v="2"/>
    <s v="DTP"/>
    <n v="3"/>
    <n v="0"/>
    <s v="V221110"/>
    <n v="1668127"/>
    <x v="1"/>
    <s v="PORT09"/>
    <n v="470"/>
    <n v="16.559999999999999"/>
    <m/>
    <s v="PORT09 to PORT04"/>
    <n v="360"/>
    <n v="0.51750189162546179"/>
    <n v="243.22588906396703"/>
  </r>
  <r>
    <n v="1447195165.7"/>
    <x v="8"/>
    <x v="647"/>
    <d v="2022-04-04T00:00:00"/>
    <s v="PORT04"/>
    <s v="V444_0"/>
    <n v="2"/>
    <s v="DTP"/>
    <n v="3"/>
    <n v="0"/>
    <s v="V221110"/>
    <n v="1668127"/>
    <x v="1"/>
    <s v="PORT09"/>
    <n v="494"/>
    <n v="16.52"/>
    <m/>
    <s v="PORT09 to PORT04"/>
    <n v="360"/>
    <n v="0.51750189162546179"/>
    <n v="255.64593446297812"/>
  </r>
  <r>
    <n v="1447158122.7"/>
    <x v="7"/>
    <x v="259"/>
    <d v="2022-04-16T00:00:00"/>
    <s v="PORT04"/>
    <s v="V444_0"/>
    <n v="2"/>
    <s v="DTP"/>
    <n v="3"/>
    <n v="0"/>
    <s v="V221110"/>
    <n v="1696456"/>
    <x v="1"/>
    <s v="PORT09"/>
    <n v="1959"/>
    <n v="23.88"/>
    <m/>
    <s v="PORT09 to PORT04"/>
    <n v="360"/>
    <n v="0.51750189162546179"/>
    <n v="1013.7862056942796"/>
  </r>
  <r>
    <n v="1447175703.7"/>
    <x v="3"/>
    <x v="397"/>
    <d v="2022-04-11T00:00:00"/>
    <s v="PORT04"/>
    <s v="V444_0"/>
    <n v="2"/>
    <s v="DTP"/>
    <n v="3"/>
    <n v="0"/>
    <s v="V221110"/>
    <n v="1700958"/>
    <x v="1"/>
    <s v="PORT09"/>
    <n v="932"/>
    <n v="7.7799999999999994"/>
    <m/>
    <s v="PORT09 to PORT04"/>
    <n v="360"/>
    <n v="0.51750189162546179"/>
    <n v="482.3117629949304"/>
  </r>
  <r>
    <n v="1447373426.7"/>
    <x v="3"/>
    <x v="1047"/>
    <d v="2022-04-12T00:00:00"/>
    <s v="PORT04"/>
    <s v="V444_0"/>
    <n v="2"/>
    <s v="DTP"/>
    <n v="3"/>
    <n v="0"/>
    <s v="V221110"/>
    <n v="1664061"/>
    <x v="1"/>
    <s v="PORT09"/>
    <n v="1376"/>
    <n v="13.470607978253376"/>
    <m/>
    <s v="PORT09 to PORT04"/>
    <n v="360"/>
    <n v="0.51750189162546179"/>
    <n v="712.08260287663541"/>
  </r>
  <r>
    <n v="1447373427.7"/>
    <x v="9"/>
    <x v="32"/>
    <d v="2022-04-08T00:00:00"/>
    <s v="PORT04"/>
    <s v="V444_0"/>
    <n v="2"/>
    <s v="DTP"/>
    <n v="3"/>
    <n v="0"/>
    <s v="V221110"/>
    <n v="1664061"/>
    <x v="1"/>
    <s v="PORT09"/>
    <n v="429"/>
    <n v="1.5044332523646682"/>
    <m/>
    <s v="PORT09 to PORT04"/>
    <n v="360"/>
    <n v="0.51750189162546179"/>
    <n v="222.0083115073231"/>
  </r>
  <r>
    <n v="1447313120.7"/>
    <x v="1"/>
    <x v="765"/>
    <d v="2022-04-10T00:00:00"/>
    <s v="PORT04"/>
    <s v="V444_0"/>
    <n v="2"/>
    <s v="DTP"/>
    <n v="3"/>
    <n v="0"/>
    <s v="V221110"/>
    <n v="1664061"/>
    <x v="1"/>
    <s v="PORT09"/>
    <n v="10003"/>
    <n v="136.12849275442721"/>
    <m/>
    <s v="PORT09 to PORT04"/>
    <n v="360"/>
    <n v="0.51750189162546179"/>
    <n v="5176.5714219294941"/>
  </r>
  <r>
    <n v="1447373429.7"/>
    <x v="7"/>
    <x v="318"/>
    <d v="2022-04-16T00:00:00"/>
    <s v="PORT04"/>
    <s v="V444_0"/>
    <n v="2"/>
    <s v="DTP"/>
    <n v="3"/>
    <n v="0"/>
    <s v="V221110"/>
    <n v="1664061"/>
    <x v="1"/>
    <s v="PORT09"/>
    <n v="10320"/>
    <n v="121.32"/>
    <m/>
    <s v="PORT09 to PORT04"/>
    <n v="360"/>
    <n v="0.51750189162546179"/>
    <n v="5340.6195215747657"/>
  </r>
  <r>
    <n v="1447266859.7"/>
    <x v="1"/>
    <x v="1048"/>
    <d v="2022-04-10T00:00:00"/>
    <s v="PORT04"/>
    <s v="V444_0"/>
    <n v="2"/>
    <s v="DTP"/>
    <n v="3"/>
    <n v="0"/>
    <s v="V221110"/>
    <n v="1664061"/>
    <x v="1"/>
    <s v="PORT09"/>
    <n v="15279"/>
    <n v="192.94"/>
    <m/>
    <s v="PORT09 to PORT04"/>
    <n v="360"/>
    <n v="0.51750189162546179"/>
    <n v="7906.9114021454307"/>
  </r>
  <r>
    <n v="1447373428.7"/>
    <x v="5"/>
    <x v="918"/>
    <d v="2022-04-06T00:00:00"/>
    <s v="PORT04"/>
    <s v="V444_0"/>
    <n v="2"/>
    <s v="DTP"/>
    <n v="3"/>
    <n v="0"/>
    <s v="V221110"/>
    <n v="1664061"/>
    <x v="1"/>
    <s v="PORT09"/>
    <n v="20260"/>
    <n v="250.48"/>
    <m/>
    <s v="PORT09 to PORT04"/>
    <n v="360"/>
    <n v="0.51750189162546179"/>
    <n v="10484.588324331855"/>
  </r>
  <r>
    <n v="1447385938.7"/>
    <x v="3"/>
    <x v="1049"/>
    <d v="2022-04-12T00:00:00"/>
    <s v="PORT04"/>
    <s v="V444_0"/>
    <n v="2"/>
    <s v="DTP"/>
    <n v="3"/>
    <n v="0"/>
    <s v="V221110"/>
    <n v="1664061"/>
    <x v="1"/>
    <s v="PORT09"/>
    <n v="10265"/>
    <n v="134"/>
    <m/>
    <s v="PORT09 to PORT04"/>
    <n v="360"/>
    <n v="0.51750189162546179"/>
    <n v="5312.1569175353652"/>
  </r>
  <r>
    <n v="1447174465.7"/>
    <x v="9"/>
    <x v="264"/>
    <d v="2022-04-09T00:00:00"/>
    <s v="PORT04"/>
    <s v="V444_0"/>
    <n v="2"/>
    <s v="DTP"/>
    <n v="3"/>
    <n v="0"/>
    <s v="V221110"/>
    <n v="1664061"/>
    <x v="1"/>
    <s v="PORT09"/>
    <n v="15237"/>
    <n v="172.18"/>
    <m/>
    <s v="PORT09 to PORT04"/>
    <n v="360"/>
    <n v="0.51750189162546179"/>
    <n v="7885.1763226971616"/>
  </r>
  <r>
    <n v="1447384260.7"/>
    <x v="0"/>
    <x v="916"/>
    <d v="2022-04-13T00:00:00"/>
    <s v="PORT04"/>
    <s v="V444_0"/>
    <n v="2"/>
    <s v="DTP"/>
    <n v="3"/>
    <n v="0"/>
    <s v="V221110"/>
    <n v="1664061"/>
    <x v="1"/>
    <s v="PORT09"/>
    <n v="20314"/>
    <n v="260.76"/>
    <m/>
    <s v="PORT09 to PORT04"/>
    <n v="360"/>
    <n v="0.51750189162546179"/>
    <n v="10512.533426479631"/>
  </r>
  <r>
    <n v="1447301451.7"/>
    <x v="3"/>
    <x v="486"/>
    <d v="2022-04-12T00:00:00"/>
    <s v="PORT04"/>
    <s v="V444_0"/>
    <n v="2"/>
    <s v="DTP"/>
    <n v="3"/>
    <n v="0"/>
    <s v="V221110"/>
    <n v="1664061"/>
    <x v="1"/>
    <s v="PORT09"/>
    <n v="30131"/>
    <n v="350.96"/>
    <m/>
    <s v="PORT09 to PORT04"/>
    <n v="360"/>
    <n v="0.51750189162546179"/>
    <n v="15592.849496566789"/>
  </r>
  <r>
    <n v="1447265578.7"/>
    <x v="7"/>
    <x v="819"/>
    <d v="2022-04-16T00:00:00"/>
    <s v="PORT04"/>
    <s v="V444_0"/>
    <n v="2"/>
    <s v="DTP"/>
    <n v="3"/>
    <n v="0"/>
    <s v="V221110"/>
    <n v="1664061"/>
    <x v="1"/>
    <s v="PORT09"/>
    <n v="15279"/>
    <n v="181.12"/>
    <m/>
    <s v="PORT09 to PORT04"/>
    <n v="360"/>
    <n v="0.51750189162546179"/>
    <n v="7906.9114021454307"/>
  </r>
  <r>
    <n v="1447174185.7"/>
    <x v="8"/>
    <x v="909"/>
    <d v="2022-04-05T00:00:00"/>
    <s v="PORT04"/>
    <s v="V444_0"/>
    <n v="2"/>
    <s v="DTP"/>
    <n v="3"/>
    <n v="0"/>
    <s v="V221110"/>
    <n v="1664061"/>
    <x v="1"/>
    <s v="PORT09"/>
    <n v="8709"/>
    <n v="110.48"/>
    <m/>
    <s v="PORT09 to PORT04"/>
    <n v="360"/>
    <n v="0.51750189162546179"/>
    <n v="4506.9239741661468"/>
  </r>
  <r>
    <n v="1447213261.7"/>
    <x v="2"/>
    <x v="1015"/>
    <d v="2022-04-03T00:00:00"/>
    <s v="PORT04"/>
    <s v="V444_0"/>
    <n v="2"/>
    <s v="DTP"/>
    <n v="3"/>
    <n v="0"/>
    <s v="V221110"/>
    <n v="1664061"/>
    <x v="1"/>
    <s v="PORT09"/>
    <n v="30297"/>
    <n v="331.06"/>
    <m/>
    <s v="PORT09 to PORT04"/>
    <n v="360"/>
    <n v="0.51750189162546179"/>
    <n v="15678.754810576616"/>
  </r>
  <r>
    <n v="1447265579.7"/>
    <x v="7"/>
    <x v="886"/>
    <d v="2022-04-16T00:00:00"/>
    <s v="PORT04"/>
    <s v="V444_0"/>
    <n v="2"/>
    <s v="DTP"/>
    <n v="3"/>
    <n v="0"/>
    <s v="V221110"/>
    <n v="1664061"/>
    <x v="1"/>
    <s v="PORT09"/>
    <n v="30240"/>
    <n v="366.94"/>
    <m/>
    <s v="PORT09 to PORT04"/>
    <n v="360"/>
    <n v="0.51750189162546179"/>
    <n v="15649.257202753965"/>
  </r>
  <r>
    <n v="1447373402.7"/>
    <x v="4"/>
    <x v="677"/>
    <d v="2022-04-11T00:00:00"/>
    <s v="PORT04"/>
    <s v="V444_0"/>
    <n v="2"/>
    <s v="DTP"/>
    <n v="3"/>
    <n v="0"/>
    <s v="V221110"/>
    <n v="1664051"/>
    <x v="1"/>
    <s v="PORT09"/>
    <n v="15300"/>
    <n v="173.40023449157962"/>
    <m/>
    <s v="PORT09 to PORT04"/>
    <n v="360"/>
    <n v="0.51750189162546179"/>
    <n v="7917.7789418695656"/>
  </r>
  <r>
    <n v="1447261112.7"/>
    <x v="3"/>
    <x v="1050"/>
    <d v="2022-04-12T00:00:00"/>
    <s v="PORT04"/>
    <s v="V444_0"/>
    <n v="2"/>
    <s v="DTP"/>
    <n v="3"/>
    <n v="0"/>
    <s v="V221110"/>
    <n v="1664051"/>
    <x v="1"/>
    <s v="PORT09"/>
    <n v="30324"/>
    <n v="398.80046898315925"/>
    <m/>
    <s v="PORT09 to PORT04"/>
    <n v="360"/>
    <n v="0.51750189162546179"/>
    <n v="15692.727361650503"/>
  </r>
  <r>
    <n v="1447289680.7"/>
    <x v="1"/>
    <x v="1051"/>
    <d v="2022-04-10T00:00:00"/>
    <s v="PORT04"/>
    <s v="V444_0"/>
    <n v="2"/>
    <s v="DTP"/>
    <n v="3"/>
    <n v="0"/>
    <s v="V221110"/>
    <n v="1664051"/>
    <x v="1"/>
    <s v="PORT09"/>
    <n v="25328"/>
    <n v="278.33372415263273"/>
    <m/>
    <s v="PORT09 to PORT04"/>
    <n v="360"/>
    <n v="0.51750189162546179"/>
    <n v="13107.287911089696"/>
  </r>
  <r>
    <n v="1447373401.7"/>
    <x v="7"/>
    <x v="927"/>
    <d v="2022-04-16T00:00:00"/>
    <s v="PORT04"/>
    <s v="V444_0"/>
    <n v="2"/>
    <s v="DTP"/>
    <n v="3"/>
    <n v="0"/>
    <s v="V221110"/>
    <n v="1664051"/>
    <x v="1"/>
    <s v="PORT09"/>
    <n v="15321"/>
    <n v="172.40023449157962"/>
    <m/>
    <s v="PORT09 to PORT04"/>
    <n v="360"/>
    <n v="0.51750189162546179"/>
    <n v="7928.6464815936997"/>
  </r>
  <r>
    <n v="1447312455.7"/>
    <x v="9"/>
    <x v="1016"/>
    <d v="2022-04-09T00:00:00"/>
    <s v="PORT04"/>
    <s v="V444_0"/>
    <n v="2"/>
    <s v="DTP"/>
    <n v="3"/>
    <n v="0"/>
    <s v="V221110"/>
    <n v="1664051"/>
    <x v="1"/>
    <s v="PORT09"/>
    <n v="10294"/>
    <n v="122.93348966105309"/>
    <m/>
    <s v="PORT09 to PORT04"/>
    <n v="360"/>
    <n v="0.51750189162546179"/>
    <n v="5327.1644723925037"/>
  </r>
  <r>
    <n v="1447305066.7"/>
    <x v="0"/>
    <x v="946"/>
    <d v="2022-04-13T00:00:00"/>
    <s v="PORT04"/>
    <s v="V444_0"/>
    <n v="2"/>
    <s v="DTP"/>
    <n v="3"/>
    <n v="0"/>
    <s v="V221110"/>
    <n v="1664051"/>
    <x v="1"/>
    <s v="PORT09"/>
    <n v="25304"/>
    <n v="294.33372415263273"/>
    <m/>
    <s v="PORT09 to PORT04"/>
    <n v="360"/>
    <n v="0.51750189162546179"/>
    <n v="13094.867865690685"/>
  </r>
  <r>
    <n v="1447373393.7"/>
    <x v="8"/>
    <x v="1052"/>
    <d v="2022-04-05T00:00:00"/>
    <s v="PORT04"/>
    <s v="V444_0"/>
    <n v="2"/>
    <s v="DTP"/>
    <n v="3"/>
    <n v="0"/>
    <s v="V221110"/>
    <n v="1664051"/>
    <x v="1"/>
    <s v="PORT09"/>
    <n v="20307"/>
    <n v="255.86697932210618"/>
    <m/>
    <s v="PORT09 to PORT04"/>
    <n v="360"/>
    <n v="0.51750189162546179"/>
    <n v="10508.910913238253"/>
  </r>
  <r>
    <n v="1447257474.7"/>
    <x v="0"/>
    <x v="378"/>
    <d v="2022-04-13T00:00:00"/>
    <s v="PORT04"/>
    <s v="V444_0"/>
    <n v="2"/>
    <s v="DTP"/>
    <n v="3"/>
    <n v="0"/>
    <s v="V221110"/>
    <n v="1664051"/>
    <x v="1"/>
    <s v="PORT09"/>
    <n v="25263"/>
    <n v="331.33372415263273"/>
    <m/>
    <s v="PORT09 to PORT04"/>
    <n v="360"/>
    <n v="0.51750189162546179"/>
    <n v="13073.65028813404"/>
  </r>
  <r>
    <n v="1447312454.7"/>
    <x v="5"/>
    <x v="22"/>
    <d v="2022-04-06T00:00:00"/>
    <s v="PORT04"/>
    <s v="V444_0"/>
    <n v="2"/>
    <s v="DTP"/>
    <n v="3"/>
    <n v="0"/>
    <s v="V221110"/>
    <n v="1664051"/>
    <x v="1"/>
    <s v="PORT09"/>
    <n v="20248"/>
    <n v="224.86697932210618"/>
    <m/>
    <s v="PORT09 to PORT04"/>
    <n v="360"/>
    <n v="0.51750189162546179"/>
    <n v="10478.37830163235"/>
  </r>
  <r>
    <n v="1447305069.7"/>
    <x v="2"/>
    <x v="216"/>
    <d v="2022-04-03T00:00:00"/>
    <s v="PORT04"/>
    <s v="V444_0"/>
    <n v="2"/>
    <s v="DTP"/>
    <n v="3"/>
    <n v="0"/>
    <s v="V221110"/>
    <n v="1664051"/>
    <x v="1"/>
    <s v="PORT09"/>
    <n v="9691"/>
    <n v="112.6774802813899"/>
    <m/>
    <s v="PORT09 to PORT04"/>
    <n v="360"/>
    <n v="0.51750189162546179"/>
    <n v="5015.1108317423505"/>
  </r>
  <r>
    <n v="1447312453.7"/>
    <x v="3"/>
    <x v="509"/>
    <d v="2022-04-12T00:00:00"/>
    <s v="PORT04"/>
    <s v="V444_0"/>
    <n v="2"/>
    <s v="DTP"/>
    <n v="3"/>
    <n v="0"/>
    <s v="V221110"/>
    <n v="1664051"/>
    <x v="1"/>
    <s v="PORT09"/>
    <n v="20277"/>
    <n v="223.86697932210618"/>
    <m/>
    <s v="PORT09 to PORT04"/>
    <n v="360"/>
    <n v="0.51750189162546179"/>
    <n v="10493.385856489489"/>
  </r>
  <r>
    <n v="1447308935.7"/>
    <x v="8"/>
    <x v="88"/>
    <d v="2022-04-04T00:00:00"/>
    <s v="PORT04"/>
    <s v="V444_0"/>
    <n v="2"/>
    <s v="DTP"/>
    <n v="3"/>
    <n v="0"/>
    <s v="V221110"/>
    <n v="1664051"/>
    <x v="1"/>
    <s v="PORT09"/>
    <n v="924"/>
    <n v="7.256009379663185"/>
    <m/>
    <s v="PORT09 to PORT04"/>
    <n v="360"/>
    <n v="0.51750189162546179"/>
    <n v="478.17174786192669"/>
  </r>
  <r>
    <n v="1447410816.7"/>
    <x v="3"/>
    <x v="257"/>
    <d v="2022-04-12T00:00:00"/>
    <s v="PORT04"/>
    <s v="V444_0"/>
    <n v="2"/>
    <s v="DTP"/>
    <n v="3"/>
    <n v="0"/>
    <s v="V221110"/>
    <n v="1664051"/>
    <x v="1"/>
    <s v="PORT09"/>
    <n v="3647"/>
    <n v="44.718305968876578"/>
    <m/>
    <s v="PORT09 to PORT04"/>
    <n v="360"/>
    <n v="0.51750189162546179"/>
    <n v="1887.3293987580591"/>
  </r>
  <r>
    <n v="1447257473.7"/>
    <x v="3"/>
    <x v="929"/>
    <d v="2022-04-12T00:00:00"/>
    <s v="PORT04"/>
    <s v="V444_0"/>
    <n v="2"/>
    <s v="DTP"/>
    <n v="3"/>
    <n v="0"/>
    <s v="V221110"/>
    <n v="1664051"/>
    <x v="1"/>
    <s v="PORT09"/>
    <n v="25275"/>
    <n v="326.33372415263273"/>
    <m/>
    <s v="PORT09 to PORT04"/>
    <n v="360"/>
    <n v="0.51750189162546179"/>
    <n v="13079.860310833546"/>
  </r>
  <r>
    <n v="1447312456.7"/>
    <x v="6"/>
    <x v="1053"/>
    <d v="2022-04-04T00:00:00"/>
    <s v="PORT04"/>
    <s v="V444_0"/>
    <n v="2"/>
    <s v="DTP"/>
    <n v="3"/>
    <n v="0"/>
    <s v="V221110"/>
    <n v="1664051"/>
    <x v="1"/>
    <s v="PORT09"/>
    <n v="10275"/>
    <n v="123.93348966105309"/>
    <m/>
    <s v="PORT09 to PORT04"/>
    <n v="360"/>
    <n v="0.51750189162546179"/>
    <n v="5317.3319364516201"/>
  </r>
  <r>
    <n v="1447305068.7"/>
    <x v="9"/>
    <x v="21"/>
    <d v="2022-04-09T00:00:00"/>
    <s v="PORT04"/>
    <s v="V444_0"/>
    <n v="2"/>
    <s v="DTP"/>
    <n v="3"/>
    <n v="0"/>
    <s v="V221110"/>
    <n v="1664051"/>
    <x v="1"/>
    <s v="PORT09"/>
    <n v="25249"/>
    <n v="307.33372415263273"/>
    <m/>
    <s v="PORT09 to PORT04"/>
    <n v="360"/>
    <n v="0.51750189162546179"/>
    <n v="13066.405261651285"/>
  </r>
  <r>
    <n v="1447373395.7"/>
    <x v="1"/>
    <x v="1054"/>
    <d v="2022-04-10T00:00:00"/>
    <s v="PORT04"/>
    <s v="V444_0"/>
    <n v="2"/>
    <s v="DTP"/>
    <n v="3"/>
    <n v="0"/>
    <s v="V221110"/>
    <n v="1664051"/>
    <x v="1"/>
    <s v="PORT09"/>
    <n v="20234"/>
    <n v="252.86697932210618"/>
    <m/>
    <s v="PORT09 to PORT04"/>
    <n v="360"/>
    <n v="0.51750189162546179"/>
    <n v="10471.133275149594"/>
  </r>
  <r>
    <n v="1447274419.7"/>
    <x v="6"/>
    <x v="974"/>
    <d v="2022-04-04T00:00:00"/>
    <s v="PORT04"/>
    <s v="V444_0"/>
    <n v="2"/>
    <s v="DTP"/>
    <n v="3"/>
    <n v="0"/>
    <s v="V221110"/>
    <n v="1664051"/>
    <x v="1"/>
    <s v="PORT09"/>
    <n v="15270"/>
    <n v="195.40023449157962"/>
    <m/>
    <s v="PORT09 to PORT04"/>
    <n v="360"/>
    <n v="0.51750189162546179"/>
    <n v="7902.2538851208019"/>
  </r>
  <r>
    <n v="1447274416.7"/>
    <x v="0"/>
    <x v="1055"/>
    <d v="2022-04-13T00:00:00"/>
    <s v="PORT04"/>
    <s v="V444_0"/>
    <n v="2"/>
    <s v="DTP"/>
    <n v="3"/>
    <n v="0"/>
    <s v="V221110"/>
    <n v="1664051"/>
    <x v="1"/>
    <s v="PORT09"/>
    <n v="30279"/>
    <n v="377.80046898315925"/>
    <m/>
    <s v="PORT09 to PORT04"/>
    <n v="360"/>
    <n v="0.51750189162546179"/>
    <n v="15669.439776527357"/>
  </r>
  <r>
    <n v="1447260681.7"/>
    <x v="1"/>
    <x v="35"/>
    <d v="2022-04-10T00:00:00"/>
    <s v="PORT04"/>
    <s v="V444_0"/>
    <n v="2"/>
    <s v="DTP"/>
    <n v="3"/>
    <n v="0"/>
    <s v="V221110"/>
    <n v="1664051"/>
    <x v="1"/>
    <s v="PORT09"/>
    <n v="30313"/>
    <n v="349.80046898315925"/>
    <m/>
    <s v="PORT09 to PORT04"/>
    <n v="360"/>
    <n v="0.51750189162546179"/>
    <n v="15687.034840842623"/>
  </r>
  <r>
    <n v="1447373394.7"/>
    <x v="1"/>
    <x v="1056"/>
    <d v="2022-04-10T00:00:00"/>
    <s v="PORT04"/>
    <s v="V444_0"/>
    <n v="2"/>
    <s v="DTP"/>
    <n v="3"/>
    <n v="0"/>
    <s v="V221110"/>
    <n v="1664051"/>
    <x v="1"/>
    <s v="PORT09"/>
    <n v="20254"/>
    <n v="221.86697932210618"/>
    <m/>
    <s v="PORT09 to PORT04"/>
    <n v="360"/>
    <n v="0.51750189162546179"/>
    <n v="10481.483312982104"/>
  </r>
  <r>
    <n v="1447384157.7"/>
    <x v="2"/>
    <x v="1054"/>
    <d v="2022-04-03T00:00:00"/>
    <s v="PORT04"/>
    <s v="V444_0"/>
    <n v="2"/>
    <s v="DTP"/>
    <n v="3"/>
    <n v="0"/>
    <s v="V221110"/>
    <n v="1664051"/>
    <x v="1"/>
    <s v="PORT09"/>
    <n v="20253"/>
    <n v="221.8"/>
    <m/>
    <s v="PORT09 to PORT04"/>
    <n v="360"/>
    <n v="0.51750189162546179"/>
    <n v="10480.965811090478"/>
  </r>
  <r>
    <n v="1447385903.7"/>
    <x v="7"/>
    <x v="919"/>
    <d v="2022-04-16T00:00:00"/>
    <s v="PORT04"/>
    <s v="V444_0"/>
    <n v="2"/>
    <s v="DTP"/>
    <n v="3"/>
    <n v="0"/>
    <s v="V221110"/>
    <n v="1664051"/>
    <x v="1"/>
    <s v="PORT09"/>
    <n v="20256"/>
    <n v="258.76"/>
    <m/>
    <s v="PORT09 to PORT04"/>
    <n v="360"/>
    <n v="0.51750189162546179"/>
    <n v="10482.518316765354"/>
  </r>
  <r>
    <n v="1447173719.7"/>
    <x v="9"/>
    <x v="988"/>
    <d v="2022-04-09T00:00:00"/>
    <s v="PORT04"/>
    <s v="V444_0"/>
    <n v="2"/>
    <s v="DTP"/>
    <n v="3"/>
    <n v="0"/>
    <s v="V221110"/>
    <n v="1664051"/>
    <x v="1"/>
    <s v="PORT09"/>
    <n v="30286"/>
    <n v="358.44"/>
    <m/>
    <s v="PORT09 to PORT04"/>
    <n v="360"/>
    <n v="0.51750189162546179"/>
    <n v="15673.062289768735"/>
  </r>
  <r>
    <n v="1447158109.7"/>
    <x v="9"/>
    <x v="533"/>
    <d v="2022-04-09T00:00:00"/>
    <s v="PORT04"/>
    <s v="V444_0"/>
    <n v="2"/>
    <s v="DTP"/>
    <n v="3"/>
    <n v="0"/>
    <s v="V221110"/>
    <n v="1664051"/>
    <x v="1"/>
    <s v="PORT09"/>
    <n v="58278"/>
    <n v="692.06"/>
    <m/>
    <s v="PORT09 to PORT04"/>
    <n v="360"/>
    <n v="0.51750189162546179"/>
    <n v="30158.975240148662"/>
  </r>
  <r>
    <n v="1447183408.7"/>
    <x v="4"/>
    <x v="470"/>
    <d v="2022-04-11T00:00:00"/>
    <s v="PORT04"/>
    <s v="V444_0"/>
    <n v="2"/>
    <s v="DTP"/>
    <n v="3"/>
    <n v="0"/>
    <s v="V221110"/>
    <n v="1664051"/>
    <x v="1"/>
    <s v="PORT09"/>
    <n v="30241"/>
    <n v="377.12"/>
    <m/>
    <s v="PORT09 to PORT04"/>
    <n v="360"/>
    <n v="0.51750189162546179"/>
    <n v="15649.77470464559"/>
  </r>
  <r>
    <n v="1447172409.7"/>
    <x v="5"/>
    <x v="291"/>
    <d v="2022-04-06T00:00:00"/>
    <s v="PORT04"/>
    <s v="V444_0"/>
    <n v="2"/>
    <s v="DTP"/>
    <n v="3"/>
    <n v="0"/>
    <s v="V221110"/>
    <n v="1664051"/>
    <x v="1"/>
    <s v="PORT09"/>
    <n v="30280"/>
    <n v="394.54"/>
    <m/>
    <s v="PORT09 to PORT04"/>
    <n v="360"/>
    <n v="0.51750189162546179"/>
    <n v="15669.957278418982"/>
  </r>
  <r>
    <n v="1447172410.7"/>
    <x v="6"/>
    <x v="468"/>
    <d v="2022-04-04T00:00:00"/>
    <s v="PORT04"/>
    <s v="V444_0"/>
    <n v="2"/>
    <s v="DTP"/>
    <n v="3"/>
    <n v="0"/>
    <s v="V221110"/>
    <n v="1664051"/>
    <x v="1"/>
    <s v="PORT09"/>
    <n v="30314"/>
    <n v="382.04"/>
    <m/>
    <s v="PORT09 to PORT04"/>
    <n v="360"/>
    <n v="0.51750189162546179"/>
    <n v="15687.552342734249"/>
  </r>
  <r>
    <n v="1447410822.7"/>
    <x v="0"/>
    <x v="69"/>
    <d v="2022-04-13T00:00:00"/>
    <s v="PORT04"/>
    <s v="V444_0"/>
    <n v="2"/>
    <s v="DTP"/>
    <n v="3"/>
    <n v="0"/>
    <s v="V221110"/>
    <n v="1664051"/>
    <x v="1"/>
    <s v="PORT09"/>
    <n v="20296"/>
    <n v="224.52"/>
    <m/>
    <s v="PORT09 to PORT04"/>
    <n v="360"/>
    <n v="0.51750189162546179"/>
    <n v="10503.218392430372"/>
  </r>
  <r>
    <n v="1447296246.7"/>
    <x v="4"/>
    <x v="735"/>
    <d v="2022-04-11T00:00:00"/>
    <s v="PORT04"/>
    <s v="V444_0"/>
    <n v="2"/>
    <s v="DTP"/>
    <n v="3"/>
    <n v="0"/>
    <s v="V221110"/>
    <n v="1664051"/>
    <x v="1"/>
    <s v="PORT09"/>
    <n v="60306"/>
    <n v="783.52"/>
    <m/>
    <s v="PORT09 to PORT04"/>
    <n v="360"/>
    <n v="0.51750189162546179"/>
    <n v="31208.469076365098"/>
  </r>
  <r>
    <n v="1447406480.7"/>
    <x v="9"/>
    <x v="724"/>
    <d v="2022-04-09T00:00:00"/>
    <s v="PORT04"/>
    <s v="V444_0"/>
    <n v="2"/>
    <s v="DTP"/>
    <n v="3"/>
    <n v="0"/>
    <s v="V221110"/>
    <n v="1664051"/>
    <x v="1"/>
    <s v="PORT09"/>
    <n v="16877"/>
    <n v="182.86"/>
    <m/>
    <s v="PORT09 to PORT04"/>
    <n v="360"/>
    <n v="0.51750189162546179"/>
    <n v="8733.8794249629191"/>
  </r>
  <r>
    <n v="1447192238.7"/>
    <x v="6"/>
    <x v="833"/>
    <d v="2022-04-04T00:00:00"/>
    <s v="PORT04"/>
    <s v="V444_0"/>
    <n v="2"/>
    <s v="DTP"/>
    <n v="3"/>
    <n v="0"/>
    <s v="V221110"/>
    <n v="1664051"/>
    <x v="1"/>
    <s v="PORT09"/>
    <n v="60245"/>
    <n v="741.46"/>
    <m/>
    <s v="PORT09 to PORT04"/>
    <n v="360"/>
    <n v="0.51750189162546179"/>
    <n v="31176.901460975947"/>
  </r>
  <r>
    <n v="1447185737.7"/>
    <x v="5"/>
    <x v="931"/>
    <d v="2022-04-06T00:00:00"/>
    <s v="PORT04"/>
    <s v="V444_0"/>
    <n v="2"/>
    <s v="DTP"/>
    <n v="3"/>
    <n v="0"/>
    <s v="V221110"/>
    <n v="1664051"/>
    <x v="1"/>
    <s v="PORT09"/>
    <n v="32293"/>
    <n v="372.52"/>
    <m/>
    <s v="PORT09 to PORT04"/>
    <n v="360"/>
    <n v="0.51750189162546179"/>
    <n v="16711.688586261036"/>
  </r>
  <r>
    <n v="1447158102.7"/>
    <x v="4"/>
    <x v="370"/>
    <d v="2022-04-11T00:00:00"/>
    <s v="PORT04"/>
    <s v="V444_0"/>
    <n v="2"/>
    <s v="DTP"/>
    <n v="3"/>
    <n v="0"/>
    <s v="V221110"/>
    <n v="1664051"/>
    <x v="1"/>
    <s v="PORT09"/>
    <n v="30266"/>
    <n v="392.02"/>
    <m/>
    <s v="PORT09 to PORT04"/>
    <n v="360"/>
    <n v="0.51750189162546179"/>
    <n v="15662.712251936226"/>
  </r>
  <r>
    <n v="1447384158.7"/>
    <x v="8"/>
    <x v="378"/>
    <d v="2022-04-05T00:00:00"/>
    <s v="PORT04"/>
    <s v="V444_0"/>
    <n v="2"/>
    <s v="DTP"/>
    <n v="3"/>
    <n v="0"/>
    <s v="V221110"/>
    <n v="1664051"/>
    <x v="1"/>
    <s v="PORT09"/>
    <n v="20317"/>
    <n v="236.14"/>
    <m/>
    <s v="PORT09 to PORT04"/>
    <n v="360"/>
    <n v="0.51750189162546179"/>
    <n v="10514.085932154507"/>
  </r>
  <r>
    <n v="1447185703.7"/>
    <x v="0"/>
    <x v="1"/>
    <d v="2022-04-12T00:00:00"/>
    <s v="PORT04"/>
    <s v="V444_0"/>
    <n v="2"/>
    <s v="DTP"/>
    <n v="3"/>
    <n v="0"/>
    <s v="V221110"/>
    <n v="1695817"/>
    <x v="1"/>
    <s v="PORT09"/>
    <n v="505"/>
    <n v="4.9774473333333333E-2"/>
    <m/>
    <s v="PORT09 to PORT04"/>
    <n v="360"/>
    <n v="0.51750189162546179"/>
    <n v="261.33845527085822"/>
  </r>
  <r>
    <n v="1447175704.7"/>
    <x v="6"/>
    <x v="515"/>
    <d v="2022-04-04T00:00:00"/>
    <s v="PORT04"/>
    <s v="V444_0"/>
    <n v="2"/>
    <s v="DTP"/>
    <n v="3"/>
    <n v="0"/>
    <s v="V221110"/>
    <n v="1695817"/>
    <x v="1"/>
    <s v="PORT09"/>
    <n v="1972"/>
    <n v="0.41063940500000001"/>
    <m/>
    <s v="PORT09 to PORT04"/>
    <n v="360"/>
    <n v="0.51750189162546179"/>
    <n v="1020.5137302854106"/>
  </r>
  <r>
    <n v="1447304962.7"/>
    <x v="9"/>
    <x v="48"/>
    <d v="2022-04-08T00:00:00"/>
    <s v="PORT04"/>
    <s v="V444_0"/>
    <n v="2"/>
    <s v="DTP"/>
    <n v="3"/>
    <n v="0"/>
    <s v="V221110"/>
    <n v="1687661"/>
    <x v="1"/>
    <s v="PORT09"/>
    <n v="340"/>
    <n v="1.0912000000000002"/>
    <m/>
    <s v="PORT09 to PORT04"/>
    <n v="360"/>
    <n v="0.51750189162546179"/>
    <n v="175.95064315265699"/>
  </r>
  <r>
    <n v="1447300266.7"/>
    <x v="8"/>
    <x v="410"/>
    <d v="2022-04-04T00:00:00"/>
    <s v="PORT04"/>
    <s v="V444_0"/>
    <n v="2"/>
    <s v="DTP"/>
    <n v="3"/>
    <n v="0"/>
    <s v="V221110"/>
    <n v="1687661"/>
    <x v="1"/>
    <s v="PORT09"/>
    <n v="552"/>
    <n v="5.4560000000000013"/>
    <m/>
    <s v="PORT09 to PORT04"/>
    <n v="360"/>
    <n v="0.51750189162546179"/>
    <n v="285.66104417725489"/>
  </r>
  <r>
    <n v="1447170691.7"/>
    <x v="9"/>
    <x v="904"/>
    <d v="2022-04-08T00:00:00"/>
    <s v="PORT04"/>
    <s v="V444_0"/>
    <n v="2"/>
    <s v="DTP"/>
    <n v="3"/>
    <n v="0"/>
    <s v="V221110"/>
    <n v="1687661"/>
    <x v="1"/>
    <s v="PORT09"/>
    <n v="367"/>
    <n v="1.0912000000000002"/>
    <m/>
    <s v="PORT09 to PORT04"/>
    <n v="360"/>
    <n v="0.51750189162546179"/>
    <n v="189.92319422654447"/>
  </r>
  <r>
    <n v="1447173729.7"/>
    <x v="0"/>
    <x v="62"/>
    <d v="2022-04-12T00:00:00"/>
    <s v="PORT04"/>
    <s v="V444_0"/>
    <n v="2"/>
    <s v="DTP"/>
    <n v="3"/>
    <n v="0"/>
    <s v="V221110"/>
    <n v="1687661"/>
    <x v="1"/>
    <s v="PORT09"/>
    <n v="413"/>
    <n v="4.3648000000000007"/>
    <m/>
    <s v="PORT09 to PORT04"/>
    <n v="360"/>
    <n v="0.51750189162546179"/>
    <n v="213.72828124131573"/>
  </r>
  <r>
    <n v="1447183512.7"/>
    <x v="9"/>
    <x v="281"/>
    <d v="2022-04-08T00:00:00"/>
    <s v="PORT04"/>
    <s v="V444_0"/>
    <n v="2"/>
    <s v="DTP"/>
    <n v="3"/>
    <n v="0"/>
    <s v="V221110"/>
    <n v="1687661"/>
    <x v="1"/>
    <s v="PORT09"/>
    <n v="509"/>
    <n v="5.4560000000000013"/>
    <m/>
    <s v="PORT09 to PORT04"/>
    <n v="360"/>
    <n v="0.51750189162546179"/>
    <n v="263.40846283736005"/>
  </r>
  <r>
    <n v="1447232865.7"/>
    <x v="0"/>
    <x v="190"/>
    <d v="2022-04-12T00:00:00"/>
    <s v="PORT04"/>
    <s v="V444_0"/>
    <n v="2"/>
    <s v="DTP"/>
    <n v="3"/>
    <n v="0"/>
    <s v="V221110"/>
    <n v="1687661"/>
    <x v="1"/>
    <s v="PORT09"/>
    <n v="331"/>
    <n v="1.0912000000000002"/>
    <m/>
    <s v="PORT09 to PORT04"/>
    <n v="360"/>
    <n v="0.51750189162546179"/>
    <n v="171.29312612802786"/>
  </r>
  <r>
    <n v="1447321349.7"/>
    <x v="7"/>
    <x v="432"/>
    <d v="2022-04-15T00:00:00"/>
    <s v="PORT04"/>
    <s v="V444_0"/>
    <n v="2"/>
    <s v="DTP"/>
    <n v="3"/>
    <n v="0"/>
    <s v="V221110"/>
    <n v="1687661"/>
    <x v="1"/>
    <s v="PORT09"/>
    <n v="347"/>
    <n v="1.0912000000000002"/>
    <m/>
    <s v="PORT09 to PORT04"/>
    <n v="360"/>
    <n v="0.51750189162546179"/>
    <n v="179.57315639403524"/>
  </r>
  <r>
    <n v="1447183421.7"/>
    <x v="0"/>
    <x v="424"/>
    <d v="2022-04-12T00:00:00"/>
    <s v="PORT04"/>
    <s v="V444_0"/>
    <n v="2"/>
    <s v="DTP"/>
    <n v="3"/>
    <n v="0"/>
    <s v="V221110"/>
    <n v="1687661"/>
    <x v="1"/>
    <s v="PORT09"/>
    <n v="332"/>
    <n v="2.1824000000000003"/>
    <m/>
    <s v="PORT09 to PORT04"/>
    <n v="360"/>
    <n v="0.51750189162546179"/>
    <n v="171.81062801965331"/>
  </r>
  <r>
    <n v="1447281407.7"/>
    <x v="1"/>
    <x v="369"/>
    <d v="2022-04-09T00:00:00"/>
    <s v="PORT04"/>
    <s v="V444_0"/>
    <n v="2"/>
    <s v="DTP"/>
    <n v="3"/>
    <n v="0"/>
    <s v="V221110"/>
    <n v="1687661"/>
    <x v="1"/>
    <s v="PORT09"/>
    <n v="341"/>
    <n v="1.0912000000000002"/>
    <m/>
    <s v="PORT09 to PORT04"/>
    <n v="360"/>
    <n v="0.51750189162546179"/>
    <n v="176.46814504428247"/>
  </r>
  <r>
    <n v="1447183422.7"/>
    <x v="4"/>
    <x v="524"/>
    <d v="2022-04-10T00:00:00"/>
    <s v="PORT04"/>
    <s v="V444_0"/>
    <n v="2"/>
    <s v="DTP"/>
    <n v="3"/>
    <n v="0"/>
    <s v="V221110"/>
    <n v="1687661"/>
    <x v="1"/>
    <s v="PORT09"/>
    <n v="458"/>
    <n v="3.273600000000001"/>
    <m/>
    <s v="PORT09 to PORT04"/>
    <n v="360"/>
    <n v="0.51750189162546179"/>
    <n v="237.01586636446149"/>
  </r>
  <r>
    <n v="1447183469.7"/>
    <x v="7"/>
    <x v="108"/>
    <d v="2022-04-15T00:00:00"/>
    <s v="PORT04"/>
    <s v="V444_0"/>
    <n v="2"/>
    <s v="DTP"/>
    <n v="3"/>
    <n v="0"/>
    <s v="V221110"/>
    <n v="1687661"/>
    <x v="1"/>
    <s v="PORT09"/>
    <n v="496"/>
    <n v="4.3"/>
    <m/>
    <s v="PORT09 to PORT04"/>
    <n v="360"/>
    <n v="0.51750189162546179"/>
    <n v="256.68093824622906"/>
  </r>
  <r>
    <n v="1447300219.7"/>
    <x v="9"/>
    <x v="894"/>
    <d v="2022-04-08T00:00:00"/>
    <s v="PORT04"/>
    <s v="V444_0"/>
    <n v="2"/>
    <s v="DTP"/>
    <n v="3"/>
    <n v="0"/>
    <s v="V221110"/>
    <n v="1687661"/>
    <x v="1"/>
    <s v="PORT09"/>
    <n v="493"/>
    <n v="4.28"/>
    <m/>
    <s v="PORT09 to PORT04"/>
    <n v="360"/>
    <n v="0.51750189162546179"/>
    <n v="255.12843257135265"/>
  </r>
  <r>
    <n v="1447305840.7"/>
    <x v="8"/>
    <x v="922"/>
    <d v="2022-04-04T00:00:00"/>
    <s v="PORT04"/>
    <s v="V444_0"/>
    <n v="2"/>
    <s v="DTP"/>
    <n v="3"/>
    <n v="0"/>
    <s v="V221110"/>
    <n v="1687346"/>
    <x v="1"/>
    <s v="PORT09"/>
    <n v="325"/>
    <n v="0.91834059725585104"/>
    <m/>
    <s v="PORT09 to PORT04"/>
    <n v="360"/>
    <n v="0.51750189162546179"/>
    <n v="168.18811477827509"/>
  </r>
  <r>
    <n v="1447373422.7"/>
    <x v="0"/>
    <x v="238"/>
    <d v="2022-04-12T00:00:00"/>
    <s v="PORT04"/>
    <s v="V444_0"/>
    <n v="2"/>
    <s v="DTP"/>
    <n v="3"/>
    <n v="0"/>
    <s v="V221110"/>
    <n v="1687346"/>
    <x v="1"/>
    <s v="PORT09"/>
    <n v="425"/>
    <n v="2.7758931689779134"/>
    <m/>
    <s v="PORT09 to PORT04"/>
    <n v="360"/>
    <n v="0.51750189162546179"/>
    <n v="219.93830394082127"/>
  </r>
  <r>
    <n v="1447158119.7"/>
    <x v="4"/>
    <x v="581"/>
    <d v="2022-04-10T00:00:00"/>
    <s v="PORT04"/>
    <s v="V444_0"/>
    <n v="2"/>
    <s v="DTP"/>
    <n v="3"/>
    <n v="0"/>
    <s v="V221110"/>
    <n v="1687346"/>
    <x v="1"/>
    <s v="PORT09"/>
    <n v="392"/>
    <n v="2.9846069410815157"/>
    <m/>
    <s v="PORT09 to PORT04"/>
    <n v="360"/>
    <n v="0.51750189162546179"/>
    <n v="202.86074151718103"/>
  </r>
  <r>
    <n v="1447305838.7"/>
    <x v="7"/>
    <x v="626"/>
    <d v="2022-04-15T00:00:00"/>
    <s v="PORT04"/>
    <s v="V444_0"/>
    <n v="2"/>
    <s v="DTP"/>
    <n v="3"/>
    <n v="0"/>
    <s v="V221110"/>
    <n v="1687346"/>
    <x v="1"/>
    <s v="PORT09"/>
    <n v="279"/>
    <n v="0.91834059725585104"/>
    <m/>
    <s v="PORT09 to PORT04"/>
    <n v="360"/>
    <n v="0.51750189162546179"/>
    <n v="144.38302776350383"/>
  </r>
  <r>
    <n v="1447373423.7"/>
    <x v="5"/>
    <x v="1057"/>
    <d v="2022-04-05T00:00:00"/>
    <s v="PORT04"/>
    <s v="V444_0"/>
    <n v="2"/>
    <s v="DTP"/>
    <n v="3"/>
    <n v="0"/>
    <s v="V221110"/>
    <n v="1687346"/>
    <x v="1"/>
    <s v="PORT09"/>
    <n v="296"/>
    <n v="0.58439856189008699"/>
    <m/>
    <s v="PORT09 to PORT04"/>
    <n v="360"/>
    <n v="0.51750189162546179"/>
    <n v="153.18055992113668"/>
  </r>
  <r>
    <n v="1447390906.7"/>
    <x v="9"/>
    <x v="568"/>
    <d v="2022-04-08T00:00:00"/>
    <s v="PORT04"/>
    <s v="V444_0"/>
    <n v="2"/>
    <s v="DTP"/>
    <n v="3"/>
    <n v="0"/>
    <s v="V221110"/>
    <n v="1687346"/>
    <x v="1"/>
    <s v="PORT09"/>
    <n v="356"/>
    <n v="0.667884070731528"/>
    <m/>
    <s v="PORT09 to PORT04"/>
    <n v="360"/>
    <n v="0.51750189162546179"/>
    <n v="184.2306734186644"/>
  </r>
  <r>
    <n v="1447158118.7"/>
    <x v="6"/>
    <x v="70"/>
    <d v="2022-04-03T00:00:00"/>
    <s v="PORT04"/>
    <s v="V444_0"/>
    <n v="2"/>
    <s v="DTP"/>
    <n v="3"/>
    <n v="0"/>
    <s v="V221110"/>
    <n v="1687346"/>
    <x v="1"/>
    <s v="PORT09"/>
    <n v="399"/>
    <n v="2.9846069410815157"/>
    <m/>
    <s v="PORT09 to PORT04"/>
    <n v="360"/>
    <n v="0.51750189162546179"/>
    <n v="206.48325475855924"/>
  </r>
  <r>
    <n v="1447227138.7"/>
    <x v="5"/>
    <x v="111"/>
    <d v="2022-04-05T00:00:00"/>
    <s v="PORT04"/>
    <s v="V444_0"/>
    <n v="2"/>
    <s v="DTP"/>
    <n v="3"/>
    <n v="0"/>
    <s v="V221110"/>
    <n v="1687346"/>
    <x v="1"/>
    <s v="PORT09"/>
    <n v="382"/>
    <n v="1.0435688605180125"/>
    <m/>
    <s v="PORT09 to PORT04"/>
    <n v="360"/>
    <n v="0.51750189162546179"/>
    <n v="197.6857226009264"/>
  </r>
  <r>
    <n v="1447285545.7"/>
    <x v="2"/>
    <x v="423"/>
    <d v="2022-04-02T00:00:00"/>
    <s v="PORT04"/>
    <s v="V444_0"/>
    <n v="2"/>
    <s v="DTP"/>
    <n v="3"/>
    <n v="0"/>
    <s v="V221110"/>
    <n v="1687346"/>
    <x v="1"/>
    <s v="PORT09"/>
    <n v="281"/>
    <n v="0.91834059725585104"/>
    <m/>
    <s v="PORT09 to PORT04"/>
    <n v="360"/>
    <n v="0.51750189162546179"/>
    <n v="145.41803154675478"/>
  </r>
  <r>
    <n v="1447158116.7"/>
    <x v="5"/>
    <x v="517"/>
    <d v="2022-04-05T00:00:00"/>
    <s v="PORT04"/>
    <s v="V444_0"/>
    <n v="2"/>
    <s v="DTP"/>
    <n v="3"/>
    <n v="0"/>
    <s v="V221110"/>
    <n v="1687346"/>
    <x v="1"/>
    <s v="PORT09"/>
    <n v="426"/>
    <n v="2.9846069410815157"/>
    <m/>
    <s v="PORT09 to PORT04"/>
    <n v="360"/>
    <n v="0.51750189162546179"/>
    <n v="220.45580583244671"/>
  </r>
  <r>
    <n v="1447373474.7"/>
    <x v="4"/>
    <x v="328"/>
    <d v="2022-04-10T00:00:00"/>
    <s v="PORT04"/>
    <s v="V444_0"/>
    <n v="2"/>
    <s v="DTP"/>
    <n v="3"/>
    <n v="0"/>
    <s v="V221110"/>
    <n v="1687346"/>
    <x v="1"/>
    <s v="PORT09"/>
    <n v="352"/>
    <n v="2.0871377210360249"/>
    <m/>
    <s v="PORT09 to PORT04"/>
    <n v="360"/>
    <n v="0.51750189162546179"/>
    <n v="182.16066585216254"/>
  </r>
  <r>
    <n v="1447158117.7"/>
    <x v="3"/>
    <x v="511"/>
    <d v="2022-04-11T00:00:00"/>
    <s v="PORT04"/>
    <s v="V444_0"/>
    <n v="2"/>
    <s v="DTP"/>
    <n v="3"/>
    <n v="0"/>
    <s v="V221110"/>
    <n v="1687346"/>
    <x v="1"/>
    <s v="PORT09"/>
    <n v="397"/>
    <n v="2.9846069410815157"/>
    <m/>
    <s v="PORT09 to PORT04"/>
    <n v="360"/>
    <n v="0.51750189162546179"/>
    <n v="205.44825097530833"/>
  </r>
  <r>
    <n v="1447172414.7"/>
    <x v="9"/>
    <x v="39"/>
    <d v="2022-04-08T00:00:00"/>
    <s v="PORT04"/>
    <s v="V444_0"/>
    <n v="2"/>
    <s v="DTP"/>
    <n v="3"/>
    <n v="0"/>
    <s v="V221110"/>
    <n v="1687346"/>
    <x v="1"/>
    <s v="PORT09"/>
    <n v="313"/>
    <n v="0.52178443025900623"/>
    <m/>
    <s v="PORT09 to PORT04"/>
    <n v="360"/>
    <n v="0.51750189162546179"/>
    <n v="161.97809207876955"/>
  </r>
  <r>
    <n v="1447238172.7"/>
    <x v="6"/>
    <x v="402"/>
    <d v="2022-04-03T00:00:00"/>
    <s v="PORT04"/>
    <s v="V444_0"/>
    <n v="2"/>
    <s v="DTP"/>
    <n v="3"/>
    <n v="0"/>
    <s v="V221110"/>
    <n v="1687346"/>
    <x v="1"/>
    <s v="PORT09"/>
    <n v="685"/>
    <n v="7.5136957957296904"/>
    <m/>
    <s v="PORT09 to PORT04"/>
    <n v="360"/>
    <n v="0.51750189162546179"/>
    <n v="354.48879576344132"/>
  </r>
  <r>
    <n v="1447305215.7"/>
    <x v="9"/>
    <x v="524"/>
    <d v="2022-04-08T00:00:00"/>
    <s v="PORT04"/>
    <s v="V444_0"/>
    <n v="2"/>
    <s v="DTP"/>
    <n v="3"/>
    <n v="0"/>
    <s v="V221110"/>
    <n v="1687346"/>
    <x v="1"/>
    <s v="PORT09"/>
    <n v="656"/>
    <n v="7.5136957957296904"/>
    <m/>
    <s v="PORT09 to PORT04"/>
    <n v="360"/>
    <n v="0.51750189162546179"/>
    <n v="339.48124090630296"/>
  </r>
  <r>
    <n v="1447228934.7"/>
    <x v="6"/>
    <x v="758"/>
    <d v="2022-04-03T00:00:00"/>
    <s v="PORT04"/>
    <s v="V444_0"/>
    <n v="2"/>
    <s v="DTP"/>
    <n v="3"/>
    <n v="0"/>
    <s v="V221110"/>
    <n v="1687346"/>
    <x v="1"/>
    <s v="PORT09"/>
    <n v="335"/>
    <n v="0.83485508841441003"/>
    <m/>
    <s v="PORT09 to PORT04"/>
    <n v="360"/>
    <n v="0.51750189162546179"/>
    <n v="173.36313369452969"/>
  </r>
  <r>
    <n v="1447400453.7"/>
    <x v="7"/>
    <x v="198"/>
    <d v="2022-04-16T00:00:00"/>
    <s v="PORT04"/>
    <s v="V444_0"/>
    <n v="2"/>
    <s v="DTP"/>
    <n v="3"/>
    <n v="0"/>
    <s v="V221110"/>
    <n v="1687346"/>
    <x v="1"/>
    <s v="PORT09"/>
    <n v="1266"/>
    <n v="20.871377210360251"/>
    <m/>
    <s v="PORT09 to PORT04"/>
    <n v="360"/>
    <n v="0.51750189162546179"/>
    <n v="655.15739479783463"/>
  </r>
  <r>
    <n v="1447373439.7"/>
    <x v="9"/>
    <x v="109"/>
    <d v="2022-04-08T00:00:00"/>
    <s v="PORT04"/>
    <s v="V444_0"/>
    <n v="2"/>
    <s v="DTP"/>
    <n v="3"/>
    <n v="0"/>
    <s v="V221110"/>
    <n v="1687346"/>
    <x v="1"/>
    <s v="PORT09"/>
    <n v="266"/>
    <n v="0.18784239489324225"/>
    <m/>
    <s v="PORT09 to PORT04"/>
    <n v="360"/>
    <n v="0.51750189162546179"/>
    <n v="137.65550317237285"/>
  </r>
  <r>
    <n v="1447241417.7"/>
    <x v="3"/>
    <x v="1058"/>
    <d v="2022-04-11T00:00:00"/>
    <s v="PORT04"/>
    <s v="V444_0"/>
    <n v="2"/>
    <s v="DTP"/>
    <n v="3"/>
    <n v="0"/>
    <s v="V221110"/>
    <n v="1687346"/>
    <x v="1"/>
    <s v="PORT09"/>
    <n v="421"/>
    <n v="2.671536282926112"/>
    <m/>
    <s v="PORT09 to PORT04"/>
    <n v="360"/>
    <n v="0.51750189162546179"/>
    <n v="217.86829637431941"/>
  </r>
  <r>
    <n v="1447183525.7"/>
    <x v="4"/>
    <x v="430"/>
    <d v="2022-04-10T00:00:00"/>
    <s v="PORT04"/>
    <s v="V444_0"/>
    <n v="2"/>
    <s v="DTP"/>
    <n v="3"/>
    <n v="0"/>
    <s v="V221110"/>
    <n v="1687346"/>
    <x v="1"/>
    <s v="PORT09"/>
    <n v="637"/>
    <n v="8.3485508841440996"/>
    <m/>
    <s v="PORT09 to PORT04"/>
    <n v="360"/>
    <n v="0.51750189162546179"/>
    <n v="329.64870496541914"/>
  </r>
  <r>
    <n v="1447305216.7"/>
    <x v="3"/>
    <x v="680"/>
    <d v="2022-04-12T00:00:00"/>
    <s v="PORT04"/>
    <s v="V444_0"/>
    <n v="2"/>
    <s v="DTP"/>
    <n v="3"/>
    <n v="0"/>
    <s v="V221110"/>
    <n v="1687346"/>
    <x v="1"/>
    <s v="PORT09"/>
    <n v="1333"/>
    <n v="19.8"/>
    <m/>
    <s v="PORT09 to PORT04"/>
    <n v="360"/>
    <n v="0.51750189162546179"/>
    <n v="689.83002153674056"/>
  </r>
  <r>
    <n v="1447257477.7"/>
    <x v="4"/>
    <x v="767"/>
    <d v="2022-04-10T00:00:00"/>
    <s v="PORT04"/>
    <s v="V444_0"/>
    <n v="2"/>
    <s v="DTP"/>
    <n v="3"/>
    <n v="0"/>
    <s v="V221110"/>
    <n v="1669685"/>
    <x v="1"/>
    <s v="PORT09"/>
    <n v="370"/>
    <n v="1.9083870967741936"/>
    <m/>
    <s v="PORT09 to PORT04"/>
    <n v="360"/>
    <n v="0.51750189162546179"/>
    <n v="191.47569990142085"/>
  </r>
  <r>
    <n v="1447373425.7"/>
    <x v="5"/>
    <x v="148"/>
    <d v="2022-04-05T00:00:00"/>
    <s v="PORT04"/>
    <s v="V444_0"/>
    <n v="2"/>
    <s v="DTP"/>
    <n v="3"/>
    <n v="0"/>
    <s v="V221110"/>
    <n v="1669409"/>
    <x v="1"/>
    <s v="PORT09"/>
    <n v="423"/>
    <n v="0.92976737182865332"/>
    <m/>
    <s v="PORT09 to PORT04"/>
    <n v="360"/>
    <n v="0.51750189162546179"/>
    <n v="218.90330015757033"/>
  </r>
  <r>
    <n v="1447235298.7"/>
    <x v="8"/>
    <x v="1059"/>
    <d v="2022-04-04T00:00:00"/>
    <s v="PORT04"/>
    <s v="V444_0"/>
    <n v="2"/>
    <s v="DTP"/>
    <n v="3"/>
    <n v="0"/>
    <s v="V221110"/>
    <n v="1669409"/>
    <x v="1"/>
    <s v="PORT09"/>
    <n v="348"/>
    <n v="0.79694346156741713"/>
    <m/>
    <s v="PORT09 to PORT04"/>
    <n v="360"/>
    <n v="0.51750189162546179"/>
    <n v="180.09065828566071"/>
  </r>
  <r>
    <n v="1447266856.7"/>
    <x v="6"/>
    <x v="7"/>
    <d v="2022-04-03T00:00:00"/>
    <s v="PORT04"/>
    <s v="V444_0"/>
    <n v="2"/>
    <s v="DTP"/>
    <n v="3"/>
    <n v="0"/>
    <s v="V221110"/>
    <n v="1669409"/>
    <x v="1"/>
    <s v="PORT09"/>
    <n v="385"/>
    <n v="0.90320258977640611"/>
    <m/>
    <s v="PORT09 to PORT04"/>
    <n v="360"/>
    <n v="0.51750189162546179"/>
    <n v="199.23822827580278"/>
  </r>
  <r>
    <n v="1447205896.7"/>
    <x v="8"/>
    <x v="26"/>
    <d v="2022-04-05T00:00:00"/>
    <s v="PORT04"/>
    <s v="V444_0"/>
    <n v="2"/>
    <s v="DTP"/>
    <n v="3"/>
    <n v="0"/>
    <s v="V221110"/>
    <n v="1669409"/>
    <x v="1"/>
    <s v="PORT09"/>
    <n v="1240"/>
    <n v="7.92"/>
    <m/>
    <s v="PORT09 to PORT04"/>
    <n v="360"/>
    <n v="0.51750189162546179"/>
    <n v="641.70234561557265"/>
  </r>
  <r>
    <n v="1447172436.7"/>
    <x v="2"/>
    <x v="332"/>
    <d v="2022-04-02T00:00:00"/>
    <s v="PORT04"/>
    <s v="V444_0"/>
    <n v="2"/>
    <s v="DTP"/>
    <n v="3"/>
    <n v="0"/>
    <s v="V221110"/>
    <n v="1677891"/>
    <x v="1"/>
    <s v="PORT09"/>
    <n v="508"/>
    <n v="0.66142538071065982"/>
    <m/>
    <s v="PORT09 to PORT04"/>
    <n v="360"/>
    <n v="0.51750189162546179"/>
    <n v="262.89096094573461"/>
  </r>
  <r>
    <n v="1447373471.7"/>
    <x v="9"/>
    <x v="2"/>
    <d v="2022-04-08T00:00:00"/>
    <s v="PORT04"/>
    <s v="V444_0"/>
    <n v="2"/>
    <s v="DTP"/>
    <n v="3"/>
    <n v="0"/>
    <s v="V221110"/>
    <n v="1651126"/>
    <x v="1"/>
    <s v="PORT09"/>
    <n v="303"/>
    <n v="0.40733333333333338"/>
    <m/>
    <s v="PORT09 to PORT04"/>
    <n v="360"/>
    <n v="0.51750189162546179"/>
    <n v="156.80307316251492"/>
  </r>
  <r>
    <n v="1447317155.7"/>
    <x v="2"/>
    <x v="1060"/>
    <d v="2022-04-02T00:00:00"/>
    <s v="PORT04"/>
    <s v="V444_0"/>
    <n v="2"/>
    <s v="DTP"/>
    <n v="3"/>
    <n v="0"/>
    <s v="V221110"/>
    <n v="1651126"/>
    <x v="1"/>
    <s v="PORT09"/>
    <n v="357"/>
    <n v="4.72"/>
    <m/>
    <s v="PORT09 to PORT04"/>
    <n v="360"/>
    <n v="0.51750189162546179"/>
    <n v="184.74817531028987"/>
  </r>
  <r>
    <n v="1447172428.7"/>
    <x v="6"/>
    <x v="123"/>
    <d v="2022-04-03T00:00:00"/>
    <s v="PORT04"/>
    <s v="V444_0"/>
    <n v="2"/>
    <s v="DTP"/>
    <n v="3"/>
    <n v="0"/>
    <s v="V221110"/>
    <n v="1660563"/>
    <x v="1"/>
    <s v="PORT09"/>
    <n v="369"/>
    <n v="0.61960362574896277"/>
    <m/>
    <s v="PORT09 to PORT04"/>
    <n v="360"/>
    <n v="0.51750189162546179"/>
    <n v="190.95819800979541"/>
  </r>
  <r>
    <n v="1447389183.7"/>
    <x v="3"/>
    <x v="166"/>
    <d v="2022-04-12T00:00:00"/>
    <s v="PORT04"/>
    <s v="V444_0"/>
    <n v="2"/>
    <s v="DTP"/>
    <n v="3"/>
    <n v="0"/>
    <s v="V221110"/>
    <n v="1660885"/>
    <x v="1"/>
    <s v="PORT09"/>
    <n v="2803"/>
    <n v="21.239765431474652"/>
    <m/>
    <s v="PORT09 to PORT04"/>
    <n v="360"/>
    <n v="0.51750189162546179"/>
    <n v="1450.5578022261693"/>
  </r>
  <r>
    <n v="1447373447.7"/>
    <x v="0"/>
    <x v="557"/>
    <d v="2022-04-12T00:00:00"/>
    <s v="PORT04"/>
    <s v="V444_0"/>
    <n v="2"/>
    <s v="DTP"/>
    <n v="3"/>
    <n v="0"/>
    <s v="V221110"/>
    <n v="1660885"/>
    <x v="1"/>
    <s v="PORT09"/>
    <n v="612"/>
    <n v="3.1771093473535217"/>
    <m/>
    <s v="PORT09 to PORT04"/>
    <n v="360"/>
    <n v="0.51750189162546179"/>
    <n v="316.71115767478261"/>
  </r>
  <r>
    <n v="1447172393.7"/>
    <x v="3"/>
    <x v="771"/>
    <d v="2022-04-12T00:00:00"/>
    <s v="PORT04"/>
    <s v="V444_0"/>
    <n v="2"/>
    <s v="DTP"/>
    <n v="3"/>
    <n v="0"/>
    <s v="V221110"/>
    <n v="1660885"/>
    <x v="1"/>
    <s v="PORT09"/>
    <n v="1256"/>
    <n v="8.8253037426486713"/>
    <m/>
    <s v="PORT09 to PORT04"/>
    <n v="360"/>
    <n v="0.51750189162546179"/>
    <n v="649.98237588157997"/>
  </r>
  <r>
    <n v="1447172396.7"/>
    <x v="2"/>
    <x v="338"/>
    <d v="2022-04-02T00:00:00"/>
    <s v="PORT04"/>
    <s v="V444_0"/>
    <n v="2"/>
    <s v="DTP"/>
    <n v="3"/>
    <n v="0"/>
    <s v="V221110"/>
    <n v="1660885"/>
    <x v="1"/>
    <s v="PORT09"/>
    <n v="408"/>
    <n v="1.4120485988237874"/>
    <m/>
    <s v="PORT09 to PORT04"/>
    <n v="360"/>
    <n v="0.51750189162546179"/>
    <n v="211.1407717831884"/>
  </r>
  <r>
    <n v="1447286365.7"/>
    <x v="9"/>
    <x v="405"/>
    <d v="2022-04-09T00:00:00"/>
    <s v="PORT04"/>
    <s v="V444_0"/>
    <n v="2"/>
    <s v="DTP"/>
    <n v="3"/>
    <n v="0"/>
    <s v="V221110"/>
    <n v="1660885"/>
    <x v="1"/>
    <s v="PORT09"/>
    <n v="4980"/>
    <n v="43.302421515595782"/>
    <m/>
    <s v="PORT09 to PORT04"/>
    <n v="360"/>
    <n v="0.51750189162546179"/>
    <n v="2577.1594202947995"/>
  </r>
  <r>
    <n v="1447172397.7"/>
    <x v="0"/>
    <x v="1061"/>
    <d v="2022-04-12T00:00:00"/>
    <s v="PORT04"/>
    <s v="V444_0"/>
    <n v="2"/>
    <s v="DTP"/>
    <n v="3"/>
    <n v="0"/>
    <s v="V221110"/>
    <n v="1660885"/>
    <x v="1"/>
    <s v="PORT09"/>
    <n v="503"/>
    <n v="1.7650607485297343"/>
    <m/>
    <s v="PORT09 to PORT04"/>
    <n v="360"/>
    <n v="0.51750189162546179"/>
    <n v="260.30345148760728"/>
  </r>
  <r>
    <n v="1447173718.7"/>
    <x v="5"/>
    <x v="719"/>
    <d v="2022-04-06T00:00:00"/>
    <s v="PORT04"/>
    <s v="V444_0"/>
    <n v="2"/>
    <s v="DTP"/>
    <n v="3"/>
    <n v="0"/>
    <s v="V221110"/>
    <n v="1660885"/>
    <x v="1"/>
    <s v="PORT09"/>
    <n v="1310"/>
    <n v="8.8253037426486713"/>
    <m/>
    <s v="PORT09 to PORT04"/>
    <n v="360"/>
    <n v="0.51750189162546179"/>
    <n v="677.92747802935492"/>
  </r>
  <r>
    <n v="1447258795.7"/>
    <x v="2"/>
    <x v="817"/>
    <d v="2022-04-03T00:00:00"/>
    <s v="PORT04"/>
    <s v="V444_0"/>
    <n v="2"/>
    <s v="DTP"/>
    <n v="3"/>
    <n v="0"/>
    <s v="V221110"/>
    <n v="1660885"/>
    <x v="1"/>
    <s v="PORT09"/>
    <n v="1331"/>
    <n v="9.36"/>
    <m/>
    <s v="PORT09 to PORT04"/>
    <n v="360"/>
    <n v="0.51750189162546179"/>
    <n v="688.79501775348967"/>
  </r>
  <r>
    <n v="1447183406.7"/>
    <x v="3"/>
    <x v="842"/>
    <d v="2022-04-12T00:00:00"/>
    <s v="PORT04"/>
    <s v="V444_0"/>
    <n v="2"/>
    <s v="DTP"/>
    <n v="3"/>
    <n v="0"/>
    <s v="V221110"/>
    <n v="1660885"/>
    <x v="1"/>
    <s v="PORT09"/>
    <n v="2807"/>
    <n v="20.94"/>
    <m/>
    <s v="PORT09 to PORT04"/>
    <n v="360"/>
    <n v="0.51750189162546179"/>
    <n v="1452.6278097926713"/>
  </r>
  <r>
    <n v="1447373472.7"/>
    <x v="5"/>
    <x v="179"/>
    <d v="2022-04-06T00:00:00"/>
    <s v="PORT04"/>
    <s v="V444_0"/>
    <n v="2"/>
    <s v="DTP"/>
    <n v="3"/>
    <n v="0"/>
    <s v="V221110"/>
    <n v="1660885"/>
    <x v="1"/>
    <s v="PORT09"/>
    <n v="2235"/>
    <n v="15.48"/>
    <m/>
    <s v="PORT09 to PORT04"/>
    <n v="360"/>
    <n v="0.51750189162546179"/>
    <n v="1156.616727782907"/>
  </r>
  <r>
    <n v="1447400272.7"/>
    <x v="1"/>
    <x v="575"/>
    <d v="2022-04-10T00:00:00"/>
    <s v="PORT04"/>
    <s v="V444_0"/>
    <n v="2"/>
    <s v="DTP"/>
    <n v="3"/>
    <n v="0"/>
    <s v="V221110"/>
    <n v="1660885"/>
    <x v="1"/>
    <s v="PORT09"/>
    <n v="3518"/>
    <n v="28.44"/>
    <m/>
    <s v="PORT09 to PORT04"/>
    <n v="360"/>
    <n v="0.51750189162546179"/>
    <n v="1820.5716547383745"/>
  </r>
  <r>
    <n v="1447296141.7"/>
    <x v="5"/>
    <x v="750"/>
    <d v="2022-04-06T00:00:00"/>
    <s v="PORT04"/>
    <s v="V444_0"/>
    <n v="2"/>
    <s v="DTP"/>
    <n v="3"/>
    <n v="0"/>
    <s v="V221110"/>
    <n v="1660885"/>
    <x v="1"/>
    <s v="PORT09"/>
    <n v="2438"/>
    <n v="16.260000000000002"/>
    <m/>
    <s v="PORT09 to PORT04"/>
    <n v="360"/>
    <n v="0.51750189162546179"/>
    <n v="1261.6696117828758"/>
  </r>
  <r>
    <n v="1447172402.7"/>
    <x v="4"/>
    <x v="821"/>
    <d v="2022-04-11T00:00:00"/>
    <s v="PORT04"/>
    <s v="V444_0"/>
    <n v="2"/>
    <s v="DTP"/>
    <n v="3"/>
    <n v="0"/>
    <s v="V221110"/>
    <n v="1660885"/>
    <x v="1"/>
    <s v="PORT09"/>
    <n v="1035"/>
    <n v="5.7200000000000006"/>
    <m/>
    <s v="PORT09 to PORT04"/>
    <n v="360"/>
    <n v="0.51750189162546179"/>
    <n v="535.61445783235297"/>
  </r>
  <r>
    <n v="1447375237.7"/>
    <x v="6"/>
    <x v="341"/>
    <d v="2022-04-03T00:00:00"/>
    <s v="PORT04"/>
    <s v="V444_0"/>
    <n v="2"/>
    <s v="DTP"/>
    <n v="3"/>
    <n v="0"/>
    <s v="V221110"/>
    <n v="1657064"/>
    <x v="1"/>
    <s v="PORT09"/>
    <n v="386"/>
    <n v="0.465487313262203"/>
    <m/>
    <s v="PORT09 to PORT04"/>
    <n v="360"/>
    <n v="0.51750189162546179"/>
    <n v="199.75573016742825"/>
  </r>
  <r>
    <n v="1447305839.7"/>
    <x v="6"/>
    <x v="917"/>
    <d v="2022-04-03T00:00:00"/>
    <s v="PORT04"/>
    <s v="V444_0"/>
    <n v="2"/>
    <s v="DTP"/>
    <n v="3"/>
    <n v="0"/>
    <s v="V221110"/>
    <n v="1657064"/>
    <x v="1"/>
    <s v="PORT09"/>
    <n v="332"/>
    <n v="0.465487313262203"/>
    <m/>
    <s v="PORT09 to PORT04"/>
    <n v="360"/>
    <n v="0.51750189162546179"/>
    <n v="171.81062801965331"/>
  </r>
  <r>
    <n v="1447293118.7"/>
    <x v="7"/>
    <x v="114"/>
    <d v="2022-04-15T00:00:00"/>
    <s v="PORT04"/>
    <s v="V444_0"/>
    <n v="2"/>
    <s v="DTP"/>
    <n v="3"/>
    <n v="0"/>
    <s v="V221110"/>
    <n v="1657064"/>
    <x v="1"/>
    <s v="PORT09"/>
    <n v="363"/>
    <n v="0.465487313262203"/>
    <m/>
    <s v="PORT09 to PORT04"/>
    <n v="360"/>
    <n v="0.51750189162546179"/>
    <n v="187.85318666004264"/>
  </r>
  <r>
    <n v="1447191814.7"/>
    <x v="0"/>
    <x v="754"/>
    <d v="2022-04-12T00:00:00"/>
    <s v="PORT04"/>
    <s v="V444_0"/>
    <n v="2"/>
    <s v="DTP"/>
    <n v="3"/>
    <n v="0"/>
    <s v="V221110"/>
    <n v="1657064"/>
    <x v="1"/>
    <s v="PORT09"/>
    <n v="296"/>
    <n v="0.465487313262203"/>
    <m/>
    <s v="PORT09 to PORT04"/>
    <n v="360"/>
    <n v="0.51750189162546179"/>
    <n v="153.18055992113668"/>
  </r>
  <r>
    <n v="1447305836.7"/>
    <x v="1"/>
    <x v="108"/>
    <d v="2022-04-09T00:00:00"/>
    <s v="PORT04"/>
    <s v="V444_0"/>
    <n v="2"/>
    <s v="DTP"/>
    <n v="3"/>
    <n v="0"/>
    <s v="V221110"/>
    <n v="1657064"/>
    <x v="1"/>
    <s v="PORT09"/>
    <n v="394"/>
    <n v="0.93097462652440599"/>
    <m/>
    <s v="PORT09 to PORT04"/>
    <n v="360"/>
    <n v="0.51750189162546179"/>
    <n v="203.89574530043194"/>
  </r>
  <r>
    <n v="1447265660.7"/>
    <x v="0"/>
    <x v="1037"/>
    <d v="2022-04-12T00:00:00"/>
    <s v="PORT04"/>
    <s v="V444_0"/>
    <n v="2"/>
    <s v="DTP"/>
    <n v="3"/>
    <n v="0"/>
    <s v="V221110"/>
    <n v="1654497"/>
    <x v="1"/>
    <s v="PORT09"/>
    <n v="561"/>
    <n v="6.8"/>
    <m/>
    <s v="PORT09 to PORT04"/>
    <n v="360"/>
    <n v="0.51750189162546179"/>
    <n v="290.31856120188405"/>
  </r>
  <r>
    <n v="1447274422.7"/>
    <x v="9"/>
    <x v="233"/>
    <d v="2022-04-08T00:00:00"/>
    <s v="PORT04"/>
    <s v="V444_0"/>
    <n v="2"/>
    <s v="DTP"/>
    <n v="3"/>
    <n v="0"/>
    <s v="V221110"/>
    <n v="1668545"/>
    <x v="1"/>
    <s v="PORT09"/>
    <n v="488"/>
    <n v="1.9018446033048169"/>
    <m/>
    <s v="PORT09 to PORT04"/>
    <n v="360"/>
    <n v="0.51750189162546179"/>
    <n v="252.54092311322535"/>
  </r>
  <r>
    <n v="1447158114.7"/>
    <x v="0"/>
    <x v="708"/>
    <d v="2022-04-12T00:00:00"/>
    <s v="PORT04"/>
    <s v="V444_0"/>
    <n v="2"/>
    <s v="DTP"/>
    <n v="3"/>
    <n v="0"/>
    <s v="V221110"/>
    <n v="1668545"/>
    <x v="1"/>
    <s v="PORT09"/>
    <n v="436"/>
    <n v="1.9018446033048169"/>
    <m/>
    <s v="PORT09 to PORT04"/>
    <n v="360"/>
    <n v="0.51750189162546179"/>
    <n v="225.63082474870134"/>
  </r>
  <r>
    <n v="1447170693.7"/>
    <x v="9"/>
    <x v="1062"/>
    <d v="2022-04-08T00:00:00"/>
    <s v="PORT04"/>
    <s v="V444_0"/>
    <n v="2"/>
    <s v="DTP"/>
    <n v="3"/>
    <n v="0"/>
    <s v="V221110"/>
    <n v="1668545"/>
    <x v="1"/>
    <s v="PORT09"/>
    <n v="336"/>
    <n v="0.95092230165240843"/>
    <m/>
    <s v="PORT09 to PORT04"/>
    <n v="360"/>
    <n v="0.51750189162546179"/>
    <n v="173.88063558615517"/>
  </r>
  <r>
    <n v="1447196644.7"/>
    <x v="2"/>
    <x v="675"/>
    <d v="2022-04-02T00:00:00"/>
    <s v="PORT04"/>
    <s v="V444_0"/>
    <n v="2"/>
    <s v="DTP"/>
    <n v="3"/>
    <n v="0"/>
    <s v="V221110"/>
    <n v="1668545"/>
    <x v="1"/>
    <s v="PORT09"/>
    <n v="403"/>
    <n v="0.95092230165240843"/>
    <m/>
    <s v="PORT09 to PORT04"/>
    <n v="360"/>
    <n v="0.51750189162546179"/>
    <n v="208.5532623250611"/>
  </r>
  <r>
    <n v="1447183497.7"/>
    <x v="6"/>
    <x v="112"/>
    <d v="2022-04-03T00:00:00"/>
    <s v="PORT04"/>
    <s v="V444_0"/>
    <n v="2"/>
    <s v="DTP"/>
    <n v="3"/>
    <n v="0"/>
    <s v="V221110"/>
    <n v="1668545"/>
    <x v="1"/>
    <s v="PORT09"/>
    <n v="506"/>
    <n v="2.8527669049572251"/>
    <m/>
    <s v="PORT09 to PORT04"/>
    <n v="360"/>
    <n v="0.51750189162546179"/>
    <n v="261.85595716248366"/>
  </r>
  <r>
    <n v="1447158115.7"/>
    <x v="2"/>
    <x v="29"/>
    <d v="2022-04-02T00:00:00"/>
    <s v="PORT04"/>
    <s v="V444_0"/>
    <n v="2"/>
    <s v="DTP"/>
    <n v="3"/>
    <n v="0"/>
    <s v="V221110"/>
    <n v="1668545"/>
    <x v="1"/>
    <s v="PORT09"/>
    <n v="418"/>
    <n v="0.95092230165240843"/>
    <m/>
    <s v="PORT09 to PORT04"/>
    <n v="360"/>
    <n v="0.51750189162546179"/>
    <n v="216.31579069944303"/>
  </r>
  <r>
    <n v="1447241606.7"/>
    <x v="6"/>
    <x v="833"/>
    <d v="2022-04-03T00:00:00"/>
    <s v="PORT04"/>
    <s v="V444_0"/>
    <n v="2"/>
    <s v="DTP"/>
    <n v="3"/>
    <n v="0"/>
    <s v="V221110"/>
    <n v="1668545"/>
    <x v="1"/>
    <s v="PORT09"/>
    <n v="292"/>
    <n v="0.52829016758467129"/>
    <m/>
    <s v="PORT09 to PORT04"/>
    <n v="360"/>
    <n v="0.51750189162546179"/>
    <n v="151.11055235463485"/>
  </r>
  <r>
    <n v="1447300220.7"/>
    <x v="6"/>
    <x v="477"/>
    <d v="2022-04-03T00:00:00"/>
    <s v="PORT04"/>
    <s v="V444_0"/>
    <n v="2"/>
    <s v="DTP"/>
    <n v="3"/>
    <n v="0"/>
    <s v="V221110"/>
    <n v="1668545"/>
    <x v="1"/>
    <s v="PORT09"/>
    <n v="343"/>
    <n v="0.95092230165240843"/>
    <m/>
    <s v="PORT09 to PORT04"/>
    <n v="360"/>
    <n v="0.51750189162546179"/>
    <n v="177.50314882753338"/>
  </r>
  <r>
    <n v="1447265558.7"/>
    <x v="1"/>
    <x v="270"/>
    <d v="2022-04-09T00:00:00"/>
    <s v="PORT04"/>
    <s v="V444_0"/>
    <n v="2"/>
    <s v="DTP"/>
    <n v="3"/>
    <n v="0"/>
    <s v="V221110"/>
    <n v="1668545"/>
    <x v="1"/>
    <s v="PORT09"/>
    <n v="353"/>
    <n v="0.95092230165240843"/>
    <m/>
    <s v="PORT09 to PORT04"/>
    <n v="360"/>
    <n v="0.51750189162546179"/>
    <n v="182.67816774378801"/>
  </r>
  <r>
    <n v="1447172438.7"/>
    <x v="6"/>
    <x v="280"/>
    <d v="2022-04-03T00:00:00"/>
    <s v="PORT04"/>
    <s v="V444_0"/>
    <n v="2"/>
    <s v="DTP"/>
    <n v="3"/>
    <n v="0"/>
    <s v="V221110"/>
    <n v="1668545"/>
    <x v="1"/>
    <s v="PORT09"/>
    <n v="311"/>
    <n v="0.52829016758467129"/>
    <m/>
    <s v="PORT09 to PORT04"/>
    <n v="360"/>
    <n v="0.51750189162546179"/>
    <n v="160.94308829551861"/>
  </r>
  <r>
    <n v="1447300267.7"/>
    <x v="5"/>
    <x v="544"/>
    <d v="2022-04-05T00:00:00"/>
    <s v="PORT04"/>
    <s v="V444_0"/>
    <n v="2"/>
    <s v="DTP"/>
    <n v="3"/>
    <n v="0"/>
    <s v="V221110"/>
    <n v="1668545"/>
    <x v="1"/>
    <s v="PORT09"/>
    <n v="661"/>
    <n v="3.8000000000000003"/>
    <m/>
    <s v="PORT09 to PORT04"/>
    <n v="360"/>
    <n v="0.51750189162546179"/>
    <n v="342.06875036443023"/>
  </r>
  <r>
    <n v="1447204371.7"/>
    <x v="4"/>
    <x v="818"/>
    <d v="2022-04-10T00:00:00"/>
    <s v="PORT04"/>
    <s v="V444_0"/>
    <n v="2"/>
    <s v="DTP"/>
    <n v="3"/>
    <n v="0"/>
    <s v="V221110"/>
    <n v="1668545"/>
    <x v="1"/>
    <s v="PORT09"/>
    <n v="621"/>
    <n v="3.7199999999999998"/>
    <m/>
    <s v="PORT09 to PORT04"/>
    <n v="360"/>
    <n v="0.51750189162546179"/>
    <n v="321.36867469941177"/>
  </r>
  <r>
    <n v="1447281457.7"/>
    <x v="7"/>
    <x v="1027"/>
    <d v="2022-04-15T00:00:00"/>
    <s v="PORT04"/>
    <s v="V444_0"/>
    <n v="2"/>
    <s v="DTP"/>
    <n v="3"/>
    <n v="0"/>
    <s v="V221110"/>
    <n v="1668545"/>
    <x v="1"/>
    <s v="PORT09"/>
    <n v="627"/>
    <n v="3.7"/>
    <m/>
    <s v="PORT09 to PORT04"/>
    <n v="360"/>
    <n v="0.51750189162546179"/>
    <n v="324.47368604916454"/>
  </r>
  <r>
    <n v="1447265564.7"/>
    <x v="9"/>
    <x v="428"/>
    <d v="2022-04-08T00:00:00"/>
    <s v="PORT04"/>
    <s v="V444_0"/>
    <n v="2"/>
    <s v="DTP"/>
    <n v="3"/>
    <n v="0"/>
    <s v="V221110"/>
    <n v="1668547"/>
    <x v="1"/>
    <s v="PORT09"/>
    <n v="355"/>
    <n v="0.71697877826189993"/>
    <m/>
    <s v="PORT09 to PORT04"/>
    <n v="360"/>
    <n v="0.51750189162546179"/>
    <n v="183.71317152703892"/>
  </r>
  <r>
    <n v="1447305210.7"/>
    <x v="3"/>
    <x v="793"/>
    <d v="2022-04-11T00:00:00"/>
    <s v="PORT04"/>
    <s v="V444_0"/>
    <n v="2"/>
    <s v="DTP"/>
    <n v="3"/>
    <n v="0"/>
    <s v="V221110"/>
    <n v="1668547"/>
    <x v="1"/>
    <s v="PORT09"/>
    <n v="569"/>
    <n v="2.1509363347856998"/>
    <m/>
    <s v="PORT09 to PORT04"/>
    <n v="360"/>
    <n v="0.51750189162546179"/>
    <n v="294.45857633488777"/>
  </r>
  <r>
    <n v="1447281406.7"/>
    <x v="0"/>
    <x v="597"/>
    <d v="2022-04-12T00:00:00"/>
    <s v="PORT04"/>
    <s v="V444_0"/>
    <n v="2"/>
    <s v="DTP"/>
    <n v="3"/>
    <n v="0"/>
    <s v="V221110"/>
    <n v="1668547"/>
    <x v="1"/>
    <s v="PORT09"/>
    <n v="414"/>
    <n v="0.71697877826189993"/>
    <m/>
    <s v="PORT09 to PORT04"/>
    <n v="360"/>
    <n v="0.51750189162546179"/>
    <n v="214.24578313294117"/>
  </r>
  <r>
    <n v="1447323899.7"/>
    <x v="9"/>
    <x v="658"/>
    <d v="2022-04-08T00:00:00"/>
    <s v="PORT04"/>
    <s v="V444_0"/>
    <n v="2"/>
    <s v="DTP"/>
    <n v="3"/>
    <n v="0"/>
    <s v="V221110"/>
    <n v="1668547"/>
    <x v="1"/>
    <s v="PORT09"/>
    <n v="778"/>
    <n v="3.9832154347883328"/>
    <m/>
    <s v="PORT09 to PORT04"/>
    <n v="360"/>
    <n v="0.51750189162546179"/>
    <n v="402.61647168460928"/>
  </r>
  <r>
    <n v="1447204349.7"/>
    <x v="8"/>
    <x v="479"/>
    <d v="2022-04-04T00:00:00"/>
    <s v="PORT04"/>
    <s v="V444_0"/>
    <n v="2"/>
    <s v="DTP"/>
    <n v="3"/>
    <n v="0"/>
    <s v="V221110"/>
    <n v="1668547"/>
    <x v="1"/>
    <s v="PORT09"/>
    <n v="591"/>
    <n v="2.1509363347856998"/>
    <m/>
    <s v="PORT09 to PORT04"/>
    <n v="360"/>
    <n v="0.51750189162546179"/>
    <n v="305.84361795064791"/>
  </r>
  <r>
    <n v="1447192316.7"/>
    <x v="7"/>
    <x v="746"/>
    <d v="2022-04-15T00:00:00"/>
    <s v="PORT04"/>
    <s v="V444_0"/>
    <n v="2"/>
    <s v="DTP"/>
    <n v="3"/>
    <n v="0"/>
    <s v="V221110"/>
    <n v="1668547"/>
    <x v="1"/>
    <s v="PORT09"/>
    <n v="334"/>
    <n v="0.76477736347935998"/>
    <m/>
    <s v="PORT09 to PORT04"/>
    <n v="360"/>
    <n v="0.51750189162546179"/>
    <n v="172.84563180290422"/>
  </r>
  <r>
    <n v="1447305837.7"/>
    <x v="8"/>
    <x v="1063"/>
    <d v="2022-04-05T00:00:00"/>
    <s v="PORT04"/>
    <s v="V444_0"/>
    <n v="2"/>
    <s v="DTP"/>
    <n v="3"/>
    <n v="0"/>
    <s v="V221110"/>
    <n v="1668545"/>
    <x v="1"/>
    <s v="PORT09"/>
    <n v="1047"/>
    <n v="5.58"/>
    <m/>
    <s v="PORT09 to PORT04"/>
    <n v="360"/>
    <n v="0.51750189162546179"/>
    <n v="541.82448053185851"/>
  </r>
  <r>
    <n v="1447150971.7"/>
    <x v="0"/>
    <x v="1004"/>
    <d v="2022-04-12T00:00:00"/>
    <s v="PORT04"/>
    <s v="V444_0"/>
    <n v="2"/>
    <s v="DTP"/>
    <n v="3"/>
    <n v="0"/>
    <s v="V221110"/>
    <n v="1687491"/>
    <x v="1"/>
    <s v="PORT09"/>
    <n v="477"/>
    <n v="3.6587594244293729"/>
    <m/>
    <s v="PORT09 to PORT04"/>
    <n v="360"/>
    <n v="0.51750189162546179"/>
    <n v="246.84840230534527"/>
  </r>
  <r>
    <n v="1447150974.7"/>
    <x v="3"/>
    <x v="266"/>
    <d v="2022-04-11T00:00:00"/>
    <s v="PORT04"/>
    <s v="V444_0"/>
    <n v="2"/>
    <s v="DTP"/>
    <n v="3"/>
    <n v="0"/>
    <s v="V221110"/>
    <n v="1687491"/>
    <x v="1"/>
    <s v="PORT09"/>
    <n v="686"/>
    <n v="8.7078474301419071"/>
    <m/>
    <s v="PORT09 to PORT04"/>
    <n v="360"/>
    <n v="0.51750189162546179"/>
    <n v="355.00629765506676"/>
  </r>
  <r>
    <n v="1447150972.7"/>
    <x v="3"/>
    <x v="349"/>
    <d v="2022-04-11T00:00:00"/>
    <s v="PORT04"/>
    <s v="V444_0"/>
    <n v="2"/>
    <s v="DTP"/>
    <n v="3"/>
    <n v="0"/>
    <s v="V221110"/>
    <n v="1687491"/>
    <x v="1"/>
    <s v="PORT09"/>
    <n v="790"/>
    <n v="9.7799999999999994"/>
    <m/>
    <s v="PORT09 to PORT04"/>
    <n v="360"/>
    <n v="0.51750189162546179"/>
    <n v="408.82649438411482"/>
  </r>
  <r>
    <n v="1447379063.7"/>
    <x v="2"/>
    <x v="1064"/>
    <d v="2022-04-02T00:00:00"/>
    <s v="PORT04"/>
    <s v="V444_0"/>
    <n v="2"/>
    <s v="DTP"/>
    <n v="3"/>
    <n v="0"/>
    <s v="V221110"/>
    <n v="1646909"/>
    <x v="1"/>
    <s v="PORT09"/>
    <n v="520"/>
    <n v="14.835080696991298"/>
    <m/>
    <s v="PORT09 to PORT04"/>
    <n v="360"/>
    <n v="0.51750189162546179"/>
    <n v="269.10098364524015"/>
  </r>
  <r>
    <n v="1447204110.7"/>
    <x v="6"/>
    <x v="23"/>
    <d v="2022-04-03T00:00:00"/>
    <s v="PORT04"/>
    <s v="V444_0"/>
    <n v="2"/>
    <s v="DTP"/>
    <n v="3"/>
    <n v="0"/>
    <s v="V221110"/>
    <n v="1646909"/>
    <x v="1"/>
    <s v="PORT09"/>
    <n v="526"/>
    <n v="14.835080696991298"/>
    <m/>
    <s v="PORT09 to PORT04"/>
    <n v="360"/>
    <n v="0.51750189162546179"/>
    <n v="272.20599499499292"/>
  </r>
  <r>
    <n v="1447283481.7"/>
    <x v="6"/>
    <x v="578"/>
    <d v="2022-04-03T00:00:00"/>
    <s v="PORT04"/>
    <s v="V444_0"/>
    <n v="2"/>
    <s v="DTP"/>
    <n v="3"/>
    <n v="0"/>
    <s v="V221110"/>
    <n v="1646909"/>
    <x v="1"/>
    <s v="PORT09"/>
    <n v="495"/>
    <n v="16.835080696991298"/>
    <m/>
    <s v="PORT09 to PORT04"/>
    <n v="360"/>
    <n v="0.51750189162546179"/>
    <n v="256.16343635460356"/>
  </r>
  <r>
    <n v="1447373445.7"/>
    <x v="0"/>
    <x v="567"/>
    <d v="2022-04-12T00:00:00"/>
    <s v="PORT04"/>
    <s v="V444_0"/>
    <n v="2"/>
    <s v="DTP"/>
    <n v="3"/>
    <n v="0"/>
    <s v="V221110"/>
    <n v="1663347"/>
    <x v="1"/>
    <s v="PORT09"/>
    <n v="547"/>
    <n v="17.655826462678007"/>
    <m/>
    <s v="PORT09 to PORT04"/>
    <n v="360"/>
    <n v="0.51750189162546179"/>
    <n v="283.07353471912762"/>
  </r>
  <r>
    <n v="1447204570.7"/>
    <x v="5"/>
    <x v="318"/>
    <d v="2022-04-05T00:00:00"/>
    <s v="PORT04"/>
    <s v="V444_0"/>
    <n v="2"/>
    <s v="DTP"/>
    <n v="3"/>
    <n v="0"/>
    <s v="V221110"/>
    <n v="1663347"/>
    <x v="1"/>
    <s v="PORT09"/>
    <n v="357"/>
    <n v="3.1797486883294379"/>
    <m/>
    <s v="PORT09 to PORT04"/>
    <n v="360"/>
    <n v="0.51750189162546179"/>
    <n v="184.74817531028987"/>
  </r>
  <r>
    <n v="1447258768.7"/>
    <x v="9"/>
    <x v="583"/>
    <d v="2022-04-08T00:00:00"/>
    <s v="PORT04"/>
    <s v="V444_0"/>
    <n v="2"/>
    <s v="DTP"/>
    <n v="3"/>
    <n v="0"/>
    <s v="V221110"/>
    <n v="1663347"/>
    <x v="1"/>
    <s v="PORT09"/>
    <n v="297"/>
    <n v="0.30283320841232741"/>
    <m/>
    <s v="PORT09 to PORT04"/>
    <n v="360"/>
    <n v="0.51750189162546179"/>
    <n v="153.69806181276215"/>
  </r>
  <r>
    <n v="1447283673.7"/>
    <x v="1"/>
    <x v="215"/>
    <d v="2022-04-09T00:00:00"/>
    <s v="PORT04"/>
    <s v="V444_0"/>
    <n v="2"/>
    <s v="DTP"/>
    <n v="3"/>
    <n v="0"/>
    <s v="V221110"/>
    <n v="1663347"/>
    <x v="1"/>
    <s v="PORT09"/>
    <n v="371"/>
    <n v="4.5424981261849116"/>
    <m/>
    <s v="PORT09 to PORT04"/>
    <n v="360"/>
    <n v="0.51750189162546179"/>
    <n v="191.99320179304632"/>
  </r>
  <r>
    <n v="1447214715.7"/>
    <x v="0"/>
    <x v="664"/>
    <d v="2022-04-12T00:00:00"/>
    <s v="PORT04"/>
    <s v="V444_0"/>
    <n v="2"/>
    <s v="DTP"/>
    <n v="3"/>
    <n v="0"/>
    <s v="V221110"/>
    <n v="1663347"/>
    <x v="1"/>
    <s v="PORT09"/>
    <n v="437"/>
    <n v="15.838827212204043"/>
    <m/>
    <s v="PORT09 to PORT04"/>
    <n v="360"/>
    <n v="0.51750189162546179"/>
    <n v="226.14832664032679"/>
  </r>
  <r>
    <n v="1447238171.7"/>
    <x v="8"/>
    <x v="512"/>
    <d v="2022-04-04T00:00:00"/>
    <s v="PORT04"/>
    <s v="V444_0"/>
    <n v="2"/>
    <s v="DTP"/>
    <n v="3"/>
    <n v="0"/>
    <s v="V221110"/>
    <n v="1663347"/>
    <x v="1"/>
    <s v="PORT09"/>
    <n v="577"/>
    <n v="18.920000000000002"/>
    <m/>
    <s v="PORT09 to PORT04"/>
    <n v="360"/>
    <n v="0.51750189162546179"/>
    <n v="298.59859146789142"/>
  </r>
  <r>
    <n v="1447323781.7"/>
    <x v="5"/>
    <x v="1065"/>
    <d v="2022-04-05T00:00:00"/>
    <s v="PORT04"/>
    <s v="V444_0"/>
    <n v="2"/>
    <s v="DTP"/>
    <n v="3"/>
    <n v="0"/>
    <s v="V221110"/>
    <n v="1663347"/>
    <x v="1"/>
    <s v="PORT09"/>
    <n v="543"/>
    <n v="17.559999999999999"/>
    <m/>
    <s v="PORT09 to PORT04"/>
    <n v="360"/>
    <n v="0.51750189162546179"/>
    <n v="281.00352715262574"/>
  </r>
  <r>
    <n v="1447285672.7"/>
    <x v="3"/>
    <x v="317"/>
    <d v="2022-04-11T00:00:00"/>
    <s v="PORT04"/>
    <s v="V444_0"/>
    <n v="2"/>
    <s v="DTP"/>
    <n v="3"/>
    <n v="0"/>
    <s v="V221110"/>
    <n v="1672085"/>
    <x v="1"/>
    <s v="PORT09"/>
    <n v="272"/>
    <n v="4.2504519408647248"/>
    <m/>
    <s v="PORT09 to PORT04"/>
    <n v="360"/>
    <n v="0.51750189162546179"/>
    <n v="140.76051452212562"/>
  </r>
  <r>
    <n v="1447285685.7"/>
    <x v="6"/>
    <x v="2"/>
    <d v="2022-04-03T00:00:00"/>
    <s v="PORT04"/>
    <s v="V444_0"/>
    <n v="2"/>
    <s v="DTP"/>
    <n v="3"/>
    <n v="0"/>
    <s v="V221110"/>
    <n v="1672085"/>
    <x v="1"/>
    <s v="PORT09"/>
    <n v="279"/>
    <n v="2.8336346272431499"/>
    <m/>
    <s v="PORT09 to PORT04"/>
    <n v="360"/>
    <n v="0.51750189162546179"/>
    <n v="144.38302776350383"/>
  </r>
  <r>
    <n v="1447285651.7"/>
    <x v="0"/>
    <x v="455"/>
    <d v="2022-04-12T00:00:00"/>
    <s v="PORT04"/>
    <s v="V444_0"/>
    <n v="2"/>
    <s v="DTP"/>
    <n v="3"/>
    <n v="0"/>
    <s v="V221110"/>
    <n v="1672085"/>
    <x v="1"/>
    <s v="PORT09"/>
    <n v="248"/>
    <n v="1.4168173136215749"/>
    <m/>
    <s v="PORT09 to PORT04"/>
    <n v="360"/>
    <n v="0.51750189162546179"/>
    <n v="128.34046912311453"/>
  </r>
  <r>
    <n v="1447289693.7"/>
    <x v="3"/>
    <x v="815"/>
    <d v="2022-04-11T00:00:00"/>
    <s v="PORT04"/>
    <s v="V444_0"/>
    <n v="2"/>
    <s v="DTP"/>
    <n v="3"/>
    <n v="0"/>
    <s v="V221110"/>
    <n v="1672091"/>
    <x v="1"/>
    <s v="PORT09"/>
    <n v="272"/>
    <n v="3.9347710633592108"/>
    <m/>
    <s v="PORT09 to PORT04"/>
    <n v="360"/>
    <n v="0.51750189162546179"/>
    <n v="140.76051452212562"/>
  </r>
  <r>
    <n v="1447198516.7"/>
    <x v="6"/>
    <x v="424"/>
    <d v="2022-04-03T00:00:00"/>
    <s v="PORT04"/>
    <s v="V444_0"/>
    <n v="2"/>
    <s v="DTP"/>
    <n v="3"/>
    <n v="0"/>
    <s v="V221110"/>
    <n v="1672091"/>
    <x v="1"/>
    <s v="PORT09"/>
    <n v="639"/>
    <n v="51.84043346921667"/>
    <m/>
    <s v="PORT09 to PORT04"/>
    <n v="360"/>
    <n v="0.51750189162546179"/>
    <n v="330.68370874867009"/>
  </r>
  <r>
    <n v="1447289692.7"/>
    <x v="0"/>
    <x v="99"/>
    <d v="2022-04-12T00:00:00"/>
    <s v="PORT04"/>
    <s v="V444_0"/>
    <n v="2"/>
    <s v="DTP"/>
    <n v="3"/>
    <n v="0"/>
    <s v="V221110"/>
    <n v="1672091"/>
    <x v="1"/>
    <s v="PORT09"/>
    <n v="344"/>
    <n v="3.9347710633592108"/>
    <m/>
    <s v="PORT09 to PORT04"/>
    <n v="360"/>
    <n v="0.51750189162546179"/>
    <n v="178.02065071915885"/>
  </r>
  <r>
    <n v="1447219919.7"/>
    <x v="7"/>
    <x v="243"/>
    <d v="2022-04-15T00:00:00"/>
    <s v="PORT04"/>
    <s v="V444_0"/>
    <n v="2"/>
    <s v="DTP"/>
    <n v="3"/>
    <n v="0"/>
    <s v="V221110"/>
    <n v="1672091"/>
    <x v="1"/>
    <s v="PORT09"/>
    <n v="494"/>
    <n v="18.880000000000003"/>
    <m/>
    <s v="PORT09 to PORT04"/>
    <n v="360"/>
    <n v="0.51750189162546179"/>
    <n v="255.64593446297812"/>
  </r>
  <r>
    <n v="1447373451.7"/>
    <x v="3"/>
    <x v="248"/>
    <d v="2022-04-11T00:00:00"/>
    <s v="PORT04"/>
    <s v="V444_0"/>
    <n v="2"/>
    <s v="DTP"/>
    <n v="3"/>
    <n v="0"/>
    <s v="V221110"/>
    <n v="1672091"/>
    <x v="1"/>
    <s v="PORT09"/>
    <n v="346"/>
    <n v="11.98"/>
    <m/>
    <s v="PORT09 to PORT04"/>
    <n v="360"/>
    <n v="0.51750189162546179"/>
    <n v="179.05565450240977"/>
  </r>
  <r>
    <n v="1447373449.7"/>
    <x v="9"/>
    <x v="472"/>
    <d v="2022-04-08T00:00:00"/>
    <s v="PORT04"/>
    <s v="V444_0"/>
    <n v="2"/>
    <s v="DTP"/>
    <n v="3"/>
    <n v="0"/>
    <s v="V221110"/>
    <n v="1672091"/>
    <x v="1"/>
    <s v="PORT09"/>
    <n v="393"/>
    <n v="13.08"/>
    <m/>
    <s v="PORT09 to PORT04"/>
    <n v="360"/>
    <n v="0.51750189162546179"/>
    <n v="203.37824340880647"/>
  </r>
  <r>
    <n v="1447212579.7"/>
    <x v="9"/>
    <x v="1030"/>
    <d v="2022-04-08T00:00:00"/>
    <s v="PORT04"/>
    <s v="V444_0"/>
    <n v="2"/>
    <s v="DTP"/>
    <n v="3"/>
    <n v="0"/>
    <s v="V221110"/>
    <n v="1672091"/>
    <x v="1"/>
    <s v="PORT09"/>
    <n v="527"/>
    <n v="24.2"/>
    <m/>
    <s v="PORT09 to PORT04"/>
    <n v="360"/>
    <n v="0.51750189162546179"/>
    <n v="272.72349688661836"/>
  </r>
  <r>
    <n v="1447373450.7"/>
    <x v="3"/>
    <x v="138"/>
    <d v="2022-04-11T00:00:00"/>
    <s v="PORT04"/>
    <s v="V444_0"/>
    <n v="2"/>
    <s v="DTP"/>
    <n v="3"/>
    <n v="0"/>
    <s v="V221110"/>
    <n v="1672091"/>
    <x v="1"/>
    <s v="PORT09"/>
    <n v="435"/>
    <n v="24.180000000000003"/>
    <m/>
    <s v="PORT09 to PORT04"/>
    <n v="360"/>
    <n v="0.51750189162546179"/>
    <n v="225.11332285707587"/>
  </r>
  <r>
    <n v="1447198515.7"/>
    <x v="1"/>
    <x v="372"/>
    <d v="2022-04-09T00:00:00"/>
    <s v="PORT04"/>
    <s v="V444_0"/>
    <n v="2"/>
    <s v="DTP"/>
    <n v="3"/>
    <n v="0"/>
    <s v="V221110"/>
    <n v="1672091"/>
    <x v="1"/>
    <s v="PORT09"/>
    <n v="506"/>
    <n v="26.8"/>
    <m/>
    <s v="PORT09 to PORT04"/>
    <n v="360"/>
    <n v="0.51750189162546179"/>
    <n v="261.85595716248366"/>
  </r>
  <r>
    <n v="1447219920.7"/>
    <x v="8"/>
    <x v="368"/>
    <d v="2022-04-04T00:00:00"/>
    <s v="PORT04"/>
    <s v="V444_0"/>
    <n v="2"/>
    <s v="DTP"/>
    <n v="3"/>
    <n v="0"/>
    <s v="V221110"/>
    <n v="1672091"/>
    <x v="1"/>
    <s v="PORT09"/>
    <n v="503"/>
    <n v="30.1"/>
    <m/>
    <s v="PORT09 to PORT04"/>
    <n v="360"/>
    <n v="0.51750189162546179"/>
    <n v="260.30345148760728"/>
  </r>
  <r>
    <n v="1447216087.7"/>
    <x v="5"/>
    <x v="744"/>
    <d v="2022-04-05T00:00:00"/>
    <s v="PORT04"/>
    <s v="V444_0"/>
    <n v="2"/>
    <s v="DTP"/>
    <n v="3"/>
    <n v="0"/>
    <s v="V221110"/>
    <n v="1672091"/>
    <x v="1"/>
    <s v="PORT09"/>
    <n v="556"/>
    <n v="39.4"/>
    <m/>
    <s v="PORT09 to PORT04"/>
    <n v="360"/>
    <n v="0.51750189162546179"/>
    <n v="287.73105174375678"/>
  </r>
  <r>
    <n v="1447283835.7"/>
    <x v="0"/>
    <x v="1066"/>
    <d v="2022-04-12T00:00:00"/>
    <s v="PORT04"/>
    <s v="V444_0"/>
    <n v="2"/>
    <s v="DTP"/>
    <n v="3"/>
    <n v="0"/>
    <s v="V221110"/>
    <n v="1672034"/>
    <x v="1"/>
    <s v="PORT09"/>
    <n v="306"/>
    <n v="1.114933596901662"/>
    <m/>
    <s v="PORT09 to PORT04"/>
    <n v="360"/>
    <n v="0.51750189162546179"/>
    <n v="158.35557883739131"/>
  </r>
  <r>
    <n v="1447196174.7"/>
    <x v="8"/>
    <x v="277"/>
    <d v="2022-04-04T00:00:00"/>
    <s v="PORT04"/>
    <s v="V444_0"/>
    <n v="2"/>
    <s v="DTP"/>
    <n v="3"/>
    <n v="0"/>
    <s v="V221110"/>
    <n v="1699954"/>
    <x v="1"/>
    <s v="PORT09"/>
    <n v="327"/>
    <n v="2.3286661145928185"/>
    <m/>
    <s v="PORT09 to PORT04"/>
    <n v="360"/>
    <n v="0.51750189162546179"/>
    <n v="169.22311856152601"/>
  </r>
  <r>
    <n v="1447196175.7"/>
    <x v="4"/>
    <x v="591"/>
    <d v="2022-04-10T00:00:00"/>
    <s v="PORT04"/>
    <s v="V444_0"/>
    <n v="2"/>
    <s v="DTP"/>
    <n v="3"/>
    <n v="0"/>
    <s v="V221110"/>
    <n v="1699954"/>
    <x v="1"/>
    <s v="PORT09"/>
    <n v="277"/>
    <n v="0.46573322291856373"/>
    <m/>
    <s v="PORT09 to PORT04"/>
    <n v="360"/>
    <n v="0.51750189162546179"/>
    <n v="143.34802398025292"/>
  </r>
  <r>
    <n v="1447196176.7"/>
    <x v="7"/>
    <x v="498"/>
    <d v="2022-04-15T00:00:00"/>
    <s v="PORT04"/>
    <s v="V444_0"/>
    <n v="2"/>
    <s v="DTP"/>
    <n v="3"/>
    <n v="0"/>
    <s v="V221110"/>
    <n v="1699952"/>
    <x v="1"/>
    <s v="PORT09"/>
    <n v="574"/>
    <n v="11.207299534302885"/>
    <m/>
    <s v="PORT09 to PORT04"/>
    <n v="360"/>
    <n v="0.51750189162546179"/>
    <n v="297.04608579301504"/>
  </r>
  <r>
    <n v="1447215480.7"/>
    <x v="8"/>
    <x v="815"/>
    <d v="2022-04-05T00:00:00"/>
    <s v="PORT04"/>
    <s v="V444_0"/>
    <n v="2"/>
    <s v="DTP"/>
    <n v="3"/>
    <n v="0"/>
    <s v="V221110"/>
    <n v="1699948"/>
    <x v="1"/>
    <s v="PORT09"/>
    <n v="1772"/>
    <n v="51.488941852043283"/>
    <m/>
    <s v="PORT09 to PORT04"/>
    <n v="360"/>
    <n v="0.51750189162546179"/>
    <n v="917.01335196031823"/>
  </r>
  <r>
    <n v="1447215481.7"/>
    <x v="1"/>
    <x v="334"/>
    <d v="2022-04-10T00:00:00"/>
    <s v="PORT04"/>
    <s v="V444_0"/>
    <n v="2"/>
    <s v="DTP"/>
    <n v="3"/>
    <n v="0"/>
    <s v="V221110"/>
    <n v="1699948"/>
    <x v="1"/>
    <s v="PORT09"/>
    <n v="1812"/>
    <n v="49.940617479703221"/>
    <m/>
    <s v="PORT09 to PORT04"/>
    <n v="360"/>
    <n v="0.51750189162546179"/>
    <n v="937.71342762533675"/>
  </r>
  <r>
    <n v="1447194402.7"/>
    <x v="2"/>
    <x v="56"/>
    <d v="2022-04-02T00:00:00"/>
    <s v="PORT04"/>
    <s v="V444_0"/>
    <n v="2"/>
    <s v="DTP"/>
    <n v="3"/>
    <n v="0"/>
    <s v="V221110"/>
    <n v="1697067"/>
    <x v="1"/>
    <s v="PORT09"/>
    <n v="241"/>
    <n v="4.1069743051914E-2"/>
    <m/>
    <s v="PORT09 to PORT04"/>
    <n v="360"/>
    <n v="0.51750189162546179"/>
    <n v="124.71795588173629"/>
  </r>
  <r>
    <n v="1447390901.7"/>
    <x v="4"/>
    <x v="992"/>
    <d v="2022-04-10T00:00:00"/>
    <s v="PORT06"/>
    <s v="V444_0"/>
    <n v="1"/>
    <s v="DTP"/>
    <n v="3"/>
    <n v="0"/>
    <s v="V221140"/>
    <n v="1697087"/>
    <x v="4"/>
    <s v="PORT09"/>
    <n v="310"/>
    <n v="0.13738131563491321"/>
    <m/>
    <s v="PORT09 to PORT06"/>
    <n v="250"/>
    <n v="0.48814438452738274"/>
    <n v="151.32475920348864"/>
  </r>
  <r>
    <n v="1447293116.7"/>
    <x v="9"/>
    <x v="1046"/>
    <d v="2022-04-08T00:00:00"/>
    <s v="PORT06"/>
    <s v="V444_0"/>
    <n v="1"/>
    <s v="DTP"/>
    <n v="3"/>
    <n v="0"/>
    <s v="V221140"/>
    <n v="1697080"/>
    <x v="4"/>
    <s v="PORT09"/>
    <n v="297"/>
    <n v="1.7777342330081651E-2"/>
    <m/>
    <s v="PORT09 to PORT06"/>
    <n v="250"/>
    <n v="0.48814438452738274"/>
    <n v="144.97888220463267"/>
  </r>
  <r>
    <n v="1447373454.7"/>
    <x v="4"/>
    <x v="77"/>
    <d v="2022-04-10T00:00:00"/>
    <s v="PORT04"/>
    <s v="V444_0"/>
    <n v="2"/>
    <s v="DTP"/>
    <n v="3"/>
    <n v="0"/>
    <s v="V221110"/>
    <n v="1654621"/>
    <x v="1"/>
    <s v="PORT09"/>
    <n v="556"/>
    <n v="4.3215547703180217"/>
    <m/>
    <s v="PORT09 to PORT04"/>
    <n v="360"/>
    <n v="0.51750189162546179"/>
    <n v="287.73105174375678"/>
  </r>
  <r>
    <n v="1447172383.7"/>
    <x v="5"/>
    <x v="433"/>
    <d v="2022-04-05T00:00:00"/>
    <s v="PORT04"/>
    <s v="V444_0"/>
    <n v="2"/>
    <s v="DTP"/>
    <n v="3"/>
    <n v="0"/>
    <s v="V221110"/>
    <n v="1654621"/>
    <x v="1"/>
    <s v="PORT09"/>
    <n v="796"/>
    <n v="6.62"/>
    <m/>
    <s v="PORT09 to PORT04"/>
    <n v="360"/>
    <n v="0.51750189162546179"/>
    <n v="411.9315057338676"/>
  </r>
  <r>
    <n v="1447174093.7"/>
    <x v="8"/>
    <x v="20"/>
    <d v="2022-04-05T00:00:00"/>
    <s v="PORT04"/>
    <s v="V444_0"/>
    <n v="2"/>
    <s v="DTP"/>
    <n v="3"/>
    <n v="0"/>
    <s v="V221110"/>
    <n v="1654623"/>
    <x v="1"/>
    <s v="PORT09"/>
    <n v="1342"/>
    <n v="12.38"/>
    <m/>
    <s v="PORT09 to PORT04"/>
    <n v="360"/>
    <n v="0.51750189162546179"/>
    <n v="694.48753856136966"/>
  </r>
  <r>
    <n v="1447205223.7"/>
    <x v="5"/>
    <x v="820"/>
    <d v="2022-04-05T00:00:00"/>
    <s v="PORT04"/>
    <s v="V444_0"/>
    <n v="2"/>
    <s v="DTP"/>
    <n v="3"/>
    <n v="0"/>
    <s v="V221110"/>
    <n v="1654621"/>
    <x v="1"/>
    <s v="PORT09"/>
    <n v="856"/>
    <n v="7.5200000000000005"/>
    <m/>
    <s v="PORT09 to PORT04"/>
    <n v="360"/>
    <n v="0.51750189162546179"/>
    <n v="442.98161923139531"/>
  </r>
  <r>
    <n v="1447172439.7"/>
    <x v="0"/>
    <x v="720"/>
    <d v="2022-04-12T00:00:00"/>
    <s v="PORT04"/>
    <s v="V444_0"/>
    <n v="2"/>
    <s v="DTP"/>
    <n v="3"/>
    <n v="0"/>
    <s v="V221110"/>
    <n v="1677889"/>
    <x v="1"/>
    <s v="PORT09"/>
    <n v="449"/>
    <n v="0.86745293493547826"/>
    <m/>
    <s v="PORT09 to PORT04"/>
    <n v="360"/>
    <n v="0.51750189162546179"/>
    <n v="232.35834933983233"/>
  </r>
  <r>
    <n v="1447158123.7"/>
    <x v="9"/>
    <x v="749"/>
    <d v="2022-04-08T00:00:00"/>
    <s v="PORT04"/>
    <s v="V444_0"/>
    <n v="2"/>
    <s v="DTP"/>
    <n v="3"/>
    <n v="0"/>
    <s v="V221110"/>
    <n v="1677889"/>
    <x v="1"/>
    <s v="PORT09"/>
    <n v="339"/>
    <n v="0.23132078264946088"/>
    <m/>
    <s v="PORT09 to PORT04"/>
    <n v="360"/>
    <n v="0.51750189162546179"/>
    <n v="175.43314126103155"/>
  </r>
  <r>
    <n v="1447227125.7"/>
    <x v="2"/>
    <x v="430"/>
    <d v="2022-04-03T00:00:00"/>
    <s v="PORT04"/>
    <s v="V444_0"/>
    <n v="2"/>
    <s v="DTP"/>
    <n v="3"/>
    <n v="0"/>
    <s v="V221110"/>
    <n v="1677884"/>
    <x v="1"/>
    <s v="PORT09"/>
    <n v="1165"/>
    <n v="4.0599999999999996"/>
    <m/>
    <s v="PORT09 to PORT04"/>
    <n v="360"/>
    <n v="0.51750189162546179"/>
    <n v="602.88970374366295"/>
  </r>
  <r>
    <n v="1447373523.7"/>
    <x v="9"/>
    <x v="109"/>
    <d v="2022-04-09T00:00:00"/>
    <s v="PORT04"/>
    <s v="V444_0"/>
    <n v="2"/>
    <s v="DTP"/>
    <n v="3"/>
    <n v="0"/>
    <s v="V221110"/>
    <n v="1677889"/>
    <x v="1"/>
    <s v="PORT09"/>
    <n v="1277"/>
    <n v="4"/>
    <m/>
    <s v="PORT09 to PORT04"/>
    <n v="360"/>
    <n v="0.51750189162546179"/>
    <n v="660.84991560571473"/>
  </r>
  <r>
    <n v="1447302719.7"/>
    <x v="4"/>
    <x v="1067"/>
    <d v="2022-04-10T00:00:00"/>
    <s v="PORT04"/>
    <s v="V444_0"/>
    <n v="2"/>
    <s v="DTP"/>
    <n v="3"/>
    <n v="0"/>
    <s v="V221110"/>
    <n v="1677878"/>
    <x v="1"/>
    <s v="PORT09"/>
    <n v="593"/>
    <n v="0.96671362163684793"/>
    <m/>
    <s v="PORT09 to PORT04"/>
    <n v="360"/>
    <n v="0.51750189162546179"/>
    <n v="306.87862173389885"/>
  </r>
  <r>
    <n v="1447373438.7"/>
    <x v="8"/>
    <x v="658"/>
    <d v="2022-04-04T00:00:00"/>
    <s v="PORT04"/>
    <s v="V444_0"/>
    <n v="2"/>
    <s v="DTP"/>
    <n v="3"/>
    <n v="0"/>
    <s v="V221110"/>
    <n v="1677878"/>
    <x v="1"/>
    <s v="PORT09"/>
    <n v="567"/>
    <n v="0.96671362163684793"/>
    <m/>
    <s v="PORT09 to PORT04"/>
    <n v="360"/>
    <n v="0.51750189162546179"/>
    <n v="293.42357255163682"/>
  </r>
  <r>
    <n v="1447177981.7"/>
    <x v="6"/>
    <x v="1068"/>
    <d v="2022-04-03T00:00:00"/>
    <s v="PORT04"/>
    <s v="V444_0"/>
    <n v="2"/>
    <s v="DTP"/>
    <n v="3"/>
    <n v="0"/>
    <s v="V221110"/>
    <n v="1677878"/>
    <x v="1"/>
    <s v="PORT09"/>
    <n v="587"/>
    <n v="0.96671362163684793"/>
    <m/>
    <s v="PORT09 to PORT04"/>
    <n v="360"/>
    <n v="0.51750189162546179"/>
    <n v="303.77361038414608"/>
  </r>
  <r>
    <n v="1447195168.7"/>
    <x v="9"/>
    <x v="316"/>
    <d v="2022-04-08T00:00:00"/>
    <s v="PORT04"/>
    <s v="V444_0"/>
    <n v="2"/>
    <s v="DTP"/>
    <n v="3"/>
    <n v="0"/>
    <s v="V221110"/>
    <n v="1677878"/>
    <x v="1"/>
    <s v="PORT09"/>
    <n v="576"/>
    <n v="0.96671362163684793"/>
    <m/>
    <s v="PORT09 to PORT04"/>
    <n v="360"/>
    <n v="0.51750189162546179"/>
    <n v="298.08108957626598"/>
  </r>
  <r>
    <n v="1447373440.7"/>
    <x v="0"/>
    <x v="284"/>
    <d v="2022-04-12T00:00:00"/>
    <s v="PORT04"/>
    <s v="V444_0"/>
    <n v="2"/>
    <s v="DTP"/>
    <n v="3"/>
    <n v="0"/>
    <s v="V221110"/>
    <n v="1677878"/>
    <x v="1"/>
    <s v="PORT09"/>
    <n v="334"/>
    <n v="0.14872517255951506"/>
    <m/>
    <s v="PORT09 to PORT04"/>
    <n v="360"/>
    <n v="0.51750189162546179"/>
    <n v="172.84563180290422"/>
  </r>
  <r>
    <n v="1447400375.7"/>
    <x v="0"/>
    <x v="278"/>
    <d v="2022-04-13T00:00:00"/>
    <s v="PORT04"/>
    <s v="V444_0"/>
    <n v="2"/>
    <s v="DTP"/>
    <n v="3"/>
    <n v="0"/>
    <s v="V221110"/>
    <n v="1677878"/>
    <x v="1"/>
    <s v="PORT09"/>
    <n v="1027"/>
    <n v="2.9001408649105436"/>
    <m/>
    <s v="PORT09 to PORT04"/>
    <n v="360"/>
    <n v="0.51750189162546179"/>
    <n v="531.4744426993492"/>
  </r>
  <r>
    <n v="1447183433.7"/>
    <x v="0"/>
    <x v="568"/>
    <d v="2022-04-13T00:00:00"/>
    <s v="PORT04"/>
    <s v="V444_0"/>
    <n v="2"/>
    <s v="DTP"/>
    <n v="3"/>
    <n v="0"/>
    <s v="V221110"/>
    <n v="1677878"/>
    <x v="1"/>
    <s v="PORT09"/>
    <n v="1060"/>
    <n v="2.9001408649105436"/>
    <m/>
    <s v="PORT09 to PORT04"/>
    <n v="360"/>
    <n v="0.51750189162546179"/>
    <n v="548.5520051229895"/>
  </r>
  <r>
    <n v="1447293076.7"/>
    <x v="3"/>
    <x v="707"/>
    <d v="2022-04-11T00:00:00"/>
    <s v="PORT04"/>
    <s v="V444_0"/>
    <n v="2"/>
    <s v="DTP"/>
    <n v="3"/>
    <n v="0"/>
    <s v="V221110"/>
    <n v="1677878"/>
    <x v="1"/>
    <s v="PORT09"/>
    <n v="312"/>
    <n v="0.27514156923510286"/>
    <m/>
    <s v="PORT09 to PORT04"/>
    <n v="360"/>
    <n v="0.51750189162546179"/>
    <n v="161.46059018714408"/>
  </r>
  <r>
    <n v="1447373437.7"/>
    <x v="7"/>
    <x v="255"/>
    <d v="2022-04-15T00:00:00"/>
    <s v="PORT04"/>
    <s v="V444_0"/>
    <n v="2"/>
    <s v="DTP"/>
    <n v="3"/>
    <n v="0"/>
    <s v="V221110"/>
    <n v="1677878"/>
    <x v="1"/>
    <s v="PORT09"/>
    <n v="851"/>
    <n v="1.9334272432736959"/>
    <m/>
    <s v="PORT09 to PORT04"/>
    <n v="360"/>
    <n v="0.51750189162546179"/>
    <n v="440.39410977326799"/>
  </r>
  <r>
    <n v="1447293077.7"/>
    <x v="8"/>
    <x v="573"/>
    <d v="2022-04-04T00:00:00"/>
    <s v="PORT04"/>
    <s v="V444_0"/>
    <n v="2"/>
    <s v="DTP"/>
    <n v="3"/>
    <n v="0"/>
    <s v="V221110"/>
    <n v="1677878"/>
    <x v="1"/>
    <s v="PORT09"/>
    <n v="392"/>
    <n v="0.22308775883927259"/>
    <m/>
    <s v="PORT09 to PORT04"/>
    <n v="360"/>
    <n v="0.51750189162546179"/>
    <n v="202.86074151718103"/>
  </r>
  <r>
    <n v="1447172408.7"/>
    <x v="9"/>
    <x v="1069"/>
    <d v="2022-04-08T00:00:00"/>
    <s v="PORT04"/>
    <s v="V444_0"/>
    <n v="2"/>
    <s v="DTP"/>
    <n v="3"/>
    <n v="0"/>
    <s v="V221110"/>
    <n v="1677878"/>
    <x v="1"/>
    <s v="PORT09"/>
    <n v="355"/>
    <n v="0.14872517255951506"/>
    <m/>
    <s v="PORT09 to PORT04"/>
    <n v="360"/>
    <n v="0.51750189162546179"/>
    <n v="183.71317152703892"/>
  </r>
  <r>
    <n v="1447389155.7"/>
    <x v="0"/>
    <x v="450"/>
    <d v="2022-04-12T00:00:00"/>
    <s v="PORT04"/>
    <s v="V444_0"/>
    <n v="2"/>
    <s v="DTP"/>
    <n v="3"/>
    <n v="0"/>
    <s v="V221110"/>
    <n v="1677878"/>
    <x v="1"/>
    <s v="PORT09"/>
    <n v="368"/>
    <n v="0.22308775883927259"/>
    <m/>
    <s v="PORT09 to PORT04"/>
    <n v="360"/>
    <n v="0.51750189162546179"/>
    <n v="190.44069611816994"/>
  </r>
  <r>
    <n v="1447172401.7"/>
    <x v="8"/>
    <x v="184"/>
    <d v="2022-04-05T00:00:00"/>
    <s v="PORT04"/>
    <s v="V444_0"/>
    <n v="2"/>
    <s v="DTP"/>
    <n v="3"/>
    <n v="0"/>
    <s v="V221110"/>
    <n v="1677878"/>
    <x v="1"/>
    <s v="PORT09"/>
    <n v="3019"/>
    <n v="9.26"/>
    <m/>
    <s v="PORT09 to PORT04"/>
    <n v="360"/>
    <n v="0.51750189162546179"/>
    <n v="1562.3382108172691"/>
  </r>
  <r>
    <n v="1447163027.7"/>
    <x v="0"/>
    <x v="369"/>
    <d v="2022-04-13T00:00:00"/>
    <s v="PORT04"/>
    <s v="V444_0"/>
    <n v="2"/>
    <s v="DTP"/>
    <n v="3"/>
    <n v="0"/>
    <s v="V221110"/>
    <n v="1677878"/>
    <x v="1"/>
    <s v="PORT09"/>
    <n v="1846"/>
    <n v="5.4"/>
    <m/>
    <s v="PORT09 to PORT04"/>
    <n v="360"/>
    <n v="0.51750189162546179"/>
    <n v="955.30849194060249"/>
  </r>
  <r>
    <n v="1447183508.7"/>
    <x v="7"/>
    <x v="37"/>
    <d v="2022-04-16T00:00:00"/>
    <s v="PORT04"/>
    <s v="V444_0"/>
    <n v="2"/>
    <s v="DTP"/>
    <n v="3"/>
    <n v="0"/>
    <s v="V221110"/>
    <n v="1677878"/>
    <x v="1"/>
    <s v="PORT09"/>
    <n v="3243"/>
    <n v="9.9"/>
    <m/>
    <s v="PORT09 to PORT04"/>
    <n v="360"/>
    <n v="0.51750189162546179"/>
    <n v="1678.2586345413727"/>
  </r>
  <r>
    <n v="1447389065.7"/>
    <x v="4"/>
    <x v="250"/>
    <d v="2022-04-10T00:00:00"/>
    <s v="PORT04"/>
    <s v="V444_0"/>
    <n v="2"/>
    <s v="DTP"/>
    <n v="3"/>
    <n v="0"/>
    <s v="V221110"/>
    <n v="1615677"/>
    <x v="1"/>
    <s v="PORT09"/>
    <n v="501"/>
    <n v="1.5815103671295416"/>
    <m/>
    <s v="PORT09 to PORT04"/>
    <n v="360"/>
    <n v="0.51750189162546179"/>
    <n v="259.26844770435633"/>
  </r>
  <r>
    <n v="1447170689.7"/>
    <x v="5"/>
    <x v="830"/>
    <d v="2022-04-05T00:00:00"/>
    <s v="PORT04"/>
    <s v="V444_0"/>
    <n v="2"/>
    <s v="DTP"/>
    <n v="3"/>
    <n v="0"/>
    <s v="V221110"/>
    <n v="1615677"/>
    <x v="1"/>
    <s v="PORT09"/>
    <n v="439"/>
    <n v="1.051704394141145"/>
    <m/>
    <s v="PORT09 to PORT04"/>
    <n v="360"/>
    <n v="0.51750189162546179"/>
    <n v="227.18333042357773"/>
  </r>
  <r>
    <n v="1447302696.7"/>
    <x v="4"/>
    <x v="613"/>
    <d v="2022-04-10T00:00:00"/>
    <s v="PORT04"/>
    <s v="V444_0"/>
    <n v="2"/>
    <s v="DTP"/>
    <n v="3"/>
    <n v="0"/>
    <s v="V221110"/>
    <n v="1615677"/>
    <x v="1"/>
    <s v="PORT09"/>
    <n v="440"/>
    <n v="1.5815103671295416"/>
    <m/>
    <s v="PORT09 to PORT04"/>
    <n v="360"/>
    <n v="0.51750189162546179"/>
    <n v="227.70083231520317"/>
  </r>
  <r>
    <n v="1447158129.7"/>
    <x v="2"/>
    <x v="583"/>
    <d v="2022-04-03T00:00:00"/>
    <s v="PORT04"/>
    <s v="V444_0"/>
    <n v="2"/>
    <s v="DTP"/>
    <n v="3"/>
    <n v="0"/>
    <s v="V221110"/>
    <n v="1615677"/>
    <x v="1"/>
    <s v="PORT09"/>
    <n v="1406"/>
    <n v="8.02"/>
    <m/>
    <s v="PORT09 to PORT04"/>
    <n v="360"/>
    <n v="0.51750189162546179"/>
    <n v="727.60765962539926"/>
  </r>
  <r>
    <n v="1447294076.7"/>
    <x v="6"/>
    <x v="163"/>
    <d v="2022-04-04T00:00:00"/>
    <s v="PORT04"/>
    <s v="V444_0"/>
    <n v="2"/>
    <s v="DTP"/>
    <n v="3"/>
    <n v="0"/>
    <s v="V221110"/>
    <n v="1615677"/>
    <x v="1"/>
    <s v="PORT09"/>
    <n v="5332"/>
    <n v="38.26"/>
    <m/>
    <s v="PORT09 to PORT04"/>
    <n v="360"/>
    <n v="0.51750189162546179"/>
    <n v="2759.3200861469622"/>
  </r>
  <r>
    <n v="1447158135.7"/>
    <x v="6"/>
    <x v="304"/>
    <d v="2022-04-04T00:00:00"/>
    <s v="PORT04"/>
    <s v="V444_0"/>
    <n v="2"/>
    <s v="DTP"/>
    <n v="3"/>
    <n v="0"/>
    <s v="V221110"/>
    <n v="1615677"/>
    <x v="1"/>
    <s v="PORT09"/>
    <n v="1839"/>
    <n v="7.92"/>
    <m/>
    <s v="PORT09 to PORT04"/>
    <n v="360"/>
    <n v="0.51750189162546179"/>
    <n v="951.68597869922428"/>
  </r>
  <r>
    <n v="1447232861.7"/>
    <x v="6"/>
    <x v="531"/>
    <d v="2022-04-03T00:00:00"/>
    <s v="PORT04"/>
    <s v="V444_0"/>
    <n v="2"/>
    <s v="DTP"/>
    <n v="3"/>
    <n v="0"/>
    <s v="V221110"/>
    <n v="1666507"/>
    <x v="1"/>
    <s v="PORT09"/>
    <n v="323"/>
    <n v="0.69015228426395936"/>
    <m/>
    <s v="PORT09 to PORT04"/>
    <n v="360"/>
    <n v="0.51750189162546179"/>
    <n v="167.15311099502415"/>
  </r>
  <r>
    <n v="1447207409.7"/>
    <x v="0"/>
    <x v="119"/>
    <d v="2022-04-13T00:00:00"/>
    <s v="PORT04"/>
    <s v="V444_0"/>
    <n v="2"/>
    <s v="DTP"/>
    <n v="3"/>
    <n v="0"/>
    <s v="V221110"/>
    <n v="1666441"/>
    <x v="1"/>
    <s v="PORT09"/>
    <n v="1239"/>
    <n v="9.7200000000000006"/>
    <m/>
    <s v="PORT09 to PORT04"/>
    <n v="360"/>
    <n v="0.51750189162546179"/>
    <n v="641.1848437239471"/>
  </r>
  <r>
    <n v="1447392882.7"/>
    <x v="8"/>
    <x v="483"/>
    <d v="2022-04-05T00:00:00"/>
    <s v="PORT04"/>
    <s v="V444_0"/>
    <n v="2"/>
    <s v="DTP"/>
    <n v="3"/>
    <n v="0"/>
    <s v="V221110"/>
    <n v="1666441"/>
    <x v="1"/>
    <s v="PORT09"/>
    <n v="1296"/>
    <n v="9.58"/>
    <m/>
    <s v="PORT09 to PORT04"/>
    <n v="360"/>
    <n v="0.51750189162546179"/>
    <n v="670.68245154659849"/>
  </r>
  <r>
    <n v="1447195155.7"/>
    <x v="5"/>
    <x v="1053"/>
    <d v="2022-04-05T00:00:00"/>
    <s v="PORT04"/>
    <s v="V444_0"/>
    <n v="2"/>
    <s v="DTP"/>
    <n v="3"/>
    <n v="0"/>
    <s v="V221110"/>
    <n v="1666954"/>
    <x v="1"/>
    <s v="PORT09"/>
    <n v="360"/>
    <n v="0.71369505560637458"/>
    <m/>
    <s v="PORT09 to PORT04"/>
    <n v="360"/>
    <n v="0.51750189162546179"/>
    <n v="186.30068098516625"/>
  </r>
  <r>
    <n v="1447399704.7"/>
    <x v="0"/>
    <x v="905"/>
    <d v="2022-04-12T00:00:00"/>
    <s v="PORT04"/>
    <s v="V444_0"/>
    <n v="2"/>
    <s v="DTP"/>
    <n v="3"/>
    <n v="0"/>
    <s v="V221110"/>
    <n v="1666954"/>
    <x v="1"/>
    <s v="PORT09"/>
    <n v="438"/>
    <n v="1.7979625439314435"/>
    <m/>
    <s v="PORT09 to PORT04"/>
    <n v="360"/>
    <n v="0.51750189162546179"/>
    <n v="226.66582853195226"/>
  </r>
  <r>
    <n v="1447373431.7"/>
    <x v="6"/>
    <x v="932"/>
    <d v="2022-04-03T00:00:00"/>
    <s v="PORT04"/>
    <s v="V444_0"/>
    <n v="2"/>
    <s v="DTP"/>
    <n v="3"/>
    <n v="0"/>
    <s v="V221110"/>
    <n v="1666954"/>
    <x v="1"/>
    <s v="PORT09"/>
    <n v="472"/>
    <n v="2.0587357373260802"/>
    <m/>
    <s v="PORT09 to PORT04"/>
    <n v="360"/>
    <n v="0.51750189162546179"/>
    <n v="244.26089284721797"/>
  </r>
  <r>
    <n v="1447195162.7"/>
    <x v="9"/>
    <x v="415"/>
    <d v="2022-04-08T00:00:00"/>
    <s v="PORT04"/>
    <s v="V444_0"/>
    <n v="2"/>
    <s v="DTP"/>
    <n v="3"/>
    <n v="0"/>
    <s v="V221110"/>
    <n v="1666954"/>
    <x v="1"/>
    <s v="PORT09"/>
    <n v="329"/>
    <n v="0.54899619662028809"/>
    <m/>
    <s v="PORT09 to PORT04"/>
    <n v="360"/>
    <n v="0.51750189162546179"/>
    <n v="170.25812234477692"/>
  </r>
  <r>
    <n v="1447195161.7"/>
    <x v="9"/>
    <x v="646"/>
    <d v="2022-04-08T00:00:00"/>
    <s v="PORT04"/>
    <s v="V444_0"/>
    <n v="2"/>
    <s v="DTP"/>
    <n v="3"/>
    <n v="0"/>
    <s v="V221110"/>
    <n v="1666954"/>
    <x v="1"/>
    <s v="PORT09"/>
    <n v="302"/>
    <n v="0.27449809831014405"/>
    <m/>
    <s v="PORT09 to PORT04"/>
    <n v="360"/>
    <n v="0.51750189162546179"/>
    <n v="156.28557127088945"/>
  </r>
  <r>
    <n v="1447167307.7"/>
    <x v="0"/>
    <x v="177"/>
    <d v="2022-04-12T00:00:00"/>
    <s v="PORT04"/>
    <s v="V444_0"/>
    <n v="2"/>
    <s v="DTP"/>
    <n v="3"/>
    <n v="0"/>
    <s v="V221110"/>
    <n v="1666954"/>
    <x v="1"/>
    <s v="PORT09"/>
    <n v="300"/>
    <n v="0.13724904915507202"/>
    <m/>
    <s v="PORT09 to PORT04"/>
    <n v="360"/>
    <n v="0.51750189162546179"/>
    <n v="155.25056748763853"/>
  </r>
  <r>
    <n v="1447232862.7"/>
    <x v="9"/>
    <x v="167"/>
    <d v="2022-04-08T00:00:00"/>
    <s v="PORT04"/>
    <s v="V444_0"/>
    <n v="2"/>
    <s v="DTP"/>
    <n v="3"/>
    <n v="0"/>
    <s v="V221110"/>
    <n v="1666954"/>
    <x v="1"/>
    <s v="PORT09"/>
    <n v="367"/>
    <n v="0.82349429493043214"/>
    <m/>
    <s v="PORT09 to PORT04"/>
    <n v="360"/>
    <n v="0.51750189162546179"/>
    <n v="189.92319422654447"/>
  </r>
  <r>
    <n v="1447167295.7"/>
    <x v="7"/>
    <x v="1070"/>
    <d v="2022-04-15T00:00:00"/>
    <s v="PORT04"/>
    <s v="V444_0"/>
    <n v="2"/>
    <s v="DTP"/>
    <n v="3"/>
    <n v="0"/>
    <s v="V221110"/>
    <n v="1666954"/>
    <x v="1"/>
    <s v="PORT09"/>
    <n v="273"/>
    <n v="6.8624524577536011E-2"/>
    <m/>
    <s v="PORT09 to PORT04"/>
    <n v="360"/>
    <n v="0.51750189162546179"/>
    <n v="141.27801641375106"/>
  </r>
  <r>
    <n v="1447373453.7"/>
    <x v="8"/>
    <x v="495"/>
    <d v="2022-04-04T00:00:00"/>
    <s v="PORT04"/>
    <s v="V444_0"/>
    <n v="2"/>
    <s v="DTP"/>
    <n v="3"/>
    <n v="0"/>
    <s v="V221110"/>
    <n v="1666954"/>
    <x v="1"/>
    <s v="PORT09"/>
    <n v="378"/>
    <n v="1.3724904915507203"/>
    <m/>
    <s v="PORT09 to PORT04"/>
    <n v="360"/>
    <n v="0.51750189162546179"/>
    <n v="195.61571503442457"/>
  </r>
  <r>
    <n v="1447195159.7"/>
    <x v="9"/>
    <x v="578"/>
    <d v="2022-04-08T00:00:00"/>
    <s v="PORT04"/>
    <s v="V444_0"/>
    <n v="2"/>
    <s v="DTP"/>
    <n v="3"/>
    <n v="0"/>
    <s v="V221110"/>
    <n v="1666954"/>
    <x v="1"/>
    <s v="PORT09"/>
    <n v="282"/>
    <n v="0.42547205238072328"/>
    <m/>
    <s v="PORT09 to PORT04"/>
    <n v="360"/>
    <n v="0.51750189162546179"/>
    <n v="145.93553343838022"/>
  </r>
  <r>
    <n v="1447289694.7"/>
    <x v="0"/>
    <x v="123"/>
    <d v="2022-04-12T00:00:00"/>
    <s v="PORT04"/>
    <s v="V444_0"/>
    <n v="2"/>
    <s v="DTP"/>
    <n v="3"/>
    <n v="0"/>
    <s v="V221110"/>
    <n v="1666954"/>
    <x v="1"/>
    <s v="PORT09"/>
    <n v="387"/>
    <n v="1.2352414423956481"/>
    <m/>
    <s v="PORT09 to PORT04"/>
    <n v="360"/>
    <n v="0.51750189162546179"/>
    <n v="200.2732320590537"/>
  </r>
  <r>
    <n v="1447195160.7"/>
    <x v="7"/>
    <x v="438"/>
    <d v="2022-04-15T00:00:00"/>
    <s v="PORT04"/>
    <s v="V444_0"/>
    <n v="2"/>
    <s v="DTP"/>
    <n v="3"/>
    <n v="0"/>
    <s v="V221110"/>
    <n v="1666954"/>
    <x v="1"/>
    <s v="PORT09"/>
    <n v="249"/>
    <n v="1.3724904915507203E-2"/>
    <m/>
    <s v="PORT09 to PORT04"/>
    <n v="360"/>
    <n v="0.51750189162546179"/>
    <n v="128.85797101473997"/>
  </r>
  <r>
    <n v="1447274426.7"/>
    <x v="7"/>
    <x v="832"/>
    <d v="2022-04-16T00:00:00"/>
    <s v="PORT04"/>
    <s v="V444_0"/>
    <n v="2"/>
    <s v="DTP"/>
    <n v="3"/>
    <n v="0"/>
    <s v="V221110"/>
    <n v="1666954"/>
    <x v="1"/>
    <s v="PORT09"/>
    <n v="1246"/>
    <n v="13.76"/>
    <m/>
    <s v="PORT09 to PORT04"/>
    <n v="360"/>
    <n v="0.51750189162546179"/>
    <n v="644.80735696532543"/>
  </r>
  <r>
    <n v="1447167297.7"/>
    <x v="8"/>
    <x v="972"/>
    <d v="2022-04-04T00:00:00"/>
    <s v="PORT04"/>
    <s v="V444_0"/>
    <n v="2"/>
    <s v="DTP"/>
    <n v="3"/>
    <n v="0"/>
    <s v="V221110"/>
    <n v="1666954"/>
    <x v="1"/>
    <s v="PORT09"/>
    <n v="966"/>
    <n v="8.26"/>
    <m/>
    <s v="PORT09 to PORT04"/>
    <n v="360"/>
    <n v="0.51750189162546179"/>
    <n v="499.90682731019609"/>
  </r>
  <r>
    <n v="1447260689.7"/>
    <x v="6"/>
    <x v="160"/>
    <d v="2022-04-04T00:00:00"/>
    <s v="PORT04"/>
    <s v="V444_0"/>
    <n v="2"/>
    <s v="DTP"/>
    <n v="3"/>
    <n v="0"/>
    <s v="V221110"/>
    <n v="1666954"/>
    <x v="1"/>
    <s v="PORT09"/>
    <n v="1294"/>
    <n v="10.34"/>
    <m/>
    <s v="PORT09 to PORT04"/>
    <n v="360"/>
    <n v="0.51750189162546179"/>
    <n v="669.6474477633476"/>
  </r>
  <r>
    <n v="1447373436.7"/>
    <x v="3"/>
    <x v="1071"/>
    <d v="2022-04-12T00:00:00"/>
    <s v="PORT04"/>
    <s v="V444_0"/>
    <n v="2"/>
    <s v="DTP"/>
    <n v="3"/>
    <n v="0"/>
    <s v="V221110"/>
    <n v="1666954"/>
    <x v="1"/>
    <s v="PORT09"/>
    <n v="1258"/>
    <n v="10.14"/>
    <m/>
    <s v="PORT09 to PORT04"/>
    <n v="360"/>
    <n v="0.51750189162546179"/>
    <n v="651.01737966483097"/>
  </r>
  <r>
    <n v="1447305845.7"/>
    <x v="4"/>
    <x v="63"/>
    <d v="2022-04-11T00:00:00"/>
    <s v="PORT04"/>
    <s v="V444_0"/>
    <n v="2"/>
    <s v="DTP"/>
    <n v="3"/>
    <n v="0"/>
    <s v="V221110"/>
    <n v="1666954"/>
    <x v="1"/>
    <s v="PORT09"/>
    <n v="1315"/>
    <n v="12.02"/>
    <m/>
    <s v="PORT09 to PORT04"/>
    <n v="360"/>
    <n v="0.51750189162546179"/>
    <n v="680.51498748748224"/>
  </r>
  <r>
    <n v="1447204323.7"/>
    <x v="9"/>
    <x v="90"/>
    <d v="2022-04-09T00:00:00"/>
    <s v="PORT04"/>
    <s v="V444_0"/>
    <n v="2"/>
    <s v="DTP"/>
    <n v="3"/>
    <n v="0"/>
    <s v="V221110"/>
    <n v="1666954"/>
    <x v="1"/>
    <s v="PORT09"/>
    <n v="1279"/>
    <n v="11.08"/>
    <m/>
    <s v="PORT09 to PORT04"/>
    <n v="360"/>
    <n v="0.51750189162546179"/>
    <n v="661.88491938896561"/>
  </r>
  <r>
    <n v="1447167296.7"/>
    <x v="0"/>
    <x v="829"/>
    <d v="2022-04-13T00:00:00"/>
    <s v="PORT04"/>
    <s v="V444_0"/>
    <n v="2"/>
    <s v="DTP"/>
    <n v="3"/>
    <n v="0"/>
    <s v="V221110"/>
    <n v="1666954"/>
    <x v="1"/>
    <s v="PORT09"/>
    <n v="1320"/>
    <n v="12.02"/>
    <m/>
    <s v="PORT09 to PORT04"/>
    <n v="360"/>
    <n v="0.51750189162546179"/>
    <n v="683.10249694560957"/>
  </r>
  <r>
    <n v="1447225332.7"/>
    <x v="8"/>
    <x v="317"/>
    <d v="2022-04-05T00:00:00"/>
    <s v="PORT04"/>
    <s v="V444_0"/>
    <n v="2"/>
    <s v="DTP"/>
    <n v="3"/>
    <n v="0"/>
    <s v="V221110"/>
    <n v="1666954"/>
    <x v="1"/>
    <s v="PORT09"/>
    <n v="1295"/>
    <n v="11.98"/>
    <m/>
    <s v="PORT09 to PORT04"/>
    <n v="360"/>
    <n v="0.51750189162546179"/>
    <n v="670.16494965497304"/>
  </r>
  <r>
    <n v="1447174669.7"/>
    <x v="2"/>
    <x v="282"/>
    <d v="2022-04-03T00:00:00"/>
    <s v="PORT04"/>
    <s v="V444_0"/>
    <n v="2"/>
    <s v="DTP"/>
    <n v="3"/>
    <n v="0"/>
    <s v="V221110"/>
    <n v="1666954"/>
    <x v="1"/>
    <s v="PORT09"/>
    <n v="1327"/>
    <n v="10.98"/>
    <m/>
    <s v="PORT09 to PORT04"/>
    <n v="360"/>
    <n v="0.51750189162546179"/>
    <n v="686.72501018698779"/>
  </r>
  <r>
    <n v="1447373464.7"/>
    <x v="5"/>
    <x v="504"/>
    <d v="2022-04-06T00:00:00"/>
    <s v="PORT04"/>
    <s v="V444_0"/>
    <n v="2"/>
    <s v="DTP"/>
    <n v="3"/>
    <n v="0"/>
    <s v="V221110"/>
    <n v="1666954"/>
    <x v="1"/>
    <s v="PORT09"/>
    <n v="1545"/>
    <n v="13.04"/>
    <m/>
    <s v="PORT09 to PORT04"/>
    <n v="360"/>
    <n v="0.51750189162546179"/>
    <n v="799.54042256133846"/>
  </r>
  <r>
    <n v="1447373470.7"/>
    <x v="4"/>
    <x v="995"/>
    <d v="2022-04-10T00:00:00"/>
    <s v="PORT04"/>
    <s v="V444_0"/>
    <n v="2"/>
    <s v="DTP"/>
    <n v="3"/>
    <n v="0"/>
    <s v="V221110"/>
    <n v="1657475"/>
    <x v="1"/>
    <s v="PORT09"/>
    <n v="528"/>
    <n v="6.4382608695652168"/>
    <m/>
    <s v="PORT09 to PORT04"/>
    <n v="360"/>
    <n v="0.51750189162546179"/>
    <n v="273.24099877824381"/>
  </r>
  <r>
    <n v="1447192315.7"/>
    <x v="5"/>
    <x v="197"/>
    <d v="2022-04-06T00:00:00"/>
    <s v="PORT04"/>
    <s v="V444_0"/>
    <n v="2"/>
    <s v="DTP"/>
    <n v="3"/>
    <n v="0"/>
    <s v="V221110"/>
    <n v="1657474"/>
    <x v="1"/>
    <s v="PORT09"/>
    <n v="4388"/>
    <n v="98.18"/>
    <m/>
    <s v="PORT09 to PORT04"/>
    <n v="360"/>
    <n v="0.51750189162546179"/>
    <n v="2270.7983004525263"/>
  </r>
  <r>
    <n v="1447278134.7"/>
    <x v="8"/>
    <x v="206"/>
    <d v="2022-04-04T00:00:00"/>
    <s v="PORT04"/>
    <s v="V444_0"/>
    <n v="2"/>
    <s v="DTP"/>
    <n v="3"/>
    <n v="0"/>
    <s v="V221110"/>
    <n v="1684796"/>
    <x v="1"/>
    <s v="PORT09"/>
    <n v="591"/>
    <n v="7.7000000000000011"/>
    <m/>
    <s v="PORT09 to PORT04"/>
    <n v="360"/>
    <n v="0.51750189162546179"/>
    <n v="305.84361795064791"/>
  </r>
  <r>
    <n v="1447211343.7"/>
    <x v="0"/>
    <x v="859"/>
    <d v="2022-04-12T00:00:00"/>
    <s v="PORT04"/>
    <s v="V444_0"/>
    <n v="2"/>
    <s v="DTP"/>
    <n v="3"/>
    <n v="0"/>
    <s v="V221110"/>
    <n v="1623991"/>
    <x v="1"/>
    <s v="PORT09"/>
    <n v="670"/>
    <n v="2.8719840035547661"/>
    <m/>
    <s v="PORT09 to PORT04"/>
    <n v="360"/>
    <n v="0.51750189162546179"/>
    <n v="346.72626738905939"/>
  </r>
  <r>
    <n v="1447199730.7"/>
    <x v="4"/>
    <x v="334"/>
    <d v="2022-04-10T00:00:00"/>
    <s v="PORT02"/>
    <s v="V444_0"/>
    <n v="2"/>
    <s v="DTP"/>
    <n v="3"/>
    <n v="0"/>
    <s v="V221180"/>
    <n v="1691700"/>
    <x v="8"/>
    <s v="PORT09"/>
    <n v="810"/>
    <n v="2.9824836623548663"/>
    <m/>
    <s v="PORT09 to PORT02"/>
    <n v="400"/>
    <n v="0.49358189848294531"/>
    <n v="399.80133777118573"/>
  </r>
  <r>
    <n v="1447232867.7"/>
    <x v="4"/>
    <x v="260"/>
    <d v="2022-04-10T00:00:00"/>
    <s v="PORT04"/>
    <s v="V444_0"/>
    <n v="2"/>
    <s v="DTP"/>
    <n v="3"/>
    <n v="0"/>
    <s v="V221110"/>
    <n v="1660551"/>
    <x v="1"/>
    <s v="PORT09"/>
    <n v="308"/>
    <n v="2.4015857284440041"/>
    <m/>
    <s v="PORT09 to PORT04"/>
    <n v="360"/>
    <n v="0.51750189162546179"/>
    <n v="159.39058262064222"/>
  </r>
  <r>
    <n v="1447232858.7"/>
    <x v="7"/>
    <x v="1025"/>
    <d v="2022-04-15T00:00:00"/>
    <s v="PORT04"/>
    <s v="V444_0"/>
    <n v="2"/>
    <s v="DTP"/>
    <n v="3"/>
    <n v="0"/>
    <s v="V221110"/>
    <n v="1660551"/>
    <x v="1"/>
    <s v="PORT09"/>
    <n v="261"/>
    <n v="1.200792864222002"/>
    <m/>
    <s v="PORT09 to PORT04"/>
    <n v="360"/>
    <n v="0.51750189162546179"/>
    <n v="135.06799371424552"/>
  </r>
  <r>
    <n v="1447232857.7"/>
    <x v="1"/>
    <x v="128"/>
    <d v="2022-04-09T00:00:00"/>
    <s v="PORT04"/>
    <s v="V444_0"/>
    <n v="2"/>
    <s v="DTP"/>
    <n v="3"/>
    <n v="0"/>
    <s v="V221110"/>
    <n v="1660551"/>
    <x v="1"/>
    <s v="PORT09"/>
    <n v="283"/>
    <n v="2.4015857284440041"/>
    <m/>
    <s v="PORT09 to PORT04"/>
    <n v="360"/>
    <n v="0.51750189162546179"/>
    <n v="146.45303533000569"/>
  </r>
  <r>
    <n v="1447281408.7"/>
    <x v="5"/>
    <x v="69"/>
    <d v="2022-04-05T00:00:00"/>
    <s v="PORT04"/>
    <s v="V444_0"/>
    <n v="2"/>
    <s v="DTP"/>
    <n v="3"/>
    <n v="0"/>
    <s v="V221110"/>
    <n v="1660551"/>
    <x v="1"/>
    <s v="PORT09"/>
    <n v="324"/>
    <n v="2.4015857284440041"/>
    <m/>
    <s v="PORT09 to PORT04"/>
    <n v="360"/>
    <n v="0.51750189162546179"/>
    <n v="167.67061288664962"/>
  </r>
  <r>
    <n v="1447232856.7"/>
    <x v="4"/>
    <x v="919"/>
    <d v="2022-04-10T00:00:00"/>
    <s v="PORT04"/>
    <s v="V444_0"/>
    <n v="2"/>
    <s v="DTP"/>
    <n v="3"/>
    <n v="0"/>
    <s v="V221110"/>
    <n v="1660551"/>
    <x v="1"/>
    <s v="PORT09"/>
    <n v="382"/>
    <n v="7.42"/>
    <m/>
    <s v="PORT09 to PORT04"/>
    <n v="360"/>
    <n v="0.51750189162546179"/>
    <n v="197.6857226009264"/>
  </r>
  <r>
    <n v="1447196801.7"/>
    <x v="6"/>
    <x v="56"/>
    <d v="2022-04-03T00:00:00"/>
    <s v="PORT04"/>
    <s v="V444_0"/>
    <n v="2"/>
    <s v="DTP"/>
    <n v="3"/>
    <n v="0"/>
    <s v="V221110"/>
    <n v="1660551"/>
    <x v="1"/>
    <s v="PORT09"/>
    <n v="829"/>
    <n v="54.32"/>
    <m/>
    <s v="PORT09 to PORT04"/>
    <n v="360"/>
    <n v="0.51750189162546179"/>
    <n v="429.00906815750784"/>
  </r>
  <r>
    <n v="1447172424.7"/>
    <x v="2"/>
    <x v="1072"/>
    <d v="2022-04-02T00:00:00"/>
    <s v="PORT04"/>
    <s v="V444_0"/>
    <n v="2"/>
    <s v="DTP"/>
    <n v="3"/>
    <n v="0"/>
    <s v="V221110"/>
    <n v="1687521"/>
    <x v="1"/>
    <s v="PORT09"/>
    <n v="407"/>
    <n v="2.16"/>
    <m/>
    <s v="PORT09 to PORT04"/>
    <n v="360"/>
    <n v="0.51750189162546179"/>
    <n v="210.62326989156296"/>
  </r>
  <r>
    <n v="1447258794.7"/>
    <x v="5"/>
    <x v="484"/>
    <d v="2022-04-05T00:00:00"/>
    <s v="PORT04"/>
    <s v="V444_0"/>
    <n v="2"/>
    <s v="DTP"/>
    <n v="3"/>
    <n v="0"/>
    <s v="V221110"/>
    <n v="1669584"/>
    <x v="1"/>
    <s v="PORT09"/>
    <n v="801"/>
    <n v="6.8893900209099508"/>
    <m/>
    <s v="PORT09 to PORT04"/>
    <n v="360"/>
    <n v="0.51750189162546179"/>
    <n v="414.51901519199487"/>
  </r>
  <r>
    <n v="1447321356.7"/>
    <x v="9"/>
    <x v="692"/>
    <d v="2022-04-08T00:00:00"/>
    <s v="PORT04"/>
    <s v="V444_0"/>
    <n v="2"/>
    <s v="DTP"/>
    <n v="3"/>
    <n v="0"/>
    <s v="V221110"/>
    <n v="1669584"/>
    <x v="1"/>
    <s v="PORT09"/>
    <n v="541"/>
    <n v="4.1336340125459703"/>
    <m/>
    <s v="PORT09 to PORT04"/>
    <n v="360"/>
    <n v="0.51750189162546179"/>
    <n v="279.96852336937485"/>
  </r>
  <r>
    <n v="1447205250.7"/>
    <x v="4"/>
    <x v="769"/>
    <d v="2022-04-10T00:00:00"/>
    <s v="PORT04"/>
    <s v="V444_0"/>
    <n v="2"/>
    <s v="DTP"/>
    <n v="3"/>
    <n v="0"/>
    <s v="V221110"/>
    <n v="1669584"/>
    <x v="1"/>
    <s v="PORT09"/>
    <n v="434"/>
    <n v="2.0668170062729851"/>
    <m/>
    <s v="PORT09 to PORT04"/>
    <n v="360"/>
    <n v="0.51750189162546179"/>
    <n v="224.59582096545043"/>
  </r>
  <r>
    <n v="1447323835.7"/>
    <x v="8"/>
    <x v="990"/>
    <d v="2022-04-04T00:00:00"/>
    <s v="PORT04"/>
    <s v="V444_0"/>
    <n v="2"/>
    <s v="DTP"/>
    <n v="3"/>
    <n v="0"/>
    <s v="V221110"/>
    <n v="1669584"/>
    <x v="1"/>
    <s v="PORT09"/>
    <n v="612"/>
    <n v="4.1336340125459703"/>
    <m/>
    <s v="PORT09 to PORT04"/>
    <n v="360"/>
    <n v="0.51750189162546179"/>
    <n v="316.71115767478261"/>
  </r>
  <r>
    <n v="1447321357.7"/>
    <x v="0"/>
    <x v="643"/>
    <d v="2022-04-12T00:00:00"/>
    <s v="PORT04"/>
    <s v="V444_0"/>
    <n v="2"/>
    <s v="DTP"/>
    <n v="3"/>
    <n v="0"/>
    <s v="V221110"/>
    <n v="1669584"/>
    <x v="1"/>
    <s v="PORT09"/>
    <n v="621"/>
    <n v="4.1336340125459703"/>
    <m/>
    <s v="PORT09 to PORT04"/>
    <n v="360"/>
    <n v="0.51750189162546179"/>
    <n v="321.36867469941177"/>
  </r>
  <r>
    <n v="1447198766.7"/>
    <x v="3"/>
    <x v="1073"/>
    <d v="2022-04-11T00:00:00"/>
    <s v="PORT04"/>
    <s v="V444_0"/>
    <n v="2"/>
    <s v="DTP"/>
    <n v="3"/>
    <n v="0"/>
    <s v="V221110"/>
    <n v="1684755"/>
    <x v="1"/>
    <s v="PORT09"/>
    <n v="338"/>
    <n v="1.28"/>
    <m/>
    <s v="PORT09 to PORT04"/>
    <n v="360"/>
    <n v="0.51750189162546179"/>
    <n v="174.91563936940608"/>
  </r>
  <r>
    <n v="1447355239.7"/>
    <x v="7"/>
    <x v="602"/>
    <d v="2022-04-15T00:00:00"/>
    <s v="PORT03"/>
    <s v="V444_0"/>
    <n v="3"/>
    <s v="DTP"/>
    <n v="3"/>
    <n v="0"/>
    <s v="V221130"/>
    <n v="1688610"/>
    <x v="3"/>
    <s v="PORT09"/>
    <n v="311"/>
    <n v="0.74327911461303575"/>
    <m/>
    <s v="PORT09 to PORT03"/>
    <n v="540"/>
    <n v="0.47750351892722243"/>
    <n v="148.50359438636619"/>
  </r>
  <r>
    <n v="1447394119.7"/>
    <x v="3"/>
    <x v="9"/>
    <d v="2022-04-11T00:00:00"/>
    <s v="PORT04"/>
    <s v="V444_0"/>
    <n v="2"/>
    <s v="DTP"/>
    <n v="3"/>
    <n v="0"/>
    <s v="V221110"/>
    <n v="1690617"/>
    <x v="1"/>
    <s v="PORT09"/>
    <n v="408"/>
    <n v="10.41115981112546"/>
    <m/>
    <s v="PORT09 to PORT04"/>
    <n v="360"/>
    <n v="0.51750189162546179"/>
    <n v="211.1407717831884"/>
  </r>
  <r>
    <n v="1447398368.7"/>
    <x v="3"/>
    <x v="593"/>
    <d v="2022-04-11T00:00:00"/>
    <s v="PORT03"/>
    <s v="V444_0"/>
    <n v="3"/>
    <s v="DTP"/>
    <n v="3"/>
    <n v="0"/>
    <s v="V221130"/>
    <n v="1689544"/>
    <x v="3"/>
    <s v="PORT09"/>
    <n v="362"/>
    <n v="11.726215773577504"/>
    <m/>
    <s v="PORT09 to PORT03"/>
    <n v="540"/>
    <n v="0.47750351892722243"/>
    <n v="172.85627385165452"/>
  </r>
  <r>
    <n v="1447369710.7"/>
    <x v="9"/>
    <x v="249"/>
    <d v="2022-04-08T00:00:00"/>
    <s v="PORT03"/>
    <s v="V444_0"/>
    <n v="3"/>
    <s v="DTP"/>
    <n v="3"/>
    <n v="0"/>
    <s v="V221130"/>
    <n v="1689544"/>
    <x v="3"/>
    <s v="PORT09"/>
    <n v="276"/>
    <n v="0.53631078867887527"/>
    <m/>
    <s v="PORT09 to PORT03"/>
    <n v="540"/>
    <n v="0.47750351892722243"/>
    <n v="131.7909712239134"/>
  </r>
  <r>
    <n v="1447325520.7"/>
    <x v="5"/>
    <x v="320"/>
    <d v="2022-04-05T00:00:00"/>
    <s v="PORT03"/>
    <s v="V444_0"/>
    <n v="3"/>
    <s v="DTP"/>
    <n v="3"/>
    <n v="0"/>
    <s v="V221130"/>
    <n v="1689549"/>
    <x v="3"/>
    <s v="PORT09"/>
    <n v="344"/>
    <n v="4.7921771952614174"/>
    <m/>
    <s v="PORT09 to PORT03"/>
    <n v="540"/>
    <n v="0.47750351892722243"/>
    <n v="164.2612105109645"/>
  </r>
  <r>
    <n v="1447373163.7"/>
    <x v="6"/>
    <x v="466"/>
    <d v="2022-04-03T00:00:00"/>
    <s v="PORT03"/>
    <s v="V444_0"/>
    <n v="3"/>
    <s v="DTP"/>
    <n v="3"/>
    <n v="0"/>
    <s v="V221130"/>
    <n v="1689549"/>
    <x v="3"/>
    <s v="PORT09"/>
    <n v="334"/>
    <n v="4.7921771952614174"/>
    <m/>
    <s v="PORT09 to PORT03"/>
    <n v="540"/>
    <n v="0.47750351892722243"/>
    <n v="159.48617532169229"/>
  </r>
  <r>
    <n v="1447159332.7"/>
    <x v="9"/>
    <x v="618"/>
    <d v="2022-04-08T00:00:00"/>
    <s v="PORT03"/>
    <s v="V444_0"/>
    <n v="3"/>
    <s v="DTP"/>
    <n v="3"/>
    <n v="0"/>
    <s v="V221130"/>
    <n v="1689549"/>
    <x v="3"/>
    <s v="PORT09"/>
    <n v="259"/>
    <n v="0.95843543905228334"/>
    <m/>
    <s v="PORT09 to PORT03"/>
    <n v="540"/>
    <n v="0.47750351892722243"/>
    <n v="123.67341140215061"/>
  </r>
  <r>
    <n v="1447394117.7"/>
    <x v="3"/>
    <x v="851"/>
    <d v="2022-04-11T00:00:00"/>
    <s v="PORT03"/>
    <s v="V444_0"/>
    <n v="3"/>
    <s v="DTP"/>
    <n v="3"/>
    <n v="0"/>
    <s v="V221130"/>
    <n v="1689549"/>
    <x v="3"/>
    <s v="PORT09"/>
    <n v="376"/>
    <n v="4.7921771952614174"/>
    <m/>
    <s v="PORT09 to PORT03"/>
    <n v="540"/>
    <n v="0.47750351892722243"/>
    <n v="179.54132311663562"/>
  </r>
  <r>
    <n v="1447282166.7"/>
    <x v="8"/>
    <x v="596"/>
    <d v="2022-04-04T00:00:00"/>
    <s v="PORT03"/>
    <s v="V444_0"/>
    <n v="3"/>
    <s v="DTP"/>
    <n v="3"/>
    <n v="0"/>
    <s v="V221130"/>
    <n v="1688633"/>
    <x v="3"/>
    <s v="PORT09"/>
    <n v="354"/>
    <n v="5.6598427548431367"/>
    <m/>
    <s v="PORT09 to PORT03"/>
    <n v="540"/>
    <n v="0.47750351892722243"/>
    <n v="169.03624570023675"/>
  </r>
  <r>
    <n v="1447335481.7"/>
    <x v="5"/>
    <x v="513"/>
    <d v="2022-04-05T00:00:00"/>
    <s v="PORT03"/>
    <s v="V444_0"/>
    <n v="3"/>
    <s v="DTP"/>
    <n v="3"/>
    <n v="0"/>
    <s v="V221130"/>
    <n v="1688633"/>
    <x v="3"/>
    <s v="PORT09"/>
    <n v="355"/>
    <n v="9.2784307456444868"/>
    <m/>
    <s v="PORT09 to PORT03"/>
    <n v="540"/>
    <n v="0.47750351892722243"/>
    <n v="169.51374921916397"/>
  </r>
  <r>
    <n v="1447398570.7"/>
    <x v="5"/>
    <x v="40"/>
    <d v="2022-04-05T00:00:00"/>
    <s v="PORT03"/>
    <s v="V444_0"/>
    <n v="3"/>
    <s v="DTP"/>
    <n v="3"/>
    <n v="0"/>
    <s v="V221130"/>
    <n v="1688589"/>
    <x v="3"/>
    <s v="PORT09"/>
    <n v="374"/>
    <n v="9.1351022083018965"/>
    <m/>
    <s v="PORT09 to PORT03"/>
    <n v="540"/>
    <n v="0.47750351892722243"/>
    <n v="178.58631607878118"/>
  </r>
  <r>
    <n v="1447369706.7"/>
    <x v="6"/>
    <x v="1074"/>
    <d v="2022-04-03T00:00:00"/>
    <s v="PORT03"/>
    <s v="V444_0"/>
    <n v="3"/>
    <s v="DTP"/>
    <n v="3"/>
    <n v="0"/>
    <s v="V221130"/>
    <n v="1688589"/>
    <x v="3"/>
    <s v="PORT09"/>
    <n v="410"/>
    <n v="13.789143091622655"/>
    <m/>
    <s v="PORT09 to PORT03"/>
    <n v="540"/>
    <n v="0.47750351892722243"/>
    <n v="195.77644276016119"/>
  </r>
  <r>
    <n v="1447194896.7"/>
    <x v="5"/>
    <x v="889"/>
    <d v="2022-04-05T00:00:00"/>
    <s v="PORT03"/>
    <s v="V444_0"/>
    <n v="3"/>
    <s v="DTP"/>
    <n v="3"/>
    <n v="0"/>
    <s v="V221130"/>
    <n v="1688589"/>
    <x v="3"/>
    <s v="PORT09"/>
    <n v="257"/>
    <n v="0.73080817666415177"/>
    <m/>
    <s v="PORT09 to PORT03"/>
    <n v="540"/>
    <n v="0.47750351892722243"/>
    <n v="122.71840436429616"/>
  </r>
  <r>
    <n v="1447188642.7"/>
    <x v="8"/>
    <x v="84"/>
    <d v="2022-04-04T00:00:00"/>
    <s v="PORT03"/>
    <s v="V444_0"/>
    <n v="3"/>
    <s v="DTP"/>
    <n v="3"/>
    <n v="0"/>
    <s v="V221130"/>
    <n v="1688587"/>
    <x v="3"/>
    <s v="PORT09"/>
    <n v="432"/>
    <n v="10.488877328135997"/>
    <m/>
    <s v="PORT09 to PORT03"/>
    <n v="540"/>
    <n v="0.47750351892722243"/>
    <n v="206.28152017656009"/>
  </r>
  <r>
    <n v="1447159328.7"/>
    <x v="3"/>
    <x v="474"/>
    <d v="2022-04-11T00:00:00"/>
    <s v="PORT03"/>
    <s v="V444_0"/>
    <n v="3"/>
    <s v="DTP"/>
    <n v="3"/>
    <n v="0"/>
    <s v="V221130"/>
    <n v="1688587"/>
    <x v="3"/>
    <s v="PORT09"/>
    <n v="529"/>
    <n v="17.515148674883545"/>
    <m/>
    <s v="PORT09 to PORT03"/>
    <n v="540"/>
    <n v="0.47750351892722243"/>
    <n v="252.59936151250065"/>
  </r>
  <r>
    <n v="1447223365.7"/>
    <x v="4"/>
    <x v="355"/>
    <d v="2022-04-10T00:00:00"/>
    <s v="PORT03"/>
    <s v="V444_0"/>
    <n v="3"/>
    <s v="DTP"/>
    <n v="3"/>
    <n v="0"/>
    <s v="V221130"/>
    <n v="1688587"/>
    <x v="3"/>
    <s v="PORT09"/>
    <n v="442"/>
    <n v="18.241525788062603"/>
    <m/>
    <s v="PORT09 to PORT03"/>
    <n v="540"/>
    <n v="0.47750351892722243"/>
    <n v="211.05655536583231"/>
  </r>
  <r>
    <n v="1447282165.7"/>
    <x v="6"/>
    <x v="239"/>
    <d v="2022-04-03T00:00:00"/>
    <s v="PORT03"/>
    <s v="V444_0"/>
    <n v="3"/>
    <s v="DTP"/>
    <n v="3"/>
    <n v="0"/>
    <s v="V221130"/>
    <n v="1688587"/>
    <x v="3"/>
    <s v="PORT09"/>
    <n v="316"/>
    <n v="5.6548729942994074"/>
    <m/>
    <s v="PORT09 to PORT03"/>
    <n v="540"/>
    <n v="0.47750351892722243"/>
    <n v="150.8911119810023"/>
  </r>
  <r>
    <n v="1447312525.7"/>
    <x v="0"/>
    <x v="942"/>
    <d v="2022-04-12T00:00:00"/>
    <s v="PORT03"/>
    <s v="V444_0"/>
    <n v="3"/>
    <s v="DTP"/>
    <n v="3"/>
    <n v="0"/>
    <s v="V221130"/>
    <n v="1688587"/>
    <x v="3"/>
    <s v="PORT09"/>
    <n v="335"/>
    <n v="9.1207628940313015"/>
    <m/>
    <s v="PORT09 to PORT03"/>
    <n v="540"/>
    <n v="0.47750351892722243"/>
    <n v="159.96367884061951"/>
  </r>
  <r>
    <n v="1447325525.7"/>
    <x v="2"/>
    <x v="918"/>
    <d v="2022-04-02T00:00:00"/>
    <s v="PORT03"/>
    <s v="V444_0"/>
    <n v="3"/>
    <s v="DTP"/>
    <n v="3"/>
    <n v="0"/>
    <s v="V221130"/>
    <n v="1688587"/>
    <x v="3"/>
    <s v="PORT09"/>
    <n v="494"/>
    <n v="19.241525788062603"/>
    <m/>
    <s v="PORT09 to PORT03"/>
    <n v="540"/>
    <n v="0.47750351892722243"/>
    <n v="235.88673835004789"/>
  </r>
  <r>
    <n v="1447258832.7"/>
    <x v="5"/>
    <x v="468"/>
    <d v="2022-04-05T00:00:00"/>
    <s v="PORT03"/>
    <s v="V444_0"/>
    <n v="3"/>
    <s v="DTP"/>
    <n v="3"/>
    <n v="0"/>
    <s v="V221130"/>
    <n v="1688575"/>
    <x v="3"/>
    <s v="PORT09"/>
    <n v="474"/>
    <n v="18.086818572369292"/>
    <m/>
    <s v="PORT09 to PORT03"/>
    <n v="540"/>
    <n v="0.47750351892722243"/>
    <n v="226.33666797150343"/>
  </r>
  <r>
    <n v="1447282164.7"/>
    <x v="8"/>
    <x v="752"/>
    <d v="2022-04-05T00:00:00"/>
    <s v="PORT03"/>
    <s v="V444_0"/>
    <n v="3"/>
    <s v="DTP"/>
    <n v="3"/>
    <n v="0"/>
    <s v="V221130"/>
    <n v="1688575"/>
    <x v="3"/>
    <s v="PORT09"/>
    <n v="1089"/>
    <n v="70.34727428947717"/>
    <m/>
    <s v="PORT09 to PORT03"/>
    <n v="540"/>
    <n v="0.47750351892722243"/>
    <n v="520.00133211174523"/>
  </r>
  <r>
    <n v="1447297187.7"/>
    <x v="5"/>
    <x v="904"/>
    <d v="2022-04-05T00:00:00"/>
    <s v="PORT03"/>
    <s v="V444_0"/>
    <n v="3"/>
    <s v="DTP"/>
    <n v="3"/>
    <n v="0"/>
    <s v="V221130"/>
    <n v="1688575"/>
    <x v="3"/>
    <s v="PORT09"/>
    <n v="641"/>
    <n v="38.173637144738585"/>
    <m/>
    <s v="PORT09 to PORT03"/>
    <n v="540"/>
    <n v="0.47750351892722243"/>
    <n v="306.07975563234959"/>
  </r>
  <r>
    <n v="1447174503.7"/>
    <x v="2"/>
    <x v="854"/>
    <d v="2022-04-02T00:00:00"/>
    <s v="PORT03"/>
    <s v="V444_0"/>
    <n v="3"/>
    <s v="DTP"/>
    <n v="3"/>
    <n v="0"/>
    <s v="V221130"/>
    <n v="1688575"/>
    <x v="3"/>
    <s v="PORT09"/>
    <n v="502"/>
    <n v="17.086818572369292"/>
    <m/>
    <s v="PORT09 to PORT03"/>
    <n v="540"/>
    <n v="0.47750351892722243"/>
    <n v="239.70676650146567"/>
  </r>
  <r>
    <n v="1447266995.7"/>
    <x v="9"/>
    <x v="888"/>
    <d v="2022-04-08T00:00:00"/>
    <s v="PORT03"/>
    <s v="V444_0"/>
    <n v="3"/>
    <s v="DTP"/>
    <n v="3"/>
    <n v="0"/>
    <s v="V221130"/>
    <n v="1688575"/>
    <x v="3"/>
    <s v="PORT09"/>
    <n v="486"/>
    <n v="18.086818572369292"/>
    <m/>
    <s v="PORT09 to PORT03"/>
    <n v="540"/>
    <n v="0.47750351892722243"/>
    <n v="232.06671019863009"/>
  </r>
  <r>
    <n v="1447159327.7"/>
    <x v="7"/>
    <x v="415"/>
    <d v="2022-04-15T00:00:00"/>
    <s v="PORT03"/>
    <s v="V444_0"/>
    <n v="3"/>
    <s v="DTP"/>
    <n v="3"/>
    <n v="0"/>
    <s v="V221130"/>
    <n v="1688575"/>
    <x v="3"/>
    <s v="PORT09"/>
    <n v="471"/>
    <n v="19.086818572369292"/>
    <m/>
    <s v="PORT09 to PORT03"/>
    <n v="540"/>
    <n v="0.47750351892722243"/>
    <n v="224.90415741472177"/>
  </r>
  <r>
    <n v="1447223366.7"/>
    <x v="2"/>
    <x v="70"/>
    <d v="2022-04-02T00:00:00"/>
    <s v="PORT03"/>
    <s v="V444_0"/>
    <n v="3"/>
    <s v="DTP"/>
    <n v="3"/>
    <n v="0"/>
    <s v="V221130"/>
    <n v="1688629"/>
    <x v="3"/>
    <s v="PORT09"/>
    <n v="511"/>
    <n v="18.936531067828096"/>
    <m/>
    <s v="PORT09 to PORT03"/>
    <n v="540"/>
    <n v="0.47750351892722243"/>
    <n v="244.00429817181066"/>
  </r>
  <r>
    <n v="1447394114.7"/>
    <x v="9"/>
    <x v="1075"/>
    <d v="2022-04-09T00:00:00"/>
    <s v="PORT03"/>
    <s v="V444_0"/>
    <n v="3"/>
    <s v="DTP"/>
    <n v="3"/>
    <n v="0"/>
    <s v="V221130"/>
    <n v="1688629"/>
    <x v="3"/>
    <s v="PORT09"/>
    <n v="1955"/>
    <n v="163.46051407653883"/>
    <m/>
    <s v="PORT09 to PORT03"/>
    <n v="540"/>
    <n v="0.47750351892722243"/>
    <n v="933.51937950271986"/>
  </r>
  <r>
    <n v="1447361209.7"/>
    <x v="6"/>
    <x v="650"/>
    <d v="2022-04-04T00:00:00"/>
    <s v="PORT03"/>
    <s v="V444_0"/>
    <n v="3"/>
    <s v="DTP"/>
    <n v="3"/>
    <n v="0"/>
    <s v="V221130"/>
    <n v="1688629"/>
    <x v="3"/>
    <s v="PORT09"/>
    <n v="1497"/>
    <n v="116.61918640696858"/>
    <m/>
    <s v="PORT09 to PORT03"/>
    <n v="540"/>
    <n v="0.47750351892722243"/>
    <n v="714.822767834052"/>
  </r>
  <r>
    <n v="1447369707.7"/>
    <x v="3"/>
    <x v="1076"/>
    <d v="2022-04-12T00:00:00"/>
    <s v="PORT03"/>
    <s v="V444_0"/>
    <n v="3"/>
    <s v="DTP"/>
    <n v="3"/>
    <n v="0"/>
    <s v="V221130"/>
    <n v="1688629"/>
    <x v="3"/>
    <s v="PORT09"/>
    <n v="1612"/>
    <n v="113.58745194088263"/>
    <m/>
    <s v="PORT09 to PORT03"/>
    <n v="540"/>
    <n v="0.47750351892722243"/>
    <n v="769.73567251068255"/>
  </r>
  <r>
    <n v="1447325526.7"/>
    <x v="8"/>
    <x v="745"/>
    <d v="2022-04-05T00:00:00"/>
    <s v="PORT03"/>
    <s v="V444_0"/>
    <n v="3"/>
    <s v="DTP"/>
    <n v="3"/>
    <n v="0"/>
    <s v="V221130"/>
    <n v="1688629"/>
    <x v="3"/>
    <s v="PORT09"/>
    <n v="1120"/>
    <n v="78.746124271312382"/>
    <m/>
    <s v="PORT09 to PORT03"/>
    <n v="540"/>
    <n v="0.47750351892722243"/>
    <n v="534.80394119848916"/>
  </r>
  <r>
    <n v="1447188643.7"/>
    <x v="7"/>
    <x v="590"/>
    <d v="2022-04-15T00:00:00"/>
    <s v="PORT03"/>
    <s v="V444_0"/>
    <n v="3"/>
    <s v="DTP"/>
    <n v="3"/>
    <n v="0"/>
    <s v="V221130"/>
    <n v="1688629"/>
    <x v="3"/>
    <s v="PORT09"/>
    <n v="457"/>
    <n v="16.936531067828096"/>
    <m/>
    <s v="PORT09 to PORT03"/>
    <n v="540"/>
    <n v="0.47750351892722243"/>
    <n v="218.21910814974063"/>
  </r>
  <r>
    <n v="1447237192.7"/>
    <x v="0"/>
    <x v="370"/>
    <d v="2022-04-12T00:00:00"/>
    <s v="PORT03"/>
    <s v="V444_0"/>
    <n v="3"/>
    <s v="DTP"/>
    <n v="3"/>
    <n v="0"/>
    <s v="V221130"/>
    <n v="1688629"/>
    <x v="3"/>
    <s v="PORT09"/>
    <n v="434"/>
    <n v="17.936531067828096"/>
    <m/>
    <s v="PORT09 to PORT03"/>
    <n v="540"/>
    <n v="0.47750351892722243"/>
    <n v="207.23652721441454"/>
  </r>
  <r>
    <n v="1447297188.7"/>
    <x v="2"/>
    <x v="1024"/>
    <d v="2022-04-03T00:00:00"/>
    <s v="PORT03"/>
    <s v="V444_0"/>
    <n v="3"/>
    <s v="DTP"/>
    <n v="3"/>
    <n v="0"/>
    <s v="V221130"/>
    <n v="1688629"/>
    <x v="3"/>
    <s v="PORT09"/>
    <n v="1106"/>
    <n v="77.746124271312382"/>
    <m/>
    <s v="PORT09 to PORT03"/>
    <n v="540"/>
    <n v="0.47750351892722243"/>
    <n v="528.11889193350805"/>
  </r>
  <r>
    <n v="1447159329.7"/>
    <x v="5"/>
    <x v="752"/>
    <d v="2022-04-05T00:00:00"/>
    <s v="PORT03"/>
    <s v="V444_0"/>
    <n v="3"/>
    <s v="DTP"/>
    <n v="3"/>
    <n v="0"/>
    <s v="V221130"/>
    <n v="1688629"/>
    <x v="3"/>
    <s v="PORT09"/>
    <n v="464"/>
    <n v="16.936531067828096"/>
    <m/>
    <s v="PORT09 to PORT03"/>
    <n v="540"/>
    <n v="0.47750351892722243"/>
    <n v="221.56163278223121"/>
  </r>
  <r>
    <n v="1447174504.7"/>
    <x v="8"/>
    <x v="723"/>
    <d v="2022-04-04T00:00:00"/>
    <s v="PORT03"/>
    <s v="V444_0"/>
    <n v="3"/>
    <s v="DTP"/>
    <n v="3"/>
    <n v="0"/>
    <s v="V221130"/>
    <n v="1688629"/>
    <x v="3"/>
    <s v="PORT09"/>
    <n v="531"/>
    <n v="16.936531067828096"/>
    <m/>
    <s v="PORT09 to PORT03"/>
    <n v="540"/>
    <n v="0.47750351892722243"/>
    <n v="253.55436855035512"/>
  </r>
  <r>
    <n v="1447391484.7"/>
    <x v="4"/>
    <x v="533"/>
    <d v="2022-04-10T00:00:00"/>
    <s v="PORT03"/>
    <s v="V444_0"/>
    <n v="3"/>
    <s v="DTP"/>
    <n v="3"/>
    <n v="0"/>
    <s v="V221130"/>
    <n v="1688629"/>
    <x v="3"/>
    <s v="PORT09"/>
    <n v="758"/>
    <n v="40.841327669570241"/>
    <m/>
    <s v="PORT09 to PORT03"/>
    <n v="540"/>
    <n v="0.47750351892722243"/>
    <n v="361.94766734683458"/>
  </r>
  <r>
    <n v="1447159326.7"/>
    <x v="6"/>
    <x v="0"/>
    <d v="2022-04-03T00:00:00"/>
    <s v="PORT03"/>
    <s v="V444_0"/>
    <n v="3"/>
    <s v="DTP"/>
    <n v="3"/>
    <n v="0"/>
    <s v="V221130"/>
    <n v="1688571"/>
    <x v="3"/>
    <s v="PORT09"/>
    <n v="490"/>
    <n v="16.617969870228201"/>
    <m/>
    <s v="PORT09 to PORT03"/>
    <n v="540"/>
    <n v="0.47750351892722243"/>
    <n v="233.97672427433898"/>
  </r>
  <r>
    <n v="1447174502.7"/>
    <x v="5"/>
    <x v="25"/>
    <d v="2022-04-05T00:00:00"/>
    <s v="PORT03"/>
    <s v="V444_0"/>
    <n v="3"/>
    <s v="DTP"/>
    <n v="3"/>
    <n v="0"/>
    <s v="V221130"/>
    <n v="1688571"/>
    <x v="3"/>
    <s v="PORT09"/>
    <n v="452"/>
    <n v="16.617969870228201"/>
    <m/>
    <s v="PORT09 to PORT03"/>
    <n v="540"/>
    <n v="0.47750351892722243"/>
    <n v="215.83159055510453"/>
  </r>
  <r>
    <n v="1447266994.7"/>
    <x v="1"/>
    <x v="854"/>
    <d v="2022-04-09T00:00:00"/>
    <s v="PORT03"/>
    <s v="V444_0"/>
    <n v="3"/>
    <s v="DTP"/>
    <n v="3"/>
    <n v="0"/>
    <s v="V221130"/>
    <n v="1688571"/>
    <x v="3"/>
    <s v="PORT09"/>
    <n v="460"/>
    <n v="17.617969870228201"/>
    <m/>
    <s v="PORT09 to PORT03"/>
    <n v="540"/>
    <n v="0.47750351892722243"/>
    <n v="219.65161870652233"/>
  </r>
  <r>
    <n v="1447258831.7"/>
    <x v="0"/>
    <x v="844"/>
    <d v="2022-04-12T00:00:00"/>
    <s v="PORT03"/>
    <s v="V444_0"/>
    <n v="3"/>
    <s v="DTP"/>
    <n v="3"/>
    <n v="0"/>
    <s v="V221130"/>
    <n v="1688571"/>
    <x v="3"/>
    <s v="PORT09"/>
    <n v="527"/>
    <n v="17.617969870228201"/>
    <m/>
    <s v="PORT09 to PORT03"/>
    <n v="540"/>
    <n v="0.47750351892722243"/>
    <n v="251.64435447464621"/>
  </r>
  <r>
    <n v="1447297186.7"/>
    <x v="4"/>
    <x v="67"/>
    <d v="2022-04-10T00:00:00"/>
    <s v="PORT03"/>
    <s v="V444_0"/>
    <n v="3"/>
    <s v="DTP"/>
    <n v="3"/>
    <n v="0"/>
    <s v="V221130"/>
    <n v="1688571"/>
    <x v="3"/>
    <s v="PORT09"/>
    <n v="705"/>
    <n v="32.235939740456402"/>
    <m/>
    <s v="PORT09 to PORT03"/>
    <n v="540"/>
    <n v="0.47750351892722243"/>
    <n v="336.63998084369183"/>
  </r>
  <r>
    <n v="1447394115.7"/>
    <x v="0"/>
    <x v="238"/>
    <d v="2022-04-12T00:00:00"/>
    <s v="PORT03"/>
    <s v="V444_0"/>
    <n v="3"/>
    <s v="DTP"/>
    <n v="3"/>
    <n v="0"/>
    <s v="V221130"/>
    <n v="1689546"/>
    <x v="3"/>
    <s v="PORT09"/>
    <n v="769"/>
    <n v="35.312720821507384"/>
    <m/>
    <s v="PORT09 to PORT03"/>
    <n v="540"/>
    <n v="0.47750351892722243"/>
    <n v="367.20020605503407"/>
  </r>
  <r>
    <n v="1447223368.7"/>
    <x v="9"/>
    <x v="1077"/>
    <d v="2022-04-09T00:00:00"/>
    <s v="PORT03"/>
    <s v="V444_0"/>
    <n v="3"/>
    <s v="DTP"/>
    <n v="3"/>
    <n v="0"/>
    <s v="V221130"/>
    <n v="1689548"/>
    <x v="3"/>
    <s v="PORT09"/>
    <n v="1254"/>
    <n v="71.479787631021665"/>
    <m/>
    <s v="PORT09 to PORT03"/>
    <n v="540"/>
    <n v="0.47750351892722243"/>
    <n v="598.78941273473697"/>
  </r>
  <r>
    <n v="1447159331.7"/>
    <x v="2"/>
    <x v="1015"/>
    <d v="2022-04-03T00:00:00"/>
    <s v="PORT03"/>
    <s v="V444_0"/>
    <n v="3"/>
    <s v="DTP"/>
    <n v="3"/>
    <n v="0"/>
    <s v="V221130"/>
    <n v="1689548"/>
    <x v="3"/>
    <s v="PORT09"/>
    <n v="1296"/>
    <n v="69.479787631021665"/>
    <m/>
    <s v="PORT09 to PORT03"/>
    <n v="540"/>
    <n v="0.47750351892722243"/>
    <n v="618.84456052968028"/>
  </r>
  <r>
    <n v="1447188645.7"/>
    <x v="2"/>
    <x v="1029"/>
    <d v="2022-04-03T00:00:00"/>
    <s v="PORT03"/>
    <s v="V444_0"/>
    <n v="3"/>
    <s v="DTP"/>
    <n v="3"/>
    <n v="0"/>
    <s v="V221130"/>
    <n v="1689548"/>
    <x v="3"/>
    <s v="PORT09"/>
    <n v="1324"/>
    <n v="73.479787631021665"/>
    <m/>
    <s v="PORT09 to PORT03"/>
    <n v="540"/>
    <n v="0.47750351892722243"/>
    <n v="632.21465905964249"/>
  </r>
  <r>
    <n v="1447237194.7"/>
    <x v="1"/>
    <x v="874"/>
    <d v="2022-04-10T00:00:00"/>
    <s v="PORT03"/>
    <s v="V444_0"/>
    <n v="3"/>
    <s v="DTP"/>
    <n v="3"/>
    <n v="0"/>
    <s v="V221130"/>
    <n v="1689548"/>
    <x v="3"/>
    <s v="PORT09"/>
    <n v="1285"/>
    <n v="71.479787631021665"/>
    <m/>
    <s v="PORT09 to PORT03"/>
    <n v="540"/>
    <n v="0.47750351892722243"/>
    <n v="613.59202182148078"/>
  </r>
  <r>
    <n v="1447174506.7"/>
    <x v="2"/>
    <x v="489"/>
    <d v="2022-04-03T00:00:00"/>
    <s v="PORT03"/>
    <s v="V444_0"/>
    <n v="3"/>
    <s v="DTP"/>
    <n v="3"/>
    <n v="0"/>
    <s v="V221130"/>
    <n v="1689548"/>
    <x v="3"/>
    <s v="PORT09"/>
    <n v="1297"/>
    <n v="67.479787631021665"/>
    <m/>
    <s v="PORT09 to PORT03"/>
    <n v="540"/>
    <n v="0.47750351892722243"/>
    <n v="619.32206404860744"/>
  </r>
  <r>
    <n v="1447325527.7"/>
    <x v="8"/>
    <x v="444"/>
    <d v="2022-04-04T00:00:00"/>
    <s v="PORT03"/>
    <s v="V444_0"/>
    <n v="3"/>
    <s v="DTP"/>
    <n v="3"/>
    <n v="0"/>
    <s v="V221130"/>
    <n v="1689547"/>
    <x v="3"/>
    <s v="PORT09"/>
    <n v="650"/>
    <n v="28.794508749255311"/>
    <m/>
    <s v="PORT09 to PORT03"/>
    <n v="540"/>
    <n v="0.47750351892722243"/>
    <n v="310.37728730269458"/>
  </r>
  <r>
    <n v="1447266996.7"/>
    <x v="1"/>
    <x v="517"/>
    <d v="2022-04-09T00:00:00"/>
    <s v="PORT03"/>
    <s v="V444_0"/>
    <n v="3"/>
    <s v="DTP"/>
    <n v="3"/>
    <n v="0"/>
    <s v="V221130"/>
    <n v="1689547"/>
    <x v="3"/>
    <s v="PORT09"/>
    <n v="709"/>
    <n v="29.794508749255311"/>
    <m/>
    <s v="PORT09 to PORT03"/>
    <n v="540"/>
    <n v="0.47750351892722243"/>
    <n v="338.54999491940072"/>
  </r>
  <r>
    <n v="1447159330.7"/>
    <x v="7"/>
    <x v="131"/>
    <d v="2022-04-15T00:00:00"/>
    <s v="PORT03"/>
    <s v="V444_0"/>
    <n v="3"/>
    <s v="DTP"/>
    <n v="3"/>
    <n v="0"/>
    <s v="V221130"/>
    <n v="1689547"/>
    <x v="3"/>
    <s v="PORT09"/>
    <n v="697"/>
    <n v="28.794508749255311"/>
    <m/>
    <s v="PORT09 to PORT03"/>
    <n v="540"/>
    <n v="0.47750351892722243"/>
    <n v="332.81995269227406"/>
  </r>
  <r>
    <n v="1447223367.7"/>
    <x v="4"/>
    <x v="84"/>
    <d v="2022-04-10T00:00:00"/>
    <s v="PORT03"/>
    <s v="V444_0"/>
    <n v="3"/>
    <s v="DTP"/>
    <n v="3"/>
    <n v="0"/>
    <s v="V221130"/>
    <n v="1689547"/>
    <x v="3"/>
    <s v="PORT09"/>
    <n v="717"/>
    <n v="27.794508749255311"/>
    <m/>
    <s v="PORT09 to PORT03"/>
    <n v="540"/>
    <n v="0.47750351892722243"/>
    <n v="342.37002307081849"/>
  </r>
  <r>
    <n v="1447369708.7"/>
    <x v="2"/>
    <x v="973"/>
    <d v="2022-04-02T00:00:00"/>
    <s v="PORT03"/>
    <s v="V444_0"/>
    <n v="3"/>
    <s v="DTP"/>
    <n v="3"/>
    <n v="0"/>
    <s v="V221130"/>
    <n v="1689547"/>
    <x v="3"/>
    <s v="PORT09"/>
    <n v="684"/>
    <n v="30.794508749255311"/>
    <m/>
    <s v="PORT09 to PORT03"/>
    <n v="540"/>
    <n v="0.47750351892722243"/>
    <n v="326.61240694622012"/>
  </r>
  <r>
    <n v="1447282167.7"/>
    <x v="9"/>
    <x v="390"/>
    <d v="2022-04-08T00:00:00"/>
    <s v="PORT03"/>
    <s v="V444_0"/>
    <n v="3"/>
    <s v="DTP"/>
    <n v="3"/>
    <n v="0"/>
    <s v="V221130"/>
    <n v="1689547"/>
    <x v="3"/>
    <s v="PORT09"/>
    <n v="904"/>
    <n v="41.911625842614349"/>
    <m/>
    <s v="PORT09 to PORT03"/>
    <n v="540"/>
    <n v="0.47750351892722243"/>
    <n v="431.66318111020905"/>
  </r>
  <r>
    <n v="1447335482.7"/>
    <x v="8"/>
    <x v="1078"/>
    <d v="2022-04-04T00:00:00"/>
    <s v="PORT03"/>
    <s v="V444_0"/>
    <n v="3"/>
    <s v="DTP"/>
    <n v="3"/>
    <n v="0"/>
    <s v="V221130"/>
    <n v="1689547"/>
    <x v="3"/>
    <s v="PORT09"/>
    <n v="641"/>
    <n v="29.794508749255311"/>
    <m/>
    <s v="PORT09 to PORT03"/>
    <n v="540"/>
    <n v="0.47750351892722243"/>
    <n v="306.07975563234959"/>
  </r>
  <r>
    <n v="1447188644.7"/>
    <x v="1"/>
    <x v="461"/>
    <d v="2022-04-09T00:00:00"/>
    <s v="PORT03"/>
    <s v="V444_0"/>
    <n v="3"/>
    <s v="DTP"/>
    <n v="3"/>
    <n v="0"/>
    <s v="V221130"/>
    <n v="1689547"/>
    <x v="3"/>
    <s v="PORT09"/>
    <n v="658"/>
    <n v="30.794508749255311"/>
    <m/>
    <s v="PORT09 to PORT03"/>
    <n v="540"/>
    <n v="0.47750351892722243"/>
    <n v="314.19731545411236"/>
  </r>
  <r>
    <n v="1447237193.7"/>
    <x v="3"/>
    <x v="948"/>
    <d v="2022-04-11T00:00:00"/>
    <s v="PORT03"/>
    <s v="V444_0"/>
    <n v="3"/>
    <s v="DTP"/>
    <n v="3"/>
    <n v="0"/>
    <s v="V221130"/>
    <n v="1689547"/>
    <x v="3"/>
    <s v="PORT09"/>
    <n v="690"/>
    <n v="28.794508749255311"/>
    <m/>
    <s v="PORT09 to PORT03"/>
    <n v="540"/>
    <n v="0.47750351892722243"/>
    <n v="329.47742805978345"/>
  </r>
  <r>
    <n v="1447297189.7"/>
    <x v="9"/>
    <x v="894"/>
    <d v="2022-04-09T00:00:00"/>
    <s v="PORT03"/>
    <s v="V444_0"/>
    <n v="3"/>
    <s v="DTP"/>
    <n v="3"/>
    <n v="0"/>
    <s v="V221130"/>
    <n v="1689547"/>
    <x v="3"/>
    <s v="PORT09"/>
    <n v="1704"/>
    <n v="99.060917903662201"/>
    <m/>
    <s v="PORT09 to PORT03"/>
    <n v="540"/>
    <n v="0.47750351892722243"/>
    <n v="813.66599625198705"/>
  </r>
  <r>
    <n v="1447174505.7"/>
    <x v="0"/>
    <x v="768"/>
    <d v="2022-04-12T00:00:00"/>
    <s v="PORT03"/>
    <s v="V444_0"/>
    <n v="3"/>
    <s v="DTP"/>
    <n v="3"/>
    <n v="0"/>
    <s v="V221130"/>
    <n v="1689547"/>
    <x v="3"/>
    <s v="PORT09"/>
    <n v="648"/>
    <n v="26.794508749255311"/>
    <m/>
    <s v="PORT09 to PORT03"/>
    <n v="540"/>
    <n v="0.47750351892722243"/>
    <n v="309.42228026484014"/>
  </r>
  <r>
    <n v="1447394116.7"/>
    <x v="0"/>
    <x v="1051"/>
    <d v="2022-04-12T00:00:00"/>
    <s v="PORT03"/>
    <s v="V444_0"/>
    <n v="3"/>
    <s v="DTP"/>
    <n v="3"/>
    <n v="0"/>
    <s v="V221130"/>
    <n v="1689547"/>
    <x v="3"/>
    <s v="PORT09"/>
    <n v="474"/>
    <n v="9.7979407809707411"/>
    <m/>
    <s v="PORT09 to PORT03"/>
    <n v="540"/>
    <n v="0.47750351892722243"/>
    <n v="226.33666797150343"/>
  </r>
  <r>
    <n v="1447394120.7"/>
    <x v="3"/>
    <x v="464"/>
    <d v="2022-04-11T00:00:00"/>
    <s v="PORT02"/>
    <s v="V444_0"/>
    <n v="2"/>
    <s v="DTP"/>
    <n v="3"/>
    <n v="0"/>
    <s v="V221180"/>
    <n v="1691544"/>
    <x v="8"/>
    <s v="PORT09"/>
    <n v="673"/>
    <n v="27.108266095893693"/>
    <m/>
    <s v="PORT09 to PORT02"/>
    <n v="400"/>
    <n v="0.49358189848294531"/>
    <n v="332.18061767902219"/>
  </r>
  <r>
    <n v="1447198767.7"/>
    <x v="6"/>
    <x v="395"/>
    <d v="2022-04-03T00:00:00"/>
    <s v="PORT02"/>
    <s v="V444_0"/>
    <n v="2"/>
    <s v="DTP"/>
    <n v="3"/>
    <n v="0"/>
    <s v="V221180"/>
    <n v="1691544"/>
    <x v="8"/>
    <s v="PORT09"/>
    <n v="331"/>
    <n v="3.647689989718212"/>
    <m/>
    <s v="PORT09 to PORT02"/>
    <n v="400"/>
    <n v="0.49358189848294531"/>
    <n v="163.3756083978549"/>
  </r>
  <r>
    <n v="1447369709.7"/>
    <x v="2"/>
    <x v="1079"/>
    <d v="2022-04-02T00:00:00"/>
    <s v="PORT02"/>
    <s v="V444_0"/>
    <n v="2"/>
    <s v="DTP"/>
    <n v="3"/>
    <n v="0"/>
    <s v="V221180"/>
    <n v="1691544"/>
    <x v="8"/>
    <s v="PORT09"/>
    <n v="320"/>
    <n v="3.0397416580985102"/>
    <m/>
    <s v="PORT09 to PORT02"/>
    <n v="400"/>
    <n v="0.49358189848294531"/>
    <n v="157.94620751454249"/>
  </r>
  <r>
    <n v="1447174507.7"/>
    <x v="2"/>
    <x v="1080"/>
    <d v="2022-04-02T00:00:00"/>
    <s v="PORT02"/>
    <s v="V444_0"/>
    <n v="2"/>
    <s v="DTP"/>
    <n v="3"/>
    <n v="0"/>
    <s v="V221180"/>
    <n v="1691544"/>
    <x v="8"/>
    <s v="PORT09"/>
    <n v="299"/>
    <n v="1.2158966632394039"/>
    <m/>
    <s v="PORT09 to PORT02"/>
    <n v="400"/>
    <n v="0.49358189848294531"/>
    <n v="147.58098764640064"/>
  </r>
  <r>
    <n v="1447297190.7"/>
    <x v="4"/>
    <x v="337"/>
    <d v="2022-04-10T00:00:00"/>
    <s v="PORT02"/>
    <s v="V444_0"/>
    <n v="2"/>
    <s v="DTP"/>
    <n v="3"/>
    <n v="0"/>
    <s v="V221180"/>
    <n v="1691544"/>
    <x v="8"/>
    <s v="PORT09"/>
    <n v="359"/>
    <n v="3.0397416580985102"/>
    <m/>
    <s v="PORT09 to PORT02"/>
    <n v="400"/>
    <n v="0.49358189848294531"/>
    <n v="177.19590155537736"/>
  </r>
  <r>
    <n v="1447335483.7"/>
    <x v="6"/>
    <x v="754"/>
    <d v="2022-04-03T00:00:00"/>
    <s v="PORT02"/>
    <s v="V444_0"/>
    <n v="2"/>
    <s v="DTP"/>
    <n v="3"/>
    <n v="0"/>
    <s v="V221180"/>
    <n v="1691544"/>
    <x v="8"/>
    <s v="PORT09"/>
    <n v="319"/>
    <n v="3.0397416580985102"/>
    <m/>
    <s v="PORT09 to PORT02"/>
    <n v="400"/>
    <n v="0.49358189848294531"/>
    <n v="157.45262561605955"/>
  </r>
  <r>
    <n v="1447240599.7"/>
    <x v="4"/>
    <x v="225"/>
    <d v="2022-04-10T00:00:00"/>
    <s v="PORT02"/>
    <s v="V444_0"/>
    <n v="2"/>
    <s v="DTP"/>
    <n v="3"/>
    <n v="0"/>
    <s v="V221180"/>
    <n v="1691544"/>
    <x v="8"/>
    <s v="PORT09"/>
    <n v="309"/>
    <n v="2.2494088269928976"/>
    <m/>
    <s v="PORT09 to PORT02"/>
    <n v="400"/>
    <n v="0.49358189848294531"/>
    <n v="152.51680663123011"/>
  </r>
  <r>
    <n v="1447159333.7"/>
    <x v="7"/>
    <x v="912"/>
    <d v="2022-04-15T00:00:00"/>
    <s v="PORT02"/>
    <s v="V444_0"/>
    <n v="2"/>
    <s v="DTP"/>
    <n v="3"/>
    <n v="0"/>
    <s v="V221180"/>
    <n v="1691544"/>
    <x v="8"/>
    <s v="PORT09"/>
    <n v="332"/>
    <n v="1.2158966632394039"/>
    <m/>
    <s v="PORT09 to PORT02"/>
    <n v="400"/>
    <n v="0.49358189848294531"/>
    <n v="163.86919029633785"/>
  </r>
  <r>
    <n v="1447373164.7"/>
    <x v="9"/>
    <x v="460"/>
    <d v="2022-04-08T00:00:00"/>
    <s v="PORT02"/>
    <s v="V444_0"/>
    <n v="2"/>
    <s v="DTP"/>
    <n v="3"/>
    <n v="0"/>
    <s v="V221180"/>
    <n v="1691544"/>
    <x v="8"/>
    <s v="PORT09"/>
    <n v="455"/>
    <n v="9.1192249742955305"/>
    <m/>
    <s v="PORT09 to PORT02"/>
    <n v="400"/>
    <n v="0.49358189848294531"/>
    <n v="224.57976380974011"/>
  </r>
  <r>
    <n v="1447325528.7"/>
    <x v="2"/>
    <x v="651"/>
    <d v="2022-04-02T00:00:00"/>
    <s v="PORT02"/>
    <s v="V444_0"/>
    <n v="2"/>
    <s v="DTP"/>
    <n v="3"/>
    <n v="0"/>
    <s v="V221180"/>
    <n v="1691544"/>
    <x v="8"/>
    <s v="PORT09"/>
    <n v="325"/>
    <n v="3.0397416580985102"/>
    <m/>
    <s v="PORT09 to PORT02"/>
    <n v="400"/>
    <n v="0.49358189848294531"/>
    <n v="160.41411700695724"/>
  </r>
  <r>
    <n v="1447394118.7"/>
    <x v="7"/>
    <x v="893"/>
    <d v="2022-04-15T00:00:00"/>
    <s v="PORT03"/>
    <s v="V444_0"/>
    <n v="3"/>
    <s v="DTP"/>
    <n v="3"/>
    <n v="0"/>
    <s v="V221130"/>
    <n v="1690616"/>
    <x v="3"/>
    <s v="PORT09"/>
    <n v="473"/>
    <n v="7.0702567242623662"/>
    <m/>
    <s v="PORT09 to PORT03"/>
    <n v="540"/>
    <n v="0.47750351892722243"/>
    <n v="225.85916445257621"/>
  </r>
  <r>
    <n v="1447159322.7"/>
    <x v="3"/>
    <x v="37"/>
    <d v="2022-04-11T00:00:00"/>
    <s v="PORT04"/>
    <s v="V444_0"/>
    <n v="2"/>
    <s v="DTP"/>
    <n v="3"/>
    <n v="0"/>
    <s v="V221110"/>
    <n v="1672720"/>
    <x v="1"/>
    <s v="PORT09"/>
    <n v="350"/>
    <n v="4.5468948035487946"/>
    <m/>
    <s v="PORT09 to PORT04"/>
    <n v="360"/>
    <n v="0.51750189162546179"/>
    <n v="181.12566206891162"/>
  </r>
  <r>
    <n v="1447194891.7"/>
    <x v="2"/>
    <x v="531"/>
    <d v="2022-04-02T00:00:00"/>
    <s v="PORT04"/>
    <s v="V444_0"/>
    <n v="2"/>
    <s v="DTP"/>
    <n v="3"/>
    <n v="0"/>
    <s v="V221110"/>
    <n v="1672720"/>
    <x v="1"/>
    <s v="PORT09"/>
    <n v="283"/>
    <n v="3.637515842839036"/>
    <m/>
    <s v="PORT09 to PORT04"/>
    <n v="360"/>
    <n v="0.51750189162546179"/>
    <n v="146.45303533000569"/>
  </r>
  <r>
    <n v="1447174500.7"/>
    <x v="7"/>
    <x v="534"/>
    <d v="2022-04-15T00:00:00"/>
    <s v="PORT04"/>
    <s v="V444_0"/>
    <n v="2"/>
    <s v="DTP"/>
    <n v="3"/>
    <n v="0"/>
    <s v="V221110"/>
    <n v="1672713"/>
    <x v="1"/>
    <s v="PORT09"/>
    <n v="298"/>
    <n v="2.5805157593123211"/>
    <m/>
    <s v="PORT09 to PORT04"/>
    <n v="360"/>
    <n v="0.51750189162546179"/>
    <n v="154.21556370438762"/>
  </r>
  <r>
    <n v="1447223364.7"/>
    <x v="9"/>
    <x v="1081"/>
    <d v="2022-04-08T00:00:00"/>
    <s v="PORT04"/>
    <s v="V444_0"/>
    <n v="2"/>
    <s v="DTP"/>
    <n v="3"/>
    <n v="0"/>
    <s v="V221110"/>
    <n v="1672720"/>
    <x v="1"/>
    <s v="PORT09"/>
    <n v="343"/>
    <n v="8.08"/>
    <m/>
    <s v="PORT09 to PORT04"/>
    <n v="360"/>
    <n v="0.51750189162546179"/>
    <n v="177.50314882753338"/>
  </r>
  <r>
    <n v="1447159323.7"/>
    <x v="4"/>
    <x v="539"/>
    <d v="2022-04-10T00:00:00"/>
    <s v="PORT04"/>
    <s v="V444_0"/>
    <n v="2"/>
    <s v="DTP"/>
    <n v="3"/>
    <n v="0"/>
    <s v="V221110"/>
    <n v="1672721"/>
    <x v="1"/>
    <s v="PORT09"/>
    <n v="301"/>
    <n v="0.23947103274559189"/>
    <m/>
    <s v="PORT09 to PORT04"/>
    <n v="360"/>
    <n v="0.51750189162546179"/>
    <n v="155.76806937926401"/>
  </r>
  <r>
    <n v="1447194890.7"/>
    <x v="5"/>
    <x v="1051"/>
    <d v="2022-04-05T00:00:00"/>
    <s v="PORT04"/>
    <s v="V444_0"/>
    <n v="2"/>
    <s v="DTP"/>
    <n v="3"/>
    <n v="0"/>
    <s v="V221110"/>
    <n v="1672707"/>
    <x v="1"/>
    <s v="PORT09"/>
    <n v="292"/>
    <n v="3.9215603137587465"/>
    <m/>
    <s v="PORT09 to PORT04"/>
    <n v="360"/>
    <n v="0.51750189162546179"/>
    <n v="151.11055235463485"/>
  </r>
  <r>
    <n v="1447159321.7"/>
    <x v="2"/>
    <x v="370"/>
    <d v="2022-04-02T00:00:00"/>
    <s v="PORT04"/>
    <s v="V444_0"/>
    <n v="2"/>
    <s v="DTP"/>
    <n v="3"/>
    <n v="0"/>
    <s v="V221110"/>
    <n v="1672707"/>
    <x v="1"/>
    <s v="PORT09"/>
    <n v="345"/>
    <n v="2.352936188255248"/>
    <m/>
    <s v="PORT09 to PORT04"/>
    <n v="360"/>
    <n v="0.51750189162546179"/>
    <n v="178.53815261078432"/>
  </r>
  <r>
    <n v="1447394113.7"/>
    <x v="3"/>
    <x v="767"/>
    <d v="2022-04-11T00:00:00"/>
    <s v="PORT03"/>
    <s v="V444_0"/>
    <n v="3"/>
    <s v="DTP"/>
    <n v="3"/>
    <n v="0"/>
    <s v="V221130"/>
    <n v="1682853"/>
    <x v="3"/>
    <s v="PORT09"/>
    <n v="295"/>
    <n v="5.1655376356803648"/>
    <m/>
    <s v="PORT09 to PORT03"/>
    <n v="540"/>
    <n v="0.47750351892722243"/>
    <n v="140.86353808353061"/>
  </r>
  <r>
    <n v="1447194895.7"/>
    <x v="9"/>
    <x v="84"/>
    <d v="2022-04-08T00:00:00"/>
    <s v="PORT03"/>
    <s v="V444_0"/>
    <n v="3"/>
    <s v="DTP"/>
    <n v="3"/>
    <n v="0"/>
    <s v="V221130"/>
    <n v="1682853"/>
    <x v="3"/>
    <s v="PORT09"/>
    <n v="323"/>
    <n v="5.1655376356803648"/>
    <m/>
    <s v="PORT09 to PORT03"/>
    <n v="540"/>
    <n v="0.47750351892722243"/>
    <n v="154.23363661349285"/>
  </r>
  <r>
    <n v="1447192278.7"/>
    <x v="5"/>
    <x v="301"/>
    <d v="2022-04-06T00:00:00"/>
    <s v="PORT03"/>
    <s v="V444_0"/>
    <n v="3"/>
    <s v="DTP"/>
    <n v="3"/>
    <n v="0"/>
    <s v="V221130"/>
    <n v="1682709"/>
    <x v="3"/>
    <s v="PORT09"/>
    <n v="1319"/>
    <n v="97.772578581804453"/>
    <m/>
    <s v="PORT09 to PORT03"/>
    <n v="540"/>
    <n v="0.47750351892722243"/>
    <n v="629.82714146500643"/>
  </r>
  <r>
    <n v="1447369704.7"/>
    <x v="4"/>
    <x v="451"/>
    <d v="2022-04-10T00:00:00"/>
    <s v="PORT03"/>
    <s v="V444_0"/>
    <n v="3"/>
    <s v="DTP"/>
    <n v="3"/>
    <n v="0"/>
    <s v="V221130"/>
    <n v="1682769"/>
    <x v="3"/>
    <s v="PORT09"/>
    <n v="335"/>
    <n v="4.6026789086528961"/>
    <m/>
    <s v="PORT09 to PORT03"/>
    <n v="540"/>
    <n v="0.47750351892722243"/>
    <n v="159.96367884061951"/>
  </r>
  <r>
    <n v="1447394111.7"/>
    <x v="5"/>
    <x v="644"/>
    <d v="2022-04-05T00:00:00"/>
    <s v="PORT03"/>
    <s v="V444_0"/>
    <n v="3"/>
    <s v="DTP"/>
    <n v="3"/>
    <n v="0"/>
    <s v="V221130"/>
    <n v="1682769"/>
    <x v="3"/>
    <s v="PORT09"/>
    <n v="348"/>
    <n v="9.2053578173057922"/>
    <m/>
    <s v="PORT09 to PORT03"/>
    <n v="540"/>
    <n v="0.47750351892722243"/>
    <n v="166.17122458667342"/>
  </r>
  <r>
    <n v="1447335479.7"/>
    <x v="6"/>
    <x v="731"/>
    <d v="2022-04-03T00:00:00"/>
    <s v="PORT03"/>
    <s v="V444_0"/>
    <n v="3"/>
    <s v="DTP"/>
    <n v="3"/>
    <n v="0"/>
    <s v="V221130"/>
    <n v="1682769"/>
    <x v="3"/>
    <s v="PORT09"/>
    <n v="298"/>
    <n v="4.6026789086528961"/>
    <m/>
    <s v="PORT09 to PORT03"/>
    <n v="540"/>
    <n v="0.47750351892722243"/>
    <n v="142.29604864031228"/>
  </r>
  <r>
    <n v="1447297184.7"/>
    <x v="6"/>
    <x v="787"/>
    <d v="2022-04-03T00:00:00"/>
    <s v="PORT03"/>
    <s v="V444_0"/>
    <n v="3"/>
    <s v="DTP"/>
    <n v="3"/>
    <n v="0"/>
    <s v="V221130"/>
    <n v="1682769"/>
    <x v="3"/>
    <s v="PORT09"/>
    <n v="341"/>
    <n v="4.6026789086528961"/>
    <m/>
    <s v="PORT09 to PORT03"/>
    <n v="540"/>
    <n v="0.47750351892722243"/>
    <n v="162.82869995418284"/>
  </r>
  <r>
    <n v="1447192279.7"/>
    <x v="2"/>
    <x v="836"/>
    <d v="2022-04-02T00:00:00"/>
    <s v="PORT03"/>
    <s v="V444_0"/>
    <n v="3"/>
    <s v="DTP"/>
    <n v="3"/>
    <n v="0"/>
    <s v="V221130"/>
    <n v="1682769"/>
    <x v="3"/>
    <s v="PORT09"/>
    <n v="405"/>
    <n v="9.2053578173057922"/>
    <m/>
    <s v="PORT09 to PORT03"/>
    <n v="540"/>
    <n v="0.47750351892722243"/>
    <n v="193.38892516552508"/>
  </r>
  <r>
    <n v="1447325523.7"/>
    <x v="3"/>
    <x v="1080"/>
    <d v="2022-04-11T00:00:00"/>
    <s v="PORT03"/>
    <s v="V444_0"/>
    <n v="3"/>
    <s v="DTP"/>
    <n v="3"/>
    <n v="0"/>
    <s v="V221130"/>
    <n v="1682769"/>
    <x v="3"/>
    <s v="PORT09"/>
    <n v="326"/>
    <n v="4.6026789086528961"/>
    <m/>
    <s v="PORT09 to PORT03"/>
    <n v="540"/>
    <n v="0.47750351892722243"/>
    <n v="155.66614717027451"/>
  </r>
  <r>
    <n v="1447335480.7"/>
    <x v="3"/>
    <x v="1082"/>
    <d v="2022-04-11T00:00:00"/>
    <s v="PORT03"/>
    <s v="V444_0"/>
    <n v="3"/>
    <s v="DTP"/>
    <n v="3"/>
    <n v="0"/>
    <s v="V221130"/>
    <n v="1682832"/>
    <x v="3"/>
    <s v="PORT09"/>
    <n v="427"/>
    <n v="8.903225183661748"/>
    <m/>
    <s v="PORT09 to PORT03"/>
    <n v="540"/>
    <n v="0.47750351892722243"/>
    <n v="203.89400258192398"/>
  </r>
  <r>
    <n v="1447194894.7"/>
    <x v="8"/>
    <x v="855"/>
    <d v="2022-04-04T00:00:00"/>
    <s v="PORT03"/>
    <s v="V444_0"/>
    <n v="3"/>
    <s v="DTP"/>
    <n v="3"/>
    <n v="0"/>
    <s v="V221130"/>
    <n v="1682832"/>
    <x v="3"/>
    <s v="PORT09"/>
    <n v="342"/>
    <n v="8.903225183661748"/>
    <m/>
    <s v="PORT09 to PORT03"/>
    <n v="540"/>
    <n v="0.47750351892722243"/>
    <n v="163.30620347311006"/>
  </r>
  <r>
    <n v="1447297185.7"/>
    <x v="2"/>
    <x v="1083"/>
    <d v="2022-04-02T00:00:00"/>
    <s v="PORT03"/>
    <s v="V444_0"/>
    <n v="3"/>
    <s v="DTP"/>
    <n v="3"/>
    <n v="0"/>
    <s v="V221130"/>
    <n v="1682832"/>
    <x v="3"/>
    <s v="PORT09"/>
    <n v="377"/>
    <n v="8.903225183661748"/>
    <m/>
    <s v="PORT09 to PORT03"/>
    <n v="540"/>
    <n v="0.47750351892722243"/>
    <n v="180.01882663556285"/>
  </r>
  <r>
    <n v="1447325524.7"/>
    <x v="0"/>
    <x v="564"/>
    <d v="2022-04-12T00:00:00"/>
    <s v="PORT03"/>
    <s v="V444_0"/>
    <n v="3"/>
    <s v="DTP"/>
    <n v="3"/>
    <n v="0"/>
    <s v="V221130"/>
    <n v="1682832"/>
    <x v="3"/>
    <s v="PORT09"/>
    <n v="410"/>
    <n v="8.903225183661748"/>
    <m/>
    <s v="PORT09 to PORT03"/>
    <n v="540"/>
    <n v="0.47750351892722243"/>
    <n v="195.77644276016119"/>
  </r>
  <r>
    <n v="1447159325.7"/>
    <x v="8"/>
    <x v="711"/>
    <d v="2022-04-04T00:00:00"/>
    <s v="PORT03"/>
    <s v="V444_0"/>
    <n v="3"/>
    <s v="DTP"/>
    <n v="3"/>
    <n v="0"/>
    <s v="V221130"/>
    <n v="1682832"/>
    <x v="3"/>
    <s v="PORT09"/>
    <n v="433"/>
    <n v="8.903225183661748"/>
    <m/>
    <s v="PORT09 to PORT03"/>
    <n v="540"/>
    <n v="0.47750351892722243"/>
    <n v="206.75902369548731"/>
  </r>
  <r>
    <n v="1447240598.7"/>
    <x v="7"/>
    <x v="633"/>
    <d v="2022-04-15T00:00:00"/>
    <s v="PORT03"/>
    <s v="V444_0"/>
    <n v="3"/>
    <s v="DTP"/>
    <n v="3"/>
    <n v="0"/>
    <s v="V221130"/>
    <n v="1682832"/>
    <x v="3"/>
    <s v="PORT09"/>
    <n v="336"/>
    <n v="8.903225183661748"/>
    <m/>
    <s v="PORT09 to PORT03"/>
    <n v="540"/>
    <n v="0.47750351892722243"/>
    <n v="160.44118235954673"/>
  </r>
  <r>
    <n v="1447369705.7"/>
    <x v="1"/>
    <x v="713"/>
    <d v="2022-04-09T00:00:00"/>
    <s v="PORT03"/>
    <s v="V444_0"/>
    <n v="3"/>
    <s v="DTP"/>
    <n v="3"/>
    <n v="0"/>
    <s v="V221130"/>
    <n v="1682832"/>
    <x v="3"/>
    <s v="PORT09"/>
    <n v="374"/>
    <n v="8.903225183661748"/>
    <m/>
    <s v="PORT09 to PORT03"/>
    <n v="540"/>
    <n v="0.47750351892722243"/>
    <n v="178.58631607878118"/>
  </r>
  <r>
    <n v="1447394112.7"/>
    <x v="6"/>
    <x v="409"/>
    <d v="2022-04-03T00:00:00"/>
    <s v="PORT03"/>
    <s v="V444_0"/>
    <n v="3"/>
    <s v="DTP"/>
    <n v="3"/>
    <n v="0"/>
    <s v="V221130"/>
    <n v="1682832"/>
    <x v="3"/>
    <s v="PORT09"/>
    <n v="358"/>
    <n v="8.903225183661748"/>
    <m/>
    <s v="PORT09 to PORT03"/>
    <n v="540"/>
    <n v="0.47750351892722243"/>
    <n v="170.94625977594563"/>
  </r>
  <r>
    <n v="1447266993.7"/>
    <x v="5"/>
    <x v="889"/>
    <d v="2022-04-05T00:00:00"/>
    <s v="PORT03"/>
    <s v="V444_0"/>
    <n v="3"/>
    <s v="DTP"/>
    <n v="3"/>
    <n v="0"/>
    <s v="V221130"/>
    <n v="1682832"/>
    <x v="3"/>
    <s v="PORT09"/>
    <n v="418"/>
    <n v="8.903225183661748"/>
    <m/>
    <s v="PORT09 to PORT03"/>
    <n v="540"/>
    <n v="0.47750351892722243"/>
    <n v="199.59647091157896"/>
  </r>
  <r>
    <n v="1447154277.7"/>
    <x v="5"/>
    <x v="27"/>
    <d v="2022-04-06T00:00:00"/>
    <s v="PORT03"/>
    <s v="V444_0"/>
    <n v="3"/>
    <s v="DTP"/>
    <n v="3"/>
    <n v="0"/>
    <s v="V221130"/>
    <n v="1682805"/>
    <x v="3"/>
    <s v="PORT09"/>
    <n v="1630"/>
    <n v="103.68946723943547"/>
    <m/>
    <s v="PORT09 to PORT03"/>
    <n v="540"/>
    <n v="0.47750351892722243"/>
    <n v="778.33073585137254"/>
  </r>
  <r>
    <n v="1447174501.7"/>
    <x v="9"/>
    <x v="121"/>
    <d v="2022-04-08T00:00:00"/>
    <s v="PORT03"/>
    <s v="V444_0"/>
    <n v="3"/>
    <s v="DTP"/>
    <n v="3"/>
    <n v="0"/>
    <s v="V221130"/>
    <n v="1682835"/>
    <x v="3"/>
    <s v="PORT09"/>
    <n v="294"/>
    <n v="1.2338159215256619"/>
    <m/>
    <s v="PORT09 to PORT03"/>
    <n v="540"/>
    <n v="0.47750351892722243"/>
    <n v="140.38603456460339"/>
  </r>
  <r>
    <n v="1447159324.7"/>
    <x v="4"/>
    <x v="1018"/>
    <d v="2022-04-10T00:00:00"/>
    <s v="PORT03"/>
    <s v="V444_0"/>
    <n v="3"/>
    <s v="DTP"/>
    <n v="3"/>
    <n v="0"/>
    <s v="V221130"/>
    <n v="1682796"/>
    <x v="3"/>
    <s v="PORT09"/>
    <n v="324"/>
    <n v="0.76990293910076257"/>
    <m/>
    <s v="PORT09 to PORT03"/>
    <n v="540"/>
    <n v="0.47750351892722243"/>
    <n v="154.71114013242007"/>
  </r>
  <r>
    <n v="1447194889.7"/>
    <x v="0"/>
    <x v="628"/>
    <d v="2022-04-12T00:00:00"/>
    <s v="PORT03"/>
    <s v="V444_0"/>
    <n v="3"/>
    <s v="DTP"/>
    <n v="3"/>
    <n v="0"/>
    <s v="V221130"/>
    <n v="1682796"/>
    <x v="3"/>
    <s v="PORT09"/>
    <n v="436"/>
    <n v="11.548544086511438"/>
    <m/>
    <s v="PORT09 to PORT03"/>
    <n v="540"/>
    <n v="0.47750351892722243"/>
    <n v="208.19153425226898"/>
  </r>
  <r>
    <n v="1447266992.7"/>
    <x v="5"/>
    <x v="824"/>
    <d v="2022-04-05T00:00:00"/>
    <s v="PORT03"/>
    <s v="V444_0"/>
    <n v="3"/>
    <s v="DTP"/>
    <n v="3"/>
    <n v="0"/>
    <s v="V221130"/>
    <n v="1682796"/>
    <x v="3"/>
    <s v="PORT09"/>
    <n v="416"/>
    <n v="11.548544086511438"/>
    <m/>
    <s v="PORT09 to PORT03"/>
    <n v="540"/>
    <n v="0.47750351892722243"/>
    <n v="198.64146387372452"/>
  </r>
  <r>
    <n v="1447282163.7"/>
    <x v="7"/>
    <x v="597"/>
    <d v="2022-04-15T00:00:00"/>
    <s v="PORT03"/>
    <s v="V444_0"/>
    <n v="3"/>
    <s v="DTP"/>
    <n v="3"/>
    <n v="0"/>
    <s v="V221130"/>
    <n v="1682793"/>
    <x v="3"/>
    <s v="PORT09"/>
    <n v="286"/>
    <n v="2.6981517010231486"/>
    <m/>
    <s v="PORT09 to PORT03"/>
    <n v="540"/>
    <n v="0.47750351892722243"/>
    <n v="136.56600641318562"/>
  </r>
  <r>
    <n v="1447266991.7"/>
    <x v="5"/>
    <x v="739"/>
    <d v="2022-04-05T00:00:00"/>
    <s v="PORT03"/>
    <s v="V444_0"/>
    <n v="3"/>
    <s v="DTP"/>
    <n v="3"/>
    <n v="0"/>
    <s v="V221130"/>
    <n v="1682793"/>
    <x v="3"/>
    <s v="PORT09"/>
    <n v="639"/>
    <n v="24.981517010231489"/>
    <m/>
    <s v="PORT09 to PORT03"/>
    <n v="540"/>
    <n v="0.47750351892722243"/>
    <n v="305.12474859449514"/>
  </r>
  <r>
    <n v="1447360811.7"/>
    <x v="1"/>
    <x v="793"/>
    <d v="2022-04-09T00:00:00"/>
    <s v="PORT03"/>
    <s v="V444_0"/>
    <n v="3"/>
    <s v="DTP"/>
    <n v="3"/>
    <n v="0"/>
    <s v="V221130"/>
    <n v="1682793"/>
    <x v="3"/>
    <s v="PORT09"/>
    <n v="318"/>
    <n v="1.3490758505115743"/>
    <m/>
    <s v="PORT09 to PORT03"/>
    <n v="540"/>
    <n v="0.47750351892722243"/>
    <n v="151.84611901885674"/>
  </r>
  <r>
    <n v="1447194892.7"/>
    <x v="2"/>
    <x v="523"/>
    <d v="2022-04-02T00:00:00"/>
    <s v="PORT03"/>
    <s v="V444_0"/>
    <n v="3"/>
    <s v="DTP"/>
    <n v="3"/>
    <n v="0"/>
    <s v="V221130"/>
    <n v="1682793"/>
    <x v="3"/>
    <s v="PORT09"/>
    <n v="369"/>
    <n v="6.7453792525578722"/>
    <m/>
    <s v="PORT09 to PORT03"/>
    <n v="540"/>
    <n v="0.47750351892722243"/>
    <n v="176.19879848414507"/>
  </r>
  <r>
    <n v="1447194893.7"/>
    <x v="1"/>
    <x v="76"/>
    <d v="2022-04-09T00:00:00"/>
    <s v="PORT03"/>
    <s v="V444_0"/>
    <n v="3"/>
    <s v="DTP"/>
    <n v="3"/>
    <n v="0"/>
    <s v="V221130"/>
    <n v="1682799"/>
    <x v="3"/>
    <s v="PORT09"/>
    <n v="284"/>
    <n v="0.6233981436419298"/>
    <m/>
    <s v="PORT09 to PORT03"/>
    <n v="540"/>
    <n v="0.47750351892722243"/>
    <n v="135.61099937533118"/>
  </r>
  <r>
    <n v="1447355238.7"/>
    <x v="1"/>
    <x v="749"/>
    <d v="2022-04-09T00:00:00"/>
    <s v="PORT04"/>
    <s v="V444_0"/>
    <n v="2"/>
    <s v="DTP"/>
    <n v="3"/>
    <n v="0"/>
    <s v="V221110"/>
    <n v="1672117"/>
    <x v="1"/>
    <s v="PORT09"/>
    <n v="253"/>
    <n v="0.81200000000000028"/>
    <m/>
    <s v="PORT09 to PORT04"/>
    <n v="360"/>
    <n v="0.51750189162546179"/>
    <n v="130.92797858124183"/>
  </r>
  <r>
    <n v="1447223363.7"/>
    <x v="3"/>
    <x v="671"/>
    <d v="2022-04-11T00:00:00"/>
    <s v="PORT04"/>
    <s v="V444_0"/>
    <n v="2"/>
    <s v="DTP"/>
    <n v="3"/>
    <n v="0"/>
    <s v="V221110"/>
    <n v="1672117"/>
    <x v="1"/>
    <s v="PORT09"/>
    <n v="293"/>
    <n v="0.16240000000000004"/>
    <m/>
    <s v="PORT09 to PORT04"/>
    <n v="360"/>
    <n v="0.51750189162546179"/>
    <n v="151.62805424626029"/>
  </r>
  <r>
    <n v="1447282162.7"/>
    <x v="8"/>
    <x v="200"/>
    <d v="2022-04-04T00:00:00"/>
    <s v="PORT04"/>
    <s v="V444_0"/>
    <n v="2"/>
    <s v="DTP"/>
    <n v="3"/>
    <n v="0"/>
    <s v="V221110"/>
    <n v="1672117"/>
    <x v="1"/>
    <s v="PORT09"/>
    <n v="322"/>
    <n v="0.32480000000000009"/>
    <m/>
    <s v="PORT09 to PORT04"/>
    <n v="360"/>
    <n v="0.51750189162546179"/>
    <n v="166.63560910339871"/>
  </r>
  <r>
    <n v="1447174499.7"/>
    <x v="9"/>
    <x v="53"/>
    <d v="2022-04-08T00:00:00"/>
    <s v="PORT04"/>
    <s v="V444_0"/>
    <n v="2"/>
    <s v="DTP"/>
    <n v="3"/>
    <n v="0"/>
    <s v="V221110"/>
    <n v="1672000"/>
    <x v="1"/>
    <s v="PORT09"/>
    <n v="851"/>
    <n v="72.88"/>
    <m/>
    <s v="PORT09 to PORT04"/>
    <n v="360"/>
    <n v="0.51750189162546179"/>
    <n v="440.39410977326799"/>
  </r>
  <r>
    <n v="1447297183.7"/>
    <x v="8"/>
    <x v="308"/>
    <d v="2022-04-04T00:00:00"/>
    <s v="PORT04"/>
    <s v="V444_0"/>
    <n v="2"/>
    <s v="DTP"/>
    <n v="3"/>
    <n v="0"/>
    <s v="V221110"/>
    <n v="1672000"/>
    <x v="1"/>
    <s v="PORT09"/>
    <n v="440"/>
    <n v="19.16"/>
    <m/>
    <s v="PORT09 to PORT04"/>
    <n v="360"/>
    <n v="0.51750189162546179"/>
    <n v="227.70083231520317"/>
  </r>
  <r>
    <n v="1447174498.7"/>
    <x v="1"/>
    <x v="484"/>
    <d v="2022-04-09T00:00:00"/>
    <s v="PORT04"/>
    <s v="V444_0"/>
    <n v="2"/>
    <s v="DTP"/>
    <n v="3"/>
    <n v="0"/>
    <s v="V221110"/>
    <n v="1671997"/>
    <x v="1"/>
    <s v="PORT09"/>
    <n v="389"/>
    <n v="9.0294269838626047"/>
    <m/>
    <s v="PORT09 to PORT04"/>
    <n v="360"/>
    <n v="0.51750189162546179"/>
    <n v="201.30823584230464"/>
  </r>
  <r>
    <n v="1447410133.7"/>
    <x v="4"/>
    <x v="464"/>
    <d v="2022-04-10T00:00:00"/>
    <s v="PORT04"/>
    <s v="V444_0"/>
    <n v="2"/>
    <s v="DTP"/>
    <n v="0"/>
    <n v="0"/>
    <s v="V221110"/>
    <n v="1682829"/>
    <x v="1"/>
    <s v="PORT09"/>
    <n v="821"/>
    <n v="41.109325933196708"/>
    <m/>
    <s v="PORT09 to PORT04"/>
    <n v="360"/>
    <n v="0.51750189162546179"/>
    <n v="424.86905302450413"/>
  </r>
  <r>
    <n v="1447421862.7"/>
    <x v="6"/>
    <x v="648"/>
    <d v="2022-04-03T00:00:00"/>
    <s v="PORT04"/>
    <s v="V444_0"/>
    <n v="2"/>
    <s v="DTP"/>
    <n v="0"/>
    <n v="0"/>
    <s v="V221110"/>
    <n v="1682829"/>
    <x v="1"/>
    <s v="PORT09"/>
    <n v="292"/>
    <n v="1.6110473547570252"/>
    <m/>
    <s v="PORT09 to PORT04"/>
    <n v="360"/>
    <n v="0.51750189162546179"/>
    <n v="151.11055235463485"/>
  </r>
  <r>
    <n v="1447321406.7"/>
    <x v="2"/>
    <x v="46"/>
    <d v="2022-04-02T00:00:00"/>
    <s v="PORT04"/>
    <s v="V444_0"/>
    <n v="2"/>
    <s v="DTP"/>
    <n v="0"/>
    <n v="0"/>
    <s v="V221110"/>
    <n v="1682829"/>
    <x v="1"/>
    <s v="PORT09"/>
    <n v="927"/>
    <n v="50.331420642710761"/>
    <m/>
    <s v="PORT09 to PORT04"/>
    <n v="360"/>
    <n v="0.51750189162546179"/>
    <n v="479.72425353680308"/>
  </r>
  <r>
    <n v="1447265637.7"/>
    <x v="3"/>
    <x v="586"/>
    <d v="2022-04-11T00:00:00"/>
    <s v="PORT04"/>
    <s v="V444_0"/>
    <n v="2"/>
    <s v="DTP"/>
    <n v="0"/>
    <n v="0"/>
    <s v="V221110"/>
    <n v="1682829"/>
    <x v="1"/>
    <s v="PORT09"/>
    <n v="845"/>
    <n v="50.331420642710761"/>
    <m/>
    <s v="PORT09 to PORT04"/>
    <n v="360"/>
    <n v="0.51750189162546179"/>
    <n v="437.28909842351521"/>
  </r>
  <r>
    <n v="1447152747.7"/>
    <x v="8"/>
    <x v="1084"/>
    <d v="2022-04-05T00:00:00"/>
    <s v="PORT04"/>
    <s v="V444_0"/>
    <n v="2"/>
    <s v="DTP"/>
    <n v="0"/>
    <n v="0"/>
    <s v="V221110"/>
    <n v="1682829"/>
    <x v="1"/>
    <s v="PORT09"/>
    <n v="1262"/>
    <n v="83.55236773785127"/>
    <m/>
    <s v="PORT09 to PORT04"/>
    <n v="360"/>
    <n v="0.51750189162546179"/>
    <n v="653.08738723133274"/>
  </r>
  <r>
    <n v="1447321405.7"/>
    <x v="8"/>
    <x v="1033"/>
    <d v="2022-04-04T00:00:00"/>
    <s v="PORT04"/>
    <s v="V444_0"/>
    <n v="2"/>
    <s v="DTP"/>
    <n v="0"/>
    <n v="0"/>
    <s v="V221110"/>
    <n v="1682826"/>
    <x v="1"/>
    <s v="PORT09"/>
    <n v="495"/>
    <n v="15.683586018240881"/>
    <m/>
    <s v="PORT09 to PORT04"/>
    <n v="360"/>
    <n v="0.51750189162546179"/>
    <n v="256.16343635460356"/>
  </r>
  <r>
    <n v="1447421861.7"/>
    <x v="8"/>
    <x v="1085"/>
    <d v="2022-04-04T00:00:00"/>
    <s v="PORT04"/>
    <s v="V444_0"/>
    <n v="2"/>
    <s v="DTP"/>
    <n v="0"/>
    <n v="0"/>
    <s v="V221110"/>
    <n v="1682826"/>
    <x v="1"/>
    <s v="PORT09"/>
    <n v="253"/>
    <n v="0.78417930091204402"/>
    <m/>
    <s v="PORT09 to PORT04"/>
    <n v="360"/>
    <n v="0.51750189162546179"/>
    <n v="130.92797858124183"/>
  </r>
  <r>
    <n v="1447410132.7"/>
    <x v="2"/>
    <x v="39"/>
    <d v="2022-04-02T00:00:00"/>
    <s v="PORT04"/>
    <s v="V444_0"/>
    <n v="2"/>
    <s v="DTP"/>
    <n v="0"/>
    <n v="0"/>
    <s v="V221110"/>
    <n v="1682826"/>
    <x v="1"/>
    <s v="PORT09"/>
    <n v="336"/>
    <n v="5.4892551063843085"/>
    <m/>
    <s v="PORT09 to PORT04"/>
    <n v="360"/>
    <n v="0.51750189162546179"/>
    <n v="173.88063558615517"/>
  </r>
  <r>
    <n v="1447152746.7"/>
    <x v="8"/>
    <x v="1086"/>
    <d v="2022-04-04T00:00:00"/>
    <s v="PORT04"/>
    <s v="V444_0"/>
    <n v="2"/>
    <s v="DTP"/>
    <n v="0"/>
    <n v="0"/>
    <s v="V221110"/>
    <n v="1682826"/>
    <x v="1"/>
    <s v="PORT09"/>
    <n v="563"/>
    <n v="24.525379027361321"/>
    <m/>
    <s v="PORT09 to PORT04"/>
    <n v="360"/>
    <n v="0.51750189162546179"/>
    <n v="291.35356498513499"/>
  </r>
  <r>
    <n v="1447265638.7"/>
    <x v="9"/>
    <x v="176"/>
    <d v="2022-04-08T00:00:00"/>
    <s v="PORT04"/>
    <s v="V444_0"/>
    <n v="2"/>
    <s v="DTP"/>
    <n v="0"/>
    <n v="0"/>
    <s v="V221110"/>
    <n v="1682826"/>
    <x v="1"/>
    <s v="PORT09"/>
    <n v="617"/>
    <n v="25.525379027361321"/>
    <m/>
    <s v="PORT09 to PORT04"/>
    <n v="360"/>
    <n v="0.51750189162546179"/>
    <n v="319.29866713290994"/>
  </r>
  <r>
    <n v="1447211839.7"/>
    <x v="9"/>
    <x v="1025"/>
    <d v="2022-04-09T00:00:00"/>
    <s v="PORT06"/>
    <s v="V444_0"/>
    <n v="1"/>
    <s v="DTP"/>
    <n v="0"/>
    <n v="0"/>
    <s v="V221140"/>
    <n v="1693453"/>
    <x v="4"/>
    <s v="PORT09"/>
    <n v="3247"/>
    <n v="13.285524021826468"/>
    <m/>
    <s v="PORT09 to PORT06"/>
    <n v="250"/>
    <n v="0.48814438452738274"/>
    <n v="1585.0048165604117"/>
  </r>
  <r>
    <n v="1447219300.7"/>
    <x v="1"/>
    <x v="577"/>
    <d v="2022-04-10T00:00:00"/>
    <s v="PORT06"/>
    <s v="V444_0"/>
    <n v="1"/>
    <s v="DTP"/>
    <n v="0"/>
    <n v="0"/>
    <s v="V221140"/>
    <n v="1693453"/>
    <x v="4"/>
    <s v="PORT09"/>
    <n v="2240"/>
    <n v="9.5236826812176449"/>
    <m/>
    <s v="PORT09 to PORT06"/>
    <n v="250"/>
    <n v="0.48814438452738274"/>
    <n v="1093.4434213413374"/>
  </r>
  <r>
    <n v="1447187274.7"/>
    <x v="4"/>
    <x v="1087"/>
    <d v="2022-04-11T00:00:00"/>
    <s v="PORT06"/>
    <s v="V444_0"/>
    <n v="1"/>
    <s v="DTP"/>
    <n v="0"/>
    <n v="0"/>
    <s v="V221140"/>
    <n v="1693453"/>
    <x v="4"/>
    <s v="PORT09"/>
    <n v="2428"/>
    <n v="9.214149675605924"/>
    <m/>
    <s v="PORT09 to PORT06"/>
    <n v="250"/>
    <n v="0.48814438452738274"/>
    <n v="1185.2145656324853"/>
  </r>
  <r>
    <n v="1447187332.7"/>
    <x v="4"/>
    <x v="1020"/>
    <d v="2022-04-11T00:00:00"/>
    <s v="PORT06"/>
    <s v="V444_0"/>
    <n v="1"/>
    <s v="DTP"/>
    <n v="0"/>
    <n v="0"/>
    <s v="V221140"/>
    <n v="1693453"/>
    <x v="4"/>
    <s v="PORT09"/>
    <n v="3017"/>
    <n v="11.928399239752954"/>
    <m/>
    <s v="PORT09 to PORT06"/>
    <n v="250"/>
    <n v="0.48814438452738274"/>
    <n v="1472.7316081191136"/>
  </r>
  <r>
    <n v="1447359740.7"/>
    <x v="0"/>
    <x v="970"/>
    <d v="2022-04-13T00:00:00"/>
    <s v="PORT06"/>
    <s v="V444_0"/>
    <n v="1"/>
    <s v="DTP"/>
    <n v="0"/>
    <n v="0"/>
    <s v="V221140"/>
    <n v="1693453"/>
    <x v="4"/>
    <s v="PORT09"/>
    <n v="2822"/>
    <n v="12.904603351522056"/>
    <m/>
    <s v="PORT09 to PORT06"/>
    <n v="250"/>
    <n v="0.48814438452738274"/>
    <n v="1377.5434531362741"/>
  </r>
  <r>
    <n v="1447199506.7"/>
    <x v="4"/>
    <x v="289"/>
    <d v="2022-04-11T00:00:00"/>
    <s v="PORT06"/>
    <s v="V444_0"/>
    <n v="1"/>
    <s v="DTP"/>
    <n v="0"/>
    <n v="0"/>
    <s v="V221140"/>
    <n v="1693453"/>
    <x v="4"/>
    <s v="PORT09"/>
    <n v="2599"/>
    <n v="11.880807463291159"/>
    <m/>
    <s v="PORT09 to PORT06"/>
    <n v="250"/>
    <n v="0.48814438452738274"/>
    <n v="1268.6872553866676"/>
  </r>
  <r>
    <n v="1447301364.7"/>
    <x v="6"/>
    <x v="443"/>
    <d v="2022-04-04T00:00:00"/>
    <s v="PORT06"/>
    <s v="V444_0"/>
    <n v="1"/>
    <s v="DTP"/>
    <n v="0"/>
    <n v="0"/>
    <s v="V221140"/>
    <n v="1693453"/>
    <x v="4"/>
    <s v="PORT09"/>
    <n v="5259"/>
    <n v="24.809206703044111"/>
    <m/>
    <s v="PORT09 to PORT06"/>
    <n v="250"/>
    <n v="0.48814438452738274"/>
    <n v="2567.1513182295057"/>
  </r>
  <r>
    <n v="1447187334.7"/>
    <x v="6"/>
    <x v="549"/>
    <d v="2022-04-04T00:00:00"/>
    <s v="PORT06"/>
    <s v="V444_0"/>
    <n v="1"/>
    <s v="DTP"/>
    <n v="0"/>
    <n v="0"/>
    <s v="V221140"/>
    <n v="1693453"/>
    <x v="4"/>
    <s v="PORT09"/>
    <n v="2538"/>
    <n v="9.8808074632911591"/>
    <m/>
    <s v="PORT09 to PORT06"/>
    <n v="250"/>
    <n v="0.48814438452738274"/>
    <n v="1238.9104479304974"/>
  </r>
  <r>
    <n v="1447284937.7"/>
    <x v="0"/>
    <x v="575"/>
    <d v="2022-04-13T00:00:00"/>
    <s v="PORT06"/>
    <s v="V444_0"/>
    <n v="1"/>
    <s v="DTP"/>
    <n v="0"/>
    <n v="0"/>
    <s v="V221140"/>
    <n v="1693453"/>
    <x v="4"/>
    <s v="PORT09"/>
    <n v="5303"/>
    <n v="23.809206703044111"/>
    <m/>
    <s v="PORT09 to PORT06"/>
    <n v="250"/>
    <n v="0.48814438452738274"/>
    <n v="2588.6296711487107"/>
  </r>
  <r>
    <n v="1447322521.7"/>
    <x v="2"/>
    <x v="332"/>
    <d v="2022-04-03T00:00:00"/>
    <s v="PORT06"/>
    <s v="V444_0"/>
    <n v="1"/>
    <s v="DTP"/>
    <n v="0"/>
    <n v="0"/>
    <s v="V221140"/>
    <n v="1693453"/>
    <x v="4"/>
    <s v="PORT09"/>
    <n v="1313"/>
    <n v="4.7618413406088225"/>
    <m/>
    <s v="PORT09 to PORT06"/>
    <n v="250"/>
    <n v="0.48814438452738274"/>
    <n v="640.93357688445349"/>
  </r>
  <r>
    <n v="1447191655.7"/>
    <x v="0"/>
    <x v="189"/>
    <d v="2022-04-12T00:00:00"/>
    <s v="PORT04"/>
    <s v="V444_0"/>
    <n v="2"/>
    <s v="DTP"/>
    <n v="0"/>
    <n v="0"/>
    <s v="V221110"/>
    <n v="1696074"/>
    <x v="1"/>
    <s v="PORT09"/>
    <n v="399"/>
    <n v="0.88791484216173422"/>
    <m/>
    <s v="PORT09 to PORT04"/>
    <n v="360"/>
    <n v="0.51750189162546179"/>
    <n v="206.48325475855924"/>
  </r>
  <r>
    <n v="1447187278.7"/>
    <x v="7"/>
    <x v="24"/>
    <d v="2022-04-15T00:00:00"/>
    <s v="PORT04"/>
    <s v="V444_0"/>
    <n v="2"/>
    <s v="DTP"/>
    <n v="0"/>
    <n v="0"/>
    <s v="V221110"/>
    <n v="1695346"/>
    <x v="1"/>
    <s v="PORT09"/>
    <n v="427"/>
    <n v="0.38319143667791467"/>
    <m/>
    <s v="PORT09 to PORT04"/>
    <n v="360"/>
    <n v="0.51750189162546179"/>
    <n v="220.97330772407219"/>
  </r>
  <r>
    <n v="1447228936.7"/>
    <x v="7"/>
    <x v="699"/>
    <d v="2022-04-15T00:00:00"/>
    <s v="PORT04"/>
    <s v="V444_0"/>
    <n v="2"/>
    <s v="DTP"/>
    <n v="0"/>
    <n v="0"/>
    <s v="V221110"/>
    <n v="1695346"/>
    <x v="1"/>
    <s v="PORT09"/>
    <n v="258"/>
    <n v="7.6638287335582936E-2"/>
    <m/>
    <s v="PORT09 to PORT04"/>
    <n v="360"/>
    <n v="0.51750189162546179"/>
    <n v="133.51548803936913"/>
  </r>
  <r>
    <n v="1447373736.7"/>
    <x v="0"/>
    <x v="975"/>
    <d v="2022-04-12T00:00:00"/>
    <s v="PORT04"/>
    <s v="V444_0"/>
    <n v="2"/>
    <s v="DTP"/>
    <n v="0"/>
    <n v="0"/>
    <s v="V221110"/>
    <n v="1695346"/>
    <x v="1"/>
    <s v="PORT09"/>
    <n v="310"/>
    <n v="7.6638287335582936E-2"/>
    <m/>
    <s v="PORT09 to PORT04"/>
    <n v="360"/>
    <n v="0.51750189162546179"/>
    <n v="160.42558640389316"/>
  </r>
  <r>
    <n v="1447199507.7"/>
    <x v="0"/>
    <x v="1088"/>
    <d v="2022-04-13T00:00:00"/>
    <s v="PORT04"/>
    <s v="V444_0"/>
    <n v="2"/>
    <s v="DTP"/>
    <n v="0"/>
    <n v="0"/>
    <s v="V221110"/>
    <n v="1699948"/>
    <x v="1"/>
    <s v="PORT09"/>
    <n v="2354"/>
    <n v="65.711093616554351"/>
    <m/>
    <s v="PORT09 to PORT04"/>
    <n v="360"/>
    <n v="0.51750189162546179"/>
    <n v="1218.199452886337"/>
  </r>
  <r>
    <n v="1447199510.7"/>
    <x v="0"/>
    <x v="147"/>
    <d v="2022-04-12T00:00:00"/>
    <s v="PORT04"/>
    <s v="V444_0"/>
    <n v="2"/>
    <s v="DTP"/>
    <n v="0"/>
    <n v="0"/>
    <s v="V221110"/>
    <n v="1699948"/>
    <x v="1"/>
    <s v="PORT09"/>
    <n v="387"/>
    <n v="4.8829089294016041"/>
    <m/>
    <s v="PORT09 to PORT04"/>
    <n v="360"/>
    <n v="0.51750189162546179"/>
    <n v="200.2732320590537"/>
  </r>
  <r>
    <n v="1447191657.7"/>
    <x v="8"/>
    <x v="454"/>
    <d v="2022-04-05T00:00:00"/>
    <s v="PORT04"/>
    <s v="V444_0"/>
    <n v="2"/>
    <s v="DTP"/>
    <n v="0"/>
    <n v="0"/>
    <s v="V221110"/>
    <n v="1699948"/>
    <x v="1"/>
    <s v="PORT09"/>
    <n v="2414"/>
    <n v="77.175319546197372"/>
    <m/>
    <s v="PORT09 to PORT04"/>
    <n v="360"/>
    <n v="0.51750189162546179"/>
    <n v="1249.2495663838647"/>
  </r>
  <r>
    <n v="1447187333.7"/>
    <x v="5"/>
    <x v="999"/>
    <d v="2022-04-05T00:00:00"/>
    <s v="PORT04"/>
    <s v="V444_0"/>
    <n v="2"/>
    <s v="DTP"/>
    <n v="0"/>
    <n v="0"/>
    <s v="V221110"/>
    <n v="1699948"/>
    <x v="1"/>
    <s v="PORT09"/>
    <n v="265"/>
    <n v="0.56087467432315719"/>
    <m/>
    <s v="PORT09 to PORT04"/>
    <n v="360"/>
    <n v="0.51750189162546179"/>
    <n v="137.13800128074737"/>
  </r>
  <r>
    <n v="1447187277.7"/>
    <x v="9"/>
    <x v="457"/>
    <d v="2022-04-08T00:00:00"/>
    <s v="PORT04"/>
    <s v="V444_0"/>
    <n v="2"/>
    <s v="DTP"/>
    <n v="0"/>
    <n v="0"/>
    <s v="V221110"/>
    <n v="1699948"/>
    <x v="1"/>
    <s v="PORT09"/>
    <n v="328"/>
    <n v="2.8373659995171483"/>
    <m/>
    <s v="PORT09 to PORT04"/>
    <n v="360"/>
    <n v="0.51750189162546179"/>
    <n v="169.74062045315148"/>
  </r>
  <r>
    <n v="1447187275.7"/>
    <x v="4"/>
    <x v="1048"/>
    <d v="2022-04-11T00:00:00"/>
    <s v="PORT04"/>
    <s v="V444_0"/>
    <n v="2"/>
    <s v="DTP"/>
    <n v="0"/>
    <n v="0"/>
    <s v="V221110"/>
    <n v="1699953"/>
    <x v="1"/>
    <s v="PORT09"/>
    <n v="8477"/>
    <n v="261.55103699976519"/>
    <m/>
    <s v="PORT09 to PORT04"/>
    <n v="360"/>
    <n v="0.51750189162546179"/>
    <n v="4386.8635353090394"/>
  </r>
  <r>
    <n v="1447191656.7"/>
    <x v="4"/>
    <x v="181"/>
    <d v="2022-04-10T00:00:00"/>
    <s v="PORT04"/>
    <s v="V444_0"/>
    <n v="2"/>
    <s v="DTP"/>
    <n v="0"/>
    <n v="0"/>
    <s v="V221110"/>
    <n v="1699946"/>
    <x v="1"/>
    <s v="PORT09"/>
    <n v="368"/>
    <n v="2.2760187547432396"/>
    <m/>
    <s v="PORT09 to PORT04"/>
    <n v="360"/>
    <n v="0.51750189162546179"/>
    <n v="190.44069611816994"/>
  </r>
  <r>
    <n v="1447199509.7"/>
    <x v="4"/>
    <x v="384"/>
    <d v="2022-04-10T00:00:00"/>
    <s v="PORT04"/>
    <s v="V444_0"/>
    <n v="2"/>
    <s v="DTP"/>
    <n v="0"/>
    <n v="0"/>
    <s v="V221110"/>
    <n v="1699946"/>
    <x v="1"/>
    <s v="PORT09"/>
    <n v="272"/>
    <n v="0.55103611956941589"/>
    <m/>
    <s v="PORT09 to PORT04"/>
    <n v="360"/>
    <n v="0.51750189162546179"/>
    <n v="140.76051452212562"/>
  </r>
  <r>
    <n v="1447187276.7"/>
    <x v="0"/>
    <x v="488"/>
    <d v="2022-04-12T00:00:00"/>
    <s v="PORT04"/>
    <s v="V444_0"/>
    <n v="2"/>
    <s v="DTP"/>
    <n v="0"/>
    <n v="0"/>
    <s v="V221110"/>
    <n v="1699946"/>
    <x v="1"/>
    <s v="PORT09"/>
    <n v="324"/>
    <n v="2.0364378331913198"/>
    <m/>
    <s v="PORT09 to PORT04"/>
    <n v="360"/>
    <n v="0.51750189162546179"/>
    <n v="167.67061288664962"/>
  </r>
  <r>
    <n v="1447312829.7"/>
    <x v="3"/>
    <x v="632"/>
    <d v="2022-04-11T00:00:00"/>
    <s v="PORT04"/>
    <s v="V444_0"/>
    <n v="2"/>
    <s v="DTP"/>
    <n v="0"/>
    <n v="0"/>
    <s v="V221110"/>
    <n v="1697071"/>
    <x v="1"/>
    <s v="PORT09"/>
    <n v="288"/>
    <n v="0.12515008976198877"/>
    <m/>
    <s v="PORT09 to PORT04"/>
    <n v="360"/>
    <n v="0.51750189162546179"/>
    <n v="149.04054478813299"/>
  </r>
  <r>
    <n v="1447190630.7"/>
    <x v="8"/>
    <x v="719"/>
    <d v="2022-04-04T00:00:00"/>
    <s v="PORT06"/>
    <s v="V444_0"/>
    <n v="1"/>
    <s v="DTP"/>
    <n v="0"/>
    <n v="0"/>
    <s v="V221140"/>
    <n v="1697085"/>
    <x v="4"/>
    <s v="PORT09"/>
    <n v="408"/>
    <n v="0.44865915806784151"/>
    <m/>
    <s v="PORT09 to PORT06"/>
    <n v="250"/>
    <n v="0.48814438452738274"/>
    <n v="199.16290888717216"/>
  </r>
  <r>
    <n v="1447326035.7"/>
    <x v="0"/>
    <x v="976"/>
    <d v="2022-04-12T00:00:00"/>
    <s v="PORT04"/>
    <s v="V444_0"/>
    <n v="2"/>
    <s v="DTP"/>
    <n v="0"/>
    <n v="0"/>
    <s v="V221110"/>
    <n v="1658532"/>
    <x v="1"/>
    <s v="PORT09"/>
    <n v="351"/>
    <n v="2.0481824048182409"/>
    <m/>
    <s v="PORT09 to PORT04"/>
    <n v="360"/>
    <n v="0.51750189162546179"/>
    <n v="181.64316396053709"/>
  </r>
  <r>
    <n v="1447258704.7"/>
    <x v="1"/>
    <x v="508"/>
    <d v="2022-04-09T00:00:00"/>
    <s v="PORT04"/>
    <s v="V444_0"/>
    <n v="2"/>
    <s v="DTP"/>
    <n v="0"/>
    <n v="0"/>
    <s v="V221110"/>
    <n v="1658532"/>
    <x v="1"/>
    <s v="PORT09"/>
    <n v="295"/>
    <n v="0.77830931383093149"/>
    <m/>
    <s v="PORT09 to PORT04"/>
    <n v="360"/>
    <n v="0.51750189162546179"/>
    <n v="152.66305802951123"/>
  </r>
  <r>
    <n v="1447258708.7"/>
    <x v="1"/>
    <x v="1088"/>
    <d v="2022-04-09T00:00:00"/>
    <s v="PORT04"/>
    <s v="V444_0"/>
    <n v="2"/>
    <s v="DTP"/>
    <n v="0"/>
    <n v="0"/>
    <s v="V221110"/>
    <n v="1658532"/>
    <x v="1"/>
    <s v="PORT09"/>
    <n v="348"/>
    <n v="0.40963648096364819"/>
    <m/>
    <s v="PORT09 to PORT04"/>
    <n v="360"/>
    <n v="0.51750189162546179"/>
    <n v="180.09065828566071"/>
  </r>
  <r>
    <n v="1447141580.7"/>
    <x v="2"/>
    <x v="828"/>
    <d v="2022-04-02T00:00:00"/>
    <s v="PORT04"/>
    <s v="V444_0"/>
    <n v="2"/>
    <s v="DTP"/>
    <n v="0"/>
    <n v="0"/>
    <s v="V221110"/>
    <n v="1658532"/>
    <x v="1"/>
    <s v="PORT09"/>
    <n v="350"/>
    <n v="0.32770918477091854"/>
    <m/>
    <s v="PORT09 to PORT04"/>
    <n v="360"/>
    <n v="0.51750189162546179"/>
    <n v="181.12566206891162"/>
  </r>
  <r>
    <n v="1447396709.7"/>
    <x v="2"/>
    <x v="58"/>
    <d v="2022-04-02T00:00:00"/>
    <s v="PORT04"/>
    <s v="V444_0"/>
    <n v="2"/>
    <s v="DTP"/>
    <n v="0"/>
    <n v="0"/>
    <s v="V221110"/>
    <n v="1658532"/>
    <x v="1"/>
    <s v="PORT09"/>
    <n v="262"/>
    <n v="0.38915465691546575"/>
    <m/>
    <s v="PORT09 to PORT04"/>
    <n v="360"/>
    <n v="0.51750189162546179"/>
    <n v="135.58549560587099"/>
  </r>
  <r>
    <n v="1447258706.7"/>
    <x v="4"/>
    <x v="1067"/>
    <d v="2022-04-10T00:00:00"/>
    <s v="PORT04"/>
    <s v="V444_0"/>
    <n v="2"/>
    <s v="DTP"/>
    <n v="0"/>
    <n v="0"/>
    <s v="V221110"/>
    <n v="1658532"/>
    <x v="1"/>
    <s v="PORT09"/>
    <n v="354"/>
    <n v="1.7409550440955048"/>
    <m/>
    <s v="PORT09 to PORT04"/>
    <n v="360"/>
    <n v="0.51750189162546179"/>
    <n v="183.19566963541348"/>
  </r>
  <r>
    <n v="1447258707.7"/>
    <x v="9"/>
    <x v="1089"/>
    <d v="2022-04-08T00:00:00"/>
    <s v="PORT04"/>
    <s v="V444_0"/>
    <n v="2"/>
    <s v="DTP"/>
    <n v="0"/>
    <n v="0"/>
    <s v="V221110"/>
    <n v="1658532"/>
    <x v="1"/>
    <s v="PORT09"/>
    <n v="346"/>
    <n v="0.55300924930092499"/>
    <m/>
    <s v="PORT09 to PORT04"/>
    <n v="360"/>
    <n v="0.51750189162546179"/>
    <n v="179.05565450240977"/>
  </r>
  <r>
    <n v="1447396720.7"/>
    <x v="1"/>
    <x v="137"/>
    <d v="2022-04-09T00:00:00"/>
    <s v="PORT04"/>
    <s v="V444_0"/>
    <n v="2"/>
    <s v="DTP"/>
    <n v="0"/>
    <n v="0"/>
    <s v="V221110"/>
    <n v="1658532"/>
    <x v="1"/>
    <s v="PORT09"/>
    <n v="383"/>
    <n v="2.0481824048182409"/>
    <m/>
    <s v="PORT09 to PORT04"/>
    <n v="360"/>
    <n v="0.51750189162546179"/>
    <n v="198.20322449255187"/>
  </r>
  <r>
    <n v="1447258703.7"/>
    <x v="2"/>
    <x v="663"/>
    <d v="2022-04-02T00:00:00"/>
    <s v="PORT04"/>
    <s v="V444_0"/>
    <n v="2"/>
    <s v="DTP"/>
    <n v="0"/>
    <n v="0"/>
    <s v="V221110"/>
    <n v="1658532"/>
    <x v="1"/>
    <s v="PORT09"/>
    <n v="386"/>
    <n v="1.7204732200473223"/>
    <m/>
    <s v="PORT09 to PORT04"/>
    <n v="360"/>
    <n v="0.51750189162546179"/>
    <n v="199.75573016742825"/>
  </r>
  <r>
    <n v="1447207649.7"/>
    <x v="7"/>
    <x v="796"/>
    <d v="2022-04-15T00:00:00"/>
    <s v="PORT04"/>
    <s v="V444_0"/>
    <n v="2"/>
    <s v="DTP"/>
    <n v="0"/>
    <n v="0"/>
    <s v="V221110"/>
    <n v="1658532"/>
    <x v="1"/>
    <s v="PORT09"/>
    <n v="312"/>
    <n v="0.65541836954183708"/>
    <m/>
    <s v="PORT09 to PORT04"/>
    <n v="360"/>
    <n v="0.51750189162546179"/>
    <n v="161.46059018714408"/>
  </r>
  <r>
    <n v="1447258709.7"/>
    <x v="5"/>
    <x v="1090"/>
    <d v="2022-04-05T00:00:00"/>
    <s v="PORT04"/>
    <s v="V444_0"/>
    <n v="2"/>
    <s v="DTP"/>
    <n v="0"/>
    <n v="0"/>
    <s v="V221110"/>
    <n v="1658532"/>
    <x v="1"/>
    <s v="PORT09"/>
    <n v="338"/>
    <n v="1.2289094428909446"/>
    <m/>
    <s v="PORT09 to PORT04"/>
    <n v="360"/>
    <n v="0.51750189162546179"/>
    <n v="174.91563936940608"/>
  </r>
  <r>
    <n v="1447141582.7"/>
    <x v="7"/>
    <x v="232"/>
    <d v="2022-04-15T00:00:00"/>
    <s v="PORT04"/>
    <s v="V444_0"/>
    <n v="2"/>
    <s v="DTP"/>
    <n v="0"/>
    <n v="0"/>
    <s v="V221110"/>
    <n v="1658532"/>
    <x v="1"/>
    <s v="PORT09"/>
    <n v="286"/>
    <n v="0.40963648096364819"/>
    <m/>
    <s v="PORT09 to PORT04"/>
    <n v="360"/>
    <n v="0.51750189162546179"/>
    <n v="148.00554100488208"/>
  </r>
  <r>
    <n v="1447396721.7"/>
    <x v="3"/>
    <x v="161"/>
    <d v="2022-04-11T00:00:00"/>
    <s v="PORT04"/>
    <s v="V444_0"/>
    <n v="2"/>
    <s v="DTP"/>
    <n v="0"/>
    <n v="0"/>
    <s v="V221110"/>
    <n v="1658532"/>
    <x v="1"/>
    <s v="PORT09"/>
    <n v="504"/>
    <n v="3.2"/>
    <m/>
    <s v="PORT09 to PORT04"/>
    <n v="360"/>
    <n v="0.51750189162546179"/>
    <n v="260.82095337923272"/>
  </r>
  <r>
    <n v="1447396718.7"/>
    <x v="8"/>
    <x v="887"/>
    <d v="2022-04-04T00:00:00"/>
    <s v="PORT04"/>
    <s v="V444_0"/>
    <n v="2"/>
    <s v="DTP"/>
    <n v="0"/>
    <n v="0"/>
    <s v="V221110"/>
    <n v="1658532"/>
    <x v="1"/>
    <s v="PORT09"/>
    <n v="456"/>
    <n v="3.18"/>
    <m/>
    <s v="PORT09 to PORT04"/>
    <n v="360"/>
    <n v="0.51750189162546179"/>
    <n v="235.98086258121057"/>
  </r>
  <r>
    <n v="1447396719.7"/>
    <x v="0"/>
    <x v="608"/>
    <d v="2022-04-12T00:00:00"/>
    <s v="PORT04"/>
    <s v="V444_0"/>
    <n v="2"/>
    <s v="DTP"/>
    <n v="0"/>
    <n v="0"/>
    <s v="V221110"/>
    <n v="1658532"/>
    <x v="1"/>
    <s v="PORT09"/>
    <n v="472"/>
    <n v="3.1400000000000006"/>
    <m/>
    <s v="PORT09 to PORT04"/>
    <n v="360"/>
    <n v="0.51750189162546179"/>
    <n v="244.26089284721797"/>
  </r>
  <r>
    <n v="1447396722.7"/>
    <x v="5"/>
    <x v="1091"/>
    <d v="2022-04-05T00:00:00"/>
    <s v="PORT04"/>
    <s v="V444_0"/>
    <n v="2"/>
    <s v="DTP"/>
    <n v="0"/>
    <n v="0"/>
    <s v="V221110"/>
    <n v="1658532"/>
    <x v="1"/>
    <s v="PORT09"/>
    <n v="490"/>
    <n v="3.12"/>
    <m/>
    <s v="PORT09 to PORT04"/>
    <n v="360"/>
    <n v="0.51750189162546179"/>
    <n v="253.57592689647626"/>
  </r>
  <r>
    <n v="1447258705.7"/>
    <x v="6"/>
    <x v="49"/>
    <d v="2022-04-03T00:00:00"/>
    <s v="PORT04"/>
    <s v="V444_0"/>
    <n v="2"/>
    <s v="DTP"/>
    <n v="0"/>
    <n v="0"/>
    <s v="V221110"/>
    <n v="1658532"/>
    <x v="1"/>
    <s v="PORT09"/>
    <n v="514"/>
    <n v="3.04"/>
    <m/>
    <s v="PORT09 to PORT04"/>
    <n v="360"/>
    <n v="0.51750189162546179"/>
    <n v="265.99597229548738"/>
  </r>
  <r>
    <n v="1447141581.7"/>
    <x v="2"/>
    <x v="402"/>
    <d v="2022-04-02T00:00:00"/>
    <s v="PORT04"/>
    <s v="V444_0"/>
    <n v="2"/>
    <s v="DTP"/>
    <n v="0"/>
    <n v="0"/>
    <s v="V221110"/>
    <n v="1658532"/>
    <x v="1"/>
    <s v="PORT09"/>
    <n v="558"/>
    <n v="3.36"/>
    <m/>
    <s v="PORT09 to PORT04"/>
    <n v="360"/>
    <n v="0.51750189162546179"/>
    <n v="288.76605552700767"/>
  </r>
  <r>
    <n v="1447141510.7"/>
    <x v="9"/>
    <x v="229"/>
    <d v="2022-04-08T00:00:00"/>
    <s v="PORT04"/>
    <s v="V444_0"/>
    <n v="2"/>
    <s v="DTP"/>
    <n v="0"/>
    <n v="0"/>
    <s v="V221110"/>
    <n v="1658532"/>
    <x v="1"/>
    <s v="PORT09"/>
    <n v="580"/>
    <n v="3.46"/>
    <m/>
    <s v="PORT09 to PORT04"/>
    <n v="360"/>
    <n v="0.51750189162546179"/>
    <n v="300.15109714276781"/>
  </r>
  <r>
    <n v="1447207645.7"/>
    <x v="7"/>
    <x v="290"/>
    <d v="2022-04-15T00:00:00"/>
    <s v="PORT04"/>
    <s v="V444_0"/>
    <n v="2"/>
    <s v="DTP"/>
    <n v="0"/>
    <n v="0"/>
    <s v="V221110"/>
    <n v="1658532"/>
    <x v="1"/>
    <s v="PORT09"/>
    <n v="648"/>
    <n v="3.7000000000000006"/>
    <m/>
    <s v="PORT09 to PORT04"/>
    <n v="360"/>
    <n v="0.51750189162546179"/>
    <n v="335.34122577329924"/>
  </r>
  <r>
    <n v="1447300030.7"/>
    <x v="2"/>
    <x v="357"/>
    <d v="2022-04-02T00:00:00"/>
    <s v="PORT04"/>
    <s v="V444_0"/>
    <n v="2"/>
    <s v="DTP"/>
    <n v="0"/>
    <n v="0"/>
    <s v="V221110"/>
    <n v="1696757"/>
    <x v="1"/>
    <s v="PORT09"/>
    <n v="361"/>
    <n v="4.7900261142571434"/>
    <m/>
    <s v="PORT09 to PORT04"/>
    <n v="360"/>
    <n v="0.51750189162546179"/>
    <n v="186.8181828767917"/>
  </r>
  <r>
    <n v="1447351877.7"/>
    <x v="5"/>
    <x v="603"/>
    <d v="2022-04-05T00:00:00"/>
    <s v="PORT04"/>
    <s v="V444_0"/>
    <n v="2"/>
    <s v="DTP"/>
    <n v="0"/>
    <n v="0"/>
    <s v="V221110"/>
    <n v="1696757"/>
    <x v="1"/>
    <s v="PORT09"/>
    <n v="328"/>
    <n v="1.1612184519411257"/>
    <m/>
    <s v="PORT09 to PORT04"/>
    <n v="360"/>
    <n v="0.51750189162546179"/>
    <n v="169.74062045315148"/>
  </r>
  <r>
    <n v="1447402331.7"/>
    <x v="4"/>
    <x v="1041"/>
    <d v="2022-04-10T00:00:00"/>
    <s v="PORT04"/>
    <s v="V444_0"/>
    <n v="2"/>
    <s v="DTP"/>
    <n v="0"/>
    <n v="0"/>
    <s v="V221110"/>
    <n v="1696757"/>
    <x v="1"/>
    <s v="PORT09"/>
    <n v="312"/>
    <n v="5.0077545739961042"/>
    <m/>
    <s v="PORT09 to PORT04"/>
    <n v="360"/>
    <n v="0.51750189162546179"/>
    <n v="161.46059018714408"/>
  </r>
  <r>
    <n v="1447351878.7"/>
    <x v="5"/>
    <x v="20"/>
    <d v="2022-04-05T00:00:00"/>
    <s v="PORT04"/>
    <s v="V444_0"/>
    <n v="2"/>
    <s v="DTP"/>
    <n v="0"/>
    <n v="0"/>
    <s v="V221110"/>
    <n v="1696757"/>
    <x v="1"/>
    <s v="PORT09"/>
    <n v="351"/>
    <n v="3.9191122753012992"/>
    <m/>
    <s v="PORT09 to PORT04"/>
    <n v="360"/>
    <n v="0.51750189162546179"/>
    <n v="181.64316396053709"/>
  </r>
  <r>
    <n v="1447402332.7"/>
    <x v="0"/>
    <x v="824"/>
    <d v="2022-04-12T00:00:00"/>
    <s v="PORT04"/>
    <s v="V444_0"/>
    <n v="2"/>
    <s v="DTP"/>
    <n v="0"/>
    <n v="0"/>
    <s v="V221110"/>
    <n v="1696757"/>
    <x v="1"/>
    <s v="PORT09"/>
    <n v="271"/>
    <n v="0.7983376857095239"/>
    <m/>
    <s v="PORT09 to PORT04"/>
    <n v="360"/>
    <n v="0.51750189162546179"/>
    <n v="140.24301263050015"/>
  </r>
  <r>
    <n v="1447137219.7"/>
    <x v="8"/>
    <x v="983"/>
    <d v="2022-04-04T00:00:00"/>
    <s v="PORT04"/>
    <s v="V444_0"/>
    <n v="2"/>
    <s v="DTP"/>
    <n v="0"/>
    <n v="0"/>
    <s v="V221110"/>
    <n v="1696757"/>
    <x v="1"/>
    <s v="PORT09"/>
    <n v="327"/>
    <n v="5.7000000000000011"/>
    <m/>
    <s v="PORT09 to PORT04"/>
    <n v="360"/>
    <n v="0.51750189162546179"/>
    <n v="169.22311856152601"/>
  </r>
  <r>
    <n v="1447208891.7"/>
    <x v="6"/>
    <x v="356"/>
    <d v="2022-04-03T00:00:00"/>
    <s v="PORT04"/>
    <s v="V444_0"/>
    <n v="2"/>
    <s v="DTP"/>
    <n v="0"/>
    <n v="0"/>
    <s v="V221110"/>
    <n v="1696757"/>
    <x v="1"/>
    <s v="PORT09"/>
    <n v="450"/>
    <n v="11.38"/>
    <m/>
    <s v="PORT09 to PORT04"/>
    <n v="360"/>
    <n v="0.51750189162546179"/>
    <n v="232.8758512314578"/>
  </r>
  <r>
    <n v="1447193366.7"/>
    <x v="6"/>
    <x v="476"/>
    <d v="2022-04-03T00:00:00"/>
    <s v="PORT04"/>
    <s v="V444_0"/>
    <n v="2"/>
    <s v="DTP"/>
    <n v="0"/>
    <n v="0"/>
    <s v="V221110"/>
    <n v="1696758"/>
    <x v="1"/>
    <s v="PORT09"/>
    <n v="380"/>
    <n v="4.7977972528221722"/>
    <m/>
    <s v="PORT09 to PORT04"/>
    <n v="360"/>
    <n v="0.51750189162546179"/>
    <n v="196.65071881767548"/>
  </r>
  <r>
    <n v="1447397001.7"/>
    <x v="5"/>
    <x v="834"/>
    <d v="2022-04-05T00:00:00"/>
    <s v="PORT04"/>
    <s v="V444_0"/>
    <n v="2"/>
    <s v="DTP"/>
    <n v="0"/>
    <n v="0"/>
    <s v="V221110"/>
    <n v="1696758"/>
    <x v="1"/>
    <s v="PORT09"/>
    <n v="474"/>
    <n v="12.994493132055432"/>
    <m/>
    <s v="PORT09 to PORT04"/>
    <n v="360"/>
    <n v="0.51750189162546179"/>
    <n v="245.29589663046889"/>
  </r>
  <r>
    <n v="1447300033.7"/>
    <x v="5"/>
    <x v="318"/>
    <d v="2022-04-05T00:00:00"/>
    <s v="PORT04"/>
    <s v="V444_0"/>
    <n v="2"/>
    <s v="DTP"/>
    <n v="0"/>
    <n v="0"/>
    <s v="V221110"/>
    <n v="1696758"/>
    <x v="1"/>
    <s v="PORT09"/>
    <n v="501"/>
    <n v="9.7950438188498872"/>
    <m/>
    <s v="PORT09 to PORT04"/>
    <n v="360"/>
    <n v="0.51750189162546179"/>
    <n v="259.26844770435633"/>
  </r>
  <r>
    <n v="1447231453.7"/>
    <x v="0"/>
    <x v="279"/>
    <d v="2022-04-12T00:00:00"/>
    <s v="PORT04"/>
    <s v="V444_0"/>
    <n v="2"/>
    <s v="DTP"/>
    <n v="0"/>
    <n v="0"/>
    <s v="V221110"/>
    <n v="1696758"/>
    <x v="1"/>
    <s v="PORT09"/>
    <n v="679"/>
    <n v="25.108931195431417"/>
    <m/>
    <s v="PORT09 to PORT04"/>
    <n v="360"/>
    <n v="0.51750189162546179"/>
    <n v="351.38378441368855"/>
  </r>
  <r>
    <n v="1447351802.7"/>
    <x v="8"/>
    <x v="914"/>
    <d v="2022-04-04T00:00:00"/>
    <s v="PORT04"/>
    <s v="V444_0"/>
    <n v="2"/>
    <s v="DTP"/>
    <n v="0"/>
    <n v="0"/>
    <s v="V221110"/>
    <n v="1696758"/>
    <x v="1"/>
    <s v="PORT09"/>
    <n v="382"/>
    <n v="2.9986232830138579"/>
    <m/>
    <s v="PORT09 to PORT04"/>
    <n v="360"/>
    <n v="0.51750189162546179"/>
    <n v="197.6857226009264"/>
  </r>
  <r>
    <n v="1447316609.7"/>
    <x v="9"/>
    <x v="1092"/>
    <d v="2022-04-08T00:00:00"/>
    <s v="PORT04"/>
    <s v="V444_0"/>
    <n v="2"/>
    <s v="DTP"/>
    <n v="0"/>
    <n v="0"/>
    <s v="V221110"/>
    <n v="1696758"/>
    <x v="1"/>
    <s v="PORT09"/>
    <n v="343"/>
    <n v="1.199449313205543"/>
    <m/>
    <s v="PORT09 to PORT04"/>
    <n v="360"/>
    <n v="0.51750189162546179"/>
    <n v="177.50314882753338"/>
  </r>
  <r>
    <n v="1447402326.7"/>
    <x v="7"/>
    <x v="659"/>
    <d v="2022-04-15T00:00:00"/>
    <s v="PORT04"/>
    <s v="V444_0"/>
    <n v="2"/>
    <s v="DTP"/>
    <n v="0"/>
    <n v="0"/>
    <s v="V221110"/>
    <n v="1696754"/>
    <x v="1"/>
    <s v="PORT09"/>
    <n v="325"/>
    <n v="2.455060398273921"/>
    <m/>
    <s v="PORT09 to PORT04"/>
    <n v="360"/>
    <n v="0.51750189162546179"/>
    <n v="168.18811477827509"/>
  </r>
  <r>
    <n v="1447397003.7"/>
    <x v="9"/>
    <x v="1042"/>
    <d v="2022-04-08T00:00:00"/>
    <s v="PORT04"/>
    <s v="V444_0"/>
    <n v="2"/>
    <s v="DTP"/>
    <n v="0"/>
    <n v="0"/>
    <s v="V221110"/>
    <n v="1696754"/>
    <x v="1"/>
    <s v="PORT09"/>
    <n v="377"/>
    <n v="4.8567499183244962"/>
    <m/>
    <s v="PORT09 to PORT04"/>
    <n v="360"/>
    <n v="0.51750189162546179"/>
    <n v="195.0982131427991"/>
  </r>
  <r>
    <n v="1447397002.7"/>
    <x v="7"/>
    <x v="292"/>
    <d v="2022-04-15T00:00:00"/>
    <s v="PORT04"/>
    <s v="V444_0"/>
    <n v="2"/>
    <s v="DTP"/>
    <n v="0"/>
    <n v="0"/>
    <s v="V221110"/>
    <n v="1696754"/>
    <x v="1"/>
    <s v="PORT09"/>
    <n v="433"/>
    <n v="10.56743388822253"/>
    <m/>
    <s v="PORT09 to PORT04"/>
    <n v="360"/>
    <n v="0.51750189162546179"/>
    <n v="224.07831907382496"/>
  </r>
  <r>
    <n v="1447300032.7"/>
    <x v="4"/>
    <x v="773"/>
    <d v="2022-04-10T00:00:00"/>
    <s v="PORT04"/>
    <s v="V444_0"/>
    <n v="2"/>
    <s v="DTP"/>
    <n v="0"/>
    <n v="0"/>
    <s v="V221110"/>
    <n v="1696754"/>
    <x v="1"/>
    <s v="PORT09"/>
    <n v="285"/>
    <n v="0.74719229512684548"/>
    <m/>
    <s v="PORT09 to PORT04"/>
    <n v="360"/>
    <n v="0.51750189162546179"/>
    <n v="147.4880391132566"/>
  </r>
  <r>
    <n v="1447300031.7"/>
    <x v="6"/>
    <x v="128"/>
    <d v="2022-04-03T00:00:00"/>
    <s v="PORT04"/>
    <s v="V444_0"/>
    <n v="2"/>
    <s v="DTP"/>
    <n v="0"/>
    <n v="0"/>
    <s v="V221110"/>
    <n v="1696754"/>
    <x v="1"/>
    <s v="PORT09"/>
    <n v="468"/>
    <n v="9.9269833495423772"/>
    <m/>
    <s v="PORT09 to PORT04"/>
    <n v="360"/>
    <n v="0.51750189162546179"/>
    <n v="242.19088528071612"/>
  </r>
  <r>
    <n v="1447310852.7"/>
    <x v="3"/>
    <x v="1093"/>
    <d v="2022-04-11T00:00:00"/>
    <s v="PORT04"/>
    <s v="V444_0"/>
    <n v="2"/>
    <s v="DTP"/>
    <n v="0"/>
    <n v="0"/>
    <s v="V221110"/>
    <n v="1696754"/>
    <x v="1"/>
    <s v="PORT09"/>
    <n v="256"/>
    <n v="0.58707966045680715"/>
    <m/>
    <s v="PORT09 to PORT04"/>
    <n v="360"/>
    <n v="0.51750189162546179"/>
    <n v="132.48048425611822"/>
  </r>
  <r>
    <n v="1447186835.7"/>
    <x v="2"/>
    <x v="460"/>
    <d v="2022-04-02T00:00:00"/>
    <s v="PORT04"/>
    <s v="V444_0"/>
    <n v="2"/>
    <s v="DTP"/>
    <n v="0"/>
    <n v="0"/>
    <s v="V221110"/>
    <n v="1696754"/>
    <x v="1"/>
    <s v="PORT09"/>
    <n v="253"/>
    <n v="0.26685439111673054"/>
    <m/>
    <s v="PORT09 to PORT04"/>
    <n v="360"/>
    <n v="0.51750189162546179"/>
    <n v="130.92797858124183"/>
  </r>
  <r>
    <n v="1447222737.7"/>
    <x v="9"/>
    <x v="41"/>
    <d v="2022-04-08T00:00:00"/>
    <s v="PORT04"/>
    <s v="V444_0"/>
    <n v="2"/>
    <s v="DTP"/>
    <n v="0"/>
    <n v="0"/>
    <s v="V221110"/>
    <n v="1696754"/>
    <x v="1"/>
    <s v="PORT09"/>
    <n v="410"/>
    <n v="7.2050685601517248"/>
    <m/>
    <s v="PORT09 to PORT04"/>
    <n v="360"/>
    <n v="0.51750189162546179"/>
    <n v="212.17577556643934"/>
  </r>
  <r>
    <n v="1447310851.7"/>
    <x v="1"/>
    <x v="864"/>
    <d v="2022-04-09T00:00:00"/>
    <s v="PORT04"/>
    <s v="V444_0"/>
    <n v="2"/>
    <s v="DTP"/>
    <n v="0"/>
    <n v="0"/>
    <s v="V221110"/>
    <n v="1696754"/>
    <x v="1"/>
    <s v="PORT09"/>
    <n v="622"/>
    <n v="16.011263467003833"/>
    <m/>
    <s v="PORT09 to PORT04"/>
    <n v="360"/>
    <n v="0.51750189162546179"/>
    <n v="321.88617659103721"/>
  </r>
  <r>
    <n v="1447149653.7"/>
    <x v="7"/>
    <x v="37"/>
    <d v="2022-04-15T00:00:00"/>
    <s v="PORT04"/>
    <s v="V444_0"/>
    <n v="2"/>
    <s v="DTP"/>
    <n v="0"/>
    <n v="0"/>
    <s v="V221110"/>
    <n v="1696754"/>
    <x v="1"/>
    <s v="PORT09"/>
    <n v="370"/>
    <n v="4.2696702578676886"/>
    <m/>
    <s v="PORT09 to PORT04"/>
    <n v="360"/>
    <n v="0.51750189162546179"/>
    <n v="191.47569990142085"/>
  </r>
  <r>
    <n v="1447302863.7"/>
    <x v="9"/>
    <x v="724"/>
    <d v="2022-04-08T00:00:00"/>
    <s v="PORT04"/>
    <s v="V444_0"/>
    <n v="2"/>
    <s v="DTP"/>
    <n v="0"/>
    <n v="0"/>
    <s v="V221110"/>
    <n v="1696754"/>
    <x v="1"/>
    <s v="PORT09"/>
    <n v="271"/>
    <n v="1.494384590253691"/>
    <m/>
    <s v="PORT09 to PORT04"/>
    <n v="360"/>
    <n v="0.51750189162546179"/>
    <n v="140.24301263050015"/>
  </r>
  <r>
    <n v="1447302865.7"/>
    <x v="5"/>
    <x v="643"/>
    <d v="2022-04-05T00:00:00"/>
    <s v="PORT04"/>
    <s v="V444_0"/>
    <n v="2"/>
    <s v="DTP"/>
    <n v="0"/>
    <n v="0"/>
    <s v="V221110"/>
    <n v="1696754"/>
    <x v="1"/>
    <s v="PORT09"/>
    <n v="377"/>
    <n v="5.3370878223346105"/>
    <m/>
    <s v="PORT09 to PORT04"/>
    <n v="360"/>
    <n v="0.51750189162546179"/>
    <n v="195.0982131427991"/>
  </r>
  <r>
    <n v="1447302862.7"/>
    <x v="8"/>
    <x v="207"/>
    <d v="2022-04-04T00:00:00"/>
    <s v="PORT04"/>
    <s v="V444_0"/>
    <n v="2"/>
    <s v="DTP"/>
    <n v="0"/>
    <n v="0"/>
    <s v="V221110"/>
    <n v="1696754"/>
    <x v="1"/>
    <s v="PORT09"/>
    <n v="368"/>
    <n v="5.6573130916746877"/>
    <m/>
    <s v="PORT09 to PORT04"/>
    <n v="360"/>
    <n v="0.51750189162546179"/>
    <n v="190.44069611816994"/>
  </r>
  <r>
    <n v="1447311664.7"/>
    <x v="9"/>
    <x v="387"/>
    <d v="2022-04-08T00:00:00"/>
    <s v="PORT04"/>
    <s v="V444_0"/>
    <n v="2"/>
    <s v="DTP"/>
    <n v="0"/>
    <n v="0"/>
    <s v="V221110"/>
    <n v="1700875"/>
    <x v="1"/>
    <s v="PORT09"/>
    <n v="333"/>
    <n v="11.29764894650064"/>
    <m/>
    <s v="PORT09 to PORT04"/>
    <n v="360"/>
    <n v="0.51750189162546179"/>
    <n v="172.32812991127878"/>
  </r>
  <r>
    <n v="1447400291.7"/>
    <x v="3"/>
    <x v="212"/>
    <d v="2022-04-11T00:00:00"/>
    <s v="PORT04"/>
    <s v="V444_0"/>
    <n v="2"/>
    <s v="DTP"/>
    <n v="0"/>
    <n v="0"/>
    <s v="V221110"/>
    <n v="1684703"/>
    <x v="1"/>
    <s v="PORT09"/>
    <n v="963"/>
    <n v="9.5955807079767936"/>
    <m/>
    <s v="PORT09 to PORT04"/>
    <n v="360"/>
    <n v="0.51750189162546179"/>
    <n v="498.35432163531971"/>
  </r>
  <r>
    <n v="1447154269.7"/>
    <x v="8"/>
    <x v="1047"/>
    <d v="2022-04-04T00:00:00"/>
    <s v="PORT04"/>
    <s v="V444_0"/>
    <n v="2"/>
    <s v="DTP"/>
    <n v="0"/>
    <n v="0"/>
    <s v="V221110"/>
    <n v="1684703"/>
    <x v="1"/>
    <s v="PORT09"/>
    <n v="836"/>
    <n v="6.8901600361444473"/>
    <m/>
    <s v="PORT09 to PORT04"/>
    <n v="360"/>
    <n v="0.51750189162546179"/>
    <n v="432.63158139888606"/>
  </r>
  <r>
    <n v="1447304572.7"/>
    <x v="6"/>
    <x v="1072"/>
    <d v="2022-04-03T00:00:00"/>
    <s v="PORT04"/>
    <s v="V444_0"/>
    <n v="2"/>
    <s v="DTP"/>
    <n v="0"/>
    <n v="0"/>
    <s v="V221110"/>
    <n v="1684703"/>
    <x v="1"/>
    <s v="PORT09"/>
    <n v="614"/>
    <n v="4.6112096179999584"/>
    <m/>
    <s v="PORT09 to PORT04"/>
    <n v="360"/>
    <n v="0.51750189162546179"/>
    <n v="317.74616145803355"/>
  </r>
  <r>
    <n v="1447187003.7"/>
    <x v="2"/>
    <x v="905"/>
    <d v="2022-04-02T00:00:00"/>
    <s v="PORT04"/>
    <s v="V444_0"/>
    <n v="2"/>
    <s v="DTP"/>
    <n v="0"/>
    <n v="0"/>
    <s v="V221110"/>
    <n v="1684703"/>
    <x v="1"/>
    <s v="PORT09"/>
    <n v="256"/>
    <n v="0.22656232227167428"/>
    <m/>
    <s v="PORT09 to PORT04"/>
    <n v="360"/>
    <n v="0.51750189162546179"/>
    <n v="132.48048425611822"/>
  </r>
  <r>
    <n v="1447396710.7"/>
    <x v="0"/>
    <x v="1094"/>
    <d v="2022-04-12T00:00:00"/>
    <s v="PORT04"/>
    <s v="V444_0"/>
    <n v="2"/>
    <s v="DTP"/>
    <n v="0"/>
    <n v="0"/>
    <s v="V221110"/>
    <n v="1684703"/>
    <x v="1"/>
    <s v="PORT09"/>
    <n v="761"/>
    <n v="6.9034872315721927"/>
    <m/>
    <s v="PORT09 to PORT04"/>
    <n v="360"/>
    <n v="0.51750189162546179"/>
    <n v="393.81893952697641"/>
  </r>
  <r>
    <n v="1447232622.7"/>
    <x v="7"/>
    <x v="167"/>
    <d v="2022-04-16T00:00:00"/>
    <s v="PORT04"/>
    <s v="V444_0"/>
    <n v="2"/>
    <s v="DTP"/>
    <n v="0"/>
    <n v="0"/>
    <s v="V221110"/>
    <n v="1684703"/>
    <x v="1"/>
    <s v="PORT09"/>
    <n v="1057"/>
    <n v="11.301922065647307"/>
    <m/>
    <s v="PORT09 to PORT04"/>
    <n v="360"/>
    <n v="0.51750189162546179"/>
    <n v="546.99949944811306"/>
  </r>
  <r>
    <n v="1447377249.7"/>
    <x v="4"/>
    <x v="344"/>
    <d v="2022-04-10T00:00:00"/>
    <s v="PORT04"/>
    <s v="V444_0"/>
    <n v="2"/>
    <s v="DTP"/>
    <n v="0"/>
    <n v="0"/>
    <s v="V221110"/>
    <n v="1684703"/>
    <x v="1"/>
    <s v="PORT09"/>
    <n v="436"/>
    <n v="2.1323512684392871"/>
    <m/>
    <s v="PORT09 to PORT04"/>
    <n v="360"/>
    <n v="0.51750189162546179"/>
    <n v="225.63082474870134"/>
  </r>
  <r>
    <n v="1447183454.7"/>
    <x v="7"/>
    <x v="881"/>
    <d v="2022-04-15T00:00:00"/>
    <s v="PORT04"/>
    <s v="V444_0"/>
    <n v="2"/>
    <s v="DTP"/>
    <n v="0"/>
    <n v="0"/>
    <s v="V221110"/>
    <n v="1684703"/>
    <x v="1"/>
    <s v="PORT09"/>
    <n v="377"/>
    <n v="0.89292209365895159"/>
    <m/>
    <s v="PORT09 to PORT04"/>
    <n v="360"/>
    <n v="0.51750189162546179"/>
    <n v="195.0982131427991"/>
  </r>
  <r>
    <n v="1447183463.7"/>
    <x v="4"/>
    <x v="296"/>
    <d v="2022-04-10T00:00:00"/>
    <s v="PORT04"/>
    <s v="V444_0"/>
    <n v="2"/>
    <s v="DTP"/>
    <n v="0"/>
    <n v="0"/>
    <s v="V221110"/>
    <n v="1684703"/>
    <x v="1"/>
    <s v="PORT09"/>
    <n v="643"/>
    <n v="4.8644263311271239"/>
    <m/>
    <s v="PORT09 to PORT04"/>
    <n v="360"/>
    <n v="0.51750189162546179"/>
    <n v="332.75371631517191"/>
  </r>
  <r>
    <n v="1447275591.7"/>
    <x v="4"/>
    <x v="714"/>
    <d v="2022-04-10T00:00:00"/>
    <s v="PORT04"/>
    <s v="V444_0"/>
    <n v="2"/>
    <s v="DTP"/>
    <n v="0"/>
    <n v="0"/>
    <s v="V221110"/>
    <n v="1684703"/>
    <x v="1"/>
    <s v="PORT09"/>
    <n v="335"/>
    <n v="1.292737956491318"/>
    <m/>
    <s v="PORT09 to PORT04"/>
    <n v="360"/>
    <n v="0.51750189162546179"/>
    <n v="173.36313369452969"/>
  </r>
  <r>
    <n v="1447400293.7"/>
    <x v="2"/>
    <x v="990"/>
    <d v="2022-04-02T00:00:00"/>
    <s v="PORT04"/>
    <s v="V444_0"/>
    <n v="2"/>
    <s v="DTP"/>
    <n v="0"/>
    <n v="0"/>
    <s v="V221110"/>
    <n v="1684703"/>
    <x v="1"/>
    <s v="PORT09"/>
    <n v="437"/>
    <n v="1.4260099107687734"/>
    <m/>
    <s v="PORT09 to PORT04"/>
    <n v="360"/>
    <n v="0.51750189162546179"/>
    <n v="226.14832664032679"/>
  </r>
  <r>
    <n v="1447207730.7"/>
    <x v="7"/>
    <x v="561"/>
    <d v="2022-04-15T00:00:00"/>
    <s v="PORT04"/>
    <s v="V444_0"/>
    <n v="2"/>
    <s v="DTP"/>
    <n v="0"/>
    <n v="0"/>
    <s v="V221110"/>
    <n v="1684703"/>
    <x v="1"/>
    <s v="PORT09"/>
    <n v="330"/>
    <n v="0.63970538053178616"/>
    <m/>
    <s v="PORT09 to PORT04"/>
    <n v="360"/>
    <n v="0.51750189162546179"/>
    <n v="170.77562423640239"/>
  </r>
  <r>
    <n v="1447183455.7"/>
    <x v="1"/>
    <x v="605"/>
    <d v="2022-04-09T00:00:00"/>
    <s v="PORT04"/>
    <s v="V444_0"/>
    <n v="2"/>
    <s v="DTP"/>
    <n v="0"/>
    <n v="0"/>
    <s v="V221110"/>
    <n v="1684703"/>
    <x v="1"/>
    <s v="PORT09"/>
    <n v="612"/>
    <n v="3.7182875243410072"/>
    <m/>
    <s v="PORT09 to PORT04"/>
    <n v="360"/>
    <n v="0.51750189162546179"/>
    <n v="316.71115767478261"/>
  </r>
  <r>
    <n v="1447232621.7"/>
    <x v="6"/>
    <x v="388"/>
    <d v="2022-04-03T00:00:00"/>
    <s v="PORT04"/>
    <s v="V444_0"/>
    <n v="2"/>
    <s v="DTP"/>
    <n v="0"/>
    <n v="0"/>
    <s v="V221110"/>
    <n v="1684703"/>
    <x v="1"/>
    <s v="PORT09"/>
    <n v="591"/>
    <n v="3.4250892249306051"/>
    <m/>
    <s v="PORT09 to PORT04"/>
    <n v="360"/>
    <n v="0.51750189162546179"/>
    <n v="305.84361795064791"/>
  </r>
  <r>
    <n v="1447304573.7"/>
    <x v="6"/>
    <x v="307"/>
    <d v="2022-04-03T00:00:00"/>
    <s v="PORT04"/>
    <s v="V444_0"/>
    <n v="2"/>
    <s v="DTP"/>
    <n v="0"/>
    <n v="0"/>
    <s v="V221110"/>
    <n v="1684703"/>
    <x v="1"/>
    <s v="PORT09"/>
    <n v="382"/>
    <n v="1.5459546696184834"/>
    <m/>
    <s v="PORT09 to PORT04"/>
    <n v="360"/>
    <n v="0.51750189162546179"/>
    <n v="197.6857226009264"/>
  </r>
  <r>
    <n v="1447141579.7"/>
    <x v="8"/>
    <x v="1095"/>
    <d v="2022-04-04T00:00:00"/>
    <s v="PORT04"/>
    <s v="V444_0"/>
    <n v="2"/>
    <s v="DTP"/>
    <n v="0"/>
    <n v="0"/>
    <s v="V221110"/>
    <n v="1684703"/>
    <x v="1"/>
    <s v="PORT09"/>
    <n v="390"/>
    <n v="2.0790424867283051"/>
    <m/>
    <s v="PORT09 to PORT04"/>
    <n v="360"/>
    <n v="0.51750189162546179"/>
    <n v="201.82573773393008"/>
  </r>
  <r>
    <n v="1447275592.7"/>
    <x v="4"/>
    <x v="515"/>
    <d v="2022-04-10T00:00:00"/>
    <s v="PORT04"/>
    <s v="V444_0"/>
    <n v="2"/>
    <s v="DTP"/>
    <n v="0"/>
    <n v="0"/>
    <s v="V221110"/>
    <n v="1684703"/>
    <x v="1"/>
    <s v="PORT09"/>
    <n v="344"/>
    <n v="0.67968696681502283"/>
    <m/>
    <s v="PORT09 to PORT04"/>
    <n v="360"/>
    <n v="0.51750189162546179"/>
    <n v="178.02065071915885"/>
  </r>
  <r>
    <n v="1447207734.7"/>
    <x v="5"/>
    <x v="154"/>
    <d v="2022-04-05T00:00:00"/>
    <s v="PORT04"/>
    <s v="V444_0"/>
    <n v="2"/>
    <s v="DTP"/>
    <n v="0"/>
    <n v="0"/>
    <s v="V221110"/>
    <n v="1684703"/>
    <x v="1"/>
    <s v="PORT09"/>
    <n v="385"/>
    <n v="1.7858441873179032"/>
    <m/>
    <s v="PORT09 to PORT04"/>
    <n v="360"/>
    <n v="0.51750189162546179"/>
    <n v="199.23822827580278"/>
  </r>
  <r>
    <n v="1447304571.7"/>
    <x v="7"/>
    <x v="490"/>
    <d v="2022-04-15T00:00:00"/>
    <s v="PORT04"/>
    <s v="V444_0"/>
    <n v="2"/>
    <s v="DTP"/>
    <n v="0"/>
    <n v="0"/>
    <s v="V221110"/>
    <n v="1684703"/>
    <x v="1"/>
    <s v="PORT09"/>
    <n v="443"/>
    <n v="2.0790424867283051"/>
    <m/>
    <s v="PORT09 to PORT04"/>
    <n v="360"/>
    <n v="0.51750189162546179"/>
    <n v="229.25333799007956"/>
  </r>
  <r>
    <n v="1447207733.7"/>
    <x v="6"/>
    <x v="534"/>
    <d v="2022-04-03T00:00:00"/>
    <s v="PORT04"/>
    <s v="V444_0"/>
    <n v="2"/>
    <s v="DTP"/>
    <n v="0"/>
    <n v="0"/>
    <s v="V221110"/>
    <n v="1684703"/>
    <x v="1"/>
    <s v="PORT09"/>
    <n v="500"/>
    <n v="3.1052365346647122"/>
    <m/>
    <s v="PORT09 to PORT04"/>
    <n v="360"/>
    <n v="0.51750189162546179"/>
    <n v="258.75094581273089"/>
  </r>
  <r>
    <n v="1447167185.7"/>
    <x v="6"/>
    <x v="244"/>
    <d v="2022-04-04T00:00:00"/>
    <s v="PORT04"/>
    <s v="V444_0"/>
    <n v="2"/>
    <s v="DTP"/>
    <n v="0"/>
    <n v="0"/>
    <s v="V221110"/>
    <n v="1684703"/>
    <x v="1"/>
    <s v="PORT09"/>
    <n v="1149"/>
    <n v="10.4"/>
    <m/>
    <s v="PORT09 to PORT04"/>
    <n v="360"/>
    <n v="0.51750189162546179"/>
    <n v="594.60967347765563"/>
  </r>
  <r>
    <n v="1447137221.7"/>
    <x v="7"/>
    <x v="453"/>
    <d v="2022-04-16T00:00:00"/>
    <s v="PORT04"/>
    <s v="V444_0"/>
    <n v="2"/>
    <s v="DTP"/>
    <n v="0"/>
    <n v="0"/>
    <s v="V221110"/>
    <n v="1684703"/>
    <x v="1"/>
    <s v="PORT09"/>
    <n v="1116"/>
    <n v="12.54"/>
    <m/>
    <s v="PORT09 to PORT04"/>
    <n v="360"/>
    <n v="0.51750189162546179"/>
    <n v="577.53211105401533"/>
  </r>
  <r>
    <n v="1447296078.7"/>
    <x v="6"/>
    <x v="270"/>
    <d v="2022-04-03T00:00:00"/>
    <s v="PORT04"/>
    <s v="V444_0"/>
    <n v="2"/>
    <s v="DTP"/>
    <n v="0"/>
    <n v="0"/>
    <s v="V221110"/>
    <n v="1694720"/>
    <x v="1"/>
    <s v="PORT09"/>
    <n v="614"/>
    <n v="3.6935586867882564"/>
    <m/>
    <s v="PORT09 to PORT04"/>
    <n v="360"/>
    <n v="0.51750189162546179"/>
    <n v="317.74616145803355"/>
  </r>
  <r>
    <n v="1447207726.7"/>
    <x v="3"/>
    <x v="300"/>
    <d v="2022-04-11T00:00:00"/>
    <s v="PORT04"/>
    <s v="V444_0"/>
    <n v="2"/>
    <s v="DTP"/>
    <n v="0"/>
    <n v="0"/>
    <s v="V221110"/>
    <n v="1694720"/>
    <x v="1"/>
    <s v="PORT09"/>
    <n v="764"/>
    <n v="5.3679719581322658"/>
    <m/>
    <s v="PORT09 to PORT04"/>
    <n v="360"/>
    <n v="0.51750189162546179"/>
    <n v="395.37144520185279"/>
  </r>
  <r>
    <n v="1447396704.7"/>
    <x v="8"/>
    <x v="929"/>
    <d v="2022-04-04T00:00:00"/>
    <s v="PORT04"/>
    <s v="V444_0"/>
    <n v="2"/>
    <s v="DTP"/>
    <n v="0"/>
    <n v="0"/>
    <s v="V221110"/>
    <n v="1694720"/>
    <x v="1"/>
    <s v="PORT09"/>
    <n v="255"/>
    <n v="0.17236607205011861"/>
    <m/>
    <s v="PORT09 to PORT04"/>
    <n v="360"/>
    <n v="0.51750189162546179"/>
    <n v="131.96298236449275"/>
  </r>
  <r>
    <n v="1447207728.7"/>
    <x v="8"/>
    <x v="393"/>
    <d v="2022-04-04T00:00:00"/>
    <s v="PORT04"/>
    <s v="V444_0"/>
    <n v="2"/>
    <s v="DTP"/>
    <n v="0"/>
    <n v="0"/>
    <s v="V221110"/>
    <n v="1694720"/>
    <x v="1"/>
    <s v="PORT09"/>
    <n v="318"/>
    <n v="0.80027104880412214"/>
    <m/>
    <s v="PORT09 to PORT04"/>
    <n v="360"/>
    <n v="0.51750189162546179"/>
    <n v="164.56560153689685"/>
  </r>
  <r>
    <n v="1447141577.7"/>
    <x v="7"/>
    <x v="124"/>
    <d v="2022-04-15T00:00:00"/>
    <s v="PORT04"/>
    <s v="V444_0"/>
    <n v="2"/>
    <s v="DTP"/>
    <n v="0"/>
    <n v="0"/>
    <s v="V221110"/>
    <n v="1694720"/>
    <x v="1"/>
    <s v="PORT09"/>
    <n v="387"/>
    <n v="1.0465082945900059"/>
    <m/>
    <s v="PORT09 to PORT04"/>
    <n v="360"/>
    <n v="0.51750189162546179"/>
    <n v="200.2732320590537"/>
  </r>
  <r>
    <n v="1447396703.7"/>
    <x v="0"/>
    <x v="885"/>
    <d v="2022-04-12T00:00:00"/>
    <s v="PORT04"/>
    <s v="V444_0"/>
    <n v="2"/>
    <s v="DTP"/>
    <n v="0"/>
    <n v="0"/>
    <s v="V221110"/>
    <n v="1694720"/>
    <x v="1"/>
    <s v="PORT09"/>
    <n v="621"/>
    <n v="3.952107794863434"/>
    <m/>
    <s v="PORT09 to PORT04"/>
    <n v="360"/>
    <n v="0.51750189162546179"/>
    <n v="321.36867469941177"/>
  </r>
  <r>
    <n v="1447207727.7"/>
    <x v="5"/>
    <x v="959"/>
    <d v="2022-04-05T00:00:00"/>
    <s v="PORT04"/>
    <s v="V444_0"/>
    <n v="2"/>
    <s v="DTP"/>
    <n v="0"/>
    <n v="0"/>
    <s v="V221110"/>
    <n v="1694720"/>
    <x v="1"/>
    <s v="PORT09"/>
    <n v="372"/>
    <n v="0.60328125217541517"/>
    <m/>
    <s v="PORT09 to PORT04"/>
    <n v="360"/>
    <n v="0.51750189162546179"/>
    <n v="192.5107036846718"/>
  </r>
  <r>
    <n v="1447296080.7"/>
    <x v="2"/>
    <x v="57"/>
    <d v="2022-04-02T00:00:00"/>
    <s v="PORT04"/>
    <s v="V444_0"/>
    <n v="2"/>
    <s v="DTP"/>
    <n v="0"/>
    <n v="0"/>
    <s v="V221110"/>
    <n v="1694720"/>
    <x v="1"/>
    <s v="PORT09"/>
    <n v="336"/>
    <n v="0.12311862289294187"/>
    <m/>
    <s v="PORT09 to PORT04"/>
    <n v="360"/>
    <n v="0.51750189162546179"/>
    <n v="173.88063558615517"/>
  </r>
  <r>
    <n v="1447296079.7"/>
    <x v="1"/>
    <x v="96"/>
    <d v="2022-04-09T00:00:00"/>
    <s v="PORT04"/>
    <s v="V444_0"/>
    <n v="2"/>
    <s v="DTP"/>
    <n v="0"/>
    <n v="0"/>
    <s v="V221110"/>
    <n v="1694720"/>
    <x v="1"/>
    <s v="PORT09"/>
    <n v="355"/>
    <n v="0.30779655723235466"/>
    <m/>
    <s v="PORT09 to PORT04"/>
    <n v="360"/>
    <n v="0.51750189162546179"/>
    <n v="183.71317152703892"/>
  </r>
  <r>
    <n v="1447227141.7"/>
    <x v="0"/>
    <x v="654"/>
    <d v="2022-04-12T00:00:00"/>
    <s v="PORT04"/>
    <s v="V444_0"/>
    <n v="2"/>
    <s v="DTP"/>
    <n v="0"/>
    <n v="0"/>
    <s v="V221110"/>
    <n v="1672714"/>
    <x v="1"/>
    <s v="PORT09"/>
    <n v="676"/>
    <n v="14.691088022790039"/>
    <m/>
    <s v="PORT09 to PORT04"/>
    <n v="360"/>
    <n v="0.51750189162546179"/>
    <n v="349.83127873881216"/>
  </r>
  <r>
    <n v="1447304763.7"/>
    <x v="3"/>
    <x v="501"/>
    <d v="2022-04-11T00:00:00"/>
    <s v="PORT04"/>
    <s v="V444_0"/>
    <n v="2"/>
    <s v="DTP"/>
    <n v="0"/>
    <n v="0"/>
    <s v="V221110"/>
    <n v="1672714"/>
    <x v="1"/>
    <s v="PORT09"/>
    <n v="327"/>
    <n v="2.3538207329332104"/>
    <m/>
    <s v="PORT09 to PORT04"/>
    <n v="360"/>
    <n v="0.51750189162546179"/>
    <n v="169.22311856152601"/>
  </r>
  <r>
    <n v="1447231443.7"/>
    <x v="5"/>
    <x v="976"/>
    <d v="2022-04-05T00:00:00"/>
    <s v="PORT04"/>
    <s v="V444_0"/>
    <n v="2"/>
    <s v="DTP"/>
    <n v="0"/>
    <n v="0"/>
    <s v="V221110"/>
    <n v="1672714"/>
    <x v="1"/>
    <s v="PORT09"/>
    <n v="433"/>
    <n v="6.9802959666295212"/>
    <m/>
    <s v="PORT09 to PORT04"/>
    <n v="360"/>
    <n v="0.51750189162546179"/>
    <n v="224.07831907382496"/>
  </r>
  <r>
    <n v="1447157928.7"/>
    <x v="3"/>
    <x v="259"/>
    <d v="2022-04-11T00:00:00"/>
    <s v="PORT04"/>
    <s v="V444_0"/>
    <n v="2"/>
    <s v="DTP"/>
    <n v="0"/>
    <n v="0"/>
    <s v="V221110"/>
    <n v="1672714"/>
    <x v="1"/>
    <s v="PORT09"/>
    <n v="717"/>
    <n v="16.856571077424356"/>
    <m/>
    <s v="PORT09 to PORT04"/>
    <n v="360"/>
    <n v="0.51750189162546179"/>
    <n v="371.04885629545612"/>
  </r>
  <r>
    <n v="1447227117.7"/>
    <x v="1"/>
    <x v="17"/>
    <d v="2022-04-09T00:00:00"/>
    <s v="PORT04"/>
    <s v="V444_0"/>
    <n v="2"/>
    <s v="DTP"/>
    <n v="0"/>
    <n v="0"/>
    <s v="V221110"/>
    <n v="1672714"/>
    <x v="1"/>
    <s v="PORT09"/>
    <n v="378"/>
    <n v="2.3538207329332104"/>
    <m/>
    <s v="PORT09 to PORT04"/>
    <n v="360"/>
    <n v="0.51750189162546179"/>
    <n v="195.61571503442457"/>
  </r>
  <r>
    <n v="1447165524.7"/>
    <x v="4"/>
    <x v="623"/>
    <d v="2022-04-10T00:00:00"/>
    <s v="PORT04"/>
    <s v="V444_0"/>
    <n v="2"/>
    <s v="DTP"/>
    <n v="0"/>
    <n v="0"/>
    <s v="V221110"/>
    <n v="1672714"/>
    <x v="1"/>
    <s v="PORT09"/>
    <n v="278"/>
    <n v="1.4609921790619929"/>
    <m/>
    <s v="PORT09 to PORT04"/>
    <n v="360"/>
    <n v="0.51750189162546179"/>
    <n v="143.86552587187839"/>
  </r>
  <r>
    <n v="1447293770.7"/>
    <x v="8"/>
    <x v="755"/>
    <d v="2022-04-04T00:00:00"/>
    <s v="PORT04"/>
    <s v="V444_0"/>
    <n v="2"/>
    <s v="DTP"/>
    <n v="0"/>
    <n v="0"/>
    <s v="V221110"/>
    <n v="1672714"/>
    <x v="1"/>
    <s v="PORT09"/>
    <n v="456"/>
    <n v="8.1572063330961253"/>
    <m/>
    <s v="PORT09 to PORT04"/>
    <n v="360"/>
    <n v="0.51750189162546179"/>
    <n v="235.98086258121057"/>
  </r>
  <r>
    <n v="1447396999.7"/>
    <x v="9"/>
    <x v="458"/>
    <d v="2022-04-08T00:00:00"/>
    <s v="PORT04"/>
    <s v="V444_0"/>
    <n v="2"/>
    <s v="DTP"/>
    <n v="0"/>
    <n v="0"/>
    <s v="V221110"/>
    <n v="1672714"/>
    <x v="1"/>
    <s v="PORT09"/>
    <n v="344"/>
    <n v="0.64932985736088566"/>
    <m/>
    <s v="PORT09 to PORT04"/>
    <n v="360"/>
    <n v="0.51750189162546179"/>
    <n v="178.02065071915885"/>
  </r>
  <r>
    <n v="1447191171.7"/>
    <x v="1"/>
    <x v="955"/>
    <d v="2022-04-09T00:00:00"/>
    <s v="PORT04"/>
    <s v="V444_0"/>
    <n v="2"/>
    <s v="DTP"/>
    <n v="0"/>
    <n v="0"/>
    <s v="V221110"/>
    <n v="1672714"/>
    <x v="1"/>
    <s v="PORT09"/>
    <n v="391"/>
    <n v="4.8699739302066423"/>
    <m/>
    <s v="PORT09 to PORT04"/>
    <n v="360"/>
    <n v="0.51750189162546179"/>
    <n v="202.34323962555555"/>
  </r>
  <r>
    <n v="1447231440.7"/>
    <x v="3"/>
    <x v="126"/>
    <d v="2022-04-11T00:00:00"/>
    <s v="PORT04"/>
    <s v="V444_0"/>
    <n v="2"/>
    <s v="DTP"/>
    <n v="0"/>
    <n v="0"/>
    <s v="V221110"/>
    <n v="1672714"/>
    <x v="1"/>
    <s v="PORT09"/>
    <n v="332"/>
    <n v="0.64932985736088566"/>
    <m/>
    <s v="PORT09 to PORT04"/>
    <n v="360"/>
    <n v="0.51750189162546179"/>
    <n v="171.81062801965331"/>
  </r>
  <r>
    <n v="1447167740.7"/>
    <x v="9"/>
    <x v="778"/>
    <d v="2022-04-08T00:00:00"/>
    <s v="PORT04"/>
    <s v="V444_0"/>
    <n v="2"/>
    <s v="DTP"/>
    <n v="0"/>
    <n v="0"/>
    <s v="V221110"/>
    <n v="1672714"/>
    <x v="1"/>
    <s v="PORT09"/>
    <n v="245"/>
    <n v="0.24349869651033212"/>
    <m/>
    <s v="PORT09 to PORT04"/>
    <n v="360"/>
    <n v="0.51750189162546179"/>
    <n v="126.78796344823813"/>
  </r>
  <r>
    <n v="1447198597.7"/>
    <x v="5"/>
    <x v="570"/>
    <d v="2022-04-05T00:00:00"/>
    <s v="PORT04"/>
    <s v="V444_0"/>
    <n v="2"/>
    <s v="DTP"/>
    <n v="0"/>
    <n v="0"/>
    <s v="V221110"/>
    <n v="1672714"/>
    <x v="1"/>
    <s v="PORT09"/>
    <n v="495"/>
    <n v="11.470443949944281"/>
    <m/>
    <s v="PORT09 to PORT04"/>
    <n v="360"/>
    <n v="0.51750189162546179"/>
    <n v="256.16343635460356"/>
  </r>
  <r>
    <n v="1447311721.7"/>
    <x v="0"/>
    <x v="211"/>
    <d v="2022-04-12T00:00:00"/>
    <s v="PORT04"/>
    <s v="V444_0"/>
    <n v="2"/>
    <s v="DTP"/>
    <n v="0"/>
    <n v="0"/>
    <s v="V221110"/>
    <n v="1672714"/>
    <x v="1"/>
    <s v="PORT09"/>
    <n v="300"/>
    <n v="1.4204090629769375"/>
    <m/>
    <s v="PORT09 to PORT04"/>
    <n v="360"/>
    <n v="0.51750189162546179"/>
    <n v="155.25056748763853"/>
  </r>
  <r>
    <n v="1447150408.7"/>
    <x v="9"/>
    <x v="816"/>
    <d v="2022-04-08T00:00:00"/>
    <s v="PORT04"/>
    <s v="V444_0"/>
    <n v="2"/>
    <s v="DTP"/>
    <n v="0"/>
    <n v="0"/>
    <s v="V221110"/>
    <n v="1672714"/>
    <x v="1"/>
    <s v="PORT09"/>
    <n v="323"/>
    <n v="1.4609921790619929"/>
    <m/>
    <s v="PORT09 to PORT04"/>
    <n v="360"/>
    <n v="0.51750189162546179"/>
    <n v="167.15311099502415"/>
  </r>
  <r>
    <n v="1447276613.7"/>
    <x v="7"/>
    <x v="33"/>
    <d v="2022-04-15T00:00:00"/>
    <s v="PORT04"/>
    <s v="V444_0"/>
    <n v="2"/>
    <s v="DTP"/>
    <n v="0"/>
    <n v="0"/>
    <s v="V221110"/>
    <n v="1672714"/>
    <x v="1"/>
    <s v="PORT09"/>
    <n v="496"/>
    <n v="8.9282855387121778"/>
    <m/>
    <s v="PORT09 to PORT04"/>
    <n v="360"/>
    <n v="0.51750189162546179"/>
    <n v="256.68093824622906"/>
  </r>
  <r>
    <n v="1447304580.7"/>
    <x v="4"/>
    <x v="415"/>
    <d v="2022-04-10T00:00:00"/>
    <s v="PORT04"/>
    <s v="V444_0"/>
    <n v="2"/>
    <s v="DTP"/>
    <n v="0"/>
    <n v="0"/>
    <s v="V221110"/>
    <n v="1672714"/>
    <x v="1"/>
    <s v="PORT09"/>
    <n v="245"/>
    <n v="4.0583116085055354E-2"/>
    <m/>
    <s v="PORT09 to PORT04"/>
    <n v="360"/>
    <n v="0.51750189162546179"/>
    <n v="126.78796344823813"/>
  </r>
  <r>
    <n v="1447240005.7"/>
    <x v="9"/>
    <x v="151"/>
    <d v="2022-04-08T00:00:00"/>
    <s v="PORT04"/>
    <s v="V444_0"/>
    <n v="2"/>
    <s v="DTP"/>
    <n v="0"/>
    <n v="0"/>
    <s v="V221110"/>
    <n v="1682784"/>
    <x v="1"/>
    <s v="PORT09"/>
    <n v="415"/>
    <n v="9.0876206997697508"/>
    <m/>
    <s v="PORT09 to PORT04"/>
    <n v="360"/>
    <n v="0.51750189162546179"/>
    <n v="214.76328502456664"/>
  </r>
  <r>
    <n v="1447208890.7"/>
    <x v="9"/>
    <x v="1096"/>
    <d v="2022-04-08T00:00:00"/>
    <s v="PORT04"/>
    <s v="V444_0"/>
    <n v="2"/>
    <s v="DTP"/>
    <n v="0"/>
    <n v="0"/>
    <s v="V221110"/>
    <n v="1682784"/>
    <x v="1"/>
    <s v="PORT09"/>
    <n v="362"/>
    <n v="6.9904774613613458"/>
    <m/>
    <s v="PORT09 to PORT04"/>
    <n v="360"/>
    <n v="0.51750189162546179"/>
    <n v="187.33568476841717"/>
  </r>
  <r>
    <n v="1447150981.7"/>
    <x v="2"/>
    <x v="481"/>
    <d v="2022-04-02T00:00:00"/>
    <s v="PORT04"/>
    <s v="V444_0"/>
    <n v="2"/>
    <s v="DTP"/>
    <n v="0"/>
    <n v="0"/>
    <s v="V221110"/>
    <n v="1682784"/>
    <x v="1"/>
    <s v="PORT09"/>
    <n v="449"/>
    <n v="14.903336224597062"/>
    <m/>
    <s v="PORT09 to PORT04"/>
    <n v="360"/>
    <n v="0.51750189162546179"/>
    <n v="232.35834933983233"/>
  </r>
  <r>
    <n v="1447150980.7"/>
    <x v="9"/>
    <x v="731"/>
    <d v="2022-04-08T00:00:00"/>
    <s v="PORT04"/>
    <s v="V444_0"/>
    <n v="2"/>
    <s v="DTP"/>
    <n v="0"/>
    <n v="0"/>
    <s v="V221110"/>
    <n v="1682784"/>
    <x v="1"/>
    <s v="PORT09"/>
    <n v="444"/>
    <n v="14.903336224597062"/>
    <m/>
    <s v="PORT09 to PORT04"/>
    <n v="360"/>
    <n v="0.51750189162546179"/>
    <n v="229.77083988170503"/>
  </r>
  <r>
    <n v="1447208889.7"/>
    <x v="9"/>
    <x v="848"/>
    <d v="2022-04-08T00:00:00"/>
    <s v="PORT04"/>
    <s v="V444_0"/>
    <n v="2"/>
    <s v="DTP"/>
    <n v="0"/>
    <n v="0"/>
    <s v="V221110"/>
    <n v="1682784"/>
    <x v="1"/>
    <s v="PORT09"/>
    <n v="358"/>
    <n v="8.9128587632357164"/>
    <m/>
    <s v="PORT09 to PORT04"/>
    <n v="360"/>
    <n v="0.51750189162546179"/>
    <n v="185.26567720191531"/>
  </r>
  <r>
    <n v="1447222743.7"/>
    <x v="9"/>
    <x v="257"/>
    <d v="2022-04-08T00:00:00"/>
    <s v="PORT04"/>
    <s v="V444_0"/>
    <n v="2"/>
    <s v="DTP"/>
    <n v="0"/>
    <n v="0"/>
    <s v="V221110"/>
    <n v="1682784"/>
    <x v="1"/>
    <s v="PORT09"/>
    <n v="385"/>
    <n v="5.0680961594869762"/>
    <m/>
    <s v="PORT09 to PORT04"/>
    <n v="360"/>
    <n v="0.51750189162546179"/>
    <n v="199.23822827580278"/>
  </r>
  <r>
    <n v="1447157909.7"/>
    <x v="5"/>
    <x v="243"/>
    <d v="2022-04-05T00:00:00"/>
    <s v="PORT04"/>
    <s v="V444_0"/>
    <n v="2"/>
    <s v="DTP"/>
    <n v="0"/>
    <n v="0"/>
    <s v="V221110"/>
    <n v="1682784"/>
    <x v="1"/>
    <s v="PORT09"/>
    <n v="328"/>
    <n v="1.2233335557382357"/>
    <m/>
    <s v="PORT09 to PORT04"/>
    <n v="360"/>
    <n v="0.51750189162546179"/>
    <n v="169.74062045315148"/>
  </r>
  <r>
    <n v="1447137208.7"/>
    <x v="6"/>
    <x v="350"/>
    <d v="2022-04-03T00:00:00"/>
    <s v="PORT04"/>
    <s v="V444_0"/>
    <n v="2"/>
    <s v="DTP"/>
    <n v="0"/>
    <n v="0"/>
    <s v="V221110"/>
    <n v="1682784"/>
    <x v="1"/>
    <s v="PORT09"/>
    <n v="441"/>
    <n v="13.155716859256726"/>
    <m/>
    <s v="PORT09 to PORT04"/>
    <n v="360"/>
    <n v="0.51750189162546179"/>
    <n v="228.21833420682864"/>
  </r>
  <r>
    <n v="1447177639.7"/>
    <x v="9"/>
    <x v="1097"/>
    <d v="2022-04-08T00:00:00"/>
    <s v="PORT04"/>
    <s v="V444_0"/>
    <n v="2"/>
    <s v="DTP"/>
    <n v="0"/>
    <n v="0"/>
    <s v="V221110"/>
    <n v="1682784"/>
    <x v="1"/>
    <s v="PORT09"/>
    <n v="400"/>
    <n v="11.534287811246221"/>
    <m/>
    <s v="PORT09 to PORT04"/>
    <n v="360"/>
    <n v="0.51750189162546179"/>
    <n v="207.00075665018471"/>
  </r>
  <r>
    <n v="1447167719.7"/>
    <x v="0"/>
    <x v="488"/>
    <d v="2022-04-12T00:00:00"/>
    <s v="PORT04"/>
    <s v="V444_0"/>
    <n v="2"/>
    <s v="DTP"/>
    <n v="0"/>
    <n v="0"/>
    <s v="V221110"/>
    <n v="1682784"/>
    <x v="1"/>
    <s v="PORT09"/>
    <n v="478"/>
    <n v="14.456669113120592"/>
    <m/>
    <s v="PORT09 to PORT04"/>
    <n v="360"/>
    <n v="0.51750189162546179"/>
    <n v="247.36590419697075"/>
  </r>
  <r>
    <n v="1447271423.7"/>
    <x v="5"/>
    <x v="724"/>
    <d v="2022-04-05T00:00:00"/>
    <s v="PORT04"/>
    <s v="V444_0"/>
    <n v="2"/>
    <s v="DTP"/>
    <n v="0"/>
    <n v="0"/>
    <s v="V221110"/>
    <n v="1682784"/>
    <x v="1"/>
    <s v="PORT09"/>
    <n v="451"/>
    <n v="10.48571619204202"/>
    <m/>
    <s v="PORT09 to PORT04"/>
    <n v="360"/>
    <n v="0.51750189162546179"/>
    <n v="233.39335312308327"/>
  </r>
  <r>
    <n v="1447165523.7"/>
    <x v="2"/>
    <x v="1098"/>
    <d v="2022-04-02T00:00:00"/>
    <s v="PORT04"/>
    <s v="V444_0"/>
    <n v="2"/>
    <s v="DTP"/>
    <n v="0"/>
    <n v="0"/>
    <s v="V221110"/>
    <n v="1682784"/>
    <x v="1"/>
    <s v="PORT09"/>
    <n v="465"/>
    <n v="17.350003336073534"/>
    <m/>
    <s v="PORT09 to PORT04"/>
    <n v="360"/>
    <n v="0.51750189162546179"/>
    <n v="240.63837960583973"/>
  </r>
  <r>
    <n v="1447329819.7"/>
    <x v="7"/>
    <x v="470"/>
    <d v="2022-04-15T00:00:00"/>
    <s v="PORT04"/>
    <s v="V444_0"/>
    <n v="2"/>
    <s v="DTP"/>
    <n v="0"/>
    <n v="0"/>
    <s v="V221110"/>
    <n v="1682784"/>
    <x v="1"/>
    <s v="PORT09"/>
    <n v="267"/>
    <n v="0.17476193653403366"/>
    <m/>
    <s v="PORT09 to PORT04"/>
    <n v="360"/>
    <n v="0.51750189162546179"/>
    <n v="138.17300506399829"/>
  </r>
  <r>
    <n v="1447150982.7"/>
    <x v="3"/>
    <x v="714"/>
    <d v="2022-04-11T00:00:00"/>
    <s v="PORT04"/>
    <s v="V444_0"/>
    <n v="2"/>
    <s v="DTP"/>
    <n v="0"/>
    <n v="0"/>
    <s v="V221110"/>
    <n v="1682784"/>
    <x v="1"/>
    <s v="PORT09"/>
    <n v="293"/>
    <n v="4.6311913181518918"/>
    <m/>
    <s v="PORT09 to PORT04"/>
    <n v="360"/>
    <n v="0.51750189162546179"/>
    <n v="151.62805424626029"/>
  </r>
  <r>
    <n v="1447177638.7"/>
    <x v="1"/>
    <x v="353"/>
    <d v="2022-04-09T00:00:00"/>
    <s v="PORT04"/>
    <s v="V444_0"/>
    <n v="2"/>
    <s v="DTP"/>
    <n v="0"/>
    <n v="0"/>
    <s v="V221110"/>
    <n v="1682784"/>
    <x v="1"/>
    <s v="PORT09"/>
    <n v="243"/>
    <n v="0.78642871440315143"/>
    <m/>
    <s v="PORT09 to PORT04"/>
    <n v="360"/>
    <n v="0.51750189162546179"/>
    <n v="125.75295966498722"/>
  </r>
  <r>
    <n v="1447231442.7"/>
    <x v="7"/>
    <x v="23"/>
    <d v="2022-04-15T00:00:00"/>
    <s v="PORT04"/>
    <s v="V444_0"/>
    <n v="2"/>
    <s v="DTP"/>
    <n v="0"/>
    <n v="0"/>
    <s v="V221110"/>
    <n v="1682784"/>
    <x v="1"/>
    <s v="PORT09"/>
    <n v="443"/>
    <n v="14.641193319796013"/>
    <m/>
    <s v="PORT09 to PORT04"/>
    <n v="360"/>
    <n v="0.51750189162546179"/>
    <n v="229.25333799007956"/>
  </r>
  <r>
    <n v="1447237319.7"/>
    <x v="5"/>
    <x v="400"/>
    <d v="2022-04-05T00:00:00"/>
    <s v="PORT04"/>
    <s v="V444_0"/>
    <n v="2"/>
    <s v="DTP"/>
    <n v="0"/>
    <n v="0"/>
    <s v="V221110"/>
    <n v="1682784"/>
    <x v="1"/>
    <s v="PORT09"/>
    <n v="450"/>
    <n v="18.000479463005465"/>
    <m/>
    <s v="PORT09 to PORT04"/>
    <n v="360"/>
    <n v="0.51750189162546179"/>
    <n v="232.8758512314578"/>
  </r>
  <r>
    <n v="1447150997.7"/>
    <x v="5"/>
    <x v="679"/>
    <d v="2022-04-05T00:00:00"/>
    <s v="PORT04"/>
    <s v="V444_0"/>
    <n v="2"/>
    <s v="DTP"/>
    <n v="0"/>
    <n v="0"/>
    <s v="V221110"/>
    <n v="1682784"/>
    <x v="1"/>
    <s v="PORT09"/>
    <n v="259"/>
    <n v="0.52428580960210103"/>
    <m/>
    <s v="PORT09 to PORT04"/>
    <n v="360"/>
    <n v="0.51750189162546179"/>
    <n v="134.0329899309946"/>
  </r>
  <r>
    <n v="1447304578.7"/>
    <x v="6"/>
    <x v="195"/>
    <d v="2022-04-03T00:00:00"/>
    <s v="PORT04"/>
    <s v="V444_0"/>
    <n v="2"/>
    <s v="DTP"/>
    <n v="0"/>
    <n v="0"/>
    <s v="V221110"/>
    <n v="1682784"/>
    <x v="1"/>
    <s v="PORT09"/>
    <n v="443"/>
    <n v="10.883811684314288"/>
    <m/>
    <s v="PORT09 to PORT04"/>
    <n v="360"/>
    <n v="0.51750189162546179"/>
    <n v="229.25333799007956"/>
  </r>
  <r>
    <n v="1447222736.7"/>
    <x v="8"/>
    <x v="106"/>
    <d v="2022-04-04T00:00:00"/>
    <s v="PORT04"/>
    <s v="V444_0"/>
    <n v="2"/>
    <s v="DTP"/>
    <n v="0"/>
    <n v="0"/>
    <s v="V221110"/>
    <n v="1682784"/>
    <x v="1"/>
    <s v="PORT09"/>
    <n v="326"/>
    <n v="5.5050010008220598"/>
    <m/>
    <s v="PORT09 to PORT04"/>
    <n v="360"/>
    <n v="0.51750189162546179"/>
    <n v="168.70561666990054"/>
  </r>
  <r>
    <n v="1447232401.7"/>
    <x v="9"/>
    <x v="182"/>
    <d v="2022-04-08T00:00:00"/>
    <s v="PORT04"/>
    <s v="V444_0"/>
    <n v="2"/>
    <s v="DTP"/>
    <n v="0"/>
    <n v="0"/>
    <s v="V221110"/>
    <n v="1682784"/>
    <x v="1"/>
    <s v="PORT09"/>
    <n v="450"/>
    <n v="16.379050414994964"/>
    <m/>
    <s v="PORT09 to PORT04"/>
    <n v="360"/>
    <n v="0.51750189162546179"/>
    <n v="232.8758512314578"/>
  </r>
  <r>
    <n v="1447265729.7"/>
    <x v="0"/>
    <x v="832"/>
    <d v="2022-04-12T00:00:00"/>
    <s v="PORT04"/>
    <s v="V444_0"/>
    <n v="2"/>
    <s v="DTP"/>
    <n v="0"/>
    <n v="0"/>
    <s v="V221110"/>
    <n v="1682784"/>
    <x v="1"/>
    <s v="PORT09"/>
    <n v="355"/>
    <n v="2.4466671114764713"/>
    <m/>
    <s v="PORT09 to PORT04"/>
    <n v="360"/>
    <n v="0.51750189162546179"/>
    <n v="183.71317152703892"/>
  </r>
  <r>
    <n v="1447137215.7"/>
    <x v="7"/>
    <x v="976"/>
    <d v="2022-04-15T00:00:00"/>
    <s v="PORT04"/>
    <s v="V444_0"/>
    <n v="2"/>
    <s v="DTP"/>
    <n v="0"/>
    <n v="0"/>
    <s v="V221110"/>
    <n v="1682784"/>
    <x v="1"/>
    <s v="PORT09"/>
    <n v="275"/>
    <n v="1.7476193653403365"/>
    <m/>
    <s v="PORT09 to PORT04"/>
    <n v="360"/>
    <n v="0.51750189162546179"/>
    <n v="142.313020197002"/>
  </r>
  <r>
    <n v="1447183465.7"/>
    <x v="1"/>
    <x v="1034"/>
    <d v="2022-04-09T00:00:00"/>
    <s v="PORT04"/>
    <s v="V444_0"/>
    <n v="2"/>
    <s v="DTP"/>
    <n v="0"/>
    <n v="0"/>
    <s v="V221110"/>
    <n v="1668545"/>
    <x v="1"/>
    <s v="PORT09"/>
    <n v="453"/>
    <n v="1.5531730926989338"/>
    <m/>
    <s v="PORT09 to PORT04"/>
    <n v="360"/>
    <n v="0.51750189162546179"/>
    <n v="234.42835690633419"/>
  </r>
  <r>
    <n v="1447250807.7"/>
    <x v="3"/>
    <x v="1035"/>
    <d v="2022-04-11T00:00:00"/>
    <s v="PORT04"/>
    <s v="V444_0"/>
    <n v="2"/>
    <s v="DTP"/>
    <n v="0"/>
    <n v="0"/>
    <s v="V221110"/>
    <n v="1668545"/>
    <x v="1"/>
    <s v="PORT09"/>
    <n v="363"/>
    <n v="1.3101596156099848"/>
    <m/>
    <s v="PORT09 to PORT04"/>
    <n v="360"/>
    <n v="0.51750189162546179"/>
    <n v="187.85318666004264"/>
  </r>
  <r>
    <n v="1447304542.7"/>
    <x v="1"/>
    <x v="410"/>
    <d v="2022-04-09T00:00:00"/>
    <s v="PORT04"/>
    <s v="V444_0"/>
    <n v="2"/>
    <s v="DTP"/>
    <n v="0"/>
    <n v="0"/>
    <s v="V221110"/>
    <n v="1668545"/>
    <x v="1"/>
    <s v="PORT09"/>
    <n v="614"/>
    <n v="3.3704912691902029"/>
    <m/>
    <s v="PORT09 to PORT04"/>
    <n v="360"/>
    <n v="0.51750189162546179"/>
    <n v="317.74616145803355"/>
  </r>
  <r>
    <n v="1447146892.7"/>
    <x v="2"/>
    <x v="620"/>
    <d v="2022-04-02T00:00:00"/>
    <s v="PORT04"/>
    <s v="V444_0"/>
    <n v="2"/>
    <s v="DTP"/>
    <n v="0"/>
    <n v="0"/>
    <s v="V221110"/>
    <n v="1668545"/>
    <x v="1"/>
    <s v="PORT09"/>
    <n v="326"/>
    <n v="0.91922489159732812"/>
    <m/>
    <s v="PORT09 to PORT04"/>
    <n v="360"/>
    <n v="0.51750189162546179"/>
    <n v="168.70561666990054"/>
  </r>
  <r>
    <n v="1447410894.7"/>
    <x v="3"/>
    <x v="1026"/>
    <d v="2022-04-11T00:00:00"/>
    <s v="PORT04"/>
    <s v="V444_0"/>
    <n v="2"/>
    <s v="DTP"/>
    <n v="0"/>
    <n v="0"/>
    <s v="V221110"/>
    <n v="1668545"/>
    <x v="1"/>
    <s v="PORT09"/>
    <n v="424"/>
    <n v="1.088277745224423"/>
    <m/>
    <s v="PORT09 to PORT04"/>
    <n v="360"/>
    <n v="0.51750189162546179"/>
    <n v="219.4208020491958"/>
  </r>
  <r>
    <n v="1447196664.7"/>
    <x v="9"/>
    <x v="945"/>
    <d v="2022-04-08T00:00:00"/>
    <s v="PORT04"/>
    <s v="V444_0"/>
    <n v="2"/>
    <s v="DTP"/>
    <n v="0"/>
    <n v="0"/>
    <s v="V221110"/>
    <n v="1668545"/>
    <x v="1"/>
    <s v="PORT09"/>
    <n v="388"/>
    <n v="1.2573305988515178"/>
    <m/>
    <s v="PORT09 to PORT04"/>
    <n v="360"/>
    <n v="0.51750189162546179"/>
    <n v="200.79073395067917"/>
  </r>
  <r>
    <n v="1447141512.7"/>
    <x v="8"/>
    <x v="129"/>
    <d v="2022-04-04T00:00:00"/>
    <s v="PORT04"/>
    <s v="V444_0"/>
    <n v="2"/>
    <s v="DTP"/>
    <n v="0"/>
    <n v="0"/>
    <s v="V221110"/>
    <n v="1668545"/>
    <x v="1"/>
    <s v="PORT09"/>
    <n v="614"/>
    <n v="3.3282280557834292"/>
    <m/>
    <s v="PORT09 to PORT04"/>
    <n v="360"/>
    <n v="0.51750189162546179"/>
    <n v="317.74616145803355"/>
  </r>
  <r>
    <n v="1447410893.7"/>
    <x v="0"/>
    <x v="962"/>
    <d v="2022-04-12T00:00:00"/>
    <s v="PORT04"/>
    <s v="V444_0"/>
    <n v="2"/>
    <s v="DTP"/>
    <n v="0"/>
    <n v="0"/>
    <s v="V221110"/>
    <n v="1668545"/>
    <x v="1"/>
    <s v="PORT09"/>
    <n v="335"/>
    <n v="1.0565803351693426"/>
    <m/>
    <s v="PORT09 to PORT04"/>
    <n v="360"/>
    <n v="0.51750189162546179"/>
    <n v="173.36313369452969"/>
  </r>
  <r>
    <n v="1447141509.7"/>
    <x v="7"/>
    <x v="768"/>
    <d v="2022-04-15T00:00:00"/>
    <s v="PORT04"/>
    <s v="V444_0"/>
    <n v="2"/>
    <s v="DTP"/>
    <n v="0"/>
    <n v="0"/>
    <s v="V221110"/>
    <n v="1668545"/>
    <x v="1"/>
    <s v="PORT09"/>
    <n v="337"/>
    <n v="0.20075026368217511"/>
    <m/>
    <s v="PORT09 to PORT04"/>
    <n v="360"/>
    <n v="0.51750189162546179"/>
    <n v="174.39813747778061"/>
  </r>
  <r>
    <n v="1447266832.7"/>
    <x v="7"/>
    <x v="718"/>
    <d v="2022-04-15T00:00:00"/>
    <s v="PORT04"/>
    <s v="V444_0"/>
    <n v="2"/>
    <s v="DTP"/>
    <n v="0"/>
    <n v="0"/>
    <s v="V221110"/>
    <n v="1668545"/>
    <x v="1"/>
    <s v="PORT09"/>
    <n v="323"/>
    <n v="0.8241326614320873"/>
    <m/>
    <s v="PORT09 to PORT04"/>
    <n v="360"/>
    <n v="0.51750189162546179"/>
    <n v="167.15311099502415"/>
  </r>
  <r>
    <n v="1447145367.7"/>
    <x v="1"/>
    <x v="1015"/>
    <d v="2022-04-09T00:00:00"/>
    <s v="PORT04"/>
    <s v="V444_0"/>
    <n v="2"/>
    <s v="DTP"/>
    <n v="0"/>
    <n v="0"/>
    <s v="V221110"/>
    <n v="1668545"/>
    <x v="1"/>
    <s v="PORT09"/>
    <n v="284"/>
    <n v="0.20075026368217511"/>
    <m/>
    <s v="PORT09 to PORT04"/>
    <n v="360"/>
    <n v="0.51750189162546179"/>
    <n v="146.97053722163113"/>
  </r>
  <r>
    <n v="1447207647.7"/>
    <x v="4"/>
    <x v="355"/>
    <d v="2022-04-10T00:00:00"/>
    <s v="PORT04"/>
    <s v="V444_0"/>
    <n v="2"/>
    <s v="DTP"/>
    <n v="0"/>
    <n v="0"/>
    <s v="V221110"/>
    <n v="1668545"/>
    <x v="1"/>
    <s v="PORT09"/>
    <n v="488"/>
    <n v="2.5569244111098093"/>
    <m/>
    <s v="PORT09 to PORT04"/>
    <n v="360"/>
    <n v="0.51750189162546179"/>
    <n v="252.54092311322535"/>
  </r>
  <r>
    <n v="1447141511.7"/>
    <x v="4"/>
    <x v="553"/>
    <d v="2022-04-10T00:00:00"/>
    <s v="PORT04"/>
    <s v="V444_0"/>
    <n v="2"/>
    <s v="DTP"/>
    <n v="0"/>
    <n v="0"/>
    <s v="V221110"/>
    <n v="1668545"/>
    <x v="1"/>
    <s v="PORT09"/>
    <n v="547"/>
    <n v="2.599187624516583"/>
    <m/>
    <s v="PORT09 to PORT04"/>
    <n v="360"/>
    <n v="0.51750189162546179"/>
    <n v="283.07353471912762"/>
  </r>
  <r>
    <n v="1447183460.7"/>
    <x v="5"/>
    <x v="71"/>
    <d v="2022-04-05T00:00:00"/>
    <s v="PORT04"/>
    <s v="V444_0"/>
    <n v="2"/>
    <s v="DTP"/>
    <n v="0"/>
    <n v="0"/>
    <s v="V221110"/>
    <n v="1668545"/>
    <x v="1"/>
    <s v="PORT09"/>
    <n v="570"/>
    <n v="3.2014384155631084"/>
    <m/>
    <s v="PORT09 to PORT04"/>
    <n v="360"/>
    <n v="0.51750189162546179"/>
    <n v="294.97607822651321"/>
  </r>
  <r>
    <n v="1447183461.7"/>
    <x v="1"/>
    <x v="526"/>
    <d v="2022-04-09T00:00:00"/>
    <s v="PORT04"/>
    <s v="V444_0"/>
    <n v="2"/>
    <s v="DTP"/>
    <n v="0"/>
    <n v="0"/>
    <s v="V221110"/>
    <n v="1668545"/>
    <x v="1"/>
    <s v="PORT09"/>
    <n v="274"/>
    <n v="7.3960623461853989E-2"/>
    <m/>
    <s v="PORT09 to PORT04"/>
    <n v="360"/>
    <n v="0.51750189162546179"/>
    <n v="141.79551830537653"/>
  </r>
  <r>
    <n v="1447167113.7"/>
    <x v="5"/>
    <x v="456"/>
    <d v="2022-04-05T00:00:00"/>
    <s v="PORT04"/>
    <s v="V444_0"/>
    <n v="2"/>
    <s v="DTP"/>
    <n v="0"/>
    <n v="0"/>
    <s v="V221110"/>
    <n v="1668545"/>
    <x v="1"/>
    <s v="PORT09"/>
    <n v="354"/>
    <n v="1.0671461385210361"/>
    <m/>
    <s v="PORT09 to PORT04"/>
    <n v="360"/>
    <n v="0.51750189162546179"/>
    <n v="183.19566963541348"/>
  </r>
  <r>
    <n v="1447396712.7"/>
    <x v="5"/>
    <x v="303"/>
    <d v="2022-04-05T00:00:00"/>
    <s v="PORT04"/>
    <s v="V444_0"/>
    <n v="2"/>
    <s v="DTP"/>
    <n v="0"/>
    <n v="0"/>
    <s v="V221110"/>
    <n v="1668545"/>
    <x v="1"/>
    <s v="PORT09"/>
    <n v="460"/>
    <n v="1.4792124692370796"/>
    <m/>
    <s v="PORT09 to PORT04"/>
    <n v="360"/>
    <n v="0.51750189162546179"/>
    <n v="238.05087014771243"/>
  </r>
  <r>
    <n v="1447232555.7"/>
    <x v="0"/>
    <x v="325"/>
    <d v="2022-04-12T00:00:00"/>
    <s v="PORT04"/>
    <s v="V444_0"/>
    <n v="2"/>
    <s v="DTP"/>
    <n v="0"/>
    <n v="0"/>
    <s v="V221110"/>
    <n v="1668545"/>
    <x v="1"/>
    <s v="PORT09"/>
    <n v="510"/>
    <n v="1.8701471932497364"/>
    <m/>
    <s v="PORT09 to PORT04"/>
    <n v="360"/>
    <n v="0.51750189162546179"/>
    <n v="263.92596472898549"/>
  </r>
  <r>
    <n v="1447167112.7"/>
    <x v="1"/>
    <x v="1003"/>
    <d v="2022-04-09T00:00:00"/>
    <s v="PORT04"/>
    <s v="V444_0"/>
    <n v="2"/>
    <s v="DTP"/>
    <n v="0"/>
    <n v="0"/>
    <s v="V221110"/>
    <n v="1668545"/>
    <x v="1"/>
    <s v="PORT09"/>
    <n v="309"/>
    <n v="0.38036892066096334"/>
    <m/>
    <s v="PORT09 to PORT04"/>
    <n v="360"/>
    <n v="0.51750189162546179"/>
    <n v="159.90808451226769"/>
  </r>
  <r>
    <n v="1447266833.7"/>
    <x v="8"/>
    <x v="1099"/>
    <d v="2022-04-04T00:00:00"/>
    <s v="PORT04"/>
    <s v="V444_0"/>
    <n v="2"/>
    <s v="DTP"/>
    <n v="0"/>
    <n v="0"/>
    <s v="V221110"/>
    <n v="1668545"/>
    <x v="1"/>
    <s v="PORT09"/>
    <n v="732"/>
    <n v="4.0599999999999996"/>
    <m/>
    <s v="PORT09 to PORT04"/>
    <n v="360"/>
    <n v="0.51750189162546179"/>
    <n v="378.81138466983805"/>
  </r>
  <r>
    <n v="1447146891.7"/>
    <x v="3"/>
    <x v="667"/>
    <d v="2022-04-11T00:00:00"/>
    <s v="PORT04"/>
    <s v="V444_0"/>
    <n v="2"/>
    <s v="DTP"/>
    <n v="0"/>
    <n v="0"/>
    <s v="V221110"/>
    <n v="1668545"/>
    <x v="1"/>
    <s v="PORT09"/>
    <n v="815"/>
    <n v="4.6399999999999997"/>
    <m/>
    <s v="PORT09 to PORT04"/>
    <n v="360"/>
    <n v="0.51750189162546179"/>
    <n v="421.76404167475135"/>
  </r>
  <r>
    <n v="1447304581.7"/>
    <x v="5"/>
    <x v="99"/>
    <d v="2022-04-06T00:00:00"/>
    <s v="PORT04"/>
    <s v="V444_0"/>
    <n v="2"/>
    <s v="DTP"/>
    <n v="0"/>
    <n v="0"/>
    <s v="V221110"/>
    <n v="1663396"/>
    <x v="1"/>
    <s v="PORT09"/>
    <n v="3023"/>
    <n v="133.07425528002526"/>
    <m/>
    <s v="PORT09 to PORT04"/>
    <n v="360"/>
    <n v="0.51750189162546179"/>
    <n v="1564.4082183837709"/>
  </r>
  <r>
    <n v="1447397000.7"/>
    <x v="8"/>
    <x v="576"/>
    <d v="2022-04-05T00:00:00"/>
    <s v="PORT04"/>
    <s v="V444_0"/>
    <n v="2"/>
    <s v="DTP"/>
    <n v="0"/>
    <n v="0"/>
    <s v="V221110"/>
    <n v="1663396"/>
    <x v="1"/>
    <s v="PORT09"/>
    <n v="2238"/>
    <n v="87.433547194592848"/>
    <m/>
    <s v="PORT09 to PORT04"/>
    <n v="360"/>
    <n v="0.51750189162546179"/>
    <n v="1158.1692334577835"/>
  </r>
  <r>
    <n v="1447304762.7"/>
    <x v="5"/>
    <x v="161"/>
    <d v="2022-04-05T00:00:00"/>
    <s v="PORT04"/>
    <s v="V444_0"/>
    <n v="2"/>
    <s v="DTP"/>
    <n v="0"/>
    <n v="0"/>
    <s v="V221110"/>
    <n v="1663396"/>
    <x v="1"/>
    <s v="PORT09"/>
    <n v="419"/>
    <n v="8.5514718704623913"/>
    <m/>
    <s v="PORT09 to PORT04"/>
    <n v="360"/>
    <n v="0.51750189162546179"/>
    <n v="216.8332925910685"/>
  </r>
  <r>
    <n v="1447232400.7"/>
    <x v="3"/>
    <x v="768"/>
    <d v="2022-04-11T00:00:00"/>
    <s v="PORT04"/>
    <s v="V444_0"/>
    <n v="2"/>
    <s v="DTP"/>
    <n v="0"/>
    <n v="0"/>
    <s v="V221110"/>
    <n v="1663396"/>
    <x v="1"/>
    <s v="PORT09"/>
    <n v="376"/>
    <n v="5.362787444188279"/>
    <m/>
    <s v="PORT09 to PORT04"/>
    <n v="360"/>
    <n v="0.51750189162546179"/>
    <n v="194.58071125117362"/>
  </r>
  <r>
    <n v="1447377272.7"/>
    <x v="4"/>
    <x v="894"/>
    <d v="2022-04-11T00:00:00"/>
    <s v="PORT04"/>
    <s v="V444_0"/>
    <n v="2"/>
    <s v="DTP"/>
    <n v="0"/>
    <n v="0"/>
    <s v="V221110"/>
    <n v="1663396"/>
    <x v="1"/>
    <s v="PORT09"/>
    <n v="1461"/>
    <n v="54.749094884080613"/>
    <m/>
    <s v="PORT09 to PORT04"/>
    <n v="360"/>
    <n v="0.51750189162546179"/>
    <n v="756.07026366479965"/>
  </r>
  <r>
    <n v="1447137209.7"/>
    <x v="3"/>
    <x v="266"/>
    <d v="2022-04-12T00:00:00"/>
    <s v="PORT04"/>
    <s v="V444_0"/>
    <n v="2"/>
    <s v="DTP"/>
    <n v="0"/>
    <n v="0"/>
    <s v="V221110"/>
    <n v="1663396"/>
    <x v="1"/>
    <s v="PORT09"/>
    <n v="1040"/>
    <n v="31.447454483840026"/>
    <m/>
    <s v="PORT09 to PORT04"/>
    <n v="360"/>
    <n v="0.51750189162546179"/>
    <n v="538.2019672904803"/>
  </r>
  <r>
    <n v="1447167720.7"/>
    <x v="4"/>
    <x v="996"/>
    <d v="2022-04-10T00:00:00"/>
    <s v="PORT04"/>
    <s v="V444_0"/>
    <n v="2"/>
    <s v="DTP"/>
    <n v="0"/>
    <n v="0"/>
    <s v="V221110"/>
    <n v="1663396"/>
    <x v="1"/>
    <s v="PORT09"/>
    <n v="841"/>
    <n v="28.263339232884174"/>
    <m/>
    <s v="PORT09 to PORT04"/>
    <n v="360"/>
    <n v="0.51750189162546179"/>
    <n v="435.21909085701338"/>
  </r>
  <r>
    <n v="1447369623.7"/>
    <x v="7"/>
    <x v="232"/>
    <d v="2022-04-15T00:00:00"/>
    <s v="PORT04"/>
    <s v="V444_0"/>
    <n v="2"/>
    <s v="DTP"/>
    <n v="0"/>
    <n v="0"/>
    <s v="V221110"/>
    <n v="1663396"/>
    <x v="1"/>
    <s v="PORT09"/>
    <n v="283"/>
    <n v="2.1257896175160749"/>
    <m/>
    <s v="PORT09 to PORT04"/>
    <n v="360"/>
    <n v="0.51750189162546179"/>
    <n v="146.45303533000569"/>
  </r>
  <r>
    <n v="1447150406.7"/>
    <x v="8"/>
    <x v="470"/>
    <d v="2022-04-04T00:00:00"/>
    <s v="PORT04"/>
    <s v="V444_0"/>
    <n v="2"/>
    <s v="DTP"/>
    <n v="0"/>
    <n v="0"/>
    <s v="V221110"/>
    <n v="1663396"/>
    <x v="1"/>
    <s v="PORT09"/>
    <n v="721"/>
    <n v="18.098374565606523"/>
    <m/>
    <s v="PORT09 to PORT04"/>
    <n v="360"/>
    <n v="0.51750189162546179"/>
    <n v="373.11886386195795"/>
  </r>
  <r>
    <n v="1447232563.7"/>
    <x v="9"/>
    <x v="680"/>
    <d v="2022-04-08T00:00:00"/>
    <s v="PORT04"/>
    <s v="V444_0"/>
    <n v="2"/>
    <s v="DTP"/>
    <n v="0"/>
    <n v="0"/>
    <s v="V221110"/>
    <n v="1663396"/>
    <x v="1"/>
    <s v="PORT09"/>
    <n v="591"/>
    <n v="14.445706719029689"/>
    <m/>
    <s v="PORT09 to PORT04"/>
    <n v="360"/>
    <n v="0.51750189162546179"/>
    <n v="305.84361795064791"/>
  </r>
  <r>
    <n v="1447193205.7"/>
    <x v="5"/>
    <x v="1100"/>
    <d v="2022-04-06T00:00:00"/>
    <s v="PORT04"/>
    <s v="V444_0"/>
    <n v="2"/>
    <s v="DTP"/>
    <n v="0"/>
    <n v="0"/>
    <s v="V221110"/>
    <n v="1663396"/>
    <x v="1"/>
    <s v="PORT09"/>
    <n v="1089"/>
    <n v="40.877705912104602"/>
    <m/>
    <s v="PORT09 to PORT04"/>
    <n v="360"/>
    <n v="0.51750189162546179"/>
    <n v="563.55955998012791"/>
  </r>
  <r>
    <n v="1447271422.7"/>
    <x v="7"/>
    <x v="673"/>
    <d v="2022-04-15T00:00:00"/>
    <s v="PORT04"/>
    <s v="V444_0"/>
    <n v="2"/>
    <s v="DTP"/>
    <n v="0"/>
    <n v="0"/>
    <s v="V221110"/>
    <n v="1663396"/>
    <x v="1"/>
    <s v="PORT09"/>
    <n v="309"/>
    <n v="2.1741030179141672"/>
    <m/>
    <s v="PORT09 to PORT04"/>
    <n v="360"/>
    <n v="0.51750189162546179"/>
    <n v="159.90808451226769"/>
  </r>
  <r>
    <n v="1447232399.7"/>
    <x v="6"/>
    <x v="403"/>
    <d v="2022-04-03T00:00:00"/>
    <s v="PORT04"/>
    <s v="V444_0"/>
    <n v="2"/>
    <s v="DTP"/>
    <n v="0"/>
    <n v="0"/>
    <s v="V221110"/>
    <n v="1663396"/>
    <x v="1"/>
    <s v="PORT09"/>
    <n v="344"/>
    <n v="2.7055504222931859"/>
    <m/>
    <s v="PORT09 to PORT04"/>
    <n v="360"/>
    <n v="0.51750189162546179"/>
    <n v="178.02065071915885"/>
  </r>
  <r>
    <n v="1447265730.7"/>
    <x v="0"/>
    <x v="284"/>
    <d v="2022-04-12T00:00:00"/>
    <s v="PORT04"/>
    <s v="V444_0"/>
    <n v="2"/>
    <s v="DTP"/>
    <n v="0"/>
    <n v="0"/>
    <s v="V221110"/>
    <n v="1663396"/>
    <x v="1"/>
    <s v="PORT09"/>
    <n v="745"/>
    <n v="22.383685792676822"/>
    <m/>
    <s v="PORT09 to PORT04"/>
    <n v="360"/>
    <n v="0.51750189162546179"/>
    <n v="385.53890926096904"/>
  </r>
  <r>
    <n v="1447137216.7"/>
    <x v="0"/>
    <x v="511"/>
    <d v="2022-04-12T00:00:00"/>
    <s v="PORT04"/>
    <s v="V444_0"/>
    <n v="2"/>
    <s v="DTP"/>
    <n v="0"/>
    <n v="0"/>
    <s v="V221110"/>
    <n v="1663396"/>
    <x v="1"/>
    <s v="PORT09"/>
    <n v="515"/>
    <n v="8.9379790736471314"/>
    <m/>
    <s v="PORT09 to PORT04"/>
    <n v="360"/>
    <n v="0.51750189162546179"/>
    <n v="266.51347418711282"/>
  </r>
  <r>
    <n v="1447150407.7"/>
    <x v="3"/>
    <x v="1101"/>
    <d v="2022-04-12T00:00:00"/>
    <s v="PORT04"/>
    <s v="V444_0"/>
    <n v="2"/>
    <s v="DTP"/>
    <n v="0"/>
    <n v="0"/>
    <s v="V221110"/>
    <n v="1663396"/>
    <x v="1"/>
    <s v="PORT09"/>
    <n v="2100"/>
    <n v="92.109060917760971"/>
    <m/>
    <s v="PORT09 to PORT04"/>
    <n v="360"/>
    <n v="0.51750189162546179"/>
    <n v="1086.7539724134697"/>
  </r>
  <r>
    <n v="1447157929.7"/>
    <x v="7"/>
    <x v="30"/>
    <d v="2022-04-15T00:00:00"/>
    <s v="PORT04"/>
    <s v="V444_0"/>
    <n v="2"/>
    <s v="DTP"/>
    <n v="0"/>
    <n v="0"/>
    <s v="V221110"/>
    <n v="1663396"/>
    <x v="1"/>
    <s v="PORT09"/>
    <n v="664"/>
    <n v="17.958003539730505"/>
    <m/>
    <s v="PORT09 to PORT04"/>
    <n v="360"/>
    <n v="0.51750189162546179"/>
    <n v="343.62125603930662"/>
  </r>
  <r>
    <n v="1447196811.7"/>
    <x v="8"/>
    <x v="642"/>
    <d v="2022-04-04T00:00:00"/>
    <s v="PORT04"/>
    <s v="V444_0"/>
    <n v="2"/>
    <s v="DTP"/>
    <n v="0"/>
    <n v="0"/>
    <s v="V221110"/>
    <n v="1672670"/>
    <x v="1"/>
    <s v="PORT09"/>
    <n v="409"/>
    <n v="2.0206799057951321"/>
    <m/>
    <s v="PORT09 to PORT04"/>
    <n v="360"/>
    <n v="0.51750189162546179"/>
    <n v="211.65827367481387"/>
  </r>
  <r>
    <n v="1447196812.7"/>
    <x v="5"/>
    <x v="1102"/>
    <d v="2022-04-05T00:00:00"/>
    <s v="PORT04"/>
    <s v="V444_0"/>
    <n v="2"/>
    <s v="DTP"/>
    <n v="0"/>
    <n v="0"/>
    <s v="V221110"/>
    <n v="1672670"/>
    <x v="1"/>
    <s v="PORT09"/>
    <n v="417"/>
    <n v="1.7139695629512282"/>
    <m/>
    <s v="PORT09 to PORT04"/>
    <n v="360"/>
    <n v="0.51750189162546179"/>
    <n v="215.79828880781756"/>
  </r>
  <r>
    <n v="1447304761.7"/>
    <x v="4"/>
    <x v="863"/>
    <d v="2022-04-10T00:00:00"/>
    <s v="PORT04"/>
    <s v="V444_0"/>
    <n v="2"/>
    <s v="DTP"/>
    <n v="0"/>
    <n v="0"/>
    <s v="V221110"/>
    <n v="1672670"/>
    <x v="1"/>
    <s v="PORT09"/>
    <n v="400"/>
    <n v="2.5258498822439153"/>
    <m/>
    <s v="PORT09 to PORT04"/>
    <n v="360"/>
    <n v="0.51750189162546179"/>
    <n v="207.00075665018471"/>
  </r>
  <r>
    <n v="1447399745.7"/>
    <x v="6"/>
    <x v="435"/>
    <d v="2022-04-03T00:00:00"/>
    <s v="PORT04"/>
    <s v="V444_0"/>
    <n v="2"/>
    <s v="DTP"/>
    <n v="0"/>
    <n v="0"/>
    <s v="V221110"/>
    <n v="1672670"/>
    <x v="1"/>
    <s v="PORT09"/>
    <n v="712"/>
    <n v="7.6497167862244284"/>
    <m/>
    <s v="PORT09 to PORT04"/>
    <n v="360"/>
    <n v="0.51750189162546179"/>
    <n v="368.46134683732879"/>
  </r>
  <r>
    <n v="1447399744.7"/>
    <x v="0"/>
    <x v="597"/>
    <d v="2022-04-12T00:00:00"/>
    <s v="PORT04"/>
    <s v="V444_0"/>
    <n v="2"/>
    <s v="DTP"/>
    <n v="0"/>
    <n v="0"/>
    <s v="V221110"/>
    <n v="1672670"/>
    <x v="1"/>
    <s v="PORT09"/>
    <n v="351"/>
    <n v="1.1366324470097617"/>
    <m/>
    <s v="PORT09 to PORT04"/>
    <n v="360"/>
    <n v="0.51750189162546179"/>
    <n v="181.64316396053709"/>
  </r>
  <r>
    <n v="1447304584.7"/>
    <x v="5"/>
    <x v="738"/>
    <d v="2022-04-05T00:00:00"/>
    <s v="PORT04"/>
    <s v="V444_0"/>
    <n v="2"/>
    <s v="DTP"/>
    <n v="0"/>
    <n v="0"/>
    <s v="V221110"/>
    <n v="1672670"/>
    <x v="1"/>
    <s v="PORT09"/>
    <n v="329"/>
    <n v="1.0825070923902493"/>
    <m/>
    <s v="PORT09 to PORT04"/>
    <n v="360"/>
    <n v="0.51750189162546179"/>
    <n v="170.25812234477692"/>
  </r>
  <r>
    <n v="1447137210.7"/>
    <x v="2"/>
    <x v="1074"/>
    <d v="2022-04-02T00:00:00"/>
    <s v="PORT04"/>
    <s v="V444_0"/>
    <n v="2"/>
    <s v="DTP"/>
    <n v="0"/>
    <n v="0"/>
    <s v="V221110"/>
    <n v="1672670"/>
    <x v="1"/>
    <s v="PORT09"/>
    <n v="600"/>
    <n v="5.3223265375853925"/>
    <m/>
    <s v="PORT09 to PORT04"/>
    <n v="360"/>
    <n v="0.51750189162546179"/>
    <n v="310.50113497527707"/>
  </r>
  <r>
    <n v="1447208888.7"/>
    <x v="2"/>
    <x v="550"/>
    <d v="2022-04-02T00:00:00"/>
    <s v="PORT04"/>
    <s v="V444_0"/>
    <n v="2"/>
    <s v="DTP"/>
    <n v="0"/>
    <n v="0"/>
    <s v="V221110"/>
    <n v="1672670"/>
    <x v="1"/>
    <s v="PORT09"/>
    <n v="286"/>
    <n v="0.75775496467317449"/>
    <m/>
    <s v="PORT09 to PORT04"/>
    <n v="360"/>
    <n v="0.51750189162546179"/>
    <n v="148.00554100488208"/>
  </r>
  <r>
    <n v="1447399743.7"/>
    <x v="7"/>
    <x v="546"/>
    <d v="2022-04-15T00:00:00"/>
    <s v="PORT04"/>
    <s v="V444_0"/>
    <n v="2"/>
    <s v="DTP"/>
    <n v="0"/>
    <n v="0"/>
    <s v="V221110"/>
    <n v="1672670"/>
    <x v="1"/>
    <s v="PORT09"/>
    <n v="435"/>
    <n v="2.7062677309756231"/>
    <m/>
    <s v="PORT09 to PORT04"/>
    <n v="360"/>
    <n v="0.51750189162546179"/>
    <n v="225.11332285707587"/>
  </r>
  <r>
    <n v="1447271535.7"/>
    <x v="7"/>
    <x v="891"/>
    <d v="2022-04-15T00:00:00"/>
    <s v="PORT04"/>
    <s v="V444_0"/>
    <n v="2"/>
    <s v="DTP"/>
    <n v="0"/>
    <n v="0"/>
    <s v="V221110"/>
    <n v="1672670"/>
    <x v="1"/>
    <s v="PORT09"/>
    <n v="645"/>
    <n v="6.3146247056097877"/>
    <m/>
    <s v="PORT09 to PORT04"/>
    <n v="360"/>
    <n v="0.51750189162546179"/>
    <n v="333.78872009842286"/>
  </r>
  <r>
    <n v="1447137220.7"/>
    <x v="2"/>
    <x v="467"/>
    <d v="2022-04-02T00:00:00"/>
    <s v="PORT04"/>
    <s v="V444_0"/>
    <n v="2"/>
    <s v="DTP"/>
    <n v="0"/>
    <n v="0"/>
    <s v="V221110"/>
    <n v="1672670"/>
    <x v="1"/>
    <s v="PORT09"/>
    <n v="538"/>
    <n v="4.6006551426585593"/>
    <m/>
    <s v="PORT09 to PORT04"/>
    <n v="360"/>
    <n v="0.51750189162546179"/>
    <n v="278.41601769449846"/>
  </r>
  <r>
    <n v="1447214684.7"/>
    <x v="8"/>
    <x v="236"/>
    <d v="2022-04-04T00:00:00"/>
    <s v="PORT04"/>
    <s v="V444_0"/>
    <n v="2"/>
    <s v="DTP"/>
    <n v="0"/>
    <n v="0"/>
    <s v="V221110"/>
    <n v="1672670"/>
    <x v="1"/>
    <s v="PORT09"/>
    <n v="267"/>
    <n v="9.0208924365854107E-2"/>
    <m/>
    <s v="PORT09 to PORT04"/>
    <n v="360"/>
    <n v="0.51750189162546179"/>
    <n v="138.17300506399829"/>
  </r>
  <r>
    <n v="1447137214.7"/>
    <x v="8"/>
    <x v="475"/>
    <d v="2022-04-04T00:00:00"/>
    <s v="PORT04"/>
    <s v="V444_0"/>
    <n v="2"/>
    <s v="DTP"/>
    <n v="0"/>
    <n v="0"/>
    <s v="V221110"/>
    <n v="1672670"/>
    <x v="1"/>
    <s v="PORT09"/>
    <n v="289"/>
    <n v="0.27062677309756233"/>
    <m/>
    <s v="PORT09 to PORT04"/>
    <n v="360"/>
    <n v="0.51750189162546179"/>
    <n v="149.55804667975846"/>
  </r>
  <r>
    <n v="1447196813.7"/>
    <x v="0"/>
    <x v="1052"/>
    <d v="2022-04-12T00:00:00"/>
    <s v="PORT04"/>
    <s v="V444_0"/>
    <n v="2"/>
    <s v="DTP"/>
    <n v="0"/>
    <n v="0"/>
    <s v="V221110"/>
    <n v="1672670"/>
    <x v="1"/>
    <s v="PORT09"/>
    <n v="327"/>
    <n v="1.6778859932048864"/>
    <m/>
    <s v="PORT09 to PORT04"/>
    <n v="360"/>
    <n v="0.51750189162546179"/>
    <n v="169.22311856152601"/>
  </r>
  <r>
    <n v="1447399742.7"/>
    <x v="8"/>
    <x v="527"/>
    <d v="2022-04-04T00:00:00"/>
    <s v="PORT04"/>
    <s v="V444_0"/>
    <n v="2"/>
    <s v="DTP"/>
    <n v="0"/>
    <n v="0"/>
    <s v="V221110"/>
    <n v="1672670"/>
    <x v="1"/>
    <s v="PORT09"/>
    <n v="604"/>
    <n v="5.1058251191073429"/>
    <m/>
    <s v="PORT09 to PORT04"/>
    <n v="360"/>
    <n v="0.51750189162546179"/>
    <n v="312.5711425417789"/>
  </r>
  <r>
    <n v="1447220704.7"/>
    <x v="4"/>
    <x v="515"/>
    <d v="2022-04-10T00:00:00"/>
    <s v="PORT04"/>
    <s v="V444_0"/>
    <n v="2"/>
    <s v="DTP"/>
    <n v="0"/>
    <n v="0"/>
    <s v="V221110"/>
    <n v="1672670"/>
    <x v="1"/>
    <s v="PORT09"/>
    <n v="333"/>
    <n v="0.95621459827805355"/>
    <m/>
    <s v="PORT09 to PORT04"/>
    <n v="360"/>
    <n v="0.51750189162546179"/>
    <n v="172.32812991127878"/>
  </r>
  <r>
    <n v="1447329820.7"/>
    <x v="7"/>
    <x v="564"/>
    <d v="2022-04-15T00:00:00"/>
    <s v="PORT04"/>
    <s v="V444_0"/>
    <n v="2"/>
    <s v="DTP"/>
    <n v="0"/>
    <n v="0"/>
    <s v="V221110"/>
    <n v="1672670"/>
    <x v="1"/>
    <s v="PORT09"/>
    <n v="362"/>
    <n v="1.8041784873170823"/>
    <m/>
    <s v="PORT09 to PORT04"/>
    <n v="360"/>
    <n v="0.51750189162546179"/>
    <n v="187.33568476841717"/>
  </r>
  <r>
    <n v="1447296083.7"/>
    <x v="1"/>
    <x v="322"/>
    <d v="2022-04-10T00:00:00"/>
    <s v="PORT04"/>
    <s v="V444_0"/>
    <n v="2"/>
    <s v="DTP"/>
    <n v="0"/>
    <n v="0"/>
    <s v="V221110"/>
    <n v="1677877"/>
    <x v="1"/>
    <s v="PORT09"/>
    <n v="2235"/>
    <n v="4.6361290322580633"/>
    <m/>
    <s v="PORT09 to PORT04"/>
    <n v="360"/>
    <n v="0.51750189162546179"/>
    <n v="1156.616727782907"/>
  </r>
  <r>
    <n v="1447141578.7"/>
    <x v="9"/>
    <x v="329"/>
    <d v="2022-04-09T00:00:00"/>
    <s v="PORT04"/>
    <s v="V444_0"/>
    <n v="2"/>
    <s v="DTP"/>
    <n v="0"/>
    <n v="0"/>
    <s v="V221110"/>
    <n v="1677877"/>
    <x v="1"/>
    <s v="PORT09"/>
    <n v="2292"/>
    <n v="4.6361290322580633"/>
    <m/>
    <s v="PORT09 to PORT04"/>
    <n v="360"/>
    <n v="0.51750189162546179"/>
    <n v="1186.1143356055584"/>
  </r>
  <r>
    <n v="1447396706.7"/>
    <x v="9"/>
    <x v="140"/>
    <d v="2022-04-09T00:00:00"/>
    <s v="PORT04"/>
    <s v="V444_0"/>
    <n v="2"/>
    <s v="DTP"/>
    <n v="0"/>
    <n v="0"/>
    <s v="V221110"/>
    <n v="1677877"/>
    <x v="1"/>
    <s v="PORT09"/>
    <n v="2309"/>
    <n v="4.6361290322580633"/>
    <m/>
    <s v="PORT09 to PORT04"/>
    <n v="360"/>
    <n v="0.51750189162546179"/>
    <n v="1194.9118677631914"/>
  </r>
  <r>
    <n v="1447317139.7"/>
    <x v="9"/>
    <x v="845"/>
    <d v="2022-04-08T00:00:00"/>
    <s v="PORT03"/>
    <s v="V444_0"/>
    <n v="3"/>
    <s v="DTP"/>
    <n v="0"/>
    <n v="0"/>
    <s v="V221130"/>
    <n v="1688629"/>
    <x v="3"/>
    <s v="PORT09"/>
    <n v="576"/>
    <n v="26.904796601742145"/>
    <m/>
    <s v="PORT09 to PORT03"/>
    <n v="540"/>
    <n v="0.47750351892722243"/>
    <n v="275.04202690208012"/>
  </r>
  <r>
    <n v="1447317061.7"/>
    <x v="2"/>
    <x v="1065"/>
    <d v="2022-04-02T00:00:00"/>
    <s v="PORT03"/>
    <s v="V444_0"/>
    <n v="3"/>
    <s v="DTP"/>
    <n v="0"/>
    <n v="0"/>
    <s v="V221130"/>
    <n v="1688629"/>
    <x v="3"/>
    <s v="PORT09"/>
    <n v="388"/>
    <n v="11.734937058157948"/>
    <m/>
    <s v="PORT09 to PORT03"/>
    <n v="540"/>
    <n v="0.47750351892722243"/>
    <n v="185.27136534376231"/>
  </r>
  <r>
    <n v="1447167715.7"/>
    <x v="8"/>
    <x v="1096"/>
    <d v="2022-04-04T00:00:00"/>
    <s v="PORT03"/>
    <s v="V444_0"/>
    <n v="3"/>
    <s v="DTP"/>
    <n v="0"/>
    <n v="0"/>
    <s v="V221130"/>
    <n v="1688629"/>
    <x v="3"/>
    <s v="PORT09"/>
    <n v="311"/>
    <n v="0.35873062135656192"/>
    <m/>
    <s v="PORT09 to PORT03"/>
    <n v="540"/>
    <n v="0.47750351892722243"/>
    <n v="148.50359438636619"/>
  </r>
  <r>
    <n v="1447293092.7"/>
    <x v="9"/>
    <x v="1103"/>
    <d v="2022-04-08T00:00:00"/>
    <s v="PORT03"/>
    <s v="V444_0"/>
    <n v="3"/>
    <s v="DTP"/>
    <n v="0"/>
    <n v="0"/>
    <s v="V221130"/>
    <n v="1688629"/>
    <x v="3"/>
    <s v="PORT09"/>
    <n v="288"/>
    <n v="0.35873062135656192"/>
    <m/>
    <s v="PORT09 to PORT03"/>
    <n v="540"/>
    <n v="0.47750351892722243"/>
    <n v="137.52101345104006"/>
  </r>
  <r>
    <n v="1447293093.7"/>
    <x v="0"/>
    <x v="443"/>
    <d v="2022-04-12T00:00:00"/>
    <s v="PORT03"/>
    <s v="V444_0"/>
    <n v="3"/>
    <s v="DTP"/>
    <n v="0"/>
    <n v="0"/>
    <s v="V221130"/>
    <n v="1689546"/>
    <x v="3"/>
    <s v="PORT09"/>
    <n v="238"/>
    <n v="0.30650176657205908"/>
    <m/>
    <s v="PORT09 to PORT03"/>
    <n v="540"/>
    <n v="0.47750351892722243"/>
    <n v="113.64583750467894"/>
  </r>
  <r>
    <n v="1447167716.7"/>
    <x v="3"/>
    <x v="176"/>
    <d v="2022-04-11T00:00:00"/>
    <s v="PORT03"/>
    <s v="V444_0"/>
    <n v="3"/>
    <s v="DTP"/>
    <n v="0"/>
    <n v="0"/>
    <s v="V221130"/>
    <n v="1689546"/>
    <x v="3"/>
    <s v="PORT09"/>
    <n v="266"/>
    <n v="0.30650176657205908"/>
    <m/>
    <s v="PORT09 to PORT03"/>
    <n v="540"/>
    <n v="0.47750351892722243"/>
    <n v="127.01593603464117"/>
  </r>
  <r>
    <n v="1447376807.7"/>
    <x v="8"/>
    <x v="1020"/>
    <d v="2022-04-04T00:00:00"/>
    <s v="PORT03"/>
    <s v="V444_0"/>
    <n v="3"/>
    <s v="DTP"/>
    <n v="0"/>
    <n v="0"/>
    <s v="V221130"/>
    <n v="1689551"/>
    <x v="3"/>
    <s v="PORT09"/>
    <n v="304"/>
    <n v="0.59708649596894126"/>
    <m/>
    <s v="PORT09 to PORT03"/>
    <n v="540"/>
    <n v="0.47750351892722243"/>
    <n v="145.16106975387561"/>
  </r>
  <r>
    <n v="1447167718.7"/>
    <x v="5"/>
    <x v="377"/>
    <d v="2022-04-05T00:00:00"/>
    <s v="PORT03"/>
    <s v="V444_0"/>
    <n v="3"/>
    <s v="DTP"/>
    <n v="0"/>
    <n v="0"/>
    <s v="V221130"/>
    <n v="1689548"/>
    <x v="3"/>
    <s v="PORT09"/>
    <n v="318"/>
    <n v="1.4895957526204335"/>
    <m/>
    <s v="PORT09 to PORT03"/>
    <n v="540"/>
    <n v="0.47750351892722243"/>
    <n v="151.84611901885674"/>
  </r>
  <r>
    <n v="1447293095.7"/>
    <x v="5"/>
    <x v="824"/>
    <d v="2022-04-05T00:00:00"/>
    <s v="PORT03"/>
    <s v="V444_0"/>
    <n v="3"/>
    <s v="DTP"/>
    <n v="0"/>
    <n v="0"/>
    <s v="V221130"/>
    <n v="1689548"/>
    <x v="3"/>
    <s v="PORT09"/>
    <n v="300"/>
    <n v="1.4895957526204335"/>
    <m/>
    <s v="PORT09 to PORT03"/>
    <n v="540"/>
    <n v="0.47750351892722243"/>
    <n v="143.25105567816672"/>
  </r>
  <r>
    <n v="1447167717.7"/>
    <x v="6"/>
    <x v="925"/>
    <d v="2022-04-03T00:00:00"/>
    <s v="PORT03"/>
    <s v="V444_0"/>
    <n v="3"/>
    <s v="DTP"/>
    <n v="0"/>
    <n v="0"/>
    <s v="V221130"/>
    <n v="1689547"/>
    <x v="3"/>
    <s v="PORT09"/>
    <n v="292"/>
    <n v="0.5758901749851062"/>
    <m/>
    <s v="PORT09 to PORT03"/>
    <n v="540"/>
    <n v="0.47750351892722243"/>
    <n v="139.43102752674895"/>
  </r>
  <r>
    <n v="1447293094.7"/>
    <x v="4"/>
    <x v="315"/>
    <d v="2022-04-10T00:00:00"/>
    <s v="PORT03"/>
    <s v="V444_0"/>
    <n v="3"/>
    <s v="DTP"/>
    <n v="0"/>
    <n v="0"/>
    <s v="V221130"/>
    <n v="1689547"/>
    <x v="3"/>
    <s v="PORT09"/>
    <n v="287"/>
    <n v="0.5758901749851062"/>
    <m/>
    <s v="PORT09 to PORT03"/>
    <n v="540"/>
    <n v="0.47750351892722243"/>
    <n v="137.04350993211284"/>
  </r>
  <r>
    <n v="1447376806.7"/>
    <x v="8"/>
    <x v="803"/>
    <d v="2022-04-04T00:00:00"/>
    <s v="PORT03"/>
    <s v="V444_0"/>
    <n v="3"/>
    <s v="DTP"/>
    <n v="0"/>
    <n v="0"/>
    <s v="V221130"/>
    <n v="1682835"/>
    <x v="3"/>
    <s v="PORT09"/>
    <n v="302"/>
    <n v="0.82254394768377459"/>
    <m/>
    <s v="PORT09 to PORT03"/>
    <n v="540"/>
    <n v="0.47750351892722243"/>
    <n v="144.20606271602117"/>
  </r>
  <r>
    <n v="1447376805.7"/>
    <x v="3"/>
    <x v="1"/>
    <d v="2022-04-11T00:00:00"/>
    <s v="PORT03"/>
    <s v="V444_0"/>
    <n v="3"/>
    <s v="DTP"/>
    <n v="0"/>
    <n v="0"/>
    <s v="V221130"/>
    <n v="1682799"/>
    <x v="3"/>
    <s v="PORT09"/>
    <n v="249"/>
    <n v="0.4987185149135438"/>
    <m/>
    <s v="PORT09 to PORT03"/>
    <n v="540"/>
    <n v="0.47750351892722243"/>
    <n v="118.89837621287839"/>
  </r>
  <r>
    <n v="1447150377.7"/>
    <x v="0"/>
    <x v="331"/>
    <d v="2022-04-12T00:00:00"/>
    <s v="PORT04"/>
    <s v="V444_0"/>
    <n v="2"/>
    <s v="DTP"/>
    <n v="0"/>
    <n v="0"/>
    <s v="V221110"/>
    <n v="1699974"/>
    <x v="1"/>
    <s v="PORT09"/>
    <n v="393"/>
    <n v="4.5501977129624906"/>
    <m/>
    <s v="PORT09 to PORT04"/>
    <n v="360"/>
    <n v="0.51750189162546179"/>
    <n v="203.37824340880647"/>
  </r>
  <r>
    <n v="1447181113.7"/>
    <x v="1"/>
    <x v="224"/>
    <d v="2022-04-10T00:00:00"/>
    <s v="PORT04"/>
    <s v="V444_0"/>
    <n v="2"/>
    <s v="DTP"/>
    <n v="0"/>
    <n v="0"/>
    <s v="V221110"/>
    <n v="1700570"/>
    <x v="1"/>
    <s v="PORT09"/>
    <n v="1309"/>
    <n v="28.746466396239345"/>
    <m/>
    <s v="PORT09 to PORT04"/>
    <n v="360"/>
    <n v="0.51750189162546179"/>
    <n v="677.40997613772947"/>
  </r>
  <r>
    <n v="1447243636.7"/>
    <x v="5"/>
    <x v="1104"/>
    <d v="2022-04-06T00:00:00"/>
    <s v="PORT04"/>
    <s v="V444_0"/>
    <n v="2"/>
    <s v="DTP"/>
    <n v="0"/>
    <n v="0"/>
    <s v="V221110"/>
    <n v="1700558"/>
    <x v="1"/>
    <s v="PORT09"/>
    <n v="1252"/>
    <n v="2.2529603448190958"/>
    <m/>
    <s v="PORT09 to PORT04"/>
    <n v="360"/>
    <n v="0.51750189162546179"/>
    <n v="647.9123683150782"/>
  </r>
  <r>
    <n v="1447400907.7"/>
    <x v="0"/>
    <x v="975"/>
    <d v="2022-04-13T00:00:00"/>
    <s v="PORT04"/>
    <s v="V444_0"/>
    <n v="2"/>
    <s v="DTP"/>
    <n v="0"/>
    <n v="0"/>
    <s v="V221110"/>
    <n v="1682681"/>
    <x v="1"/>
    <s v="PORT09"/>
    <n v="26285"/>
    <n v="50.247591968915195"/>
    <m/>
    <s v="PORT09 to PORT04"/>
    <n v="360"/>
    <n v="0.51750189162546179"/>
    <n v="13602.537221375263"/>
  </r>
  <r>
    <n v="1447243633.7"/>
    <x v="4"/>
    <x v="666"/>
    <d v="2022-04-11T00:00:00"/>
    <s v="PORT04"/>
    <s v="V444_0"/>
    <n v="2"/>
    <s v="DTP"/>
    <n v="0"/>
    <n v="0"/>
    <s v="V221110"/>
    <n v="1682681"/>
    <x v="1"/>
    <s v="PORT09"/>
    <n v="14245"/>
    <n v="27.748703367877411"/>
    <m/>
    <s v="PORT09 to PORT04"/>
    <n v="360"/>
    <n v="0.51750189162546179"/>
    <n v="7371.814446204703"/>
  </r>
  <r>
    <n v="1447377496.7"/>
    <x v="2"/>
    <x v="969"/>
    <d v="2022-04-03T00:00:00"/>
    <s v="PORT04"/>
    <s v="V444_0"/>
    <n v="2"/>
    <s v="DTP"/>
    <n v="0"/>
    <n v="0"/>
    <s v="V221110"/>
    <n v="1682681"/>
    <x v="1"/>
    <s v="PORT09"/>
    <n v="44238"/>
    <n v="89.495924870471868"/>
    <m/>
    <s v="PORT09 to PORT04"/>
    <n v="360"/>
    <n v="0.51750189162546179"/>
    <n v="22893.248681727178"/>
  </r>
  <r>
    <n v="1447181110.7"/>
    <x v="6"/>
    <x v="239"/>
    <d v="2022-04-04T00:00:00"/>
    <s v="PORT04"/>
    <s v="V444_0"/>
    <n v="2"/>
    <s v="DTP"/>
    <n v="0"/>
    <n v="0"/>
    <s v="V221110"/>
    <n v="1682681"/>
    <x v="1"/>
    <s v="PORT09"/>
    <n v="4239"/>
    <n v="8.4996295336792596"/>
    <m/>
    <s v="PORT09 to PORT04"/>
    <n v="360"/>
    <n v="0.51750189162546179"/>
    <n v="2193.6905186003323"/>
  </r>
  <r>
    <n v="1447377499.7"/>
    <x v="3"/>
    <x v="245"/>
    <d v="2022-04-12T00:00:00"/>
    <s v="PORT04"/>
    <s v="V444_0"/>
    <n v="2"/>
    <s v="DTP"/>
    <n v="0"/>
    <n v="0"/>
    <s v="V221110"/>
    <n v="1682681"/>
    <x v="1"/>
    <s v="PORT09"/>
    <n v="30323"/>
    <n v="59.747221502594449"/>
    <m/>
    <s v="PORT09 to PORT04"/>
    <n v="360"/>
    <n v="0.51750189162546179"/>
    <n v="15692.209859758877"/>
  </r>
  <r>
    <n v="1447181109.7"/>
    <x v="1"/>
    <x v="133"/>
    <d v="2022-04-10T00:00:00"/>
    <s v="PORT04"/>
    <s v="V444_0"/>
    <n v="2"/>
    <s v="DTP"/>
    <n v="0"/>
    <n v="0"/>
    <s v="V221110"/>
    <n v="1682679"/>
    <x v="1"/>
    <s v="PORT09"/>
    <n v="1263"/>
    <n v="2.0878244450349084"/>
    <m/>
    <s v="PORT09 to PORT04"/>
    <n v="360"/>
    <n v="0.51750189162546179"/>
    <n v="653.60488912295818"/>
  </r>
  <r>
    <n v="1447377495.7"/>
    <x v="0"/>
    <x v="436"/>
    <d v="2022-04-13T00:00:00"/>
    <s v="PORT04"/>
    <s v="V444_0"/>
    <n v="2"/>
    <s v="DTP"/>
    <n v="0"/>
    <n v="0"/>
    <s v="V221110"/>
    <n v="1682679"/>
    <x v="1"/>
    <s v="PORT09"/>
    <n v="5287"/>
    <n v="9.4391222251745432"/>
    <m/>
    <s v="PORT09 to PORT04"/>
    <n v="360"/>
    <n v="0.51750189162546179"/>
    <n v="2736.0325010238166"/>
  </r>
  <r>
    <n v="1447243632.7"/>
    <x v="0"/>
    <x v="597"/>
    <d v="2022-04-13T00:00:00"/>
    <s v="PORT04"/>
    <s v="V444_0"/>
    <n v="2"/>
    <s v="DTP"/>
    <n v="0"/>
    <n v="0"/>
    <s v="V221110"/>
    <n v="1682679"/>
    <x v="1"/>
    <s v="PORT09"/>
    <n v="3332"/>
    <n v="6.2634733351047256"/>
    <m/>
    <s v="PORT09 to PORT04"/>
    <n v="360"/>
    <n v="0.51750189162546179"/>
    <n v="1724.3163028960387"/>
  </r>
  <r>
    <n v="1447400906.7"/>
    <x v="9"/>
    <x v="1001"/>
    <d v="2022-04-09T00:00:00"/>
    <s v="PORT04"/>
    <s v="V444_0"/>
    <n v="2"/>
    <s v="DTP"/>
    <n v="0"/>
    <n v="0"/>
    <s v="V221110"/>
    <n v="1682679"/>
    <x v="1"/>
    <s v="PORT09"/>
    <n v="4243"/>
    <n v="8.3512977801396335"/>
    <m/>
    <s v="PORT09 to PORT04"/>
    <n v="360"/>
    <n v="0.51750189162546179"/>
    <n v="2195.7605261668346"/>
  </r>
  <r>
    <n v="1447243634.7"/>
    <x v="3"/>
    <x v="320"/>
    <d v="2022-04-12T00:00:00"/>
    <s v="PORT04"/>
    <s v="V444_0"/>
    <n v="2"/>
    <s v="DTP"/>
    <n v="0"/>
    <n v="0"/>
    <s v="V221110"/>
    <n v="1682682"/>
    <x v="1"/>
    <s v="PORT09"/>
    <n v="20330"/>
    <n v="42.229354826103283"/>
    <m/>
    <s v="PORT09 to PORT04"/>
    <n v="360"/>
    <n v="0.51750189162546179"/>
    <n v="10520.813456745638"/>
  </r>
  <r>
    <n v="1447377497.7"/>
    <x v="7"/>
    <x v="1035"/>
    <d v="2022-04-16T00:00:00"/>
    <s v="PORT04"/>
    <s v="V444_0"/>
    <n v="2"/>
    <s v="DTP"/>
    <n v="0"/>
    <n v="0"/>
    <s v="V221110"/>
    <n v="1682682"/>
    <x v="1"/>
    <s v="PORT09"/>
    <n v="34315"/>
    <n v="64.389903204375585"/>
    <m/>
    <s v="PORT09 to PORT04"/>
    <n v="360"/>
    <n v="0.51750189162546179"/>
    <n v="17758.077411127721"/>
  </r>
  <r>
    <n v="1447181111.7"/>
    <x v="2"/>
    <x v="630"/>
    <d v="2022-04-03T00:00:00"/>
    <s v="PORT04"/>
    <s v="V444_0"/>
    <n v="2"/>
    <s v="DTP"/>
    <n v="0"/>
    <n v="0"/>
    <s v="V221110"/>
    <n v="1682682"/>
    <x v="1"/>
    <s v="PORT09"/>
    <n v="6245"/>
    <n v="13.068806447830985"/>
    <m/>
    <s v="PORT09 to PORT04"/>
    <n v="360"/>
    <n v="0.51750189162546179"/>
    <n v="3231.7993132010088"/>
  </r>
  <r>
    <n v="1447377500.7"/>
    <x v="2"/>
    <x v="813"/>
    <d v="2022-04-03T00:00:00"/>
    <s v="PORT04"/>
    <s v="V444_0"/>
    <n v="2"/>
    <s v="DTP"/>
    <n v="0"/>
    <n v="0"/>
    <s v="V221110"/>
    <n v="1682682"/>
    <x v="1"/>
    <s v="PORT09"/>
    <n v="7308"/>
    <n v="15.08027418913615"/>
    <m/>
    <s v="PORT09 to PORT04"/>
    <n v="360"/>
    <n v="0.51750189162546179"/>
    <n v="3781.9038239988749"/>
  </r>
  <r>
    <n v="1447400908.7"/>
    <x v="7"/>
    <x v="1105"/>
    <d v="2022-04-16T00:00:00"/>
    <s v="PORT04"/>
    <s v="V444_0"/>
    <n v="2"/>
    <s v="DTP"/>
    <n v="0"/>
    <n v="0"/>
    <s v="V221110"/>
    <n v="1682682"/>
    <x v="1"/>
    <s v="PORT09"/>
    <n v="7278"/>
    <n v="14.08027418913615"/>
    <m/>
    <s v="PORT09 to PORT04"/>
    <n v="360"/>
    <n v="0.51750189162546179"/>
    <n v="3766.3787672501107"/>
  </r>
  <r>
    <n v="1447243629.7"/>
    <x v="8"/>
    <x v="1077"/>
    <d v="2022-04-05T00:00:00"/>
    <s v="PORT04"/>
    <s v="V444_0"/>
    <n v="2"/>
    <s v="DTP"/>
    <n v="0"/>
    <n v="0"/>
    <s v="V221110"/>
    <n v="1679687"/>
    <x v="1"/>
    <s v="PORT09"/>
    <n v="5280"/>
    <n v="9.755487832040334"/>
    <m/>
    <s v="PORT09 to PORT04"/>
    <n v="360"/>
    <n v="0.51750189162546179"/>
    <n v="2732.4099877824383"/>
  </r>
  <r>
    <n v="1447243635.7"/>
    <x v="4"/>
    <x v="441"/>
    <d v="2022-04-11T00:00:00"/>
    <s v="PORT04"/>
    <s v="V444_0"/>
    <n v="2"/>
    <s v="DTP"/>
    <n v="0"/>
    <n v="0"/>
    <s v="V221110"/>
    <n v="1700557"/>
    <x v="1"/>
    <s v="PORT09"/>
    <n v="10315"/>
    <n v="15.251976971343286"/>
    <m/>
    <s v="PORT09 to PORT04"/>
    <n v="360"/>
    <n v="0.51750189162546179"/>
    <n v="5338.0320121166387"/>
  </r>
  <r>
    <n v="1447310198.7"/>
    <x v="7"/>
    <x v="979"/>
    <d v="2022-04-16T00:00:00"/>
    <s v="PORT04"/>
    <s v="V444_0"/>
    <n v="2"/>
    <s v="DTP"/>
    <n v="0"/>
    <n v="0"/>
    <s v="V221110"/>
    <n v="1700569"/>
    <x v="1"/>
    <s v="PORT09"/>
    <n v="113463"/>
    <n v="141.5"/>
    <m/>
    <s v="PORT09 to PORT04"/>
    <n v="360"/>
    <n v="0.51750189162546179"/>
    <n v="58717.317129499774"/>
  </r>
  <r>
    <n v="1447181334.7"/>
    <x v="4"/>
    <x v="516"/>
    <d v="2022-04-11T00:00:00"/>
    <s v="PORT04"/>
    <s v="V444_0"/>
    <n v="2"/>
    <s v="DTP"/>
    <n v="0"/>
    <n v="0"/>
    <s v="V221110"/>
    <n v="1682341"/>
    <x v="1"/>
    <s v="PORT09"/>
    <n v="214962"/>
    <n v="191.5"/>
    <m/>
    <s v="PORT09 to PORT04"/>
    <n v="360"/>
    <n v="0.51750189162546179"/>
    <n v="111243.24162759252"/>
  </r>
  <r>
    <n v="1447181112.7"/>
    <x v="1"/>
    <x v="761"/>
    <d v="2022-04-10T00:00:00"/>
    <s v="PORT04"/>
    <s v="V444_0"/>
    <n v="2"/>
    <s v="DTP"/>
    <n v="0"/>
    <n v="0"/>
    <s v="V221110"/>
    <n v="1693740"/>
    <x v="1"/>
    <s v="PORT09"/>
    <n v="5330"/>
    <n v="10.177931790046296"/>
    <m/>
    <s v="PORT09 to PORT04"/>
    <n v="360"/>
    <n v="0.51750189162546179"/>
    <n v="2758.2850823637114"/>
  </r>
  <r>
    <n v="1447377498.7"/>
    <x v="3"/>
    <x v="919"/>
    <d v="2022-04-12T00:00:00"/>
    <s v="PORT04"/>
    <s v="V444_0"/>
    <n v="2"/>
    <s v="DTP"/>
    <n v="0"/>
    <n v="0"/>
    <s v="V221110"/>
    <n v="1693740"/>
    <x v="1"/>
    <s v="PORT09"/>
    <n v="20277"/>
    <n v="38.711727160185184"/>
    <m/>
    <s v="PORT09 to PORT04"/>
    <n v="360"/>
    <n v="0.51750189162546179"/>
    <n v="10493.385856489489"/>
  </r>
  <r>
    <n v="1447243630.7"/>
    <x v="3"/>
    <x v="988"/>
    <d v="2022-04-12T00:00:00"/>
    <s v="PORT04"/>
    <s v="V444_0"/>
    <n v="2"/>
    <s v="DTP"/>
    <n v="0"/>
    <n v="0"/>
    <s v="V221110"/>
    <n v="1671833"/>
    <x v="1"/>
    <s v="PORT09"/>
    <n v="6252"/>
    <n v="10.753284657251637"/>
    <m/>
    <s v="PORT09 to PORT04"/>
    <n v="360"/>
    <n v="0.51750189162546179"/>
    <n v="3235.4218264423871"/>
  </r>
  <r>
    <n v="1447400905.7"/>
    <x v="5"/>
    <x v="1052"/>
    <d v="2022-04-06T00:00:00"/>
    <s v="PORT04"/>
    <s v="V444_0"/>
    <n v="2"/>
    <s v="DTP"/>
    <n v="0"/>
    <n v="0"/>
    <s v="V221110"/>
    <n v="1671832"/>
    <x v="1"/>
    <s v="PORT09"/>
    <n v="2326"/>
    <n v="3.8329659584649085"/>
    <m/>
    <s v="PORT09 to PORT04"/>
    <n v="360"/>
    <n v="0.51750189162546179"/>
    <n v="1203.7093999208241"/>
  </r>
  <r>
    <n v="1447243631.7"/>
    <x v="2"/>
    <x v="753"/>
    <d v="2022-04-03T00:00:00"/>
    <s v="PORT04"/>
    <s v="V444_0"/>
    <n v="2"/>
    <s v="DTP"/>
    <n v="0"/>
    <n v="0"/>
    <s v="V221110"/>
    <n v="1671834"/>
    <x v="1"/>
    <s v="PORT09"/>
    <n v="6310"/>
    <n v="11.7067758009036"/>
    <m/>
    <s v="PORT09 to PORT04"/>
    <n v="360"/>
    <n v="0.51750189162546179"/>
    <n v="3265.4369361566637"/>
  </r>
  <r>
    <n v="1447307775.7"/>
    <x v="1"/>
    <x v="284"/>
    <d v="2022-04-10T00:00:00"/>
    <s v="PORT04"/>
    <s v="V444_0"/>
    <n v="2"/>
    <s v="DTP"/>
    <n v="0"/>
    <n v="0"/>
    <s v="V221110"/>
    <n v="1671461"/>
    <x v="1"/>
    <s v="PORT09"/>
    <n v="32243"/>
    <n v="54.682414655340573"/>
    <m/>
    <s v="PORT09 to PORT04"/>
    <n v="360"/>
    <n v="0.51750189162546179"/>
    <n v="16685.813491679764"/>
  </r>
  <r>
    <n v="1447307776.7"/>
    <x v="6"/>
    <x v="798"/>
    <d v="2022-04-04T00:00:00"/>
    <s v="PORT04"/>
    <s v="V444_0"/>
    <n v="2"/>
    <s v="DTP"/>
    <n v="0"/>
    <n v="0"/>
    <s v="V221110"/>
    <n v="1671461"/>
    <x v="1"/>
    <s v="PORT09"/>
    <n v="17630"/>
    <n v="26.087424497685717"/>
    <m/>
    <s v="PORT09 to PORT04"/>
    <n v="360"/>
    <n v="0.51750189162546179"/>
    <n v="9123.558349356892"/>
  </r>
  <r>
    <n v="1447336776.7"/>
    <x v="5"/>
    <x v="178"/>
    <d v="2022-04-06T00:00:00"/>
    <s v="PORT04"/>
    <s v="V444_0"/>
    <n v="2"/>
    <s v="DTP"/>
    <n v="0"/>
    <n v="0"/>
    <s v="V221110"/>
    <n v="1684862"/>
    <x v="1"/>
    <s v="PORT09"/>
    <n v="253663"/>
    <n v="354"/>
    <m/>
    <s v="PORT09 to PORT04"/>
    <n v="360"/>
    <n v="0.51750189162546179"/>
    <n v="131271.08233538951"/>
  </r>
  <r>
    <n v="1447336775.7"/>
    <x v="6"/>
    <x v="742"/>
    <d v="2022-04-04T00:00:00"/>
    <s v="PORT04"/>
    <s v="V444_0"/>
    <n v="2"/>
    <s v="DTP"/>
    <n v="0"/>
    <n v="0"/>
    <s v="V221110"/>
    <n v="1671461"/>
    <x v="1"/>
    <s v="PORT09"/>
    <n v="32135"/>
    <n v="31.5"/>
    <m/>
    <s v="PORT09 to PORT04"/>
    <n v="360"/>
    <n v="0.51750189162546179"/>
    <n v="16629.923287384216"/>
  </r>
  <r>
    <n v="1447146919.7"/>
    <x v="8"/>
    <x v="980"/>
    <d v="2022-04-05T00:00:00"/>
    <s v="PORT04"/>
    <s v="V444_0"/>
    <n v="2"/>
    <s v="DTP"/>
    <n v="0"/>
    <n v="0"/>
    <s v="V221110"/>
    <n v="1700366"/>
    <x v="1"/>
    <s v="PORT09"/>
    <n v="1511"/>
    <n v="165.9"/>
    <m/>
    <s v="PORT09 to PORT04"/>
    <n v="360"/>
    <n v="0.51750189162546179"/>
    <n v="781.94535824607271"/>
  </r>
  <r>
    <n v="1447308930.7"/>
    <x v="3"/>
    <x v="262"/>
    <d v="2022-04-11T00:00:00"/>
    <s v="PORT03"/>
    <s v="V444_0"/>
    <n v="3"/>
    <s v="DTP"/>
    <n v="0"/>
    <n v="0"/>
    <s v="V221130"/>
    <n v="1688587"/>
    <x v="3"/>
    <s v="PORT09"/>
    <n v="299"/>
    <n v="2.7362288682093907"/>
    <m/>
    <s v="PORT09 to PORT03"/>
    <n v="540"/>
    <n v="0.47750351892722243"/>
    <n v="142.7735521592395"/>
  </r>
  <r>
    <n v="1447308931.7"/>
    <x v="2"/>
    <x v="117"/>
    <d v="2022-04-02T00:00:00"/>
    <s v="PORT03"/>
    <s v="V444_0"/>
    <n v="3"/>
    <s v="DTP"/>
    <n v="0"/>
    <n v="0"/>
    <s v="V221130"/>
    <n v="1689548"/>
    <x v="3"/>
    <s v="PORT09"/>
    <n v="372"/>
    <n v="2.9791915052408671"/>
    <m/>
    <s v="PORT09 to PORT03"/>
    <n v="540"/>
    <n v="0.47750351892722243"/>
    <n v="177.63130904092674"/>
  </r>
  <r>
    <n v="1447226873.7"/>
    <x v="4"/>
    <x v="679"/>
    <d v="2022-04-11T00:00:00"/>
    <s v="PORT04"/>
    <s v="V444_0"/>
    <n v="2"/>
    <s v="DTP"/>
    <n v="0"/>
    <n v="0"/>
    <s v="V221110"/>
    <n v="1671426"/>
    <x v="1"/>
    <s v="PORT09"/>
    <n v="6333"/>
    <n v="3.8382790398785165"/>
    <m/>
    <s v="PORT09 to PORT04"/>
    <n v="360"/>
    <n v="0.51750189162546179"/>
    <n v="3277.3394796640496"/>
  </r>
  <r>
    <n v="1447376471.7"/>
    <x v="8"/>
    <x v="954"/>
    <d v="2022-04-05T00:00:00"/>
    <s v="PORT04"/>
    <s v="V444_0"/>
    <n v="2"/>
    <s v="DTP"/>
    <n v="0"/>
    <n v="0"/>
    <s v="V221110"/>
    <n v="1671426"/>
    <x v="1"/>
    <s v="PORT09"/>
    <n v="12270"/>
    <n v="7.676558079757033"/>
    <m/>
    <s v="PORT09 to PORT04"/>
    <n v="360"/>
    <n v="0.51750189162546179"/>
    <n v="6349.7482102444164"/>
  </r>
  <r>
    <n v="1447192976.7"/>
    <x v="0"/>
    <x v="1106"/>
    <d v="2022-04-13T00:00:00"/>
    <s v="PORT04"/>
    <s v="V444_0"/>
    <n v="2"/>
    <s v="DTP"/>
    <n v="0"/>
    <n v="0"/>
    <s v="V221110"/>
    <n v="1671426"/>
    <x v="1"/>
    <s v="PORT09"/>
    <n v="12295"/>
    <n v="7.676558079757033"/>
    <m/>
    <s v="PORT09 to PORT04"/>
    <n v="360"/>
    <n v="0.51750189162546179"/>
    <n v="6362.6857575350523"/>
  </r>
  <r>
    <n v="1447224482.7"/>
    <x v="4"/>
    <x v="785"/>
    <d v="2022-04-11T00:00:00"/>
    <s v="PORT04"/>
    <s v="V444_0"/>
    <n v="2"/>
    <s v="DTP"/>
    <n v="0"/>
    <n v="0"/>
    <s v="V221110"/>
    <n v="1671426"/>
    <x v="1"/>
    <s v="PORT09"/>
    <n v="6286"/>
    <n v="3.8382790398785165"/>
    <m/>
    <s v="PORT09 to PORT04"/>
    <n v="360"/>
    <n v="0.51750189162546179"/>
    <n v="3253.0168907576526"/>
  </r>
  <r>
    <n v="1447175851.7"/>
    <x v="5"/>
    <x v="10"/>
    <d v="2022-04-06T00:00:00"/>
    <s v="PORT04"/>
    <s v="V444_0"/>
    <n v="2"/>
    <s v="DTP"/>
    <n v="0"/>
    <n v="0"/>
    <s v="V221110"/>
    <n v="1671426"/>
    <x v="1"/>
    <s v="PORT09"/>
    <n v="3325"/>
    <n v="1.9191395199392582"/>
    <m/>
    <s v="PORT09 to PORT04"/>
    <n v="360"/>
    <n v="0.51750189162546179"/>
    <n v="1720.6937896546603"/>
  </r>
  <r>
    <n v="1447376470.7"/>
    <x v="3"/>
    <x v="76"/>
    <d v="2022-04-12T00:00:00"/>
    <s v="PORT04"/>
    <s v="V444_0"/>
    <n v="2"/>
    <s v="DTP"/>
    <n v="0"/>
    <n v="0"/>
    <s v="V221110"/>
    <n v="1671426"/>
    <x v="1"/>
    <s v="PORT09"/>
    <n v="12292"/>
    <n v="7.676558079757033"/>
    <m/>
    <s v="PORT09 to PORT04"/>
    <n v="360"/>
    <n v="0.51750189162546179"/>
    <n v="6361.1332518601766"/>
  </r>
  <r>
    <n v="1447379972.7"/>
    <x v="1"/>
    <x v="659"/>
    <d v="2022-04-10T00:00:00"/>
    <s v="PORT04"/>
    <s v="V444_0"/>
    <n v="2"/>
    <s v="DTP"/>
    <n v="0"/>
    <n v="0"/>
    <s v="V221110"/>
    <n v="1700558"/>
    <x v="1"/>
    <s v="PORT09"/>
    <n v="100246"/>
    <n v="214.29603448190957"/>
    <m/>
    <s v="PORT09 to PORT04"/>
    <n v="360"/>
    <n v="0.51750189162546179"/>
    <n v="51877.494627886044"/>
  </r>
  <r>
    <n v="1447191442.7"/>
    <x v="0"/>
    <x v="981"/>
    <d v="2022-04-12T00:00:00"/>
    <s v="PORT04"/>
    <s v="V444_0"/>
    <n v="2"/>
    <s v="DTP"/>
    <n v="3"/>
    <n v="0"/>
    <s v="V221110"/>
    <n v="1667817"/>
    <x v="1"/>
    <s v="PORT09"/>
    <n v="959"/>
    <n v="12.795720164609051"/>
    <m/>
    <s v="PORT09 to PORT04"/>
    <n v="360"/>
    <n v="0.51750189162546179"/>
    <n v="496.28431406881788"/>
  </r>
  <r>
    <n v="1447336036.7"/>
    <x v="9"/>
    <x v="594"/>
    <d v="2022-04-08T00:00:00"/>
    <s v="PORT04"/>
    <s v="V444_0"/>
    <n v="2"/>
    <s v="DTP"/>
    <n v="3"/>
    <n v="0"/>
    <s v="V221110"/>
    <n v="1667817"/>
    <x v="1"/>
    <s v="PORT09"/>
    <n v="613"/>
    <n v="5.8978600823045255"/>
    <m/>
    <s v="PORT09 to PORT04"/>
    <n v="360"/>
    <n v="0.51750189162546179"/>
    <n v="317.22865956640806"/>
  </r>
  <r>
    <n v="1447281354.7"/>
    <x v="4"/>
    <x v="6"/>
    <d v="2022-04-10T00:00:00"/>
    <s v="PORT04"/>
    <s v="V444_0"/>
    <n v="2"/>
    <s v="DTP"/>
    <n v="3"/>
    <n v="0"/>
    <s v="V221110"/>
    <n v="1667817"/>
    <x v="1"/>
    <s v="PORT09"/>
    <n v="660"/>
    <n v="5.8978600823045255"/>
    <m/>
    <s v="PORT09 to PORT04"/>
    <n v="360"/>
    <n v="0.51750189162546179"/>
    <n v="341.55124847280479"/>
  </r>
  <r>
    <n v="1447310433.7"/>
    <x v="2"/>
    <x v="532"/>
    <d v="2022-04-02T00:00:00"/>
    <s v="PORT04"/>
    <s v="V444_0"/>
    <n v="2"/>
    <s v="DTP"/>
    <n v="3"/>
    <n v="0"/>
    <s v="V221110"/>
    <n v="1667817"/>
    <x v="1"/>
    <s v="PORT09"/>
    <n v="616"/>
    <n v="5.8978600823045255"/>
    <m/>
    <s v="PORT09 to PORT04"/>
    <n v="360"/>
    <n v="0.51750189162546179"/>
    <n v="318.78116524128444"/>
  </r>
  <r>
    <n v="1447191443.7"/>
    <x v="0"/>
    <x v="18"/>
    <d v="2022-04-12T00:00:00"/>
    <s v="PORT04"/>
    <s v="V444_0"/>
    <n v="2"/>
    <s v="DTP"/>
    <n v="3"/>
    <n v="0"/>
    <s v="V221110"/>
    <n v="1667817"/>
    <x v="1"/>
    <s v="PORT09"/>
    <n v="608"/>
    <n v="5.8978600823045255"/>
    <m/>
    <s v="PORT09 to PORT04"/>
    <n v="360"/>
    <n v="0.51750189162546179"/>
    <n v="314.64115010828078"/>
  </r>
  <r>
    <n v="1447225245.7"/>
    <x v="4"/>
    <x v="943"/>
    <d v="2022-04-11T00:00:00"/>
    <s v="PORT04"/>
    <s v="V444_0"/>
    <n v="2"/>
    <s v="DTP"/>
    <n v="3"/>
    <n v="0"/>
    <s v="V221110"/>
    <n v="1667817"/>
    <x v="1"/>
    <s v="PORT09"/>
    <n v="1360"/>
    <n v="17.48"/>
    <m/>
    <s v="PORT09 to PORT04"/>
    <n v="360"/>
    <n v="0.51750189162546179"/>
    <n v="703.80257261062798"/>
  </r>
  <r>
    <n v="1447146534.7"/>
    <x v="6"/>
    <x v="1073"/>
    <d v="2022-04-04T00:00:00"/>
    <s v="PORT04"/>
    <s v="V444_0"/>
    <n v="2"/>
    <s v="DTP"/>
    <n v="3"/>
    <n v="0"/>
    <s v="V221110"/>
    <n v="1643057"/>
    <x v="1"/>
    <s v="PORT09"/>
    <n v="3490"/>
    <n v="35.250447802593314"/>
    <m/>
    <s v="PORT09 to PORT04"/>
    <n v="360"/>
    <n v="0.51750189162546179"/>
    <n v="1806.0816017728616"/>
  </r>
  <r>
    <n v="1447329689.7"/>
    <x v="8"/>
    <x v="629"/>
    <d v="2022-04-04T00:00:00"/>
    <s v="PORT04"/>
    <s v="V444_0"/>
    <n v="2"/>
    <s v="DTP"/>
    <n v="3"/>
    <n v="0"/>
    <s v="V221110"/>
    <n v="1650905"/>
    <x v="1"/>
    <s v="PORT09"/>
    <n v="665"/>
    <n v="6.4365714285714271"/>
    <m/>
    <s v="PORT09 to PORT04"/>
    <n v="360"/>
    <n v="0.51750189162546179"/>
    <n v="344.13875793093212"/>
  </r>
  <r>
    <n v="1447150647.7"/>
    <x v="1"/>
    <x v="383"/>
    <d v="2022-04-09T00:00:00"/>
    <s v="PORT04"/>
    <s v="V444_0"/>
    <n v="2"/>
    <s v="DTP"/>
    <n v="3"/>
    <n v="0"/>
    <s v="V221110"/>
    <n v="1650904"/>
    <x v="1"/>
    <s v="PORT09"/>
    <n v="660"/>
    <n v="6.2920588235294117"/>
    <m/>
    <s v="PORT09 to PORT04"/>
    <n v="360"/>
    <n v="0.51750189162546179"/>
    <n v="341.55124847280479"/>
  </r>
  <r>
    <n v="1447229295.7"/>
    <x v="8"/>
    <x v="810"/>
    <d v="2022-04-04T00:00:00"/>
    <s v="PORT04"/>
    <s v="V444_0"/>
    <n v="2"/>
    <s v="DTP"/>
    <n v="3"/>
    <n v="0"/>
    <s v="V221110"/>
    <n v="1650904"/>
    <x v="1"/>
    <s v="PORT09"/>
    <n v="664"/>
    <n v="6.2920588235294117"/>
    <m/>
    <s v="PORT09 to PORT04"/>
    <n v="360"/>
    <n v="0.51750189162546179"/>
    <n v="343.62125603930662"/>
  </r>
  <r>
    <n v="1447187440.7"/>
    <x v="2"/>
    <x v="131"/>
    <d v="2022-04-02T00:00:00"/>
    <s v="PORT04"/>
    <s v="V444_0"/>
    <n v="2"/>
    <s v="DTP"/>
    <n v="3"/>
    <n v="0"/>
    <s v="V221110"/>
    <n v="1650904"/>
    <x v="1"/>
    <s v="PORT09"/>
    <n v="689"/>
    <n v="6.2920588235294117"/>
    <m/>
    <s v="PORT09 to PORT04"/>
    <n v="360"/>
    <n v="0.51750189162546179"/>
    <n v="356.55880332994315"/>
  </r>
  <r>
    <n v="1447281356.7"/>
    <x v="2"/>
    <x v="640"/>
    <d v="2022-04-02T00:00:00"/>
    <s v="PORT04"/>
    <s v="V444_0"/>
    <n v="2"/>
    <s v="DTP"/>
    <n v="3"/>
    <n v="0"/>
    <s v="V221110"/>
    <n v="1650904"/>
    <x v="1"/>
    <s v="PORT09"/>
    <n v="681"/>
    <n v="6.2920588235294117"/>
    <m/>
    <s v="PORT09 to PORT04"/>
    <n v="360"/>
    <n v="0.51750189162546179"/>
    <n v="352.41878819693949"/>
  </r>
  <r>
    <n v="1447251022.7"/>
    <x v="5"/>
    <x v="584"/>
    <d v="2022-04-06T00:00:00"/>
    <s v="PORT04"/>
    <s v="V444_0"/>
    <n v="2"/>
    <s v="DTP"/>
    <n v="3"/>
    <n v="0"/>
    <s v="V221110"/>
    <n v="1650905"/>
    <x v="1"/>
    <s v="PORT09"/>
    <n v="1034"/>
    <n v="11.36"/>
    <m/>
    <s v="PORT09 to PORT04"/>
    <n v="360"/>
    <n v="0.51750189162546179"/>
    <n v="535.09695594072753"/>
  </r>
  <r>
    <n v="1447373534.7"/>
    <x v="9"/>
    <x v="852"/>
    <d v="2022-04-09T00:00:00"/>
    <s v="PORT04"/>
    <s v="V444_0"/>
    <n v="2"/>
    <s v="DTP"/>
    <n v="3"/>
    <n v="0"/>
    <s v="V221110"/>
    <n v="1650904"/>
    <x v="1"/>
    <s v="PORT09"/>
    <n v="1383"/>
    <n v="17.82"/>
    <m/>
    <s v="PORT09 to PORT04"/>
    <n v="360"/>
    <n v="0.51750189162546179"/>
    <n v="715.70511611801362"/>
  </r>
  <r>
    <n v="1447373537.7"/>
    <x v="3"/>
    <x v="1028"/>
    <d v="2022-04-12T00:00:00"/>
    <s v="PORT04"/>
    <s v="V444_0"/>
    <n v="2"/>
    <s v="DTP"/>
    <n v="3"/>
    <n v="0"/>
    <s v="V221110"/>
    <n v="1650904"/>
    <x v="1"/>
    <s v="PORT09"/>
    <n v="1330"/>
    <n v="17.600000000000001"/>
    <m/>
    <s v="PORT09 to PORT04"/>
    <n v="360"/>
    <n v="0.51750189162546179"/>
    <n v="688.27751586186423"/>
  </r>
  <r>
    <n v="1447305035.7"/>
    <x v="1"/>
    <x v="572"/>
    <d v="2022-04-09T00:00:00"/>
    <s v="PORT04"/>
    <s v="V444_0"/>
    <n v="2"/>
    <s v="DTP"/>
    <n v="3"/>
    <n v="0"/>
    <s v="V221110"/>
    <n v="1697444"/>
    <x v="1"/>
    <s v="PORT09"/>
    <n v="392"/>
    <n v="0.68604326587578501"/>
    <m/>
    <s v="PORT09 to PORT04"/>
    <n v="360"/>
    <n v="0.51750189162546179"/>
    <n v="202.86074151718103"/>
  </r>
  <r>
    <n v="1447292369.7"/>
    <x v="6"/>
    <x v="826"/>
    <d v="2022-04-03T00:00:00"/>
    <s v="PORT04"/>
    <s v="V444_0"/>
    <n v="2"/>
    <s v="DTP"/>
    <n v="3"/>
    <n v="0"/>
    <s v="V221110"/>
    <n v="1697444"/>
    <x v="1"/>
    <s v="PORT09"/>
    <n v="587"/>
    <n v="2.0581297976273549"/>
    <m/>
    <s v="PORT09 to PORT04"/>
    <n v="360"/>
    <n v="0.51750189162546179"/>
    <n v="303.77361038414608"/>
  </r>
  <r>
    <n v="1447193154.7"/>
    <x v="3"/>
    <x v="478"/>
    <d v="2022-04-12T00:00:00"/>
    <s v="PORT04"/>
    <s v="V444_0"/>
    <n v="2"/>
    <s v="DTP"/>
    <n v="3"/>
    <n v="0"/>
    <s v="V221110"/>
    <n v="1697444"/>
    <x v="1"/>
    <s v="PORT09"/>
    <n v="4743"/>
    <n v="16.46"/>
    <m/>
    <s v="PORT09 to PORT04"/>
    <n v="360"/>
    <n v="0.51750189162546179"/>
    <n v="2454.5114719795652"/>
  </r>
  <r>
    <n v="1447146545.7"/>
    <x v="8"/>
    <x v="147"/>
    <d v="2022-04-05T00:00:00"/>
    <s v="PORT04"/>
    <s v="V444_0"/>
    <n v="2"/>
    <s v="DTP"/>
    <n v="3"/>
    <n v="0"/>
    <s v="V221110"/>
    <n v="1697444"/>
    <x v="1"/>
    <s v="PORT09"/>
    <n v="1981"/>
    <n v="5.94"/>
    <m/>
    <s v="PORT09 to PORT04"/>
    <n v="360"/>
    <n v="0.51750189162546179"/>
    <n v="1025.1712473100397"/>
  </r>
  <r>
    <n v="1447335430.7"/>
    <x v="4"/>
    <x v="1107"/>
    <d v="2022-04-10T00:00:00"/>
    <s v="PORT04"/>
    <s v="V444_0"/>
    <n v="2"/>
    <s v="DTP"/>
    <n v="3"/>
    <n v="0"/>
    <s v="V221110"/>
    <n v="1658532"/>
    <x v="1"/>
    <s v="PORT09"/>
    <n v="339"/>
    <n v="1.0240912024091204"/>
    <m/>
    <s v="PORT09 to PORT04"/>
    <n v="360"/>
    <n v="0.51750189162546179"/>
    <n v="175.43314126103155"/>
  </r>
  <r>
    <n v="1447334667.7"/>
    <x v="2"/>
    <x v="677"/>
    <d v="2022-04-02T00:00:00"/>
    <s v="PORT04"/>
    <s v="V444_0"/>
    <n v="2"/>
    <s v="DTP"/>
    <n v="3"/>
    <n v="0"/>
    <s v="V221110"/>
    <n v="1658532"/>
    <x v="1"/>
    <s v="PORT09"/>
    <n v="311"/>
    <n v="1.0240912024091204"/>
    <m/>
    <s v="PORT09 to PORT04"/>
    <n v="360"/>
    <n v="0.51750189162546179"/>
    <n v="160.94308829551861"/>
  </r>
  <r>
    <n v="1447329690.7"/>
    <x v="7"/>
    <x v="426"/>
    <d v="2022-04-15T00:00:00"/>
    <s v="PORT04"/>
    <s v="V444_0"/>
    <n v="2"/>
    <s v="DTP"/>
    <n v="3"/>
    <n v="0"/>
    <s v="V221110"/>
    <n v="1658532"/>
    <x v="1"/>
    <s v="PORT09"/>
    <n v="338"/>
    <n v="0.81927296192729637"/>
    <m/>
    <s v="PORT09 to PORT04"/>
    <n v="360"/>
    <n v="0.51750189162546179"/>
    <n v="174.91563936940608"/>
  </r>
  <r>
    <n v="1447334668.7"/>
    <x v="4"/>
    <x v="1038"/>
    <d v="2022-04-10T00:00:00"/>
    <s v="PORT04"/>
    <s v="V444_0"/>
    <n v="2"/>
    <s v="DTP"/>
    <n v="3"/>
    <n v="0"/>
    <s v="V221110"/>
    <n v="1658528"/>
    <x v="1"/>
    <s v="PORT09"/>
    <n v="406"/>
    <n v="2.1497765210252662"/>
    <m/>
    <s v="PORT09 to PORT04"/>
    <n v="360"/>
    <n v="0.51750189162546179"/>
    <n v="210.10576799993748"/>
  </r>
  <r>
    <n v="1447146543.7"/>
    <x v="2"/>
    <x v="162"/>
    <d v="2022-04-02T00:00:00"/>
    <s v="PORT04"/>
    <s v="V444_0"/>
    <n v="2"/>
    <s v="DTP"/>
    <n v="3"/>
    <n v="0"/>
    <s v="V221110"/>
    <n v="1649002"/>
    <x v="1"/>
    <s v="PORT09"/>
    <n v="366"/>
    <n v="0.90012714857546516"/>
    <m/>
    <s v="PORT09 to PORT04"/>
    <n v="360"/>
    <n v="0.51750189162546179"/>
    <n v="189.40569233491902"/>
  </r>
  <r>
    <n v="1447326126.7"/>
    <x v="2"/>
    <x v="365"/>
    <d v="2022-04-02T00:00:00"/>
    <s v="PORT04"/>
    <s v="V444_0"/>
    <n v="2"/>
    <s v="DTP"/>
    <n v="3"/>
    <n v="0"/>
    <s v="V221110"/>
    <n v="1649002"/>
    <x v="1"/>
    <s v="PORT09"/>
    <n v="474"/>
    <n v="2.1431598775606311"/>
    <m/>
    <s v="PORT09 to PORT04"/>
    <n v="360"/>
    <n v="0.51750189162546179"/>
    <n v="245.29589663046889"/>
  </r>
  <r>
    <n v="1447265595.7"/>
    <x v="5"/>
    <x v="381"/>
    <d v="2022-04-05T00:00:00"/>
    <s v="PORT04"/>
    <s v="V444_0"/>
    <n v="2"/>
    <s v="DTP"/>
    <n v="3"/>
    <n v="0"/>
    <s v="V221110"/>
    <n v="1649002"/>
    <x v="1"/>
    <s v="PORT09"/>
    <n v="317"/>
    <n v="0.57150930068283501"/>
    <m/>
    <s v="PORT09 to PORT04"/>
    <n v="360"/>
    <n v="0.51750189162546179"/>
    <n v="164.04809964527138"/>
  </r>
  <r>
    <n v="1447215331.7"/>
    <x v="8"/>
    <x v="285"/>
    <d v="2022-04-04T00:00:00"/>
    <s v="PORT04"/>
    <s v="V444_0"/>
    <n v="2"/>
    <s v="DTP"/>
    <n v="3"/>
    <n v="0"/>
    <s v="V221110"/>
    <n v="1649002"/>
    <x v="1"/>
    <s v="PORT09"/>
    <n v="415"/>
    <n v="2.28603720273134"/>
    <m/>
    <s v="PORT09 to PORT04"/>
    <n v="360"/>
    <n v="0.51750189162546179"/>
    <n v="214.76328502456664"/>
  </r>
  <r>
    <n v="1447227076.7"/>
    <x v="3"/>
    <x v="327"/>
    <d v="2022-04-11T00:00:00"/>
    <s v="PORT04"/>
    <s v="V444_0"/>
    <n v="2"/>
    <s v="DTP"/>
    <n v="3"/>
    <n v="0"/>
    <s v="V221110"/>
    <n v="1649002"/>
    <x v="1"/>
    <s v="PORT09"/>
    <n v="657"/>
    <n v="3.1400000000000006"/>
    <m/>
    <s v="PORT09 to PORT04"/>
    <n v="360"/>
    <n v="0.51750189162546179"/>
    <n v="339.9987427979284"/>
  </r>
  <r>
    <n v="1447357557.7"/>
    <x v="2"/>
    <x v="435"/>
    <d v="2022-04-02T00:00:00"/>
    <s v="PORT04"/>
    <s v="V444_0"/>
    <n v="2"/>
    <s v="DTP"/>
    <n v="3"/>
    <n v="0"/>
    <s v="V221110"/>
    <n v="1649002"/>
    <x v="1"/>
    <s v="PORT09"/>
    <n v="651"/>
    <n v="3.0400000000000005"/>
    <m/>
    <s v="PORT09 to PORT04"/>
    <n v="360"/>
    <n v="0.51750189162546179"/>
    <n v="336.89373144817563"/>
  </r>
  <r>
    <n v="1447340206.7"/>
    <x v="6"/>
    <x v="315"/>
    <d v="2022-04-03T00:00:00"/>
    <s v="PORT06"/>
    <s v="V444_0"/>
    <n v="1"/>
    <s v="DTP"/>
    <n v="3"/>
    <n v="0"/>
    <s v="V221140"/>
    <n v="1692109"/>
    <x v="4"/>
    <s v="PORT09"/>
    <n v="275"/>
    <n v="0.18985699129754502"/>
    <m/>
    <s v="PORT09 to PORT06"/>
    <n v="250"/>
    <n v="0.48814438452738274"/>
    <n v="134.23970574503025"/>
  </r>
  <r>
    <n v="1447404097.7"/>
    <x v="9"/>
    <x v="1108"/>
    <d v="2022-04-08T00:00:00"/>
    <s v="PORT04"/>
    <s v="V444_0"/>
    <n v="2"/>
    <s v="DTP"/>
    <n v="3"/>
    <n v="0"/>
    <s v="V221110"/>
    <n v="1696758"/>
    <x v="1"/>
    <s v="PORT09"/>
    <n v="288"/>
    <n v="0.11994493132055431"/>
    <m/>
    <s v="PORT09 to PORT04"/>
    <n v="360"/>
    <n v="0.51750189162546179"/>
    <n v="149.04054478813299"/>
  </r>
  <r>
    <n v="1447365273.7"/>
    <x v="8"/>
    <x v="324"/>
    <d v="2022-04-04T00:00:00"/>
    <s v="PORT04"/>
    <s v="V444_0"/>
    <n v="2"/>
    <s v="DTP"/>
    <n v="3"/>
    <n v="0"/>
    <s v="V221110"/>
    <n v="1668639"/>
    <x v="1"/>
    <s v="PORT09"/>
    <n v="598"/>
    <n v="6.6073333333333331"/>
    <m/>
    <s v="PORT09 to PORT04"/>
    <n v="360"/>
    <n v="0.51750189162546179"/>
    <n v="309.46613119202613"/>
  </r>
  <r>
    <n v="1447367890.7"/>
    <x v="8"/>
    <x v="897"/>
    <d v="2022-04-05T00:00:00"/>
    <s v="PORT04"/>
    <s v="V444_0"/>
    <n v="2"/>
    <s v="DTP"/>
    <n v="3"/>
    <n v="0"/>
    <s v="V221110"/>
    <n v="1650586"/>
    <x v="1"/>
    <s v="PORT09"/>
    <n v="1692"/>
    <n v="17.525882352941178"/>
    <m/>
    <s v="PORT09 to PORT04"/>
    <n v="360"/>
    <n v="0.51750189162546179"/>
    <n v="875.61320063028131"/>
  </r>
  <r>
    <n v="1447367891.7"/>
    <x v="6"/>
    <x v="1006"/>
    <d v="2022-04-04T00:00:00"/>
    <s v="PORT04"/>
    <s v="V444_0"/>
    <n v="2"/>
    <s v="DTP"/>
    <n v="3"/>
    <n v="0"/>
    <s v="V221110"/>
    <n v="1650586"/>
    <x v="1"/>
    <s v="PORT09"/>
    <n v="6076"/>
    <n v="68.260000000000005"/>
    <m/>
    <s v="PORT09 to PORT04"/>
    <n v="360"/>
    <n v="0.51750189162546179"/>
    <n v="3144.3414935163059"/>
  </r>
  <r>
    <n v="1447208164.7"/>
    <x v="8"/>
    <x v="441"/>
    <d v="2022-04-04T00:00:00"/>
    <s v="PORT04"/>
    <s v="V444_0"/>
    <n v="2"/>
    <s v="DTP"/>
    <n v="3"/>
    <n v="0"/>
    <s v="V221110"/>
    <n v="1676566"/>
    <x v="1"/>
    <s v="PORT09"/>
    <n v="404"/>
    <n v="1.1964728974739871"/>
    <m/>
    <s v="PORT09 to PORT04"/>
    <n v="360"/>
    <n v="0.51750189162546179"/>
    <n v="209.07076421668657"/>
  </r>
  <r>
    <n v="1447237186.7"/>
    <x v="8"/>
    <x v="418"/>
    <d v="2022-04-04T00:00:00"/>
    <s v="PORT04"/>
    <s v="V444_0"/>
    <n v="2"/>
    <s v="DTP"/>
    <n v="3"/>
    <n v="0"/>
    <s v="V221110"/>
    <n v="1675670"/>
    <x v="1"/>
    <s v="PORT09"/>
    <n v="473"/>
    <n v="2.64006217213911"/>
    <m/>
    <s v="PORT09 to PORT04"/>
    <n v="360"/>
    <n v="0.51750189162546179"/>
    <n v="244.77839473884342"/>
  </r>
  <r>
    <n v="1447229296.7"/>
    <x v="2"/>
    <x v="575"/>
    <d v="2022-04-02T00:00:00"/>
    <s v="PORT04"/>
    <s v="V444_0"/>
    <n v="2"/>
    <s v="DTP"/>
    <n v="3"/>
    <n v="0"/>
    <s v="V221110"/>
    <n v="1675670"/>
    <x v="1"/>
    <s v="PORT09"/>
    <n v="400"/>
    <n v="1.7217796774820284"/>
    <m/>
    <s v="PORT09 to PORT04"/>
    <n v="360"/>
    <n v="0.51750189162546179"/>
    <n v="207.00075665018471"/>
  </r>
  <r>
    <n v="1447168916.7"/>
    <x v="3"/>
    <x v="871"/>
    <d v="2022-04-11T00:00:00"/>
    <s v="PORT04"/>
    <s v="V444_0"/>
    <n v="2"/>
    <s v="DTP"/>
    <n v="3"/>
    <n v="0"/>
    <s v="V221110"/>
    <n v="1675670"/>
    <x v="1"/>
    <s v="PORT09"/>
    <n v="481"/>
    <n v="1.7217796774820284"/>
    <m/>
    <s v="PORT09 to PORT04"/>
    <n v="360"/>
    <n v="0.51750189162546179"/>
    <n v="248.91840987184713"/>
  </r>
  <r>
    <n v="1447265597.7"/>
    <x v="8"/>
    <x v="260"/>
    <d v="2022-04-04T00:00:00"/>
    <s v="PORT04"/>
    <s v="V444_0"/>
    <n v="2"/>
    <s v="DTP"/>
    <n v="3"/>
    <n v="0"/>
    <s v="V221110"/>
    <n v="1675670"/>
    <x v="1"/>
    <s v="PORT09"/>
    <n v="436"/>
    <n v="1.8365649893141636"/>
    <m/>
    <s v="PORT09 to PORT04"/>
    <n v="360"/>
    <n v="0.51750189162546179"/>
    <n v="225.63082474870134"/>
  </r>
  <r>
    <n v="1447146530.7"/>
    <x v="1"/>
    <x v="275"/>
    <d v="2022-04-09T00:00:00"/>
    <s v="PORT04"/>
    <s v="V444_0"/>
    <n v="2"/>
    <s v="DTP"/>
    <n v="3"/>
    <n v="0"/>
    <s v="V221110"/>
    <n v="1675670"/>
    <x v="1"/>
    <s v="PORT09"/>
    <n v="358"/>
    <n v="1.2626384301534874"/>
    <m/>
    <s v="PORT09 to PORT04"/>
    <n v="360"/>
    <n v="0.51750189162546179"/>
    <n v="185.26567720191531"/>
  </r>
  <r>
    <n v="1447339211.7"/>
    <x v="9"/>
    <x v="49"/>
    <d v="2022-04-08T00:00:00"/>
    <s v="PORT04"/>
    <s v="V444_0"/>
    <n v="2"/>
    <s v="DTP"/>
    <n v="3"/>
    <n v="0"/>
    <s v="V221110"/>
    <n v="1675670"/>
    <x v="1"/>
    <s v="PORT09"/>
    <n v="518"/>
    <n v="2.2957062366427046"/>
    <m/>
    <s v="PORT09 to PORT04"/>
    <n v="360"/>
    <n v="0.51750189162546179"/>
    <n v="268.06597986198921"/>
  </r>
  <r>
    <n v="1447204143.7"/>
    <x v="4"/>
    <x v="391"/>
    <d v="2022-04-10T00:00:00"/>
    <s v="PORT04"/>
    <s v="V444_0"/>
    <n v="2"/>
    <s v="DTP"/>
    <n v="3"/>
    <n v="0"/>
    <s v="V221110"/>
    <n v="1675670"/>
    <x v="1"/>
    <s v="PORT09"/>
    <n v="403"/>
    <n v="1.1478531183213523"/>
    <m/>
    <s v="PORT09 to PORT04"/>
    <n v="360"/>
    <n v="0.51750189162546179"/>
    <n v="208.5532623250611"/>
  </r>
  <r>
    <n v="1447185790.7"/>
    <x v="9"/>
    <x v="20"/>
    <d v="2022-04-08T00:00:00"/>
    <s v="PORT04"/>
    <s v="V444_0"/>
    <n v="2"/>
    <s v="DTP"/>
    <n v="3"/>
    <n v="0"/>
    <s v="V221110"/>
    <n v="1675670"/>
    <x v="1"/>
    <s v="PORT09"/>
    <n v="450"/>
    <n v="1.8365649893141636"/>
    <m/>
    <s v="PORT09 to PORT04"/>
    <n v="360"/>
    <n v="0.51750189162546179"/>
    <n v="232.8758512314578"/>
  </r>
  <r>
    <n v="1447374423.7"/>
    <x v="5"/>
    <x v="292"/>
    <d v="2022-04-05T00:00:00"/>
    <s v="PORT04"/>
    <s v="V444_0"/>
    <n v="2"/>
    <s v="DTP"/>
    <n v="3"/>
    <n v="0"/>
    <s v="V221110"/>
    <n v="1675670"/>
    <x v="1"/>
    <s v="PORT09"/>
    <n v="625"/>
    <n v="3.86"/>
    <m/>
    <s v="PORT09 to PORT04"/>
    <n v="360"/>
    <n v="0.51750189162546179"/>
    <n v="323.4386822659136"/>
  </r>
  <r>
    <n v="1447188105.7"/>
    <x v="0"/>
    <x v="271"/>
    <d v="2022-04-12T00:00:00"/>
    <s v="PORT04"/>
    <s v="V444_0"/>
    <n v="2"/>
    <s v="DTP"/>
    <n v="3"/>
    <n v="0"/>
    <s v="V221110"/>
    <n v="1675670"/>
    <x v="1"/>
    <s v="PORT09"/>
    <n v="634"/>
    <n v="3.74"/>
    <m/>
    <s v="PORT09 to PORT04"/>
    <n v="360"/>
    <n v="0.51750189162546179"/>
    <n v="328.09619929054276"/>
  </r>
  <r>
    <n v="1447146537.7"/>
    <x v="2"/>
    <x v="363"/>
    <d v="2022-04-02T00:00:00"/>
    <s v="PORT04"/>
    <s v="V444_0"/>
    <n v="2"/>
    <s v="DTP"/>
    <n v="3"/>
    <n v="0"/>
    <s v="V221110"/>
    <n v="1675670"/>
    <x v="1"/>
    <s v="PORT09"/>
    <n v="625"/>
    <n v="3.62"/>
    <m/>
    <s v="PORT09 to PORT04"/>
    <n v="360"/>
    <n v="0.51750189162546179"/>
    <n v="323.4386822659136"/>
  </r>
  <r>
    <n v="1447367894.7"/>
    <x v="8"/>
    <x v="499"/>
    <d v="2022-04-04T00:00:00"/>
    <s v="PORT04"/>
    <s v="V444_0"/>
    <n v="2"/>
    <s v="DTP"/>
    <n v="3"/>
    <n v="0"/>
    <s v="V221110"/>
    <n v="1675670"/>
    <x v="1"/>
    <s v="PORT09"/>
    <n v="643"/>
    <n v="3.94"/>
    <m/>
    <s v="PORT09 to PORT04"/>
    <n v="360"/>
    <n v="0.51750189162546179"/>
    <n v="332.75371631517191"/>
  </r>
  <r>
    <n v="1447304727.7"/>
    <x v="8"/>
    <x v="459"/>
    <d v="2022-04-04T00:00:00"/>
    <s v="PORT04"/>
    <s v="V444_0"/>
    <n v="2"/>
    <s v="DTP"/>
    <n v="3"/>
    <n v="0"/>
    <s v="V221110"/>
    <n v="1675670"/>
    <x v="1"/>
    <s v="PORT09"/>
    <n v="694"/>
    <n v="3.8800000000000003"/>
    <m/>
    <s v="PORT09 to PORT04"/>
    <n v="360"/>
    <n v="0.51750189162546179"/>
    <n v="359.14631278807047"/>
  </r>
  <r>
    <n v="1447275630.7"/>
    <x v="1"/>
    <x v="743"/>
    <d v="2022-04-10T00:00:00"/>
    <s v="PORT04"/>
    <s v="V444_0"/>
    <n v="2"/>
    <s v="DTP"/>
    <n v="3"/>
    <n v="0"/>
    <s v="V221110"/>
    <n v="1675662"/>
    <x v="1"/>
    <s v="PORT09"/>
    <n v="1140"/>
    <n v="8.3003811136989203"/>
    <m/>
    <s v="PORT09 to PORT04"/>
    <n v="360"/>
    <n v="0.51750189162546179"/>
    <n v="589.95215645302642"/>
  </r>
  <r>
    <n v="1447146529.7"/>
    <x v="1"/>
    <x v="515"/>
    <d v="2022-04-10T00:00:00"/>
    <s v="PORT04"/>
    <s v="V444_0"/>
    <n v="2"/>
    <s v="DTP"/>
    <n v="3"/>
    <n v="0"/>
    <s v="V221110"/>
    <n v="1675662"/>
    <x v="1"/>
    <s v="PORT09"/>
    <n v="1094"/>
    <n v="7.6311454583950873"/>
    <m/>
    <s v="PORT09 to PORT04"/>
    <n v="360"/>
    <n v="0.51750189162546179"/>
    <n v="566.14706943825524"/>
  </r>
  <r>
    <n v="1447209406.7"/>
    <x v="5"/>
    <x v="1109"/>
    <d v="2022-04-05T00:00:00"/>
    <s v="PORT04"/>
    <s v="V444_0"/>
    <n v="2"/>
    <s v="DTP"/>
    <n v="3"/>
    <n v="0"/>
    <s v="V221110"/>
    <n v="1675662"/>
    <x v="1"/>
    <s v="PORT09"/>
    <n v="338"/>
    <n v="0.52051662079186956"/>
    <m/>
    <s v="PORT09 to PORT04"/>
    <n v="360"/>
    <n v="0.51750189162546179"/>
    <n v="174.91563936940608"/>
  </r>
  <r>
    <n v="1447175749.7"/>
    <x v="9"/>
    <x v="15"/>
    <d v="2022-04-08T00:00:00"/>
    <s v="PORT04"/>
    <s v="V444_0"/>
    <n v="2"/>
    <s v="DTP"/>
    <n v="3"/>
    <n v="0"/>
    <s v="V221110"/>
    <n v="1675662"/>
    <x v="1"/>
    <s v="PORT09"/>
    <n v="611"/>
    <n v="3.1974592420071986"/>
    <m/>
    <s v="PORT09 to PORT04"/>
    <n v="360"/>
    <n v="0.51750189162546179"/>
    <n v="316.19365578315717"/>
  </r>
  <r>
    <n v="1447238314.7"/>
    <x v="6"/>
    <x v="107"/>
    <d v="2022-04-03T00:00:00"/>
    <s v="PORT04"/>
    <s v="V444_0"/>
    <n v="2"/>
    <s v="DTP"/>
    <n v="3"/>
    <n v="0"/>
    <s v="V221110"/>
    <n v="1675662"/>
    <x v="1"/>
    <s v="PORT09"/>
    <n v="278"/>
    <n v="3.7179758627990681E-2"/>
    <m/>
    <s v="PORT09 to PORT04"/>
    <n v="360"/>
    <n v="0.51750189162546179"/>
    <n v="143.86552587187839"/>
  </r>
  <r>
    <n v="1447327999.7"/>
    <x v="3"/>
    <x v="914"/>
    <d v="2022-04-12T00:00:00"/>
    <s v="PORT04"/>
    <s v="V444_0"/>
    <n v="2"/>
    <s v="DTP"/>
    <n v="3"/>
    <n v="0"/>
    <s v="V221110"/>
    <n v="1675662"/>
    <x v="1"/>
    <s v="PORT09"/>
    <n v="1232"/>
    <n v="8.84"/>
    <m/>
    <s v="PORT09 to PORT04"/>
    <n v="360"/>
    <n v="0.51750189162546179"/>
    <n v="637.56233048256888"/>
  </r>
  <r>
    <n v="1447266920.7"/>
    <x v="5"/>
    <x v="1110"/>
    <d v="2022-04-05T00:00:00"/>
    <s v="PORT04"/>
    <s v="V444_0"/>
    <n v="2"/>
    <s v="DTP"/>
    <n v="3"/>
    <n v="0"/>
    <s v="V221110"/>
    <n v="1675670"/>
    <x v="1"/>
    <s v="PORT09"/>
    <n v="746"/>
    <n v="4.42"/>
    <m/>
    <s v="PORT09 to PORT04"/>
    <n v="360"/>
    <n v="0.51750189162546179"/>
    <n v="386.05641115259448"/>
  </r>
  <r>
    <n v="1447374424.7"/>
    <x v="3"/>
    <x v="157"/>
    <d v="2022-04-11T00:00:00"/>
    <s v="PORT04"/>
    <s v="V444_0"/>
    <n v="2"/>
    <s v="DTP"/>
    <n v="3"/>
    <n v="0"/>
    <s v="V221110"/>
    <n v="1675670"/>
    <x v="1"/>
    <s v="PORT09"/>
    <n v="815"/>
    <n v="4.54"/>
    <m/>
    <s v="PORT09 to PORT04"/>
    <n v="360"/>
    <n v="0.51750189162546179"/>
    <n v="421.76404167475135"/>
  </r>
  <r>
    <n v="1447209405.7"/>
    <x v="4"/>
    <x v="996"/>
    <d v="2022-04-11T00:00:00"/>
    <s v="PORT04"/>
    <s v="V444_0"/>
    <n v="2"/>
    <s v="DTP"/>
    <n v="3"/>
    <n v="0"/>
    <s v="V221110"/>
    <n v="1675662"/>
    <x v="1"/>
    <s v="PORT09"/>
    <n v="2514"/>
    <n v="22"/>
    <m/>
    <s v="PORT09 to PORT04"/>
    <n v="360"/>
    <n v="0.51750189162546179"/>
    <n v="1300.9997555464108"/>
  </r>
  <r>
    <n v="1447343600.7"/>
    <x v="6"/>
    <x v="1111"/>
    <d v="2022-04-04T00:00:00"/>
    <s v="PORT04"/>
    <s v="V444_0"/>
    <n v="2"/>
    <s v="DTP"/>
    <n v="3"/>
    <n v="0"/>
    <s v="V221110"/>
    <n v="1675662"/>
    <x v="1"/>
    <s v="PORT09"/>
    <n v="1321"/>
    <n v="9.08"/>
    <m/>
    <s v="PORT09 to PORT04"/>
    <n v="360"/>
    <n v="0.51750189162546179"/>
    <n v="683.61999883723502"/>
  </r>
  <r>
    <n v="1447227071.7"/>
    <x v="5"/>
    <x v="491"/>
    <d v="2022-04-06T00:00:00"/>
    <s v="PORT04"/>
    <s v="V444_0"/>
    <n v="2"/>
    <s v="DTP"/>
    <n v="3"/>
    <n v="0"/>
    <s v="V221110"/>
    <n v="1675662"/>
    <x v="1"/>
    <s v="PORT09"/>
    <n v="1272"/>
    <n v="9"/>
    <m/>
    <s v="PORT09 to PORT04"/>
    <n v="360"/>
    <n v="0.51750189162546179"/>
    <n v="658.2624061475874"/>
  </r>
  <r>
    <n v="1447339212.7"/>
    <x v="7"/>
    <x v="1075"/>
    <d v="2022-04-16T00:00:00"/>
    <s v="PORT04"/>
    <s v="V444_0"/>
    <n v="2"/>
    <s v="DTP"/>
    <n v="3"/>
    <n v="0"/>
    <s v="V221110"/>
    <n v="1675670"/>
    <x v="1"/>
    <s v="PORT09"/>
    <n v="1306"/>
    <n v="8.92"/>
    <m/>
    <s v="PORT09 to PORT04"/>
    <n v="360"/>
    <n v="0.51750189162546179"/>
    <n v="675.85747046285314"/>
  </r>
  <r>
    <n v="1447156559.7"/>
    <x v="0"/>
    <x v="366"/>
    <d v="2022-04-12T00:00:00"/>
    <s v="PORT04"/>
    <s v="V444_0"/>
    <n v="2"/>
    <s v="DTP"/>
    <n v="3"/>
    <n v="0"/>
    <s v="V221110"/>
    <n v="1675615"/>
    <x v="1"/>
    <s v="PORT09"/>
    <n v="640"/>
    <n v="3.5381479209135738"/>
    <m/>
    <s v="PORT09 to PORT04"/>
    <n v="360"/>
    <n v="0.51750189162546179"/>
    <n v="331.20121064029553"/>
  </r>
  <r>
    <n v="1447275631.7"/>
    <x v="7"/>
    <x v="646"/>
    <d v="2022-04-15T00:00:00"/>
    <s v="PORT04"/>
    <s v="V444_0"/>
    <n v="2"/>
    <s v="DTP"/>
    <n v="3"/>
    <n v="0"/>
    <s v="V221110"/>
    <n v="1675662"/>
    <x v="1"/>
    <s v="PORT09"/>
    <n v="938"/>
    <n v="5.18"/>
    <m/>
    <s v="PORT09 to PORT04"/>
    <n v="360"/>
    <n v="0.51750189162546179"/>
    <n v="485.41677434468318"/>
  </r>
  <r>
    <n v="1447146536.7"/>
    <x v="3"/>
    <x v="368"/>
    <d v="2022-04-11T00:00:00"/>
    <s v="PORT04"/>
    <s v="V444_0"/>
    <n v="2"/>
    <s v="DTP"/>
    <n v="3"/>
    <n v="0"/>
    <s v="V221110"/>
    <n v="1675615"/>
    <x v="1"/>
    <s v="PORT09"/>
    <n v="925"/>
    <n v="4.96"/>
    <m/>
    <s v="PORT09 to PORT04"/>
    <n v="360"/>
    <n v="0.51750189162546179"/>
    <n v="478.68924975355213"/>
  </r>
  <r>
    <n v="1447238315.7"/>
    <x v="1"/>
    <x v="116"/>
    <d v="2022-04-10T00:00:00"/>
    <s v="PORT04"/>
    <s v="V444_0"/>
    <n v="2"/>
    <s v="DTP"/>
    <n v="3"/>
    <n v="0"/>
    <s v="V221110"/>
    <n v="1675662"/>
    <x v="1"/>
    <s v="PORT09"/>
    <n v="1785"/>
    <n v="11.74"/>
    <m/>
    <s v="PORT09 to PORT04"/>
    <n v="360"/>
    <n v="0.51750189162546179"/>
    <n v="923.74087655144933"/>
  </r>
  <r>
    <n v="1447150691.7"/>
    <x v="1"/>
    <x v="25"/>
    <d v="2022-04-10T00:00:00"/>
    <s v="PORT04"/>
    <s v="V444_0"/>
    <n v="2"/>
    <s v="DTP"/>
    <n v="3"/>
    <n v="0"/>
    <s v="V221110"/>
    <n v="1675615"/>
    <x v="1"/>
    <s v="PORT09"/>
    <n v="3279"/>
    <n v="21.24"/>
    <m/>
    <s v="PORT09 to PORT04"/>
    <n v="360"/>
    <n v="0.51750189162546179"/>
    <n v="1696.8887026398893"/>
  </r>
  <r>
    <n v="1447310434.7"/>
    <x v="6"/>
    <x v="627"/>
    <d v="2022-04-03T00:00:00"/>
    <s v="PORT04"/>
    <s v="V444_0"/>
    <n v="2"/>
    <s v="DTP"/>
    <n v="3"/>
    <n v="0"/>
    <s v="V221110"/>
    <n v="1675655"/>
    <x v="1"/>
    <s v="PORT09"/>
    <n v="326"/>
    <n v="0.13667448064020687"/>
    <m/>
    <s v="PORT09 to PORT04"/>
    <n v="360"/>
    <n v="0.51750189162546179"/>
    <n v="168.70561666990054"/>
  </r>
  <r>
    <n v="1447339210.7"/>
    <x v="2"/>
    <x v="932"/>
    <d v="2022-04-02T00:00:00"/>
    <s v="PORT04"/>
    <s v="V444_0"/>
    <n v="2"/>
    <s v="DTP"/>
    <n v="3"/>
    <n v="0"/>
    <s v="V221110"/>
    <n v="1675655"/>
    <x v="1"/>
    <s v="PORT09"/>
    <n v="302"/>
    <n v="0.19362218090695973"/>
    <m/>
    <s v="PORT09 to PORT04"/>
    <n v="360"/>
    <n v="0.51750189162546179"/>
    <n v="156.28557127088945"/>
  </r>
  <r>
    <n v="1447361238.7"/>
    <x v="8"/>
    <x v="191"/>
    <d v="2022-04-04T00:00:00"/>
    <s v="PORT04"/>
    <s v="V444_0"/>
    <n v="2"/>
    <s v="DTP"/>
    <n v="3"/>
    <n v="0"/>
    <s v="V221110"/>
    <n v="1675655"/>
    <x v="1"/>
    <s v="PORT09"/>
    <n v="463"/>
    <n v="2.0501172096031031"/>
    <m/>
    <s v="PORT09 to PORT04"/>
    <n v="360"/>
    <n v="0.51750189162546179"/>
    <n v="239.60337582258882"/>
  </r>
  <r>
    <n v="1447227069.7"/>
    <x v="1"/>
    <x v="1010"/>
    <d v="2022-04-10T00:00:00"/>
    <s v="PORT04"/>
    <s v="V444_0"/>
    <n v="2"/>
    <s v="DTP"/>
    <n v="3"/>
    <n v="0"/>
    <s v="V221110"/>
    <n v="1675654"/>
    <x v="1"/>
    <s v="PORT09"/>
    <n v="1310"/>
    <n v="9.4515516149461689"/>
    <m/>
    <s v="PORT09 to PORT04"/>
    <n v="360"/>
    <n v="0.51750189162546179"/>
    <n v="677.92747802935492"/>
  </r>
  <r>
    <n v="1447360777.7"/>
    <x v="4"/>
    <x v="696"/>
    <d v="2022-04-11T00:00:00"/>
    <s v="PORT04"/>
    <s v="V444_0"/>
    <n v="2"/>
    <s v="DTP"/>
    <n v="3"/>
    <n v="0"/>
    <s v="V221110"/>
    <n v="1675654"/>
    <x v="1"/>
    <s v="PORT09"/>
    <n v="1746"/>
    <n v="15.177327422419253"/>
    <m/>
    <s v="PORT09 to PORT04"/>
    <n v="360"/>
    <n v="0.51750189162546179"/>
    <n v="903.55830277805626"/>
  </r>
  <r>
    <n v="1447283677.7"/>
    <x v="4"/>
    <x v="570"/>
    <d v="2022-04-11T00:00:00"/>
    <s v="PORT04"/>
    <s v="V444_0"/>
    <n v="2"/>
    <s v="DTP"/>
    <n v="3"/>
    <n v="0"/>
    <s v="V221110"/>
    <n v="1675654"/>
    <x v="1"/>
    <s v="PORT09"/>
    <n v="1320"/>
    <n v="8.98"/>
    <m/>
    <s v="PORT09 to PORT04"/>
    <n v="360"/>
    <n v="0.51750189162546179"/>
    <n v="683.10249694560957"/>
  </r>
  <r>
    <n v="1447209404.7"/>
    <x v="0"/>
    <x v="613"/>
    <d v="2022-04-13T00:00:00"/>
    <s v="PORT04"/>
    <s v="V444_0"/>
    <n v="2"/>
    <s v="DTP"/>
    <n v="3"/>
    <n v="0"/>
    <s v="V221110"/>
    <n v="1675654"/>
    <x v="1"/>
    <s v="PORT09"/>
    <n v="1252"/>
    <n v="8.86"/>
    <m/>
    <s v="PORT09 to PORT04"/>
    <n v="360"/>
    <n v="0.51750189162546179"/>
    <n v="647.9123683150782"/>
  </r>
  <r>
    <n v="1447302723.7"/>
    <x v="3"/>
    <x v="555"/>
    <d v="2022-04-12T00:00:00"/>
    <s v="PORT04"/>
    <s v="V444_0"/>
    <n v="2"/>
    <s v="DTP"/>
    <n v="3"/>
    <n v="0"/>
    <s v="V221110"/>
    <n v="1675654"/>
    <x v="1"/>
    <s v="PORT09"/>
    <n v="1266"/>
    <n v="8.82"/>
    <m/>
    <s v="PORT09 to PORT04"/>
    <n v="360"/>
    <n v="0.51750189162546179"/>
    <n v="655.15739479783463"/>
  </r>
  <r>
    <n v="1447191644.7"/>
    <x v="6"/>
    <x v="891"/>
    <d v="2022-04-04T00:00:00"/>
    <s v="PORT04"/>
    <s v="V444_0"/>
    <n v="2"/>
    <s v="DTP"/>
    <n v="3"/>
    <n v="0"/>
    <s v="V221110"/>
    <n v="1675654"/>
    <x v="1"/>
    <s v="PORT09"/>
    <n v="1320"/>
    <n v="8.2799999999999994"/>
    <m/>
    <s v="PORT09 to PORT04"/>
    <n v="360"/>
    <n v="0.51750189162546179"/>
    <n v="683.10249694560957"/>
  </r>
  <r>
    <n v="1447411050.7"/>
    <x v="5"/>
    <x v="9"/>
    <d v="2022-04-06T00:00:00"/>
    <s v="PORT04"/>
    <s v="V444_0"/>
    <n v="2"/>
    <s v="DTP"/>
    <n v="3"/>
    <n v="0"/>
    <s v="V221110"/>
    <n v="1675654"/>
    <x v="1"/>
    <s v="PORT09"/>
    <n v="2318"/>
    <n v="16.12"/>
    <m/>
    <s v="PORT09 to PORT04"/>
    <n v="360"/>
    <n v="0.51750189162546179"/>
    <n v="1199.5693847878204"/>
  </r>
  <r>
    <n v="1447360776.7"/>
    <x v="9"/>
    <x v="964"/>
    <d v="2022-04-09T00:00:00"/>
    <s v="PORT04"/>
    <s v="V444_0"/>
    <n v="2"/>
    <s v="DTP"/>
    <n v="3"/>
    <n v="0"/>
    <s v="V221110"/>
    <n v="1675654"/>
    <x v="1"/>
    <s v="PORT09"/>
    <n v="1758"/>
    <n v="12.88"/>
    <m/>
    <s v="PORT09 to PORT04"/>
    <n v="360"/>
    <n v="0.51750189162546179"/>
    <n v="909.7683254775618"/>
  </r>
  <r>
    <n v="1447229528.7"/>
    <x v="5"/>
    <x v="749"/>
    <d v="2022-04-06T00:00:00"/>
    <s v="PORT04"/>
    <s v="V444_0"/>
    <n v="2"/>
    <s v="DTP"/>
    <n v="3"/>
    <n v="0"/>
    <s v="V221110"/>
    <n v="1675654"/>
    <x v="1"/>
    <s v="PORT09"/>
    <n v="3293"/>
    <n v="21.28"/>
    <m/>
    <s v="PORT09 to PORT04"/>
    <n v="360"/>
    <n v="0.51750189162546179"/>
    <n v="1704.1337291226457"/>
  </r>
  <r>
    <n v="1447215328.7"/>
    <x v="9"/>
    <x v="347"/>
    <d v="2022-04-08T00:00:00"/>
    <s v="PORT04"/>
    <s v="V444_0"/>
    <n v="2"/>
    <s v="DTP"/>
    <n v="3"/>
    <n v="0"/>
    <s v="V221110"/>
    <n v="1696074"/>
    <x v="1"/>
    <s v="PORT09"/>
    <n v="347"/>
    <n v="0.35516593686469367"/>
    <m/>
    <s v="PORT09 to PORT04"/>
    <n v="360"/>
    <n v="0.51750189162546179"/>
    <n v="179.57315639403524"/>
  </r>
  <r>
    <n v="1447160944.7"/>
    <x v="6"/>
    <x v="417"/>
    <d v="2022-04-03T00:00:00"/>
    <s v="PORT04"/>
    <s v="V444_0"/>
    <n v="2"/>
    <s v="DTP"/>
    <n v="3"/>
    <n v="0"/>
    <s v="V221110"/>
    <n v="1696074"/>
    <x v="1"/>
    <s v="PORT09"/>
    <n v="411"/>
    <n v="0.88791484216173422"/>
    <m/>
    <s v="PORT09 to PORT04"/>
    <n v="360"/>
    <n v="0.51750189162546179"/>
    <n v="212.69327745806478"/>
  </r>
  <r>
    <n v="1447220930.7"/>
    <x v="2"/>
    <x v="1112"/>
    <d v="2022-04-02T00:00:00"/>
    <s v="PORT04"/>
    <s v="V444_0"/>
    <n v="2"/>
    <s v="DTP"/>
    <n v="3"/>
    <n v="0"/>
    <s v="V221110"/>
    <n v="1696074"/>
    <x v="1"/>
    <s v="PORT09"/>
    <n v="512"/>
    <n v="1.8646211685396417"/>
    <m/>
    <s v="PORT09 to PORT04"/>
    <n v="360"/>
    <n v="0.51750189162546179"/>
    <n v="264.96096851223643"/>
  </r>
  <r>
    <n v="1447367895.7"/>
    <x v="1"/>
    <x v="144"/>
    <d v="2022-04-09T00:00:00"/>
    <s v="PORT04"/>
    <s v="V444_0"/>
    <n v="2"/>
    <s v="DTP"/>
    <n v="3"/>
    <n v="0"/>
    <s v="V221110"/>
    <n v="1696074"/>
    <x v="1"/>
    <s v="PORT09"/>
    <n v="497"/>
    <n v="1.7758296843234684"/>
    <m/>
    <s v="PORT09 to PORT04"/>
    <n v="360"/>
    <n v="0.51750189162546179"/>
    <n v="257.1984401378545"/>
  </r>
  <r>
    <n v="1447215327.7"/>
    <x v="5"/>
    <x v="26"/>
    <d v="2022-04-05T00:00:00"/>
    <s v="PORT04"/>
    <s v="V444_0"/>
    <n v="2"/>
    <s v="DTP"/>
    <n v="3"/>
    <n v="0"/>
    <s v="V221110"/>
    <n v="1696075"/>
    <x v="1"/>
    <s v="PORT09"/>
    <n v="285"/>
    <n v="1.1657028724235024E-2"/>
    <m/>
    <s v="PORT09 to PORT04"/>
    <n v="360"/>
    <n v="0.51750189162546179"/>
    <n v="147.4880391132566"/>
  </r>
  <r>
    <n v="1447158078.7"/>
    <x v="1"/>
    <x v="197"/>
    <d v="2022-04-09T00:00:00"/>
    <s v="PORT04"/>
    <s v="V444_0"/>
    <n v="2"/>
    <s v="DTP"/>
    <n v="3"/>
    <n v="0"/>
    <s v="V221110"/>
    <n v="1696075"/>
    <x v="1"/>
    <s v="PORT09"/>
    <n v="283"/>
    <n v="5.8285143621175123E-2"/>
    <m/>
    <s v="PORT09 to PORT04"/>
    <n v="360"/>
    <n v="0.51750189162546179"/>
    <n v="146.45303533000569"/>
  </r>
  <r>
    <n v="1447155210.7"/>
    <x v="2"/>
    <x v="335"/>
    <d v="2022-04-02T00:00:00"/>
    <s v="PORT04"/>
    <s v="V444_0"/>
    <n v="2"/>
    <s v="DTP"/>
    <n v="3"/>
    <n v="0"/>
    <s v="V221110"/>
    <n v="1696075"/>
    <x v="1"/>
    <s v="PORT09"/>
    <n v="325"/>
    <n v="4.6628114896940097E-2"/>
    <m/>
    <s v="PORT09 to PORT04"/>
    <n v="360"/>
    <n v="0.51750189162546179"/>
    <n v="168.18811477827509"/>
  </r>
  <r>
    <n v="1447289406.7"/>
    <x v="1"/>
    <x v="471"/>
    <d v="2022-04-10T00:00:00"/>
    <s v="PORT02"/>
    <s v="V444_0"/>
    <n v="2"/>
    <s v="DTP"/>
    <n v="0"/>
    <n v="0"/>
    <s v="V221180"/>
    <n v="1695345"/>
    <x v="8"/>
    <s v="PORT09"/>
    <n v="3050"/>
    <n v="11.561363228301037"/>
    <m/>
    <s v="PORT09 to PORT02"/>
    <n v="400"/>
    <n v="0.49358189848294531"/>
    <n v="1505.4247903729831"/>
  </r>
  <r>
    <n v="1447211450.7"/>
    <x v="0"/>
    <x v="776"/>
    <d v="2022-04-12T00:00:00"/>
    <s v="PORT02"/>
    <s v="V444_0"/>
    <n v="2"/>
    <s v="DTP"/>
    <n v="0"/>
    <n v="0"/>
    <s v="V221180"/>
    <n v="1695348"/>
    <x v="8"/>
    <s v="PORT09"/>
    <n v="592"/>
    <n v="1.0556681699858814"/>
    <m/>
    <s v="PORT09 to PORT02"/>
    <n v="400"/>
    <n v="0.49358189848294531"/>
    <n v="292.20048390190362"/>
  </r>
  <r>
    <n v="1447212524.7"/>
    <x v="2"/>
    <x v="281"/>
    <d v="2022-04-03T00:00:00"/>
    <s v="PORT02"/>
    <s v="V444_0"/>
    <n v="2"/>
    <s v="DTP"/>
    <n v="0"/>
    <n v="0"/>
    <s v="V221180"/>
    <n v="1695348"/>
    <x v="8"/>
    <s v="PORT09"/>
    <n v="1229"/>
    <n v="3.167004509957644"/>
    <m/>
    <s v="PORT09 to PORT02"/>
    <n v="400"/>
    <n v="0.49358189848294531"/>
    <n v="606.61215323553984"/>
  </r>
  <r>
    <n v="1447309551.7"/>
    <x v="4"/>
    <x v="714"/>
    <d v="2022-04-10T00:00:00"/>
    <s v="PORT04"/>
    <s v="V444_0"/>
    <n v="2"/>
    <s v="DTP"/>
    <n v="3"/>
    <n v="0"/>
    <s v="V221110"/>
    <n v="1660673"/>
    <x v="1"/>
    <s v="PORT09"/>
    <n v="254"/>
    <n v="1.0979481744813155"/>
    <m/>
    <s v="PORT09 to PORT04"/>
    <n v="360"/>
    <n v="0.51750189162546179"/>
    <n v="131.4454804728673"/>
  </r>
  <r>
    <n v="1447305031.7"/>
    <x v="3"/>
    <x v="531"/>
    <d v="2022-04-11T00:00:00"/>
    <s v="PORT04"/>
    <s v="V444_0"/>
    <n v="2"/>
    <s v="DTP"/>
    <n v="3"/>
    <n v="0"/>
    <s v="V221110"/>
    <n v="1679638"/>
    <x v="1"/>
    <s v="PORT09"/>
    <n v="270"/>
    <n v="3.3816620440376186E-2"/>
    <m/>
    <s v="PORT09 to PORT04"/>
    <n v="360"/>
    <n v="0.51750189162546179"/>
    <n v="139.72551073887468"/>
  </r>
  <r>
    <n v="1447367889.7"/>
    <x v="8"/>
    <x v="196"/>
    <d v="2022-04-04T00:00:00"/>
    <s v="PORT04"/>
    <s v="V444_0"/>
    <n v="2"/>
    <s v="DTP"/>
    <n v="3"/>
    <n v="0"/>
    <s v="V221110"/>
    <n v="1679638"/>
    <x v="1"/>
    <s v="PORT09"/>
    <n v="452"/>
    <n v="0.50724930660564282"/>
    <m/>
    <s v="PORT09 to PORT04"/>
    <n v="360"/>
    <n v="0.51750189162546179"/>
    <n v="233.91085501470872"/>
  </r>
  <r>
    <n v="1447158071.7"/>
    <x v="1"/>
    <x v="201"/>
    <d v="2022-04-09T00:00:00"/>
    <s v="PORT04"/>
    <s v="V444_0"/>
    <n v="2"/>
    <s v="DTP"/>
    <n v="3"/>
    <n v="0"/>
    <s v="V221110"/>
    <n v="1679638"/>
    <x v="1"/>
    <s v="PORT09"/>
    <n v="900"/>
    <n v="2.0289972264225713"/>
    <m/>
    <s v="PORT09 to PORT04"/>
    <n v="360"/>
    <n v="0.51750189162546179"/>
    <n v="465.7517024629156"/>
  </r>
  <r>
    <n v="1447215329.7"/>
    <x v="2"/>
    <x v="908"/>
    <d v="2022-04-02T00:00:00"/>
    <s v="PORT04"/>
    <s v="V444_0"/>
    <n v="2"/>
    <s v="DTP"/>
    <n v="3"/>
    <n v="0"/>
    <s v="V221110"/>
    <n v="1676853"/>
    <x v="1"/>
    <s v="PORT09"/>
    <n v="348"/>
    <n v="0.264162544695483"/>
    <m/>
    <s v="PORT09 to PORT04"/>
    <n v="360"/>
    <n v="0.51750189162546179"/>
    <n v="180.09065828566071"/>
  </r>
  <r>
    <n v="1447312078.7"/>
    <x v="5"/>
    <x v="1054"/>
    <d v="2022-04-05T00:00:00"/>
    <s v="PORT04"/>
    <s v="V444_0"/>
    <n v="2"/>
    <s v="DTP"/>
    <n v="3"/>
    <n v="0"/>
    <s v="V221110"/>
    <n v="1676853"/>
    <x v="1"/>
    <s v="PORT09"/>
    <n v="437"/>
    <n v="0.52832508939096601"/>
    <m/>
    <s v="PORT09 to PORT04"/>
    <n v="360"/>
    <n v="0.51750189162546179"/>
    <n v="226.14832664032679"/>
  </r>
  <r>
    <n v="1447349623.7"/>
    <x v="6"/>
    <x v="81"/>
    <d v="2022-04-04T00:00:00"/>
    <s v="PORT04"/>
    <s v="V444_0"/>
    <n v="2"/>
    <s v="DTP"/>
    <n v="3"/>
    <n v="0"/>
    <s v="V221110"/>
    <n v="1676853"/>
    <x v="1"/>
    <s v="PORT09"/>
    <n v="1323"/>
    <n v="2.6416254469548304"/>
    <m/>
    <s v="PORT09 to PORT04"/>
    <n v="360"/>
    <n v="0.51750189162546179"/>
    <n v="684.6550026204859"/>
  </r>
  <r>
    <n v="1447208162.7"/>
    <x v="0"/>
    <x v="488"/>
    <d v="2022-04-13T00:00:00"/>
    <s v="PORT04"/>
    <s v="V444_0"/>
    <n v="2"/>
    <s v="DTP"/>
    <n v="3"/>
    <n v="0"/>
    <s v="V221110"/>
    <n v="1676853"/>
    <x v="1"/>
    <s v="PORT09"/>
    <n v="1326"/>
    <n v="2.6416254469548304"/>
    <m/>
    <s v="PORT09 to PORT04"/>
    <n v="360"/>
    <n v="0.51750189162546179"/>
    <n v="686.20750829536235"/>
  </r>
  <r>
    <n v="1447376344.7"/>
    <x v="8"/>
    <x v="1113"/>
    <d v="2022-04-04T00:00:00"/>
    <s v="PORT04"/>
    <s v="V444_0"/>
    <n v="2"/>
    <s v="DTP"/>
    <n v="3"/>
    <n v="0"/>
    <s v="V221110"/>
    <n v="1676853"/>
    <x v="1"/>
    <s v="PORT09"/>
    <n v="828"/>
    <n v="1.3208127234774152"/>
    <m/>
    <s v="PORT09 to PORT04"/>
    <n v="360"/>
    <n v="0.51750189162546179"/>
    <n v="428.49156626588234"/>
  </r>
  <r>
    <n v="1447178255.7"/>
    <x v="2"/>
    <x v="2"/>
    <d v="2022-04-02T00:00:00"/>
    <s v="PORT04"/>
    <s v="V444_0"/>
    <n v="2"/>
    <s v="DTP"/>
    <n v="3"/>
    <n v="0"/>
    <s v="V221110"/>
    <n v="1676853"/>
    <x v="1"/>
    <s v="PORT09"/>
    <n v="741"/>
    <n v="1.3208127234774152"/>
    <m/>
    <s v="PORT09 to PORT04"/>
    <n v="360"/>
    <n v="0.51750189162546179"/>
    <n v="383.46890169446721"/>
  </r>
  <r>
    <n v="1447265596.7"/>
    <x v="2"/>
    <x v="298"/>
    <d v="2022-04-02T00:00:00"/>
    <s v="PORT04"/>
    <s v="V444_0"/>
    <n v="2"/>
    <s v="DTP"/>
    <n v="3"/>
    <n v="0"/>
    <s v="V221110"/>
    <n v="1676853"/>
    <x v="1"/>
    <s v="PORT09"/>
    <n v="335"/>
    <n v="0.264162544695483"/>
    <m/>
    <s v="PORT09 to PORT04"/>
    <n v="360"/>
    <n v="0.51750189162546179"/>
    <n v="173.36313369452969"/>
  </r>
  <r>
    <n v="1447158077.7"/>
    <x v="2"/>
    <x v="783"/>
    <d v="2022-04-02T00:00:00"/>
    <s v="PORT04"/>
    <s v="V444_0"/>
    <n v="2"/>
    <s v="DTP"/>
    <n v="3"/>
    <n v="0"/>
    <s v="V221110"/>
    <n v="1676853"/>
    <x v="1"/>
    <s v="PORT09"/>
    <n v="558"/>
    <n v="0.79248763408644907"/>
    <m/>
    <s v="PORT09 to PORT04"/>
    <n v="360"/>
    <n v="0.51750189162546179"/>
    <n v="288.76605552700767"/>
  </r>
  <r>
    <n v="1447350384.7"/>
    <x v="4"/>
    <x v="554"/>
    <d v="2022-04-11T00:00:00"/>
    <s v="PORT04"/>
    <s v="V444_0"/>
    <n v="2"/>
    <s v="DTP"/>
    <n v="3"/>
    <n v="0"/>
    <s v="V221110"/>
    <n v="1676853"/>
    <x v="1"/>
    <s v="PORT09"/>
    <n v="1745"/>
    <n v="3.5200000000000005"/>
    <m/>
    <s v="PORT09 to PORT04"/>
    <n v="360"/>
    <n v="0.51750189162546179"/>
    <n v="903.04080088643082"/>
  </r>
  <r>
    <n v="1447208163.7"/>
    <x v="7"/>
    <x v="411"/>
    <d v="2022-04-16T00:00:00"/>
    <s v="PORT04"/>
    <s v="V444_0"/>
    <n v="2"/>
    <s v="DTP"/>
    <n v="3"/>
    <n v="0"/>
    <s v="V221110"/>
    <n v="1676942"/>
    <x v="1"/>
    <s v="PORT09"/>
    <n v="2242"/>
    <n v="3.3114089347079037"/>
    <m/>
    <s v="PORT09 to PORT04"/>
    <n v="360"/>
    <n v="0.51750189162546179"/>
    <n v="1160.2392410242853"/>
  </r>
  <r>
    <n v="1447369956.7"/>
    <x v="9"/>
    <x v="170"/>
    <d v="2022-04-09T00:00:00"/>
    <s v="PORT04"/>
    <s v="V444_0"/>
    <n v="2"/>
    <s v="DTP"/>
    <n v="3"/>
    <n v="0"/>
    <s v="V221110"/>
    <n v="1655818"/>
    <x v="1"/>
    <s v="PORT09"/>
    <n v="7332"/>
    <n v="22.535178873857852"/>
    <m/>
    <s v="PORT09 to PORT04"/>
    <n v="360"/>
    <n v="0.51750189162546179"/>
    <n v="3794.323869397886"/>
  </r>
  <r>
    <n v="1447339208.7"/>
    <x v="9"/>
    <x v="320"/>
    <d v="2022-04-09T00:00:00"/>
    <s v="PORT04"/>
    <s v="V444_0"/>
    <n v="2"/>
    <s v="DTP"/>
    <n v="3"/>
    <n v="0"/>
    <s v="V221110"/>
    <n v="1655818"/>
    <x v="1"/>
    <s v="PORT09"/>
    <n v="2283"/>
    <n v="6.06"/>
    <m/>
    <s v="PORT09 to PORT04"/>
    <n v="360"/>
    <n v="0.51750189162546179"/>
    <n v="1181.4568185809292"/>
  </r>
  <r>
    <n v="1447414930.7"/>
    <x v="0"/>
    <x v="322"/>
    <d v="2022-04-13T00:00:00"/>
    <s v="PORT04"/>
    <s v="V444_0"/>
    <n v="2"/>
    <s v="DTP"/>
    <n v="3"/>
    <n v="0"/>
    <s v="V221110"/>
    <n v="1655818"/>
    <x v="1"/>
    <s v="PORT09"/>
    <n v="4286"/>
    <n v="11.9"/>
    <m/>
    <s v="PORT09 to PORT04"/>
    <n v="360"/>
    <n v="0.51750189162546179"/>
    <n v="2218.0131075067293"/>
  </r>
  <r>
    <n v="1447336035.7"/>
    <x v="6"/>
    <x v="1012"/>
    <d v="2022-04-03T00:00:00"/>
    <s v="PORT04"/>
    <s v="V444_0"/>
    <n v="2"/>
    <s v="DTP"/>
    <n v="3"/>
    <n v="0"/>
    <s v="V221110"/>
    <n v="1668492"/>
    <x v="1"/>
    <s v="PORT09"/>
    <n v="621"/>
    <n v="7.6766666666666659"/>
    <m/>
    <s v="PORT09 to PORT04"/>
    <n v="360"/>
    <n v="0.51750189162546179"/>
    <n v="321.36867469941177"/>
  </r>
  <r>
    <n v="1447191439.7"/>
    <x v="2"/>
    <x v="872"/>
    <d v="2022-04-02T00:00:00"/>
    <s v="PORT04"/>
    <s v="V444_0"/>
    <n v="2"/>
    <s v="DTP"/>
    <n v="3"/>
    <n v="0"/>
    <s v="V221110"/>
    <n v="1668492"/>
    <x v="1"/>
    <s v="PORT09"/>
    <n v="679"/>
    <n v="7.6766666666666659"/>
    <m/>
    <s v="PORT09 to PORT04"/>
    <n v="360"/>
    <n v="0.51750189162546179"/>
    <n v="351.38378441368855"/>
  </r>
  <r>
    <n v="1447332240.7"/>
    <x v="4"/>
    <x v="240"/>
    <d v="2022-04-10T00:00:00"/>
    <s v="PORT04"/>
    <s v="V444_0"/>
    <n v="2"/>
    <s v="DTP"/>
    <n v="3"/>
    <n v="0"/>
    <s v="V221110"/>
    <n v="1668492"/>
    <x v="1"/>
    <s v="PORT09"/>
    <n v="604"/>
    <n v="7.64"/>
    <m/>
    <s v="PORT09 to PORT04"/>
    <n v="360"/>
    <n v="0.51750189162546179"/>
    <n v="312.5711425417789"/>
  </r>
  <r>
    <n v="1447389078.7"/>
    <x v="1"/>
    <x v="310"/>
    <d v="2022-04-10T00:00:00"/>
    <s v="PORT04"/>
    <s v="V444_0"/>
    <n v="2"/>
    <s v="DTP"/>
    <n v="3"/>
    <n v="0"/>
    <s v="V221110"/>
    <n v="1650685"/>
    <x v="1"/>
    <s v="PORT09"/>
    <n v="3930"/>
    <n v="25.76"/>
    <m/>
    <s v="PORT09 to PORT04"/>
    <n v="360"/>
    <n v="0.51750189162546179"/>
    <n v="2033.7824340880647"/>
  </r>
  <r>
    <n v="1447273217.7"/>
    <x v="0"/>
    <x v="30"/>
    <d v="2022-04-13T00:00:00"/>
    <s v="PORT04"/>
    <s v="V444_0"/>
    <n v="2"/>
    <s v="DTP"/>
    <n v="3"/>
    <n v="0"/>
    <s v="V221110"/>
    <n v="1650685"/>
    <x v="1"/>
    <s v="PORT09"/>
    <n v="3840"/>
    <n v="28.36"/>
    <m/>
    <s v="PORT09 to PORT04"/>
    <n v="360"/>
    <n v="0.51750189162546179"/>
    <n v="1987.2072638417733"/>
  </r>
  <r>
    <n v="1447204142.7"/>
    <x v="7"/>
    <x v="38"/>
    <d v="2022-04-16T00:00:00"/>
    <s v="PORT04"/>
    <s v="V444_0"/>
    <n v="2"/>
    <s v="DTP"/>
    <n v="3"/>
    <n v="0"/>
    <s v="V221110"/>
    <n v="1650685"/>
    <x v="1"/>
    <s v="PORT09"/>
    <n v="4956"/>
    <n v="36.799999999999997"/>
    <m/>
    <s v="PORT09 to PORT04"/>
    <n v="360"/>
    <n v="0.51750189162546179"/>
    <n v="2564.7393748957884"/>
  </r>
  <r>
    <n v="1447146533.7"/>
    <x v="5"/>
    <x v="130"/>
    <d v="2022-04-05T00:00:00"/>
    <s v="PORT04"/>
    <s v="V444_0"/>
    <n v="2"/>
    <s v="DTP"/>
    <n v="3"/>
    <n v="0"/>
    <s v="V221110"/>
    <n v="1668606"/>
    <x v="1"/>
    <s v="PORT09"/>
    <n v="337"/>
    <n v="1.4807917383820999"/>
    <m/>
    <s v="PORT09 to PORT04"/>
    <n v="360"/>
    <n v="0.51750189162546179"/>
    <n v="174.39813747778061"/>
  </r>
  <r>
    <n v="1447292368.7"/>
    <x v="7"/>
    <x v="510"/>
    <d v="2022-04-15T00:00:00"/>
    <s v="PORT04"/>
    <s v="V444_0"/>
    <n v="2"/>
    <s v="DTP"/>
    <n v="3"/>
    <n v="0"/>
    <s v="V221110"/>
    <n v="1668606"/>
    <x v="1"/>
    <s v="PORT09"/>
    <n v="338"/>
    <n v="1.9364199655765921"/>
    <m/>
    <s v="PORT09 to PORT04"/>
    <n v="360"/>
    <n v="0.51750189162546179"/>
    <n v="174.91563936940608"/>
  </r>
  <r>
    <n v="1447220700.7"/>
    <x v="2"/>
    <x v="997"/>
    <d v="2022-04-02T00:00:00"/>
    <s v="PORT04"/>
    <s v="V444_0"/>
    <n v="2"/>
    <s v="DTP"/>
    <n v="3"/>
    <n v="0"/>
    <s v="V221110"/>
    <n v="1668606"/>
    <x v="1"/>
    <s v="PORT09"/>
    <n v="371"/>
    <n v="3.9199999999999995"/>
    <m/>
    <s v="PORT09 to PORT04"/>
    <n v="360"/>
    <n v="0.51750189162546179"/>
    <n v="191.99320179304632"/>
  </r>
  <r>
    <n v="1447146539.7"/>
    <x v="1"/>
    <x v="333"/>
    <d v="2022-04-09T00:00:00"/>
    <s v="PORT04"/>
    <s v="V444_0"/>
    <n v="2"/>
    <s v="DTP"/>
    <n v="3"/>
    <n v="0"/>
    <s v="V221110"/>
    <n v="1668606"/>
    <x v="1"/>
    <s v="PORT09"/>
    <n v="463"/>
    <n v="5.28"/>
    <m/>
    <s v="PORT09 to PORT04"/>
    <n v="360"/>
    <n v="0.51750189162546179"/>
    <n v="239.60337582258882"/>
  </r>
  <r>
    <n v="1447146540.7"/>
    <x v="0"/>
    <x v="459"/>
    <d v="2022-04-12T00:00:00"/>
    <s v="PORT04"/>
    <s v="V444_0"/>
    <n v="2"/>
    <s v="DTP"/>
    <n v="3"/>
    <n v="0"/>
    <s v="V221110"/>
    <n v="1668608"/>
    <x v="1"/>
    <s v="PORT09"/>
    <n v="375"/>
    <n v="2.3838089198900865"/>
    <m/>
    <s v="PORT09 to PORT04"/>
    <n v="360"/>
    <n v="0.51750189162546179"/>
    <n v="194.06320935954818"/>
  </r>
  <r>
    <n v="1447146531.7"/>
    <x v="1"/>
    <x v="97"/>
    <d v="2022-04-09T00:00:00"/>
    <s v="PORT04"/>
    <s v="V444_0"/>
    <n v="2"/>
    <s v="DTP"/>
    <n v="3"/>
    <n v="0"/>
    <s v="V221110"/>
    <n v="1668608"/>
    <x v="1"/>
    <s v="PORT09"/>
    <n v="579"/>
    <n v="8.974339463115621"/>
    <m/>
    <s v="PORT09 to PORT04"/>
    <n v="360"/>
    <n v="0.51750189162546179"/>
    <n v="299.63359525114237"/>
  </r>
  <r>
    <n v="1447288267.7"/>
    <x v="1"/>
    <x v="515"/>
    <d v="2022-04-09T00:00:00"/>
    <s v="PORT04"/>
    <s v="V444_0"/>
    <n v="2"/>
    <s v="DTP"/>
    <n v="3"/>
    <n v="0"/>
    <s v="V221110"/>
    <n v="1668607"/>
    <x v="1"/>
    <s v="PORT09"/>
    <n v="864"/>
    <n v="15.94"/>
    <m/>
    <s v="PORT09 to PORT04"/>
    <n v="360"/>
    <n v="0.51750189162546179"/>
    <n v="447.12163436439897"/>
  </r>
  <r>
    <n v="1447231115.7"/>
    <x v="1"/>
    <x v="887"/>
    <d v="2022-04-10T00:00:00"/>
    <s v="PORT04"/>
    <s v="V444_0"/>
    <n v="2"/>
    <s v="DTP"/>
    <n v="3"/>
    <n v="0"/>
    <s v="V221110"/>
    <n v="1683704"/>
    <x v="1"/>
    <s v="PORT09"/>
    <n v="1265"/>
    <n v="4.9724923589886076"/>
    <m/>
    <s v="PORT09 to PORT04"/>
    <n v="360"/>
    <n v="0.51750189162546179"/>
    <n v="654.63989290620918"/>
  </r>
  <r>
    <n v="1447348191.7"/>
    <x v="8"/>
    <x v="303"/>
    <d v="2022-04-04T00:00:00"/>
    <s v="PORT04"/>
    <s v="V444_0"/>
    <n v="2"/>
    <s v="DTP"/>
    <n v="3"/>
    <n v="0"/>
    <s v="V221110"/>
    <n v="1683704"/>
    <x v="1"/>
    <s v="PORT09"/>
    <n v="934"/>
    <n v="2.9834954153931643"/>
    <m/>
    <s v="PORT09 to PORT04"/>
    <n v="360"/>
    <n v="0.51750189162546179"/>
    <n v="483.34676677818129"/>
  </r>
  <r>
    <n v="1447215330.7"/>
    <x v="6"/>
    <x v="85"/>
    <d v="2022-04-03T00:00:00"/>
    <s v="PORT04"/>
    <s v="V444_0"/>
    <n v="2"/>
    <s v="DTP"/>
    <n v="3"/>
    <n v="0"/>
    <s v="V221110"/>
    <n v="1683704"/>
    <x v="1"/>
    <s v="PORT09"/>
    <n v="636"/>
    <n v="1.7403723256460126"/>
    <m/>
    <s v="PORT09 to PORT04"/>
    <n v="360"/>
    <n v="0.51750189162546179"/>
    <n v="329.1312030737937"/>
  </r>
  <r>
    <n v="1447371474.7"/>
    <x v="3"/>
    <x v="319"/>
    <d v="2022-04-11T00:00:00"/>
    <s v="PORT04"/>
    <s v="V444_0"/>
    <n v="2"/>
    <s v="DTP"/>
    <n v="3"/>
    <n v="0"/>
    <s v="V221110"/>
    <n v="1683704"/>
    <x v="1"/>
    <s v="PORT09"/>
    <n v="895"/>
    <n v="3.1525601555987772"/>
    <m/>
    <s v="PORT09 to PORT04"/>
    <n v="360"/>
    <n v="0.51750189162546179"/>
    <n v="463.16419300478827"/>
  </r>
  <r>
    <n v="1447306672.7"/>
    <x v="4"/>
    <x v="14"/>
    <d v="2022-04-10T00:00:00"/>
    <s v="PORT04"/>
    <s v="V444_0"/>
    <n v="2"/>
    <s v="DTP"/>
    <n v="3"/>
    <n v="0"/>
    <s v="V221110"/>
    <n v="1683704"/>
    <x v="1"/>
    <s v="PORT09"/>
    <n v="650"/>
    <n v="1.9889969435954429"/>
    <m/>
    <s v="PORT09 to PORT04"/>
    <n v="360"/>
    <n v="0.51750189162546179"/>
    <n v="336.37622955655019"/>
  </r>
  <r>
    <n v="1447189277.7"/>
    <x v="8"/>
    <x v="832"/>
    <d v="2022-04-05T00:00:00"/>
    <s v="PORT04"/>
    <s v="V444_0"/>
    <n v="2"/>
    <s v="DTP"/>
    <n v="3"/>
    <n v="0"/>
    <s v="V221110"/>
    <n v="1683704"/>
    <x v="1"/>
    <s v="PORT09"/>
    <n v="3784"/>
    <n v="15.819999999999999"/>
    <m/>
    <s v="PORT09 to PORT04"/>
    <n v="360"/>
    <n v="0.51750189162546179"/>
    <n v="1958.2271579107473"/>
  </r>
  <r>
    <n v="1447308058.7"/>
    <x v="2"/>
    <x v="444"/>
    <d v="2022-04-03T00:00:00"/>
    <s v="PORT04"/>
    <s v="V444_0"/>
    <n v="2"/>
    <s v="DTP"/>
    <n v="3"/>
    <n v="0"/>
    <s v="V221110"/>
    <n v="1683704"/>
    <x v="1"/>
    <s v="PORT09"/>
    <n v="8915"/>
    <n v="34.119999999999997"/>
    <m/>
    <s v="PORT09 to PORT04"/>
    <n v="360"/>
    <n v="0.51750189162546179"/>
    <n v="4613.5293638409921"/>
  </r>
  <r>
    <n v="1447167520.7"/>
    <x v="8"/>
    <x v="877"/>
    <d v="2022-04-04T00:00:00"/>
    <s v="PORT04"/>
    <s v="V444_0"/>
    <n v="2"/>
    <s v="DTP"/>
    <n v="3"/>
    <n v="0"/>
    <s v="V221110"/>
    <n v="1655982"/>
    <x v="1"/>
    <s v="PORT09"/>
    <n v="648"/>
    <n v="2.64"/>
    <m/>
    <s v="PORT09 to PORT04"/>
    <n v="360"/>
    <n v="0.51750189162546179"/>
    <n v="335.34122577329924"/>
  </r>
  <r>
    <n v="1447229527.7"/>
    <x v="3"/>
    <x v="143"/>
    <d v="2022-04-11T00:00:00"/>
    <s v="PORT04"/>
    <s v="V444_0"/>
    <n v="2"/>
    <s v="DTP"/>
    <n v="3"/>
    <n v="0"/>
    <s v="V221110"/>
    <n v="1655982"/>
    <x v="1"/>
    <s v="PORT09"/>
    <n v="694"/>
    <n v="2.6"/>
    <m/>
    <s v="PORT09 to PORT04"/>
    <n v="360"/>
    <n v="0.51750189162546179"/>
    <n v="359.14631278807047"/>
  </r>
  <r>
    <n v="1447206339.7"/>
    <x v="7"/>
    <x v="552"/>
    <d v="2022-04-15T00:00:00"/>
    <s v="PORT04"/>
    <s v="V444_0"/>
    <n v="2"/>
    <s v="DTP"/>
    <n v="3"/>
    <n v="0"/>
    <s v="V221110"/>
    <n v="1655982"/>
    <x v="1"/>
    <s v="PORT09"/>
    <n v="726"/>
    <n v="2.42"/>
    <m/>
    <s v="PORT09 to PORT04"/>
    <n v="360"/>
    <n v="0.51750189162546179"/>
    <n v="375.70637332008528"/>
  </r>
  <r>
    <n v="1447313946.7"/>
    <x v="0"/>
    <x v="940"/>
    <d v="2022-04-13T00:00:00"/>
    <s v="PORT04"/>
    <s v="V444_0"/>
    <n v="2"/>
    <s v="DTP"/>
    <n v="3"/>
    <n v="0"/>
    <s v="V221110"/>
    <n v="1655982"/>
    <x v="1"/>
    <s v="PORT09"/>
    <n v="1129"/>
    <n v="3.28"/>
    <m/>
    <s v="PORT09 to PORT04"/>
    <n v="360"/>
    <n v="0.51750189162546179"/>
    <n v="584.25963564514632"/>
  </r>
  <r>
    <n v="1447152530.7"/>
    <x v="6"/>
    <x v="647"/>
    <d v="2022-04-04T00:00:00"/>
    <s v="PORT04"/>
    <s v="V444_0"/>
    <n v="2"/>
    <s v="DTP"/>
    <n v="3"/>
    <n v="0"/>
    <s v="V221110"/>
    <n v="1655982"/>
    <x v="1"/>
    <s v="PORT09"/>
    <n v="1236"/>
    <n v="3.5"/>
    <m/>
    <s v="PORT09 to PORT04"/>
    <n v="360"/>
    <n v="0.51750189162546179"/>
    <n v="639.63233804907077"/>
  </r>
  <r>
    <n v="1447357556.7"/>
    <x v="3"/>
    <x v="587"/>
    <d v="2022-04-11T00:00:00"/>
    <s v="PORT04"/>
    <s v="V444_0"/>
    <n v="2"/>
    <s v="DTP"/>
    <n v="3"/>
    <n v="0"/>
    <s v="V221110"/>
    <n v="1651302"/>
    <x v="1"/>
    <s v="PORT09"/>
    <n v="410"/>
    <n v="0.66396043988486242"/>
    <m/>
    <s v="PORT09 to PORT04"/>
    <n v="360"/>
    <n v="0.51750189162546179"/>
    <n v="212.17577556643934"/>
  </r>
  <r>
    <n v="1447146544.7"/>
    <x v="0"/>
    <x v="865"/>
    <d v="2022-04-12T00:00:00"/>
    <s v="PORT04"/>
    <s v="V444_0"/>
    <n v="2"/>
    <s v="DTP"/>
    <n v="3"/>
    <n v="0"/>
    <s v="V221110"/>
    <n v="1651302"/>
    <x v="1"/>
    <s v="PORT09"/>
    <n v="381"/>
    <n v="0.66396043988486242"/>
    <m/>
    <s v="PORT09 to PORT04"/>
    <n v="360"/>
    <n v="0.51750189162546179"/>
    <n v="197.16822070930095"/>
  </r>
  <r>
    <n v="1447336037.7"/>
    <x v="9"/>
    <x v="465"/>
    <d v="2022-04-08T00:00:00"/>
    <s v="PORT04"/>
    <s v="V444_0"/>
    <n v="2"/>
    <s v="DTP"/>
    <n v="3"/>
    <n v="0"/>
    <s v="V221110"/>
    <n v="1651302"/>
    <x v="1"/>
    <s v="PORT09"/>
    <n v="608"/>
    <n v="1.991881319654587"/>
    <m/>
    <s v="PORT09 to PORT04"/>
    <n v="360"/>
    <n v="0.51750189162546179"/>
    <n v="314.64115010828078"/>
  </r>
  <r>
    <n v="1447350387.7"/>
    <x v="0"/>
    <x v="304"/>
    <d v="2022-04-12T00:00:00"/>
    <s v="PORT04"/>
    <s v="V444_0"/>
    <n v="2"/>
    <s v="DTP"/>
    <n v="3"/>
    <n v="0"/>
    <s v="V221110"/>
    <n v="1651302"/>
    <x v="1"/>
    <s v="PORT09"/>
    <n v="826"/>
    <n v="3.1"/>
    <m/>
    <s v="PORT09 to PORT04"/>
    <n v="360"/>
    <n v="0.51750189162546179"/>
    <n v="427.45656248263145"/>
  </r>
  <r>
    <n v="1447391470.7"/>
    <x v="6"/>
    <x v="125"/>
    <d v="2022-04-04T00:00:00"/>
    <s v="PORT04"/>
    <s v="V444_0"/>
    <n v="2"/>
    <s v="DTP"/>
    <n v="3"/>
    <n v="0"/>
    <s v="V221110"/>
    <n v="1651299"/>
    <x v="1"/>
    <s v="PORT09"/>
    <n v="3273"/>
    <n v="9.1268765780819159"/>
    <m/>
    <s v="PORT09 to PORT04"/>
    <n v="360"/>
    <n v="0.51750189162546179"/>
    <n v="1693.7836912901364"/>
  </r>
  <r>
    <n v="1447178254.7"/>
    <x v="3"/>
    <x v="1114"/>
    <d v="2022-04-12T00:00:00"/>
    <s v="PORT04"/>
    <s v="V444_0"/>
    <n v="2"/>
    <s v="DTP"/>
    <n v="3"/>
    <n v="0"/>
    <s v="V221110"/>
    <n v="1651299"/>
    <x v="1"/>
    <s v="PORT09"/>
    <n v="3528"/>
    <n v="9.7353350166207093"/>
    <m/>
    <s v="PORT09 to PORT04"/>
    <n v="360"/>
    <n v="0.51750189162546179"/>
    <n v="1825.7466736546291"/>
  </r>
  <r>
    <n v="1447317899.7"/>
    <x v="3"/>
    <x v="203"/>
    <d v="2022-04-12T00:00:00"/>
    <s v="PORT04"/>
    <s v="V444_0"/>
    <n v="2"/>
    <s v="DTP"/>
    <n v="3"/>
    <n v="0"/>
    <s v="V221110"/>
    <n v="1651299"/>
    <x v="1"/>
    <s v="PORT09"/>
    <n v="1269"/>
    <n v="3.0422921926939717"/>
    <m/>
    <s v="PORT09 to PORT04"/>
    <n v="360"/>
    <n v="0.51750189162546179"/>
    <n v="656.70990047271096"/>
  </r>
  <r>
    <n v="1447373535.7"/>
    <x v="1"/>
    <x v="449"/>
    <d v="2022-04-10T00:00:00"/>
    <s v="PORT04"/>
    <s v="V444_0"/>
    <n v="2"/>
    <s v="DTP"/>
    <n v="3"/>
    <n v="0"/>
    <s v="V221110"/>
    <n v="1651299"/>
    <x v="1"/>
    <s v="PORT09"/>
    <n v="1315"/>
    <n v="3.0422921926939717"/>
    <m/>
    <s v="PORT09 to PORT04"/>
    <n v="360"/>
    <n v="0.51750189162546179"/>
    <n v="680.51498748748224"/>
  </r>
  <r>
    <n v="1447350386.7"/>
    <x v="0"/>
    <x v="848"/>
    <d v="2022-04-13T00:00:00"/>
    <s v="PORT04"/>
    <s v="V444_0"/>
    <n v="2"/>
    <s v="DTP"/>
    <n v="3"/>
    <n v="0"/>
    <s v="V221110"/>
    <n v="1651299"/>
    <x v="1"/>
    <s v="PORT09"/>
    <n v="3257"/>
    <n v="9.1268765780819159"/>
    <m/>
    <s v="PORT09 to PORT04"/>
    <n v="360"/>
    <n v="0.51750189162546179"/>
    <n v="1685.5036610241291"/>
  </r>
  <r>
    <n v="1447258862.7"/>
    <x v="1"/>
    <x v="865"/>
    <d v="2022-04-10T00:00:00"/>
    <s v="PORT04"/>
    <s v="V444_0"/>
    <n v="2"/>
    <s v="DTP"/>
    <n v="3"/>
    <n v="0"/>
    <s v="V221110"/>
    <n v="1651299"/>
    <x v="1"/>
    <s v="PORT09"/>
    <n v="5308"/>
    <n v="14.88"/>
    <m/>
    <s v="PORT09 to PORT04"/>
    <n v="360"/>
    <n v="0.51750189162546179"/>
    <n v="2746.9000407479512"/>
  </r>
  <r>
    <n v="1447158076.7"/>
    <x v="2"/>
    <x v="772"/>
    <d v="2022-04-03T00:00:00"/>
    <s v="PORT04"/>
    <s v="V444_0"/>
    <n v="2"/>
    <s v="DTP"/>
    <n v="3"/>
    <n v="0"/>
    <s v="V221110"/>
    <n v="1651299"/>
    <x v="1"/>
    <s v="PORT09"/>
    <n v="5262"/>
    <n v="14.719999999999999"/>
    <m/>
    <s v="PORT09 to PORT04"/>
    <n v="360"/>
    <n v="0.51750189162546179"/>
    <n v="2723.0949537331799"/>
  </r>
  <r>
    <n v="1447149328.7"/>
    <x v="3"/>
    <x v="950"/>
    <d v="2022-04-12T00:00:00"/>
    <s v="PORT04"/>
    <s v="V444_0"/>
    <n v="2"/>
    <s v="DTP"/>
    <n v="3"/>
    <n v="0"/>
    <s v="V221110"/>
    <n v="1651299"/>
    <x v="1"/>
    <s v="PORT09"/>
    <n v="10254"/>
    <n v="27.68"/>
    <m/>
    <s v="PORT09 to PORT04"/>
    <n v="360"/>
    <n v="0.51750189162546179"/>
    <n v="5306.4643967274851"/>
  </r>
  <r>
    <n v="1447327213.7"/>
    <x v="5"/>
    <x v="635"/>
    <d v="2022-04-06T00:00:00"/>
    <s v="PORT04"/>
    <s v="V444_0"/>
    <n v="2"/>
    <s v="DTP"/>
    <n v="3"/>
    <n v="0"/>
    <s v="V221110"/>
    <n v="1651298"/>
    <x v="1"/>
    <s v="PORT09"/>
    <n v="2238"/>
    <n v="4.5967272727272723"/>
    <m/>
    <s v="PORT09 to PORT04"/>
    <n v="360"/>
    <n v="0.51750189162546179"/>
    <n v="1158.1692334577835"/>
  </r>
  <r>
    <n v="1447373936.7"/>
    <x v="4"/>
    <x v="923"/>
    <d v="2022-04-10T00:00:00"/>
    <s v="PORT04"/>
    <s v="V444_0"/>
    <n v="2"/>
    <s v="DTP"/>
    <n v="0"/>
    <n v="0"/>
    <s v="V221110"/>
    <n v="1689541"/>
    <x v="1"/>
    <s v="PORT09"/>
    <n v="338"/>
    <n v="15.023219960278043"/>
    <m/>
    <s v="PORT09 to PORT04"/>
    <n v="360"/>
    <n v="0.51750189162546179"/>
    <n v="174.91563936940608"/>
  </r>
  <r>
    <n v="1447165543.7"/>
    <x v="4"/>
    <x v="1096"/>
    <d v="2022-04-10T00:00:00"/>
    <s v="PORT04"/>
    <s v="V444_0"/>
    <n v="2"/>
    <s v="DTP"/>
    <n v="3"/>
    <n v="0"/>
    <s v="V221110"/>
    <n v="1689541"/>
    <x v="1"/>
    <s v="PORT09"/>
    <n v="352"/>
    <n v="15.585650446871886"/>
    <m/>
    <s v="PORT09 to PORT04"/>
    <n v="360"/>
    <n v="0.51750189162546179"/>
    <n v="182.16066585216254"/>
  </r>
  <r>
    <n v="1447297463.7"/>
    <x v="1"/>
    <x v="409"/>
    <d v="2022-04-09T00:00:00"/>
    <s v="PORT04"/>
    <s v="V444_0"/>
    <n v="2"/>
    <s v="DTP"/>
    <n v="3"/>
    <n v="0"/>
    <s v="V221110"/>
    <n v="1689541"/>
    <x v="1"/>
    <s v="PORT09"/>
    <n v="375"/>
    <n v="14.585650446871886"/>
    <m/>
    <s v="PORT09 to PORT04"/>
    <n v="360"/>
    <n v="0.51750189162546179"/>
    <n v="194.06320935954818"/>
  </r>
  <r>
    <n v="1447149330.7"/>
    <x v="1"/>
    <x v="1033"/>
    <d v="2022-04-09T00:00:00"/>
    <s v="PORT04"/>
    <s v="V444_0"/>
    <n v="2"/>
    <s v="DTP"/>
    <n v="3"/>
    <n v="0"/>
    <s v="V221110"/>
    <n v="1689541"/>
    <x v="1"/>
    <s v="PORT09"/>
    <n v="338"/>
    <n v="14.585650446871886"/>
    <m/>
    <s v="PORT09 to PORT04"/>
    <n v="360"/>
    <n v="0.51750189162546179"/>
    <n v="174.91563936940608"/>
  </r>
  <r>
    <n v="1447403072.7"/>
    <x v="4"/>
    <x v="755"/>
    <d v="2022-04-10T00:00:00"/>
    <s v="PORT04"/>
    <s v="V444_0"/>
    <n v="2"/>
    <s v="DTP"/>
    <n v="0"/>
    <n v="0"/>
    <s v="V221110"/>
    <n v="1689541"/>
    <x v="1"/>
    <s v="PORT09"/>
    <n v="350"/>
    <n v="4.3756951340615657"/>
    <m/>
    <s v="PORT09 to PORT04"/>
    <n v="360"/>
    <n v="0.51750189162546179"/>
    <n v="181.12566206891162"/>
  </r>
  <r>
    <n v="1447397710.7"/>
    <x v="7"/>
    <x v="1016"/>
    <d v="2022-04-15T00:00:00"/>
    <s v="PORT04"/>
    <s v="V444_0"/>
    <n v="2"/>
    <s v="DTP"/>
    <n v="0"/>
    <n v="0"/>
    <s v="V221110"/>
    <n v="1689541"/>
    <x v="1"/>
    <s v="PORT09"/>
    <n v="250"/>
    <n v="2.1878475670307829"/>
    <m/>
    <s v="PORT09 to PORT04"/>
    <n v="360"/>
    <n v="0.51750189162546179"/>
    <n v="129.37547290636545"/>
  </r>
  <r>
    <n v="1447388471.7"/>
    <x v="5"/>
    <x v="923"/>
    <d v="2022-04-05T00:00:00"/>
    <s v="PORT04"/>
    <s v="V444_0"/>
    <n v="2"/>
    <s v="DTP"/>
    <n v="0"/>
    <n v="0"/>
    <s v="V221110"/>
    <n v="1689541"/>
    <x v="1"/>
    <s v="PORT09"/>
    <n v="344"/>
    <n v="2.1878475670307829"/>
    <m/>
    <s v="PORT09 to PORT04"/>
    <n v="360"/>
    <n v="0.51750189162546179"/>
    <n v="178.02065071915885"/>
  </r>
  <r>
    <n v="1447205157.7"/>
    <x v="8"/>
    <x v="1115"/>
    <d v="2022-04-04T00:00:00"/>
    <s v="PORT04"/>
    <s v="V444_0"/>
    <n v="2"/>
    <s v="DTP"/>
    <n v="3"/>
    <n v="0"/>
    <s v="V221110"/>
    <n v="1689541"/>
    <x v="1"/>
    <s v="PORT09"/>
    <n v="317"/>
    <n v="2.4795605759682209"/>
    <m/>
    <s v="PORT09 to PORT04"/>
    <n v="360"/>
    <n v="0.51750189162546179"/>
    <n v="164.04809964527138"/>
  </r>
  <r>
    <n v="1447395392.7"/>
    <x v="3"/>
    <x v="1062"/>
    <d v="2022-04-11T00:00:00"/>
    <s v="PORT04"/>
    <s v="V444_0"/>
    <n v="2"/>
    <s v="DTP"/>
    <n v="0"/>
    <n v="0"/>
    <s v="V221110"/>
    <n v="1689541"/>
    <x v="1"/>
    <s v="PORT09"/>
    <n v="384"/>
    <n v="12.127085402184697"/>
    <m/>
    <s v="PORT09 to PORT04"/>
    <n v="360"/>
    <n v="0.51750189162546179"/>
    <n v="198.72072638417734"/>
  </r>
  <r>
    <n v="1447167152.7"/>
    <x v="0"/>
    <x v="969"/>
    <d v="2022-04-12T00:00:00"/>
    <s v="PORT04"/>
    <s v="V444_0"/>
    <n v="2"/>
    <s v="DTP"/>
    <n v="3"/>
    <n v="0"/>
    <s v="V221110"/>
    <n v="1689541"/>
    <x v="1"/>
    <s v="PORT09"/>
    <n v="359"/>
    <n v="18"/>
    <m/>
    <s v="PORT09 to PORT04"/>
    <n v="360"/>
    <n v="0.51750189162546179"/>
    <n v="185.78317909354078"/>
  </r>
  <r>
    <n v="1447179539.7"/>
    <x v="0"/>
    <x v="914"/>
    <d v="2022-04-12T00:00:00"/>
    <s v="PORT04"/>
    <s v="V444_0"/>
    <n v="2"/>
    <s v="DTP"/>
    <n v="3"/>
    <n v="0"/>
    <s v="V221110"/>
    <n v="1689541"/>
    <x v="1"/>
    <s v="PORT09"/>
    <n v="431"/>
    <n v="16.04"/>
    <m/>
    <s v="PORT09 to PORT04"/>
    <n v="360"/>
    <n v="0.51750189162546179"/>
    <n v="223.04331529057404"/>
  </r>
  <r>
    <n v="1447179597.7"/>
    <x v="8"/>
    <x v="129"/>
    <d v="2022-04-04T00:00:00"/>
    <s v="PORT04"/>
    <s v="V444_0"/>
    <n v="2"/>
    <s v="DTP"/>
    <n v="3"/>
    <n v="0"/>
    <s v="V221110"/>
    <n v="1689541"/>
    <x v="1"/>
    <s v="PORT09"/>
    <n v="591"/>
    <n v="35.4"/>
    <m/>
    <s v="PORT09 to PORT04"/>
    <n v="360"/>
    <n v="0.51750189162546179"/>
    <n v="305.84361795064791"/>
  </r>
  <r>
    <n v="1447327575.7"/>
    <x v="7"/>
    <x v="1116"/>
    <d v="2022-04-15T00:00:00"/>
    <s v="PORT03"/>
    <s v="V444_0"/>
    <n v="3"/>
    <s v="DTP"/>
    <n v="3"/>
    <n v="0"/>
    <s v="V221130"/>
    <n v="1688633"/>
    <x v="3"/>
    <s v="PORT09"/>
    <n v="298"/>
    <n v="1.6701175342160075"/>
    <m/>
    <s v="PORT09 to PORT03"/>
    <n v="540"/>
    <n v="0.47750351892722243"/>
    <n v="142.29604864031228"/>
  </r>
  <r>
    <n v="1447325844.7"/>
    <x v="7"/>
    <x v="349"/>
    <d v="2022-04-15T00:00:00"/>
    <s v="PORT03"/>
    <s v="V444_0"/>
    <n v="3"/>
    <s v="DTP"/>
    <n v="3"/>
    <n v="0"/>
    <s v="V221130"/>
    <n v="1688633"/>
    <x v="3"/>
    <s v="PORT09"/>
    <n v="306"/>
    <n v="1.2061959969337832"/>
    <m/>
    <s v="PORT09 to PORT03"/>
    <n v="540"/>
    <n v="0.47750351892722243"/>
    <n v="146.11607679173005"/>
  </r>
  <r>
    <n v="1447251708.7"/>
    <x v="6"/>
    <x v="875"/>
    <d v="2022-04-03T00:00:00"/>
    <s v="PORT03"/>
    <s v="V444_0"/>
    <n v="3"/>
    <s v="DTP"/>
    <n v="3"/>
    <n v="0"/>
    <s v="V221130"/>
    <n v="1688633"/>
    <x v="3"/>
    <s v="PORT09"/>
    <n v="399"/>
    <n v="6.9588230592333646"/>
    <m/>
    <s v="PORT09 to PORT03"/>
    <n v="540"/>
    <n v="0.47750351892722243"/>
    <n v="190.52390405196175"/>
  </r>
  <r>
    <n v="1447410743.7"/>
    <x v="4"/>
    <x v="731"/>
    <d v="2022-04-10T00:00:00"/>
    <s v="PORT03"/>
    <s v="V444_0"/>
    <n v="3"/>
    <s v="DTP"/>
    <n v="0"/>
    <n v="0"/>
    <s v="V221130"/>
    <n v="1688633"/>
    <x v="3"/>
    <s v="PORT09"/>
    <n v="291"/>
    <n v="2.226823378954677"/>
    <m/>
    <s v="PORT09 to PORT03"/>
    <n v="540"/>
    <n v="0.47750351892722243"/>
    <n v="138.95352400782173"/>
  </r>
  <r>
    <n v="1447179540.7"/>
    <x v="0"/>
    <x v="538"/>
    <d v="2022-04-12T00:00:00"/>
    <s v="PORT03"/>
    <s v="V444_0"/>
    <n v="3"/>
    <s v="DTP"/>
    <n v="3"/>
    <n v="0"/>
    <s v="V221130"/>
    <n v="1688633"/>
    <x v="3"/>
    <s v="PORT09"/>
    <n v="331"/>
    <n v="2.0412547640417871"/>
    <m/>
    <s v="PORT09 to PORT03"/>
    <n v="540"/>
    <n v="0.47750351892722243"/>
    <n v="158.05366476491062"/>
  </r>
  <r>
    <n v="1447242502.7"/>
    <x v="6"/>
    <x v="1037"/>
    <d v="2022-04-03T00:00:00"/>
    <s v="PORT03"/>
    <s v="V444_0"/>
    <n v="3"/>
    <s v="DTP"/>
    <n v="3"/>
    <n v="0"/>
    <s v="V221130"/>
    <n v="1688633"/>
    <x v="3"/>
    <s v="PORT09"/>
    <n v="307"/>
    <n v="1.8556861491288972"/>
    <m/>
    <s v="PORT09 to PORT03"/>
    <n v="540"/>
    <n v="0.47750351892722243"/>
    <n v="146.59358031065727"/>
  </r>
  <r>
    <n v="1447312274.7"/>
    <x v="3"/>
    <x v="645"/>
    <d v="2022-04-11T00:00:00"/>
    <s v="PORT04"/>
    <s v="V444_0"/>
    <n v="2"/>
    <s v="DTP"/>
    <n v="0"/>
    <n v="0"/>
    <s v="V221110"/>
    <n v="1690327"/>
    <x v="1"/>
    <s v="PORT09"/>
    <n v="285"/>
    <n v="0.17496365842864578"/>
    <m/>
    <s v="PORT09 to PORT04"/>
    <n v="360"/>
    <n v="0.51750189162546179"/>
    <n v="147.4880391132566"/>
  </r>
  <r>
    <n v="1447348274.7"/>
    <x v="9"/>
    <x v="794"/>
    <d v="2022-04-08T00:00:00"/>
    <s v="PORT06"/>
    <s v="V444_0"/>
    <n v="1"/>
    <s v="DTP"/>
    <n v="0"/>
    <n v="0"/>
    <s v="V221140"/>
    <n v="1683354"/>
    <x v="4"/>
    <s v="PORT09"/>
    <n v="289"/>
    <n v="0.64188717530986361"/>
    <m/>
    <s v="PORT09 to PORT06"/>
    <n v="250"/>
    <n v="0.48814438452738274"/>
    <n v="141.07372712841362"/>
  </r>
  <r>
    <n v="1447367892.7"/>
    <x v="7"/>
    <x v="377"/>
    <d v="2022-04-16T00:00:00"/>
    <s v="PORT04"/>
    <s v="V444_0"/>
    <n v="2"/>
    <s v="DTP"/>
    <n v="3"/>
    <n v="0"/>
    <s v="V221110"/>
    <n v="1629341"/>
    <x v="1"/>
    <s v="PORT09"/>
    <n v="7483"/>
    <n v="112.66"/>
    <m/>
    <s v="PORT09 to PORT04"/>
    <n v="360"/>
    <n v="0.51750189162546179"/>
    <n v="3872.4666550333304"/>
  </r>
  <r>
    <n v="1447150574.7"/>
    <x v="2"/>
    <x v="663"/>
    <d v="2022-04-03T00:00:00"/>
    <s v="PORT04"/>
    <s v="V444_0"/>
    <n v="2"/>
    <s v="DTP"/>
    <n v="3"/>
    <n v="0"/>
    <s v="V221110"/>
    <n v="1656246"/>
    <x v="1"/>
    <s v="PORT09"/>
    <n v="2308"/>
    <n v="8.1926114649681541"/>
    <m/>
    <s v="PORT09 to PORT04"/>
    <n v="360"/>
    <n v="0.51750189162546179"/>
    <n v="1194.3943658715657"/>
  </r>
  <r>
    <n v="1447227070.7"/>
    <x v="5"/>
    <x v="15"/>
    <d v="2022-04-06T00:00:00"/>
    <s v="PORT04"/>
    <s v="V444_0"/>
    <n v="2"/>
    <s v="DTP"/>
    <n v="3"/>
    <n v="0"/>
    <s v="V221110"/>
    <n v="1656246"/>
    <x v="1"/>
    <s v="PORT09"/>
    <n v="2276"/>
    <n v="8.1926114649681541"/>
    <m/>
    <s v="PORT09 to PORT04"/>
    <n v="360"/>
    <n v="0.51750189162546179"/>
    <n v="1177.8343053395511"/>
  </r>
  <r>
    <n v="1447209403.7"/>
    <x v="5"/>
    <x v="6"/>
    <d v="2022-04-06T00:00:00"/>
    <s v="PORT04"/>
    <s v="V444_0"/>
    <n v="2"/>
    <s v="DTP"/>
    <n v="3"/>
    <n v="0"/>
    <s v="V221110"/>
    <n v="1656246"/>
    <x v="1"/>
    <s v="PORT09"/>
    <n v="1235"/>
    <n v="4.096305732484077"/>
    <m/>
    <s v="PORT09 to PORT04"/>
    <n v="360"/>
    <n v="0.51750189162546179"/>
    <n v="639.11483615744532"/>
  </r>
  <r>
    <n v="1447227068.7"/>
    <x v="7"/>
    <x v="1087"/>
    <d v="2022-04-16T00:00:00"/>
    <s v="PORT04"/>
    <s v="V444_0"/>
    <n v="2"/>
    <s v="DTP"/>
    <n v="3"/>
    <n v="0"/>
    <s v="V221110"/>
    <n v="1656246"/>
    <x v="1"/>
    <s v="PORT09"/>
    <n v="1330"/>
    <n v="4.096305732484077"/>
    <m/>
    <s v="PORT09 to PORT04"/>
    <n v="360"/>
    <n v="0.51750189162546179"/>
    <n v="688.27751586186423"/>
  </r>
  <r>
    <n v="1447232112.7"/>
    <x v="1"/>
    <x v="32"/>
    <d v="2022-04-10T00:00:00"/>
    <s v="PORT04"/>
    <s v="V444_0"/>
    <n v="2"/>
    <s v="DTP"/>
    <n v="0"/>
    <n v="0"/>
    <s v="V221110"/>
    <n v="1656246"/>
    <x v="1"/>
    <s v="PORT09"/>
    <n v="1244"/>
    <n v="4.096305732484077"/>
    <m/>
    <s v="PORT09 to PORT04"/>
    <n v="360"/>
    <n v="0.51750189162546179"/>
    <n v="643.77235318207443"/>
  </r>
  <r>
    <n v="1447411604.7"/>
    <x v="0"/>
    <x v="171"/>
    <d v="2022-04-13T00:00:00"/>
    <s v="PORT04"/>
    <s v="V444_0"/>
    <n v="2"/>
    <s v="DTP"/>
    <n v="3"/>
    <n v="0"/>
    <s v="V221110"/>
    <n v="1656246"/>
    <x v="1"/>
    <s v="PORT09"/>
    <n v="2254"/>
    <n v="8.1926114649681541"/>
    <m/>
    <s v="PORT09 to PORT04"/>
    <n v="360"/>
    <n v="0.51750189162546179"/>
    <n v="1166.4492637237909"/>
  </r>
  <r>
    <n v="1447227067.7"/>
    <x v="9"/>
    <x v="535"/>
    <d v="2022-04-09T00:00:00"/>
    <s v="PORT04"/>
    <s v="V444_0"/>
    <n v="2"/>
    <s v="DTP"/>
    <n v="3"/>
    <n v="0"/>
    <s v="V221110"/>
    <n v="1656246"/>
    <x v="1"/>
    <s v="PORT09"/>
    <n v="2247"/>
    <n v="8.18"/>
    <m/>
    <s v="PORT09 to PORT04"/>
    <n v="360"/>
    <n v="0.51750189162546179"/>
    <n v="1162.8267504824125"/>
  </r>
  <r>
    <n v="1447151045.7"/>
    <x v="1"/>
    <x v="206"/>
    <d v="2022-04-10T00:00:00"/>
    <s v="PORT04"/>
    <s v="V444_0"/>
    <n v="2"/>
    <s v="DTP"/>
    <n v="3"/>
    <n v="0"/>
    <s v="V221110"/>
    <n v="1656246"/>
    <x v="1"/>
    <s v="PORT09"/>
    <n v="5290"/>
    <n v="20.599999999999998"/>
    <m/>
    <s v="PORT09 to PORT04"/>
    <n v="360"/>
    <n v="0.51750189162546179"/>
    <n v="2737.5850066986927"/>
  </r>
  <r>
    <n v="1447283678.7"/>
    <x v="5"/>
    <x v="68"/>
    <d v="2022-04-06T00:00:00"/>
    <s v="PORT04"/>
    <s v="V444_0"/>
    <n v="2"/>
    <s v="DTP"/>
    <n v="3"/>
    <n v="0"/>
    <s v="V221110"/>
    <n v="1656246"/>
    <x v="1"/>
    <s v="PORT09"/>
    <n v="3323"/>
    <n v="12.38"/>
    <m/>
    <s v="PORT09 to PORT04"/>
    <n v="360"/>
    <n v="0.51750189162546179"/>
    <n v="1719.6587858714095"/>
  </r>
  <r>
    <n v="1447323799.7"/>
    <x v="8"/>
    <x v="822"/>
    <d v="2022-04-05T00:00:00"/>
    <s v="PORT04"/>
    <s v="V444_0"/>
    <n v="2"/>
    <s v="DTP"/>
    <n v="3"/>
    <n v="0"/>
    <s v="V221110"/>
    <n v="1656246"/>
    <x v="1"/>
    <s v="PORT09"/>
    <n v="3267"/>
    <n v="10.38"/>
    <m/>
    <s v="PORT09 to PORT04"/>
    <n v="360"/>
    <n v="0.51750189162546179"/>
    <n v="1690.6786799403837"/>
  </r>
  <r>
    <n v="1447229744.7"/>
    <x v="5"/>
    <x v="293"/>
    <d v="2022-04-06T00:00:00"/>
    <s v="PORT04"/>
    <s v="V444_0"/>
    <n v="2"/>
    <s v="DTP"/>
    <n v="3"/>
    <n v="0"/>
    <s v="V221110"/>
    <n v="1656246"/>
    <x v="1"/>
    <s v="PORT09"/>
    <n v="3244"/>
    <n v="11.36"/>
    <m/>
    <s v="PORT09 to PORT04"/>
    <n v="360"/>
    <n v="0.51750189162546179"/>
    <n v="1678.7761364329981"/>
  </r>
  <r>
    <n v="1447308220.7"/>
    <x v="6"/>
    <x v="781"/>
    <d v="2022-04-03T00:00:00"/>
    <s v="PORT04"/>
    <s v="V444_0"/>
    <n v="2"/>
    <s v="DTP"/>
    <n v="3"/>
    <n v="0"/>
    <s v="V221110"/>
    <n v="1677692"/>
    <x v="1"/>
    <s v="PORT09"/>
    <n v="285"/>
    <n v="1.727836500659272"/>
    <m/>
    <s v="PORT09 to PORT04"/>
    <n v="360"/>
    <n v="0.51750189162546179"/>
    <n v="147.4880391132566"/>
  </r>
  <r>
    <n v="1447389079.7"/>
    <x v="4"/>
    <x v="292"/>
    <d v="2022-04-10T00:00:00"/>
    <s v="PORT04"/>
    <s v="V444_0"/>
    <n v="2"/>
    <s v="DTP"/>
    <n v="3"/>
    <n v="0"/>
    <s v="V221110"/>
    <n v="1674853"/>
    <x v="1"/>
    <s v="PORT09"/>
    <n v="572"/>
    <n v="20.32"/>
    <m/>
    <s v="PORT09 to PORT04"/>
    <n v="360"/>
    <n v="0.51750189162546179"/>
    <n v="296.01108200976415"/>
  </r>
  <r>
    <n v="1447302725.7"/>
    <x v="1"/>
    <x v="965"/>
    <d v="2022-04-10T00:00:00"/>
    <s v="PORT04"/>
    <s v="V444_0"/>
    <n v="2"/>
    <s v="DTP"/>
    <n v="3"/>
    <n v="0"/>
    <s v="V221110"/>
    <n v="1674853"/>
    <x v="1"/>
    <s v="PORT09"/>
    <n v="1013"/>
    <n v="55.7"/>
    <m/>
    <s v="PORT09 to PORT04"/>
    <n v="360"/>
    <n v="0.51750189162546179"/>
    <n v="524.22941621659277"/>
  </r>
  <r>
    <n v="1447283679.7"/>
    <x v="9"/>
    <x v="761"/>
    <d v="2022-04-08T00:00:00"/>
    <s v="PORT04"/>
    <s v="V444_0"/>
    <n v="2"/>
    <s v="DTP"/>
    <n v="3"/>
    <n v="0"/>
    <s v="V221110"/>
    <n v="1674853"/>
    <x v="1"/>
    <s v="PORT09"/>
    <n v="538"/>
    <n v="21.92"/>
    <m/>
    <s v="PORT09 to PORT04"/>
    <n v="360"/>
    <n v="0.51750189162546179"/>
    <n v="278.41601769449846"/>
  </r>
  <r>
    <n v="1447352377.7"/>
    <x v="9"/>
    <x v="595"/>
    <d v="2022-04-09T00:00:00"/>
    <s v="PORT04"/>
    <s v="V444_0"/>
    <n v="2"/>
    <s v="DTP"/>
    <n v="3"/>
    <n v="0"/>
    <s v="V221110"/>
    <n v="1677692"/>
    <x v="1"/>
    <s v="PORT09"/>
    <n v="12258"/>
    <n v="863.24"/>
    <m/>
    <s v="PORT09 to PORT04"/>
    <n v="360"/>
    <n v="0.51750189162546179"/>
    <n v="6343.5381875449102"/>
  </r>
  <r>
    <n v="1447283095.7"/>
    <x v="9"/>
    <x v="1117"/>
    <d v="2022-04-09T00:00:00"/>
    <s v="PORT04"/>
    <s v="V444_0"/>
    <n v="2"/>
    <s v="DTP"/>
    <n v="3"/>
    <n v="0"/>
    <s v="V221110"/>
    <n v="1677692"/>
    <x v="1"/>
    <s v="PORT09"/>
    <n v="20262"/>
    <n v="1356.76"/>
    <m/>
    <s v="PORT09 to PORT04"/>
    <n v="360"/>
    <n v="0.51750189162546179"/>
    <n v="10485.623328115107"/>
  </r>
  <r>
    <n v="1447183479.7"/>
    <x v="4"/>
    <x v="224"/>
    <d v="2022-04-10T00:00:00"/>
    <s v="PORT04"/>
    <s v="V444_0"/>
    <n v="2"/>
    <s v="DTP"/>
    <n v="3"/>
    <n v="0"/>
    <s v="V221110"/>
    <n v="1673710"/>
    <x v="1"/>
    <s v="PORT09"/>
    <n v="592"/>
    <n v="22.619068398082653"/>
    <m/>
    <s v="PORT09 to PORT04"/>
    <n v="360"/>
    <n v="0.51750189162546179"/>
    <n v="306.36111984227335"/>
  </r>
  <r>
    <n v="1447174703.7"/>
    <x v="5"/>
    <x v="542"/>
    <d v="2022-04-05T00:00:00"/>
    <s v="PORT04"/>
    <s v="V444_0"/>
    <n v="2"/>
    <s v="DTP"/>
    <n v="3"/>
    <n v="0"/>
    <s v="V221110"/>
    <n v="1673710"/>
    <x v="1"/>
    <s v="PORT09"/>
    <n v="365"/>
    <n v="8.647627359233061"/>
    <m/>
    <s v="PORT09 to PORT04"/>
    <n v="360"/>
    <n v="0.51750189162546179"/>
    <n v="188.88819044329355"/>
  </r>
  <r>
    <n v="1447179114.7"/>
    <x v="9"/>
    <x v="1118"/>
    <d v="2022-04-08T00:00:00"/>
    <s v="PORT04"/>
    <s v="V444_0"/>
    <n v="2"/>
    <s v="DTP"/>
    <n v="3"/>
    <n v="0"/>
    <s v="V221110"/>
    <n v="1673710"/>
    <x v="1"/>
    <s v="PORT09"/>
    <n v="939"/>
    <n v="49.00322170232068"/>
    <m/>
    <s v="PORT09 to PORT04"/>
    <n v="360"/>
    <n v="0.51750189162546179"/>
    <n v="485.93427623630862"/>
  </r>
  <r>
    <n v="1447338568.7"/>
    <x v="5"/>
    <x v="142"/>
    <d v="2022-04-05T00:00:00"/>
    <s v="PORT06"/>
    <s v="V444_0"/>
    <n v="1"/>
    <s v="DTP"/>
    <n v="3"/>
    <n v="0"/>
    <s v="V221140"/>
    <n v="1675746"/>
    <x v="4"/>
    <s v="PORT09"/>
    <n v="318"/>
    <n v="1.0068746021642268"/>
    <m/>
    <s v="PORT09 to PORT06"/>
    <n v="250"/>
    <n v="0.48814438452738274"/>
    <n v="155.22991427970771"/>
  </r>
  <r>
    <n v="1447158074.7"/>
    <x v="1"/>
    <x v="176"/>
    <d v="2022-04-09T00:00:00"/>
    <s v="PORT04"/>
    <s v="V444_0"/>
    <n v="2"/>
    <s v="DTP"/>
    <n v="3"/>
    <n v="0"/>
    <s v="V221110"/>
    <n v="1689147"/>
    <x v="1"/>
    <s v="PORT09"/>
    <n v="625"/>
    <n v="1.1297294122828914"/>
    <m/>
    <s v="PORT09 to PORT04"/>
    <n v="360"/>
    <n v="0.51750189162546179"/>
    <n v="323.4386822659136"/>
  </r>
  <r>
    <n v="1447391469.7"/>
    <x v="6"/>
    <x v="36"/>
    <d v="2022-04-03T00:00:00"/>
    <s v="PORT04"/>
    <s v="V444_0"/>
    <n v="2"/>
    <s v="DTP"/>
    <n v="3"/>
    <n v="0"/>
    <s v="V221110"/>
    <n v="1689145"/>
    <x v="1"/>
    <s v="PORT09"/>
    <n v="256"/>
    <n v="7.1538387225879463E-2"/>
    <m/>
    <s v="PORT09 to PORT04"/>
    <n v="360"/>
    <n v="0.51750189162546179"/>
    <n v="132.48048425611822"/>
  </r>
  <r>
    <n v="1447357560.7"/>
    <x v="6"/>
    <x v="79"/>
    <d v="2022-04-03T00:00:00"/>
    <s v="PORT04"/>
    <s v="V444_0"/>
    <n v="2"/>
    <s v="DTP"/>
    <n v="3"/>
    <n v="0"/>
    <s v="V221110"/>
    <n v="1689145"/>
    <x v="1"/>
    <s v="PORT09"/>
    <n v="360"/>
    <n v="0.35769193612939737"/>
    <m/>
    <s v="PORT09 to PORT04"/>
    <n v="360"/>
    <n v="0.51750189162546179"/>
    <n v="186.30068098516625"/>
  </r>
  <r>
    <n v="1447158075.7"/>
    <x v="4"/>
    <x v="373"/>
    <d v="2022-04-10T00:00:00"/>
    <s v="PORT04"/>
    <s v="V444_0"/>
    <n v="2"/>
    <s v="DTP"/>
    <n v="3"/>
    <n v="0"/>
    <s v="V221110"/>
    <n v="1689145"/>
    <x v="1"/>
    <s v="PORT09"/>
    <n v="532"/>
    <n v="0.71538387225879474"/>
    <m/>
    <s v="PORT09 to PORT04"/>
    <n v="360"/>
    <n v="0.51750189162546179"/>
    <n v="275.31100634474569"/>
  </r>
  <r>
    <n v="1447284975.7"/>
    <x v="1"/>
    <x v="765"/>
    <d v="2022-04-09T00:00:00"/>
    <s v="PORT04"/>
    <s v="V444_0"/>
    <n v="2"/>
    <s v="DTP"/>
    <n v="3"/>
    <n v="0"/>
    <s v="V221110"/>
    <n v="1689145"/>
    <x v="1"/>
    <s v="PORT09"/>
    <n v="746"/>
    <n v="1.7884596806469868"/>
    <m/>
    <s v="PORT09 to PORT04"/>
    <n v="360"/>
    <n v="0.51750189162546179"/>
    <n v="386.05641115259448"/>
  </r>
  <r>
    <n v="1447296421.7"/>
    <x v="7"/>
    <x v="302"/>
    <d v="2022-04-16T00:00:00"/>
    <s v="PORT04"/>
    <s v="V444_0"/>
    <n v="2"/>
    <s v="DTP"/>
    <n v="3"/>
    <n v="0"/>
    <s v="V221110"/>
    <n v="1689012"/>
    <x v="1"/>
    <s v="PORT09"/>
    <n v="1201"/>
    <n v="5.5620608635816771"/>
    <m/>
    <s v="PORT09 to PORT04"/>
    <n v="360"/>
    <n v="0.51750189162546179"/>
    <n v="621.51977184217958"/>
  </r>
  <r>
    <n v="1447400469.7"/>
    <x v="3"/>
    <x v="1119"/>
    <d v="2022-04-11T00:00:00"/>
    <s v="PORT04"/>
    <s v="V444_0"/>
    <n v="2"/>
    <s v="DTP"/>
    <n v="3"/>
    <n v="0"/>
    <s v="V221110"/>
    <n v="1669702"/>
    <x v="1"/>
    <s v="PORT09"/>
    <n v="497"/>
    <n v="5.0423899371069192"/>
    <m/>
    <s v="PORT09 to PORT04"/>
    <n v="360"/>
    <n v="0.51750189162546179"/>
    <n v="257.1984401378545"/>
  </r>
  <r>
    <n v="1447386500.7"/>
    <x v="7"/>
    <x v="118"/>
    <d v="2022-04-15T00:00:00"/>
    <s v="PORT04"/>
    <s v="V444_0"/>
    <n v="2"/>
    <s v="DTP"/>
    <n v="3"/>
    <n v="0"/>
    <s v="V221110"/>
    <n v="1662552"/>
    <x v="1"/>
    <s v="PORT09"/>
    <n v="777"/>
    <n v="2.2933811399200903"/>
    <m/>
    <s v="PORT09 to PORT04"/>
    <n v="360"/>
    <n v="0.51750189162546179"/>
    <n v="402.09896979298378"/>
  </r>
  <r>
    <n v="1447158072.7"/>
    <x v="1"/>
    <x v="1045"/>
    <d v="2022-04-09T00:00:00"/>
    <s v="PORT04"/>
    <s v="V444_0"/>
    <n v="2"/>
    <s v="DTP"/>
    <n v="3"/>
    <n v="0"/>
    <s v="V221110"/>
    <n v="1662552"/>
    <x v="1"/>
    <s v="PORT09"/>
    <n v="806"/>
    <n v="2.2933811399200903"/>
    <m/>
    <s v="PORT09 to PORT04"/>
    <n v="360"/>
    <n v="0.51750189162546179"/>
    <n v="417.1065246501222"/>
  </r>
  <r>
    <n v="1447332239.7"/>
    <x v="9"/>
    <x v="439"/>
    <d v="2022-04-08T00:00:00"/>
    <s v="PORT04"/>
    <s v="V444_0"/>
    <n v="2"/>
    <s v="DTP"/>
    <n v="3"/>
    <n v="0"/>
    <s v="V221110"/>
    <n v="1662552"/>
    <x v="1"/>
    <s v="PORT09"/>
    <n v="634"/>
    <n v="1.3760286839520544"/>
    <m/>
    <s v="PORT09 to PORT04"/>
    <n v="360"/>
    <n v="0.51750189162546179"/>
    <n v="328.09619929054276"/>
  </r>
  <r>
    <n v="1447265594.7"/>
    <x v="3"/>
    <x v="121"/>
    <d v="2022-04-12T00:00:00"/>
    <s v="PORT04"/>
    <s v="V444_0"/>
    <n v="2"/>
    <s v="DTP"/>
    <n v="3"/>
    <n v="0"/>
    <s v="V221110"/>
    <n v="1662552"/>
    <x v="1"/>
    <s v="PORT09"/>
    <n v="1273"/>
    <n v="4.5867622798401806"/>
    <m/>
    <s v="PORT09 to PORT04"/>
    <n v="360"/>
    <n v="0.51750189162546179"/>
    <n v="658.77990803921284"/>
  </r>
  <r>
    <n v="1447178253.7"/>
    <x v="3"/>
    <x v="809"/>
    <d v="2022-04-11T00:00:00"/>
    <s v="PORT04"/>
    <s v="V444_0"/>
    <n v="2"/>
    <s v="DTP"/>
    <n v="3"/>
    <n v="0"/>
    <s v="V221110"/>
    <n v="1662552"/>
    <x v="1"/>
    <s v="PORT09"/>
    <n v="387"/>
    <n v="0.45867622798401808"/>
    <m/>
    <s v="PORT09 to PORT04"/>
    <n v="360"/>
    <n v="0.51750189162546179"/>
    <n v="200.2732320590537"/>
  </r>
  <r>
    <n v="1447379224.7"/>
    <x v="2"/>
    <x v="384"/>
    <d v="2022-04-02T00:00:00"/>
    <s v="PORT04"/>
    <s v="V444_0"/>
    <n v="2"/>
    <s v="DTP"/>
    <n v="3"/>
    <n v="0"/>
    <s v="V221110"/>
    <n v="1662552"/>
    <x v="1"/>
    <s v="PORT09"/>
    <n v="727"/>
    <n v="1.8347049119360723"/>
    <m/>
    <s v="PORT09 to PORT04"/>
    <n v="360"/>
    <n v="0.51750189162546179"/>
    <n v="376.22387521171072"/>
  </r>
  <r>
    <n v="1447208160.7"/>
    <x v="3"/>
    <x v="533"/>
    <d v="2022-04-12T00:00:00"/>
    <s v="PORT04"/>
    <s v="V444_0"/>
    <n v="2"/>
    <s v="DTP"/>
    <n v="3"/>
    <n v="0"/>
    <s v="V221110"/>
    <n v="1662552"/>
    <x v="1"/>
    <s v="PORT09"/>
    <n v="1329"/>
    <n v="3.52"/>
    <m/>
    <s v="PORT09 to PORT04"/>
    <n v="360"/>
    <n v="0.51750189162546179"/>
    <n v="687.76001397023867"/>
  </r>
  <r>
    <n v="1447310431.7"/>
    <x v="8"/>
    <x v="657"/>
    <d v="2022-04-05T00:00:00"/>
    <s v="PORT04"/>
    <s v="V444_0"/>
    <n v="2"/>
    <s v="DTP"/>
    <n v="3"/>
    <n v="0"/>
    <s v="V221110"/>
    <n v="1662552"/>
    <x v="1"/>
    <s v="PORT09"/>
    <n v="1259"/>
    <n v="3.48"/>
    <m/>
    <s v="PORT09 to PORT04"/>
    <n v="360"/>
    <n v="0.51750189162546179"/>
    <n v="651.53488155645641"/>
  </r>
  <r>
    <n v="1447369958.7"/>
    <x v="5"/>
    <x v="629"/>
    <d v="2022-04-06T00:00:00"/>
    <s v="PORT04"/>
    <s v="V444_0"/>
    <n v="2"/>
    <s v="DTP"/>
    <n v="3"/>
    <n v="0"/>
    <s v="V221110"/>
    <n v="1662552"/>
    <x v="1"/>
    <s v="PORT09"/>
    <n v="2268"/>
    <n v="6.26"/>
    <m/>
    <s v="PORT09 to PORT04"/>
    <n v="360"/>
    <n v="0.51750189162546179"/>
    <n v="1173.6942902065473"/>
  </r>
  <r>
    <n v="1447361988.7"/>
    <x v="7"/>
    <x v="1120"/>
    <d v="2022-04-15T00:00:00"/>
    <s v="PORT04"/>
    <s v="V444_0"/>
    <n v="2"/>
    <s v="DTP"/>
    <n v="3"/>
    <n v="0"/>
    <s v="V221110"/>
    <n v="1652644"/>
    <x v="1"/>
    <s v="PORT09"/>
    <n v="348"/>
    <n v="3.4799999999999995"/>
    <m/>
    <s v="PORT09 to PORT04"/>
    <n v="360"/>
    <n v="0.51750189162546179"/>
    <n v="180.09065828566071"/>
  </r>
  <r>
    <n v="1447213263.7"/>
    <x v="8"/>
    <x v="1012"/>
    <d v="2022-04-04T00:00:00"/>
    <s v="PORT04"/>
    <s v="V444_0"/>
    <n v="2"/>
    <s v="DTP"/>
    <n v="3"/>
    <n v="0"/>
    <s v="V221110"/>
    <n v="1652644"/>
    <x v="1"/>
    <s v="PORT09"/>
    <n v="402"/>
    <n v="4.4000000000000004"/>
    <m/>
    <s v="PORT09 to PORT04"/>
    <n v="360"/>
    <n v="0.51750189162546179"/>
    <n v="208.03576043343563"/>
  </r>
  <r>
    <n v="1447220701.7"/>
    <x v="5"/>
    <x v="634"/>
    <d v="2022-04-05T00:00:00"/>
    <s v="PORT04"/>
    <s v="V444_0"/>
    <n v="2"/>
    <s v="DTP"/>
    <n v="3"/>
    <n v="0"/>
    <s v="V221110"/>
    <n v="1652644"/>
    <x v="1"/>
    <s v="PORT09"/>
    <n v="440"/>
    <n v="4.4800000000000004"/>
    <m/>
    <s v="PORT09 to PORT04"/>
    <n v="360"/>
    <n v="0.51750189162546179"/>
    <n v="227.70083231520317"/>
  </r>
  <r>
    <n v="1447175219.7"/>
    <x v="1"/>
    <x v="884"/>
    <d v="2022-04-09T00:00:00"/>
    <s v="PORT04"/>
    <s v="V444_0"/>
    <n v="2"/>
    <s v="DTP"/>
    <n v="3"/>
    <n v="0"/>
    <s v="V221110"/>
    <n v="1652644"/>
    <x v="1"/>
    <s v="PORT09"/>
    <n v="440"/>
    <n v="4.5599999999999996"/>
    <m/>
    <s v="PORT09 to PORT04"/>
    <n v="360"/>
    <n v="0.51750189162546179"/>
    <n v="227.70083231520317"/>
  </r>
  <r>
    <n v="1447350385.7"/>
    <x v="6"/>
    <x v="25"/>
    <d v="2022-04-03T00:00:00"/>
    <s v="PORT04"/>
    <s v="V444_0"/>
    <n v="2"/>
    <s v="DTP"/>
    <n v="3"/>
    <n v="0"/>
    <s v="V221110"/>
    <n v="1644200"/>
    <x v="1"/>
    <s v="PORT09"/>
    <n v="509"/>
    <n v="6.12"/>
    <m/>
    <s v="PORT09 to PORT04"/>
    <n v="360"/>
    <n v="0.51750189162546179"/>
    <n v="263.40846283736005"/>
  </r>
  <r>
    <n v="1447317043.7"/>
    <x v="4"/>
    <x v="338"/>
    <d v="2022-04-10T00:00:00"/>
    <s v="PORT04"/>
    <s v="V444_0"/>
    <n v="2"/>
    <s v="DTP"/>
    <n v="3"/>
    <n v="0"/>
    <s v="V221110"/>
    <n v="1644200"/>
    <x v="1"/>
    <s v="PORT09"/>
    <n v="457"/>
    <n v="6.12"/>
    <m/>
    <s v="PORT09 to PORT04"/>
    <n v="360"/>
    <n v="0.51750189162546179"/>
    <n v="236.49836447283604"/>
  </r>
  <r>
    <n v="1447225591.7"/>
    <x v="2"/>
    <x v="488"/>
    <d v="2022-04-02T00:00:00"/>
    <s v="PORT04"/>
    <s v="V444_0"/>
    <n v="2"/>
    <s v="DTP"/>
    <n v="3"/>
    <n v="0"/>
    <s v="V221110"/>
    <n v="1653588"/>
    <x v="1"/>
    <s v="PORT09"/>
    <n v="498"/>
    <n v="21.146907216494842"/>
    <m/>
    <s v="PORT09 to PORT04"/>
    <n v="360"/>
    <n v="0.51750189162546179"/>
    <n v="257.71594202947995"/>
  </r>
  <r>
    <n v="1447265598.7"/>
    <x v="2"/>
    <x v="695"/>
    <d v="2022-04-02T00:00:00"/>
    <s v="PORT04"/>
    <s v="V444_0"/>
    <n v="2"/>
    <s v="DTP"/>
    <n v="3"/>
    <n v="0"/>
    <s v="V221110"/>
    <n v="1653588"/>
    <x v="1"/>
    <s v="PORT09"/>
    <n v="418"/>
    <n v="11.74"/>
    <m/>
    <s v="PORT09 to PORT04"/>
    <n v="360"/>
    <n v="0.51750189162546179"/>
    <n v="216.31579069944303"/>
  </r>
  <r>
    <n v="1447293766.7"/>
    <x v="1"/>
    <x v="776"/>
    <d v="2022-04-09T00:00:00"/>
    <s v="PORT04"/>
    <s v="V444_0"/>
    <n v="2"/>
    <s v="DTP"/>
    <n v="3"/>
    <n v="0"/>
    <s v="V221110"/>
    <n v="1653588"/>
    <x v="1"/>
    <s v="PORT09"/>
    <n v="540"/>
    <n v="23.96"/>
    <m/>
    <s v="PORT09 to PORT04"/>
    <n v="360"/>
    <n v="0.51750189162546179"/>
    <n v="279.45102147774935"/>
  </r>
  <r>
    <n v="1447369957.7"/>
    <x v="3"/>
    <x v="628"/>
    <d v="2022-04-11T00:00:00"/>
    <s v="PORT04"/>
    <s v="V444_0"/>
    <n v="2"/>
    <s v="DTP"/>
    <n v="3"/>
    <n v="0"/>
    <s v="V221110"/>
    <n v="1653588"/>
    <x v="1"/>
    <s v="PORT09"/>
    <n v="524"/>
    <n v="25.92"/>
    <m/>
    <s v="PORT09 to PORT04"/>
    <n v="360"/>
    <n v="0.51750189162546179"/>
    <n v="271.17099121174198"/>
  </r>
  <r>
    <n v="1447194440.7"/>
    <x v="7"/>
    <x v="1075"/>
    <d v="2022-04-15T00:00:00"/>
    <s v="PORT04"/>
    <s v="V444_0"/>
    <n v="2"/>
    <s v="DTP"/>
    <n v="3"/>
    <n v="0"/>
    <s v="V221110"/>
    <n v="1653588"/>
    <x v="1"/>
    <s v="PORT09"/>
    <n v="615"/>
    <n v="32.980000000000004"/>
    <m/>
    <s v="PORT09 to PORT04"/>
    <n v="360"/>
    <n v="0.51750189162546179"/>
    <n v="318.263663349659"/>
  </r>
  <r>
    <n v="1447150492.7"/>
    <x v="6"/>
    <x v="994"/>
    <d v="2022-04-03T00:00:00"/>
    <s v="PORT04"/>
    <s v="V444_0"/>
    <n v="2"/>
    <s v="DTP"/>
    <n v="3"/>
    <n v="0"/>
    <s v="V221110"/>
    <n v="1653588"/>
    <x v="1"/>
    <s v="PORT09"/>
    <n v="488"/>
    <n v="18.899999999999999"/>
    <m/>
    <s v="PORT09 to PORT04"/>
    <n v="360"/>
    <n v="0.51750189162546179"/>
    <n v="252.54092311322535"/>
  </r>
  <r>
    <n v="1447334670.7"/>
    <x v="2"/>
    <x v="265"/>
    <d v="2022-04-02T00:00:00"/>
    <s v="PORT04"/>
    <s v="V444_0"/>
    <n v="2"/>
    <s v="DTP"/>
    <n v="3"/>
    <n v="0"/>
    <s v="V221110"/>
    <n v="1653588"/>
    <x v="1"/>
    <s v="PORT09"/>
    <n v="620"/>
    <n v="39.28"/>
    <m/>
    <s v="PORT09 to PORT04"/>
    <n v="360"/>
    <n v="0.51750189162546179"/>
    <n v="320.85117280778633"/>
  </r>
  <r>
    <n v="1447242501.7"/>
    <x v="6"/>
    <x v="470"/>
    <d v="2022-04-03T00:00:00"/>
    <s v="PORT04"/>
    <s v="V444_0"/>
    <n v="2"/>
    <s v="DTP"/>
    <n v="3"/>
    <n v="0"/>
    <s v="V221110"/>
    <n v="1653588"/>
    <x v="1"/>
    <s v="PORT09"/>
    <n v="551"/>
    <n v="33.880000000000003"/>
    <m/>
    <s v="PORT09 to PORT04"/>
    <n v="360"/>
    <n v="0.51750189162546179"/>
    <n v="285.14354228562945"/>
  </r>
  <r>
    <n v="1447407927.7"/>
    <x v="5"/>
    <x v="318"/>
    <d v="2022-04-06T00:00:00"/>
    <s v="PORT04"/>
    <s v="V444_0"/>
    <n v="2"/>
    <s v="DTP"/>
    <n v="3"/>
    <n v="0"/>
    <s v="V221110"/>
    <n v="1653588"/>
    <x v="1"/>
    <s v="PORT09"/>
    <n v="1213"/>
    <n v="93.22"/>
    <m/>
    <s v="PORT09 to PORT04"/>
    <n v="360"/>
    <n v="0.51750189162546179"/>
    <n v="627.72979454168512"/>
  </r>
  <r>
    <n v="1447357559.7"/>
    <x v="4"/>
    <x v="918"/>
    <d v="2022-04-10T00:00:00"/>
    <s v="PORT04"/>
    <s v="V444_0"/>
    <n v="2"/>
    <s v="DTP"/>
    <n v="3"/>
    <n v="0"/>
    <s v="V221110"/>
    <n v="1677891"/>
    <x v="1"/>
    <s v="PORT09"/>
    <n v="772"/>
    <n v="1.6535634517766495"/>
    <m/>
    <s v="PORT09 to PORT04"/>
    <n v="360"/>
    <n v="0.51750189162546179"/>
    <n v="399.51146033485651"/>
  </r>
  <r>
    <n v="1447373536.7"/>
    <x v="4"/>
    <x v="494"/>
    <d v="2022-04-11T00:00:00"/>
    <s v="PORT04"/>
    <s v="V444_0"/>
    <n v="2"/>
    <s v="DTP"/>
    <n v="3"/>
    <n v="0"/>
    <s v="V221110"/>
    <n v="1677891"/>
    <x v="1"/>
    <s v="PORT09"/>
    <n v="1296"/>
    <n v="3.3071269035532991"/>
    <m/>
    <s v="PORT09 to PORT04"/>
    <n v="360"/>
    <n v="0.51750189162546179"/>
    <n v="670.68245154659849"/>
  </r>
  <r>
    <n v="1447305032.7"/>
    <x v="9"/>
    <x v="883"/>
    <d v="2022-04-09T00:00:00"/>
    <s v="PORT04"/>
    <s v="V444_0"/>
    <n v="2"/>
    <s v="DTP"/>
    <n v="3"/>
    <n v="0"/>
    <s v="V221110"/>
    <n v="1677891"/>
    <x v="1"/>
    <s v="PORT09"/>
    <n v="1798"/>
    <n v="4.9606903553299491"/>
    <m/>
    <s v="PORT09 to PORT04"/>
    <n v="360"/>
    <n v="0.51750189162546179"/>
    <n v="930.46840114258032"/>
  </r>
  <r>
    <n v="1447178955.7"/>
    <x v="9"/>
    <x v="986"/>
    <d v="2022-04-09T00:00:00"/>
    <s v="PORT04"/>
    <s v="V444_0"/>
    <n v="2"/>
    <s v="DTP"/>
    <n v="3"/>
    <n v="0"/>
    <s v="V221110"/>
    <n v="1677891"/>
    <x v="1"/>
    <s v="PORT09"/>
    <n v="2751"/>
    <n v="8.2678172588832481"/>
    <m/>
    <s v="PORT09 to PORT04"/>
    <n v="360"/>
    <n v="0.51750189162546179"/>
    <n v="1423.6477038616454"/>
  </r>
  <r>
    <n v="1447168915.7"/>
    <x v="8"/>
    <x v="1121"/>
    <d v="2022-04-05T00:00:00"/>
    <s v="PORT04"/>
    <s v="V444_0"/>
    <n v="2"/>
    <s v="DTP"/>
    <n v="3"/>
    <n v="0"/>
    <s v="V221110"/>
    <n v="1677891"/>
    <x v="1"/>
    <s v="PORT09"/>
    <n v="5263"/>
    <n v="15.535634517766496"/>
    <m/>
    <s v="PORT09 to PORT04"/>
    <n v="360"/>
    <n v="0.51750189162546179"/>
    <n v="2723.6124556248055"/>
  </r>
  <r>
    <n v="1447208161.7"/>
    <x v="0"/>
    <x v="249"/>
    <d v="2022-04-13T00:00:00"/>
    <s v="PORT04"/>
    <s v="V444_0"/>
    <n v="2"/>
    <s v="DTP"/>
    <n v="3"/>
    <n v="0"/>
    <s v="V221110"/>
    <n v="1677891"/>
    <x v="1"/>
    <s v="PORT09"/>
    <n v="1808"/>
    <n v="4.9606903553299491"/>
    <m/>
    <s v="PORT09 to PORT04"/>
    <n v="360"/>
    <n v="0.51750189162546179"/>
    <n v="935.64342005883486"/>
  </r>
  <r>
    <n v="1447339209.7"/>
    <x v="7"/>
    <x v="351"/>
    <d v="2022-04-16T00:00:00"/>
    <s v="PORT04"/>
    <s v="V444_0"/>
    <n v="2"/>
    <s v="DTP"/>
    <n v="3"/>
    <n v="0"/>
    <s v="V221110"/>
    <n v="1677891"/>
    <x v="1"/>
    <s v="PORT09"/>
    <n v="3271"/>
    <n v="9.84"/>
    <m/>
    <s v="PORT09 to PORT04"/>
    <n v="360"/>
    <n v="0.51750189162546179"/>
    <n v="1692.7486875068855"/>
  </r>
  <r>
    <n v="1447158073.7"/>
    <x v="6"/>
    <x v="220"/>
    <d v="2022-04-04T00:00:00"/>
    <s v="PORT04"/>
    <s v="V444_0"/>
    <n v="2"/>
    <s v="DTP"/>
    <n v="3"/>
    <n v="0"/>
    <s v="V221110"/>
    <n v="1677891"/>
    <x v="1"/>
    <s v="PORT09"/>
    <n v="3314"/>
    <n v="9.84"/>
    <m/>
    <s v="PORT09 to PORT04"/>
    <n v="360"/>
    <n v="0.51750189162546179"/>
    <n v="1715.0012688467802"/>
  </r>
  <r>
    <n v="1447195171.7"/>
    <x v="5"/>
    <x v="372"/>
    <d v="2022-04-05T00:00:00"/>
    <s v="PORT04"/>
    <s v="V444_0"/>
    <n v="2"/>
    <s v="DTP"/>
    <n v="3"/>
    <n v="0"/>
    <s v="V221110"/>
    <n v="1651126"/>
    <x v="1"/>
    <s v="PORT09"/>
    <n v="291"/>
    <n v="1.0183333333333335"/>
    <m/>
    <s v="PORT09 to PORT04"/>
    <n v="360"/>
    <n v="0.51750189162546179"/>
    <n v="150.59305046300938"/>
  </r>
  <r>
    <n v="1447150985.7"/>
    <x v="5"/>
    <x v="744"/>
    <d v="2022-04-05T00:00:00"/>
    <s v="PORT04"/>
    <s v="V444_0"/>
    <n v="2"/>
    <s v="DTP"/>
    <n v="3"/>
    <n v="0"/>
    <s v="V221110"/>
    <n v="1651126"/>
    <x v="1"/>
    <s v="PORT09"/>
    <n v="321"/>
    <n v="0.20366666666666669"/>
    <m/>
    <s v="PORT09 to PORT04"/>
    <n v="360"/>
    <n v="0.51750189162546179"/>
    <n v="166.11810721177324"/>
  </r>
  <r>
    <n v="1447325843.7"/>
    <x v="3"/>
    <x v="728"/>
    <d v="2022-04-11T00:00:00"/>
    <s v="PORT04"/>
    <s v="V444_0"/>
    <n v="2"/>
    <s v="DTP"/>
    <n v="3"/>
    <n v="0"/>
    <s v="V221110"/>
    <n v="1651126"/>
    <x v="1"/>
    <s v="PORT09"/>
    <n v="320"/>
    <n v="5.28"/>
    <m/>
    <s v="PORT09 to PORT04"/>
    <n v="360"/>
    <n v="0.51750189162546179"/>
    <n v="165.60060532014776"/>
  </r>
  <r>
    <n v="1447191437.7"/>
    <x v="9"/>
    <x v="376"/>
    <d v="2022-04-08T00:00:00"/>
    <s v="PORT04"/>
    <s v="V444_0"/>
    <n v="2"/>
    <s v="DTP"/>
    <n v="3"/>
    <n v="0"/>
    <s v="V221110"/>
    <n v="1655373"/>
    <x v="1"/>
    <s v="PORT09"/>
    <n v="368"/>
    <n v="2.6217585493614557"/>
    <m/>
    <s v="PORT09 to PORT04"/>
    <n v="360"/>
    <n v="0.51750189162546179"/>
    <n v="190.44069611816994"/>
  </r>
  <r>
    <n v="1447357561.7"/>
    <x v="2"/>
    <x v="996"/>
    <d v="2022-04-02T00:00:00"/>
    <s v="PORT04"/>
    <s v="V444_0"/>
    <n v="2"/>
    <s v="DTP"/>
    <n v="3"/>
    <n v="0"/>
    <s v="V221110"/>
    <n v="1655373"/>
    <x v="1"/>
    <s v="PORT09"/>
    <n v="309"/>
    <n v="2.0974068394891647"/>
    <m/>
    <s v="PORT09 to PORT04"/>
    <n v="360"/>
    <n v="0.51750189162546179"/>
    <n v="159.90808451226769"/>
  </r>
  <r>
    <n v="1447293765.7"/>
    <x v="2"/>
    <x v="975"/>
    <d v="2022-04-02T00:00:00"/>
    <s v="PORT04"/>
    <s v="V444_0"/>
    <n v="2"/>
    <s v="DTP"/>
    <n v="3"/>
    <n v="0"/>
    <s v="V221110"/>
    <n v="1655373"/>
    <x v="1"/>
    <s v="PORT09"/>
    <n v="326"/>
    <n v="6.5543963734036398E-2"/>
    <m/>
    <s v="PORT09 to PORT04"/>
    <n v="360"/>
    <n v="0.51750189162546179"/>
    <n v="168.70561666990054"/>
  </r>
  <r>
    <n v="1447236714.7"/>
    <x v="9"/>
    <x v="204"/>
    <d v="2022-04-08T00:00:00"/>
    <s v="PORT04"/>
    <s v="V444_0"/>
    <n v="2"/>
    <s v="DTP"/>
    <n v="3"/>
    <n v="0"/>
    <s v="V221110"/>
    <n v="1655373"/>
    <x v="1"/>
    <s v="PORT09"/>
    <n v="339"/>
    <n v="2.4251266581593467"/>
    <m/>
    <s v="PORT09 to PORT04"/>
    <n v="360"/>
    <n v="0.51750189162546179"/>
    <n v="175.43314126103155"/>
  </r>
  <r>
    <n v="1447325842.7"/>
    <x v="9"/>
    <x v="897"/>
    <d v="2022-04-08T00:00:00"/>
    <s v="PORT04"/>
    <s v="V444_0"/>
    <n v="2"/>
    <s v="DTP"/>
    <n v="3"/>
    <n v="0"/>
    <s v="V221110"/>
    <n v="1655373"/>
    <x v="1"/>
    <s v="PORT09"/>
    <n v="362"/>
    <n v="5.3746050261909843"/>
    <m/>
    <s v="PORT09 to PORT04"/>
    <n v="360"/>
    <n v="0.51750189162546179"/>
    <n v="187.33568476841717"/>
  </r>
  <r>
    <n v="1447325841.7"/>
    <x v="5"/>
    <x v="100"/>
    <d v="2022-04-05T00:00:00"/>
    <s v="PORT04"/>
    <s v="V444_0"/>
    <n v="2"/>
    <s v="DTP"/>
    <n v="3"/>
    <n v="0"/>
    <s v="V221110"/>
    <n v="1655373"/>
    <x v="1"/>
    <s v="PORT09"/>
    <n v="250"/>
    <n v="6.5543963734036398E-2"/>
    <m/>
    <s v="PORT09 to PORT04"/>
    <n v="360"/>
    <n v="0.51750189162546179"/>
    <n v="129.37547290636545"/>
  </r>
  <r>
    <n v="1447237187.7"/>
    <x v="0"/>
    <x v="1122"/>
    <d v="2022-04-12T00:00:00"/>
    <s v="PORT04"/>
    <s v="V444_0"/>
    <n v="2"/>
    <s v="DTP"/>
    <n v="3"/>
    <n v="0"/>
    <s v="V221110"/>
    <n v="1652080"/>
    <x v="1"/>
    <s v="PORT09"/>
    <n v="259"/>
    <n v="3.5451127819548872E-2"/>
    <m/>
    <s v="PORT09 to PORT04"/>
    <n v="360"/>
    <n v="0.51750189162546179"/>
    <n v="134.0329899309946"/>
  </r>
  <r>
    <n v="1447386501.7"/>
    <x v="7"/>
    <x v="288"/>
    <d v="2022-04-15T00:00:00"/>
    <s v="PORT04"/>
    <s v="V444_0"/>
    <n v="2"/>
    <s v="DTP"/>
    <n v="3"/>
    <n v="0"/>
    <s v="V221110"/>
    <n v="1652080"/>
    <x v="1"/>
    <s v="PORT09"/>
    <n v="345"/>
    <n v="0.70902255639097744"/>
    <m/>
    <s v="PORT09 to PORT04"/>
    <n v="360"/>
    <n v="0.51750189162546179"/>
    <n v="178.53815261078432"/>
  </r>
  <r>
    <n v="1447361987.7"/>
    <x v="0"/>
    <x v="165"/>
    <d v="2022-04-12T00:00:00"/>
    <s v="PORT04"/>
    <s v="V444_0"/>
    <n v="2"/>
    <s v="DTP"/>
    <n v="3"/>
    <n v="0"/>
    <s v="V221110"/>
    <n v="1652080"/>
    <x v="1"/>
    <s v="PORT09"/>
    <n v="355"/>
    <n v="0.74447368421052629"/>
    <m/>
    <s v="PORT09 to PORT04"/>
    <n v="360"/>
    <n v="0.51750189162546179"/>
    <n v="183.71317152703892"/>
  </r>
  <r>
    <n v="1447315897.7"/>
    <x v="1"/>
    <x v="925"/>
    <d v="2022-04-09T00:00:00"/>
    <s v="PORT04"/>
    <s v="V444_0"/>
    <n v="2"/>
    <s v="DTP"/>
    <n v="3"/>
    <n v="0"/>
    <s v="V221110"/>
    <n v="1652080"/>
    <x v="1"/>
    <s v="PORT09"/>
    <n v="289"/>
    <n v="0.70902255639097744"/>
    <m/>
    <s v="PORT09 to PORT04"/>
    <n v="360"/>
    <n v="0.51750189162546179"/>
    <n v="149.55804667975846"/>
  </r>
  <r>
    <n v="1447402642.7"/>
    <x v="6"/>
    <x v="511"/>
    <d v="2022-04-03T00:00:00"/>
    <s v="PORT04"/>
    <s v="V444_0"/>
    <n v="2"/>
    <s v="DTP"/>
    <n v="3"/>
    <n v="0"/>
    <s v="V221110"/>
    <n v="1652080"/>
    <x v="1"/>
    <s v="PORT09"/>
    <n v="339"/>
    <n v="2.0916165413533836"/>
    <m/>
    <s v="PORT09 to PORT04"/>
    <n v="360"/>
    <n v="0.51750189162546179"/>
    <n v="175.43314126103155"/>
  </r>
  <r>
    <n v="1447292367.7"/>
    <x v="7"/>
    <x v="432"/>
    <d v="2022-04-15T00:00:00"/>
    <s v="PORT04"/>
    <s v="V444_0"/>
    <n v="2"/>
    <s v="DTP"/>
    <n v="3"/>
    <n v="0"/>
    <s v="V221110"/>
    <n v="1652080"/>
    <x v="1"/>
    <s v="PORT09"/>
    <n v="294"/>
    <n v="2.12"/>
    <m/>
    <s v="PORT09 to PORT04"/>
    <n v="360"/>
    <n v="0.51750189162546179"/>
    <n v="152.14555613788576"/>
  </r>
  <r>
    <n v="1447146538.7"/>
    <x v="5"/>
    <x v="429"/>
    <d v="2022-04-05T00:00:00"/>
    <s v="PORT04"/>
    <s v="V444_0"/>
    <n v="2"/>
    <s v="DTP"/>
    <n v="3"/>
    <n v="0"/>
    <s v="V221110"/>
    <n v="1652080"/>
    <x v="1"/>
    <s v="PORT09"/>
    <n v="389"/>
    <n v="2.48"/>
    <m/>
    <s v="PORT09 to PORT04"/>
    <n v="360"/>
    <n v="0.51750189162546179"/>
    <n v="201.30823584230464"/>
  </r>
  <r>
    <n v="1447146532.7"/>
    <x v="7"/>
    <x v="1013"/>
    <d v="2022-04-15T00:00:00"/>
    <s v="PORT04"/>
    <s v="V444_0"/>
    <n v="2"/>
    <s v="DTP"/>
    <n v="3"/>
    <n v="0"/>
    <s v="V221110"/>
    <n v="1652080"/>
    <x v="1"/>
    <s v="PORT09"/>
    <n v="411"/>
    <n v="1.74"/>
    <m/>
    <s v="PORT09 to PORT04"/>
    <n v="360"/>
    <n v="0.51750189162546179"/>
    <n v="212.69327745806478"/>
  </r>
  <r>
    <n v="1447214687.7"/>
    <x v="8"/>
    <x v="518"/>
    <d v="2022-04-04T00:00:00"/>
    <s v="PORT04"/>
    <s v="V444_0"/>
    <n v="2"/>
    <s v="DTP"/>
    <n v="3"/>
    <n v="0"/>
    <s v="V221110"/>
    <n v="1652080"/>
    <x v="1"/>
    <s v="PORT09"/>
    <n v="425"/>
    <n v="2.84"/>
    <m/>
    <s v="PORT09 to PORT04"/>
    <n v="360"/>
    <n v="0.51750189162546179"/>
    <n v="219.93830394082127"/>
  </r>
  <r>
    <n v="1447191440.7"/>
    <x v="0"/>
    <x v="1118"/>
    <d v="2022-04-12T00:00:00"/>
    <s v="PORT04"/>
    <s v="V444_0"/>
    <n v="2"/>
    <s v="DTP"/>
    <n v="3"/>
    <n v="0"/>
    <s v="V221110"/>
    <n v="1657063"/>
    <x v="1"/>
    <s v="PORT09"/>
    <n v="319"/>
    <n v="1.6591349257585538E-2"/>
    <m/>
    <s v="PORT09 to PORT04"/>
    <n v="360"/>
    <n v="0.51750189162546179"/>
    <n v="165.08310342852232"/>
  </r>
  <r>
    <n v="1447312660.7"/>
    <x v="1"/>
    <x v="482"/>
    <d v="2022-04-09T00:00:00"/>
    <s v="PORT04"/>
    <s v="V444_0"/>
    <n v="2"/>
    <s v="DTP"/>
    <n v="3"/>
    <n v="0"/>
    <s v="V221110"/>
    <n v="1660563"/>
    <x v="1"/>
    <s v="PORT09"/>
    <n v="571"/>
    <n v="3.5193485942541085"/>
    <m/>
    <s v="PORT09 to PORT04"/>
    <n v="360"/>
    <n v="0.51750189162546179"/>
    <n v="295.49358011813865"/>
  </r>
  <r>
    <n v="1447310432.7"/>
    <x v="2"/>
    <x v="923"/>
    <d v="2022-04-02T00:00:00"/>
    <s v="PORT04"/>
    <s v="V444_0"/>
    <n v="2"/>
    <s v="DTP"/>
    <n v="3"/>
    <n v="0"/>
    <s v="V221110"/>
    <n v="1660885"/>
    <x v="1"/>
    <s v="PORT09"/>
    <n v="620"/>
    <n v="3.1771093473535217"/>
    <m/>
    <s v="PORT09 to PORT04"/>
    <n v="360"/>
    <n v="0.51750189162546179"/>
    <n v="320.85117280778633"/>
  </r>
  <r>
    <n v="1447234960.7"/>
    <x v="8"/>
    <x v="86"/>
    <d v="2022-04-04T00:00:00"/>
    <s v="PORT04"/>
    <s v="V444_0"/>
    <n v="2"/>
    <s v="DTP"/>
    <n v="3"/>
    <n v="0"/>
    <s v="V221110"/>
    <n v="1660885"/>
    <x v="1"/>
    <s v="PORT09"/>
    <n v="688"/>
    <n v="3.1771093473535217"/>
    <m/>
    <s v="PORT09 to PORT04"/>
    <n v="360"/>
    <n v="0.51750189162546179"/>
    <n v="356.0413014383177"/>
  </r>
  <r>
    <n v="1447191441.7"/>
    <x v="7"/>
    <x v="573"/>
    <d v="2022-04-15T00:00:00"/>
    <s v="PORT04"/>
    <s v="V444_0"/>
    <n v="2"/>
    <s v="DTP"/>
    <n v="3"/>
    <n v="0"/>
    <s v="V221110"/>
    <n v="1660885"/>
    <x v="1"/>
    <s v="PORT09"/>
    <n v="668"/>
    <n v="3.1771093473535217"/>
    <m/>
    <s v="PORT09 to PORT04"/>
    <n v="360"/>
    <n v="0.51750189162546179"/>
    <n v="345.69126360580844"/>
  </r>
  <r>
    <n v="1447158668.7"/>
    <x v="3"/>
    <x v="462"/>
    <d v="2022-04-11T00:00:00"/>
    <s v="PORT04"/>
    <s v="V444_0"/>
    <n v="2"/>
    <s v="DTP"/>
    <n v="3"/>
    <n v="0"/>
    <s v="V221110"/>
    <n v="1660885"/>
    <x v="1"/>
    <s v="PORT09"/>
    <n v="290"/>
    <n v="0.44126518713243357"/>
    <m/>
    <s v="PORT09 to PORT04"/>
    <n v="360"/>
    <n v="0.51750189162546179"/>
    <n v="150.07554857138391"/>
  </r>
  <r>
    <n v="1447281353.7"/>
    <x v="9"/>
    <x v="927"/>
    <d v="2022-04-08T00:00:00"/>
    <s v="PORT04"/>
    <s v="V444_0"/>
    <n v="2"/>
    <s v="DTP"/>
    <n v="3"/>
    <n v="0"/>
    <s v="V221110"/>
    <n v="1660885"/>
    <x v="1"/>
    <s v="PORT09"/>
    <n v="628"/>
    <n v="3.1771093473535217"/>
    <m/>
    <s v="PORT09 to PORT04"/>
    <n v="360"/>
    <n v="0.51750189162546179"/>
    <n v="324.99118794078998"/>
  </r>
  <r>
    <n v="1447146535.7"/>
    <x v="3"/>
    <x v="190"/>
    <d v="2022-04-12T00:00:00"/>
    <s v="PORT04"/>
    <s v="V444_0"/>
    <n v="2"/>
    <s v="DTP"/>
    <n v="3"/>
    <n v="0"/>
    <s v="V221110"/>
    <n v="1660885"/>
    <x v="1"/>
    <s v="PORT09"/>
    <n v="3546"/>
    <n v="24.62"/>
    <m/>
    <s v="PORT09 to PORT04"/>
    <n v="360"/>
    <n v="0.51750189162546179"/>
    <n v="1835.0617077038876"/>
  </r>
  <r>
    <n v="1447174702.7"/>
    <x v="6"/>
    <x v="902"/>
    <d v="2022-04-03T00:00:00"/>
    <s v="PORT04"/>
    <s v="V444_0"/>
    <n v="2"/>
    <s v="DTP"/>
    <n v="3"/>
    <n v="0"/>
    <s v="V221110"/>
    <n v="1668545"/>
    <x v="1"/>
    <s v="PORT09"/>
    <n v="532"/>
    <n v="2.2188187038556197"/>
    <m/>
    <s v="PORT09 to PORT04"/>
    <n v="360"/>
    <n v="0.51750189162546179"/>
    <n v="275.31100634474569"/>
  </r>
  <r>
    <n v="1447174701.7"/>
    <x v="9"/>
    <x v="695"/>
    <d v="2022-04-08T00:00:00"/>
    <s v="PORT04"/>
    <s v="V444_0"/>
    <n v="2"/>
    <s v="DTP"/>
    <n v="3"/>
    <n v="0"/>
    <s v="V221110"/>
    <n v="1668547"/>
    <x v="1"/>
    <s v="PORT09"/>
    <n v="455"/>
    <n v="1.5932861739153332"/>
    <m/>
    <s v="PORT09 to PORT04"/>
    <n v="360"/>
    <n v="0.51750189162546179"/>
    <n v="235.4633606895851"/>
  </r>
  <r>
    <n v="1447206338.7"/>
    <x v="5"/>
    <x v="1123"/>
    <d v="2022-04-05T00:00:00"/>
    <s v="PORT04"/>
    <s v="V444_0"/>
    <n v="2"/>
    <s v="DTP"/>
    <n v="3"/>
    <n v="0"/>
    <s v="V221110"/>
    <n v="1668547"/>
    <x v="1"/>
    <s v="PORT09"/>
    <n v="542"/>
    <n v="2.3899292608729996"/>
    <m/>
    <s v="PORT09 to PORT04"/>
    <n v="360"/>
    <n v="0.51750189162546179"/>
    <n v="280.48602526100029"/>
  </r>
  <r>
    <n v="1447149329.7"/>
    <x v="9"/>
    <x v="326"/>
    <d v="2022-04-08T00:00:00"/>
    <s v="PORT04"/>
    <s v="V444_0"/>
    <n v="2"/>
    <s v="DTP"/>
    <n v="3"/>
    <n v="0"/>
    <s v="V221110"/>
    <n v="1683200"/>
    <x v="1"/>
    <s v="PORT09"/>
    <n v="365"/>
    <n v="3.055408950617283"/>
    <m/>
    <s v="PORT09 to PORT04"/>
    <n v="360"/>
    <n v="0.51750189162546179"/>
    <n v="188.88819044329355"/>
  </r>
  <r>
    <n v="1447367893.7"/>
    <x v="2"/>
    <x v="1040"/>
    <d v="2022-04-02T00:00:00"/>
    <s v="PORT04"/>
    <s v="V444_0"/>
    <n v="2"/>
    <s v="DTP"/>
    <n v="3"/>
    <n v="0"/>
    <s v="V221110"/>
    <n v="1683200"/>
    <x v="1"/>
    <s v="PORT09"/>
    <n v="375"/>
    <n v="3.3378417107583767"/>
    <m/>
    <s v="PORT09 to PORT04"/>
    <n v="360"/>
    <n v="0.51750189162546179"/>
    <n v="194.06320935954818"/>
  </r>
  <r>
    <n v="1447220702.7"/>
    <x v="1"/>
    <x v="754"/>
    <d v="2022-04-09T00:00:00"/>
    <s v="PORT04"/>
    <s v="V444_0"/>
    <n v="2"/>
    <s v="DTP"/>
    <n v="3"/>
    <n v="0"/>
    <s v="V221110"/>
    <n v="1683200"/>
    <x v="1"/>
    <s v="PORT09"/>
    <n v="301"/>
    <n v="0.20540564373897702"/>
    <m/>
    <s v="PORT09 to PORT04"/>
    <n v="360"/>
    <n v="0.51750189162546179"/>
    <n v="155.76806937926401"/>
  </r>
  <r>
    <n v="1447323801.7"/>
    <x v="7"/>
    <x v="86"/>
    <d v="2022-04-15T00:00:00"/>
    <s v="PORT04"/>
    <s v="V444_0"/>
    <n v="2"/>
    <s v="DTP"/>
    <n v="3"/>
    <n v="0"/>
    <s v="V221110"/>
    <n v="1683200"/>
    <x v="1"/>
    <s v="PORT09"/>
    <n v="370"/>
    <n v="2.464867724867724"/>
    <m/>
    <s v="PORT09 to PORT04"/>
    <n v="360"/>
    <n v="0.51750189162546179"/>
    <n v="191.47569990142085"/>
  </r>
  <r>
    <n v="1447289407.7"/>
    <x v="1"/>
    <x v="684"/>
    <d v="2022-04-09T00:00:00"/>
    <s v="PORT04"/>
    <s v="V444_0"/>
    <n v="2"/>
    <s v="DTP"/>
    <n v="3"/>
    <n v="0"/>
    <s v="V221110"/>
    <n v="1683200"/>
    <x v="1"/>
    <s v="PORT09"/>
    <n v="427"/>
    <n v="2.5675705467372127"/>
    <m/>
    <s v="PORT09 to PORT04"/>
    <n v="360"/>
    <n v="0.51750189162546179"/>
    <n v="220.97330772407219"/>
  </r>
  <r>
    <n v="1447146542.7"/>
    <x v="7"/>
    <x v="939"/>
    <d v="2022-04-15T00:00:00"/>
    <s v="PORT04"/>
    <s v="V444_0"/>
    <n v="2"/>
    <s v="DTP"/>
    <n v="3"/>
    <n v="0"/>
    <s v="V221110"/>
    <n v="1683200"/>
    <x v="1"/>
    <s v="PORT09"/>
    <n v="367"/>
    <n v="1.5662180335096998"/>
    <m/>
    <s v="PORT09 to PORT04"/>
    <n v="360"/>
    <n v="0.51750189162546179"/>
    <n v="189.92319422654447"/>
  </r>
  <r>
    <n v="1447206341.7"/>
    <x v="4"/>
    <x v="887"/>
    <d v="2022-04-10T00:00:00"/>
    <s v="PORT04"/>
    <s v="V444_0"/>
    <n v="2"/>
    <s v="DTP"/>
    <n v="3"/>
    <n v="0"/>
    <s v="V221110"/>
    <n v="1683200"/>
    <x v="1"/>
    <s v="PORT09"/>
    <n v="331"/>
    <n v="2.3621649029982357"/>
    <m/>
    <s v="PORT09 to PORT04"/>
    <n v="360"/>
    <n v="0.51750189162546179"/>
    <n v="171.29312612802786"/>
  </r>
  <r>
    <n v="1447158070.7"/>
    <x v="9"/>
    <x v="136"/>
    <d v="2022-04-08T00:00:00"/>
    <s v="PORT04"/>
    <s v="V444_0"/>
    <n v="2"/>
    <s v="DTP"/>
    <n v="3"/>
    <n v="0"/>
    <s v="V221110"/>
    <n v="1683200"/>
    <x v="1"/>
    <s v="PORT09"/>
    <n v="310"/>
    <n v="1.2837852733686064"/>
    <m/>
    <s v="PORT09 to PORT04"/>
    <n v="360"/>
    <n v="0.51750189162546179"/>
    <n v="160.42558640389316"/>
  </r>
  <r>
    <n v="1447206340.7"/>
    <x v="5"/>
    <x v="487"/>
    <d v="2022-04-05T00:00:00"/>
    <s v="PORT04"/>
    <s v="V444_0"/>
    <n v="2"/>
    <s v="DTP"/>
    <n v="3"/>
    <n v="0"/>
    <s v="V221110"/>
    <n v="1683200"/>
    <x v="1"/>
    <s v="PORT09"/>
    <n v="374"/>
    <n v="2.5675705467372127"/>
    <m/>
    <s v="PORT09 to PORT04"/>
    <n v="360"/>
    <n v="0.51750189162546179"/>
    <n v="193.54570746792271"/>
  </r>
  <r>
    <n v="1447208573.7"/>
    <x v="8"/>
    <x v="526"/>
    <d v="2022-04-04T00:00:00"/>
    <s v="PORT04"/>
    <s v="V444_0"/>
    <n v="2"/>
    <s v="DTP"/>
    <n v="3"/>
    <n v="0"/>
    <s v="V221110"/>
    <n v="1683200"/>
    <x v="1"/>
    <s v="PORT09"/>
    <n v="530"/>
    <n v="4.6399999999999997"/>
    <m/>
    <s v="PORT09 to PORT04"/>
    <n v="360"/>
    <n v="0.51750189162546179"/>
    <n v="274.27600256149475"/>
  </r>
  <r>
    <n v="1447260523.7"/>
    <x v="9"/>
    <x v="232"/>
    <d v="2022-04-08T00:00:00"/>
    <s v="PORT04"/>
    <s v="V444_0"/>
    <n v="2"/>
    <s v="DTP"/>
    <n v="3"/>
    <n v="0"/>
    <s v="V221110"/>
    <n v="1683200"/>
    <x v="1"/>
    <s v="PORT09"/>
    <n v="551"/>
    <n v="6.7799999999999994"/>
    <m/>
    <s v="PORT09 to PORT04"/>
    <n v="360"/>
    <n v="0.51750189162546179"/>
    <n v="285.14354228562945"/>
  </r>
  <r>
    <n v="1447185793.7"/>
    <x v="8"/>
    <x v="539"/>
    <d v="2022-04-04T00:00:00"/>
    <s v="PORT04"/>
    <s v="V444_0"/>
    <n v="2"/>
    <s v="DTP"/>
    <n v="3"/>
    <n v="0"/>
    <s v="V221110"/>
    <n v="1683203"/>
    <x v="1"/>
    <s v="PORT09"/>
    <n v="448"/>
    <n v="3.0484964862644883"/>
    <m/>
    <s v="PORT09 to PORT04"/>
    <n v="360"/>
    <n v="0.51750189162546179"/>
    <n v="231.84084744820689"/>
  </r>
  <r>
    <n v="1447227077.7"/>
    <x v="6"/>
    <x v="701"/>
    <d v="2022-04-03T00:00:00"/>
    <s v="PORT04"/>
    <s v="V444_0"/>
    <n v="2"/>
    <s v="DTP"/>
    <n v="3"/>
    <n v="0"/>
    <s v="V221110"/>
    <n v="1683203"/>
    <x v="1"/>
    <s v="PORT09"/>
    <n v="390"/>
    <n v="2.9411550606917949"/>
    <m/>
    <s v="PORT09 to PORT04"/>
    <n v="360"/>
    <n v="0.51750189162546179"/>
    <n v="201.82573773393008"/>
  </r>
  <r>
    <n v="1447236715.7"/>
    <x v="3"/>
    <x v="680"/>
    <d v="2022-04-11T00:00:00"/>
    <s v="PORT04"/>
    <s v="V444_0"/>
    <n v="2"/>
    <s v="DTP"/>
    <n v="3"/>
    <n v="0"/>
    <s v="V221110"/>
    <n v="1683203"/>
    <x v="1"/>
    <s v="PORT09"/>
    <n v="395"/>
    <n v="2.9411550606917949"/>
    <m/>
    <s v="PORT09 to PORT04"/>
    <n v="360"/>
    <n v="0.51750189162546179"/>
    <n v="204.41324719205741"/>
  </r>
  <r>
    <n v="1447220703.7"/>
    <x v="7"/>
    <x v="287"/>
    <d v="2022-04-15T00:00:00"/>
    <s v="PORT04"/>
    <s v="V444_0"/>
    <n v="2"/>
    <s v="DTP"/>
    <n v="3"/>
    <n v="0"/>
    <s v="V221110"/>
    <n v="1683199"/>
    <x v="1"/>
    <s v="PORT09"/>
    <n v="268"/>
    <n v="0.19133742358015957"/>
    <m/>
    <s v="PORT09 to PORT04"/>
    <n v="360"/>
    <n v="0.51750189162546179"/>
    <n v="138.69050695562376"/>
  </r>
  <r>
    <n v="1447334669.7"/>
    <x v="3"/>
    <x v="404"/>
    <d v="2022-04-11T00:00:00"/>
    <s v="PORT04"/>
    <s v="V444_0"/>
    <n v="2"/>
    <s v="DTP"/>
    <n v="3"/>
    <n v="0"/>
    <s v="V221110"/>
    <n v="1662317"/>
    <x v="1"/>
    <s v="PORT09"/>
    <n v="287"/>
    <n v="0.88402877697841742"/>
    <m/>
    <s v="PORT09 to PORT04"/>
    <n v="360"/>
    <n v="0.51750189162546179"/>
    <n v="148.52304289650752"/>
  </r>
  <r>
    <n v="1447185211.7"/>
    <x v="9"/>
    <x v="1075"/>
    <d v="2022-04-08T00:00:00"/>
    <s v="PORT04"/>
    <s v="V444_0"/>
    <n v="2"/>
    <s v="DTP"/>
    <n v="3"/>
    <n v="0"/>
    <s v="V221110"/>
    <n v="1662317"/>
    <x v="1"/>
    <s v="PORT09"/>
    <n v="316"/>
    <n v="0.73669064748201452"/>
    <m/>
    <s v="PORT09 to PORT04"/>
    <n v="360"/>
    <n v="0.51750189162546179"/>
    <n v="163.53059775364594"/>
  </r>
  <r>
    <n v="1447171066.7"/>
    <x v="6"/>
    <x v="420"/>
    <d v="2022-04-03T00:00:00"/>
    <s v="PORT04"/>
    <s v="V444_0"/>
    <n v="2"/>
    <s v="DTP"/>
    <n v="3"/>
    <n v="0"/>
    <s v="V221110"/>
    <n v="1662317"/>
    <x v="1"/>
    <s v="PORT09"/>
    <n v="323"/>
    <n v="0.73669064748201452"/>
    <m/>
    <s v="PORT09 to PORT04"/>
    <n v="360"/>
    <n v="0.51750189162546179"/>
    <n v="167.15311099502415"/>
  </r>
  <r>
    <n v="1447281357.7"/>
    <x v="9"/>
    <x v="208"/>
    <d v="2022-04-08T00:00:00"/>
    <s v="PORT04"/>
    <s v="V444_0"/>
    <n v="2"/>
    <s v="DTP"/>
    <n v="3"/>
    <n v="0"/>
    <s v="V221110"/>
    <n v="1662395"/>
    <x v="1"/>
    <s v="PORT09"/>
    <n v="302"/>
    <n v="1.0102577034296756"/>
    <m/>
    <s v="PORT09 to PORT04"/>
    <n v="360"/>
    <n v="0.51750189162546179"/>
    <n v="156.28557127088945"/>
  </r>
  <r>
    <n v="1447229526.7"/>
    <x v="5"/>
    <x v="1114"/>
    <d v="2022-04-05T00:00:00"/>
    <s v="PORT04"/>
    <s v="V444_0"/>
    <n v="2"/>
    <s v="DTP"/>
    <n v="3"/>
    <n v="0"/>
    <s v="V221110"/>
    <n v="1662395"/>
    <x v="1"/>
    <s v="PORT09"/>
    <n v="344"/>
    <n v="1.2123092441156107"/>
    <m/>
    <s v="PORT09 to PORT04"/>
    <n v="360"/>
    <n v="0.51750189162546179"/>
    <n v="178.02065071915885"/>
  </r>
  <r>
    <n v="1447366517.7"/>
    <x v="2"/>
    <x v="153"/>
    <d v="2022-04-02T00:00:00"/>
    <s v="PORT04"/>
    <s v="V444_0"/>
    <n v="2"/>
    <s v="DTP"/>
    <n v="3"/>
    <n v="0"/>
    <s v="V221110"/>
    <n v="1662395"/>
    <x v="1"/>
    <s v="PORT09"/>
    <n v="272"/>
    <n v="1.818463866173416"/>
    <m/>
    <s v="PORT09 to PORT04"/>
    <n v="360"/>
    <n v="0.51750189162546179"/>
    <n v="140.76051452212562"/>
  </r>
  <r>
    <n v="1447293767.7"/>
    <x v="4"/>
    <x v="323"/>
    <d v="2022-04-10T00:00:00"/>
    <s v="PORT04"/>
    <s v="V444_0"/>
    <n v="2"/>
    <s v="DTP"/>
    <n v="3"/>
    <n v="0"/>
    <s v="V221110"/>
    <n v="1662395"/>
    <x v="1"/>
    <s v="PORT09"/>
    <n v="312"/>
    <n v="0.40410308137187023"/>
    <m/>
    <s v="PORT09 to PORT04"/>
    <n v="360"/>
    <n v="0.51750189162546179"/>
    <n v="161.46059018714408"/>
  </r>
  <r>
    <n v="1447251881.7"/>
    <x v="6"/>
    <x v="763"/>
    <d v="2022-04-03T00:00:00"/>
    <s v="PORT04"/>
    <s v="V444_0"/>
    <n v="2"/>
    <s v="DTP"/>
    <n v="3"/>
    <n v="0"/>
    <s v="V221110"/>
    <n v="1662395"/>
    <x v="1"/>
    <s v="PORT09"/>
    <n v="325"/>
    <n v="1.5153865551445134"/>
    <m/>
    <s v="PORT09 to PORT04"/>
    <n v="360"/>
    <n v="0.51750189162546179"/>
    <n v="168.18811477827509"/>
  </r>
  <r>
    <n v="1447357555.7"/>
    <x v="4"/>
    <x v="540"/>
    <d v="2022-04-10T00:00:00"/>
    <s v="PORT04"/>
    <s v="V444_0"/>
    <n v="2"/>
    <s v="DTP"/>
    <n v="3"/>
    <n v="0"/>
    <s v="V221110"/>
    <n v="1662395"/>
    <x v="1"/>
    <s v="PORT09"/>
    <n v="305"/>
    <n v="0.40410308137187023"/>
    <m/>
    <s v="PORT09 to PORT04"/>
    <n v="360"/>
    <n v="0.51750189162546179"/>
    <n v="157.83807694576583"/>
  </r>
  <r>
    <n v="1447219339.7"/>
    <x v="9"/>
    <x v="603"/>
    <d v="2022-04-08T00:00:00"/>
    <s v="PORT04"/>
    <s v="V444_0"/>
    <n v="2"/>
    <s v="DTP"/>
    <n v="3"/>
    <n v="0"/>
    <s v="V221110"/>
    <n v="1662395"/>
    <x v="1"/>
    <s v="PORT09"/>
    <n v="302"/>
    <n v="1.6164123254874809"/>
    <m/>
    <s v="PORT09 to PORT04"/>
    <n v="360"/>
    <n v="0.51750189162546179"/>
    <n v="156.28557127088945"/>
  </r>
  <r>
    <n v="1447313947.7"/>
    <x v="9"/>
    <x v="266"/>
    <d v="2022-04-08T00:00:00"/>
    <s v="PORT04"/>
    <s v="V444_0"/>
    <n v="2"/>
    <s v="DTP"/>
    <n v="3"/>
    <n v="0"/>
    <s v="V221110"/>
    <n v="1662395"/>
    <x v="1"/>
    <s v="PORT09"/>
    <n v="242"/>
    <n v="0.40410308137187023"/>
    <m/>
    <s v="PORT09 to PORT04"/>
    <n v="360"/>
    <n v="0.51750189162546179"/>
    <n v="125.23545777336176"/>
  </r>
  <r>
    <n v="1447164848.7"/>
    <x v="8"/>
    <x v="824"/>
    <d v="2022-04-04T00:00:00"/>
    <s v="PORT04"/>
    <s v="V444_0"/>
    <n v="2"/>
    <s v="DTP"/>
    <n v="3"/>
    <n v="0"/>
    <s v="V221110"/>
    <n v="1662395"/>
    <x v="1"/>
    <s v="PORT09"/>
    <n v="329"/>
    <n v="3.6369277323468321"/>
    <m/>
    <s v="PORT09 to PORT04"/>
    <n v="360"/>
    <n v="0.51750189162546179"/>
    <n v="170.25812234477692"/>
  </r>
  <r>
    <n v="1447185212.7"/>
    <x v="8"/>
    <x v="928"/>
    <d v="2022-04-04T00:00:00"/>
    <s v="PORT04"/>
    <s v="V444_0"/>
    <n v="2"/>
    <s v="DTP"/>
    <n v="3"/>
    <n v="0"/>
    <s v="V221110"/>
    <n v="1662395"/>
    <x v="1"/>
    <s v="PORT09"/>
    <n v="266"/>
    <n v="0.60615462205780535"/>
    <m/>
    <s v="PORT09 to PORT04"/>
    <n v="360"/>
    <n v="0.51750189162546179"/>
    <n v="137.65550317237285"/>
  </r>
  <r>
    <n v="1447164849.7"/>
    <x v="1"/>
    <x v="1052"/>
    <d v="2022-04-09T00:00:00"/>
    <s v="PORT04"/>
    <s v="V444_0"/>
    <n v="2"/>
    <s v="DTP"/>
    <n v="3"/>
    <n v="0"/>
    <s v="V221110"/>
    <n v="1662317"/>
    <x v="1"/>
    <s v="PORT09"/>
    <n v="316"/>
    <n v="5.78"/>
    <m/>
    <s v="PORT09 to PORT04"/>
    <n v="360"/>
    <n v="0.51750189162546179"/>
    <n v="163.53059775364594"/>
  </r>
  <r>
    <n v="1447207596.7"/>
    <x v="8"/>
    <x v="835"/>
    <d v="2022-04-04T00:00:00"/>
    <s v="PORT04"/>
    <s v="V444_0"/>
    <n v="2"/>
    <s v="DTP"/>
    <n v="3"/>
    <n v="0"/>
    <s v="V221110"/>
    <n v="1662274"/>
    <x v="1"/>
    <s v="PORT09"/>
    <n v="363"/>
    <n v="4.153153153153152"/>
    <m/>
    <s v="PORT09 to PORT04"/>
    <n v="360"/>
    <n v="0.51750189162546179"/>
    <n v="187.85318666004264"/>
  </r>
  <r>
    <n v="1447323800.7"/>
    <x v="6"/>
    <x v="993"/>
    <d v="2022-04-03T00:00:00"/>
    <s v="PORT04"/>
    <s v="V444_0"/>
    <n v="2"/>
    <s v="DTP"/>
    <n v="3"/>
    <n v="0"/>
    <s v="V221110"/>
    <n v="1662274"/>
    <x v="1"/>
    <s v="PORT09"/>
    <n v="344"/>
    <n v="4.153153153153152"/>
    <m/>
    <s v="PORT09 to PORT04"/>
    <n v="360"/>
    <n v="0.51750189162546179"/>
    <n v="178.02065071915885"/>
  </r>
  <r>
    <n v="1447391773.7"/>
    <x v="9"/>
    <x v="1071"/>
    <d v="2022-04-08T00:00:00"/>
    <s v="PORT04"/>
    <s v="V444_0"/>
    <n v="2"/>
    <s v="DTP"/>
    <n v="3"/>
    <n v="0"/>
    <s v="V221110"/>
    <n v="1662274"/>
    <x v="1"/>
    <s v="PORT09"/>
    <n v="407"/>
    <n v="10.86"/>
    <m/>
    <s v="PORT09 to PORT04"/>
    <n v="360"/>
    <n v="0.51750189162546179"/>
    <n v="210.62326989156296"/>
  </r>
  <r>
    <n v="1447155338.7"/>
    <x v="1"/>
    <x v="410"/>
    <d v="2022-04-09T00:00:00"/>
    <s v="PORT04"/>
    <s v="V444_0"/>
    <n v="2"/>
    <s v="DTP"/>
    <n v="3"/>
    <n v="0"/>
    <s v="V221110"/>
    <n v="1662274"/>
    <x v="1"/>
    <s v="PORT09"/>
    <n v="334"/>
    <n v="7.8"/>
    <m/>
    <s v="PORT09 to PORT04"/>
    <n v="360"/>
    <n v="0.51750189162546179"/>
    <n v="172.84563180290422"/>
  </r>
  <r>
    <n v="1447163247.7"/>
    <x v="5"/>
    <x v="662"/>
    <d v="2022-04-05T00:00:00"/>
    <s v="PORT04"/>
    <s v="V444_0"/>
    <n v="2"/>
    <s v="DTP"/>
    <n v="3"/>
    <n v="0"/>
    <s v="V221110"/>
    <n v="1663347"/>
    <x v="1"/>
    <s v="PORT09"/>
    <n v="416"/>
    <n v="9.0849962523698231"/>
    <m/>
    <s v="PORT09 to PORT04"/>
    <n v="360"/>
    <n v="0.51750189162546179"/>
    <n v="215.28078691619211"/>
  </r>
  <r>
    <n v="1447173517.7"/>
    <x v="8"/>
    <x v="667"/>
    <d v="2022-04-04T00:00:00"/>
    <s v="PORT04"/>
    <s v="V444_0"/>
    <n v="2"/>
    <s v="DTP"/>
    <n v="3"/>
    <n v="0"/>
    <s v="V221110"/>
    <n v="1663347"/>
    <x v="1"/>
    <s v="PORT09"/>
    <n v="464"/>
    <n v="14.14166042061637"/>
    <m/>
    <s v="PORT09 to PORT04"/>
    <n v="360"/>
    <n v="0.51750189162546179"/>
    <n v="240.12087771421426"/>
  </r>
  <r>
    <n v="1447199223.7"/>
    <x v="6"/>
    <x v="301"/>
    <d v="2022-04-03T00:00:00"/>
    <s v="PORT04"/>
    <s v="V444_0"/>
    <n v="2"/>
    <s v="DTP"/>
    <n v="0"/>
    <n v="0"/>
    <s v="V221110"/>
    <n v="1672091"/>
    <x v="1"/>
    <s v="PORT09"/>
    <n v="293"/>
    <n v="0.91811324811714912"/>
    <m/>
    <s v="PORT09 to PORT04"/>
    <n v="360"/>
    <n v="0.51750189162546179"/>
    <n v="151.62805424626029"/>
  </r>
  <r>
    <n v="1447219392.7"/>
    <x v="8"/>
    <x v="436"/>
    <d v="2022-04-04T00:00:00"/>
    <s v="PORT04"/>
    <s v="V444_0"/>
    <n v="2"/>
    <s v="DTP"/>
    <n v="0"/>
    <n v="0"/>
    <s v="V221110"/>
    <n v="1672091"/>
    <x v="1"/>
    <s v="PORT09"/>
    <n v="301"/>
    <n v="1.7050674607889913"/>
    <m/>
    <s v="PORT09 to PORT04"/>
    <n v="360"/>
    <n v="0.51750189162546179"/>
    <n v="155.76806937926401"/>
  </r>
  <r>
    <n v="1447302726.7"/>
    <x v="1"/>
    <x v="1124"/>
    <d v="2022-04-09T00:00:00"/>
    <s v="PORT04"/>
    <s v="V444_0"/>
    <n v="2"/>
    <s v="DTP"/>
    <n v="3"/>
    <n v="0"/>
    <s v="V221110"/>
    <n v="1672110"/>
    <x v="1"/>
    <s v="PORT09"/>
    <n v="421"/>
    <n v="7.6560902916951807"/>
    <m/>
    <s v="PORT09 to PORT04"/>
    <n v="360"/>
    <n v="0.51750189162546179"/>
    <n v="217.86829637431941"/>
  </r>
  <r>
    <n v="1447297175.7"/>
    <x v="7"/>
    <x v="1027"/>
    <d v="2022-04-15T00:00:00"/>
    <s v="PORT04"/>
    <s v="V444_0"/>
    <n v="2"/>
    <s v="DTP"/>
    <n v="3"/>
    <n v="0"/>
    <s v="V221110"/>
    <n v="1672110"/>
    <x v="1"/>
    <s v="PORT09"/>
    <n v="286"/>
    <n v="0.37529854371054805"/>
    <m/>
    <s v="PORT09 to PORT04"/>
    <n v="360"/>
    <n v="0.51750189162546179"/>
    <n v="148.00554100488208"/>
  </r>
  <r>
    <n v="1447346550.7"/>
    <x v="0"/>
    <x v="431"/>
    <d v="2022-04-12T00:00:00"/>
    <s v="PORT04"/>
    <s v="V444_0"/>
    <n v="2"/>
    <s v="DTP"/>
    <n v="3"/>
    <n v="0"/>
    <s v="V221110"/>
    <n v="1672110"/>
    <x v="1"/>
    <s v="PORT09"/>
    <n v="320"/>
    <n v="1.8014330098106308"/>
    <m/>
    <s v="PORT09 to PORT04"/>
    <n v="360"/>
    <n v="0.51750189162546179"/>
    <n v="165.60060532014776"/>
  </r>
  <r>
    <n v="1447413505.7"/>
    <x v="6"/>
    <x v="588"/>
    <d v="2022-04-03T00:00:00"/>
    <s v="PORT04"/>
    <s v="V444_0"/>
    <n v="2"/>
    <s v="DTP"/>
    <n v="0"/>
    <n v="0"/>
    <s v="V221110"/>
    <n v="1672110"/>
    <x v="1"/>
    <s v="PORT09"/>
    <n v="370"/>
    <n v="4.203343689558138"/>
    <m/>
    <s v="PORT09 to PORT04"/>
    <n v="360"/>
    <n v="0.51750189162546179"/>
    <n v="191.47569990142085"/>
  </r>
  <r>
    <n v="1447297462.7"/>
    <x v="2"/>
    <x v="896"/>
    <d v="2022-04-02T00:00:00"/>
    <s v="PORT04"/>
    <s v="V444_0"/>
    <n v="2"/>
    <s v="DTP"/>
    <n v="3"/>
    <n v="0"/>
    <s v="V221110"/>
    <n v="1672110"/>
    <x v="1"/>
    <s v="PORT09"/>
    <n v="374"/>
    <n v="6.1548961168529885"/>
    <m/>
    <s v="PORT09 to PORT04"/>
    <n v="360"/>
    <n v="0.51750189162546179"/>
    <n v="193.54570746792271"/>
  </r>
  <r>
    <n v="1447297176.7"/>
    <x v="4"/>
    <x v="1066"/>
    <d v="2022-04-10T00:00:00"/>
    <s v="PORT04"/>
    <s v="V444_0"/>
    <n v="2"/>
    <s v="DTP"/>
    <n v="3"/>
    <n v="0"/>
    <s v="V221110"/>
    <n v="1672110"/>
    <x v="1"/>
    <s v="PORT09"/>
    <n v="261"/>
    <n v="0.97577621364742495"/>
    <m/>
    <s v="PORT09 to PORT04"/>
    <n v="360"/>
    <n v="0.51750189162546179"/>
    <n v="135.06799371424552"/>
  </r>
  <r>
    <n v="1447242503.7"/>
    <x v="6"/>
    <x v="1061"/>
    <d v="2022-04-03T00:00:00"/>
    <s v="PORT04"/>
    <s v="V444_0"/>
    <n v="2"/>
    <s v="DTP"/>
    <n v="3"/>
    <n v="0"/>
    <s v="V221110"/>
    <n v="1672110"/>
    <x v="1"/>
    <s v="PORT09"/>
    <n v="355"/>
    <n v="4.9539407769792341"/>
    <m/>
    <s v="PORT09 to PORT04"/>
    <n v="360"/>
    <n v="0.51750189162546179"/>
    <n v="183.71317152703892"/>
  </r>
  <r>
    <n v="1447297461.7"/>
    <x v="4"/>
    <x v="453"/>
    <d v="2022-04-10T00:00:00"/>
    <s v="PORT04"/>
    <s v="V444_0"/>
    <n v="2"/>
    <s v="DTP"/>
    <n v="3"/>
    <n v="0"/>
    <s v="V221110"/>
    <n v="1672110"/>
    <x v="1"/>
    <s v="PORT09"/>
    <n v="301"/>
    <n v="1.2009553398737538"/>
    <m/>
    <s v="PORT09 to PORT04"/>
    <n v="360"/>
    <n v="0.51750189162546179"/>
    <n v="155.76806937926401"/>
  </r>
  <r>
    <n v="1447227073.7"/>
    <x v="2"/>
    <x v="823"/>
    <d v="2022-04-02T00:00:00"/>
    <s v="PORT04"/>
    <s v="V444_0"/>
    <n v="2"/>
    <s v="DTP"/>
    <n v="0"/>
    <n v="0"/>
    <s v="V221110"/>
    <n v="1699951"/>
    <x v="1"/>
    <s v="PORT09"/>
    <n v="356"/>
    <n v="2.4590786192181806"/>
    <m/>
    <s v="PORT09 to PORT04"/>
    <n v="360"/>
    <n v="0.51750189162546179"/>
    <n v="184.2306734186644"/>
  </r>
  <r>
    <n v="1447227072.7"/>
    <x v="2"/>
    <x v="908"/>
    <d v="2022-04-02T00:00:00"/>
    <s v="PORT04"/>
    <s v="V444_0"/>
    <n v="2"/>
    <s v="DTP"/>
    <n v="0"/>
    <n v="0"/>
    <s v="V221110"/>
    <n v="1699951"/>
    <x v="1"/>
    <s v="PORT09"/>
    <n v="381"/>
    <n v="1.891598937860139"/>
    <m/>
    <s v="PORT09 to PORT04"/>
    <n v="360"/>
    <n v="0.51750189162546179"/>
    <n v="197.16822070930095"/>
  </r>
  <r>
    <n v="1447185792.7"/>
    <x v="5"/>
    <x v="313"/>
    <d v="2022-04-05T00:00:00"/>
    <s v="PORT04"/>
    <s v="V444_0"/>
    <n v="2"/>
    <s v="DTP"/>
    <n v="0"/>
    <n v="0"/>
    <s v="V221110"/>
    <n v="1699951"/>
    <x v="1"/>
    <s v="PORT09"/>
    <n v="424"/>
    <n v="3.783197875720278"/>
    <m/>
    <s v="PORT09 to PORT04"/>
    <n v="360"/>
    <n v="0.51750189162546179"/>
    <n v="219.4208020491958"/>
  </r>
  <r>
    <n v="1447185791.7"/>
    <x v="1"/>
    <x v="686"/>
    <d v="2022-04-09T00:00:00"/>
    <s v="PORT04"/>
    <s v="V444_0"/>
    <n v="2"/>
    <s v="DTP"/>
    <n v="0"/>
    <n v="0"/>
    <s v="V221110"/>
    <n v="1699951"/>
    <x v="1"/>
    <s v="PORT09"/>
    <n v="354"/>
    <n v="3.783197875720278"/>
    <m/>
    <s v="PORT09 to PORT04"/>
    <n v="360"/>
    <n v="0.51750189162546179"/>
    <n v="183.19566963541348"/>
  </r>
  <r>
    <n v="1447179113.7"/>
    <x v="9"/>
    <x v="335"/>
    <d v="2022-04-08T00:00:00"/>
    <s v="PORT04"/>
    <s v="V444_0"/>
    <n v="2"/>
    <s v="DTP"/>
    <n v="3"/>
    <n v="0"/>
    <s v="V221110"/>
    <n v="1699952"/>
    <x v="1"/>
    <s v="PORT09"/>
    <n v="344"/>
    <n v="2.9504047212816644"/>
    <m/>
    <s v="PORT09 to PORT04"/>
    <n v="360"/>
    <n v="0.51750189162546179"/>
    <n v="178.02065071915885"/>
  </r>
  <r>
    <n v="1447183478.7"/>
    <x v="8"/>
    <x v="306"/>
    <d v="2022-04-04T00:00:00"/>
    <s v="PORT04"/>
    <s v="V444_0"/>
    <n v="2"/>
    <s v="DTP"/>
    <n v="0"/>
    <n v="0"/>
    <s v="V221110"/>
    <n v="1699952"/>
    <x v="1"/>
    <s v="PORT09"/>
    <n v="395"/>
    <n v="4.2412067868423922"/>
    <m/>
    <s v="PORT09 to PORT04"/>
    <n v="360"/>
    <n v="0.51750189162546179"/>
    <n v="204.41324719205741"/>
  </r>
  <r>
    <n v="1447227075.7"/>
    <x v="0"/>
    <x v="679"/>
    <d v="2022-04-12T00:00:00"/>
    <s v="PORT04"/>
    <s v="V444_0"/>
    <n v="2"/>
    <s v="DTP"/>
    <n v="0"/>
    <n v="0"/>
    <s v="V221110"/>
    <n v="1699952"/>
    <x v="1"/>
    <s v="PORT09"/>
    <n v="422"/>
    <n v="4.2412067868423922"/>
    <m/>
    <s v="PORT09 to PORT04"/>
    <n v="360"/>
    <n v="0.51750189162546179"/>
    <n v="218.38579826594489"/>
  </r>
  <r>
    <n v="1447179112.7"/>
    <x v="7"/>
    <x v="757"/>
    <d v="2022-04-15T00:00:00"/>
    <s v="PORT04"/>
    <s v="V444_0"/>
    <n v="2"/>
    <s v="DTP"/>
    <n v="3"/>
    <n v="0"/>
    <s v="V221110"/>
    <n v="1699952"/>
    <x v="1"/>
    <s v="PORT09"/>
    <n v="343"/>
    <n v="1.1064017704806242"/>
    <m/>
    <s v="PORT09 to PORT04"/>
    <n v="360"/>
    <n v="0.51750189162546179"/>
    <n v="177.50314882753338"/>
  </r>
  <r>
    <n v="1447200252.7"/>
    <x v="4"/>
    <x v="531"/>
    <d v="2022-04-10T00:00:00"/>
    <s v="PORT04"/>
    <s v="V444_0"/>
    <n v="2"/>
    <s v="DTP"/>
    <n v="3"/>
    <n v="0"/>
    <s v="V221110"/>
    <n v="1699952"/>
    <x v="1"/>
    <s v="PORT09"/>
    <n v="474"/>
    <n v="7.5604120982842646"/>
    <m/>
    <s v="PORT09 to PORT04"/>
    <n v="360"/>
    <n v="0.51750189162546179"/>
    <n v="245.29589663046889"/>
  </r>
  <r>
    <n v="1447183477.7"/>
    <x v="0"/>
    <x v="574"/>
    <d v="2022-04-12T00:00:00"/>
    <s v="PORT04"/>
    <s v="V444_0"/>
    <n v="2"/>
    <s v="DTP"/>
    <n v="0"/>
    <n v="0"/>
    <s v="V221110"/>
    <n v="1699952"/>
    <x v="1"/>
    <s v="PORT09"/>
    <n v="471"/>
    <n v="7.3760118032041602"/>
    <m/>
    <s v="PORT09 to PORT04"/>
    <n v="360"/>
    <n v="0.51750189162546179"/>
    <n v="243.7433909555925"/>
  </r>
  <r>
    <n v="1447227074.7"/>
    <x v="4"/>
    <x v="472"/>
    <d v="2022-04-10T00:00:00"/>
    <s v="PORT04"/>
    <s v="V444_0"/>
    <n v="2"/>
    <s v="DTP"/>
    <n v="0"/>
    <n v="0"/>
    <s v="V221110"/>
    <n v="1699952"/>
    <x v="1"/>
    <s v="PORT09"/>
    <n v="436"/>
    <n v="7.3760118032041602"/>
    <m/>
    <s v="PORT09 to PORT04"/>
    <n v="360"/>
    <n v="0.51750189162546179"/>
    <n v="225.63082474870134"/>
  </r>
  <r>
    <n v="1447205183.7"/>
    <x v="9"/>
    <x v="405"/>
    <d v="2022-04-08T00:00:00"/>
    <s v="PORT04"/>
    <s v="V444_0"/>
    <n v="2"/>
    <s v="DTP"/>
    <n v="3"/>
    <n v="0"/>
    <s v="V221110"/>
    <n v="1699953"/>
    <x v="1"/>
    <s v="PORT09"/>
    <n v="582"/>
    <n v="11.367347576914046"/>
    <m/>
    <s v="PORT09 to PORT04"/>
    <n v="360"/>
    <n v="0.51750189162546179"/>
    <n v="301.18610092601875"/>
  </r>
  <r>
    <n v="1447208669.7"/>
    <x v="4"/>
    <x v="472"/>
    <d v="2022-04-10T00:00:00"/>
    <s v="PORT04"/>
    <s v="V444_0"/>
    <n v="2"/>
    <s v="DTP"/>
    <n v="3"/>
    <n v="0"/>
    <s v="V221110"/>
    <n v="1699953"/>
    <x v="1"/>
    <s v="PORT09"/>
    <n v="895"/>
    <n v="19.734695153828092"/>
    <m/>
    <s v="PORT09 to PORT04"/>
    <n v="360"/>
    <n v="0.51750189162546179"/>
    <n v="463.16419300478827"/>
  </r>
  <r>
    <n v="1447174485.7"/>
    <x v="4"/>
    <x v="512"/>
    <d v="2022-04-10T00:00:00"/>
    <s v="PORT04"/>
    <s v="V444_0"/>
    <n v="2"/>
    <s v="DTP"/>
    <n v="0"/>
    <n v="0"/>
    <s v="V221110"/>
    <n v="1699946"/>
    <x v="1"/>
    <s v="PORT09"/>
    <n v="502"/>
    <n v="4.7916184310383994"/>
    <m/>
    <s v="PORT09 to PORT04"/>
    <n v="360"/>
    <n v="0.51750189162546179"/>
    <n v="259.78594959598183"/>
  </r>
  <r>
    <n v="1447224402.7"/>
    <x v="7"/>
    <x v="173"/>
    <d v="2022-04-15T00:00:00"/>
    <s v="PORT04"/>
    <s v="V444_0"/>
    <n v="2"/>
    <s v="DTP"/>
    <n v="0"/>
    <n v="0"/>
    <s v="V221110"/>
    <n v="1699946"/>
    <x v="1"/>
    <s v="PORT09"/>
    <n v="526"/>
    <n v="4.7916184310383994"/>
    <m/>
    <s v="PORT09 to PORT04"/>
    <n v="360"/>
    <n v="0.51750189162546179"/>
    <n v="272.20599499499292"/>
  </r>
  <r>
    <n v="1447205182.7"/>
    <x v="1"/>
    <x v="635"/>
    <d v="2022-04-09T00:00:00"/>
    <s v="PORT04"/>
    <s v="V444_0"/>
    <n v="2"/>
    <s v="DTP"/>
    <n v="3"/>
    <n v="0"/>
    <s v="V221110"/>
    <n v="1699946"/>
    <x v="1"/>
    <s v="PORT09"/>
    <n v="378"/>
    <n v="2.0843540175017035"/>
    <m/>
    <s v="PORT09 to PORT04"/>
    <n v="360"/>
    <n v="0.51750189162546179"/>
    <n v="195.61571503442457"/>
  </r>
  <r>
    <n v="1447161166.7"/>
    <x v="4"/>
    <x v="533"/>
    <d v="2022-04-10T00:00:00"/>
    <s v="PORT04"/>
    <s v="V444_0"/>
    <n v="2"/>
    <s v="DTP"/>
    <n v="0"/>
    <n v="0"/>
    <s v="V221110"/>
    <n v="1699946"/>
    <x v="1"/>
    <s v="PORT09"/>
    <n v="250"/>
    <n v="0.11979046077595998"/>
    <m/>
    <s v="PORT09 to PORT04"/>
    <n v="360"/>
    <n v="0.51750189162546179"/>
    <n v="129.37547290636545"/>
  </r>
  <r>
    <n v="1447174486.7"/>
    <x v="3"/>
    <x v="924"/>
    <d v="2022-04-11T00:00:00"/>
    <s v="PORT04"/>
    <s v="V444_0"/>
    <n v="2"/>
    <s v="DTP"/>
    <n v="0"/>
    <n v="0"/>
    <s v="V221110"/>
    <n v="1699946"/>
    <x v="1"/>
    <s v="PORT09"/>
    <n v="422"/>
    <n v="2.5155996762951593"/>
    <m/>
    <s v="PORT09 to PORT04"/>
    <n v="360"/>
    <n v="0.51750189162546179"/>
    <n v="218.38579826594489"/>
  </r>
  <r>
    <n v="1447183476.7"/>
    <x v="6"/>
    <x v="777"/>
    <d v="2022-04-03T00:00:00"/>
    <s v="PORT04"/>
    <s v="V444_0"/>
    <n v="2"/>
    <s v="DTP"/>
    <n v="0"/>
    <n v="0"/>
    <s v="V221110"/>
    <n v="1699946"/>
    <x v="1"/>
    <s v="PORT09"/>
    <n v="260"/>
    <n v="0.11979046077595998"/>
    <m/>
    <s v="PORT09 to PORT04"/>
    <n v="360"/>
    <n v="0.51750189162546179"/>
    <n v="134.55049182262007"/>
  </r>
  <r>
    <n v="1447224403.7"/>
    <x v="8"/>
    <x v="345"/>
    <d v="2022-04-04T00:00:00"/>
    <s v="PORT04"/>
    <s v="V444_0"/>
    <n v="2"/>
    <s v="DTP"/>
    <n v="0"/>
    <n v="0"/>
    <s v="V221110"/>
    <n v="1699946"/>
    <x v="1"/>
    <s v="PORT09"/>
    <n v="365"/>
    <n v="2.7551805978470796"/>
    <m/>
    <s v="PORT09 to PORT04"/>
    <n v="360"/>
    <n v="0.51750189162546179"/>
    <n v="188.88819044329355"/>
  </r>
  <r>
    <n v="1447205222.7"/>
    <x v="2"/>
    <x v="976"/>
    <d v="2022-04-02T00:00:00"/>
    <s v="PORT04"/>
    <s v="V444_0"/>
    <n v="2"/>
    <s v="DTP"/>
    <n v="3"/>
    <n v="0"/>
    <s v="V221110"/>
    <n v="1650571"/>
    <x v="1"/>
    <s v="PORT09"/>
    <n v="295"/>
    <n v="4.5627884084598627E-2"/>
    <m/>
    <s v="PORT09 to PORT04"/>
    <n v="360"/>
    <n v="0.51750189162546179"/>
    <n v="152.66305802951123"/>
  </r>
  <r>
    <n v="1447241607.7"/>
    <x v="2"/>
    <x v="913"/>
    <d v="2022-04-02T00:00:00"/>
    <s v="PORT04"/>
    <s v="V444_0"/>
    <n v="2"/>
    <s v="DTP"/>
    <n v="3"/>
    <n v="0"/>
    <s v="V221110"/>
    <n v="1650571"/>
    <x v="1"/>
    <s v="PORT09"/>
    <n v="268"/>
    <n v="6.8441826126897948E-2"/>
    <m/>
    <s v="PORT09 to PORT04"/>
    <n v="360"/>
    <n v="0.51750189162546179"/>
    <n v="138.69050695562376"/>
  </r>
  <r>
    <n v="1447225244.7"/>
    <x v="8"/>
    <x v="95"/>
    <d v="2022-04-04T00:00:00"/>
    <s v="PORT04"/>
    <s v="V444_0"/>
    <n v="2"/>
    <s v="DTP"/>
    <n v="3"/>
    <n v="0"/>
    <s v="V221110"/>
    <n v="1654621"/>
    <x v="1"/>
    <s v="PORT09"/>
    <n v="256"/>
    <n v="2.8810365135453476E-2"/>
    <m/>
    <s v="PORT09 to PORT04"/>
    <n v="360"/>
    <n v="0.51750189162546179"/>
    <n v="132.48048425611822"/>
  </r>
  <r>
    <n v="1447306671.7"/>
    <x v="8"/>
    <x v="133"/>
    <d v="2022-04-04T00:00:00"/>
    <s v="PORT04"/>
    <s v="V444_0"/>
    <n v="2"/>
    <s v="DTP"/>
    <n v="3"/>
    <n v="0"/>
    <s v="V221110"/>
    <n v="1650568"/>
    <x v="1"/>
    <s v="PORT09"/>
    <n v="571"/>
    <n v="2.1217765879776103"/>
    <m/>
    <s v="PORT09 to PORT04"/>
    <n v="360"/>
    <n v="0.51750189162546179"/>
    <n v="295.49358011813865"/>
  </r>
  <r>
    <n v="1447231116.7"/>
    <x v="6"/>
    <x v="1125"/>
    <d v="2022-04-03T00:00:00"/>
    <s v="PORT04"/>
    <s v="V444_0"/>
    <n v="2"/>
    <s v="DTP"/>
    <n v="3"/>
    <n v="0"/>
    <s v="V221110"/>
    <n v="1650568"/>
    <x v="1"/>
    <s v="PORT09"/>
    <n v="312"/>
    <n v="8.3864687271842306E-3"/>
    <m/>
    <s v="PORT09 to PORT04"/>
    <n v="360"/>
    <n v="0.51750189162546179"/>
    <n v="161.46059018714408"/>
  </r>
  <r>
    <n v="1447251021.7"/>
    <x v="4"/>
    <x v="40"/>
    <d v="2022-04-10T00:00:00"/>
    <s v="PORT04"/>
    <s v="V444_0"/>
    <n v="2"/>
    <s v="DTP"/>
    <n v="3"/>
    <n v="0"/>
    <s v="V221110"/>
    <n v="1650568"/>
    <x v="1"/>
    <s v="PORT09"/>
    <n v="271"/>
    <n v="8.3864687271842306E-3"/>
    <m/>
    <s v="PORT09 to PORT04"/>
    <n v="360"/>
    <n v="0.51750189162546179"/>
    <n v="140.24301263050015"/>
  </r>
  <r>
    <n v="1447224401.7"/>
    <x v="8"/>
    <x v="833"/>
    <d v="2022-04-04T00:00:00"/>
    <s v="PORT04"/>
    <s v="V444_0"/>
    <n v="2"/>
    <s v="DTP"/>
    <n v="3"/>
    <n v="0"/>
    <s v="V221110"/>
    <n v="1650568"/>
    <x v="1"/>
    <s v="PORT09"/>
    <n v="255"/>
    <n v="6.7091749817473845E-2"/>
    <m/>
    <s v="PORT09 to PORT04"/>
    <n v="360"/>
    <n v="0.51750189162546179"/>
    <n v="131.96298236449275"/>
  </r>
  <r>
    <n v="1447231114.7"/>
    <x v="5"/>
    <x v="706"/>
    <d v="2022-04-05T00:00:00"/>
    <s v="PORT04"/>
    <s v="V444_0"/>
    <n v="2"/>
    <s v="DTP"/>
    <n v="3"/>
    <n v="0"/>
    <s v="V221110"/>
    <n v="1650568"/>
    <x v="1"/>
    <s v="PORT09"/>
    <n v="268"/>
    <n v="8.3864687271842306E-3"/>
    <m/>
    <s v="PORT09 to PORT04"/>
    <n v="360"/>
    <n v="0.51750189162546179"/>
    <n v="138.69050695562376"/>
  </r>
  <r>
    <n v="1447183475.7"/>
    <x v="7"/>
    <x v="35"/>
    <d v="2022-04-15T00:00:00"/>
    <s v="PORT04"/>
    <s v="V444_0"/>
    <n v="2"/>
    <s v="DTP"/>
    <n v="3"/>
    <n v="0"/>
    <s v="V221110"/>
    <n v="1650568"/>
    <x v="1"/>
    <s v="PORT09"/>
    <n v="773"/>
    <n v="3.38"/>
    <m/>
    <s v="PORT09 to PORT04"/>
    <n v="360"/>
    <n v="0.51750189162546179"/>
    <n v="400.02896222648195"/>
  </r>
  <r>
    <n v="1447251020.7"/>
    <x v="5"/>
    <x v="354"/>
    <d v="2022-04-05T00:00:00"/>
    <s v="PORT04"/>
    <s v="V444_0"/>
    <n v="2"/>
    <s v="DTP"/>
    <n v="3"/>
    <n v="0"/>
    <s v="V221110"/>
    <n v="1650568"/>
    <x v="1"/>
    <s v="PORT09"/>
    <n v="718"/>
    <n v="3.36"/>
    <m/>
    <s v="PORT09 to PORT04"/>
    <n v="360"/>
    <n v="0.51750189162546179"/>
    <n v="371.56635818708156"/>
  </r>
  <r>
    <n v="1447357558.7"/>
    <x v="1"/>
    <x v="1094"/>
    <d v="2022-04-09T00:00:00"/>
    <s v="PORT04"/>
    <s v="V444_0"/>
    <n v="2"/>
    <s v="DTP"/>
    <n v="3"/>
    <n v="0"/>
    <s v="V221110"/>
    <n v="1650568"/>
    <x v="1"/>
    <s v="PORT09"/>
    <n v="779"/>
    <n v="3.42"/>
    <m/>
    <s v="PORT09 to PORT04"/>
    <n v="360"/>
    <n v="0.51750189162546179"/>
    <n v="403.13397357623472"/>
  </r>
  <r>
    <n v="1447251019.7"/>
    <x v="9"/>
    <x v="1126"/>
    <d v="2022-04-08T00:00:00"/>
    <s v="PORT04"/>
    <s v="V444_0"/>
    <n v="2"/>
    <s v="DTP"/>
    <n v="3"/>
    <n v="0"/>
    <s v="V221110"/>
    <n v="1650568"/>
    <x v="1"/>
    <s v="PORT09"/>
    <n v="804"/>
    <n v="3.34"/>
    <m/>
    <s v="PORT09 to PORT04"/>
    <n v="360"/>
    <n v="0.51750189162546179"/>
    <n v="416.07152086687125"/>
  </r>
  <r>
    <n v="1447332238.7"/>
    <x v="0"/>
    <x v="0"/>
    <d v="2022-04-13T00:00:00"/>
    <s v="PORT04"/>
    <s v="V444_0"/>
    <n v="2"/>
    <s v="DTP"/>
    <n v="3"/>
    <n v="0"/>
    <s v="V221110"/>
    <n v="1650568"/>
    <x v="1"/>
    <s v="PORT09"/>
    <n v="1216"/>
    <n v="5"/>
    <m/>
    <s v="PORT09 to PORT04"/>
    <n v="360"/>
    <n v="0.51750189162546179"/>
    <n v="629.28230021656157"/>
  </r>
  <r>
    <n v="1447273218.7"/>
    <x v="3"/>
    <x v="369"/>
    <d v="2022-04-12T00:00:00"/>
    <s v="PORT04"/>
    <s v="V444_0"/>
    <n v="2"/>
    <s v="DTP"/>
    <n v="3"/>
    <n v="0"/>
    <s v="V221110"/>
    <n v="1650568"/>
    <x v="1"/>
    <s v="PORT09"/>
    <n v="1274"/>
    <n v="4.9400000000000004"/>
    <m/>
    <s v="PORT09 to PORT04"/>
    <n v="360"/>
    <n v="0.51750189162546179"/>
    <n v="659.29740993083828"/>
  </r>
  <r>
    <n v="1447281355.7"/>
    <x v="8"/>
    <x v="899"/>
    <d v="2022-04-04T00:00:00"/>
    <s v="PORT04"/>
    <s v="V444_0"/>
    <n v="2"/>
    <s v="DTP"/>
    <n v="3"/>
    <n v="0"/>
    <s v="V221110"/>
    <n v="1677884"/>
    <x v="1"/>
    <s v="PORT09"/>
    <n v="967"/>
    <n v="3.58"/>
    <m/>
    <s v="PORT09 to PORT04"/>
    <n v="360"/>
    <n v="0.51750189162546179"/>
    <n v="500.42432920182154"/>
  </r>
  <r>
    <n v="1447301636.7"/>
    <x v="3"/>
    <x v="12"/>
    <d v="2022-04-11T00:00:00"/>
    <s v="PORT04"/>
    <s v="V444_0"/>
    <n v="2"/>
    <s v="DTP"/>
    <n v="3"/>
    <n v="0"/>
    <s v="V221110"/>
    <n v="1677878"/>
    <x v="1"/>
    <s v="PORT09"/>
    <n v="825"/>
    <n v="1.8590646569939384"/>
    <m/>
    <s v="PORT09 to PORT04"/>
    <n v="360"/>
    <n v="0.51750189162546179"/>
    <n v="426.93906059100595"/>
  </r>
  <r>
    <n v="1447400468.7"/>
    <x v="1"/>
    <x v="163"/>
    <d v="2022-04-10T00:00:00"/>
    <s v="PORT04"/>
    <s v="V444_0"/>
    <n v="2"/>
    <s v="DTP"/>
    <n v="3"/>
    <n v="0"/>
    <s v="V221110"/>
    <n v="1677878"/>
    <x v="1"/>
    <s v="PORT09"/>
    <n v="1637"/>
    <n v="5.0194745738836337"/>
    <m/>
    <s v="PORT09 to PORT04"/>
    <n v="360"/>
    <n v="0.51750189162546179"/>
    <n v="847.15059659088092"/>
  </r>
  <r>
    <n v="1447284974.7"/>
    <x v="5"/>
    <x v="1071"/>
    <d v="2022-04-05T00:00:00"/>
    <s v="PORT04"/>
    <s v="V444_0"/>
    <n v="2"/>
    <s v="DTP"/>
    <n v="3"/>
    <n v="0"/>
    <s v="V221110"/>
    <n v="1677878"/>
    <x v="1"/>
    <s v="PORT09"/>
    <n v="275"/>
    <n v="7.4362586279757531E-2"/>
    <m/>
    <s v="PORT09 to PORT04"/>
    <n v="360"/>
    <n v="0.51750189162546179"/>
    <n v="142.313020197002"/>
  </r>
  <r>
    <n v="1447389077.7"/>
    <x v="7"/>
    <x v="856"/>
    <d v="2022-04-16T00:00:00"/>
    <s v="PORT04"/>
    <s v="V444_0"/>
    <n v="2"/>
    <s v="DTP"/>
    <n v="3"/>
    <n v="0"/>
    <s v="V221110"/>
    <n v="1677878"/>
    <x v="1"/>
    <s v="PORT09"/>
    <n v="1636"/>
    <n v="4.8600000000000003"/>
    <m/>
    <s v="PORT09 to PORT04"/>
    <n v="360"/>
    <n v="0.51750189162546179"/>
    <n v="846.63309469925548"/>
  </r>
  <r>
    <n v="1447302724.7"/>
    <x v="3"/>
    <x v="454"/>
    <d v="2022-04-12T00:00:00"/>
    <s v="PORT04"/>
    <s v="V444_0"/>
    <n v="2"/>
    <s v="DTP"/>
    <n v="3"/>
    <n v="0"/>
    <s v="V221110"/>
    <n v="1677878"/>
    <x v="1"/>
    <s v="PORT09"/>
    <n v="4366"/>
    <n v="12.78"/>
    <m/>
    <s v="PORT09 to PORT04"/>
    <n v="360"/>
    <n v="0.51750189162546179"/>
    <n v="2259.4132588367661"/>
  </r>
  <r>
    <n v="1447290118.7"/>
    <x v="1"/>
    <x v="602"/>
    <d v="2022-04-10T00:00:00"/>
    <s v="PORT04"/>
    <s v="V444_0"/>
    <n v="2"/>
    <s v="DTP"/>
    <n v="3"/>
    <n v="0"/>
    <s v="V221110"/>
    <n v="1677878"/>
    <x v="1"/>
    <s v="PORT09"/>
    <n v="11467"/>
    <n v="33.64"/>
    <m/>
    <s v="PORT09 to PORT04"/>
    <n v="360"/>
    <n v="0.51750189162546179"/>
    <n v="5934.19419126917"/>
  </r>
  <r>
    <n v="1447327212.7"/>
    <x v="5"/>
    <x v="563"/>
    <d v="2022-04-06T00:00:00"/>
    <s v="PORT04"/>
    <s v="V444_0"/>
    <n v="2"/>
    <s v="DTP"/>
    <n v="3"/>
    <n v="0"/>
    <s v="V221110"/>
    <n v="1677878"/>
    <x v="1"/>
    <s v="PORT09"/>
    <n v="8244"/>
    <n v="23.68"/>
    <m/>
    <s v="PORT09 to PORT04"/>
    <n v="360"/>
    <n v="0.51750189162546179"/>
    <n v="4266.2855945603069"/>
  </r>
  <r>
    <n v="1447168914.7"/>
    <x v="2"/>
    <x v="271"/>
    <d v="2022-04-03T00:00:00"/>
    <s v="PORT04"/>
    <s v="V444_0"/>
    <n v="2"/>
    <s v="DTP"/>
    <n v="3"/>
    <n v="0"/>
    <s v="V221110"/>
    <n v="1677878"/>
    <x v="1"/>
    <s v="PORT09"/>
    <n v="5250"/>
    <n v="14.52"/>
    <m/>
    <s v="PORT09 to PORT04"/>
    <n v="360"/>
    <n v="0.51750189162546179"/>
    <n v="2716.8849310336745"/>
  </r>
  <r>
    <n v="1447286516.7"/>
    <x v="5"/>
    <x v="1004"/>
    <d v="2022-04-06T00:00:00"/>
    <s v="PORT04"/>
    <s v="V444_0"/>
    <n v="2"/>
    <s v="DTP"/>
    <n v="3"/>
    <n v="0"/>
    <s v="V221110"/>
    <n v="1677878"/>
    <x v="1"/>
    <s v="PORT09"/>
    <n v="9332"/>
    <n v="21.52"/>
    <m/>
    <s v="PORT09 to PORT04"/>
    <n v="360"/>
    <n v="0.51750189162546179"/>
    <n v="4829.3276526488098"/>
  </r>
  <r>
    <n v="1447296229.7"/>
    <x v="0"/>
    <x v="653"/>
    <d v="2022-04-12T00:00:00"/>
    <s v="PORT04"/>
    <s v="V444_0"/>
    <n v="2"/>
    <s v="DTP"/>
    <n v="3"/>
    <n v="0"/>
    <s v="V221110"/>
    <n v="1622685"/>
    <x v="1"/>
    <s v="PORT09"/>
    <n v="385"/>
    <n v="1.3258675078864353"/>
    <m/>
    <s v="PORT09 to PORT04"/>
    <n v="360"/>
    <n v="0.51750189162546179"/>
    <n v="199.23822827580278"/>
  </r>
  <r>
    <n v="1447173639.7"/>
    <x v="5"/>
    <x v="889"/>
    <d v="2022-04-05T00:00:00"/>
    <s v="PORT04"/>
    <s v="V444_0"/>
    <n v="2"/>
    <s v="DTP"/>
    <n v="3"/>
    <n v="0"/>
    <s v="V221110"/>
    <n v="1666396"/>
    <x v="1"/>
    <s v="PORT09"/>
    <n v="251"/>
    <n v="0.1483625171727076"/>
    <m/>
    <s v="PORT09 to PORT04"/>
    <n v="360"/>
    <n v="0.51750189162546179"/>
    <n v="129.89297479799092"/>
  </r>
  <r>
    <n v="1447171067.7"/>
    <x v="3"/>
    <x v="917"/>
    <d v="2022-04-11T00:00:00"/>
    <s v="PORT04"/>
    <s v="V444_0"/>
    <n v="2"/>
    <s v="DTP"/>
    <n v="3"/>
    <n v="0"/>
    <s v="V221110"/>
    <n v="1666954"/>
    <x v="1"/>
    <s v="PORT09"/>
    <n v="288"/>
    <n v="9.6074334408550413E-2"/>
    <m/>
    <s v="PORT09 to PORT04"/>
    <n v="360"/>
    <n v="0.51750189162546179"/>
    <n v="149.04054478813299"/>
  </r>
  <r>
    <n v="1447242500.7"/>
    <x v="9"/>
    <x v="388"/>
    <d v="2022-04-08T00:00:00"/>
    <s v="PORT03"/>
    <s v="V444_0"/>
    <n v="3"/>
    <s v="DTP"/>
    <n v="3"/>
    <n v="0"/>
    <s v="V221130"/>
    <n v="1660153"/>
    <x v="3"/>
    <s v="PORT09"/>
    <n v="353"/>
    <n v="5.4819091608929957"/>
    <m/>
    <s v="PORT09 to PORT03"/>
    <n v="540"/>
    <n v="0.47750351892722243"/>
    <n v="168.55874218130953"/>
  </r>
  <r>
    <n v="1447207598.7"/>
    <x v="3"/>
    <x v="1127"/>
    <d v="2022-04-11T00:00:00"/>
    <s v="PORT03"/>
    <s v="V444_0"/>
    <n v="3"/>
    <s v="DTP"/>
    <n v="3"/>
    <n v="0"/>
    <s v="V221130"/>
    <n v="1660153"/>
    <x v="3"/>
    <s v="PORT09"/>
    <n v="332"/>
    <n v="7.16"/>
    <m/>
    <s v="PORT09 to PORT03"/>
    <n v="540"/>
    <n v="0.47750351892722243"/>
    <n v="158.53116828383784"/>
  </r>
  <r>
    <n v="1447225590.7"/>
    <x v="3"/>
    <x v="13"/>
    <d v="2022-04-11T00:00:00"/>
    <s v="PORT03"/>
    <s v="V444_0"/>
    <n v="3"/>
    <s v="DTP"/>
    <n v="3"/>
    <n v="0"/>
    <s v="V221130"/>
    <n v="1660153"/>
    <x v="3"/>
    <s v="PORT09"/>
    <n v="412"/>
    <n v="10.86"/>
    <m/>
    <s v="PORT09 to PORT03"/>
    <n v="540"/>
    <n v="0.47750351892722243"/>
    <n v="196.73144979801563"/>
  </r>
  <r>
    <n v="1447292175.7"/>
    <x v="5"/>
    <x v="1128"/>
    <d v="2022-04-05T00:00:00"/>
    <s v="PORT03"/>
    <s v="V444_0"/>
    <n v="3"/>
    <s v="DTP"/>
    <n v="3"/>
    <n v="0"/>
    <s v="V221130"/>
    <n v="1660153"/>
    <x v="3"/>
    <s v="PORT09"/>
    <n v="450"/>
    <n v="14.96"/>
    <m/>
    <s v="PORT09 to PORT03"/>
    <n v="540"/>
    <n v="0.47750351892722243"/>
    <n v="214.87658351725008"/>
  </r>
  <r>
    <n v="1447146541.7"/>
    <x v="1"/>
    <x v="315"/>
    <d v="2022-04-09T00:00:00"/>
    <s v="PORT04"/>
    <s v="V444_0"/>
    <n v="2"/>
    <s v="DTP"/>
    <n v="3"/>
    <n v="0"/>
    <s v="V221110"/>
    <n v="1636782"/>
    <x v="1"/>
    <s v="PORT09"/>
    <n v="379"/>
    <n v="2.40498335643756"/>
    <m/>
    <s v="PORT09 to PORT04"/>
    <n v="360"/>
    <n v="0.51750189162546179"/>
    <n v="196.13321692605001"/>
  </r>
  <r>
    <n v="1447402643.7"/>
    <x v="0"/>
    <x v="116"/>
    <d v="2022-04-12T00:00:00"/>
    <s v="PORT04"/>
    <s v="V444_0"/>
    <n v="2"/>
    <s v="DTP"/>
    <n v="3"/>
    <n v="0"/>
    <s v="V221110"/>
    <n v="1636782"/>
    <x v="1"/>
    <s v="PORT09"/>
    <n v="297"/>
    <n v="2.164485020793804"/>
    <m/>
    <s v="PORT09 to PORT04"/>
    <n v="360"/>
    <n v="0.51750189162546179"/>
    <n v="153.69806181276215"/>
  </r>
  <r>
    <n v="1447207597.7"/>
    <x v="4"/>
    <x v="725"/>
    <d v="2022-04-10T00:00:00"/>
    <s v="PORT04"/>
    <s v="V444_0"/>
    <n v="2"/>
    <s v="DTP"/>
    <n v="3"/>
    <n v="0"/>
    <s v="V221110"/>
    <n v="1636782"/>
    <x v="1"/>
    <s v="PORT09"/>
    <n v="250"/>
    <n v="4.8099667128751196E-2"/>
    <m/>
    <s v="PORT09 to PORT04"/>
    <n v="360"/>
    <n v="0.51750189162546179"/>
    <n v="129.37547290636545"/>
  </r>
  <r>
    <n v="1447315898.7"/>
    <x v="9"/>
    <x v="139"/>
    <d v="2022-04-08T00:00:00"/>
    <s v="PORT04"/>
    <s v="V444_0"/>
    <n v="2"/>
    <s v="DTP"/>
    <n v="3"/>
    <n v="0"/>
    <s v="V221110"/>
    <n v="1636782"/>
    <x v="1"/>
    <s v="PORT09"/>
    <n v="386"/>
    <n v="3.94"/>
    <m/>
    <s v="PORT09 to PORT04"/>
    <n v="360"/>
    <n v="0.51750189162546179"/>
    <n v="199.75573016742825"/>
  </r>
  <r>
    <n v="1447252645.7"/>
    <x v="8"/>
    <x v="577"/>
    <d v="2022-04-05T00:00:00"/>
    <s v="PORT04"/>
    <s v="V444_0"/>
    <n v="2"/>
    <s v="DTP"/>
    <n v="0"/>
    <n v="0"/>
    <s v="V221110"/>
    <n v="1643056"/>
    <x v="1"/>
    <s v="PORT09"/>
    <n v="1378"/>
    <n v="16.46"/>
    <m/>
    <s v="PORT09 to PORT04"/>
    <n v="360"/>
    <n v="0.51750189162546179"/>
    <n v="713.11760665988629"/>
  </r>
  <r>
    <n v="1447159956.7"/>
    <x v="8"/>
    <x v="922"/>
    <d v="2022-04-04T00:00:00"/>
    <s v="PORT04"/>
    <s v="V444_0"/>
    <n v="2"/>
    <s v="DTP"/>
    <n v="0"/>
    <n v="0"/>
    <s v="V221110"/>
    <n v="1650904"/>
    <x v="1"/>
    <s v="PORT09"/>
    <n v="978"/>
    <n v="12.584117647058823"/>
    <m/>
    <s v="PORT09 to PORT04"/>
    <n v="360"/>
    <n v="0.51750189162546179"/>
    <n v="506.11685000970164"/>
  </r>
  <r>
    <n v="1447216640.7"/>
    <x v="0"/>
    <x v="789"/>
    <d v="2022-04-12T00:00:00"/>
    <s v="PORT04"/>
    <s v="V444_0"/>
    <n v="2"/>
    <s v="DTP"/>
    <n v="0"/>
    <n v="0"/>
    <s v="V221110"/>
    <n v="1650904"/>
    <x v="1"/>
    <s v="PORT09"/>
    <n v="609"/>
    <n v="6.2920588235294117"/>
    <m/>
    <s v="PORT09 to PORT04"/>
    <n v="360"/>
    <n v="0.51750189162546179"/>
    <n v="315.15865199990623"/>
  </r>
  <r>
    <n v="1447394122.7"/>
    <x v="6"/>
    <x v="494"/>
    <d v="2022-04-04T00:00:00"/>
    <s v="PORT04"/>
    <s v="V444_0"/>
    <n v="2"/>
    <s v="DTP"/>
    <n v="0"/>
    <n v="0"/>
    <s v="V221110"/>
    <n v="1650905"/>
    <x v="1"/>
    <s v="PORT09"/>
    <n v="3542"/>
    <n v="55.859999999999992"/>
    <m/>
    <s v="PORT09 to PORT04"/>
    <n v="360"/>
    <n v="0.51750189162546179"/>
    <n v="1832.9917001373856"/>
  </r>
  <r>
    <n v="1447216598.7"/>
    <x v="4"/>
    <x v="943"/>
    <d v="2022-04-11T00:00:00"/>
    <s v="PORT04"/>
    <s v="V444_0"/>
    <n v="2"/>
    <s v="DTP"/>
    <n v="0"/>
    <n v="0"/>
    <s v="V221110"/>
    <n v="1650905"/>
    <x v="1"/>
    <s v="PORT09"/>
    <n v="3134"/>
    <n v="41.48"/>
    <m/>
    <s v="PORT09 to PORT04"/>
    <n v="360"/>
    <n v="0.51750189162546179"/>
    <n v="1621.8509283541973"/>
  </r>
  <r>
    <n v="1447193640.7"/>
    <x v="4"/>
    <x v="90"/>
    <d v="2022-04-10T00:00:00"/>
    <s v="PORT04"/>
    <s v="V444_0"/>
    <n v="2"/>
    <s v="DTP"/>
    <n v="0"/>
    <n v="0"/>
    <s v="V221110"/>
    <n v="1697444"/>
    <x v="1"/>
    <s v="PORT09"/>
    <n v="705"/>
    <n v="2.7441730635031401"/>
    <m/>
    <s v="PORT09 to PORT04"/>
    <n v="360"/>
    <n v="0.51750189162546179"/>
    <n v="364.83883359595058"/>
  </r>
  <r>
    <n v="1447332586.7"/>
    <x v="0"/>
    <x v="305"/>
    <d v="2022-04-12T00:00:00"/>
    <s v="PORT04"/>
    <s v="V444_0"/>
    <n v="2"/>
    <s v="DTP"/>
    <n v="0"/>
    <n v="0"/>
    <s v="V221110"/>
    <n v="1697444"/>
    <x v="1"/>
    <s v="PORT09"/>
    <n v="819"/>
    <n v="3.26"/>
    <m/>
    <s v="PORT09 to PORT04"/>
    <n v="360"/>
    <n v="0.51750189162546179"/>
    <n v="423.83404924125318"/>
  </r>
  <r>
    <n v="1447357730.7"/>
    <x v="0"/>
    <x v="1072"/>
    <d v="2022-04-12T00:00:00"/>
    <s v="PORT04"/>
    <s v="V444_0"/>
    <n v="2"/>
    <s v="DTP"/>
    <n v="0"/>
    <n v="0"/>
    <s v="V221110"/>
    <n v="1683191"/>
    <x v="1"/>
    <s v="PORT09"/>
    <n v="365"/>
    <n v="2.3972218837577688"/>
    <m/>
    <s v="PORT09 to PORT04"/>
    <n v="360"/>
    <n v="0.51750189162546179"/>
    <n v="188.88819044329355"/>
  </r>
  <r>
    <n v="1447357728.7"/>
    <x v="3"/>
    <x v="684"/>
    <d v="2022-04-11T00:00:00"/>
    <s v="PORT04"/>
    <s v="V444_0"/>
    <n v="2"/>
    <s v="DTP"/>
    <n v="0"/>
    <n v="0"/>
    <s v="V221110"/>
    <n v="1683191"/>
    <x v="1"/>
    <s v="PORT09"/>
    <n v="373"/>
    <n v="2.3972218837577688"/>
    <m/>
    <s v="PORT09 to PORT04"/>
    <n v="360"/>
    <n v="0.51750189162546179"/>
    <n v="193.02820557629724"/>
  </r>
  <r>
    <n v="1447371870.7"/>
    <x v="8"/>
    <x v="1"/>
    <d v="2022-04-04T00:00:00"/>
    <s v="PORT04"/>
    <s v="V444_0"/>
    <n v="2"/>
    <s v="DTP"/>
    <n v="0"/>
    <n v="0"/>
    <s v="V221110"/>
    <n v="1683191"/>
    <x v="1"/>
    <s v="PORT09"/>
    <n v="337"/>
    <n v="1.1986109418788844"/>
    <m/>
    <s v="PORT09 to PORT04"/>
    <n v="360"/>
    <n v="0.51750189162546179"/>
    <n v="174.39813747778061"/>
  </r>
  <r>
    <n v="1447198332.7"/>
    <x v="4"/>
    <x v="292"/>
    <d v="2022-04-10T00:00:00"/>
    <s v="PORT04"/>
    <s v="V444_0"/>
    <n v="2"/>
    <s v="DTP"/>
    <n v="0"/>
    <n v="0"/>
    <s v="V221110"/>
    <n v="1683191"/>
    <x v="1"/>
    <s v="PORT09"/>
    <n v="581"/>
    <n v="7.02"/>
    <m/>
    <s v="PORT09 to PORT04"/>
    <n v="360"/>
    <n v="0.51750189162546179"/>
    <n v="300.66859903439331"/>
  </r>
  <r>
    <n v="1447315831.7"/>
    <x v="1"/>
    <x v="249"/>
    <d v="2022-04-09T00:00:00"/>
    <s v="PORT04"/>
    <s v="V444_0"/>
    <n v="2"/>
    <s v="DTP"/>
    <n v="0"/>
    <n v="0"/>
    <s v="V221110"/>
    <n v="1683191"/>
    <x v="1"/>
    <s v="PORT09"/>
    <n v="714"/>
    <n v="8.64"/>
    <m/>
    <s v="PORT09 to PORT04"/>
    <n v="360"/>
    <n v="0.51750189162546179"/>
    <n v="369.49635062057973"/>
  </r>
  <r>
    <n v="1447389450.7"/>
    <x v="4"/>
    <x v="869"/>
    <d v="2022-04-11T00:00:00"/>
    <s v="PORT04"/>
    <s v="V444_0"/>
    <n v="2"/>
    <s v="DTP"/>
    <n v="0"/>
    <n v="0"/>
    <s v="V221110"/>
    <n v="1668496"/>
    <x v="1"/>
    <s v="PORT09"/>
    <n v="1047"/>
    <n v="14.306666666666667"/>
    <m/>
    <s v="PORT09 to PORT04"/>
    <n v="360"/>
    <n v="0.51750189162546179"/>
    <n v="541.82448053185851"/>
  </r>
  <r>
    <n v="1447152802.7"/>
    <x v="9"/>
    <x v="901"/>
    <d v="2022-04-08T00:00:00"/>
    <s v="PORT04"/>
    <s v="V444_0"/>
    <n v="2"/>
    <s v="DTP"/>
    <n v="0"/>
    <n v="0"/>
    <s v="V221110"/>
    <n v="1668496"/>
    <x v="1"/>
    <s v="PORT09"/>
    <n v="965"/>
    <n v="13.306666666666667"/>
    <m/>
    <s v="PORT09 to PORT04"/>
    <n v="360"/>
    <n v="0.51750189162546179"/>
    <n v="499.38932541857065"/>
  </r>
  <r>
    <n v="1447214048.7"/>
    <x v="2"/>
    <x v="657"/>
    <d v="2022-04-02T00:00:00"/>
    <s v="PORT04"/>
    <s v="V444_0"/>
    <n v="2"/>
    <s v="DTP"/>
    <n v="0"/>
    <n v="0"/>
    <s v="V221110"/>
    <n v="1668496"/>
    <x v="1"/>
    <s v="PORT09"/>
    <n v="651"/>
    <n v="6.6533333333333333"/>
    <m/>
    <s v="PORT09 to PORT04"/>
    <n v="360"/>
    <n v="0.51750189162546179"/>
    <n v="336.89373144817563"/>
  </r>
  <r>
    <n v="1447252644.7"/>
    <x v="9"/>
    <x v="600"/>
    <d v="2022-04-09T00:00:00"/>
    <s v="PORT04"/>
    <s v="V444_0"/>
    <n v="2"/>
    <s v="DTP"/>
    <n v="0"/>
    <n v="0"/>
    <s v="V221110"/>
    <n v="1668496"/>
    <x v="1"/>
    <s v="PORT09"/>
    <n v="1721"/>
    <n v="24.78"/>
    <m/>
    <s v="PORT09 to PORT04"/>
    <n v="360"/>
    <n v="0.51750189162546179"/>
    <n v="890.62075548741973"/>
  </r>
  <r>
    <n v="1447211352.7"/>
    <x v="6"/>
    <x v="83"/>
    <d v="2022-04-04T00:00:00"/>
    <s v="PORT04"/>
    <s v="V444_0"/>
    <n v="2"/>
    <s v="DTP"/>
    <n v="0"/>
    <n v="0"/>
    <s v="V221110"/>
    <n v="1670203"/>
    <x v="1"/>
    <s v="PORT09"/>
    <n v="1243"/>
    <n v="100.44285714285714"/>
    <m/>
    <s v="PORT09 to PORT04"/>
    <n v="360"/>
    <n v="0.51750189162546179"/>
    <n v="643.25485129044898"/>
  </r>
  <r>
    <n v="1447288724.7"/>
    <x v="3"/>
    <x v="1029"/>
    <d v="2022-04-12T00:00:00"/>
    <s v="PORT04"/>
    <s v="V444_0"/>
    <n v="2"/>
    <s v="DTP"/>
    <n v="0"/>
    <n v="0"/>
    <s v="V221110"/>
    <n v="1670203"/>
    <x v="1"/>
    <s v="PORT09"/>
    <n v="1101"/>
    <n v="68.02"/>
    <m/>
    <s v="PORT09 to PORT04"/>
    <n v="360"/>
    <n v="0.51750189162546179"/>
    <n v="569.76958267963346"/>
  </r>
  <r>
    <n v="1447152772.7"/>
    <x v="9"/>
    <x v="559"/>
    <d v="2022-04-09T00:00:00"/>
    <s v="PORT04"/>
    <s v="V444_0"/>
    <n v="2"/>
    <s v="DTP"/>
    <n v="0"/>
    <n v="0"/>
    <s v="V221110"/>
    <n v="1670203"/>
    <x v="1"/>
    <s v="PORT09"/>
    <n v="1290"/>
    <n v="82.22"/>
    <m/>
    <s v="PORT09 to PORT04"/>
    <n v="360"/>
    <n v="0.51750189162546179"/>
    <n v="667.57744019684571"/>
  </r>
  <r>
    <n v="1447364607.7"/>
    <x v="4"/>
    <x v="406"/>
    <d v="2022-04-10T00:00:00"/>
    <s v="PORT04"/>
    <s v="V444_0"/>
    <n v="2"/>
    <s v="DTP"/>
    <n v="0"/>
    <n v="0"/>
    <s v="V221110"/>
    <n v="1700118"/>
    <x v="1"/>
    <s v="PORT09"/>
    <n v="314"/>
    <n v="3.5334596530568723"/>
    <m/>
    <s v="PORT09 to PORT04"/>
    <n v="360"/>
    <n v="0.51750189162546179"/>
    <n v="162.49559397039499"/>
  </r>
  <r>
    <n v="1447364608.7"/>
    <x v="8"/>
    <x v="89"/>
    <d v="2022-04-04T00:00:00"/>
    <s v="PORT04"/>
    <s v="V444_0"/>
    <n v="2"/>
    <s v="DTP"/>
    <n v="0"/>
    <n v="0"/>
    <s v="V221110"/>
    <n v="1700118"/>
    <x v="1"/>
    <s v="PORT09"/>
    <n v="361"/>
    <n v="3.5334596530568723"/>
    <m/>
    <s v="PORT09 to PORT04"/>
    <n v="360"/>
    <n v="0.51750189162546179"/>
    <n v="186.8181828767917"/>
  </r>
  <r>
    <n v="1447406298.7"/>
    <x v="6"/>
    <x v="1016"/>
    <d v="2022-04-03T00:00:00"/>
    <s v="PORT04"/>
    <s v="V444_0"/>
    <n v="2"/>
    <s v="DTP"/>
    <n v="0"/>
    <n v="0"/>
    <s v="V221110"/>
    <n v="1700118"/>
    <x v="1"/>
    <s v="PORT09"/>
    <n v="352"/>
    <n v="1.7667298265284361"/>
    <m/>
    <s v="PORT09 to PORT04"/>
    <n v="360"/>
    <n v="0.51750189162546179"/>
    <n v="182.16066585216254"/>
  </r>
  <r>
    <n v="1447364606.7"/>
    <x v="6"/>
    <x v="968"/>
    <d v="2022-04-03T00:00:00"/>
    <s v="PORT04"/>
    <s v="V444_0"/>
    <n v="2"/>
    <s v="DTP"/>
    <n v="0"/>
    <n v="0"/>
    <s v="V221110"/>
    <n v="1700118"/>
    <x v="1"/>
    <s v="PORT09"/>
    <n v="314"/>
    <n v="3.5334596530568723"/>
    <m/>
    <s v="PORT09 to PORT04"/>
    <n v="360"/>
    <n v="0.51750189162546179"/>
    <n v="162.49559397039499"/>
  </r>
  <r>
    <n v="1447275699.7"/>
    <x v="7"/>
    <x v="546"/>
    <d v="2022-04-15T00:00:00"/>
    <s v="PORT04"/>
    <s v="V444_0"/>
    <n v="2"/>
    <s v="DTP"/>
    <n v="0"/>
    <n v="0"/>
    <s v="V221110"/>
    <n v="1697230"/>
    <x v="1"/>
    <s v="PORT09"/>
    <n v="339"/>
    <n v="2.0897575035146696"/>
    <m/>
    <s v="PORT09 to PORT04"/>
    <n v="360"/>
    <n v="0.51750189162546179"/>
    <n v="175.43314126103155"/>
  </r>
  <r>
    <n v="1447177713.7"/>
    <x v="0"/>
    <x v="559"/>
    <d v="2022-04-12T00:00:00"/>
    <s v="PORT04"/>
    <s v="V444_0"/>
    <n v="2"/>
    <s v="DTP"/>
    <n v="0"/>
    <n v="0"/>
    <s v="V221110"/>
    <n v="1696756"/>
    <x v="1"/>
    <s v="PORT09"/>
    <n v="604"/>
    <n v="22.68789808917197"/>
    <m/>
    <s v="PORT09 to PORT04"/>
    <n v="360"/>
    <n v="0.51750189162546179"/>
    <n v="312.5711425417789"/>
  </r>
  <r>
    <n v="1447390675.7"/>
    <x v="1"/>
    <x v="1042"/>
    <d v="2022-04-09T00:00:00"/>
    <s v="PORT04"/>
    <s v="V444_0"/>
    <n v="2"/>
    <s v="DTP"/>
    <n v="0"/>
    <n v="0"/>
    <s v="V221110"/>
    <n v="1696756"/>
    <x v="1"/>
    <s v="PORT09"/>
    <n v="307"/>
    <n v="3.4479830148619954"/>
    <m/>
    <s v="PORT09 to PORT04"/>
    <n v="360"/>
    <n v="0.51750189162546179"/>
    <n v="158.87308072901678"/>
  </r>
  <r>
    <n v="1447290158.7"/>
    <x v="6"/>
    <x v="1086"/>
    <d v="2022-04-03T00:00:00"/>
    <s v="PORT04"/>
    <s v="V444_0"/>
    <n v="2"/>
    <s v="DTP"/>
    <n v="0"/>
    <n v="0"/>
    <s v="V221110"/>
    <n v="1696756"/>
    <x v="1"/>
    <s v="PORT09"/>
    <n v="415"/>
    <n v="6.74"/>
    <m/>
    <s v="PORT09 to PORT04"/>
    <n v="360"/>
    <n v="0.51750189162546179"/>
    <n v="214.76328502456664"/>
  </r>
  <r>
    <n v="1447228663.7"/>
    <x v="5"/>
    <x v="36"/>
    <d v="2022-04-05T00:00:00"/>
    <s v="PORT04"/>
    <s v="V444_0"/>
    <n v="2"/>
    <s v="DTP"/>
    <n v="0"/>
    <n v="0"/>
    <s v="V221110"/>
    <n v="1696756"/>
    <x v="1"/>
    <s v="PORT09"/>
    <n v="430"/>
    <n v="6.74"/>
    <m/>
    <s v="PORT09 to PORT04"/>
    <n v="360"/>
    <n v="0.51750189162546179"/>
    <n v="222.52581339894857"/>
  </r>
  <r>
    <n v="1447238421.7"/>
    <x v="0"/>
    <x v="821"/>
    <d v="2022-04-12T00:00:00"/>
    <s v="PORT04"/>
    <s v="V444_0"/>
    <n v="2"/>
    <s v="DTP"/>
    <n v="0"/>
    <n v="0"/>
    <s v="V221110"/>
    <n v="1696756"/>
    <x v="1"/>
    <s v="PORT09"/>
    <n v="359"/>
    <n v="6.74"/>
    <m/>
    <s v="PORT09 to PORT04"/>
    <n v="360"/>
    <n v="0.51750189162546179"/>
    <n v="185.78317909354078"/>
  </r>
  <r>
    <n v="1447323832.7"/>
    <x v="0"/>
    <x v="972"/>
    <d v="2022-04-12T00:00:00"/>
    <s v="PORT04"/>
    <s v="V444_0"/>
    <n v="2"/>
    <s v="DTP"/>
    <n v="0"/>
    <n v="0"/>
    <s v="V221110"/>
    <n v="1697230"/>
    <x v="1"/>
    <s v="PORT09"/>
    <n v="467"/>
    <n v="12.22"/>
    <m/>
    <s v="PORT09 to PORT04"/>
    <n v="360"/>
    <n v="0.51750189162546179"/>
    <n v="241.67338338909065"/>
  </r>
  <r>
    <n v="1447401807.7"/>
    <x v="9"/>
    <x v="1110"/>
    <d v="2022-04-08T00:00:00"/>
    <s v="PORT04"/>
    <s v="V444_0"/>
    <n v="2"/>
    <s v="DTP"/>
    <n v="0"/>
    <n v="0"/>
    <s v="V221110"/>
    <n v="1696756"/>
    <x v="1"/>
    <s v="PORT09"/>
    <n v="479"/>
    <n v="9.32"/>
    <m/>
    <s v="PORT09 to PORT04"/>
    <n v="360"/>
    <n v="0.51750189162546179"/>
    <n v="247.88340608859619"/>
  </r>
  <r>
    <n v="1447406585.7"/>
    <x v="1"/>
    <x v="722"/>
    <d v="2022-04-09T00:00:00"/>
    <s v="PORT04"/>
    <s v="V444_0"/>
    <n v="2"/>
    <s v="DTP"/>
    <n v="0"/>
    <n v="0"/>
    <s v="V221110"/>
    <n v="1696758"/>
    <x v="1"/>
    <s v="PORT09"/>
    <n v="345"/>
    <n v="5.3975219094249436"/>
    <m/>
    <s v="PORT09 to PORT04"/>
    <n v="360"/>
    <n v="0.51750189162546179"/>
    <n v="178.53815261078432"/>
  </r>
  <r>
    <n v="1447406584.7"/>
    <x v="3"/>
    <x v="925"/>
    <d v="2022-04-11T00:00:00"/>
    <s v="PORT04"/>
    <s v="V444_0"/>
    <n v="2"/>
    <s v="DTP"/>
    <n v="0"/>
    <n v="0"/>
    <s v="V221110"/>
    <n v="1696758"/>
    <x v="1"/>
    <s v="PORT09"/>
    <n v="469"/>
    <n v="11.994493132055432"/>
    <m/>
    <s v="PORT09 to PORT04"/>
    <n v="360"/>
    <n v="0.51750189162546179"/>
    <n v="242.70838717234159"/>
  </r>
  <r>
    <n v="1447368542.7"/>
    <x v="8"/>
    <x v="708"/>
    <d v="2022-04-04T00:00:00"/>
    <s v="PORT04"/>
    <s v="V444_0"/>
    <n v="2"/>
    <s v="DTP"/>
    <n v="0"/>
    <n v="0"/>
    <s v="V221110"/>
    <n v="1696758"/>
    <x v="1"/>
    <s v="PORT09"/>
    <n v="257"/>
    <n v="0.59972465660277152"/>
    <m/>
    <s v="PORT09 to PORT04"/>
    <n v="360"/>
    <n v="0.51750189162546179"/>
    <n v="132.99798614774369"/>
  </r>
  <r>
    <n v="1447364483.7"/>
    <x v="7"/>
    <x v="246"/>
    <d v="2022-04-15T00:00:00"/>
    <s v="PORT04"/>
    <s v="V444_0"/>
    <n v="2"/>
    <s v="DTP"/>
    <n v="0"/>
    <n v="0"/>
    <s v="V221110"/>
    <n v="1700121"/>
    <x v="1"/>
    <s v="PORT09"/>
    <n v="306"/>
    <n v="2.7297909224637675"/>
    <m/>
    <s v="PORT09 to PORT04"/>
    <n v="360"/>
    <n v="0.51750189162546179"/>
    <n v="158.35557883739131"/>
  </r>
  <r>
    <n v="1447400659.7"/>
    <x v="9"/>
    <x v="14"/>
    <d v="2022-04-08T00:00:00"/>
    <s v="PORT04"/>
    <s v="V444_0"/>
    <n v="2"/>
    <s v="DTP"/>
    <n v="0"/>
    <n v="0"/>
    <s v="V221110"/>
    <n v="1700121"/>
    <x v="1"/>
    <s v="PORT09"/>
    <n v="322"/>
    <n v="2.7297909224637675"/>
    <m/>
    <s v="PORT09 to PORT04"/>
    <n v="360"/>
    <n v="0.51750189162546179"/>
    <n v="166.63560910339871"/>
  </r>
  <r>
    <n v="1447364605.7"/>
    <x v="3"/>
    <x v="786"/>
    <d v="2022-04-11T00:00:00"/>
    <s v="PORT04"/>
    <s v="V444_0"/>
    <n v="2"/>
    <s v="DTP"/>
    <n v="0"/>
    <n v="0"/>
    <s v="V221110"/>
    <n v="1700121"/>
    <x v="1"/>
    <s v="PORT09"/>
    <n v="346"/>
    <n v="2.7297909224637675"/>
    <m/>
    <s v="PORT09 to PORT04"/>
    <n v="360"/>
    <n v="0.51750189162546179"/>
    <n v="179.05565450240977"/>
  </r>
  <r>
    <n v="1447267342.7"/>
    <x v="6"/>
    <x v="297"/>
    <d v="2022-04-03T00:00:00"/>
    <s v="PORT04"/>
    <s v="V444_0"/>
    <n v="2"/>
    <s v="DTP"/>
    <n v="0"/>
    <n v="0"/>
    <s v="V221110"/>
    <n v="1696754"/>
    <x v="1"/>
    <s v="PORT09"/>
    <n v="311"/>
    <n v="2.6685439111673053"/>
    <m/>
    <s v="PORT09 to PORT04"/>
    <n v="360"/>
    <n v="0.51750189162546179"/>
    <n v="160.94308829551861"/>
  </r>
  <r>
    <n v="1447210179.7"/>
    <x v="1"/>
    <x v="617"/>
    <d v="2022-04-09T00:00:00"/>
    <s v="PORT04"/>
    <s v="V444_0"/>
    <n v="2"/>
    <s v="DTP"/>
    <n v="0"/>
    <n v="0"/>
    <s v="V221110"/>
    <n v="1696754"/>
    <x v="1"/>
    <s v="PORT09"/>
    <n v="249"/>
    <n v="0.53370878223346108"/>
    <m/>
    <s v="PORT09 to PORT04"/>
    <n v="360"/>
    <n v="0.51750189162546179"/>
    <n v="128.85797101473997"/>
  </r>
  <r>
    <n v="1447210180.7"/>
    <x v="0"/>
    <x v="155"/>
    <d v="2022-04-12T00:00:00"/>
    <s v="PORT04"/>
    <s v="V444_0"/>
    <n v="2"/>
    <s v="DTP"/>
    <n v="0"/>
    <n v="0"/>
    <s v="V221110"/>
    <n v="1696754"/>
    <x v="1"/>
    <s v="PORT09"/>
    <n v="321"/>
    <n v="2.6685439111673053"/>
    <m/>
    <s v="PORT09 to PORT04"/>
    <n v="360"/>
    <n v="0.51750189162546179"/>
    <n v="166.11810721177324"/>
  </r>
  <r>
    <n v="1447266987.7"/>
    <x v="6"/>
    <x v="923"/>
    <d v="2022-04-03T00:00:00"/>
    <s v="PORT04"/>
    <s v="V444_0"/>
    <n v="2"/>
    <s v="DTP"/>
    <n v="0"/>
    <n v="0"/>
    <s v="V221110"/>
    <n v="1696754"/>
    <x v="1"/>
    <s v="PORT09"/>
    <n v="421"/>
    <n v="5.3370878223346105"/>
    <m/>
    <s v="PORT09 to PORT04"/>
    <n v="360"/>
    <n v="0.51750189162546179"/>
    <n v="217.86829637431941"/>
  </r>
  <r>
    <n v="1447218572.7"/>
    <x v="3"/>
    <x v="499"/>
    <d v="2022-04-11T00:00:00"/>
    <s v="PORT04"/>
    <s v="V444_0"/>
    <n v="2"/>
    <s v="DTP"/>
    <n v="0"/>
    <n v="0"/>
    <s v="V221110"/>
    <n v="1696754"/>
    <x v="1"/>
    <s v="PORT09"/>
    <n v="296"/>
    <n v="3.2022526934007667"/>
    <m/>
    <s v="PORT09 to PORT04"/>
    <n v="360"/>
    <n v="0.51750189162546179"/>
    <n v="153.18055992113668"/>
  </r>
  <r>
    <n v="1447228574.7"/>
    <x v="4"/>
    <x v="500"/>
    <d v="2022-04-10T00:00:00"/>
    <s v="PORT04"/>
    <s v="V444_0"/>
    <n v="2"/>
    <s v="DTP"/>
    <n v="0"/>
    <n v="0"/>
    <s v="V221110"/>
    <n v="1696754"/>
    <x v="1"/>
    <s v="PORT09"/>
    <n v="373"/>
    <n v="2.1348351289338443"/>
    <m/>
    <s v="PORT09 to PORT04"/>
    <n v="360"/>
    <n v="0.51750189162546179"/>
    <n v="193.02820557629724"/>
  </r>
  <r>
    <n v="1447218545.7"/>
    <x v="8"/>
    <x v="414"/>
    <d v="2022-04-04T00:00:00"/>
    <s v="PORT04"/>
    <s v="V444_0"/>
    <n v="2"/>
    <s v="DTP"/>
    <n v="0"/>
    <n v="0"/>
    <s v="V221110"/>
    <n v="1696747"/>
    <x v="1"/>
    <s v="PORT09"/>
    <n v="919"/>
    <n v="30.419629262921905"/>
    <m/>
    <s v="PORT09 to PORT04"/>
    <n v="360"/>
    <n v="0.51750189162546179"/>
    <n v="475.58423840379936"/>
  </r>
  <r>
    <n v="1447321363.7"/>
    <x v="8"/>
    <x v="351"/>
    <d v="2022-04-05T00:00:00"/>
    <s v="PORT04"/>
    <s v="V444_0"/>
    <n v="2"/>
    <s v="DTP"/>
    <n v="0"/>
    <n v="0"/>
    <s v="V221110"/>
    <n v="1696747"/>
    <x v="1"/>
    <s v="PORT09"/>
    <n v="1242"/>
    <n v="50.032715438203169"/>
    <m/>
    <s v="PORT09 to PORT04"/>
    <n v="360"/>
    <n v="0.51750189162546179"/>
    <n v="642.73734939882354"/>
  </r>
  <r>
    <n v="1447393091.7"/>
    <x v="3"/>
    <x v="920"/>
    <d v="2022-04-11T00:00:00"/>
    <s v="PORT04"/>
    <s v="V444_0"/>
    <n v="2"/>
    <s v="DTP"/>
    <n v="0"/>
    <n v="0"/>
    <s v="V221110"/>
    <n v="1696747"/>
    <x v="1"/>
    <s v="PORT09"/>
    <n v="738"/>
    <n v="26.516357719101585"/>
    <m/>
    <s v="PORT09 to PORT04"/>
    <n v="360"/>
    <n v="0.51750189162546179"/>
    <n v="381.91639601959082"/>
  </r>
  <r>
    <n v="1447390579.7"/>
    <x v="1"/>
    <x v="210"/>
    <d v="2022-04-09T00:00:00"/>
    <s v="PORT04"/>
    <s v="V444_0"/>
    <n v="2"/>
    <s v="DTP"/>
    <n v="0"/>
    <n v="0"/>
    <s v="V221110"/>
    <n v="1696747"/>
    <x v="1"/>
    <s v="PORT09"/>
    <n v="362"/>
    <n v="4.9032715438203169"/>
    <m/>
    <s v="PORT09 to PORT04"/>
    <n v="360"/>
    <n v="0.51750189162546179"/>
    <n v="187.33568476841717"/>
  </r>
  <r>
    <n v="1447210178.7"/>
    <x v="6"/>
    <x v="668"/>
    <d v="2022-04-03T00:00:00"/>
    <s v="PORT04"/>
    <s v="V444_0"/>
    <n v="2"/>
    <s v="DTP"/>
    <n v="0"/>
    <n v="0"/>
    <s v="V221110"/>
    <n v="1696747"/>
    <x v="1"/>
    <s v="PORT09"/>
    <n v="577"/>
    <n v="14.709814631460953"/>
    <m/>
    <s v="PORT09 to PORT04"/>
    <n v="360"/>
    <n v="0.51750189162546179"/>
    <n v="298.59859146789142"/>
  </r>
  <r>
    <n v="1447169797.7"/>
    <x v="6"/>
    <x v="716"/>
    <d v="2022-04-03T00:00:00"/>
    <s v="PORT04"/>
    <s v="V444_0"/>
    <n v="2"/>
    <s v="DTP"/>
    <n v="0"/>
    <n v="0"/>
    <s v="V221110"/>
    <n v="1696747"/>
    <x v="1"/>
    <s v="PORT09"/>
    <n v="901"/>
    <n v="27.419629262921905"/>
    <m/>
    <s v="PORT09 to PORT04"/>
    <n v="360"/>
    <n v="0.51750189162546179"/>
    <n v="466.26920435454105"/>
  </r>
  <r>
    <n v="1447206385.7"/>
    <x v="1"/>
    <x v="803"/>
    <d v="2022-04-10T00:00:00"/>
    <s v="PORT04"/>
    <s v="V444_0"/>
    <n v="2"/>
    <s v="DTP"/>
    <n v="0"/>
    <n v="0"/>
    <s v="V221110"/>
    <n v="1696747"/>
    <x v="1"/>
    <s v="PORT09"/>
    <n v="1231"/>
    <n v="47.129443894382852"/>
    <m/>
    <s v="PORT09 to PORT04"/>
    <n v="360"/>
    <n v="0.51750189162546179"/>
    <n v="637.04482859094344"/>
  </r>
  <r>
    <n v="1447218546.7"/>
    <x v="7"/>
    <x v="925"/>
    <d v="2022-04-15T00:00:00"/>
    <s v="PORT04"/>
    <s v="V444_0"/>
    <n v="2"/>
    <s v="DTP"/>
    <n v="0"/>
    <n v="0"/>
    <s v="V221110"/>
    <n v="1696747"/>
    <x v="1"/>
    <s v="PORT09"/>
    <n v="904"/>
    <n v="30.419629262921905"/>
    <m/>
    <s v="PORT09 to PORT04"/>
    <n v="360"/>
    <n v="0.51750189162546179"/>
    <n v="467.82171002941743"/>
  </r>
  <r>
    <n v="1447259850.7"/>
    <x v="7"/>
    <x v="645"/>
    <d v="2022-04-15T00:00:00"/>
    <s v="PORT04"/>
    <s v="V444_0"/>
    <n v="2"/>
    <s v="DTP"/>
    <n v="0"/>
    <n v="0"/>
    <s v="V221110"/>
    <n v="1696747"/>
    <x v="1"/>
    <s v="PORT09"/>
    <n v="931"/>
    <n v="27.419629262921905"/>
    <m/>
    <s v="PORT09 to PORT04"/>
    <n v="360"/>
    <n v="0.51750189162546179"/>
    <n v="481.7942611033049"/>
  </r>
  <r>
    <n v="1447265702.7"/>
    <x v="2"/>
    <x v="180"/>
    <d v="2022-04-02T00:00:00"/>
    <s v="PORT04"/>
    <s v="V444_0"/>
    <n v="2"/>
    <s v="DTP"/>
    <n v="0"/>
    <n v="0"/>
    <s v="V221110"/>
    <n v="1696747"/>
    <x v="1"/>
    <s v="PORT09"/>
    <n v="897"/>
    <n v="28.419629262921905"/>
    <m/>
    <s v="PORT09 to PORT04"/>
    <n v="360"/>
    <n v="0.51750189162546179"/>
    <n v="464.19919678803922"/>
  </r>
  <r>
    <n v="1447326051.7"/>
    <x v="7"/>
    <x v="730"/>
    <d v="2022-04-16T00:00:00"/>
    <s v="PORT04"/>
    <s v="V444_0"/>
    <n v="2"/>
    <s v="DTP"/>
    <n v="0"/>
    <n v="0"/>
    <s v="V221110"/>
    <n v="1696747"/>
    <x v="1"/>
    <s v="PORT09"/>
    <n v="1324"/>
    <n v="52.032715438203169"/>
    <m/>
    <s v="PORT09 to PORT04"/>
    <n v="360"/>
    <n v="0.51750189162546179"/>
    <n v="685.17250451211146"/>
  </r>
  <r>
    <n v="1447259849.7"/>
    <x v="0"/>
    <x v="838"/>
    <d v="2022-04-12T00:00:00"/>
    <s v="PORT04"/>
    <s v="V444_0"/>
    <n v="2"/>
    <s v="DTP"/>
    <n v="0"/>
    <n v="0"/>
    <s v="V221110"/>
    <n v="1696747"/>
    <x v="1"/>
    <s v="PORT09"/>
    <n v="878"/>
    <n v="31.419629262921905"/>
    <m/>
    <s v="PORT09 to PORT04"/>
    <n v="360"/>
    <n v="0.51750189162546179"/>
    <n v="454.36666084715546"/>
  </r>
  <r>
    <n v="1447323778.7"/>
    <x v="0"/>
    <x v="40"/>
    <d v="2022-04-12T00:00:00"/>
    <s v="PORT04"/>
    <s v="V444_0"/>
    <n v="2"/>
    <s v="DTP"/>
    <n v="0"/>
    <n v="0"/>
    <s v="V221110"/>
    <n v="1696746"/>
    <x v="1"/>
    <s v="PORT09"/>
    <n v="534"/>
    <n v="13.860546298653627"/>
    <m/>
    <s v="PORT09 to PORT04"/>
    <n v="360"/>
    <n v="0.51750189162546179"/>
    <n v="276.34601012799658"/>
  </r>
  <r>
    <n v="1447424606.7"/>
    <x v="1"/>
    <x v="188"/>
    <d v="2022-04-09T00:00:00"/>
    <s v="PORT04"/>
    <s v="V444_0"/>
    <n v="2"/>
    <s v="DTP"/>
    <n v="0"/>
    <n v="0"/>
    <s v="V221110"/>
    <n v="1696746"/>
    <x v="1"/>
    <s v="PORT09"/>
    <n v="928"/>
    <n v="25.516590306502327"/>
    <m/>
    <s v="PORT09 to PORT04"/>
    <n v="360"/>
    <n v="0.51750189162546179"/>
    <n v="480.24175542842852"/>
  </r>
  <r>
    <n v="1447302789.7"/>
    <x v="6"/>
    <x v="484"/>
    <d v="2022-04-03T00:00:00"/>
    <s v="PORT04"/>
    <s v="V444_0"/>
    <n v="2"/>
    <s v="DTP"/>
    <n v="0"/>
    <n v="0"/>
    <s v="V221110"/>
    <n v="1696746"/>
    <x v="1"/>
    <s v="PORT09"/>
    <n v="841"/>
    <n v="24.516590306502327"/>
    <m/>
    <s v="PORT09 to PORT04"/>
    <n v="360"/>
    <n v="0.51750189162546179"/>
    <n v="435.21909085701338"/>
  </r>
  <r>
    <n v="1447218542.7"/>
    <x v="9"/>
    <x v="1129"/>
    <d v="2022-04-08T00:00:00"/>
    <s v="PORT04"/>
    <s v="V444_0"/>
    <n v="2"/>
    <s v="DTP"/>
    <n v="0"/>
    <n v="0"/>
    <s v="V221110"/>
    <n v="1696746"/>
    <x v="1"/>
    <s v="PORT09"/>
    <n v="614"/>
    <n v="14.258295153251163"/>
    <m/>
    <s v="PORT09 to PORT04"/>
    <n v="360"/>
    <n v="0.51750189162546179"/>
    <n v="317.74616145803355"/>
  </r>
  <r>
    <n v="1447300380.7"/>
    <x v="0"/>
    <x v="776"/>
    <d v="2022-04-12T00:00:00"/>
    <s v="PORT04"/>
    <s v="V444_0"/>
    <n v="2"/>
    <s v="DTP"/>
    <n v="0"/>
    <n v="0"/>
    <s v="V221110"/>
    <n v="1696746"/>
    <x v="1"/>
    <s v="PORT09"/>
    <n v="497"/>
    <n v="8.8388634355007749"/>
    <m/>
    <s v="PORT09 to PORT04"/>
    <n v="360"/>
    <n v="0.51750189162546179"/>
    <n v="257.1984401378545"/>
  </r>
  <r>
    <n v="1447300382.7"/>
    <x v="2"/>
    <x v="639"/>
    <d v="2022-04-02T00:00:00"/>
    <s v="PORT04"/>
    <s v="V444_0"/>
    <n v="2"/>
    <s v="DTP"/>
    <n v="0"/>
    <n v="0"/>
    <s v="V221110"/>
    <n v="1696746"/>
    <x v="1"/>
    <s v="PORT09"/>
    <n v="589"/>
    <n v="13.258295153251163"/>
    <m/>
    <s v="PORT09 to PORT04"/>
    <n v="360"/>
    <n v="0.51750189162546179"/>
    <n v="304.80861416739697"/>
  </r>
  <r>
    <n v="1447424605.7"/>
    <x v="9"/>
    <x v="915"/>
    <d v="2022-04-08T00:00:00"/>
    <s v="PORT04"/>
    <s v="V444_0"/>
    <n v="2"/>
    <s v="DTP"/>
    <n v="0"/>
    <n v="0"/>
    <s v="V221110"/>
    <n v="1696746"/>
    <x v="1"/>
    <s v="PORT09"/>
    <n v="911"/>
    <n v="24.516590306502327"/>
    <m/>
    <s v="PORT09 to PORT04"/>
    <n v="360"/>
    <n v="0.51750189162546179"/>
    <n v="471.4442232707957"/>
  </r>
  <r>
    <n v="1447218540.7"/>
    <x v="4"/>
    <x v="462"/>
    <d v="2022-04-10T00:00:00"/>
    <s v="PORT04"/>
    <s v="V444_0"/>
    <n v="2"/>
    <s v="DTP"/>
    <n v="0"/>
    <n v="0"/>
    <s v="V221110"/>
    <n v="1696746"/>
    <x v="1"/>
    <s v="PORT09"/>
    <n v="825"/>
    <n v="22.864931275852094"/>
    <m/>
    <s v="PORT09 to PORT04"/>
    <n v="360"/>
    <n v="0.51750189162546179"/>
    <n v="426.93906059100595"/>
  </r>
  <r>
    <n v="1447300172.7"/>
    <x v="0"/>
    <x v="1127"/>
    <d v="2022-04-12T00:00:00"/>
    <s v="PORT04"/>
    <s v="V444_0"/>
    <n v="2"/>
    <s v="DTP"/>
    <n v="0"/>
    <n v="0"/>
    <s v="V221110"/>
    <n v="1696746"/>
    <x v="1"/>
    <s v="PORT09"/>
    <n v="720"/>
    <n v="21.30166087955687"/>
    <m/>
    <s v="PORT09 to PORT04"/>
    <n v="360"/>
    <n v="0.51750189162546179"/>
    <n v="372.6013619703325"/>
  </r>
  <r>
    <n v="1447300177.7"/>
    <x v="0"/>
    <x v="550"/>
    <d v="2022-04-12T00:00:00"/>
    <s v="PORT04"/>
    <s v="V444_0"/>
    <n v="2"/>
    <s v="DTP"/>
    <n v="0"/>
    <n v="0"/>
    <s v="V221110"/>
    <n v="1696746"/>
    <x v="1"/>
    <s v="PORT09"/>
    <n v="439"/>
    <n v="8.8388634355007749"/>
    <m/>
    <s v="PORT09 to PORT04"/>
    <n v="360"/>
    <n v="0.51750189162546179"/>
    <n v="227.18333042357773"/>
  </r>
  <r>
    <n v="1447287556.7"/>
    <x v="3"/>
    <x v="110"/>
    <d v="2022-04-11T00:00:00"/>
    <s v="PORT04"/>
    <s v="V444_0"/>
    <n v="2"/>
    <s v="DTP"/>
    <n v="0"/>
    <n v="0"/>
    <s v="V221110"/>
    <n v="1696746"/>
    <x v="1"/>
    <s v="PORT09"/>
    <n v="399"/>
    <n v="5.2149294269454574"/>
    <m/>
    <s v="PORT09 to PORT04"/>
    <n v="360"/>
    <n v="0.51750189162546179"/>
    <n v="206.48325475855924"/>
  </r>
  <r>
    <n v="1447278856.7"/>
    <x v="4"/>
    <x v="548"/>
    <d v="2022-04-10T00:00:00"/>
    <s v="PORT04"/>
    <s v="V444_0"/>
    <n v="2"/>
    <s v="DTP"/>
    <n v="0"/>
    <n v="0"/>
    <s v="V221110"/>
    <n v="1696746"/>
    <x v="1"/>
    <s v="PORT09"/>
    <n v="934"/>
    <n v="24.516590306502327"/>
    <m/>
    <s v="PORT09 to PORT04"/>
    <n v="360"/>
    <n v="0.51750189162546179"/>
    <n v="483.34676677818129"/>
  </r>
  <r>
    <n v="1447300175.7"/>
    <x v="7"/>
    <x v="1078"/>
    <d v="2022-04-15T00:00:00"/>
    <s v="PORT04"/>
    <s v="V444_0"/>
    <n v="2"/>
    <s v="DTP"/>
    <n v="0"/>
    <n v="0"/>
    <s v="V221110"/>
    <n v="1696746"/>
    <x v="1"/>
    <s v="PORT09"/>
    <n v="724"/>
    <n v="18.67772687100155"/>
    <m/>
    <s v="PORT09 to PORT04"/>
    <n v="360"/>
    <n v="0.51750189162546179"/>
    <n v="374.67136953683433"/>
  </r>
  <r>
    <n v="1447218541.7"/>
    <x v="9"/>
    <x v="452"/>
    <d v="2022-04-08T00:00:00"/>
    <s v="PORT04"/>
    <s v="V444_0"/>
    <n v="2"/>
    <s v="DTP"/>
    <n v="0"/>
    <n v="0"/>
    <s v="V221110"/>
    <n v="1696746"/>
    <x v="1"/>
    <s v="PORT09"/>
    <n v="389"/>
    <n v="2.6516590306502326"/>
    <m/>
    <s v="PORT09 to PORT04"/>
    <n v="360"/>
    <n v="0.51750189162546179"/>
    <n v="201.30823584230464"/>
  </r>
  <r>
    <n v="1447177712.7"/>
    <x v="3"/>
    <x v="133"/>
    <d v="2022-04-11T00:00:00"/>
    <s v="PORT04"/>
    <s v="V444_0"/>
    <n v="2"/>
    <s v="DTP"/>
    <n v="0"/>
    <n v="0"/>
    <s v="V221110"/>
    <n v="1696746"/>
    <x v="1"/>
    <s v="PORT09"/>
    <n v="662"/>
    <n v="16.67772687100155"/>
    <m/>
    <s v="PORT09 to PORT04"/>
    <n v="360"/>
    <n v="0.51750189162546179"/>
    <n v="342.58625225605573"/>
  </r>
  <r>
    <n v="1447243689.7"/>
    <x v="7"/>
    <x v="349"/>
    <d v="2022-04-15T00:00:00"/>
    <s v="PORT04"/>
    <s v="V444_0"/>
    <n v="2"/>
    <s v="DTP"/>
    <n v="0"/>
    <n v="0"/>
    <s v="V221110"/>
    <n v="1696746"/>
    <x v="1"/>
    <s v="PORT09"/>
    <n v="325"/>
    <n v="0.44194317177503878"/>
    <m/>
    <s v="PORT09 to PORT04"/>
    <n v="360"/>
    <n v="0.51750189162546179"/>
    <n v="168.18811477827509"/>
  </r>
  <r>
    <n v="1447218547.7"/>
    <x v="8"/>
    <x v="1"/>
    <d v="2022-04-04T00:00:00"/>
    <s v="PORT04"/>
    <s v="V444_0"/>
    <n v="2"/>
    <s v="DTP"/>
    <n v="0"/>
    <n v="0"/>
    <s v="V221110"/>
    <n v="1696746"/>
    <x v="1"/>
    <s v="PORT09"/>
    <n v="408"/>
    <n v="6.8059248453355972"/>
    <m/>
    <s v="PORT09 to PORT04"/>
    <n v="360"/>
    <n v="0.51750189162546179"/>
    <n v="211.1407717831884"/>
  </r>
  <r>
    <n v="1447283870.7"/>
    <x v="3"/>
    <x v="3"/>
    <d v="2022-04-11T00:00:00"/>
    <s v="PORT04"/>
    <s v="V444_0"/>
    <n v="2"/>
    <s v="DTP"/>
    <n v="0"/>
    <n v="0"/>
    <s v="V221110"/>
    <n v="1696746"/>
    <x v="1"/>
    <s v="PORT09"/>
    <n v="594"/>
    <n v="13.495736034221272"/>
    <m/>
    <s v="PORT09 to PORT04"/>
    <n v="360"/>
    <n v="0.51750189162546179"/>
    <n v="307.3961236255243"/>
  </r>
  <r>
    <n v="1447337715.7"/>
    <x v="0"/>
    <x v="549"/>
    <d v="2022-04-12T00:00:00"/>
    <s v="PORT04"/>
    <s v="V444_0"/>
    <n v="2"/>
    <s v="DTP"/>
    <n v="0"/>
    <n v="0"/>
    <s v="V221110"/>
    <n v="1696746"/>
    <x v="1"/>
    <s v="PORT09"/>
    <n v="899"/>
    <n v="28.516590306502327"/>
    <m/>
    <s v="PORT09 to PORT04"/>
    <n v="360"/>
    <n v="0.51750189162546179"/>
    <n v="465.23420057129016"/>
  </r>
  <r>
    <n v="1447300171.7"/>
    <x v="0"/>
    <x v="1079"/>
    <d v="2022-04-12T00:00:00"/>
    <s v="PORT04"/>
    <s v="V444_0"/>
    <n v="2"/>
    <s v="DTP"/>
    <n v="0"/>
    <n v="0"/>
    <s v="V221110"/>
    <n v="1696746"/>
    <x v="1"/>
    <s v="PORT09"/>
    <n v="437"/>
    <n v="4.8171805723479224"/>
    <m/>
    <s v="PORT09 to PORT04"/>
    <n v="360"/>
    <n v="0.51750189162546179"/>
    <n v="226.14832664032679"/>
  </r>
  <r>
    <n v="1447210181.7"/>
    <x v="8"/>
    <x v="818"/>
    <d v="2022-04-04T00:00:00"/>
    <s v="PORT04"/>
    <s v="V444_0"/>
    <n v="2"/>
    <s v="DTP"/>
    <n v="0"/>
    <n v="0"/>
    <s v="V221110"/>
    <n v="1696746"/>
    <x v="1"/>
    <s v="PORT09"/>
    <n v="388"/>
    <n v="4.7729862551704185"/>
    <m/>
    <s v="PORT09 to PORT04"/>
    <n v="360"/>
    <n v="0.51750189162546179"/>
    <n v="200.79073395067917"/>
  </r>
  <r>
    <n v="1447337708.7"/>
    <x v="4"/>
    <x v="180"/>
    <d v="2022-04-10T00:00:00"/>
    <s v="PORT04"/>
    <s v="V444_0"/>
    <n v="2"/>
    <s v="DTP"/>
    <n v="0"/>
    <n v="0"/>
    <s v="V221110"/>
    <n v="1696746"/>
    <x v="1"/>
    <s v="PORT09"/>
    <n v="909"/>
    <n v="24.516590306502327"/>
    <m/>
    <s v="PORT09 to PORT04"/>
    <n v="360"/>
    <n v="0.51750189162546179"/>
    <n v="470.40921948754476"/>
  </r>
  <r>
    <n v="1447177717.7"/>
    <x v="8"/>
    <x v="274"/>
    <d v="2022-04-04T00:00:00"/>
    <s v="PORT04"/>
    <s v="V444_0"/>
    <n v="2"/>
    <s v="DTP"/>
    <n v="0"/>
    <n v="0"/>
    <s v="V221110"/>
    <n v="1696746"/>
    <x v="1"/>
    <s v="PORT09"/>
    <n v="522"/>
    <n v="11.490522466151008"/>
    <m/>
    <s v="PORT09 to PORT04"/>
    <n v="360"/>
    <n v="0.51750189162546179"/>
    <n v="270.13598742849103"/>
  </r>
  <r>
    <n v="1447321412.7"/>
    <x v="9"/>
    <x v="349"/>
    <d v="2022-04-08T00:00:00"/>
    <s v="PORT04"/>
    <s v="V444_0"/>
    <n v="2"/>
    <s v="DTP"/>
    <n v="0"/>
    <n v="0"/>
    <s v="V221110"/>
    <n v="1695139"/>
    <x v="1"/>
    <s v="PORT09"/>
    <n v="489"/>
    <n v="7.3215891534644788"/>
    <m/>
    <s v="PORT09 to PORT04"/>
    <n v="360"/>
    <n v="0.51750189162546179"/>
    <n v="253.05842500485082"/>
  </r>
  <r>
    <n v="1447369017.7"/>
    <x v="4"/>
    <x v="928"/>
    <d v="2022-04-10T00:00:00"/>
    <s v="PORT04"/>
    <s v="V444_0"/>
    <n v="2"/>
    <s v="DTP"/>
    <n v="0"/>
    <n v="0"/>
    <s v="V221110"/>
    <n v="1695139"/>
    <x v="1"/>
    <s v="PORT09"/>
    <n v="474"/>
    <n v="5.1251124074251351"/>
    <m/>
    <s v="PORT09 to PORT04"/>
    <n v="360"/>
    <n v="0.51750189162546179"/>
    <n v="245.29589663046889"/>
  </r>
  <r>
    <n v="1447328781.7"/>
    <x v="6"/>
    <x v="815"/>
    <d v="2022-04-03T00:00:00"/>
    <s v="PORT04"/>
    <s v="V444_0"/>
    <n v="2"/>
    <s v="DTP"/>
    <n v="0"/>
    <n v="0"/>
    <s v="V221110"/>
    <n v="1695139"/>
    <x v="1"/>
    <s v="PORT09"/>
    <n v="313"/>
    <n v="0.36607945767322397"/>
    <m/>
    <s v="PORT09 to PORT04"/>
    <n v="360"/>
    <n v="0.51750189162546179"/>
    <n v="161.97809207876955"/>
  </r>
  <r>
    <n v="1447271616.7"/>
    <x v="8"/>
    <x v="859"/>
    <d v="2022-04-04T00:00:00"/>
    <s v="PORT04"/>
    <s v="V444_0"/>
    <n v="2"/>
    <s v="DTP"/>
    <n v="0"/>
    <n v="0"/>
    <s v="V221110"/>
    <n v="1695139"/>
    <x v="1"/>
    <s v="PORT09"/>
    <n v="264"/>
    <n v="0.18303972883661199"/>
    <m/>
    <s v="PORT09 to PORT04"/>
    <n v="360"/>
    <n v="0.51750189162546179"/>
    <n v="136.6204993891219"/>
  </r>
  <r>
    <n v="1447336314.7"/>
    <x v="7"/>
    <x v="420"/>
    <d v="2022-04-15T00:00:00"/>
    <s v="PORT04"/>
    <s v="V444_0"/>
    <n v="2"/>
    <s v="DTP"/>
    <n v="0"/>
    <n v="0"/>
    <s v="V221110"/>
    <n v="1676565"/>
    <x v="1"/>
    <s v="PORT09"/>
    <n v="443"/>
    <n v="3.1396369676118177"/>
    <m/>
    <s v="PORT09 to PORT04"/>
    <n v="360"/>
    <n v="0.51750189162546179"/>
    <n v="229.25333799007956"/>
  </r>
  <r>
    <n v="1447358448.7"/>
    <x v="1"/>
    <x v="886"/>
    <d v="2022-04-09T00:00:00"/>
    <s v="PORT04"/>
    <s v="V444_0"/>
    <n v="2"/>
    <s v="DTP"/>
    <n v="0"/>
    <n v="0"/>
    <s v="V221110"/>
    <n v="1676565"/>
    <x v="1"/>
    <s v="PORT09"/>
    <n v="774"/>
    <n v="7.0641831771265897"/>
    <m/>
    <s v="PORT09 to PORT04"/>
    <n v="360"/>
    <n v="0.51750189162546179"/>
    <n v="400.54646411810739"/>
  </r>
  <r>
    <n v="1447288338.7"/>
    <x v="1"/>
    <x v="812"/>
    <d v="2022-04-09T00:00:00"/>
    <s v="PORT04"/>
    <s v="V444_0"/>
    <n v="2"/>
    <s v="DTP"/>
    <n v="6"/>
    <n v="6"/>
    <s v="V221110"/>
    <n v="1676565"/>
    <x v="1"/>
    <s v="PORT09"/>
    <n v="721"/>
    <n v="7.0399999999999991"/>
    <m/>
    <s v="PORT09 to PORT04"/>
    <n v="360"/>
    <n v="0.51750189162546179"/>
    <n v="373.11886386195795"/>
  </r>
  <r>
    <n v="1447402063.7"/>
    <x v="5"/>
    <x v="1130"/>
    <d v="2022-04-06T00:00:00"/>
    <s v="PORT04"/>
    <s v="V444_0"/>
    <n v="2"/>
    <s v="DTP"/>
    <n v="0"/>
    <n v="0"/>
    <s v="V221110"/>
    <n v="1676853"/>
    <x v="1"/>
    <s v="PORT09"/>
    <n v="2282"/>
    <n v="5.2832508939096607"/>
    <m/>
    <s v="PORT09 to PORT04"/>
    <n v="360"/>
    <n v="0.51750189162546179"/>
    <n v="1180.9393166893037"/>
  </r>
  <r>
    <n v="1447175821.7"/>
    <x v="0"/>
    <x v="686"/>
    <d v="2022-04-13T00:00:00"/>
    <s v="PORT04"/>
    <s v="V444_0"/>
    <n v="2"/>
    <s v="DTP"/>
    <n v="0"/>
    <n v="0"/>
    <s v="V221110"/>
    <n v="1676853"/>
    <x v="1"/>
    <s v="PORT09"/>
    <n v="2252"/>
    <n v="5.2832508939096607"/>
    <m/>
    <s v="PORT09 to PORT04"/>
    <n v="360"/>
    <n v="0.51750189162546179"/>
    <n v="1165.41425994054"/>
  </r>
  <r>
    <n v="1447206586.7"/>
    <x v="9"/>
    <x v="405"/>
    <d v="2022-04-09T00:00:00"/>
    <s v="PORT04"/>
    <s v="V444_0"/>
    <n v="2"/>
    <s v="DTP"/>
    <n v="0"/>
    <n v="0"/>
    <s v="V221110"/>
    <n v="1676853"/>
    <x v="1"/>
    <s v="PORT09"/>
    <n v="2263"/>
    <n v="5.2832508939096607"/>
    <m/>
    <s v="PORT09 to PORT04"/>
    <n v="360"/>
    <n v="0.51750189162546179"/>
    <n v="1171.1067807484201"/>
  </r>
  <r>
    <n v="1447250246.7"/>
    <x v="1"/>
    <x v="368"/>
    <d v="2022-04-10T00:00:00"/>
    <s v="PORT04"/>
    <s v="V444_0"/>
    <n v="2"/>
    <s v="DTP"/>
    <n v="0"/>
    <n v="0"/>
    <s v="V221110"/>
    <n v="1676853"/>
    <x v="1"/>
    <s v="PORT09"/>
    <n v="2287"/>
    <n v="5.2832508939096607"/>
    <m/>
    <s v="PORT09 to PORT04"/>
    <n v="360"/>
    <n v="0.51750189162546179"/>
    <n v="1183.5268261474312"/>
  </r>
  <r>
    <n v="1447303420.7"/>
    <x v="3"/>
    <x v="855"/>
    <d v="2022-04-12T00:00:00"/>
    <s v="PORT04"/>
    <s v="V444_0"/>
    <n v="2"/>
    <s v="DTP"/>
    <n v="0"/>
    <n v="0"/>
    <s v="V221110"/>
    <n v="1676853"/>
    <x v="1"/>
    <s v="PORT09"/>
    <n v="2294"/>
    <n v="5.2832508939096607"/>
    <m/>
    <s v="PORT09 to PORT04"/>
    <n v="360"/>
    <n v="0.51750189162546179"/>
    <n v="1187.1493393888093"/>
  </r>
  <r>
    <n v="1447216728.7"/>
    <x v="4"/>
    <x v="212"/>
    <d v="2022-04-11T00:00:00"/>
    <s v="PORT04"/>
    <s v="V444_0"/>
    <n v="2"/>
    <s v="DTP"/>
    <n v="0"/>
    <n v="0"/>
    <s v="V221110"/>
    <n v="1676853"/>
    <x v="1"/>
    <s v="PORT09"/>
    <n v="2269"/>
    <n v="5.2832508939096607"/>
    <m/>
    <s v="PORT09 to PORT04"/>
    <n v="360"/>
    <n v="0.51750189162546179"/>
    <n v="1174.2117920981727"/>
  </r>
  <r>
    <n v="1447358503.7"/>
    <x v="6"/>
    <x v="1131"/>
    <d v="2022-04-04T00:00:00"/>
    <s v="PORT04"/>
    <s v="V444_0"/>
    <n v="2"/>
    <s v="DTP"/>
    <n v="0"/>
    <n v="0"/>
    <s v="V221110"/>
    <n v="1676853"/>
    <x v="1"/>
    <s v="PORT09"/>
    <n v="2279"/>
    <n v="5.2832508939096607"/>
    <m/>
    <s v="PORT09 to PORT04"/>
    <n v="360"/>
    <n v="0.51750189162546179"/>
    <n v="1179.3868110144274"/>
  </r>
  <r>
    <n v="1447159864.7"/>
    <x v="0"/>
    <x v="747"/>
    <d v="2022-04-13T00:00:00"/>
    <s v="PORT04"/>
    <s v="V444_0"/>
    <n v="2"/>
    <s v="DTP"/>
    <n v="0"/>
    <n v="0"/>
    <s v="V221110"/>
    <n v="1676853"/>
    <x v="1"/>
    <s v="PORT09"/>
    <n v="2308"/>
    <n v="5.2832508939096607"/>
    <m/>
    <s v="PORT09 to PORT04"/>
    <n v="360"/>
    <n v="0.51750189162546179"/>
    <n v="1194.3943658715657"/>
  </r>
  <r>
    <n v="1447405365.7"/>
    <x v="8"/>
    <x v="1132"/>
    <d v="2022-04-04T00:00:00"/>
    <s v="PORT04"/>
    <s v="V444_0"/>
    <n v="2"/>
    <s v="DTP"/>
    <n v="0"/>
    <n v="0"/>
    <s v="V221110"/>
    <n v="1680210"/>
    <x v="1"/>
    <s v="PORT09"/>
    <n v="773"/>
    <n v="0.98991190289782272"/>
    <m/>
    <s v="PORT09 to PORT04"/>
    <n v="360"/>
    <n v="0.51750189162546179"/>
    <n v="400.02896222648195"/>
  </r>
  <r>
    <n v="1447405364.7"/>
    <x v="0"/>
    <x v="1133"/>
    <d v="2022-04-12T00:00:00"/>
    <s v="PORT04"/>
    <s v="V444_0"/>
    <n v="2"/>
    <s v="DTP"/>
    <n v="0"/>
    <n v="0"/>
    <s v="V221110"/>
    <n v="1680210"/>
    <x v="1"/>
    <s v="PORT09"/>
    <n v="824"/>
    <n v="0.98991190289782272"/>
    <m/>
    <s v="PORT09 to PORT04"/>
    <n v="360"/>
    <n v="0.51750189162546179"/>
    <n v="426.42155869938051"/>
  </r>
  <r>
    <n v="1447159960.7"/>
    <x v="0"/>
    <x v="305"/>
    <d v="2022-04-13T00:00:00"/>
    <s v="PORT04"/>
    <s v="V444_0"/>
    <n v="2"/>
    <s v="DTP"/>
    <n v="0"/>
    <n v="0"/>
    <s v="V221110"/>
    <n v="1680210"/>
    <x v="1"/>
    <s v="PORT09"/>
    <n v="1281"/>
    <n v="1.9798238057956454"/>
    <m/>
    <s v="PORT09 to PORT04"/>
    <n v="360"/>
    <n v="0.51750189162546179"/>
    <n v="662.9199231722165"/>
  </r>
  <r>
    <n v="1447369539.7"/>
    <x v="4"/>
    <x v="485"/>
    <d v="2022-04-10T00:00:00"/>
    <s v="PORT04"/>
    <s v="V444_0"/>
    <n v="2"/>
    <s v="DTP"/>
    <n v="0"/>
    <n v="0"/>
    <s v="V221110"/>
    <n v="1680210"/>
    <x v="1"/>
    <s v="PORT09"/>
    <n v="771"/>
    <n v="0.98991190289782272"/>
    <m/>
    <s v="PORT09 to PORT04"/>
    <n v="360"/>
    <n v="0.51750189162546179"/>
    <n v="398.99395844323101"/>
  </r>
  <r>
    <n v="1447244450.7"/>
    <x v="1"/>
    <x v="1033"/>
    <d v="2022-04-10T00:00:00"/>
    <s v="PORT04"/>
    <s v="V444_0"/>
    <n v="2"/>
    <s v="DTP"/>
    <n v="0"/>
    <n v="0"/>
    <s v="V221110"/>
    <n v="1680210"/>
    <x v="1"/>
    <s v="PORT09"/>
    <n v="1241"/>
    <n v="1.9798238057956454"/>
    <m/>
    <s v="PORT09 to PORT04"/>
    <n v="360"/>
    <n v="0.51750189162546179"/>
    <n v="642.2198475071981"/>
  </r>
  <r>
    <n v="1447203016.7"/>
    <x v="7"/>
    <x v="511"/>
    <d v="2022-04-16T00:00:00"/>
    <s v="PORT04"/>
    <s v="V444_0"/>
    <n v="2"/>
    <s v="DTP"/>
    <n v="0"/>
    <n v="0"/>
    <s v="V221110"/>
    <n v="1694720"/>
    <x v="1"/>
    <s v="PORT09"/>
    <n v="1237"/>
    <n v="12.311862289294188"/>
    <m/>
    <s v="PORT09 to PORT04"/>
    <n v="360"/>
    <n v="0.51750189162546179"/>
    <n v="640.14983994069621"/>
  </r>
  <r>
    <n v="1447281470.7"/>
    <x v="0"/>
    <x v="336"/>
    <d v="2022-04-13T00:00:00"/>
    <s v="PORT04"/>
    <s v="V444_0"/>
    <n v="2"/>
    <s v="DTP"/>
    <n v="0"/>
    <n v="0"/>
    <s v="V221110"/>
    <n v="1694720"/>
    <x v="1"/>
    <s v="PORT09"/>
    <n v="1322"/>
    <n v="11.9"/>
    <m/>
    <s v="PORT09 to PORT04"/>
    <n v="360"/>
    <n v="0.51750189162546179"/>
    <n v="684.13750072886046"/>
  </r>
  <r>
    <n v="1447219196.7"/>
    <x v="0"/>
    <x v="589"/>
    <d v="2022-04-13T00:00:00"/>
    <s v="PORT04"/>
    <s v="V444_0"/>
    <n v="2"/>
    <s v="DTP"/>
    <n v="0"/>
    <n v="0"/>
    <s v="V221110"/>
    <n v="1694720"/>
    <x v="1"/>
    <s v="PORT09"/>
    <n v="1290"/>
    <n v="12.8"/>
    <m/>
    <s v="PORT09 to PORT04"/>
    <n v="360"/>
    <n v="0.51750189162546179"/>
    <n v="667.57744019684571"/>
  </r>
  <r>
    <n v="1447227171.7"/>
    <x v="3"/>
    <x v="875"/>
    <d v="2022-04-12T00:00:00"/>
    <s v="PORT04"/>
    <s v="V444_0"/>
    <n v="2"/>
    <s v="DTP"/>
    <n v="0"/>
    <n v="0"/>
    <s v="V221110"/>
    <n v="1694720"/>
    <x v="1"/>
    <s v="PORT09"/>
    <n v="1331"/>
    <n v="12.8"/>
    <m/>
    <s v="PORT09 to PORT04"/>
    <n v="360"/>
    <n v="0.51750189162546179"/>
    <n v="688.79501775348967"/>
  </r>
  <r>
    <n v="1447258854.7"/>
    <x v="2"/>
    <x v="475"/>
    <d v="2022-04-03T00:00:00"/>
    <s v="PORT04"/>
    <s v="V444_0"/>
    <n v="2"/>
    <s v="DTP"/>
    <n v="0"/>
    <n v="0"/>
    <s v="V221110"/>
    <n v="1694720"/>
    <x v="1"/>
    <s v="PORT09"/>
    <n v="1258"/>
    <n v="12.78"/>
    <m/>
    <s v="PORT09 to PORT04"/>
    <n v="360"/>
    <n v="0.51750189162546179"/>
    <n v="651.01737966483097"/>
  </r>
  <r>
    <n v="1447194887.7"/>
    <x v="8"/>
    <x v="903"/>
    <d v="2022-04-05T00:00:00"/>
    <s v="PORT04"/>
    <s v="V444_0"/>
    <n v="2"/>
    <s v="DTP"/>
    <n v="0"/>
    <n v="0"/>
    <s v="V221110"/>
    <n v="1694720"/>
    <x v="1"/>
    <s v="PORT09"/>
    <n v="1329"/>
    <n v="10.78"/>
    <m/>
    <s v="PORT09 to PORT04"/>
    <n v="360"/>
    <n v="0.51750189162546179"/>
    <n v="687.76001397023867"/>
  </r>
  <r>
    <n v="1447385440.7"/>
    <x v="1"/>
    <x v="181"/>
    <d v="2022-04-10T00:00:00"/>
    <s v="PORT04"/>
    <s v="V444_0"/>
    <n v="2"/>
    <s v="DTP"/>
    <n v="0"/>
    <n v="0"/>
    <s v="V221110"/>
    <n v="1694720"/>
    <x v="1"/>
    <s v="PORT09"/>
    <n v="2249"/>
    <n v="20.079999999999998"/>
    <m/>
    <s v="PORT09 to PORT04"/>
    <n v="360"/>
    <n v="0.51750189162546179"/>
    <n v="1163.8617542656636"/>
  </r>
  <r>
    <n v="1447326070.7"/>
    <x v="4"/>
    <x v="866"/>
    <d v="2022-04-11T00:00:00"/>
    <s v="PORT04"/>
    <s v="V444_0"/>
    <n v="2"/>
    <s v="DTP"/>
    <n v="0"/>
    <n v="0"/>
    <s v="V221110"/>
    <n v="1694720"/>
    <x v="1"/>
    <s v="PORT09"/>
    <n v="2241"/>
    <n v="23.02"/>
    <m/>
    <s v="PORT09 to PORT04"/>
    <n v="360"/>
    <n v="0.51750189162546179"/>
    <n v="1159.7217391326599"/>
  </r>
  <r>
    <n v="1447149381.7"/>
    <x v="0"/>
    <x v="589"/>
    <d v="2022-04-13T00:00:00"/>
    <s v="PORT04"/>
    <s v="V444_0"/>
    <n v="2"/>
    <s v="DTP"/>
    <n v="0"/>
    <n v="0"/>
    <s v="V221110"/>
    <n v="1694720"/>
    <x v="1"/>
    <s v="PORT09"/>
    <n v="2316"/>
    <n v="19.920000000000002"/>
    <m/>
    <s v="PORT09 to PORT04"/>
    <n v="360"/>
    <n v="0.51750189162546179"/>
    <n v="1198.5343810045695"/>
  </r>
  <r>
    <n v="1447203017.7"/>
    <x v="4"/>
    <x v="1134"/>
    <d v="2022-04-11T00:00:00"/>
    <s v="PORT04"/>
    <s v="V444_0"/>
    <n v="2"/>
    <s v="DTP"/>
    <n v="0"/>
    <n v="0"/>
    <s v="V221110"/>
    <n v="1694720"/>
    <x v="1"/>
    <s v="PORT09"/>
    <n v="2283"/>
    <n v="21.84"/>
    <m/>
    <s v="PORT09 to PORT04"/>
    <n v="360"/>
    <n v="0.51750189162546179"/>
    <n v="1181.4568185809292"/>
  </r>
  <r>
    <n v="1447216711.7"/>
    <x v="4"/>
    <x v="608"/>
    <d v="2022-04-10T00:00:00"/>
    <s v="PORT04"/>
    <s v="V444_0"/>
    <n v="2"/>
    <s v="DTP"/>
    <n v="0"/>
    <n v="0"/>
    <s v="V221110"/>
    <n v="1700097"/>
    <x v="1"/>
    <s v="PORT09"/>
    <n v="799"/>
    <n v="11.170120898100173"/>
    <m/>
    <s v="PORT09 to PORT04"/>
    <n v="360"/>
    <n v="0.51750189162546179"/>
    <n v="413.48401140874398"/>
  </r>
  <r>
    <n v="1447303090.7"/>
    <x v="0"/>
    <x v="96"/>
    <d v="2022-04-12T00:00:00"/>
    <s v="PORT04"/>
    <s v="V444_0"/>
    <n v="2"/>
    <s v="DTP"/>
    <n v="0"/>
    <n v="0"/>
    <s v="V221110"/>
    <n v="1700094"/>
    <x v="1"/>
    <s v="PORT09"/>
    <n v="467"/>
    <n v="3.72"/>
    <m/>
    <s v="PORT09 to PORT04"/>
    <n v="360"/>
    <n v="0.51750189162546179"/>
    <n v="241.67338338909065"/>
  </r>
  <r>
    <n v="1447402083.7"/>
    <x v="2"/>
    <x v="1120"/>
    <d v="2022-04-02T00:00:00"/>
    <s v="PORT04"/>
    <s v="V444_0"/>
    <n v="2"/>
    <s v="DTP"/>
    <n v="0"/>
    <n v="0"/>
    <s v="V221110"/>
    <n v="1700097"/>
    <x v="1"/>
    <s v="PORT09"/>
    <n v="501"/>
    <n v="3.6799999999999997"/>
    <m/>
    <s v="PORT09 to PORT04"/>
    <n v="360"/>
    <n v="0.51750189162546179"/>
    <n v="259.26844770435633"/>
  </r>
  <r>
    <n v="1447323838.7"/>
    <x v="2"/>
    <x v="101"/>
    <d v="2022-04-02T00:00:00"/>
    <s v="PORT04"/>
    <s v="V444_0"/>
    <n v="2"/>
    <s v="DTP"/>
    <n v="0"/>
    <n v="0"/>
    <s v="V221110"/>
    <n v="1700097"/>
    <x v="1"/>
    <s v="PORT09"/>
    <n v="824"/>
    <n v="8.2200000000000006"/>
    <m/>
    <s v="PORT09 to PORT04"/>
    <n v="360"/>
    <n v="0.51750189162546179"/>
    <n v="426.42155869938051"/>
  </r>
  <r>
    <n v="1447165146.7"/>
    <x v="8"/>
    <x v="1019"/>
    <d v="2022-04-04T00:00:00"/>
    <s v="PORT04"/>
    <s v="V444_0"/>
    <n v="2"/>
    <s v="DTP"/>
    <n v="0"/>
    <n v="0"/>
    <s v="V221110"/>
    <n v="1700097"/>
    <x v="1"/>
    <s v="PORT09"/>
    <n v="799"/>
    <n v="8.18"/>
    <m/>
    <s v="PORT09 to PORT04"/>
    <n v="360"/>
    <n v="0.51750189162546179"/>
    <n v="413.48401140874398"/>
  </r>
  <r>
    <n v="1447165148.7"/>
    <x v="2"/>
    <x v="296"/>
    <d v="2022-04-02T00:00:00"/>
    <s v="PORT04"/>
    <s v="V444_0"/>
    <n v="2"/>
    <s v="DTP"/>
    <n v="0"/>
    <n v="0"/>
    <s v="V221110"/>
    <n v="1700097"/>
    <x v="1"/>
    <s v="PORT09"/>
    <n v="777"/>
    <n v="8.16"/>
    <m/>
    <s v="PORT09 to PORT04"/>
    <n v="360"/>
    <n v="0.51750189162546179"/>
    <n v="402.09896979298378"/>
  </r>
  <r>
    <n v="1447206538.7"/>
    <x v="5"/>
    <x v="409"/>
    <d v="2022-04-05T00:00:00"/>
    <s v="PORT04"/>
    <s v="V444_0"/>
    <n v="2"/>
    <s v="DTP"/>
    <n v="0"/>
    <n v="0"/>
    <s v="V221110"/>
    <n v="1700097"/>
    <x v="1"/>
    <s v="PORT09"/>
    <n v="760"/>
    <n v="8.14"/>
    <m/>
    <s v="PORT09 to PORT04"/>
    <n v="360"/>
    <n v="0.51750189162546179"/>
    <n v="393.30143763535096"/>
  </r>
  <r>
    <n v="1447402084.7"/>
    <x v="6"/>
    <x v="239"/>
    <d v="2022-04-03T00:00:00"/>
    <s v="PORT04"/>
    <s v="V444_0"/>
    <n v="2"/>
    <s v="DTP"/>
    <n v="0"/>
    <n v="0"/>
    <s v="V221110"/>
    <n v="1700097"/>
    <x v="1"/>
    <s v="PORT09"/>
    <n v="601"/>
    <n v="4.66"/>
    <m/>
    <s v="PORT09 to PORT04"/>
    <n v="360"/>
    <n v="0.51750189162546179"/>
    <n v="311.01863686690251"/>
  </r>
  <r>
    <n v="1447206541.7"/>
    <x v="3"/>
    <x v="654"/>
    <d v="2022-04-11T00:00:00"/>
    <s v="PORT04"/>
    <s v="V444_0"/>
    <n v="2"/>
    <s v="DTP"/>
    <n v="0"/>
    <n v="0"/>
    <s v="V221110"/>
    <n v="1700097"/>
    <x v="1"/>
    <s v="PORT09"/>
    <n v="555"/>
    <n v="4.54"/>
    <m/>
    <s v="PORT09 to PORT04"/>
    <n v="360"/>
    <n v="0.51750189162546179"/>
    <n v="287.21354985213128"/>
  </r>
  <r>
    <n v="1447265688.7"/>
    <x v="5"/>
    <x v="82"/>
    <d v="2022-04-06T00:00:00"/>
    <s v="PORT04"/>
    <s v="V444_0"/>
    <n v="2"/>
    <s v="DTP"/>
    <n v="0"/>
    <n v="0"/>
    <s v="V221110"/>
    <n v="1651299"/>
    <x v="1"/>
    <s v="PORT09"/>
    <n v="1298"/>
    <n v="3.0422921926939717"/>
    <m/>
    <s v="PORT09 to PORT04"/>
    <n v="360"/>
    <n v="0.51750189162546179"/>
    <n v="671.71745532984937"/>
  </r>
  <r>
    <n v="1447166586.7"/>
    <x v="2"/>
    <x v="925"/>
    <d v="2022-04-03T00:00:00"/>
    <s v="PORT04"/>
    <s v="V444_0"/>
    <n v="2"/>
    <s v="DTP"/>
    <n v="0"/>
    <n v="0"/>
    <s v="V221110"/>
    <n v="1651299"/>
    <x v="1"/>
    <s v="PORT09"/>
    <n v="10288"/>
    <n v="28.94"/>
    <m/>
    <s v="PORT09 to PORT04"/>
    <n v="360"/>
    <n v="0.51750189162546179"/>
    <n v="5324.0594610427506"/>
  </r>
  <r>
    <n v="1447336324.7"/>
    <x v="3"/>
    <x v="952"/>
    <d v="2022-04-12T00:00:00"/>
    <s v="PORT04"/>
    <s v="V444_0"/>
    <n v="2"/>
    <s v="DTP"/>
    <n v="0"/>
    <n v="0"/>
    <s v="V221110"/>
    <n v="1651299"/>
    <x v="1"/>
    <s v="PORT09"/>
    <n v="9259"/>
    <n v="22.92"/>
    <m/>
    <s v="PORT09 to PORT04"/>
    <n v="360"/>
    <n v="0.51750189162546179"/>
    <n v="4791.5500145601509"/>
  </r>
  <r>
    <n v="1447160018.7"/>
    <x v="4"/>
    <x v="1135"/>
    <d v="2022-04-11T00:00:00"/>
    <s v="PORT04"/>
    <s v="V444_0"/>
    <n v="2"/>
    <s v="DTP"/>
    <n v="0"/>
    <n v="0"/>
    <s v="V221110"/>
    <n v="1651299"/>
    <x v="1"/>
    <s v="PORT09"/>
    <n v="10302"/>
    <n v="25.9"/>
    <m/>
    <s v="PORT09 to PORT04"/>
    <n v="360"/>
    <n v="0.51750189162546179"/>
    <n v="5331.3044875255073"/>
  </r>
  <r>
    <n v="1447238311.7"/>
    <x v="7"/>
    <x v="712"/>
    <d v="2022-04-16T00:00:00"/>
    <s v="PORT04"/>
    <s v="V444_0"/>
    <n v="2"/>
    <s v="DTP"/>
    <n v="0"/>
    <n v="0"/>
    <s v="V221110"/>
    <n v="1651299"/>
    <x v="1"/>
    <s v="PORT09"/>
    <n v="10305"/>
    <n v="26.859999999999996"/>
    <m/>
    <s v="PORT09 to PORT04"/>
    <n v="360"/>
    <n v="0.51750189162546179"/>
    <n v="5332.8569932003838"/>
  </r>
  <r>
    <n v="1447216659.7"/>
    <x v="2"/>
    <x v="1136"/>
    <d v="2022-04-03T00:00:00"/>
    <s v="PORT04"/>
    <s v="V444_0"/>
    <n v="2"/>
    <s v="DTP"/>
    <n v="0"/>
    <n v="0"/>
    <s v="V221110"/>
    <n v="1651299"/>
    <x v="1"/>
    <s v="PORT09"/>
    <n v="10321"/>
    <n v="23.800000000000004"/>
    <m/>
    <s v="PORT09 to PORT04"/>
    <n v="360"/>
    <n v="0.51750189162546179"/>
    <n v="5341.1370234663909"/>
  </r>
  <r>
    <n v="1447404918.7"/>
    <x v="9"/>
    <x v="903"/>
    <d v="2022-04-09T00:00:00"/>
    <s v="PORT04"/>
    <s v="V444_0"/>
    <n v="2"/>
    <s v="DTP"/>
    <n v="0"/>
    <n v="0"/>
    <s v="V221110"/>
    <n v="1651299"/>
    <x v="1"/>
    <s v="PORT09"/>
    <n v="10304"/>
    <n v="23.720000000000002"/>
    <m/>
    <s v="PORT09 to PORT04"/>
    <n v="360"/>
    <n v="0.51750189162546179"/>
    <n v="5332.3394913087586"/>
  </r>
  <r>
    <n v="1447298099.7"/>
    <x v="2"/>
    <x v="642"/>
    <d v="2022-04-02T00:00:00"/>
    <s v="PORT04"/>
    <s v="V444_0"/>
    <n v="2"/>
    <s v="DTP"/>
    <n v="6"/>
    <n v="6"/>
    <s v="V221110"/>
    <n v="1683634"/>
    <x v="1"/>
    <s v="PORT09"/>
    <n v="537"/>
    <n v="5.7987332606962365"/>
    <m/>
    <s v="PORT09 to PORT04"/>
    <n v="360"/>
    <n v="0.51750189162546179"/>
    <n v="277.89851580287296"/>
  </r>
  <r>
    <n v="1447371635.7"/>
    <x v="7"/>
    <x v="34"/>
    <d v="2022-04-15T00:00:00"/>
    <s v="PORT04"/>
    <s v="V444_0"/>
    <n v="2"/>
    <s v="DTP"/>
    <n v="0"/>
    <n v="0"/>
    <s v="V221110"/>
    <n v="1683634"/>
    <x v="1"/>
    <s v="PORT09"/>
    <n v="437"/>
    <n v="3.8658221737974912"/>
    <m/>
    <s v="PORT09 to PORT04"/>
    <n v="360"/>
    <n v="0.51750189162546179"/>
    <n v="226.14832664032679"/>
  </r>
  <r>
    <n v="1447340775.7"/>
    <x v="1"/>
    <x v="788"/>
    <d v="2022-04-09T00:00:00"/>
    <s v="PORT04"/>
    <s v="V444_0"/>
    <n v="2"/>
    <s v="DTP"/>
    <n v="0"/>
    <n v="0"/>
    <s v="V221110"/>
    <n v="1683634"/>
    <x v="1"/>
    <s v="PORT09"/>
    <n v="497"/>
    <n v="3.8658221737974912"/>
    <m/>
    <s v="PORT09 to PORT04"/>
    <n v="360"/>
    <n v="0.51750189162546179"/>
    <n v="257.1984401378545"/>
  </r>
  <r>
    <n v="1447169613.7"/>
    <x v="6"/>
    <x v="287"/>
    <d v="2022-04-03T00:00:00"/>
    <s v="PORT04"/>
    <s v="V444_0"/>
    <n v="2"/>
    <s v="DTP"/>
    <n v="0"/>
    <n v="0"/>
    <s v="V221110"/>
    <n v="1689147"/>
    <x v="1"/>
    <s v="PORT09"/>
    <n v="485"/>
    <n v="0.94144117690240947"/>
    <m/>
    <s v="PORT09 to PORT04"/>
    <n v="360"/>
    <n v="0.51750189162546179"/>
    <n v="250.98841743834896"/>
  </r>
  <r>
    <n v="1447288045.7"/>
    <x v="2"/>
    <x v="137"/>
    <d v="2022-04-02T00:00:00"/>
    <s v="PORT04"/>
    <s v="V444_0"/>
    <n v="2"/>
    <s v="DTP"/>
    <n v="0"/>
    <n v="0"/>
    <s v="V221110"/>
    <n v="1689147"/>
    <x v="1"/>
    <s v="PORT09"/>
    <n v="494"/>
    <n v="0.94144117690240947"/>
    <m/>
    <s v="PORT09 to PORT04"/>
    <n v="360"/>
    <n v="0.51750189162546179"/>
    <n v="255.64593446297812"/>
  </r>
  <r>
    <n v="1447169614.7"/>
    <x v="1"/>
    <x v="36"/>
    <d v="2022-04-09T00:00:00"/>
    <s v="PORT04"/>
    <s v="V444_0"/>
    <n v="2"/>
    <s v="DTP"/>
    <n v="0"/>
    <n v="0"/>
    <s v="V221110"/>
    <n v="1689147"/>
    <x v="1"/>
    <s v="PORT09"/>
    <n v="754"/>
    <n v="1.8828823538048189"/>
    <m/>
    <s v="PORT09 to PORT04"/>
    <n v="360"/>
    <n v="0.51750189162546179"/>
    <n v="390.19642628559819"/>
  </r>
  <r>
    <n v="1447288044.7"/>
    <x v="3"/>
    <x v="1106"/>
    <d v="2022-04-11T00:00:00"/>
    <s v="PORT04"/>
    <s v="V444_0"/>
    <n v="2"/>
    <s v="DTP"/>
    <n v="0"/>
    <n v="0"/>
    <s v="V221110"/>
    <n v="1689147"/>
    <x v="1"/>
    <s v="PORT09"/>
    <n v="518"/>
    <n v="0.94144117690240947"/>
    <m/>
    <s v="PORT09 to PORT04"/>
    <n v="360"/>
    <n v="0.51750189162546179"/>
    <n v="268.06597986198921"/>
  </r>
  <r>
    <n v="1447336326.7"/>
    <x v="7"/>
    <x v="259"/>
    <d v="2022-04-15T00:00:00"/>
    <s v="PORT04"/>
    <s v="V444_0"/>
    <n v="2"/>
    <s v="DTP"/>
    <n v="0"/>
    <n v="0"/>
    <s v="V221110"/>
    <n v="1689147"/>
    <x v="1"/>
    <s v="PORT09"/>
    <n v="758"/>
    <n v="1.8828823538048189"/>
    <m/>
    <s v="PORT09 to PORT04"/>
    <n v="360"/>
    <n v="0.51750189162546179"/>
    <n v="392.26643385210002"/>
  </r>
  <r>
    <n v="1447405437.7"/>
    <x v="8"/>
    <x v="600"/>
    <d v="2022-04-05T00:00:00"/>
    <s v="PORT04"/>
    <s v="V444_0"/>
    <n v="2"/>
    <s v="DTP"/>
    <n v="0"/>
    <n v="0"/>
    <s v="V221110"/>
    <n v="1689147"/>
    <x v="1"/>
    <s v="PORT09"/>
    <n v="1278"/>
    <n v="3.58"/>
    <m/>
    <s v="PORT09 to PORT04"/>
    <n v="360"/>
    <n v="0.51750189162546179"/>
    <n v="661.36741749734017"/>
  </r>
  <r>
    <n v="1447405425.7"/>
    <x v="6"/>
    <x v="344"/>
    <d v="2022-04-04T00:00:00"/>
    <s v="PORT04"/>
    <s v="V444_0"/>
    <n v="2"/>
    <s v="DTP"/>
    <n v="0"/>
    <n v="0"/>
    <s v="V221110"/>
    <n v="1689145"/>
    <x v="1"/>
    <s v="PORT09"/>
    <n v="2247"/>
    <n v="6.54"/>
    <m/>
    <s v="PORT09 to PORT04"/>
    <n v="360"/>
    <n v="0.51750189162546179"/>
    <n v="1162.8267504824125"/>
  </r>
  <r>
    <n v="1447265687.7"/>
    <x v="8"/>
    <x v="18"/>
    <d v="2022-04-05T00:00:00"/>
    <s v="PORT04"/>
    <s v="V444_0"/>
    <n v="2"/>
    <s v="DTP"/>
    <n v="0"/>
    <n v="0"/>
    <s v="V221110"/>
    <n v="1689145"/>
    <x v="1"/>
    <s v="PORT09"/>
    <n v="2275"/>
    <n v="6.24"/>
    <m/>
    <s v="PORT09 to PORT04"/>
    <n v="360"/>
    <n v="0.51750189162546179"/>
    <n v="1177.3168034479256"/>
  </r>
  <r>
    <n v="1447270172.7"/>
    <x v="4"/>
    <x v="913"/>
    <d v="2022-04-11T00:00:00"/>
    <s v="PORT04"/>
    <s v="V444_0"/>
    <n v="2"/>
    <s v="DTP"/>
    <n v="0"/>
    <n v="0"/>
    <s v="V221110"/>
    <n v="1689147"/>
    <x v="1"/>
    <s v="PORT09"/>
    <n v="1525"/>
    <n v="3.6"/>
    <m/>
    <s v="PORT09 to PORT04"/>
    <n v="360"/>
    <n v="0.51750189162546179"/>
    <n v="789.19038472882926"/>
  </r>
  <r>
    <n v="1447153542.7"/>
    <x v="5"/>
    <x v="524"/>
    <d v="2022-04-06T00:00:00"/>
    <s v="PORT04"/>
    <s v="V444_0"/>
    <n v="2"/>
    <s v="DTP"/>
    <n v="0"/>
    <n v="0"/>
    <s v="V221110"/>
    <n v="1689147"/>
    <x v="1"/>
    <s v="PORT09"/>
    <n v="2049"/>
    <n v="4.0999999999999996"/>
    <m/>
    <s v="PORT09 to PORT04"/>
    <n v="360"/>
    <n v="0.51750189162546179"/>
    <n v="1060.3613759405712"/>
  </r>
  <r>
    <n v="1447379244.7"/>
    <x v="3"/>
    <x v="931"/>
    <d v="2022-04-12T00:00:00"/>
    <s v="PORT04"/>
    <s v="V444_0"/>
    <n v="2"/>
    <s v="DTP"/>
    <n v="0"/>
    <n v="0"/>
    <s v="V221110"/>
    <n v="1669702"/>
    <x v="1"/>
    <s v="PORT09"/>
    <n v="2779"/>
    <n v="45.22"/>
    <m/>
    <s v="PORT09 to PORT04"/>
    <n v="360"/>
    <n v="0.51750189162546179"/>
    <n v="1438.1377568271582"/>
  </r>
  <r>
    <n v="1447175679.7"/>
    <x v="4"/>
    <x v="966"/>
    <d v="2022-04-11T00:00:00"/>
    <s v="PORT04"/>
    <s v="V444_0"/>
    <n v="2"/>
    <s v="DTP"/>
    <n v="0"/>
    <n v="0"/>
    <s v="V221110"/>
    <n v="1669702"/>
    <x v="1"/>
    <s v="PORT09"/>
    <n v="2762"/>
    <n v="44.02"/>
    <m/>
    <s v="PORT09 to PORT04"/>
    <n v="360"/>
    <n v="0.51750189162546179"/>
    <n v="1429.3402246695255"/>
  </r>
  <r>
    <n v="1447281453.7"/>
    <x v="3"/>
    <x v="457"/>
    <d v="2022-04-12T00:00:00"/>
    <s v="PORT04"/>
    <s v="V444_0"/>
    <n v="2"/>
    <s v="DTP"/>
    <n v="0"/>
    <n v="0"/>
    <s v="V221110"/>
    <n v="1669702"/>
    <x v="1"/>
    <s v="PORT09"/>
    <n v="2749"/>
    <n v="42.840000000000011"/>
    <m/>
    <s v="PORT09 to PORT04"/>
    <n v="360"/>
    <n v="0.51750189162546179"/>
    <n v="1422.6127000783945"/>
  </r>
  <r>
    <n v="1447159958.7"/>
    <x v="3"/>
    <x v="1002"/>
    <d v="2022-04-12T00:00:00"/>
    <s v="PORT04"/>
    <s v="V444_0"/>
    <n v="2"/>
    <s v="DTP"/>
    <n v="0"/>
    <n v="0"/>
    <s v="V221110"/>
    <n v="1662552"/>
    <x v="1"/>
    <s v="PORT09"/>
    <n v="4318"/>
    <n v="15.82"/>
    <m/>
    <s v="PORT09 to PORT04"/>
    <n v="360"/>
    <n v="0.51750189162546179"/>
    <n v="2234.5731680387439"/>
  </r>
  <r>
    <n v="1447357760.7"/>
    <x v="6"/>
    <x v="873"/>
    <d v="2022-04-04T00:00:00"/>
    <s v="PORT04"/>
    <s v="V444_0"/>
    <n v="2"/>
    <s v="DTP"/>
    <n v="0"/>
    <n v="0"/>
    <s v="V221110"/>
    <n v="1662552"/>
    <x v="1"/>
    <s v="PORT09"/>
    <n v="4324"/>
    <n v="9.5"/>
    <m/>
    <s v="PORT09 to PORT04"/>
    <n v="360"/>
    <n v="0.51750189162546179"/>
    <n v="2237.6781793884966"/>
  </r>
  <r>
    <n v="1447293741.7"/>
    <x v="3"/>
    <x v="788"/>
    <d v="2022-04-12T00:00:00"/>
    <s v="PORT04"/>
    <s v="V444_0"/>
    <n v="2"/>
    <s v="DTP"/>
    <n v="0"/>
    <n v="0"/>
    <s v="V221110"/>
    <n v="1662552"/>
    <x v="1"/>
    <s v="PORT09"/>
    <n v="4295"/>
    <n v="9.4"/>
    <m/>
    <s v="PORT09 to PORT04"/>
    <n v="360"/>
    <n v="0.51750189162546179"/>
    <n v="2222.6706245313585"/>
  </r>
  <r>
    <n v="1447250681.7"/>
    <x v="4"/>
    <x v="1019"/>
    <d v="2022-04-11T00:00:00"/>
    <s v="PORT04"/>
    <s v="V444_0"/>
    <n v="2"/>
    <s v="DTP"/>
    <n v="0"/>
    <n v="0"/>
    <s v="V221110"/>
    <n v="1662552"/>
    <x v="1"/>
    <s v="PORT09"/>
    <n v="4246"/>
    <n v="9.24"/>
    <m/>
    <s v="PORT09 to PORT04"/>
    <n v="360"/>
    <n v="0.51750189162546179"/>
    <n v="2197.3130318417107"/>
  </r>
  <r>
    <n v="1447357762.7"/>
    <x v="4"/>
    <x v="340"/>
    <d v="2022-04-10T00:00:00"/>
    <s v="PORT04"/>
    <s v="V444_0"/>
    <n v="2"/>
    <s v="DTP"/>
    <n v="0"/>
    <n v="0"/>
    <s v="V221110"/>
    <n v="1687346"/>
    <x v="1"/>
    <s v="PORT09"/>
    <n v="784"/>
    <n v="11.435688605180125"/>
    <m/>
    <s v="PORT09 to PORT04"/>
    <n v="360"/>
    <n v="0.51750189162546179"/>
    <n v="405.72148303436205"/>
  </r>
  <r>
    <n v="1447315619.7"/>
    <x v="3"/>
    <x v="257"/>
    <d v="2022-04-12T00:00:00"/>
    <s v="PORT04"/>
    <s v="V444_0"/>
    <n v="2"/>
    <s v="DTP"/>
    <n v="0"/>
    <n v="0"/>
    <s v="V221110"/>
    <n v="1687346"/>
    <x v="1"/>
    <s v="PORT09"/>
    <n v="2238"/>
    <n v="43.742754420720502"/>
    <m/>
    <s v="PORT09 to PORT04"/>
    <n v="360"/>
    <n v="0.51750189162546179"/>
    <n v="1158.1692334577835"/>
  </r>
  <r>
    <n v="1447175817.7"/>
    <x v="6"/>
    <x v="497"/>
    <d v="2022-04-04T00:00:00"/>
    <s v="PORT04"/>
    <s v="V444_0"/>
    <n v="2"/>
    <s v="DTP"/>
    <n v="0"/>
    <n v="0"/>
    <s v="V221110"/>
    <n v="1689469"/>
    <x v="1"/>
    <s v="PORT09"/>
    <n v="1309"/>
    <n v="18.416436242042316"/>
    <m/>
    <s v="PORT09 to PORT04"/>
    <n v="360"/>
    <n v="0.51750189162546179"/>
    <n v="677.40997613772947"/>
  </r>
  <r>
    <n v="1447172946.7"/>
    <x v="7"/>
    <x v="99"/>
    <d v="2022-04-16T00:00:00"/>
    <s v="PORT04"/>
    <s v="V444_0"/>
    <n v="2"/>
    <s v="DTP"/>
    <n v="0"/>
    <n v="0"/>
    <s v="V221110"/>
    <n v="1689469"/>
    <x v="1"/>
    <s v="PORT09"/>
    <n v="1243"/>
    <n v="20.416436242042316"/>
    <m/>
    <s v="PORT09 to PORT04"/>
    <n v="360"/>
    <n v="0.51750189162546179"/>
    <n v="643.25485129044898"/>
  </r>
  <r>
    <n v="1447172852.7"/>
    <x v="4"/>
    <x v="1127"/>
    <d v="2022-04-11T00:00:00"/>
    <s v="PORT04"/>
    <s v="V444_0"/>
    <n v="2"/>
    <s v="DTP"/>
    <n v="0"/>
    <n v="0"/>
    <s v="V221110"/>
    <n v="1689469"/>
    <x v="1"/>
    <s v="PORT09"/>
    <n v="1304"/>
    <n v="19.416436242042316"/>
    <m/>
    <s v="PORT09 to PORT04"/>
    <n v="360"/>
    <n v="0.51750189162546179"/>
    <n v="674.82246667960214"/>
  </r>
  <r>
    <n v="1447312173.7"/>
    <x v="3"/>
    <x v="853"/>
    <d v="2022-04-12T00:00:00"/>
    <s v="PORT04"/>
    <s v="V444_0"/>
    <n v="2"/>
    <s v="DTP"/>
    <n v="0"/>
    <n v="0"/>
    <s v="V221110"/>
    <n v="1689469"/>
    <x v="1"/>
    <s v="PORT09"/>
    <n v="1319"/>
    <n v="19.416436242042316"/>
    <m/>
    <s v="PORT09 to PORT04"/>
    <n v="360"/>
    <n v="0.51750189162546179"/>
    <n v="682.58499505398413"/>
  </r>
  <r>
    <n v="1447154436.7"/>
    <x v="2"/>
    <x v="1095"/>
    <d v="2022-04-03T00:00:00"/>
    <s v="PORT04"/>
    <s v="V444_0"/>
    <n v="2"/>
    <s v="DTP"/>
    <n v="0"/>
    <n v="0"/>
    <s v="V221110"/>
    <n v="1689469"/>
    <x v="1"/>
    <s v="PORT09"/>
    <n v="1246"/>
    <n v="19.416436242042316"/>
    <m/>
    <s v="PORT09 to PORT04"/>
    <n v="360"/>
    <n v="0.51750189162546179"/>
    <n v="644.80735696532543"/>
  </r>
  <r>
    <n v="1447172851.7"/>
    <x v="3"/>
    <x v="450"/>
    <d v="2022-04-12T00:00:00"/>
    <s v="PORT04"/>
    <s v="V444_0"/>
    <n v="2"/>
    <s v="DTP"/>
    <n v="0"/>
    <n v="0"/>
    <s v="V221110"/>
    <n v="1689469"/>
    <x v="1"/>
    <s v="PORT09"/>
    <n v="1314"/>
    <n v="19.416436242042316"/>
    <m/>
    <s v="PORT09 to PORT04"/>
    <n v="360"/>
    <n v="0.51750189162546179"/>
    <n v="679.9974855958568"/>
  </r>
  <r>
    <n v="1447304686.7"/>
    <x v="6"/>
    <x v="445"/>
    <d v="2022-04-04T00:00:00"/>
    <s v="PORT04"/>
    <s v="V444_0"/>
    <n v="2"/>
    <s v="DTP"/>
    <n v="0"/>
    <n v="0"/>
    <s v="V221110"/>
    <n v="1689469"/>
    <x v="1"/>
    <s v="PORT09"/>
    <n v="1256"/>
    <n v="18.420000000000002"/>
    <m/>
    <s v="PORT09 to PORT04"/>
    <n v="360"/>
    <n v="0.51750189162546179"/>
    <n v="649.98237588157997"/>
  </r>
  <r>
    <n v="1447149309.7"/>
    <x v="7"/>
    <x v="85"/>
    <d v="2022-04-16T00:00:00"/>
    <s v="PORT04"/>
    <s v="V444_0"/>
    <n v="2"/>
    <s v="DTP"/>
    <n v="0"/>
    <n v="0"/>
    <s v="V221110"/>
    <n v="1689469"/>
    <x v="1"/>
    <s v="PORT09"/>
    <n v="1276"/>
    <n v="19.260000000000002"/>
    <m/>
    <s v="PORT09 to PORT04"/>
    <n v="360"/>
    <n v="0.51750189162546179"/>
    <n v="660.33241371408928"/>
  </r>
  <r>
    <n v="1447357775.7"/>
    <x v="6"/>
    <x v="524"/>
    <d v="2022-04-04T00:00:00"/>
    <s v="PORT04"/>
    <s v="V444_0"/>
    <n v="2"/>
    <s v="DTP"/>
    <n v="0"/>
    <n v="0"/>
    <s v="V221110"/>
    <n v="1689469"/>
    <x v="1"/>
    <s v="PORT09"/>
    <n v="2269"/>
    <n v="40.479999999999997"/>
    <m/>
    <s v="PORT09 to PORT04"/>
    <n v="360"/>
    <n v="0.51750189162546179"/>
    <n v="1174.2117920981727"/>
  </r>
  <r>
    <n v="1447304685.7"/>
    <x v="7"/>
    <x v="627"/>
    <d v="2022-04-16T00:00:00"/>
    <s v="PORT04"/>
    <s v="V444_0"/>
    <n v="2"/>
    <s v="DTP"/>
    <n v="0"/>
    <n v="0"/>
    <s v="V221110"/>
    <n v="1689469"/>
    <x v="1"/>
    <s v="PORT09"/>
    <n v="1319"/>
    <n v="20.22"/>
    <m/>
    <s v="PORT09 to PORT04"/>
    <n v="360"/>
    <n v="0.51750189162546179"/>
    <n v="682.58499505398413"/>
  </r>
  <r>
    <n v="1447214050.7"/>
    <x v="9"/>
    <x v="1073"/>
    <d v="2022-04-09T00:00:00"/>
    <s v="PORT04"/>
    <s v="V444_0"/>
    <n v="2"/>
    <s v="DTP"/>
    <n v="0"/>
    <n v="0"/>
    <s v="V221110"/>
    <n v="1689469"/>
    <x v="1"/>
    <s v="PORT09"/>
    <n v="1254"/>
    <n v="19.18"/>
    <m/>
    <s v="PORT09 to PORT04"/>
    <n v="360"/>
    <n v="0.51750189162546179"/>
    <n v="648.94737209832908"/>
  </r>
  <r>
    <n v="1447214067.7"/>
    <x v="7"/>
    <x v="1047"/>
    <d v="2022-04-16T00:00:00"/>
    <s v="PORT04"/>
    <s v="V444_0"/>
    <n v="2"/>
    <s v="DTP"/>
    <n v="0"/>
    <n v="0"/>
    <s v="V221110"/>
    <n v="1689469"/>
    <x v="1"/>
    <s v="PORT09"/>
    <n v="1276"/>
    <n v="20.16"/>
    <m/>
    <s v="PORT09 to PORT04"/>
    <n v="360"/>
    <n v="0.51750189162546179"/>
    <n v="660.33241371408928"/>
  </r>
  <r>
    <n v="1447172850.7"/>
    <x v="0"/>
    <x v="254"/>
    <d v="2022-04-13T00:00:00"/>
    <s v="PORT04"/>
    <s v="V444_0"/>
    <n v="2"/>
    <s v="DTP"/>
    <n v="0"/>
    <n v="0"/>
    <s v="V221110"/>
    <n v="1689469"/>
    <x v="1"/>
    <s v="PORT09"/>
    <n v="1257"/>
    <n v="19.12"/>
    <m/>
    <s v="PORT09 to PORT04"/>
    <n v="360"/>
    <n v="0.51750189162546179"/>
    <n v="650.49987777320541"/>
  </r>
  <r>
    <n v="1447388775.7"/>
    <x v="0"/>
    <x v="492"/>
    <d v="2022-04-13T00:00:00"/>
    <s v="PORT04"/>
    <s v="V444_0"/>
    <n v="2"/>
    <s v="DTP"/>
    <n v="0"/>
    <n v="0"/>
    <s v="V221110"/>
    <n v="1687346"/>
    <x v="1"/>
    <s v="PORT09"/>
    <n v="1794"/>
    <n v="29.679999999999996"/>
    <m/>
    <s v="PORT09 to PORT04"/>
    <n v="360"/>
    <n v="0.51750189162546179"/>
    <n v="928.39839357607843"/>
  </r>
  <r>
    <n v="1447369508.7"/>
    <x v="2"/>
    <x v="1137"/>
    <d v="2022-04-03T00:00:00"/>
    <s v="PORT04"/>
    <s v="V444_0"/>
    <n v="2"/>
    <s v="DTP"/>
    <n v="0"/>
    <n v="0"/>
    <s v="V221110"/>
    <n v="1689469"/>
    <x v="1"/>
    <s v="PORT09"/>
    <n v="2264"/>
    <n v="35.020000000000003"/>
    <m/>
    <s v="PORT09 to PORT04"/>
    <n v="360"/>
    <n v="0.51750189162546179"/>
    <n v="1171.6242826400455"/>
  </r>
  <r>
    <n v="1447369507.7"/>
    <x v="2"/>
    <x v="351"/>
    <d v="2022-04-03T00:00:00"/>
    <s v="PORT04"/>
    <s v="V444_0"/>
    <n v="2"/>
    <s v="DTP"/>
    <n v="0"/>
    <n v="0"/>
    <s v="V221110"/>
    <n v="1689469"/>
    <x v="1"/>
    <s v="PORT09"/>
    <n v="2285"/>
    <n v="40.96"/>
    <m/>
    <s v="PORT09 to PORT04"/>
    <n v="360"/>
    <n v="0.51750189162546179"/>
    <n v="1182.4918223641803"/>
  </r>
  <r>
    <n v="1447315618.7"/>
    <x v="9"/>
    <x v="1138"/>
    <d v="2022-04-09T00:00:00"/>
    <s v="PORT04"/>
    <s v="V444_0"/>
    <n v="2"/>
    <s v="DTP"/>
    <n v="0"/>
    <n v="0"/>
    <s v="V221110"/>
    <n v="1687346"/>
    <x v="1"/>
    <s v="PORT09"/>
    <n v="2262"/>
    <n v="36.880000000000003"/>
    <m/>
    <s v="PORT09 to PORT04"/>
    <n v="360"/>
    <n v="0.51750189162546179"/>
    <n v="1170.5892788567946"/>
  </r>
  <r>
    <n v="1447332526.7"/>
    <x v="9"/>
    <x v="841"/>
    <d v="2022-04-09T00:00:00"/>
    <s v="PORT04"/>
    <s v="V444_0"/>
    <n v="2"/>
    <s v="DTP"/>
    <n v="0"/>
    <n v="0"/>
    <s v="V221110"/>
    <n v="1689469"/>
    <x v="1"/>
    <s v="PORT09"/>
    <n v="2266"/>
    <n v="34.659999999999997"/>
    <m/>
    <s v="PORT09 to PORT04"/>
    <n v="360"/>
    <n v="0.51750189162546179"/>
    <n v="1172.6592864232964"/>
  </r>
  <r>
    <n v="1447159869.7"/>
    <x v="7"/>
    <x v="107"/>
    <d v="2022-04-16T00:00:00"/>
    <s v="PORT04"/>
    <s v="V444_0"/>
    <n v="2"/>
    <s v="DTP"/>
    <n v="0"/>
    <n v="0"/>
    <s v="V221110"/>
    <n v="1687346"/>
    <x v="1"/>
    <s v="PORT09"/>
    <n v="2281"/>
    <n v="37.619999999999997"/>
    <m/>
    <s v="PORT09 to PORT04"/>
    <n v="360"/>
    <n v="0.51750189162546179"/>
    <n v="1180.4218147976783"/>
  </r>
  <r>
    <n v="1447315628.7"/>
    <x v="3"/>
    <x v="880"/>
    <d v="2022-04-12T00:00:00"/>
    <s v="PORT04"/>
    <s v="V444_0"/>
    <n v="2"/>
    <s v="DTP"/>
    <n v="0"/>
    <n v="0"/>
    <s v="V221110"/>
    <n v="1689469"/>
    <x v="1"/>
    <s v="PORT09"/>
    <n v="4322"/>
    <n v="68.7"/>
    <m/>
    <s v="PORT09 to PORT04"/>
    <n v="360"/>
    <n v="0.51750189162546179"/>
    <n v="2236.6431756052457"/>
  </r>
  <r>
    <n v="1447315627.7"/>
    <x v="8"/>
    <x v="647"/>
    <d v="2022-04-05T00:00:00"/>
    <s v="PORT04"/>
    <s v="V444_0"/>
    <n v="2"/>
    <s v="DTP"/>
    <n v="0"/>
    <n v="0"/>
    <s v="V221110"/>
    <n v="1689469"/>
    <x v="1"/>
    <s v="PORT09"/>
    <n v="4283"/>
    <n v="74.680000000000007"/>
    <m/>
    <s v="PORT09 to PORT04"/>
    <n v="360"/>
    <n v="0.51750189162546179"/>
    <n v="2216.4606018318527"/>
  </r>
  <r>
    <n v="1447214051.7"/>
    <x v="0"/>
    <x v="1139"/>
    <d v="2022-04-13T00:00:00"/>
    <s v="PORT04"/>
    <s v="V444_0"/>
    <n v="2"/>
    <s v="DTP"/>
    <n v="0"/>
    <n v="0"/>
    <s v="V221110"/>
    <n v="1689469"/>
    <x v="1"/>
    <s v="PORT09"/>
    <n v="3320"/>
    <n v="59.9"/>
    <m/>
    <s v="PORT09 to PORT04"/>
    <n v="360"/>
    <n v="0.51750189162546179"/>
    <n v="1718.1062801965331"/>
  </r>
  <r>
    <n v="1447321351.7"/>
    <x v="6"/>
    <x v="205"/>
    <d v="2022-04-03T00:00:00"/>
    <s v="PORT04"/>
    <s v="V444_0"/>
    <n v="2"/>
    <s v="DTP"/>
    <n v="0"/>
    <n v="0"/>
    <s v="V221110"/>
    <n v="1669409"/>
    <x v="1"/>
    <s v="PORT09"/>
    <n v="815"/>
    <n v="4.4274636753745398"/>
    <m/>
    <s v="PORT09 to PORT04"/>
    <n v="360"/>
    <n v="0.51750189162546179"/>
    <n v="421.76404167475135"/>
  </r>
  <r>
    <n v="1447320026.7"/>
    <x v="2"/>
    <x v="546"/>
    <d v="2022-04-02T00:00:00"/>
    <s v="PORT04"/>
    <s v="V444_0"/>
    <n v="2"/>
    <s v="DTP"/>
    <n v="0"/>
    <n v="0"/>
    <s v="V221110"/>
    <n v="1669409"/>
    <x v="1"/>
    <s v="PORT09"/>
    <n v="826"/>
    <n v="4.4274636753745398"/>
    <m/>
    <s v="PORT09 to PORT04"/>
    <n v="360"/>
    <n v="0.51750189162546179"/>
    <n v="427.45656248263145"/>
  </r>
  <r>
    <n v="1447172945.7"/>
    <x v="3"/>
    <x v="363"/>
    <d v="2022-04-12T00:00:00"/>
    <s v="PORT04"/>
    <s v="V444_0"/>
    <n v="2"/>
    <s v="DTP"/>
    <n v="0"/>
    <n v="0"/>
    <s v="V221110"/>
    <n v="1669409"/>
    <x v="1"/>
    <s v="PORT09"/>
    <n v="1326"/>
    <n v="8.8549273507490796"/>
    <m/>
    <s v="PORT09 to PORT04"/>
    <n v="360"/>
    <n v="0.51750189162546179"/>
    <n v="686.20750829536235"/>
  </r>
  <r>
    <n v="1447321350.7"/>
    <x v="1"/>
    <x v="409"/>
    <d v="2022-04-09T00:00:00"/>
    <s v="PORT04"/>
    <s v="V444_0"/>
    <n v="2"/>
    <s v="DTP"/>
    <n v="0"/>
    <n v="0"/>
    <s v="V221110"/>
    <n v="1669409"/>
    <x v="1"/>
    <s v="PORT09"/>
    <n v="817"/>
    <n v="4.4274636753745398"/>
    <m/>
    <s v="PORT09 to PORT04"/>
    <n v="360"/>
    <n v="0.51750189162546179"/>
    <n v="422.7990454580023"/>
  </r>
  <r>
    <n v="1447350617.7"/>
    <x v="4"/>
    <x v="1043"/>
    <d v="2022-04-10T00:00:00"/>
    <s v="PORT04"/>
    <s v="V444_0"/>
    <n v="2"/>
    <s v="DTP"/>
    <n v="0"/>
    <n v="0"/>
    <s v="V221110"/>
    <n v="1669409"/>
    <x v="1"/>
    <s v="PORT09"/>
    <n v="745"/>
    <n v="4.4274636753745398"/>
    <m/>
    <s v="PORT09 to PORT04"/>
    <n v="360"/>
    <n v="0.51750189162546179"/>
    <n v="385.53890926096904"/>
  </r>
  <r>
    <n v="1447153543.7"/>
    <x v="0"/>
    <x v="416"/>
    <d v="2022-04-13T00:00:00"/>
    <s v="PORT04"/>
    <s v="V444_0"/>
    <n v="2"/>
    <s v="DTP"/>
    <n v="0"/>
    <n v="0"/>
    <s v="V221110"/>
    <n v="1669409"/>
    <x v="1"/>
    <s v="PORT09"/>
    <n v="1274"/>
    <n v="7.92"/>
    <m/>
    <s v="PORT09 to PORT04"/>
    <n v="360"/>
    <n v="0.51750189162546179"/>
    <n v="659.29740993083828"/>
  </r>
  <r>
    <n v="1447185859.7"/>
    <x v="4"/>
    <x v="394"/>
    <d v="2022-04-10T00:00:00"/>
    <s v="PORT06"/>
    <s v="V444_0"/>
    <n v="1"/>
    <s v="DTP"/>
    <n v="0"/>
    <n v="0"/>
    <s v="V221140"/>
    <n v="1668421"/>
    <x v="4"/>
    <s v="PORT09"/>
    <n v="705"/>
    <n v="2.8849927001516122"/>
    <m/>
    <s v="PORT09 to PORT06"/>
    <n v="250"/>
    <n v="0.48814438452738274"/>
    <n v="344.14179109180481"/>
  </r>
  <r>
    <n v="1447172947.7"/>
    <x v="1"/>
    <x v="1109"/>
    <d v="2022-04-09T00:00:00"/>
    <s v="PORT04"/>
    <s v="V444_0"/>
    <n v="2"/>
    <s v="DTP"/>
    <n v="0"/>
    <n v="0"/>
    <s v="V221110"/>
    <n v="1656839"/>
    <x v="1"/>
    <s v="PORT09"/>
    <n v="492"/>
    <n v="2.84"/>
    <m/>
    <s v="PORT09 to PORT04"/>
    <n v="360"/>
    <n v="0.51750189162546179"/>
    <n v="254.6109306797272"/>
  </r>
  <r>
    <n v="1447214068.7"/>
    <x v="0"/>
    <x v="1128"/>
    <d v="2022-04-12T00:00:00"/>
    <s v="PORT04"/>
    <s v="V444_0"/>
    <n v="2"/>
    <s v="DTP"/>
    <n v="0"/>
    <n v="0"/>
    <s v="V221110"/>
    <n v="1656839"/>
    <x v="1"/>
    <s v="PORT09"/>
    <n v="717"/>
    <n v="3.8599999999999994"/>
    <m/>
    <s v="PORT09 to PORT04"/>
    <n v="360"/>
    <n v="0.51750189162546179"/>
    <n v="371.04885629545612"/>
  </r>
  <r>
    <n v="1447288745.7"/>
    <x v="2"/>
    <x v="223"/>
    <d v="2022-04-02T00:00:00"/>
    <s v="PORT04"/>
    <s v="V444_0"/>
    <n v="2"/>
    <s v="DTP"/>
    <n v="0"/>
    <n v="0"/>
    <s v="V221110"/>
    <n v="1656839"/>
    <x v="1"/>
    <s v="PORT09"/>
    <n v="706"/>
    <n v="4.22"/>
    <m/>
    <s v="PORT09 to PORT04"/>
    <n v="360"/>
    <n v="0.51750189162546179"/>
    <n v="365.35633548757602"/>
  </r>
  <r>
    <n v="1447193509.7"/>
    <x v="7"/>
    <x v="426"/>
    <d v="2022-04-15T00:00:00"/>
    <s v="PORT04"/>
    <s v="V444_0"/>
    <n v="2"/>
    <s v="DTP"/>
    <n v="0"/>
    <n v="0"/>
    <s v="V221110"/>
    <n v="1660885"/>
    <x v="1"/>
    <s v="PORT09"/>
    <n v="529"/>
    <n v="2.2063259356621678"/>
    <m/>
    <s v="PORT09 to PORT04"/>
    <n v="360"/>
    <n v="0.51750189162546179"/>
    <n v="273.75850066986931"/>
  </r>
  <r>
    <n v="1447287921.7"/>
    <x v="4"/>
    <x v="852"/>
    <d v="2022-04-10T00:00:00"/>
    <s v="PORT04"/>
    <s v="V444_0"/>
    <n v="2"/>
    <s v="DTP"/>
    <n v="0"/>
    <n v="0"/>
    <s v="V221110"/>
    <n v="1660885"/>
    <x v="1"/>
    <s v="PORT09"/>
    <n v="557"/>
    <n v="2.6475911227946014"/>
    <m/>
    <s v="PORT09 to PORT04"/>
    <n v="360"/>
    <n v="0.51750189162546179"/>
    <n v="288.24855363538222"/>
  </r>
  <r>
    <n v="1447249174.7"/>
    <x v="2"/>
    <x v="846"/>
    <d v="2022-04-02T00:00:00"/>
    <s v="PORT04"/>
    <s v="V444_0"/>
    <n v="2"/>
    <s v="DTP"/>
    <n v="0"/>
    <n v="0"/>
    <s v="V221110"/>
    <n v="1660885"/>
    <x v="1"/>
    <s v="PORT09"/>
    <n v="479"/>
    <n v="1.7650607485297343"/>
    <m/>
    <s v="PORT09 to PORT04"/>
    <n v="360"/>
    <n v="0.51750189162546179"/>
    <n v="247.88340608859619"/>
  </r>
  <r>
    <n v="1447159963.7"/>
    <x v="7"/>
    <x v="822"/>
    <d v="2022-04-15T00:00:00"/>
    <s v="PORT04"/>
    <s v="V444_0"/>
    <n v="2"/>
    <s v="DTP"/>
    <n v="0"/>
    <n v="0"/>
    <s v="V221110"/>
    <n v="1660885"/>
    <x v="1"/>
    <s v="PORT09"/>
    <n v="543"/>
    <n v="2.2063259356621678"/>
    <m/>
    <s v="PORT09 to PORT04"/>
    <n v="360"/>
    <n v="0.51750189162546179"/>
    <n v="281.00352715262574"/>
  </r>
  <r>
    <n v="1447329439.7"/>
    <x v="6"/>
    <x v="91"/>
    <d v="2022-04-03T00:00:00"/>
    <s v="PORT04"/>
    <s v="V444_0"/>
    <n v="2"/>
    <s v="DTP"/>
    <n v="0"/>
    <n v="0"/>
    <s v="V221110"/>
    <n v="1660885"/>
    <x v="1"/>
    <s v="PORT09"/>
    <n v="666"/>
    <n v="3.5301214970594685"/>
    <m/>
    <s v="PORT09 to PORT04"/>
    <n v="360"/>
    <n v="0.51750189162546179"/>
    <n v="344.65625982255756"/>
  </r>
  <r>
    <n v="1447288743.7"/>
    <x v="4"/>
    <x v="1019"/>
    <d v="2022-04-10T00:00:00"/>
    <s v="PORT04"/>
    <s v="V444_0"/>
    <n v="2"/>
    <s v="DTP"/>
    <n v="0"/>
    <n v="0"/>
    <s v="V221110"/>
    <n v="1660885"/>
    <x v="1"/>
    <s v="PORT09"/>
    <n v="334"/>
    <n v="0.44126518713243357"/>
    <m/>
    <s v="PORT09 to PORT04"/>
    <n v="360"/>
    <n v="0.51750189162546179"/>
    <n v="172.84563180290422"/>
  </r>
  <r>
    <n v="1447193639.7"/>
    <x v="9"/>
    <x v="1078"/>
    <d v="2022-04-08T00:00:00"/>
    <s v="PORT04"/>
    <s v="V444_0"/>
    <n v="2"/>
    <s v="DTP"/>
    <n v="0"/>
    <n v="0"/>
    <s v="V221110"/>
    <n v="1657064"/>
    <x v="1"/>
    <s v="PORT09"/>
    <n v="305"/>
    <n v="3.1032487550813535E-2"/>
    <m/>
    <s v="PORT09 to PORT04"/>
    <n v="360"/>
    <n v="0.51750189162546179"/>
    <n v="157.83807694576583"/>
  </r>
  <r>
    <n v="1447152803.7"/>
    <x v="2"/>
    <x v="488"/>
    <d v="2022-04-02T00:00:00"/>
    <s v="PORT04"/>
    <s v="V444_0"/>
    <n v="2"/>
    <s v="DTP"/>
    <n v="0"/>
    <n v="0"/>
    <s v="V221110"/>
    <n v="1657064"/>
    <x v="1"/>
    <s v="PORT09"/>
    <n v="490"/>
    <n v="1.5516243775406768"/>
    <m/>
    <s v="PORT09 to PORT04"/>
    <n v="360"/>
    <n v="0.51750189162546179"/>
    <n v="253.57592689647626"/>
  </r>
  <r>
    <n v="1447303433.7"/>
    <x v="7"/>
    <x v="1140"/>
    <d v="2022-04-16T00:00:00"/>
    <s v="PORT04"/>
    <s v="V444_0"/>
    <n v="2"/>
    <s v="DTP"/>
    <n v="0"/>
    <n v="0"/>
    <s v="V221110"/>
    <n v="1668550"/>
    <x v="1"/>
    <s v="PORT09"/>
    <n v="2296"/>
    <n v="33.157193574354508"/>
    <m/>
    <s v="PORT09 to PORT04"/>
    <n v="360"/>
    <n v="0.51750189162546179"/>
    <n v="1188.1843431720602"/>
  </r>
  <r>
    <n v="1447357777.7"/>
    <x v="1"/>
    <x v="1031"/>
    <d v="2022-04-10T00:00:00"/>
    <s v="PORT04"/>
    <s v="V444_0"/>
    <n v="2"/>
    <s v="DTP"/>
    <n v="0"/>
    <n v="0"/>
    <s v="V221110"/>
    <n v="1668550"/>
    <x v="1"/>
    <s v="PORT09"/>
    <n v="2255"/>
    <n v="34.157193574354508"/>
    <m/>
    <s v="PORT09 to PORT04"/>
    <n v="360"/>
    <n v="0.51750189162546179"/>
    <n v="1166.9667656154163"/>
  </r>
  <r>
    <n v="1447196675.7"/>
    <x v="1"/>
    <x v="1117"/>
    <d v="2022-04-10T00:00:00"/>
    <s v="PORT04"/>
    <s v="V444_0"/>
    <n v="2"/>
    <s v="DTP"/>
    <n v="0"/>
    <n v="0"/>
    <s v="V221110"/>
    <n v="1668550"/>
    <x v="1"/>
    <s v="PORT09"/>
    <n v="2331"/>
    <n v="34.157193574354508"/>
    <m/>
    <s v="PORT09 to PORT04"/>
    <n v="360"/>
    <n v="0.51750189162546179"/>
    <n v="1206.2969093789513"/>
  </r>
  <r>
    <n v="1447265728.7"/>
    <x v="9"/>
    <x v="603"/>
    <d v="2022-04-09T00:00:00"/>
    <s v="PORT04"/>
    <s v="V444_0"/>
    <n v="2"/>
    <s v="DTP"/>
    <n v="0"/>
    <n v="0"/>
    <s v="V221110"/>
    <n v="1668550"/>
    <x v="1"/>
    <s v="PORT09"/>
    <n v="2331"/>
    <n v="34.157193574354508"/>
    <m/>
    <s v="PORT09 to PORT04"/>
    <n v="360"/>
    <n v="0.51750189162546179"/>
    <n v="1206.2969093789513"/>
  </r>
  <r>
    <n v="1447303432.7"/>
    <x v="9"/>
    <x v="612"/>
    <d v="2022-04-09T00:00:00"/>
    <s v="PORT04"/>
    <s v="V444_0"/>
    <n v="2"/>
    <s v="DTP"/>
    <n v="0"/>
    <n v="0"/>
    <s v="V221110"/>
    <n v="1668550"/>
    <x v="1"/>
    <s v="PORT09"/>
    <n v="2250"/>
    <n v="34.157193574354508"/>
    <m/>
    <s v="PORT09 to PORT04"/>
    <n v="360"/>
    <n v="0.51750189162546179"/>
    <n v="1164.3792561572891"/>
  </r>
  <r>
    <n v="1447290145.7"/>
    <x v="8"/>
    <x v="33"/>
    <d v="2022-04-05T00:00:00"/>
    <s v="PORT04"/>
    <s v="V444_0"/>
    <n v="2"/>
    <s v="DTP"/>
    <n v="0"/>
    <n v="0"/>
    <s v="V221110"/>
    <n v="1668550"/>
    <x v="1"/>
    <s v="PORT09"/>
    <n v="2271"/>
    <n v="32.157193574354508"/>
    <m/>
    <s v="PORT09 to PORT04"/>
    <n v="360"/>
    <n v="0.51750189162546179"/>
    <n v="1175.2467958814236"/>
  </r>
  <r>
    <n v="1447375287.7"/>
    <x v="8"/>
    <x v="350"/>
    <d v="2022-04-05T00:00:00"/>
    <s v="PORT04"/>
    <s v="V444_0"/>
    <n v="2"/>
    <s v="DTP"/>
    <n v="0"/>
    <n v="0"/>
    <s v="V221110"/>
    <n v="1668550"/>
    <x v="1"/>
    <s v="PORT09"/>
    <n v="2294"/>
    <n v="33.157193574354508"/>
    <m/>
    <s v="PORT09 to PORT04"/>
    <n v="360"/>
    <n v="0.51750189162546179"/>
    <n v="1187.1493393888093"/>
  </r>
  <r>
    <n v="1447369505.7"/>
    <x v="0"/>
    <x v="1003"/>
    <d v="2022-04-13T00:00:00"/>
    <s v="PORT04"/>
    <s v="V444_0"/>
    <n v="2"/>
    <s v="DTP"/>
    <n v="0"/>
    <n v="0"/>
    <s v="V221110"/>
    <n v="1668550"/>
    <x v="1"/>
    <s v="PORT09"/>
    <n v="2328"/>
    <n v="30.157193574354508"/>
    <m/>
    <s v="PORT09 to PORT04"/>
    <n v="360"/>
    <n v="0.51750189162546179"/>
    <n v="1204.744403704075"/>
  </r>
  <r>
    <n v="1447206585.7"/>
    <x v="2"/>
    <x v="859"/>
    <d v="2022-04-03T00:00:00"/>
    <s v="PORT04"/>
    <s v="V444_0"/>
    <n v="2"/>
    <s v="DTP"/>
    <n v="0"/>
    <n v="0"/>
    <s v="V221110"/>
    <n v="1668550"/>
    <x v="1"/>
    <s v="PORT09"/>
    <n v="2333"/>
    <n v="32.157193574354508"/>
    <m/>
    <s v="PORT09 to PORT04"/>
    <n v="360"/>
    <n v="0.51750189162546179"/>
    <n v="1207.3319131622025"/>
  </r>
  <r>
    <n v="1447402055.7"/>
    <x v="1"/>
    <x v="698"/>
    <d v="2022-04-10T00:00:00"/>
    <s v="PORT04"/>
    <s v="V444_0"/>
    <n v="2"/>
    <s v="DTP"/>
    <n v="0"/>
    <n v="0"/>
    <s v="V221110"/>
    <n v="1668550"/>
    <x v="1"/>
    <s v="PORT09"/>
    <n v="2300"/>
    <n v="35.157193574354508"/>
    <m/>
    <s v="PORT09 to PORT04"/>
    <n v="360"/>
    <n v="0.51750189162546179"/>
    <n v="1190.2543507385622"/>
  </r>
  <r>
    <n v="1447244429.7"/>
    <x v="0"/>
    <x v="708"/>
    <d v="2022-04-13T00:00:00"/>
    <s v="PORT04"/>
    <s v="V444_0"/>
    <n v="2"/>
    <s v="DTP"/>
    <n v="0"/>
    <n v="0"/>
    <s v="V221110"/>
    <n v="1668550"/>
    <x v="1"/>
    <s v="PORT09"/>
    <n v="2281"/>
    <n v="34.157193574354508"/>
    <m/>
    <s v="PORT09 to PORT04"/>
    <n v="360"/>
    <n v="0.51750189162546179"/>
    <n v="1180.4218147976783"/>
  </r>
  <r>
    <n v="1447266961.7"/>
    <x v="9"/>
    <x v="293"/>
    <d v="2022-04-09T00:00:00"/>
    <s v="PORT04"/>
    <s v="V444_0"/>
    <n v="2"/>
    <s v="DTP"/>
    <n v="0"/>
    <n v="0"/>
    <s v="V221110"/>
    <n v="1668550"/>
    <x v="1"/>
    <s v="PORT09"/>
    <n v="2236"/>
    <n v="34.157193574354508"/>
    <m/>
    <s v="PORT09 to PORT04"/>
    <n v="360"/>
    <n v="0.51750189162546179"/>
    <n v="1157.1342296745327"/>
  </r>
  <r>
    <n v="1447357776.7"/>
    <x v="8"/>
    <x v="828"/>
    <d v="2022-04-05T00:00:00"/>
    <s v="PORT04"/>
    <s v="V444_0"/>
    <n v="2"/>
    <s v="DTP"/>
    <n v="0"/>
    <n v="0"/>
    <s v="V221110"/>
    <n v="1668550"/>
    <x v="1"/>
    <s v="PORT09"/>
    <n v="2307"/>
    <n v="32.157193574354508"/>
    <m/>
    <s v="PORT09 to PORT04"/>
    <n v="360"/>
    <n v="0.51750189162546179"/>
    <n v="1193.8768639799403"/>
  </r>
  <r>
    <n v="1447320238.7"/>
    <x v="3"/>
    <x v="1087"/>
    <d v="2022-04-12T00:00:00"/>
    <s v="PORT04"/>
    <s v="V444_0"/>
    <n v="2"/>
    <s v="DTP"/>
    <n v="0"/>
    <n v="0"/>
    <s v="V221110"/>
    <n v="1668550"/>
    <x v="1"/>
    <s v="PORT09"/>
    <n v="6270"/>
    <n v="101.47158072306352"/>
    <m/>
    <s v="PORT09 to PORT04"/>
    <n v="360"/>
    <n v="0.51750189162546179"/>
    <n v="3244.7368604916455"/>
  </r>
  <r>
    <n v="1447401985.7"/>
    <x v="7"/>
    <x v="206"/>
    <d v="2022-04-16T00:00:00"/>
    <s v="PORT04"/>
    <s v="V444_0"/>
    <n v="2"/>
    <s v="DTP"/>
    <n v="0"/>
    <n v="0"/>
    <s v="V221110"/>
    <n v="1668545"/>
    <x v="1"/>
    <s v="PORT09"/>
    <n v="2034"/>
    <n v="17.961865697878824"/>
    <m/>
    <s v="PORT09 to PORT04"/>
    <n v="360"/>
    <n v="0.51750189162546179"/>
    <n v="1052.5988475661893"/>
  </r>
  <r>
    <n v="1447159850.7"/>
    <x v="3"/>
    <x v="1098"/>
    <d v="2022-04-12T00:00:00"/>
    <s v="PORT04"/>
    <s v="V444_0"/>
    <n v="2"/>
    <s v="DTP"/>
    <n v="0"/>
    <n v="0"/>
    <s v="V221110"/>
    <n v="1668545"/>
    <x v="1"/>
    <s v="PORT09"/>
    <n v="2018"/>
    <n v="13.759999999999998"/>
    <m/>
    <s v="PORT09 to PORT04"/>
    <n v="360"/>
    <n v="0.51750189162546179"/>
    <n v="1044.318817300182"/>
  </r>
  <r>
    <n v="1447334362.7"/>
    <x v="2"/>
    <x v="136"/>
    <d v="2022-04-03T00:00:00"/>
    <s v="PORT04"/>
    <s v="V444_0"/>
    <n v="2"/>
    <s v="DTP"/>
    <n v="0"/>
    <n v="0"/>
    <s v="V221110"/>
    <n v="1668545"/>
    <x v="1"/>
    <s v="PORT09"/>
    <n v="1994"/>
    <n v="13.58"/>
    <m/>
    <s v="PORT09 to PORT04"/>
    <n v="360"/>
    <n v="0.51750189162546179"/>
    <n v="1031.8987719011709"/>
  </r>
  <r>
    <n v="1447401987.7"/>
    <x v="1"/>
    <x v="509"/>
    <d v="2022-04-10T00:00:00"/>
    <s v="PORT04"/>
    <s v="V444_0"/>
    <n v="2"/>
    <s v="DTP"/>
    <n v="0"/>
    <n v="0"/>
    <s v="V221110"/>
    <n v="1668547"/>
    <x v="1"/>
    <s v="PORT09"/>
    <n v="5363"/>
    <n v="42.628797434840997"/>
    <m/>
    <s v="PORT09 to PORT04"/>
    <n v="360"/>
    <n v="0.51750189162546179"/>
    <n v="2775.3626447873517"/>
  </r>
  <r>
    <n v="1447159893.7"/>
    <x v="0"/>
    <x v="350"/>
    <d v="2022-04-13T00:00:00"/>
    <s v="PORT04"/>
    <s v="V444_0"/>
    <n v="2"/>
    <s v="DTP"/>
    <n v="0"/>
    <n v="0"/>
    <s v="V221110"/>
    <n v="1668547"/>
    <x v="1"/>
    <s v="PORT09"/>
    <n v="5398"/>
    <n v="35.86"/>
    <m/>
    <s v="PORT09 to PORT04"/>
    <n v="360"/>
    <n v="0.51750189162546179"/>
    <n v="2793.4752109942428"/>
  </r>
  <r>
    <n v="1447175816.7"/>
    <x v="8"/>
    <x v="1120"/>
    <d v="2022-04-05T00:00:00"/>
    <s v="PORT04"/>
    <s v="V444_0"/>
    <n v="2"/>
    <s v="DTP"/>
    <n v="0"/>
    <n v="0"/>
    <s v="V221110"/>
    <n v="1668547"/>
    <x v="1"/>
    <s v="PORT09"/>
    <n v="5370"/>
    <n v="40.26"/>
    <m/>
    <s v="PORT09 to PORT04"/>
    <n v="360"/>
    <n v="0.51750189162546179"/>
    <n v="2778.98515802873"/>
  </r>
  <r>
    <n v="1447265646.7"/>
    <x v="0"/>
    <x v="149"/>
    <d v="2022-04-13T00:00:00"/>
    <s v="PORT04"/>
    <s v="V444_0"/>
    <n v="2"/>
    <s v="DTP"/>
    <n v="0"/>
    <n v="0"/>
    <s v="V221110"/>
    <n v="1668547"/>
    <x v="1"/>
    <s v="PORT09"/>
    <n v="5422"/>
    <n v="41"/>
    <m/>
    <s v="PORT09 to PORT04"/>
    <n v="360"/>
    <n v="0.51750189162546179"/>
    <n v="2805.8952563932539"/>
  </r>
  <r>
    <n v="1447216668.7"/>
    <x v="8"/>
    <x v="359"/>
    <d v="2022-04-05T00:00:00"/>
    <s v="PORT04"/>
    <s v="V444_0"/>
    <n v="2"/>
    <s v="DTP"/>
    <n v="0"/>
    <n v="0"/>
    <s v="V221110"/>
    <n v="1668547"/>
    <x v="1"/>
    <s v="PORT09"/>
    <n v="5383"/>
    <n v="37.96"/>
    <m/>
    <s v="PORT09 to PORT04"/>
    <n v="360"/>
    <n v="0.51750189162546179"/>
    <n v="2785.712682619861"/>
  </r>
  <r>
    <n v="1447266941.7"/>
    <x v="5"/>
    <x v="244"/>
    <d v="2022-04-06T00:00:00"/>
    <s v="PORT04"/>
    <s v="V444_0"/>
    <n v="2"/>
    <s v="DTP"/>
    <n v="0"/>
    <n v="0"/>
    <s v="V221110"/>
    <n v="1668547"/>
    <x v="1"/>
    <s v="PORT09"/>
    <n v="5346"/>
    <n v="40.86"/>
    <m/>
    <s v="PORT09 to PORT04"/>
    <n v="360"/>
    <n v="0.51750189162546179"/>
    <n v="2766.5651126297189"/>
  </r>
  <r>
    <n v="1447258855.7"/>
    <x v="7"/>
    <x v="871"/>
    <d v="2022-04-16T00:00:00"/>
    <s v="PORT04"/>
    <s v="V444_0"/>
    <n v="2"/>
    <s v="DTP"/>
    <n v="0"/>
    <n v="0"/>
    <s v="V221110"/>
    <n v="1668547"/>
    <x v="1"/>
    <s v="PORT09"/>
    <n v="5412"/>
    <n v="37.799999999999997"/>
    <m/>
    <s v="PORT09 to PORT04"/>
    <n v="360"/>
    <n v="0.51750189162546179"/>
    <n v="2800.720237476999"/>
  </r>
  <r>
    <n v="1447196779.7"/>
    <x v="2"/>
    <x v="186"/>
    <d v="2022-04-03T00:00:00"/>
    <s v="PORT04"/>
    <s v="V444_0"/>
    <n v="2"/>
    <s v="DTP"/>
    <n v="0"/>
    <n v="0"/>
    <s v="V221110"/>
    <n v="1668547"/>
    <x v="1"/>
    <s v="PORT09"/>
    <n v="5349"/>
    <n v="36.74"/>
    <m/>
    <s v="PORT09 to PORT04"/>
    <n v="360"/>
    <n v="0.51750189162546179"/>
    <n v="2768.117618304595"/>
  </r>
  <r>
    <n v="1447238358.7"/>
    <x v="7"/>
    <x v="418"/>
    <d v="2022-04-16T00:00:00"/>
    <s v="PORT04"/>
    <s v="V444_0"/>
    <n v="2"/>
    <s v="DTP"/>
    <n v="0"/>
    <n v="0"/>
    <s v="V221110"/>
    <n v="1668547"/>
    <x v="1"/>
    <s v="PORT09"/>
    <n v="5357"/>
    <n v="34.74"/>
    <m/>
    <s v="PORT09 to PORT04"/>
    <n v="360"/>
    <n v="0.51750189162546179"/>
    <n v="2772.257633437599"/>
  </r>
  <r>
    <n v="1447334396.7"/>
    <x v="3"/>
    <x v="1002"/>
    <d v="2022-04-12T00:00:00"/>
    <s v="PORT04"/>
    <s v="V444_0"/>
    <n v="2"/>
    <s v="DTP"/>
    <n v="0"/>
    <n v="0"/>
    <s v="V221110"/>
    <n v="1668547"/>
    <x v="1"/>
    <s v="PORT09"/>
    <n v="5432"/>
    <n v="40.659999999999997"/>
    <m/>
    <s v="PORT09 to PORT04"/>
    <n v="360"/>
    <n v="0.51750189162546179"/>
    <n v="2811.0702753095084"/>
  </r>
  <r>
    <n v="1447238360.7"/>
    <x v="6"/>
    <x v="790"/>
    <d v="2022-04-04T00:00:00"/>
    <s v="PORT04"/>
    <s v="V444_0"/>
    <n v="2"/>
    <s v="DTP"/>
    <n v="0"/>
    <n v="0"/>
    <s v="V221110"/>
    <n v="1668547"/>
    <x v="1"/>
    <s v="PORT09"/>
    <n v="5415"/>
    <n v="40.6"/>
    <m/>
    <s v="PORT09 to PORT04"/>
    <n v="360"/>
    <n v="0.51750189162546179"/>
    <n v="2802.2727431518756"/>
  </r>
  <r>
    <n v="1447369503.7"/>
    <x v="5"/>
    <x v="34"/>
    <d v="2022-04-06T00:00:00"/>
    <s v="PORT04"/>
    <s v="V444_0"/>
    <n v="2"/>
    <s v="DTP"/>
    <n v="0"/>
    <n v="0"/>
    <s v="V221110"/>
    <n v="1668547"/>
    <x v="1"/>
    <s v="PORT09"/>
    <n v="5362"/>
    <n v="34.119999999999997"/>
    <m/>
    <s v="PORT09 to PORT04"/>
    <n v="360"/>
    <n v="0.51750189162546179"/>
    <n v="2774.845142895726"/>
  </r>
  <r>
    <n v="1447288744.7"/>
    <x v="4"/>
    <x v="708"/>
    <d v="2022-04-10T00:00:00"/>
    <s v="PORT04"/>
    <s v="V444_0"/>
    <n v="2"/>
    <s v="DTP"/>
    <n v="0"/>
    <n v="0"/>
    <s v="V221110"/>
    <n v="1683197"/>
    <x v="1"/>
    <s v="PORT09"/>
    <n v="470"/>
    <n v="5.2159044646492054"/>
    <m/>
    <s v="PORT09 to PORT04"/>
    <n v="360"/>
    <n v="0.51750189162546179"/>
    <n v="243.22588906396703"/>
  </r>
  <r>
    <n v="1447394185.7"/>
    <x v="4"/>
    <x v="609"/>
    <d v="2022-04-10T00:00:00"/>
    <s v="PORT04"/>
    <s v="V444_0"/>
    <n v="2"/>
    <s v="DTP"/>
    <n v="0"/>
    <n v="0"/>
    <s v="V221110"/>
    <n v="1683200"/>
    <x v="1"/>
    <s v="PORT09"/>
    <n v="277"/>
    <n v="0.74459545855379172"/>
    <m/>
    <s v="PORT09 to PORT04"/>
    <n v="360"/>
    <n v="0.51750189162546179"/>
    <n v="143.34802398025292"/>
  </r>
  <r>
    <n v="1447396988.7"/>
    <x v="5"/>
    <x v="512"/>
    <d v="2022-04-05T00:00:00"/>
    <s v="PORT04"/>
    <s v="V444_0"/>
    <n v="2"/>
    <s v="DTP"/>
    <n v="0"/>
    <n v="0"/>
    <s v="V221110"/>
    <n v="1683200"/>
    <x v="1"/>
    <s v="PORT09"/>
    <n v="345"/>
    <n v="0.74459545855379172"/>
    <m/>
    <s v="PORT09 to PORT04"/>
    <n v="360"/>
    <n v="0.51750189162546179"/>
    <n v="178.53815261078432"/>
  </r>
  <r>
    <n v="1447401808.7"/>
    <x v="2"/>
    <x v="286"/>
    <d v="2022-04-02T00:00:00"/>
    <s v="PORT04"/>
    <s v="V444_0"/>
    <n v="2"/>
    <s v="DTP"/>
    <n v="0"/>
    <n v="0"/>
    <s v="V221110"/>
    <n v="1683200"/>
    <x v="1"/>
    <s v="PORT09"/>
    <n v="287"/>
    <n v="1.20675815696649"/>
    <m/>
    <s v="PORT09 to PORT04"/>
    <n v="360"/>
    <n v="0.51750189162546179"/>
    <n v="148.52304289650752"/>
  </r>
  <r>
    <n v="1447329163.7"/>
    <x v="4"/>
    <x v="1129"/>
    <d v="2022-04-10T00:00:00"/>
    <s v="PORT04"/>
    <s v="V444_0"/>
    <n v="2"/>
    <s v="DTP"/>
    <n v="0"/>
    <n v="0"/>
    <s v="V221110"/>
    <n v="1683203"/>
    <x v="1"/>
    <s v="PORT09"/>
    <n v="447"/>
    <n v="4.2936570229077295"/>
    <m/>
    <s v="PORT09 to PORT04"/>
    <n v="360"/>
    <n v="0.51750189162546179"/>
    <n v="231.32334555658142"/>
  </r>
  <r>
    <n v="1447291530.7"/>
    <x v="8"/>
    <x v="445"/>
    <d v="2022-04-04T00:00:00"/>
    <s v="PORT04"/>
    <s v="V444_0"/>
    <n v="2"/>
    <s v="DTP"/>
    <n v="0"/>
    <n v="0"/>
    <s v="V221110"/>
    <n v="1696488"/>
    <x v="1"/>
    <s v="PORT09"/>
    <n v="476"/>
    <n v="3.46"/>
    <m/>
    <s v="PORT09 to PORT04"/>
    <n v="360"/>
    <n v="0.51750189162546179"/>
    <n v="246.3309004137198"/>
  </r>
  <r>
    <n v="1447163013.7"/>
    <x v="6"/>
    <x v="1067"/>
    <d v="2022-04-03T00:00:00"/>
    <s v="PORT04"/>
    <s v="V444_0"/>
    <n v="2"/>
    <s v="DTP"/>
    <n v="0"/>
    <n v="0"/>
    <s v="V221110"/>
    <n v="1696488"/>
    <x v="1"/>
    <s v="PORT09"/>
    <n v="497"/>
    <n v="3.42"/>
    <m/>
    <s v="PORT09 to PORT04"/>
    <n v="360"/>
    <n v="0.51750189162546179"/>
    <n v="257.1984401378545"/>
  </r>
  <r>
    <n v="1447291532.7"/>
    <x v="2"/>
    <x v="8"/>
    <d v="2022-04-02T00:00:00"/>
    <s v="PORT04"/>
    <s v="V444_0"/>
    <n v="2"/>
    <s v="DTP"/>
    <n v="0"/>
    <n v="0"/>
    <s v="V221110"/>
    <n v="1696482"/>
    <x v="1"/>
    <s v="PORT09"/>
    <n v="358"/>
    <n v="1.692690491907171"/>
    <m/>
    <s v="PORT09 to PORT04"/>
    <n v="360"/>
    <n v="0.51750189162546179"/>
    <n v="185.26567720191531"/>
  </r>
  <r>
    <n v="1447325207.7"/>
    <x v="4"/>
    <x v="662"/>
    <d v="2022-04-10T00:00:00"/>
    <s v="PORT04"/>
    <s v="V444_0"/>
    <n v="2"/>
    <s v="DTP"/>
    <n v="0"/>
    <n v="0"/>
    <s v="V221110"/>
    <n v="1696482"/>
    <x v="1"/>
    <s v="PORT09"/>
    <n v="402"/>
    <n v="1.692690491907171"/>
    <m/>
    <s v="PORT09 to PORT04"/>
    <n v="360"/>
    <n v="0.51750189162546179"/>
    <n v="208.03576043343563"/>
  </r>
  <r>
    <n v="1447163014.7"/>
    <x v="8"/>
    <x v="1041"/>
    <d v="2022-04-04T00:00:00"/>
    <s v="PORT04"/>
    <s v="V444_0"/>
    <n v="2"/>
    <s v="DTP"/>
    <n v="0"/>
    <n v="0"/>
    <s v="V221110"/>
    <n v="1696482"/>
    <x v="1"/>
    <s v="PORT09"/>
    <n v="496"/>
    <n v="3.16"/>
    <m/>
    <s v="PORT09 to PORT04"/>
    <n v="360"/>
    <n v="0.51750189162546179"/>
    <n v="256.68093824622906"/>
  </r>
  <r>
    <n v="1447149341.7"/>
    <x v="9"/>
    <x v="44"/>
    <d v="2022-04-08T00:00:00"/>
    <s v="PORT04"/>
    <s v="V444_0"/>
    <n v="2"/>
    <s v="DTP"/>
    <n v="0"/>
    <n v="0"/>
    <s v="V221110"/>
    <n v="1696482"/>
    <x v="1"/>
    <s v="PORT09"/>
    <n v="514"/>
    <n v="3.16"/>
    <m/>
    <s v="PORT09 to PORT04"/>
    <n v="360"/>
    <n v="0.51750189162546179"/>
    <n v="265.99597229548738"/>
  </r>
  <r>
    <n v="1447159919.7"/>
    <x v="5"/>
    <x v="699"/>
    <d v="2022-04-05T00:00:00"/>
    <s v="PORT04"/>
    <s v="V444_0"/>
    <n v="2"/>
    <s v="DTP"/>
    <n v="0"/>
    <n v="0"/>
    <s v="V221110"/>
    <n v="1696482"/>
    <x v="1"/>
    <s v="PORT09"/>
    <n v="497"/>
    <n v="3.16"/>
    <m/>
    <s v="PORT09 to PORT04"/>
    <n v="360"/>
    <n v="0.51750189162546179"/>
    <n v="257.1984401378545"/>
  </r>
  <r>
    <n v="1447149340.7"/>
    <x v="7"/>
    <x v="385"/>
    <d v="2022-04-15T00:00:00"/>
    <s v="PORT04"/>
    <s v="V444_0"/>
    <n v="2"/>
    <s v="DTP"/>
    <n v="0"/>
    <n v="0"/>
    <s v="V221110"/>
    <n v="1696482"/>
    <x v="1"/>
    <s v="PORT09"/>
    <n v="488"/>
    <n v="3.16"/>
    <m/>
    <s v="PORT09 to PORT04"/>
    <n v="360"/>
    <n v="0.51750189162546179"/>
    <n v="252.54092311322535"/>
  </r>
  <r>
    <n v="1447159920.7"/>
    <x v="3"/>
    <x v="555"/>
    <d v="2022-04-11T00:00:00"/>
    <s v="PORT04"/>
    <s v="V444_0"/>
    <n v="2"/>
    <s v="DTP"/>
    <n v="0"/>
    <n v="0"/>
    <s v="V221110"/>
    <n v="1696482"/>
    <x v="1"/>
    <s v="PORT09"/>
    <n v="451"/>
    <n v="3.16"/>
    <m/>
    <s v="PORT09 to PORT04"/>
    <n v="360"/>
    <n v="0.51750189162546179"/>
    <n v="233.39335312308327"/>
  </r>
  <r>
    <n v="1447146800.7"/>
    <x v="6"/>
    <x v="86"/>
    <d v="2022-04-03T00:00:00"/>
    <s v="PORT04"/>
    <s v="V444_0"/>
    <n v="2"/>
    <s v="DTP"/>
    <n v="0"/>
    <n v="0"/>
    <s v="V221110"/>
    <n v="1696482"/>
    <x v="1"/>
    <s v="PORT09"/>
    <n v="496"/>
    <n v="3.16"/>
    <m/>
    <s v="PORT09 to PORT04"/>
    <n v="360"/>
    <n v="0.51750189162546179"/>
    <n v="256.68093824622906"/>
  </r>
  <r>
    <n v="1447405426.7"/>
    <x v="7"/>
    <x v="907"/>
    <d v="2022-04-15T00:00:00"/>
    <s v="PORT04"/>
    <s v="V444_0"/>
    <n v="2"/>
    <s v="DTP"/>
    <n v="0"/>
    <n v="0"/>
    <s v="V221110"/>
    <n v="1696482"/>
    <x v="1"/>
    <s v="PORT09"/>
    <n v="453"/>
    <n v="3.1400000000000006"/>
    <m/>
    <s v="PORT09 to PORT04"/>
    <n v="360"/>
    <n v="0.51750189162546179"/>
    <n v="234.42835690633419"/>
  </r>
  <r>
    <n v="1447291531.7"/>
    <x v="5"/>
    <x v="498"/>
    <d v="2022-04-05T00:00:00"/>
    <s v="PORT04"/>
    <s v="V444_0"/>
    <n v="2"/>
    <s v="DTP"/>
    <n v="0"/>
    <n v="0"/>
    <s v="V221110"/>
    <n v="1696482"/>
    <x v="1"/>
    <s v="PORT09"/>
    <n v="478"/>
    <n v="3.1400000000000006"/>
    <m/>
    <s v="PORT09 to PORT04"/>
    <n v="360"/>
    <n v="0.51750189162546179"/>
    <n v="247.36590419697075"/>
  </r>
  <r>
    <n v="1447369194.7"/>
    <x v="6"/>
    <x v="990"/>
    <d v="2022-04-03T00:00:00"/>
    <s v="PORT04"/>
    <s v="V444_0"/>
    <n v="2"/>
    <s v="DTP"/>
    <n v="0"/>
    <n v="0"/>
    <s v="V221110"/>
    <n v="1696488"/>
    <x v="1"/>
    <s v="PORT09"/>
    <n v="546"/>
    <n v="4.26"/>
    <m/>
    <s v="PORT09 to PORT04"/>
    <n v="360"/>
    <n v="0.51750189162546179"/>
    <n v="282.55603282750212"/>
  </r>
  <r>
    <n v="1447405427.7"/>
    <x v="0"/>
    <x v="315"/>
    <d v="2022-04-12T00:00:00"/>
    <s v="PORT04"/>
    <s v="V444_0"/>
    <n v="2"/>
    <s v="DTP"/>
    <n v="0"/>
    <n v="0"/>
    <s v="V221110"/>
    <n v="1696482"/>
    <x v="1"/>
    <s v="PORT09"/>
    <n v="625"/>
    <n v="3.7"/>
    <m/>
    <s v="PORT09 to PORT04"/>
    <n v="360"/>
    <n v="0.51750189162546179"/>
    <n v="323.4386822659136"/>
  </r>
  <r>
    <n v="1447357779.7"/>
    <x v="4"/>
    <x v="1141"/>
    <d v="2022-04-10T00:00:00"/>
    <s v="PORT04"/>
    <s v="V444_0"/>
    <n v="2"/>
    <s v="DTP"/>
    <n v="0"/>
    <n v="0"/>
    <s v="V221110"/>
    <n v="1696482"/>
    <x v="1"/>
    <s v="PORT09"/>
    <n v="711"/>
    <n v="4.24"/>
    <m/>
    <s v="PORT09 to PORT04"/>
    <n v="360"/>
    <n v="0.51750189162546179"/>
    <n v="367.94384494570335"/>
  </r>
  <r>
    <n v="1447405664.7"/>
    <x v="8"/>
    <x v="1044"/>
    <d v="2022-04-04T00:00:00"/>
    <s v="PORT04"/>
    <s v="V444_0"/>
    <n v="2"/>
    <s v="DTP"/>
    <n v="0"/>
    <n v="0"/>
    <s v="V221110"/>
    <n v="1672676"/>
    <x v="1"/>
    <s v="PORT09"/>
    <n v="394"/>
    <n v="3.8284812789230132"/>
    <m/>
    <s v="PORT09 to PORT04"/>
    <n v="360"/>
    <n v="0.51750189162546179"/>
    <n v="203.89574530043194"/>
  </r>
  <r>
    <n v="1447288339.7"/>
    <x v="1"/>
    <x v="1121"/>
    <d v="2022-04-09T00:00:00"/>
    <s v="PORT04"/>
    <s v="V444_0"/>
    <n v="2"/>
    <s v="DTP"/>
    <n v="6"/>
    <n v="6"/>
    <s v="V221110"/>
    <n v="1672661"/>
    <x v="1"/>
    <s v="PORT09"/>
    <n v="406"/>
    <n v="3.1349504331060172"/>
    <m/>
    <s v="PORT09 to PORT04"/>
    <n v="360"/>
    <n v="0.51750189162546179"/>
    <n v="210.10576799993748"/>
  </r>
  <r>
    <n v="1447359864.7"/>
    <x v="7"/>
    <x v="202"/>
    <d v="2022-04-15T00:00:00"/>
    <s v="PORT04"/>
    <s v="V444_0"/>
    <n v="2"/>
    <s v="DTP"/>
    <n v="0"/>
    <n v="0"/>
    <s v="V221110"/>
    <n v="1672661"/>
    <x v="1"/>
    <s v="PORT09"/>
    <n v="342"/>
    <n v="0.62699008662120348"/>
    <m/>
    <s v="PORT09 to PORT04"/>
    <n v="360"/>
    <n v="0.51750189162546179"/>
    <n v="176.98564693590794"/>
  </r>
  <r>
    <n v="1447162977.7"/>
    <x v="0"/>
    <x v="430"/>
    <d v="2022-04-12T00:00:00"/>
    <s v="PORT04"/>
    <s v="V444_0"/>
    <n v="2"/>
    <s v="DTP"/>
    <n v="0"/>
    <n v="0"/>
    <s v="V221110"/>
    <n v="1677889"/>
    <x v="1"/>
    <s v="PORT09"/>
    <n v="749"/>
    <n v="2.8915097831182606"/>
    <m/>
    <s v="PORT09 to PORT04"/>
    <n v="360"/>
    <n v="0.51750189162546179"/>
    <n v="387.60891682747086"/>
  </r>
  <r>
    <n v="1447402056.7"/>
    <x v="0"/>
    <x v="32"/>
    <d v="2022-04-13T00:00:00"/>
    <s v="PORT04"/>
    <s v="V444_0"/>
    <n v="2"/>
    <s v="DTP"/>
    <n v="0"/>
    <n v="0"/>
    <s v="V221110"/>
    <n v="1677878"/>
    <x v="1"/>
    <s v="PORT09"/>
    <n v="8332"/>
    <n v="25.78"/>
    <m/>
    <s v="PORT09 to PORT04"/>
    <n v="360"/>
    <n v="0.51750189162546179"/>
    <n v="4311.8257610233477"/>
  </r>
  <r>
    <n v="1447250244.7"/>
    <x v="1"/>
    <x v="375"/>
    <d v="2022-04-10T00:00:00"/>
    <s v="PORT04"/>
    <s v="V444_0"/>
    <n v="2"/>
    <s v="DTP"/>
    <n v="0"/>
    <n v="0"/>
    <s v="V221110"/>
    <n v="1677878"/>
    <x v="1"/>
    <s v="PORT09"/>
    <n v="8322"/>
    <n v="26.92"/>
    <m/>
    <s v="PORT09 to PORT04"/>
    <n v="360"/>
    <n v="0.51750189162546179"/>
    <n v="4306.6507421070928"/>
  </r>
  <r>
    <n v="1447334363.7"/>
    <x v="4"/>
    <x v="310"/>
    <d v="2022-04-11T00:00:00"/>
    <s v="PORT04"/>
    <s v="V444_0"/>
    <n v="2"/>
    <s v="DTP"/>
    <n v="0"/>
    <n v="0"/>
    <s v="V221110"/>
    <n v="1677878"/>
    <x v="1"/>
    <s v="PORT09"/>
    <n v="8289"/>
    <n v="23.64"/>
    <m/>
    <s v="PORT09 to PORT04"/>
    <n v="360"/>
    <n v="0.51750189162546179"/>
    <n v="4289.5731796834525"/>
  </r>
  <r>
    <n v="1447159888.7"/>
    <x v="2"/>
    <x v="444"/>
    <d v="2022-04-03T00:00:00"/>
    <s v="PORT04"/>
    <s v="V444_0"/>
    <n v="2"/>
    <s v="DTP"/>
    <n v="0"/>
    <n v="0"/>
    <s v="V221110"/>
    <n v="1677878"/>
    <x v="1"/>
    <s v="PORT09"/>
    <n v="8298"/>
    <n v="22.6"/>
    <m/>
    <s v="PORT09 to PORT04"/>
    <n v="360"/>
    <n v="0.51750189162546179"/>
    <n v="4294.2306967080822"/>
  </r>
  <r>
    <n v="1447177495.7"/>
    <x v="5"/>
    <x v="4"/>
    <d v="2022-04-06T00:00:00"/>
    <s v="PORT04"/>
    <s v="V444_0"/>
    <n v="2"/>
    <s v="DTP"/>
    <n v="0"/>
    <n v="0"/>
    <s v="V221110"/>
    <n v="1677878"/>
    <x v="1"/>
    <s v="PORT09"/>
    <n v="8326"/>
    <n v="22.58"/>
    <m/>
    <s v="PORT09 to PORT04"/>
    <n v="360"/>
    <n v="0.51750189162546179"/>
    <n v="4308.7207496735946"/>
  </r>
  <r>
    <n v="1447231575.7"/>
    <x v="3"/>
    <x v="193"/>
    <d v="2022-04-12T00:00:00"/>
    <s v="PORT04"/>
    <s v="V444_0"/>
    <n v="2"/>
    <s v="DTP"/>
    <n v="0"/>
    <n v="0"/>
    <s v="V221110"/>
    <n v="1677878"/>
    <x v="1"/>
    <s v="PORT09"/>
    <n v="8284"/>
    <n v="19.559999999999999"/>
    <m/>
    <s v="PORT09 to PORT04"/>
    <n v="360"/>
    <n v="0.51750189162546179"/>
    <n v="4286.9856702253255"/>
  </r>
  <r>
    <n v="1447402062.7"/>
    <x v="9"/>
    <x v="627"/>
    <d v="2022-04-09T00:00:00"/>
    <s v="PORT04"/>
    <s v="V444_0"/>
    <n v="2"/>
    <s v="DTP"/>
    <n v="0"/>
    <n v="0"/>
    <s v="V221110"/>
    <n v="1677878"/>
    <x v="1"/>
    <s v="PORT09"/>
    <n v="8306"/>
    <n v="20.56"/>
    <m/>
    <s v="PORT09 to PORT04"/>
    <n v="360"/>
    <n v="0.51750189162546179"/>
    <n v="4298.3707118410857"/>
  </r>
  <r>
    <n v="1447357726.7"/>
    <x v="5"/>
    <x v="392"/>
    <d v="2022-04-06T00:00:00"/>
    <s v="PORT04"/>
    <s v="V444_0"/>
    <n v="2"/>
    <s v="DTP"/>
    <n v="0"/>
    <n v="0"/>
    <s v="V221110"/>
    <n v="1677878"/>
    <x v="1"/>
    <s v="PORT09"/>
    <n v="8266"/>
    <n v="21.54"/>
    <m/>
    <s v="PORT09 to PORT04"/>
    <n v="360"/>
    <n v="0.51750189162546179"/>
    <n v="4277.6706361760671"/>
  </r>
  <r>
    <n v="1447231574.7"/>
    <x v="0"/>
    <x v="208"/>
    <d v="2022-04-13T00:00:00"/>
    <s v="PORT04"/>
    <s v="V444_0"/>
    <n v="2"/>
    <s v="DTP"/>
    <n v="0"/>
    <n v="0"/>
    <s v="V221110"/>
    <n v="1677878"/>
    <x v="1"/>
    <s v="PORT09"/>
    <n v="8279"/>
    <n v="22.52"/>
    <m/>
    <s v="PORT09 to PORT04"/>
    <n v="360"/>
    <n v="0.51750189162546179"/>
    <n v="4284.3981607671985"/>
  </r>
  <r>
    <n v="1447231576.7"/>
    <x v="9"/>
    <x v="642"/>
    <d v="2022-04-09T00:00:00"/>
    <s v="PORT04"/>
    <s v="V444_0"/>
    <n v="2"/>
    <s v="DTP"/>
    <n v="0"/>
    <n v="0"/>
    <s v="V221110"/>
    <n v="1677878"/>
    <x v="1"/>
    <s v="PORT09"/>
    <n v="8306"/>
    <n v="19.5"/>
    <m/>
    <s v="PORT09 to PORT04"/>
    <n v="360"/>
    <n v="0.51750189162546179"/>
    <n v="4298.3707118410857"/>
  </r>
  <r>
    <n v="1447159891.7"/>
    <x v="2"/>
    <x v="681"/>
    <d v="2022-04-03T00:00:00"/>
    <s v="PORT04"/>
    <s v="V444_0"/>
    <n v="2"/>
    <s v="DTP"/>
    <n v="0"/>
    <n v="0"/>
    <s v="V221110"/>
    <n v="1677878"/>
    <x v="1"/>
    <s v="PORT09"/>
    <n v="8320"/>
    <n v="20.46"/>
    <m/>
    <s v="PORT09 to PORT04"/>
    <n v="360"/>
    <n v="0.51750189162546179"/>
    <n v="4305.6157383238424"/>
  </r>
  <r>
    <n v="1447159890.7"/>
    <x v="0"/>
    <x v="1050"/>
    <d v="2022-04-13T00:00:00"/>
    <s v="PORT04"/>
    <s v="V444_0"/>
    <n v="2"/>
    <s v="DTP"/>
    <n v="0"/>
    <n v="0"/>
    <s v="V221110"/>
    <n v="1677878"/>
    <x v="1"/>
    <s v="PORT09"/>
    <n v="8296"/>
    <n v="23.44"/>
    <m/>
    <s v="PORT09 to PORT04"/>
    <n v="360"/>
    <n v="0.51750189162546179"/>
    <n v="4293.1956929248308"/>
  </r>
  <r>
    <n v="1447231573.7"/>
    <x v="7"/>
    <x v="237"/>
    <d v="2022-04-16T00:00:00"/>
    <s v="PORT04"/>
    <s v="V444_0"/>
    <n v="2"/>
    <s v="DTP"/>
    <n v="0"/>
    <n v="0"/>
    <s v="V221110"/>
    <n v="1677878"/>
    <x v="1"/>
    <s v="PORT09"/>
    <n v="8315"/>
    <n v="19.420000000000002"/>
    <m/>
    <s v="PORT09 to PORT04"/>
    <n v="360"/>
    <n v="0.51750189162546179"/>
    <n v="4303.0282288657145"/>
  </r>
  <r>
    <n v="1447177502.7"/>
    <x v="8"/>
    <x v="672"/>
    <d v="2022-04-05T00:00:00"/>
    <s v="PORT04"/>
    <s v="V444_0"/>
    <n v="2"/>
    <s v="DTP"/>
    <n v="0"/>
    <n v="0"/>
    <s v="V221110"/>
    <n v="1677878"/>
    <x v="1"/>
    <s v="PORT09"/>
    <n v="8244"/>
    <n v="20.399999999999999"/>
    <m/>
    <s v="PORT09 to PORT04"/>
    <n v="360"/>
    <n v="0.51750189162546179"/>
    <n v="4266.2855945603069"/>
  </r>
  <r>
    <n v="1447342051.7"/>
    <x v="5"/>
    <x v="934"/>
    <d v="2022-04-05T00:00:00"/>
    <s v="PORT04"/>
    <s v="V444_0"/>
    <n v="2"/>
    <s v="DTP"/>
    <n v="0"/>
    <n v="0"/>
    <s v="V221110"/>
    <n v="1622685"/>
    <x v="1"/>
    <s v="PORT09"/>
    <n v="811"/>
    <n v="6.6293375394321759"/>
    <m/>
    <s v="PORT09 to PORT04"/>
    <n v="360"/>
    <n v="0.51750189162546179"/>
    <n v="419.69403410824953"/>
  </r>
  <r>
    <n v="1447379234.7"/>
    <x v="6"/>
    <x v="750"/>
    <d v="2022-04-03T00:00:00"/>
    <s v="PORT04"/>
    <s v="V444_0"/>
    <n v="2"/>
    <s v="DTP"/>
    <n v="0"/>
    <n v="0"/>
    <s v="V221110"/>
    <n v="1622685"/>
    <x v="1"/>
    <s v="PORT09"/>
    <n v="740"/>
    <n v="3.88"/>
    <m/>
    <s v="PORT09 to PORT04"/>
    <n v="360"/>
    <n v="0.51750189162546179"/>
    <n v="382.95139980284171"/>
  </r>
  <r>
    <n v="1447258776.7"/>
    <x v="5"/>
    <x v="16"/>
    <d v="2022-04-06T00:00:00"/>
    <s v="PORT04"/>
    <s v="V444_0"/>
    <n v="2"/>
    <s v="DTP"/>
    <n v="0"/>
    <n v="0"/>
    <s v="V221110"/>
    <n v="1622685"/>
    <x v="1"/>
    <s v="PORT09"/>
    <n v="1752"/>
    <n v="9.58"/>
    <m/>
    <s v="PORT09 to PORT04"/>
    <n v="360"/>
    <n v="0.51750189162546179"/>
    <n v="906.66331412780903"/>
  </r>
  <r>
    <n v="1447159949.7"/>
    <x v="0"/>
    <x v="619"/>
    <d v="2022-04-13T00:00:00"/>
    <s v="PORT04"/>
    <s v="V444_0"/>
    <n v="2"/>
    <s v="DTP"/>
    <n v="0"/>
    <n v="0"/>
    <s v="V221110"/>
    <n v="1693618"/>
    <x v="1"/>
    <s v="PORT09"/>
    <n v="4295"/>
    <n v="40.444662118298311"/>
    <m/>
    <s v="PORT09 to PORT04"/>
    <n v="360"/>
    <n v="0.51750189162546179"/>
    <n v="2222.6706245313585"/>
  </r>
  <r>
    <n v="1447163035.7"/>
    <x v="9"/>
    <x v="968"/>
    <d v="2022-04-09T00:00:00"/>
    <s v="PORT04"/>
    <s v="V444_0"/>
    <n v="2"/>
    <s v="DTP"/>
    <n v="0"/>
    <n v="0"/>
    <s v="V221110"/>
    <n v="1693618"/>
    <x v="1"/>
    <s v="PORT09"/>
    <n v="4255"/>
    <n v="38.444662118298311"/>
    <m/>
    <s v="PORT09 to PORT04"/>
    <n v="360"/>
    <n v="0.51750189162546179"/>
    <n v="2201.9705488663399"/>
  </r>
  <r>
    <n v="1447187011.7"/>
    <x v="9"/>
    <x v="178"/>
    <d v="2022-04-09T00:00:00"/>
    <s v="PORT04"/>
    <s v="V444_0"/>
    <n v="2"/>
    <s v="DTP"/>
    <n v="0"/>
    <n v="0"/>
    <s v="V221110"/>
    <n v="1693618"/>
    <x v="1"/>
    <s v="PORT09"/>
    <n v="4258"/>
    <n v="35.444662118298311"/>
    <m/>
    <s v="PORT09 to PORT04"/>
    <n v="360"/>
    <n v="0.51750189162546179"/>
    <n v="2203.5230545412164"/>
  </r>
  <r>
    <n v="1447166640.7"/>
    <x v="7"/>
    <x v="218"/>
    <d v="2022-04-16T00:00:00"/>
    <s v="PORT04"/>
    <s v="V444_0"/>
    <n v="2"/>
    <s v="DTP"/>
    <n v="0"/>
    <n v="0"/>
    <s v="V221110"/>
    <n v="1693618"/>
    <x v="1"/>
    <s v="PORT09"/>
    <n v="4273"/>
    <n v="35.444662118298311"/>
    <m/>
    <s v="PORT09 to PORT04"/>
    <n v="360"/>
    <n v="0.51750189162546179"/>
    <n v="2211.2855829155983"/>
  </r>
  <r>
    <n v="1447268261.7"/>
    <x v="7"/>
    <x v="1111"/>
    <d v="2022-04-16T00:00:00"/>
    <s v="PORT04"/>
    <s v="V444_0"/>
    <n v="2"/>
    <s v="DTP"/>
    <n v="0"/>
    <n v="0"/>
    <s v="V221110"/>
    <n v="1670215"/>
    <x v="1"/>
    <s v="PORT09"/>
    <n v="4326"/>
    <n v="37.4737895176088"/>
    <m/>
    <s v="PORT09 to PORT04"/>
    <n v="360"/>
    <n v="0.51750189162546179"/>
    <n v="2238.7131831717475"/>
  </r>
  <r>
    <n v="1447268263.7"/>
    <x v="0"/>
    <x v="192"/>
    <d v="2022-04-13T00:00:00"/>
    <s v="PORT04"/>
    <s v="V444_0"/>
    <n v="2"/>
    <s v="DTP"/>
    <n v="0"/>
    <n v="0"/>
    <s v="V221110"/>
    <n v="1670215"/>
    <x v="1"/>
    <s v="PORT09"/>
    <n v="4318"/>
    <n v="40.4737895176088"/>
    <m/>
    <s v="PORT09 to PORT04"/>
    <n v="360"/>
    <n v="0.51750189162546179"/>
    <n v="2234.5731680387439"/>
  </r>
  <r>
    <n v="1447249984.7"/>
    <x v="5"/>
    <x v="1138"/>
    <d v="2022-04-06T00:00:00"/>
    <s v="PORT04"/>
    <s v="V444_0"/>
    <n v="2"/>
    <s v="DTP"/>
    <n v="0"/>
    <n v="0"/>
    <s v="V221110"/>
    <n v="1670215"/>
    <x v="1"/>
    <s v="PORT09"/>
    <n v="4268"/>
    <n v="38.4737895176088"/>
    <m/>
    <s v="PORT09 to PORT04"/>
    <n v="360"/>
    <n v="0.51750189162546179"/>
    <n v="2208.6980734574709"/>
  </r>
  <r>
    <n v="1447249983.7"/>
    <x v="4"/>
    <x v="7"/>
    <d v="2022-04-11T00:00:00"/>
    <s v="PORT04"/>
    <s v="V444_0"/>
    <n v="2"/>
    <s v="DTP"/>
    <n v="0"/>
    <n v="0"/>
    <s v="V221110"/>
    <n v="1670215"/>
    <x v="1"/>
    <s v="PORT09"/>
    <n v="4311"/>
    <n v="39.4737895176088"/>
    <m/>
    <s v="PORT09 to PORT04"/>
    <n v="360"/>
    <n v="0.51750189162546179"/>
    <n v="2230.9506547973656"/>
  </r>
  <r>
    <n v="1447394515.7"/>
    <x v="2"/>
    <x v="404"/>
    <d v="2022-04-03T00:00:00"/>
    <s v="PORT04"/>
    <s v="V444_0"/>
    <n v="2"/>
    <s v="DTP"/>
    <n v="0"/>
    <n v="0"/>
    <s v="V221110"/>
    <n v="1670215"/>
    <x v="1"/>
    <s v="PORT09"/>
    <n v="4278"/>
    <n v="37.4737895176088"/>
    <m/>
    <s v="PORT09 to PORT04"/>
    <n v="360"/>
    <n v="0.51750189162546179"/>
    <n v="2213.8730923737257"/>
  </r>
  <r>
    <n v="1447265727.7"/>
    <x v="6"/>
    <x v="1142"/>
    <d v="2022-04-04T00:00:00"/>
    <s v="PORT04"/>
    <s v="V444_0"/>
    <n v="2"/>
    <s v="DTP"/>
    <n v="0"/>
    <n v="0"/>
    <s v="V221110"/>
    <n v="1670215"/>
    <x v="1"/>
    <s v="PORT09"/>
    <n v="4235"/>
    <n v="35.4737895176088"/>
    <m/>
    <s v="PORT09 to PORT04"/>
    <n v="360"/>
    <n v="0.51750189162546179"/>
    <n v="2191.6205110338306"/>
  </r>
  <r>
    <n v="1447394514.7"/>
    <x v="0"/>
    <x v="172"/>
    <d v="2022-04-13T00:00:00"/>
    <s v="PORT04"/>
    <s v="V444_0"/>
    <n v="2"/>
    <s v="DTP"/>
    <n v="0"/>
    <n v="0"/>
    <s v="V221110"/>
    <n v="1670215"/>
    <x v="1"/>
    <s v="PORT09"/>
    <n v="4307"/>
    <n v="39.4737895176088"/>
    <m/>
    <s v="PORT09 to PORT04"/>
    <n v="360"/>
    <n v="0.51750189162546179"/>
    <n v="2228.8806472308638"/>
  </r>
  <r>
    <n v="1447216597.7"/>
    <x v="1"/>
    <x v="95"/>
    <d v="2022-04-10T00:00:00"/>
    <s v="PORT04"/>
    <s v="V444_0"/>
    <n v="2"/>
    <s v="DTP"/>
    <n v="0"/>
    <n v="0"/>
    <s v="V221110"/>
    <n v="1657475"/>
    <x v="1"/>
    <s v="PORT09"/>
    <n v="3929"/>
    <n v="94.92"/>
    <m/>
    <s v="PORT09 to PORT04"/>
    <n v="360"/>
    <n v="0.51750189162546179"/>
    <n v="2033.2649321964393"/>
  </r>
  <r>
    <n v="1447394123.7"/>
    <x v="6"/>
    <x v="119"/>
    <d v="2022-04-04T00:00:00"/>
    <s v="PORT04"/>
    <s v="V444_0"/>
    <n v="2"/>
    <s v="DTP"/>
    <n v="0"/>
    <n v="0"/>
    <s v="V221110"/>
    <n v="1657475"/>
    <x v="1"/>
    <s v="PORT09"/>
    <n v="3908"/>
    <n v="86.12"/>
    <m/>
    <s v="PORT09 to PORT04"/>
    <n v="360"/>
    <n v="0.51750189162546179"/>
    <n v="2022.3973924723045"/>
  </r>
  <r>
    <n v="1447400485.7"/>
    <x v="4"/>
    <x v="835"/>
    <d v="2022-04-10T00:00:00"/>
    <s v="PORT04"/>
    <s v="V444_0"/>
    <n v="2"/>
    <s v="DTP"/>
    <n v="0"/>
    <n v="0"/>
    <s v="V221110"/>
    <n v="1657437"/>
    <x v="1"/>
    <s v="PORT09"/>
    <n v="480"/>
    <n v="5.7971671338155346"/>
    <m/>
    <s v="PORT09 to PORT04"/>
    <n v="360"/>
    <n v="0.51750189162546179"/>
    <n v="248.40090798022166"/>
  </r>
  <r>
    <n v="1447218312.7"/>
    <x v="4"/>
    <x v="422"/>
    <d v="2022-04-11T00:00:00"/>
    <s v="PORT04"/>
    <s v="V444_0"/>
    <n v="2"/>
    <s v="DTP"/>
    <n v="0"/>
    <n v="0"/>
    <s v="V221110"/>
    <n v="1623991"/>
    <x v="1"/>
    <s v="PORT09"/>
    <n v="2793"/>
    <n v="11.88"/>
    <m/>
    <s v="PORT09 to PORT04"/>
    <n v="360"/>
    <n v="0.51750189162546179"/>
    <n v="1445.3827833099147"/>
  </r>
  <r>
    <n v="1447291252.7"/>
    <x v="6"/>
    <x v="327"/>
    <d v="2022-04-03T00:00:00"/>
    <s v="PORT04"/>
    <s v="V444_0"/>
    <n v="2"/>
    <s v="DTP"/>
    <n v="0"/>
    <n v="0"/>
    <s v="V221110"/>
    <n v="1687689"/>
    <x v="1"/>
    <s v="PORT09"/>
    <n v="463"/>
    <n v="2.58"/>
    <m/>
    <s v="PORT09 to PORT04"/>
    <n v="360"/>
    <n v="0.51750189162546179"/>
    <n v="239.60337582258882"/>
  </r>
  <r>
    <n v="1447357613.7"/>
    <x v="7"/>
    <x v="284"/>
    <d v="2022-04-16T00:00:00"/>
    <s v="PORT04"/>
    <s v="V444_0"/>
    <n v="2"/>
    <s v="DTP"/>
    <n v="0"/>
    <n v="0"/>
    <s v="V221110"/>
    <n v="1669584"/>
    <x v="1"/>
    <s v="PORT09"/>
    <n v="1256"/>
    <n v="13.778780041819902"/>
    <m/>
    <s v="PORT09 to PORT04"/>
    <n v="360"/>
    <n v="0.51750189162546179"/>
    <n v="649.98237588157997"/>
  </r>
  <r>
    <n v="1447311495.7"/>
    <x v="3"/>
    <x v="120"/>
    <d v="2022-04-12T00:00:00"/>
    <s v="PORT04"/>
    <s v="V444_0"/>
    <n v="2"/>
    <s v="DTP"/>
    <n v="0"/>
    <n v="0"/>
    <s v="V221110"/>
    <n v="1669584"/>
    <x v="1"/>
    <s v="PORT09"/>
    <n v="1237"/>
    <n v="14.778780041819902"/>
    <m/>
    <s v="PORT09 to PORT04"/>
    <n v="360"/>
    <n v="0.51750189162546179"/>
    <n v="640.14983994069621"/>
  </r>
  <r>
    <n v="1447266885.7"/>
    <x v="2"/>
    <x v="620"/>
    <d v="2022-04-02T00:00:00"/>
    <s v="PORT04"/>
    <s v="V444_0"/>
    <n v="2"/>
    <s v="DTP"/>
    <n v="0"/>
    <n v="0"/>
    <s v="V221110"/>
    <n v="1667817"/>
    <x v="1"/>
    <s v="PORT09"/>
    <n v="955"/>
    <n v="11.795720164609051"/>
    <m/>
    <s v="PORT09 to PORT04"/>
    <n v="360"/>
    <n v="0.51750189162546179"/>
    <n v="494.21430650231599"/>
  </r>
  <r>
    <n v="1447346490.7"/>
    <x v="8"/>
    <x v="173"/>
    <d v="2022-04-04T00:00:00"/>
    <s v="PORT04"/>
    <s v="V444_0"/>
    <n v="2"/>
    <s v="DTP"/>
    <n v="0"/>
    <n v="0"/>
    <s v="V221110"/>
    <n v="1667817"/>
    <x v="1"/>
    <s v="PORT09"/>
    <n v="671"/>
    <n v="5.8978600823045255"/>
    <m/>
    <s v="PORT09 to PORT04"/>
    <n v="360"/>
    <n v="0.51750189162546179"/>
    <n v="347.24376928068483"/>
  </r>
  <r>
    <n v="1447175181.7"/>
    <x v="6"/>
    <x v="709"/>
    <d v="2022-04-04T00:00:00"/>
    <s v="PORT04"/>
    <s v="V444_0"/>
    <n v="2"/>
    <s v="DTP"/>
    <n v="0"/>
    <n v="0"/>
    <s v="V221110"/>
    <n v="1667817"/>
    <x v="1"/>
    <s v="PORT09"/>
    <n v="2085"/>
    <n v="30.489300411522628"/>
    <m/>
    <s v="PORT09 to PORT04"/>
    <n v="360"/>
    <n v="0.51750189162546179"/>
    <n v="1078.9914440390878"/>
  </r>
  <r>
    <n v="1447266947.7"/>
    <x v="1"/>
    <x v="310"/>
    <d v="2022-04-10T00:00:00"/>
    <s v="PORT04"/>
    <s v="V444_0"/>
    <n v="2"/>
    <s v="DTP"/>
    <n v="0"/>
    <n v="0"/>
    <s v="V221110"/>
    <n v="1667817"/>
    <x v="1"/>
    <s v="PORT09"/>
    <n v="2096"/>
    <n v="31.489300411522628"/>
    <m/>
    <s v="PORT09 to PORT04"/>
    <n v="360"/>
    <n v="0.51750189162546179"/>
    <n v="1084.6839648469679"/>
  </r>
  <r>
    <n v="1447165436.7"/>
    <x v="6"/>
    <x v="840"/>
    <d v="2022-04-04T00:00:00"/>
    <s v="PORT04"/>
    <s v="V444_0"/>
    <n v="2"/>
    <s v="DTP"/>
    <n v="0"/>
    <n v="0"/>
    <s v="V221110"/>
    <n v="1667817"/>
    <x v="1"/>
    <s v="PORT09"/>
    <n v="1362"/>
    <n v="17.64"/>
    <m/>
    <s v="PORT09 to PORT04"/>
    <n v="360"/>
    <n v="0.51750189162546179"/>
    <n v="704.83757639387898"/>
  </r>
  <r>
    <n v="1447266860.7"/>
    <x v="0"/>
    <x v="959"/>
    <d v="2022-04-13T00:00:00"/>
    <s v="PORT04"/>
    <s v="V444_0"/>
    <n v="2"/>
    <s v="DTP"/>
    <n v="0"/>
    <n v="0"/>
    <s v="V221110"/>
    <n v="1667817"/>
    <x v="1"/>
    <s v="PORT09"/>
    <n v="1355"/>
    <n v="17.420000000000002"/>
    <m/>
    <s v="PORT09 to PORT04"/>
    <n v="360"/>
    <n v="0.51750189162546179"/>
    <n v="701.21506315250076"/>
  </r>
  <r>
    <n v="1447399703.7"/>
    <x v="9"/>
    <x v="1050"/>
    <d v="2022-04-09T00:00:00"/>
    <s v="PORT04"/>
    <s v="V444_0"/>
    <n v="2"/>
    <s v="DTP"/>
    <n v="0"/>
    <n v="0"/>
    <s v="V221110"/>
    <n v="1667817"/>
    <x v="1"/>
    <s v="PORT09"/>
    <n v="2434"/>
    <n v="31.78"/>
    <m/>
    <s v="PORT09 to PORT04"/>
    <n v="360"/>
    <n v="0.51750189162546179"/>
    <n v="1259.599604216374"/>
  </r>
  <r>
    <n v="1447227078.7"/>
    <x v="4"/>
    <x v="156"/>
    <d v="2022-04-11T00:00:00"/>
    <s v="PORT04"/>
    <s v="V444_0"/>
    <n v="2"/>
    <s v="DTP"/>
    <n v="0"/>
    <n v="0"/>
    <s v="V221110"/>
    <n v="1667817"/>
    <x v="1"/>
    <s v="PORT09"/>
    <n v="1367"/>
    <n v="17.36"/>
    <m/>
    <s v="PORT09 to PORT04"/>
    <n v="360"/>
    <n v="0.51750189162546179"/>
    <n v="707.4250858520063"/>
  </r>
  <r>
    <n v="1447346561.7"/>
    <x v="9"/>
    <x v="138"/>
    <d v="2022-04-09T00:00:00"/>
    <s v="PORT04"/>
    <s v="V444_0"/>
    <n v="2"/>
    <s v="DTP"/>
    <n v="0"/>
    <n v="0"/>
    <s v="V221110"/>
    <n v="1667817"/>
    <x v="1"/>
    <s v="PORT09"/>
    <n v="4930"/>
    <n v="69.56"/>
    <m/>
    <s v="PORT09 to PORT04"/>
    <n v="360"/>
    <n v="0.51750189162546179"/>
    <n v="2551.2843257135264"/>
  </r>
  <r>
    <n v="1447227101.7"/>
    <x v="0"/>
    <x v="825"/>
    <d v="2022-04-12T00:00:00"/>
    <s v="PORT04"/>
    <s v="V444_0"/>
    <n v="2"/>
    <s v="DTP"/>
    <n v="0"/>
    <n v="0"/>
    <s v="V221110"/>
    <n v="1650904"/>
    <x v="1"/>
    <s v="PORT09"/>
    <n v="664"/>
    <n v="6.2920588235294117"/>
    <m/>
    <s v="PORT09 to PORT04"/>
    <n v="360"/>
    <n v="0.51750189162546179"/>
    <n v="343.62125603930662"/>
  </r>
  <r>
    <n v="1447389176.7"/>
    <x v="0"/>
    <x v="459"/>
    <d v="2022-04-12T00:00:00"/>
    <s v="PORT04"/>
    <s v="V444_0"/>
    <n v="2"/>
    <s v="DTP"/>
    <n v="0"/>
    <n v="0"/>
    <s v="V221110"/>
    <n v="1658532"/>
    <x v="1"/>
    <s v="PORT09"/>
    <n v="267"/>
    <n v="0.40963648096364819"/>
    <m/>
    <s v="PORT09 to PORT04"/>
    <n v="360"/>
    <n v="0.51750189162546179"/>
    <n v="138.17300506399829"/>
  </r>
  <r>
    <n v="1447185828.7"/>
    <x v="2"/>
    <x v="790"/>
    <d v="2022-04-02T00:00:00"/>
    <s v="PORT04"/>
    <s v="V444_0"/>
    <n v="2"/>
    <s v="DTP"/>
    <n v="0"/>
    <n v="0"/>
    <s v="V221110"/>
    <n v="1658532"/>
    <x v="1"/>
    <s v="PORT09"/>
    <n v="329"/>
    <n v="0.61445472144547231"/>
    <m/>
    <s v="PORT09 to PORT04"/>
    <n v="360"/>
    <n v="0.51750189162546179"/>
    <n v="170.25812234477692"/>
  </r>
  <r>
    <n v="1447391188.7"/>
    <x v="3"/>
    <x v="997"/>
    <d v="2022-04-11T00:00:00"/>
    <s v="PORT04"/>
    <s v="V444_0"/>
    <n v="2"/>
    <s v="DTP"/>
    <n v="0"/>
    <n v="0"/>
    <s v="V221110"/>
    <n v="1658532"/>
    <x v="1"/>
    <s v="PORT09"/>
    <n v="340"/>
    <n v="0.65541836954183708"/>
    <m/>
    <s v="PORT09 to PORT04"/>
    <n v="360"/>
    <n v="0.51750189162546179"/>
    <n v="175.95064315265699"/>
  </r>
  <r>
    <n v="1447208887.7"/>
    <x v="6"/>
    <x v="605"/>
    <d v="2022-04-03T00:00:00"/>
    <s v="PORT04"/>
    <s v="V444_0"/>
    <n v="2"/>
    <s v="DTP"/>
    <n v="0"/>
    <n v="0"/>
    <s v="V221110"/>
    <n v="1658532"/>
    <x v="1"/>
    <s v="PORT09"/>
    <n v="278"/>
    <n v="0.40963648096364819"/>
    <m/>
    <s v="PORT09 to PORT04"/>
    <n v="360"/>
    <n v="0.51750189162546179"/>
    <n v="143.86552587187839"/>
  </r>
  <r>
    <n v="1447171577.7"/>
    <x v="1"/>
    <x v="416"/>
    <d v="2022-04-09T00:00:00"/>
    <s v="PORT04"/>
    <s v="V444_0"/>
    <n v="2"/>
    <s v="DTP"/>
    <n v="0"/>
    <n v="0"/>
    <s v="V221110"/>
    <n v="1658532"/>
    <x v="1"/>
    <s v="PORT09"/>
    <n v="317"/>
    <n v="0.40963648096364819"/>
    <m/>
    <s v="PORT09 to PORT04"/>
    <n v="360"/>
    <n v="0.51750189162546179"/>
    <n v="164.04809964527138"/>
  </r>
  <r>
    <n v="1447323885.7"/>
    <x v="2"/>
    <x v="1027"/>
    <d v="2022-04-02T00:00:00"/>
    <s v="PORT04"/>
    <s v="V444_0"/>
    <n v="2"/>
    <s v="DTP"/>
    <n v="0"/>
    <n v="0"/>
    <s v="V221110"/>
    <n v="1649008"/>
    <x v="1"/>
    <s v="PORT09"/>
    <n v="534"/>
    <n v="1.9964601769911507"/>
    <m/>
    <s v="PORT09 to PORT04"/>
    <n v="360"/>
    <n v="0.51750189162546179"/>
    <n v="276.34601012799658"/>
  </r>
  <r>
    <n v="1447185794.7"/>
    <x v="6"/>
    <x v="25"/>
    <d v="2022-04-03T00:00:00"/>
    <s v="PORT04"/>
    <s v="V444_0"/>
    <n v="2"/>
    <s v="DTP"/>
    <n v="0"/>
    <n v="0"/>
    <s v="V221110"/>
    <n v="1649008"/>
    <x v="1"/>
    <s v="PORT09"/>
    <n v="409"/>
    <n v="0.99823008849557537"/>
    <m/>
    <s v="PORT09 to PORT04"/>
    <n v="360"/>
    <n v="0.51750189162546179"/>
    <n v="211.65827367481387"/>
  </r>
  <r>
    <n v="1447283655.7"/>
    <x v="1"/>
    <x v="240"/>
    <d v="2022-04-09T00:00:00"/>
    <s v="PORT04"/>
    <s v="V444_0"/>
    <n v="2"/>
    <s v="DTP"/>
    <n v="0"/>
    <n v="0"/>
    <s v="V221110"/>
    <n v="1649008"/>
    <x v="1"/>
    <s v="PORT09"/>
    <n v="479"/>
    <n v="1.9964601769911507"/>
    <m/>
    <s v="PORT09 to PORT04"/>
    <n v="360"/>
    <n v="0.51750189162546179"/>
    <n v="247.88340608859619"/>
  </r>
  <r>
    <n v="1447367958.7"/>
    <x v="6"/>
    <x v="97"/>
    <d v="2022-04-03T00:00:00"/>
    <s v="PORT04"/>
    <s v="V444_0"/>
    <n v="2"/>
    <s v="DTP"/>
    <n v="0"/>
    <n v="0"/>
    <s v="V221110"/>
    <n v="1649008"/>
    <x v="1"/>
    <s v="PORT09"/>
    <n v="486"/>
    <n v="1.9964601769911507"/>
    <m/>
    <s v="PORT09 to PORT04"/>
    <n v="360"/>
    <n v="0.51750189162546179"/>
    <n v="251.50591932997443"/>
  </r>
  <r>
    <n v="1447348785.7"/>
    <x v="9"/>
    <x v="1105"/>
    <d v="2022-04-09T00:00:00"/>
    <s v="PORT04"/>
    <s v="V444_0"/>
    <n v="2"/>
    <s v="DTP"/>
    <n v="0"/>
    <n v="0"/>
    <s v="V221110"/>
    <n v="1675615"/>
    <x v="1"/>
    <s v="PORT09"/>
    <n v="1247"/>
    <n v="8.8453698022839351"/>
    <m/>
    <s v="PORT09 to PORT04"/>
    <n v="360"/>
    <n v="0.51750189162546179"/>
    <n v="645.32485885695087"/>
  </r>
  <r>
    <n v="1447361990.7"/>
    <x v="6"/>
    <x v="202"/>
    <d v="2022-04-04T00:00:00"/>
    <s v="PORT04"/>
    <s v="V444_0"/>
    <n v="2"/>
    <s v="DTP"/>
    <n v="0"/>
    <n v="0"/>
    <s v="V221110"/>
    <n v="1675615"/>
    <x v="1"/>
    <s v="PORT09"/>
    <n v="1326"/>
    <n v="8.8453698022839351"/>
    <m/>
    <s v="PORT09 to PORT04"/>
    <n v="360"/>
    <n v="0.51750189162546179"/>
    <n v="686.20750829536235"/>
  </r>
  <r>
    <n v="1447361992.7"/>
    <x v="5"/>
    <x v="64"/>
    <d v="2022-04-05T00:00:00"/>
    <s v="PORT04"/>
    <s v="V444_0"/>
    <n v="2"/>
    <s v="DTP"/>
    <n v="0"/>
    <n v="0"/>
    <s v="V221110"/>
    <n v="1675615"/>
    <x v="1"/>
    <s v="PORT09"/>
    <n v="821"/>
    <n v="4.4226849011419676"/>
    <m/>
    <s v="PORT09 to PORT04"/>
    <n v="360"/>
    <n v="0.51750189162546179"/>
    <n v="424.86905302450413"/>
  </r>
  <r>
    <n v="1447323810.7"/>
    <x v="4"/>
    <x v="966"/>
    <d v="2022-04-10T00:00:00"/>
    <s v="PORT04"/>
    <s v="V444_0"/>
    <n v="2"/>
    <s v="DTP"/>
    <n v="0"/>
    <n v="0"/>
    <s v="V221110"/>
    <n v="1675655"/>
    <x v="1"/>
    <s v="PORT09"/>
    <n v="394"/>
    <n v="0.68337240320103432"/>
    <m/>
    <s v="PORT09 to PORT04"/>
    <n v="360"/>
    <n v="0.51750189162546179"/>
    <n v="203.89574530043194"/>
  </r>
  <r>
    <n v="1447323930.7"/>
    <x v="4"/>
    <x v="301"/>
    <d v="2022-04-10T00:00:00"/>
    <s v="PORT04"/>
    <s v="V444_0"/>
    <n v="2"/>
    <s v="DTP"/>
    <n v="0"/>
    <n v="0"/>
    <s v="V221110"/>
    <n v="1675655"/>
    <x v="1"/>
    <s v="PORT09"/>
    <n v="458"/>
    <n v="1.7084310080025857"/>
    <m/>
    <s v="PORT09 to PORT04"/>
    <n v="360"/>
    <n v="0.51750189162546179"/>
    <n v="237.01586636446149"/>
  </r>
  <r>
    <n v="1447266958.7"/>
    <x v="8"/>
    <x v="421"/>
    <d v="2022-04-04T00:00:00"/>
    <s v="PORT04"/>
    <s v="V444_0"/>
    <n v="2"/>
    <s v="DTP"/>
    <n v="0"/>
    <n v="0"/>
    <s v="V221110"/>
    <n v="1675654"/>
    <x v="1"/>
    <s v="PORT09"/>
    <n v="355"/>
    <n v="0.56709309689677012"/>
    <m/>
    <s v="PORT09 to PORT04"/>
    <n v="360"/>
    <n v="0.51750189162546179"/>
    <n v="183.71317152703892"/>
  </r>
  <r>
    <n v="1447361991.7"/>
    <x v="8"/>
    <x v="866"/>
    <d v="2022-04-04T00:00:00"/>
    <s v="PORT04"/>
    <s v="V444_0"/>
    <n v="2"/>
    <s v="DTP"/>
    <n v="0"/>
    <n v="0"/>
    <s v="V221110"/>
    <n v="1675655"/>
    <x v="1"/>
    <s v="PORT09"/>
    <n v="753"/>
    <n v="4.5199999999999996"/>
    <m/>
    <s v="PORT09 to PORT04"/>
    <n v="360"/>
    <n v="0.51750189162546179"/>
    <n v="389.67892439397275"/>
  </r>
  <r>
    <n v="1447361989.7"/>
    <x v="4"/>
    <x v="6"/>
    <d v="2022-04-11T00:00:00"/>
    <s v="PORT04"/>
    <s v="V444_0"/>
    <n v="2"/>
    <s v="DTP"/>
    <n v="0"/>
    <n v="0"/>
    <s v="V221110"/>
    <n v="1675654"/>
    <x v="1"/>
    <s v="PORT09"/>
    <n v="1309"/>
    <n v="9.02"/>
    <m/>
    <s v="PORT09 to PORT04"/>
    <n v="360"/>
    <n v="0.51750189162546179"/>
    <n v="677.40997613772947"/>
  </r>
  <r>
    <n v="1447407431.7"/>
    <x v="0"/>
    <x v="146"/>
    <d v="2022-04-13T00:00:00"/>
    <s v="PORT04"/>
    <s v="V444_0"/>
    <n v="2"/>
    <s v="DTP"/>
    <n v="0"/>
    <n v="0"/>
    <s v="V221110"/>
    <n v="1675654"/>
    <x v="1"/>
    <s v="PORT09"/>
    <n v="1364"/>
    <n v="9.58"/>
    <m/>
    <s v="PORT09 to PORT04"/>
    <n v="360"/>
    <n v="0.51750189162546179"/>
    <n v="705.87258017712986"/>
  </r>
  <r>
    <n v="1447242499.7"/>
    <x v="0"/>
    <x v="675"/>
    <d v="2022-04-13T00:00:00"/>
    <s v="PORT04"/>
    <s v="V444_0"/>
    <n v="2"/>
    <s v="DTP"/>
    <n v="0"/>
    <n v="0"/>
    <s v="V221110"/>
    <n v="1675654"/>
    <x v="1"/>
    <s v="PORT09"/>
    <n v="2278"/>
    <n v="16.059999999999999"/>
    <m/>
    <s v="PORT09 to PORT04"/>
    <n v="360"/>
    <n v="0.51750189162546179"/>
    <n v="1178.869309122802"/>
  </r>
  <r>
    <n v="1447305841.7"/>
    <x v="7"/>
    <x v="202"/>
    <d v="2022-04-16T00:00:00"/>
    <s v="PORT04"/>
    <s v="V444_0"/>
    <n v="2"/>
    <s v="DTP"/>
    <n v="0"/>
    <n v="0"/>
    <s v="V221110"/>
    <n v="1675654"/>
    <x v="1"/>
    <s v="PORT09"/>
    <n v="2249"/>
    <n v="15.04"/>
    <m/>
    <s v="PORT09 to PORT04"/>
    <n v="360"/>
    <n v="0.51750189162546179"/>
    <n v="1163.8617542656636"/>
  </r>
  <r>
    <n v="1447266951.7"/>
    <x v="8"/>
    <x v="1082"/>
    <d v="2022-04-04T00:00:00"/>
    <s v="PORT04"/>
    <s v="V444_0"/>
    <n v="2"/>
    <s v="DTP"/>
    <n v="0"/>
    <n v="0"/>
    <s v="V221110"/>
    <n v="1679638"/>
    <x v="1"/>
    <s v="PORT09"/>
    <n v="827"/>
    <n v="1.6908310220188094"/>
    <m/>
    <s v="PORT09 to PORT04"/>
    <n v="360"/>
    <n v="0.51750189162546179"/>
    <n v="427.9740643742569"/>
  </r>
  <r>
    <n v="1447283671.7"/>
    <x v="4"/>
    <x v="1018"/>
    <d v="2022-04-10T00:00:00"/>
    <s v="PORT04"/>
    <s v="V444_0"/>
    <n v="2"/>
    <s v="DTP"/>
    <n v="0"/>
    <n v="0"/>
    <s v="V221110"/>
    <n v="1679638"/>
    <x v="1"/>
    <s v="PORT09"/>
    <n v="411"/>
    <n v="0.50724930660564282"/>
    <m/>
    <s v="PORT09 to PORT04"/>
    <n v="360"/>
    <n v="0.51750189162546179"/>
    <n v="212.69327745806478"/>
  </r>
  <r>
    <n v="1447367961.7"/>
    <x v="6"/>
    <x v="422"/>
    <d v="2022-04-03T00:00:00"/>
    <s v="PORT04"/>
    <s v="V444_0"/>
    <n v="2"/>
    <s v="DTP"/>
    <n v="0"/>
    <n v="0"/>
    <s v="V221110"/>
    <n v="1679638"/>
    <x v="1"/>
    <s v="PORT09"/>
    <n v="498"/>
    <n v="0.67633240880752377"/>
    <m/>
    <s v="PORT09 to PORT04"/>
    <n v="360"/>
    <n v="0.51750189162546179"/>
    <n v="257.71594202947995"/>
  </r>
  <r>
    <n v="1447151885.7"/>
    <x v="2"/>
    <x v="839"/>
    <d v="2022-04-02T00:00:00"/>
    <s v="PORT04"/>
    <s v="V444_0"/>
    <n v="2"/>
    <s v="DTP"/>
    <n v="0"/>
    <n v="0"/>
    <s v="V221110"/>
    <n v="1679638"/>
    <x v="1"/>
    <s v="PORT09"/>
    <n v="444"/>
    <n v="0.67633240880752377"/>
    <m/>
    <s v="PORT09 to PORT04"/>
    <n v="360"/>
    <n v="0.51750189162546179"/>
    <n v="229.77083988170503"/>
  </r>
  <r>
    <n v="1447133256.7"/>
    <x v="7"/>
    <x v="491"/>
    <d v="2022-04-15T00:00:00"/>
    <s v="PORT04"/>
    <s v="V444_0"/>
    <n v="2"/>
    <s v="DTP"/>
    <n v="0"/>
    <n v="0"/>
    <s v="V221110"/>
    <n v="1679638"/>
    <x v="1"/>
    <s v="PORT09"/>
    <n v="813"/>
    <n v="1.6908310220188094"/>
    <m/>
    <s v="PORT09 to PORT04"/>
    <n v="360"/>
    <n v="0.51750189162546179"/>
    <n v="420.72903789150041"/>
  </r>
  <r>
    <n v="1447165398.7"/>
    <x v="9"/>
    <x v="962"/>
    <d v="2022-04-08T00:00:00"/>
    <s v="PORT04"/>
    <s v="V444_0"/>
    <n v="2"/>
    <s v="DTP"/>
    <n v="0"/>
    <n v="0"/>
    <s v="V221110"/>
    <n v="1676853"/>
    <x v="1"/>
    <s v="PORT09"/>
    <n v="598"/>
    <n v="0.79248763408644907"/>
    <m/>
    <s v="PORT09 to PORT04"/>
    <n v="360"/>
    <n v="0.51750189162546179"/>
    <n v="309.46613119202613"/>
  </r>
  <r>
    <n v="1447165456.7"/>
    <x v="4"/>
    <x v="950"/>
    <d v="2022-04-11T00:00:00"/>
    <s v="PORT04"/>
    <s v="V444_0"/>
    <n v="2"/>
    <s v="DTP"/>
    <n v="0"/>
    <n v="0"/>
    <s v="V221110"/>
    <n v="1676853"/>
    <x v="1"/>
    <s v="PORT09"/>
    <n v="1757"/>
    <n v="3.9624381704322453"/>
    <m/>
    <s v="PORT09 to PORT04"/>
    <n v="360"/>
    <n v="0.51750189162546179"/>
    <n v="909.25082358593636"/>
  </r>
  <r>
    <n v="1447185772.7"/>
    <x v="6"/>
    <x v="602"/>
    <d v="2022-04-03T00:00:00"/>
    <s v="PORT04"/>
    <s v="V444_0"/>
    <n v="2"/>
    <s v="DTP"/>
    <n v="0"/>
    <n v="0"/>
    <s v="V221110"/>
    <n v="1676853"/>
    <x v="1"/>
    <s v="PORT09"/>
    <n v="745"/>
    <n v="1.3208127234774152"/>
    <m/>
    <s v="PORT09 to PORT04"/>
    <n v="360"/>
    <n v="0.51750189162546179"/>
    <n v="385.53890926096904"/>
  </r>
  <r>
    <n v="1447283653.7"/>
    <x v="8"/>
    <x v="1068"/>
    <d v="2022-04-05T00:00:00"/>
    <s v="PORT04"/>
    <s v="V444_0"/>
    <n v="2"/>
    <s v="DTP"/>
    <n v="0"/>
    <n v="0"/>
    <s v="V221110"/>
    <n v="1676853"/>
    <x v="1"/>
    <s v="PORT09"/>
    <n v="1738"/>
    <n v="3.9624381704322453"/>
    <m/>
    <s v="PORT09 to PORT04"/>
    <n v="360"/>
    <n v="0.51750189162546179"/>
    <n v="899.4182876450526"/>
  </r>
  <r>
    <n v="1447283689.7"/>
    <x v="8"/>
    <x v="540"/>
    <d v="2022-04-05T00:00:00"/>
    <s v="PORT04"/>
    <s v="V444_0"/>
    <n v="2"/>
    <s v="DTP"/>
    <n v="0"/>
    <n v="0"/>
    <s v="V221110"/>
    <n v="1676853"/>
    <x v="1"/>
    <s v="PORT09"/>
    <n v="4235"/>
    <n v="9.5"/>
    <m/>
    <s v="PORT09 to PORT04"/>
    <n v="360"/>
    <n v="0.51750189162546179"/>
    <n v="2191.6205110338306"/>
  </r>
  <r>
    <n v="1447308576.7"/>
    <x v="2"/>
    <x v="374"/>
    <d v="2022-04-03T00:00:00"/>
    <s v="PORT04"/>
    <s v="V444_0"/>
    <n v="2"/>
    <s v="DTP"/>
    <n v="0"/>
    <n v="0"/>
    <s v="V221110"/>
    <n v="1676853"/>
    <x v="1"/>
    <s v="PORT09"/>
    <n v="2325"/>
    <n v="4.4400000000000004"/>
    <m/>
    <s v="PORT09 to PORT04"/>
    <n v="360"/>
    <n v="0.51750189162546179"/>
    <n v="1203.1918980291987"/>
  </r>
  <r>
    <n v="1447185830.7"/>
    <x v="1"/>
    <x v="852"/>
    <d v="2022-04-09T00:00:00"/>
    <s v="PORT04"/>
    <s v="V444_0"/>
    <n v="2"/>
    <s v="DTP"/>
    <n v="0"/>
    <n v="0"/>
    <s v="V221110"/>
    <n v="1680210"/>
    <x v="1"/>
    <s v="PORT09"/>
    <n v="420"/>
    <n v="0.29697357086934684"/>
    <m/>
    <s v="PORT09 to PORT04"/>
    <n v="360"/>
    <n v="0.51750189162546179"/>
    <n v="217.35079448269394"/>
  </r>
  <r>
    <n v="1447283707.7"/>
    <x v="6"/>
    <x v="696"/>
    <d v="2022-04-03T00:00:00"/>
    <s v="PORT04"/>
    <s v="V444_0"/>
    <n v="2"/>
    <s v="DTP"/>
    <n v="0"/>
    <n v="0"/>
    <s v="V221110"/>
    <n v="1680210"/>
    <x v="1"/>
    <s v="PORT09"/>
    <n v="422"/>
    <n v="0.19798238057956455"/>
    <m/>
    <s v="PORT09 to PORT04"/>
    <n v="360"/>
    <n v="0.51750189162546179"/>
    <n v="218.38579826594489"/>
  </r>
  <r>
    <n v="1447283683.7"/>
    <x v="7"/>
    <x v="937"/>
    <d v="2022-04-15T00:00:00"/>
    <s v="PORT04"/>
    <s v="V444_0"/>
    <n v="2"/>
    <s v="DTP"/>
    <n v="0"/>
    <n v="0"/>
    <s v="V221110"/>
    <n v="1680210"/>
    <x v="1"/>
    <s v="PORT09"/>
    <n v="422"/>
    <n v="0.19798238057956455"/>
    <m/>
    <s v="PORT09 to PORT04"/>
    <n v="360"/>
    <n v="0.51750189162546179"/>
    <n v="218.38579826594489"/>
  </r>
  <r>
    <n v="1447323886.7"/>
    <x v="5"/>
    <x v="983"/>
    <d v="2022-04-05T00:00:00"/>
    <s v="PORT04"/>
    <s v="V444_0"/>
    <n v="2"/>
    <s v="DTP"/>
    <n v="0"/>
    <n v="0"/>
    <s v="V221110"/>
    <n v="1680210"/>
    <x v="1"/>
    <s v="PORT09"/>
    <n v="394"/>
    <n v="0.29697357086934684"/>
    <m/>
    <s v="PORT09 to PORT04"/>
    <n v="360"/>
    <n v="0.51750189162546179"/>
    <n v="203.89574530043194"/>
  </r>
  <r>
    <n v="1447323804.7"/>
    <x v="5"/>
    <x v="116"/>
    <d v="2022-04-05T00:00:00"/>
    <s v="PORT04"/>
    <s v="V444_0"/>
    <n v="2"/>
    <s v="DTP"/>
    <n v="0"/>
    <n v="0"/>
    <s v="V221110"/>
    <n v="1680210"/>
    <x v="1"/>
    <s v="PORT09"/>
    <n v="712"/>
    <n v="0.8909207126080404"/>
    <m/>
    <s v="PORT09 to PORT04"/>
    <n v="360"/>
    <n v="0.51750189162546179"/>
    <n v="368.46134683732879"/>
  </r>
  <r>
    <n v="1447367882.7"/>
    <x v="3"/>
    <x v="563"/>
    <d v="2022-04-12T00:00:00"/>
    <s v="PORT04"/>
    <s v="V444_0"/>
    <n v="2"/>
    <s v="DTP"/>
    <n v="0"/>
    <n v="0"/>
    <s v="V221110"/>
    <n v="1655818"/>
    <x v="1"/>
    <s v="PORT09"/>
    <n v="1289"/>
    <n v="3.2193112676939788"/>
    <m/>
    <s v="PORT09 to PORT04"/>
    <n v="360"/>
    <n v="0.51750189162546179"/>
    <n v="667.05993830522027"/>
  </r>
  <r>
    <n v="1447165475.7"/>
    <x v="2"/>
    <x v="399"/>
    <d v="2022-04-03T00:00:00"/>
    <s v="PORT04"/>
    <s v="V444_0"/>
    <n v="2"/>
    <s v="DTP"/>
    <n v="0"/>
    <n v="0"/>
    <s v="V221110"/>
    <n v="1655818"/>
    <x v="1"/>
    <s v="PORT09"/>
    <n v="1355"/>
    <n v="3.5412423944633766"/>
    <m/>
    <s v="PORT09 to PORT04"/>
    <n v="360"/>
    <n v="0.51750189162546179"/>
    <n v="701.21506315250076"/>
  </r>
  <r>
    <n v="1447367960.7"/>
    <x v="3"/>
    <x v="77"/>
    <d v="2022-04-12T00:00:00"/>
    <s v="PORT04"/>
    <s v="V444_0"/>
    <n v="2"/>
    <s v="DTP"/>
    <n v="0"/>
    <n v="0"/>
    <s v="V221110"/>
    <n v="1655818"/>
    <x v="1"/>
    <s v="PORT09"/>
    <n v="2294"/>
    <n v="6.02"/>
    <m/>
    <s v="PORT09 to PORT04"/>
    <n v="360"/>
    <n v="0.51750189162546179"/>
    <n v="1187.1493393888093"/>
  </r>
  <r>
    <n v="1447367959.7"/>
    <x v="6"/>
    <x v="67"/>
    <d v="2022-04-04T00:00:00"/>
    <s v="PORT04"/>
    <s v="V444_0"/>
    <n v="2"/>
    <s v="DTP"/>
    <n v="0"/>
    <n v="0"/>
    <s v="V221110"/>
    <n v="1655818"/>
    <x v="1"/>
    <s v="PORT09"/>
    <n v="2307"/>
    <n v="6.02"/>
    <m/>
    <s v="PORT09 to PORT04"/>
    <n v="360"/>
    <n v="0.51750189162546179"/>
    <n v="1193.8768639799403"/>
  </r>
  <r>
    <n v="1447201794.7"/>
    <x v="8"/>
    <x v="658"/>
    <d v="2022-04-05T00:00:00"/>
    <s v="PORT04"/>
    <s v="V444_0"/>
    <n v="2"/>
    <s v="DTP"/>
    <n v="0"/>
    <n v="0"/>
    <s v="V221110"/>
    <n v="1655818"/>
    <x v="1"/>
    <s v="PORT09"/>
    <n v="2522"/>
    <n v="6.54"/>
    <m/>
    <s v="PORT09 to PORT04"/>
    <n v="360"/>
    <n v="0.51750189162546179"/>
    <n v="1305.1397706794146"/>
  </r>
  <r>
    <n v="1447367881.7"/>
    <x v="7"/>
    <x v="933"/>
    <d v="2022-04-16T00:00:00"/>
    <s v="PORT04"/>
    <s v="V444_0"/>
    <n v="2"/>
    <s v="DTP"/>
    <n v="0"/>
    <n v="0"/>
    <s v="V221110"/>
    <n v="1655818"/>
    <x v="1"/>
    <s v="PORT09"/>
    <n v="2775"/>
    <n v="7.02"/>
    <m/>
    <s v="PORT09 to PORT04"/>
    <n v="360"/>
    <n v="0.51750189162546179"/>
    <n v="1436.0677492606565"/>
  </r>
  <r>
    <n v="1447225458.7"/>
    <x v="6"/>
    <x v="314"/>
    <d v="2022-04-03T00:00:00"/>
    <s v="PORT06"/>
    <s v="V444_0"/>
    <n v="1"/>
    <s v="DTP"/>
    <n v="0"/>
    <n v="0"/>
    <s v="V221140"/>
    <n v="1667126"/>
    <x v="4"/>
    <s v="PORT09"/>
    <n v="697"/>
    <n v="3.3983801157506015"/>
    <m/>
    <s v="PORT09 to PORT06"/>
    <n v="250"/>
    <n v="0.48814438452738274"/>
    <n v="340.23663601558576"/>
  </r>
  <r>
    <n v="1447165300.7"/>
    <x v="4"/>
    <x v="604"/>
    <d v="2022-04-10T00:00:00"/>
    <s v="PORT04"/>
    <s v="V444_0"/>
    <n v="2"/>
    <s v="DTP"/>
    <n v="0"/>
    <n v="0"/>
    <s v="V221110"/>
    <n v="1668492"/>
    <x v="1"/>
    <s v="PORT09"/>
    <n v="624"/>
    <n v="7.6766666666666659"/>
    <m/>
    <s v="PORT09 to PORT04"/>
    <n v="360"/>
    <n v="0.51750189162546179"/>
    <n v="322.92118037428816"/>
  </r>
  <r>
    <n v="1447266861.7"/>
    <x v="6"/>
    <x v="218"/>
    <d v="2022-04-03T00:00:00"/>
    <s v="PORT04"/>
    <s v="V444_0"/>
    <n v="2"/>
    <s v="DTP"/>
    <n v="0"/>
    <n v="0"/>
    <s v="V221110"/>
    <n v="1668492"/>
    <x v="1"/>
    <s v="PORT09"/>
    <n v="658"/>
    <n v="7.6766666666666659"/>
    <m/>
    <s v="PORT09 to PORT04"/>
    <n v="360"/>
    <n v="0.51750189162546179"/>
    <n v="340.51624468955384"/>
  </r>
  <r>
    <n v="1447133164.7"/>
    <x v="4"/>
    <x v="919"/>
    <d v="2022-04-10T00:00:00"/>
    <s v="PORT04"/>
    <s v="V444_0"/>
    <n v="2"/>
    <s v="DTP"/>
    <n v="0"/>
    <n v="0"/>
    <s v="V221110"/>
    <n v="1668492"/>
    <x v="1"/>
    <s v="PORT09"/>
    <n v="610"/>
    <n v="7.6766666666666659"/>
    <m/>
    <s v="PORT09 to PORT04"/>
    <n v="360"/>
    <n v="0.51750189162546179"/>
    <n v="315.67615389153167"/>
  </r>
  <r>
    <n v="1447346567.7"/>
    <x v="9"/>
    <x v="208"/>
    <d v="2022-04-08T00:00:00"/>
    <s v="PORT04"/>
    <s v="V444_0"/>
    <n v="2"/>
    <s v="DTP"/>
    <n v="0"/>
    <n v="0"/>
    <s v="V221110"/>
    <n v="1668492"/>
    <x v="1"/>
    <s v="PORT09"/>
    <n v="636"/>
    <n v="7.6000000000000005"/>
    <m/>
    <s v="PORT09 to PORT04"/>
    <n v="360"/>
    <n v="0.51750189162546179"/>
    <n v="329.1312030737937"/>
  </r>
  <r>
    <n v="1447149351.7"/>
    <x v="6"/>
    <x v="305"/>
    <d v="2022-04-03T00:00:00"/>
    <s v="PORT04"/>
    <s v="V444_0"/>
    <n v="2"/>
    <s v="DTP"/>
    <n v="0"/>
    <n v="0"/>
    <s v="V221110"/>
    <n v="1668608"/>
    <x v="1"/>
    <s v="PORT09"/>
    <n v="368"/>
    <n v="2.0472711900232508"/>
    <m/>
    <s v="PORT09 to PORT04"/>
    <n v="360"/>
    <n v="0.51750189162546179"/>
    <n v="190.44069611816994"/>
  </r>
  <r>
    <n v="1447302782.7"/>
    <x v="2"/>
    <x v="507"/>
    <d v="2022-04-02T00:00:00"/>
    <s v="PORT04"/>
    <s v="V444_0"/>
    <n v="2"/>
    <s v="DTP"/>
    <n v="0"/>
    <n v="0"/>
    <s v="V221110"/>
    <n v="1668608"/>
    <x v="1"/>
    <s v="PORT09"/>
    <n v="519"/>
    <n v="5.72"/>
    <m/>
    <s v="PORT09 to PORT04"/>
    <n v="360"/>
    <n v="0.51750189162546179"/>
    <n v="268.58348175361465"/>
  </r>
  <r>
    <n v="1447227100.7"/>
    <x v="5"/>
    <x v="663"/>
    <d v="2022-04-05T00:00:00"/>
    <s v="PORT04"/>
    <s v="V444_0"/>
    <n v="2"/>
    <s v="DTP"/>
    <n v="0"/>
    <n v="0"/>
    <s v="V221110"/>
    <n v="1651377"/>
    <x v="1"/>
    <s v="PORT09"/>
    <n v="643"/>
    <n v="8.9349999999999987"/>
    <m/>
    <s v="PORT09 to PORT04"/>
    <n v="360"/>
    <n v="0.51750189162546179"/>
    <n v="332.75371631517191"/>
  </r>
  <r>
    <n v="1447188629.7"/>
    <x v="0"/>
    <x v="1143"/>
    <d v="2022-04-12T00:00:00"/>
    <s v="PORT04"/>
    <s v="V444_0"/>
    <n v="2"/>
    <s v="DTP"/>
    <n v="0"/>
    <n v="0"/>
    <s v="V221110"/>
    <n v="1655982"/>
    <x v="1"/>
    <s v="PORT09"/>
    <n v="482"/>
    <n v="1.1745022586581899"/>
    <m/>
    <s v="PORT09 to PORT04"/>
    <n v="360"/>
    <n v="0.51750189162546179"/>
    <n v="249.43591176347257"/>
  </r>
  <r>
    <n v="1447283681.7"/>
    <x v="0"/>
    <x v="1094"/>
    <d v="2022-04-12T00:00:00"/>
    <s v="PORT04"/>
    <s v="V444_0"/>
    <n v="2"/>
    <s v="DTP"/>
    <n v="0"/>
    <n v="0"/>
    <s v="V221110"/>
    <n v="1655982"/>
    <x v="1"/>
    <s v="PORT09"/>
    <n v="520"/>
    <n v="1.5660030115442531"/>
    <m/>
    <s v="PORT09 to PORT04"/>
    <n v="360"/>
    <n v="0.51750189162546179"/>
    <n v="269.10098364524015"/>
  </r>
  <r>
    <n v="1447165474.7"/>
    <x v="9"/>
    <x v="1084"/>
    <d v="2022-04-08T00:00:00"/>
    <s v="PORT04"/>
    <s v="V444_0"/>
    <n v="2"/>
    <s v="DTP"/>
    <n v="0"/>
    <n v="0"/>
    <s v="V221110"/>
    <n v="1655982"/>
    <x v="1"/>
    <s v="PORT09"/>
    <n v="372"/>
    <n v="0.78300150577212657"/>
    <m/>
    <s v="PORT09 to PORT04"/>
    <n v="360"/>
    <n v="0.51750189162546179"/>
    <n v="192.5107036846718"/>
  </r>
  <r>
    <n v="1447185829.7"/>
    <x v="1"/>
    <x v="1144"/>
    <d v="2022-04-09T00:00:00"/>
    <s v="PORT04"/>
    <s v="V444_0"/>
    <n v="2"/>
    <s v="DTP"/>
    <n v="0"/>
    <n v="0"/>
    <s v="V221110"/>
    <n v="1655982"/>
    <x v="1"/>
    <s v="PORT09"/>
    <n v="382"/>
    <n v="0.78300150577212657"/>
    <m/>
    <s v="PORT09 to PORT04"/>
    <n v="360"/>
    <n v="0.51750189162546179"/>
    <n v="197.6857226009264"/>
  </r>
  <r>
    <n v="1447185759.7"/>
    <x v="3"/>
    <x v="711"/>
    <d v="2022-04-11T00:00:00"/>
    <s v="PORT04"/>
    <s v="V444_0"/>
    <n v="2"/>
    <s v="DTP"/>
    <n v="0"/>
    <n v="0"/>
    <s v="V221110"/>
    <n v="1655982"/>
    <x v="1"/>
    <s v="PORT09"/>
    <n v="349"/>
    <n v="0.78300150577212657"/>
    <m/>
    <s v="PORT09 to PORT04"/>
    <n v="360"/>
    <n v="0.51750189162546179"/>
    <n v="180.60816017728615"/>
  </r>
  <r>
    <n v="1447323942.7"/>
    <x v="8"/>
    <x v="346"/>
    <d v="2022-04-04T00:00:00"/>
    <s v="PORT04"/>
    <s v="V444_0"/>
    <n v="2"/>
    <s v="DTP"/>
    <n v="0"/>
    <n v="0"/>
    <s v="V221110"/>
    <n v="1655982"/>
    <x v="1"/>
    <s v="PORT09"/>
    <n v="919"/>
    <n v="3.02"/>
    <m/>
    <s v="PORT09 to PORT04"/>
    <n v="360"/>
    <n v="0.51750189162546179"/>
    <n v="475.58423840379936"/>
  </r>
  <r>
    <n v="1447165427.7"/>
    <x v="5"/>
    <x v="617"/>
    <d v="2022-04-05T00:00:00"/>
    <s v="PORT04"/>
    <s v="V444_0"/>
    <n v="2"/>
    <s v="DTP"/>
    <n v="0"/>
    <n v="0"/>
    <s v="V221110"/>
    <n v="1651302"/>
    <x v="1"/>
    <s v="PORT09"/>
    <n v="585"/>
    <n v="1.991881319654587"/>
    <m/>
    <s v="PORT09 to PORT04"/>
    <n v="360"/>
    <n v="0.51750189162546179"/>
    <n v="302.73860660089514"/>
  </r>
  <r>
    <n v="1447146746.7"/>
    <x v="4"/>
    <x v="738"/>
    <d v="2022-04-10T00:00:00"/>
    <s v="PORT04"/>
    <s v="V444_0"/>
    <n v="2"/>
    <s v="DTP"/>
    <n v="0"/>
    <n v="0"/>
    <s v="V221110"/>
    <n v="1651302"/>
    <x v="1"/>
    <s v="PORT09"/>
    <n v="752"/>
    <n v="3.3198021994243119"/>
    <m/>
    <s v="PORT09 to PORT04"/>
    <n v="360"/>
    <n v="0.51750189162546179"/>
    <n v="389.16142250234725"/>
  </r>
  <r>
    <n v="1447165505.7"/>
    <x v="9"/>
    <x v="323"/>
    <d v="2022-04-09T00:00:00"/>
    <s v="PORT04"/>
    <s v="V444_0"/>
    <n v="2"/>
    <s v="DTP"/>
    <n v="0"/>
    <n v="0"/>
    <s v="V221110"/>
    <n v="1651302"/>
    <x v="1"/>
    <s v="PORT09"/>
    <n v="1319"/>
    <n v="4.0999999999999996"/>
    <m/>
    <s v="PORT09 to PORT04"/>
    <n v="360"/>
    <n v="0.51750189162546179"/>
    <n v="682.58499505398413"/>
  </r>
  <r>
    <n v="1447283737.7"/>
    <x v="8"/>
    <x v="483"/>
    <d v="2022-04-05T00:00:00"/>
    <s v="PORT04"/>
    <s v="V444_0"/>
    <n v="2"/>
    <s v="DTP"/>
    <n v="0"/>
    <n v="0"/>
    <s v="V221110"/>
    <n v="1651302"/>
    <x v="1"/>
    <s v="PORT09"/>
    <n v="1261"/>
    <n v="4.04"/>
    <m/>
    <s v="PORT09 to PORT04"/>
    <n v="360"/>
    <n v="0.51750189162546179"/>
    <n v="652.5698853397073"/>
  </r>
  <r>
    <n v="1447283687.7"/>
    <x v="2"/>
    <x v="893"/>
    <d v="2022-04-03T00:00:00"/>
    <s v="PORT04"/>
    <s v="V444_0"/>
    <n v="2"/>
    <s v="DTP"/>
    <n v="0"/>
    <n v="0"/>
    <s v="V221110"/>
    <n v="1651302"/>
    <x v="1"/>
    <s v="PORT09"/>
    <n v="1466"/>
    <n v="4.54"/>
    <m/>
    <s v="PORT09 to PORT04"/>
    <n v="360"/>
    <n v="0.51750189162546179"/>
    <n v="758.65777312292698"/>
  </r>
  <r>
    <n v="1447283669.7"/>
    <x v="8"/>
    <x v="884"/>
    <d v="2022-04-05T00:00:00"/>
    <s v="PORT04"/>
    <s v="V444_0"/>
    <n v="2"/>
    <s v="DTP"/>
    <n v="0"/>
    <n v="0"/>
    <s v="V221110"/>
    <n v="1651302"/>
    <x v="1"/>
    <s v="PORT09"/>
    <n v="1567"/>
    <n v="4.5599999999999996"/>
    <m/>
    <s v="PORT09 to PORT04"/>
    <n v="360"/>
    <n v="0.51750189162546179"/>
    <n v="810.92546417709866"/>
  </r>
  <r>
    <n v="1447367908.7"/>
    <x v="7"/>
    <x v="45"/>
    <d v="2022-04-16T00:00:00"/>
    <s v="PORT04"/>
    <s v="V444_0"/>
    <n v="2"/>
    <s v="DTP"/>
    <n v="0"/>
    <n v="0"/>
    <s v="V221110"/>
    <n v="1651302"/>
    <x v="1"/>
    <s v="PORT09"/>
    <n v="1772"/>
    <n v="4.9800000000000004"/>
    <m/>
    <s v="PORT09 to PORT04"/>
    <n v="360"/>
    <n v="0.51750189162546179"/>
    <n v="917.01335196031823"/>
  </r>
  <r>
    <n v="1447283650.7"/>
    <x v="8"/>
    <x v="1112"/>
    <d v="2022-04-05T00:00:00"/>
    <s v="PORT04"/>
    <s v="V444_0"/>
    <n v="2"/>
    <s v="DTP"/>
    <n v="0"/>
    <n v="0"/>
    <s v="V221110"/>
    <n v="1651299"/>
    <x v="1"/>
    <s v="PORT09"/>
    <n v="2252"/>
    <n v="6.0845843853879433"/>
    <m/>
    <s v="PORT09 to PORT04"/>
    <n v="360"/>
    <n v="0.51750189162546179"/>
    <n v="1165.41425994054"/>
  </r>
  <r>
    <n v="1447283701.7"/>
    <x v="4"/>
    <x v="904"/>
    <d v="2022-04-11T00:00:00"/>
    <s v="PORT04"/>
    <s v="V444_0"/>
    <n v="2"/>
    <s v="DTP"/>
    <n v="0"/>
    <n v="0"/>
    <s v="V221110"/>
    <n v="1651299"/>
    <x v="1"/>
    <s v="PORT09"/>
    <n v="3269"/>
    <n v="9.1268765780819159"/>
    <m/>
    <s v="PORT09 to PORT04"/>
    <n v="360"/>
    <n v="0.51750189162546179"/>
    <n v="1691.7136837236346"/>
  </r>
  <r>
    <n v="1447283652.7"/>
    <x v="2"/>
    <x v="648"/>
    <d v="2022-04-03T00:00:00"/>
    <s v="PORT04"/>
    <s v="V444_0"/>
    <n v="2"/>
    <s v="DTP"/>
    <n v="0"/>
    <n v="0"/>
    <s v="V221110"/>
    <n v="1651299"/>
    <x v="1"/>
    <s v="PORT09"/>
    <n v="3246"/>
    <n v="9.1268765780819159"/>
    <m/>
    <s v="PORT09 to PORT04"/>
    <n v="360"/>
    <n v="0.51750189162546179"/>
    <n v="1679.811140216249"/>
  </r>
  <r>
    <n v="1447136117.7"/>
    <x v="9"/>
    <x v="719"/>
    <d v="2022-04-09T00:00:00"/>
    <s v="PORT04"/>
    <s v="V444_0"/>
    <n v="2"/>
    <s v="DTP"/>
    <n v="0"/>
    <n v="0"/>
    <s v="V221110"/>
    <n v="1651299"/>
    <x v="1"/>
    <s v="PORT09"/>
    <n v="2233"/>
    <n v="6.02"/>
    <m/>
    <s v="PORT09 to PORT04"/>
    <n v="360"/>
    <n v="0.51750189162546179"/>
    <n v="1155.5817239996561"/>
  </r>
  <r>
    <n v="1447185758.7"/>
    <x v="3"/>
    <x v="880"/>
    <d v="2022-04-12T00:00:00"/>
    <s v="PORT04"/>
    <s v="V444_0"/>
    <n v="2"/>
    <s v="DTP"/>
    <n v="0"/>
    <n v="0"/>
    <s v="V221110"/>
    <n v="1651299"/>
    <x v="1"/>
    <s v="PORT09"/>
    <n v="2236"/>
    <n v="6"/>
    <m/>
    <s v="PORT09 to PORT04"/>
    <n v="360"/>
    <n v="0.51750189162546179"/>
    <n v="1157.1342296745327"/>
  </r>
  <r>
    <n v="1447185757.7"/>
    <x v="4"/>
    <x v="437"/>
    <d v="2022-04-11T00:00:00"/>
    <s v="PORT04"/>
    <s v="V444_0"/>
    <n v="2"/>
    <s v="DTP"/>
    <n v="0"/>
    <n v="0"/>
    <s v="V221110"/>
    <n v="1651299"/>
    <x v="1"/>
    <s v="PORT09"/>
    <n v="4295"/>
    <n v="12.84"/>
    <m/>
    <s v="PORT09 to PORT04"/>
    <n v="360"/>
    <n v="0.51750189162546179"/>
    <n v="2222.6706245313585"/>
  </r>
  <r>
    <n v="1447367915.7"/>
    <x v="3"/>
    <x v="346"/>
    <d v="2022-04-12T00:00:00"/>
    <s v="PORT04"/>
    <s v="V444_0"/>
    <n v="2"/>
    <s v="DTP"/>
    <n v="0"/>
    <n v="0"/>
    <s v="V221110"/>
    <n v="1651299"/>
    <x v="1"/>
    <s v="PORT09"/>
    <n v="6271"/>
    <n v="18.28"/>
    <m/>
    <s v="PORT09 to PORT04"/>
    <n v="360"/>
    <n v="0.51750189162546179"/>
    <n v="3245.2543623832707"/>
  </r>
  <r>
    <n v="1447292438.7"/>
    <x v="8"/>
    <x v="197"/>
    <d v="2022-04-04T00:00:00"/>
    <s v="PORT04"/>
    <s v="V444_0"/>
    <n v="2"/>
    <s v="DTP"/>
    <n v="0"/>
    <n v="0"/>
    <s v="V221110"/>
    <n v="1672706"/>
    <x v="1"/>
    <s v="PORT09"/>
    <n v="292"/>
    <n v="4.9919128586609984"/>
    <m/>
    <s v="PORT09 to PORT04"/>
    <n v="360"/>
    <n v="0.51750189162546179"/>
    <n v="151.11055235463485"/>
  </r>
  <r>
    <n v="1447234067.7"/>
    <x v="2"/>
    <x v="181"/>
    <d v="2022-04-02T00:00:00"/>
    <s v="PORT04"/>
    <s v="V444_0"/>
    <n v="2"/>
    <s v="DTP"/>
    <n v="0"/>
    <n v="0"/>
    <s v="V221110"/>
    <n v="1674853"/>
    <x v="1"/>
    <s v="PORT09"/>
    <n v="253"/>
    <n v="0.96029673590504405"/>
    <m/>
    <s v="PORT09 to PORT04"/>
    <n v="360"/>
    <n v="0.51750189162546179"/>
    <n v="130.92797858124183"/>
  </r>
  <r>
    <n v="1447403841.7"/>
    <x v="5"/>
    <x v="932"/>
    <d v="2022-04-05T00:00:00"/>
    <s v="PORT04"/>
    <s v="V444_0"/>
    <n v="2"/>
    <s v="DTP"/>
    <n v="0"/>
    <n v="0"/>
    <s v="V221110"/>
    <n v="1672713"/>
    <x v="1"/>
    <s v="PORT09"/>
    <n v="275"/>
    <n v="0.43008595988538684"/>
    <m/>
    <s v="PORT09 to PORT04"/>
    <n v="360"/>
    <n v="0.51750189162546179"/>
    <n v="142.313020197002"/>
  </r>
  <r>
    <n v="1447403840.7"/>
    <x v="3"/>
    <x v="22"/>
    <d v="2022-04-11T00:00:00"/>
    <s v="PORT04"/>
    <s v="V444_0"/>
    <n v="2"/>
    <s v="DTP"/>
    <n v="0"/>
    <n v="0"/>
    <s v="V221110"/>
    <n v="1672706"/>
    <x v="1"/>
    <s v="PORT09"/>
    <n v="390"/>
    <n v="7.84"/>
    <m/>
    <s v="PORT09 to PORT04"/>
    <n v="360"/>
    <n v="0.51750189162546179"/>
    <n v="201.82573773393008"/>
  </r>
  <r>
    <n v="1447346618.7"/>
    <x v="4"/>
    <x v="1145"/>
    <d v="2022-04-10T00:00:00"/>
    <s v="PORT04"/>
    <s v="V444_0"/>
    <n v="2"/>
    <s v="DTP"/>
    <n v="0"/>
    <n v="0"/>
    <s v="V221110"/>
    <n v="1672706"/>
    <x v="1"/>
    <s v="PORT09"/>
    <n v="402"/>
    <n v="8.16"/>
    <m/>
    <s v="PORT09 to PORT04"/>
    <n v="360"/>
    <n v="0.51750189162546179"/>
    <n v="208.03576043343563"/>
  </r>
  <r>
    <n v="1447317056.7"/>
    <x v="8"/>
    <x v="1043"/>
    <d v="2022-04-04T00:00:00"/>
    <s v="PORT04"/>
    <s v="V444_0"/>
    <n v="2"/>
    <s v="DTP"/>
    <n v="0"/>
    <n v="0"/>
    <s v="V221110"/>
    <n v="1672706"/>
    <x v="1"/>
    <s v="PORT09"/>
    <n v="394"/>
    <n v="8.16"/>
    <m/>
    <s v="PORT09 to PORT04"/>
    <n v="360"/>
    <n v="0.51750189162546179"/>
    <n v="203.89574530043194"/>
  </r>
  <r>
    <n v="1447133267.7"/>
    <x v="1"/>
    <x v="827"/>
    <d v="2022-04-09T00:00:00"/>
    <s v="PORT04"/>
    <s v="V444_0"/>
    <n v="2"/>
    <s v="DTP"/>
    <n v="0"/>
    <n v="0"/>
    <s v="V221110"/>
    <n v="1672706"/>
    <x v="1"/>
    <s v="PORT09"/>
    <n v="380"/>
    <n v="8.1199999999999992"/>
    <m/>
    <s v="PORT09 to PORT04"/>
    <n v="360"/>
    <n v="0.51750189162546179"/>
    <n v="196.65071881767548"/>
  </r>
  <r>
    <n v="1447339080.7"/>
    <x v="8"/>
    <x v="226"/>
    <d v="2022-04-04T00:00:00"/>
    <s v="PORT04"/>
    <s v="V444_0"/>
    <n v="2"/>
    <s v="DTP"/>
    <n v="0"/>
    <n v="0"/>
    <s v="V221110"/>
    <n v="1672706"/>
    <x v="1"/>
    <s v="PORT09"/>
    <n v="425"/>
    <n v="8.1199999999999992"/>
    <m/>
    <s v="PORT09 to PORT04"/>
    <n v="360"/>
    <n v="0.51750189162546179"/>
    <n v="219.93830394082127"/>
  </r>
  <r>
    <n v="1447267052.7"/>
    <x v="9"/>
    <x v="852"/>
    <d v="2022-04-08T00:00:00"/>
    <s v="PORT04"/>
    <s v="V444_0"/>
    <n v="2"/>
    <s v="DTP"/>
    <n v="0"/>
    <n v="0"/>
    <s v="V221110"/>
    <n v="1672706"/>
    <x v="1"/>
    <s v="PORT09"/>
    <n v="403"/>
    <n v="8.1"/>
    <m/>
    <s v="PORT09 to PORT04"/>
    <n v="360"/>
    <n v="0.51750189162546179"/>
    <n v="208.5532623250611"/>
  </r>
  <r>
    <n v="1447171731.7"/>
    <x v="7"/>
    <x v="246"/>
    <d v="2022-04-15T00:00:00"/>
    <s v="PORT04"/>
    <s v="V444_0"/>
    <n v="2"/>
    <s v="DTP"/>
    <n v="0"/>
    <n v="0"/>
    <s v="V221110"/>
    <n v="1672706"/>
    <x v="1"/>
    <s v="PORT09"/>
    <n v="486"/>
    <n v="16.380000000000003"/>
    <m/>
    <s v="PORT09 to PORT04"/>
    <n v="360"/>
    <n v="0.51750189162546179"/>
    <n v="251.50591932997443"/>
  </r>
  <r>
    <n v="1447366445.7"/>
    <x v="7"/>
    <x v="646"/>
    <d v="2022-04-15T00:00:00"/>
    <s v="PORT04"/>
    <s v="V444_0"/>
    <n v="2"/>
    <s v="DTP"/>
    <n v="0"/>
    <n v="0"/>
    <s v="V221110"/>
    <n v="1672722"/>
    <x v="1"/>
    <s v="PORT09"/>
    <n v="251"/>
    <n v="0.3832808365881315"/>
    <m/>
    <s v="PORT09 to PORT04"/>
    <n v="360"/>
    <n v="0.51750189162546179"/>
    <n v="129.89297479799092"/>
  </r>
  <r>
    <n v="1447149415.7"/>
    <x v="0"/>
    <x v="341"/>
    <d v="2022-04-12T00:00:00"/>
    <s v="PORT04"/>
    <s v="V444_0"/>
    <n v="2"/>
    <s v="DTP"/>
    <n v="0"/>
    <n v="0"/>
    <s v="V221110"/>
    <n v="1672722"/>
    <x v="1"/>
    <s v="PORT09"/>
    <n v="286"/>
    <n v="0.3832808365881315"/>
    <m/>
    <s v="PORT09 to PORT04"/>
    <n v="360"/>
    <n v="0.51750189162546179"/>
    <n v="148.00554100488208"/>
  </r>
  <r>
    <n v="1447265657.7"/>
    <x v="6"/>
    <x v="1060"/>
    <d v="2022-04-03T00:00:00"/>
    <s v="PORT04"/>
    <s v="V444_0"/>
    <n v="2"/>
    <s v="DTP"/>
    <n v="0"/>
    <n v="0"/>
    <s v="V221110"/>
    <n v="1677692"/>
    <x v="1"/>
    <s v="PORT09"/>
    <n v="249"/>
    <n v="0.45073995669372313"/>
    <m/>
    <s v="PORT09 to PORT04"/>
    <n v="360"/>
    <n v="0.51750189162546179"/>
    <n v="128.85797101473997"/>
  </r>
  <r>
    <n v="1447179121.7"/>
    <x v="6"/>
    <x v="802"/>
    <d v="2022-04-03T00:00:00"/>
    <s v="PORT04"/>
    <s v="V444_0"/>
    <n v="2"/>
    <s v="DTP"/>
    <n v="0"/>
    <n v="0"/>
    <s v="V221110"/>
    <n v="1682865"/>
    <x v="1"/>
    <s v="PORT09"/>
    <n v="307"/>
    <n v="0.52604106655332639"/>
    <m/>
    <s v="PORT09 to PORT04"/>
    <n v="360"/>
    <n v="0.51750189162546179"/>
    <n v="158.87308072901678"/>
  </r>
  <r>
    <n v="1447171730.7"/>
    <x v="9"/>
    <x v="1144"/>
    <d v="2022-04-08T00:00:00"/>
    <s v="PORT04"/>
    <s v="V444_0"/>
    <n v="2"/>
    <s v="DTP"/>
    <n v="0"/>
    <n v="0"/>
    <s v="V221110"/>
    <n v="1682865"/>
    <x v="1"/>
    <s v="PORT09"/>
    <n v="269"/>
    <n v="1.3151026663833161"/>
    <m/>
    <s v="PORT09 to PORT04"/>
    <n v="360"/>
    <n v="0.51750189162546179"/>
    <n v="139.20800884724923"/>
  </r>
  <r>
    <n v="1447149408.7"/>
    <x v="5"/>
    <x v="17"/>
    <d v="2022-04-05T00:00:00"/>
    <s v="PORT04"/>
    <s v="V444_0"/>
    <n v="2"/>
    <s v="DTP"/>
    <n v="0"/>
    <n v="0"/>
    <s v="V221110"/>
    <n v="1682748"/>
    <x v="1"/>
    <s v="PORT09"/>
    <n v="278"/>
    <n v="1.157032223423506"/>
    <m/>
    <s v="PORT09 to PORT04"/>
    <n v="360"/>
    <n v="0.51750189162546179"/>
    <n v="143.86552587187839"/>
  </r>
  <r>
    <n v="1447302847.7"/>
    <x v="7"/>
    <x v="167"/>
    <d v="2022-04-15T00:00:00"/>
    <s v="PORT04"/>
    <s v="V444_0"/>
    <n v="2"/>
    <s v="DTP"/>
    <n v="0"/>
    <n v="0"/>
    <s v="V221110"/>
    <n v="1682748"/>
    <x v="1"/>
    <s v="PORT09"/>
    <n v="326"/>
    <n v="1.157032223423506"/>
    <m/>
    <s v="PORT09 to PORT04"/>
    <n v="360"/>
    <n v="0.51750189162546179"/>
    <n v="168.70561666990054"/>
  </r>
  <r>
    <n v="1447149409.7"/>
    <x v="8"/>
    <x v="1084"/>
    <d v="2022-04-04T00:00:00"/>
    <s v="PORT04"/>
    <s v="V444_0"/>
    <n v="2"/>
    <s v="DTP"/>
    <n v="0"/>
    <n v="0"/>
    <s v="V221110"/>
    <n v="1682751"/>
    <x v="1"/>
    <s v="PORT09"/>
    <n v="344"/>
    <n v="0.71024216313103117"/>
    <m/>
    <s v="PORT09 to PORT04"/>
    <n v="360"/>
    <n v="0.51750189162546179"/>
    <n v="178.02065071915885"/>
  </r>
  <r>
    <n v="1447302848.7"/>
    <x v="0"/>
    <x v="1015"/>
    <d v="2022-04-12T00:00:00"/>
    <s v="PORT04"/>
    <s v="V444_0"/>
    <n v="2"/>
    <s v="DTP"/>
    <n v="0"/>
    <n v="0"/>
    <s v="V221110"/>
    <n v="1682751"/>
    <x v="1"/>
    <s v="PORT09"/>
    <n v="264"/>
    <n v="0.99433902838344357"/>
    <m/>
    <s v="PORT09 to PORT04"/>
    <n v="360"/>
    <n v="0.51750189162546179"/>
    <n v="136.6204993891219"/>
  </r>
  <r>
    <n v="1447283690.7"/>
    <x v="4"/>
    <x v="930"/>
    <d v="2022-04-10T00:00:00"/>
    <s v="PORT04"/>
    <s v="V444_0"/>
    <n v="2"/>
    <s v="DTP"/>
    <n v="0"/>
    <n v="0"/>
    <s v="V221110"/>
    <n v="1689145"/>
    <x v="1"/>
    <s v="PORT09"/>
    <n v="510"/>
    <n v="0.71538387225879474"/>
    <m/>
    <s v="PORT09 to PORT04"/>
    <n v="360"/>
    <n v="0.51750189162546179"/>
    <n v="263.92596472898549"/>
  </r>
  <r>
    <n v="1447367946.7"/>
    <x v="2"/>
    <x v="306"/>
    <d v="2022-04-02T00:00:00"/>
    <s v="PORT04"/>
    <s v="V444_0"/>
    <n v="2"/>
    <s v="DTP"/>
    <n v="0"/>
    <n v="0"/>
    <s v="V221110"/>
    <n v="1689145"/>
    <x v="1"/>
    <s v="PORT09"/>
    <n v="496"/>
    <n v="0.8942298403234934"/>
    <m/>
    <s v="PORT09 to PORT04"/>
    <n v="360"/>
    <n v="0.51750189162546179"/>
    <n v="256.68093824622906"/>
  </r>
  <r>
    <n v="1447179646.7"/>
    <x v="9"/>
    <x v="490"/>
    <d v="2022-04-08T00:00:00"/>
    <s v="PORT04"/>
    <s v="V444_0"/>
    <n v="2"/>
    <s v="DTP"/>
    <n v="0"/>
    <n v="0"/>
    <s v="V221110"/>
    <n v="1689145"/>
    <x v="1"/>
    <s v="PORT09"/>
    <n v="374"/>
    <n v="0.35769193612939737"/>
    <m/>
    <s v="PORT09 to PORT04"/>
    <n v="360"/>
    <n v="0.51750189162546179"/>
    <n v="193.54570746792271"/>
  </r>
  <r>
    <n v="1447185760.7"/>
    <x v="6"/>
    <x v="1075"/>
    <d v="2022-04-03T00:00:00"/>
    <s v="PORT04"/>
    <s v="V444_0"/>
    <n v="2"/>
    <s v="DTP"/>
    <n v="0"/>
    <n v="0"/>
    <s v="V221110"/>
    <n v="1689145"/>
    <x v="1"/>
    <s v="PORT09"/>
    <n v="254"/>
    <n v="3.5769193612939731E-2"/>
    <m/>
    <s v="PORT09 to PORT04"/>
    <n v="360"/>
    <n v="0.51750189162546179"/>
    <n v="131.4454804728673"/>
  </r>
  <r>
    <n v="1447283738.7"/>
    <x v="8"/>
    <x v="111"/>
    <d v="2022-04-04T00:00:00"/>
    <s v="PORT04"/>
    <s v="V444_0"/>
    <n v="2"/>
    <s v="DTP"/>
    <n v="0"/>
    <n v="0"/>
    <s v="V221110"/>
    <n v="1689145"/>
    <x v="1"/>
    <s v="PORT09"/>
    <n v="362"/>
    <n v="0.35769193612939737"/>
    <m/>
    <s v="PORT09 to PORT04"/>
    <n v="360"/>
    <n v="0.51750189162546179"/>
    <n v="187.33568476841717"/>
  </r>
  <r>
    <n v="1447323943.7"/>
    <x v="0"/>
    <x v="38"/>
    <d v="2022-04-12T00:00:00"/>
    <s v="PORT04"/>
    <s v="V444_0"/>
    <n v="2"/>
    <s v="DTP"/>
    <n v="0"/>
    <n v="0"/>
    <s v="V221110"/>
    <n v="1662552"/>
    <x v="1"/>
    <s v="PORT09"/>
    <n v="821"/>
    <n v="2.2933811399200903"/>
    <m/>
    <s v="PORT09 to PORT04"/>
    <n v="360"/>
    <n v="0.51750189162546179"/>
    <n v="424.86905302450413"/>
  </r>
  <r>
    <n v="1447283682.7"/>
    <x v="4"/>
    <x v="499"/>
    <d v="2022-04-10T00:00:00"/>
    <s v="PORT04"/>
    <s v="V444_0"/>
    <n v="2"/>
    <s v="DTP"/>
    <n v="0"/>
    <n v="0"/>
    <s v="V221110"/>
    <n v="1662552"/>
    <x v="1"/>
    <s v="PORT09"/>
    <n v="594"/>
    <n v="1.3301610611536525"/>
    <m/>
    <s v="PORT09 to PORT04"/>
    <n v="360"/>
    <n v="0.51750189162546179"/>
    <n v="307.3961236255243"/>
  </r>
  <r>
    <n v="1447240908.7"/>
    <x v="4"/>
    <x v="1053"/>
    <d v="2022-04-10T00:00:00"/>
    <s v="PORT04"/>
    <s v="V444_0"/>
    <n v="2"/>
    <s v="DTP"/>
    <n v="0"/>
    <n v="0"/>
    <s v="V221110"/>
    <n v="1662552"/>
    <x v="1"/>
    <s v="PORT09"/>
    <n v="774"/>
    <n v="2.2933811399200903"/>
    <m/>
    <s v="PORT09 to PORT04"/>
    <n v="360"/>
    <n v="0.51750189162546179"/>
    <n v="400.54646411810739"/>
  </r>
  <r>
    <n v="1447165484.7"/>
    <x v="8"/>
    <x v="302"/>
    <d v="2022-04-05T00:00:00"/>
    <s v="PORT04"/>
    <s v="V444_0"/>
    <n v="2"/>
    <s v="DTP"/>
    <n v="0"/>
    <n v="0"/>
    <s v="V221110"/>
    <n v="1662552"/>
    <x v="1"/>
    <s v="PORT09"/>
    <n v="1131"/>
    <n v="3.16"/>
    <m/>
    <s v="PORT09 to PORT04"/>
    <n v="360"/>
    <n v="0.51750189162546179"/>
    <n v="585.29463942839732"/>
  </r>
  <r>
    <n v="1447283656.7"/>
    <x v="9"/>
    <x v="100"/>
    <d v="2022-04-09T00:00:00"/>
    <s v="PORT04"/>
    <s v="V444_0"/>
    <n v="2"/>
    <s v="DTP"/>
    <n v="0"/>
    <n v="0"/>
    <s v="V221110"/>
    <n v="1662552"/>
    <x v="1"/>
    <s v="PORT09"/>
    <n v="1124"/>
    <n v="2.98"/>
    <m/>
    <s v="PORT09 to PORT04"/>
    <n v="360"/>
    <n v="0.51750189162546179"/>
    <n v="581.6721261870191"/>
  </r>
  <r>
    <n v="1447367909.7"/>
    <x v="7"/>
    <x v="1062"/>
    <d v="2022-04-16T00:00:00"/>
    <s v="PORT04"/>
    <s v="V444_0"/>
    <n v="2"/>
    <s v="DTP"/>
    <n v="0"/>
    <n v="0"/>
    <s v="V221110"/>
    <n v="1662552"/>
    <x v="1"/>
    <s v="PORT09"/>
    <n v="1913"/>
    <n v="4.0599999999999996"/>
    <m/>
    <s v="PORT09 to PORT04"/>
    <n v="360"/>
    <n v="0.51750189162546179"/>
    <n v="989.98111867950843"/>
  </r>
  <r>
    <n v="1447165368.7"/>
    <x v="0"/>
    <x v="1082"/>
    <d v="2022-04-13T00:00:00"/>
    <s v="PORT04"/>
    <s v="V444_0"/>
    <n v="2"/>
    <s v="DTP"/>
    <n v="0"/>
    <n v="0"/>
    <s v="V221110"/>
    <n v="1662551"/>
    <x v="1"/>
    <s v="PORT09"/>
    <n v="2323"/>
    <n v="3.7980487804878047"/>
    <m/>
    <s v="PORT09 to PORT04"/>
    <n v="360"/>
    <n v="0.51750189162546179"/>
    <n v="1202.1568942459478"/>
  </r>
  <r>
    <n v="1447227041.7"/>
    <x v="0"/>
    <x v="706"/>
    <d v="2022-04-13T00:00:00"/>
    <s v="PORT04"/>
    <s v="V444_0"/>
    <n v="2"/>
    <s v="DTP"/>
    <n v="0"/>
    <n v="0"/>
    <s v="V221110"/>
    <n v="1662551"/>
    <x v="1"/>
    <s v="PORT09"/>
    <n v="2323"/>
    <n v="3.7980487804878047"/>
    <m/>
    <s v="PORT09 to PORT04"/>
    <n v="360"/>
    <n v="0.51750189162546179"/>
    <n v="1202.1568942459478"/>
  </r>
  <r>
    <n v="1447346527.7"/>
    <x v="5"/>
    <x v="833"/>
    <d v="2022-04-06T00:00:00"/>
    <s v="PORT04"/>
    <s v="V444_0"/>
    <n v="2"/>
    <s v="DTP"/>
    <n v="0"/>
    <n v="0"/>
    <s v="V221110"/>
    <n v="1662551"/>
    <x v="1"/>
    <s v="PORT09"/>
    <n v="2298"/>
    <n v="3.7980487804878047"/>
    <m/>
    <s v="PORT09 to PORT04"/>
    <n v="360"/>
    <n v="0.51750189162546179"/>
    <n v="1189.2193469553113"/>
  </r>
  <r>
    <n v="1447302729.7"/>
    <x v="5"/>
    <x v="738"/>
    <d v="2022-04-06T00:00:00"/>
    <s v="PORT04"/>
    <s v="V444_0"/>
    <n v="2"/>
    <s v="DTP"/>
    <n v="0"/>
    <n v="0"/>
    <s v="V221110"/>
    <n v="1662551"/>
    <x v="1"/>
    <s v="PORT09"/>
    <n v="2285"/>
    <n v="3.7980487804878047"/>
    <m/>
    <s v="PORT09 to PORT04"/>
    <n v="360"/>
    <n v="0.51750189162546179"/>
    <n v="1182.4918223641803"/>
  </r>
  <r>
    <n v="1447241470.7"/>
    <x v="2"/>
    <x v="371"/>
    <d v="2022-04-02T00:00:00"/>
    <s v="PORT04"/>
    <s v="V444_0"/>
    <n v="2"/>
    <s v="DTP"/>
    <n v="0"/>
    <n v="0"/>
    <s v="V221110"/>
    <n v="1645070"/>
    <x v="1"/>
    <s v="PORT09"/>
    <n v="257"/>
    <n v="0.5896549773913049"/>
    <m/>
    <s v="PORT09 to PORT04"/>
    <n v="360"/>
    <n v="0.51750189162546179"/>
    <n v="132.99798614774369"/>
  </r>
  <r>
    <n v="1447185805.7"/>
    <x v="2"/>
    <x v="661"/>
    <d v="2022-04-02T00:00:00"/>
    <s v="PORT04"/>
    <s v="V444_0"/>
    <n v="2"/>
    <s v="DTP"/>
    <n v="0"/>
    <n v="0"/>
    <s v="V221110"/>
    <n v="1645070"/>
    <x v="1"/>
    <s v="PORT09"/>
    <n v="307"/>
    <n v="0.5896549773913049"/>
    <m/>
    <s v="PORT09 to PORT04"/>
    <n v="360"/>
    <n v="0.51750189162546179"/>
    <n v="158.87308072901678"/>
  </r>
  <r>
    <n v="1447175182.7"/>
    <x v="1"/>
    <x v="816"/>
    <d v="2022-04-09T00:00:00"/>
    <s v="PORT04"/>
    <s v="V444_0"/>
    <n v="2"/>
    <s v="DTP"/>
    <n v="0"/>
    <n v="0"/>
    <s v="V221110"/>
    <n v="1645070"/>
    <x v="1"/>
    <s v="PORT09"/>
    <n v="335"/>
    <n v="1.1793099547826098"/>
    <m/>
    <s v="PORT09 to PORT04"/>
    <n v="360"/>
    <n v="0.51750189162546179"/>
    <n v="173.36313369452969"/>
  </r>
  <r>
    <n v="1447389186.7"/>
    <x v="3"/>
    <x v="1146"/>
    <d v="2022-04-11T00:00:00"/>
    <s v="PORT04"/>
    <s v="V444_0"/>
    <n v="2"/>
    <s v="DTP"/>
    <n v="0"/>
    <n v="0"/>
    <s v="V221110"/>
    <n v="1644050"/>
    <x v="1"/>
    <s v="PORT09"/>
    <n v="270"/>
    <n v="2.5106373237378175"/>
    <m/>
    <s v="PORT09 to PORT04"/>
    <n v="360"/>
    <n v="0.51750189162546179"/>
    <n v="139.72551073887468"/>
  </r>
  <r>
    <n v="1447149352.7"/>
    <x v="8"/>
    <x v="667"/>
    <d v="2022-04-04T00:00:00"/>
    <s v="PORT04"/>
    <s v="V444_0"/>
    <n v="2"/>
    <s v="DTP"/>
    <n v="0"/>
    <n v="0"/>
    <s v="V221110"/>
    <n v="1644050"/>
    <x v="1"/>
    <s v="PORT09"/>
    <n v="337"/>
    <n v="1.4346498992787529"/>
    <m/>
    <s v="PORT09 to PORT04"/>
    <n v="360"/>
    <n v="0.51750189162546179"/>
    <n v="174.39813747778061"/>
  </r>
  <r>
    <n v="1447185860.7"/>
    <x v="1"/>
    <x v="515"/>
    <d v="2022-04-09T00:00:00"/>
    <s v="PORT04"/>
    <s v="V444_0"/>
    <n v="2"/>
    <s v="DTP"/>
    <n v="0"/>
    <n v="0"/>
    <s v="V221110"/>
    <n v="1644050"/>
    <x v="1"/>
    <s v="PORT09"/>
    <n v="336"/>
    <n v="1.2911849093508776"/>
    <m/>
    <s v="PORT09 to PORT04"/>
    <n v="360"/>
    <n v="0.51750189162546179"/>
    <n v="173.88063558615517"/>
  </r>
  <r>
    <n v="1447283724.7"/>
    <x v="6"/>
    <x v="58"/>
    <d v="2022-04-03T00:00:00"/>
    <s v="PORT04"/>
    <s v="V444_0"/>
    <n v="2"/>
    <s v="DTP"/>
    <n v="0"/>
    <n v="0"/>
    <s v="V221110"/>
    <n v="1644050"/>
    <x v="1"/>
    <s v="PORT09"/>
    <n v="292"/>
    <n v="3.3714272633050695"/>
    <m/>
    <s v="PORT09 to PORT04"/>
    <n v="360"/>
    <n v="0.51750189162546179"/>
    <n v="151.11055235463485"/>
  </r>
  <r>
    <n v="1447212018.7"/>
    <x v="4"/>
    <x v="81"/>
    <d v="2022-04-10T00:00:00"/>
    <s v="PORT04"/>
    <s v="V444_0"/>
    <n v="2"/>
    <s v="DTP"/>
    <n v="0"/>
    <n v="0"/>
    <s v="V221110"/>
    <n v="1644050"/>
    <x v="1"/>
    <s v="PORT09"/>
    <n v="287"/>
    <n v="1.4346498992787529"/>
    <m/>
    <s v="PORT09 to PORT04"/>
    <n v="360"/>
    <n v="0.51750189162546179"/>
    <n v="148.52304289650752"/>
  </r>
  <r>
    <n v="1447149388.7"/>
    <x v="1"/>
    <x v="206"/>
    <d v="2022-04-09T00:00:00"/>
    <s v="PORT04"/>
    <s v="V444_0"/>
    <n v="2"/>
    <s v="DTP"/>
    <n v="0"/>
    <n v="0"/>
    <s v="V221110"/>
    <n v="1644050"/>
    <x v="1"/>
    <s v="PORT09"/>
    <n v="276"/>
    <n v="1.0759874244590646"/>
    <m/>
    <s v="PORT09 to PORT04"/>
    <n v="360"/>
    <n v="0.51750189162546179"/>
    <n v="142.83052208862745"/>
  </r>
  <r>
    <n v="1447283782.7"/>
    <x v="8"/>
    <x v="997"/>
    <d v="2022-04-04T00:00:00"/>
    <s v="PORT04"/>
    <s v="V444_0"/>
    <n v="2"/>
    <s v="DTP"/>
    <n v="0"/>
    <n v="0"/>
    <s v="V221110"/>
    <n v="1644050"/>
    <x v="1"/>
    <s v="PORT09"/>
    <n v="294"/>
    <n v="2.12"/>
    <m/>
    <s v="PORT09 to PORT04"/>
    <n v="360"/>
    <n v="0.51750189162546179"/>
    <n v="152.14555613788576"/>
  </r>
  <r>
    <n v="1447283708.7"/>
    <x v="6"/>
    <x v="874"/>
    <d v="2022-04-03T00:00:00"/>
    <s v="PORT04"/>
    <s v="V444_0"/>
    <n v="2"/>
    <s v="DTP"/>
    <n v="0"/>
    <n v="0"/>
    <s v="V221110"/>
    <n v="1644050"/>
    <x v="1"/>
    <s v="PORT09"/>
    <n v="335"/>
    <n v="2.2599999999999998"/>
    <m/>
    <s v="PORT09 to PORT04"/>
    <n v="360"/>
    <n v="0.51750189162546179"/>
    <n v="173.36313369452969"/>
  </r>
  <r>
    <n v="1447367940.7"/>
    <x v="9"/>
    <x v="36"/>
    <d v="2022-04-08T00:00:00"/>
    <s v="PORT04"/>
    <s v="V444_0"/>
    <n v="2"/>
    <s v="DTP"/>
    <n v="0"/>
    <n v="0"/>
    <s v="V221110"/>
    <n v="1644050"/>
    <x v="1"/>
    <s v="PORT09"/>
    <n v="313"/>
    <n v="2.58"/>
    <m/>
    <s v="PORT09 to PORT04"/>
    <n v="360"/>
    <n v="0.51750189162546179"/>
    <n v="161.97809207876955"/>
  </r>
  <r>
    <n v="1447150935.7"/>
    <x v="4"/>
    <x v="162"/>
    <d v="2022-04-10T00:00:00"/>
    <s v="PORT04"/>
    <s v="V444_0"/>
    <n v="2"/>
    <s v="DTP"/>
    <n v="0"/>
    <n v="0"/>
    <s v="V221110"/>
    <n v="1700657"/>
    <x v="1"/>
    <s v="PORT09"/>
    <n v="646"/>
    <n v="11.180559143004292"/>
    <m/>
    <s v="PORT09 to PORT04"/>
    <n v="360"/>
    <n v="0.51750189162546179"/>
    <n v="334.3062219900483"/>
  </r>
  <r>
    <n v="1447374504.7"/>
    <x v="0"/>
    <x v="19"/>
    <d v="2022-04-13T00:00:00"/>
    <s v="PORT04"/>
    <s v="V444_0"/>
    <n v="2"/>
    <s v="DTP"/>
    <n v="0"/>
    <n v="0"/>
    <s v="V221110"/>
    <n v="1701462"/>
    <x v="1"/>
    <s v="PORT09"/>
    <n v="1064"/>
    <n v="22.394221209249679"/>
    <m/>
    <s v="PORT09 to PORT04"/>
    <n v="360"/>
    <n v="0.51750189162546179"/>
    <n v="550.62201268949138"/>
  </r>
  <r>
    <n v="1447146664.7"/>
    <x v="8"/>
    <x v="1069"/>
    <d v="2022-04-05T00:00:00"/>
    <s v="PORT04"/>
    <s v="V444_0"/>
    <n v="2"/>
    <s v="DTP"/>
    <n v="0"/>
    <n v="0"/>
    <s v="V221110"/>
    <n v="1664051"/>
    <x v="1"/>
    <s v="PORT09"/>
    <n v="5658"/>
    <n v="59.304084416968664"/>
    <m/>
    <s v="PORT09 to PORT04"/>
    <n v="360"/>
    <n v="0.51750189162546179"/>
    <n v="2928.0257028168626"/>
  </r>
  <r>
    <n v="1447283648.7"/>
    <x v="7"/>
    <x v="525"/>
    <d v="2022-04-16T00:00:00"/>
    <s v="PORT04"/>
    <s v="V444_0"/>
    <n v="2"/>
    <s v="DTP"/>
    <n v="0"/>
    <n v="0"/>
    <s v="V221110"/>
    <n v="1664051"/>
    <x v="1"/>
    <s v="PORT09"/>
    <n v="7468"/>
    <n v="94.48"/>
    <m/>
    <s v="PORT09 to PORT04"/>
    <n v="360"/>
    <n v="0.51750189162546179"/>
    <n v="3864.7041266589486"/>
  </r>
  <r>
    <n v="1447294179.7"/>
    <x v="2"/>
    <x v="1"/>
    <d v="2022-04-03T00:00:00"/>
    <s v="PORT04"/>
    <s v="V444_0"/>
    <n v="2"/>
    <s v="DTP"/>
    <n v="0"/>
    <n v="0"/>
    <s v="V221110"/>
    <n v="1683560"/>
    <x v="1"/>
    <s v="PORT09"/>
    <n v="35321"/>
    <n v="332.95513849470211"/>
    <m/>
    <s v="PORT09 to PORT04"/>
    <n v="360"/>
    <n v="0.51750189162546179"/>
    <n v="18278.684314102935"/>
  </r>
  <r>
    <n v="1447278145.7"/>
    <x v="4"/>
    <x v="65"/>
    <d v="2022-04-11T00:00:00"/>
    <s v="PORT04"/>
    <s v="V444_0"/>
    <n v="2"/>
    <s v="DTP"/>
    <n v="0"/>
    <n v="0"/>
    <s v="V221110"/>
    <n v="1683560"/>
    <x v="1"/>
    <s v="PORT09"/>
    <n v="64915"/>
    <n v="696.26607815706041"/>
    <m/>
    <s v="PORT09 to PORT04"/>
    <n v="360"/>
    <n v="0.51750189162546179"/>
    <n v="33593.63529486685"/>
  </r>
  <r>
    <n v="1447192669.7"/>
    <x v="7"/>
    <x v="383"/>
    <d v="2022-04-16T00:00:00"/>
    <s v="PORT04"/>
    <s v="V444_0"/>
    <n v="2"/>
    <s v="DTP"/>
    <n v="0"/>
    <n v="0"/>
    <s v="V221110"/>
    <n v="1683560"/>
    <x v="1"/>
    <s v="PORT09"/>
    <n v="14258"/>
    <n v="154.38205539788086"/>
    <m/>
    <s v="PORT09 to PORT04"/>
    <n v="360"/>
    <n v="0.51750189162546179"/>
    <n v="7378.5419707958345"/>
  </r>
  <r>
    <n v="1447353676.7"/>
    <x v="6"/>
    <x v="552"/>
    <d v="2022-04-04T00:00:00"/>
    <s v="PORT04"/>
    <s v="V444_0"/>
    <n v="2"/>
    <s v="DTP"/>
    <n v="0"/>
    <n v="0"/>
    <s v="V221110"/>
    <n v="1683560"/>
    <x v="1"/>
    <s v="PORT09"/>
    <n v="40238"/>
    <n v="393.80587256537387"/>
    <m/>
    <s v="PORT09 to PORT04"/>
    <n v="360"/>
    <n v="0.51750189162546179"/>
    <n v="20823.24111522533"/>
  </r>
  <r>
    <n v="1447133209.7"/>
    <x v="2"/>
    <x v="37"/>
    <d v="2022-04-03T00:00:00"/>
    <s v="PORT04"/>
    <s v="V444_0"/>
    <n v="2"/>
    <s v="DTP"/>
    <n v="0"/>
    <n v="0"/>
    <s v="V221110"/>
    <n v="1683560"/>
    <x v="1"/>
    <s v="PORT09"/>
    <n v="71330"/>
    <n v="670.58893114424529"/>
    <m/>
    <s v="PORT09 to PORT04"/>
    <n v="360"/>
    <n v="0.51750189162546179"/>
    <n v="36913.409929644193"/>
  </r>
  <r>
    <n v="1447209099.7"/>
    <x v="8"/>
    <x v="663"/>
    <d v="2022-04-05T00:00:00"/>
    <s v="PORT04"/>
    <s v="V444_0"/>
    <n v="2"/>
    <s v="DTP"/>
    <n v="0"/>
    <n v="0"/>
    <s v="V221110"/>
    <n v="1683560"/>
    <x v="1"/>
    <s v="PORT09"/>
    <n v="30329"/>
    <n v="300.10440442403041"/>
    <m/>
    <s v="PORT09 to PORT04"/>
    <n v="360"/>
    <n v="0.51750189162546179"/>
    <n v="15695.314871108631"/>
  </r>
  <r>
    <n v="1447371076.7"/>
    <x v="4"/>
    <x v="95"/>
    <d v="2022-04-11T00:00:00"/>
    <s v="PORT04"/>
    <s v="V444_0"/>
    <n v="2"/>
    <s v="DTP"/>
    <n v="0"/>
    <n v="0"/>
    <s v="V221110"/>
    <n v="1683560"/>
    <x v="1"/>
    <s v="PORT09"/>
    <n v="40309"/>
    <n v="381.80587256537387"/>
    <m/>
    <s v="PORT09 to PORT04"/>
    <n v="360"/>
    <n v="0.51750189162546179"/>
    <n v="20859.98374953074"/>
  </r>
  <r>
    <n v="1447252160.7"/>
    <x v="7"/>
    <x v="37"/>
    <d v="2022-04-16T00:00:00"/>
    <s v="PORT04"/>
    <s v="V444_0"/>
    <n v="2"/>
    <s v="DTP"/>
    <n v="0"/>
    <n v="0"/>
    <s v="V221110"/>
    <n v="1683560"/>
    <x v="1"/>
    <s v="PORT09"/>
    <n v="20065"/>
    <n v="212.36890691986005"/>
    <m/>
    <s v="PORT09 to PORT04"/>
    <n v="360"/>
    <n v="0.51750189162546179"/>
    <n v="10383.675455464891"/>
  </r>
  <r>
    <n v="1447248458.7"/>
    <x v="1"/>
    <x v="194"/>
    <d v="2022-04-10T00:00:00"/>
    <s v="PORT04"/>
    <s v="V444_0"/>
    <n v="2"/>
    <s v="DTP"/>
    <n v="0"/>
    <n v="0"/>
    <s v="V221110"/>
    <n v="1683560"/>
    <x v="1"/>
    <s v="PORT09"/>
    <n v="6200"/>
    <n v="64.942845322507836"/>
    <m/>
    <s v="PORT09 to PORT04"/>
    <n v="360"/>
    <n v="0.51750189162546179"/>
    <n v="3208.5117280778632"/>
  </r>
  <r>
    <n v="1447135953.7"/>
    <x v="9"/>
    <x v="19"/>
    <d v="2022-04-09T00:00:00"/>
    <s v="PORT04"/>
    <s v="V444_0"/>
    <n v="2"/>
    <s v="DTP"/>
    <n v="0"/>
    <n v="0"/>
    <s v="V221110"/>
    <n v="1683560"/>
    <x v="1"/>
    <s v="PORT09"/>
    <n v="39842"/>
    <n v="434.68696310564945"/>
    <m/>
    <s v="PORT09 to PORT04"/>
    <n v="360"/>
    <n v="0.51750189162546179"/>
    <n v="20618.31036614165"/>
  </r>
  <r>
    <n v="1447209100.7"/>
    <x v="1"/>
    <x v="770"/>
    <d v="2022-04-10T00:00:00"/>
    <s v="PORT04"/>
    <s v="V444_0"/>
    <n v="2"/>
    <s v="DTP"/>
    <n v="0"/>
    <n v="0"/>
    <s v="V221110"/>
    <n v="1683560"/>
    <x v="1"/>
    <s v="PORT09"/>
    <n v="44913"/>
    <n v="435.48684644225051"/>
    <m/>
    <s v="PORT09 to PORT04"/>
    <n v="360"/>
    <n v="0.51750189162546179"/>
    <n v="23242.562458574364"/>
  </r>
  <r>
    <n v="1447313766.7"/>
    <x v="4"/>
    <x v="226"/>
    <d v="2022-04-11T00:00:00"/>
    <s v="PORT04"/>
    <s v="V444_0"/>
    <n v="2"/>
    <s v="DTP"/>
    <n v="0"/>
    <n v="0"/>
    <s v="V221110"/>
    <n v="1683560"/>
    <x v="1"/>
    <s v="PORT09"/>
    <n v="4438"/>
    <n v="45.073897370073794"/>
    <m/>
    <s v="PORT09 to PORT04"/>
    <n v="360"/>
    <n v="0.51750189162546179"/>
    <n v="2296.6733950337994"/>
  </r>
  <r>
    <n v="1447313767.7"/>
    <x v="0"/>
    <x v="239"/>
    <d v="2022-04-13T00:00:00"/>
    <s v="PORT04"/>
    <s v="V444_0"/>
    <n v="2"/>
    <s v="DTP"/>
    <n v="0"/>
    <n v="0"/>
    <s v="V221110"/>
    <n v="1683560"/>
    <x v="1"/>
    <s v="PORT09"/>
    <n v="4440"/>
    <n v="43.073897370073794"/>
    <m/>
    <s v="PORT09 to PORT04"/>
    <n v="360"/>
    <n v="0.51750189162546179"/>
    <n v="2297.7083988170502"/>
  </r>
  <r>
    <n v="1447141860.7"/>
    <x v="1"/>
    <x v="943"/>
    <d v="2022-04-10T00:00:00"/>
    <s v="PORT04"/>
    <s v="V444_0"/>
    <n v="2"/>
    <s v="DTP"/>
    <n v="0"/>
    <n v="0"/>
    <s v="V221110"/>
    <n v="1683560"/>
    <x v="1"/>
    <s v="PORT09"/>
    <n v="57328"/>
    <n v="570.69836840565779"/>
    <m/>
    <s v="PORT09 to PORT04"/>
    <n v="360"/>
    <n v="0.51750189162546179"/>
    <n v="29667.348443104474"/>
  </r>
  <r>
    <n v="1447313769.7"/>
    <x v="7"/>
    <x v="809"/>
    <d v="2022-04-16T00:00:00"/>
    <s v="PORT04"/>
    <s v="V444_0"/>
    <n v="2"/>
    <s v="DTP"/>
    <n v="0"/>
    <n v="0"/>
    <s v="V221110"/>
    <n v="1683560"/>
    <x v="1"/>
    <s v="PORT09"/>
    <n v="4426"/>
    <n v="39.073897370073794"/>
    <m/>
    <s v="PORT09 to PORT04"/>
    <n v="360"/>
    <n v="0.51750189162546179"/>
    <n v="2290.463372334294"/>
  </r>
  <r>
    <n v="1447266818.7"/>
    <x v="5"/>
    <x v="981"/>
    <d v="2022-04-06T00:00:00"/>
    <s v="PORT04"/>
    <s v="V444_0"/>
    <n v="2"/>
    <s v="DTP"/>
    <n v="0"/>
    <n v="0"/>
    <s v="V221110"/>
    <n v="1683560"/>
    <x v="1"/>
    <s v="PORT09"/>
    <n v="11833"/>
    <n v="108.95668836254498"/>
    <m/>
    <s v="PORT09 to PORT04"/>
    <n v="360"/>
    <n v="0.51750189162546179"/>
    <n v="6123.599883604089"/>
  </r>
  <r>
    <n v="1447167517.7"/>
    <x v="8"/>
    <x v="1087"/>
    <d v="2022-04-05T00:00:00"/>
    <s v="PORT04"/>
    <s v="V444_0"/>
    <n v="2"/>
    <s v="DTP"/>
    <n v="0"/>
    <n v="0"/>
    <s v="V221110"/>
    <n v="1683560"/>
    <x v="1"/>
    <s v="PORT09"/>
    <n v="83282"/>
    <n v="894.12218557315077"/>
    <m/>
    <s v="PORT09 to PORT04"/>
    <n v="360"/>
    <n v="0.51750189162546179"/>
    <n v="43098.59253835171"/>
  </r>
  <r>
    <n v="1447294177.7"/>
    <x v="1"/>
    <x v="297"/>
    <d v="2022-04-10T00:00:00"/>
    <s v="PORT04"/>
    <s v="V444_0"/>
    <n v="2"/>
    <s v="DTP"/>
    <n v="0"/>
    <n v="0"/>
    <s v="V221110"/>
    <n v="1683560"/>
    <x v="1"/>
    <s v="PORT09"/>
    <n v="38952"/>
    <n v="412.58468170699922"/>
    <m/>
    <s v="PORT09 to PORT04"/>
    <n v="360"/>
    <n v="0.51750189162546179"/>
    <n v="20157.733682594986"/>
  </r>
  <r>
    <n v="1447313762.7"/>
    <x v="1"/>
    <x v="346"/>
    <d v="2022-04-10T00:00:00"/>
    <s v="PORT04"/>
    <s v="V444_0"/>
    <n v="2"/>
    <s v="DTP"/>
    <n v="0"/>
    <n v="0"/>
    <s v="V221110"/>
    <n v="1683560"/>
    <x v="1"/>
    <s v="PORT09"/>
    <n v="4403"/>
    <n v="40.073897370073794"/>
    <m/>
    <s v="PORT09 to PORT04"/>
    <n v="360"/>
    <n v="0.51750189162546179"/>
    <n v="2278.5608288269082"/>
  </r>
  <r>
    <n v="1447183210.7"/>
    <x v="2"/>
    <x v="437"/>
    <d v="2022-04-03T00:00:00"/>
    <s v="PORT04"/>
    <s v="V444_0"/>
    <n v="2"/>
    <s v="DTP"/>
    <n v="0"/>
    <n v="0"/>
    <s v="V221110"/>
    <n v="1683560"/>
    <x v="1"/>
    <s v="PORT09"/>
    <n v="18672"/>
    <n v="202.23240284821333"/>
    <m/>
    <s v="PORT09 to PORT04"/>
    <n v="360"/>
    <n v="0.51750189162546179"/>
    <n v="9662.7953204306232"/>
  </r>
  <r>
    <n v="1447288722.7"/>
    <x v="6"/>
    <x v="27"/>
    <d v="2022-04-04T00:00:00"/>
    <s v="PORT04"/>
    <s v="V444_0"/>
    <n v="2"/>
    <s v="DTP"/>
    <n v="0"/>
    <n v="0"/>
    <s v="V221110"/>
    <n v="1683560"/>
    <x v="1"/>
    <s v="PORT09"/>
    <n v="23028"/>
    <n v="241.60475339828147"/>
    <m/>
    <s v="PORT09 to PORT04"/>
    <n v="360"/>
    <n v="0.51750189162546179"/>
    <n v="11917.033560351134"/>
  </r>
  <r>
    <n v="1447294178.7"/>
    <x v="3"/>
    <x v="83"/>
    <d v="2022-04-12T00:00:00"/>
    <s v="PORT04"/>
    <s v="V444_0"/>
    <n v="2"/>
    <s v="DTP"/>
    <n v="0"/>
    <n v="0"/>
    <s v="V221110"/>
    <n v="1683560"/>
    <x v="1"/>
    <s v="PORT09"/>
    <n v="35288"/>
    <n v="330.95513849470211"/>
    <m/>
    <s v="PORT09 to PORT04"/>
    <n v="360"/>
    <n v="0.51750189162546179"/>
    <n v="18261.606751679294"/>
  </r>
  <r>
    <n v="1447313765.7"/>
    <x v="3"/>
    <x v="347"/>
    <d v="2022-04-12T00:00:00"/>
    <s v="PORT04"/>
    <s v="V444_0"/>
    <n v="2"/>
    <s v="DTP"/>
    <n v="0"/>
    <n v="0"/>
    <s v="V221110"/>
    <n v="1683560"/>
    <x v="1"/>
    <s v="PORT09"/>
    <n v="4452"/>
    <n v="45.073897370073794"/>
    <m/>
    <s v="PORT09 to PORT04"/>
    <n v="360"/>
    <n v="0.51750189162546179"/>
    <n v="2303.918421516556"/>
  </r>
  <r>
    <n v="1447313768.7"/>
    <x v="2"/>
    <x v="1147"/>
    <d v="2022-04-03T00:00:00"/>
    <s v="PORT04"/>
    <s v="V444_0"/>
    <n v="2"/>
    <s v="DTP"/>
    <n v="0"/>
    <n v="0"/>
    <s v="V221110"/>
    <n v="1683560"/>
    <x v="1"/>
    <s v="PORT09"/>
    <n v="4375"/>
    <n v="44.073897370073794"/>
    <m/>
    <s v="PORT09 to PORT04"/>
    <n v="360"/>
    <n v="0.51750189162546179"/>
    <n v="2264.0707758613953"/>
  </r>
  <r>
    <n v="1447313756.7"/>
    <x v="1"/>
    <x v="29"/>
    <d v="2022-04-10T00:00:00"/>
    <s v="PORT04"/>
    <s v="V444_0"/>
    <n v="2"/>
    <s v="DTP"/>
    <n v="0"/>
    <n v="0"/>
    <s v="V221110"/>
    <n v="1683560"/>
    <x v="1"/>
    <s v="PORT09"/>
    <n v="4393"/>
    <n v="40.155258544586864"/>
    <m/>
    <s v="PORT09 to PORT04"/>
    <n v="360"/>
    <n v="0.51750189162546179"/>
    <n v="2273.3858099106537"/>
  </r>
  <r>
    <n v="1447313772.7"/>
    <x v="6"/>
    <x v="777"/>
    <d v="2022-04-04T00:00:00"/>
    <s v="PORT04"/>
    <s v="V444_0"/>
    <n v="2"/>
    <s v="DTP"/>
    <n v="0"/>
    <n v="0"/>
    <s v="V221110"/>
    <n v="1683560"/>
    <x v="1"/>
    <s v="PORT09"/>
    <n v="4402"/>
    <n v="38.073897370073794"/>
    <m/>
    <s v="PORT09 to PORT04"/>
    <n v="360"/>
    <n v="0.51750189162546179"/>
    <n v="2278.0433269352829"/>
  </r>
  <r>
    <n v="1447398620.7"/>
    <x v="0"/>
    <x v="441"/>
    <d v="2022-04-13T00:00:00"/>
    <s v="PORT04"/>
    <s v="V444_0"/>
    <n v="2"/>
    <s v="DTP"/>
    <n v="0"/>
    <n v="0"/>
    <s v="V221110"/>
    <n v="1683560"/>
    <x v="1"/>
    <s v="PORT09"/>
    <n v="20987"/>
    <n v="193.52203905258096"/>
    <m/>
    <s v="PORT09 to PORT04"/>
    <n v="360"/>
    <n v="0.51750189162546179"/>
    <n v="10860.812199543567"/>
  </r>
  <r>
    <n v="1447313770.7"/>
    <x v="7"/>
    <x v="121"/>
    <d v="2022-04-16T00:00:00"/>
    <s v="PORT04"/>
    <s v="V444_0"/>
    <n v="2"/>
    <s v="DTP"/>
    <n v="0"/>
    <n v="0"/>
    <s v="V221110"/>
    <n v="1683560"/>
    <x v="1"/>
    <s v="PORT09"/>
    <n v="4458"/>
    <n v="45.073897370073794"/>
    <m/>
    <s v="PORT09 to PORT04"/>
    <n v="360"/>
    <n v="0.51750189162546179"/>
    <n v="2307.0234328663087"/>
  </r>
  <r>
    <n v="1447248460.7"/>
    <x v="2"/>
    <x v="349"/>
    <d v="2022-04-03T00:00:00"/>
    <s v="PORT04"/>
    <s v="V444_0"/>
    <n v="2"/>
    <s v="DTP"/>
    <n v="0"/>
    <n v="0"/>
    <s v="V221110"/>
    <n v="1683560"/>
    <x v="1"/>
    <s v="PORT09"/>
    <n v="19607"/>
    <n v="207.69063938535825"/>
    <m/>
    <s v="PORT09 to PORT04"/>
    <n v="360"/>
    <n v="0.51750189162546179"/>
    <n v="10146.659589100429"/>
  </r>
  <r>
    <n v="1447327866.7"/>
    <x v="8"/>
    <x v="401"/>
    <d v="2022-04-05T00:00:00"/>
    <s v="PORT04"/>
    <s v="V444_0"/>
    <n v="2"/>
    <s v="DTP"/>
    <n v="0"/>
    <n v="0"/>
    <s v="V221110"/>
    <n v="1683560"/>
    <x v="1"/>
    <s v="PORT09"/>
    <n v="15799"/>
    <n v="168.23731428111628"/>
    <m/>
    <s v="PORT09 to PORT04"/>
    <n v="360"/>
    <n v="0.51750189162546179"/>
    <n v="8176.012385790671"/>
  </r>
  <r>
    <n v="1447133755.7"/>
    <x v="0"/>
    <x v="270"/>
    <d v="2022-04-13T00:00:00"/>
    <s v="PORT04"/>
    <s v="V444_0"/>
    <n v="2"/>
    <s v="DTP"/>
    <n v="0"/>
    <n v="0"/>
    <s v="V221110"/>
    <n v="1664067"/>
    <x v="1"/>
    <s v="PORT09"/>
    <n v="9918"/>
    <n v="81.994955769356736"/>
    <m/>
    <s v="PORT09 to PORT04"/>
    <n v="360"/>
    <n v="0.51750189162546179"/>
    <n v="5132.5837611413299"/>
  </r>
  <r>
    <n v="1447172178.7"/>
    <x v="5"/>
    <x v="496"/>
    <d v="2022-04-06T00:00:00"/>
    <s v="PORT04"/>
    <s v="V444_0"/>
    <n v="2"/>
    <s v="DTP"/>
    <n v="0"/>
    <n v="0"/>
    <s v="V221110"/>
    <n v="1664067"/>
    <x v="1"/>
    <s v="PORT09"/>
    <n v="11123"/>
    <n v="78.494325240526337"/>
    <m/>
    <s v="PORT09 to PORT04"/>
    <n v="360"/>
    <n v="0.51750189162546179"/>
    <n v="5756.1735405500112"/>
  </r>
  <r>
    <n v="1447149290.7"/>
    <x v="2"/>
    <x v="1110"/>
    <d v="2022-04-03T00:00:00"/>
    <s v="PORT04"/>
    <s v="V444_0"/>
    <n v="2"/>
    <s v="DTP"/>
    <n v="0"/>
    <n v="0"/>
    <s v="V221110"/>
    <n v="1664067"/>
    <x v="1"/>
    <s v="PORT09"/>
    <n v="16489"/>
    <n v="125.2414878607895"/>
    <m/>
    <s v="PORT09 to PORT04"/>
    <n v="360"/>
    <n v="0.51750189162546179"/>
    <n v="8533.088691012239"/>
  </r>
  <r>
    <n v="1447139268.7"/>
    <x v="9"/>
    <x v="655"/>
    <d v="2022-04-09T00:00:00"/>
    <s v="PORT04"/>
    <s v="V444_0"/>
    <n v="2"/>
    <s v="DTP"/>
    <n v="0"/>
    <n v="0"/>
    <s v="V221110"/>
    <n v="1664067"/>
    <x v="1"/>
    <s v="PORT09"/>
    <n v="45295"/>
    <n v="358.22635516885975"/>
    <m/>
    <s v="PORT09 to PORT04"/>
    <n v="360"/>
    <n v="0.51750189162546179"/>
    <n v="23440.248181175291"/>
  </r>
  <r>
    <n v="1447204285.7"/>
    <x v="5"/>
    <x v="1112"/>
    <d v="2022-04-06T00:00:00"/>
    <s v="PORT04"/>
    <s v="V444_0"/>
    <n v="2"/>
    <s v="DTP"/>
    <n v="0"/>
    <n v="0"/>
    <s v="V221110"/>
    <n v="1664067"/>
    <x v="1"/>
    <s v="PORT09"/>
    <n v="15306"/>
    <n v="117.7421183896199"/>
    <m/>
    <s v="PORT09 to PORT04"/>
    <n v="360"/>
    <n v="0.51750189162546179"/>
    <n v="7920.8839532193178"/>
  </r>
  <r>
    <n v="1447133758.7"/>
    <x v="2"/>
    <x v="452"/>
    <d v="2022-04-03T00:00:00"/>
    <s v="PORT04"/>
    <s v="V444_0"/>
    <n v="2"/>
    <s v="DTP"/>
    <n v="0"/>
    <n v="0"/>
    <s v="V221110"/>
    <n v="1664067"/>
    <x v="1"/>
    <s v="PORT09"/>
    <n v="17653"/>
    <n v="134.74085733195909"/>
    <m/>
    <s v="PORT09 to PORT04"/>
    <n v="360"/>
    <n v="0.51750189162546179"/>
    <n v="9135.4608928642774"/>
  </r>
  <r>
    <n v="1447133757.7"/>
    <x v="1"/>
    <x v="918"/>
    <d v="2022-04-10T00:00:00"/>
    <s v="PORT04"/>
    <s v="V444_0"/>
    <n v="2"/>
    <s v="DTP"/>
    <n v="0"/>
    <n v="0"/>
    <s v="V221110"/>
    <n v="1664067"/>
    <x v="1"/>
    <s v="PORT09"/>
    <n v="2727"/>
    <n v="17.998738942339184"/>
    <m/>
    <s v="PORT09 to PORT04"/>
    <n v="360"/>
    <n v="0.51750189162546179"/>
    <n v="1411.2276584626343"/>
  </r>
  <r>
    <n v="1447302690.7"/>
    <x v="7"/>
    <x v="180"/>
    <d v="2022-04-16T00:00:00"/>
    <s v="PORT04"/>
    <s v="V444_0"/>
    <n v="2"/>
    <s v="DTP"/>
    <n v="0"/>
    <n v="0"/>
    <s v="V221110"/>
    <n v="1664067"/>
    <x v="1"/>
    <s v="PORT09"/>
    <n v="51889"/>
    <n v="370.47288726029251"/>
    <m/>
    <s v="PORT09 to PORT04"/>
    <n v="360"/>
    <n v="0.51750189162546179"/>
    <n v="26852.655654553586"/>
  </r>
  <r>
    <n v="1447133756.7"/>
    <x v="4"/>
    <x v="262"/>
    <d v="2022-04-11T00:00:00"/>
    <s v="PORT04"/>
    <s v="V444_0"/>
    <n v="2"/>
    <s v="DTP"/>
    <n v="0"/>
    <n v="0"/>
    <s v="V221110"/>
    <n v="1664067"/>
    <x v="1"/>
    <s v="PORT09"/>
    <n v="3929"/>
    <n v="30.498108413508778"/>
    <m/>
    <s v="PORT09 to PORT04"/>
    <n v="360"/>
    <n v="0.51750189162546179"/>
    <n v="2033.2649321964393"/>
  </r>
  <r>
    <n v="1447346411.7"/>
    <x v="3"/>
    <x v="881"/>
    <d v="2022-04-12T00:00:00"/>
    <s v="PORT04"/>
    <s v="V444_0"/>
    <n v="2"/>
    <s v="DTP"/>
    <n v="0"/>
    <n v="0"/>
    <s v="V221110"/>
    <n v="1664067"/>
    <x v="1"/>
    <s v="PORT09"/>
    <n v="43453"/>
    <n v="337.97730096210535"/>
    <m/>
    <s v="PORT09 to PORT04"/>
    <n v="360"/>
    <n v="0.51750189162546179"/>
    <n v="22487.009696801189"/>
  </r>
  <r>
    <n v="1447165317.7"/>
    <x v="3"/>
    <x v="644"/>
    <d v="2022-04-12T00:00:00"/>
    <s v="PORT04"/>
    <s v="V444_0"/>
    <n v="2"/>
    <s v="DTP"/>
    <n v="0"/>
    <n v="0"/>
    <s v="V221110"/>
    <n v="1664067"/>
    <x v="1"/>
    <s v="PORT09"/>
    <n v="6840"/>
    <n v="50.246532091432762"/>
    <m/>
    <s v="PORT09 to PORT04"/>
    <n v="360"/>
    <n v="0.51750189162546179"/>
    <n v="3539.7129387181585"/>
  </r>
  <r>
    <n v="1447266828.7"/>
    <x v="1"/>
    <x v="888"/>
    <d v="2022-04-10T00:00:00"/>
    <s v="PORT04"/>
    <s v="V444_0"/>
    <n v="2"/>
    <s v="DTP"/>
    <n v="0"/>
    <n v="0"/>
    <s v="V221110"/>
    <n v="1664067"/>
    <x v="1"/>
    <s v="PORT09"/>
    <n v="35120"/>
    <n v="253.48171466391818"/>
    <m/>
    <s v="PORT09 to PORT04"/>
    <n v="360"/>
    <n v="0.51750189162546179"/>
    <n v="18174.666433886217"/>
  </r>
  <r>
    <n v="1447396735.7"/>
    <x v="8"/>
    <x v="316"/>
    <d v="2022-04-05T00:00:00"/>
    <s v="PORT04"/>
    <s v="V444_0"/>
    <n v="2"/>
    <s v="DTP"/>
    <n v="0"/>
    <n v="0"/>
    <s v="V221110"/>
    <n v="1664067"/>
    <x v="1"/>
    <s v="PORT09"/>
    <n v="33908"/>
    <n v="283.9823451927486"/>
    <m/>
    <s v="PORT09 to PORT04"/>
    <n v="360"/>
    <n v="0.51750189162546179"/>
    <n v="17547.454141236158"/>
  </r>
  <r>
    <n v="1447266827.7"/>
    <x v="7"/>
    <x v="73"/>
    <d v="2022-04-16T00:00:00"/>
    <s v="PORT04"/>
    <s v="V444_0"/>
    <n v="2"/>
    <s v="DTP"/>
    <n v="0"/>
    <n v="0"/>
    <s v="V221110"/>
    <n v="1664067"/>
    <x v="1"/>
    <s v="PORT09"/>
    <n v="36927"/>
    <n v="275.73076887067259"/>
    <m/>
    <s v="PORT09 to PORT04"/>
    <n v="360"/>
    <n v="0.51750189162546179"/>
    <n v="19109.792352053428"/>
  </r>
  <r>
    <n v="1447332067.7"/>
    <x v="2"/>
    <x v="23"/>
    <d v="2022-04-03T00:00:00"/>
    <s v="PORT04"/>
    <s v="V444_0"/>
    <n v="2"/>
    <s v="DTP"/>
    <n v="0"/>
    <n v="0"/>
    <s v="V221110"/>
    <n v="1664067"/>
    <x v="1"/>
    <s v="PORT09"/>
    <n v="35051"/>
    <n v="283.48171466391818"/>
    <m/>
    <s v="PORT09 to PORT04"/>
    <n v="360"/>
    <n v="0.51750189162546179"/>
    <n v="18138.958803364061"/>
  </r>
  <r>
    <n v="1447133214.7"/>
    <x v="6"/>
    <x v="638"/>
    <d v="2022-04-03T00:00:00"/>
    <s v="PORT04"/>
    <s v="V444_0"/>
    <n v="2"/>
    <s v="DTP"/>
    <n v="0"/>
    <n v="0"/>
    <s v="V221110"/>
    <n v="1664069"/>
    <x v="1"/>
    <s v="PORT09"/>
    <n v="904"/>
    <n v="3.648763002291219"/>
    <m/>
    <s v="PORT09 to PORT04"/>
    <n v="360"/>
    <n v="0.51750189162546179"/>
    <n v="467.82171002941743"/>
  </r>
  <r>
    <n v="1447396726.7"/>
    <x v="2"/>
    <x v="1054"/>
    <d v="2022-04-03T00:00:00"/>
    <s v="PORT04"/>
    <s v="V444_0"/>
    <n v="2"/>
    <s v="DTP"/>
    <n v="0"/>
    <n v="0"/>
    <s v="V221110"/>
    <n v="1664069"/>
    <x v="1"/>
    <s v="PORT09"/>
    <n v="13440"/>
    <n v="82.272786050406822"/>
    <m/>
    <s v="PORT09 to PORT04"/>
    <n v="360"/>
    <n v="0.51750189162546179"/>
    <n v="6955.2254234462062"/>
  </r>
  <r>
    <n v="1447149291.7"/>
    <x v="6"/>
    <x v="470"/>
    <d v="2022-04-04T00:00:00"/>
    <s v="PORT04"/>
    <s v="V444_0"/>
    <n v="2"/>
    <s v="DTP"/>
    <n v="0"/>
    <n v="0"/>
    <s v="V221110"/>
    <n v="1664069"/>
    <x v="1"/>
    <s v="PORT09"/>
    <n v="18282"/>
    <n v="115.46289006873657"/>
    <m/>
    <s v="PORT09 to PORT04"/>
    <n v="360"/>
    <n v="0.51750189162546179"/>
    <n v="9460.9695826966927"/>
  </r>
  <r>
    <n v="1447162874.7"/>
    <x v="6"/>
    <x v="440"/>
    <d v="2022-04-04T00:00:00"/>
    <s v="PORT04"/>
    <s v="V444_0"/>
    <n v="2"/>
    <s v="DTP"/>
    <n v="0"/>
    <n v="0"/>
    <s v="V221110"/>
    <n v="1664069"/>
    <x v="1"/>
    <s v="PORT09"/>
    <n v="3243"/>
    <n v="19.243815011456096"/>
    <m/>
    <s v="PORT09 to PORT04"/>
    <n v="360"/>
    <n v="0.51750189162546179"/>
    <n v="1678.2586345413727"/>
  </r>
  <r>
    <n v="1447332111.7"/>
    <x v="7"/>
    <x v="1065"/>
    <d v="2022-04-16T00:00:00"/>
    <s v="PORT04"/>
    <s v="V444_0"/>
    <n v="2"/>
    <s v="DTP"/>
    <n v="0"/>
    <n v="0"/>
    <s v="V221110"/>
    <n v="1664069"/>
    <x v="1"/>
    <s v="PORT09"/>
    <n v="4481"/>
    <n v="24.541341016038533"/>
    <m/>
    <s v="PORT09 to PORT04"/>
    <n v="360"/>
    <n v="0.51750189162546179"/>
    <n v="2318.9259763736941"/>
  </r>
  <r>
    <n v="1447396727.7"/>
    <x v="7"/>
    <x v="559"/>
    <d v="2022-04-16T00:00:00"/>
    <s v="PORT04"/>
    <s v="V444_0"/>
    <n v="2"/>
    <s v="DTP"/>
    <n v="0"/>
    <n v="0"/>
    <s v="V221110"/>
    <n v="1664069"/>
    <x v="1"/>
    <s v="PORT09"/>
    <n v="8045"/>
    <n v="49.433919029785848"/>
    <m/>
    <s v="PORT09 to PORT04"/>
    <n v="360"/>
    <n v="0.51750189162546179"/>
    <n v="4163.3027181268399"/>
  </r>
  <r>
    <n v="1447213203.7"/>
    <x v="8"/>
    <x v="410"/>
    <d v="2022-04-05T00:00:00"/>
    <s v="PORT04"/>
    <s v="V444_0"/>
    <n v="2"/>
    <s v="DTP"/>
    <n v="0"/>
    <n v="0"/>
    <s v="V221110"/>
    <n v="1664069"/>
    <x v="1"/>
    <s v="PORT09"/>
    <n v="10444"/>
    <n v="59.028971038950722"/>
    <m/>
    <s v="PORT09 to PORT04"/>
    <n v="360"/>
    <n v="0.51750189162546179"/>
    <n v="5404.7897561363225"/>
  </r>
  <r>
    <n v="1447332068.7"/>
    <x v="6"/>
    <x v="809"/>
    <d v="2022-04-04T00:00:00"/>
    <s v="PORT04"/>
    <s v="V444_0"/>
    <n v="2"/>
    <s v="DTP"/>
    <n v="0"/>
    <n v="0"/>
    <s v="V221110"/>
    <n v="1664069"/>
    <x v="1"/>
    <s v="PORT09"/>
    <n v="4526"/>
    <n v="23.541341016038533"/>
    <m/>
    <s v="PORT09 to PORT04"/>
    <n v="360"/>
    <n v="0.51750189162546179"/>
    <n v="2342.2135614968402"/>
  </r>
  <r>
    <n v="1447396734.7"/>
    <x v="9"/>
    <x v="225"/>
    <d v="2022-04-09T00:00:00"/>
    <s v="PORT04"/>
    <s v="V444_0"/>
    <n v="2"/>
    <s v="DTP"/>
    <n v="0"/>
    <n v="0"/>
    <s v="V221110"/>
    <n v="1664069"/>
    <x v="1"/>
    <s v="PORT09"/>
    <n v="1444"/>
    <n v="7.2975260045824379"/>
    <m/>
    <s v="PORT09 to PORT04"/>
    <n v="360"/>
    <n v="0.51750189162546179"/>
    <n v="747.27273150716678"/>
  </r>
  <r>
    <n v="1447377400.7"/>
    <x v="6"/>
    <x v="404"/>
    <d v="2022-04-04T00:00:00"/>
    <s v="PORT04"/>
    <s v="V444_0"/>
    <n v="2"/>
    <s v="DTP"/>
    <n v="0"/>
    <n v="0"/>
    <s v="V221110"/>
    <n v="1693230"/>
    <x v="1"/>
    <s v="PORT09"/>
    <n v="41990"/>
    <n v="237.22111815415434"/>
    <m/>
    <s v="PORT09 to PORT04"/>
    <n v="360"/>
    <n v="0.51750189162546179"/>
    <n v="21729.904429353141"/>
  </r>
  <r>
    <n v="1447133210.7"/>
    <x v="1"/>
    <x v="584"/>
    <d v="2022-04-10T00:00:00"/>
    <s v="PORT04"/>
    <s v="V444_0"/>
    <n v="2"/>
    <s v="DTP"/>
    <n v="0"/>
    <n v="0"/>
    <s v="V221110"/>
    <n v="1693230"/>
    <x v="1"/>
    <s v="PORT09"/>
    <n v="23601"/>
    <n v="129.26618224908992"/>
    <m/>
    <s v="PORT09 to PORT04"/>
    <n v="360"/>
    <n v="0.51750189162546179"/>
    <n v="12213.562144252524"/>
  </r>
  <r>
    <n v="1447377402.7"/>
    <x v="5"/>
    <x v="1132"/>
    <d v="2022-04-06T00:00:00"/>
    <s v="PORT04"/>
    <s v="V444_0"/>
    <n v="2"/>
    <s v="DTP"/>
    <n v="0"/>
    <n v="0"/>
    <s v="V221110"/>
    <n v="1693230"/>
    <x v="1"/>
    <s v="PORT09"/>
    <n v="41816"/>
    <n v="228.74075217718337"/>
    <m/>
    <s v="PORT09 to PORT04"/>
    <n v="360"/>
    <n v="0.51750189162546179"/>
    <n v="21639.859100210309"/>
  </r>
  <r>
    <n v="1447367933.7"/>
    <x v="6"/>
    <x v="924"/>
    <d v="2022-04-04T00:00:00"/>
    <s v="PORT04"/>
    <s v="V444_0"/>
    <n v="2"/>
    <s v="DTP"/>
    <n v="0"/>
    <n v="0"/>
    <s v="V221110"/>
    <n v="1693230"/>
    <x v="1"/>
    <s v="PORT09"/>
    <n v="3673"/>
    <n v="22.132977286805385"/>
    <m/>
    <s v="PORT09 to PORT04"/>
    <n v="360"/>
    <n v="0.51750189162546179"/>
    <n v="1900.7844479403211"/>
  </r>
  <r>
    <n v="1447133213.7"/>
    <x v="7"/>
    <x v="527"/>
    <d v="2022-04-16T00:00:00"/>
    <s v="PORT04"/>
    <s v="V444_0"/>
    <n v="2"/>
    <s v="DTP"/>
    <n v="0"/>
    <n v="0"/>
    <s v="V221110"/>
    <n v="1693230"/>
    <x v="1"/>
    <s v="PORT09"/>
    <n v="8246"/>
    <n v="42.89799415044078"/>
    <m/>
    <s v="PORT09 to PORT04"/>
    <n v="360"/>
    <n v="0.51750189162546179"/>
    <n v="4267.3205983435582"/>
  </r>
  <r>
    <n v="1447346525.7"/>
    <x v="6"/>
    <x v="1057"/>
    <d v="2022-04-04T00:00:00"/>
    <s v="PORT04"/>
    <s v="V444_0"/>
    <n v="2"/>
    <s v="DTP"/>
    <n v="0"/>
    <n v="0"/>
    <s v="V221110"/>
    <n v="1693230"/>
    <x v="1"/>
    <s v="PORT09"/>
    <n v="3243"/>
    <n v="18.764391723651809"/>
    <m/>
    <s v="PORT09 to PORT04"/>
    <n v="360"/>
    <n v="0.51750189162546179"/>
    <n v="1678.2586345413727"/>
  </r>
  <r>
    <n v="1447323878.7"/>
    <x v="2"/>
    <x v="786"/>
    <d v="2022-04-03T00:00:00"/>
    <s v="PORT04"/>
    <s v="V444_0"/>
    <n v="2"/>
    <s v="DTP"/>
    <n v="0"/>
    <n v="0"/>
    <s v="V221110"/>
    <n v="1693230"/>
    <x v="1"/>
    <s v="PORT09"/>
    <n v="1818"/>
    <n v="8.9650963565362805"/>
    <m/>
    <s v="PORT09 to PORT04"/>
    <n v="360"/>
    <n v="0.51750189162546179"/>
    <n v="940.81843897508952"/>
  </r>
  <r>
    <n v="1447133212.7"/>
    <x v="1"/>
    <x v="1148"/>
    <d v="2022-04-10T00:00:00"/>
    <s v="PORT04"/>
    <s v="V444_0"/>
    <n v="2"/>
    <s v="DTP"/>
    <n v="0"/>
    <n v="0"/>
    <s v="V221110"/>
    <n v="1693230"/>
    <x v="1"/>
    <s v="PORT09"/>
    <n v="79472"/>
    <n v="491.97994150440775"/>
    <m/>
    <s v="PORT09 to PORT04"/>
    <n v="360"/>
    <n v="0.51750189162546179"/>
    <n v="41126.910331258696"/>
  </r>
  <r>
    <n v="1447377401.7"/>
    <x v="5"/>
    <x v="1149"/>
    <d v="2022-04-06T00:00:00"/>
    <s v="PORT04"/>
    <s v="V444_0"/>
    <n v="2"/>
    <s v="DTP"/>
    <n v="0"/>
    <n v="0"/>
    <s v="V221110"/>
    <n v="1693230"/>
    <x v="1"/>
    <s v="PORT09"/>
    <n v="41737"/>
    <n v="230.74075217718337"/>
    <m/>
    <s v="PORT09 to PORT04"/>
    <n v="360"/>
    <n v="0.51750189162546179"/>
    <n v="21598.976450771897"/>
  </r>
  <r>
    <n v="1447377403.7"/>
    <x v="8"/>
    <x v="416"/>
    <d v="2022-04-05T00:00:00"/>
    <s v="PORT04"/>
    <s v="V444_0"/>
    <n v="2"/>
    <s v="DTP"/>
    <n v="0"/>
    <n v="0"/>
    <s v="V221110"/>
    <n v="1693230"/>
    <x v="1"/>
    <s v="PORT09"/>
    <n v="41828"/>
    <n v="266.74075217718337"/>
    <m/>
    <s v="PORT09 to PORT04"/>
    <n v="360"/>
    <n v="0.51750189162546179"/>
    <n v="21646.069122909816"/>
  </r>
  <r>
    <n v="1447133211.7"/>
    <x v="5"/>
    <x v="981"/>
    <d v="2022-04-06T00:00:00"/>
    <s v="PORT04"/>
    <s v="V444_0"/>
    <n v="2"/>
    <s v="DTP"/>
    <n v="0"/>
    <n v="0"/>
    <s v="V221110"/>
    <n v="1693230"/>
    <x v="1"/>
    <s v="PORT09"/>
    <n v="79487"/>
    <n v="428.97994150440775"/>
    <m/>
    <s v="PORT09 to PORT04"/>
    <n v="360"/>
    <n v="0.51750189162546179"/>
    <n v="41134.672859633079"/>
  </r>
  <r>
    <n v="1447133248.7"/>
    <x v="6"/>
    <x v="129"/>
    <d v="2022-04-03T00:00:00"/>
    <s v="PORT04"/>
    <s v="V444_0"/>
    <n v="2"/>
    <s v="DTP"/>
    <n v="0"/>
    <n v="0"/>
    <s v="V221110"/>
    <n v="1687661"/>
    <x v="1"/>
    <s v="PORT09"/>
    <n v="338"/>
    <n v="2.4800000000000004"/>
    <m/>
    <s v="PORT09 to PORT04"/>
    <n v="360"/>
    <n v="0.51750189162546179"/>
    <n v="174.91563936940608"/>
  </r>
  <r>
    <n v="1447323833.7"/>
    <x v="1"/>
    <x v="258"/>
    <d v="2022-04-09T00:00:00"/>
    <s v="PORT04"/>
    <s v="V444_0"/>
    <n v="2"/>
    <s v="DTP"/>
    <n v="0"/>
    <n v="0"/>
    <s v="V221110"/>
    <n v="1687346"/>
    <x v="1"/>
    <s v="PORT09"/>
    <n v="328"/>
    <n v="0.41742754420720501"/>
    <m/>
    <s v="PORT09 to PORT04"/>
    <n v="360"/>
    <n v="0.51750189162546179"/>
    <n v="169.74062045315148"/>
  </r>
  <r>
    <n v="1447149338.7"/>
    <x v="1"/>
    <x v="653"/>
    <d v="2022-04-09T00:00:00"/>
    <s v="PORT04"/>
    <s v="V444_0"/>
    <n v="2"/>
    <s v="DTP"/>
    <n v="0"/>
    <n v="0"/>
    <s v="V221110"/>
    <n v="1687346"/>
    <x v="1"/>
    <s v="PORT09"/>
    <n v="363"/>
    <n v="0.68875544794188825"/>
    <m/>
    <s v="PORT09 to PORT04"/>
    <n v="360"/>
    <n v="0.51750189162546179"/>
    <n v="187.85318666004264"/>
  </r>
  <r>
    <n v="1447323802.7"/>
    <x v="9"/>
    <x v="141"/>
    <d v="2022-04-08T00:00:00"/>
    <s v="PORT04"/>
    <s v="V444_0"/>
    <n v="2"/>
    <s v="DTP"/>
    <n v="0"/>
    <n v="0"/>
    <s v="V221110"/>
    <n v="1687346"/>
    <x v="1"/>
    <s v="PORT09"/>
    <n v="334"/>
    <n v="0.83485508841441003"/>
    <m/>
    <s v="PORT09 to PORT04"/>
    <n v="360"/>
    <n v="0.51750189162546179"/>
    <n v="172.84563180290422"/>
  </r>
  <r>
    <n v="1447283735.7"/>
    <x v="7"/>
    <x v="171"/>
    <d v="2022-04-15T00:00:00"/>
    <s v="PORT04"/>
    <s v="V444_0"/>
    <n v="2"/>
    <s v="DTP"/>
    <n v="0"/>
    <n v="0"/>
    <s v="V221110"/>
    <n v="1669409"/>
    <x v="1"/>
    <s v="PORT09"/>
    <n v="452"/>
    <n v="1.4167883761198528"/>
    <m/>
    <s v="PORT09 to PORT04"/>
    <n v="360"/>
    <n v="0.51750189162546179"/>
    <n v="233.91085501470872"/>
  </r>
  <r>
    <n v="1447185738.7"/>
    <x v="6"/>
    <x v="620"/>
    <d v="2022-04-03T00:00:00"/>
    <s v="PORT04"/>
    <s v="V444_0"/>
    <n v="2"/>
    <s v="DTP"/>
    <n v="0"/>
    <n v="0"/>
    <s v="V221110"/>
    <n v="1669409"/>
    <x v="1"/>
    <s v="PORT09"/>
    <n v="400"/>
    <n v="0.88549273507490789"/>
    <m/>
    <s v="PORT09 to PORT04"/>
    <n v="360"/>
    <n v="0.51750189162546179"/>
    <n v="207.00075665018471"/>
  </r>
  <r>
    <n v="1447283649.7"/>
    <x v="9"/>
    <x v="229"/>
    <d v="2022-04-08T00:00:00"/>
    <s v="PORT04"/>
    <s v="V444_0"/>
    <n v="2"/>
    <s v="DTP"/>
    <n v="0"/>
    <n v="0"/>
    <s v="V221110"/>
    <n v="1669409"/>
    <x v="1"/>
    <s v="PORT09"/>
    <n v="435"/>
    <n v="1.5053376496273434"/>
    <m/>
    <s v="PORT09 to PORT04"/>
    <n v="360"/>
    <n v="0.51750189162546179"/>
    <n v="225.11332285707587"/>
  </r>
  <r>
    <n v="1447149337.7"/>
    <x v="6"/>
    <x v="205"/>
    <d v="2022-04-03T00:00:00"/>
    <s v="PORT04"/>
    <s v="V444_0"/>
    <n v="2"/>
    <s v="DTP"/>
    <n v="0"/>
    <n v="0"/>
    <s v="V221110"/>
    <n v="1669409"/>
    <x v="1"/>
    <s v="PORT09"/>
    <n v="452"/>
    <n v="1.2928193932093657"/>
    <m/>
    <s v="PORT09 to PORT04"/>
    <n v="360"/>
    <n v="0.51750189162546179"/>
    <n v="233.91085501470872"/>
  </r>
  <r>
    <n v="1447367880.7"/>
    <x v="3"/>
    <x v="641"/>
    <d v="2022-04-11T00:00:00"/>
    <s v="PORT04"/>
    <s v="V444_0"/>
    <n v="2"/>
    <s v="DTP"/>
    <n v="0"/>
    <n v="0"/>
    <s v="V221110"/>
    <n v="1669409"/>
    <x v="1"/>
    <s v="PORT09"/>
    <n v="611"/>
    <n v="2.7450274787322146"/>
    <m/>
    <s v="PORT09 to PORT04"/>
    <n v="360"/>
    <n v="0.51750189162546179"/>
    <n v="316.19365578315717"/>
  </r>
  <r>
    <n v="1447367934.7"/>
    <x v="6"/>
    <x v="1072"/>
    <d v="2022-04-03T00:00:00"/>
    <s v="PORT04"/>
    <s v="V444_0"/>
    <n v="2"/>
    <s v="DTP"/>
    <n v="0"/>
    <n v="0"/>
    <s v="V221110"/>
    <n v="1669409"/>
    <x v="1"/>
    <s v="PORT09"/>
    <n v="823"/>
    <n v="4.8702100429119932"/>
    <m/>
    <s v="PORT09 to PORT04"/>
    <n v="360"/>
    <n v="0.51750189162546179"/>
    <n v="425.90405680775507"/>
  </r>
  <r>
    <n v="1447283037.7"/>
    <x v="6"/>
    <x v="509"/>
    <d v="2022-04-04T00:00:00"/>
    <s v="PORT04"/>
    <s v="V444_0"/>
    <n v="2"/>
    <s v="DTP"/>
    <n v="0"/>
    <n v="0"/>
    <s v="V221110"/>
    <n v="1677891"/>
    <x v="1"/>
    <s v="PORT09"/>
    <n v="1328"/>
    <n v="3.3071269035532991"/>
    <m/>
    <s v="PORT09 to PORT04"/>
    <n v="360"/>
    <n v="0.51750189162546179"/>
    <n v="687.24251207861323"/>
  </r>
  <r>
    <n v="1447323784.7"/>
    <x v="2"/>
    <x v="900"/>
    <d v="2022-04-03T00:00:00"/>
    <s v="PORT04"/>
    <s v="V444_0"/>
    <n v="2"/>
    <s v="DTP"/>
    <n v="0"/>
    <n v="0"/>
    <s v="V221110"/>
    <n v="1677891"/>
    <x v="1"/>
    <s v="PORT09"/>
    <n v="1447"/>
    <n v="3.9685522842639589"/>
    <m/>
    <s v="PORT09 to PORT04"/>
    <n v="360"/>
    <n v="0.51750189162546179"/>
    <n v="748.82523718204322"/>
  </r>
  <r>
    <n v="1447367883.7"/>
    <x v="3"/>
    <x v="869"/>
    <d v="2022-04-12T00:00:00"/>
    <s v="PORT04"/>
    <s v="V444_0"/>
    <n v="2"/>
    <s v="DTP"/>
    <n v="0"/>
    <n v="0"/>
    <s v="V221110"/>
    <n v="1677891"/>
    <x v="1"/>
    <s v="PORT09"/>
    <n v="2292"/>
    <n v="6"/>
    <m/>
    <s v="PORT09 to PORT04"/>
    <n v="360"/>
    <n v="0.51750189162546179"/>
    <n v="1186.1143356055584"/>
  </r>
  <r>
    <n v="1447283036.7"/>
    <x v="0"/>
    <x v="147"/>
    <d v="2022-04-13T00:00:00"/>
    <s v="PORT04"/>
    <s v="V444_0"/>
    <n v="2"/>
    <s v="DTP"/>
    <n v="0"/>
    <n v="0"/>
    <s v="V221110"/>
    <n v="1677891"/>
    <x v="1"/>
    <s v="PORT09"/>
    <n v="2234"/>
    <n v="6"/>
    <m/>
    <s v="PORT09 to PORT04"/>
    <n v="360"/>
    <n v="0.51750189162546179"/>
    <n v="1156.0992258912815"/>
  </r>
  <r>
    <n v="1447149320.7"/>
    <x v="9"/>
    <x v="177"/>
    <d v="2022-04-09T00:00:00"/>
    <s v="PORT04"/>
    <s v="V444_0"/>
    <n v="2"/>
    <s v="DTP"/>
    <n v="0"/>
    <n v="0"/>
    <s v="V221110"/>
    <n v="1677891"/>
    <x v="1"/>
    <s v="PORT09"/>
    <n v="2322"/>
    <n v="5.98"/>
    <m/>
    <s v="PORT09 to PORT04"/>
    <n v="360"/>
    <n v="0.51750189162546179"/>
    <n v="1201.6393923543224"/>
  </r>
  <r>
    <n v="1447185818.7"/>
    <x v="6"/>
    <x v="269"/>
    <d v="2022-04-04T00:00:00"/>
    <s v="PORT04"/>
    <s v="V444_0"/>
    <n v="2"/>
    <s v="DTP"/>
    <n v="0"/>
    <n v="0"/>
    <s v="V221110"/>
    <n v="1677891"/>
    <x v="1"/>
    <s v="PORT09"/>
    <n v="2303"/>
    <n v="5.96"/>
    <m/>
    <s v="PORT09 to PORT04"/>
    <n v="360"/>
    <n v="0.51750189162546179"/>
    <n v="1191.8068564134385"/>
  </r>
  <r>
    <n v="1447367910.7"/>
    <x v="4"/>
    <x v="162"/>
    <d v="2022-04-11T00:00:00"/>
    <s v="PORT04"/>
    <s v="V444_0"/>
    <n v="2"/>
    <s v="DTP"/>
    <n v="0"/>
    <n v="0"/>
    <s v="V221110"/>
    <n v="1677891"/>
    <x v="1"/>
    <s v="PORT09"/>
    <n v="4831"/>
    <n v="11.7"/>
    <m/>
    <s v="PORT09 to PORT04"/>
    <n v="360"/>
    <n v="0.51750189162546179"/>
    <n v="2500.051638442606"/>
  </r>
  <r>
    <n v="1447283670.7"/>
    <x v="3"/>
    <x v="200"/>
    <d v="2022-04-12T00:00:00"/>
    <s v="PORT04"/>
    <s v="V444_0"/>
    <n v="2"/>
    <s v="DTP"/>
    <n v="0"/>
    <n v="0"/>
    <s v="V221110"/>
    <n v="1677891"/>
    <x v="1"/>
    <s v="PORT09"/>
    <n v="2831"/>
    <n v="6.94"/>
    <m/>
    <s v="PORT09 to PORT04"/>
    <n v="360"/>
    <n v="0.51750189162546179"/>
    <n v="1465.0478551916824"/>
  </r>
  <r>
    <n v="1447165476.7"/>
    <x v="0"/>
    <x v="1087"/>
    <d v="2022-04-13T00:00:00"/>
    <s v="PORT04"/>
    <s v="V444_0"/>
    <n v="2"/>
    <s v="DTP"/>
    <n v="0"/>
    <n v="0"/>
    <s v="V221110"/>
    <n v="1677891"/>
    <x v="1"/>
    <s v="PORT09"/>
    <n v="2782"/>
    <n v="6.9"/>
    <m/>
    <s v="PORT09 to PORT04"/>
    <n v="360"/>
    <n v="0.51750189162546179"/>
    <n v="1439.6902625020348"/>
  </r>
  <r>
    <n v="1447200081.7"/>
    <x v="3"/>
    <x v="318"/>
    <d v="2022-04-11T00:00:00"/>
    <s v="PORT04"/>
    <s v="V444_0"/>
    <n v="2"/>
    <s v="DTP"/>
    <n v="0"/>
    <n v="0"/>
    <s v="V221110"/>
    <n v="1655723"/>
    <x v="1"/>
    <s v="PORT09"/>
    <n v="305"/>
    <n v="5.3021208250166152E-2"/>
    <m/>
    <s v="PORT09 to PORT04"/>
    <n v="360"/>
    <n v="0.51750189162546179"/>
    <n v="157.83807694576583"/>
  </r>
  <r>
    <n v="1447283764.7"/>
    <x v="1"/>
    <x v="868"/>
    <d v="2022-04-09T00:00:00"/>
    <s v="PORT04"/>
    <s v="V444_0"/>
    <n v="2"/>
    <s v="DTP"/>
    <n v="0"/>
    <n v="0"/>
    <s v="V221110"/>
    <n v="1651933"/>
    <x v="1"/>
    <s v="PORT09"/>
    <n v="307"/>
    <n v="0.24443609929949228"/>
    <m/>
    <s v="PORT09 to PORT04"/>
    <n v="360"/>
    <n v="0.51750189162546179"/>
    <n v="158.87308072901678"/>
  </r>
  <r>
    <n v="1447389181.7"/>
    <x v="0"/>
    <x v="1149"/>
    <d v="2022-04-12T00:00:00"/>
    <s v="PORT04"/>
    <s v="V444_0"/>
    <n v="2"/>
    <s v="DTP"/>
    <n v="0"/>
    <n v="0"/>
    <s v="V221110"/>
    <n v="1652499"/>
    <x v="1"/>
    <s v="PORT09"/>
    <n v="311"/>
    <n v="0.98239555879415175"/>
    <m/>
    <s v="PORT09 to PORT04"/>
    <n v="360"/>
    <n v="0.51750189162546179"/>
    <n v="160.94308829551861"/>
  </r>
  <r>
    <n v="1447135962.7"/>
    <x v="2"/>
    <x v="1011"/>
    <d v="2022-04-02T00:00:00"/>
    <s v="PORT04"/>
    <s v="V444_0"/>
    <n v="2"/>
    <s v="DTP"/>
    <n v="0"/>
    <n v="0"/>
    <s v="V221110"/>
    <n v="1652499"/>
    <x v="1"/>
    <s v="PORT09"/>
    <n v="298"/>
    <n v="2.92"/>
    <m/>
    <s v="PORT09 to PORT04"/>
    <n v="360"/>
    <n v="0.51750189162546179"/>
    <n v="154.21556370438762"/>
  </r>
  <r>
    <n v="1447165487.7"/>
    <x v="2"/>
    <x v="914"/>
    <d v="2022-04-02T00:00:00"/>
    <s v="PORT04"/>
    <s v="V444_0"/>
    <n v="2"/>
    <s v="DTP"/>
    <n v="0"/>
    <n v="0"/>
    <s v="V221110"/>
    <n v="1652611"/>
    <x v="1"/>
    <s v="PORT09"/>
    <n v="294"/>
    <n v="0.5269787031926918"/>
    <m/>
    <s v="PORT09 to PORT04"/>
    <n v="360"/>
    <n v="0.51750189162546179"/>
    <n v="152.14555613788576"/>
  </r>
  <r>
    <n v="1447283666.7"/>
    <x v="1"/>
    <x v="623"/>
    <d v="2022-04-09T00:00:00"/>
    <s v="PORT04"/>
    <s v="V444_0"/>
    <n v="2"/>
    <s v="DTP"/>
    <n v="0"/>
    <n v="0"/>
    <s v="V221110"/>
    <n v="1652611"/>
    <x v="1"/>
    <s v="PORT09"/>
    <n v="334"/>
    <n v="1.0539574063853836"/>
    <m/>
    <s v="PORT09 to PORT04"/>
    <n v="360"/>
    <n v="0.51750189162546179"/>
    <n v="172.84563180290422"/>
  </r>
  <r>
    <n v="1447133258.7"/>
    <x v="7"/>
    <x v="835"/>
    <d v="2022-04-15T00:00:00"/>
    <s v="PORT04"/>
    <s v="V444_0"/>
    <n v="2"/>
    <s v="DTP"/>
    <n v="0"/>
    <n v="0"/>
    <s v="V221110"/>
    <n v="1652611"/>
    <x v="1"/>
    <s v="PORT09"/>
    <n v="324"/>
    <n v="1.5809361095780752"/>
    <m/>
    <s v="PORT09 to PORT04"/>
    <n v="360"/>
    <n v="0.51750189162546179"/>
    <n v="167.67061288664962"/>
  </r>
  <r>
    <n v="1447283665.7"/>
    <x v="3"/>
    <x v="138"/>
    <d v="2022-04-11T00:00:00"/>
    <s v="PORT04"/>
    <s v="V444_0"/>
    <n v="2"/>
    <s v="DTP"/>
    <n v="0"/>
    <n v="0"/>
    <s v="V221110"/>
    <n v="1652611"/>
    <x v="1"/>
    <s v="PORT09"/>
    <n v="356"/>
    <n v="2.4"/>
    <m/>
    <s v="PORT09 to PORT04"/>
    <n v="360"/>
    <n v="0.51750189162546179"/>
    <n v="184.2306734186644"/>
  </r>
  <r>
    <n v="1447149350.7"/>
    <x v="1"/>
    <x v="801"/>
    <d v="2022-04-09T00:00:00"/>
    <s v="PORT04"/>
    <s v="V444_0"/>
    <n v="2"/>
    <s v="DTP"/>
    <n v="0"/>
    <n v="0"/>
    <s v="V221110"/>
    <n v="1652604"/>
    <x v="1"/>
    <s v="PORT09"/>
    <n v="309"/>
    <n v="0.50074475287745424"/>
    <m/>
    <s v="PORT09 to PORT04"/>
    <n v="360"/>
    <n v="0.51750189162546179"/>
    <n v="159.90808451226769"/>
  </r>
  <r>
    <n v="1447185802.7"/>
    <x v="9"/>
    <x v="332"/>
    <d v="2022-04-08T00:00:00"/>
    <s v="PORT04"/>
    <s v="V444_0"/>
    <n v="2"/>
    <s v="DTP"/>
    <n v="0"/>
    <n v="0"/>
    <s v="V221110"/>
    <n v="1652604"/>
    <x v="1"/>
    <s v="PORT09"/>
    <n v="281"/>
    <n v="0.10014895057549085"/>
    <m/>
    <s v="PORT09 to PORT04"/>
    <n v="360"/>
    <n v="0.51750189162546179"/>
    <n v="145.41803154675478"/>
  </r>
  <r>
    <n v="1447323929.7"/>
    <x v="5"/>
    <x v="1012"/>
    <d v="2022-04-05T00:00:00"/>
    <s v="PORT04"/>
    <s v="V444_0"/>
    <n v="2"/>
    <s v="DTP"/>
    <n v="0"/>
    <n v="0"/>
    <s v="V221110"/>
    <n v="1652604"/>
    <x v="1"/>
    <s v="PORT09"/>
    <n v="273"/>
    <n v="2.5037237643872712E-2"/>
    <m/>
    <s v="PORT09 to PORT04"/>
    <n v="360"/>
    <n v="0.51750189162546179"/>
    <n v="141.27801641375106"/>
  </r>
  <r>
    <n v="1447283675.7"/>
    <x v="1"/>
    <x v="445"/>
    <d v="2022-04-09T00:00:00"/>
    <s v="PORT04"/>
    <s v="V444_0"/>
    <n v="2"/>
    <s v="DTP"/>
    <n v="0"/>
    <n v="0"/>
    <s v="V221110"/>
    <n v="1660563"/>
    <x v="1"/>
    <s v="PORT09"/>
    <n v="458"/>
    <n v="1.6109694269473032"/>
    <m/>
    <s v="PORT09 to PORT04"/>
    <n v="360"/>
    <n v="0.51750189162546179"/>
    <n v="237.01586636446149"/>
  </r>
  <r>
    <n v="1447185807.7"/>
    <x v="3"/>
    <x v="395"/>
    <d v="2022-04-11T00:00:00"/>
    <s v="PORT04"/>
    <s v="V444_0"/>
    <n v="2"/>
    <s v="DTP"/>
    <n v="0"/>
    <n v="0"/>
    <s v="V221110"/>
    <n v="1660563"/>
    <x v="1"/>
    <s v="PORT09"/>
    <n v="329"/>
    <n v="0.12392072514979256"/>
    <m/>
    <s v="PORT09 to PORT04"/>
    <n v="360"/>
    <n v="0.51750189162546179"/>
    <n v="170.25812234477692"/>
  </r>
  <r>
    <n v="1447215399.7"/>
    <x v="0"/>
    <x v="115"/>
    <d v="2022-04-12T00:00:00"/>
    <s v="PORT04"/>
    <s v="V444_0"/>
    <n v="2"/>
    <s v="DTP"/>
    <n v="0"/>
    <n v="0"/>
    <s v="V221110"/>
    <n v="1660563"/>
    <x v="1"/>
    <s v="PORT09"/>
    <n v="320"/>
    <n v="0.43372253802427396"/>
    <m/>
    <s v="PORT09 to PORT04"/>
    <n v="360"/>
    <n v="0.51750189162546179"/>
    <n v="165.60060532014776"/>
  </r>
  <r>
    <n v="1447185801.7"/>
    <x v="6"/>
    <x v="43"/>
    <d v="2022-04-03T00:00:00"/>
    <s v="PORT04"/>
    <s v="V444_0"/>
    <n v="2"/>
    <s v="DTP"/>
    <n v="0"/>
    <n v="0"/>
    <s v="V221110"/>
    <n v="1660563"/>
    <x v="1"/>
    <s v="PORT09"/>
    <n v="311"/>
    <n v="0.61960362574896277"/>
    <m/>
    <s v="PORT09 to PORT04"/>
    <n v="360"/>
    <n v="0.51750189162546179"/>
    <n v="160.94308829551861"/>
  </r>
  <r>
    <n v="1447283762.7"/>
    <x v="3"/>
    <x v="698"/>
    <d v="2022-04-11T00:00:00"/>
    <s v="PORT04"/>
    <s v="V444_0"/>
    <n v="2"/>
    <s v="DTP"/>
    <n v="0"/>
    <n v="0"/>
    <s v="V221110"/>
    <n v="1660563"/>
    <x v="1"/>
    <s v="PORT09"/>
    <n v="405"/>
    <n v="1.8588108772468883"/>
    <m/>
    <s v="PORT09 to PORT04"/>
    <n v="360"/>
    <n v="0.51750189162546179"/>
    <n v="209.58826610831201"/>
  </r>
  <r>
    <n v="1447367903.7"/>
    <x v="1"/>
    <x v="390"/>
    <d v="2022-04-09T00:00:00"/>
    <s v="PORT04"/>
    <s v="V444_0"/>
    <n v="2"/>
    <s v="DTP"/>
    <n v="0"/>
    <n v="0"/>
    <s v="V221110"/>
    <n v="1660563"/>
    <x v="1"/>
    <s v="PORT09"/>
    <n v="474"/>
    <n v="2.4784145029958511"/>
    <m/>
    <s v="PORT09 to PORT04"/>
    <n v="360"/>
    <n v="0.51750189162546179"/>
    <n v="245.29589663046889"/>
  </r>
  <r>
    <n v="1447185800.7"/>
    <x v="8"/>
    <x v="704"/>
    <d v="2022-04-04T00:00:00"/>
    <s v="PORT04"/>
    <s v="V444_0"/>
    <n v="2"/>
    <s v="DTP"/>
    <n v="0"/>
    <n v="0"/>
    <s v="V221110"/>
    <n v="1660563"/>
    <x v="1"/>
    <s v="PORT09"/>
    <n v="425"/>
    <n v="1.2392072514979255"/>
    <m/>
    <s v="PORT09 to PORT04"/>
    <n v="360"/>
    <n v="0.51750189162546179"/>
    <n v="219.93830394082127"/>
  </r>
  <r>
    <n v="1447302770.7"/>
    <x v="0"/>
    <x v="830"/>
    <d v="2022-04-12T00:00:00"/>
    <s v="PORT04"/>
    <s v="V444_0"/>
    <n v="2"/>
    <s v="DTP"/>
    <n v="0"/>
    <n v="0"/>
    <s v="V221110"/>
    <n v="1660563"/>
    <x v="1"/>
    <s v="PORT09"/>
    <n v="459"/>
    <n v="2.4784145029958511"/>
    <m/>
    <s v="PORT09 to PORT04"/>
    <n v="360"/>
    <n v="0.51750189162546179"/>
    <n v="237.53336825608696"/>
  </r>
  <r>
    <n v="1447150702.7"/>
    <x v="6"/>
    <x v="126"/>
    <d v="2022-04-03T00:00:00"/>
    <s v="PORT04"/>
    <s v="V444_0"/>
    <n v="2"/>
    <s v="DTP"/>
    <n v="0"/>
    <n v="0"/>
    <s v="V221110"/>
    <n v="1656839"/>
    <x v="1"/>
    <s v="PORT09"/>
    <n v="438"/>
    <n v="2.1264804469273746"/>
    <m/>
    <s v="PORT09 to PORT04"/>
    <n v="360"/>
    <n v="0.51750189162546179"/>
    <n v="226.66582853195226"/>
  </r>
  <r>
    <n v="1447356667.7"/>
    <x v="6"/>
    <x v="544"/>
    <d v="2022-04-03T00:00:00"/>
    <s v="PORT04"/>
    <s v="V444_0"/>
    <n v="2"/>
    <s v="DTP"/>
    <n v="0"/>
    <n v="0"/>
    <s v="V221110"/>
    <n v="1656839"/>
    <x v="1"/>
    <s v="PORT09"/>
    <n v="432"/>
    <n v="1.6357541899441344"/>
    <m/>
    <s v="PORT09 to PORT04"/>
    <n v="360"/>
    <n v="0.51750189162546179"/>
    <n v="223.56081718219949"/>
  </r>
  <r>
    <n v="1447356752.7"/>
    <x v="4"/>
    <x v="165"/>
    <d v="2022-04-10T00:00:00"/>
    <s v="PORT04"/>
    <s v="V444_0"/>
    <n v="2"/>
    <s v="DTP"/>
    <n v="0"/>
    <n v="0"/>
    <s v="V221110"/>
    <n v="1656839"/>
    <x v="1"/>
    <s v="PORT09"/>
    <n v="311"/>
    <n v="0.16357541899441344"/>
    <m/>
    <s v="PORT09 to PORT04"/>
    <n v="360"/>
    <n v="0.51750189162546179"/>
    <n v="160.94308829551861"/>
  </r>
  <r>
    <n v="1447266942.7"/>
    <x v="4"/>
    <x v="328"/>
    <d v="2022-04-10T00:00:00"/>
    <s v="PORT04"/>
    <s v="V444_0"/>
    <n v="2"/>
    <s v="DTP"/>
    <n v="0"/>
    <n v="0"/>
    <s v="V221110"/>
    <n v="1656839"/>
    <x v="1"/>
    <s v="PORT09"/>
    <n v="418"/>
    <n v="1.6357541899441344"/>
    <m/>
    <s v="PORT09 to PORT04"/>
    <n v="360"/>
    <n v="0.51750189162546179"/>
    <n v="216.31579069944303"/>
  </r>
  <r>
    <n v="1447283664.7"/>
    <x v="9"/>
    <x v="1150"/>
    <d v="2022-04-08T00:00:00"/>
    <s v="PORT04"/>
    <s v="V444_0"/>
    <n v="2"/>
    <s v="DTP"/>
    <n v="0"/>
    <n v="0"/>
    <s v="V221110"/>
    <n v="1656839"/>
    <x v="1"/>
    <s v="PORT09"/>
    <n v="294"/>
    <n v="0.81787709497206718"/>
    <m/>
    <s v="PORT09 to PORT04"/>
    <n v="360"/>
    <n v="0.51750189162546179"/>
    <n v="152.14555613788576"/>
  </r>
  <r>
    <n v="1447283783.7"/>
    <x v="6"/>
    <x v="601"/>
    <d v="2022-04-03T00:00:00"/>
    <s v="PORT04"/>
    <s v="V444_0"/>
    <n v="2"/>
    <s v="DTP"/>
    <n v="0"/>
    <n v="0"/>
    <s v="V221110"/>
    <n v="1656839"/>
    <x v="1"/>
    <s v="PORT09"/>
    <n v="303"/>
    <n v="0.81787709497206718"/>
    <m/>
    <s v="PORT09 to PORT04"/>
    <n v="360"/>
    <n v="0.51750189162546179"/>
    <n v="156.80307316251492"/>
  </r>
  <r>
    <n v="1447185804.7"/>
    <x v="9"/>
    <x v="603"/>
    <d v="2022-04-08T00:00:00"/>
    <s v="PORT04"/>
    <s v="V444_0"/>
    <n v="2"/>
    <s v="DTP"/>
    <n v="0"/>
    <n v="0"/>
    <s v="V221110"/>
    <n v="1660885"/>
    <x v="1"/>
    <s v="PORT09"/>
    <n v="442"/>
    <n v="1.7650607485297343"/>
    <m/>
    <s v="PORT09 to PORT04"/>
    <n v="360"/>
    <n v="0.51750189162546179"/>
    <n v="228.73583609845412"/>
  </r>
  <r>
    <n v="1447150752.7"/>
    <x v="0"/>
    <x v="430"/>
    <d v="2022-04-12T00:00:00"/>
    <s v="PORT04"/>
    <s v="V444_0"/>
    <n v="2"/>
    <s v="DTP"/>
    <n v="0"/>
    <n v="0"/>
    <s v="V221110"/>
    <n v="1660885"/>
    <x v="1"/>
    <s v="PORT09"/>
    <n v="557"/>
    <n v="2.2063259356621678"/>
    <m/>
    <s v="PORT09 to PORT04"/>
    <n v="360"/>
    <n v="0.51750189162546179"/>
    <n v="288.24855363538222"/>
  </r>
  <r>
    <n v="1447185799.7"/>
    <x v="3"/>
    <x v="876"/>
    <d v="2022-04-11T00:00:00"/>
    <s v="PORT04"/>
    <s v="V444_0"/>
    <n v="2"/>
    <s v="DTP"/>
    <n v="0"/>
    <n v="0"/>
    <s v="V221110"/>
    <n v="1660885"/>
    <x v="1"/>
    <s v="PORT09"/>
    <n v="541"/>
    <n v="2.6475911227946014"/>
    <m/>
    <s v="PORT09 to PORT04"/>
    <n v="360"/>
    <n v="0.51750189162546179"/>
    <n v="279.96852336937485"/>
  </r>
  <r>
    <n v="1447344848.7"/>
    <x v="3"/>
    <x v="223"/>
    <d v="2022-04-11T00:00:00"/>
    <s v="PORT04"/>
    <s v="V444_0"/>
    <n v="2"/>
    <s v="DTP"/>
    <n v="0"/>
    <n v="0"/>
    <s v="V221110"/>
    <n v="1660885"/>
    <x v="1"/>
    <s v="PORT09"/>
    <n v="439"/>
    <n v="1.7650607485297343"/>
    <m/>
    <s v="PORT09 to PORT04"/>
    <n v="360"/>
    <n v="0.51750189162546179"/>
    <n v="227.18333042357773"/>
  </r>
  <r>
    <n v="1447283763.7"/>
    <x v="1"/>
    <x v="446"/>
    <d v="2022-04-09T00:00:00"/>
    <s v="PORT04"/>
    <s v="V444_0"/>
    <n v="2"/>
    <s v="DTP"/>
    <n v="0"/>
    <n v="0"/>
    <s v="V221110"/>
    <n v="1660885"/>
    <x v="1"/>
    <s v="PORT09"/>
    <n v="386"/>
    <n v="0.88253037426486713"/>
    <m/>
    <s v="PORT09 to PORT04"/>
    <n v="360"/>
    <n v="0.51750189162546179"/>
    <n v="199.75573016742825"/>
  </r>
  <r>
    <n v="1447185808.7"/>
    <x v="7"/>
    <x v="974"/>
    <d v="2022-04-15T00:00:00"/>
    <s v="PORT04"/>
    <s v="V444_0"/>
    <n v="2"/>
    <s v="DTP"/>
    <n v="0"/>
    <n v="0"/>
    <s v="V221110"/>
    <n v="1660885"/>
    <x v="1"/>
    <s v="PORT09"/>
    <n v="367"/>
    <n v="0.88253037426486713"/>
    <m/>
    <s v="PORT09 to PORT04"/>
    <n v="360"/>
    <n v="0.51750189162546179"/>
    <n v="189.92319422654447"/>
  </r>
  <r>
    <n v="1447283667.7"/>
    <x v="1"/>
    <x v="3"/>
    <d v="2022-04-09T00:00:00"/>
    <s v="PORT04"/>
    <s v="V444_0"/>
    <n v="2"/>
    <s v="DTP"/>
    <n v="0"/>
    <n v="0"/>
    <s v="V221110"/>
    <n v="1660885"/>
    <x v="1"/>
    <s v="PORT09"/>
    <n v="507"/>
    <n v="1.7650607485297343"/>
    <m/>
    <s v="PORT09 to PORT04"/>
    <n v="360"/>
    <n v="0.51750189162546179"/>
    <n v="262.37345905410911"/>
  </r>
  <r>
    <n v="1447283694.7"/>
    <x v="0"/>
    <x v="953"/>
    <d v="2022-04-12T00:00:00"/>
    <s v="PORT04"/>
    <s v="V444_0"/>
    <n v="2"/>
    <s v="DTP"/>
    <n v="0"/>
    <n v="0"/>
    <s v="V221110"/>
    <n v="1660885"/>
    <x v="1"/>
    <s v="PORT09"/>
    <n v="490"/>
    <n v="2.2063259356621678"/>
    <m/>
    <s v="PORT09 to PORT04"/>
    <n v="360"/>
    <n v="0.51750189162546179"/>
    <n v="253.57592689647626"/>
  </r>
  <r>
    <n v="1447283663.7"/>
    <x v="7"/>
    <x v="764"/>
    <d v="2022-04-15T00:00:00"/>
    <s v="PORT04"/>
    <s v="V444_0"/>
    <n v="2"/>
    <s v="DTP"/>
    <n v="0"/>
    <n v="0"/>
    <s v="V221110"/>
    <n v="1660885"/>
    <x v="1"/>
    <s v="PORT09"/>
    <n v="714"/>
    <n v="3.9713866841919021"/>
    <m/>
    <s v="PORT09 to PORT04"/>
    <n v="360"/>
    <n v="0.51750189162546179"/>
    <n v="369.49635062057973"/>
  </r>
  <r>
    <n v="1447367968.7"/>
    <x v="3"/>
    <x v="1151"/>
    <d v="2022-04-11T00:00:00"/>
    <s v="PORT04"/>
    <s v="V444_0"/>
    <n v="2"/>
    <s v="DTP"/>
    <n v="0"/>
    <n v="0"/>
    <s v="V221110"/>
    <n v="1660885"/>
    <x v="1"/>
    <s v="PORT09"/>
    <n v="923"/>
    <n v="5.0599999999999996"/>
    <m/>
    <s v="PORT09 to PORT04"/>
    <n v="360"/>
    <n v="0.51750189162546179"/>
    <n v="477.65424597030125"/>
  </r>
  <r>
    <n v="1447367967.7"/>
    <x v="2"/>
    <x v="369"/>
    <d v="2022-04-03T00:00:00"/>
    <s v="PORT04"/>
    <s v="V444_0"/>
    <n v="2"/>
    <s v="DTP"/>
    <n v="0"/>
    <n v="0"/>
    <s v="V221110"/>
    <n v="1660897"/>
    <x v="1"/>
    <s v="PORT09"/>
    <n v="1321"/>
    <n v="7.9419911086076898"/>
    <m/>
    <s v="PORT09 to PORT04"/>
    <n v="360"/>
    <n v="0.51750189162546179"/>
    <n v="683.61999883723502"/>
  </r>
  <r>
    <n v="1447344847.7"/>
    <x v="5"/>
    <x v="716"/>
    <d v="2022-04-05T00:00:00"/>
    <s v="PORT04"/>
    <s v="V444_0"/>
    <n v="2"/>
    <s v="DTP"/>
    <n v="0"/>
    <n v="0"/>
    <s v="V221110"/>
    <n v="1660897"/>
    <x v="1"/>
    <s v="PORT09"/>
    <n v="831"/>
    <n v="3.9709955543038449"/>
    <m/>
    <s v="PORT09 to PORT04"/>
    <n v="360"/>
    <n v="0.51750189162546179"/>
    <n v="430.04407194075873"/>
  </r>
  <r>
    <n v="1447165430.7"/>
    <x v="1"/>
    <x v="1094"/>
    <d v="2022-04-09T00:00:00"/>
    <s v="PORT04"/>
    <s v="V444_0"/>
    <n v="2"/>
    <s v="DTP"/>
    <n v="0"/>
    <n v="0"/>
    <s v="V221110"/>
    <n v="1660897"/>
    <x v="1"/>
    <s v="PORT09"/>
    <n v="762"/>
    <n v="3.9709955543038449"/>
    <m/>
    <s v="PORT09 to PORT04"/>
    <n v="360"/>
    <n v="0.51750189162546179"/>
    <n v="394.33644141860191"/>
  </r>
  <r>
    <n v="1447185761.7"/>
    <x v="6"/>
    <x v="115"/>
    <d v="2022-04-03T00:00:00"/>
    <s v="PORT04"/>
    <s v="V444_0"/>
    <n v="2"/>
    <s v="DTP"/>
    <n v="0"/>
    <n v="0"/>
    <s v="V221110"/>
    <n v="1660897"/>
    <x v="1"/>
    <s v="PORT09"/>
    <n v="818"/>
    <n v="4.0504154653899214"/>
    <m/>
    <s v="PORT09 to PORT04"/>
    <n v="360"/>
    <n v="0.51750189162546179"/>
    <n v="423.31654734962774"/>
  </r>
  <r>
    <n v="1447283693.7"/>
    <x v="6"/>
    <x v="283"/>
    <d v="2022-04-04T00:00:00"/>
    <s v="PORT04"/>
    <s v="V444_0"/>
    <n v="2"/>
    <s v="DTP"/>
    <n v="0"/>
    <n v="0"/>
    <s v="V221110"/>
    <n v="1660897"/>
    <x v="1"/>
    <s v="PORT09"/>
    <n v="1057"/>
    <n v="6.353592886886152"/>
    <m/>
    <s v="PORT09 to PORT04"/>
    <n v="360"/>
    <n v="0.51750189162546179"/>
    <n v="546.99949944811306"/>
  </r>
  <r>
    <n v="1447367965.7"/>
    <x v="8"/>
    <x v="435"/>
    <d v="2022-04-05T00:00:00"/>
    <s v="PORT04"/>
    <s v="V444_0"/>
    <n v="2"/>
    <s v="DTP"/>
    <n v="0"/>
    <n v="0"/>
    <s v="V221110"/>
    <n v="1660897"/>
    <x v="1"/>
    <s v="PORT09"/>
    <n v="1925"/>
    <n v="12.707185773772304"/>
    <m/>
    <s v="PORT09 to PORT04"/>
    <n v="360"/>
    <n v="0.51750189162546179"/>
    <n v="996.19114137901397"/>
  </r>
  <r>
    <n v="1447185803.7"/>
    <x v="3"/>
    <x v="968"/>
    <d v="2022-04-11T00:00:00"/>
    <s v="PORT04"/>
    <s v="V444_0"/>
    <n v="2"/>
    <s v="DTP"/>
    <n v="0"/>
    <n v="0"/>
    <s v="V221110"/>
    <n v="1660897"/>
    <x v="1"/>
    <s v="PORT09"/>
    <n v="573"/>
    <n v="1.9854977771519224"/>
    <m/>
    <s v="PORT09 to PORT04"/>
    <n v="360"/>
    <n v="0.51750189162546179"/>
    <n v="296.5285839013896"/>
  </r>
  <r>
    <n v="1447266839.7"/>
    <x v="9"/>
    <x v="381"/>
    <d v="2022-04-08T00:00:00"/>
    <s v="PORT04"/>
    <s v="V444_0"/>
    <n v="2"/>
    <s v="DTP"/>
    <n v="0"/>
    <n v="0"/>
    <s v="V221110"/>
    <n v="1660897"/>
    <x v="1"/>
    <s v="PORT09"/>
    <n v="634"/>
    <n v="2.3825973325823067"/>
    <m/>
    <s v="PORT09 to PORT04"/>
    <n v="360"/>
    <n v="0.51750189162546179"/>
    <n v="328.09619929054276"/>
  </r>
  <r>
    <n v="1447344846.7"/>
    <x v="5"/>
    <x v="708"/>
    <d v="2022-04-05T00:00:00"/>
    <s v="PORT04"/>
    <s v="V444_0"/>
    <n v="2"/>
    <s v="DTP"/>
    <n v="0"/>
    <n v="0"/>
    <s v="V221110"/>
    <n v="1660897"/>
    <x v="1"/>
    <s v="PORT09"/>
    <n v="336"/>
    <n v="0.3970995554303845"/>
    <m/>
    <s v="PORT09 to PORT04"/>
    <n v="360"/>
    <n v="0.51750189162546179"/>
    <n v="173.88063558615517"/>
  </r>
  <r>
    <n v="1447283754.7"/>
    <x v="5"/>
    <x v="955"/>
    <d v="2022-04-06T00:00:00"/>
    <s v="PORT04"/>
    <s v="V444_0"/>
    <n v="2"/>
    <s v="DTP"/>
    <n v="0"/>
    <n v="0"/>
    <s v="V221110"/>
    <n v="1660897"/>
    <x v="1"/>
    <s v="PORT09"/>
    <n v="1296"/>
    <n v="7.9419911086076898"/>
    <m/>
    <s v="PORT09 to PORT04"/>
    <n v="360"/>
    <n v="0.51750189162546179"/>
    <n v="670.68245154659849"/>
  </r>
  <r>
    <n v="1447367966.7"/>
    <x v="6"/>
    <x v="186"/>
    <d v="2022-04-04T00:00:00"/>
    <s v="PORT04"/>
    <s v="V444_0"/>
    <n v="2"/>
    <s v="DTP"/>
    <n v="0"/>
    <n v="0"/>
    <s v="V221110"/>
    <n v="1660897"/>
    <x v="1"/>
    <s v="PORT09"/>
    <n v="2330"/>
    <n v="14.88398221721538"/>
    <m/>
    <s v="PORT09 to PORT04"/>
    <n v="360"/>
    <n v="0.51750189162546179"/>
    <n v="1205.7794074873259"/>
  </r>
  <r>
    <n v="1447283668.7"/>
    <x v="1"/>
    <x v="298"/>
    <d v="2022-04-09T00:00:00"/>
    <s v="PORT04"/>
    <s v="V444_0"/>
    <n v="2"/>
    <s v="DTP"/>
    <n v="0"/>
    <n v="0"/>
    <s v="V221110"/>
    <n v="1660897"/>
    <x v="1"/>
    <s v="PORT09"/>
    <n v="937"/>
    <n v="5.5200000000000005"/>
    <m/>
    <s v="PORT09 to PORT04"/>
    <n v="360"/>
    <n v="0.51750189162546179"/>
    <n v="484.89927245305768"/>
  </r>
  <r>
    <n v="1447389199.7"/>
    <x v="6"/>
    <x v="114"/>
    <d v="2022-04-04T00:00:00"/>
    <s v="PORT04"/>
    <s v="V444_0"/>
    <n v="2"/>
    <s v="DTP"/>
    <n v="0"/>
    <n v="0"/>
    <s v="V221110"/>
    <n v="1654498"/>
    <x v="1"/>
    <s v="PORT09"/>
    <n v="35347"/>
    <n v="890.9636900369004"/>
    <m/>
    <s v="PORT09 to PORT04"/>
    <n v="360"/>
    <n v="0.51750189162546179"/>
    <n v="18292.139363285198"/>
  </r>
  <r>
    <n v="1447334180.7"/>
    <x v="3"/>
    <x v="521"/>
    <d v="2022-04-12T00:00:00"/>
    <s v="PORT04"/>
    <s v="V444_0"/>
    <n v="2"/>
    <s v="DTP"/>
    <n v="0"/>
    <n v="0"/>
    <s v="V221110"/>
    <n v="1654498"/>
    <x v="1"/>
    <s v="PORT09"/>
    <n v="30270"/>
    <n v="671.64"/>
    <m/>
    <s v="PORT09 to PORT04"/>
    <n v="360"/>
    <n v="0.51750189162546179"/>
    <n v="15664.782259502728"/>
  </r>
  <r>
    <n v="1447389178.7"/>
    <x v="1"/>
    <x v="1023"/>
    <d v="2022-04-09T00:00:00"/>
    <s v="PORT04"/>
    <s v="V444_0"/>
    <n v="2"/>
    <s v="DTP"/>
    <n v="0"/>
    <n v="0"/>
    <s v="V221110"/>
    <n v="1668545"/>
    <x v="1"/>
    <s v="PORT09"/>
    <n v="395"/>
    <n v="1.2256331887964376"/>
    <m/>
    <s v="PORT09 to PORT04"/>
    <n v="360"/>
    <n v="0.51750189162546179"/>
    <n v="204.41324719205741"/>
  </r>
  <r>
    <n v="1447283736.7"/>
    <x v="4"/>
    <x v="553"/>
    <d v="2022-04-10T00:00:00"/>
    <s v="PORT04"/>
    <s v="V444_0"/>
    <n v="2"/>
    <s v="DTP"/>
    <n v="0"/>
    <n v="0"/>
    <s v="V221110"/>
    <n v="1668545"/>
    <x v="1"/>
    <s v="PORT09"/>
    <n v="362"/>
    <n v="0.35923731395757652"/>
    <m/>
    <s v="PORT09 to PORT04"/>
    <n v="360"/>
    <n v="0.51750189162546179"/>
    <n v="187.33568476841717"/>
  </r>
  <r>
    <n v="1447389177.7"/>
    <x v="1"/>
    <x v="191"/>
    <d v="2022-04-09T00:00:00"/>
    <s v="PORT04"/>
    <s v="V444_0"/>
    <n v="2"/>
    <s v="DTP"/>
    <n v="0"/>
    <n v="0"/>
    <s v="V221110"/>
    <n v="1668545"/>
    <x v="1"/>
    <s v="PORT09"/>
    <n v="363"/>
    <n v="0.34867151060588308"/>
    <m/>
    <s v="PORT09 to PORT04"/>
    <n v="360"/>
    <n v="0.51750189162546179"/>
    <n v="187.85318666004264"/>
  </r>
  <r>
    <n v="1447283699.7"/>
    <x v="6"/>
    <x v="870"/>
    <d v="2022-04-03T00:00:00"/>
    <s v="PORT04"/>
    <s v="V444_0"/>
    <n v="2"/>
    <s v="DTP"/>
    <n v="0"/>
    <n v="0"/>
    <s v="V221110"/>
    <n v="1668547"/>
    <x v="1"/>
    <s v="PORT09"/>
    <n v="273"/>
    <n v="7.9664308695766656E-2"/>
    <m/>
    <s v="PORT09 to PORT04"/>
    <n v="360"/>
    <n v="0.51750189162546179"/>
    <n v="141.27801641375106"/>
  </r>
  <r>
    <n v="1447391520.7"/>
    <x v="6"/>
    <x v="435"/>
    <d v="2022-04-03T00:00:00"/>
    <s v="PORT04"/>
    <s v="V444_0"/>
    <n v="2"/>
    <s v="DTP"/>
    <n v="0"/>
    <n v="0"/>
    <s v="V221110"/>
    <n v="1662238"/>
    <x v="1"/>
    <s v="PORT09"/>
    <n v="265"/>
    <n v="0.83504761904761893"/>
    <m/>
    <s v="PORT09 to PORT04"/>
    <n v="360"/>
    <n v="0.51750189162546179"/>
    <n v="137.13800128074737"/>
  </r>
  <r>
    <n v="1447155768.7"/>
    <x v="2"/>
    <x v="646"/>
    <d v="2022-04-02T00:00:00"/>
    <s v="PORT04"/>
    <s v="V444_0"/>
    <n v="2"/>
    <s v="DTP"/>
    <n v="0"/>
    <n v="0"/>
    <s v="V221110"/>
    <n v="1662238"/>
    <x v="1"/>
    <s v="PORT09"/>
    <n v="294"/>
    <n v="1.0438095238095237"/>
    <m/>
    <s v="PORT09 to PORT04"/>
    <n v="360"/>
    <n v="0.51750189162546179"/>
    <n v="152.14555613788576"/>
  </r>
  <r>
    <n v="1447185806.7"/>
    <x v="8"/>
    <x v="887"/>
    <d v="2022-04-04T00:00:00"/>
    <s v="PORT04"/>
    <s v="V444_0"/>
    <n v="2"/>
    <s v="DTP"/>
    <n v="0"/>
    <n v="0"/>
    <s v="V221110"/>
    <n v="1662274"/>
    <x v="1"/>
    <s v="PORT09"/>
    <n v="284"/>
    <n v="3.3225225225225219"/>
    <m/>
    <s v="PORT09 to PORT04"/>
    <n v="360"/>
    <n v="0.51750189162546179"/>
    <n v="146.97053722163113"/>
  </r>
  <r>
    <n v="1447389170.7"/>
    <x v="2"/>
    <x v="254"/>
    <d v="2022-04-02T00:00:00"/>
    <s v="PORT04"/>
    <s v="V444_0"/>
    <n v="2"/>
    <s v="DTP"/>
    <n v="0"/>
    <n v="0"/>
    <s v="V221110"/>
    <n v="1662274"/>
    <x v="1"/>
    <s v="PORT09"/>
    <n v="299"/>
    <n v="0.83063063063063047"/>
    <m/>
    <s v="PORT09 to PORT04"/>
    <n v="360"/>
    <n v="0.51750189162546179"/>
    <n v="154.73306559601306"/>
  </r>
  <r>
    <n v="1447200082.7"/>
    <x v="6"/>
    <x v="1014"/>
    <d v="2022-04-03T00:00:00"/>
    <s v="PORT04"/>
    <s v="V444_0"/>
    <n v="2"/>
    <s v="DTP"/>
    <n v="0"/>
    <n v="0"/>
    <s v="V221110"/>
    <n v="1662274"/>
    <x v="1"/>
    <s v="PORT09"/>
    <n v="301"/>
    <n v="0.83063063063063047"/>
    <m/>
    <s v="PORT09 to PORT04"/>
    <n v="360"/>
    <n v="0.51750189162546179"/>
    <n v="155.76806937926401"/>
  </r>
  <r>
    <n v="1447206394.7"/>
    <x v="4"/>
    <x v="1152"/>
    <d v="2022-04-10T00:00:00"/>
    <s v="PORT04"/>
    <s v="V444_0"/>
    <n v="2"/>
    <s v="DTP"/>
    <n v="0"/>
    <n v="0"/>
    <s v="V221110"/>
    <n v="1662274"/>
    <x v="1"/>
    <s v="PORT09"/>
    <n v="357"/>
    <n v="7.0603603603603586"/>
    <m/>
    <s v="PORT09 to PORT04"/>
    <n v="360"/>
    <n v="0.51750189162546179"/>
    <n v="184.74817531028987"/>
  </r>
  <r>
    <n v="1447212846.7"/>
    <x v="6"/>
    <x v="980"/>
    <d v="2022-04-03T00:00:00"/>
    <s v="PORT04"/>
    <s v="V444_0"/>
    <n v="2"/>
    <s v="DTP"/>
    <n v="0"/>
    <n v="0"/>
    <s v="V221110"/>
    <n v="1662274"/>
    <x v="1"/>
    <s v="PORT09"/>
    <n v="322"/>
    <n v="0.83063063063063047"/>
    <m/>
    <s v="PORT09 to PORT04"/>
    <n v="360"/>
    <n v="0.51750189162546179"/>
    <n v="166.63560910339871"/>
  </r>
  <r>
    <n v="1447283692.7"/>
    <x v="6"/>
    <x v="897"/>
    <d v="2022-04-03T00:00:00"/>
    <s v="PORT04"/>
    <s v="V444_0"/>
    <n v="2"/>
    <s v="DTP"/>
    <n v="0"/>
    <n v="0"/>
    <s v="V221110"/>
    <n v="1663341"/>
    <x v="1"/>
    <s v="PORT09"/>
    <n v="249"/>
    <n v="0.81088709677419346"/>
    <m/>
    <s v="PORT09 to PORT04"/>
    <n v="360"/>
    <n v="0.51750189162546179"/>
    <n v="128.85797101473997"/>
  </r>
  <r>
    <n v="1447192336.7"/>
    <x v="8"/>
    <x v="804"/>
    <d v="2022-04-04T00:00:00"/>
    <s v="PORT04"/>
    <s v="V444_0"/>
    <n v="2"/>
    <s v="DTP"/>
    <n v="0"/>
    <n v="0"/>
    <s v="V221110"/>
    <n v="1663341"/>
    <x v="1"/>
    <s v="PORT09"/>
    <n v="302"/>
    <n v="2.4326612903225806"/>
    <m/>
    <s v="PORT09 to PORT04"/>
    <n v="360"/>
    <n v="0.51750189162546179"/>
    <n v="156.28557127088945"/>
  </r>
  <r>
    <n v="1447392335.7"/>
    <x v="2"/>
    <x v="276"/>
    <d v="2022-04-02T00:00:00"/>
    <s v="PORT04"/>
    <s v="V444_0"/>
    <n v="2"/>
    <s v="DTP"/>
    <n v="0"/>
    <n v="0"/>
    <s v="V221110"/>
    <n v="1663341"/>
    <x v="1"/>
    <s v="PORT09"/>
    <n v="311"/>
    <n v="2.4326612903225806"/>
    <m/>
    <s v="PORT09 to PORT04"/>
    <n v="360"/>
    <n v="0.51750189162546179"/>
    <n v="160.94308829551861"/>
  </r>
  <r>
    <n v="1447323836.7"/>
    <x v="2"/>
    <x v="141"/>
    <d v="2022-04-02T00:00:00"/>
    <s v="PORT06"/>
    <s v="V444_0"/>
    <n v="1"/>
    <s v="DTP"/>
    <n v="0"/>
    <n v="0"/>
    <s v="V221140"/>
    <n v="1664346"/>
    <x v="4"/>
    <s v="PORT09"/>
    <n v="347"/>
    <n v="1.2440625000000001"/>
    <m/>
    <s v="PORT09 to PORT06"/>
    <n v="250"/>
    <n v="0.48814438452738274"/>
    <n v="169.3861014310018"/>
  </r>
  <r>
    <n v="1447302784.7"/>
    <x v="9"/>
    <x v="744"/>
    <d v="2022-04-08T00:00:00"/>
    <s v="PORT06"/>
    <s v="V444_0"/>
    <n v="1"/>
    <s v="DTP"/>
    <n v="0"/>
    <n v="0"/>
    <s v="V221140"/>
    <n v="1664346"/>
    <x v="4"/>
    <s v="PORT09"/>
    <n v="385"/>
    <n v="3.9399999999999995"/>
    <m/>
    <s v="PORT09 to PORT06"/>
    <n v="250"/>
    <n v="0.48814438452738274"/>
    <n v="187.93558804304234"/>
  </r>
  <r>
    <n v="1447215474.7"/>
    <x v="2"/>
    <x v="664"/>
    <d v="2022-04-02T00:00:00"/>
    <s v="PORT06"/>
    <s v="V444_0"/>
    <n v="1"/>
    <s v="DTP"/>
    <n v="0"/>
    <n v="0"/>
    <s v="V221140"/>
    <n v="1664346"/>
    <x v="4"/>
    <s v="PORT09"/>
    <n v="286"/>
    <n v="2.42"/>
    <m/>
    <s v="PORT09 to PORT06"/>
    <n v="250"/>
    <n v="0.48814438452738274"/>
    <n v="139.60929397483147"/>
  </r>
  <r>
    <n v="1447283723.7"/>
    <x v="1"/>
    <x v="919"/>
    <d v="2022-04-09T00:00:00"/>
    <s v="PORT06"/>
    <s v="V444_0"/>
    <n v="1"/>
    <s v="DTP"/>
    <n v="0"/>
    <n v="0"/>
    <s v="V221140"/>
    <n v="1664346"/>
    <x v="4"/>
    <s v="PORT09"/>
    <n v="342"/>
    <n v="2.04"/>
    <m/>
    <s v="PORT09 to PORT06"/>
    <n v="250"/>
    <n v="0.48814438452738274"/>
    <n v="166.94537950836491"/>
  </r>
  <r>
    <n v="1447346617.7"/>
    <x v="3"/>
    <x v="792"/>
    <d v="2022-04-11T00:00:00"/>
    <s v="PORT04"/>
    <s v="V444_0"/>
    <n v="2"/>
    <s v="DTP"/>
    <n v="0"/>
    <n v="0"/>
    <s v="V221110"/>
    <n v="1671942"/>
    <x v="1"/>
    <s v="PORT09"/>
    <n v="412"/>
    <n v="9.7567459650109676"/>
    <m/>
    <s v="PORT09 to PORT04"/>
    <n v="360"/>
    <n v="0.51750189162546179"/>
    <n v="213.21077934969026"/>
  </r>
  <r>
    <n v="1447227183.7"/>
    <x v="8"/>
    <x v="375"/>
    <d v="2022-04-04T00:00:00"/>
    <s v="PORT04"/>
    <s v="V444_0"/>
    <n v="2"/>
    <s v="DTP"/>
    <n v="0"/>
    <n v="0"/>
    <s v="V221110"/>
    <n v="1699951"/>
    <x v="1"/>
    <s v="PORT09"/>
    <n v="382"/>
    <n v="3.783197875720278"/>
    <m/>
    <s v="PORT09 to PORT04"/>
    <n v="360"/>
    <n v="0.51750189162546179"/>
    <n v="197.6857226009264"/>
  </r>
  <r>
    <n v="1447149416.7"/>
    <x v="2"/>
    <x v="918"/>
    <d v="2022-04-02T00:00:00"/>
    <s v="PORT04"/>
    <s v="V444_0"/>
    <n v="2"/>
    <s v="DTP"/>
    <n v="0"/>
    <n v="0"/>
    <s v="V221110"/>
    <n v="1699951"/>
    <x v="1"/>
    <s v="PORT09"/>
    <n v="320"/>
    <n v="1.891598937860139"/>
    <m/>
    <s v="PORT09 to PORT04"/>
    <n v="360"/>
    <n v="0.51750189162546179"/>
    <n v="165.60060532014776"/>
  </r>
  <r>
    <n v="1447146923.7"/>
    <x v="3"/>
    <x v="734"/>
    <d v="2022-04-12T00:00:00"/>
    <s v="PORT04"/>
    <s v="V444_0"/>
    <n v="2"/>
    <s v="DTP"/>
    <n v="0"/>
    <n v="0"/>
    <s v="V221110"/>
    <n v="1699952"/>
    <x v="1"/>
    <s v="PORT09"/>
    <n v="1459"/>
    <n v="45.403591055289048"/>
    <m/>
    <s v="PORT09 to PORT04"/>
    <n v="360"/>
    <n v="0.51750189162546179"/>
    <n v="755.03525988154877"/>
  </r>
  <r>
    <n v="1447198885.7"/>
    <x v="8"/>
    <x v="728"/>
    <d v="2022-04-04T00:00:00"/>
    <s v="PORT04"/>
    <s v="V444_0"/>
    <n v="2"/>
    <s v="DTP"/>
    <n v="0"/>
    <n v="0"/>
    <s v="V221110"/>
    <n v="1699952"/>
    <x v="1"/>
    <s v="PORT09"/>
    <n v="974"/>
    <n v="26.816041311214562"/>
    <m/>
    <s v="PORT09 to PORT04"/>
    <n v="360"/>
    <n v="0.51750189162546179"/>
    <n v="504.04684244319975"/>
  </r>
  <r>
    <n v="1447185885.7"/>
    <x v="0"/>
    <x v="556"/>
    <d v="2022-04-12T00:00:00"/>
    <s v="PORT04"/>
    <s v="V444_0"/>
    <n v="2"/>
    <s v="DTP"/>
    <n v="0"/>
    <n v="0"/>
    <s v="V221110"/>
    <n v="1699952"/>
    <x v="1"/>
    <s v="PORT09"/>
    <n v="602"/>
    <n v="12.207299534302885"/>
    <m/>
    <s v="PORT09 to PORT04"/>
    <n v="360"/>
    <n v="0.51750189162546179"/>
    <n v="311.53613875852801"/>
  </r>
  <r>
    <n v="1447149402.7"/>
    <x v="9"/>
    <x v="571"/>
    <d v="2022-04-08T00:00:00"/>
    <s v="PORT04"/>
    <s v="V444_0"/>
    <n v="2"/>
    <s v="DTP"/>
    <n v="0"/>
    <n v="0"/>
    <s v="V221110"/>
    <n v="1699952"/>
    <x v="1"/>
    <s v="PORT09"/>
    <n v="378"/>
    <n v="3.0610448983297265"/>
    <m/>
    <s v="PORT09 to PORT04"/>
    <n v="360"/>
    <n v="0.51750189162546179"/>
    <n v="195.61571503442457"/>
  </r>
  <r>
    <n v="1447185888.7"/>
    <x v="7"/>
    <x v="1058"/>
    <d v="2022-04-15T00:00:00"/>
    <s v="PORT04"/>
    <s v="V444_0"/>
    <n v="2"/>
    <s v="DTP"/>
    <n v="0"/>
    <n v="0"/>
    <s v="V221110"/>
    <n v="1699952"/>
    <x v="1"/>
    <s v="PORT09"/>
    <n v="370"/>
    <n v="4.1674466688103511"/>
    <m/>
    <s v="PORT09 to PORT04"/>
    <n v="360"/>
    <n v="0.51750189162546179"/>
    <n v="191.47569990142085"/>
  </r>
  <r>
    <n v="1447224516.7"/>
    <x v="6"/>
    <x v="144"/>
    <d v="2022-04-04T00:00:00"/>
    <s v="PORT04"/>
    <s v="V444_0"/>
    <n v="2"/>
    <s v="DTP"/>
    <n v="0"/>
    <n v="0"/>
    <s v="V221110"/>
    <n v="1699952"/>
    <x v="1"/>
    <s v="PORT09"/>
    <n v="1806"/>
    <n v="58.320088524031206"/>
    <m/>
    <s v="PORT09 to PORT04"/>
    <n v="360"/>
    <n v="0.51750189162546179"/>
    <n v="934.60841627558398"/>
  </r>
  <r>
    <n v="1447206404.7"/>
    <x v="2"/>
    <x v="957"/>
    <d v="2022-04-02T00:00:00"/>
    <s v="PORT04"/>
    <s v="V444_0"/>
    <n v="2"/>
    <s v="DTP"/>
    <n v="0"/>
    <n v="0"/>
    <s v="V221110"/>
    <n v="1699952"/>
    <x v="1"/>
    <s v="PORT09"/>
    <n v="420"/>
    <n v="6.8228109179638485"/>
    <m/>
    <s v="PORT09 to PORT04"/>
    <n v="360"/>
    <n v="0.51750189162546179"/>
    <n v="217.35079448269394"/>
  </r>
  <r>
    <n v="1447204442.7"/>
    <x v="8"/>
    <x v="1153"/>
    <d v="2022-04-04T00:00:00"/>
    <s v="PORT04"/>
    <s v="V444_0"/>
    <n v="2"/>
    <s v="DTP"/>
    <n v="0"/>
    <n v="0"/>
    <s v="V221110"/>
    <n v="1699952"/>
    <x v="1"/>
    <s v="PORT09"/>
    <n v="983"/>
    <n v="25.816041311214562"/>
    <m/>
    <s v="PORT09 to PORT04"/>
    <n v="360"/>
    <n v="0.51750189162546179"/>
    <n v="508.70435946782891"/>
  </r>
  <r>
    <n v="1447227184.7"/>
    <x v="0"/>
    <x v="1074"/>
    <d v="2022-04-12T00:00:00"/>
    <s v="PORT04"/>
    <s v="V444_0"/>
    <n v="2"/>
    <s v="DTP"/>
    <n v="0"/>
    <n v="0"/>
    <s v="V221110"/>
    <n v="1699952"/>
    <x v="1"/>
    <s v="PORT09"/>
    <n v="306"/>
    <n v="1.880883009817061"/>
    <m/>
    <s v="PORT09 to PORT04"/>
    <n v="360"/>
    <n v="0.51750189162546179"/>
    <n v="158.35557883739131"/>
  </r>
  <r>
    <n v="1447204441.7"/>
    <x v="7"/>
    <x v="1123"/>
    <d v="2022-04-15T00:00:00"/>
    <s v="PORT04"/>
    <s v="V444_0"/>
    <n v="2"/>
    <s v="DTP"/>
    <n v="0"/>
    <n v="0"/>
    <s v="V221110"/>
    <n v="1699948"/>
    <x v="1"/>
    <s v="PORT09"/>
    <n v="834"/>
    <n v="16.496313950681095"/>
    <m/>
    <s v="PORT09 to PORT04"/>
    <n v="360"/>
    <n v="0.51750189162546179"/>
    <n v="431.59657761563511"/>
  </r>
  <r>
    <n v="1447224515.7"/>
    <x v="2"/>
    <x v="985"/>
    <d v="2022-04-02T00:00:00"/>
    <s v="PORT04"/>
    <s v="V444_0"/>
    <n v="2"/>
    <s v="DTP"/>
    <n v="0"/>
    <n v="0"/>
    <s v="V221110"/>
    <n v="1699948"/>
    <x v="1"/>
    <s v="PORT09"/>
    <n v="337"/>
    <n v="3.2992627901362188"/>
    <m/>
    <s v="PORT09 to PORT04"/>
    <n v="360"/>
    <n v="0.51750189162546179"/>
    <n v="174.39813747778061"/>
  </r>
  <r>
    <n v="1447206403.7"/>
    <x v="6"/>
    <x v="979"/>
    <d v="2022-04-04T00:00:00"/>
    <s v="PORT04"/>
    <s v="V444_0"/>
    <n v="2"/>
    <s v="DTP"/>
    <n v="0"/>
    <n v="0"/>
    <s v="V221110"/>
    <n v="1699948"/>
    <x v="1"/>
    <s v="PORT09"/>
    <n v="2313"/>
    <n v="68.985255802724382"/>
    <m/>
    <s v="PORT09 to PORT04"/>
    <n v="360"/>
    <n v="0.51750189162546179"/>
    <n v="1196.9818753296931"/>
  </r>
  <r>
    <n v="1447198884.7"/>
    <x v="4"/>
    <x v="872"/>
    <d v="2022-04-10T00:00:00"/>
    <s v="PORT04"/>
    <s v="V444_0"/>
    <n v="2"/>
    <s v="DTP"/>
    <n v="0"/>
    <n v="0"/>
    <s v="V221110"/>
    <n v="1699948"/>
    <x v="1"/>
    <s v="PORT09"/>
    <n v="821"/>
    <n v="16.496313950681095"/>
    <m/>
    <s v="PORT09 to PORT04"/>
    <n v="360"/>
    <n v="0.51750189162546179"/>
    <n v="424.86905302450413"/>
  </r>
  <r>
    <n v="1447192322.7"/>
    <x v="0"/>
    <x v="619"/>
    <d v="2022-04-13T00:00:00"/>
    <s v="PORT04"/>
    <s v="V444_0"/>
    <n v="2"/>
    <s v="DTP"/>
    <n v="0"/>
    <n v="0"/>
    <s v="V221110"/>
    <n v="1699948"/>
    <x v="1"/>
    <s v="PORT09"/>
    <n v="1631"/>
    <n v="45.562819131781183"/>
    <m/>
    <s v="PORT09 to PORT04"/>
    <n v="360"/>
    <n v="0.51750189162546179"/>
    <n v="844.04558524112815"/>
  </r>
  <r>
    <n v="1447183523.7"/>
    <x v="9"/>
    <x v="7"/>
    <d v="2022-04-08T00:00:00"/>
    <s v="PORT04"/>
    <s v="V444_0"/>
    <n v="2"/>
    <s v="DTP"/>
    <n v="0"/>
    <n v="0"/>
    <s v="V221110"/>
    <n v="1699953"/>
    <x v="1"/>
    <s v="PORT09"/>
    <n v="384"/>
    <n v="2.7975382350402982"/>
    <m/>
    <s v="PORT09 to PORT04"/>
    <n v="360"/>
    <n v="0.51750189162546179"/>
    <n v="198.72072638417734"/>
  </r>
  <r>
    <n v="1447224514.7"/>
    <x v="2"/>
    <x v="779"/>
    <d v="2022-04-02T00:00:00"/>
    <s v="PORT04"/>
    <s v="V444_0"/>
    <n v="2"/>
    <s v="DTP"/>
    <n v="0"/>
    <n v="0"/>
    <s v="V221110"/>
    <n v="1699946"/>
    <x v="1"/>
    <s v="PORT09"/>
    <n v="436"/>
    <n v="3.5937138232787991"/>
    <m/>
    <s v="PORT09 to PORT04"/>
    <n v="360"/>
    <n v="0.51750189162546179"/>
    <n v="225.63082474870134"/>
  </r>
  <r>
    <n v="1447374459.7"/>
    <x v="2"/>
    <x v="1103"/>
    <d v="2022-04-02T00:00:00"/>
    <s v="PORT06"/>
    <s v="V444_0"/>
    <n v="1"/>
    <s v="DTP"/>
    <n v="0"/>
    <n v="0"/>
    <s v="V221140"/>
    <n v="1697087"/>
    <x v="4"/>
    <s v="PORT09"/>
    <n v="336"/>
    <n v="8.2428789380947928E-2"/>
    <m/>
    <s v="PORT09 to PORT06"/>
    <n v="250"/>
    <n v="0.48814438452738274"/>
    <n v="164.01651320120061"/>
  </r>
  <r>
    <n v="1447389279.7"/>
    <x v="7"/>
    <x v="1092"/>
    <d v="2022-04-15T00:00:00"/>
    <s v="PORT06"/>
    <s v="V444_0"/>
    <n v="1"/>
    <s v="DTP"/>
    <n v="0"/>
    <n v="0"/>
    <s v="V221140"/>
    <n v="1697086"/>
    <x v="4"/>
    <s v="PORT09"/>
    <n v="262"/>
    <n v="2.6528238126184104E-2"/>
    <m/>
    <s v="PORT09 to PORT06"/>
    <n v="250"/>
    <n v="0.48814438452738274"/>
    <n v="127.89382874617428"/>
  </r>
  <r>
    <n v="1447374458.7"/>
    <x v="2"/>
    <x v="1078"/>
    <d v="2022-04-02T00:00:00"/>
    <s v="PORT06"/>
    <s v="V444_0"/>
    <n v="1"/>
    <s v="DTP"/>
    <n v="0"/>
    <n v="0"/>
    <s v="V221140"/>
    <n v="1697086"/>
    <x v="4"/>
    <s v="PORT09"/>
    <n v="254"/>
    <n v="6.8973419128078667E-2"/>
    <m/>
    <s v="PORT09 to PORT06"/>
    <n v="250"/>
    <n v="0.48814438452738274"/>
    <n v="123.98867366995522"/>
  </r>
  <r>
    <n v="1447335471.7"/>
    <x v="6"/>
    <x v="959"/>
    <d v="2022-04-04T00:00:00"/>
    <s v="PORT04"/>
    <s v="V444_0"/>
    <n v="2"/>
    <s v="DTP"/>
    <n v="0"/>
    <n v="0"/>
    <s v="V221110"/>
    <n v="1654622"/>
    <x v="1"/>
    <s v="PORT09"/>
    <n v="30280"/>
    <n v="377.72"/>
    <m/>
    <s v="PORT09 to PORT04"/>
    <n v="360"/>
    <n v="0.51750189162546179"/>
    <n v="15669.957278418982"/>
  </r>
  <r>
    <n v="1447165428.7"/>
    <x v="6"/>
    <x v="248"/>
    <d v="2022-04-03T00:00:00"/>
    <s v="PORT04"/>
    <s v="V444_0"/>
    <n v="2"/>
    <s v="DTP"/>
    <n v="0"/>
    <n v="0"/>
    <s v="V221110"/>
    <n v="1677884"/>
    <x v="1"/>
    <s v="PORT09"/>
    <n v="590"/>
    <n v="2.6527483058388666"/>
    <m/>
    <s v="PORT09 to PORT04"/>
    <n v="360"/>
    <n v="0.51750189162546179"/>
    <n v="305.32611605902247"/>
  </r>
  <r>
    <n v="1447389191.7"/>
    <x v="3"/>
    <x v="917"/>
    <d v="2022-04-12T00:00:00"/>
    <s v="PORT04"/>
    <s v="V444_0"/>
    <n v="2"/>
    <s v="DTP"/>
    <n v="0"/>
    <n v="0"/>
    <s v="V221110"/>
    <n v="1677884"/>
    <x v="1"/>
    <s v="PORT09"/>
    <n v="1793"/>
    <n v="7.28"/>
    <m/>
    <s v="PORT09 to PORT04"/>
    <n v="360"/>
    <n v="0.51750189162546179"/>
    <n v="927.88089168445299"/>
  </r>
  <r>
    <n v="1447266950.7"/>
    <x v="7"/>
    <x v="754"/>
    <d v="2022-04-15T00:00:00"/>
    <s v="PORT04"/>
    <s v="V444_0"/>
    <n v="2"/>
    <s v="DTP"/>
    <n v="0"/>
    <n v="0"/>
    <s v="V221110"/>
    <n v="1677878"/>
    <x v="1"/>
    <s v="PORT09"/>
    <n v="575"/>
    <n v="0.96671362163684793"/>
    <m/>
    <s v="PORT09 to PORT04"/>
    <n v="360"/>
    <n v="0.51750189162546179"/>
    <n v="297.56358768464054"/>
  </r>
  <r>
    <n v="1447323919.7"/>
    <x v="4"/>
    <x v="755"/>
    <d v="2022-04-10T00:00:00"/>
    <s v="PORT04"/>
    <s v="V444_0"/>
    <n v="2"/>
    <s v="DTP"/>
    <n v="0"/>
    <n v="0"/>
    <s v="V221110"/>
    <n v="1677878"/>
    <x v="1"/>
    <s v="PORT09"/>
    <n v="577"/>
    <n v="0.92953232849696921"/>
    <m/>
    <s v="PORT09 to PORT04"/>
    <n v="360"/>
    <n v="0.51750189162546179"/>
    <n v="298.59859146789142"/>
  </r>
  <r>
    <n v="1447283688.7"/>
    <x v="3"/>
    <x v="591"/>
    <d v="2022-04-11T00:00:00"/>
    <s v="PORT04"/>
    <s v="V444_0"/>
    <n v="2"/>
    <s v="DTP"/>
    <n v="0"/>
    <n v="0"/>
    <s v="V221110"/>
    <n v="1677878"/>
    <x v="1"/>
    <s v="PORT09"/>
    <n v="256"/>
    <n v="7.4362586279757531E-2"/>
    <m/>
    <s v="PORT09 to PORT04"/>
    <n v="360"/>
    <n v="0.51750189162546179"/>
    <n v="132.48048425611822"/>
  </r>
  <r>
    <n v="1447323803.7"/>
    <x v="6"/>
    <x v="461"/>
    <d v="2022-04-03T00:00:00"/>
    <s v="PORT04"/>
    <s v="V444_0"/>
    <n v="2"/>
    <s v="DTP"/>
    <n v="0"/>
    <n v="0"/>
    <s v="V221110"/>
    <n v="1677878"/>
    <x v="1"/>
    <s v="PORT09"/>
    <n v="628"/>
    <n v="1.115438794196363"/>
    <m/>
    <s v="PORT09 to PORT04"/>
    <n v="360"/>
    <n v="0.51750189162546179"/>
    <n v="324.99118794078998"/>
  </r>
  <r>
    <n v="1447185795.7"/>
    <x v="6"/>
    <x v="565"/>
    <d v="2022-04-04T00:00:00"/>
    <s v="PORT04"/>
    <s v="V444_0"/>
    <n v="2"/>
    <s v="DTP"/>
    <n v="0"/>
    <n v="0"/>
    <s v="V221110"/>
    <n v="1677884"/>
    <x v="1"/>
    <s v="PORT09"/>
    <n v="1806"/>
    <n v="5.0199999999999996"/>
    <m/>
    <s v="PORT09 to PORT04"/>
    <n v="360"/>
    <n v="0.51750189162546179"/>
    <n v="934.60841627558398"/>
  </r>
  <r>
    <n v="1447283657.7"/>
    <x v="4"/>
    <x v="506"/>
    <d v="2022-04-11T00:00:00"/>
    <s v="PORT04"/>
    <s v="V444_0"/>
    <n v="2"/>
    <s v="DTP"/>
    <n v="0"/>
    <n v="0"/>
    <s v="V221110"/>
    <n v="1677884"/>
    <x v="1"/>
    <s v="PORT09"/>
    <n v="2041"/>
    <n v="5.52"/>
    <m/>
    <s v="PORT09 to PORT04"/>
    <n v="360"/>
    <n v="0.51750189162546179"/>
    <n v="1056.2213608075674"/>
  </r>
  <r>
    <n v="1447391186.7"/>
    <x v="4"/>
    <x v="966"/>
    <d v="2022-04-10T00:00:00"/>
    <s v="PORT04"/>
    <s v="V444_0"/>
    <n v="2"/>
    <s v="DTP"/>
    <n v="0"/>
    <n v="0"/>
    <s v="V221110"/>
    <n v="1613321"/>
    <x v="1"/>
    <s v="PORT09"/>
    <n v="328"/>
    <n v="6.8124280782508623E-2"/>
    <m/>
    <s v="PORT09 to PORT04"/>
    <n v="360"/>
    <n v="0.51750189162546179"/>
    <n v="169.74062045315148"/>
  </r>
  <r>
    <n v="1447389064.7"/>
    <x v="9"/>
    <x v="761"/>
    <d v="2022-04-08T00:00:00"/>
    <s v="PORT04"/>
    <s v="V444_0"/>
    <n v="2"/>
    <s v="DTP"/>
    <n v="0"/>
    <n v="0"/>
    <s v="V221110"/>
    <n v="1613321"/>
    <x v="1"/>
    <s v="PORT09"/>
    <n v="342"/>
    <n v="0.34062140391254314"/>
    <m/>
    <s v="PORT09 to PORT04"/>
    <n v="360"/>
    <n v="0.51750189162546179"/>
    <n v="176.98564693590794"/>
  </r>
  <r>
    <n v="1447215397.7"/>
    <x v="1"/>
    <x v="976"/>
    <d v="2022-04-09T00:00:00"/>
    <s v="PORT04"/>
    <s v="V444_0"/>
    <n v="2"/>
    <s v="DTP"/>
    <n v="0"/>
    <n v="0"/>
    <s v="V221110"/>
    <n v="1666466"/>
    <x v="1"/>
    <s v="PORT09"/>
    <n v="374"/>
    <n v="1.6726477024070021"/>
    <m/>
    <s v="PORT09 to PORT04"/>
    <n v="360"/>
    <n v="0.51750189162546179"/>
    <n v="193.54570746792271"/>
  </r>
  <r>
    <n v="1447283765.7"/>
    <x v="7"/>
    <x v="963"/>
    <d v="2022-04-15T00:00:00"/>
    <s v="PORT04"/>
    <s v="V444_0"/>
    <n v="2"/>
    <s v="DTP"/>
    <n v="0"/>
    <n v="0"/>
    <s v="V221110"/>
    <n v="1666466"/>
    <x v="1"/>
    <s v="PORT09"/>
    <n v="279"/>
    <n v="2.7877461706783367E-2"/>
    <m/>
    <s v="PORT09 to PORT04"/>
    <n v="360"/>
    <n v="0.51750189162546179"/>
    <n v="144.38302776350383"/>
  </r>
  <r>
    <n v="1447283696.7"/>
    <x v="7"/>
    <x v="764"/>
    <d v="2022-04-15T00:00:00"/>
    <s v="PORT04"/>
    <s v="V444_0"/>
    <n v="2"/>
    <s v="DTP"/>
    <n v="0"/>
    <n v="0"/>
    <s v="V221110"/>
    <n v="1666466"/>
    <x v="1"/>
    <s v="PORT09"/>
    <n v="315"/>
    <n v="2.2000000000000002"/>
    <m/>
    <s v="PORT09 to PORT04"/>
    <n v="360"/>
    <n v="0.51750189162546179"/>
    <n v="163.01309586202046"/>
  </r>
  <r>
    <n v="1447367929.7"/>
    <x v="7"/>
    <x v="21"/>
    <d v="2022-04-15T00:00:00"/>
    <s v="PORT04"/>
    <s v="V444_0"/>
    <n v="2"/>
    <s v="DTP"/>
    <n v="0"/>
    <n v="0"/>
    <s v="V221110"/>
    <n v="1666466"/>
    <x v="1"/>
    <s v="PORT09"/>
    <n v="336"/>
    <n v="2.2400000000000002"/>
    <m/>
    <s v="PORT09 to PORT04"/>
    <n v="360"/>
    <n v="0.51750189162546179"/>
    <n v="173.88063558615517"/>
  </r>
  <r>
    <n v="1447283695.7"/>
    <x v="5"/>
    <x v="503"/>
    <d v="2022-04-05T00:00:00"/>
    <s v="PORT04"/>
    <s v="V444_0"/>
    <n v="2"/>
    <s v="DTP"/>
    <n v="0"/>
    <n v="0"/>
    <s v="V221110"/>
    <n v="1666466"/>
    <x v="1"/>
    <s v="PORT09"/>
    <n v="392"/>
    <n v="2.2200000000000002"/>
    <m/>
    <s v="PORT09 to PORT04"/>
    <n v="360"/>
    <n v="0.51750189162546179"/>
    <n v="202.86074151718103"/>
  </r>
  <r>
    <n v="1447367964.7"/>
    <x v="0"/>
    <x v="828"/>
    <d v="2022-04-12T00:00:00"/>
    <s v="PORT04"/>
    <s v="V444_0"/>
    <n v="2"/>
    <s v="DTP"/>
    <n v="0"/>
    <n v="0"/>
    <s v="V221110"/>
    <n v="1666466"/>
    <x v="1"/>
    <s v="PORT09"/>
    <n v="444"/>
    <n v="2.68"/>
    <m/>
    <s v="PORT09 to PORT04"/>
    <n v="360"/>
    <n v="0.51750189162546179"/>
    <n v="229.77083988170503"/>
  </r>
  <r>
    <n v="1447302732.7"/>
    <x v="7"/>
    <x v="1122"/>
    <d v="2022-04-15T00:00:00"/>
    <s v="PORT04"/>
    <s v="V444_0"/>
    <n v="2"/>
    <s v="DTP"/>
    <n v="0"/>
    <n v="0"/>
    <s v="V221110"/>
    <n v="1666295"/>
    <x v="1"/>
    <s v="PORT09"/>
    <n v="524"/>
    <n v="2.4157048077796968"/>
    <m/>
    <s v="PORT09 to PORT04"/>
    <n v="360"/>
    <n v="0.51750189162546179"/>
    <n v="271.17099121174198"/>
  </r>
  <r>
    <n v="1447302783.7"/>
    <x v="0"/>
    <x v="30"/>
    <d v="2022-04-12T00:00:00"/>
    <s v="PORT04"/>
    <s v="V444_0"/>
    <n v="2"/>
    <s v="DTP"/>
    <n v="0"/>
    <n v="0"/>
    <s v="V221110"/>
    <n v="1666295"/>
    <x v="1"/>
    <s v="PORT09"/>
    <n v="544"/>
    <n v="2.7176679087521589"/>
    <m/>
    <s v="PORT09 to PORT04"/>
    <n v="360"/>
    <n v="0.51750189162546179"/>
    <n v="281.52102904425124"/>
  </r>
  <r>
    <n v="1447266845.7"/>
    <x v="7"/>
    <x v="134"/>
    <d v="2022-04-15T00:00:00"/>
    <s v="PORT04"/>
    <s v="V444_0"/>
    <n v="2"/>
    <s v="DTP"/>
    <n v="0"/>
    <n v="0"/>
    <s v="V221110"/>
    <n v="1666295"/>
    <x v="1"/>
    <s v="PORT09"/>
    <n v="432"/>
    <n v="1.8117786058347725"/>
    <m/>
    <s v="PORT09 to PORT04"/>
    <n v="360"/>
    <n v="0.51750189162546179"/>
    <n v="223.56081718219949"/>
  </r>
  <r>
    <n v="1447391519.7"/>
    <x v="6"/>
    <x v="981"/>
    <d v="2022-04-03T00:00:00"/>
    <s v="PORT04"/>
    <s v="V444_0"/>
    <n v="2"/>
    <s v="DTP"/>
    <n v="0"/>
    <n v="0"/>
    <s v="V221110"/>
    <n v="1666295"/>
    <x v="1"/>
    <s v="PORT09"/>
    <n v="437"/>
    <n v="2.4157048077796968"/>
    <m/>
    <s v="PORT09 to PORT04"/>
    <n v="360"/>
    <n v="0.51750189162546179"/>
    <n v="226.14832664032679"/>
  </r>
  <r>
    <n v="1447187833.7"/>
    <x v="6"/>
    <x v="1106"/>
    <d v="2022-04-03T00:00:00"/>
    <s v="PORT04"/>
    <s v="V444_0"/>
    <n v="2"/>
    <s v="DTP"/>
    <n v="0"/>
    <n v="0"/>
    <s v="V221110"/>
    <n v="1666295"/>
    <x v="1"/>
    <s v="PORT09"/>
    <n v="514"/>
    <n v="3.0196310097246211"/>
    <m/>
    <s v="PORT09 to PORT04"/>
    <n v="360"/>
    <n v="0.51750189162546179"/>
    <n v="265.99597229548738"/>
  </r>
  <r>
    <n v="1447227099.7"/>
    <x v="3"/>
    <x v="973"/>
    <d v="2022-04-11T00:00:00"/>
    <s v="PORT04"/>
    <s v="V444_0"/>
    <n v="2"/>
    <s v="DTP"/>
    <n v="0"/>
    <n v="0"/>
    <s v="V221110"/>
    <n v="1666441"/>
    <x v="1"/>
    <s v="PORT09"/>
    <n v="520"/>
    <n v="2.021818181818182"/>
    <m/>
    <s v="PORT09 to PORT04"/>
    <n v="360"/>
    <n v="0.51750189162546179"/>
    <n v="269.10098364524015"/>
  </r>
  <r>
    <n v="1447283722.7"/>
    <x v="7"/>
    <x v="1148"/>
    <d v="2022-04-15T00:00:00"/>
    <s v="PORT04"/>
    <s v="V444_0"/>
    <n v="2"/>
    <s v="DTP"/>
    <n v="0"/>
    <n v="0"/>
    <s v="V221110"/>
    <n v="1666295"/>
    <x v="1"/>
    <s v="PORT09"/>
    <n v="805"/>
    <n v="4.88"/>
    <m/>
    <s v="PORT09 to PORT04"/>
    <n v="360"/>
    <n v="0.51750189162546179"/>
    <n v="416.58902275849675"/>
  </r>
  <r>
    <n v="1447291830.7"/>
    <x v="1"/>
    <x v="989"/>
    <d v="2022-04-09T00:00:00"/>
    <s v="PORT04"/>
    <s v="V444_0"/>
    <n v="2"/>
    <s v="DTP"/>
    <n v="0"/>
    <n v="0"/>
    <s v="V221110"/>
    <n v="1666317"/>
    <x v="1"/>
    <s v="PORT09"/>
    <n v="382"/>
    <n v="0.38808916395906751"/>
    <m/>
    <s v="PORT09 to PORT04"/>
    <n v="360"/>
    <n v="0.51750189162546179"/>
    <n v="197.6857226009264"/>
  </r>
  <r>
    <n v="1447356694.7"/>
    <x v="8"/>
    <x v="902"/>
    <d v="2022-04-04T00:00:00"/>
    <s v="PORT04"/>
    <s v="V444_0"/>
    <n v="2"/>
    <s v="DTP"/>
    <n v="0"/>
    <n v="0"/>
    <s v="V221110"/>
    <n v="1666954"/>
    <x v="1"/>
    <s v="PORT09"/>
    <n v="589"/>
    <n v="4.1174714746521603"/>
    <m/>
    <s v="PORT09 to PORT04"/>
    <n v="360"/>
    <n v="0.51750189162546179"/>
    <n v="304.80861416739697"/>
  </r>
  <r>
    <n v="1447346526.7"/>
    <x v="9"/>
    <x v="741"/>
    <d v="2022-04-08T00:00:00"/>
    <s v="PORT04"/>
    <s v="V444_0"/>
    <n v="2"/>
    <s v="DTP"/>
    <n v="0"/>
    <n v="0"/>
    <s v="V221110"/>
    <n v="1666954"/>
    <x v="1"/>
    <s v="PORT09"/>
    <n v="487"/>
    <n v="2.7449809831014407"/>
    <m/>
    <s v="PORT09 to PORT04"/>
    <n v="360"/>
    <n v="0.51750189162546179"/>
    <n v="252.02342122159988"/>
  </r>
  <r>
    <n v="1447170809.7"/>
    <x v="8"/>
    <x v="35"/>
    <d v="2022-04-04T00:00:00"/>
    <s v="PORT04"/>
    <s v="V444_0"/>
    <n v="2"/>
    <s v="DTP"/>
    <n v="0"/>
    <n v="0"/>
    <s v="V221110"/>
    <n v="1666954"/>
    <x v="1"/>
    <s v="PORT09"/>
    <n v="658"/>
    <n v="4.8037167204275208"/>
    <m/>
    <s v="PORT09 to PORT04"/>
    <n v="360"/>
    <n v="0.51750189162546179"/>
    <n v="340.51624468955384"/>
  </r>
  <r>
    <n v="1447283775.7"/>
    <x v="4"/>
    <x v="845"/>
    <d v="2022-04-10T00:00:00"/>
    <s v="PORT04"/>
    <s v="V444_0"/>
    <n v="2"/>
    <s v="DTP"/>
    <n v="0"/>
    <n v="0"/>
    <s v="V221110"/>
    <n v="1666954"/>
    <x v="1"/>
    <s v="PORT09"/>
    <n v="591"/>
    <n v="4.1174714746521603"/>
    <m/>
    <s v="PORT09 to PORT04"/>
    <n v="360"/>
    <n v="0.51750189162546179"/>
    <n v="305.84361795064791"/>
  </r>
  <r>
    <n v="1447367955.7"/>
    <x v="6"/>
    <x v="830"/>
    <d v="2022-04-03T00:00:00"/>
    <s v="PORT04"/>
    <s v="V444_0"/>
    <n v="2"/>
    <s v="DTP"/>
    <n v="0"/>
    <n v="0"/>
    <s v="V221110"/>
    <n v="1666954"/>
    <x v="1"/>
    <s v="PORT09"/>
    <n v="532"/>
    <n v="3.4312262288768007"/>
    <m/>
    <s v="PORT09 to PORT04"/>
    <n v="360"/>
    <n v="0.51750189162546179"/>
    <n v="275.31100634474569"/>
  </r>
  <r>
    <n v="1447266915.7"/>
    <x v="8"/>
    <x v="528"/>
    <d v="2022-04-04T00:00:00"/>
    <s v="PORT04"/>
    <s v="V444_0"/>
    <n v="2"/>
    <s v="DTP"/>
    <n v="0"/>
    <n v="0"/>
    <s v="V221110"/>
    <n v="1666954"/>
    <x v="1"/>
    <s v="PORT09"/>
    <n v="766"/>
    <n v="6.8624524577536015"/>
    <m/>
    <s v="PORT09 to PORT04"/>
    <n v="360"/>
    <n v="0.51750189162546179"/>
    <n v="396.40644898510374"/>
  </r>
  <r>
    <n v="1447266884.7"/>
    <x v="5"/>
    <x v="1050"/>
    <d v="2022-04-05T00:00:00"/>
    <s v="PORT04"/>
    <s v="V444_0"/>
    <n v="2"/>
    <s v="DTP"/>
    <n v="0"/>
    <n v="0"/>
    <s v="V221110"/>
    <n v="1666954"/>
    <x v="1"/>
    <s v="PORT09"/>
    <n v="837"/>
    <n v="7.54"/>
    <m/>
    <s v="PORT09 to PORT04"/>
    <n v="360"/>
    <n v="0.51750189162546179"/>
    <n v="433.1490832905115"/>
  </r>
  <r>
    <n v="1447283686.7"/>
    <x v="6"/>
    <x v="132"/>
    <d v="2022-04-03T00:00:00"/>
    <s v="PORT04"/>
    <s v="V444_0"/>
    <n v="2"/>
    <s v="DTP"/>
    <n v="0"/>
    <n v="0"/>
    <s v="V221110"/>
    <n v="1623991"/>
    <x v="1"/>
    <s v="PORT09"/>
    <n v="414"/>
    <n v="0.84470117751610763"/>
    <m/>
    <s v="PORT09 to PORT04"/>
    <n v="360"/>
    <n v="0.51750189162546179"/>
    <n v="214.24578313294117"/>
  </r>
  <r>
    <n v="1447266644.7"/>
    <x v="7"/>
    <x v="483"/>
    <d v="2022-04-15T00:00:00"/>
    <s v="PORT04"/>
    <s v="V444_0"/>
    <n v="2"/>
    <s v="DTP"/>
    <n v="0"/>
    <n v="0"/>
    <s v="V221110"/>
    <n v="1623991"/>
    <x v="1"/>
    <s v="PORT09"/>
    <n v="625"/>
    <n v="2.7030437680515447"/>
    <m/>
    <s v="PORT09 to PORT04"/>
    <n v="360"/>
    <n v="0.51750189162546179"/>
    <n v="323.4386822659136"/>
  </r>
  <r>
    <n v="1447165426.7"/>
    <x v="1"/>
    <x v="786"/>
    <d v="2022-04-09T00:00:00"/>
    <s v="PORT04"/>
    <s v="V444_0"/>
    <n v="2"/>
    <s v="DTP"/>
    <n v="0"/>
    <n v="0"/>
    <s v="V221110"/>
    <n v="1623991"/>
    <x v="1"/>
    <s v="PORT09"/>
    <n v="424"/>
    <n v="0.84470117751610763"/>
    <m/>
    <s v="PORT09 to PORT04"/>
    <n v="360"/>
    <n v="0.51750189162546179"/>
    <n v="219.4208020491958"/>
  </r>
  <r>
    <n v="1447283700.7"/>
    <x v="8"/>
    <x v="216"/>
    <d v="2022-04-04T00:00:00"/>
    <s v="PORT04"/>
    <s v="V444_0"/>
    <n v="2"/>
    <s v="DTP"/>
    <n v="0"/>
    <n v="0"/>
    <s v="V221110"/>
    <n v="1623991"/>
    <x v="1"/>
    <s v="PORT09"/>
    <n v="404"/>
    <n v="0.84470117751610763"/>
    <m/>
    <s v="PORT09 to PORT04"/>
    <n v="360"/>
    <n v="0.51750189162546179"/>
    <n v="209.07076421668657"/>
  </r>
  <r>
    <n v="1447149217.7"/>
    <x v="7"/>
    <x v="127"/>
    <d v="2022-04-15T00:00:00"/>
    <s v="PORT04"/>
    <s v="V444_0"/>
    <n v="2"/>
    <s v="DTP"/>
    <n v="0"/>
    <n v="0"/>
    <s v="V221110"/>
    <n v="1623991"/>
    <x v="1"/>
    <s v="PORT09"/>
    <n v="502"/>
    <n v="1.6894023550322153"/>
    <m/>
    <s v="PORT09 to PORT04"/>
    <n v="360"/>
    <n v="0.51750189162546179"/>
    <n v="259.78594959598183"/>
  </r>
  <r>
    <n v="1447382542.7"/>
    <x v="3"/>
    <x v="706"/>
    <d v="2022-04-12T00:00:00"/>
    <s v="PORT04"/>
    <s v="V444_0"/>
    <n v="2"/>
    <s v="DTP"/>
    <n v="0"/>
    <n v="0"/>
    <s v="V221110"/>
    <n v="1667817"/>
    <x v="1"/>
    <s v="PORT09"/>
    <n v="2091"/>
    <n v="29.489300411522628"/>
    <m/>
    <s v="PORT09 to PORT04"/>
    <n v="360"/>
    <n v="0.51750189162546179"/>
    <n v="1082.0964553888407"/>
  </r>
  <r>
    <n v="1447389218.7"/>
    <x v="7"/>
    <x v="616"/>
    <d v="2022-04-15T00:00:00"/>
    <s v="PORT04"/>
    <s v="V444_0"/>
    <n v="2"/>
    <s v="DTP"/>
    <n v="0"/>
    <n v="0"/>
    <s v="V221110"/>
    <n v="1667817"/>
    <x v="1"/>
    <s v="PORT09"/>
    <n v="637"/>
    <n v="5.8978600823045255"/>
    <m/>
    <s v="PORT09 to PORT04"/>
    <n v="360"/>
    <n v="0.51750189162546179"/>
    <n v="329.64870496541914"/>
  </r>
  <r>
    <n v="1447403233.7"/>
    <x v="0"/>
    <x v="32"/>
    <d v="2022-04-12T00:00:00"/>
    <s v="PORT04"/>
    <s v="V444_0"/>
    <n v="2"/>
    <s v="DTP"/>
    <n v="0"/>
    <n v="0"/>
    <s v="V221110"/>
    <n v="1667817"/>
    <x v="1"/>
    <s v="PORT09"/>
    <n v="960"/>
    <n v="10.795720164609051"/>
    <m/>
    <s v="PORT09 to PORT04"/>
    <n v="360"/>
    <n v="0.51750189162546179"/>
    <n v="496.80181596044332"/>
  </r>
  <r>
    <n v="1447178900.7"/>
    <x v="5"/>
    <x v="346"/>
    <d v="2022-04-06T00:00:00"/>
    <s v="PORT04"/>
    <s v="V444_0"/>
    <n v="2"/>
    <s v="DTP"/>
    <n v="0"/>
    <n v="0"/>
    <s v="V221110"/>
    <n v="1667817"/>
    <x v="1"/>
    <s v="PORT09"/>
    <n v="2421"/>
    <n v="37.92"/>
    <m/>
    <s v="PORT09 to PORT04"/>
    <n v="360"/>
    <n v="0.51750189162546179"/>
    <n v="1252.872079625243"/>
  </r>
  <r>
    <n v="1447317044.7"/>
    <x v="2"/>
    <x v="1083"/>
    <d v="2022-04-03T00:00:00"/>
    <s v="PORT04"/>
    <s v="V444_0"/>
    <n v="2"/>
    <s v="DTP"/>
    <n v="0"/>
    <n v="0"/>
    <s v="V221110"/>
    <n v="1667817"/>
    <x v="1"/>
    <s v="PORT09"/>
    <n v="1326"/>
    <n v="18.38"/>
    <m/>
    <s v="PORT09 to PORT04"/>
    <n v="360"/>
    <n v="0.51750189162546179"/>
    <n v="686.20750829536235"/>
  </r>
  <r>
    <n v="1447339803.7"/>
    <x v="0"/>
    <x v="990"/>
    <d v="2022-04-13T00:00:00"/>
    <s v="PORT04"/>
    <s v="V444_0"/>
    <n v="2"/>
    <s v="DTP"/>
    <n v="0"/>
    <n v="0"/>
    <s v="V221110"/>
    <n v="1667817"/>
    <x v="1"/>
    <s v="PORT09"/>
    <n v="2470"/>
    <n v="37.72"/>
    <m/>
    <s v="PORT09 to PORT04"/>
    <n v="360"/>
    <n v="0.51750189162546179"/>
    <n v="1278.2296723148906"/>
  </r>
  <r>
    <n v="1447317048.7"/>
    <x v="3"/>
    <x v="110"/>
    <d v="2022-04-11T00:00:00"/>
    <s v="PORT04"/>
    <s v="V444_0"/>
    <n v="2"/>
    <s v="DTP"/>
    <n v="0"/>
    <n v="0"/>
    <s v="V221110"/>
    <n v="1658532"/>
    <x v="1"/>
    <s v="PORT09"/>
    <n v="296"/>
    <n v="1.0240912024091204"/>
    <m/>
    <s v="PORT09 to PORT04"/>
    <n v="360"/>
    <n v="0.51750189162546179"/>
    <n v="153.18055992113668"/>
  </r>
  <r>
    <n v="1447411608.7"/>
    <x v="4"/>
    <x v="704"/>
    <d v="2022-04-10T00:00:00"/>
    <s v="PORT04"/>
    <s v="V444_0"/>
    <n v="2"/>
    <s v="DTP"/>
    <n v="0"/>
    <n v="0"/>
    <s v="V221110"/>
    <n v="1658528"/>
    <x v="1"/>
    <s v="PORT09"/>
    <n v="336"/>
    <n v="0.71659217367508876"/>
    <m/>
    <s v="PORT09 to PORT04"/>
    <n v="360"/>
    <n v="0.51750189162546179"/>
    <n v="173.88063558615517"/>
  </r>
  <r>
    <n v="1447167540.7"/>
    <x v="7"/>
    <x v="762"/>
    <d v="2022-04-15T00:00:00"/>
    <s v="PORT04"/>
    <s v="V444_0"/>
    <n v="2"/>
    <s v="DTP"/>
    <n v="0"/>
    <n v="0"/>
    <s v="V221110"/>
    <n v="1658528"/>
    <x v="1"/>
    <s v="PORT09"/>
    <n v="355"/>
    <n v="1.4331843473501775"/>
    <m/>
    <s v="PORT09 to PORT04"/>
    <n v="360"/>
    <n v="0.51750189162546179"/>
    <n v="183.71317152703892"/>
  </r>
  <r>
    <n v="1447391526.7"/>
    <x v="2"/>
    <x v="721"/>
    <d v="2022-04-02T00:00:00"/>
    <s v="PORT04"/>
    <s v="V444_0"/>
    <n v="2"/>
    <s v="DTP"/>
    <n v="0"/>
    <n v="0"/>
    <s v="V221110"/>
    <n v="1658528"/>
    <x v="1"/>
    <s v="PORT09"/>
    <n v="360"/>
    <n v="1.4331843473501775"/>
    <m/>
    <s v="PORT09 to PORT04"/>
    <n v="360"/>
    <n v="0.51750189162546179"/>
    <n v="186.30068098516625"/>
  </r>
  <r>
    <n v="1447167734.7"/>
    <x v="9"/>
    <x v="245"/>
    <d v="2022-04-08T00:00:00"/>
    <s v="PORT04"/>
    <s v="V444_0"/>
    <n v="2"/>
    <s v="DTP"/>
    <n v="0"/>
    <n v="0"/>
    <s v="V221110"/>
    <n v="1658528"/>
    <x v="1"/>
    <s v="PORT09"/>
    <n v="338"/>
    <n v="0.71659217367508876"/>
    <m/>
    <s v="PORT09 to PORT04"/>
    <n v="360"/>
    <n v="0.51750189162546179"/>
    <n v="174.91563936940608"/>
  </r>
  <r>
    <n v="1447345007.7"/>
    <x v="9"/>
    <x v="474"/>
    <d v="2022-04-08T00:00:00"/>
    <s v="PORT04"/>
    <s v="V444_0"/>
    <n v="2"/>
    <s v="DTP"/>
    <n v="0"/>
    <n v="0"/>
    <s v="V221110"/>
    <n v="1658528"/>
    <x v="1"/>
    <s v="PORT09"/>
    <n v="387"/>
    <n v="1.4331843473501775"/>
    <m/>
    <s v="PORT09 to PORT04"/>
    <n v="360"/>
    <n v="0.51750189162546179"/>
    <n v="200.2732320590537"/>
  </r>
  <r>
    <n v="1447187875.7"/>
    <x v="7"/>
    <x v="373"/>
    <d v="2022-04-15T00:00:00"/>
    <s v="PORT04"/>
    <s v="V444_0"/>
    <n v="2"/>
    <s v="DTP"/>
    <n v="0"/>
    <n v="0"/>
    <s v="V221110"/>
    <n v="1649002"/>
    <x v="1"/>
    <s v="PORT09"/>
    <n v="557"/>
    <n v="3.06"/>
    <m/>
    <s v="PORT09 to PORT04"/>
    <n v="360"/>
    <n v="0.51750189162546179"/>
    <n v="288.24855363538222"/>
  </r>
  <r>
    <n v="1447190911.7"/>
    <x v="5"/>
    <x v="30"/>
    <d v="2022-04-05T00:00:00"/>
    <s v="PORT06"/>
    <s v="V444_0"/>
    <n v="1"/>
    <s v="DTP"/>
    <n v="3"/>
    <n v="0"/>
    <s v="V221190"/>
    <n v="1690006"/>
    <x v="9"/>
    <s v="PORT09"/>
    <n v="478"/>
    <n v="2.3180784402531915"/>
    <m/>
    <s v="PORT09 to PORT06"/>
    <n v="250"/>
    <n v="0.55408809762578848"/>
    <n v="264.85411066512688"/>
  </r>
  <r>
    <n v="1447406366.7"/>
    <x v="1"/>
    <x v="1061"/>
    <d v="2022-04-09T00:00:00"/>
    <s v="PORT06"/>
    <s v="V444_0"/>
    <n v="1"/>
    <s v="DTP"/>
    <n v="3"/>
    <n v="0"/>
    <s v="V221140"/>
    <n v="1692109"/>
    <x v="4"/>
    <s v="PORT09"/>
    <n v="683"/>
    <n v="2.7339406746846482"/>
    <m/>
    <s v="PORT09 to PORT06"/>
    <n v="250"/>
    <n v="0.48814438452738274"/>
    <n v="333.40261463220241"/>
  </r>
  <r>
    <n v="1447152991.7"/>
    <x v="5"/>
    <x v="250"/>
    <d v="2022-04-05T00:00:00"/>
    <s v="PORT06"/>
    <s v="V444_0"/>
    <n v="1"/>
    <s v="DTP"/>
    <n v="3"/>
    <n v="0"/>
    <s v="V221140"/>
    <n v="1692109"/>
    <x v="4"/>
    <s v="PORT09"/>
    <n v="517"/>
    <n v="1.5188559303803602"/>
    <m/>
    <s v="PORT09 to PORT06"/>
    <n v="250"/>
    <n v="0.48814438452738274"/>
    <n v="252.37064680065689"/>
  </r>
  <r>
    <n v="1447406317.7"/>
    <x v="4"/>
    <x v="231"/>
    <d v="2022-04-10T00:00:00"/>
    <s v="PORT06"/>
    <s v="V444_0"/>
    <n v="1"/>
    <s v="DTP"/>
    <n v="3"/>
    <n v="0"/>
    <s v="V221140"/>
    <n v="1692108"/>
    <x v="4"/>
    <s v="PORT09"/>
    <n v="672"/>
    <n v="2.5396132061711922"/>
    <m/>
    <s v="PORT09 to PORT06"/>
    <n v="250"/>
    <n v="0.48814438452738274"/>
    <n v="328.03302640240122"/>
  </r>
  <r>
    <n v="1447392210.7"/>
    <x v="9"/>
    <x v="815"/>
    <d v="2022-04-08T00:00:00"/>
    <s v="PORT04"/>
    <s v="V444_0"/>
    <n v="2"/>
    <s v="DTP"/>
    <n v="3"/>
    <n v="0"/>
    <s v="V221110"/>
    <n v="1700362"/>
    <x v="1"/>
    <s v="PORT09"/>
    <n v="327"/>
    <n v="5.7005983228178021"/>
    <m/>
    <s v="PORT09 to PORT04"/>
    <n v="360"/>
    <n v="0.51750189162546179"/>
    <n v="169.22311856152601"/>
  </r>
  <r>
    <n v="1447312524.7"/>
    <x v="9"/>
    <x v="1068"/>
    <d v="2022-04-09T00:00:00"/>
    <s v="PORT04"/>
    <s v="V444_0"/>
    <n v="2"/>
    <s v="DTP"/>
    <n v="3"/>
    <n v="0"/>
    <s v="V221110"/>
    <n v="1700139"/>
    <x v="1"/>
    <s v="PORT09"/>
    <n v="5443"/>
    <n v="6.582875757389397"/>
    <m/>
    <s v="PORT09 to PORT04"/>
    <n v="360"/>
    <n v="0.51750189162546179"/>
    <n v="2816.7627961173885"/>
  </r>
  <r>
    <n v="1447398159.7"/>
    <x v="2"/>
    <x v="859"/>
    <d v="2022-04-03T00:00:00"/>
    <s v="PORT04"/>
    <s v="V444_0"/>
    <n v="2"/>
    <s v="DTP"/>
    <n v="3"/>
    <n v="0"/>
    <s v="V221110"/>
    <n v="1700139"/>
    <x v="1"/>
    <s v="PORT09"/>
    <n v="5503"/>
    <n v="6.582875757389397"/>
    <m/>
    <s v="PORT09 to PORT04"/>
    <n v="360"/>
    <n v="0.51750189162546179"/>
    <n v="2847.8129096149164"/>
  </r>
  <r>
    <n v="1447304637.7"/>
    <x v="3"/>
    <x v="448"/>
    <d v="2022-04-12T00:00:00"/>
    <s v="PORT04"/>
    <s v="V444_0"/>
    <n v="2"/>
    <s v="DTP"/>
    <n v="3"/>
    <n v="0"/>
    <s v="V221110"/>
    <n v="1700139"/>
    <x v="1"/>
    <s v="PORT09"/>
    <n v="99082"/>
    <n v="135.07463939039854"/>
    <m/>
    <s v="PORT09 to PORT04"/>
    <n v="360"/>
    <n v="0.51750189162546179"/>
    <n v="51275.122426034002"/>
  </r>
  <r>
    <n v="1447312427.7"/>
    <x v="1"/>
    <x v="597"/>
    <d v="2022-04-10T00:00:00"/>
    <s v="PORT04"/>
    <s v="V444_0"/>
    <n v="2"/>
    <s v="DTP"/>
    <n v="3"/>
    <n v="0"/>
    <s v="V221110"/>
    <n v="1700139"/>
    <x v="1"/>
    <s v="PORT09"/>
    <n v="52247"/>
    <n v="71.828757573893967"/>
    <m/>
    <s v="PORT09 to PORT04"/>
    <n v="360"/>
    <n v="0.51750189162546179"/>
    <n v="27037.9213317555"/>
  </r>
  <r>
    <n v="1447365226.7"/>
    <x v="5"/>
    <x v="105"/>
    <d v="2022-04-06T00:00:00"/>
    <s v="PORT04"/>
    <s v="V444_0"/>
    <n v="2"/>
    <s v="DTP"/>
    <n v="3"/>
    <n v="0"/>
    <s v="V221110"/>
    <n v="1700139"/>
    <x v="1"/>
    <s v="PORT09"/>
    <n v="49707"/>
    <n v="60.537319695199272"/>
    <m/>
    <s v="PORT09 to PORT04"/>
    <n v="360"/>
    <n v="0.51750189162546179"/>
    <n v="25723.466527026831"/>
  </r>
  <r>
    <n v="1447285081.7"/>
    <x v="1"/>
    <x v="203"/>
    <d v="2022-04-10T00:00:00"/>
    <s v="PORT04"/>
    <s v="V444_0"/>
    <n v="2"/>
    <s v="DTP"/>
    <n v="3"/>
    <n v="0"/>
    <s v="V221110"/>
    <n v="1700139"/>
    <x v="1"/>
    <s v="PORT09"/>
    <n v="52239"/>
    <n v="63.828757573893967"/>
    <m/>
    <s v="PORT09 to PORT04"/>
    <n v="360"/>
    <n v="0.51750189162546179"/>
    <n v="27033.781316622499"/>
  </r>
  <r>
    <n v="1447360737.7"/>
    <x v="6"/>
    <x v="807"/>
    <d v="2022-04-04T00:00:00"/>
    <s v="PORT04"/>
    <s v="V444_0"/>
    <n v="2"/>
    <s v="DTP"/>
    <n v="3"/>
    <n v="0"/>
    <s v="V221110"/>
    <n v="1700139"/>
    <x v="1"/>
    <s v="PORT09"/>
    <n v="31459"/>
    <n v="42.497254544336386"/>
    <m/>
    <s v="PORT09 to PORT04"/>
    <n v="360"/>
    <n v="0.51750189162546179"/>
    <n v="16280.092008645403"/>
  </r>
  <r>
    <n v="1447326102.7"/>
    <x v="5"/>
    <x v="1133"/>
    <d v="2022-04-06T00:00:00"/>
    <s v="PORT04"/>
    <s v="V444_0"/>
    <n v="2"/>
    <s v="DTP"/>
    <n v="3"/>
    <n v="0"/>
    <s v="V221110"/>
    <n v="1700139"/>
    <x v="1"/>
    <s v="PORT09"/>
    <n v="47063"/>
    <n v="61.245881816504578"/>
    <m/>
    <s v="PORT09 to PORT04"/>
    <n v="360"/>
    <n v="0.51750189162546179"/>
    <n v="24355.191525569109"/>
  </r>
  <r>
    <n v="1447304638.7"/>
    <x v="0"/>
    <x v="730"/>
    <d v="2022-04-13T00:00:00"/>
    <s v="PORT04"/>
    <s v="V444_0"/>
    <n v="2"/>
    <s v="DTP"/>
    <n v="3"/>
    <n v="0"/>
    <s v="V221110"/>
    <n v="1700130"/>
    <x v="1"/>
    <s v="PORT09"/>
    <n v="2217"/>
    <n v="1.8614022213322929"/>
    <m/>
    <s v="PORT09 to PORT04"/>
    <n v="360"/>
    <n v="0.51750189162546179"/>
    <n v="1147.3016937336488"/>
  </r>
  <r>
    <n v="1447400278.7"/>
    <x v="2"/>
    <x v="1103"/>
    <d v="2022-04-03T00:00:00"/>
    <s v="PORT04"/>
    <s v="V444_0"/>
    <n v="2"/>
    <s v="DTP"/>
    <n v="3"/>
    <n v="0"/>
    <s v="V221110"/>
    <n v="1700130"/>
    <x v="1"/>
    <s v="PORT09"/>
    <n v="30558"/>
    <n v="27.782435541316687"/>
    <m/>
    <s v="PORT09 to PORT04"/>
    <n v="360"/>
    <n v="0.51750189162546179"/>
    <n v="15813.822804290861"/>
  </r>
  <r>
    <n v="1447205076.7"/>
    <x v="8"/>
    <x v="180"/>
    <d v="2022-04-05T00:00:00"/>
    <s v="PORT04"/>
    <s v="V444_0"/>
    <n v="2"/>
    <s v="DTP"/>
    <n v="3"/>
    <n v="0"/>
    <s v="V221110"/>
    <n v="1700130"/>
    <x v="1"/>
    <s v="PORT09"/>
    <n v="100416"/>
    <n v="107.65431773061152"/>
    <m/>
    <s v="PORT09 to PORT04"/>
    <n v="360"/>
    <n v="0.51750189162546179"/>
    <n v="51965.469949462371"/>
  </r>
  <r>
    <n v="1447301174.7"/>
    <x v="4"/>
    <x v="1154"/>
    <d v="2022-04-11T00:00:00"/>
    <s v="PORT04"/>
    <s v="V444_0"/>
    <n v="2"/>
    <s v="DTP"/>
    <n v="3"/>
    <n v="0"/>
    <s v="V221110"/>
    <n v="1700130"/>
    <x v="1"/>
    <s v="PORT09"/>
    <n v="157168"/>
    <n v="143.4963843705803"/>
    <m/>
    <s v="PORT09 to PORT04"/>
    <n v="360"/>
    <n v="0.51750189162546179"/>
    <n v="81334.737302990572"/>
  </r>
  <r>
    <n v="1447408691.7"/>
    <x v="0"/>
    <x v="415"/>
    <d v="2022-04-13T00:00:00"/>
    <s v="PORT04"/>
    <s v="V444_0"/>
    <n v="2"/>
    <s v="DTP"/>
    <n v="3"/>
    <n v="0"/>
    <s v="V221110"/>
    <n v="1700130"/>
    <x v="1"/>
    <s v="PORT09"/>
    <n v="49469"/>
    <n v="51.396457754639613"/>
    <m/>
    <s v="PORT09 to PORT04"/>
    <n v="360"/>
    <n v="0.51750189162546179"/>
    <n v="25600.301076819967"/>
  </r>
  <r>
    <n v="1447232283.7"/>
    <x v="1"/>
    <x v="325"/>
    <d v="2022-04-10T00:00:00"/>
    <s v="PORT04"/>
    <s v="V444_0"/>
    <n v="2"/>
    <s v="DTP"/>
    <n v="3"/>
    <n v="0"/>
    <s v="V221110"/>
    <n v="1700130"/>
    <x v="1"/>
    <s v="PORT09"/>
    <n v="66392"/>
    <n v="63.149077746630255"/>
    <m/>
    <s v="PORT09 to PORT04"/>
    <n v="360"/>
    <n v="0.51750189162546179"/>
    <n v="34357.985588797659"/>
  </r>
  <r>
    <n v="1447322539.7"/>
    <x v="9"/>
    <x v="465"/>
    <d v="2022-04-09T00:00:00"/>
    <s v="PORT04"/>
    <s v="V444_0"/>
    <n v="2"/>
    <s v="DTP"/>
    <n v="3"/>
    <n v="0"/>
    <s v="V221110"/>
    <n v="1700130"/>
    <x v="1"/>
    <s v="PORT09"/>
    <n v="98557"/>
    <n v="94.792915509279226"/>
    <m/>
    <s v="PORT09 to PORT04"/>
    <n v="360"/>
    <n v="0.51750189162546179"/>
    <n v="51003.433932930639"/>
  </r>
  <r>
    <n v="1447288796.7"/>
    <x v="5"/>
    <x v="401"/>
    <d v="2022-04-06T00:00:00"/>
    <s v="PORT04"/>
    <s v="V444_0"/>
    <n v="2"/>
    <s v="DTP"/>
    <n v="3"/>
    <n v="0"/>
    <s v="V221110"/>
    <n v="1700130"/>
    <x v="1"/>
    <s v="PORT09"/>
    <n v="134442"/>
    <n v="131.15955771459281"/>
    <m/>
    <s v="PORT09 to PORT04"/>
    <n v="360"/>
    <n v="0.51750189162546179"/>
    <n v="69573.989313910337"/>
  </r>
  <r>
    <n v="1447323636.7"/>
    <x v="2"/>
    <x v="582"/>
    <d v="2022-04-03T00:00:00"/>
    <s v="PORT04"/>
    <s v="V444_0"/>
    <n v="2"/>
    <s v="DTP"/>
    <n v="3"/>
    <n v="0"/>
    <s v="V221110"/>
    <n v="1700137"/>
    <x v="1"/>
    <s v="PORT09"/>
    <n v="31493"/>
    <n v="37.314271580895323"/>
    <m/>
    <s v="PORT09 to PORT04"/>
    <n v="360"/>
    <n v="0.51750189162546179"/>
    <n v="16297.687072960667"/>
  </r>
  <r>
    <n v="1447240402.7"/>
    <x v="6"/>
    <x v="543"/>
    <d v="2022-04-04T00:00:00"/>
    <s v="PORT04"/>
    <s v="V444_0"/>
    <n v="2"/>
    <s v="DTP"/>
    <n v="3"/>
    <n v="0"/>
    <s v="V221110"/>
    <n v="1700137"/>
    <x v="1"/>
    <s v="PORT09"/>
    <n v="2888"/>
    <n v="3.0261892984079437"/>
    <m/>
    <s v="PORT09 to PORT04"/>
    <n v="360"/>
    <n v="0.51750189162546179"/>
    <n v="1494.5454630143336"/>
  </r>
  <r>
    <n v="1447225312.7"/>
    <x v="6"/>
    <x v="702"/>
    <d v="2022-04-04T00:00:00"/>
    <s v="PORT04"/>
    <s v="V444_0"/>
    <n v="2"/>
    <s v="DTP"/>
    <n v="3"/>
    <n v="0"/>
    <s v="V221110"/>
    <n v="1700137"/>
    <x v="1"/>
    <s v="PORT09"/>
    <n v="39725"/>
    <n v="47.918930846457769"/>
    <m/>
    <s v="PORT09 to PORT04"/>
    <n v="360"/>
    <n v="0.51750189162546179"/>
    <n v="20557.762644821469"/>
  </r>
  <r>
    <n v="1447225221.7"/>
    <x v="5"/>
    <x v="435"/>
    <d v="2022-04-06T00:00:00"/>
    <s v="PORT04"/>
    <s v="V444_0"/>
    <n v="2"/>
    <s v="DTP"/>
    <n v="3"/>
    <n v="0"/>
    <s v="V221110"/>
    <n v="1700137"/>
    <x v="1"/>
    <s v="PORT09"/>
    <n v="13311"/>
    <n v="14.130946492039719"/>
    <m/>
    <s v="PORT09 to PORT04"/>
    <n v="360"/>
    <n v="0.51750189162546179"/>
    <n v="6888.4676794265215"/>
  </r>
  <r>
    <n v="1447352342.7"/>
    <x v="8"/>
    <x v="1155"/>
    <d v="2022-04-05T00:00:00"/>
    <s v="PORT04"/>
    <s v="V444_0"/>
    <n v="2"/>
    <s v="DTP"/>
    <n v="3"/>
    <n v="0"/>
    <s v="V221110"/>
    <n v="1700137"/>
    <x v="1"/>
    <s v="PORT09"/>
    <n v="47129"/>
    <n v="56.471407371342984"/>
    <m/>
    <s v="PORT09 to PORT04"/>
    <n v="360"/>
    <n v="0.51750189162546179"/>
    <n v="24389.346650416388"/>
  </r>
  <r>
    <n v="1447275548.7"/>
    <x v="9"/>
    <x v="144"/>
    <d v="2022-04-09T00:00:00"/>
    <s v="PORT04"/>
    <s v="V444_0"/>
    <n v="2"/>
    <s v="DTP"/>
    <n v="3"/>
    <n v="0"/>
    <s v="V221110"/>
    <n v="1700137"/>
    <x v="1"/>
    <s v="PORT09"/>
    <n v="31435"/>
    <n v="39.314271580895323"/>
    <m/>
    <s v="PORT09 to PORT04"/>
    <n v="360"/>
    <n v="0.51750189162546179"/>
    <n v="16267.671963246392"/>
  </r>
  <r>
    <n v="1447365221.7"/>
    <x v="0"/>
    <x v="931"/>
    <d v="2022-04-13T00:00:00"/>
    <s v="PORT04"/>
    <s v="V444_0"/>
    <n v="2"/>
    <s v="DTP"/>
    <n v="3"/>
    <n v="0"/>
    <s v="V221110"/>
    <n v="1700137"/>
    <x v="1"/>
    <s v="PORT09"/>
    <n v="41842"/>
    <n v="51.419028774527099"/>
    <m/>
    <s v="PORT09 to PORT04"/>
    <n v="360"/>
    <n v="0.51750189162546179"/>
    <n v="21653.314149392572"/>
  </r>
  <r>
    <n v="1447364686.7"/>
    <x v="0"/>
    <x v="1156"/>
    <d v="2022-04-13T00:00:00"/>
    <s v="PORT04"/>
    <s v="V444_0"/>
    <n v="2"/>
    <s v="DTP"/>
    <n v="3"/>
    <n v="0"/>
    <s v="V221110"/>
    <n v="1700137"/>
    <x v="1"/>
    <s v="PORT09"/>
    <n v="13235"/>
    <n v="16.130946492039719"/>
    <m/>
    <s v="PORT09 to PORT04"/>
    <n v="360"/>
    <n v="0.51750189162546179"/>
    <n v="6849.1375356629869"/>
  </r>
  <r>
    <n v="1447178502.7"/>
    <x v="4"/>
    <x v="814"/>
    <d v="2022-04-11T00:00:00"/>
    <s v="PORT04"/>
    <s v="V444_0"/>
    <n v="2"/>
    <s v="DTP"/>
    <n v="3"/>
    <n v="0"/>
    <s v="V221110"/>
    <n v="1700137"/>
    <x v="1"/>
    <s v="PORT09"/>
    <n v="86078"/>
    <n v="102.86424684746214"/>
    <m/>
    <s v="PORT09 to PORT04"/>
    <n v="360"/>
    <n v="0.51750189162546179"/>
    <n v="44545.527827336497"/>
  </r>
  <r>
    <n v="1447305231.7"/>
    <x v="7"/>
    <x v="656"/>
    <d v="2022-04-16T00:00:00"/>
    <s v="PORT04"/>
    <s v="V444_0"/>
    <n v="2"/>
    <s v="DTP"/>
    <n v="0"/>
    <n v="0"/>
    <s v="V221110"/>
    <n v="1675615"/>
    <x v="1"/>
    <s v="PORT09"/>
    <n v="10257"/>
    <n v="83.16"/>
    <m/>
    <s v="PORT09 to PORT04"/>
    <n v="360"/>
    <n v="0.51750189162546179"/>
    <n v="5308.0169024023617"/>
  </r>
  <r>
    <n v="1447175354.7"/>
    <x v="9"/>
    <x v="1157"/>
    <d v="2022-04-09T00:00:00"/>
    <s v="PORT04"/>
    <s v="V444_0"/>
    <n v="2"/>
    <s v="DTP"/>
    <n v="0"/>
    <n v="0"/>
    <s v="V221110"/>
    <n v="1675615"/>
    <x v="1"/>
    <s v="PORT09"/>
    <n v="10285"/>
    <n v="69.819999999999993"/>
    <m/>
    <s v="PORT09 to PORT04"/>
    <n v="360"/>
    <n v="0.51750189162546179"/>
    <n v="5322.5069553678741"/>
  </r>
  <r>
    <n v="1447158619.7"/>
    <x v="0"/>
    <x v="410"/>
    <d v="2022-04-12T00:00:00"/>
    <s v="PORT04"/>
    <s v="V444_0"/>
    <n v="2"/>
    <s v="DTP"/>
    <n v="0"/>
    <n v="0"/>
    <s v="V221110"/>
    <n v="1675655"/>
    <x v="1"/>
    <s v="PORT09"/>
    <n v="418"/>
    <n v="1.1389540053350573"/>
    <m/>
    <s v="PORT09 to PORT04"/>
    <n v="360"/>
    <n v="0.51750189162546179"/>
    <n v="216.31579069944303"/>
  </r>
  <r>
    <n v="1447326516.7"/>
    <x v="6"/>
    <x v="1045"/>
    <d v="2022-04-03T00:00:00"/>
    <s v="PORT04"/>
    <s v="V444_0"/>
    <n v="2"/>
    <s v="DTP"/>
    <n v="0"/>
    <n v="0"/>
    <s v="V221110"/>
    <n v="1675655"/>
    <x v="1"/>
    <s v="PORT09"/>
    <n v="469"/>
    <n v="2.2779080106701146"/>
    <m/>
    <s v="PORT09 to PORT04"/>
    <n v="360"/>
    <n v="0.51750189162546179"/>
    <n v="242.70838717234159"/>
  </r>
  <r>
    <n v="1447326517.7"/>
    <x v="6"/>
    <x v="15"/>
    <d v="2022-04-03T00:00:00"/>
    <s v="PORT04"/>
    <s v="V444_0"/>
    <n v="2"/>
    <s v="DTP"/>
    <n v="0"/>
    <n v="0"/>
    <s v="V221110"/>
    <n v="1675655"/>
    <x v="1"/>
    <s v="PORT09"/>
    <n v="341"/>
    <n v="1.1389540053350573"/>
    <m/>
    <s v="PORT09 to PORT04"/>
    <n v="360"/>
    <n v="0.51750189162546179"/>
    <n v="176.46814504428247"/>
  </r>
  <r>
    <n v="1447329755.7"/>
    <x v="4"/>
    <x v="413"/>
    <d v="2022-04-10T00:00:00"/>
    <s v="PORT04"/>
    <s v="V444_0"/>
    <n v="2"/>
    <s v="DTP"/>
    <n v="0"/>
    <n v="0"/>
    <s v="V221110"/>
    <n v="1675655"/>
    <x v="1"/>
    <s v="PORT09"/>
    <n v="660"/>
    <n v="3.6"/>
    <m/>
    <s v="PORT09 to PORT04"/>
    <n v="360"/>
    <n v="0.51750189162546179"/>
    <n v="341.55124847280479"/>
  </r>
  <r>
    <n v="1447267044.7"/>
    <x v="3"/>
    <x v="315"/>
    <d v="2022-04-11T00:00:00"/>
    <s v="PORT04"/>
    <s v="V444_0"/>
    <n v="2"/>
    <s v="DTP"/>
    <n v="0"/>
    <n v="0"/>
    <s v="V221110"/>
    <n v="1675654"/>
    <x v="1"/>
    <s v="PORT09"/>
    <n v="348"/>
    <n v="0.94515516149461698"/>
    <m/>
    <s v="PORT09 to PORT04"/>
    <n v="360"/>
    <n v="0.51750189162546179"/>
    <n v="180.09065828566071"/>
  </r>
  <r>
    <n v="1447348787.7"/>
    <x v="0"/>
    <x v="931"/>
    <d v="2022-04-12T00:00:00"/>
    <s v="PORT04"/>
    <s v="V444_0"/>
    <n v="2"/>
    <s v="DTP"/>
    <n v="0"/>
    <n v="0"/>
    <s v="V221110"/>
    <n v="1675654"/>
    <x v="1"/>
    <s v="PORT09"/>
    <n v="347"/>
    <n v="0.94515516149461698"/>
    <m/>
    <s v="PORT09 to PORT04"/>
    <n v="360"/>
    <n v="0.51750189162546179"/>
    <n v="179.57315639403524"/>
  </r>
  <r>
    <n v="1447229596.7"/>
    <x v="8"/>
    <x v="803"/>
    <d v="2022-04-04T00:00:00"/>
    <s v="PORT04"/>
    <s v="V444_0"/>
    <n v="2"/>
    <s v="DTP"/>
    <n v="0"/>
    <n v="0"/>
    <s v="V221110"/>
    <n v="1675654"/>
    <x v="1"/>
    <s v="PORT09"/>
    <n v="387"/>
    <n v="0.94515516149461698"/>
    <m/>
    <s v="PORT09 to PORT04"/>
    <n v="360"/>
    <n v="0.51750189162546179"/>
    <n v="200.2732320590537"/>
  </r>
  <r>
    <n v="1447360924.7"/>
    <x v="0"/>
    <x v="312"/>
    <d v="2022-04-12T00:00:00"/>
    <s v="PORT04"/>
    <s v="V444_0"/>
    <n v="2"/>
    <s v="DTP"/>
    <n v="0"/>
    <n v="0"/>
    <s v="V221110"/>
    <n v="1675654"/>
    <x v="1"/>
    <s v="PORT09"/>
    <n v="345"/>
    <n v="0.28354654844838506"/>
    <m/>
    <s v="PORT09 to PORT04"/>
    <n v="360"/>
    <n v="0.51750189162546179"/>
    <n v="178.53815261078432"/>
  </r>
  <r>
    <n v="1447391525.7"/>
    <x v="6"/>
    <x v="291"/>
    <d v="2022-04-03T00:00:00"/>
    <s v="PORT04"/>
    <s v="V444_0"/>
    <n v="2"/>
    <s v="DTP"/>
    <n v="0"/>
    <n v="0"/>
    <s v="V221110"/>
    <n v="1675655"/>
    <x v="1"/>
    <s v="PORT09"/>
    <n v="685"/>
    <n v="4.24"/>
    <m/>
    <s v="PORT09 to PORT04"/>
    <n v="360"/>
    <n v="0.51750189162546179"/>
    <n v="354.48879576344132"/>
  </r>
  <r>
    <n v="1447382540.7"/>
    <x v="0"/>
    <x v="84"/>
    <d v="2022-04-13T00:00:00"/>
    <s v="PORT04"/>
    <s v="V444_0"/>
    <n v="2"/>
    <s v="DTP"/>
    <n v="0"/>
    <n v="0"/>
    <s v="V221110"/>
    <n v="1675654"/>
    <x v="1"/>
    <s v="PORT09"/>
    <n v="1323"/>
    <n v="8.98"/>
    <m/>
    <s v="PORT09 to PORT04"/>
    <n v="360"/>
    <n v="0.51750189162546179"/>
    <n v="684.6550026204859"/>
  </r>
  <r>
    <n v="1447391524.7"/>
    <x v="1"/>
    <x v="911"/>
    <d v="2022-04-10T00:00:00"/>
    <s v="PORT04"/>
    <s v="V444_0"/>
    <n v="2"/>
    <s v="DTP"/>
    <n v="0"/>
    <n v="0"/>
    <s v="V221110"/>
    <n v="1675655"/>
    <x v="1"/>
    <s v="PORT09"/>
    <n v="1297"/>
    <n v="8.98"/>
    <m/>
    <s v="PORT09 to PORT04"/>
    <n v="360"/>
    <n v="0.51750189162546179"/>
    <n v="671.19995343822393"/>
  </r>
  <r>
    <n v="1447167731.7"/>
    <x v="4"/>
    <x v="339"/>
    <d v="2022-04-11T00:00:00"/>
    <s v="PORT04"/>
    <s v="V444_0"/>
    <n v="2"/>
    <s v="DTP"/>
    <n v="0"/>
    <n v="0"/>
    <s v="V221110"/>
    <n v="1675655"/>
    <x v="1"/>
    <s v="PORT09"/>
    <n v="1723"/>
    <n v="10.200000000000001"/>
    <m/>
    <s v="PORT09 to PORT04"/>
    <n v="360"/>
    <n v="0.51750189162546179"/>
    <n v="891.65575927067061"/>
  </r>
  <r>
    <n v="1447345011.7"/>
    <x v="0"/>
    <x v="1039"/>
    <d v="2022-04-12T00:00:00"/>
    <s v="PORT04"/>
    <s v="V444_0"/>
    <n v="2"/>
    <s v="DTP"/>
    <n v="0"/>
    <n v="0"/>
    <s v="V221110"/>
    <n v="1675655"/>
    <x v="1"/>
    <s v="PORT09"/>
    <n v="990"/>
    <n v="5.6"/>
    <m/>
    <s v="PORT09 to PORT04"/>
    <n v="360"/>
    <n v="0.51750189162546179"/>
    <n v="512.32687270920712"/>
  </r>
  <r>
    <n v="1447209217.7"/>
    <x v="1"/>
    <x v="621"/>
    <d v="2022-04-09T00:00:00"/>
    <s v="PORT04"/>
    <s v="V444_0"/>
    <n v="2"/>
    <s v="DTP"/>
    <n v="3"/>
    <n v="0"/>
    <s v="V221110"/>
    <n v="1693700"/>
    <x v="1"/>
    <s v="PORT09"/>
    <n v="350"/>
    <n v="0.26071357714966564"/>
    <m/>
    <s v="PORT09 to PORT04"/>
    <n v="360"/>
    <n v="0.51750189162546179"/>
    <n v="181.12566206891162"/>
  </r>
  <r>
    <n v="1447209216.7"/>
    <x v="9"/>
    <x v="1017"/>
    <d v="2022-04-08T00:00:00"/>
    <s v="PORT04"/>
    <s v="V444_0"/>
    <n v="2"/>
    <s v="DTP"/>
    <n v="3"/>
    <n v="0"/>
    <s v="V221110"/>
    <n v="1693700"/>
    <x v="1"/>
    <s v="PORT09"/>
    <n v="407"/>
    <n v="0.26071357714966564"/>
    <m/>
    <s v="PORT09 to PORT04"/>
    <n v="360"/>
    <n v="0.51750189162546179"/>
    <n v="210.62326989156296"/>
  </r>
  <r>
    <n v="1447209215.7"/>
    <x v="9"/>
    <x v="287"/>
    <d v="2022-04-08T00:00:00"/>
    <s v="PORT04"/>
    <s v="V444_0"/>
    <n v="2"/>
    <s v="DTP"/>
    <n v="3"/>
    <n v="0"/>
    <s v="V221110"/>
    <n v="1693700"/>
    <x v="1"/>
    <s v="PORT09"/>
    <n v="392"/>
    <n v="0.26071357714966564"/>
    <m/>
    <s v="PORT09 to PORT04"/>
    <n v="360"/>
    <n v="0.51750189162546179"/>
    <n v="202.86074151718103"/>
  </r>
  <r>
    <n v="1447209214.7"/>
    <x v="5"/>
    <x v="632"/>
    <d v="2022-04-05T00:00:00"/>
    <s v="PORT04"/>
    <s v="V444_0"/>
    <n v="2"/>
    <s v="DTP"/>
    <n v="3"/>
    <n v="0"/>
    <s v="V221110"/>
    <n v="1693700"/>
    <x v="1"/>
    <s v="PORT09"/>
    <n v="400"/>
    <n v="0.26071357714966564"/>
    <m/>
    <s v="PORT09 to PORT04"/>
    <n v="360"/>
    <n v="0.51750189162546179"/>
    <n v="207.00075665018471"/>
  </r>
  <r>
    <n v="1447152136.7"/>
    <x v="2"/>
    <x v="324"/>
    <d v="2022-04-02T00:00:00"/>
    <s v="PORT04"/>
    <s v="V444_0"/>
    <n v="2"/>
    <s v="DTP"/>
    <n v="3"/>
    <n v="0"/>
    <s v="V221110"/>
    <n v="1693700"/>
    <x v="1"/>
    <s v="PORT09"/>
    <n v="328"/>
    <n v="0.1433924674323161"/>
    <m/>
    <s v="PORT09 to PORT04"/>
    <n v="360"/>
    <n v="0.51750189162546179"/>
    <n v="169.74062045315148"/>
  </r>
  <r>
    <n v="1447209218.7"/>
    <x v="7"/>
    <x v="1082"/>
    <d v="2022-04-15T00:00:00"/>
    <s v="PORT04"/>
    <s v="V444_0"/>
    <n v="2"/>
    <s v="DTP"/>
    <n v="3"/>
    <n v="0"/>
    <s v="V221110"/>
    <n v="1693700"/>
    <x v="1"/>
    <s v="PORT09"/>
    <n v="355"/>
    <n v="0.26071357714966564"/>
    <m/>
    <s v="PORT09 to PORT04"/>
    <n v="360"/>
    <n v="0.51750189162546179"/>
    <n v="183.71317152703892"/>
  </r>
  <r>
    <n v="1447137162.7"/>
    <x v="5"/>
    <x v="798"/>
    <d v="2022-04-05T00:00:00"/>
    <s v="PORT04"/>
    <s v="V444_0"/>
    <n v="2"/>
    <s v="DTP"/>
    <n v="3"/>
    <n v="0"/>
    <s v="V221110"/>
    <n v="1696074"/>
    <x v="1"/>
    <s v="PORT09"/>
    <n v="349"/>
    <n v="0.88791484216173422"/>
    <m/>
    <s v="PORT09 to PORT04"/>
    <n v="360"/>
    <n v="0.51750189162546179"/>
    <n v="180.60816017728615"/>
  </r>
  <r>
    <n v="1447152994.7"/>
    <x v="2"/>
    <x v="321"/>
    <d v="2022-04-03T00:00:00"/>
    <s v="PORT04"/>
    <s v="V444_0"/>
    <n v="2"/>
    <s v="DTP"/>
    <n v="3"/>
    <n v="0"/>
    <s v="V221110"/>
    <n v="1696074"/>
    <x v="1"/>
    <s v="PORT09"/>
    <n v="1299"/>
    <n v="8.8791484216173409"/>
    <m/>
    <s v="PORT09 to PORT04"/>
    <n v="360"/>
    <n v="0.51750189162546179"/>
    <n v="672.23495722147482"/>
  </r>
  <r>
    <n v="1447137166.7"/>
    <x v="0"/>
    <x v="670"/>
    <d v="2022-04-12T00:00:00"/>
    <s v="PORT04"/>
    <s v="V444_0"/>
    <n v="2"/>
    <s v="DTP"/>
    <n v="3"/>
    <n v="0"/>
    <s v="V221110"/>
    <n v="1696074"/>
    <x v="1"/>
    <s v="PORT09"/>
    <n v="352"/>
    <n v="0.88791484216173422"/>
    <m/>
    <s v="PORT09 to PORT04"/>
    <n v="360"/>
    <n v="0.51750189162546179"/>
    <n v="182.16066585216254"/>
  </r>
  <r>
    <n v="1447137159.7"/>
    <x v="6"/>
    <x v="336"/>
    <d v="2022-04-03T00:00:00"/>
    <s v="PORT04"/>
    <s v="V444_0"/>
    <n v="2"/>
    <s v="DTP"/>
    <n v="3"/>
    <n v="0"/>
    <s v="V221110"/>
    <n v="1696074"/>
    <x v="1"/>
    <s v="PORT09"/>
    <n v="337"/>
    <n v="0.88791484216173422"/>
    <m/>
    <s v="PORT09 to PORT04"/>
    <n v="360"/>
    <n v="0.51750189162546179"/>
    <n v="174.39813747778061"/>
  </r>
  <r>
    <n v="1447269698.7"/>
    <x v="4"/>
    <x v="877"/>
    <d v="2022-04-10T00:00:00"/>
    <s v="PORT04"/>
    <s v="V444_0"/>
    <n v="2"/>
    <s v="DTP"/>
    <n v="3"/>
    <n v="0"/>
    <s v="V221110"/>
    <n v="1696074"/>
    <x v="1"/>
    <s v="PORT09"/>
    <n v="340"/>
    <n v="0.88791484216173422"/>
    <m/>
    <s v="PORT09 to PORT04"/>
    <n v="360"/>
    <n v="0.51750189162546179"/>
    <n v="175.95064315265699"/>
  </r>
  <r>
    <n v="1447269696.7"/>
    <x v="8"/>
    <x v="393"/>
    <d v="2022-04-04T00:00:00"/>
    <s v="PORT04"/>
    <s v="V444_0"/>
    <n v="2"/>
    <s v="DTP"/>
    <n v="3"/>
    <n v="0"/>
    <s v="V221110"/>
    <n v="1696074"/>
    <x v="1"/>
    <s v="PORT09"/>
    <n v="402"/>
    <n v="0.88791484216173422"/>
    <m/>
    <s v="PORT09 to PORT04"/>
    <n v="360"/>
    <n v="0.51750189162546179"/>
    <n v="208.03576043343563"/>
  </r>
  <r>
    <n v="1447137167.7"/>
    <x v="9"/>
    <x v="1006"/>
    <d v="2022-04-08T00:00:00"/>
    <s v="PORT04"/>
    <s v="V444_0"/>
    <n v="2"/>
    <s v="DTP"/>
    <n v="3"/>
    <n v="0"/>
    <s v="V221110"/>
    <n v="1696074"/>
    <x v="1"/>
    <s v="PORT09"/>
    <n v="410"/>
    <n v="0.88791484216173422"/>
    <m/>
    <s v="PORT09 to PORT04"/>
    <n v="360"/>
    <n v="0.51750189162546179"/>
    <n v="212.17577556643934"/>
  </r>
  <r>
    <n v="1447152993.7"/>
    <x v="6"/>
    <x v="19"/>
    <d v="2022-04-04T00:00:00"/>
    <s v="PORT04"/>
    <s v="V444_0"/>
    <n v="2"/>
    <s v="DTP"/>
    <n v="3"/>
    <n v="0"/>
    <s v="V221110"/>
    <n v="1696074"/>
    <x v="1"/>
    <s v="PORT09"/>
    <n v="1294"/>
    <n v="8.8791484216173409"/>
    <m/>
    <s v="PORT09 to PORT04"/>
    <n v="360"/>
    <n v="0.51750189162546179"/>
    <n v="669.6474477633476"/>
  </r>
  <r>
    <n v="1447137165.7"/>
    <x v="0"/>
    <x v="315"/>
    <d v="2022-04-12T00:00:00"/>
    <s v="PORT04"/>
    <s v="V444_0"/>
    <n v="2"/>
    <s v="DTP"/>
    <n v="3"/>
    <n v="0"/>
    <s v="V221110"/>
    <n v="1696074"/>
    <x v="1"/>
    <s v="PORT09"/>
    <n v="411"/>
    <n v="0.88791484216173422"/>
    <m/>
    <s v="PORT09 to PORT04"/>
    <n v="360"/>
    <n v="0.51750189162546179"/>
    <n v="212.69327745806478"/>
  </r>
  <r>
    <n v="1447137161.7"/>
    <x v="6"/>
    <x v="561"/>
    <d v="2022-04-03T00:00:00"/>
    <s v="PORT04"/>
    <s v="V444_0"/>
    <n v="2"/>
    <s v="DTP"/>
    <n v="3"/>
    <n v="0"/>
    <s v="V221110"/>
    <n v="1696074"/>
    <x v="1"/>
    <s v="PORT09"/>
    <n v="395"/>
    <n v="0.88791484216173422"/>
    <m/>
    <s v="PORT09 to PORT04"/>
    <n v="360"/>
    <n v="0.51750189162546179"/>
    <n v="204.41324719205741"/>
  </r>
  <r>
    <n v="1447137158.7"/>
    <x v="8"/>
    <x v="986"/>
    <d v="2022-04-04T00:00:00"/>
    <s v="PORT04"/>
    <s v="V444_0"/>
    <n v="2"/>
    <s v="DTP"/>
    <n v="3"/>
    <n v="0"/>
    <s v="V221110"/>
    <n v="1696074"/>
    <x v="1"/>
    <s v="PORT09"/>
    <n v="343"/>
    <n v="0.88791484216173422"/>
    <m/>
    <s v="PORT09 to PORT04"/>
    <n v="360"/>
    <n v="0.51750189162546179"/>
    <n v="177.50314882753338"/>
  </r>
  <r>
    <n v="1447269697.7"/>
    <x v="1"/>
    <x v="585"/>
    <d v="2022-04-09T00:00:00"/>
    <s v="PORT04"/>
    <s v="V444_0"/>
    <n v="2"/>
    <s v="DTP"/>
    <n v="3"/>
    <n v="0"/>
    <s v="V221110"/>
    <n v="1696074"/>
    <x v="1"/>
    <s v="PORT09"/>
    <n v="394"/>
    <n v="0.88791484216173422"/>
    <m/>
    <s v="PORT09 to PORT04"/>
    <n v="360"/>
    <n v="0.51750189162546179"/>
    <n v="203.89574530043194"/>
  </r>
  <r>
    <n v="1447152992.7"/>
    <x v="5"/>
    <x v="669"/>
    <d v="2022-04-06T00:00:00"/>
    <s v="PORT04"/>
    <s v="V444_0"/>
    <n v="2"/>
    <s v="DTP"/>
    <n v="3"/>
    <n v="0"/>
    <s v="V221110"/>
    <n v="1696074"/>
    <x v="1"/>
    <s v="PORT09"/>
    <n v="1270"/>
    <n v="8.8791484216173409"/>
    <m/>
    <s v="PORT09 to PORT04"/>
    <n v="360"/>
    <n v="0.51750189162546179"/>
    <n v="657.22740236433651"/>
  </r>
  <r>
    <n v="1447152996.7"/>
    <x v="5"/>
    <x v="491"/>
    <d v="2022-04-06T00:00:00"/>
    <s v="PORT04"/>
    <s v="V444_0"/>
    <n v="2"/>
    <s v="DTP"/>
    <n v="3"/>
    <n v="0"/>
    <s v="V221110"/>
    <n v="1696074"/>
    <x v="1"/>
    <s v="PORT09"/>
    <n v="1275"/>
    <n v="8.8791484216173409"/>
    <m/>
    <s v="PORT09 to PORT04"/>
    <n v="360"/>
    <n v="0.51750189162546179"/>
    <n v="659.81491182246373"/>
  </r>
  <r>
    <n v="1447137164.7"/>
    <x v="0"/>
    <x v="706"/>
    <d v="2022-04-12T00:00:00"/>
    <s v="PORT04"/>
    <s v="V444_0"/>
    <n v="2"/>
    <s v="DTP"/>
    <n v="3"/>
    <n v="0"/>
    <s v="V221110"/>
    <n v="1696074"/>
    <x v="1"/>
    <s v="PORT09"/>
    <n v="368"/>
    <n v="0.88791484216173422"/>
    <m/>
    <s v="PORT09 to PORT04"/>
    <n v="360"/>
    <n v="0.51750189162546179"/>
    <n v="190.44069611816994"/>
  </r>
  <r>
    <n v="1447269695.7"/>
    <x v="0"/>
    <x v="361"/>
    <d v="2022-04-12T00:00:00"/>
    <s v="PORT04"/>
    <s v="V444_0"/>
    <n v="2"/>
    <s v="DTP"/>
    <n v="3"/>
    <n v="0"/>
    <s v="V221110"/>
    <n v="1696074"/>
    <x v="1"/>
    <s v="PORT09"/>
    <n v="391"/>
    <n v="0.88791484216173422"/>
    <m/>
    <s v="PORT09 to PORT04"/>
    <n v="360"/>
    <n v="0.51750189162546179"/>
    <n v="202.34323962555555"/>
  </r>
  <r>
    <n v="1447137157.7"/>
    <x v="7"/>
    <x v="982"/>
    <d v="2022-04-16T00:00:00"/>
    <s v="PORT04"/>
    <s v="V444_0"/>
    <n v="2"/>
    <s v="DTP"/>
    <n v="3"/>
    <n v="0"/>
    <s v="V221110"/>
    <n v="1696074"/>
    <x v="1"/>
    <s v="PORT09"/>
    <n v="1291"/>
    <n v="8.8791484216173409"/>
    <m/>
    <s v="PORT09 to PORT04"/>
    <n v="360"/>
    <n v="0.51750189162546179"/>
    <n v="668.09494208847116"/>
  </r>
  <r>
    <n v="1447137160.7"/>
    <x v="1"/>
    <x v="901"/>
    <d v="2022-04-09T00:00:00"/>
    <s v="PORT04"/>
    <s v="V444_0"/>
    <n v="2"/>
    <s v="DTP"/>
    <n v="3"/>
    <n v="0"/>
    <s v="V221110"/>
    <n v="1696074"/>
    <x v="1"/>
    <s v="PORT09"/>
    <n v="350"/>
    <n v="0.88791484216173422"/>
    <m/>
    <s v="PORT09 to PORT04"/>
    <n v="360"/>
    <n v="0.51750189162546179"/>
    <n v="181.12566206891162"/>
  </r>
  <r>
    <n v="1447152995.7"/>
    <x v="5"/>
    <x v="589"/>
    <d v="2022-04-06T00:00:00"/>
    <s v="PORT04"/>
    <s v="V444_0"/>
    <n v="2"/>
    <s v="DTP"/>
    <n v="3"/>
    <n v="0"/>
    <s v="V221110"/>
    <n v="1696074"/>
    <x v="1"/>
    <s v="PORT09"/>
    <n v="1278"/>
    <n v="8.8791484216173409"/>
    <m/>
    <s v="PORT09 to PORT04"/>
    <n v="360"/>
    <n v="0.51750189162546179"/>
    <n v="661.36741749734017"/>
  </r>
  <r>
    <n v="1447137163.7"/>
    <x v="9"/>
    <x v="831"/>
    <d v="2022-04-08T00:00:00"/>
    <s v="PORT04"/>
    <s v="V444_0"/>
    <n v="2"/>
    <s v="DTP"/>
    <n v="3"/>
    <n v="0"/>
    <s v="V221110"/>
    <n v="1696074"/>
    <x v="1"/>
    <s v="PORT09"/>
    <n v="353"/>
    <n v="0.88791484216173422"/>
    <m/>
    <s v="PORT09 to PORT04"/>
    <n v="360"/>
    <n v="0.51750189162546179"/>
    <n v="182.67816774378801"/>
  </r>
  <r>
    <n v="1447369960.7"/>
    <x v="3"/>
    <x v="279"/>
    <d v="2022-04-11T00:00:00"/>
    <s v="PORT04"/>
    <s v="V444_0"/>
    <n v="2"/>
    <s v="DTP"/>
    <n v="3"/>
    <n v="0"/>
    <s v="V221110"/>
    <n v="1696073"/>
    <x v="1"/>
    <s v="PORT09"/>
    <n v="794"/>
    <n v="3.2764198976258072"/>
    <m/>
    <s v="PORT09 to PORT04"/>
    <n v="360"/>
    <n v="0.51750189162546179"/>
    <n v="410.89650195061665"/>
  </r>
  <r>
    <n v="1447220216.7"/>
    <x v="1"/>
    <x v="217"/>
    <d v="2022-04-09T00:00:00"/>
    <s v="PORT04"/>
    <s v="V444_0"/>
    <n v="2"/>
    <s v="DTP"/>
    <n v="3"/>
    <n v="0"/>
    <s v="V221110"/>
    <n v="1696073"/>
    <x v="1"/>
    <s v="PORT09"/>
    <n v="399"/>
    <n v="0.4541572135322901"/>
    <m/>
    <s v="PORT09 to PORT04"/>
    <n v="360"/>
    <n v="0.51750189162546179"/>
    <n v="206.48325475855924"/>
  </r>
  <r>
    <n v="1447269701.7"/>
    <x v="1"/>
    <x v="155"/>
    <d v="2022-04-10T00:00:00"/>
    <s v="PORT04"/>
    <s v="V444_0"/>
    <n v="2"/>
    <s v="DTP"/>
    <n v="3"/>
    <n v="0"/>
    <s v="V221110"/>
    <n v="1696075"/>
    <x v="1"/>
    <s v="PORT09"/>
    <n v="1244"/>
    <n v="5.8285143621175122"/>
    <m/>
    <s v="PORT09 to PORT04"/>
    <n v="360"/>
    <n v="0.51750189162546179"/>
    <n v="643.77235318207443"/>
  </r>
  <r>
    <n v="1447182491.7"/>
    <x v="0"/>
    <x v="1053"/>
    <d v="2022-04-13T00:00:00"/>
    <s v="PORT04"/>
    <s v="V444_0"/>
    <n v="2"/>
    <s v="DTP"/>
    <n v="3"/>
    <n v="0"/>
    <s v="V221110"/>
    <n v="1696075"/>
    <x v="1"/>
    <s v="PORT09"/>
    <n v="1323"/>
    <n v="5.8285143621175122"/>
    <m/>
    <s v="PORT09 to PORT04"/>
    <n v="360"/>
    <n v="0.51750189162546179"/>
    <n v="684.6550026204859"/>
  </r>
  <r>
    <n v="1447269700.7"/>
    <x v="0"/>
    <x v="757"/>
    <d v="2022-04-13T00:00:00"/>
    <s v="PORT04"/>
    <s v="V444_0"/>
    <n v="2"/>
    <s v="DTP"/>
    <n v="3"/>
    <n v="0"/>
    <s v="V221110"/>
    <n v="1696075"/>
    <x v="1"/>
    <s v="PORT09"/>
    <n v="1308"/>
    <n v="5.8285143621175122"/>
    <m/>
    <s v="PORT09 to PORT04"/>
    <n v="360"/>
    <n v="0.51750189162546179"/>
    <n v="676.89247424610403"/>
  </r>
  <r>
    <n v="1447182490.7"/>
    <x v="0"/>
    <x v="968"/>
    <d v="2022-04-13T00:00:00"/>
    <s v="PORT04"/>
    <s v="V444_0"/>
    <n v="2"/>
    <s v="DTP"/>
    <n v="3"/>
    <n v="0"/>
    <s v="V221110"/>
    <n v="1696075"/>
    <x v="1"/>
    <s v="PORT09"/>
    <n v="1287"/>
    <n v="5.8285143621175122"/>
    <m/>
    <s v="PORT09 to PORT04"/>
    <n v="360"/>
    <n v="0.51750189162546179"/>
    <n v="666.02493452196927"/>
  </r>
  <r>
    <n v="1447269699.7"/>
    <x v="9"/>
    <x v="781"/>
    <d v="2022-04-09T00:00:00"/>
    <s v="PORT04"/>
    <s v="V444_0"/>
    <n v="2"/>
    <s v="DTP"/>
    <n v="3"/>
    <n v="0"/>
    <s v="V221110"/>
    <n v="1696075"/>
    <x v="1"/>
    <s v="PORT09"/>
    <n v="1294"/>
    <n v="5.8285143621175122"/>
    <m/>
    <s v="PORT09 to PORT04"/>
    <n v="360"/>
    <n v="0.51750189162546179"/>
    <n v="669.6474477633476"/>
  </r>
  <r>
    <n v="1447137155.7"/>
    <x v="0"/>
    <x v="91"/>
    <d v="2022-04-12T00:00:00"/>
    <s v="PORT02"/>
    <s v="V444_0"/>
    <n v="2"/>
    <s v="DTP"/>
    <n v="3"/>
    <n v="0"/>
    <s v="V221180"/>
    <n v="1695348"/>
    <x v="8"/>
    <s v="PORT09"/>
    <n v="438"/>
    <n v="0.70377877999058758"/>
    <m/>
    <s v="PORT09 to PORT02"/>
    <n v="400"/>
    <n v="0.49358189848294531"/>
    <n v="216.18887153553004"/>
  </r>
  <r>
    <n v="1447189693.7"/>
    <x v="3"/>
    <x v="947"/>
    <d v="2022-04-12T00:00:00"/>
    <s v="PORT02"/>
    <s v="V444_0"/>
    <n v="2"/>
    <s v="DTP"/>
    <n v="3"/>
    <n v="0"/>
    <s v="V221180"/>
    <n v="1695348"/>
    <x v="8"/>
    <s v="PORT09"/>
    <n v="1278"/>
    <n v="3.5188938999529382"/>
    <m/>
    <s v="PORT09 to PORT02"/>
    <n v="400"/>
    <n v="0.49358189848294531"/>
    <n v="630.79766626120409"/>
  </r>
  <r>
    <n v="1447383111.7"/>
    <x v="5"/>
    <x v="772"/>
    <d v="2022-04-05T00:00:00"/>
    <s v="PORT02"/>
    <s v="V444_0"/>
    <n v="2"/>
    <s v="DTP"/>
    <n v="3"/>
    <n v="0"/>
    <s v="V221180"/>
    <n v="1695348"/>
    <x v="8"/>
    <s v="PORT09"/>
    <n v="804"/>
    <n v="1.7594469499764691"/>
    <m/>
    <s v="PORT09 to PORT02"/>
    <n v="400"/>
    <n v="0.49358189848294531"/>
    <n v="396.83984638028801"/>
  </r>
  <r>
    <n v="1447137154.7"/>
    <x v="3"/>
    <x v="27"/>
    <d v="2022-04-11T00:00:00"/>
    <s v="PORT02"/>
    <s v="V444_0"/>
    <n v="2"/>
    <s v="DTP"/>
    <n v="3"/>
    <n v="0"/>
    <s v="V221180"/>
    <n v="1695348"/>
    <x v="8"/>
    <s v="PORT09"/>
    <n v="457"/>
    <n v="0.70377877999058758"/>
    <m/>
    <s v="PORT09 to PORT02"/>
    <n v="400"/>
    <n v="0.49358189848294531"/>
    <n v="225.566927606706"/>
  </r>
  <r>
    <n v="1447199986.7"/>
    <x v="8"/>
    <x v="761"/>
    <d v="2022-04-04T00:00:00"/>
    <s v="PORT02"/>
    <s v="V444_0"/>
    <n v="2"/>
    <s v="DTP"/>
    <n v="3"/>
    <n v="0"/>
    <s v="V221180"/>
    <n v="1695348"/>
    <x v="8"/>
    <s v="PORT09"/>
    <n v="810"/>
    <n v="1.7594469499764691"/>
    <m/>
    <s v="PORT09 to PORT02"/>
    <n v="400"/>
    <n v="0.49358189848294531"/>
    <n v="399.80133777118573"/>
  </r>
  <r>
    <n v="1447361236.7"/>
    <x v="2"/>
    <x v="243"/>
    <d v="2022-04-02T00:00:00"/>
    <s v="PORT02"/>
    <s v="V444_0"/>
    <n v="2"/>
    <s v="DTP"/>
    <n v="3"/>
    <n v="0"/>
    <s v="V221180"/>
    <n v="1695348"/>
    <x v="8"/>
    <s v="PORT09"/>
    <n v="806"/>
    <n v="1.7594469499764691"/>
    <m/>
    <s v="PORT09 to PORT02"/>
    <n v="400"/>
    <n v="0.49358189848294531"/>
    <n v="397.8270101772539"/>
  </r>
  <r>
    <n v="1447137153.7"/>
    <x v="3"/>
    <x v="814"/>
    <d v="2022-04-11T00:00:00"/>
    <s v="PORT02"/>
    <s v="V444_0"/>
    <n v="2"/>
    <s v="DTP"/>
    <n v="3"/>
    <n v="0"/>
    <s v="V221180"/>
    <n v="1695348"/>
    <x v="8"/>
    <s v="PORT09"/>
    <n v="467"/>
    <n v="0.70377877999058758"/>
    <m/>
    <s v="PORT09 to PORT02"/>
    <n v="400"/>
    <n v="0.49358189848294531"/>
    <n v="230.50274659153547"/>
  </r>
  <r>
    <n v="1447189692.7"/>
    <x v="8"/>
    <x v="197"/>
    <d v="2022-04-05T00:00:00"/>
    <s v="PORT02"/>
    <s v="V444_0"/>
    <n v="2"/>
    <s v="DTP"/>
    <n v="3"/>
    <n v="0"/>
    <s v="V221180"/>
    <n v="1695348"/>
    <x v="8"/>
    <s v="PORT09"/>
    <n v="1331"/>
    <n v="3.5188938999529382"/>
    <m/>
    <s v="PORT09 to PORT02"/>
    <n v="400"/>
    <n v="0.49358189848294531"/>
    <n v="656.95750688080022"/>
  </r>
  <r>
    <n v="1447361237.7"/>
    <x v="3"/>
    <x v="187"/>
    <d v="2022-04-11T00:00:00"/>
    <s v="PORT02"/>
    <s v="V444_0"/>
    <n v="2"/>
    <s v="DTP"/>
    <n v="3"/>
    <n v="0"/>
    <s v="V221180"/>
    <n v="1695348"/>
    <x v="8"/>
    <s v="PORT09"/>
    <n v="530"/>
    <n v="0.70377877999058758"/>
    <m/>
    <s v="PORT09 to PORT02"/>
    <n v="400"/>
    <n v="0.49358189848294531"/>
    <n v="261.59840619596099"/>
  </r>
  <r>
    <n v="1447137152.7"/>
    <x v="0"/>
    <x v="951"/>
    <d v="2022-04-12T00:00:00"/>
    <s v="PORT02"/>
    <s v="V444_0"/>
    <n v="2"/>
    <s v="DTP"/>
    <n v="3"/>
    <n v="0"/>
    <s v="V221180"/>
    <n v="1695348"/>
    <x v="8"/>
    <s v="PORT09"/>
    <n v="457"/>
    <n v="0.70377877999058758"/>
    <m/>
    <s v="PORT09 to PORT02"/>
    <n v="400"/>
    <n v="0.49358189848294531"/>
    <n v="225.566927606706"/>
  </r>
  <r>
    <n v="1447199985.7"/>
    <x v="3"/>
    <x v="577"/>
    <d v="2022-04-12T00:00:00"/>
    <s v="PORT02"/>
    <s v="V444_0"/>
    <n v="2"/>
    <s v="DTP"/>
    <n v="3"/>
    <n v="0"/>
    <s v="V221180"/>
    <n v="1695348"/>
    <x v="8"/>
    <s v="PORT09"/>
    <n v="1254"/>
    <n v="3.5188938999529382"/>
    <m/>
    <s v="PORT09 to PORT02"/>
    <n v="400"/>
    <n v="0.49358189848294531"/>
    <n v="618.95170069761343"/>
  </r>
  <r>
    <n v="1447361235.7"/>
    <x v="8"/>
    <x v="431"/>
    <d v="2022-04-05T00:00:00"/>
    <s v="PORT02"/>
    <s v="V444_0"/>
    <n v="2"/>
    <s v="DTP"/>
    <n v="3"/>
    <n v="0"/>
    <s v="V221180"/>
    <n v="1695348"/>
    <x v="8"/>
    <s v="PORT09"/>
    <n v="1277"/>
    <n v="3.5188938999529382"/>
    <m/>
    <s v="PORT09 to PORT02"/>
    <n v="400"/>
    <n v="0.49358189848294531"/>
    <n v="630.30408436272114"/>
  </r>
  <r>
    <n v="1447137156.7"/>
    <x v="6"/>
    <x v="450"/>
    <d v="2022-04-03T00:00:00"/>
    <s v="PORT02"/>
    <s v="V444_0"/>
    <n v="2"/>
    <s v="DTP"/>
    <n v="3"/>
    <n v="0"/>
    <s v="V221180"/>
    <n v="1695348"/>
    <x v="8"/>
    <s v="PORT09"/>
    <n v="497"/>
    <n v="0.70377877999058758"/>
    <m/>
    <s v="PORT09 to PORT02"/>
    <n v="400"/>
    <n v="0.49358189848294531"/>
    <n v="245.31020354602381"/>
  </r>
  <r>
    <n v="1447199984.7"/>
    <x v="2"/>
    <x v="257"/>
    <d v="2022-04-03T00:00:00"/>
    <s v="PORT02"/>
    <s v="V444_0"/>
    <n v="2"/>
    <s v="DTP"/>
    <n v="3"/>
    <n v="0"/>
    <s v="V221180"/>
    <n v="1695348"/>
    <x v="8"/>
    <s v="PORT09"/>
    <n v="1247"/>
    <n v="3.5188938999529382"/>
    <m/>
    <s v="PORT09 to PORT02"/>
    <n v="400"/>
    <n v="0.49358189848294531"/>
    <n v="615.49662740823283"/>
  </r>
  <r>
    <n v="1447189691.7"/>
    <x v="9"/>
    <x v="1158"/>
    <d v="2022-04-09T00:00:00"/>
    <s v="PORT02"/>
    <s v="V444_0"/>
    <n v="2"/>
    <s v="DTP"/>
    <n v="3"/>
    <n v="0"/>
    <s v="V221180"/>
    <n v="1695348"/>
    <x v="8"/>
    <s v="PORT09"/>
    <n v="1324"/>
    <n v="3.5188938999529382"/>
    <m/>
    <s v="PORT09 to PORT02"/>
    <n v="400"/>
    <n v="0.49358189848294531"/>
    <n v="653.50243359141962"/>
  </r>
  <r>
    <n v="1447267047.7"/>
    <x v="7"/>
    <x v="147"/>
    <d v="2022-04-16T00:00:00"/>
    <s v="PORT04"/>
    <s v="V444_0"/>
    <n v="2"/>
    <s v="DTP"/>
    <n v="0"/>
    <n v="0"/>
    <s v="V221110"/>
    <n v="1679638"/>
    <x v="1"/>
    <s v="PORT09"/>
    <n v="3320"/>
    <n v="7.04"/>
    <m/>
    <s v="PORT09 to PORT04"/>
    <n v="360"/>
    <n v="0.51750189162546179"/>
    <n v="1718.1062801965331"/>
  </r>
  <r>
    <n v="1447403236.7"/>
    <x v="7"/>
    <x v="508"/>
    <d v="2022-04-16T00:00:00"/>
    <s v="PORT04"/>
    <s v="V444_0"/>
    <n v="2"/>
    <s v="DTP"/>
    <n v="0"/>
    <n v="0"/>
    <s v="V221110"/>
    <n v="1655818"/>
    <x v="1"/>
    <s v="PORT09"/>
    <n v="2237"/>
    <n v="6.42"/>
    <m/>
    <s v="PORT09 to PORT04"/>
    <n v="360"/>
    <n v="0.51750189162546179"/>
    <n v="1157.6517315661581"/>
  </r>
  <r>
    <n v="1447403234.7"/>
    <x v="5"/>
    <x v="61"/>
    <d v="2022-04-06T00:00:00"/>
    <s v="PORT04"/>
    <s v="V444_0"/>
    <n v="2"/>
    <s v="DTP"/>
    <n v="0"/>
    <n v="0"/>
    <s v="V221110"/>
    <n v="1655818"/>
    <x v="1"/>
    <s v="PORT09"/>
    <n v="2246"/>
    <n v="6.1"/>
    <m/>
    <s v="PORT09 to PORT04"/>
    <n v="360"/>
    <n v="0.51750189162546179"/>
    <n v="1162.3092485907871"/>
  </r>
  <r>
    <n v="1447403235.7"/>
    <x v="8"/>
    <x v="683"/>
    <d v="2022-04-05T00:00:00"/>
    <s v="PORT04"/>
    <s v="V444_0"/>
    <n v="2"/>
    <s v="DTP"/>
    <n v="0"/>
    <n v="0"/>
    <s v="V221110"/>
    <n v="1655818"/>
    <x v="1"/>
    <s v="PORT09"/>
    <n v="2275"/>
    <n v="6.06"/>
    <m/>
    <s v="PORT09 to PORT04"/>
    <n v="360"/>
    <n v="0.51750189162546179"/>
    <n v="1177.3168034479256"/>
  </r>
  <r>
    <n v="1447370097.7"/>
    <x v="0"/>
    <x v="805"/>
    <d v="2022-04-13T00:00:00"/>
    <s v="PORT04"/>
    <s v="V444_0"/>
    <n v="2"/>
    <s v="DTP"/>
    <n v="0"/>
    <n v="0"/>
    <s v="V221110"/>
    <n v="1655818"/>
    <x v="1"/>
    <s v="PORT09"/>
    <n v="2258"/>
    <n v="6.06"/>
    <m/>
    <s v="PORT09 to PORT04"/>
    <n v="360"/>
    <n v="0.51750189162546179"/>
    <n v="1168.5192712902926"/>
  </r>
  <r>
    <n v="1447370095.7"/>
    <x v="4"/>
    <x v="554"/>
    <d v="2022-04-11T00:00:00"/>
    <s v="PORT04"/>
    <s v="V444_0"/>
    <n v="2"/>
    <s v="DTP"/>
    <n v="0"/>
    <n v="0"/>
    <s v="V221110"/>
    <n v="1655818"/>
    <x v="1"/>
    <s v="PORT09"/>
    <n v="2249"/>
    <n v="6.06"/>
    <m/>
    <s v="PORT09 to PORT04"/>
    <n v="360"/>
    <n v="0.51750189162546179"/>
    <n v="1163.8617542656636"/>
  </r>
  <r>
    <n v="1447370099.7"/>
    <x v="6"/>
    <x v="1147"/>
    <d v="2022-04-04T00:00:00"/>
    <s v="PORT04"/>
    <s v="V444_0"/>
    <n v="2"/>
    <s v="DTP"/>
    <n v="0"/>
    <n v="0"/>
    <s v="V221110"/>
    <n v="1655818"/>
    <x v="1"/>
    <s v="PORT09"/>
    <n v="2298"/>
    <n v="6.04"/>
    <m/>
    <s v="PORT09 to PORT04"/>
    <n v="360"/>
    <n v="0.51750189162546179"/>
    <n v="1189.2193469553113"/>
  </r>
  <r>
    <n v="1447370096.7"/>
    <x v="6"/>
    <x v="1021"/>
    <d v="2022-04-04T00:00:00"/>
    <s v="PORT04"/>
    <s v="V444_0"/>
    <n v="2"/>
    <s v="DTP"/>
    <n v="0"/>
    <n v="0"/>
    <s v="V221110"/>
    <n v="1655818"/>
    <x v="1"/>
    <s v="PORT09"/>
    <n v="2327"/>
    <n v="6.04"/>
    <m/>
    <s v="PORT09 to PORT04"/>
    <n v="360"/>
    <n v="0.51750189162546179"/>
    <n v="1204.2269018124496"/>
  </r>
  <r>
    <n v="1447370098.7"/>
    <x v="2"/>
    <x v="1159"/>
    <d v="2022-04-03T00:00:00"/>
    <s v="PORT04"/>
    <s v="V444_0"/>
    <n v="2"/>
    <s v="DTP"/>
    <n v="0"/>
    <n v="0"/>
    <s v="V221110"/>
    <n v="1655818"/>
    <x v="1"/>
    <s v="PORT09"/>
    <n v="2240"/>
    <n v="6.04"/>
    <m/>
    <s v="PORT09 to PORT04"/>
    <n v="360"/>
    <n v="0.51750189162546179"/>
    <n v="1159.2042372410344"/>
  </r>
  <r>
    <n v="1447300249.7"/>
    <x v="7"/>
    <x v="78"/>
    <d v="2022-04-16T00:00:00"/>
    <s v="PORT04"/>
    <s v="V444_0"/>
    <n v="2"/>
    <s v="DTP"/>
    <n v="0"/>
    <n v="0"/>
    <s v="V221110"/>
    <n v="1655818"/>
    <x v="1"/>
    <s v="PORT09"/>
    <n v="10333"/>
    <n v="27.88"/>
    <m/>
    <s v="PORT09 to PORT04"/>
    <n v="360"/>
    <n v="0.51750189162546179"/>
    <n v="5347.3470461658962"/>
  </r>
  <r>
    <n v="1447285150.7"/>
    <x v="1"/>
    <x v="509"/>
    <d v="2022-04-10T00:00:00"/>
    <s v="PORT04"/>
    <s v="V444_0"/>
    <n v="2"/>
    <s v="DTP"/>
    <n v="3"/>
    <n v="0"/>
    <s v="V221110"/>
    <n v="1700142"/>
    <x v="1"/>
    <s v="PORT09"/>
    <n v="73102"/>
    <n v="84.492877422285716"/>
    <m/>
    <s v="PORT09 to PORT04"/>
    <n v="360"/>
    <n v="0.51750189162546179"/>
    <n v="37830.423281604504"/>
  </r>
  <r>
    <n v="1447306365.7"/>
    <x v="2"/>
    <x v="555"/>
    <d v="2022-04-03T00:00:00"/>
    <s v="PORT04"/>
    <s v="V444_0"/>
    <n v="2"/>
    <s v="DTP"/>
    <n v="3"/>
    <n v="0"/>
    <s v="V221110"/>
    <n v="1700142"/>
    <x v="1"/>
    <s v="PORT09"/>
    <n v="5494"/>
    <n v="5.6066341015918368"/>
    <m/>
    <s v="PORT09 to PORT04"/>
    <n v="360"/>
    <n v="0.51750189162546179"/>
    <n v="2843.1553925902872"/>
  </r>
  <r>
    <n v="1447375087.7"/>
    <x v="5"/>
    <x v="824"/>
    <d v="2022-04-06T00:00:00"/>
    <s v="PORT04"/>
    <s v="V444_0"/>
    <n v="2"/>
    <s v="DTP"/>
    <n v="3"/>
    <n v="0"/>
    <s v="V221110"/>
    <n v="1700142"/>
    <x v="1"/>
    <s v="PORT09"/>
    <n v="54837"/>
    <n v="55.869658066714287"/>
    <m/>
    <s v="PORT09 to PORT04"/>
    <n v="360"/>
    <n v="0.51750189162546179"/>
    <n v="28378.251231065449"/>
  </r>
  <r>
    <n v="1447360738.7"/>
    <x v="1"/>
    <x v="89"/>
    <d v="2022-04-10T00:00:00"/>
    <s v="PORT04"/>
    <s v="V444_0"/>
    <n v="2"/>
    <s v="DTP"/>
    <n v="3"/>
    <n v="0"/>
    <s v="V221110"/>
    <n v="1700142"/>
    <x v="1"/>
    <s v="PORT09"/>
    <n v="52296"/>
    <n v="52.066341015918368"/>
    <m/>
    <s v="PORT09 to PORT04"/>
    <n v="360"/>
    <n v="0.51750189162546179"/>
    <n v="27063.278924445149"/>
  </r>
  <r>
    <n v="1447327136.7"/>
    <x v="5"/>
    <x v="73"/>
    <d v="2022-04-06T00:00:00"/>
    <s v="PORT04"/>
    <s v="V444_0"/>
    <n v="2"/>
    <s v="DTP"/>
    <n v="3"/>
    <n v="0"/>
    <s v="V221110"/>
    <n v="1700142"/>
    <x v="1"/>
    <s v="PORT09"/>
    <n v="47070"/>
    <n v="53.459706914326532"/>
    <m/>
    <s v="PORT09 to PORT04"/>
    <n v="360"/>
    <n v="0.51750189162546179"/>
    <n v="24358.814038810488"/>
  </r>
  <r>
    <n v="1447265524.7"/>
    <x v="4"/>
    <x v="790"/>
    <d v="2022-04-11T00:00:00"/>
    <s v="PORT04"/>
    <s v="V444_0"/>
    <n v="2"/>
    <s v="DTP"/>
    <n v="3"/>
    <n v="0"/>
    <s v="V221110"/>
    <n v="1700142"/>
    <x v="1"/>
    <s v="PORT09"/>
    <n v="52324"/>
    <n v="56.066341015918368"/>
    <m/>
    <s v="PORT09 to PORT04"/>
    <n v="360"/>
    <n v="0.51750189162546179"/>
    <n v="27077.768977410662"/>
  </r>
  <r>
    <n v="1447309527.7"/>
    <x v="3"/>
    <x v="692"/>
    <d v="2022-04-12T00:00:00"/>
    <s v="PORT04"/>
    <s v="V444_0"/>
    <n v="2"/>
    <s v="DTP"/>
    <n v="3"/>
    <n v="0"/>
    <s v="V221110"/>
    <n v="1700142"/>
    <x v="1"/>
    <s v="PORT09"/>
    <n v="78327"/>
    <n v="86.099511523877553"/>
    <m/>
    <s v="PORT09 to PORT04"/>
    <n v="360"/>
    <n v="0.51750189162546179"/>
    <n v="40534.370665347546"/>
  </r>
  <r>
    <n v="1447400280.7"/>
    <x v="6"/>
    <x v="132"/>
    <d v="2022-04-04T00:00:00"/>
    <s v="PORT04"/>
    <s v="V444_0"/>
    <n v="2"/>
    <s v="DTP"/>
    <n v="3"/>
    <n v="0"/>
    <s v="V221110"/>
    <n v="1700140"/>
    <x v="1"/>
    <s v="PORT09"/>
    <n v="33881"/>
    <n v="23.584351012949853"/>
    <m/>
    <s v="PORT09 to PORT04"/>
    <n v="360"/>
    <n v="0.51750189162546179"/>
    <n v="17533.481590162271"/>
  </r>
  <r>
    <n v="1447398242.7"/>
    <x v="1"/>
    <x v="1160"/>
    <d v="2022-04-10T00:00:00"/>
    <s v="PORT04"/>
    <s v="V444_0"/>
    <n v="2"/>
    <s v="DTP"/>
    <n v="3"/>
    <n v="0"/>
    <s v="V221110"/>
    <n v="1700140"/>
    <x v="1"/>
    <s v="PORT09"/>
    <n v="5927"/>
    <n v="3.9307251688249756"/>
    <m/>
    <s v="PORT09 to PORT04"/>
    <n v="360"/>
    <n v="0.51750189162546179"/>
    <n v="3067.233711664112"/>
  </r>
  <r>
    <n v="1447258671.7"/>
    <x v="6"/>
    <x v="968"/>
    <d v="2022-04-04T00:00:00"/>
    <s v="PORT04"/>
    <s v="V444_0"/>
    <n v="2"/>
    <s v="DTP"/>
    <n v="3"/>
    <n v="0"/>
    <s v="V221110"/>
    <n v="1700140"/>
    <x v="1"/>
    <s v="PORT09"/>
    <n v="140262"/>
    <n v="92.268129220624388"/>
    <m/>
    <s v="PORT09 to PORT04"/>
    <n v="360"/>
    <n v="0.51750189162546179"/>
    <n v="72585.850323170525"/>
  </r>
  <r>
    <n v="1447309533.7"/>
    <x v="3"/>
    <x v="217"/>
    <d v="2022-04-12T00:00:00"/>
    <s v="PORT04"/>
    <s v="V444_0"/>
    <n v="2"/>
    <s v="DTP"/>
    <n v="3"/>
    <n v="0"/>
    <s v="V221110"/>
    <n v="1700140"/>
    <x v="1"/>
    <s v="PORT09"/>
    <n v="33861"/>
    <n v="24.584351012949853"/>
    <m/>
    <s v="PORT09 to PORT04"/>
    <n v="360"/>
    <n v="0.51750189162546179"/>
    <n v="17523.13155232976"/>
  </r>
  <r>
    <n v="1447205136.7"/>
    <x v="6"/>
    <x v="958"/>
    <d v="2022-04-04T00:00:00"/>
    <s v="PORT04"/>
    <s v="V444_0"/>
    <n v="2"/>
    <s v="DTP"/>
    <n v="3"/>
    <n v="0"/>
    <s v="V221110"/>
    <n v="1700140"/>
    <x v="1"/>
    <s v="PORT09"/>
    <n v="84308"/>
    <n v="55.960877532374631"/>
    <m/>
    <s v="PORT09 to PORT04"/>
    <n v="360"/>
    <n v="0.51750189162546179"/>
    <n v="43629.549479159432"/>
  </r>
  <r>
    <n v="1447225222.7"/>
    <x v="6"/>
    <x v="187"/>
    <d v="2022-04-04T00:00:00"/>
    <s v="PORT04"/>
    <s v="V444_0"/>
    <n v="2"/>
    <s v="DTP"/>
    <n v="3"/>
    <n v="0"/>
    <s v="V221110"/>
    <n v="1700140"/>
    <x v="1"/>
    <s v="PORT09"/>
    <n v="22686"/>
    <n v="16.722900675299904"/>
    <m/>
    <s v="PORT09 to PORT04"/>
    <n v="360"/>
    <n v="0.51750189162546179"/>
    <n v="11740.047913415227"/>
  </r>
  <r>
    <n v="1447232284.7"/>
    <x v="6"/>
    <x v="652"/>
    <d v="2022-04-04T00:00:00"/>
    <s v="PORT04"/>
    <s v="V444_0"/>
    <n v="2"/>
    <s v="DTP"/>
    <n v="3"/>
    <n v="0"/>
    <s v="V221110"/>
    <n v="1700140"/>
    <x v="1"/>
    <s v="PORT09"/>
    <n v="56317"/>
    <n v="37.307251688249757"/>
    <m/>
    <s v="PORT09 to PORT04"/>
    <n v="360"/>
    <n v="0.51750189162546179"/>
    <n v="29144.154030671132"/>
  </r>
  <r>
    <n v="1447292282.7"/>
    <x v="3"/>
    <x v="997"/>
    <d v="2022-04-12T00:00:00"/>
    <s v="PORT04"/>
    <s v="V444_0"/>
    <n v="2"/>
    <s v="DTP"/>
    <n v="3"/>
    <n v="0"/>
    <s v="V221110"/>
    <n v="1700140"/>
    <x v="1"/>
    <s v="PORT09"/>
    <n v="45062"/>
    <n v="31.445801350599805"/>
    <m/>
    <s v="PORT09 to PORT04"/>
    <n v="360"/>
    <n v="0.51750189162546179"/>
    <n v="23319.67024042656"/>
  </r>
  <r>
    <n v="1447266647.7"/>
    <x v="5"/>
    <x v="233"/>
    <d v="2022-04-06T00:00:00"/>
    <s v="PORT04"/>
    <s v="V444_0"/>
    <n v="2"/>
    <s v="DTP"/>
    <n v="3"/>
    <n v="0"/>
    <s v="V221110"/>
    <n v="1700140"/>
    <x v="1"/>
    <s v="PORT09"/>
    <n v="73113"/>
    <n v="56.099427194724683"/>
    <m/>
    <s v="PORT09 to PORT04"/>
    <n v="360"/>
    <n v="0.51750189162546179"/>
    <n v="37836.115802412387"/>
  </r>
  <r>
    <n v="1447400281.7"/>
    <x v="1"/>
    <x v="384"/>
    <d v="2022-04-10T00:00:00"/>
    <s v="PORT04"/>
    <s v="V444_0"/>
    <n v="2"/>
    <s v="DTP"/>
    <n v="3"/>
    <n v="0"/>
    <s v="V221110"/>
    <n v="1700140"/>
    <x v="1"/>
    <s v="PORT09"/>
    <n v="17104"/>
    <n v="12.792175506474926"/>
    <m/>
    <s v="PORT09 to PORT04"/>
    <n v="360"/>
    <n v="0.51750189162546179"/>
    <n v="8851.3523543618976"/>
  </r>
  <r>
    <n v="1447408693.7"/>
    <x v="4"/>
    <x v="116"/>
    <d v="2022-04-11T00:00:00"/>
    <s v="PORT04"/>
    <s v="V444_0"/>
    <n v="2"/>
    <s v="DTP"/>
    <n v="3"/>
    <n v="0"/>
    <s v="V221110"/>
    <n v="1700140"/>
    <x v="1"/>
    <s v="PORT09"/>
    <n v="33888"/>
    <n v="25.584351012949853"/>
    <m/>
    <s v="PORT09 to PORT04"/>
    <n v="360"/>
    <n v="0.51750189162546179"/>
    <n v="17537.10410340365"/>
  </r>
  <r>
    <n v="1447205141.7"/>
    <x v="0"/>
    <x v="820"/>
    <d v="2022-04-13T00:00:00"/>
    <s v="PORT04"/>
    <s v="V444_0"/>
    <n v="2"/>
    <s v="DTP"/>
    <n v="3"/>
    <n v="0"/>
    <s v="V221110"/>
    <n v="1700143"/>
    <x v="1"/>
    <s v="PORT09"/>
    <n v="88511"/>
    <n v="80.718196793705658"/>
    <m/>
    <s v="PORT09 to PORT04"/>
    <n v="360"/>
    <n v="0.51750189162546179"/>
    <n v="45804.609929661245"/>
  </r>
  <r>
    <n v="1447288797.7"/>
    <x v="9"/>
    <x v="702"/>
    <d v="2022-04-09T00:00:00"/>
    <s v="PORT04"/>
    <s v="V444_0"/>
    <n v="2"/>
    <s v="DTP"/>
    <n v="3"/>
    <n v="0"/>
    <s v="V221110"/>
    <n v="1700143"/>
    <x v="1"/>
    <s v="PORT09"/>
    <n v="83567"/>
    <n v="78.233852527388677"/>
    <m/>
    <s v="PORT09 to PORT04"/>
    <n v="360"/>
    <n v="0.51750189162546179"/>
    <n v="43246.080577464963"/>
  </r>
  <r>
    <n v="1447291613.7"/>
    <x v="0"/>
    <x v="928"/>
    <d v="2022-04-13T00:00:00"/>
    <s v="PORT04"/>
    <s v="V444_0"/>
    <n v="2"/>
    <s v="DTP"/>
    <n v="3"/>
    <n v="0"/>
    <s v="V221110"/>
    <n v="1700143"/>
    <x v="1"/>
    <s v="PORT09"/>
    <n v="54194"/>
    <n v="51.327786929486784"/>
    <m/>
    <s v="PORT09 to PORT04"/>
    <n v="360"/>
    <n v="0.51750189162546179"/>
    <n v="28045.497514750277"/>
  </r>
  <r>
    <n v="1447226828.7"/>
    <x v="8"/>
    <x v="1020"/>
    <d v="2022-04-05T00:00:00"/>
    <s v="PORT04"/>
    <s v="V444_0"/>
    <n v="2"/>
    <s v="DTP"/>
    <n v="3"/>
    <n v="0"/>
    <s v="V221110"/>
    <n v="1700143"/>
    <x v="1"/>
    <s v="PORT09"/>
    <n v="78638"/>
    <n v="64.749508261071696"/>
    <m/>
    <s v="PORT09 to PORT04"/>
    <n v="360"/>
    <n v="0.51750189162546179"/>
    <n v="40695.313753643066"/>
  </r>
  <r>
    <n v="1447408692.7"/>
    <x v="6"/>
    <x v="700"/>
    <d v="2022-04-04T00:00:00"/>
    <s v="PORT04"/>
    <s v="V444_0"/>
    <n v="2"/>
    <s v="DTP"/>
    <n v="3"/>
    <n v="0"/>
    <s v="V221110"/>
    <n v="1700143"/>
    <x v="1"/>
    <s v="PORT09"/>
    <n v="49307"/>
    <n v="43.84344266316981"/>
    <m/>
    <s v="PORT09 to PORT04"/>
    <n v="360"/>
    <n v="0.51750189162546179"/>
    <n v="25516.465770376642"/>
  </r>
  <r>
    <n v="1447299385.7"/>
    <x v="9"/>
    <x v="327"/>
    <d v="2022-04-09T00:00:00"/>
    <s v="PORT04"/>
    <s v="V444_0"/>
    <n v="2"/>
    <s v="DTP"/>
    <n v="3"/>
    <n v="0"/>
    <s v="V221110"/>
    <n v="1700143"/>
    <x v="1"/>
    <s v="PORT09"/>
    <n v="44371"/>
    <n v="40.359098396852829"/>
    <m/>
    <s v="PORT09 to PORT04"/>
    <n v="360"/>
    <n v="0.51750189162546179"/>
    <n v="22962.076433313367"/>
  </r>
  <r>
    <n v="1447265523.7"/>
    <x v="5"/>
    <x v="123"/>
    <d v="2022-04-06T00:00:00"/>
    <s v="PORT04"/>
    <s v="V444_0"/>
    <n v="2"/>
    <s v="DTP"/>
    <n v="3"/>
    <n v="0"/>
    <s v="V221110"/>
    <n v="1700143"/>
    <x v="1"/>
    <s v="PORT09"/>
    <n v="152228"/>
    <n v="143.01467225582641"/>
    <m/>
    <s v="PORT09 to PORT04"/>
    <n v="360"/>
    <n v="0.51750189162546179"/>
    <n v="78778.277958360792"/>
  </r>
  <r>
    <n v="1447304636.7"/>
    <x v="4"/>
    <x v="142"/>
    <d v="2022-04-11T00:00:00"/>
    <s v="PORT04"/>
    <s v="V444_0"/>
    <n v="2"/>
    <s v="DTP"/>
    <n v="3"/>
    <n v="0"/>
    <s v="V221110"/>
    <n v="1700143"/>
    <x v="1"/>
    <s v="PORT09"/>
    <n v="54144"/>
    <n v="48.327786929486784"/>
    <m/>
    <s v="PORT09 to PORT04"/>
    <n v="360"/>
    <n v="0.51750189162546179"/>
    <n v="28019.622420169002"/>
  </r>
  <r>
    <n v="1447400279.7"/>
    <x v="3"/>
    <x v="980"/>
    <d v="2022-04-12T00:00:00"/>
    <s v="PORT04"/>
    <s v="V444_0"/>
    <n v="2"/>
    <s v="DTP"/>
    <n v="3"/>
    <n v="0"/>
    <s v="V221110"/>
    <n v="1700143"/>
    <x v="1"/>
    <s v="PORT09"/>
    <n v="29671"/>
    <n v="24.906065597901883"/>
    <m/>
    <s v="PORT09 to PORT04"/>
    <n v="360"/>
    <n v="0.51750189162546179"/>
    <n v="15354.798626419077"/>
  </r>
  <r>
    <n v="1447167727.7"/>
    <x v="5"/>
    <x v="9"/>
    <d v="2022-04-05T00:00:00"/>
    <s v="PORT04"/>
    <s v="V444_0"/>
    <n v="2"/>
    <s v="DTP"/>
    <n v="0"/>
    <n v="0"/>
    <s v="V221110"/>
    <n v="1654766"/>
    <x v="1"/>
    <s v="PORT09"/>
    <n v="650"/>
    <n v="6.3968807339449549"/>
    <m/>
    <s v="PORT09 to PORT04"/>
    <n v="360"/>
    <n v="0.51750189162546179"/>
    <n v="336.37622955655019"/>
  </r>
  <r>
    <n v="1447295509.7"/>
    <x v="1"/>
    <x v="1117"/>
    <d v="2022-04-09T00:00:00"/>
    <s v="PORT04"/>
    <s v="V444_0"/>
    <n v="2"/>
    <s v="DTP"/>
    <n v="0"/>
    <n v="0"/>
    <s v="V221110"/>
    <n v="1654766"/>
    <x v="1"/>
    <s v="PORT09"/>
    <n v="619"/>
    <n v="6.3968807339449549"/>
    <m/>
    <s v="PORT09 to PORT04"/>
    <n v="360"/>
    <n v="0.51750189162546179"/>
    <n v="320.33367091616083"/>
  </r>
  <r>
    <n v="1447345006.7"/>
    <x v="1"/>
    <x v="192"/>
    <d v="2022-04-09T00:00:00"/>
    <s v="PORT04"/>
    <s v="V444_0"/>
    <n v="2"/>
    <s v="DTP"/>
    <n v="0"/>
    <n v="0"/>
    <s v="V221110"/>
    <n v="1654766"/>
    <x v="1"/>
    <s v="PORT09"/>
    <n v="991"/>
    <n v="11.79376146788991"/>
    <m/>
    <s v="PORT09 to PORT04"/>
    <n v="360"/>
    <n v="0.51750189162546179"/>
    <n v="512.84437460083268"/>
  </r>
  <r>
    <n v="1447144657.7"/>
    <x v="3"/>
    <x v="314"/>
    <d v="2022-04-11T00:00:00"/>
    <s v="PORT04"/>
    <s v="V444_0"/>
    <n v="2"/>
    <s v="DTP"/>
    <n v="0"/>
    <n v="0"/>
    <s v="V221110"/>
    <n v="1654766"/>
    <x v="1"/>
    <s v="PORT09"/>
    <n v="627"/>
    <n v="6.3968807339449549"/>
    <m/>
    <s v="PORT09 to PORT04"/>
    <n v="360"/>
    <n v="0.51750189162546179"/>
    <n v="324.47368604916454"/>
  </r>
  <r>
    <n v="1447391527.7"/>
    <x v="9"/>
    <x v="626"/>
    <d v="2022-04-08T00:00:00"/>
    <s v="PORT04"/>
    <s v="V444_0"/>
    <n v="2"/>
    <s v="DTP"/>
    <n v="0"/>
    <n v="0"/>
    <s v="V221110"/>
    <n v="1655982"/>
    <x v="1"/>
    <s v="PORT09"/>
    <n v="499"/>
    <n v="1.5660030115442531"/>
    <m/>
    <s v="PORT09 to PORT04"/>
    <n v="360"/>
    <n v="0.51750189162546179"/>
    <n v="258.23344392110545"/>
  </r>
  <r>
    <n v="1447241613.7"/>
    <x v="1"/>
    <x v="120"/>
    <d v="2022-04-09T00:00:00"/>
    <s v="PORT04"/>
    <s v="V444_0"/>
    <n v="2"/>
    <s v="DTP"/>
    <n v="0"/>
    <n v="0"/>
    <s v="V221110"/>
    <n v="1655982"/>
    <x v="1"/>
    <s v="PORT09"/>
    <n v="635"/>
    <n v="2.5"/>
    <m/>
    <s v="PORT09 to PORT04"/>
    <n v="360"/>
    <n v="0.51750189162546179"/>
    <n v="328.61370118216826"/>
  </r>
  <r>
    <n v="1447144416.7"/>
    <x v="0"/>
    <x v="325"/>
    <d v="2022-04-12T00:00:00"/>
    <s v="PORT04"/>
    <s v="V444_0"/>
    <n v="2"/>
    <s v="DTP"/>
    <n v="0"/>
    <n v="0"/>
    <s v="V221110"/>
    <n v="1655982"/>
    <x v="1"/>
    <s v="PORT09"/>
    <n v="646"/>
    <n v="2.64"/>
    <m/>
    <s v="PORT09 to PORT04"/>
    <n v="360"/>
    <n v="0.51750189162546179"/>
    <n v="334.3062219900483"/>
  </r>
  <r>
    <n v="1447145262.7"/>
    <x v="8"/>
    <x v="596"/>
    <d v="2022-04-04T00:00:00"/>
    <s v="PORT04"/>
    <s v="V444_0"/>
    <n v="2"/>
    <s v="DTP"/>
    <n v="0"/>
    <n v="0"/>
    <s v="V221110"/>
    <n v="1655982"/>
    <x v="1"/>
    <s v="PORT09"/>
    <n v="653"/>
    <n v="2.54"/>
    <m/>
    <s v="PORT09 to PORT04"/>
    <n v="360"/>
    <n v="0.51750189162546179"/>
    <n v="337.92873523142657"/>
  </r>
  <r>
    <n v="1447411607.7"/>
    <x v="9"/>
    <x v="1143"/>
    <d v="2022-04-09T00:00:00"/>
    <s v="PORT04"/>
    <s v="V444_0"/>
    <n v="2"/>
    <s v="DTP"/>
    <n v="0"/>
    <n v="0"/>
    <s v="V221110"/>
    <n v="1651302"/>
    <x v="1"/>
    <s v="PORT09"/>
    <n v="1326"/>
    <n v="3.96"/>
    <m/>
    <s v="PORT09 to PORT04"/>
    <n v="360"/>
    <n v="0.51750189162546179"/>
    <n v="686.20750829536235"/>
  </r>
  <r>
    <n v="1447329754.7"/>
    <x v="7"/>
    <x v="1058"/>
    <d v="2022-04-16T00:00:00"/>
    <s v="PORT04"/>
    <s v="V444_0"/>
    <n v="2"/>
    <s v="DTP"/>
    <n v="0"/>
    <n v="0"/>
    <s v="V221110"/>
    <n v="1651299"/>
    <x v="1"/>
    <s v="PORT09"/>
    <n v="1176"/>
    <n v="2.5859483637898761"/>
    <m/>
    <s v="PORT09 to PORT04"/>
    <n v="360"/>
    <n v="0.51750189162546179"/>
    <n v="608.58222455154305"/>
  </r>
  <r>
    <n v="1447391528.7"/>
    <x v="6"/>
    <x v="1161"/>
    <d v="2022-04-04T00:00:00"/>
    <s v="PORT04"/>
    <s v="V444_0"/>
    <n v="2"/>
    <s v="DTP"/>
    <n v="0"/>
    <n v="0"/>
    <s v="V221110"/>
    <n v="1651299"/>
    <x v="1"/>
    <s v="PORT09"/>
    <n v="2110"/>
    <n v="5.476125946849149"/>
    <m/>
    <s v="PORT09 to PORT04"/>
    <n v="360"/>
    <n v="0.51750189162546179"/>
    <n v="1091.9289913297243"/>
  </r>
  <r>
    <n v="1447267045.7"/>
    <x v="5"/>
    <x v="703"/>
    <d v="2022-04-05T00:00:00"/>
    <s v="PORT04"/>
    <s v="V444_0"/>
    <n v="2"/>
    <s v="DTP"/>
    <n v="0"/>
    <n v="0"/>
    <s v="V221110"/>
    <n v="1651299"/>
    <x v="1"/>
    <s v="PORT09"/>
    <n v="824"/>
    <n v="1.5211460963469858"/>
    <m/>
    <s v="PORT09 to PORT04"/>
    <n v="360"/>
    <n v="0.51750189162546179"/>
    <n v="426.42155869938051"/>
  </r>
  <r>
    <n v="1447295513.7"/>
    <x v="5"/>
    <x v="408"/>
    <d v="2022-04-06T00:00:00"/>
    <s v="PORT04"/>
    <s v="V444_0"/>
    <n v="2"/>
    <s v="DTP"/>
    <n v="0"/>
    <n v="0"/>
    <s v="V221110"/>
    <n v="1651299"/>
    <x v="1"/>
    <s v="PORT09"/>
    <n v="2282"/>
    <n v="6.0845843853879433"/>
    <m/>
    <s v="PORT09 to PORT04"/>
    <n v="360"/>
    <n v="0.51750189162546179"/>
    <n v="1180.9393166893037"/>
  </r>
  <r>
    <n v="1447382541.7"/>
    <x v="8"/>
    <x v="888"/>
    <d v="2022-04-05T00:00:00"/>
    <s v="PORT04"/>
    <s v="V444_0"/>
    <n v="2"/>
    <s v="DTP"/>
    <n v="0"/>
    <n v="0"/>
    <s v="V221110"/>
    <n v="1651299"/>
    <x v="1"/>
    <s v="PORT09"/>
    <n v="2235"/>
    <n v="6.06"/>
    <m/>
    <s v="PORT09 to PORT04"/>
    <n v="360"/>
    <n v="0.51750189162546179"/>
    <n v="1156.616727782907"/>
  </r>
  <r>
    <n v="1447144656.7"/>
    <x v="3"/>
    <x v="1130"/>
    <d v="2022-04-12T00:00:00"/>
    <s v="PORT04"/>
    <s v="V444_0"/>
    <n v="2"/>
    <s v="DTP"/>
    <n v="0"/>
    <n v="0"/>
    <s v="V221110"/>
    <n v="1651299"/>
    <x v="1"/>
    <s v="PORT09"/>
    <n v="2258"/>
    <n v="6"/>
    <m/>
    <s v="PORT09 to PORT04"/>
    <n v="360"/>
    <n v="0.51750189162546179"/>
    <n v="1168.5192712902926"/>
  </r>
  <r>
    <n v="1447329753.7"/>
    <x v="9"/>
    <x v="631"/>
    <d v="2022-04-09T00:00:00"/>
    <s v="PORT04"/>
    <s v="V444_0"/>
    <n v="2"/>
    <s v="DTP"/>
    <n v="0"/>
    <n v="0"/>
    <s v="V221110"/>
    <n v="1651299"/>
    <x v="1"/>
    <s v="PORT09"/>
    <n v="5298"/>
    <n v="13.96"/>
    <m/>
    <s v="PORT09 to PORT04"/>
    <n v="360"/>
    <n v="0.51750189162546179"/>
    <n v="2741.7250218316967"/>
  </r>
  <r>
    <n v="1447237190.7"/>
    <x v="2"/>
    <x v="403"/>
    <d v="2022-04-02T00:00:00"/>
    <s v="PORT03"/>
    <s v="V444_0"/>
    <n v="3"/>
    <s v="DTP"/>
    <n v="3"/>
    <n v="0"/>
    <s v="V221130"/>
    <n v="1689543"/>
    <x v="3"/>
    <s v="PORT09"/>
    <n v="312"/>
    <n v="0.24505735656882779"/>
    <m/>
    <s v="PORT09 to PORT03"/>
    <n v="540"/>
    <n v="0.47750351892722243"/>
    <n v="148.98109790529341"/>
  </r>
  <r>
    <n v="1447329457.7"/>
    <x v="0"/>
    <x v="1122"/>
    <d v="2022-04-12T00:00:00"/>
    <s v="PORT03"/>
    <s v="V444_0"/>
    <n v="3"/>
    <s v="DTP"/>
    <n v="3"/>
    <n v="0"/>
    <s v="V221130"/>
    <n v="1688288"/>
    <x v="3"/>
    <s v="PORT09"/>
    <n v="559"/>
    <n v="29.980647405025529"/>
    <m/>
    <s v="PORT09 to PORT03"/>
    <n v="540"/>
    <n v="0.47750351892722243"/>
    <n v="266.92446708031736"/>
  </r>
  <r>
    <n v="1447373165.7"/>
    <x v="8"/>
    <x v="243"/>
    <d v="2022-04-05T00:00:00"/>
    <s v="PORT03"/>
    <s v="V444_0"/>
    <n v="3"/>
    <s v="DTP"/>
    <n v="3"/>
    <n v="0"/>
    <s v="V221130"/>
    <n v="1688288"/>
    <x v="3"/>
    <s v="PORT09"/>
    <n v="1445"/>
    <n v="115.79054645976709"/>
    <m/>
    <s v="PORT09 to PORT03"/>
    <n v="540"/>
    <n v="0.47750351892722243"/>
    <n v="689.99258484983636"/>
  </r>
  <r>
    <n v="1447348988.7"/>
    <x v="5"/>
    <x v="936"/>
    <d v="2022-04-05T00:00:00"/>
    <s v="PORT03"/>
    <s v="V444_0"/>
    <n v="3"/>
    <s v="DTP"/>
    <n v="3"/>
    <n v="0"/>
    <s v="V221130"/>
    <n v="1688288"/>
    <x v="3"/>
    <s v="PORT09"/>
    <n v="404"/>
    <n v="9.6602158016751769"/>
    <m/>
    <s v="PORT09 to PORT03"/>
    <n v="540"/>
    <n v="0.47750351892722243"/>
    <n v="192.91142164659786"/>
  </r>
  <r>
    <n v="1447237189.7"/>
    <x v="3"/>
    <x v="585"/>
    <d v="2022-04-11T00:00:00"/>
    <s v="PORT03"/>
    <s v="V444_0"/>
    <n v="3"/>
    <s v="DTP"/>
    <n v="3"/>
    <n v="0"/>
    <s v="V221130"/>
    <n v="1688288"/>
    <x v="3"/>
    <s v="PORT09"/>
    <n v="585"/>
    <n v="33.980647405025529"/>
    <m/>
    <s v="PORT09 to PORT03"/>
    <n v="540"/>
    <n v="0.47750351892722243"/>
    <n v="279.33955857242512"/>
  </r>
  <r>
    <n v="1447267038.7"/>
    <x v="5"/>
    <x v="563"/>
    <d v="2022-04-05T00:00:00"/>
    <s v="PORT03"/>
    <s v="V444_0"/>
    <n v="3"/>
    <s v="DTP"/>
    <n v="0"/>
    <n v="0"/>
    <s v="V221130"/>
    <n v="1688633"/>
    <x v="3"/>
    <s v="PORT09"/>
    <n v="429"/>
    <n v="8.9072935158187079"/>
    <m/>
    <s v="PORT09 to PORT03"/>
    <n v="540"/>
    <n v="0.47750351892722243"/>
    <n v="204.84900961977843"/>
  </r>
  <r>
    <n v="1447295517.7"/>
    <x v="4"/>
    <x v="477"/>
    <d v="2022-04-10T00:00:00"/>
    <s v="PORT03"/>
    <s v="V444_0"/>
    <n v="3"/>
    <s v="DTP"/>
    <n v="0"/>
    <n v="0"/>
    <s v="V221130"/>
    <n v="1688633"/>
    <x v="3"/>
    <s v="PORT09"/>
    <n v="272"/>
    <n v="3.340235068432015"/>
    <m/>
    <s v="PORT09 to PORT03"/>
    <n v="540"/>
    <n v="0.47750351892722243"/>
    <n v="129.88095714820449"/>
  </r>
  <r>
    <n v="1447144654.7"/>
    <x v="9"/>
    <x v="294"/>
    <d v="2022-04-08T00:00:00"/>
    <s v="PORT03"/>
    <s v="V444_0"/>
    <n v="3"/>
    <s v="DTP"/>
    <n v="0"/>
    <n v="0"/>
    <s v="V221130"/>
    <n v="1688575"/>
    <x v="3"/>
    <s v="PORT09"/>
    <n v="780"/>
    <n v="48.217046430923233"/>
    <m/>
    <s v="PORT09 to PORT03"/>
    <n v="540"/>
    <n v="0.47750351892722243"/>
    <n v="372.45274476323351"/>
  </r>
  <r>
    <n v="1447382544.7"/>
    <x v="0"/>
    <x v="615"/>
    <d v="2022-04-13T00:00:00"/>
    <s v="PORT03"/>
    <s v="V444_0"/>
    <n v="3"/>
    <s v="DTP"/>
    <n v="0"/>
    <n v="0"/>
    <s v="V221130"/>
    <n v="1688575"/>
    <x v="3"/>
    <s v="PORT09"/>
    <n v="1280"/>
    <n v="98.434092861846466"/>
    <m/>
    <s v="PORT09 to PORT03"/>
    <n v="540"/>
    <n v="0.47750351892722243"/>
    <n v="611.20450422684473"/>
  </r>
  <r>
    <n v="1447144653.7"/>
    <x v="8"/>
    <x v="1054"/>
    <d v="2022-04-04T00:00:00"/>
    <s v="PORT03"/>
    <s v="V444_0"/>
    <n v="3"/>
    <s v="DTP"/>
    <n v="0"/>
    <n v="0"/>
    <s v="V221130"/>
    <n v="1688575"/>
    <x v="3"/>
    <s v="PORT09"/>
    <n v="768"/>
    <n v="42.217046430923233"/>
    <m/>
    <s v="PORT09 to PORT03"/>
    <n v="540"/>
    <n v="0.47750351892722243"/>
    <n v="366.72270253610679"/>
  </r>
  <r>
    <n v="1447382543.7"/>
    <x v="0"/>
    <x v="530"/>
    <d v="2022-04-13T00:00:00"/>
    <s v="PORT03"/>
    <s v="V444_0"/>
    <n v="3"/>
    <s v="DTP"/>
    <n v="0"/>
    <n v="0"/>
    <s v="V221130"/>
    <n v="1688575"/>
    <x v="3"/>
    <s v="PORT09"/>
    <n v="1312"/>
    <n v="82.434092861846466"/>
    <m/>
    <s v="PORT09 to PORT03"/>
    <n v="540"/>
    <n v="0.47750351892722243"/>
    <n v="626.48461683251583"/>
  </r>
  <r>
    <n v="1447360925.7"/>
    <x v="6"/>
    <x v="102"/>
    <d v="2022-04-03T00:00:00"/>
    <s v="PORT03"/>
    <s v="V444_0"/>
    <n v="3"/>
    <s v="DTP"/>
    <n v="0"/>
    <n v="0"/>
    <s v="V221130"/>
    <n v="1689546"/>
    <x v="3"/>
    <s v="PORT09"/>
    <n v="784"/>
    <n v="34.481448739356644"/>
    <m/>
    <s v="PORT09 to PORT03"/>
    <n v="540"/>
    <n v="0.47750351892722243"/>
    <n v="374.3627588389424"/>
  </r>
  <r>
    <n v="1447382546.7"/>
    <x v="1"/>
    <x v="828"/>
    <d v="2022-04-09T00:00:00"/>
    <s v="PORT03"/>
    <s v="V444_0"/>
    <n v="3"/>
    <s v="DTP"/>
    <n v="0"/>
    <n v="0"/>
    <s v="V221130"/>
    <n v="1689546"/>
    <x v="3"/>
    <s v="PORT09"/>
    <n v="394"/>
    <n v="7.6625441643014769"/>
    <m/>
    <s v="PORT09 to PORT03"/>
    <n v="540"/>
    <n v="0.47750351892722243"/>
    <n v="188.13638645732564"/>
  </r>
  <r>
    <n v="1447305236.7"/>
    <x v="0"/>
    <x v="1141"/>
    <d v="2022-04-13T00:00:00"/>
    <s v="PORT03"/>
    <s v="V444_0"/>
    <n v="3"/>
    <s v="DTP"/>
    <n v="0"/>
    <n v="0"/>
    <s v="V221130"/>
    <n v="1689546"/>
    <x v="3"/>
    <s v="PORT09"/>
    <n v="1268"/>
    <n v="69.625441643014767"/>
    <m/>
    <s v="PORT09 to PORT03"/>
    <n v="540"/>
    <n v="0.47750351892722243"/>
    <n v="605.47446199971807"/>
  </r>
  <r>
    <n v="1447382545.7"/>
    <x v="5"/>
    <x v="1041"/>
    <d v="2022-04-05T00:00:00"/>
    <s v="PORT03"/>
    <s v="V444_0"/>
    <n v="3"/>
    <s v="DTP"/>
    <n v="0"/>
    <n v="0"/>
    <s v="V221130"/>
    <n v="1689546"/>
    <x v="3"/>
    <s v="PORT09"/>
    <n v="355"/>
    <n v="7.6625441643014769"/>
    <m/>
    <s v="PORT09 to PORT03"/>
    <n v="540"/>
    <n v="0.47750351892722243"/>
    <n v="169.51374921916397"/>
  </r>
  <r>
    <n v="1447345010.7"/>
    <x v="0"/>
    <x v="1104"/>
    <d v="2022-04-12T00:00:00"/>
    <s v="PORT03"/>
    <s v="V444_0"/>
    <n v="3"/>
    <s v="DTP"/>
    <n v="0"/>
    <n v="0"/>
    <s v="V221130"/>
    <n v="1689546"/>
    <x v="3"/>
    <s v="PORT09"/>
    <n v="583"/>
    <n v="21.987632492904432"/>
    <m/>
    <s v="PORT09 to PORT03"/>
    <n v="540"/>
    <n v="0.47750351892722243"/>
    <n v="278.38455153457068"/>
  </r>
  <r>
    <n v="1447410956.7"/>
    <x v="8"/>
    <x v="1123"/>
    <d v="2022-04-04T00:00:00"/>
    <s v="PORT03"/>
    <s v="V444_0"/>
    <n v="3"/>
    <s v="DTP"/>
    <n v="0"/>
    <n v="0"/>
    <s v="V221130"/>
    <n v="1689546"/>
    <x v="3"/>
    <s v="PORT09"/>
    <n v="396"/>
    <n v="10.493816246452216"/>
    <m/>
    <s v="PORT09 to PORT03"/>
    <n v="540"/>
    <n v="0.47750351892722243"/>
    <n v="189.09139349518009"/>
  </r>
  <r>
    <n v="1447345009.7"/>
    <x v="5"/>
    <x v="92"/>
    <d v="2022-04-06T00:00:00"/>
    <s v="PORT03"/>
    <s v="V444_0"/>
    <n v="3"/>
    <s v="DTP"/>
    <n v="0"/>
    <n v="0"/>
    <s v="V221130"/>
    <n v="1689546"/>
    <x v="3"/>
    <s v="PORT09"/>
    <n v="1272"/>
    <n v="72.625441643014767"/>
    <m/>
    <s v="PORT09 to PORT03"/>
    <n v="540"/>
    <n v="0.47750351892722243"/>
    <n v="607.38447607542696"/>
  </r>
  <r>
    <n v="1447360918.7"/>
    <x v="8"/>
    <x v="1108"/>
    <d v="2022-04-04T00:00:00"/>
    <s v="PORT03"/>
    <s v="V444_0"/>
    <n v="3"/>
    <s v="DTP"/>
    <n v="0"/>
    <n v="0"/>
    <s v="V221130"/>
    <n v="1689546"/>
    <x v="3"/>
    <s v="PORT09"/>
    <n v="952"/>
    <n v="51.637809150110336"/>
    <m/>
    <s v="PORT09 to PORT03"/>
    <n v="540"/>
    <n v="0.47750351892722243"/>
    <n v="454.58335001871575"/>
  </r>
  <r>
    <n v="1447317052.7"/>
    <x v="0"/>
    <x v="100"/>
    <d v="2022-04-12T00:00:00"/>
    <s v="PORT03"/>
    <s v="V444_0"/>
    <n v="3"/>
    <s v="DTP"/>
    <n v="0"/>
    <n v="0"/>
    <s v="V221130"/>
    <n v="1689546"/>
    <x v="3"/>
    <s v="PORT09"/>
    <n v="771"/>
    <n v="35.481448739356644"/>
    <m/>
    <s v="PORT09 to PORT03"/>
    <n v="540"/>
    <n v="0.47750351892722243"/>
    <n v="368.15521309288852"/>
  </r>
  <r>
    <n v="1447382548.7"/>
    <x v="4"/>
    <x v="1137"/>
    <d v="2022-04-10T00:00:00"/>
    <s v="PORT03"/>
    <s v="V444_0"/>
    <n v="3"/>
    <s v="DTP"/>
    <n v="0"/>
    <n v="0"/>
    <s v="V221130"/>
    <n v="1689546"/>
    <x v="3"/>
    <s v="PORT09"/>
    <n v="479"/>
    <n v="11.493816246452216"/>
    <m/>
    <s v="PORT09 to PORT03"/>
    <n v="540"/>
    <n v="0.47750351892722243"/>
    <n v="228.72418556613954"/>
  </r>
  <r>
    <n v="1447267039.7"/>
    <x v="7"/>
    <x v="764"/>
    <d v="2022-04-16T00:00:00"/>
    <s v="PORT03"/>
    <s v="V444_0"/>
    <n v="3"/>
    <s v="DTP"/>
    <n v="0"/>
    <n v="0"/>
    <s v="V221130"/>
    <n v="1689546"/>
    <x v="3"/>
    <s v="PORT09"/>
    <n v="1559"/>
    <n v="90.463692511273976"/>
    <m/>
    <s v="PORT09 to PORT03"/>
    <n v="540"/>
    <n v="0.47750351892722243"/>
    <n v="744.42798600753974"/>
  </r>
  <r>
    <n v="1447317051.7"/>
    <x v="1"/>
    <x v="602"/>
    <d v="2022-04-09T00:00:00"/>
    <s v="PORT03"/>
    <s v="V444_0"/>
    <n v="3"/>
    <s v="DTP"/>
    <n v="0"/>
    <n v="0"/>
    <s v="V221130"/>
    <n v="1689546"/>
    <x v="3"/>
    <s v="PORT09"/>
    <n v="328"/>
    <n v="3.8312720821507384"/>
    <m/>
    <s v="PORT09 to PORT03"/>
    <n v="540"/>
    <n v="0.47750351892722243"/>
    <n v="156.62115420812896"/>
  </r>
  <r>
    <n v="1447295518.7"/>
    <x v="0"/>
    <x v="472"/>
    <d v="2022-04-12T00:00:00"/>
    <s v="PORT03"/>
    <s v="V444_0"/>
    <n v="3"/>
    <s v="DTP"/>
    <n v="0"/>
    <n v="0"/>
    <s v="V221130"/>
    <n v="1689546"/>
    <x v="3"/>
    <s v="PORT09"/>
    <n v="728"/>
    <n v="35.481448739356644"/>
    <m/>
    <s v="PORT09 to PORT03"/>
    <n v="540"/>
    <n v="0.47750351892722243"/>
    <n v="347.62256177901793"/>
  </r>
  <r>
    <n v="1447382547.7"/>
    <x v="3"/>
    <x v="688"/>
    <d v="2022-04-11T00:00:00"/>
    <s v="PORT03"/>
    <s v="V444_0"/>
    <n v="3"/>
    <s v="DTP"/>
    <n v="0"/>
    <n v="0"/>
    <s v="V221130"/>
    <n v="1689546"/>
    <x v="3"/>
    <s v="PORT09"/>
    <n v="886"/>
    <n v="43.975264985808863"/>
    <m/>
    <s v="PORT09 to PORT03"/>
    <n v="540"/>
    <n v="0.47750351892722243"/>
    <n v="423.06811776951906"/>
  </r>
  <r>
    <n v="1447339802.7"/>
    <x v="1"/>
    <x v="168"/>
    <d v="2022-04-09T00:00:00"/>
    <s v="PORT03"/>
    <s v="V444_0"/>
    <n v="3"/>
    <s v="DTP"/>
    <n v="0"/>
    <n v="0"/>
    <s v="V221130"/>
    <n v="1689548"/>
    <x v="3"/>
    <s v="PORT09"/>
    <n v="390"/>
    <n v="11.171968144653251"/>
    <m/>
    <s v="PORT09 to PORT03"/>
    <n v="540"/>
    <n v="0.47750351892722243"/>
    <n v="186.22637238161676"/>
  </r>
  <r>
    <n v="1447242896.7"/>
    <x v="2"/>
    <x v="670"/>
    <d v="2022-04-02T00:00:00"/>
    <s v="PORT03"/>
    <s v="V444_0"/>
    <n v="3"/>
    <s v="DTP"/>
    <n v="0"/>
    <n v="0"/>
    <s v="V221130"/>
    <n v="1689548"/>
    <x v="3"/>
    <s v="PORT09"/>
    <n v="298"/>
    <n v="3.2771106557649534"/>
    <m/>
    <s v="PORT09 to PORT03"/>
    <n v="540"/>
    <n v="0.47750351892722243"/>
    <n v="142.29604864031228"/>
  </r>
  <r>
    <n v="1447317053.7"/>
    <x v="1"/>
    <x v="920"/>
    <d v="2022-04-10T00:00:00"/>
    <s v="PORT03"/>
    <s v="V444_0"/>
    <n v="3"/>
    <s v="DTP"/>
    <n v="0"/>
    <n v="0"/>
    <s v="V221130"/>
    <n v="1689548"/>
    <x v="3"/>
    <s v="PORT09"/>
    <n v="2369"/>
    <n v="163.93876676728422"/>
    <m/>
    <s v="PORT09 to PORT03"/>
    <n v="540"/>
    <n v="0.47750351892722243"/>
    <n v="1131.20583633859"/>
  </r>
  <r>
    <n v="1447295519.7"/>
    <x v="4"/>
    <x v="715"/>
    <d v="2022-04-10T00:00:00"/>
    <s v="PORT03"/>
    <s v="V444_0"/>
    <n v="3"/>
    <s v="DTP"/>
    <n v="0"/>
    <n v="0"/>
    <s v="V221130"/>
    <n v="1689548"/>
    <x v="3"/>
    <s v="PORT09"/>
    <n v="282"/>
    <n v="3.5750298062890402"/>
    <m/>
    <s v="PORT09 to PORT03"/>
    <n v="540"/>
    <n v="0.47750351892722243"/>
    <n v="134.65599233747673"/>
  </r>
  <r>
    <n v="1447149403.7"/>
    <x v="9"/>
    <x v="916"/>
    <d v="2022-04-08T00:00:00"/>
    <s v="PORT03"/>
    <s v="V444_0"/>
    <n v="3"/>
    <s v="DTP"/>
    <n v="0"/>
    <n v="0"/>
    <s v="V221130"/>
    <n v="1689548"/>
    <x v="3"/>
    <s v="PORT09"/>
    <n v="453"/>
    <n v="10.171968144653251"/>
    <m/>
    <s v="PORT09 to PORT03"/>
    <n v="540"/>
    <n v="0.47750351892722243"/>
    <n v="216.30909407403175"/>
  </r>
  <r>
    <n v="1447374422.7"/>
    <x v="4"/>
    <x v="128"/>
    <d v="2022-04-10T00:00:00"/>
    <s v="PORT03"/>
    <s v="V444_0"/>
    <n v="3"/>
    <s v="DTP"/>
    <n v="0"/>
    <n v="0"/>
    <s v="V221130"/>
    <n v="1689548"/>
    <x v="3"/>
    <s v="PORT09"/>
    <n v="706"/>
    <n v="29.791915052408669"/>
    <m/>
    <s v="PORT09 to PORT03"/>
    <n v="540"/>
    <n v="0.47750351892722243"/>
    <n v="337.11748436261905"/>
  </r>
  <r>
    <n v="1447149404.7"/>
    <x v="0"/>
    <x v="574"/>
    <d v="2022-04-12T00:00:00"/>
    <s v="PORT03"/>
    <s v="V444_0"/>
    <n v="3"/>
    <s v="DTP"/>
    <n v="0"/>
    <n v="0"/>
    <s v="V221130"/>
    <n v="1689548"/>
    <x v="3"/>
    <s v="PORT09"/>
    <n v="263"/>
    <n v="0.59583830104817337"/>
    <m/>
    <s v="PORT09 to PORT03"/>
    <n v="540"/>
    <n v="0.47750351892722243"/>
    <n v="125.58342547785949"/>
  </r>
  <r>
    <n v="1447348792.7"/>
    <x v="0"/>
    <x v="630"/>
    <d v="2022-04-13T00:00:00"/>
    <s v="PORT03"/>
    <s v="V444_0"/>
    <n v="3"/>
    <s v="DTP"/>
    <n v="0"/>
    <n v="0"/>
    <s v="V221130"/>
    <n v="1689548"/>
    <x v="3"/>
    <s v="PORT09"/>
    <n v="1512"/>
    <n v="88.375745157226007"/>
    <m/>
    <s v="PORT09 to PORT03"/>
    <n v="540"/>
    <n v="0.47750351892722243"/>
    <n v="721.98532061796027"/>
  </r>
  <r>
    <n v="1447267041.7"/>
    <x v="7"/>
    <x v="790"/>
    <d v="2022-04-15T00:00:00"/>
    <s v="PORT03"/>
    <s v="V444_0"/>
    <n v="3"/>
    <s v="DTP"/>
    <n v="0"/>
    <n v="0"/>
    <s v="V221130"/>
    <n v="1689548"/>
    <x v="3"/>
    <s v="PORT09"/>
    <n v="342"/>
    <n v="2.9791915052408671"/>
    <m/>
    <s v="PORT09 to PORT03"/>
    <n v="540"/>
    <n v="0.47750351892722243"/>
    <n v="163.30620347311006"/>
  </r>
  <r>
    <n v="1447348791.7"/>
    <x v="1"/>
    <x v="275"/>
    <d v="2022-04-09T00:00:00"/>
    <s v="PORT03"/>
    <s v="V444_0"/>
    <n v="3"/>
    <s v="DTP"/>
    <n v="0"/>
    <n v="0"/>
    <s v="V221130"/>
    <n v="1689547"/>
    <x v="3"/>
    <s v="PORT09"/>
    <n v="854"/>
    <n v="47.191763123882964"/>
    <m/>
    <s v="PORT09 to PORT03"/>
    <n v="540"/>
    <n v="0.47750351892722243"/>
    <n v="407.78800516384797"/>
  </r>
  <r>
    <n v="1447305237.7"/>
    <x v="5"/>
    <x v="792"/>
    <d v="2022-04-05T00:00:00"/>
    <s v="PORT03"/>
    <s v="V444_0"/>
    <n v="3"/>
    <s v="DTP"/>
    <n v="0"/>
    <n v="0"/>
    <s v="V221130"/>
    <n v="1689547"/>
    <x v="3"/>
    <s v="PORT09"/>
    <n v="544"/>
    <n v="21.595881561941482"/>
    <m/>
    <s v="PORT09 to PORT03"/>
    <n v="540"/>
    <n v="0.47750351892722243"/>
    <n v="259.76191429640897"/>
  </r>
  <r>
    <n v="1447220218.7"/>
    <x v="3"/>
    <x v="960"/>
    <d v="2022-04-11T00:00:00"/>
    <s v="PORT03"/>
    <s v="V444_0"/>
    <n v="3"/>
    <s v="DTP"/>
    <n v="0"/>
    <n v="0"/>
    <s v="V221130"/>
    <n v="1689547"/>
    <x v="3"/>
    <s v="PORT09"/>
    <n v="365"/>
    <n v="3.4553410499106372"/>
    <m/>
    <s v="PORT09 to PORT03"/>
    <n v="540"/>
    <n v="0.47750351892722243"/>
    <n v="174.28878440843619"/>
  </r>
  <r>
    <n v="1447267040.7"/>
    <x v="1"/>
    <x v="749"/>
    <d v="2022-04-09T00:00:00"/>
    <s v="PORT03"/>
    <s v="V444_0"/>
    <n v="3"/>
    <s v="DTP"/>
    <n v="0"/>
    <n v="0"/>
    <s v="V221130"/>
    <n v="1689547"/>
    <x v="3"/>
    <s v="PORT09"/>
    <n v="309"/>
    <n v="2.879450874925531"/>
    <m/>
    <s v="PORT09 to PORT03"/>
    <n v="540"/>
    <n v="0.47750351892722243"/>
    <n v="147.54858734851172"/>
  </r>
  <r>
    <n v="1447348989.7"/>
    <x v="1"/>
    <x v="700"/>
    <d v="2022-04-09T00:00:00"/>
    <s v="PORT03"/>
    <s v="V444_0"/>
    <n v="3"/>
    <s v="DTP"/>
    <n v="3"/>
    <n v="0"/>
    <s v="V221130"/>
    <n v="1690621"/>
    <x v="3"/>
    <s v="PORT09"/>
    <n v="316"/>
    <n v="2.861540477948449"/>
    <m/>
    <s v="PORT09 to PORT03"/>
    <n v="540"/>
    <n v="0.47750351892722243"/>
    <n v="150.8911119810023"/>
  </r>
  <r>
    <n v="1447392208.7"/>
    <x v="3"/>
    <x v="696"/>
    <d v="2022-04-11T00:00:00"/>
    <s v="PORT03"/>
    <s v="V444_0"/>
    <n v="3"/>
    <s v="DTP"/>
    <n v="3"/>
    <n v="0"/>
    <s v="V221130"/>
    <n v="1690621"/>
    <x v="3"/>
    <s v="PORT09"/>
    <n v="386"/>
    <n v="5.723080955896898"/>
    <m/>
    <s v="PORT09 to PORT03"/>
    <n v="540"/>
    <n v="0.47750351892722243"/>
    <n v="184.31635830590787"/>
  </r>
  <r>
    <n v="1447348990.7"/>
    <x v="8"/>
    <x v="106"/>
    <d v="2022-04-04T00:00:00"/>
    <s v="PORT03"/>
    <s v="V444_0"/>
    <n v="3"/>
    <s v="DTP"/>
    <n v="3"/>
    <n v="0"/>
    <s v="V221130"/>
    <n v="1690627"/>
    <x v="3"/>
    <s v="PORT09"/>
    <n v="364"/>
    <n v="1.9209192745839037"/>
    <m/>
    <s v="PORT09 to PORT03"/>
    <n v="540"/>
    <n v="0.47750351892722243"/>
    <n v="173.81128088950896"/>
  </r>
  <r>
    <n v="1447392209.7"/>
    <x v="6"/>
    <x v="400"/>
    <d v="2022-04-03T00:00:00"/>
    <s v="PORT03"/>
    <s v="V444_0"/>
    <n v="3"/>
    <s v="DTP"/>
    <n v="3"/>
    <n v="0"/>
    <s v="V221130"/>
    <n v="1690627"/>
    <x v="3"/>
    <s v="PORT09"/>
    <n v="400"/>
    <n v="3.8418385491678073"/>
    <m/>
    <s v="PORT09 to PORT03"/>
    <n v="540"/>
    <n v="0.47750351892722243"/>
    <n v="191.00140757088897"/>
  </r>
  <r>
    <n v="1447334103.7"/>
    <x v="2"/>
    <x v="33"/>
    <d v="2022-04-02T00:00:00"/>
    <s v="PORT04"/>
    <s v="V444_0"/>
    <n v="2"/>
    <s v="DTP"/>
    <n v="3"/>
    <n v="0"/>
    <s v="V221110"/>
    <n v="1689788"/>
    <x v="1"/>
    <s v="PORT09"/>
    <n v="349"/>
    <n v="0.6380979007027745"/>
    <m/>
    <s v="PORT09 to PORT04"/>
    <n v="360"/>
    <n v="0.51750189162546179"/>
    <n v="180.60816017728615"/>
  </r>
  <r>
    <n v="1447349661.7"/>
    <x v="0"/>
    <x v="283"/>
    <d v="2022-04-12T00:00:00"/>
    <s v="PORT04"/>
    <s v="V444_0"/>
    <n v="2"/>
    <s v="DTP"/>
    <n v="3"/>
    <n v="0"/>
    <s v="V221110"/>
    <n v="1689788"/>
    <x v="1"/>
    <s v="PORT09"/>
    <n v="305"/>
    <n v="0.6380979007027745"/>
    <m/>
    <s v="PORT09 to PORT04"/>
    <n v="360"/>
    <n v="0.51750189162546179"/>
    <n v="157.83807694576583"/>
  </r>
  <r>
    <n v="1447191826.7"/>
    <x v="8"/>
    <x v="207"/>
    <d v="2022-04-04T00:00:00"/>
    <s v="PORT04"/>
    <s v="V444_0"/>
    <n v="2"/>
    <s v="DTP"/>
    <n v="3"/>
    <n v="0"/>
    <s v="V221110"/>
    <n v="1689788"/>
    <x v="1"/>
    <s v="PORT09"/>
    <n v="400"/>
    <n v="1.276195801405549"/>
    <m/>
    <s v="PORT09 to PORT04"/>
    <n v="360"/>
    <n v="0.51750189162546179"/>
    <n v="207.00075665018471"/>
  </r>
  <r>
    <n v="1447168263.7"/>
    <x v="7"/>
    <x v="948"/>
    <d v="2022-04-15T00:00:00"/>
    <s v="PORT04"/>
    <s v="V444_0"/>
    <n v="2"/>
    <s v="DTP"/>
    <n v="3"/>
    <n v="0"/>
    <s v="V221110"/>
    <n v="1689788"/>
    <x v="1"/>
    <s v="PORT09"/>
    <n v="351"/>
    <n v="1.276195801405549"/>
    <m/>
    <s v="PORT09 to PORT04"/>
    <n v="360"/>
    <n v="0.51750189162546179"/>
    <n v="181.64316396053709"/>
  </r>
  <r>
    <n v="1447334102.7"/>
    <x v="6"/>
    <x v="382"/>
    <d v="2022-04-03T00:00:00"/>
    <s v="PORT04"/>
    <s v="V444_0"/>
    <n v="2"/>
    <s v="DTP"/>
    <n v="3"/>
    <n v="0"/>
    <s v="V221110"/>
    <n v="1689788"/>
    <x v="1"/>
    <s v="PORT09"/>
    <n v="296"/>
    <n v="0.6380979007027745"/>
    <m/>
    <s v="PORT09 to PORT04"/>
    <n v="360"/>
    <n v="0.51750189162546179"/>
    <n v="153.18055992113668"/>
  </r>
  <r>
    <n v="1447349660.7"/>
    <x v="4"/>
    <x v="1045"/>
    <d v="2022-04-10T00:00:00"/>
    <s v="PORT04"/>
    <s v="V444_0"/>
    <n v="2"/>
    <s v="DTP"/>
    <n v="3"/>
    <n v="0"/>
    <s v="V221110"/>
    <n v="1689788"/>
    <x v="1"/>
    <s v="PORT09"/>
    <n v="303"/>
    <n v="0.6380979007027745"/>
    <m/>
    <s v="PORT09 to PORT04"/>
    <n v="360"/>
    <n v="0.51750189162546179"/>
    <n v="156.80307316251492"/>
  </r>
  <r>
    <n v="1447191825.7"/>
    <x v="7"/>
    <x v="794"/>
    <d v="2022-04-15T00:00:00"/>
    <s v="PORT04"/>
    <s v="V444_0"/>
    <n v="2"/>
    <s v="DTP"/>
    <n v="3"/>
    <n v="0"/>
    <s v="V221110"/>
    <n v="1689788"/>
    <x v="1"/>
    <s v="PORT09"/>
    <n v="408"/>
    <n v="1.276195801405549"/>
    <m/>
    <s v="PORT09 to PORT04"/>
    <n v="360"/>
    <n v="0.51750189162546179"/>
    <n v="211.1407717831884"/>
  </r>
  <r>
    <n v="1447168264.7"/>
    <x v="5"/>
    <x v="304"/>
    <d v="2022-04-05T00:00:00"/>
    <s v="PORT04"/>
    <s v="V444_0"/>
    <n v="2"/>
    <s v="DTP"/>
    <n v="3"/>
    <n v="0"/>
    <s v="V221110"/>
    <n v="1689788"/>
    <x v="1"/>
    <s v="PORT09"/>
    <n v="350"/>
    <n v="1.276195801405549"/>
    <m/>
    <s v="PORT09 to PORT04"/>
    <n v="360"/>
    <n v="0.51750189162546179"/>
    <n v="181.12566206891162"/>
  </r>
  <r>
    <n v="1447349663.7"/>
    <x v="1"/>
    <x v="354"/>
    <d v="2022-04-09T00:00:00"/>
    <s v="PORT04"/>
    <s v="V444_0"/>
    <n v="2"/>
    <s v="DTP"/>
    <n v="3"/>
    <n v="0"/>
    <s v="V221110"/>
    <n v="1689788"/>
    <x v="1"/>
    <s v="PORT09"/>
    <n v="332"/>
    <n v="0.6380979007027745"/>
    <m/>
    <s v="PORT09 to PORT04"/>
    <n v="360"/>
    <n v="0.51750189162546179"/>
    <n v="171.81062801965331"/>
  </r>
  <r>
    <n v="1447349662.7"/>
    <x v="6"/>
    <x v="224"/>
    <d v="2022-04-03T00:00:00"/>
    <s v="PORT04"/>
    <s v="V444_0"/>
    <n v="2"/>
    <s v="DTP"/>
    <n v="3"/>
    <n v="0"/>
    <s v="V221110"/>
    <n v="1689788"/>
    <x v="1"/>
    <s v="PORT09"/>
    <n v="302"/>
    <n v="0.6380979007027745"/>
    <m/>
    <s v="PORT09 to PORT04"/>
    <n v="360"/>
    <n v="0.51750189162546179"/>
    <n v="156.28557127088945"/>
  </r>
  <r>
    <n v="1447305820.7"/>
    <x v="6"/>
    <x v="273"/>
    <d v="2022-04-03T00:00:00"/>
    <s v="PORT04"/>
    <s v="V444_0"/>
    <n v="2"/>
    <s v="DTP"/>
    <n v="3"/>
    <n v="0"/>
    <s v="V221110"/>
    <n v="1683282"/>
    <x v="1"/>
    <s v="PORT09"/>
    <n v="346"/>
    <n v="2.6612830241711372"/>
    <m/>
    <s v="PORT09 to PORT04"/>
    <n v="360"/>
    <n v="0.51750189162546179"/>
    <n v="179.05565450240977"/>
  </r>
  <r>
    <n v="1447339005.7"/>
    <x v="0"/>
    <x v="466"/>
    <d v="2022-04-12T00:00:00"/>
    <s v="PORT04"/>
    <s v="V444_0"/>
    <n v="2"/>
    <s v="DTP"/>
    <n v="3"/>
    <n v="0"/>
    <s v="V221110"/>
    <n v="1683282"/>
    <x v="1"/>
    <s v="PORT09"/>
    <n v="533"/>
    <n v="4.26"/>
    <m/>
    <s v="PORT09 to PORT04"/>
    <n v="360"/>
    <n v="0.51750189162546179"/>
    <n v="275.82850823637114"/>
  </r>
  <r>
    <n v="1447361714.7"/>
    <x v="9"/>
    <x v="817"/>
    <d v="2022-04-08T00:00:00"/>
    <s v="PORT04"/>
    <s v="V444_0"/>
    <n v="2"/>
    <s v="DTP"/>
    <n v="3"/>
    <n v="0"/>
    <s v="V221110"/>
    <n v="1683282"/>
    <x v="1"/>
    <s v="PORT09"/>
    <n v="510"/>
    <n v="4.16"/>
    <m/>
    <s v="PORT09 to PORT04"/>
    <n v="360"/>
    <n v="0.51750189162546179"/>
    <n v="263.92596472898549"/>
  </r>
  <r>
    <n v="1447260494.7"/>
    <x v="3"/>
    <x v="1160"/>
    <d v="2022-04-11T00:00:00"/>
    <s v="PORT04"/>
    <s v="V444_0"/>
    <n v="2"/>
    <s v="DTP"/>
    <n v="3"/>
    <n v="0"/>
    <s v="V221110"/>
    <n v="1683282"/>
    <x v="1"/>
    <s v="PORT09"/>
    <n v="490"/>
    <n v="4.6399999999999997"/>
    <m/>
    <s v="PORT09 to PORT04"/>
    <n v="360"/>
    <n v="0.51750189162546179"/>
    <n v="253.57592689647626"/>
  </r>
  <r>
    <n v="1447295508.7"/>
    <x v="5"/>
    <x v="28"/>
    <d v="2022-04-05T00:00:00"/>
    <s v="PORT04"/>
    <s v="V444_0"/>
    <n v="2"/>
    <s v="DTP"/>
    <n v="0"/>
    <n v="0"/>
    <s v="V221110"/>
    <n v="1678494"/>
    <x v="1"/>
    <s v="PORT09"/>
    <n v="640"/>
    <n v="1.6642482582041591"/>
    <m/>
    <s v="PORT09 to PORT04"/>
    <n v="360"/>
    <n v="0.51750189162546179"/>
    <n v="331.20121064029553"/>
  </r>
  <r>
    <n v="1447170621.7"/>
    <x v="0"/>
    <x v="677"/>
    <d v="2022-04-12T00:00:00"/>
    <s v="PORT04"/>
    <s v="V444_0"/>
    <n v="2"/>
    <s v="DTP"/>
    <n v="0"/>
    <n v="0"/>
    <s v="V221110"/>
    <n v="1678494"/>
    <x v="1"/>
    <s v="PORT09"/>
    <n v="637"/>
    <n v="1.6642482582041591"/>
    <m/>
    <s v="PORT09 to PORT04"/>
    <n v="360"/>
    <n v="0.51750189162546179"/>
    <n v="329.64870496541914"/>
  </r>
  <r>
    <n v="1447170507.7"/>
    <x v="4"/>
    <x v="92"/>
    <d v="2022-04-10T00:00:00"/>
    <s v="PORT04"/>
    <s v="V444_0"/>
    <n v="2"/>
    <s v="DTP"/>
    <n v="0"/>
    <n v="0"/>
    <s v="V221110"/>
    <n v="1678494"/>
    <x v="1"/>
    <s v="PORT09"/>
    <n v="679"/>
    <n v="1.6642482582041591"/>
    <m/>
    <s v="PORT09 to PORT04"/>
    <n v="360"/>
    <n v="0.51750189162546179"/>
    <n v="351.38378441368855"/>
  </r>
  <r>
    <n v="1447381143.7"/>
    <x v="9"/>
    <x v="890"/>
    <d v="2022-04-09T00:00:00"/>
    <s v="PORT04"/>
    <s v="V444_0"/>
    <n v="2"/>
    <s v="DTP"/>
    <n v="0"/>
    <n v="0"/>
    <s v="V221110"/>
    <n v="1678494"/>
    <x v="1"/>
    <s v="PORT09"/>
    <n v="1052"/>
    <n v="3.3284965164083182"/>
    <m/>
    <s v="PORT09 to PORT04"/>
    <n v="360"/>
    <n v="0.51750189162546179"/>
    <n v="544.41198998998584"/>
  </r>
  <r>
    <n v="1447326519.7"/>
    <x v="1"/>
    <x v="983"/>
    <d v="2022-04-10T00:00:00"/>
    <s v="PORT04"/>
    <s v="V444_0"/>
    <n v="2"/>
    <s v="DTP"/>
    <n v="0"/>
    <n v="0"/>
    <s v="V221110"/>
    <n v="1656246"/>
    <x v="1"/>
    <s v="PORT09"/>
    <n v="1308"/>
    <n v="4.096305732484077"/>
    <m/>
    <s v="PORT09 to PORT04"/>
    <n v="360"/>
    <n v="0.51750189162546179"/>
    <n v="676.89247424610403"/>
  </r>
  <r>
    <n v="1447317047.7"/>
    <x v="0"/>
    <x v="1161"/>
    <d v="2022-04-13T00:00:00"/>
    <s v="PORT04"/>
    <s v="V444_0"/>
    <n v="2"/>
    <s v="DTP"/>
    <n v="0"/>
    <n v="0"/>
    <s v="V221110"/>
    <n v="1656246"/>
    <x v="1"/>
    <s v="PORT09"/>
    <n v="1311"/>
    <n v="4.096305732484077"/>
    <m/>
    <s v="PORT09 to PORT04"/>
    <n v="360"/>
    <n v="0.51750189162546179"/>
    <n v="678.44497992098036"/>
  </r>
  <r>
    <n v="1447360922.7"/>
    <x v="2"/>
    <x v="47"/>
    <d v="2022-04-03T00:00:00"/>
    <s v="PORT04"/>
    <s v="V444_0"/>
    <n v="2"/>
    <s v="DTP"/>
    <n v="0"/>
    <n v="0"/>
    <s v="V221110"/>
    <n v="1656246"/>
    <x v="1"/>
    <s v="PORT09"/>
    <n v="7324"/>
    <n v="26.06"/>
    <m/>
    <s v="PORT09 to PORT04"/>
    <n v="360"/>
    <n v="0.51750189162546179"/>
    <n v="3790.183854264882"/>
  </r>
  <r>
    <n v="1447305230.7"/>
    <x v="2"/>
    <x v="923"/>
    <d v="2022-04-03T00:00:00"/>
    <s v="PORT04"/>
    <s v="V444_0"/>
    <n v="2"/>
    <s v="DTP"/>
    <n v="0"/>
    <n v="0"/>
    <s v="V221110"/>
    <n v="1656246"/>
    <x v="1"/>
    <s v="PORT09"/>
    <n v="17263"/>
    <n v="61.98"/>
    <m/>
    <s v="PORT09 to PORT04"/>
    <n v="360"/>
    <n v="0.51750189162546179"/>
    <n v="8933.6351551303469"/>
  </r>
  <r>
    <n v="1447220693.7"/>
    <x v="7"/>
    <x v="159"/>
    <d v="2022-04-15T00:00:00"/>
    <s v="PORT04"/>
    <s v="V444_0"/>
    <n v="2"/>
    <s v="DTP"/>
    <n v="0"/>
    <n v="0"/>
    <s v="V221110"/>
    <n v="1672706"/>
    <x v="1"/>
    <s v="PORT09"/>
    <n v="383"/>
    <n v="4.7093517534537721"/>
    <m/>
    <s v="PORT09 to PORT04"/>
    <n v="360"/>
    <n v="0.51750189162546179"/>
    <n v="198.20322449255187"/>
  </r>
  <r>
    <n v="1447361713.7"/>
    <x v="3"/>
    <x v="482"/>
    <d v="2022-04-11T00:00:00"/>
    <s v="PORT04"/>
    <s v="V444_0"/>
    <n v="2"/>
    <s v="DTP"/>
    <n v="0"/>
    <n v="0"/>
    <s v="V221110"/>
    <n v="1672713"/>
    <x v="1"/>
    <s v="PORT09"/>
    <n v="327"/>
    <n v="4.8169627507163328"/>
    <m/>
    <s v="PORT09 to PORT04"/>
    <n v="360"/>
    <n v="0.51750189162546179"/>
    <n v="169.22311856152601"/>
  </r>
  <r>
    <n v="1447305235.7"/>
    <x v="4"/>
    <x v="128"/>
    <d v="2022-04-10T00:00:00"/>
    <s v="PORT04"/>
    <s v="V444_0"/>
    <n v="2"/>
    <s v="DTP"/>
    <n v="0"/>
    <n v="0"/>
    <s v="V221110"/>
    <n v="1672712"/>
    <x v="1"/>
    <s v="PORT09"/>
    <n v="383"/>
    <n v="5.873333333333334"/>
    <m/>
    <s v="PORT09 to PORT04"/>
    <n v="360"/>
    <n v="0.51750189162546179"/>
    <n v="198.20322449255187"/>
  </r>
  <r>
    <n v="1447411610.7"/>
    <x v="0"/>
    <x v="467"/>
    <d v="2022-04-12T00:00:00"/>
    <s v="PORT04"/>
    <s v="V444_0"/>
    <n v="2"/>
    <s v="DTP"/>
    <n v="0"/>
    <n v="0"/>
    <s v="V221110"/>
    <n v="1672712"/>
    <x v="1"/>
    <s v="PORT09"/>
    <n v="428"/>
    <n v="11.48"/>
    <m/>
    <s v="PORT09 to PORT04"/>
    <n v="360"/>
    <n v="0.51750189162546179"/>
    <n v="221.49080961569766"/>
  </r>
  <r>
    <n v="1447185849.7"/>
    <x v="5"/>
    <x v="994"/>
    <d v="2022-04-05T00:00:00"/>
    <s v="PORT04"/>
    <s v="V444_0"/>
    <n v="2"/>
    <s v="DTP"/>
    <n v="0"/>
    <n v="0"/>
    <s v="V221110"/>
    <n v="1672721"/>
    <x v="1"/>
    <s v="PORT09"/>
    <n v="405"/>
    <n v="5.9867758186397975"/>
    <m/>
    <s v="PORT09 to PORT04"/>
    <n v="360"/>
    <n v="0.51750189162546179"/>
    <n v="209.58826610831201"/>
  </r>
  <r>
    <n v="1447200760.7"/>
    <x v="8"/>
    <x v="156"/>
    <d v="2022-04-04T00:00:00"/>
    <s v="PORT04"/>
    <s v="V444_0"/>
    <n v="2"/>
    <s v="DTP"/>
    <n v="0"/>
    <n v="0"/>
    <s v="V221110"/>
    <n v="1672707"/>
    <x v="1"/>
    <s v="PORT09"/>
    <n v="239"/>
    <n v="0.15686241255034986"/>
    <m/>
    <s v="PORT09 to PORT04"/>
    <n v="360"/>
    <n v="0.51750189162546179"/>
    <n v="123.68295209848537"/>
  </r>
  <r>
    <n v="1447167735.7"/>
    <x v="3"/>
    <x v="885"/>
    <d v="2022-04-11T00:00:00"/>
    <s v="PORT04"/>
    <s v="V444_0"/>
    <n v="2"/>
    <s v="DTP"/>
    <n v="0"/>
    <n v="0"/>
    <s v="V221110"/>
    <n v="1672721"/>
    <x v="1"/>
    <s v="PORT09"/>
    <n v="372"/>
    <n v="9.68"/>
    <m/>
    <s v="PORT09 to PORT04"/>
    <n v="360"/>
    <n v="0.51750189162546179"/>
    <n v="192.5107036846718"/>
  </r>
  <r>
    <n v="1447187873.7"/>
    <x v="9"/>
    <x v="1074"/>
    <d v="2022-04-08T00:00:00"/>
    <s v="PORT04"/>
    <s v="V444_0"/>
    <n v="2"/>
    <s v="DTP"/>
    <n v="0"/>
    <n v="0"/>
    <s v="V221110"/>
    <n v="1672721"/>
    <x v="1"/>
    <s v="PORT09"/>
    <n v="609"/>
    <n v="26.78"/>
    <m/>
    <s v="PORT09 to PORT04"/>
    <n v="360"/>
    <n v="0.51750189162546179"/>
    <n v="315.15865199990623"/>
  </r>
  <r>
    <n v="1447348986.7"/>
    <x v="0"/>
    <x v="988"/>
    <d v="2022-04-12T00:00:00"/>
    <s v="PORT04"/>
    <s v="V444_0"/>
    <n v="2"/>
    <s v="DTP"/>
    <n v="0"/>
    <n v="0"/>
    <s v="V221110"/>
    <n v="1672713"/>
    <x v="1"/>
    <s v="PORT09"/>
    <n v="420"/>
    <n v="9.98"/>
    <m/>
    <s v="PORT09 to PORT04"/>
    <n v="360"/>
    <n v="0.51750189162546179"/>
    <n v="217.35079448269394"/>
  </r>
  <r>
    <n v="1447136686.7"/>
    <x v="6"/>
    <x v="664"/>
    <d v="2022-04-03T00:00:00"/>
    <s v="PORT04"/>
    <s v="V444_0"/>
    <n v="2"/>
    <s v="DTP"/>
    <n v="0"/>
    <n v="0"/>
    <s v="V221110"/>
    <n v="1672721"/>
    <x v="1"/>
    <s v="PORT09"/>
    <n v="465"/>
    <n v="12.04"/>
    <m/>
    <s v="PORT09 to PORT04"/>
    <n v="360"/>
    <n v="0.51750189162546179"/>
    <n v="240.63837960583973"/>
  </r>
  <r>
    <n v="1447149405.7"/>
    <x v="0"/>
    <x v="728"/>
    <d v="2022-04-12T00:00:00"/>
    <s v="PORT04"/>
    <s v="V444_0"/>
    <n v="2"/>
    <s v="DTP"/>
    <n v="0"/>
    <n v="0"/>
    <s v="V221110"/>
    <n v="1672713"/>
    <x v="1"/>
    <s v="PORT09"/>
    <n v="581"/>
    <n v="18.62"/>
    <m/>
    <s v="PORT09 to PORT04"/>
    <n v="360"/>
    <n v="0.51750189162546179"/>
    <n v="300.66859903439331"/>
  </r>
  <r>
    <n v="1447410496.7"/>
    <x v="9"/>
    <x v="986"/>
    <d v="2022-04-08T00:00:00"/>
    <s v="PORT03"/>
    <s v="V444_0"/>
    <n v="3"/>
    <s v="DTP"/>
    <n v="3"/>
    <n v="0"/>
    <s v="V221130"/>
    <n v="1682651"/>
    <x v="3"/>
    <s v="PORT09"/>
    <n v="328"/>
    <n v="5.1655492569725805"/>
    <m/>
    <s v="PORT09 to PORT03"/>
    <n v="540"/>
    <n v="0.47750351892722243"/>
    <n v="156.62115420812896"/>
  </r>
  <r>
    <n v="1447392207.7"/>
    <x v="8"/>
    <x v="464"/>
    <d v="2022-04-04T00:00:00"/>
    <s v="PORT03"/>
    <s v="V444_0"/>
    <n v="3"/>
    <s v="DTP"/>
    <n v="3"/>
    <n v="0"/>
    <s v="V221130"/>
    <n v="1682769"/>
    <x v="3"/>
    <s v="PORT09"/>
    <n v="823"/>
    <n v="49.026789086528964"/>
    <m/>
    <s v="PORT09 to PORT03"/>
    <n v="540"/>
    <n v="0.47750351892722243"/>
    <n v="392.98539607710404"/>
  </r>
  <r>
    <n v="1447200832.7"/>
    <x v="5"/>
    <x v="1058"/>
    <d v="2022-04-05T00:00:00"/>
    <s v="PORT03"/>
    <s v="V444_0"/>
    <n v="3"/>
    <s v="DTP"/>
    <n v="3"/>
    <n v="0"/>
    <s v="V221130"/>
    <n v="1682769"/>
    <x v="3"/>
    <s v="PORT09"/>
    <n v="975"/>
    <n v="60.06929040844831"/>
    <m/>
    <s v="PORT09 to PORT03"/>
    <n v="540"/>
    <n v="0.47750351892722243"/>
    <n v="465.56593095404185"/>
  </r>
  <r>
    <n v="1447410497.7"/>
    <x v="5"/>
    <x v="830"/>
    <d v="2022-04-05T00:00:00"/>
    <s v="PORT03"/>
    <s v="V444_0"/>
    <n v="3"/>
    <s v="DTP"/>
    <n v="3"/>
    <n v="0"/>
    <s v="V221130"/>
    <n v="1682736"/>
    <x v="3"/>
    <s v="PORT09"/>
    <n v="921"/>
    <n v="54.763382352941186"/>
    <m/>
    <s v="PORT09 to PORT03"/>
    <n v="540"/>
    <n v="0.47750351892722243"/>
    <n v="439.78074093197188"/>
  </r>
  <r>
    <n v="1447403228.7"/>
    <x v="3"/>
    <x v="696"/>
    <d v="2022-04-11T00:00:00"/>
    <s v="PORT03"/>
    <s v="V444_0"/>
    <n v="3"/>
    <s v="DTP"/>
    <n v="0"/>
    <n v="0"/>
    <s v="V221130"/>
    <n v="1682832"/>
    <x v="3"/>
    <s v="PORT09"/>
    <n v="324"/>
    <n v="0.53419351101970491"/>
    <m/>
    <s v="PORT09 to PORT03"/>
    <n v="540"/>
    <n v="0.47750351892722243"/>
    <n v="154.71114013242007"/>
  </r>
  <r>
    <n v="1447150728.7"/>
    <x v="8"/>
    <x v="4"/>
    <d v="2022-04-04T00:00:00"/>
    <s v="PORT03"/>
    <s v="V444_0"/>
    <n v="3"/>
    <s v="DTP"/>
    <n v="0"/>
    <n v="0"/>
    <s v="V221130"/>
    <n v="1682832"/>
    <x v="3"/>
    <s v="PORT09"/>
    <n v="306"/>
    <n v="0.35612900734646991"/>
    <m/>
    <s v="PORT09 to PORT03"/>
    <n v="540"/>
    <n v="0.47750351892722243"/>
    <n v="146.11607679173005"/>
  </r>
  <r>
    <n v="1447370094.7"/>
    <x v="0"/>
    <x v="60"/>
    <d v="2022-04-12T00:00:00"/>
    <s v="PORT03"/>
    <s v="V444_0"/>
    <n v="3"/>
    <s v="DTP"/>
    <n v="0"/>
    <n v="0"/>
    <s v="V221130"/>
    <n v="1682832"/>
    <x v="3"/>
    <s v="PORT09"/>
    <n v="312"/>
    <n v="0.17806450367323495"/>
    <m/>
    <s v="PORT09 to PORT03"/>
    <n v="540"/>
    <n v="0.47750351892722243"/>
    <n v="148.98109790529341"/>
  </r>
  <r>
    <n v="1447178895.7"/>
    <x v="9"/>
    <x v="800"/>
    <d v="2022-04-08T00:00:00"/>
    <s v="PORT03"/>
    <s v="V444_0"/>
    <n v="3"/>
    <s v="DTP"/>
    <n v="0"/>
    <n v="0"/>
    <s v="V221130"/>
    <n v="1682805"/>
    <x v="3"/>
    <s v="PORT09"/>
    <n v="587"/>
    <n v="26.774492439869725"/>
    <m/>
    <s v="PORT09 to PORT03"/>
    <n v="540"/>
    <n v="0.47750351892722243"/>
    <n v="280.29456561027956"/>
  </r>
  <r>
    <n v="1447242377.7"/>
    <x v="6"/>
    <x v="998"/>
    <d v="2022-04-04T00:00:00"/>
    <s v="PORT03"/>
    <s v="V444_0"/>
    <n v="3"/>
    <s v="DTP"/>
    <n v="0"/>
    <n v="0"/>
    <s v="V221130"/>
    <n v="1682805"/>
    <x v="3"/>
    <s v="PORT09"/>
    <n v="1363"/>
    <n v="97.210723539544034"/>
    <m/>
    <s v="PORT09 to PORT03"/>
    <n v="540"/>
    <n v="0.47750351892722243"/>
    <n v="650.83729629780419"/>
  </r>
  <r>
    <n v="1447220220.7"/>
    <x v="1"/>
    <x v="520"/>
    <d v="2022-04-09T00:00:00"/>
    <s v="PORT03"/>
    <s v="V444_0"/>
    <n v="3"/>
    <s v="DTP"/>
    <n v="0"/>
    <n v="0"/>
    <s v="V221130"/>
    <n v="1682805"/>
    <x v="3"/>
    <s v="PORT09"/>
    <n v="866"/>
    <n v="48.54898487973945"/>
    <m/>
    <s v="PORT09 to PORT03"/>
    <n v="540"/>
    <n v="0.47750351892722243"/>
    <n v="413.51804739097463"/>
  </r>
  <r>
    <n v="1447178894.7"/>
    <x v="4"/>
    <x v="42"/>
    <d v="2022-04-11T00:00:00"/>
    <s v="PORT03"/>
    <s v="V444_0"/>
    <n v="3"/>
    <s v="DTP"/>
    <n v="0"/>
    <n v="0"/>
    <s v="V221130"/>
    <n v="1682805"/>
    <x v="3"/>
    <s v="PORT09"/>
    <n v="1444"/>
    <n v="105.80222101950062"/>
    <m/>
    <s v="PORT09 to PORT03"/>
    <n v="540"/>
    <n v="0.47750351892722243"/>
    <n v="689.5150813309092"/>
  </r>
  <r>
    <n v="1447242379.7"/>
    <x v="1"/>
    <x v="487"/>
    <d v="2022-04-09T00:00:00"/>
    <s v="PORT03"/>
    <s v="V444_0"/>
    <n v="3"/>
    <s v="DTP"/>
    <n v="0"/>
    <n v="0"/>
    <s v="V221130"/>
    <n v="1682805"/>
    <x v="3"/>
    <s v="PORT09"/>
    <n v="819"/>
    <n v="46.253236139761164"/>
    <m/>
    <s v="PORT09 to PORT03"/>
    <n v="540"/>
    <n v="0.47750351892722243"/>
    <n v="391.07538200139516"/>
  </r>
  <r>
    <n v="1447178893.7"/>
    <x v="8"/>
    <x v="294"/>
    <d v="2022-04-04T00:00:00"/>
    <s v="PORT03"/>
    <s v="V444_0"/>
    <n v="3"/>
    <s v="DTP"/>
    <n v="0"/>
    <n v="0"/>
    <s v="V221130"/>
    <n v="1682805"/>
    <x v="3"/>
    <s v="PORT09"/>
    <n v="690"/>
    <n v="39.661738659804591"/>
    <m/>
    <s v="PORT09 to PORT03"/>
    <n v="540"/>
    <n v="0.47750351892722243"/>
    <n v="329.47742805978345"/>
  </r>
  <r>
    <n v="1447178892.7"/>
    <x v="5"/>
    <x v="1067"/>
    <d v="2022-04-05T00:00:00"/>
    <s v="PORT03"/>
    <s v="V444_0"/>
    <n v="3"/>
    <s v="DTP"/>
    <n v="0"/>
    <n v="0"/>
    <s v="V221130"/>
    <n v="1682805"/>
    <x v="3"/>
    <s v="PORT09"/>
    <n v="378"/>
    <n v="8.5914974799565744"/>
    <m/>
    <s v="PORT09 to PORT03"/>
    <n v="540"/>
    <n v="0.47750351892722243"/>
    <n v="180.49633015449007"/>
  </r>
  <r>
    <n v="1447242378.7"/>
    <x v="2"/>
    <x v="893"/>
    <d v="2022-04-03T00:00:00"/>
    <s v="PORT03"/>
    <s v="V444_0"/>
    <n v="3"/>
    <s v="DTP"/>
    <n v="0"/>
    <n v="0"/>
    <s v="V221130"/>
    <n v="1682805"/>
    <x v="3"/>
    <s v="PORT09"/>
    <n v="1776"/>
    <n v="128.87246219934863"/>
    <m/>
    <s v="PORT09 to PORT03"/>
    <n v="540"/>
    <n v="0.47750351892722243"/>
    <n v="848.04624961474701"/>
  </r>
  <r>
    <n v="1447229595.7"/>
    <x v="5"/>
    <x v="713"/>
    <d v="2022-04-05T00:00:00"/>
    <s v="PORT04"/>
    <s v="V444_0"/>
    <n v="2"/>
    <s v="DTP"/>
    <n v="0"/>
    <n v="0"/>
    <s v="V221110"/>
    <n v="1689147"/>
    <x v="1"/>
    <s v="PORT09"/>
    <n v="365"/>
    <n v="0.37657647076096379"/>
    <m/>
    <s v="PORT09 to PORT04"/>
    <n v="360"/>
    <n v="0.51750189162546179"/>
    <n v="188.88819044329355"/>
  </r>
  <r>
    <n v="1447165446.7"/>
    <x v="0"/>
    <x v="112"/>
    <d v="2022-04-12T00:00:00"/>
    <s v="PORT04"/>
    <s v="V444_0"/>
    <n v="2"/>
    <s v="DTP"/>
    <n v="0"/>
    <n v="0"/>
    <s v="V221110"/>
    <n v="1660583"/>
    <x v="1"/>
    <s v="PORT09"/>
    <n v="259"/>
    <n v="0.95116174541577836"/>
    <m/>
    <s v="PORT09 to PORT04"/>
    <n v="360"/>
    <n v="0.51750189162546179"/>
    <n v="134.0329899309946"/>
  </r>
  <r>
    <n v="1447167002.7"/>
    <x v="6"/>
    <x v="96"/>
    <d v="2022-04-03T00:00:00"/>
    <s v="PORT04"/>
    <s v="V444_0"/>
    <n v="2"/>
    <s v="DTP"/>
    <n v="0"/>
    <n v="0"/>
    <s v="V221110"/>
    <n v="1660583"/>
    <x v="1"/>
    <s v="PORT09"/>
    <n v="337"/>
    <n v="1.5456378363006398"/>
    <m/>
    <s v="PORT09 to PORT04"/>
    <n v="360"/>
    <n v="0.51750189162546179"/>
    <n v="174.39813747778061"/>
  </r>
  <r>
    <n v="1447125805.7"/>
    <x v="0"/>
    <x v="549"/>
    <d v="2022-04-12T00:00:00"/>
    <s v="PORT04"/>
    <s v="V444_0"/>
    <n v="2"/>
    <s v="DTP"/>
    <n v="0"/>
    <n v="0"/>
    <s v="V221110"/>
    <n v="1660583"/>
    <x v="1"/>
    <s v="PORT09"/>
    <n v="262"/>
    <n v="0.59447609088486142"/>
    <m/>
    <s v="PORT09 to PORT04"/>
    <n v="360"/>
    <n v="0.51750189162546179"/>
    <n v="135.58549560587099"/>
  </r>
  <r>
    <n v="1447160937.7"/>
    <x v="3"/>
    <x v="506"/>
    <d v="2022-04-11T00:00:00"/>
    <s v="PORT04"/>
    <s v="V444_0"/>
    <n v="2"/>
    <s v="DTP"/>
    <n v="0"/>
    <n v="0"/>
    <s v="V221110"/>
    <n v="1660583"/>
    <x v="1"/>
    <s v="PORT09"/>
    <n v="331"/>
    <n v="9.7200000000000006"/>
    <m/>
    <s v="PORT09 to PORT04"/>
    <n v="360"/>
    <n v="0.51750189162546179"/>
    <n v="171.29312612802786"/>
  </r>
  <r>
    <n v="1447167004.7"/>
    <x v="4"/>
    <x v="875"/>
    <d v="2022-04-10T00:00:00"/>
    <s v="PORT04"/>
    <s v="V444_0"/>
    <n v="2"/>
    <s v="DTP"/>
    <n v="0"/>
    <n v="0"/>
    <s v="V221110"/>
    <n v="1660583"/>
    <x v="1"/>
    <s v="PORT09"/>
    <n v="387"/>
    <n v="9.26"/>
    <m/>
    <s v="PORT09 to PORT04"/>
    <n v="360"/>
    <n v="0.51750189162546179"/>
    <n v="200.2732320590537"/>
  </r>
  <r>
    <n v="1447167003.7"/>
    <x v="0"/>
    <x v="84"/>
    <d v="2022-04-12T00:00:00"/>
    <s v="PORT04"/>
    <s v="V444_0"/>
    <n v="2"/>
    <s v="DTP"/>
    <n v="0"/>
    <n v="0"/>
    <s v="V221110"/>
    <n v="1660583"/>
    <x v="1"/>
    <s v="PORT09"/>
    <n v="361"/>
    <n v="9.8000000000000007"/>
    <m/>
    <s v="PORT09 to PORT04"/>
    <n v="360"/>
    <n v="0.51750189162546179"/>
    <n v="186.8181828767917"/>
  </r>
  <r>
    <n v="1447178897.7"/>
    <x v="0"/>
    <x v="1155"/>
    <d v="2022-04-12T00:00:00"/>
    <s v="PORT03"/>
    <s v="V444_0"/>
    <n v="3"/>
    <s v="DTP"/>
    <n v="0"/>
    <n v="0"/>
    <s v="V221130"/>
    <n v="1660585"/>
    <x v="3"/>
    <s v="PORT09"/>
    <n v="482"/>
    <n v="14.16"/>
    <m/>
    <s v="PORT09 to PORT03"/>
    <n v="540"/>
    <n v="0.47750351892722243"/>
    <n v="230.1566961229212"/>
  </r>
  <r>
    <n v="1447391523.7"/>
    <x v="3"/>
    <x v="949"/>
    <d v="2022-04-11T00:00:00"/>
    <s v="PORT04"/>
    <s v="V444_0"/>
    <n v="2"/>
    <s v="DTP"/>
    <n v="0"/>
    <n v="0"/>
    <s v="V221110"/>
    <n v="1660579"/>
    <x v="1"/>
    <s v="PORT09"/>
    <n v="381"/>
    <n v="4.5195332995821484"/>
    <m/>
    <s v="PORT09 to PORT04"/>
    <n v="360"/>
    <n v="0.51750189162546179"/>
    <n v="197.16822070930095"/>
  </r>
  <r>
    <n v="1447178896.7"/>
    <x v="7"/>
    <x v="802"/>
    <d v="2022-04-15T00:00:00"/>
    <s v="PORT04"/>
    <s v="V444_0"/>
    <n v="2"/>
    <s v="DTP"/>
    <n v="0"/>
    <n v="0"/>
    <s v="V221110"/>
    <n v="1660579"/>
    <x v="1"/>
    <s v="PORT09"/>
    <n v="520"/>
    <n v="19.078133198328594"/>
    <m/>
    <s v="PORT09 to PORT04"/>
    <n v="360"/>
    <n v="0.51750189162546179"/>
    <n v="269.10098364524015"/>
  </r>
  <r>
    <n v="1447305232.7"/>
    <x v="6"/>
    <x v="21"/>
    <d v="2022-04-04T00:00:00"/>
    <s v="PORT04"/>
    <s v="V444_0"/>
    <n v="2"/>
    <s v="DTP"/>
    <n v="0"/>
    <n v="0"/>
    <s v="V221110"/>
    <n v="1662552"/>
    <x v="1"/>
    <s v="PORT09"/>
    <n v="2289"/>
    <n v="6.24"/>
    <m/>
    <s v="PORT09 to PORT04"/>
    <n v="360"/>
    <n v="0.51750189162546179"/>
    <n v="1184.5618299306821"/>
  </r>
  <r>
    <n v="1447144655.7"/>
    <x v="4"/>
    <x v="1123"/>
    <d v="2022-04-10T00:00:00"/>
    <s v="PORT04"/>
    <s v="V444_0"/>
    <n v="2"/>
    <s v="DTP"/>
    <n v="0"/>
    <n v="0"/>
    <s v="V221110"/>
    <n v="1641237"/>
    <x v="1"/>
    <s v="PORT09"/>
    <n v="941"/>
    <n v="16.38"/>
    <m/>
    <s v="PORT09 to PORT04"/>
    <n v="360"/>
    <n v="0.51750189162546179"/>
    <n v="486.96928001955956"/>
  </r>
  <r>
    <n v="1447200235.7"/>
    <x v="2"/>
    <x v="45"/>
    <d v="2022-04-02T00:00:00"/>
    <s v="PORT04"/>
    <s v="V444_0"/>
    <n v="2"/>
    <s v="DTP"/>
    <n v="0"/>
    <n v="0"/>
    <s v="V221110"/>
    <n v="1687346"/>
    <x v="1"/>
    <s v="PORT09"/>
    <n v="732"/>
    <n v="8.3485508841440996"/>
    <m/>
    <s v="PORT09 to PORT04"/>
    <n v="360"/>
    <n v="0.51750189162546179"/>
    <n v="378.81138466983805"/>
  </r>
  <r>
    <n v="1447227182.7"/>
    <x v="2"/>
    <x v="1016"/>
    <d v="2022-04-02T00:00:00"/>
    <s v="PORT04"/>
    <s v="V444_0"/>
    <n v="2"/>
    <s v="DTP"/>
    <n v="0"/>
    <n v="0"/>
    <s v="V221110"/>
    <n v="1687346"/>
    <x v="1"/>
    <s v="PORT09"/>
    <n v="377"/>
    <n v="2.0871377210360249"/>
    <m/>
    <s v="PORT09 to PORT04"/>
    <n v="360"/>
    <n v="0.51750189162546179"/>
    <n v="195.0982131427991"/>
  </r>
  <r>
    <n v="1447411609.7"/>
    <x v="1"/>
    <x v="738"/>
    <d v="2022-04-09T00:00:00"/>
    <s v="PORT04"/>
    <s v="V444_0"/>
    <n v="2"/>
    <s v="DTP"/>
    <n v="0"/>
    <n v="0"/>
    <s v="V221110"/>
    <n v="1687346"/>
    <x v="1"/>
    <s v="PORT09"/>
    <n v="301"/>
    <n v="1.0435688605180125"/>
    <m/>
    <s v="PORT09 to PORT04"/>
    <n v="360"/>
    <n v="0.51750189162546179"/>
    <n v="155.76806937926401"/>
  </r>
  <r>
    <n v="1447407296.7"/>
    <x v="6"/>
    <x v="334"/>
    <d v="2022-04-04T00:00:00"/>
    <s v="PORT04"/>
    <s v="V444_0"/>
    <n v="2"/>
    <s v="DTP"/>
    <n v="0"/>
    <n v="0"/>
    <s v="V221110"/>
    <n v="1687346"/>
    <x v="1"/>
    <s v="PORT09"/>
    <n v="1588"/>
    <n v="25.02"/>
    <m/>
    <s v="PORT09 to PORT04"/>
    <n v="360"/>
    <n v="0.51750189162546179"/>
    <n v="821.79300390123331"/>
  </r>
  <r>
    <n v="1447352665.7"/>
    <x v="8"/>
    <x v="300"/>
    <d v="2022-04-05T00:00:00"/>
    <s v="PORT04"/>
    <s v="V444_0"/>
    <n v="2"/>
    <s v="DTP"/>
    <n v="0"/>
    <n v="0"/>
    <s v="V221110"/>
    <n v="1687346"/>
    <x v="1"/>
    <s v="PORT09"/>
    <n v="3293"/>
    <n v="58.58"/>
    <m/>
    <s v="PORT09 to PORT04"/>
    <n v="360"/>
    <n v="0.51750189162546179"/>
    <n v="1704.1337291226457"/>
  </r>
  <r>
    <n v="1447408912.7"/>
    <x v="7"/>
    <x v="119"/>
    <d v="2022-04-16T00:00:00"/>
    <s v="PORT04"/>
    <s v="V444_0"/>
    <n v="2"/>
    <s v="DTP"/>
    <n v="0"/>
    <n v="0"/>
    <s v="V221110"/>
    <n v="1687346"/>
    <x v="1"/>
    <s v="PORT09"/>
    <n v="4973"/>
    <n v="89.46"/>
    <m/>
    <s v="PORT09 to PORT04"/>
    <n v="360"/>
    <n v="0.51750189162546179"/>
    <n v="2573.5369070534216"/>
  </r>
  <r>
    <n v="1447411612.7"/>
    <x v="8"/>
    <x v="177"/>
    <d v="2022-04-05T00:00:00"/>
    <s v="PORT04"/>
    <s v="V444_0"/>
    <n v="2"/>
    <s v="DTP"/>
    <n v="0"/>
    <n v="0"/>
    <s v="V221110"/>
    <n v="1687346"/>
    <x v="1"/>
    <s v="PORT09"/>
    <n v="6245"/>
    <n v="118.6"/>
    <m/>
    <s v="PORT09 to PORT04"/>
    <n v="360"/>
    <n v="0.51750189162546179"/>
    <n v="3231.7993132010088"/>
  </r>
  <r>
    <n v="1447241612.7"/>
    <x v="2"/>
    <x v="322"/>
    <d v="2022-04-02T00:00:00"/>
    <s v="PORT04"/>
    <s v="V444_0"/>
    <n v="2"/>
    <s v="DTP"/>
    <n v="0"/>
    <n v="0"/>
    <s v="V221110"/>
    <n v="1677891"/>
    <x v="1"/>
    <s v="PORT09"/>
    <n v="997"/>
    <n v="2.3149888324873094"/>
    <m/>
    <s v="PORT09 to PORT04"/>
    <n v="360"/>
    <n v="0.51750189162546179"/>
    <n v="515.94938595058545"/>
  </r>
  <r>
    <n v="1447144417.7"/>
    <x v="5"/>
    <x v="121"/>
    <d v="2022-04-06T00:00:00"/>
    <s v="PORT04"/>
    <s v="V444_0"/>
    <n v="2"/>
    <s v="DTP"/>
    <n v="0"/>
    <n v="0"/>
    <s v="V221110"/>
    <n v="1677891"/>
    <x v="1"/>
    <s v="PORT09"/>
    <n v="1162"/>
    <n v="2.9764142131979692"/>
    <m/>
    <s v="PORT09 to PORT04"/>
    <n v="360"/>
    <n v="0.51750189162546179"/>
    <n v="601.33719806878662"/>
  </r>
  <r>
    <n v="1447144418.7"/>
    <x v="1"/>
    <x v="752"/>
    <d v="2022-04-10T00:00:00"/>
    <s v="PORT04"/>
    <s v="V444_0"/>
    <n v="2"/>
    <s v="DTP"/>
    <n v="0"/>
    <n v="0"/>
    <s v="V221110"/>
    <n v="1677891"/>
    <x v="1"/>
    <s v="PORT09"/>
    <n v="1873"/>
    <n v="5.2914030456852785"/>
    <m/>
    <s v="PORT09 to PORT04"/>
    <n v="360"/>
    <n v="0.51750189162546179"/>
    <n v="969.28104301448991"/>
  </r>
  <r>
    <n v="1447403232.7"/>
    <x v="4"/>
    <x v="619"/>
    <d v="2022-04-11T00:00:00"/>
    <s v="PORT04"/>
    <s v="V444_0"/>
    <n v="2"/>
    <s v="DTP"/>
    <n v="0"/>
    <n v="0"/>
    <s v="V221110"/>
    <n v="1677891"/>
    <x v="1"/>
    <s v="PORT09"/>
    <n v="1251"/>
    <n v="3.3071269035532991"/>
    <m/>
    <s v="PORT09 to PORT04"/>
    <n v="360"/>
    <n v="0.51750189162546179"/>
    <n v="647.39486642345264"/>
  </r>
  <r>
    <n v="1447295514.7"/>
    <x v="5"/>
    <x v="476"/>
    <d v="2022-04-06T00:00:00"/>
    <s v="PORT04"/>
    <s v="V444_0"/>
    <n v="2"/>
    <s v="DTP"/>
    <n v="0"/>
    <n v="0"/>
    <s v="V221110"/>
    <n v="1677891"/>
    <x v="1"/>
    <s v="PORT09"/>
    <n v="2291"/>
    <n v="6"/>
    <m/>
    <s v="PORT09 to PORT04"/>
    <n v="360"/>
    <n v="0.51750189162546179"/>
    <n v="1185.5968337139329"/>
  </r>
  <r>
    <n v="1447339805.7"/>
    <x v="5"/>
    <x v="306"/>
    <d v="2022-04-06T00:00:00"/>
    <s v="PORT04"/>
    <s v="V444_0"/>
    <n v="2"/>
    <s v="DTP"/>
    <n v="0"/>
    <n v="0"/>
    <s v="V221110"/>
    <n v="1677891"/>
    <x v="1"/>
    <s v="PORT09"/>
    <n v="2306"/>
    <n v="5.98"/>
    <m/>
    <s v="PORT09 to PORT04"/>
    <n v="360"/>
    <n v="0.51750189162546179"/>
    <n v="1193.3593620883148"/>
  </r>
  <r>
    <n v="1447403231.7"/>
    <x v="9"/>
    <x v="534"/>
    <d v="2022-04-09T00:00:00"/>
    <s v="PORT04"/>
    <s v="V444_0"/>
    <n v="2"/>
    <s v="DTP"/>
    <n v="0"/>
    <n v="0"/>
    <s v="V221110"/>
    <n v="1677891"/>
    <x v="1"/>
    <s v="PORT09"/>
    <n v="2250"/>
    <n v="5.9"/>
    <m/>
    <s v="PORT09 to PORT04"/>
    <n v="360"/>
    <n v="0.51750189162546179"/>
    <n v="1164.3792561572891"/>
  </r>
  <r>
    <n v="1447352440.7"/>
    <x v="5"/>
    <x v="1057"/>
    <d v="2022-04-06T00:00:00"/>
    <s v="PORT04"/>
    <s v="V444_0"/>
    <n v="2"/>
    <s v="DTP"/>
    <n v="0"/>
    <n v="0"/>
    <s v="V221110"/>
    <n v="1677891"/>
    <x v="1"/>
    <s v="PORT09"/>
    <n v="10317"/>
    <n v="24.4"/>
    <m/>
    <s v="PORT09 to PORT04"/>
    <n v="360"/>
    <n v="0.51750189162546179"/>
    <n v="5339.0670158998892"/>
  </r>
  <r>
    <n v="1447317046.7"/>
    <x v="0"/>
    <x v="317"/>
    <d v="2022-04-13T00:00:00"/>
    <s v="PORT04"/>
    <s v="V444_0"/>
    <n v="2"/>
    <s v="DTP"/>
    <n v="0"/>
    <n v="0"/>
    <s v="V221110"/>
    <n v="1660897"/>
    <x v="1"/>
    <s v="PORT09"/>
    <n v="1298"/>
    <n v="7.9419911086076898"/>
    <m/>
    <s v="PORT09 to PORT04"/>
    <n v="360"/>
    <n v="0.51750189162546179"/>
    <n v="671.71745532984937"/>
  </r>
  <r>
    <n v="1447178899.7"/>
    <x v="5"/>
    <x v="54"/>
    <d v="2022-04-06T00:00:00"/>
    <s v="PORT04"/>
    <s v="V444_0"/>
    <n v="2"/>
    <s v="DTP"/>
    <n v="0"/>
    <n v="0"/>
    <s v="V221110"/>
    <n v="1660897"/>
    <x v="1"/>
    <s v="PORT09"/>
    <n v="1269"/>
    <n v="7.9419911086076898"/>
    <m/>
    <s v="PORT09 to PORT04"/>
    <n v="360"/>
    <n v="0.51750189162546179"/>
    <n v="656.70990047271096"/>
  </r>
  <r>
    <n v="1447360921.7"/>
    <x v="1"/>
    <x v="450"/>
    <d v="2022-04-10T00:00:00"/>
    <s v="PORT04"/>
    <s v="V444_0"/>
    <n v="2"/>
    <s v="DTP"/>
    <n v="0"/>
    <n v="0"/>
    <s v="V221110"/>
    <n v="1660897"/>
    <x v="1"/>
    <s v="PORT09"/>
    <n v="4288"/>
    <n v="32.767964434430759"/>
    <m/>
    <s v="PORT09 to PORT04"/>
    <n v="360"/>
    <n v="0.51750189162546179"/>
    <n v="2219.0481112899802"/>
  </r>
  <r>
    <n v="1447326518.7"/>
    <x v="1"/>
    <x v="423"/>
    <d v="2022-04-10T00:00:00"/>
    <s v="PORT04"/>
    <s v="V444_0"/>
    <n v="2"/>
    <s v="DTP"/>
    <n v="0"/>
    <n v="0"/>
    <s v="V221110"/>
    <n v="1660897"/>
    <x v="1"/>
    <s v="PORT09"/>
    <n v="1264"/>
    <n v="7.9419911086076898"/>
    <m/>
    <s v="PORT09 to PORT04"/>
    <n v="360"/>
    <n v="0.51750189162546179"/>
    <n v="654.12239101458374"/>
  </r>
  <r>
    <n v="1447178898.7"/>
    <x v="6"/>
    <x v="155"/>
    <d v="2022-04-04T00:00:00"/>
    <s v="PORT04"/>
    <s v="V444_0"/>
    <n v="2"/>
    <s v="DTP"/>
    <n v="0"/>
    <n v="0"/>
    <s v="V221110"/>
    <n v="1660897"/>
    <x v="1"/>
    <s v="PORT09"/>
    <n v="1278"/>
    <n v="7.9419911086076898"/>
    <m/>
    <s v="PORT09 to PORT04"/>
    <n v="360"/>
    <n v="0.51750189162546179"/>
    <n v="661.36741749734017"/>
  </r>
  <r>
    <n v="1447360923.7"/>
    <x v="4"/>
    <x v="592"/>
    <d v="2022-04-11T00:00:00"/>
    <s v="PORT04"/>
    <s v="V444_0"/>
    <n v="2"/>
    <s v="DTP"/>
    <n v="0"/>
    <n v="0"/>
    <s v="V221110"/>
    <n v="1660885"/>
    <x v="1"/>
    <s v="PORT09"/>
    <n v="3305"/>
    <n v="24.74"/>
    <m/>
    <s v="PORT09 to PORT04"/>
    <n v="360"/>
    <n v="0.51750189162546179"/>
    <n v="1710.3437518221513"/>
  </r>
  <r>
    <n v="1447305229.7"/>
    <x v="8"/>
    <x v="531"/>
    <d v="2022-04-05T00:00:00"/>
    <s v="PORT04"/>
    <s v="V444_0"/>
    <n v="2"/>
    <s v="DTP"/>
    <n v="0"/>
    <n v="0"/>
    <s v="V221110"/>
    <n v="1660885"/>
    <x v="1"/>
    <s v="PORT09"/>
    <n v="7320"/>
    <n v="59.4"/>
    <m/>
    <s v="PORT09 to PORT04"/>
    <n v="360"/>
    <n v="0.51750189162546179"/>
    <n v="3788.1138466983803"/>
  </r>
  <r>
    <n v="1447391530.7"/>
    <x v="2"/>
    <x v="279"/>
    <d v="2022-04-02T00:00:00"/>
    <s v="PORT04"/>
    <s v="V444_0"/>
    <n v="2"/>
    <s v="DTP"/>
    <n v="0"/>
    <n v="0"/>
    <s v="V221110"/>
    <n v="1668545"/>
    <x v="1"/>
    <s v="PORT09"/>
    <n v="555"/>
    <n v="3.169741005508028"/>
    <m/>
    <s v="PORT09 to PORT04"/>
    <n v="360"/>
    <n v="0.51750189162546179"/>
    <n v="287.21354985213128"/>
  </r>
  <r>
    <n v="1447317049.7"/>
    <x v="4"/>
    <x v="1162"/>
    <d v="2022-04-10T00:00:00"/>
    <s v="PORT04"/>
    <s v="V444_0"/>
    <n v="2"/>
    <s v="DTP"/>
    <n v="0"/>
    <n v="0"/>
    <s v="V221110"/>
    <n v="1668545"/>
    <x v="1"/>
    <s v="PORT09"/>
    <n v="611"/>
    <n v="3.169741005508028"/>
    <m/>
    <s v="PORT09 to PORT04"/>
    <n v="360"/>
    <n v="0.51750189162546179"/>
    <n v="316.19365578315717"/>
  </r>
  <r>
    <n v="1447295516.7"/>
    <x v="2"/>
    <x v="965"/>
    <d v="2022-04-02T00:00:00"/>
    <s v="PORT04"/>
    <s v="V444_0"/>
    <n v="2"/>
    <s v="DTP"/>
    <n v="0"/>
    <n v="0"/>
    <s v="V221110"/>
    <n v="1668545"/>
    <x v="1"/>
    <s v="PORT09"/>
    <n v="357"/>
    <n v="1.0565803351693426"/>
    <m/>
    <s v="PORT09 to PORT04"/>
    <n v="360"/>
    <n v="0.51750189162546179"/>
    <n v="184.74817531028987"/>
  </r>
  <r>
    <n v="1447167730.7"/>
    <x v="5"/>
    <x v="917"/>
    <d v="2022-04-05T00:00:00"/>
    <s v="PORT04"/>
    <s v="V444_0"/>
    <n v="2"/>
    <s v="DTP"/>
    <n v="0"/>
    <n v="0"/>
    <s v="V221110"/>
    <n v="1668547"/>
    <x v="1"/>
    <s v="PORT09"/>
    <n v="323"/>
    <n v="0.39832154347883331"/>
    <m/>
    <s v="PORT09 to PORT04"/>
    <n v="360"/>
    <n v="0.51750189162546179"/>
    <n v="167.15311099502415"/>
  </r>
  <r>
    <n v="1447167729.7"/>
    <x v="4"/>
    <x v="711"/>
    <d v="2022-04-10T00:00:00"/>
    <s v="PORT04"/>
    <s v="V444_0"/>
    <n v="2"/>
    <s v="DTP"/>
    <n v="0"/>
    <n v="0"/>
    <s v="V221110"/>
    <n v="1668547"/>
    <x v="1"/>
    <s v="PORT09"/>
    <n v="414"/>
    <n v="0.79664308695766661"/>
    <m/>
    <s v="PORT09 to PORT04"/>
    <n v="360"/>
    <n v="0.51750189162546179"/>
    <n v="214.24578313294117"/>
  </r>
  <r>
    <n v="1447317050.7"/>
    <x v="0"/>
    <x v="235"/>
    <d v="2022-04-12T00:00:00"/>
    <s v="PORT04"/>
    <s v="V444_0"/>
    <n v="2"/>
    <s v="DTP"/>
    <n v="0"/>
    <n v="0"/>
    <s v="V221110"/>
    <n v="1668547"/>
    <x v="1"/>
    <s v="PORT09"/>
    <n v="386"/>
    <n v="0.79664308695766661"/>
    <m/>
    <s v="PORT09 to PORT04"/>
    <n v="360"/>
    <n v="0.51750189162546179"/>
    <n v="199.75573016742825"/>
  </r>
  <r>
    <n v="1447158863.7"/>
    <x v="3"/>
    <x v="973"/>
    <d v="2022-04-12T00:00:00"/>
    <s v="PORT04"/>
    <s v="V444_0"/>
    <n v="2"/>
    <s v="DTP"/>
    <n v="0"/>
    <n v="0"/>
    <s v="V221110"/>
    <n v="1668547"/>
    <x v="1"/>
    <s v="PORT09"/>
    <n v="3963"/>
    <n v="30.740000000000002"/>
    <m/>
    <s v="PORT09 to PORT04"/>
    <n v="360"/>
    <n v="0.51750189162546179"/>
    <n v="2050.859996511705"/>
  </r>
  <r>
    <n v="1447345005.7"/>
    <x v="3"/>
    <x v="1018"/>
    <d v="2022-04-12T00:00:00"/>
    <s v="PORT04"/>
    <s v="V444_0"/>
    <n v="2"/>
    <s v="DTP"/>
    <n v="0"/>
    <n v="0"/>
    <s v="V221110"/>
    <n v="1668547"/>
    <x v="1"/>
    <s v="PORT09"/>
    <n v="3273"/>
    <n v="22.26"/>
    <m/>
    <s v="PORT09 to PORT04"/>
    <n v="360"/>
    <n v="0.51750189162546179"/>
    <n v="1693.7836912901364"/>
  </r>
  <r>
    <n v="1447208419.7"/>
    <x v="8"/>
    <x v="505"/>
    <d v="2022-04-05T00:00:00"/>
    <s v="PORT04"/>
    <s v="V444_0"/>
    <n v="2"/>
    <s v="DTP"/>
    <n v="0"/>
    <n v="0"/>
    <s v="V221110"/>
    <n v="1668547"/>
    <x v="1"/>
    <s v="PORT09"/>
    <n v="9176"/>
    <n v="68.599999999999994"/>
    <m/>
    <s v="PORT09 to PORT04"/>
    <n v="360"/>
    <n v="0.51750189162546179"/>
    <n v="4748.5973575552371"/>
  </r>
  <r>
    <n v="1447345004.7"/>
    <x v="2"/>
    <x v="298"/>
    <d v="2022-04-03T00:00:00"/>
    <s v="PORT04"/>
    <s v="V444_0"/>
    <n v="2"/>
    <s v="DTP"/>
    <n v="0"/>
    <n v="0"/>
    <s v="V221110"/>
    <n v="1668547"/>
    <x v="1"/>
    <s v="PORT09"/>
    <n v="7282"/>
    <n v="46.26"/>
    <m/>
    <s v="PORT09 to PORT04"/>
    <n v="360"/>
    <n v="0.51750189162546179"/>
    <n v="3768.4487748166125"/>
  </r>
  <r>
    <n v="1447352439.7"/>
    <x v="6"/>
    <x v="324"/>
    <d v="2022-04-04T00:00:00"/>
    <s v="PORT04"/>
    <s v="V444_0"/>
    <n v="2"/>
    <s v="DTP"/>
    <n v="0"/>
    <n v="0"/>
    <s v="V221110"/>
    <n v="1668547"/>
    <x v="1"/>
    <s v="PORT09"/>
    <n v="9283"/>
    <n v="68.72"/>
    <m/>
    <s v="PORT09 to PORT04"/>
    <n v="360"/>
    <n v="0.51750189162546179"/>
    <n v="4803.9700599591615"/>
  </r>
  <r>
    <n v="1447411611.7"/>
    <x v="2"/>
    <x v="956"/>
    <d v="2022-04-03T00:00:00"/>
    <s v="PORT04"/>
    <s v="V444_0"/>
    <n v="2"/>
    <s v="DTP"/>
    <n v="0"/>
    <n v="0"/>
    <s v="V221110"/>
    <n v="1668547"/>
    <x v="1"/>
    <s v="PORT09"/>
    <n v="5247"/>
    <n v="39.479999999999997"/>
    <m/>
    <s v="PORT09 to PORT04"/>
    <n v="360"/>
    <n v="0.51750189162546179"/>
    <n v="2715.332425358798"/>
  </r>
  <r>
    <n v="1447144658.7"/>
    <x v="6"/>
    <x v="418"/>
    <d v="2022-04-04T00:00:00"/>
    <s v="PORT04"/>
    <s v="V444_0"/>
    <n v="2"/>
    <s v="DTP"/>
    <n v="0"/>
    <n v="0"/>
    <s v="V221110"/>
    <n v="1668547"/>
    <x v="1"/>
    <s v="PORT09"/>
    <n v="16580"/>
    <n v="128.26"/>
    <m/>
    <s v="PORT09 to PORT04"/>
    <n v="360"/>
    <n v="0.51750189162546179"/>
    <n v="8580.1813631501573"/>
  </r>
  <r>
    <n v="1447295507.7"/>
    <x v="1"/>
    <x v="611"/>
    <d v="2022-04-10T00:00:00"/>
    <s v="PORT04"/>
    <s v="V444_0"/>
    <n v="2"/>
    <s v="DTP"/>
    <n v="0"/>
    <n v="0"/>
    <s v="V221110"/>
    <n v="1668547"/>
    <x v="1"/>
    <s v="PORT09"/>
    <n v="5285"/>
    <n v="38.26"/>
    <m/>
    <s v="PORT09 to PORT04"/>
    <n v="360"/>
    <n v="0.51750189162546179"/>
    <n v="2734.9974972405657"/>
  </r>
  <r>
    <n v="1447348790.7"/>
    <x v="7"/>
    <x v="118"/>
    <d v="2022-04-15T00:00:00"/>
    <s v="PORT04"/>
    <s v="V444_0"/>
    <n v="2"/>
    <s v="DTP"/>
    <n v="0"/>
    <n v="0"/>
    <s v="V221110"/>
    <n v="1685213"/>
    <x v="1"/>
    <s v="PORT09"/>
    <n v="254"/>
    <n v="0.76150314928733032"/>
    <m/>
    <s v="PORT09 to PORT04"/>
    <n v="360"/>
    <n v="0.51750189162546179"/>
    <n v="131.4454804728673"/>
  </r>
  <r>
    <n v="1447348788.7"/>
    <x v="0"/>
    <x v="864"/>
    <d v="2022-04-12T00:00:00"/>
    <s v="PORT04"/>
    <s v="V444_0"/>
    <n v="2"/>
    <s v="DTP"/>
    <n v="0"/>
    <n v="0"/>
    <s v="V221110"/>
    <n v="1683197"/>
    <x v="1"/>
    <s v="PORT09"/>
    <n v="328"/>
    <n v="0.26079522323246029"/>
    <m/>
    <s v="PORT09 to PORT04"/>
    <n v="360"/>
    <n v="0.51750189162546179"/>
    <n v="169.74062045315148"/>
  </r>
  <r>
    <n v="1447403229.7"/>
    <x v="7"/>
    <x v="269"/>
    <d v="2022-04-15T00:00:00"/>
    <s v="PORT04"/>
    <s v="V444_0"/>
    <n v="2"/>
    <s v="DTP"/>
    <n v="0"/>
    <n v="0"/>
    <s v="V221110"/>
    <n v="1683197"/>
    <x v="1"/>
    <s v="PORT09"/>
    <n v="393"/>
    <n v="2.6079522323246027"/>
    <m/>
    <s v="PORT09 to PORT04"/>
    <n v="360"/>
    <n v="0.51750189162546179"/>
    <n v="203.37824340880647"/>
  </r>
  <r>
    <n v="1447360917.7"/>
    <x v="5"/>
    <x v="253"/>
    <d v="2022-04-05T00:00:00"/>
    <s v="PORT04"/>
    <s v="V444_0"/>
    <n v="2"/>
    <s v="DTP"/>
    <n v="0"/>
    <n v="0"/>
    <s v="V221110"/>
    <n v="1683203"/>
    <x v="1"/>
    <s v="PORT09"/>
    <n v="331"/>
    <n v="0.21468285114538649"/>
    <m/>
    <s v="PORT09 to PORT04"/>
    <n v="360"/>
    <n v="0.51750189162546179"/>
    <n v="171.29312612802786"/>
  </r>
  <r>
    <n v="1447348789.7"/>
    <x v="9"/>
    <x v="310"/>
    <d v="2022-04-08T00:00:00"/>
    <s v="PORT04"/>
    <s v="V444_0"/>
    <n v="2"/>
    <s v="DTP"/>
    <n v="0"/>
    <n v="0"/>
    <s v="V221110"/>
    <n v="1683199"/>
    <x v="1"/>
    <s v="PORT09"/>
    <n v="270"/>
    <n v="0.19133742358015957"/>
    <m/>
    <s v="PORT09 to PORT04"/>
    <n v="360"/>
    <n v="0.51750189162546179"/>
    <n v="139.72551073887468"/>
  </r>
  <r>
    <n v="1447295510.7"/>
    <x v="4"/>
    <x v="227"/>
    <d v="2022-04-10T00:00:00"/>
    <s v="PORT04"/>
    <s v="V444_0"/>
    <n v="2"/>
    <s v="DTP"/>
    <n v="0"/>
    <n v="0"/>
    <s v="V221110"/>
    <n v="1662317"/>
    <x v="1"/>
    <s v="PORT09"/>
    <n v="341"/>
    <n v="2.74"/>
    <m/>
    <s v="PORT09 to PORT04"/>
    <n v="360"/>
    <n v="0.51750189162546179"/>
    <n v="176.46814504428247"/>
  </r>
  <r>
    <n v="1447167728.7"/>
    <x v="2"/>
    <x v="859"/>
    <d v="2022-04-02T00:00:00"/>
    <s v="PORT04"/>
    <s v="V444_0"/>
    <n v="2"/>
    <s v="DTP"/>
    <n v="0"/>
    <n v="0"/>
    <s v="V221110"/>
    <n v="1662317"/>
    <x v="1"/>
    <s v="PORT09"/>
    <n v="285"/>
    <n v="2.34"/>
    <m/>
    <s v="PORT09 to PORT04"/>
    <n v="360"/>
    <n v="0.51750189162546179"/>
    <n v="147.4880391132566"/>
  </r>
  <r>
    <n v="1447391532.7"/>
    <x v="3"/>
    <x v="641"/>
    <d v="2022-04-11T00:00:00"/>
    <s v="PORT04"/>
    <s v="V444_0"/>
    <n v="2"/>
    <s v="DTP"/>
    <n v="0"/>
    <n v="0"/>
    <s v="V221110"/>
    <n v="1662238"/>
    <x v="1"/>
    <s v="PORT09"/>
    <n v="334"/>
    <n v="2.0876190476190475"/>
    <m/>
    <s v="PORT09 to PORT04"/>
    <n v="360"/>
    <n v="0.51750189162546179"/>
    <n v="172.84563180290422"/>
  </r>
  <r>
    <n v="1447391529.7"/>
    <x v="5"/>
    <x v="854"/>
    <d v="2022-04-05T00:00:00"/>
    <s v="PORT04"/>
    <s v="V444_0"/>
    <n v="2"/>
    <s v="DTP"/>
    <n v="0"/>
    <n v="0"/>
    <s v="V221110"/>
    <n v="1663337"/>
    <x v="1"/>
    <s v="PORT09"/>
    <n v="364"/>
    <n v="6.6233042781284421"/>
    <m/>
    <s v="PORT09 to PORT04"/>
    <n v="360"/>
    <n v="0.51750189162546179"/>
    <n v="188.37068855166808"/>
  </r>
  <r>
    <n v="1447295512.7"/>
    <x v="1"/>
    <x v="565"/>
    <d v="2022-04-09T00:00:00"/>
    <s v="PORT04"/>
    <s v="V444_0"/>
    <n v="2"/>
    <s v="DTP"/>
    <n v="0"/>
    <n v="0"/>
    <s v="V221110"/>
    <n v="1663337"/>
    <x v="1"/>
    <s v="PORT09"/>
    <n v="304"/>
    <n v="0.41395651738302763"/>
    <m/>
    <s v="PORT09 to PORT04"/>
    <n v="360"/>
    <n v="0.51750189162546179"/>
    <n v="157.32057505414039"/>
  </r>
  <r>
    <n v="1447360919.7"/>
    <x v="2"/>
    <x v="789"/>
    <d v="2022-04-02T00:00:00"/>
    <s v="PORT04"/>
    <s v="V444_0"/>
    <n v="2"/>
    <s v="DTP"/>
    <n v="0"/>
    <n v="0"/>
    <s v="V221110"/>
    <n v="1663337"/>
    <x v="1"/>
    <s v="PORT09"/>
    <n v="355"/>
    <n v="8.16"/>
    <m/>
    <s v="PORT09 to PORT04"/>
    <n v="360"/>
    <n v="0.51750189162546179"/>
    <n v="183.71317152703892"/>
  </r>
  <r>
    <n v="1447295511.7"/>
    <x v="2"/>
    <x v="670"/>
    <d v="2022-04-02T00:00:00"/>
    <s v="PORT04"/>
    <s v="V444_0"/>
    <n v="2"/>
    <s v="DTP"/>
    <n v="0"/>
    <n v="0"/>
    <s v="V221110"/>
    <n v="1663341"/>
    <x v="1"/>
    <s v="PORT09"/>
    <n v="322"/>
    <n v="4.054435483870968"/>
    <m/>
    <s v="PORT09 to PORT04"/>
    <n v="360"/>
    <n v="0.51750189162546179"/>
    <n v="166.63560910339871"/>
  </r>
  <r>
    <n v="1447360920.7"/>
    <x v="5"/>
    <x v="1065"/>
    <d v="2022-04-05T00:00:00"/>
    <s v="PORT04"/>
    <s v="V444_0"/>
    <n v="2"/>
    <s v="DTP"/>
    <n v="0"/>
    <n v="0"/>
    <s v="V221110"/>
    <n v="1663341"/>
    <x v="1"/>
    <s v="PORT09"/>
    <n v="348"/>
    <n v="4.054435483870968"/>
    <m/>
    <s v="PORT09 to PORT04"/>
    <n v="360"/>
    <n v="0.51750189162546179"/>
    <n v="180.09065828566071"/>
  </r>
  <r>
    <n v="1447403230.7"/>
    <x v="1"/>
    <x v="780"/>
    <d v="2022-04-09T00:00:00"/>
    <s v="PORT04"/>
    <s v="V444_0"/>
    <n v="2"/>
    <s v="DTP"/>
    <n v="0"/>
    <n v="0"/>
    <s v="V221110"/>
    <n v="1663337"/>
    <x v="1"/>
    <s v="PORT09"/>
    <n v="345"/>
    <n v="8.1"/>
    <m/>
    <s v="PORT09 to PORT04"/>
    <n v="360"/>
    <n v="0.51750189162546179"/>
    <n v="178.53815261078432"/>
  </r>
  <r>
    <n v="1447305228.7"/>
    <x v="9"/>
    <x v="788"/>
    <d v="2022-04-08T00:00:00"/>
    <s v="PORT04"/>
    <s v="V444_0"/>
    <n v="2"/>
    <s v="DTP"/>
    <n v="0"/>
    <n v="0"/>
    <s v="V221110"/>
    <n v="1671942"/>
    <x v="1"/>
    <s v="PORT09"/>
    <n v="247"/>
    <n v="1.2101339210637339"/>
    <m/>
    <s v="PORT09 to PORT04"/>
    <n v="360"/>
    <n v="0.51750189162546179"/>
    <n v="127.82296723148906"/>
  </r>
  <r>
    <n v="1447326697.7"/>
    <x v="5"/>
    <x v="653"/>
    <d v="2022-04-05T00:00:00"/>
    <s v="PORT04"/>
    <s v="V444_0"/>
    <n v="2"/>
    <s v="DTP"/>
    <n v="0"/>
    <n v="0"/>
    <s v="V221110"/>
    <n v="1671942"/>
    <x v="1"/>
    <s v="PORT09"/>
    <n v="355"/>
    <n v="6.7229662281318543"/>
    <m/>
    <s v="PORT09 to PORT04"/>
    <n v="360"/>
    <n v="0.51750189162546179"/>
    <n v="183.71317152703892"/>
  </r>
  <r>
    <n v="1447241608.7"/>
    <x v="5"/>
    <x v="946"/>
    <d v="2022-04-05T00:00:00"/>
    <s v="PORT04"/>
    <s v="V444_0"/>
    <n v="2"/>
    <s v="DTP"/>
    <n v="0"/>
    <n v="0"/>
    <s v="V221110"/>
    <n v="1671942"/>
    <x v="1"/>
    <s v="PORT09"/>
    <n v="302"/>
    <n v="0.13445932456263709"/>
    <m/>
    <s v="PORT09 to PORT04"/>
    <n v="360"/>
    <n v="0.51750189162546179"/>
    <n v="156.28557127088945"/>
  </r>
  <r>
    <n v="1447242895.7"/>
    <x v="3"/>
    <x v="1065"/>
    <d v="2022-04-11T00:00:00"/>
    <s v="PORT04"/>
    <s v="V444_0"/>
    <n v="2"/>
    <s v="DTP"/>
    <n v="0"/>
    <n v="0"/>
    <s v="V221110"/>
    <n v="1671942"/>
    <x v="1"/>
    <s v="PORT09"/>
    <n v="332"/>
    <n v="8"/>
    <m/>
    <s v="PORT09 to PORT04"/>
    <n v="360"/>
    <n v="0.51750189162546179"/>
    <n v="171.81062801965331"/>
  </r>
  <r>
    <n v="1447241609.7"/>
    <x v="9"/>
    <x v="921"/>
    <d v="2022-04-08T00:00:00"/>
    <s v="PORT04"/>
    <s v="V444_0"/>
    <n v="2"/>
    <s v="DTP"/>
    <n v="0"/>
    <n v="0"/>
    <s v="V221110"/>
    <n v="1671942"/>
    <x v="1"/>
    <s v="PORT09"/>
    <n v="394"/>
    <n v="11.86"/>
    <m/>
    <s v="PORT09 to PORT04"/>
    <n v="360"/>
    <n v="0.51750189162546179"/>
    <n v="203.89574530043194"/>
  </r>
  <r>
    <n v="1447144414.7"/>
    <x v="1"/>
    <x v="887"/>
    <d v="2022-04-09T00:00:00"/>
    <s v="PORT04"/>
    <s v="V444_0"/>
    <n v="2"/>
    <s v="DTP"/>
    <n v="0"/>
    <n v="0"/>
    <s v="V221110"/>
    <n v="1671942"/>
    <x v="1"/>
    <s v="PORT09"/>
    <n v="407"/>
    <n v="13.04"/>
    <m/>
    <s v="PORT09 to PORT04"/>
    <n v="360"/>
    <n v="0.51750189162546179"/>
    <n v="210.62326989156296"/>
  </r>
  <r>
    <n v="1447389219.7"/>
    <x v="1"/>
    <x v="510"/>
    <d v="2022-04-09T00:00:00"/>
    <s v="PORT04"/>
    <s v="V444_0"/>
    <n v="2"/>
    <s v="DTP"/>
    <n v="0"/>
    <n v="0"/>
    <s v="V221110"/>
    <n v="1671942"/>
    <x v="1"/>
    <s v="PORT09"/>
    <n v="387"/>
    <n v="12.94"/>
    <m/>
    <s v="PORT09 to PORT04"/>
    <n v="360"/>
    <n v="0.51750189162546179"/>
    <n v="200.2732320590537"/>
  </r>
  <r>
    <n v="1447208418.7"/>
    <x v="0"/>
    <x v="860"/>
    <d v="2022-04-12T00:00:00"/>
    <s v="PORT04"/>
    <s v="V444_0"/>
    <n v="2"/>
    <s v="DTP"/>
    <n v="0"/>
    <n v="0"/>
    <s v="V221110"/>
    <n v="1671942"/>
    <x v="1"/>
    <s v="PORT09"/>
    <n v="444"/>
    <n v="25.1"/>
    <m/>
    <s v="PORT09 to PORT04"/>
    <n v="360"/>
    <n v="0.51750189162546179"/>
    <n v="229.77083988170503"/>
  </r>
  <r>
    <n v="1447403227.7"/>
    <x v="2"/>
    <x v="376"/>
    <d v="2022-04-02T00:00:00"/>
    <s v="PORT04"/>
    <s v="V444_0"/>
    <n v="2"/>
    <s v="DTP"/>
    <n v="0"/>
    <n v="0"/>
    <s v="V221110"/>
    <n v="1671942"/>
    <x v="1"/>
    <s v="PORT09"/>
    <n v="485"/>
    <n v="32.299999999999997"/>
    <m/>
    <s v="PORT09 to PORT04"/>
    <n v="360"/>
    <n v="0.51750189162546179"/>
    <n v="250.98841743834896"/>
  </r>
  <r>
    <n v="1447144652.7"/>
    <x v="3"/>
    <x v="766"/>
    <d v="2022-04-11T00:00:00"/>
    <s v="PORT04"/>
    <s v="V444_0"/>
    <n v="2"/>
    <s v="DTP"/>
    <n v="0"/>
    <n v="0"/>
    <s v="V221110"/>
    <n v="1672000"/>
    <x v="1"/>
    <s v="PORT09"/>
    <n v="437"/>
    <n v="27"/>
    <m/>
    <s v="PORT09 to PORT04"/>
    <n v="360"/>
    <n v="0.51750189162546179"/>
    <n v="226.14832664032679"/>
  </r>
  <r>
    <n v="1447220217.7"/>
    <x v="4"/>
    <x v="1163"/>
    <d v="2022-04-10T00:00:00"/>
    <s v="PORT04"/>
    <s v="V444_0"/>
    <n v="2"/>
    <s v="DTP"/>
    <n v="0"/>
    <n v="0"/>
    <s v="V221110"/>
    <n v="1672000"/>
    <x v="1"/>
    <s v="PORT09"/>
    <n v="706"/>
    <n v="47.14"/>
    <m/>
    <s v="PORT09 to PORT04"/>
    <n v="360"/>
    <n v="0.51750189162546179"/>
    <n v="365.35633548757602"/>
  </r>
  <r>
    <n v="1447220219.7"/>
    <x v="5"/>
    <x v="1164"/>
    <d v="2022-04-06T00:00:00"/>
    <s v="PORT04"/>
    <s v="V444_0"/>
    <n v="2"/>
    <s v="DTP"/>
    <n v="0"/>
    <n v="0"/>
    <s v="V221110"/>
    <n v="1671942"/>
    <x v="1"/>
    <s v="PORT09"/>
    <n v="1291"/>
    <n v="125.62"/>
    <m/>
    <s v="PORT09 to PORT04"/>
    <n v="360"/>
    <n v="0.51750189162546179"/>
    <n v="668.09494208847116"/>
  </r>
  <r>
    <n v="1447348786.7"/>
    <x v="7"/>
    <x v="1156"/>
    <d v="2022-04-15T00:00:00"/>
    <s v="PORT04"/>
    <s v="V444_0"/>
    <n v="2"/>
    <s v="DTP"/>
    <n v="0"/>
    <n v="0"/>
    <s v="V221110"/>
    <n v="1699976"/>
    <x v="1"/>
    <s v="PORT09"/>
    <n v="341"/>
    <n v="3.325868337549462"/>
    <m/>
    <s v="PORT09 to PORT04"/>
    <n v="360"/>
    <n v="0.51750189162546179"/>
    <n v="176.46814504428247"/>
  </r>
  <r>
    <n v="1447267043.7"/>
    <x v="1"/>
    <x v="177"/>
    <d v="2022-04-09T00:00:00"/>
    <s v="PORT04"/>
    <s v="V444_0"/>
    <n v="2"/>
    <s v="DTP"/>
    <n v="0"/>
    <n v="0"/>
    <s v="V221110"/>
    <n v="1699993"/>
    <x v="1"/>
    <s v="PORT09"/>
    <n v="382"/>
    <n v="3.9361288440386453"/>
    <m/>
    <s v="PORT09 to PORT04"/>
    <n v="360"/>
    <n v="0.51750189162546179"/>
    <n v="197.6857226009264"/>
  </r>
  <r>
    <n v="1447167736.7"/>
    <x v="7"/>
    <x v="916"/>
    <d v="2022-04-15T00:00:00"/>
    <s v="PORT04"/>
    <s v="V444_0"/>
    <n v="2"/>
    <s v="DTP"/>
    <n v="0"/>
    <n v="0"/>
    <s v="V221110"/>
    <n v="1699993"/>
    <x v="1"/>
    <s v="PORT09"/>
    <n v="323"/>
    <n v="1.9680644220193226"/>
    <m/>
    <s v="PORT09 to PORT04"/>
    <n v="360"/>
    <n v="0.51750189162546179"/>
    <n v="167.15311099502415"/>
  </r>
  <r>
    <n v="1447168262.7"/>
    <x v="0"/>
    <x v="228"/>
    <d v="2022-04-12T00:00:00"/>
    <s v="PORT04"/>
    <s v="V444_0"/>
    <n v="2"/>
    <s v="DTP"/>
    <n v="3"/>
    <n v="0"/>
    <s v="V221110"/>
    <n v="1699951"/>
    <x v="1"/>
    <s v="PORT09"/>
    <n v="351"/>
    <n v="3.783197875720278"/>
    <m/>
    <s v="PORT09 to PORT04"/>
    <n v="360"/>
    <n v="0.51750189162546179"/>
    <n v="181.64316396053709"/>
  </r>
  <r>
    <n v="1447168261.7"/>
    <x v="2"/>
    <x v="135"/>
    <d v="2022-04-02T00:00:00"/>
    <s v="PORT04"/>
    <s v="V444_0"/>
    <n v="2"/>
    <s v="DTP"/>
    <n v="3"/>
    <n v="0"/>
    <s v="V221110"/>
    <n v="1699951"/>
    <x v="1"/>
    <s v="PORT09"/>
    <n v="335"/>
    <n v="3.783197875720278"/>
    <m/>
    <s v="PORT09 to PORT04"/>
    <n v="360"/>
    <n v="0.51750189162546179"/>
    <n v="173.36313369452969"/>
  </r>
  <r>
    <n v="1447191824.7"/>
    <x v="5"/>
    <x v="992"/>
    <d v="2022-04-05T00:00:00"/>
    <s v="PORT04"/>
    <s v="V444_0"/>
    <n v="2"/>
    <s v="DTP"/>
    <n v="3"/>
    <n v="0"/>
    <s v="V221110"/>
    <n v="1699951"/>
    <x v="1"/>
    <s v="PORT09"/>
    <n v="388"/>
    <n v="3.783197875720278"/>
    <m/>
    <s v="PORT09 to PORT04"/>
    <n v="360"/>
    <n v="0.51750189162546179"/>
    <n v="200.79073395067917"/>
  </r>
  <r>
    <n v="1447191823.7"/>
    <x v="6"/>
    <x v="575"/>
    <d v="2022-04-03T00:00:00"/>
    <s v="PORT04"/>
    <s v="V444_0"/>
    <n v="2"/>
    <s v="DTP"/>
    <n v="3"/>
    <n v="0"/>
    <s v="V221110"/>
    <n v="1699951"/>
    <x v="1"/>
    <s v="PORT09"/>
    <n v="418"/>
    <n v="3.783197875720278"/>
    <m/>
    <s v="PORT09 to PORT04"/>
    <n v="360"/>
    <n v="0.51750189162546179"/>
    <n v="216.31579069944303"/>
  </r>
  <r>
    <n v="1447191822.7"/>
    <x v="6"/>
    <x v="896"/>
    <d v="2022-04-04T00:00:00"/>
    <s v="PORT04"/>
    <s v="V444_0"/>
    <n v="2"/>
    <s v="DTP"/>
    <n v="3"/>
    <n v="0"/>
    <s v="V221110"/>
    <n v="1699952"/>
    <x v="1"/>
    <s v="PORT09"/>
    <n v="4290"/>
    <n v="137.52023606408321"/>
    <m/>
    <s v="PORT09 to PORT04"/>
    <n v="360"/>
    <n v="0.51750189162546179"/>
    <n v="2220.0831150732311"/>
  </r>
  <r>
    <n v="1447208246.7"/>
    <x v="3"/>
    <x v="149"/>
    <d v="2022-04-12T00:00:00"/>
    <s v="PORT04"/>
    <s v="V444_0"/>
    <n v="2"/>
    <s v="DTP"/>
    <n v="3"/>
    <n v="0"/>
    <s v="V221110"/>
    <n v="1699952"/>
    <x v="1"/>
    <s v="PORT09"/>
    <n v="10272"/>
    <n v="378.800590160208"/>
    <m/>
    <s v="PORT09 to PORT04"/>
    <n v="360"/>
    <n v="0.51750189162546179"/>
    <n v="5315.7794307767435"/>
  </r>
  <r>
    <n v="1447168260.7"/>
    <x v="5"/>
    <x v="782"/>
    <d v="2022-04-06T00:00:00"/>
    <s v="PORT04"/>
    <s v="V444_0"/>
    <n v="2"/>
    <s v="DTP"/>
    <n v="3"/>
    <n v="0"/>
    <s v="V221110"/>
    <n v="1699952"/>
    <x v="1"/>
    <s v="PORT09"/>
    <n v="2273"/>
    <n v="70.760118032041603"/>
    <m/>
    <s v="PORT09 to PORT04"/>
    <n v="360"/>
    <n v="0.51750189162546179"/>
    <n v="1176.2817996646747"/>
  </r>
  <r>
    <n v="1447187874.7"/>
    <x v="9"/>
    <x v="317"/>
    <d v="2022-04-09T00:00:00"/>
    <s v="PORT04"/>
    <s v="V444_0"/>
    <n v="2"/>
    <s v="DTP"/>
    <n v="0"/>
    <n v="0"/>
    <s v="V221110"/>
    <n v="1699952"/>
    <x v="1"/>
    <s v="PORT09"/>
    <n v="5294"/>
    <n v="168.400295080104"/>
    <m/>
    <s v="PORT09 to PORT04"/>
    <n v="360"/>
    <n v="0.51750189162546179"/>
    <n v="2739.6550142651945"/>
  </r>
  <r>
    <n v="1447208252.7"/>
    <x v="2"/>
    <x v="1161"/>
    <d v="2022-04-03T00:00:00"/>
    <s v="PORT04"/>
    <s v="V444_0"/>
    <n v="2"/>
    <s v="DTP"/>
    <n v="3"/>
    <n v="0"/>
    <s v="V221110"/>
    <n v="1699952"/>
    <x v="1"/>
    <s v="PORT09"/>
    <n v="8135"/>
    <n v="284.43046475116381"/>
    <m/>
    <s v="PORT09 to PORT04"/>
    <n v="360"/>
    <n v="0.51750189162546179"/>
    <n v="4209.877888373132"/>
  </r>
  <r>
    <n v="1447159086.7"/>
    <x v="4"/>
    <x v="583"/>
    <d v="2022-04-11T00:00:00"/>
    <s v="PORT04"/>
    <s v="V444_0"/>
    <n v="2"/>
    <s v="DTP"/>
    <n v="3"/>
    <n v="0"/>
    <s v="V221110"/>
    <n v="1699952"/>
    <x v="1"/>
    <s v="PORT09"/>
    <n v="8259"/>
    <n v="304.04047212816641"/>
    <m/>
    <s v="PORT09 to PORT04"/>
    <n v="360"/>
    <n v="0.51750189162546179"/>
    <n v="4274.0481229346888"/>
  </r>
  <r>
    <n v="1447191220.7"/>
    <x v="0"/>
    <x v="276"/>
    <d v="2022-04-12T00:00:00"/>
    <s v="PORT04"/>
    <s v="V444_0"/>
    <n v="2"/>
    <s v="DTP"/>
    <n v="0"/>
    <n v="0"/>
    <s v="V221110"/>
    <n v="1696654"/>
    <x v="1"/>
    <s v="PORT09"/>
    <n v="346"/>
    <n v="1.735114754374979"/>
    <m/>
    <s v="PORT09 to PORT04"/>
    <n v="360"/>
    <n v="0.51750189162546179"/>
    <n v="179.05565450240977"/>
  </r>
  <r>
    <n v="1447267381.7"/>
    <x v="7"/>
    <x v="1156"/>
    <d v="2022-04-15T00:00:00"/>
    <s v="PORT04"/>
    <s v="V444_0"/>
    <n v="2"/>
    <s v="DTP"/>
    <n v="0"/>
    <n v="0"/>
    <s v="V221110"/>
    <n v="1696654"/>
    <x v="1"/>
    <s v="PORT09"/>
    <n v="403"/>
    <n v="3.4702295087499579"/>
    <m/>
    <s v="PORT09 to PORT04"/>
    <n v="360"/>
    <n v="0.51750189162546179"/>
    <n v="208.5532623250611"/>
  </r>
  <r>
    <n v="1447208250.7"/>
    <x v="8"/>
    <x v="669"/>
    <d v="2022-04-04T00:00:00"/>
    <s v="PORT04"/>
    <s v="V444_0"/>
    <n v="2"/>
    <s v="DTP"/>
    <n v="3"/>
    <n v="0"/>
    <s v="V221110"/>
    <n v="1699948"/>
    <x v="1"/>
    <s v="PORT09"/>
    <n v="334"/>
    <n v="3.2992627901362188"/>
    <m/>
    <s v="PORT09 to PORT04"/>
    <n v="360"/>
    <n v="0.51750189162546179"/>
    <n v="172.84563180290422"/>
  </r>
  <r>
    <n v="1447208256.7"/>
    <x v="3"/>
    <x v="425"/>
    <d v="2022-04-11T00:00:00"/>
    <s v="PORT04"/>
    <s v="V444_0"/>
    <n v="2"/>
    <s v="DTP"/>
    <n v="3"/>
    <n v="0"/>
    <s v="V221110"/>
    <n v="1699948"/>
    <x v="1"/>
    <s v="PORT09"/>
    <n v="415"/>
    <n v="3.2992627901362188"/>
    <m/>
    <s v="PORT09 to PORT04"/>
    <n v="360"/>
    <n v="0.51750189162546179"/>
    <n v="214.76328502456664"/>
  </r>
  <r>
    <n v="1447208247.7"/>
    <x v="1"/>
    <x v="796"/>
    <d v="2022-04-09T00:00:00"/>
    <s v="PORT04"/>
    <s v="V444_0"/>
    <n v="2"/>
    <s v="DTP"/>
    <n v="3"/>
    <n v="0"/>
    <s v="V221110"/>
    <n v="1699948"/>
    <x v="1"/>
    <s v="PORT09"/>
    <n v="398"/>
    <n v="3.2992627901362188"/>
    <m/>
    <s v="PORT09 to PORT04"/>
    <n v="360"/>
    <n v="0.51750189162546179"/>
    <n v="205.9657528669338"/>
  </r>
  <r>
    <n v="1447208257.7"/>
    <x v="7"/>
    <x v="970"/>
    <d v="2022-04-15T00:00:00"/>
    <s v="PORT04"/>
    <s v="V444_0"/>
    <n v="2"/>
    <s v="DTP"/>
    <n v="3"/>
    <n v="0"/>
    <s v="V221110"/>
    <n v="1699948"/>
    <x v="1"/>
    <s v="PORT09"/>
    <n v="350"/>
    <n v="3.2992627901362188"/>
    <m/>
    <s v="PORT09 to PORT04"/>
    <n v="360"/>
    <n v="0.51750189162546179"/>
    <n v="181.12566206891162"/>
  </r>
  <r>
    <n v="1447208249.7"/>
    <x v="8"/>
    <x v="934"/>
    <d v="2022-04-04T00:00:00"/>
    <s v="PORT04"/>
    <s v="V444_0"/>
    <n v="2"/>
    <s v="DTP"/>
    <n v="3"/>
    <n v="0"/>
    <s v="V221110"/>
    <n v="1699948"/>
    <x v="1"/>
    <s v="PORT09"/>
    <n v="388"/>
    <n v="3.2992627901362188"/>
    <m/>
    <s v="PORT09 to PORT04"/>
    <n v="360"/>
    <n v="0.51750189162546179"/>
    <n v="200.79073395067917"/>
  </r>
  <r>
    <n v="1447208255.7"/>
    <x v="4"/>
    <x v="286"/>
    <d v="2022-04-10T00:00:00"/>
    <s v="PORT04"/>
    <s v="V444_0"/>
    <n v="2"/>
    <s v="DTP"/>
    <n v="3"/>
    <n v="0"/>
    <s v="V221110"/>
    <n v="1699948"/>
    <x v="1"/>
    <s v="PORT09"/>
    <n v="427"/>
    <n v="3.2992627901362188"/>
    <m/>
    <s v="PORT09 to PORT04"/>
    <n v="360"/>
    <n v="0.51750189162546179"/>
    <n v="220.97330772407219"/>
  </r>
  <r>
    <n v="1447208248.7"/>
    <x v="3"/>
    <x v="453"/>
    <d v="2022-04-11T00:00:00"/>
    <s v="PORT04"/>
    <s v="V444_0"/>
    <n v="2"/>
    <s v="DTP"/>
    <n v="3"/>
    <n v="0"/>
    <s v="V221110"/>
    <n v="1699948"/>
    <x v="1"/>
    <s v="PORT09"/>
    <n v="383"/>
    <n v="3.2992627901362188"/>
    <m/>
    <s v="PORT09 to PORT04"/>
    <n v="360"/>
    <n v="0.51750189162546179"/>
    <n v="198.20322449255187"/>
  </r>
  <r>
    <n v="1447208254.7"/>
    <x v="1"/>
    <x v="715"/>
    <d v="2022-04-09T00:00:00"/>
    <s v="PORT04"/>
    <s v="V444_0"/>
    <n v="2"/>
    <s v="DTP"/>
    <n v="3"/>
    <n v="0"/>
    <s v="V221110"/>
    <n v="1699948"/>
    <x v="1"/>
    <s v="PORT09"/>
    <n v="423"/>
    <n v="3.2992627901362188"/>
    <m/>
    <s v="PORT09 to PORT04"/>
    <n v="360"/>
    <n v="0.51750189162546179"/>
    <n v="218.90330015757033"/>
  </r>
  <r>
    <n v="1447206371.7"/>
    <x v="3"/>
    <x v="836"/>
    <d v="2022-04-12T00:00:00"/>
    <s v="PORT04"/>
    <s v="V444_0"/>
    <n v="2"/>
    <s v="DTP"/>
    <n v="0"/>
    <n v="0"/>
    <s v="V221110"/>
    <n v="1699948"/>
    <x v="1"/>
    <s v="PORT09"/>
    <n v="1826"/>
    <n v="52.488941852043283"/>
    <m/>
    <s v="PORT09 to PORT04"/>
    <n v="360"/>
    <n v="0.51750189162546179"/>
    <n v="944.95845410809318"/>
  </r>
  <r>
    <n v="1447208253.7"/>
    <x v="8"/>
    <x v="705"/>
    <d v="2022-04-04T00:00:00"/>
    <s v="PORT04"/>
    <s v="V444_0"/>
    <n v="2"/>
    <s v="DTP"/>
    <n v="3"/>
    <n v="0"/>
    <s v="V221110"/>
    <n v="1699948"/>
    <x v="1"/>
    <s v="PORT09"/>
    <n v="390"/>
    <n v="3.2992627901362188"/>
    <m/>
    <s v="PORT09 to PORT04"/>
    <n v="360"/>
    <n v="0.51750189162546179"/>
    <n v="201.82573773393008"/>
  </r>
  <r>
    <n v="1447208251.7"/>
    <x v="1"/>
    <x v="1069"/>
    <d v="2022-04-09T00:00:00"/>
    <s v="PORT04"/>
    <s v="V444_0"/>
    <n v="2"/>
    <s v="DTP"/>
    <n v="3"/>
    <n v="0"/>
    <s v="V221110"/>
    <n v="1699948"/>
    <x v="1"/>
    <s v="PORT09"/>
    <n v="369"/>
    <n v="3.2992627901362188"/>
    <m/>
    <s v="PORT09 to PORT04"/>
    <n v="360"/>
    <n v="0.51750189162546179"/>
    <n v="190.95819800979541"/>
  </r>
  <r>
    <n v="1447391522.7"/>
    <x v="5"/>
    <x v="110"/>
    <d v="2022-04-05T00:00:00"/>
    <s v="PORT04"/>
    <s v="V444_0"/>
    <n v="2"/>
    <s v="DTP"/>
    <n v="0"/>
    <n v="0"/>
    <s v="V221110"/>
    <n v="1696210"/>
    <x v="1"/>
    <s v="PORT09"/>
    <n v="415"/>
    <n v="2.8968105934633122"/>
    <m/>
    <s v="PORT09 to PORT04"/>
    <n v="360"/>
    <n v="0.51750189162546179"/>
    <n v="214.76328502456664"/>
  </r>
  <r>
    <n v="1447267042.7"/>
    <x v="4"/>
    <x v="884"/>
    <d v="2022-04-10T00:00:00"/>
    <s v="PORT04"/>
    <s v="V444_0"/>
    <n v="2"/>
    <s v="DTP"/>
    <n v="0"/>
    <n v="0"/>
    <s v="V221110"/>
    <n v="1696210"/>
    <x v="1"/>
    <s v="PORT09"/>
    <n v="628"/>
    <n v="8.690431780389936"/>
    <m/>
    <s v="PORT09 to PORT04"/>
    <n v="360"/>
    <n v="0.51750189162546179"/>
    <n v="324.99118794078998"/>
  </r>
  <r>
    <n v="1447215483.7"/>
    <x v="1"/>
    <x v="1064"/>
    <d v="2022-04-09T00:00:00"/>
    <s v="PORT04"/>
    <s v="V444_0"/>
    <n v="2"/>
    <s v="DTP"/>
    <n v="3"/>
    <n v="0"/>
    <s v="V221110"/>
    <n v="1699946"/>
    <x v="1"/>
    <s v="PORT09"/>
    <n v="410"/>
    <n v="2.3958092155191997"/>
    <m/>
    <s v="PORT09 to PORT04"/>
    <n v="360"/>
    <n v="0.51750189162546179"/>
    <n v="212.17577556643934"/>
  </r>
  <r>
    <n v="1447215489.7"/>
    <x v="0"/>
    <x v="483"/>
    <d v="2022-04-12T00:00:00"/>
    <s v="PORT04"/>
    <s v="V444_0"/>
    <n v="2"/>
    <s v="DTP"/>
    <n v="3"/>
    <n v="0"/>
    <s v="V221110"/>
    <n v="1699946"/>
    <x v="1"/>
    <s v="PORT09"/>
    <n v="371"/>
    <n v="2.3958092155191997"/>
    <m/>
    <s v="PORT09 to PORT04"/>
    <n v="360"/>
    <n v="0.51750189162546179"/>
    <n v="191.99320179304632"/>
  </r>
  <r>
    <n v="1447215488.7"/>
    <x v="4"/>
    <x v="826"/>
    <d v="2022-04-10T00:00:00"/>
    <s v="PORT04"/>
    <s v="V444_0"/>
    <n v="2"/>
    <s v="DTP"/>
    <n v="3"/>
    <n v="0"/>
    <s v="V221110"/>
    <n v="1699946"/>
    <x v="1"/>
    <s v="PORT09"/>
    <n v="357"/>
    <n v="2.3958092155191997"/>
    <m/>
    <s v="PORT09 to PORT04"/>
    <n v="360"/>
    <n v="0.51750189162546179"/>
    <n v="184.74817531028987"/>
  </r>
  <r>
    <n v="1447215482.7"/>
    <x v="0"/>
    <x v="369"/>
    <d v="2022-04-12T00:00:00"/>
    <s v="PORT04"/>
    <s v="V444_0"/>
    <n v="2"/>
    <s v="DTP"/>
    <n v="3"/>
    <n v="0"/>
    <s v="V221110"/>
    <n v="1699946"/>
    <x v="1"/>
    <s v="PORT09"/>
    <n v="421"/>
    <n v="2.3958092155191997"/>
    <m/>
    <s v="PORT09 to PORT04"/>
    <n v="360"/>
    <n v="0.51750189162546179"/>
    <n v="217.86829637431941"/>
  </r>
  <r>
    <n v="1447215491.7"/>
    <x v="8"/>
    <x v="328"/>
    <d v="2022-04-04T00:00:00"/>
    <s v="PORT04"/>
    <s v="V444_0"/>
    <n v="2"/>
    <s v="DTP"/>
    <n v="3"/>
    <n v="0"/>
    <s v="V221110"/>
    <n v="1699946"/>
    <x v="1"/>
    <s v="PORT09"/>
    <n v="395"/>
    <n v="2.3958092155191997"/>
    <m/>
    <s v="PORT09 to PORT04"/>
    <n v="360"/>
    <n v="0.51750189162546179"/>
    <n v="204.41324719205741"/>
  </r>
  <r>
    <n v="1447215486.7"/>
    <x v="4"/>
    <x v="240"/>
    <d v="2022-04-10T00:00:00"/>
    <s v="PORT04"/>
    <s v="V444_0"/>
    <n v="2"/>
    <s v="DTP"/>
    <n v="3"/>
    <n v="0"/>
    <s v="V221110"/>
    <n v="1699946"/>
    <x v="1"/>
    <s v="PORT09"/>
    <n v="403"/>
    <n v="2.3958092155191997"/>
    <m/>
    <s v="PORT09 to PORT04"/>
    <n v="360"/>
    <n v="0.51750189162546179"/>
    <n v="208.5532623250611"/>
  </r>
  <r>
    <n v="1447215487.7"/>
    <x v="6"/>
    <x v="336"/>
    <d v="2022-04-03T00:00:00"/>
    <s v="PORT04"/>
    <s v="V444_0"/>
    <n v="2"/>
    <s v="DTP"/>
    <n v="3"/>
    <n v="0"/>
    <s v="V221110"/>
    <n v="1699946"/>
    <x v="1"/>
    <s v="PORT09"/>
    <n v="417"/>
    <n v="2.3958092155191997"/>
    <m/>
    <s v="PORT09 to PORT04"/>
    <n v="360"/>
    <n v="0.51750189162546179"/>
    <n v="215.79828880781756"/>
  </r>
  <r>
    <n v="1447215485.7"/>
    <x v="2"/>
    <x v="697"/>
    <d v="2022-04-02T00:00:00"/>
    <s v="PORT04"/>
    <s v="V444_0"/>
    <n v="2"/>
    <s v="DTP"/>
    <n v="3"/>
    <n v="0"/>
    <s v="V221110"/>
    <n v="1699946"/>
    <x v="1"/>
    <s v="PORT09"/>
    <n v="409"/>
    <n v="2.3958092155191997"/>
    <m/>
    <s v="PORT09 to PORT04"/>
    <n v="360"/>
    <n v="0.51750189162546179"/>
    <n v="211.65827367481387"/>
  </r>
  <r>
    <n v="1447219011.7"/>
    <x v="8"/>
    <x v="346"/>
    <d v="2022-04-05T00:00:00"/>
    <s v="PORT04"/>
    <s v="V444_0"/>
    <n v="2"/>
    <s v="DTP"/>
    <n v="3"/>
    <n v="0"/>
    <s v="V221110"/>
    <n v="1699946"/>
    <x v="1"/>
    <s v="PORT09"/>
    <n v="1247"/>
    <n v="24.958092155191995"/>
    <m/>
    <s v="PORT09 to PORT04"/>
    <n v="360"/>
    <n v="0.51750189162546179"/>
    <n v="645.32485885695087"/>
  </r>
  <r>
    <n v="1447215490.7"/>
    <x v="8"/>
    <x v="572"/>
    <d v="2022-04-04T00:00:00"/>
    <s v="PORT04"/>
    <s v="V444_0"/>
    <n v="2"/>
    <s v="DTP"/>
    <n v="3"/>
    <n v="0"/>
    <s v="V221110"/>
    <n v="1699946"/>
    <x v="1"/>
    <s v="PORT09"/>
    <n v="343"/>
    <n v="2.3958092155191997"/>
    <m/>
    <s v="PORT09 to PORT04"/>
    <n v="360"/>
    <n v="0.51750189162546179"/>
    <n v="177.50314882753338"/>
  </r>
  <r>
    <n v="1447215484.7"/>
    <x v="6"/>
    <x v="662"/>
    <d v="2022-04-03T00:00:00"/>
    <s v="PORT04"/>
    <s v="V444_0"/>
    <n v="2"/>
    <s v="DTP"/>
    <n v="3"/>
    <n v="0"/>
    <s v="V221110"/>
    <n v="1699946"/>
    <x v="1"/>
    <s v="PORT09"/>
    <n v="348"/>
    <n v="0"/>
    <m/>
    <s v="PORT09 to PORT04"/>
    <n v="360"/>
    <n v="0.51750189162546179"/>
    <n v="180.09065828566071"/>
  </r>
  <r>
    <n v="1447339006.7"/>
    <x v="7"/>
    <x v="260"/>
    <d v="2022-04-15T00:00:00"/>
    <s v="PORT06"/>
    <s v="V444_0"/>
    <n v="1"/>
    <s v="DTP"/>
    <n v="3"/>
    <n v="0"/>
    <s v="V221140"/>
    <n v="1697083"/>
    <x v="4"/>
    <s v="PORT09"/>
    <n v="331"/>
    <n v="0.43776184787972244"/>
    <m/>
    <s v="PORT09 to PORT06"/>
    <n v="250"/>
    <n v="0.48814438452738274"/>
    <n v="161.57579127856368"/>
  </r>
  <r>
    <n v="1447306749.7"/>
    <x v="1"/>
    <x v="244"/>
    <d v="2022-04-09T00:00:00"/>
    <s v="PORT06"/>
    <s v="V444_0"/>
    <n v="1"/>
    <s v="DTP"/>
    <n v="3"/>
    <n v="0"/>
    <s v="V221140"/>
    <n v="1697083"/>
    <x v="4"/>
    <s v="PORT09"/>
    <n v="321"/>
    <n v="0.61083048541356622"/>
    <m/>
    <s v="PORT09 to PORT06"/>
    <n v="250"/>
    <n v="0.48814438452738274"/>
    <n v="156.69434743328986"/>
  </r>
  <r>
    <n v="1447340462.7"/>
    <x v="9"/>
    <x v="159"/>
    <d v="2022-04-08T00:00:00"/>
    <s v="PORT04"/>
    <s v="V444_0"/>
    <n v="2"/>
    <s v="DTP"/>
    <n v="3"/>
    <n v="0"/>
    <s v="V221110"/>
    <n v="1697071"/>
    <x v="1"/>
    <s v="PORT09"/>
    <n v="310"/>
    <n v="0.25655768401207696"/>
    <m/>
    <s v="PORT09 to PORT04"/>
    <n v="360"/>
    <n v="0.51750189162546179"/>
    <n v="160.42558640389316"/>
  </r>
  <r>
    <n v="1447340488.7"/>
    <x v="0"/>
    <x v="0"/>
    <d v="2022-04-12T00:00:00"/>
    <s v="PORT04"/>
    <s v="V444_0"/>
    <n v="2"/>
    <s v="DTP"/>
    <n v="3"/>
    <n v="0"/>
    <s v="V221110"/>
    <n v="1697072"/>
    <x v="1"/>
    <s v="PORT09"/>
    <n v="326"/>
    <n v="0.15455319278298807"/>
    <m/>
    <s v="PORT09 to PORT04"/>
    <n v="360"/>
    <n v="0.51750189162546179"/>
    <n v="168.70561666990054"/>
  </r>
  <r>
    <n v="1447269702.7"/>
    <x v="7"/>
    <x v="847"/>
    <d v="2022-04-15T00:00:00"/>
    <s v="PORT04"/>
    <s v="V444_0"/>
    <n v="2"/>
    <s v="DTP"/>
    <n v="3"/>
    <n v="0"/>
    <s v="V221110"/>
    <n v="1697072"/>
    <x v="1"/>
    <s v="PORT09"/>
    <n v="815"/>
    <n v="3.0910638556597609"/>
    <m/>
    <s v="PORT09 to PORT04"/>
    <n v="360"/>
    <n v="0.51750189162546179"/>
    <n v="421.76404167475135"/>
  </r>
  <r>
    <n v="1447306748.7"/>
    <x v="1"/>
    <x v="1161"/>
    <d v="2022-04-10T00:00:00"/>
    <s v="PORT04"/>
    <s v="V444_0"/>
    <n v="2"/>
    <s v="DTP"/>
    <n v="3"/>
    <n v="0"/>
    <s v="V221110"/>
    <n v="1697072"/>
    <x v="1"/>
    <s v="PORT09"/>
    <n v="1290"/>
    <n v="6.1821277113195219"/>
    <m/>
    <s v="PORT09 to PORT04"/>
    <n v="360"/>
    <n v="0.51750189162546179"/>
    <n v="667.57744019684571"/>
  </r>
  <r>
    <n v="1447137231.7"/>
    <x v="6"/>
    <x v="1016"/>
    <d v="2022-04-03T00:00:00"/>
    <s v="PORT06"/>
    <s v="V444_0"/>
    <n v="1"/>
    <s v="DTP"/>
    <n v="3"/>
    <n v="0"/>
    <s v="V221140"/>
    <n v="1697080"/>
    <x v="4"/>
    <s v="PORT09"/>
    <n v="876"/>
    <n v="3.780648135530698"/>
    <m/>
    <s v="PORT09 to PORT06"/>
    <n v="250"/>
    <n v="0.48814438452738274"/>
    <n v="427.61448084598726"/>
  </r>
  <r>
    <n v="1447137234.7"/>
    <x v="2"/>
    <x v="765"/>
    <d v="2022-04-02T00:00:00"/>
    <s v="PORT06"/>
    <s v="V444_0"/>
    <n v="1"/>
    <s v="DTP"/>
    <n v="3"/>
    <n v="0"/>
    <s v="V221140"/>
    <n v="1697080"/>
    <x v="4"/>
    <s v="PORT09"/>
    <n v="881"/>
    <n v="3.780648135530698"/>
    <m/>
    <s v="PORT09 to PORT06"/>
    <n v="250"/>
    <n v="0.48814438452738274"/>
    <n v="430.05520276862421"/>
  </r>
  <r>
    <n v="1447137230.7"/>
    <x v="3"/>
    <x v="280"/>
    <d v="2022-04-11T00:00:00"/>
    <s v="PORT06"/>
    <s v="V444_0"/>
    <n v="1"/>
    <s v="DTP"/>
    <n v="3"/>
    <n v="0"/>
    <s v="V221140"/>
    <n v="1697080"/>
    <x v="4"/>
    <s v="PORT09"/>
    <n v="878"/>
    <n v="3.780648135530698"/>
    <m/>
    <s v="PORT09 to PORT06"/>
    <n v="250"/>
    <n v="0.48814438452738274"/>
    <n v="428.59076961504206"/>
  </r>
  <r>
    <n v="1447137236.7"/>
    <x v="1"/>
    <x v="469"/>
    <d v="2022-04-09T00:00:00"/>
    <s v="PORT06"/>
    <s v="V444_0"/>
    <n v="1"/>
    <s v="DTP"/>
    <n v="3"/>
    <n v="0"/>
    <s v="V221140"/>
    <n v="1697080"/>
    <x v="4"/>
    <s v="PORT09"/>
    <n v="911"/>
    <n v="3.780648135530698"/>
    <m/>
    <s v="PORT09 to PORT06"/>
    <n v="250"/>
    <n v="0.48814438452738274"/>
    <n v="444.69953430444565"/>
  </r>
  <r>
    <n v="1447137229.7"/>
    <x v="4"/>
    <x v="1165"/>
    <d v="2022-04-10T00:00:00"/>
    <s v="PORT06"/>
    <s v="V444_0"/>
    <n v="1"/>
    <s v="DTP"/>
    <n v="3"/>
    <n v="0"/>
    <s v="V221140"/>
    <n v="1697080"/>
    <x v="4"/>
    <s v="PORT09"/>
    <n v="918"/>
    <n v="3.780648135530698"/>
    <m/>
    <s v="PORT09 to PORT06"/>
    <n v="250"/>
    <n v="0.48814438452738274"/>
    <n v="448.11654499613735"/>
  </r>
  <r>
    <n v="1447137237.7"/>
    <x v="6"/>
    <x v="56"/>
    <d v="2022-04-03T00:00:00"/>
    <s v="PORT06"/>
    <s v="V444_0"/>
    <n v="1"/>
    <s v="DTP"/>
    <n v="3"/>
    <n v="0"/>
    <s v="V221140"/>
    <n v="1697080"/>
    <x v="4"/>
    <s v="PORT09"/>
    <n v="878"/>
    <n v="3.780648135530698"/>
    <m/>
    <s v="PORT09 to PORT06"/>
    <n v="250"/>
    <n v="0.48814438452738274"/>
    <n v="428.59076961504206"/>
  </r>
  <r>
    <n v="1447137233.7"/>
    <x v="4"/>
    <x v="40"/>
    <d v="2022-04-10T00:00:00"/>
    <s v="PORT06"/>
    <s v="V444_0"/>
    <n v="1"/>
    <s v="DTP"/>
    <n v="3"/>
    <n v="0"/>
    <s v="V221140"/>
    <n v="1697080"/>
    <x v="4"/>
    <s v="PORT09"/>
    <n v="879"/>
    <n v="3.780648135530698"/>
    <m/>
    <s v="PORT09 to PORT06"/>
    <n v="250"/>
    <n v="0.48814438452738274"/>
    <n v="429.07891399956941"/>
  </r>
  <r>
    <n v="1447137235.7"/>
    <x v="4"/>
    <x v="129"/>
    <d v="2022-04-10T00:00:00"/>
    <s v="PORT06"/>
    <s v="V444_0"/>
    <n v="1"/>
    <s v="DTP"/>
    <n v="3"/>
    <n v="0"/>
    <s v="V221140"/>
    <n v="1697080"/>
    <x v="4"/>
    <s v="PORT09"/>
    <n v="972"/>
    <n v="3.780648135530698"/>
    <m/>
    <s v="PORT09 to PORT06"/>
    <n v="250"/>
    <n v="0.48814438452738274"/>
    <n v="474.47634176061604"/>
  </r>
  <r>
    <n v="1447137232.7"/>
    <x v="1"/>
    <x v="411"/>
    <d v="2022-04-09T00:00:00"/>
    <s v="PORT06"/>
    <s v="V444_0"/>
    <n v="1"/>
    <s v="DTP"/>
    <n v="3"/>
    <n v="0"/>
    <s v="V221140"/>
    <n v="1697080"/>
    <x v="4"/>
    <s v="PORT09"/>
    <n v="956"/>
    <n v="3.780648135530698"/>
    <m/>
    <s v="PORT09 to PORT06"/>
    <n v="250"/>
    <n v="0.48814438452738274"/>
    <n v="466.66603160817789"/>
  </r>
  <r>
    <n v="1447137228.7"/>
    <x v="6"/>
    <x v="519"/>
    <d v="2022-04-03T00:00:00"/>
    <s v="PORT06"/>
    <s v="V444_0"/>
    <n v="1"/>
    <s v="DTP"/>
    <n v="3"/>
    <n v="0"/>
    <s v="V221140"/>
    <n v="1697080"/>
    <x v="4"/>
    <s v="PORT09"/>
    <n v="887"/>
    <n v="3.780648135530698"/>
    <m/>
    <s v="PORT09 to PORT06"/>
    <n v="250"/>
    <n v="0.48814438452738274"/>
    <n v="432.98406907578851"/>
  </r>
  <r>
    <n v="1447187876.7"/>
    <x v="2"/>
    <x v="842"/>
    <d v="2022-04-02T00:00:00"/>
    <s v="PORT06"/>
    <s v="V444_0"/>
    <n v="1"/>
    <s v="DTP"/>
    <n v="0"/>
    <n v="0"/>
    <s v="V221140"/>
    <n v="1697086"/>
    <x v="4"/>
    <s v="PORT09"/>
    <n v="325"/>
    <n v="0.10611295250473642"/>
    <m/>
    <s v="PORT09 to PORT06"/>
    <n v="250"/>
    <n v="0.48814438452738274"/>
    <n v="158.64692497139939"/>
  </r>
  <r>
    <n v="1447201970.7"/>
    <x v="2"/>
    <x v="169"/>
    <d v="2022-04-02T00:00:00"/>
    <s v="PORT06"/>
    <s v="V444_0"/>
    <n v="1"/>
    <s v="DTP"/>
    <n v="3"/>
    <n v="0"/>
    <s v="V221140"/>
    <n v="1697085"/>
    <x v="4"/>
    <s v="PORT09"/>
    <n v="645"/>
    <n v="1.5164679542693043"/>
    <m/>
    <s v="PORT09 to PORT06"/>
    <n v="250"/>
    <n v="0.48814438452738274"/>
    <n v="314.85312802016188"/>
  </r>
  <r>
    <n v="1447403132.7"/>
    <x v="8"/>
    <x v="612"/>
    <d v="2022-04-05T00:00:00"/>
    <s v="PORT06"/>
    <s v="V444_0"/>
    <n v="1"/>
    <s v="DTP"/>
    <n v="3"/>
    <n v="0"/>
    <s v="V221140"/>
    <n v="1697084"/>
    <x v="4"/>
    <s v="PORT09"/>
    <n v="9257"/>
    <n v="33.701044036829472"/>
    <m/>
    <s v="PORT09 to PORT06"/>
    <n v="250"/>
    <n v="0.48814438452738274"/>
    <n v="4518.7525675699817"/>
  </r>
  <r>
    <n v="1447391477.7"/>
    <x v="6"/>
    <x v="127"/>
    <d v="2022-04-04T00:00:00"/>
    <s v="PORT06"/>
    <s v="V444_0"/>
    <n v="1"/>
    <s v="DTP"/>
    <n v="3"/>
    <n v="0"/>
    <s v="V221140"/>
    <n v="1697084"/>
    <x v="4"/>
    <s v="PORT09"/>
    <n v="6678"/>
    <n v="26.786460026306766"/>
    <m/>
    <s v="PORT09 to PORT06"/>
    <n v="250"/>
    <n v="0.48814438452738274"/>
    <n v="3259.8281998738621"/>
  </r>
  <r>
    <n v="1447167733.7"/>
    <x v="5"/>
    <x v="107"/>
    <d v="2022-04-05T00:00:00"/>
    <s v="PORT04"/>
    <s v="V444_0"/>
    <n v="2"/>
    <s v="DTP"/>
    <n v="0"/>
    <n v="0"/>
    <s v="V221110"/>
    <n v="1677889"/>
    <x v="1"/>
    <s v="PORT09"/>
    <n v="880"/>
    <n v="3.469811739741913"/>
    <m/>
    <s v="PORT09 to PORT04"/>
    <n v="360"/>
    <n v="0.51750189162546179"/>
    <n v="455.40166463040634"/>
  </r>
  <r>
    <n v="1447339806.7"/>
    <x v="7"/>
    <x v="939"/>
    <d v="2022-04-15T00:00:00"/>
    <s v="PORT04"/>
    <s v="V444_0"/>
    <n v="2"/>
    <s v="DTP"/>
    <n v="0"/>
    <n v="0"/>
    <s v="V221110"/>
    <n v="1677889"/>
    <x v="1"/>
    <s v="PORT09"/>
    <n v="694"/>
    <n v="2.3132078264946085"/>
    <m/>
    <s v="PORT09 to PORT04"/>
    <n v="360"/>
    <n v="0.51750189162546179"/>
    <n v="359.14631278807047"/>
  </r>
  <r>
    <n v="1447295515.7"/>
    <x v="4"/>
    <x v="1019"/>
    <d v="2022-04-11T00:00:00"/>
    <s v="PORT04"/>
    <s v="V444_0"/>
    <n v="2"/>
    <s v="DTP"/>
    <n v="0"/>
    <n v="0"/>
    <s v="V221110"/>
    <n v="1677887"/>
    <x v="1"/>
    <s v="PORT09"/>
    <n v="1292"/>
    <n v="3.98"/>
    <m/>
    <s v="PORT09 to PORT04"/>
    <n v="360"/>
    <n v="0.51750189162546179"/>
    <n v="668.6124439800966"/>
  </r>
  <r>
    <n v="1447167732.7"/>
    <x v="8"/>
    <x v="53"/>
    <d v="2022-04-04T00:00:00"/>
    <s v="PORT04"/>
    <s v="V444_0"/>
    <n v="2"/>
    <s v="DTP"/>
    <n v="0"/>
    <n v="0"/>
    <s v="V221110"/>
    <n v="1677878"/>
    <x v="1"/>
    <s v="PORT09"/>
    <n v="447"/>
    <n v="0.74362586279757537"/>
    <m/>
    <s v="PORT09 to PORT04"/>
    <n v="360"/>
    <n v="0.51750189162546179"/>
    <n v="231.32334555658142"/>
  </r>
  <r>
    <n v="1447339804.7"/>
    <x v="4"/>
    <x v="490"/>
    <d v="2022-04-10T00:00:00"/>
    <s v="PORT04"/>
    <s v="V444_0"/>
    <n v="2"/>
    <s v="DTP"/>
    <n v="0"/>
    <n v="0"/>
    <s v="V221110"/>
    <n v="1677878"/>
    <x v="1"/>
    <s v="PORT09"/>
    <n v="533"/>
    <n v="0.74362586279757537"/>
    <m/>
    <s v="PORT09 to PORT04"/>
    <n v="360"/>
    <n v="0.51750189162546179"/>
    <n v="275.82850823637114"/>
  </r>
  <r>
    <n v="1447284947.7"/>
    <x v="5"/>
    <x v="795"/>
    <d v="2022-04-05T00:00:00"/>
    <s v="PORT04"/>
    <s v="V444_0"/>
    <n v="2"/>
    <s v="DTP"/>
    <n v="0"/>
    <n v="0"/>
    <s v="V221110"/>
    <n v="1677878"/>
    <x v="1"/>
    <s v="PORT09"/>
    <n v="363"/>
    <n v="0.37181293139878768"/>
    <m/>
    <s v="PORT09 to PORT04"/>
    <n v="360"/>
    <n v="0.51750189162546179"/>
    <n v="187.85318666004264"/>
  </r>
  <r>
    <n v="1447267046.7"/>
    <x v="5"/>
    <x v="724"/>
    <d v="2022-04-05T00:00:00"/>
    <s v="PORT04"/>
    <s v="V444_0"/>
    <n v="2"/>
    <s v="DTP"/>
    <n v="0"/>
    <n v="0"/>
    <s v="V221110"/>
    <n v="1677878"/>
    <x v="1"/>
    <s v="PORT09"/>
    <n v="382"/>
    <n v="0.37181293139878768"/>
    <m/>
    <s v="PORT09 to PORT04"/>
    <n v="360"/>
    <n v="0.51750189162546179"/>
    <n v="197.6857226009264"/>
  </r>
  <r>
    <n v="1447305233.7"/>
    <x v="5"/>
    <x v="301"/>
    <d v="2022-04-05T00:00:00"/>
    <s v="PORT04"/>
    <s v="V444_0"/>
    <n v="2"/>
    <s v="DTP"/>
    <n v="0"/>
    <n v="0"/>
    <s v="V221110"/>
    <n v="1677878"/>
    <x v="1"/>
    <s v="PORT09"/>
    <n v="508"/>
    <n v="0.74362586279757537"/>
    <m/>
    <s v="PORT09 to PORT04"/>
    <n v="360"/>
    <n v="0.51750189162546179"/>
    <n v="262.89096094573461"/>
  </r>
  <r>
    <n v="1447305234.7"/>
    <x v="6"/>
    <x v="61"/>
    <d v="2022-04-03T00:00:00"/>
    <s v="PORT04"/>
    <s v="V444_0"/>
    <n v="2"/>
    <s v="DTP"/>
    <n v="0"/>
    <n v="0"/>
    <s v="V221110"/>
    <n v="1677878"/>
    <x v="1"/>
    <s v="PORT09"/>
    <n v="503"/>
    <n v="0.74362586279757537"/>
    <m/>
    <s v="PORT09 to PORT04"/>
    <n v="360"/>
    <n v="0.51750189162546179"/>
    <n v="260.30345148760728"/>
  </r>
  <r>
    <n v="1447317045.7"/>
    <x v="8"/>
    <x v="980"/>
    <d v="2022-04-04T00:00:00"/>
    <s v="PORT04"/>
    <s v="V444_0"/>
    <n v="2"/>
    <s v="DTP"/>
    <n v="0"/>
    <n v="0"/>
    <s v="V221110"/>
    <n v="1677878"/>
    <x v="1"/>
    <s v="PORT09"/>
    <n v="383"/>
    <n v="0.40899422453866641"/>
    <m/>
    <s v="PORT09 to PORT04"/>
    <n v="360"/>
    <n v="0.51750189162546179"/>
    <n v="198.20322449255187"/>
  </r>
  <r>
    <n v="1447352441.7"/>
    <x v="7"/>
    <x v="306"/>
    <d v="2022-04-16T00:00:00"/>
    <s v="PORT04"/>
    <s v="V444_0"/>
    <n v="2"/>
    <s v="DTP"/>
    <n v="0"/>
    <n v="0"/>
    <s v="V221110"/>
    <n v="1677887"/>
    <x v="1"/>
    <s v="PORT09"/>
    <n v="3270"/>
    <n v="9.84"/>
    <m/>
    <s v="PORT09 to PORT04"/>
    <n v="360"/>
    <n v="0.51750189162546179"/>
    <n v="1692.2311856152601"/>
  </r>
  <r>
    <n v="1447200761.7"/>
    <x v="9"/>
    <x v="326"/>
    <d v="2022-04-09T00:00:00"/>
    <s v="PORT04"/>
    <s v="V444_0"/>
    <n v="2"/>
    <s v="DTP"/>
    <n v="0"/>
    <n v="0"/>
    <s v="V221200"/>
    <n v="1686758"/>
    <x v="10"/>
    <s v="PORT09"/>
    <n v="2237"/>
    <n v="24.24"/>
    <m/>
    <s v="PORT09 to PORT04"/>
    <n v="360"/>
    <n v="0.55524729045120425"/>
    <n v="1242.0881887393439"/>
  </r>
  <r>
    <n v="1447410053.7"/>
    <x v="7"/>
    <x v="147"/>
    <d v="2022-04-16T00:00:00"/>
    <s v="PORT04"/>
    <s v="V444_0"/>
    <n v="2"/>
    <s v="DTP"/>
    <n v="0"/>
    <n v="0"/>
    <s v="V221110"/>
    <n v="1687644"/>
    <x v="1"/>
    <s v="PORT09"/>
    <n v="1251"/>
    <n v="12.86"/>
    <m/>
    <s v="PORT09 to PORT04"/>
    <n v="360"/>
    <n v="0.51750189162546179"/>
    <n v="647.39486642345264"/>
  </r>
  <r>
    <n v="1447373158.7"/>
    <x v="7"/>
    <x v="308"/>
    <d v="2022-04-16T00:00:00"/>
    <s v="PORT04"/>
    <s v="V444_0"/>
    <n v="2"/>
    <s v="DTP"/>
    <n v="3"/>
    <n v="0"/>
    <s v="V221110"/>
    <n v="1686215"/>
    <x v="1"/>
    <s v="PORT09"/>
    <n v="10333"/>
    <n v="35.160433650324862"/>
    <m/>
    <s v="PORT09 to PORT04"/>
    <n v="360"/>
    <n v="0.51750189162546179"/>
    <n v="5347.3470461658962"/>
  </r>
  <r>
    <n v="1447373157.7"/>
    <x v="0"/>
    <x v="12"/>
    <d v="2022-04-13T00:00:00"/>
    <s v="PORT04"/>
    <s v="V444_0"/>
    <n v="2"/>
    <s v="DTP"/>
    <n v="3"/>
    <n v="0"/>
    <s v="V221110"/>
    <n v="1686215"/>
    <x v="1"/>
    <s v="PORT09"/>
    <n v="10268"/>
    <n v="41.160433650324862"/>
    <m/>
    <s v="PORT09 to PORT04"/>
    <n v="360"/>
    <n v="0.51750189162546179"/>
    <n v="5313.7094232102418"/>
  </r>
  <r>
    <n v="1447374430.7"/>
    <x v="8"/>
    <x v="353"/>
    <d v="2022-04-05T00:00:00"/>
    <s v="PORT04"/>
    <s v="V444_0"/>
    <n v="2"/>
    <s v="DTP"/>
    <n v="3"/>
    <n v="0"/>
    <s v="V221110"/>
    <n v="1686215"/>
    <x v="1"/>
    <s v="PORT09"/>
    <n v="5260"/>
    <n v="18.080216825162431"/>
    <m/>
    <s v="PORT09 to PORT04"/>
    <n v="360"/>
    <n v="0.51750189162546179"/>
    <n v="2722.059949949929"/>
  </r>
  <r>
    <n v="1447373156.7"/>
    <x v="6"/>
    <x v="43"/>
    <d v="2022-04-04T00:00:00"/>
    <s v="PORT04"/>
    <s v="V444_0"/>
    <n v="2"/>
    <s v="DTP"/>
    <n v="3"/>
    <n v="0"/>
    <s v="V221110"/>
    <n v="1686215"/>
    <x v="1"/>
    <s v="PORT09"/>
    <n v="10272"/>
    <n v="36.160433650324862"/>
    <m/>
    <s v="PORT09 to PORT04"/>
    <n v="360"/>
    <n v="0.51750189162546179"/>
    <n v="5315.7794307767435"/>
  </r>
  <r>
    <n v="1447281276.7"/>
    <x v="5"/>
    <x v="1095"/>
    <d v="2022-04-05T00:00:00"/>
    <s v="PORT04"/>
    <s v="V444_0"/>
    <n v="2"/>
    <s v="DTP"/>
    <n v="3"/>
    <n v="1"/>
    <s v="V221110"/>
    <n v="1650905"/>
    <x v="1"/>
    <s v="PORT09"/>
    <n v="613"/>
    <n v="6.4365714285714271"/>
    <m/>
    <s v="PORT09 to PORT04"/>
    <n v="360"/>
    <n v="0.51750189162546179"/>
    <n v="317.22865956640806"/>
  </r>
  <r>
    <n v="1447293680.7"/>
    <x v="8"/>
    <x v="396"/>
    <d v="2022-04-04T00:00:00"/>
    <s v="PORT04"/>
    <s v="V444_0"/>
    <n v="2"/>
    <s v="DTP"/>
    <n v="3"/>
    <n v="1"/>
    <s v="V221110"/>
    <n v="1650905"/>
    <x v="1"/>
    <s v="PORT09"/>
    <n v="649"/>
    <n v="6.4365714285714271"/>
    <m/>
    <s v="PORT09 to PORT04"/>
    <n v="360"/>
    <n v="0.51750189162546179"/>
    <n v="335.85872766492469"/>
  </r>
  <r>
    <n v="1447170173.7"/>
    <x v="1"/>
    <x v="1098"/>
    <d v="2022-04-09T00:00:00"/>
    <s v="PORT04"/>
    <s v="V444_0"/>
    <n v="2"/>
    <s v="DTP"/>
    <n v="3"/>
    <n v="1"/>
    <s v="V221110"/>
    <n v="1650905"/>
    <x v="1"/>
    <s v="PORT09"/>
    <n v="670"/>
    <n v="6.4365714285714271"/>
    <m/>
    <s v="PORT09 to PORT04"/>
    <n v="360"/>
    <n v="0.51750189162546179"/>
    <n v="346.72626738905939"/>
  </r>
  <r>
    <n v="1447389467.7"/>
    <x v="3"/>
    <x v="1109"/>
    <d v="2022-04-11T00:00:00"/>
    <s v="PORT04"/>
    <s v="V444_0"/>
    <n v="2"/>
    <s v="DTP"/>
    <n v="3"/>
    <n v="1"/>
    <s v="V221110"/>
    <n v="1676853"/>
    <x v="1"/>
    <s v="PORT09"/>
    <n v="590"/>
    <n v="0.68682261620825591"/>
    <m/>
    <s v="PORT09 to PORT04"/>
    <n v="360"/>
    <n v="0.51750189162546179"/>
    <n v="305.32611605902247"/>
  </r>
  <r>
    <n v="1447284400.7"/>
    <x v="1"/>
    <x v="32"/>
    <d v="2022-04-09T00:00:00"/>
    <s v="PORT04"/>
    <s v="V444_0"/>
    <n v="2"/>
    <s v="DTP"/>
    <n v="3"/>
    <n v="1"/>
    <s v="V221110"/>
    <n v="1676853"/>
    <x v="1"/>
    <s v="PORT09"/>
    <n v="293"/>
    <n v="1.3208127234774152E-2"/>
    <m/>
    <s v="PORT09 to PORT04"/>
    <n v="360"/>
    <n v="0.51750189162546179"/>
    <n v="151.62805424626029"/>
  </r>
  <r>
    <n v="1447284401.7"/>
    <x v="7"/>
    <x v="291"/>
    <d v="2022-04-15T00:00:00"/>
    <s v="PORT04"/>
    <s v="V444_0"/>
    <n v="2"/>
    <s v="DTP"/>
    <n v="3"/>
    <n v="1"/>
    <s v="V221110"/>
    <n v="1676853"/>
    <x v="1"/>
    <s v="PORT09"/>
    <n v="758"/>
    <n v="1.3049629707956862"/>
    <m/>
    <s v="PORT09 to PORT04"/>
    <n v="360"/>
    <n v="0.51750189162546179"/>
    <n v="392.26643385210002"/>
  </r>
  <r>
    <n v="1447389466.7"/>
    <x v="4"/>
    <x v="639"/>
    <d v="2022-04-10T00:00:00"/>
    <s v="PORT04"/>
    <s v="V444_0"/>
    <n v="2"/>
    <s v="DTP"/>
    <n v="3"/>
    <n v="1"/>
    <s v="V221110"/>
    <n v="1676853"/>
    <x v="1"/>
    <s v="PORT09"/>
    <n v="754"/>
    <n v="1.3049629707956862"/>
    <m/>
    <s v="PORT09 to PORT04"/>
    <n v="360"/>
    <n v="0.51750189162546179"/>
    <n v="390.19642628559819"/>
  </r>
  <r>
    <n v="1447170174.7"/>
    <x v="7"/>
    <x v="576"/>
    <d v="2022-04-15T00:00:00"/>
    <s v="PORT04"/>
    <s v="V444_0"/>
    <n v="2"/>
    <s v="DTP"/>
    <n v="3"/>
    <n v="1"/>
    <s v="V221110"/>
    <n v="1676853"/>
    <x v="1"/>
    <s v="PORT09"/>
    <n v="732"/>
    <n v="1.2943964690078669"/>
    <m/>
    <s v="PORT09 to PORT04"/>
    <n v="360"/>
    <n v="0.51750189162546179"/>
    <n v="378.81138466983805"/>
  </r>
  <r>
    <n v="1447284399.7"/>
    <x v="8"/>
    <x v="762"/>
    <d v="2022-04-04T00:00:00"/>
    <s v="PORT04"/>
    <s v="V444_0"/>
    <n v="2"/>
    <s v="DTP"/>
    <n v="3"/>
    <n v="1"/>
    <s v="V221110"/>
    <n v="1676853"/>
    <x v="1"/>
    <s v="PORT09"/>
    <n v="241"/>
    <n v="1.0566501787819321E-2"/>
    <m/>
    <s v="PORT09 to PORT04"/>
    <n v="360"/>
    <n v="0.51750189162546179"/>
    <n v="124.71795588173629"/>
  </r>
  <r>
    <n v="1447204329.7"/>
    <x v="1"/>
    <x v="1055"/>
    <d v="2022-04-09T00:00:00"/>
    <s v="PORT04"/>
    <s v="V444_0"/>
    <n v="2"/>
    <s v="DTP"/>
    <n v="3"/>
    <n v="1"/>
    <s v="V221110"/>
    <n v="1676853"/>
    <x v="1"/>
    <s v="PORT09"/>
    <n v="794"/>
    <n v="1.2943964690078669"/>
    <m/>
    <s v="PORT09 to PORT04"/>
    <n v="360"/>
    <n v="0.51750189162546179"/>
    <n v="410.89650195061665"/>
  </r>
  <r>
    <n v="1447392957.7"/>
    <x v="5"/>
    <x v="47"/>
    <d v="2022-04-05T00:00:00"/>
    <s v="PORT04"/>
    <s v="V444_0"/>
    <n v="2"/>
    <s v="DTP"/>
    <n v="3"/>
    <n v="1"/>
    <s v="V221110"/>
    <n v="1680210"/>
    <x v="1"/>
    <s v="PORT09"/>
    <n v="556"/>
    <n v="0.55435066562278068"/>
    <m/>
    <s v="PORT09 to PORT04"/>
    <n v="360"/>
    <n v="0.51750189162546179"/>
    <n v="287.73105174375678"/>
  </r>
  <r>
    <n v="1447343586.7"/>
    <x v="3"/>
    <x v="62"/>
    <d v="2022-04-11T00:00:00"/>
    <s v="PORT04"/>
    <s v="V444_0"/>
    <n v="2"/>
    <s v="DTP"/>
    <n v="3"/>
    <n v="1"/>
    <s v="V221110"/>
    <n v="1680210"/>
    <x v="1"/>
    <s v="PORT09"/>
    <n v="304"/>
    <n v="1.9798238057956455E-2"/>
    <m/>
    <s v="PORT09 to PORT04"/>
    <n v="360"/>
    <n v="0.51750189162546179"/>
    <n v="157.32057505414039"/>
  </r>
  <r>
    <n v="1447343585.7"/>
    <x v="9"/>
    <x v="762"/>
    <d v="2022-04-08T00:00:00"/>
    <s v="PORT04"/>
    <s v="V444_0"/>
    <n v="2"/>
    <s v="DTP"/>
    <n v="3"/>
    <n v="1"/>
    <s v="V221110"/>
    <n v="1680210"/>
    <x v="1"/>
    <s v="PORT09"/>
    <n v="299"/>
    <n v="1.9798238057956455E-2"/>
    <m/>
    <s v="PORT09 to PORT04"/>
    <n v="360"/>
    <n v="0.51750189162546179"/>
    <n v="154.73306559601306"/>
  </r>
  <r>
    <n v="1447386497.7"/>
    <x v="6"/>
    <x v="757"/>
    <d v="2022-04-04T00:00:00"/>
    <s v="PORT04"/>
    <s v="V444_0"/>
    <n v="2"/>
    <s v="DTP"/>
    <n v="3"/>
    <n v="1"/>
    <s v="V221110"/>
    <n v="1655818"/>
    <x v="1"/>
    <s v="PORT09"/>
    <n v="2313"/>
    <n v="6.08"/>
    <m/>
    <s v="PORT09 to PORT04"/>
    <n v="360"/>
    <n v="0.51750189162546179"/>
    <n v="1196.9818753296931"/>
  </r>
  <r>
    <n v="1447298346.7"/>
    <x v="0"/>
    <x v="474"/>
    <d v="2022-04-13T00:00:00"/>
    <s v="PORT04"/>
    <s v="V444_0"/>
    <n v="2"/>
    <s v="DTP"/>
    <n v="3"/>
    <n v="1"/>
    <s v="V221110"/>
    <n v="1655818"/>
    <x v="1"/>
    <s v="PORT09"/>
    <n v="2264"/>
    <n v="6.04"/>
    <m/>
    <s v="PORT09 to PORT04"/>
    <n v="360"/>
    <n v="0.51750189162546179"/>
    <n v="1171.6242826400455"/>
  </r>
  <r>
    <n v="1447393142.7"/>
    <x v="1"/>
    <x v="399"/>
    <d v="2022-04-09T00:00:00"/>
    <s v="PORT04"/>
    <s v="V444_0"/>
    <n v="2"/>
    <s v="DTP"/>
    <n v="3"/>
    <n v="1"/>
    <s v="V221110"/>
    <n v="1694720"/>
    <x v="1"/>
    <s v="PORT09"/>
    <n v="364"/>
    <n v="0.44322704241459077"/>
    <m/>
    <s v="PORT09 to PORT04"/>
    <n v="360"/>
    <n v="0.51750189162546179"/>
    <n v="188.37068855166808"/>
  </r>
  <r>
    <n v="1447281275.7"/>
    <x v="1"/>
    <x v="143"/>
    <d v="2022-04-09T00:00:00"/>
    <s v="PORT04"/>
    <s v="V444_0"/>
    <n v="2"/>
    <s v="DTP"/>
    <n v="3"/>
    <n v="1"/>
    <s v="V221110"/>
    <n v="1651377"/>
    <x v="1"/>
    <s v="PORT09"/>
    <n v="615"/>
    <n v="8.7799999999999994"/>
    <m/>
    <s v="PORT09 to PORT04"/>
    <n v="360"/>
    <n v="0.51750189162546179"/>
    <n v="318.263663349659"/>
  </r>
  <r>
    <n v="1447281277.7"/>
    <x v="4"/>
    <x v="317"/>
    <d v="2022-04-10T00:00:00"/>
    <s v="PORT04"/>
    <s v="V444_0"/>
    <n v="2"/>
    <s v="DTP"/>
    <n v="3"/>
    <n v="1"/>
    <s v="V221110"/>
    <n v="1651377"/>
    <x v="1"/>
    <s v="PORT09"/>
    <n v="671"/>
    <n v="8.76"/>
    <m/>
    <s v="PORT09 to PORT04"/>
    <n v="360"/>
    <n v="0.51750189162546179"/>
    <n v="347.24376928068483"/>
  </r>
  <r>
    <n v="1447183450.7"/>
    <x v="8"/>
    <x v="865"/>
    <d v="2022-04-05T00:00:00"/>
    <s v="PORT04"/>
    <s v="V444_0"/>
    <n v="2"/>
    <s v="DTP"/>
    <n v="3"/>
    <n v="1"/>
    <s v="V221110"/>
    <n v="1651298"/>
    <x v="1"/>
    <s v="PORT09"/>
    <n v="2312"/>
    <n v="4.5967272727272723"/>
    <m/>
    <s v="PORT09 to PORT04"/>
    <n v="360"/>
    <n v="0.51750189162546179"/>
    <n v="1196.4643734380677"/>
  </r>
  <r>
    <n v="1447146801.7"/>
    <x v="6"/>
    <x v="76"/>
    <d v="2022-04-04T00:00:00"/>
    <s v="PORT04"/>
    <s v="V444_0"/>
    <n v="2"/>
    <s v="DTP"/>
    <n v="3"/>
    <n v="1"/>
    <s v="V221110"/>
    <n v="1651298"/>
    <x v="1"/>
    <s v="PORT09"/>
    <n v="2327"/>
    <n v="4.5967272727272723"/>
    <m/>
    <s v="PORT09 to PORT04"/>
    <n v="360"/>
    <n v="0.51750189162546179"/>
    <n v="1204.2269018124496"/>
  </r>
  <r>
    <n v="1447300147.7"/>
    <x v="0"/>
    <x v="569"/>
    <d v="2022-04-13T00:00:00"/>
    <s v="PORT04"/>
    <s v="V444_0"/>
    <n v="2"/>
    <s v="DTP"/>
    <n v="3"/>
    <n v="1"/>
    <s v="V221110"/>
    <n v="1651298"/>
    <x v="1"/>
    <s v="PORT09"/>
    <n v="2326"/>
    <n v="4.5967272727272723"/>
    <m/>
    <s v="PORT09 to PORT04"/>
    <n v="360"/>
    <n v="0.51750189162546179"/>
    <n v="1203.7093999208241"/>
  </r>
  <r>
    <n v="1447365252.7"/>
    <x v="2"/>
    <x v="743"/>
    <d v="2022-04-03T00:00:00"/>
    <s v="PORT04"/>
    <s v="V444_0"/>
    <n v="2"/>
    <s v="DTP"/>
    <n v="3"/>
    <n v="1"/>
    <s v="V221110"/>
    <n v="1651298"/>
    <x v="1"/>
    <s v="PORT09"/>
    <n v="2277"/>
    <n v="4.5967272727272723"/>
    <m/>
    <s v="PORT09 to PORT04"/>
    <n v="360"/>
    <n v="0.51750189162546179"/>
    <n v="1178.3518072311765"/>
  </r>
  <r>
    <n v="1447265592.7"/>
    <x v="1"/>
    <x v="1038"/>
    <d v="2022-04-10T00:00:00"/>
    <s v="PORT04"/>
    <s v="V444_0"/>
    <n v="2"/>
    <s v="DTP"/>
    <n v="3"/>
    <n v="1"/>
    <s v="V221110"/>
    <n v="1651298"/>
    <x v="1"/>
    <s v="PORT09"/>
    <n v="2302"/>
    <n v="4.5967272727272723"/>
    <m/>
    <s v="PORT09 to PORT04"/>
    <n v="360"/>
    <n v="0.51750189162546179"/>
    <n v="1191.289354521813"/>
  </r>
  <r>
    <n v="1447281347.7"/>
    <x v="6"/>
    <x v="823"/>
    <d v="2022-04-04T00:00:00"/>
    <s v="PORT04"/>
    <s v="V444_0"/>
    <n v="2"/>
    <s v="DTP"/>
    <n v="3"/>
    <n v="1"/>
    <s v="V221110"/>
    <n v="1651298"/>
    <x v="1"/>
    <s v="PORT09"/>
    <n v="2297"/>
    <n v="4.5967272727272723"/>
    <m/>
    <s v="PORT09 to PORT04"/>
    <n v="360"/>
    <n v="0.51750189162546179"/>
    <n v="1188.7018450636858"/>
  </r>
  <r>
    <n v="1447183449.7"/>
    <x v="3"/>
    <x v="509"/>
    <d v="2022-04-12T00:00:00"/>
    <s v="PORT04"/>
    <s v="V444_0"/>
    <n v="2"/>
    <s v="DTP"/>
    <n v="3"/>
    <n v="1"/>
    <s v="V221110"/>
    <n v="1651298"/>
    <x v="1"/>
    <s v="PORT09"/>
    <n v="2282"/>
    <n v="4.5967272727272723"/>
    <m/>
    <s v="PORT09 to PORT04"/>
    <n v="360"/>
    <n v="0.51750189162546179"/>
    <n v="1180.9393166893037"/>
  </r>
  <r>
    <n v="1447365251.7"/>
    <x v="7"/>
    <x v="396"/>
    <d v="2022-04-16T00:00:00"/>
    <s v="PORT04"/>
    <s v="V444_0"/>
    <n v="2"/>
    <s v="DTP"/>
    <n v="3"/>
    <n v="1"/>
    <s v="V221110"/>
    <n v="1651298"/>
    <x v="1"/>
    <s v="PORT09"/>
    <n v="2319"/>
    <n v="4.5967272727272723"/>
    <m/>
    <s v="PORT09 to PORT04"/>
    <n v="360"/>
    <n v="0.51750189162546179"/>
    <n v="1200.0868866794458"/>
  </r>
  <r>
    <n v="1447196657.7"/>
    <x v="8"/>
    <x v="1107"/>
    <d v="2022-04-05T00:00:00"/>
    <s v="PORT04"/>
    <s v="V444_0"/>
    <n v="2"/>
    <s v="DTP"/>
    <n v="3"/>
    <n v="1"/>
    <s v="V221110"/>
    <n v="1651298"/>
    <x v="1"/>
    <s v="PORT09"/>
    <n v="2263"/>
    <n v="4.5967272727272723"/>
    <m/>
    <s v="PORT09 to PORT04"/>
    <n v="360"/>
    <n v="0.51750189162546179"/>
    <n v="1171.1067807484201"/>
  </r>
  <r>
    <n v="1447300146.7"/>
    <x v="7"/>
    <x v="862"/>
    <d v="2022-04-16T00:00:00"/>
    <s v="PORT04"/>
    <s v="V444_0"/>
    <n v="2"/>
    <s v="DTP"/>
    <n v="3"/>
    <n v="1"/>
    <s v="V221110"/>
    <n v="1651298"/>
    <x v="1"/>
    <s v="PORT09"/>
    <n v="2325"/>
    <n v="4.5967272727272723"/>
    <m/>
    <s v="PORT09 to PORT04"/>
    <n v="360"/>
    <n v="0.51750189162546179"/>
    <n v="1203.1918980291987"/>
  </r>
  <r>
    <n v="1447206290.7"/>
    <x v="1"/>
    <x v="526"/>
    <d v="2022-04-10T00:00:00"/>
    <s v="PORT04"/>
    <s v="V444_0"/>
    <n v="2"/>
    <s v="DTP"/>
    <n v="3"/>
    <n v="1"/>
    <s v="V221110"/>
    <n v="1651298"/>
    <x v="1"/>
    <s v="PORT09"/>
    <n v="4236"/>
    <n v="7.9400000000000013"/>
    <m/>
    <s v="PORT09 to PORT04"/>
    <n v="360"/>
    <n v="0.51750189162546179"/>
    <n v="2192.1380129254562"/>
  </r>
  <r>
    <n v="1447350790.7"/>
    <x v="2"/>
    <x v="639"/>
    <d v="2022-04-03T00:00:00"/>
    <s v="PORT03"/>
    <s v="V444_0"/>
    <n v="3"/>
    <s v="DTP"/>
    <n v="3"/>
    <n v="1"/>
    <s v="V221130"/>
    <n v="1689548"/>
    <x v="3"/>
    <s v="PORT09"/>
    <n v="2048"/>
    <n v="118.03075493772624"/>
    <m/>
    <s v="PORT09 to PORT03"/>
    <n v="540"/>
    <n v="0.47750351892722243"/>
    <n v="977.92720676295153"/>
  </r>
  <r>
    <n v="1447302839.7"/>
    <x v="2"/>
    <x v="917"/>
    <d v="2022-04-02T00:00:00"/>
    <s v="PORT03"/>
    <s v="V444_0"/>
    <n v="3"/>
    <s v="DTP"/>
    <n v="3"/>
    <n v="1"/>
    <s v="V221130"/>
    <n v="1689548"/>
    <x v="3"/>
    <s v="PORT09"/>
    <n v="748"/>
    <n v="30.771106557649539"/>
    <m/>
    <s v="PORT09 to PORT03"/>
    <n v="540"/>
    <n v="0.47750351892722243"/>
    <n v="357.17263215756236"/>
  </r>
  <r>
    <n v="1447262162.7"/>
    <x v="8"/>
    <x v="917"/>
    <d v="2022-04-04T00:00:00"/>
    <s v="PORT03"/>
    <s v="V444_0"/>
    <n v="3"/>
    <s v="DTP"/>
    <n v="3"/>
    <n v="1"/>
    <s v="V221130"/>
    <n v="1689548"/>
    <x v="3"/>
    <s v="PORT09"/>
    <n v="330"/>
    <n v="2.3833532041926935"/>
    <m/>
    <s v="PORT09 to PORT03"/>
    <n v="540"/>
    <n v="0.47750351892722243"/>
    <n v="157.5761612459834"/>
  </r>
  <r>
    <n v="1447310718.7"/>
    <x v="4"/>
    <x v="184"/>
    <d v="2022-04-10T00:00:00"/>
    <s v="PORT03"/>
    <s v="V444_0"/>
    <n v="3"/>
    <s v="DTP"/>
    <n v="3"/>
    <n v="1"/>
    <s v="V221130"/>
    <n v="1689548"/>
    <x v="3"/>
    <s v="PORT09"/>
    <n v="421"/>
    <n v="12.108442623059814"/>
    <m/>
    <s v="PORT09 to PORT03"/>
    <n v="540"/>
    <n v="0.47750351892722243"/>
    <n v="201.02898146836066"/>
  </r>
  <r>
    <n v="1447287694.7"/>
    <x v="6"/>
    <x v="1040"/>
    <d v="2022-04-03T00:00:00"/>
    <s v="PORT03"/>
    <s v="V444_0"/>
    <n v="3"/>
    <s v="DTP"/>
    <n v="3"/>
    <n v="1"/>
    <s v="V221130"/>
    <n v="1689548"/>
    <x v="3"/>
    <s v="PORT09"/>
    <n v="242"/>
    <n v="0.59583830104817337"/>
    <m/>
    <s v="PORT09 to PORT03"/>
    <n v="540"/>
    <n v="0.47750351892722243"/>
    <n v="115.55585158038782"/>
  </r>
  <r>
    <n v="1447227168.7"/>
    <x v="1"/>
    <x v="730"/>
    <d v="2022-04-09T00:00:00"/>
    <s v="PORT03"/>
    <s v="V444_0"/>
    <n v="3"/>
    <s v="DTP"/>
    <n v="3"/>
    <n v="1"/>
    <s v="V221130"/>
    <n v="1689548"/>
    <x v="3"/>
    <s v="PORT09"/>
    <n v="306"/>
    <n v="1.7875149031445201"/>
    <m/>
    <s v="PORT09 to PORT03"/>
    <n v="540"/>
    <n v="0.47750351892722243"/>
    <n v="146.11607679173005"/>
  </r>
  <r>
    <n v="1447310717.7"/>
    <x v="1"/>
    <x v="661"/>
    <d v="2022-04-09T00:00:00"/>
    <s v="PORT03"/>
    <s v="V444_0"/>
    <n v="3"/>
    <s v="DTP"/>
    <n v="3"/>
    <n v="1"/>
    <s v="V221130"/>
    <n v="1689548"/>
    <x v="3"/>
    <s v="PORT09"/>
    <n v="273"/>
    <n v="0.74479787631021677"/>
    <m/>
    <s v="PORT09 to PORT03"/>
    <n v="540"/>
    <n v="0.47750351892722243"/>
    <n v="130.35846066713171"/>
  </r>
  <r>
    <n v="1447347948.7"/>
    <x v="6"/>
    <x v="380"/>
    <d v="2022-04-03T00:00:00"/>
    <s v="PORT03"/>
    <s v="V444_0"/>
    <n v="3"/>
    <s v="DTP"/>
    <n v="3"/>
    <n v="1"/>
    <s v="V221130"/>
    <n v="1689548"/>
    <x v="3"/>
    <s v="PORT09"/>
    <n v="736"/>
    <n v="37.824777850521421"/>
    <m/>
    <s v="PORT09 to PORT03"/>
    <n v="540"/>
    <n v="0.47750351892722243"/>
    <n v="351.4425899304357"/>
  </r>
  <r>
    <n v="1447231563.7"/>
    <x v="2"/>
    <x v="208"/>
    <d v="2022-04-02T00:00:00"/>
    <s v="PORT03"/>
    <s v="V444_0"/>
    <n v="3"/>
    <s v="DTP"/>
    <n v="3"/>
    <n v="1"/>
    <s v="V221130"/>
    <n v="1689548"/>
    <x v="3"/>
    <s v="PORT09"/>
    <n v="521"/>
    <n v="18.80066924381418"/>
    <m/>
    <s v="PORT09 to PORT03"/>
    <n v="540"/>
    <n v="0.47750351892722243"/>
    <n v="248.77933336108288"/>
  </r>
  <r>
    <n v="1447231562.7"/>
    <x v="2"/>
    <x v="604"/>
    <d v="2022-04-02T00:00:00"/>
    <s v="PORT03"/>
    <s v="V444_0"/>
    <n v="3"/>
    <s v="DTP"/>
    <n v="3"/>
    <n v="1"/>
    <s v="V221130"/>
    <n v="1689548"/>
    <x v="3"/>
    <s v="PORT09"/>
    <n v="497"/>
    <n v="18.513704359327679"/>
    <m/>
    <s v="PORT09 to PORT03"/>
    <n v="540"/>
    <n v="0.47750351892722243"/>
    <n v="237.31924890682956"/>
  </r>
  <r>
    <n v="1447183404.7"/>
    <x v="7"/>
    <x v="567"/>
    <d v="2022-04-15T00:00:00"/>
    <s v="PORT03"/>
    <s v="V444_0"/>
    <n v="3"/>
    <s v="DTP"/>
    <n v="3"/>
    <n v="1"/>
    <s v="V221130"/>
    <n v="1682832"/>
    <x v="3"/>
    <s v="PORT09"/>
    <n v="610"/>
    <n v="29.051610661182295"/>
    <m/>
    <s v="PORT09 to PORT03"/>
    <n v="540"/>
    <n v="0.47750351892722243"/>
    <n v="291.27714654560566"/>
  </r>
  <r>
    <n v="1447183401.7"/>
    <x v="6"/>
    <x v="86"/>
    <d v="2022-04-03T00:00:00"/>
    <s v="PORT03"/>
    <s v="V444_0"/>
    <n v="3"/>
    <s v="DTP"/>
    <n v="3"/>
    <n v="1"/>
    <s v="V221130"/>
    <n v="1682832"/>
    <x v="3"/>
    <s v="PORT09"/>
    <n v="500"/>
    <n v="18.806450367323496"/>
    <m/>
    <s v="PORT09 to PORT03"/>
    <n v="540"/>
    <n v="0.47750351892722243"/>
    <n v="238.75175946361122"/>
  </r>
  <r>
    <n v="1447183403.7"/>
    <x v="0"/>
    <x v="440"/>
    <d v="2022-04-12T00:00:00"/>
    <s v="PORT03"/>
    <s v="V444_0"/>
    <n v="3"/>
    <s v="DTP"/>
    <n v="3"/>
    <n v="1"/>
    <s v="V221130"/>
    <n v="1682832"/>
    <x v="3"/>
    <s v="PORT09"/>
    <n v="508"/>
    <n v="18.806450367323496"/>
    <m/>
    <s v="PORT09 to PORT03"/>
    <n v="540"/>
    <n v="0.47750351892722243"/>
    <n v="242.571787615029"/>
  </r>
  <r>
    <n v="1447183402.7"/>
    <x v="6"/>
    <x v="692"/>
    <d v="2022-04-03T00:00:00"/>
    <s v="PORT03"/>
    <s v="V444_0"/>
    <n v="3"/>
    <s v="DTP"/>
    <n v="3"/>
    <n v="1"/>
    <s v="V221130"/>
    <n v="1682832"/>
    <x v="3"/>
    <s v="PORT09"/>
    <n v="478"/>
    <n v="16.806450367323496"/>
    <m/>
    <s v="PORT09 to PORT03"/>
    <n v="540"/>
    <n v="0.47750351892722243"/>
    <n v="228.24668204721232"/>
  </r>
  <r>
    <n v="1447204425.7"/>
    <x v="5"/>
    <x v="551"/>
    <d v="2022-04-05T00:00:00"/>
    <s v="PORT04"/>
    <s v="V444_0"/>
    <n v="2"/>
    <s v="DTP"/>
    <n v="3"/>
    <n v="1"/>
    <s v="V221110"/>
    <n v="1689145"/>
    <x v="1"/>
    <s v="PORT09"/>
    <n v="449"/>
    <n v="0.4471149201617467"/>
    <m/>
    <s v="PORT09 to PORT04"/>
    <n v="360"/>
    <n v="0.51750189162546179"/>
    <n v="232.35834933983233"/>
  </r>
  <r>
    <n v="1447348038.7"/>
    <x v="8"/>
    <x v="347"/>
    <d v="2022-04-04T00:00:00"/>
    <s v="PORT04"/>
    <s v="V444_0"/>
    <n v="2"/>
    <s v="DTP"/>
    <n v="3"/>
    <n v="1"/>
    <s v="V221110"/>
    <n v="1689145"/>
    <x v="1"/>
    <s v="PORT09"/>
    <n v="325"/>
    <n v="7.5115306587173442E-2"/>
    <m/>
    <s v="PORT09 to PORT04"/>
    <n v="360"/>
    <n v="0.51750189162546179"/>
    <n v="168.18811477827509"/>
  </r>
  <r>
    <n v="1447204424.7"/>
    <x v="3"/>
    <x v="727"/>
    <d v="2022-04-11T00:00:00"/>
    <s v="PORT04"/>
    <s v="V444_0"/>
    <n v="2"/>
    <s v="DTP"/>
    <n v="3"/>
    <n v="1"/>
    <s v="V221110"/>
    <n v="1689145"/>
    <x v="1"/>
    <s v="PORT09"/>
    <n v="437"/>
    <n v="0.4471149201617467"/>
    <m/>
    <s v="PORT09 to PORT04"/>
    <n v="360"/>
    <n v="0.51750189162546179"/>
    <n v="226.14832664032679"/>
  </r>
  <r>
    <n v="1447348037.7"/>
    <x v="6"/>
    <x v="859"/>
    <d v="2022-04-03T00:00:00"/>
    <s v="PORT04"/>
    <s v="V444_0"/>
    <n v="2"/>
    <s v="DTP"/>
    <n v="3"/>
    <n v="1"/>
    <s v="V221110"/>
    <n v="1689145"/>
    <x v="1"/>
    <s v="PORT09"/>
    <n v="313"/>
    <n v="7.5115306587173442E-2"/>
    <m/>
    <s v="PORT09 to PORT04"/>
    <n v="360"/>
    <n v="0.51750189162546179"/>
    <n v="161.97809207876955"/>
  </r>
  <r>
    <n v="1447300215.7"/>
    <x v="6"/>
    <x v="1046"/>
    <d v="2022-04-04T00:00:00"/>
    <s v="PORT04"/>
    <s v="V444_0"/>
    <n v="2"/>
    <s v="DTP"/>
    <n v="3"/>
    <n v="1"/>
    <s v="V221110"/>
    <n v="1662551"/>
    <x v="1"/>
    <s v="PORT09"/>
    <n v="2289"/>
    <n v="3.7980487804878047"/>
    <m/>
    <s v="PORT09 to PORT04"/>
    <n v="360"/>
    <n v="0.51750189162546179"/>
    <n v="1184.5618299306821"/>
  </r>
  <r>
    <n v="1447300214.7"/>
    <x v="1"/>
    <x v="404"/>
    <d v="2022-04-10T00:00:00"/>
    <s v="PORT04"/>
    <s v="V444_0"/>
    <n v="2"/>
    <s v="DTP"/>
    <n v="3"/>
    <n v="1"/>
    <s v="V221110"/>
    <n v="1662551"/>
    <x v="1"/>
    <s v="PORT09"/>
    <n v="2269"/>
    <n v="3.7980487804878047"/>
    <m/>
    <s v="PORT09 to PORT04"/>
    <n v="360"/>
    <n v="0.51750189162546179"/>
    <n v="1174.2117920981727"/>
  </r>
  <r>
    <n v="1447187015.7"/>
    <x v="9"/>
    <x v="51"/>
    <d v="2022-04-08T00:00:00"/>
    <s v="PORT04"/>
    <s v="V444_0"/>
    <n v="2"/>
    <s v="DTP"/>
    <n v="3"/>
    <n v="1"/>
    <s v="V221110"/>
    <n v="1687346"/>
    <x v="1"/>
    <s v="PORT09"/>
    <n v="356"/>
    <n v="0.62614131631080749"/>
    <m/>
    <s v="PORT09 to PORT04"/>
    <n v="360"/>
    <n v="0.51750189162546179"/>
    <n v="184.2306734186644"/>
  </r>
  <r>
    <n v="1447163016.7"/>
    <x v="1"/>
    <x v="160"/>
    <d v="2022-04-09T00:00:00"/>
    <s v="PORT04"/>
    <s v="V444_0"/>
    <n v="2"/>
    <s v="DTP"/>
    <n v="3"/>
    <n v="1"/>
    <s v="V221110"/>
    <n v="1687346"/>
    <x v="1"/>
    <s v="PORT09"/>
    <n v="581"/>
    <n v="5.2178443025900627"/>
    <m/>
    <s v="PORT09 to PORT04"/>
    <n v="360"/>
    <n v="0.51750189162546179"/>
    <n v="300.66859903439331"/>
  </r>
  <r>
    <n v="1447163017.7"/>
    <x v="8"/>
    <x v="123"/>
    <d v="2022-04-04T00:00:00"/>
    <s v="PORT04"/>
    <s v="V444_0"/>
    <n v="2"/>
    <s v="DTP"/>
    <n v="3"/>
    <n v="1"/>
    <s v="V221110"/>
    <n v="1687346"/>
    <x v="1"/>
    <s v="PORT09"/>
    <n v="496"/>
    <n v="5.2178443025900627"/>
    <m/>
    <s v="PORT09 to PORT04"/>
    <n v="360"/>
    <n v="0.51750189162546179"/>
    <n v="256.68093824622906"/>
  </r>
  <r>
    <n v="1447187016.7"/>
    <x v="7"/>
    <x v="204"/>
    <d v="2022-04-15T00:00:00"/>
    <s v="PORT04"/>
    <s v="V444_0"/>
    <n v="2"/>
    <s v="DTP"/>
    <n v="3"/>
    <n v="1"/>
    <s v="V221110"/>
    <n v="1687346"/>
    <x v="1"/>
    <s v="PORT09"/>
    <n v="358"/>
    <n v="0.62614131631080749"/>
    <m/>
    <s v="PORT09 to PORT04"/>
    <n v="360"/>
    <n v="0.51750189162546179"/>
    <n v="185.26567720191531"/>
  </r>
  <r>
    <n v="1447228702.7"/>
    <x v="2"/>
    <x v="77"/>
    <d v="2022-04-02T00:00:00"/>
    <s v="PORT04"/>
    <s v="V444_0"/>
    <n v="2"/>
    <s v="DTP"/>
    <n v="3"/>
    <n v="1"/>
    <s v="V221110"/>
    <n v="1689469"/>
    <x v="1"/>
    <s v="PORT09"/>
    <n v="450"/>
    <n v="3.2666297987267705"/>
    <m/>
    <s v="PORT09 to PORT04"/>
    <n v="360"/>
    <n v="0.51750189162546179"/>
    <n v="232.8758512314578"/>
  </r>
  <r>
    <n v="1447375233.7"/>
    <x v="7"/>
    <x v="1125"/>
    <d v="2022-04-15T00:00:00"/>
    <s v="PORT04"/>
    <s v="V444_0"/>
    <n v="2"/>
    <s v="DTP"/>
    <n v="3"/>
    <n v="1"/>
    <s v="V221110"/>
    <n v="1689469"/>
    <x v="1"/>
    <s v="PORT09"/>
    <n v="889"/>
    <n v="13.270683557327505"/>
    <m/>
    <s v="PORT09 to PORT04"/>
    <n v="360"/>
    <n v="0.51750189162546179"/>
    <n v="460.0591816550355"/>
  </r>
  <r>
    <n v="1447343700.7"/>
    <x v="4"/>
    <x v="800"/>
    <d v="2022-04-10T00:00:00"/>
    <s v="PORT04"/>
    <s v="V444_0"/>
    <n v="2"/>
    <s v="DTP"/>
    <n v="3"/>
    <n v="1"/>
    <s v="V221110"/>
    <n v="1689469"/>
    <x v="1"/>
    <s v="PORT09"/>
    <n v="291"/>
    <n v="1.0208218121021158"/>
    <m/>
    <s v="PORT09 to PORT04"/>
    <n v="360"/>
    <n v="0.51750189162546179"/>
    <n v="150.59305046300938"/>
  </r>
  <r>
    <n v="1447228701.7"/>
    <x v="3"/>
    <x v="147"/>
    <d v="2022-04-11T00:00:00"/>
    <s v="PORT04"/>
    <s v="V444_0"/>
    <n v="2"/>
    <s v="DTP"/>
    <n v="3"/>
    <n v="1"/>
    <s v="V221110"/>
    <n v="1689469"/>
    <x v="1"/>
    <s v="PORT09"/>
    <n v="468"/>
    <n v="3.2666297987267705"/>
    <m/>
    <s v="PORT09 to PORT04"/>
    <n v="360"/>
    <n v="0.51750189162546179"/>
    <n v="242.19088528071612"/>
  </r>
  <r>
    <n v="1447146889.7"/>
    <x v="6"/>
    <x v="673"/>
    <d v="2022-04-03T00:00:00"/>
    <s v="PORT04"/>
    <s v="V444_0"/>
    <n v="2"/>
    <s v="DTP"/>
    <n v="3"/>
    <n v="1"/>
    <s v="V221110"/>
    <n v="1689469"/>
    <x v="1"/>
    <s v="PORT09"/>
    <n v="378"/>
    <n v="2.5520545302552895"/>
    <m/>
    <s v="PORT09 to PORT04"/>
    <n v="360"/>
    <n v="0.51750189162546179"/>
    <n v="195.61571503442457"/>
  </r>
  <r>
    <n v="1447146888.7"/>
    <x v="7"/>
    <x v="1017"/>
    <d v="2022-04-15T00:00:00"/>
    <s v="PORT04"/>
    <s v="V444_0"/>
    <n v="2"/>
    <s v="DTP"/>
    <n v="3"/>
    <n v="1"/>
    <s v="V221110"/>
    <n v="1689469"/>
    <x v="1"/>
    <s v="PORT09"/>
    <n v="368"/>
    <n v="2.5520545302552895"/>
    <m/>
    <s v="PORT09 to PORT04"/>
    <n v="360"/>
    <n v="0.51750189162546179"/>
    <n v="190.44069611816994"/>
  </r>
  <r>
    <n v="1447375234.7"/>
    <x v="7"/>
    <x v="468"/>
    <d v="2022-04-15T00:00:00"/>
    <s v="PORT04"/>
    <s v="V444_0"/>
    <n v="2"/>
    <s v="DTP"/>
    <n v="3"/>
    <n v="1"/>
    <s v="V221110"/>
    <n v="1689469"/>
    <x v="1"/>
    <s v="PORT09"/>
    <n v="953"/>
    <n v="12.270683557327505"/>
    <m/>
    <s v="PORT09 to PORT04"/>
    <n v="360"/>
    <n v="0.51750189162546179"/>
    <n v="493.17930271906511"/>
  </r>
  <r>
    <n v="1447343701.7"/>
    <x v="6"/>
    <x v="132"/>
    <d v="2022-04-03T00:00:00"/>
    <s v="PORT04"/>
    <s v="V444_0"/>
    <n v="2"/>
    <s v="DTP"/>
    <n v="3"/>
    <n v="1"/>
    <s v="V221110"/>
    <n v="1689469"/>
    <x v="1"/>
    <s v="PORT09"/>
    <n v="322"/>
    <n v="1.0208218121021158"/>
    <m/>
    <s v="PORT09 to PORT04"/>
    <n v="360"/>
    <n v="0.51750189162546179"/>
    <n v="166.63560910339871"/>
  </r>
  <r>
    <n v="1447375422.7"/>
    <x v="3"/>
    <x v="1094"/>
    <d v="2022-04-11T00:00:00"/>
    <s v="PORT04"/>
    <s v="V444_0"/>
    <n v="2"/>
    <s v="DTP"/>
    <n v="3"/>
    <n v="1"/>
    <s v="V221110"/>
    <n v="1689469"/>
    <x v="1"/>
    <s v="PORT09"/>
    <n v="738"/>
    <n v="9.18"/>
    <m/>
    <s v="PORT09 to PORT04"/>
    <n v="360"/>
    <n v="0.51750189162546179"/>
    <n v="381.91639601959082"/>
  </r>
  <r>
    <n v="1447375423.7"/>
    <x v="2"/>
    <x v="1081"/>
    <d v="2022-04-02T00:00:00"/>
    <s v="PORT04"/>
    <s v="V444_0"/>
    <n v="2"/>
    <s v="DTP"/>
    <n v="3"/>
    <n v="1"/>
    <s v="V221110"/>
    <n v="1689469"/>
    <x v="1"/>
    <s v="PORT09"/>
    <n v="721"/>
    <n v="9.16"/>
    <m/>
    <s v="PORT09 to PORT04"/>
    <n v="360"/>
    <n v="0.51750189162546179"/>
    <n v="373.11886386195795"/>
  </r>
  <r>
    <n v="1447321393.7"/>
    <x v="1"/>
    <x v="48"/>
    <d v="2022-04-10T00:00:00"/>
    <s v="PORT04"/>
    <s v="V444_0"/>
    <n v="2"/>
    <s v="DTP"/>
    <n v="3"/>
    <n v="1"/>
    <s v="V221110"/>
    <n v="1689469"/>
    <x v="1"/>
    <s v="PORT09"/>
    <n v="1306"/>
    <n v="19.38"/>
    <m/>
    <s v="PORT09 to PORT04"/>
    <n v="360"/>
    <n v="0.51750189162546179"/>
    <n v="675.85747046285314"/>
  </r>
  <r>
    <n v="1447321392.7"/>
    <x v="2"/>
    <x v="922"/>
    <d v="2022-04-03T00:00:00"/>
    <s v="PORT04"/>
    <s v="V444_0"/>
    <n v="2"/>
    <s v="DTP"/>
    <n v="3"/>
    <n v="1"/>
    <s v="V221110"/>
    <n v="1689469"/>
    <x v="1"/>
    <s v="PORT09"/>
    <n v="1326"/>
    <n v="18.18"/>
    <m/>
    <s v="PORT09 to PORT04"/>
    <n v="360"/>
    <n v="0.51750189162546179"/>
    <n v="686.20750829536235"/>
  </r>
  <r>
    <n v="1447300258.7"/>
    <x v="4"/>
    <x v="1037"/>
    <d v="2022-04-10T00:00:00"/>
    <s v="PORT04"/>
    <s v="V444_0"/>
    <n v="2"/>
    <s v="DTP"/>
    <n v="3"/>
    <n v="1"/>
    <s v="V221110"/>
    <n v="1668557"/>
    <x v="1"/>
    <s v="PORT09"/>
    <n v="784"/>
    <n v="4.2264792949491516"/>
    <m/>
    <s v="PORT09 to PORT04"/>
    <n v="360"/>
    <n v="0.51750189162546179"/>
    <n v="405.72148303436205"/>
  </r>
  <r>
    <n v="1447146747.7"/>
    <x v="8"/>
    <x v="703"/>
    <d v="2022-04-05T00:00:00"/>
    <s v="PORT04"/>
    <s v="V444_0"/>
    <n v="2"/>
    <s v="DTP"/>
    <n v="3"/>
    <n v="1"/>
    <s v="V221110"/>
    <n v="1668555"/>
    <x v="1"/>
    <s v="PORT09"/>
    <n v="1138"/>
    <n v="5.1395833333333334"/>
    <m/>
    <s v="PORT09 to PORT04"/>
    <n v="360"/>
    <n v="0.51750189162546179"/>
    <n v="588.91715266977553"/>
  </r>
  <r>
    <n v="1447210685.7"/>
    <x v="9"/>
    <x v="1056"/>
    <d v="2022-04-09T00:00:00"/>
    <s v="PORT04"/>
    <s v="V444_0"/>
    <n v="2"/>
    <s v="DTP"/>
    <n v="3"/>
    <n v="1"/>
    <s v="V221110"/>
    <n v="1668555"/>
    <x v="1"/>
    <s v="PORT09"/>
    <n v="1176"/>
    <n v="5.1395833333333334"/>
    <m/>
    <s v="PORT09 to PORT04"/>
    <n v="360"/>
    <n v="0.51750189162546179"/>
    <n v="608.58222455154305"/>
  </r>
  <r>
    <n v="1447187065.7"/>
    <x v="5"/>
    <x v="901"/>
    <d v="2022-04-06T00:00:00"/>
    <s v="PORT04"/>
    <s v="V444_0"/>
    <n v="2"/>
    <s v="DTP"/>
    <n v="3"/>
    <n v="1"/>
    <s v="V221110"/>
    <n v="1668555"/>
    <x v="1"/>
    <s v="PORT09"/>
    <n v="1170"/>
    <n v="5.1395833333333334"/>
    <m/>
    <s v="PORT09 to PORT04"/>
    <n v="360"/>
    <n v="0.51750189162546179"/>
    <n v="605.47721320179028"/>
  </r>
  <r>
    <n v="1447146749.7"/>
    <x v="2"/>
    <x v="73"/>
    <d v="2022-04-03T00:00:00"/>
    <s v="PORT04"/>
    <s v="V444_0"/>
    <n v="2"/>
    <s v="DTP"/>
    <n v="3"/>
    <n v="1"/>
    <s v="V221110"/>
    <n v="1668554"/>
    <x v="1"/>
    <s v="PORT09"/>
    <n v="1169"/>
    <n v="2.5943026105598719"/>
    <m/>
    <s v="PORT09 to PORT04"/>
    <n v="360"/>
    <n v="0.51750189162546179"/>
    <n v="604.95971131016483"/>
  </r>
  <r>
    <n v="1447146748.7"/>
    <x v="3"/>
    <x v="486"/>
    <d v="2022-04-12T00:00:00"/>
    <s v="PORT04"/>
    <s v="V444_0"/>
    <n v="2"/>
    <s v="DTP"/>
    <n v="3"/>
    <n v="1"/>
    <s v="V221110"/>
    <n v="1668554"/>
    <x v="1"/>
    <s v="PORT09"/>
    <n v="1130"/>
    <n v="2.5943026105598719"/>
    <m/>
    <s v="PORT09 to PORT04"/>
    <n v="360"/>
    <n v="0.51750189162546179"/>
    <n v="584.77713753677176"/>
  </r>
  <r>
    <n v="1447347959.7"/>
    <x v="6"/>
    <x v="739"/>
    <d v="2022-04-03T00:00:00"/>
    <s v="PORT04"/>
    <s v="V444_0"/>
    <n v="2"/>
    <s v="DTP"/>
    <n v="3"/>
    <n v="1"/>
    <s v="V221110"/>
    <n v="1699976"/>
    <x v="1"/>
    <s v="PORT09"/>
    <n v="279"/>
    <n v="0.22172455583663081"/>
    <m/>
    <s v="PORT09 to PORT04"/>
    <n v="360"/>
    <n v="0.51750189162546179"/>
    <n v="144.38302776350383"/>
  </r>
  <r>
    <n v="1447368565.7"/>
    <x v="6"/>
    <x v="1015"/>
    <d v="2022-04-03T00:00:00"/>
    <s v="PORT04"/>
    <s v="V444_0"/>
    <n v="2"/>
    <s v="DTP"/>
    <n v="3"/>
    <n v="1"/>
    <s v="V221110"/>
    <n v="1699954"/>
    <x v="1"/>
    <s v="PORT09"/>
    <n v="248"/>
    <n v="0.18629328916742549"/>
    <m/>
    <s v="PORT09 to PORT04"/>
    <n v="360"/>
    <n v="0.51750189162546179"/>
    <n v="128.34046912311453"/>
  </r>
  <r>
    <n v="1447307115.7"/>
    <x v="8"/>
    <x v="771"/>
    <d v="2022-04-04T00:00:00"/>
    <s v="PORT04"/>
    <s v="V444_0"/>
    <n v="2"/>
    <s v="DTP"/>
    <n v="3"/>
    <n v="1"/>
    <s v="V221110"/>
    <n v="1677878"/>
    <x v="1"/>
    <s v="PORT09"/>
    <n v="496"/>
    <n v="0.71016269897168449"/>
    <m/>
    <s v="PORT09 to PORT04"/>
    <n v="360"/>
    <n v="0.51750189162546179"/>
    <n v="256.68093824622906"/>
  </r>
  <r>
    <n v="1447343672.7"/>
    <x v="8"/>
    <x v="417"/>
    <d v="2022-04-04T00:00:00"/>
    <s v="PORT04"/>
    <s v="V444_0"/>
    <n v="2"/>
    <s v="DTP"/>
    <n v="3"/>
    <n v="1"/>
    <s v="V221110"/>
    <n v="1677878"/>
    <x v="1"/>
    <s v="PORT09"/>
    <n v="357"/>
    <n v="0.37181293139878768"/>
    <m/>
    <s v="PORT09 to PORT04"/>
    <n v="360"/>
    <n v="0.51750189162546179"/>
    <n v="184.74817531028987"/>
  </r>
  <r>
    <n v="1447386473.7"/>
    <x v="0"/>
    <x v="1017"/>
    <d v="2022-04-12T00:00:00"/>
    <s v="PORT04"/>
    <s v="V444_0"/>
    <n v="2"/>
    <s v="DTP"/>
    <n v="3"/>
    <n v="1"/>
    <s v="V221110"/>
    <n v="1677878"/>
    <x v="1"/>
    <s v="PORT09"/>
    <n v="303"/>
    <n v="7.4362586279757531E-2"/>
    <m/>
    <s v="PORT09 to PORT04"/>
    <n v="360"/>
    <n v="0.51750189162546179"/>
    <n v="156.80307316251492"/>
  </r>
  <r>
    <n v="1447365324.7"/>
    <x v="2"/>
    <x v="48"/>
    <d v="2022-04-02T00:00:00"/>
    <s v="PORT04"/>
    <s v="V444_0"/>
    <n v="2"/>
    <s v="DTP"/>
    <n v="3"/>
    <n v="1"/>
    <s v="V221110"/>
    <n v="1677878"/>
    <x v="1"/>
    <s v="PORT09"/>
    <n v="788"/>
    <n v="1.8590646569939384"/>
    <m/>
    <s v="PORT09 to PORT04"/>
    <n v="360"/>
    <n v="0.51750189162546179"/>
    <n v="407.79149060086388"/>
  </r>
  <r>
    <n v="1447321395.7"/>
    <x v="5"/>
    <x v="310"/>
    <d v="2022-04-05T00:00:00"/>
    <s v="PORT04"/>
    <s v="V444_0"/>
    <n v="2"/>
    <s v="DTP"/>
    <n v="3"/>
    <n v="1"/>
    <s v="V221110"/>
    <n v="1677878"/>
    <x v="1"/>
    <s v="PORT09"/>
    <n v="403"/>
    <n v="0.61720946612198757"/>
    <m/>
    <s v="PORT09 to PORT04"/>
    <n v="360"/>
    <n v="0.51750189162546179"/>
    <n v="208.5532623250611"/>
  </r>
  <r>
    <n v="1447386472.7"/>
    <x v="7"/>
    <x v="664"/>
    <d v="2022-04-15T00:00:00"/>
    <s v="PORT04"/>
    <s v="V444_0"/>
    <n v="2"/>
    <s v="DTP"/>
    <n v="3"/>
    <n v="1"/>
    <s v="V221110"/>
    <n v="1677878"/>
    <x v="1"/>
    <s v="PORT09"/>
    <n v="314"/>
    <n v="7.4362586279757531E-2"/>
    <m/>
    <s v="PORT09 to PORT04"/>
    <n v="360"/>
    <n v="0.51750189162546179"/>
    <n v="162.49559397039499"/>
  </r>
  <r>
    <n v="1447386482.7"/>
    <x v="4"/>
    <x v="781"/>
    <d v="2022-04-10T00:00:00"/>
    <s v="PORT04"/>
    <s v="V444_0"/>
    <n v="2"/>
    <s v="DTP"/>
    <n v="3"/>
    <n v="1"/>
    <s v="V221110"/>
    <n v="1677878"/>
    <x v="1"/>
    <s v="PORT09"/>
    <n v="373"/>
    <n v="0.31232286237498164"/>
    <m/>
    <s v="PORT09 to PORT04"/>
    <n v="360"/>
    <n v="0.51750189162546179"/>
    <n v="193.02820557629724"/>
  </r>
  <r>
    <n v="1447386471.7"/>
    <x v="3"/>
    <x v="120"/>
    <d v="2022-04-11T00:00:00"/>
    <s v="PORT04"/>
    <s v="V444_0"/>
    <n v="2"/>
    <s v="DTP"/>
    <n v="3"/>
    <n v="1"/>
    <s v="V221110"/>
    <n v="1677878"/>
    <x v="1"/>
    <s v="PORT09"/>
    <n v="566"/>
    <n v="0.96671362163684793"/>
    <m/>
    <s v="PORT09 to PORT04"/>
    <n v="360"/>
    <n v="0.51750189162546179"/>
    <n v="292.90607066001138"/>
  </r>
  <r>
    <n v="1447307118.7"/>
    <x v="7"/>
    <x v="1154"/>
    <d v="2022-04-15T00:00:00"/>
    <s v="PORT04"/>
    <s v="V444_0"/>
    <n v="2"/>
    <s v="DTP"/>
    <n v="3"/>
    <n v="1"/>
    <s v="V221110"/>
    <n v="1677878"/>
    <x v="1"/>
    <s v="PORT09"/>
    <n v="506"/>
    <n v="0.96671362163684793"/>
    <m/>
    <s v="PORT09 to PORT04"/>
    <n v="360"/>
    <n v="0.51750189162546179"/>
    <n v="261.85595716248366"/>
  </r>
  <r>
    <n v="1447321394.7"/>
    <x v="4"/>
    <x v="435"/>
    <d v="2022-04-10T00:00:00"/>
    <s v="PORT04"/>
    <s v="V444_0"/>
    <n v="2"/>
    <s v="DTP"/>
    <n v="3"/>
    <n v="1"/>
    <s v="V221110"/>
    <n v="1677878"/>
    <x v="1"/>
    <s v="PORT09"/>
    <n v="404"/>
    <n v="0.62092759543597542"/>
    <m/>
    <s v="PORT09 to PORT04"/>
    <n v="360"/>
    <n v="0.51750189162546179"/>
    <n v="209.07076421668657"/>
  </r>
  <r>
    <n v="1447365323.7"/>
    <x v="0"/>
    <x v="675"/>
    <d v="2022-04-12T00:00:00"/>
    <s v="PORT04"/>
    <s v="V444_0"/>
    <n v="2"/>
    <s v="DTP"/>
    <n v="3"/>
    <n v="1"/>
    <s v="V221110"/>
    <n v="1677878"/>
    <x v="1"/>
    <s v="PORT09"/>
    <n v="819"/>
    <n v="1.8590646569939384"/>
    <m/>
    <s v="PORT09 to PORT04"/>
    <n v="360"/>
    <n v="0.51750189162546179"/>
    <n v="423.83404924125318"/>
  </r>
  <r>
    <n v="1447386481.7"/>
    <x v="1"/>
    <x v="113"/>
    <d v="2022-04-09T00:00:00"/>
    <s v="PORT04"/>
    <s v="V444_0"/>
    <n v="2"/>
    <s v="DTP"/>
    <n v="3"/>
    <n v="1"/>
    <s v="V221110"/>
    <n v="1677878"/>
    <x v="1"/>
    <s v="PORT09"/>
    <n v="344"/>
    <n v="0.30860473306099379"/>
    <m/>
    <s v="PORT09 to PORT04"/>
    <n v="360"/>
    <n v="0.51750189162546179"/>
    <n v="178.02065071915885"/>
  </r>
  <r>
    <n v="1447307117.7"/>
    <x v="5"/>
    <x v="877"/>
    <d v="2022-04-05T00:00:00"/>
    <s v="PORT04"/>
    <s v="V444_0"/>
    <n v="2"/>
    <s v="DTP"/>
    <n v="3"/>
    <n v="1"/>
    <s v="V221110"/>
    <n v="1677878"/>
    <x v="1"/>
    <s v="PORT09"/>
    <n v="573"/>
    <n v="0.96671362163684793"/>
    <m/>
    <s v="PORT09 to PORT04"/>
    <n v="360"/>
    <n v="0.51750189162546179"/>
    <n v="296.5285839013896"/>
  </r>
  <r>
    <n v="1447343673.7"/>
    <x v="9"/>
    <x v="644"/>
    <d v="2022-04-08T00:00:00"/>
    <s v="PORT04"/>
    <s v="V444_0"/>
    <n v="2"/>
    <s v="DTP"/>
    <n v="3"/>
    <n v="1"/>
    <s v="V221110"/>
    <n v="1677878"/>
    <x v="1"/>
    <s v="PORT09"/>
    <n v="389"/>
    <n v="0.37181293139878768"/>
    <m/>
    <s v="PORT09 to PORT04"/>
    <n v="360"/>
    <n v="0.51750189162546179"/>
    <n v="201.30823584230464"/>
  </r>
  <r>
    <n v="1447307116.7"/>
    <x v="5"/>
    <x v="677"/>
    <d v="2022-04-05T00:00:00"/>
    <s v="PORT04"/>
    <s v="V444_0"/>
    <n v="2"/>
    <s v="DTP"/>
    <n v="3"/>
    <n v="1"/>
    <s v="V221110"/>
    <n v="1677878"/>
    <x v="1"/>
    <s v="PORT09"/>
    <n v="468"/>
    <n v="0.71016269897168449"/>
    <m/>
    <s v="PORT09 to PORT04"/>
    <n v="360"/>
    <n v="0.51750189162546179"/>
    <n v="242.19088528071612"/>
  </r>
  <r>
    <n v="1447386483.7"/>
    <x v="1"/>
    <x v="897"/>
    <d v="2022-04-09T00:00:00"/>
    <s v="PORT04"/>
    <s v="V444_0"/>
    <n v="2"/>
    <s v="DTP"/>
    <n v="3"/>
    <n v="1"/>
    <s v="V221110"/>
    <n v="1677878"/>
    <x v="1"/>
    <s v="PORT09"/>
    <n v="974"/>
    <n v="2.7328250457810892"/>
    <m/>
    <s v="PORT09 to PORT04"/>
    <n v="360"/>
    <n v="0.51750189162546179"/>
    <n v="504.04684244319975"/>
  </r>
  <r>
    <n v="1447386470.7"/>
    <x v="2"/>
    <x v="752"/>
    <d v="2022-04-02T00:00:00"/>
    <s v="PORT04"/>
    <s v="V444_0"/>
    <n v="2"/>
    <s v="DTP"/>
    <n v="3"/>
    <n v="1"/>
    <s v="V221110"/>
    <n v="1677878"/>
    <x v="1"/>
    <s v="PORT09"/>
    <n v="520"/>
    <n v="0.96671362163684793"/>
    <m/>
    <s v="PORT09 to PORT04"/>
    <n v="360"/>
    <n v="0.51750189162546179"/>
    <n v="269.10098364524015"/>
  </r>
  <r>
    <n v="1447321404.7"/>
    <x v="9"/>
    <x v="1123"/>
    <d v="2022-04-08T00:00:00"/>
    <s v="PORT04"/>
    <s v="V444_0"/>
    <n v="2"/>
    <s v="DTP"/>
    <n v="3"/>
    <n v="1"/>
    <s v="V221110"/>
    <n v="1670215"/>
    <x v="1"/>
    <s v="PORT09"/>
    <n v="331"/>
    <n v="0.28105342138206602"/>
    <m/>
    <s v="PORT09 to PORT04"/>
    <n v="360"/>
    <n v="0.51750189162546179"/>
    <n v="171.29312612802786"/>
  </r>
  <r>
    <n v="1447321403.7"/>
    <x v="9"/>
    <x v="355"/>
    <d v="2022-04-08T00:00:00"/>
    <s v="PORT04"/>
    <s v="V444_0"/>
    <n v="2"/>
    <s v="DTP"/>
    <n v="3"/>
    <n v="1"/>
    <s v="V221110"/>
    <n v="1670215"/>
    <x v="1"/>
    <s v="PORT09"/>
    <n v="284"/>
    <n v="0.28105342138206602"/>
    <m/>
    <s v="PORT09 to PORT04"/>
    <n v="360"/>
    <n v="0.51750189162546179"/>
    <n v="146.97053722163113"/>
  </r>
  <r>
    <n v="1447293679.7"/>
    <x v="0"/>
    <x v="736"/>
    <d v="2022-04-12T00:00:00"/>
    <s v="PORT04"/>
    <s v="V444_0"/>
    <n v="2"/>
    <s v="DTP"/>
    <n v="3"/>
    <n v="1"/>
    <s v="V221110"/>
    <n v="1657475"/>
    <x v="1"/>
    <s v="PORT09"/>
    <n v="536"/>
    <n v="6.4382608695652168"/>
    <m/>
    <s v="PORT09 to PORT04"/>
    <n v="360"/>
    <n v="0.51750189162546179"/>
    <n v="277.38101391124752"/>
  </r>
  <r>
    <n v="1447296419.7"/>
    <x v="4"/>
    <x v="861"/>
    <d v="2022-04-10T00:00:00"/>
    <s v="PORT04"/>
    <s v="V444_0"/>
    <n v="2"/>
    <s v="DTP"/>
    <n v="3"/>
    <n v="0"/>
    <s v="V221110"/>
    <n v="1620510"/>
    <x v="1"/>
    <s v="PORT09"/>
    <n v="406"/>
    <n v="2.6143187066974596"/>
    <m/>
    <s v="PORT09 to PORT04"/>
    <n v="360"/>
    <n v="0.51750189162546179"/>
    <n v="210.10576799993748"/>
  </r>
  <r>
    <n v="1447292436.7"/>
    <x v="0"/>
    <x v="734"/>
    <d v="2022-04-12T00:00:00"/>
    <s v="PORT04"/>
    <s v="V444_0"/>
    <n v="2"/>
    <s v="DTP"/>
    <n v="3"/>
    <n v="0"/>
    <s v="V221110"/>
    <n v="1620510"/>
    <x v="1"/>
    <s v="PORT09"/>
    <n v="279"/>
    <n v="0.52286374133949198"/>
    <m/>
    <s v="PORT09 to PORT04"/>
    <n v="360"/>
    <n v="0.51750189162546179"/>
    <n v="144.38302776350383"/>
  </r>
  <r>
    <n v="1447323157.7"/>
    <x v="0"/>
    <x v="247"/>
    <d v="2022-04-12T00:00:00"/>
    <s v="PORT04"/>
    <s v="V444_0"/>
    <n v="2"/>
    <s v="DTP"/>
    <n v="3"/>
    <n v="0"/>
    <s v="V221110"/>
    <n v="1620510"/>
    <x v="1"/>
    <s v="PORT09"/>
    <n v="274"/>
    <n v="0.18300230946882218"/>
    <m/>
    <s v="PORT09 to PORT04"/>
    <n v="360"/>
    <n v="0.51750189162546179"/>
    <n v="141.79551830537653"/>
  </r>
  <r>
    <n v="1447277442.7"/>
    <x v="7"/>
    <x v="560"/>
    <d v="2022-04-15T00:00:00"/>
    <s v="PORT04"/>
    <s v="V444_0"/>
    <n v="2"/>
    <s v="DTP"/>
    <n v="3"/>
    <n v="0"/>
    <s v="V221110"/>
    <n v="1658528"/>
    <x v="1"/>
    <s v="PORT09"/>
    <n v="257"/>
    <n v="7.1659217367508868E-2"/>
    <m/>
    <s v="PORT09 to PORT04"/>
    <n v="360"/>
    <n v="0.51750189162546179"/>
    <n v="132.99798614774369"/>
  </r>
  <r>
    <n v="1447242469.7"/>
    <x v="2"/>
    <x v="16"/>
    <d v="2022-04-02T00:00:00"/>
    <s v="PORT04"/>
    <s v="V444_0"/>
    <n v="2"/>
    <s v="DTP"/>
    <n v="3"/>
    <n v="0"/>
    <s v="V221110"/>
    <n v="1658528"/>
    <x v="1"/>
    <s v="PORT09"/>
    <n v="347"/>
    <n v="1.1465474778801419"/>
    <m/>
    <s v="PORT09 to PORT04"/>
    <n v="360"/>
    <n v="0.51750189162546179"/>
    <n v="179.57315639403524"/>
  </r>
  <r>
    <n v="1447386428.7"/>
    <x v="9"/>
    <x v="440"/>
    <d v="2022-04-09T00:00:00"/>
    <s v="PORT04"/>
    <s v="V444_0"/>
    <n v="2"/>
    <s v="DTP"/>
    <n v="3"/>
    <n v="0"/>
    <s v="V221110"/>
    <n v="1684559"/>
    <x v="1"/>
    <s v="PORT09"/>
    <n v="6269"/>
    <n v="2.3239515560077395"/>
    <m/>
    <s v="PORT09 to PORT04"/>
    <n v="360"/>
    <n v="0.51750189162546179"/>
    <n v="3244.2193586000199"/>
  </r>
  <r>
    <n v="1447286458.7"/>
    <x v="3"/>
    <x v="984"/>
    <d v="2022-04-12T00:00:00"/>
    <s v="PORT04"/>
    <s v="V444_0"/>
    <n v="2"/>
    <s v="DTP"/>
    <n v="3"/>
    <n v="0"/>
    <s v="V221110"/>
    <n v="1684559"/>
    <x v="1"/>
    <s v="PORT09"/>
    <n v="6244"/>
    <n v="2.3239515560077395"/>
    <m/>
    <s v="PORT09 to PORT04"/>
    <n v="360"/>
    <n v="0.51750189162546179"/>
    <n v="3231.2818113093836"/>
  </r>
  <r>
    <n v="1447258805.7"/>
    <x v="6"/>
    <x v="297"/>
    <d v="2022-04-03T00:00:00"/>
    <s v="PORT04"/>
    <s v="V444_0"/>
    <n v="2"/>
    <s v="DTP"/>
    <n v="3"/>
    <n v="0"/>
    <s v="V221110"/>
    <n v="1696752"/>
    <x v="1"/>
    <s v="PORT09"/>
    <n v="302"/>
    <n v="2.0457496136012363"/>
    <m/>
    <s v="PORT09 to PORT04"/>
    <n v="360"/>
    <n v="0.51750189162546179"/>
    <n v="156.28557127088945"/>
  </r>
  <r>
    <n v="1447369237.7"/>
    <x v="6"/>
    <x v="760"/>
    <d v="2022-04-04T00:00:00"/>
    <s v="PORT04"/>
    <s v="V444_0"/>
    <n v="2"/>
    <s v="DTP"/>
    <n v="3"/>
    <n v="0"/>
    <s v="V221110"/>
    <n v="1700138"/>
    <x v="1"/>
    <s v="PORT09"/>
    <n v="1805"/>
    <n v="1.4531986667239207"/>
    <m/>
    <s v="PORT09 to PORT04"/>
    <n v="360"/>
    <n v="0.51750189162546179"/>
    <n v="934.09091438395853"/>
  </r>
  <r>
    <n v="1447163638.7"/>
    <x v="3"/>
    <x v="1031"/>
    <d v="2022-04-11T00:00:00"/>
    <s v="PORT04"/>
    <s v="V444_0"/>
    <n v="2"/>
    <s v="DTP"/>
    <n v="3"/>
    <n v="0"/>
    <s v="V221110"/>
    <n v="1684709"/>
    <x v="1"/>
    <s v="PORT09"/>
    <n v="277"/>
    <n v="3.88"/>
    <m/>
    <s v="PORT09 to PORT04"/>
    <n v="360"/>
    <n v="0.51750189162546179"/>
    <n v="143.34802398025292"/>
  </r>
  <r>
    <n v="1447372641.7"/>
    <x v="4"/>
    <x v="198"/>
    <d v="2022-04-11T00:00:00"/>
    <s v="PORT04"/>
    <s v="V444_0"/>
    <n v="2"/>
    <s v="DTP"/>
    <n v="3"/>
    <n v="0"/>
    <s v="V221110"/>
    <n v="1700141"/>
    <x v="1"/>
    <s v="PORT09"/>
    <n v="2893"/>
    <n v="6.44"/>
    <m/>
    <s v="PORT09 to PORT04"/>
    <n v="360"/>
    <n v="0.51750189162546179"/>
    <n v="1497.132972472461"/>
  </r>
  <r>
    <n v="1447269642.7"/>
    <x v="0"/>
    <x v="190"/>
    <d v="2022-04-12T00:00:00"/>
    <s v="PORT04"/>
    <s v="V444_0"/>
    <n v="2"/>
    <s v="DTP"/>
    <n v="3"/>
    <n v="0"/>
    <s v="V221110"/>
    <n v="1668492"/>
    <x v="1"/>
    <s v="PORT09"/>
    <n v="602"/>
    <n v="7.62"/>
    <m/>
    <s v="PORT09 to PORT04"/>
    <n v="360"/>
    <n v="0.51750189162546179"/>
    <n v="311.53613875852801"/>
  </r>
  <r>
    <n v="1447189410.7"/>
    <x v="4"/>
    <x v="545"/>
    <d v="2022-04-10T00:00:00"/>
    <s v="PORT04"/>
    <s v="V444_0"/>
    <n v="2"/>
    <s v="DTP"/>
    <n v="3"/>
    <n v="0"/>
    <s v="V221110"/>
    <n v="1668612"/>
    <x v="1"/>
    <s v="PORT09"/>
    <n v="474"/>
    <n v="5.72"/>
    <m/>
    <s v="PORT09 to PORT04"/>
    <n v="360"/>
    <n v="0.51750189162546179"/>
    <n v="245.29589663046889"/>
  </r>
  <r>
    <n v="1447236876.7"/>
    <x v="2"/>
    <x v="409"/>
    <d v="2022-04-02T00:00:00"/>
    <s v="PORT04"/>
    <s v="V444_0"/>
    <n v="2"/>
    <s v="DTP"/>
    <n v="3"/>
    <n v="0"/>
    <s v="V221110"/>
    <n v="1689296"/>
    <x v="1"/>
    <s v="PORT09"/>
    <n v="273"/>
    <n v="0.33496424113393586"/>
    <m/>
    <s v="PORT09 to PORT04"/>
    <n v="360"/>
    <n v="0.51750189162546179"/>
    <n v="141.27801641375106"/>
  </r>
  <r>
    <n v="1447297179.7"/>
    <x v="9"/>
    <x v="1151"/>
    <d v="2022-04-08T00:00:00"/>
    <s v="PORT04"/>
    <s v="V444_0"/>
    <n v="2"/>
    <s v="DTP"/>
    <n v="3"/>
    <n v="0"/>
    <s v="V221110"/>
    <n v="1672706"/>
    <x v="1"/>
    <s v="PORT09"/>
    <n v="313"/>
    <n v="2.8256110520722633"/>
    <m/>
    <s v="PORT09 to PORT04"/>
    <n v="360"/>
    <n v="0.51750189162546179"/>
    <n v="161.97809207876955"/>
  </r>
  <r>
    <n v="1447312510.7"/>
    <x v="0"/>
    <x v="896"/>
    <d v="2022-04-12T00:00:00"/>
    <s v="PORT04"/>
    <s v="V444_0"/>
    <n v="2"/>
    <s v="DTP"/>
    <n v="3"/>
    <n v="0"/>
    <s v="V221110"/>
    <n v="1672706"/>
    <x v="1"/>
    <s v="PORT09"/>
    <n v="295"/>
    <n v="2.8256110520722633"/>
    <m/>
    <s v="PORT09 to PORT04"/>
    <n v="360"/>
    <n v="0.51750189162546179"/>
    <n v="152.66305802951123"/>
  </r>
  <r>
    <n v="1447413502.7"/>
    <x v="9"/>
    <x v="159"/>
    <d v="2022-04-08T00:00:00"/>
    <s v="PORT04"/>
    <s v="V444_0"/>
    <n v="2"/>
    <s v="DTP"/>
    <n v="3"/>
    <n v="0"/>
    <s v="V221110"/>
    <n v="1673710"/>
    <x v="1"/>
    <s v="PORT09"/>
    <n v="319"/>
    <n v="5.044449292885953"/>
    <m/>
    <s v="PORT09 to PORT04"/>
    <n v="360"/>
    <n v="0.51750189162546179"/>
    <n v="165.08310342852232"/>
  </r>
  <r>
    <n v="1447394178.7"/>
    <x v="4"/>
    <x v="546"/>
    <d v="2022-04-10T00:00:00"/>
    <s v="PORT04"/>
    <s v="V444_0"/>
    <n v="2"/>
    <s v="DTP"/>
    <n v="3"/>
    <n v="0"/>
    <s v="V221110"/>
    <n v="1673710"/>
    <x v="1"/>
    <s v="PORT09"/>
    <n v="379"/>
    <n v="3.6031780663471089"/>
    <m/>
    <s v="PORT09 to PORT04"/>
    <n v="360"/>
    <n v="0.51750189162546179"/>
    <n v="196.13321692605001"/>
  </r>
  <r>
    <n v="1447200229.7"/>
    <x v="7"/>
    <x v="351"/>
    <d v="2022-04-15T00:00:00"/>
    <s v="PORT04"/>
    <s v="V444_0"/>
    <n v="2"/>
    <s v="DTP"/>
    <n v="3"/>
    <n v="0"/>
    <s v="V221110"/>
    <n v="1673710"/>
    <x v="1"/>
    <s v="PORT09"/>
    <n v="339"/>
    <n v="4.3238136796165305"/>
    <m/>
    <s v="PORT09 to PORT04"/>
    <n v="360"/>
    <n v="0.51750189162546179"/>
    <n v="175.43314126103155"/>
  </r>
  <r>
    <n v="1447371647.7"/>
    <x v="3"/>
    <x v="347"/>
    <d v="2022-04-11T00:00:00"/>
    <s v="PORT04"/>
    <s v="V444_0"/>
    <n v="2"/>
    <s v="DTP"/>
    <n v="3"/>
    <n v="0"/>
    <s v="V221110"/>
    <n v="1660577"/>
    <x v="1"/>
    <s v="PORT09"/>
    <n v="249"/>
    <n v="0.86499999999999999"/>
    <m/>
    <s v="PORT09 to PORT04"/>
    <n v="360"/>
    <n v="0.51750189162546179"/>
    <n v="128.85797101473997"/>
  </r>
  <r>
    <n v="1447288751.7"/>
    <x v="3"/>
    <x v="119"/>
    <d v="2022-04-11T00:00:00"/>
    <s v="PORT04"/>
    <s v="V444_0"/>
    <n v="2"/>
    <s v="DTP"/>
    <n v="3"/>
    <n v="0"/>
    <s v="V221110"/>
    <n v="1660577"/>
    <x v="1"/>
    <s v="PORT09"/>
    <n v="299"/>
    <n v="1.6600000000000001"/>
    <m/>
    <s v="PORT09 to PORT04"/>
    <n v="360"/>
    <n v="0.51750189162546179"/>
    <n v="154.73306559601306"/>
  </r>
  <r>
    <n v="1447277443.7"/>
    <x v="6"/>
    <x v="213"/>
    <d v="2022-04-03T00:00:00"/>
    <s v="PORT04"/>
    <s v="V444_0"/>
    <n v="2"/>
    <s v="DTP"/>
    <n v="3"/>
    <n v="0"/>
    <s v="V221110"/>
    <n v="1662552"/>
    <x v="1"/>
    <s v="PORT09"/>
    <n v="303"/>
    <n v="2.2933811399200903E-2"/>
    <m/>
    <s v="PORT09 to PORT04"/>
    <n v="360"/>
    <n v="0.51750189162546179"/>
    <n v="156.80307316251492"/>
  </r>
  <r>
    <n v="1447189614.7"/>
    <x v="1"/>
    <x v="610"/>
    <d v="2022-04-09T00:00:00"/>
    <s v="PORT04"/>
    <s v="V444_0"/>
    <n v="2"/>
    <s v="DTP"/>
    <n v="3"/>
    <n v="0"/>
    <s v="V221110"/>
    <n v="1662552"/>
    <x v="1"/>
    <s v="PORT09"/>
    <n v="264"/>
    <n v="2.7520573679041087E-2"/>
    <m/>
    <s v="PORT09 to PORT04"/>
    <n v="360"/>
    <n v="0.51750189162546179"/>
    <n v="136.6204993891219"/>
  </r>
  <r>
    <n v="1447305023.7"/>
    <x v="4"/>
    <x v="140"/>
    <d v="2022-04-10T00:00:00"/>
    <s v="PORT04"/>
    <s v="V444_0"/>
    <n v="2"/>
    <s v="DTP"/>
    <n v="3"/>
    <n v="0"/>
    <s v="V221110"/>
    <n v="1639636"/>
    <x v="1"/>
    <s v="PORT09"/>
    <n v="259"/>
    <n v="2.0570704354355476"/>
    <m/>
    <s v="PORT09 to PORT04"/>
    <n v="360"/>
    <n v="0.51750189162546179"/>
    <n v="134.0329899309946"/>
  </r>
  <r>
    <n v="1447281393.7"/>
    <x v="1"/>
    <x v="305"/>
    <d v="2022-04-09T00:00:00"/>
    <s v="PORT04"/>
    <s v="V444_0"/>
    <n v="2"/>
    <s v="DTP"/>
    <n v="3"/>
    <n v="0"/>
    <s v="V221110"/>
    <n v="1652644"/>
    <x v="1"/>
    <s v="PORT09"/>
    <n v="357"/>
    <n v="2.3444033613445376"/>
    <m/>
    <s v="PORT09 to PORT04"/>
    <n v="360"/>
    <n v="0.51750189162546179"/>
    <n v="184.74817531028987"/>
  </r>
  <r>
    <n v="1447400493.7"/>
    <x v="5"/>
    <x v="1118"/>
    <d v="2022-04-05T00:00:00"/>
    <s v="PORT04"/>
    <s v="V444_0"/>
    <n v="2"/>
    <s v="DTP"/>
    <n v="3"/>
    <n v="0"/>
    <s v="V221110"/>
    <n v="1644200"/>
    <x v="1"/>
    <s v="PORT09"/>
    <n v="305"/>
    <n v="2.0009813542688915"/>
    <m/>
    <s v="PORT09 to PORT04"/>
    <n v="360"/>
    <n v="0.51750189162546179"/>
    <n v="157.83807694576583"/>
  </r>
  <r>
    <n v="1447269641.7"/>
    <x v="0"/>
    <x v="327"/>
    <d v="2022-04-12T00:00:00"/>
    <s v="PORT04"/>
    <s v="V444_0"/>
    <n v="2"/>
    <s v="DTP"/>
    <n v="3"/>
    <n v="0"/>
    <s v="V221110"/>
    <n v="1644200"/>
    <x v="1"/>
    <s v="PORT09"/>
    <n v="351"/>
    <n v="1.2005888125613347"/>
    <m/>
    <s v="PORT09 to PORT04"/>
    <n v="360"/>
    <n v="0.51750189162546179"/>
    <n v="181.64316396053709"/>
  </r>
  <r>
    <n v="1447144969.7"/>
    <x v="1"/>
    <x v="689"/>
    <d v="2022-04-09T00:00:00"/>
    <s v="PORT04"/>
    <s v="V444_0"/>
    <n v="2"/>
    <s v="DTP"/>
    <n v="3"/>
    <n v="0"/>
    <s v="V221110"/>
    <n v="1644200"/>
    <x v="1"/>
    <s v="PORT09"/>
    <n v="334"/>
    <n v="2.0009813542688915"/>
    <m/>
    <s v="PORT09 to PORT04"/>
    <n v="360"/>
    <n v="0.51750189162546179"/>
    <n v="172.84563180290422"/>
  </r>
  <r>
    <n v="1447296418.7"/>
    <x v="2"/>
    <x v="763"/>
    <d v="2022-04-02T00:00:00"/>
    <s v="PORT04"/>
    <s v="V444_0"/>
    <n v="2"/>
    <s v="DTP"/>
    <n v="3"/>
    <n v="0"/>
    <s v="V221110"/>
    <n v="1644062"/>
    <x v="1"/>
    <s v="PORT09"/>
    <n v="424"/>
    <n v="3.0927714713483936"/>
    <m/>
    <s v="PORT09 to PORT04"/>
    <n v="360"/>
    <n v="0.51750189162546179"/>
    <n v="219.4208020491958"/>
  </r>
  <r>
    <n v="1447269640.7"/>
    <x v="6"/>
    <x v="171"/>
    <d v="2022-04-03T00:00:00"/>
    <s v="PORT04"/>
    <s v="V444_0"/>
    <n v="2"/>
    <s v="DTP"/>
    <n v="3"/>
    <n v="0"/>
    <s v="V221110"/>
    <n v="1644062"/>
    <x v="1"/>
    <s v="PORT09"/>
    <n v="372"/>
    <n v="1.2371085885393576"/>
    <m/>
    <s v="PORT09 to PORT04"/>
    <n v="360"/>
    <n v="0.51750189162546179"/>
    <n v="192.5107036846718"/>
  </r>
  <r>
    <n v="1447354864.7"/>
    <x v="6"/>
    <x v="76"/>
    <d v="2022-04-03T00:00:00"/>
    <s v="PORT04"/>
    <s v="V444_0"/>
    <n v="2"/>
    <s v="DTP"/>
    <n v="3"/>
    <n v="0"/>
    <s v="V221110"/>
    <n v="1701972"/>
    <x v="1"/>
    <s v="PORT09"/>
    <n v="350"/>
    <n v="1.7569230769230768"/>
    <m/>
    <s v="PORT09 to PORT04"/>
    <n v="360"/>
    <n v="0.51750189162546179"/>
    <n v="181.12566206891162"/>
  </r>
  <r>
    <n v="1447165485.7"/>
    <x v="8"/>
    <x v="1041"/>
    <d v="2022-04-04T00:00:00"/>
    <s v="PORT04"/>
    <s v="V444_0"/>
    <n v="2"/>
    <s v="DTP"/>
    <n v="3"/>
    <n v="0"/>
    <s v="V221110"/>
    <n v="1693192"/>
    <x v="1"/>
    <s v="PORT09"/>
    <n v="361"/>
    <n v="0.40907348774814151"/>
    <m/>
    <s v="PORT09 to PORT04"/>
    <n v="360"/>
    <n v="0.51750189162546179"/>
    <n v="186.8181828767917"/>
  </r>
  <r>
    <n v="1447250624.7"/>
    <x v="0"/>
    <x v="787"/>
    <d v="2022-04-12T00:00:00"/>
    <s v="PORT04"/>
    <s v="V444_0"/>
    <n v="2"/>
    <s v="DTP"/>
    <n v="3"/>
    <n v="0"/>
    <s v="V221110"/>
    <n v="1693192"/>
    <x v="1"/>
    <s v="PORT09"/>
    <n v="441"/>
    <n v="1.3908498583436812"/>
    <m/>
    <s v="PORT09 to PORT04"/>
    <n v="360"/>
    <n v="0.51750189162546179"/>
    <n v="228.21833420682864"/>
  </r>
  <r>
    <n v="1447323154.7"/>
    <x v="5"/>
    <x v="1096"/>
    <d v="2022-04-05T00:00:00"/>
    <s v="PORT04"/>
    <s v="V444_0"/>
    <n v="2"/>
    <s v="DTP"/>
    <n v="3"/>
    <n v="0"/>
    <s v="V221110"/>
    <n v="1695062"/>
    <x v="1"/>
    <s v="PORT09"/>
    <n v="314"/>
    <n v="0.13580628854612414"/>
    <m/>
    <s v="PORT09 to PORT04"/>
    <n v="360"/>
    <n v="0.51750189162546179"/>
    <n v="162.49559397039499"/>
  </r>
  <r>
    <n v="1447395192.7"/>
    <x v="4"/>
    <x v="1013"/>
    <d v="2022-04-10T00:00:00"/>
    <s v="PORT04"/>
    <s v="V444_0"/>
    <n v="2"/>
    <s v="DTP"/>
    <n v="3"/>
    <n v="0"/>
    <s v="V221110"/>
    <n v="1695062"/>
    <x v="1"/>
    <s v="PORT09"/>
    <n v="273"/>
    <n v="0.13580628854612414"/>
    <m/>
    <s v="PORT09 to PORT04"/>
    <n v="360"/>
    <n v="0.51750189162546179"/>
    <n v="141.27801641375106"/>
  </r>
  <r>
    <n v="1447281395.7"/>
    <x v="6"/>
    <x v="176"/>
    <d v="2022-04-03T00:00:00"/>
    <s v="PORT04"/>
    <s v="V444_0"/>
    <n v="2"/>
    <s v="DTP"/>
    <n v="3"/>
    <n v="0"/>
    <s v="V221110"/>
    <n v="1687661"/>
    <x v="1"/>
    <s v="PORT09"/>
    <n v="387"/>
    <n v="2.4800000000000004"/>
    <m/>
    <s v="PORT09 to PORT04"/>
    <n v="360"/>
    <n v="0.51750189162546179"/>
    <n v="200.2732320590537"/>
  </r>
  <r>
    <n v="1447277441.7"/>
    <x v="7"/>
    <x v="922"/>
    <d v="2022-04-15T00:00:00"/>
    <s v="PORT04"/>
    <s v="V444_0"/>
    <n v="2"/>
    <s v="DTP"/>
    <n v="3"/>
    <n v="0"/>
    <s v="V221110"/>
    <n v="1687661"/>
    <x v="1"/>
    <s v="PORT09"/>
    <n v="267"/>
    <n v="0.12400000000000003"/>
    <m/>
    <s v="PORT09 to PORT04"/>
    <n v="360"/>
    <n v="0.51750189162546179"/>
    <n v="138.17300506399829"/>
  </r>
  <r>
    <n v="1447208244.7"/>
    <x v="8"/>
    <x v="562"/>
    <d v="2022-04-04T00:00:00"/>
    <s v="PORT04"/>
    <s v="V444_0"/>
    <n v="2"/>
    <s v="DTP"/>
    <n v="3"/>
    <n v="0"/>
    <s v="V221110"/>
    <n v="1687346"/>
    <x v="1"/>
    <s v="PORT09"/>
    <n v="336"/>
    <n v="2.0871377210360249"/>
    <m/>
    <s v="PORT09 to PORT04"/>
    <n v="360"/>
    <n v="0.51750189162546179"/>
    <n v="173.88063558615517"/>
  </r>
  <r>
    <n v="1447281394.7"/>
    <x v="5"/>
    <x v="508"/>
    <d v="2022-04-05T00:00:00"/>
    <s v="PORT04"/>
    <s v="V444_0"/>
    <n v="2"/>
    <s v="DTP"/>
    <n v="3"/>
    <n v="0"/>
    <s v="V221110"/>
    <n v="1687346"/>
    <x v="1"/>
    <s v="PORT09"/>
    <n v="488"/>
    <n v="4.1742754420720498"/>
    <m/>
    <s v="PORT09 to PORT04"/>
    <n v="360"/>
    <n v="0.51750189162546179"/>
    <n v="252.54092311322535"/>
  </r>
  <r>
    <n v="1447350618.7"/>
    <x v="2"/>
    <x v="17"/>
    <d v="2022-04-02T00:00:00"/>
    <s v="PORT04"/>
    <s v="V444_0"/>
    <n v="2"/>
    <s v="DTP"/>
    <n v="3"/>
    <n v="0"/>
    <s v="V221110"/>
    <n v="1669409"/>
    <x v="1"/>
    <s v="PORT09"/>
    <n v="822"/>
    <n v="4.4274636753745398"/>
    <m/>
    <s v="PORT09 to PORT04"/>
    <n v="360"/>
    <n v="0.51750189162546179"/>
    <n v="425.38655491612957"/>
  </r>
  <r>
    <n v="1447308287.7"/>
    <x v="1"/>
    <x v="634"/>
    <d v="2022-04-09T00:00:00"/>
    <s v="PORT04"/>
    <s v="V444_0"/>
    <n v="2"/>
    <s v="DTP"/>
    <n v="3"/>
    <n v="0"/>
    <s v="V221110"/>
    <n v="1677891"/>
    <x v="1"/>
    <s v="PORT09"/>
    <n v="649"/>
    <n v="1.3228507614213196"/>
    <m/>
    <s v="PORT09 to PORT04"/>
    <n v="360"/>
    <n v="0.51750189162546179"/>
    <n v="335.85872766492469"/>
  </r>
  <r>
    <n v="1447357633.7"/>
    <x v="9"/>
    <x v="251"/>
    <d v="2022-04-08T00:00:00"/>
    <s v="PORT04"/>
    <s v="V444_0"/>
    <n v="2"/>
    <s v="DTP"/>
    <n v="3"/>
    <n v="0"/>
    <s v="V221110"/>
    <n v="1668547"/>
    <x v="1"/>
    <s v="PORT09"/>
    <n v="353"/>
    <n v="0.15932861739153331"/>
    <m/>
    <s v="PORT09 to PORT04"/>
    <n v="360"/>
    <n v="0.51750189162546179"/>
    <n v="182.67816774378801"/>
  </r>
  <r>
    <n v="1447209432.7"/>
    <x v="3"/>
    <x v="249"/>
    <d v="2022-04-11T00:00:00"/>
    <s v="PORT04"/>
    <s v="V444_0"/>
    <n v="2"/>
    <s v="DTP"/>
    <n v="3"/>
    <n v="0"/>
    <s v="V221110"/>
    <n v="1683197"/>
    <x v="1"/>
    <s v="PORT09"/>
    <n v="326"/>
    <n v="0.52159044646492059"/>
    <m/>
    <s v="PORT09 to PORT04"/>
    <n v="360"/>
    <n v="0.51750189162546179"/>
    <n v="168.70561666990054"/>
  </r>
  <r>
    <n v="1447376695.7"/>
    <x v="1"/>
    <x v="686"/>
    <d v="2022-04-09T00:00:00"/>
    <s v="PORT04"/>
    <s v="V444_0"/>
    <n v="2"/>
    <s v="DTP"/>
    <n v="3"/>
    <n v="0"/>
    <s v="V221110"/>
    <n v="1683197"/>
    <x v="1"/>
    <s v="PORT09"/>
    <n v="331"/>
    <n v="0.26079522323246029"/>
    <m/>
    <s v="PORT09 to PORT04"/>
    <n v="360"/>
    <n v="0.51750189162546179"/>
    <n v="171.29312612802786"/>
  </r>
  <r>
    <n v="1447398886.7"/>
    <x v="1"/>
    <x v="733"/>
    <d v="2022-04-09T00:00:00"/>
    <s v="PORT04"/>
    <s v="V444_0"/>
    <n v="2"/>
    <s v="DTP"/>
    <n v="3"/>
    <n v="0"/>
    <s v="V221110"/>
    <n v="1683197"/>
    <x v="1"/>
    <s v="PORT09"/>
    <n v="290"/>
    <n v="0.26079522323246029"/>
    <m/>
    <s v="PORT09 to PORT04"/>
    <n v="360"/>
    <n v="0.51750189162546179"/>
    <n v="150.07554857138391"/>
  </r>
  <r>
    <n v="1447398887.7"/>
    <x v="0"/>
    <x v="73"/>
    <d v="2022-04-12T00:00:00"/>
    <s v="PORT04"/>
    <s v="V444_0"/>
    <n v="2"/>
    <s v="DTP"/>
    <n v="3"/>
    <n v="0"/>
    <s v="V221110"/>
    <n v="1683200"/>
    <x v="1"/>
    <s v="PORT09"/>
    <n v="293"/>
    <n v="0.64189263668430319"/>
    <m/>
    <s v="PORT09 to PORT04"/>
    <n v="360"/>
    <n v="0.51750189162546179"/>
    <n v="151.62805424626029"/>
  </r>
  <r>
    <n v="1447376696.7"/>
    <x v="3"/>
    <x v="149"/>
    <d v="2022-04-11T00:00:00"/>
    <s v="PORT04"/>
    <s v="V444_0"/>
    <n v="2"/>
    <s v="DTP"/>
    <n v="3"/>
    <n v="0"/>
    <s v="V221110"/>
    <n v="1683200"/>
    <x v="1"/>
    <s v="PORT09"/>
    <n v="275"/>
    <n v="0.64189263668430319"/>
    <m/>
    <s v="PORT09 to PORT04"/>
    <n v="360"/>
    <n v="0.51750189162546179"/>
    <n v="142.313020197002"/>
  </r>
  <r>
    <n v="1447163637.7"/>
    <x v="1"/>
    <x v="1087"/>
    <d v="2022-04-10T00:00:00"/>
    <s v="PORT04"/>
    <s v="V444_0"/>
    <n v="2"/>
    <s v="DTP"/>
    <n v="3"/>
    <n v="0"/>
    <s v="V221110"/>
    <n v="1683203"/>
    <x v="1"/>
    <s v="PORT09"/>
    <n v="1246"/>
    <n v="20.12"/>
    <m/>
    <s v="PORT09 to PORT04"/>
    <n v="360"/>
    <n v="0.51750189162546179"/>
    <n v="644.80735696532543"/>
  </r>
  <r>
    <n v="1447301177.7"/>
    <x v="4"/>
    <x v="766"/>
    <d v="2022-04-10T00:00:00"/>
    <s v="PORT04"/>
    <s v="V444_0"/>
    <n v="2"/>
    <s v="DTP"/>
    <n v="3"/>
    <n v="0"/>
    <s v="V221110"/>
    <n v="1683203"/>
    <x v="1"/>
    <s v="PORT09"/>
    <n v="836"/>
    <n v="9.92"/>
    <m/>
    <s v="PORT09 to PORT04"/>
    <n v="360"/>
    <n v="0.51750189162546179"/>
    <n v="432.63158139888606"/>
  </r>
  <r>
    <n v="1447146789.7"/>
    <x v="2"/>
    <x v="499"/>
    <d v="2022-04-02T00:00:00"/>
    <s v="PORT04"/>
    <s v="V444_0"/>
    <n v="2"/>
    <s v="DTP"/>
    <n v="3"/>
    <n v="0"/>
    <s v="V221110"/>
    <n v="1663341"/>
    <x v="1"/>
    <s v="PORT09"/>
    <n v="302"/>
    <n v="4.054435483870968"/>
    <m/>
    <s v="PORT09 to PORT04"/>
    <n v="360"/>
    <n v="0.51750189162546179"/>
    <n v="156.28557127088945"/>
  </r>
  <r>
    <n v="1447390467.7"/>
    <x v="7"/>
    <x v="204"/>
    <d v="2022-04-15T00:00:00"/>
    <s v="PORT04"/>
    <s v="V444_0"/>
    <n v="2"/>
    <s v="DTP"/>
    <n v="3"/>
    <n v="0"/>
    <s v="V221110"/>
    <n v="1671807"/>
    <x v="1"/>
    <s v="PORT09"/>
    <n v="329"/>
    <n v="12.98"/>
    <m/>
    <s v="PORT09 to PORT04"/>
    <n v="360"/>
    <n v="0.51750189162546179"/>
    <n v="170.25812234477692"/>
  </r>
  <r>
    <n v="1447371585.7"/>
    <x v="4"/>
    <x v="804"/>
    <d v="2022-04-10T00:00:00"/>
    <s v="PORT04"/>
    <s v="V444_0"/>
    <n v="2"/>
    <s v="DTP"/>
    <n v="3"/>
    <n v="0"/>
    <s v="V221110"/>
    <n v="1700003"/>
    <x v="1"/>
    <s v="PORT09"/>
    <n v="287"/>
    <n v="5.4210266574177837E-2"/>
    <m/>
    <s v="PORT09 to PORT04"/>
    <n v="360"/>
    <n v="0.51750189162546179"/>
    <n v="148.52304289650752"/>
  </r>
  <r>
    <n v="1447371584.7"/>
    <x v="1"/>
    <x v="232"/>
    <d v="2022-04-09T00:00:00"/>
    <s v="PORT04"/>
    <s v="V444_0"/>
    <n v="2"/>
    <s v="DTP"/>
    <n v="3"/>
    <n v="0"/>
    <s v="V221110"/>
    <n v="1700014"/>
    <x v="1"/>
    <s v="PORT09"/>
    <n v="289"/>
    <n v="3.7901043919926589E-2"/>
    <m/>
    <s v="PORT09 to PORT04"/>
    <n v="360"/>
    <n v="0.51750189162546179"/>
    <n v="149.55804667975846"/>
  </r>
  <r>
    <n v="1447216048.7"/>
    <x v="5"/>
    <x v="1017"/>
    <d v="2022-04-05T00:00:00"/>
    <s v="PORT04"/>
    <s v="V444_0"/>
    <n v="2"/>
    <s v="DTP"/>
    <n v="3"/>
    <n v="0"/>
    <s v="V221110"/>
    <n v="1690294"/>
    <x v="1"/>
    <s v="PORT09"/>
    <n v="346"/>
    <n v="1.097780963012255"/>
    <m/>
    <s v="PORT09 to PORT04"/>
    <n v="360"/>
    <n v="0.51750189162546179"/>
    <n v="179.05565450240977"/>
  </r>
  <r>
    <n v="1447178424.7"/>
    <x v="0"/>
    <x v="10"/>
    <d v="2022-04-12T00:00:00"/>
    <s v="PORT04"/>
    <s v="V444_0"/>
    <n v="2"/>
    <s v="DTP"/>
    <n v="3"/>
    <n v="0"/>
    <s v="V221110"/>
    <n v="1690294"/>
    <x v="1"/>
    <s v="PORT09"/>
    <n v="286"/>
    <n v="0.47047755557668075"/>
    <m/>
    <s v="PORT09 to PORT04"/>
    <n v="360"/>
    <n v="0.51750189162546179"/>
    <n v="148.00554100488208"/>
  </r>
  <r>
    <n v="1447189613.7"/>
    <x v="2"/>
    <x v="638"/>
    <d v="2022-04-02T00:00:00"/>
    <s v="PORT04"/>
    <s v="V444_0"/>
    <n v="2"/>
    <s v="DTP"/>
    <n v="3"/>
    <n v="0"/>
    <s v="V221110"/>
    <n v="1677884"/>
    <x v="1"/>
    <s v="PORT09"/>
    <n v="272"/>
    <n v="0.10610993223355467"/>
    <m/>
    <s v="PORT09 to PORT04"/>
    <n v="360"/>
    <n v="0.51750189162546179"/>
    <n v="140.76051452212562"/>
  </r>
  <r>
    <n v="1447307777.7"/>
    <x v="6"/>
    <x v="510"/>
    <d v="2022-04-03T00:00:00"/>
    <s v="PORT04"/>
    <s v="V444_0"/>
    <n v="2"/>
    <s v="DTP"/>
    <n v="3"/>
    <n v="0"/>
    <s v="V221110"/>
    <n v="1677884"/>
    <x v="1"/>
    <s v="PORT09"/>
    <n v="458"/>
    <n v="1.237949209391471"/>
    <m/>
    <s v="PORT09 to PORT04"/>
    <n v="360"/>
    <n v="0.51750189162546179"/>
    <n v="237.01586636446149"/>
  </r>
  <r>
    <n v="1447350383.7"/>
    <x v="4"/>
    <x v="44"/>
    <d v="2022-04-10T00:00:00"/>
    <s v="PORT04"/>
    <s v="V444_0"/>
    <n v="2"/>
    <s v="DTP"/>
    <n v="3"/>
    <n v="0"/>
    <s v="V221110"/>
    <n v="1677884"/>
    <x v="1"/>
    <s v="PORT09"/>
    <n v="282"/>
    <n v="0.17684988705592444"/>
    <m/>
    <s v="PORT09 to PORT04"/>
    <n v="360"/>
    <n v="0.51750189162546179"/>
    <n v="145.93553343838022"/>
  </r>
  <r>
    <n v="1447307778.7"/>
    <x v="2"/>
    <x v="118"/>
    <d v="2022-04-02T00:00:00"/>
    <s v="PORT04"/>
    <s v="V444_0"/>
    <n v="2"/>
    <s v="DTP"/>
    <n v="3"/>
    <n v="0"/>
    <s v="V221110"/>
    <n v="1677884"/>
    <x v="1"/>
    <s v="PORT09"/>
    <n v="287"/>
    <n v="8.8424943527962221E-2"/>
    <m/>
    <s v="PORT09 to PORT04"/>
    <n v="360"/>
    <n v="0.51750189162546179"/>
    <n v="148.52304289650752"/>
  </r>
  <r>
    <n v="1447321398.7"/>
    <x v="3"/>
    <x v="1047"/>
    <d v="2022-04-11T00:00:00"/>
    <s v="PORT04"/>
    <s v="V444_0"/>
    <n v="2"/>
    <s v="DTP"/>
    <n v="3"/>
    <n v="0"/>
    <s v="V221110"/>
    <n v="1677889"/>
    <x v="1"/>
    <s v="PORT09"/>
    <n v="315"/>
    <n v="0.11566039132473044"/>
    <m/>
    <s v="PORT09 to PORT04"/>
    <n v="360"/>
    <n v="0.51750189162546179"/>
    <n v="163.01309586202046"/>
  </r>
  <r>
    <n v="1447216050.7"/>
    <x v="2"/>
    <x v="563"/>
    <d v="2022-04-02T00:00:00"/>
    <s v="PORT04"/>
    <s v="V444_0"/>
    <n v="2"/>
    <s v="DTP"/>
    <n v="3"/>
    <n v="0"/>
    <s v="V221110"/>
    <n v="1677878"/>
    <x v="1"/>
    <s v="PORT09"/>
    <n v="560"/>
    <n v="1.115438794196363"/>
    <m/>
    <s v="PORT09 to PORT04"/>
    <n v="360"/>
    <n v="0.51750189162546179"/>
    <n v="289.80105931025861"/>
  </r>
  <r>
    <n v="1447279003.7"/>
    <x v="6"/>
    <x v="479"/>
    <d v="2022-04-03T00:00:00"/>
    <s v="PORT04"/>
    <s v="V444_0"/>
    <n v="2"/>
    <s v="DTP"/>
    <n v="3"/>
    <n v="0"/>
    <s v="V221110"/>
    <n v="1622685"/>
    <x v="1"/>
    <s v="PORT09"/>
    <n v="299"/>
    <n v="0.53034700315457406"/>
    <m/>
    <s v="PORT09 to PORT04"/>
    <n v="360"/>
    <n v="0.51750189162546179"/>
    <n v="154.73306559601306"/>
  </r>
  <r>
    <n v="1447279002.7"/>
    <x v="2"/>
    <x v="966"/>
    <d v="2022-04-02T00:00:00"/>
    <s v="PORT04"/>
    <s v="V444_0"/>
    <n v="2"/>
    <s v="DTP"/>
    <n v="3"/>
    <n v="0"/>
    <s v="V221110"/>
    <n v="1622685"/>
    <x v="1"/>
    <s v="PORT09"/>
    <n v="407"/>
    <n v="1.0076593059936907"/>
    <m/>
    <s v="PORT09 to PORT04"/>
    <n v="360"/>
    <n v="0.51750189162546179"/>
    <n v="210.62326989156296"/>
  </r>
  <r>
    <n v="1447154087.7"/>
    <x v="0"/>
    <x v="924"/>
    <d v="2022-04-12T00:00:00"/>
    <s v="PORT04"/>
    <s v="V444_0"/>
    <n v="2"/>
    <s v="DTP"/>
    <n v="3"/>
    <n v="0"/>
    <s v="V221110"/>
    <n v="1622685"/>
    <x v="1"/>
    <s v="PORT09"/>
    <n v="369"/>
    <n v="0.66293375394321763"/>
    <m/>
    <s v="PORT09 to PORT04"/>
    <n v="360"/>
    <n v="0.51750189162546179"/>
    <n v="190.95819800979541"/>
  </r>
  <r>
    <n v="1447400494.7"/>
    <x v="2"/>
    <x v="1036"/>
    <d v="2022-04-02T00:00:00"/>
    <s v="PORT04"/>
    <s v="V444_0"/>
    <n v="2"/>
    <s v="DTP"/>
    <n v="3"/>
    <n v="0"/>
    <s v="V221110"/>
    <n v="1622685"/>
    <x v="1"/>
    <s v="PORT09"/>
    <n v="335"/>
    <n v="0.39776025236593054"/>
    <m/>
    <s v="PORT09 to PORT04"/>
    <n v="360"/>
    <n v="0.51750189162546179"/>
    <n v="173.36313369452969"/>
  </r>
  <r>
    <n v="1447146649.7"/>
    <x v="8"/>
    <x v="475"/>
    <d v="2022-04-04T00:00:00"/>
    <s v="PORT04"/>
    <s v="V444_0"/>
    <n v="2"/>
    <s v="DTP"/>
    <n v="3"/>
    <n v="0"/>
    <s v="V221110"/>
    <n v="1622685"/>
    <x v="1"/>
    <s v="PORT09"/>
    <n v="538"/>
    <n v="2.84"/>
    <m/>
    <s v="PORT09 to PORT04"/>
    <n v="360"/>
    <n v="0.51750189162546179"/>
    <n v="278.41601769449846"/>
  </r>
  <r>
    <n v="1447205749.7"/>
    <x v="5"/>
    <x v="868"/>
    <d v="2022-04-05T00:00:00"/>
    <s v="PORT04"/>
    <s v="V444_0"/>
    <n v="2"/>
    <s v="DTP"/>
    <n v="3"/>
    <n v="0"/>
    <s v="V221110"/>
    <n v="1670215"/>
    <x v="1"/>
    <s v="PORT09"/>
    <n v="271"/>
    <n v="0.18736894758804401"/>
    <m/>
    <s v="PORT09 to PORT04"/>
    <n v="360"/>
    <n v="0.51750189162546179"/>
    <n v="140.24301263050015"/>
  </r>
  <r>
    <n v="1447367087.7"/>
    <x v="9"/>
    <x v="322"/>
    <d v="2022-04-08T00:00:00"/>
    <s v="PORT04"/>
    <s v="V444_0"/>
    <n v="2"/>
    <s v="DTP"/>
    <n v="3"/>
    <n v="0"/>
    <s v="V221110"/>
    <n v="1687644"/>
    <x v="1"/>
    <s v="PORT09"/>
    <n v="531"/>
    <n v="2.5441552654597062"/>
    <m/>
    <s v="PORT09 to PORT04"/>
    <n v="360"/>
    <n v="0.51750189162546179"/>
    <n v="274.79350445312019"/>
  </r>
  <r>
    <n v="1447406612.7"/>
    <x v="0"/>
    <x v="730"/>
    <d v="2022-04-12T00:00:00"/>
    <s v="PORT04"/>
    <s v="V444_0"/>
    <n v="2"/>
    <s v="DTP"/>
    <n v="3"/>
    <n v="0"/>
    <s v="V221110"/>
    <n v="1635536"/>
    <x v="1"/>
    <s v="PORT09"/>
    <n v="335"/>
    <n v="1.5119666269368297"/>
    <m/>
    <s v="PORT09 to PORT04"/>
    <n v="360"/>
    <n v="0.51750189162546179"/>
    <n v="173.36313369452969"/>
  </r>
  <r>
    <n v="1447216081.7"/>
    <x v="4"/>
    <x v="431"/>
    <d v="2022-04-10T00:00:00"/>
    <s v="PORT04"/>
    <s v="V444_0"/>
    <n v="2"/>
    <s v="DTP"/>
    <n v="3"/>
    <n v="0"/>
    <s v="V221110"/>
    <n v="1635536"/>
    <x v="1"/>
    <s v="PORT09"/>
    <n v="359"/>
    <n v="1.7701072705601908"/>
    <m/>
    <s v="PORT09 to PORT04"/>
    <n v="360"/>
    <n v="0.51750189162546179"/>
    <n v="185.78317909354078"/>
  </r>
  <r>
    <n v="1447148225.7"/>
    <x v="7"/>
    <x v="912"/>
    <d v="2022-04-15T00:00:00"/>
    <s v="PORT04"/>
    <s v="V444_0"/>
    <n v="2"/>
    <s v="DTP"/>
    <n v="0"/>
    <n v="0"/>
    <s v="V221110"/>
    <n v="1697444"/>
    <x v="1"/>
    <s v="PORT09"/>
    <n v="306"/>
    <n v="0.34302163293789251"/>
    <m/>
    <s v="PORT09 to PORT04"/>
    <n v="360"/>
    <n v="0.51750189162546179"/>
    <n v="158.35557883739131"/>
  </r>
  <r>
    <n v="1447167163.7"/>
    <x v="8"/>
    <x v="275"/>
    <d v="2022-04-04T00:00:00"/>
    <s v="PORT04"/>
    <s v="V444_0"/>
    <n v="2"/>
    <s v="DTP"/>
    <n v="0"/>
    <n v="0"/>
    <s v="V221110"/>
    <n v="1697444"/>
    <x v="1"/>
    <s v="PORT09"/>
    <n v="668"/>
    <n v="2.4697557571528259"/>
    <m/>
    <s v="PORT09 to PORT04"/>
    <n v="360"/>
    <n v="0.51750189162546179"/>
    <n v="345.69126360580844"/>
  </r>
  <r>
    <n v="1447225587.7"/>
    <x v="9"/>
    <x v="781"/>
    <d v="2022-04-09T00:00:00"/>
    <s v="PORT04"/>
    <s v="V444_0"/>
    <n v="2"/>
    <s v="DTP"/>
    <n v="0"/>
    <n v="0"/>
    <s v="V221110"/>
    <n v="1697444"/>
    <x v="1"/>
    <s v="PORT09"/>
    <n v="2279"/>
    <n v="8.68"/>
    <m/>
    <s v="PORT09 to PORT04"/>
    <n v="360"/>
    <n v="0.51750189162546179"/>
    <n v="1179.3868110144274"/>
  </r>
  <r>
    <n v="1447231131.7"/>
    <x v="6"/>
    <x v="304"/>
    <d v="2022-04-03T00:00:00"/>
    <s v="PORT04"/>
    <s v="V444_0"/>
    <n v="2"/>
    <s v="DTP"/>
    <n v="0"/>
    <n v="0"/>
    <s v="V221110"/>
    <n v="1620510"/>
    <x v="1"/>
    <s v="PORT09"/>
    <n v="376"/>
    <n v="2.7450346420323326"/>
    <m/>
    <s v="PORT09 to PORT04"/>
    <n v="360"/>
    <n v="0.51750189162546179"/>
    <n v="194.58071125117362"/>
  </r>
  <r>
    <n v="1447403873.7"/>
    <x v="8"/>
    <x v="292"/>
    <d v="2022-04-04T00:00:00"/>
    <s v="PORT04"/>
    <s v="V444_0"/>
    <n v="2"/>
    <s v="DTP"/>
    <n v="0"/>
    <n v="0"/>
    <s v="V221110"/>
    <n v="1620510"/>
    <x v="1"/>
    <s v="PORT09"/>
    <n v="277"/>
    <n v="0.83658198614318713"/>
    <m/>
    <s v="PORT09 to PORT04"/>
    <n v="360"/>
    <n v="0.51750189162546179"/>
    <n v="143.34802398025292"/>
  </r>
  <r>
    <n v="1447265641.7"/>
    <x v="0"/>
    <x v="503"/>
    <d v="2022-04-12T00:00:00"/>
    <s v="PORT04"/>
    <s v="V444_0"/>
    <n v="2"/>
    <s v="DTP"/>
    <n v="0"/>
    <n v="0"/>
    <s v="V221110"/>
    <n v="1620510"/>
    <x v="1"/>
    <s v="PORT09"/>
    <n v="525"/>
    <n v="4.16"/>
    <m/>
    <s v="PORT09 to PORT04"/>
    <n v="360"/>
    <n v="0.51750189162546179"/>
    <n v="271.68849310336742"/>
  </r>
  <r>
    <n v="1447326460.7"/>
    <x v="2"/>
    <x v="494"/>
    <d v="2022-04-02T00:00:00"/>
    <s v="PORT04"/>
    <s v="V444_0"/>
    <n v="2"/>
    <s v="DTP"/>
    <n v="0"/>
    <n v="0"/>
    <s v="V221110"/>
    <n v="1620510"/>
    <x v="1"/>
    <s v="PORT09"/>
    <n v="615"/>
    <n v="4.84"/>
    <m/>
    <s v="PORT09 to PORT04"/>
    <n v="360"/>
    <n v="0.51750189162546179"/>
    <n v="318.263663349659"/>
  </r>
  <r>
    <n v="1447225528.7"/>
    <x v="9"/>
    <x v="504"/>
    <d v="2022-04-08T00:00:00"/>
    <s v="PORT04"/>
    <s v="V444_0"/>
    <n v="2"/>
    <s v="DTP"/>
    <n v="0"/>
    <n v="0"/>
    <s v="V221110"/>
    <n v="1620510"/>
    <x v="1"/>
    <s v="PORT09"/>
    <n v="632"/>
    <n v="4.84"/>
    <m/>
    <s v="PORT09 to PORT04"/>
    <n v="360"/>
    <n v="0.51750189162546179"/>
    <n v="327.06119550729187"/>
  </r>
  <r>
    <n v="1447364434.7"/>
    <x v="1"/>
    <x v="936"/>
    <d v="2022-04-09T00:00:00"/>
    <s v="PORT04"/>
    <s v="V444_0"/>
    <n v="2"/>
    <s v="DTP"/>
    <n v="0"/>
    <n v="0"/>
    <s v="V221110"/>
    <n v="1658528"/>
    <x v="1"/>
    <s v="PORT09"/>
    <n v="379"/>
    <n v="1.5765027820851951"/>
    <m/>
    <s v="PORT09 to PORT04"/>
    <n v="360"/>
    <n v="0.51750189162546179"/>
    <n v="196.13321692605001"/>
  </r>
  <r>
    <n v="1447364433.7"/>
    <x v="4"/>
    <x v="182"/>
    <d v="2022-04-10T00:00:00"/>
    <s v="PORT04"/>
    <s v="V444_0"/>
    <n v="2"/>
    <s v="DTP"/>
    <n v="0"/>
    <n v="0"/>
    <s v="V221110"/>
    <n v="1658528"/>
    <x v="1"/>
    <s v="PORT09"/>
    <n v="369"/>
    <n v="1.5765027820851951"/>
    <m/>
    <s v="PORT09 to PORT04"/>
    <n v="360"/>
    <n v="0.51750189162546179"/>
    <n v="190.95819800979541"/>
  </r>
  <r>
    <n v="1447371399.7"/>
    <x v="5"/>
    <x v="541"/>
    <d v="2022-04-06T00:00:00"/>
    <s v="PORT04"/>
    <s v="V444_0"/>
    <n v="2"/>
    <s v="DTP"/>
    <n v="0"/>
    <n v="3"/>
    <s v="V221110"/>
    <n v="1684560"/>
    <x v="1"/>
    <s v="PORT09"/>
    <n v="3295"/>
    <n v="1.3371930688561289"/>
    <m/>
    <s v="PORT09 to PORT04"/>
    <n v="360"/>
    <n v="0.51750189162546179"/>
    <n v="1705.1687329058966"/>
  </r>
  <r>
    <n v="1447295149.7"/>
    <x v="3"/>
    <x v="955"/>
    <d v="2022-04-12T00:00:00"/>
    <s v="PORT04"/>
    <s v="V444_0"/>
    <n v="2"/>
    <s v="DTP"/>
    <n v="0"/>
    <n v="3"/>
    <s v="V221110"/>
    <n v="1684560"/>
    <x v="1"/>
    <s v="PORT09"/>
    <n v="3292"/>
    <n v="1.3371930688561289"/>
    <m/>
    <s v="PORT09 to PORT04"/>
    <n v="360"/>
    <n v="0.51750189162546179"/>
    <n v="1703.6162272310203"/>
  </r>
  <r>
    <n v="1447266925.7"/>
    <x v="9"/>
    <x v="545"/>
    <d v="2022-04-08T00:00:00"/>
    <s v="PORT04"/>
    <s v="V444_0"/>
    <n v="2"/>
    <s v="DTP"/>
    <n v="0"/>
    <n v="0"/>
    <s v="V221110"/>
    <n v="1649002"/>
    <x v="1"/>
    <s v="PORT09"/>
    <n v="345"/>
    <n v="1.4287732517070875"/>
    <m/>
    <s v="PORT09 to PORT04"/>
    <n v="360"/>
    <n v="0.51750189162546179"/>
    <n v="178.53815261078432"/>
  </r>
  <r>
    <n v="1447296255.7"/>
    <x v="5"/>
    <x v="1166"/>
    <d v="2022-04-05T00:00:00"/>
    <s v="PORT04"/>
    <s v="V444_0"/>
    <n v="2"/>
    <s v="DTP"/>
    <n v="0"/>
    <n v="0"/>
    <s v="V221110"/>
    <n v="1692402"/>
    <x v="1"/>
    <s v="PORT09"/>
    <n v="285"/>
    <n v="1.2085106382978725"/>
    <m/>
    <s v="PORT09 to PORT04"/>
    <n v="360"/>
    <n v="0.51750189162546179"/>
    <n v="147.4880391132566"/>
  </r>
  <r>
    <n v="1447159720.7"/>
    <x v="0"/>
    <x v="747"/>
    <d v="2022-04-12T00:00:00"/>
    <s v="PORT04"/>
    <s v="V444_0"/>
    <n v="2"/>
    <s v="DTP"/>
    <n v="0"/>
    <n v="0"/>
    <s v="V221110"/>
    <n v="1692402"/>
    <x v="1"/>
    <s v="PORT09"/>
    <n v="314"/>
    <n v="2.2000000000000002"/>
    <m/>
    <s v="PORT09 to PORT04"/>
    <n v="360"/>
    <n v="0.51750189162546179"/>
    <n v="162.49559397039499"/>
  </r>
  <r>
    <n v="1447159728.7"/>
    <x v="7"/>
    <x v="212"/>
    <d v="2022-04-15T00:00:00"/>
    <s v="PORT04"/>
    <s v="V444_0"/>
    <n v="2"/>
    <s v="DTP"/>
    <n v="0"/>
    <n v="0"/>
    <s v="V221110"/>
    <n v="1692402"/>
    <x v="1"/>
    <s v="PORT09"/>
    <n v="413"/>
    <n v="2.54"/>
    <m/>
    <s v="PORT09 to PORT04"/>
    <n v="360"/>
    <n v="0.51750189162546179"/>
    <n v="213.72828124131573"/>
  </r>
  <r>
    <n v="1447176711.7"/>
    <x v="5"/>
    <x v="993"/>
    <d v="2022-04-05T00:00:00"/>
    <s v="PORT04"/>
    <s v="V444_0"/>
    <n v="2"/>
    <s v="DTP"/>
    <n v="0"/>
    <n v="0"/>
    <s v="V221110"/>
    <n v="1692402"/>
    <x v="1"/>
    <s v="PORT09"/>
    <n v="373"/>
    <n v="2.74"/>
    <m/>
    <s v="PORT09 to PORT04"/>
    <n v="360"/>
    <n v="0.51750189162546179"/>
    <n v="193.02820557629724"/>
  </r>
  <r>
    <n v="1447159729.7"/>
    <x v="2"/>
    <x v="451"/>
    <d v="2022-04-02T00:00:00"/>
    <s v="PORT04"/>
    <s v="V444_0"/>
    <n v="2"/>
    <s v="DTP"/>
    <n v="0"/>
    <n v="0"/>
    <s v="V221110"/>
    <n v="1692402"/>
    <x v="1"/>
    <s v="PORT09"/>
    <n v="435"/>
    <n v="2.86"/>
    <m/>
    <s v="PORT09 to PORT04"/>
    <n v="360"/>
    <n v="0.51750189162546179"/>
    <n v="225.11332285707587"/>
  </r>
  <r>
    <n v="1447369674.7"/>
    <x v="4"/>
    <x v="822"/>
    <d v="2022-04-10T00:00:00"/>
    <s v="PORT02"/>
    <s v="V444_0"/>
    <n v="2"/>
    <s v="DTP"/>
    <n v="0"/>
    <n v="0"/>
    <s v="V221180"/>
    <n v="1690001"/>
    <x v="8"/>
    <s v="PORT09"/>
    <n v="382"/>
    <n v="1.3051703904899086"/>
    <m/>
    <s v="PORT09 to PORT02"/>
    <n v="400"/>
    <n v="0.49358189848294531"/>
    <n v="188.5482852204851"/>
  </r>
  <r>
    <n v="1447326104.7"/>
    <x v="1"/>
    <x v="546"/>
    <d v="2022-04-09T00:00:00"/>
    <s v="PORT06"/>
    <s v="V444_0"/>
    <n v="1"/>
    <s v="DTP"/>
    <n v="0"/>
    <n v="0"/>
    <s v="V221190"/>
    <n v="1690006"/>
    <x v="9"/>
    <s v="PORT09"/>
    <n v="400"/>
    <n v="1.9124147132088831"/>
    <m/>
    <s v="PORT09 to PORT06"/>
    <n v="250"/>
    <n v="0.55408809762578848"/>
    <n v="221.63523905031539"/>
  </r>
  <r>
    <n v="1447165488.7"/>
    <x v="2"/>
    <x v="325"/>
    <d v="2022-04-02T00:00:00"/>
    <s v="PORT06"/>
    <s v="V444_0"/>
    <n v="1"/>
    <s v="DTP"/>
    <n v="0"/>
    <n v="0"/>
    <s v="V221190"/>
    <n v="1690006"/>
    <x v="9"/>
    <s v="PORT09"/>
    <n v="336"/>
    <n v="9.2723137610127668E-2"/>
    <m/>
    <s v="PORT09 to PORT06"/>
    <n v="250"/>
    <n v="0.55408809762578848"/>
    <n v="186.17360080226493"/>
  </r>
  <r>
    <n v="1447185916.7"/>
    <x v="3"/>
    <x v="571"/>
    <d v="2022-04-11T00:00:00"/>
    <s v="PORT06"/>
    <s v="V444_0"/>
    <n v="1"/>
    <s v="DTP"/>
    <n v="0"/>
    <n v="0"/>
    <s v="V221190"/>
    <n v="1690006"/>
    <x v="9"/>
    <s v="PORT09"/>
    <n v="785"/>
    <n v="6.0849559056646285"/>
    <m/>
    <s v="PORT09 to PORT06"/>
    <n v="250"/>
    <n v="0.55408809762578848"/>
    <n v="434.95915663624396"/>
  </r>
  <r>
    <n v="1447163000.7"/>
    <x v="7"/>
    <x v="989"/>
    <d v="2022-04-16T00:00:00"/>
    <s v="PORT06"/>
    <s v="V444_0"/>
    <n v="1"/>
    <s v="DTP"/>
    <n v="0"/>
    <n v="0"/>
    <s v="V221190"/>
    <n v="1690006"/>
    <x v="9"/>
    <s v="PORT09"/>
    <n v="1274"/>
    <n v="12.24268043522798"/>
    <m/>
    <s v="PORT09 to PORT06"/>
    <n v="250"/>
    <n v="0.55408809762578848"/>
    <n v="705.90823637525455"/>
  </r>
  <r>
    <n v="1447196800.7"/>
    <x v="1"/>
    <x v="415"/>
    <d v="2022-04-09T00:00:00"/>
    <s v="PORT06"/>
    <s v="V444_0"/>
    <n v="1"/>
    <s v="DTP"/>
    <n v="0"/>
    <n v="0"/>
    <s v="V221190"/>
    <n v="1690006"/>
    <x v="9"/>
    <s v="PORT09"/>
    <n v="998"/>
    <n v="8.1132745408861702"/>
    <m/>
    <s v="PORT09 to PORT06"/>
    <n v="250"/>
    <n v="0.55408809762578848"/>
    <n v="552.97992143053693"/>
  </r>
  <r>
    <n v="1447266912.7"/>
    <x v="1"/>
    <x v="623"/>
    <d v="2022-04-10T00:00:00"/>
    <s v="PORT06"/>
    <s v="V444_0"/>
    <n v="1"/>
    <s v="DTP"/>
    <n v="0"/>
    <n v="0"/>
    <s v="V221190"/>
    <n v="1690006"/>
    <x v="9"/>
    <s v="PORT09"/>
    <n v="2140"/>
    <n v="21.059742629700246"/>
    <m/>
    <s v="PORT09 to PORT06"/>
    <n v="250"/>
    <n v="0.55408809762578848"/>
    <n v="1185.7485289191873"/>
  </r>
  <r>
    <n v="1447323871.7"/>
    <x v="1"/>
    <x v="544"/>
    <d v="2022-04-09T00:00:00"/>
    <s v="PORT06"/>
    <s v="V444_0"/>
    <n v="1"/>
    <s v="DTP"/>
    <n v="0"/>
    <n v="0"/>
    <s v="V221190"/>
    <n v="1690006"/>
    <x v="9"/>
    <s v="PORT09"/>
    <n v="803"/>
    <n v="6.0154135524570327"/>
    <m/>
    <s v="PORT09 to PORT06"/>
    <n v="250"/>
    <n v="0.55408809762578848"/>
    <n v="444.93274239350814"/>
  </r>
  <r>
    <n v="1447163001.7"/>
    <x v="3"/>
    <x v="63"/>
    <d v="2022-04-11T00:00:00"/>
    <s v="PORT06"/>
    <s v="V444_0"/>
    <n v="1"/>
    <s v="DTP"/>
    <n v="0"/>
    <n v="0"/>
    <s v="V221190"/>
    <n v="1690006"/>
    <x v="9"/>
    <s v="PORT09"/>
    <n v="743"/>
    <n v="4.9722782543430961"/>
    <m/>
    <s v="PORT09 to PORT06"/>
    <n v="250"/>
    <n v="0.55408809762578848"/>
    <n v="411.68745653596085"/>
  </r>
  <r>
    <n v="1447152755.7"/>
    <x v="1"/>
    <x v="429"/>
    <d v="2022-04-09T00:00:00"/>
    <s v="PORT06"/>
    <s v="V444_0"/>
    <n v="1"/>
    <s v="DTP"/>
    <n v="0"/>
    <n v="0"/>
    <s v="V221190"/>
    <n v="1690006"/>
    <x v="9"/>
    <s v="PORT09"/>
    <n v="538"/>
    <n v="2.4339823622658514"/>
    <m/>
    <s v="PORT09 to PORT06"/>
    <n v="250"/>
    <n v="0.55408809762578848"/>
    <n v="298.09939652267423"/>
  </r>
  <r>
    <n v="1447265626.7"/>
    <x v="0"/>
    <x v="650"/>
    <d v="2022-04-12T00:00:00"/>
    <s v="PORT06"/>
    <s v="V444_0"/>
    <n v="1"/>
    <s v="DTP"/>
    <n v="0"/>
    <n v="0"/>
    <s v="V221140"/>
    <n v="1692114"/>
    <x v="4"/>
    <s v="PORT09"/>
    <n v="315"/>
    <n v="0.58577946682998039"/>
    <m/>
    <s v="PORT09 to PORT06"/>
    <n v="250"/>
    <n v="0.48814438452738274"/>
    <n v="153.76548112612556"/>
  </r>
  <r>
    <n v="1447310506.7"/>
    <x v="4"/>
    <x v="9"/>
    <d v="2022-04-11T00:00:00"/>
    <s v="PORT06"/>
    <s v="V444_0"/>
    <n v="1"/>
    <s v="DTP"/>
    <n v="0"/>
    <n v="0"/>
    <s v="V221140"/>
    <n v="1692114"/>
    <x v="4"/>
    <s v="PORT09"/>
    <n v="3472"/>
    <n v="34.397779422086948"/>
    <m/>
    <s v="PORT09 to PORT06"/>
    <n v="250"/>
    <n v="0.48814438452738274"/>
    <n v="1694.8373030790729"/>
  </r>
  <r>
    <n v="1447163233.7"/>
    <x v="9"/>
    <x v="965"/>
    <d v="2022-04-08T00:00:00"/>
    <s v="PORT06"/>
    <s v="V444_0"/>
    <n v="1"/>
    <s v="DTP"/>
    <n v="0"/>
    <n v="0"/>
    <s v="V221140"/>
    <n v="1692114"/>
    <x v="4"/>
    <s v="PORT09"/>
    <n v="308"/>
    <n v="0.17573384004899412"/>
    <m/>
    <s v="PORT09 to PORT06"/>
    <n v="250"/>
    <n v="0.48814438452738274"/>
    <n v="150.34847043443389"/>
  </r>
  <r>
    <n v="1447369902.7"/>
    <x v="4"/>
    <x v="857"/>
    <d v="2022-04-10T00:00:00"/>
    <s v="PORT06"/>
    <s v="V444_0"/>
    <n v="1"/>
    <s v="DTP"/>
    <n v="0"/>
    <n v="0"/>
    <s v="V221140"/>
    <n v="1692114"/>
    <x v="4"/>
    <s v="PORT09"/>
    <n v="446"/>
    <n v="1.7768643827176072"/>
    <m/>
    <s v="PORT09 to PORT06"/>
    <n v="250"/>
    <n v="0.48814438452738274"/>
    <n v="217.7123954992127"/>
  </r>
  <r>
    <n v="1447152756.7"/>
    <x v="4"/>
    <x v="54"/>
    <d v="2022-04-10T00:00:00"/>
    <s v="PORT06"/>
    <s v="V444_0"/>
    <n v="1"/>
    <s v="DTP"/>
    <n v="0"/>
    <n v="0"/>
    <s v="V221140"/>
    <n v="1692114"/>
    <x v="4"/>
    <s v="PORT09"/>
    <n v="921"/>
    <n v="5.9554245794381337"/>
    <m/>
    <s v="PORT09 to PORT06"/>
    <n v="250"/>
    <n v="0.48814438452738274"/>
    <n v="449.5809781497195"/>
  </r>
  <r>
    <n v="1447360768.7"/>
    <x v="4"/>
    <x v="241"/>
    <d v="2022-04-10T00:00:00"/>
    <s v="PORT06"/>
    <s v="V444_0"/>
    <n v="1"/>
    <s v="DTP"/>
    <n v="0"/>
    <n v="0"/>
    <s v="V221140"/>
    <n v="1692114"/>
    <x v="4"/>
    <s v="PORT09"/>
    <n v="337"/>
    <n v="0.48814955569165031"/>
    <m/>
    <s v="PORT09 to PORT06"/>
    <n v="250"/>
    <n v="0.48814438452738274"/>
    <n v="164.50465758572798"/>
  </r>
  <r>
    <n v="1447357656.7"/>
    <x v="2"/>
    <x v="884"/>
    <d v="2022-04-02T00:00:00"/>
    <s v="PORT06"/>
    <s v="V444_0"/>
    <n v="1"/>
    <s v="DTP"/>
    <n v="0"/>
    <n v="0"/>
    <s v="V221140"/>
    <n v="1692114"/>
    <x v="4"/>
    <s v="PORT09"/>
    <n v="365"/>
    <n v="0.48814955569165031"/>
    <m/>
    <s v="PORT09 to PORT06"/>
    <n v="250"/>
    <n v="0.48814438452738274"/>
    <n v="178.1727003524947"/>
  </r>
  <r>
    <n v="1447163002.7"/>
    <x v="0"/>
    <x v="770"/>
    <d v="2022-04-12T00:00:00"/>
    <s v="PORT06"/>
    <s v="V444_0"/>
    <n v="1"/>
    <s v="DTP"/>
    <n v="0"/>
    <n v="0"/>
    <s v="V221140"/>
    <n v="1692114"/>
    <x v="4"/>
    <s v="PORT09"/>
    <n v="722"/>
    <n v="4.1492712233790279"/>
    <m/>
    <s v="PORT09 to PORT06"/>
    <n v="250"/>
    <n v="0.48814438452738274"/>
    <n v="352.44024562877036"/>
  </r>
  <r>
    <n v="1447369673.7"/>
    <x v="3"/>
    <x v="792"/>
    <d v="2022-04-11T00:00:00"/>
    <s v="PORT04"/>
    <s v="V444_0"/>
    <n v="2"/>
    <s v="DTP"/>
    <n v="0"/>
    <n v="0"/>
    <s v="V221110"/>
    <n v="1690004"/>
    <x v="1"/>
    <s v="PORT09"/>
    <n v="315"/>
    <n v="8.4073854126001449E-2"/>
    <m/>
    <s v="PORT09 to PORT04"/>
    <n v="360"/>
    <n v="0.51750189162546179"/>
    <n v="163.01309586202046"/>
  </r>
  <r>
    <n v="1447369901.7"/>
    <x v="0"/>
    <x v="639"/>
    <d v="2022-04-12T00:00:00"/>
    <s v="PORT06"/>
    <s v="V444_0"/>
    <n v="1"/>
    <s v="DTP"/>
    <n v="0"/>
    <n v="0"/>
    <s v="V221140"/>
    <n v="1692115"/>
    <x v="4"/>
    <s v="PORT09"/>
    <n v="236"/>
    <n v="1.4015660615183619E-2"/>
    <m/>
    <s v="PORT09 to PORT06"/>
    <n v="250"/>
    <n v="0.48814438452738274"/>
    <n v="115.20207474846232"/>
  </r>
  <r>
    <n v="1447369900.7"/>
    <x v="0"/>
    <x v="600"/>
    <d v="2022-04-12T00:00:00"/>
    <s v="PORT06"/>
    <s v="V444_0"/>
    <n v="1"/>
    <s v="DTP"/>
    <n v="0"/>
    <n v="0"/>
    <s v="V221140"/>
    <n v="1692115"/>
    <x v="4"/>
    <s v="PORT09"/>
    <n v="354"/>
    <n v="0.36440717599477407"/>
    <m/>
    <s v="PORT09 to PORT06"/>
    <n v="250"/>
    <n v="0.48814438452738274"/>
    <n v="172.80311212269348"/>
  </r>
  <r>
    <n v="1447265627.7"/>
    <x v="0"/>
    <x v="873"/>
    <d v="2022-04-12T00:00:00"/>
    <s v="PORT06"/>
    <s v="V444_0"/>
    <n v="1"/>
    <s v="DTP"/>
    <n v="0"/>
    <n v="0"/>
    <s v="V221140"/>
    <n v="1692106"/>
    <x v="4"/>
    <s v="PORT09"/>
    <n v="381"/>
    <n v="0.32241396047980686"/>
    <m/>
    <s v="PORT09 to PORT06"/>
    <n v="250"/>
    <n v="0.48814438452738274"/>
    <n v="185.98301050493282"/>
  </r>
  <r>
    <n v="1447163003.7"/>
    <x v="5"/>
    <x v="172"/>
    <d v="2022-04-05T00:00:00"/>
    <s v="PORT06"/>
    <s v="V444_0"/>
    <n v="1"/>
    <s v="DTP"/>
    <n v="0"/>
    <n v="0"/>
    <s v="V221140"/>
    <n v="1692108"/>
    <x v="4"/>
    <s v="PORT09"/>
    <n v="518"/>
    <n v="1.260926836630452"/>
    <m/>
    <s v="PORT09 to PORT06"/>
    <n v="250"/>
    <n v="0.48814438452738274"/>
    <n v="252.85879118518426"/>
  </r>
  <r>
    <n v="1447155204.7"/>
    <x v="6"/>
    <x v="1007"/>
    <d v="2022-04-03T00:00:00"/>
    <s v="PORT06"/>
    <s v="V444_0"/>
    <n v="1"/>
    <s v="DTP"/>
    <n v="0"/>
    <n v="0"/>
    <s v="V221140"/>
    <n v="1692108"/>
    <x v="4"/>
    <s v="PORT09"/>
    <n v="497"/>
    <n v="1.4503618543401913"/>
    <m/>
    <s v="PORT09 to PORT06"/>
    <n v="250"/>
    <n v="0.48814438452738274"/>
    <n v="242.60775911010921"/>
  </r>
  <r>
    <n v="1447207452.7"/>
    <x v="1"/>
    <x v="902"/>
    <d v="2022-04-09T00:00:00"/>
    <s v="PORT06"/>
    <s v="V444_0"/>
    <n v="1"/>
    <s v="DTP"/>
    <n v="0"/>
    <n v="0"/>
    <s v="V221140"/>
    <n v="1692113"/>
    <x v="4"/>
    <s v="PORT09"/>
    <n v="259"/>
    <n v="5.7292853791711562E-2"/>
    <m/>
    <s v="PORT09 to PORT06"/>
    <n v="250"/>
    <n v="0.48814438452738274"/>
    <n v="126.42939559259213"/>
  </r>
  <r>
    <n v="1447167005.7"/>
    <x v="5"/>
    <x v="565"/>
    <d v="2022-04-05T00:00:00"/>
    <s v="PORT06"/>
    <s v="V444_0"/>
    <n v="1"/>
    <s v="DTP"/>
    <n v="0"/>
    <n v="0"/>
    <s v="V221140"/>
    <n v="1692113"/>
    <x v="4"/>
    <s v="PORT09"/>
    <n v="363"/>
    <n v="0.34017631938828741"/>
    <m/>
    <s v="PORT09 to PORT06"/>
    <n v="250"/>
    <n v="0.48814438452738274"/>
    <n v="177.19641158343993"/>
  </r>
  <r>
    <n v="1447167155.7"/>
    <x v="3"/>
    <x v="146"/>
    <d v="2022-04-11T00:00:00"/>
    <s v="PORT06"/>
    <s v="V444_0"/>
    <n v="1"/>
    <s v="DTP"/>
    <n v="0"/>
    <n v="0"/>
    <s v="V221140"/>
    <n v="1692113"/>
    <x v="4"/>
    <s v="PORT09"/>
    <n v="639"/>
    <n v="1.3965133111729693"/>
    <m/>
    <s v="PORT09 to PORT06"/>
    <n v="250"/>
    <n v="0.48814438452738274"/>
    <n v="311.92426171299758"/>
  </r>
  <r>
    <n v="1447207456.7"/>
    <x v="0"/>
    <x v="913"/>
    <d v="2022-04-12T00:00:00"/>
    <s v="PORT06"/>
    <s v="V444_0"/>
    <n v="1"/>
    <s v="DTP"/>
    <n v="0"/>
    <n v="0"/>
    <s v="V221140"/>
    <n v="1692113"/>
    <x v="4"/>
    <s v="PORT09"/>
    <n v="293"/>
    <n v="2.8646426895855781E-2"/>
    <m/>
    <s v="PORT09 to PORT06"/>
    <n v="250"/>
    <n v="0.48814438452738274"/>
    <n v="143.02630466652315"/>
  </r>
  <r>
    <n v="1447281854.7"/>
    <x v="3"/>
    <x v="1061"/>
    <d v="2022-04-11T00:00:00"/>
    <s v="PORT04"/>
    <s v="V444_0"/>
    <n v="2"/>
    <s v="DTP"/>
    <n v="0"/>
    <n v="0"/>
    <s v="V221110"/>
    <n v="1696756"/>
    <x v="1"/>
    <s v="PORT09"/>
    <n v="335"/>
    <n v="3.9307006369426745"/>
    <m/>
    <s v="PORT09 to PORT04"/>
    <n v="360"/>
    <n v="0.51750189162546179"/>
    <n v="173.36313369452969"/>
  </r>
  <r>
    <n v="1447317900.7"/>
    <x v="6"/>
    <x v="392"/>
    <d v="2022-04-03T00:00:00"/>
    <s v="PORT04"/>
    <s v="V444_0"/>
    <n v="2"/>
    <s v="DTP"/>
    <n v="0"/>
    <n v="0"/>
    <s v="V221110"/>
    <n v="1696756"/>
    <x v="1"/>
    <s v="PORT09"/>
    <n v="307"/>
    <n v="1.1033545647558385"/>
    <m/>
    <s v="PORT09 to PORT04"/>
    <n v="360"/>
    <n v="0.51750189162546179"/>
    <n v="158.87308072901678"/>
  </r>
  <r>
    <n v="1447219359.7"/>
    <x v="6"/>
    <x v="63"/>
    <d v="2022-04-03T00:00:00"/>
    <s v="PORT04"/>
    <s v="V444_0"/>
    <n v="2"/>
    <s v="DTP"/>
    <n v="0"/>
    <n v="0"/>
    <s v="V221110"/>
    <n v="1678652"/>
    <x v="1"/>
    <s v="PORT09"/>
    <n v="354"/>
    <n v="3.5"/>
    <m/>
    <s v="PORT09 to PORT04"/>
    <n v="360"/>
    <n v="0.51750189162546179"/>
    <n v="183.19566963541348"/>
  </r>
  <r>
    <n v="1447162289.7"/>
    <x v="4"/>
    <x v="364"/>
    <d v="2022-04-10T00:00:00"/>
    <s v="PORT04"/>
    <s v="V444_0"/>
    <n v="2"/>
    <s v="DTP"/>
    <n v="0"/>
    <n v="0"/>
    <s v="V221110"/>
    <n v="1678652"/>
    <x v="1"/>
    <s v="PORT09"/>
    <n v="910"/>
    <n v="13.920000000000002"/>
    <m/>
    <s v="PORT09 to PORT04"/>
    <n v="360"/>
    <n v="0.51750189162546179"/>
    <n v="470.9267213791702"/>
  </r>
  <r>
    <n v="1447219363.7"/>
    <x v="1"/>
    <x v="378"/>
    <d v="2022-04-10T00:00:00"/>
    <s v="PORT04"/>
    <s v="V444_0"/>
    <n v="2"/>
    <s v="DTP"/>
    <n v="0"/>
    <n v="0"/>
    <s v="V221110"/>
    <n v="1678652"/>
    <x v="1"/>
    <s v="PORT09"/>
    <n v="1911"/>
    <n v="28.260000000000005"/>
    <m/>
    <s v="PORT09 to PORT04"/>
    <n v="360"/>
    <n v="0.51750189162546179"/>
    <n v="988.94611489625743"/>
  </r>
  <r>
    <n v="1447218785.7"/>
    <x v="0"/>
    <x v="899"/>
    <d v="2022-04-12T00:00:00"/>
    <s v="PORT04"/>
    <s v="V444_0"/>
    <n v="2"/>
    <s v="DTP"/>
    <n v="0"/>
    <n v="0"/>
    <s v="V221110"/>
    <n v="1675615"/>
    <x v="1"/>
    <s v="PORT09"/>
    <n v="644"/>
    <n v="2.7420646387080194"/>
    <m/>
    <s v="PORT09 to PORT04"/>
    <n v="360"/>
    <n v="0.51750189162546179"/>
    <n v="333.27121820679741"/>
  </r>
  <r>
    <n v="1447189610.7"/>
    <x v="3"/>
    <x v="487"/>
    <d v="2022-04-12T00:00:00"/>
    <s v="PORT04"/>
    <s v="V444_0"/>
    <n v="2"/>
    <s v="DTP"/>
    <n v="0"/>
    <n v="0"/>
    <s v="V221110"/>
    <n v="1675615"/>
    <x v="1"/>
    <s v="PORT09"/>
    <n v="1281"/>
    <n v="8.8453698022839351"/>
    <m/>
    <s v="PORT09 to PORT04"/>
    <n v="360"/>
    <n v="0.51750189162546179"/>
    <n v="662.9199231722165"/>
  </r>
  <r>
    <n v="1447230378.7"/>
    <x v="4"/>
    <x v="963"/>
    <d v="2022-04-10T00:00:00"/>
    <s v="PORT04"/>
    <s v="V444_0"/>
    <n v="2"/>
    <s v="DTP"/>
    <n v="0"/>
    <n v="0"/>
    <s v="V221110"/>
    <n v="1675615"/>
    <x v="1"/>
    <s v="PORT09"/>
    <n v="485"/>
    <n v="1.8133008094682066"/>
    <m/>
    <s v="PORT09 to PORT04"/>
    <n v="360"/>
    <n v="0.51750189162546179"/>
    <n v="250.98841743834896"/>
  </r>
  <r>
    <n v="1447227113.7"/>
    <x v="9"/>
    <x v="519"/>
    <d v="2022-04-08T00:00:00"/>
    <s v="PORT04"/>
    <s v="V444_0"/>
    <n v="2"/>
    <s v="DTP"/>
    <n v="0"/>
    <n v="0"/>
    <s v="V221110"/>
    <n v="1675615"/>
    <x v="1"/>
    <s v="PORT09"/>
    <n v="793"/>
    <n v="4.3342312031191277"/>
    <m/>
    <s v="PORT09 to PORT04"/>
    <n v="360"/>
    <n v="0.51750189162546179"/>
    <n v="410.37900005899121"/>
  </r>
  <r>
    <n v="1447398541.7"/>
    <x v="2"/>
    <x v="575"/>
    <d v="2022-04-02T00:00:00"/>
    <s v="PORT04"/>
    <s v="V444_0"/>
    <n v="2"/>
    <s v="DTP"/>
    <n v="0"/>
    <n v="0"/>
    <s v="V221110"/>
    <n v="1675615"/>
    <x v="1"/>
    <s v="PORT09"/>
    <n v="544"/>
    <n v="2.7420646387080194"/>
    <m/>
    <s v="PORT09 to PORT04"/>
    <n v="360"/>
    <n v="0.51750189162546179"/>
    <n v="281.52102904425124"/>
  </r>
  <r>
    <n v="1447369918.7"/>
    <x v="3"/>
    <x v="468"/>
    <d v="2022-04-12T00:00:00"/>
    <s v="PORT04"/>
    <s v="V444_0"/>
    <n v="2"/>
    <s v="DTP"/>
    <n v="0"/>
    <n v="0"/>
    <s v="V221110"/>
    <n v="1675615"/>
    <x v="1"/>
    <s v="PORT09"/>
    <n v="1250"/>
    <n v="8.4031013121697367"/>
    <m/>
    <s v="PORT09 to PORT04"/>
    <n v="360"/>
    <n v="0.51750189162546179"/>
    <n v="646.8773645318272"/>
  </r>
  <r>
    <n v="1447398945.7"/>
    <x v="8"/>
    <x v="439"/>
    <d v="2022-04-04T00:00:00"/>
    <s v="PORT04"/>
    <s v="V444_0"/>
    <n v="2"/>
    <s v="DTP"/>
    <n v="0"/>
    <n v="0"/>
    <s v="V221110"/>
    <n v="1675615"/>
    <x v="1"/>
    <s v="PORT09"/>
    <n v="361"/>
    <n v="0.88453698022839344"/>
    <m/>
    <s v="PORT09 to PORT04"/>
    <n v="360"/>
    <n v="0.51750189162546179"/>
    <n v="186.8181828767917"/>
  </r>
  <r>
    <n v="1447269760.7"/>
    <x v="7"/>
    <x v="23"/>
    <d v="2022-04-16T00:00:00"/>
    <s v="PORT04"/>
    <s v="V444_0"/>
    <n v="2"/>
    <s v="DTP"/>
    <n v="0"/>
    <n v="0"/>
    <s v="V221110"/>
    <n v="1675615"/>
    <x v="1"/>
    <s v="PORT09"/>
    <n v="1316"/>
    <n v="9.1195762661547359"/>
    <m/>
    <s v="PORT09 to PORT04"/>
    <n v="360"/>
    <n v="0.51750189162546179"/>
    <n v="681.03248937910769"/>
  </r>
  <r>
    <n v="1447187129.7"/>
    <x v="8"/>
    <x v="1105"/>
    <d v="2022-04-04T00:00:00"/>
    <s v="PORT04"/>
    <s v="V444_0"/>
    <n v="2"/>
    <s v="DTP"/>
    <n v="0"/>
    <n v="0"/>
    <s v="V221110"/>
    <n v="1675615"/>
    <x v="1"/>
    <s v="PORT09"/>
    <n v="251"/>
    <n v="8.8453698022839339E-2"/>
    <m/>
    <s v="PORT09 to PORT04"/>
    <n v="360"/>
    <n v="0.51750189162546179"/>
    <n v="129.89297479799092"/>
  </r>
  <r>
    <n v="1447152842.7"/>
    <x v="2"/>
    <x v="19"/>
    <d v="2022-04-02T00:00:00"/>
    <s v="PORT04"/>
    <s v="V444_0"/>
    <n v="2"/>
    <s v="DTP"/>
    <n v="0"/>
    <n v="0"/>
    <s v="V221110"/>
    <n v="1675615"/>
    <x v="1"/>
    <s v="PORT09"/>
    <n v="748"/>
    <n v="4.4226849011419676"/>
    <m/>
    <s v="PORT09 to PORT04"/>
    <n v="360"/>
    <n v="0.51750189162546179"/>
    <n v="387.09141493584542"/>
  </r>
  <r>
    <n v="1447313991.7"/>
    <x v="5"/>
    <x v="256"/>
    <d v="2022-04-06T00:00:00"/>
    <s v="PORT04"/>
    <s v="V444_0"/>
    <n v="2"/>
    <s v="DTP"/>
    <n v="0"/>
    <n v="0"/>
    <s v="V221110"/>
    <n v="1675615"/>
    <x v="1"/>
    <s v="PORT09"/>
    <n v="1228"/>
    <n v="8.5976994478199842"/>
    <m/>
    <s v="PORT09 to PORT04"/>
    <n v="360"/>
    <n v="0.51750189162546179"/>
    <n v="635.49232291606711"/>
  </r>
  <r>
    <n v="1447394298.7"/>
    <x v="8"/>
    <x v="259"/>
    <d v="2022-04-05T00:00:00"/>
    <s v="PORT04"/>
    <s v="V444_0"/>
    <n v="2"/>
    <s v="DTP"/>
    <n v="0"/>
    <n v="0"/>
    <s v="V221110"/>
    <n v="1675615"/>
    <x v="1"/>
    <s v="PORT09"/>
    <n v="1104"/>
    <n v="7.0762958418271475"/>
    <m/>
    <s v="PORT09 to PORT04"/>
    <n v="360"/>
    <n v="0.51750189162546179"/>
    <n v="571.32208835450979"/>
  </r>
  <r>
    <n v="1447398155.7"/>
    <x v="9"/>
    <x v="507"/>
    <d v="2022-04-09T00:00:00"/>
    <s v="PORT04"/>
    <s v="V444_0"/>
    <n v="2"/>
    <s v="DTP"/>
    <n v="0"/>
    <n v="0"/>
    <s v="V221110"/>
    <n v="1675615"/>
    <x v="1"/>
    <s v="PORT09"/>
    <n v="1334"/>
    <n v="8.8453698022839351"/>
    <m/>
    <s v="PORT09 to PORT04"/>
    <n v="360"/>
    <n v="0.51750189162546179"/>
    <n v="690.347523428366"/>
  </r>
  <r>
    <n v="1447218783.7"/>
    <x v="6"/>
    <x v="634"/>
    <d v="2022-04-04T00:00:00"/>
    <s v="PORT04"/>
    <s v="V444_0"/>
    <n v="2"/>
    <s v="DTP"/>
    <n v="0"/>
    <n v="0"/>
    <s v="V221110"/>
    <n v="1675615"/>
    <x v="1"/>
    <s v="PORT09"/>
    <n v="1258"/>
    <n v="8.82"/>
    <m/>
    <s v="PORT09 to PORT04"/>
    <n v="360"/>
    <n v="0.51750189162546179"/>
    <n v="651.01737966483097"/>
  </r>
  <r>
    <n v="1447152814.7"/>
    <x v="9"/>
    <x v="544"/>
    <d v="2022-04-09T00:00:00"/>
    <s v="PORT04"/>
    <s v="V444_0"/>
    <n v="2"/>
    <s v="DTP"/>
    <n v="0"/>
    <n v="0"/>
    <s v="V221110"/>
    <n v="1675615"/>
    <x v="1"/>
    <s v="PORT09"/>
    <n v="1315"/>
    <n v="9.08"/>
    <m/>
    <s v="PORT09 to PORT04"/>
    <n v="360"/>
    <n v="0.51750189162546179"/>
    <n v="680.51498748748224"/>
  </r>
  <r>
    <n v="1447187452.7"/>
    <x v="2"/>
    <x v="225"/>
    <d v="2022-04-03T00:00:00"/>
    <s v="PORT04"/>
    <s v="V444_0"/>
    <n v="2"/>
    <s v="DTP"/>
    <n v="0"/>
    <n v="0"/>
    <s v="V221110"/>
    <n v="1675615"/>
    <x v="1"/>
    <s v="PORT09"/>
    <n v="2783"/>
    <n v="18.46"/>
    <m/>
    <s v="PORT09 to PORT04"/>
    <n v="360"/>
    <n v="0.51750189162546179"/>
    <n v="1440.2077643936602"/>
  </r>
  <r>
    <n v="1447204422.7"/>
    <x v="6"/>
    <x v="12"/>
    <d v="2022-04-04T00:00:00"/>
    <s v="PORT04"/>
    <s v="V444_0"/>
    <n v="2"/>
    <s v="DTP"/>
    <n v="0"/>
    <n v="0"/>
    <s v="V221110"/>
    <n v="1675615"/>
    <x v="1"/>
    <s v="PORT09"/>
    <n v="2254"/>
    <n v="16.2"/>
    <m/>
    <s v="PORT09 to PORT04"/>
    <n v="360"/>
    <n v="0.51750189162546179"/>
    <n v="1166.4492637237909"/>
  </r>
  <r>
    <n v="1447331180.7"/>
    <x v="7"/>
    <x v="62"/>
    <d v="2022-04-15T00:00:00"/>
    <s v="PORT04"/>
    <s v="V444_0"/>
    <n v="2"/>
    <s v="DTP"/>
    <n v="0"/>
    <n v="0"/>
    <s v="V221110"/>
    <n v="1675655"/>
    <x v="1"/>
    <s v="PORT09"/>
    <n v="387"/>
    <n v="0.70615148330773547"/>
    <m/>
    <s v="PORT09 to PORT04"/>
    <n v="360"/>
    <n v="0.51750189162546179"/>
    <n v="200.2732320590537"/>
  </r>
  <r>
    <n v="1447326663.7"/>
    <x v="2"/>
    <x v="308"/>
    <d v="2022-04-03T00:00:00"/>
    <s v="PORT04"/>
    <s v="V444_0"/>
    <n v="2"/>
    <s v="DTP"/>
    <n v="0"/>
    <n v="0"/>
    <s v="V221110"/>
    <n v="1675655"/>
    <x v="1"/>
    <s v="PORT09"/>
    <n v="1010"/>
    <n v="5.8"/>
    <m/>
    <s v="PORT09 to PORT04"/>
    <n v="360"/>
    <n v="0.51750189162546179"/>
    <n v="522.67691054171644"/>
  </r>
  <r>
    <n v="1447245703.7"/>
    <x v="6"/>
    <x v="908"/>
    <d v="2022-04-03T00:00:00"/>
    <s v="PORT04"/>
    <s v="V444_0"/>
    <n v="2"/>
    <s v="DTP"/>
    <n v="0"/>
    <n v="0"/>
    <s v="V221110"/>
    <n v="1693700"/>
    <x v="1"/>
    <s v="PORT09"/>
    <n v="401"/>
    <n v="0.26853498446415563"/>
    <m/>
    <s v="PORT09 to PORT04"/>
    <n v="360"/>
    <n v="0.51750189162546179"/>
    <n v="207.51825854181018"/>
  </r>
  <r>
    <n v="1447241598.7"/>
    <x v="7"/>
    <x v="558"/>
    <d v="2022-04-15T00:00:00"/>
    <s v="PORT04"/>
    <s v="V444_0"/>
    <n v="2"/>
    <s v="DTP"/>
    <n v="0"/>
    <n v="0"/>
    <s v="V221110"/>
    <n v="1696074"/>
    <x v="1"/>
    <s v="PORT09"/>
    <n v="393"/>
    <n v="0.97670632637790755"/>
    <m/>
    <s v="PORT09 to PORT04"/>
    <n v="360"/>
    <n v="0.51750189162546179"/>
    <n v="203.37824340880647"/>
  </r>
  <r>
    <n v="1447346633.7"/>
    <x v="6"/>
    <x v="194"/>
    <d v="2022-04-03T00:00:00"/>
    <s v="PORT04"/>
    <s v="V444_0"/>
    <n v="2"/>
    <s v="DTP"/>
    <n v="0"/>
    <n v="0"/>
    <s v="V221110"/>
    <n v="1696074"/>
    <x v="1"/>
    <s v="PORT09"/>
    <n v="589"/>
    <n v="2.6637445264852024"/>
    <m/>
    <s v="PORT09 to PORT04"/>
    <n v="360"/>
    <n v="0.51750189162546179"/>
    <n v="304.80861416739697"/>
  </r>
  <r>
    <n v="1447403131.7"/>
    <x v="0"/>
    <x v="605"/>
    <d v="2022-04-12T00:00:00"/>
    <s v="PORT04"/>
    <s v="V444_0"/>
    <n v="2"/>
    <s v="DTP"/>
    <n v="0"/>
    <n v="0"/>
    <s v="V221110"/>
    <n v="1696074"/>
    <x v="1"/>
    <s v="PORT09"/>
    <n v="294"/>
    <n v="0.23973700738366821"/>
    <m/>
    <s v="PORT09 to PORT04"/>
    <n v="360"/>
    <n v="0.51750189162546179"/>
    <n v="152.14555613788576"/>
  </r>
  <r>
    <n v="1447308114.7"/>
    <x v="7"/>
    <x v="675"/>
    <d v="2022-04-15T00:00:00"/>
    <s v="PORT04"/>
    <s v="V444_0"/>
    <n v="2"/>
    <s v="DTP"/>
    <n v="0"/>
    <n v="0"/>
    <s v="V221110"/>
    <n v="1699769"/>
    <x v="1"/>
    <s v="PORT09"/>
    <n v="361"/>
    <n v="0.43459427673448425"/>
    <m/>
    <s v="PORT09 to PORT04"/>
    <n v="360"/>
    <n v="0.51750189162546179"/>
    <n v="186.8181828767917"/>
  </r>
  <r>
    <n v="1447311944.7"/>
    <x v="1"/>
    <x v="847"/>
    <d v="2022-04-09T00:00:00"/>
    <s v="PORT04"/>
    <s v="V444_0"/>
    <n v="2"/>
    <s v="DTP"/>
    <n v="0"/>
    <n v="0"/>
    <s v="V221110"/>
    <n v="1699769"/>
    <x v="1"/>
    <s v="PORT09"/>
    <n v="457"/>
    <n v="0.73337784198944211"/>
    <m/>
    <s v="PORT09 to PORT04"/>
    <n v="360"/>
    <n v="0.51750189162546179"/>
    <n v="236.49836447283604"/>
  </r>
  <r>
    <n v="1447206367.7"/>
    <x v="0"/>
    <x v="891"/>
    <d v="2022-04-13T00:00:00"/>
    <s v="PORT02"/>
    <s v="V444_0"/>
    <n v="2"/>
    <s v="DTP"/>
    <n v="0"/>
    <n v="0"/>
    <s v="V221180"/>
    <n v="1695345"/>
    <x v="8"/>
    <s v="PORT09"/>
    <n v="1173"/>
    <n v="3.541828596919526"/>
    <m/>
    <s v="PORT09 to PORT02"/>
    <n v="400"/>
    <n v="0.49358189848294531"/>
    <n v="578.97156692049487"/>
  </r>
  <r>
    <n v="1447266914.7"/>
    <x v="6"/>
    <x v="1047"/>
    <d v="2022-04-03T00:00:00"/>
    <s v="PORT02"/>
    <s v="V444_0"/>
    <n v="2"/>
    <s v="DTP"/>
    <n v="0"/>
    <n v="0"/>
    <s v="V221180"/>
    <n v="1695345"/>
    <x v="8"/>
    <s v="PORT09"/>
    <n v="958"/>
    <n v="2.3763067263677331"/>
    <m/>
    <s v="PORT09 to PORT02"/>
    <n v="400"/>
    <n v="0.49358189848294531"/>
    <n v="472.85145874666159"/>
  </r>
  <r>
    <n v="1447199220.7"/>
    <x v="7"/>
    <x v="483"/>
    <d v="2022-04-15T00:00:00"/>
    <s v="PORT02"/>
    <s v="V444_0"/>
    <n v="2"/>
    <s v="DTP"/>
    <n v="0"/>
    <n v="0"/>
    <s v="V221180"/>
    <n v="1695345"/>
    <x v="8"/>
    <s v="PORT09"/>
    <n v="615"/>
    <n v="1.2673635873961244"/>
    <m/>
    <s v="PORT09 to PORT02"/>
    <n v="400"/>
    <n v="0.49358189848294531"/>
    <n v="303.55286756701139"/>
  </r>
  <r>
    <n v="1447199222.7"/>
    <x v="6"/>
    <x v="1005"/>
    <d v="2022-04-03T00:00:00"/>
    <s v="PORT02"/>
    <s v="V444_0"/>
    <n v="2"/>
    <s v="DTP"/>
    <n v="0"/>
    <n v="0"/>
    <s v="V221180"/>
    <n v="1695345"/>
    <x v="8"/>
    <s v="PORT09"/>
    <n v="282"/>
    <n v="1.5087661754715766E-2"/>
    <m/>
    <s v="PORT09 to PORT02"/>
    <n v="400"/>
    <n v="0.49358189848294531"/>
    <n v="139.19009537219057"/>
  </r>
  <r>
    <n v="1447227134.7"/>
    <x v="3"/>
    <x v="55"/>
    <d v="2022-04-12T00:00:00"/>
    <s v="PORT02"/>
    <s v="V444_0"/>
    <n v="2"/>
    <s v="DTP"/>
    <n v="0"/>
    <n v="0"/>
    <s v="V221180"/>
    <n v="1695345"/>
    <x v="8"/>
    <s v="PORT09"/>
    <n v="1932"/>
    <n v="6.0727838562730962"/>
    <m/>
    <s v="PORT09 to PORT02"/>
    <n v="400"/>
    <n v="0.49358189848294531"/>
    <n v="953.6002278690504"/>
  </r>
  <r>
    <n v="1447283825.7"/>
    <x v="7"/>
    <x v="185"/>
    <d v="2022-04-16T00:00:00"/>
    <s v="PORT02"/>
    <s v="V444_0"/>
    <n v="2"/>
    <s v="DTP"/>
    <n v="0"/>
    <n v="0"/>
    <s v="V221180"/>
    <n v="1695345"/>
    <x v="8"/>
    <s v="PORT09"/>
    <n v="3289"/>
    <n v="11.315746316036824"/>
    <m/>
    <s v="PORT09 to PORT02"/>
    <n v="400"/>
    <n v="0.49358189848294531"/>
    <n v="1623.3908641104072"/>
  </r>
  <r>
    <n v="1447199221.7"/>
    <x v="3"/>
    <x v="434"/>
    <d v="2022-04-11T00:00:00"/>
    <s v="PORT02"/>
    <s v="V444_0"/>
    <n v="2"/>
    <s v="DTP"/>
    <n v="0"/>
    <n v="0"/>
    <s v="V221180"/>
    <n v="1695345"/>
    <x v="8"/>
    <s v="PORT09"/>
    <n v="598"/>
    <n v="1.3352580652923454"/>
    <m/>
    <s v="PORT09 to PORT02"/>
    <n v="400"/>
    <n v="0.49358189848294531"/>
    <n v="295.16197529280129"/>
  </r>
  <r>
    <n v="1447212503.7"/>
    <x v="2"/>
    <x v="760"/>
    <d v="2022-04-03T00:00:00"/>
    <s v="PORT02"/>
    <s v="V444_0"/>
    <n v="2"/>
    <s v="DTP"/>
    <n v="0"/>
    <n v="0"/>
    <s v="V221180"/>
    <n v="1695348"/>
    <x v="8"/>
    <s v="PORT09"/>
    <n v="1049"/>
    <n v="2.8151151199623503"/>
    <m/>
    <s v="PORT09 to PORT02"/>
    <n v="400"/>
    <n v="0.49358189848294531"/>
    <n v="517.7674115086096"/>
  </r>
  <r>
    <n v="1447246417.7"/>
    <x v="5"/>
    <x v="1113"/>
    <d v="2022-04-05T00:00:00"/>
    <s v="PORT02"/>
    <s v="V444_0"/>
    <n v="2"/>
    <s v="DTP"/>
    <n v="0"/>
    <n v="0"/>
    <s v="V221180"/>
    <n v="1695348"/>
    <x v="8"/>
    <s v="PORT09"/>
    <n v="551"/>
    <n v="0.98880918588677558"/>
    <m/>
    <s v="PORT09 to PORT02"/>
    <n v="400"/>
    <n v="0.49358189848294531"/>
    <n v="271.96362606410287"/>
  </r>
  <r>
    <n v="1447214677.7"/>
    <x v="3"/>
    <x v="513"/>
    <d v="2022-04-12T00:00:00"/>
    <s v="PORT02"/>
    <s v="V444_0"/>
    <n v="2"/>
    <s v="DTP"/>
    <n v="0"/>
    <n v="0"/>
    <s v="V221180"/>
    <n v="1695348"/>
    <x v="8"/>
    <s v="PORT09"/>
    <n v="1525"/>
    <n v="4.423249632240843"/>
    <m/>
    <s v="PORT09 to PORT02"/>
    <n v="400"/>
    <n v="0.49358189848294531"/>
    <n v="752.71239518649156"/>
  </r>
  <r>
    <n v="1447269659.7"/>
    <x v="6"/>
    <x v="1163"/>
    <d v="2022-04-04T00:00:00"/>
    <s v="PORT02"/>
    <s v="V444_0"/>
    <n v="2"/>
    <s v="DTP"/>
    <n v="0"/>
    <n v="0"/>
    <s v="V221180"/>
    <n v="1695348"/>
    <x v="8"/>
    <s v="PORT09"/>
    <n v="1804"/>
    <n v="5.2783408499294069"/>
    <m/>
    <s v="PORT09 to PORT02"/>
    <n v="400"/>
    <n v="0.49358189848294531"/>
    <n v="890.42174486323336"/>
  </r>
  <r>
    <n v="1447283824.7"/>
    <x v="4"/>
    <x v="544"/>
    <d v="2022-04-11T00:00:00"/>
    <s v="PORT02"/>
    <s v="V444_0"/>
    <n v="2"/>
    <s v="DTP"/>
    <n v="0"/>
    <n v="0"/>
    <s v="V221180"/>
    <n v="1695348"/>
    <x v="8"/>
    <s v="PORT09"/>
    <n v="3777"/>
    <n v="12.316128649835283"/>
    <m/>
    <s v="PORT09 to PORT02"/>
    <n v="400"/>
    <n v="0.49358189848294531"/>
    <n v="1864.2588305700845"/>
  </r>
  <r>
    <n v="1447212502.7"/>
    <x v="4"/>
    <x v="345"/>
    <d v="2022-04-10T00:00:00"/>
    <s v="PORT02"/>
    <s v="V444_0"/>
    <n v="2"/>
    <s v="DTP"/>
    <n v="0"/>
    <n v="0"/>
    <s v="V221180"/>
    <n v="1695348"/>
    <x v="8"/>
    <s v="PORT09"/>
    <n v="292"/>
    <n v="7.0377877999058758E-2"/>
    <m/>
    <s v="PORT09 to PORT02"/>
    <n v="400"/>
    <n v="0.49358189848294531"/>
    <n v="144.12591435702004"/>
  </r>
  <r>
    <n v="1447152758.7"/>
    <x v="9"/>
    <x v="757"/>
    <d v="2022-04-08T00:00:00"/>
    <s v="PORT02"/>
    <s v="V444_0"/>
    <n v="2"/>
    <s v="DTP"/>
    <n v="0"/>
    <n v="0"/>
    <s v="V221180"/>
    <n v="1695348"/>
    <x v="8"/>
    <s v="PORT09"/>
    <n v="279"/>
    <n v="1.7594469499764689E-2"/>
    <m/>
    <s v="PORT09 to PORT02"/>
    <n v="400"/>
    <n v="0.49358189848294531"/>
    <n v="137.70934967674174"/>
  </r>
  <r>
    <n v="1447152757.7"/>
    <x v="3"/>
    <x v="530"/>
    <d v="2022-04-11T00:00:00"/>
    <s v="PORT02"/>
    <s v="V444_0"/>
    <n v="2"/>
    <s v="DTP"/>
    <n v="0"/>
    <n v="0"/>
    <s v="V221180"/>
    <n v="1695348"/>
    <x v="8"/>
    <s v="PORT09"/>
    <n v="254"/>
    <n v="3.5188938999529379E-2"/>
    <m/>
    <s v="PORT09 to PORT02"/>
    <n v="400"/>
    <n v="0.49358189848294531"/>
    <n v="125.36980221466811"/>
  </r>
  <r>
    <n v="1447227135.7"/>
    <x v="1"/>
    <x v="128"/>
    <d v="2022-04-09T00:00:00"/>
    <s v="PORT02"/>
    <s v="V444_0"/>
    <n v="2"/>
    <s v="DTP"/>
    <n v="0"/>
    <n v="0"/>
    <s v="V221180"/>
    <n v="1695348"/>
    <x v="8"/>
    <s v="PORT09"/>
    <n v="777"/>
    <n v="1.9072404937744925"/>
    <m/>
    <s v="PORT09 to PORT02"/>
    <n v="400"/>
    <n v="0.49358189848294531"/>
    <n v="383.51313512124852"/>
  </r>
  <r>
    <n v="1447204408.7"/>
    <x v="2"/>
    <x v="770"/>
    <d v="2022-04-02T00:00:00"/>
    <s v="PORT04"/>
    <s v="V444_0"/>
    <n v="2"/>
    <s v="DTP"/>
    <n v="0"/>
    <n v="0"/>
    <s v="V221110"/>
    <n v="1679638"/>
    <x v="1"/>
    <s v="PORT09"/>
    <n v="375"/>
    <n v="0.16908310220188094"/>
    <m/>
    <s v="PORT09 to PORT04"/>
    <n v="360"/>
    <n v="0.51750189162546179"/>
    <n v="194.06320935954818"/>
  </r>
  <r>
    <n v="1447175812.7"/>
    <x v="1"/>
    <x v="30"/>
    <d v="2022-04-09T00:00:00"/>
    <s v="PORT04"/>
    <s v="V444_0"/>
    <n v="2"/>
    <s v="DTP"/>
    <n v="0"/>
    <n v="0"/>
    <s v="V221110"/>
    <n v="1679638"/>
    <x v="1"/>
    <s v="PORT09"/>
    <n v="484"/>
    <n v="0.50724930660564282"/>
    <m/>
    <s v="PORT09 to PORT04"/>
    <n v="360"/>
    <n v="0.51750189162546179"/>
    <n v="250.47091554672352"/>
  </r>
  <r>
    <n v="1447240419.7"/>
    <x v="7"/>
    <x v="49"/>
    <d v="2022-04-15T00:00:00"/>
    <s v="PORT04"/>
    <s v="V444_0"/>
    <n v="2"/>
    <s v="DTP"/>
    <n v="0"/>
    <n v="0"/>
    <s v="V221110"/>
    <n v="1679638"/>
    <x v="1"/>
    <s v="PORT09"/>
    <n v="356"/>
    <n v="0.33816620440376188"/>
    <m/>
    <s v="PORT09 to PORT04"/>
    <n v="360"/>
    <n v="0.51750189162546179"/>
    <n v="184.2306734186644"/>
  </r>
  <r>
    <n v="1447334192.7"/>
    <x v="4"/>
    <x v="83"/>
    <d v="2022-04-11T00:00:00"/>
    <s v="PORT04"/>
    <s v="V444_0"/>
    <n v="2"/>
    <s v="DTP"/>
    <n v="0"/>
    <n v="0"/>
    <s v="V221110"/>
    <n v="1679638"/>
    <x v="1"/>
    <s v="PORT09"/>
    <n v="2292"/>
    <n v="6.7633240880752377"/>
    <m/>
    <s v="PORT09 to PORT04"/>
    <n v="360"/>
    <n v="0.51750189162546179"/>
    <n v="1186.1143356055584"/>
  </r>
  <r>
    <n v="1447367410.7"/>
    <x v="3"/>
    <x v="870"/>
    <d v="2022-04-11T00:00:00"/>
    <s v="PORT04"/>
    <s v="V444_0"/>
    <n v="2"/>
    <s v="DTP"/>
    <n v="0"/>
    <n v="0"/>
    <s v="V221110"/>
    <n v="1679638"/>
    <x v="1"/>
    <s v="PORT09"/>
    <n v="417"/>
    <n v="0.33816620440376188"/>
    <m/>
    <s v="PORT09 to PORT04"/>
    <n v="360"/>
    <n v="0.51750189162546179"/>
    <n v="215.79828880781756"/>
  </r>
  <r>
    <n v="1447302786.7"/>
    <x v="1"/>
    <x v="214"/>
    <d v="2022-04-09T00:00:00"/>
    <s v="PORT04"/>
    <s v="V444_0"/>
    <n v="2"/>
    <s v="DTP"/>
    <n v="0"/>
    <n v="0"/>
    <s v="V221110"/>
    <n v="1679638"/>
    <x v="1"/>
    <s v="PORT09"/>
    <n v="396"/>
    <n v="0.33816620440376188"/>
    <m/>
    <s v="PORT09 to PORT04"/>
    <n v="360"/>
    <n v="0.51750189162546179"/>
    <n v="204.93074908368285"/>
  </r>
  <r>
    <n v="1447328002.7"/>
    <x v="0"/>
    <x v="1091"/>
    <d v="2022-04-13T00:00:00"/>
    <s v="PORT04"/>
    <s v="V444_0"/>
    <n v="2"/>
    <s v="DTP"/>
    <n v="0"/>
    <n v="0"/>
    <s v="V221110"/>
    <n v="1679638"/>
    <x v="1"/>
    <s v="PORT09"/>
    <n v="2244"/>
    <n v="6.7633240880752377"/>
    <m/>
    <s v="PORT09 to PORT04"/>
    <n v="360"/>
    <n v="0.51750189162546179"/>
    <n v="1161.2742448075362"/>
  </r>
  <r>
    <n v="1447162956.7"/>
    <x v="9"/>
    <x v="122"/>
    <d v="2022-04-08T00:00:00"/>
    <s v="PORT04"/>
    <s v="V444_0"/>
    <n v="2"/>
    <s v="DTP"/>
    <n v="0"/>
    <n v="0"/>
    <s v="V221110"/>
    <n v="1679638"/>
    <x v="1"/>
    <s v="PORT09"/>
    <n v="346"/>
    <n v="0.16908310220188094"/>
    <m/>
    <s v="PORT09 to PORT04"/>
    <n v="360"/>
    <n v="0.51750189162546179"/>
    <n v="179.05565450240977"/>
  </r>
  <r>
    <n v="1447211160.7"/>
    <x v="8"/>
    <x v="411"/>
    <d v="2022-04-05T00:00:00"/>
    <s v="PORT04"/>
    <s v="V444_0"/>
    <n v="2"/>
    <s v="DTP"/>
    <n v="0"/>
    <n v="0"/>
    <s v="V221110"/>
    <n v="1679638"/>
    <x v="1"/>
    <s v="PORT09"/>
    <n v="2298"/>
    <n v="6.7633240880752377"/>
    <m/>
    <s v="PORT09 to PORT04"/>
    <n v="360"/>
    <n v="0.51750189162546179"/>
    <n v="1189.2193469553113"/>
  </r>
  <r>
    <n v="1447383070.7"/>
    <x v="5"/>
    <x v="738"/>
    <d v="2022-04-06T00:00:00"/>
    <s v="PORT04"/>
    <s v="V444_0"/>
    <n v="2"/>
    <s v="DTP"/>
    <n v="0"/>
    <n v="0"/>
    <s v="V221110"/>
    <n v="1679638"/>
    <x v="1"/>
    <s v="PORT09"/>
    <n v="2247"/>
    <n v="6.24"/>
    <m/>
    <s v="PORT09 to PORT04"/>
    <n v="360"/>
    <n v="0.51750189162546179"/>
    <n v="1162.8267504824125"/>
  </r>
  <r>
    <n v="1447204397.7"/>
    <x v="7"/>
    <x v="682"/>
    <d v="2022-04-16T00:00:00"/>
    <s v="PORT04"/>
    <s v="V444_0"/>
    <n v="2"/>
    <s v="DTP"/>
    <n v="0"/>
    <n v="0"/>
    <s v="V221110"/>
    <n v="1679638"/>
    <x v="1"/>
    <s v="PORT09"/>
    <n v="2257"/>
    <n v="6.12"/>
    <m/>
    <s v="PORT09 to PORT04"/>
    <n v="360"/>
    <n v="0.51750189162546179"/>
    <n v="1168.0017693986672"/>
  </r>
  <r>
    <n v="1447152685.7"/>
    <x v="5"/>
    <x v="248"/>
    <d v="2022-04-06T00:00:00"/>
    <s v="PORT04"/>
    <s v="V444_0"/>
    <n v="2"/>
    <s v="DTP"/>
    <n v="0"/>
    <n v="0"/>
    <s v="V221110"/>
    <n v="1679638"/>
    <x v="1"/>
    <s v="PORT09"/>
    <n v="2248"/>
    <n v="6.08"/>
    <m/>
    <s v="PORT09 to PORT04"/>
    <n v="360"/>
    <n v="0.51750189162546179"/>
    <n v="1163.3442523740382"/>
  </r>
  <r>
    <n v="1447168910.7"/>
    <x v="8"/>
    <x v="1167"/>
    <d v="2022-04-05T00:00:00"/>
    <s v="PORT04"/>
    <s v="V444_0"/>
    <n v="2"/>
    <s v="DTP"/>
    <n v="0"/>
    <n v="0"/>
    <s v="V221110"/>
    <n v="1676853"/>
    <x v="1"/>
    <s v="PORT09"/>
    <n v="1320"/>
    <n v="2.8001229737721198"/>
    <m/>
    <s v="PORT09 to PORT04"/>
    <n v="360"/>
    <n v="0.51750189162546179"/>
    <n v="683.10249694560957"/>
  </r>
  <r>
    <n v="1447371882.7"/>
    <x v="5"/>
    <x v="1148"/>
    <d v="2022-04-06T00:00:00"/>
    <s v="PORT04"/>
    <s v="V444_0"/>
    <n v="2"/>
    <s v="DTP"/>
    <n v="0"/>
    <n v="0"/>
    <s v="V221110"/>
    <n v="1676853"/>
    <x v="1"/>
    <s v="PORT09"/>
    <n v="1277"/>
    <n v="2.5095441746070888"/>
    <m/>
    <s v="PORT09 to PORT04"/>
    <n v="360"/>
    <n v="0.51750189162546179"/>
    <n v="660.84991560571473"/>
  </r>
  <r>
    <n v="1447231034.7"/>
    <x v="0"/>
    <x v="1039"/>
    <d v="2022-04-12T00:00:00"/>
    <s v="PORT04"/>
    <s v="V444_0"/>
    <n v="2"/>
    <s v="DTP"/>
    <n v="0"/>
    <n v="0"/>
    <s v="V221110"/>
    <n v="1676853"/>
    <x v="1"/>
    <s v="PORT09"/>
    <n v="637"/>
    <n v="0.92456890643419054"/>
    <m/>
    <s v="PORT09 to PORT04"/>
    <n v="360"/>
    <n v="0.51750189162546179"/>
    <n v="329.64870496541914"/>
  </r>
  <r>
    <n v="1447209474.7"/>
    <x v="8"/>
    <x v="29"/>
    <d v="2022-04-04T00:00:00"/>
    <s v="PORT04"/>
    <s v="V444_0"/>
    <n v="2"/>
    <s v="DTP"/>
    <n v="0"/>
    <n v="0"/>
    <s v="V221110"/>
    <n v="1676853"/>
    <x v="1"/>
    <s v="PORT09"/>
    <n v="744"/>
    <n v="1.1623151966601253"/>
    <m/>
    <s v="PORT09 to PORT04"/>
    <n v="360"/>
    <n v="0.51750189162546179"/>
    <n v="385.02140736934359"/>
  </r>
  <r>
    <n v="1447339768.7"/>
    <x v="7"/>
    <x v="896"/>
    <d v="2022-04-15T00:00:00"/>
    <s v="PORT04"/>
    <s v="V444_0"/>
    <n v="2"/>
    <s v="DTP"/>
    <n v="0"/>
    <n v="0"/>
    <s v="V221110"/>
    <n v="1676853"/>
    <x v="1"/>
    <s v="PORT09"/>
    <n v="412"/>
    <n v="0.31699505363457964"/>
    <m/>
    <s v="PORT09 to PORT04"/>
    <n v="360"/>
    <n v="0.51750189162546179"/>
    <n v="213.21077934969026"/>
  </r>
  <r>
    <n v="1447152366.7"/>
    <x v="9"/>
    <x v="919"/>
    <d v="2022-04-09T00:00:00"/>
    <s v="PORT04"/>
    <s v="V444_0"/>
    <n v="2"/>
    <s v="DTP"/>
    <n v="0"/>
    <n v="0"/>
    <s v="V221110"/>
    <n v="1676853"/>
    <x v="1"/>
    <s v="PORT09"/>
    <n v="1621"/>
    <n v="3.4209049538065051"/>
    <m/>
    <s v="PORT09 to PORT04"/>
    <n v="360"/>
    <n v="0.51750189162546179"/>
    <n v="838.87056632487361"/>
  </r>
  <r>
    <n v="1447231010.7"/>
    <x v="2"/>
    <x v="114"/>
    <d v="2022-04-02T00:00:00"/>
    <s v="PORT04"/>
    <s v="V444_0"/>
    <n v="2"/>
    <s v="DTP"/>
    <n v="0"/>
    <n v="0"/>
    <s v="V221110"/>
    <n v="1676853"/>
    <x v="1"/>
    <s v="PORT09"/>
    <n v="433"/>
    <n v="0.48870070768664359"/>
    <m/>
    <s v="PORT09 to PORT04"/>
    <n v="360"/>
    <n v="0.51750189162546179"/>
    <n v="224.07831907382496"/>
  </r>
  <r>
    <n v="1447362406.7"/>
    <x v="0"/>
    <x v="212"/>
    <d v="2022-04-12T00:00:00"/>
    <s v="PORT04"/>
    <s v="V444_0"/>
    <n v="2"/>
    <s v="DTP"/>
    <n v="0"/>
    <n v="0"/>
    <s v="V221110"/>
    <n v="1676853"/>
    <x v="1"/>
    <s v="PORT09"/>
    <n v="320"/>
    <n v="0.2271797884381154"/>
    <m/>
    <s v="PORT09 to PORT04"/>
    <n v="360"/>
    <n v="0.51750189162546179"/>
    <n v="165.60060532014776"/>
  </r>
  <r>
    <n v="1447168979.7"/>
    <x v="6"/>
    <x v="822"/>
    <d v="2022-04-04T00:00:00"/>
    <s v="PORT04"/>
    <s v="V444_0"/>
    <n v="2"/>
    <s v="DTP"/>
    <n v="0"/>
    <n v="0"/>
    <s v="V221110"/>
    <n v="1676853"/>
    <x v="1"/>
    <s v="PORT09"/>
    <n v="1408"/>
    <n v="2.9586205005894097"/>
    <m/>
    <s v="PORT09 to PORT04"/>
    <n v="360"/>
    <n v="0.51750189162546179"/>
    <n v="728.64266340865015"/>
  </r>
  <r>
    <n v="1447230380.7"/>
    <x v="0"/>
    <x v="1122"/>
    <d v="2022-04-12T00:00:00"/>
    <s v="PORT04"/>
    <s v="V444_0"/>
    <n v="2"/>
    <s v="DTP"/>
    <n v="0"/>
    <n v="0"/>
    <s v="V221110"/>
    <n v="1676853"/>
    <x v="1"/>
    <s v="PORT09"/>
    <n v="741"/>
    <n v="1.0830664332514803"/>
    <m/>
    <s v="PORT09 to PORT04"/>
    <n v="360"/>
    <n v="0.51750189162546179"/>
    <n v="383.46890169446721"/>
  </r>
  <r>
    <n v="1447211159.7"/>
    <x v="4"/>
    <x v="1133"/>
    <d v="2022-04-11T00:00:00"/>
    <s v="PORT04"/>
    <s v="V444_0"/>
    <n v="2"/>
    <s v="DTP"/>
    <n v="0"/>
    <n v="0"/>
    <s v="V221110"/>
    <n v="1676853"/>
    <x v="1"/>
    <s v="PORT09"/>
    <n v="2265"/>
    <n v="5.2832508939096607"/>
    <m/>
    <s v="PORT09 to PORT04"/>
    <n v="360"/>
    <n v="0.51750189162546179"/>
    <n v="1172.141784531671"/>
  </r>
  <r>
    <n v="1447281360.7"/>
    <x v="0"/>
    <x v="642"/>
    <d v="2022-04-12T00:00:00"/>
    <s v="PORT04"/>
    <s v="V444_0"/>
    <n v="2"/>
    <s v="DTP"/>
    <n v="0"/>
    <n v="0"/>
    <s v="V221110"/>
    <n v="1676853"/>
    <x v="1"/>
    <s v="PORT09"/>
    <n v="353"/>
    <n v="0.264162544695483"/>
    <m/>
    <s v="PORT09 to PORT04"/>
    <n v="360"/>
    <n v="0.51750189162546179"/>
    <n v="182.67816774378801"/>
  </r>
  <r>
    <n v="1447371905.7"/>
    <x v="1"/>
    <x v="819"/>
    <d v="2022-04-10T00:00:00"/>
    <s v="PORT04"/>
    <s v="V444_0"/>
    <n v="2"/>
    <s v="DTP"/>
    <n v="0"/>
    <n v="0"/>
    <s v="V221110"/>
    <n v="1676853"/>
    <x v="1"/>
    <s v="PORT09"/>
    <n v="2284"/>
    <n v="5.322875275613983"/>
    <m/>
    <s v="PORT09 to PORT04"/>
    <n v="360"/>
    <n v="0.51750189162546179"/>
    <n v="1181.9743204725546"/>
  </r>
  <r>
    <n v="1447371899.7"/>
    <x v="2"/>
    <x v="71"/>
    <d v="2022-04-02T00:00:00"/>
    <s v="PORT04"/>
    <s v="V444_0"/>
    <n v="2"/>
    <s v="DTP"/>
    <n v="0"/>
    <n v="0"/>
    <s v="V221110"/>
    <n v="1676853"/>
    <x v="1"/>
    <s v="PORT09"/>
    <n v="384"/>
    <n v="0.31699505363457964"/>
    <m/>
    <s v="PORT09 to PORT04"/>
    <n v="360"/>
    <n v="0.51750189162546179"/>
    <n v="198.72072638417734"/>
  </r>
  <r>
    <n v="1447349631.7"/>
    <x v="9"/>
    <x v="160"/>
    <d v="2022-04-08T00:00:00"/>
    <s v="PORT04"/>
    <s v="V444_0"/>
    <n v="2"/>
    <s v="DTP"/>
    <n v="0"/>
    <n v="0"/>
    <s v="V221110"/>
    <n v="1676853"/>
    <x v="1"/>
    <s v="PORT09"/>
    <n v="572"/>
    <n v="0.81890388855599738"/>
    <m/>
    <s v="PORT09 to PORT04"/>
    <n v="360"/>
    <n v="0.51750189162546179"/>
    <n v="296.01108200976415"/>
  </r>
  <r>
    <n v="1447269501.7"/>
    <x v="0"/>
    <x v="773"/>
    <d v="2022-04-13T00:00:00"/>
    <s v="PORT04"/>
    <s v="V444_0"/>
    <n v="2"/>
    <s v="DTP"/>
    <n v="0"/>
    <n v="0"/>
    <s v="V221110"/>
    <n v="1676853"/>
    <x v="1"/>
    <s v="PORT09"/>
    <n v="1399"/>
    <n v="2.9057879916503131"/>
    <m/>
    <s v="PORT09 to PORT04"/>
    <n v="360"/>
    <n v="0.51750189162546179"/>
    <n v="723.98514638402105"/>
  </r>
  <r>
    <n v="1447306817.7"/>
    <x v="0"/>
    <x v="809"/>
    <d v="2022-04-13T00:00:00"/>
    <s v="PORT04"/>
    <s v="V444_0"/>
    <n v="2"/>
    <s v="DTP"/>
    <n v="0"/>
    <n v="0"/>
    <s v="V221110"/>
    <n v="1676853"/>
    <x v="1"/>
    <s v="PORT09"/>
    <n v="1252"/>
    <n v="2.5359604290766371"/>
    <m/>
    <s v="PORT09 to PORT04"/>
    <n v="360"/>
    <n v="0.51750189162546179"/>
    <n v="647.9123683150782"/>
  </r>
  <r>
    <n v="1447371902.7"/>
    <x v="0"/>
    <x v="1033"/>
    <d v="2022-04-12T00:00:00"/>
    <s v="PORT04"/>
    <s v="V444_0"/>
    <n v="2"/>
    <s v="DTP"/>
    <n v="0"/>
    <n v="0"/>
    <s v="V221110"/>
    <n v="1676853"/>
    <x v="1"/>
    <s v="PORT09"/>
    <n v="695"/>
    <n v="1.0038176698428354"/>
    <m/>
    <s v="PORT09 to PORT04"/>
    <n v="360"/>
    <n v="0.51750189162546179"/>
    <n v="359.66381467969592"/>
  </r>
  <r>
    <n v="1447371896.7"/>
    <x v="8"/>
    <x v="503"/>
    <d v="2022-04-05T00:00:00"/>
    <s v="PORT04"/>
    <s v="V444_0"/>
    <n v="2"/>
    <s v="DTP"/>
    <n v="0"/>
    <n v="0"/>
    <s v="V221110"/>
    <n v="1676853"/>
    <x v="1"/>
    <s v="PORT09"/>
    <n v="1419"/>
    <n v="2.9057879916503131"/>
    <m/>
    <s v="PORT09 to PORT04"/>
    <n v="360"/>
    <n v="0.51750189162546179"/>
    <n v="734.33518421653025"/>
  </r>
  <r>
    <n v="1447209633.7"/>
    <x v="2"/>
    <x v="743"/>
    <d v="2022-04-02T00:00:00"/>
    <s v="PORT04"/>
    <s v="V444_0"/>
    <n v="2"/>
    <s v="DTP"/>
    <n v="0"/>
    <n v="0"/>
    <s v="V221110"/>
    <n v="1676853"/>
    <x v="1"/>
    <s v="PORT09"/>
    <n v="419"/>
    <n v="0.40945194427799869"/>
    <m/>
    <s v="PORT09 to PORT04"/>
    <n v="360"/>
    <n v="0.51750189162546179"/>
    <n v="216.8332925910685"/>
  </r>
  <r>
    <n v="1447152394.7"/>
    <x v="1"/>
    <x v="1145"/>
    <d v="2022-04-10T00:00:00"/>
    <s v="PORT04"/>
    <s v="V444_0"/>
    <n v="2"/>
    <s v="DTP"/>
    <n v="0"/>
    <n v="0"/>
    <s v="V221110"/>
    <n v="1676853"/>
    <x v="1"/>
    <s v="PORT09"/>
    <n v="1574"/>
    <n v="3.3284480631630862"/>
    <m/>
    <s v="PORT09 to PORT04"/>
    <n v="360"/>
    <n v="0.51750189162546179"/>
    <n v="814.54797741847688"/>
  </r>
  <r>
    <n v="1447231022.7"/>
    <x v="6"/>
    <x v="557"/>
    <d v="2022-04-03T00:00:00"/>
    <s v="PORT04"/>
    <s v="V444_0"/>
    <n v="2"/>
    <s v="DTP"/>
    <n v="0"/>
    <n v="0"/>
    <s v="V221110"/>
    <n v="1676853"/>
    <x v="1"/>
    <s v="PORT09"/>
    <n v="975"/>
    <n v="1.7963053039292844"/>
    <m/>
    <s v="PORT09 to PORT04"/>
    <n v="360"/>
    <n v="0.51750189162546179"/>
    <n v="504.56434433482525"/>
  </r>
  <r>
    <n v="1447379010.7"/>
    <x v="3"/>
    <x v="735"/>
    <d v="2022-04-11T00:00:00"/>
    <s v="PORT04"/>
    <s v="V444_0"/>
    <n v="2"/>
    <s v="DTP"/>
    <n v="0"/>
    <n v="0"/>
    <s v="V221110"/>
    <n v="1676853"/>
    <x v="1"/>
    <s v="PORT09"/>
    <n v="553"/>
    <n v="0.79248763408644907"/>
    <m/>
    <s v="PORT09 to PORT04"/>
    <n v="360"/>
    <n v="0.51750189162546179"/>
    <n v="286.17854606888039"/>
  </r>
  <r>
    <n v="1447151142.7"/>
    <x v="6"/>
    <x v="673"/>
    <d v="2022-04-04T00:00:00"/>
    <s v="PORT04"/>
    <s v="V444_0"/>
    <n v="2"/>
    <s v="DTP"/>
    <n v="0"/>
    <n v="0"/>
    <s v="V221110"/>
    <n v="1679638"/>
    <x v="1"/>
    <s v="PORT09"/>
    <n v="2983"/>
    <n v="6.96"/>
    <m/>
    <s v="PORT09 to PORT04"/>
    <n v="360"/>
    <n v="0.51750189162546179"/>
    <n v="1543.7081427187525"/>
  </r>
  <r>
    <n v="1447155229.7"/>
    <x v="2"/>
    <x v="312"/>
    <d v="2022-04-03T00:00:00"/>
    <s v="PORT04"/>
    <s v="V444_0"/>
    <n v="2"/>
    <s v="DTP"/>
    <n v="0"/>
    <n v="0"/>
    <s v="V221110"/>
    <n v="1679638"/>
    <x v="1"/>
    <s v="PORT09"/>
    <n v="2261"/>
    <n v="5"/>
    <m/>
    <s v="PORT09 to PORT04"/>
    <n v="360"/>
    <n v="0.51750189162546179"/>
    <n v="1170.0717769651692"/>
  </r>
  <r>
    <n v="1447286472.7"/>
    <x v="1"/>
    <x v="639"/>
    <d v="2022-04-10T00:00:00"/>
    <s v="PORT04"/>
    <s v="V444_0"/>
    <n v="2"/>
    <s v="DTP"/>
    <n v="0"/>
    <n v="0"/>
    <s v="V221110"/>
    <n v="1676853"/>
    <x v="1"/>
    <s v="PORT09"/>
    <n v="1774"/>
    <n v="3.6400000000000006"/>
    <m/>
    <s v="PORT09 to PORT04"/>
    <n v="360"/>
    <n v="0.51750189162546179"/>
    <n v="918.04835574356923"/>
  </r>
  <r>
    <n v="1447286439.7"/>
    <x v="8"/>
    <x v="695"/>
    <d v="2022-04-05T00:00:00"/>
    <s v="PORT04"/>
    <s v="V444_0"/>
    <n v="2"/>
    <s v="DTP"/>
    <n v="0"/>
    <n v="0"/>
    <s v="V221110"/>
    <n v="1676853"/>
    <x v="1"/>
    <s v="PORT09"/>
    <n v="1785"/>
    <n v="3.62"/>
    <m/>
    <s v="PORT09 to PORT04"/>
    <n v="360"/>
    <n v="0.51750189162546179"/>
    <n v="923.74087655144933"/>
  </r>
  <r>
    <n v="1447162931.7"/>
    <x v="1"/>
    <x v="983"/>
    <d v="2022-04-10T00:00:00"/>
    <s v="PORT04"/>
    <s v="V444_0"/>
    <n v="2"/>
    <s v="DTP"/>
    <n v="0"/>
    <n v="3"/>
    <s v="V221110"/>
    <n v="1676942"/>
    <x v="1"/>
    <s v="PORT09"/>
    <n v="2255"/>
    <n v="3.3114089347079037"/>
    <m/>
    <s v="PORT09 to PORT04"/>
    <n v="360"/>
    <n v="0.51750189162546179"/>
    <n v="1166.9667656154163"/>
  </r>
  <r>
    <n v="1447232860.7"/>
    <x v="6"/>
    <x v="159"/>
    <d v="2022-04-04T00:00:00"/>
    <s v="PORT04"/>
    <s v="V444_0"/>
    <n v="2"/>
    <s v="DTP"/>
    <n v="0"/>
    <n v="3"/>
    <s v="V221110"/>
    <n v="1676942"/>
    <x v="1"/>
    <s v="PORT09"/>
    <n v="4327"/>
    <n v="6.6228178694158073"/>
    <m/>
    <s v="PORT09 to PORT04"/>
    <n v="360"/>
    <n v="0.51750189162546179"/>
    <n v="2239.2306850633731"/>
  </r>
  <r>
    <n v="1447313973.7"/>
    <x v="2"/>
    <x v="1032"/>
    <d v="2022-04-03T00:00:00"/>
    <s v="PORT04"/>
    <s v="V444_0"/>
    <n v="2"/>
    <s v="DTP"/>
    <n v="0"/>
    <n v="0"/>
    <s v="V221110"/>
    <n v="1676942"/>
    <x v="1"/>
    <s v="PORT09"/>
    <n v="2274"/>
    <n v="3.3114089347079037"/>
    <m/>
    <s v="PORT09 to PORT04"/>
    <n v="360"/>
    <n v="0.51750189162546179"/>
    <n v="1176.7993015563002"/>
  </r>
  <r>
    <n v="1447321323.7"/>
    <x v="5"/>
    <x v="343"/>
    <d v="2022-04-06T00:00:00"/>
    <s v="PORT04"/>
    <s v="V444_0"/>
    <n v="2"/>
    <s v="DTP"/>
    <n v="0"/>
    <n v="3"/>
    <s v="V221110"/>
    <n v="1676942"/>
    <x v="1"/>
    <s v="PORT09"/>
    <n v="4253"/>
    <n v="6.6228178694158073"/>
    <m/>
    <s v="PORT09 to PORT04"/>
    <n v="360"/>
    <n v="0.51750189162546179"/>
    <n v="2200.935545083089"/>
  </r>
  <r>
    <n v="1447210927.7"/>
    <x v="2"/>
    <x v="528"/>
    <d v="2022-04-03T00:00:00"/>
    <s v="PORT04"/>
    <s v="V444_0"/>
    <n v="2"/>
    <s v="DTP"/>
    <n v="0"/>
    <n v="0"/>
    <s v="V221110"/>
    <n v="1676942"/>
    <x v="1"/>
    <s v="PORT09"/>
    <n v="2252"/>
    <n v="3.3114089347079037"/>
    <m/>
    <s v="PORT09 to PORT04"/>
    <n v="360"/>
    <n v="0.51750189162546179"/>
    <n v="1165.41425994054"/>
  </r>
  <r>
    <n v="1447162915.7"/>
    <x v="4"/>
    <x v="248"/>
    <d v="2022-04-11T00:00:00"/>
    <s v="PORT04"/>
    <s v="V444_0"/>
    <n v="2"/>
    <s v="DTP"/>
    <n v="0"/>
    <n v="3"/>
    <s v="V221110"/>
    <n v="1676942"/>
    <x v="1"/>
    <s v="PORT09"/>
    <n v="2284"/>
    <n v="3.3114089347079037"/>
    <m/>
    <s v="PORT09 to PORT04"/>
    <n v="360"/>
    <n v="0.51750189162546179"/>
    <n v="1181.9743204725546"/>
  </r>
  <r>
    <n v="1447232839.7"/>
    <x v="6"/>
    <x v="677"/>
    <d v="2022-04-04T00:00:00"/>
    <s v="PORT04"/>
    <s v="V444_0"/>
    <n v="2"/>
    <s v="DTP"/>
    <n v="0"/>
    <n v="3"/>
    <s v="V221110"/>
    <n v="1676942"/>
    <x v="1"/>
    <s v="PORT09"/>
    <n v="2305"/>
    <n v="3.3114089347079037"/>
    <m/>
    <s v="PORT09 to PORT04"/>
    <n v="360"/>
    <n v="0.51750189162546179"/>
    <n v="1192.8418601966894"/>
  </r>
  <r>
    <n v="1447281375.7"/>
    <x v="4"/>
    <x v="101"/>
    <d v="2022-04-11T00:00:00"/>
    <s v="PORT04"/>
    <s v="V444_0"/>
    <n v="2"/>
    <s v="DTP"/>
    <n v="0"/>
    <n v="3"/>
    <s v="V221110"/>
    <n v="1676942"/>
    <x v="1"/>
    <s v="PORT09"/>
    <n v="4233"/>
    <n v="6.6228178694158073"/>
    <m/>
    <s v="PORT09 to PORT04"/>
    <n v="360"/>
    <n v="0.51750189162546179"/>
    <n v="2190.5855072505797"/>
  </r>
  <r>
    <n v="1447400467.7"/>
    <x v="2"/>
    <x v="263"/>
    <d v="2022-04-03T00:00:00"/>
    <s v="PORT04"/>
    <s v="V444_0"/>
    <n v="2"/>
    <s v="DTP"/>
    <n v="0"/>
    <n v="3"/>
    <s v="V221110"/>
    <n v="1676942"/>
    <x v="1"/>
    <s v="PORT09"/>
    <n v="4266"/>
    <n v="6.6228178694158073"/>
    <m/>
    <s v="PORT09 to PORT04"/>
    <n v="360"/>
    <n v="0.51750189162546179"/>
    <n v="2207.66306967422"/>
  </r>
  <r>
    <n v="1447162914.7"/>
    <x v="8"/>
    <x v="806"/>
    <d v="2022-04-05T00:00:00"/>
    <s v="PORT04"/>
    <s v="V444_0"/>
    <n v="2"/>
    <s v="DTP"/>
    <n v="0"/>
    <n v="3"/>
    <s v="V221110"/>
    <n v="1676942"/>
    <x v="1"/>
    <s v="PORT09"/>
    <n v="2234"/>
    <n v="3.3114089347079037"/>
    <m/>
    <s v="PORT09 to PORT04"/>
    <n v="360"/>
    <n v="0.51750189162546179"/>
    <n v="1156.0992258912815"/>
  </r>
  <r>
    <n v="1447353015.7"/>
    <x v="2"/>
    <x v="167"/>
    <d v="2022-04-03T00:00:00"/>
    <s v="PORT04"/>
    <s v="V444_0"/>
    <n v="2"/>
    <s v="DTP"/>
    <n v="0"/>
    <n v="3"/>
    <s v="V221110"/>
    <n v="1676942"/>
    <x v="1"/>
    <s v="PORT09"/>
    <n v="6306"/>
    <n v="9.1"/>
    <m/>
    <s v="PORT09 to PORT04"/>
    <n v="360"/>
    <n v="0.51750189162546179"/>
    <n v="3263.3669285901619"/>
  </r>
  <r>
    <n v="1447329678.7"/>
    <x v="7"/>
    <x v="583"/>
    <d v="2022-04-16T00:00:00"/>
    <s v="PORT04"/>
    <s v="V444_0"/>
    <n v="2"/>
    <s v="DTP"/>
    <n v="0"/>
    <n v="3"/>
    <s v="V221110"/>
    <n v="1676942"/>
    <x v="1"/>
    <s v="PORT09"/>
    <n v="6300"/>
    <n v="9.02"/>
    <m/>
    <s v="PORT09 to PORT04"/>
    <n v="360"/>
    <n v="0.51750189162546179"/>
    <n v="3260.2619172404093"/>
  </r>
  <r>
    <n v="1447290444.7"/>
    <x v="3"/>
    <x v="968"/>
    <d v="2022-04-11T00:00:00"/>
    <s v="PORT04"/>
    <s v="V444_0"/>
    <n v="2"/>
    <s v="DTP"/>
    <n v="0"/>
    <n v="0"/>
    <s v="V221110"/>
    <n v="1655818"/>
    <x v="1"/>
    <s v="PORT09"/>
    <n v="611"/>
    <n v="0.96579338030819362"/>
    <m/>
    <s v="PORT09 to PORT04"/>
    <n v="360"/>
    <n v="0.51750189162546179"/>
    <n v="316.19365578315717"/>
  </r>
  <r>
    <n v="1447205760.7"/>
    <x v="0"/>
    <x v="96"/>
    <d v="2022-04-13T00:00:00"/>
    <s v="PORT04"/>
    <s v="V444_0"/>
    <n v="2"/>
    <s v="DTP"/>
    <n v="0"/>
    <n v="0"/>
    <s v="V221110"/>
    <n v="1655818"/>
    <x v="1"/>
    <s v="PORT09"/>
    <n v="1075"/>
    <n v="2.5754490141551831"/>
    <m/>
    <s v="PORT09 to PORT04"/>
    <n v="360"/>
    <n v="0.51750189162546179"/>
    <n v="556.31453349737137"/>
  </r>
  <r>
    <n v="1447313941.7"/>
    <x v="3"/>
    <x v="112"/>
    <d v="2022-04-11T00:00:00"/>
    <s v="PORT04"/>
    <s v="V444_0"/>
    <n v="2"/>
    <s v="DTP"/>
    <n v="0"/>
    <n v="0"/>
    <s v="V221110"/>
    <n v="1655818"/>
    <x v="1"/>
    <s v="PORT09"/>
    <n v="420"/>
    <n v="0.32193112676939789"/>
    <m/>
    <s v="PORT09 to PORT04"/>
    <n v="360"/>
    <n v="0.51750189162546179"/>
    <n v="217.35079448269394"/>
  </r>
  <r>
    <n v="1447327979.7"/>
    <x v="2"/>
    <x v="1136"/>
    <d v="2022-04-02T00:00:00"/>
    <s v="PORT04"/>
    <s v="V444_0"/>
    <n v="2"/>
    <s v="DTP"/>
    <n v="0"/>
    <n v="0"/>
    <s v="V221110"/>
    <n v="1655818"/>
    <x v="1"/>
    <s v="PORT09"/>
    <n v="761"/>
    <n v="1.4486900704622905"/>
    <m/>
    <s v="PORT09 to PORT04"/>
    <n v="360"/>
    <n v="0.51750189162546179"/>
    <n v="393.81893952697641"/>
  </r>
  <r>
    <n v="1447356015.7"/>
    <x v="7"/>
    <x v="253"/>
    <d v="2022-04-16T00:00:00"/>
    <s v="PORT04"/>
    <s v="V444_0"/>
    <n v="2"/>
    <s v="DTP"/>
    <n v="0"/>
    <n v="0"/>
    <s v="V221110"/>
    <n v="1655818"/>
    <x v="1"/>
    <s v="PORT09"/>
    <n v="4299"/>
    <n v="13.877245070775915"/>
    <m/>
    <s v="PORT09 to PORT04"/>
    <n v="360"/>
    <n v="0.51750189162546179"/>
    <n v="2224.7406320978603"/>
  </r>
  <r>
    <n v="1447152554.7"/>
    <x v="6"/>
    <x v="163"/>
    <d v="2022-04-03T00:00:00"/>
    <s v="PORT04"/>
    <s v="V444_0"/>
    <n v="2"/>
    <s v="DTP"/>
    <n v="0"/>
    <n v="0"/>
    <s v="V221110"/>
    <n v="1655818"/>
    <x v="1"/>
    <s v="PORT09"/>
    <n v="700"/>
    <n v="1.4486900704622905"/>
    <m/>
    <s v="PORT09 to PORT04"/>
    <n v="360"/>
    <n v="0.51750189162546179"/>
    <n v="362.25132413782325"/>
  </r>
  <r>
    <n v="1447313993.7"/>
    <x v="5"/>
    <x v="87"/>
    <d v="2022-04-06T00:00:00"/>
    <s v="PORT04"/>
    <s v="V444_0"/>
    <n v="2"/>
    <s v="DTP"/>
    <n v="0"/>
    <n v="0"/>
    <s v="V221110"/>
    <n v="1655818"/>
    <x v="1"/>
    <s v="PORT09"/>
    <n v="1412"/>
    <n v="3.5412423944633766"/>
    <m/>
    <s v="PORT09 to PORT04"/>
    <n v="360"/>
    <n v="0.51750189162546179"/>
    <n v="730.71267097515204"/>
  </r>
  <r>
    <n v="1447163495.7"/>
    <x v="7"/>
    <x v="524"/>
    <d v="2022-04-16T00:00:00"/>
    <s v="PORT04"/>
    <s v="V444_0"/>
    <n v="2"/>
    <s v="DTP"/>
    <n v="0"/>
    <n v="3"/>
    <s v="V221110"/>
    <n v="1655818"/>
    <x v="1"/>
    <s v="PORT09"/>
    <n v="2278"/>
    <n v="6.4386225353879576"/>
    <m/>
    <s v="PORT09 to PORT04"/>
    <n v="360"/>
    <n v="0.51750189162546179"/>
    <n v="1178.869309122802"/>
  </r>
  <r>
    <n v="1447313934.7"/>
    <x v="8"/>
    <x v="885"/>
    <d v="2022-04-04T00:00:00"/>
    <s v="PORT04"/>
    <s v="V444_0"/>
    <n v="2"/>
    <s v="DTP"/>
    <n v="0"/>
    <n v="0"/>
    <s v="V221110"/>
    <n v="1655818"/>
    <x v="1"/>
    <s v="PORT09"/>
    <n v="446"/>
    <n v="0.64386225353879578"/>
    <m/>
    <s v="PORT09 to PORT04"/>
    <n v="360"/>
    <n v="0.51750189162546179"/>
    <n v="230.80584366495594"/>
  </r>
  <r>
    <n v="1447207156.7"/>
    <x v="1"/>
    <x v="453"/>
    <d v="2022-04-10T00:00:00"/>
    <s v="PORT04"/>
    <s v="V444_0"/>
    <n v="2"/>
    <s v="DTP"/>
    <n v="0"/>
    <n v="0"/>
    <s v="V221110"/>
    <n v="1655818"/>
    <x v="1"/>
    <s v="PORT09"/>
    <n v="2074"/>
    <n v="5.9235327325569207"/>
    <m/>
    <s v="PORT09 to PORT04"/>
    <n v="360"/>
    <n v="0.51750189162546179"/>
    <n v="1073.2989232312077"/>
  </r>
  <r>
    <n v="1447162930.7"/>
    <x v="8"/>
    <x v="1063"/>
    <d v="2022-04-05T00:00:00"/>
    <s v="PORT04"/>
    <s v="V444_0"/>
    <n v="2"/>
    <s v="DTP"/>
    <n v="0"/>
    <n v="3"/>
    <s v="V221110"/>
    <n v="1655818"/>
    <x v="1"/>
    <s v="PORT09"/>
    <n v="2297"/>
    <n v="6.4386225353879576"/>
    <m/>
    <s v="PORT09 to PORT04"/>
    <n v="360"/>
    <n v="0.51750189162546179"/>
    <n v="1188.7018450636858"/>
  </r>
  <r>
    <n v="1447290448.7"/>
    <x v="9"/>
    <x v="820"/>
    <d v="2022-04-08T00:00:00"/>
    <s v="PORT04"/>
    <s v="V444_0"/>
    <n v="2"/>
    <s v="DTP"/>
    <n v="0"/>
    <n v="0"/>
    <s v="V221110"/>
    <n v="1655818"/>
    <x v="1"/>
    <s v="PORT09"/>
    <n v="990"/>
    <n v="2.2535178873857853"/>
    <m/>
    <s v="PORT09 to PORT04"/>
    <n v="360"/>
    <n v="0.51750189162546179"/>
    <n v="512.32687270920712"/>
  </r>
  <r>
    <n v="1447204345.7"/>
    <x v="4"/>
    <x v="226"/>
    <d v="2022-04-10T00:00:00"/>
    <s v="PORT04"/>
    <s v="V444_0"/>
    <n v="2"/>
    <s v="DTP"/>
    <n v="0"/>
    <n v="0"/>
    <s v="V221110"/>
    <n v="1655818"/>
    <x v="1"/>
    <s v="PORT09"/>
    <n v="749"/>
    <n v="1.4486900704622905"/>
    <m/>
    <s v="PORT09 to PORT04"/>
    <n v="360"/>
    <n v="0.51750189162546179"/>
    <n v="387.60891682747086"/>
  </r>
  <r>
    <n v="1447290443.7"/>
    <x v="4"/>
    <x v="811"/>
    <d v="2022-04-11T00:00:00"/>
    <s v="PORT04"/>
    <s v="V444_0"/>
    <n v="2"/>
    <s v="DTP"/>
    <n v="0"/>
    <n v="0"/>
    <s v="V221110"/>
    <n v="1655818"/>
    <x v="1"/>
    <s v="PORT09"/>
    <n v="2277"/>
    <n v="6.1"/>
    <m/>
    <s v="PORT09 to PORT04"/>
    <n v="360"/>
    <n v="0.51750189162546179"/>
    <n v="1178.3518072311765"/>
  </r>
  <r>
    <n v="1447365241.7"/>
    <x v="8"/>
    <x v="335"/>
    <d v="2022-04-05T00:00:00"/>
    <s v="PORT04"/>
    <s v="V444_0"/>
    <n v="2"/>
    <s v="DTP"/>
    <n v="0"/>
    <n v="3"/>
    <s v="V221110"/>
    <n v="1655818"/>
    <x v="1"/>
    <s v="PORT09"/>
    <n v="2244"/>
    <n v="6.04"/>
    <m/>
    <s v="PORT09 to PORT04"/>
    <n v="360"/>
    <n v="0.51750189162546179"/>
    <n v="1161.2742448075362"/>
  </r>
  <r>
    <n v="1447313961.7"/>
    <x v="5"/>
    <x v="1168"/>
    <d v="2022-04-06T00:00:00"/>
    <s v="PORT04"/>
    <s v="V444_0"/>
    <n v="2"/>
    <s v="DTP"/>
    <n v="0"/>
    <n v="0"/>
    <s v="V221110"/>
    <n v="1655818"/>
    <x v="1"/>
    <s v="PORT09"/>
    <n v="2244"/>
    <n v="6.04"/>
    <m/>
    <s v="PORT09 to PORT04"/>
    <n v="360"/>
    <n v="0.51750189162546179"/>
    <n v="1161.2742448075362"/>
  </r>
  <r>
    <n v="1447407273.7"/>
    <x v="4"/>
    <x v="276"/>
    <d v="2022-04-11T00:00:00"/>
    <s v="PORT04"/>
    <s v="V444_0"/>
    <n v="2"/>
    <s v="DTP"/>
    <n v="0"/>
    <n v="3"/>
    <s v="V221110"/>
    <n v="1655818"/>
    <x v="1"/>
    <s v="PORT09"/>
    <n v="2319"/>
    <n v="6.02"/>
    <m/>
    <s v="PORT09 to PORT04"/>
    <n v="360"/>
    <n v="0.51750189162546179"/>
    <n v="1200.0868866794458"/>
  </r>
  <r>
    <n v="1447232859.7"/>
    <x v="5"/>
    <x v="725"/>
    <d v="2022-04-06T00:00:00"/>
    <s v="PORT04"/>
    <s v="V444_0"/>
    <n v="2"/>
    <s v="DTP"/>
    <n v="0"/>
    <n v="3"/>
    <s v="V221110"/>
    <n v="1655818"/>
    <x v="1"/>
    <s v="PORT09"/>
    <n v="4234"/>
    <n v="11.8"/>
    <m/>
    <s v="PORT09 to PORT04"/>
    <n v="360"/>
    <n v="0.51750189162546179"/>
    <n v="2191.1030091422053"/>
  </r>
  <r>
    <n v="1447290445.7"/>
    <x v="5"/>
    <x v="224"/>
    <d v="2022-04-06T00:00:00"/>
    <s v="PORT04"/>
    <s v="V444_0"/>
    <n v="2"/>
    <s v="DTP"/>
    <n v="0"/>
    <n v="0"/>
    <s v="V221110"/>
    <n v="1655818"/>
    <x v="1"/>
    <s v="PORT09"/>
    <n v="4332"/>
    <n v="10.74"/>
    <m/>
    <s v="PORT09 to PORT04"/>
    <n v="360"/>
    <n v="0.51750189162546179"/>
    <n v="2241.8181945215006"/>
  </r>
  <r>
    <n v="1447152821.7"/>
    <x v="3"/>
    <x v="891"/>
    <d v="2022-04-12T00:00:00"/>
    <s v="PORT04"/>
    <s v="V444_0"/>
    <n v="2"/>
    <s v="DTP"/>
    <n v="0"/>
    <n v="0"/>
    <s v="V221110"/>
    <n v="1655818"/>
    <x v="1"/>
    <s v="PORT09"/>
    <n v="2779"/>
    <n v="7.04"/>
    <m/>
    <s v="PORT09 to PORT04"/>
    <n v="360"/>
    <n v="0.51750189162546179"/>
    <n v="1438.1377568271582"/>
  </r>
  <r>
    <n v="1447265589.7"/>
    <x v="6"/>
    <x v="915"/>
    <d v="2022-04-04T00:00:00"/>
    <s v="PORT04"/>
    <s v="V444_0"/>
    <n v="2"/>
    <s v="DTP"/>
    <n v="0"/>
    <n v="0"/>
    <s v="V221110"/>
    <n v="1655818"/>
    <x v="1"/>
    <s v="PORT09"/>
    <n v="8417"/>
    <n v="24.44"/>
    <m/>
    <s v="PORT09 to PORT04"/>
    <n v="360"/>
    <n v="0.51750189162546179"/>
    <n v="4355.8134218115119"/>
  </r>
  <r>
    <n v="1447282433.7"/>
    <x v="8"/>
    <x v="139"/>
    <d v="2022-04-05T00:00:00"/>
    <s v="PORT04"/>
    <s v="V444_0"/>
    <n v="2"/>
    <s v="DTP"/>
    <n v="0"/>
    <n v="0"/>
    <s v="V221110"/>
    <n v="1655818"/>
    <x v="1"/>
    <s v="PORT09"/>
    <n v="8273"/>
    <n v="23.96"/>
    <m/>
    <s v="PORT09 to PORT04"/>
    <n v="360"/>
    <n v="0.51750189162546179"/>
    <n v="4281.2931494174454"/>
  </r>
  <r>
    <n v="1447152673.7"/>
    <x v="9"/>
    <x v="154"/>
    <d v="2022-04-09T00:00:00"/>
    <s v="PORT04"/>
    <s v="V444_0"/>
    <n v="2"/>
    <s v="DTP"/>
    <n v="0"/>
    <n v="0"/>
    <s v="V221110"/>
    <n v="1655818"/>
    <x v="1"/>
    <s v="PORT09"/>
    <n v="7292"/>
    <n v="18.7"/>
    <m/>
    <s v="PORT09 to PORT04"/>
    <n v="360"/>
    <n v="0.51750189162546179"/>
    <n v="3773.6237937328674"/>
  </r>
  <r>
    <n v="1447403033.7"/>
    <x v="6"/>
    <x v="383"/>
    <d v="2022-04-04T00:00:00"/>
    <s v="PORT04"/>
    <s v="V444_0"/>
    <n v="2"/>
    <s v="DTP"/>
    <n v="0"/>
    <n v="0"/>
    <s v="V221110"/>
    <n v="1655754"/>
    <x v="1"/>
    <s v="PORT09"/>
    <n v="2312"/>
    <n v="5.2"/>
    <m/>
    <s v="PORT09 to PORT04"/>
    <n v="360"/>
    <n v="0.51750189162546179"/>
    <n v="1196.4643734380677"/>
  </r>
  <r>
    <n v="1447167162.7"/>
    <x v="6"/>
    <x v="896"/>
    <d v="2022-04-04T00:00:00"/>
    <s v="PORT04"/>
    <s v="V444_0"/>
    <n v="2"/>
    <s v="DTP"/>
    <n v="0"/>
    <n v="0"/>
    <s v="V221110"/>
    <n v="1655754"/>
    <x v="1"/>
    <s v="PORT09"/>
    <n v="2306"/>
    <n v="5"/>
    <m/>
    <s v="PORT09 to PORT04"/>
    <n v="360"/>
    <n v="0.51750189162546179"/>
    <n v="1193.3593620883148"/>
  </r>
  <r>
    <n v="1447265689.7"/>
    <x v="4"/>
    <x v="332"/>
    <d v="2022-04-11T00:00:00"/>
    <s v="PORT04"/>
    <s v="V444_0"/>
    <n v="2"/>
    <s v="DTP"/>
    <n v="0"/>
    <n v="0"/>
    <s v="V221110"/>
    <n v="1650685"/>
    <x v="1"/>
    <s v="PORT09"/>
    <n v="2269"/>
    <n v="13.955505034101982"/>
    <m/>
    <s v="PORT09 to PORT04"/>
    <n v="360"/>
    <n v="0.51750189162546179"/>
    <n v="1174.2117920981727"/>
  </r>
  <r>
    <n v="1447265690.7"/>
    <x v="2"/>
    <x v="344"/>
    <d v="2022-04-02T00:00:00"/>
    <s v="PORT04"/>
    <s v="V444_0"/>
    <n v="2"/>
    <s v="DTP"/>
    <n v="0"/>
    <n v="0"/>
    <s v="V221110"/>
    <n v="1668612"/>
    <x v="1"/>
    <s v="PORT09"/>
    <n v="373"/>
    <n v="4"/>
    <m/>
    <s v="PORT09 to PORT04"/>
    <n v="360"/>
    <n v="0.51750189162546179"/>
    <n v="193.02820557629724"/>
  </r>
  <r>
    <n v="1447317883.7"/>
    <x v="8"/>
    <x v="1028"/>
    <d v="2022-04-04T00:00:00"/>
    <s v="PORT04"/>
    <s v="V444_0"/>
    <n v="2"/>
    <s v="DTP"/>
    <n v="0"/>
    <n v="3"/>
    <s v="V221110"/>
    <n v="1668608"/>
    <x v="1"/>
    <s v="PORT09"/>
    <n v="461"/>
    <n v="4.2067216233354472"/>
    <m/>
    <s v="PORT09 to PORT04"/>
    <n v="360"/>
    <n v="0.51750189162546179"/>
    <n v="238.56837203933787"/>
  </r>
  <r>
    <n v="1447328072.7"/>
    <x v="6"/>
    <x v="272"/>
    <d v="2022-04-03T00:00:00"/>
    <s v="PORT04"/>
    <s v="V444_0"/>
    <n v="2"/>
    <s v="DTP"/>
    <n v="0"/>
    <n v="0"/>
    <s v="V221110"/>
    <n v="1668608"/>
    <x v="1"/>
    <s v="PORT09"/>
    <n v="276"/>
    <n v="1.0096131896005074"/>
    <m/>
    <s v="PORT09 to PORT04"/>
    <n v="360"/>
    <n v="0.51750189162546179"/>
    <n v="142.83052208862745"/>
  </r>
  <r>
    <n v="1447306818.7"/>
    <x v="0"/>
    <x v="1115"/>
    <d v="2022-04-12T00:00:00"/>
    <s v="PORT04"/>
    <s v="V444_0"/>
    <n v="2"/>
    <s v="DTP"/>
    <n v="0"/>
    <n v="0"/>
    <s v="V221110"/>
    <n v="1668608"/>
    <x v="1"/>
    <s v="PORT09"/>
    <n v="513"/>
    <n v="5.78"/>
    <m/>
    <s v="PORT09 to PORT04"/>
    <n v="360"/>
    <n v="0.51750189162546179"/>
    <n v="265.47847040386188"/>
  </r>
  <r>
    <n v="1447352994.7"/>
    <x v="0"/>
    <x v="453"/>
    <d v="2022-04-12T00:00:00"/>
    <s v="PORT04"/>
    <s v="V444_0"/>
    <n v="2"/>
    <s v="DTP"/>
    <n v="0"/>
    <n v="3"/>
    <s v="V221110"/>
    <n v="1654766"/>
    <x v="1"/>
    <s v="PORT09"/>
    <n v="617"/>
    <n v="6.3968807339449549"/>
    <m/>
    <s v="PORT09 to PORT04"/>
    <n v="360"/>
    <n v="0.51750189162546179"/>
    <n v="319.29866713290994"/>
  </r>
  <r>
    <n v="1447226888.7"/>
    <x v="9"/>
    <x v="330"/>
    <d v="2022-04-09T00:00:00"/>
    <s v="PORT04"/>
    <s v="V444_0"/>
    <n v="2"/>
    <s v="DTP"/>
    <n v="0"/>
    <n v="3"/>
    <s v="V221110"/>
    <n v="1654766"/>
    <x v="1"/>
    <s v="PORT09"/>
    <n v="1023"/>
    <n v="12.79376146788991"/>
    <m/>
    <s v="PORT09 to PORT04"/>
    <n v="360"/>
    <n v="0.51750189162546179"/>
    <n v="529.40443513284742"/>
  </r>
  <r>
    <n v="1447365230.7"/>
    <x v="8"/>
    <x v="1103"/>
    <d v="2022-04-04T00:00:00"/>
    <s v="PORT04"/>
    <s v="V444_0"/>
    <n v="2"/>
    <s v="DTP"/>
    <n v="0"/>
    <n v="3"/>
    <s v="V221110"/>
    <n v="1654766"/>
    <x v="1"/>
    <s v="PORT09"/>
    <n v="606"/>
    <n v="6.3968807339449549"/>
    <m/>
    <s v="PORT09 to PORT04"/>
    <n v="360"/>
    <n v="0.51750189162546179"/>
    <n v="313.60614632502984"/>
  </r>
  <r>
    <n v="1447407263.7"/>
    <x v="9"/>
    <x v="220"/>
    <d v="2022-04-08T00:00:00"/>
    <s v="PORT04"/>
    <s v="V444_0"/>
    <n v="2"/>
    <s v="DTP"/>
    <n v="0"/>
    <n v="3"/>
    <s v="V221110"/>
    <n v="1654766"/>
    <x v="1"/>
    <s v="PORT09"/>
    <n v="618"/>
    <n v="6.3968807339449549"/>
    <m/>
    <s v="PORT09 to PORT04"/>
    <n v="360"/>
    <n v="0.51750189162546179"/>
    <n v="319.81616902453538"/>
  </r>
  <r>
    <n v="1447172298.7"/>
    <x v="4"/>
    <x v="963"/>
    <d v="2022-04-10T00:00:00"/>
    <s v="PORT04"/>
    <s v="V444_0"/>
    <n v="2"/>
    <s v="DTP"/>
    <n v="0"/>
    <n v="3"/>
    <s v="V221110"/>
    <n v="1654766"/>
    <x v="1"/>
    <s v="PORT09"/>
    <n v="683"/>
    <n v="6.3968807339449549"/>
    <m/>
    <s v="PORT09 to PORT04"/>
    <n v="360"/>
    <n v="0.51750189162546179"/>
    <n v="353.45379198019037"/>
  </r>
  <r>
    <n v="1447162864.7"/>
    <x v="1"/>
    <x v="748"/>
    <d v="2022-04-09T00:00:00"/>
    <s v="PORT04"/>
    <s v="V444_0"/>
    <n v="2"/>
    <s v="DTP"/>
    <n v="0"/>
    <n v="3"/>
    <s v="V221110"/>
    <n v="1654766"/>
    <x v="1"/>
    <s v="PORT09"/>
    <n v="974"/>
    <n v="11.79376146788991"/>
    <m/>
    <s v="PORT09 to PORT04"/>
    <n v="360"/>
    <n v="0.51750189162546179"/>
    <n v="504.04684244319975"/>
  </r>
  <r>
    <n v="1447162863.7"/>
    <x v="2"/>
    <x v="845"/>
    <d v="2022-04-02T00:00:00"/>
    <s v="PORT04"/>
    <s v="V444_0"/>
    <n v="2"/>
    <s v="DTP"/>
    <n v="0"/>
    <n v="3"/>
    <s v="V221110"/>
    <n v="1654766"/>
    <x v="1"/>
    <s v="PORT09"/>
    <n v="664"/>
    <n v="6.3968807339449549"/>
    <m/>
    <s v="PORT09 to PORT04"/>
    <n v="360"/>
    <n v="0.51750189162546179"/>
    <n v="343.62125603930662"/>
  </r>
  <r>
    <n v="1447329554.7"/>
    <x v="6"/>
    <x v="397"/>
    <d v="2022-04-03T00:00:00"/>
    <s v="PORT04"/>
    <s v="V444_0"/>
    <n v="2"/>
    <s v="DTP"/>
    <n v="0"/>
    <n v="3"/>
    <s v="V221110"/>
    <n v="1654766"/>
    <x v="1"/>
    <s v="PORT09"/>
    <n v="995"/>
    <n v="13.79376146788991"/>
    <m/>
    <s v="PORT09 to PORT04"/>
    <n v="360"/>
    <n v="0.51750189162546179"/>
    <n v="514.91438216733445"/>
  </r>
  <r>
    <n v="1447163403.7"/>
    <x v="9"/>
    <x v="1111"/>
    <d v="2022-04-09T00:00:00"/>
    <s v="PORT04"/>
    <s v="V444_0"/>
    <n v="2"/>
    <s v="DTP"/>
    <n v="0"/>
    <n v="3"/>
    <s v="V221110"/>
    <n v="1654766"/>
    <x v="1"/>
    <s v="PORT09"/>
    <n v="1048"/>
    <n v="13.5"/>
    <m/>
    <s v="PORT09 to PORT04"/>
    <n v="360"/>
    <n v="0.51750189162546179"/>
    <n v="542.34198242348396"/>
  </r>
  <r>
    <n v="1447395047.7"/>
    <x v="2"/>
    <x v="306"/>
    <d v="2022-04-03T00:00:00"/>
    <s v="PORT04"/>
    <s v="V444_0"/>
    <n v="2"/>
    <s v="DTP"/>
    <n v="0"/>
    <n v="3"/>
    <s v="V221110"/>
    <n v="1654766"/>
    <x v="1"/>
    <s v="PORT09"/>
    <n v="1036"/>
    <n v="13.46"/>
    <m/>
    <s v="PORT09 to PORT04"/>
    <n v="360"/>
    <n v="0.51750189162546179"/>
    <n v="536.13195972397841"/>
  </r>
  <r>
    <n v="1447162862.7"/>
    <x v="2"/>
    <x v="963"/>
    <d v="2022-04-03T00:00:00"/>
    <s v="PORT04"/>
    <s v="V444_0"/>
    <n v="2"/>
    <s v="DTP"/>
    <n v="0"/>
    <n v="3"/>
    <s v="V221110"/>
    <n v="1654766"/>
    <x v="1"/>
    <s v="PORT09"/>
    <n v="1382"/>
    <n v="17.68"/>
    <m/>
    <s v="PORT09 to PORT04"/>
    <n v="360"/>
    <n v="0.51750189162546179"/>
    <n v="715.18761422638818"/>
  </r>
  <r>
    <n v="1447188569.7"/>
    <x v="1"/>
    <x v="344"/>
    <d v="2022-04-10T00:00:00"/>
    <s v="PORT04"/>
    <s v="V444_0"/>
    <n v="2"/>
    <s v="DTP"/>
    <n v="0"/>
    <n v="3"/>
    <s v="V221110"/>
    <n v="1654766"/>
    <x v="1"/>
    <s v="PORT09"/>
    <n v="1332"/>
    <n v="19.5"/>
    <m/>
    <s v="PORT09 to PORT04"/>
    <n v="360"/>
    <n v="0.51750189162546179"/>
    <n v="689.31251964511512"/>
  </r>
  <r>
    <n v="1447406479.7"/>
    <x v="2"/>
    <x v="377"/>
    <d v="2022-04-02T00:00:00"/>
    <s v="PORT04"/>
    <s v="V444_0"/>
    <n v="2"/>
    <s v="DTP"/>
    <n v="0"/>
    <n v="3"/>
    <s v="V221110"/>
    <n v="1654766"/>
    <x v="1"/>
    <s v="PORT09"/>
    <n v="954"/>
    <n v="11.32"/>
    <m/>
    <s v="PORT09 to PORT04"/>
    <n v="360"/>
    <n v="0.51750189162546179"/>
    <n v="493.69680461069055"/>
  </r>
  <r>
    <n v="1447160922.7"/>
    <x v="3"/>
    <x v="436"/>
    <d v="2022-04-12T00:00:00"/>
    <s v="PORT04"/>
    <s v="V444_0"/>
    <n v="2"/>
    <s v="DTP"/>
    <n v="0"/>
    <n v="0"/>
    <s v="V221110"/>
    <n v="1683700"/>
    <x v="1"/>
    <s v="PORT09"/>
    <n v="3906"/>
    <n v="2.0816388849668535"/>
    <m/>
    <s v="PORT09 to PORT04"/>
    <n v="360"/>
    <n v="0.51750189162546179"/>
    <n v="2021.3623886890537"/>
  </r>
  <r>
    <n v="1447160931.7"/>
    <x v="1"/>
    <x v="469"/>
    <d v="2022-04-10T00:00:00"/>
    <s v="PORT04"/>
    <s v="V444_0"/>
    <n v="2"/>
    <s v="DTP"/>
    <n v="0"/>
    <n v="0"/>
    <s v="V221110"/>
    <n v="1683700"/>
    <x v="1"/>
    <s v="PORT09"/>
    <n v="3847"/>
    <n v="2.0816388849668535"/>
    <m/>
    <s v="PORT09 to PORT04"/>
    <n v="360"/>
    <n v="0.51750189162546179"/>
    <n v="1990.8297770831514"/>
  </r>
  <r>
    <n v="1447281344.7"/>
    <x v="2"/>
    <x v="1137"/>
    <d v="2022-04-03T00:00:00"/>
    <s v="PORT04"/>
    <s v="V444_0"/>
    <n v="2"/>
    <s v="DTP"/>
    <n v="0"/>
    <n v="0"/>
    <s v="V221110"/>
    <n v="1683700"/>
    <x v="1"/>
    <s v="PORT09"/>
    <n v="2706"/>
    <n v="1.3877592566445691"/>
    <m/>
    <s v="PORT09 to PORT04"/>
    <n v="360"/>
    <n v="0.51750189162546179"/>
    <n v="1400.3601187384995"/>
  </r>
  <r>
    <n v="1447234954.7"/>
    <x v="2"/>
    <x v="88"/>
    <d v="2022-04-03T00:00:00"/>
    <s v="PORT04"/>
    <s v="V444_0"/>
    <n v="2"/>
    <s v="DTP"/>
    <n v="0"/>
    <n v="0"/>
    <s v="V221110"/>
    <n v="1683700"/>
    <x v="1"/>
    <s v="PORT09"/>
    <n v="1467"/>
    <n v="0.69387962832228456"/>
    <m/>
    <s v="PORT09 to PORT04"/>
    <n v="360"/>
    <n v="0.51750189162546179"/>
    <n v="759.17527501455243"/>
  </r>
  <r>
    <n v="1447234929.7"/>
    <x v="8"/>
    <x v="1003"/>
    <d v="2022-04-05T00:00:00"/>
    <s v="PORT04"/>
    <s v="V444_0"/>
    <n v="2"/>
    <s v="DTP"/>
    <n v="0"/>
    <n v="0"/>
    <s v="V221110"/>
    <n v="1683700"/>
    <x v="1"/>
    <s v="PORT09"/>
    <n v="5108"/>
    <n v="2.7755185132891382"/>
    <m/>
    <s v="PORT09 to PORT04"/>
    <n v="360"/>
    <n v="0.51750189162546179"/>
    <n v="2643.3996624228589"/>
  </r>
  <r>
    <n v="1447189432.7"/>
    <x v="8"/>
    <x v="1169"/>
    <d v="2022-04-05T00:00:00"/>
    <s v="PORT04"/>
    <s v="V444_0"/>
    <n v="2"/>
    <s v="DTP"/>
    <n v="0"/>
    <n v="0"/>
    <s v="V221110"/>
    <n v="1683700"/>
    <x v="1"/>
    <s v="PORT09"/>
    <n v="7509"/>
    <n v="4.1632777699337069"/>
    <m/>
    <s v="PORT09 to PORT04"/>
    <n v="360"/>
    <n v="0.51750189162546179"/>
    <n v="3885.9217042155924"/>
  </r>
  <r>
    <n v="1447312087.7"/>
    <x v="4"/>
    <x v="862"/>
    <d v="2022-04-10T00:00:00"/>
    <s v="PORT04"/>
    <s v="V444_0"/>
    <n v="2"/>
    <s v="DTP"/>
    <n v="0"/>
    <n v="0"/>
    <s v="V221110"/>
    <n v="1700105"/>
    <x v="1"/>
    <s v="PORT09"/>
    <n v="246"/>
    <n v="0.23422731042386707"/>
    <m/>
    <s v="PORT09 to PORT04"/>
    <n v="360"/>
    <n v="0.51750189162546179"/>
    <n v="127.3054653398636"/>
  </r>
  <r>
    <n v="1447395267.7"/>
    <x v="8"/>
    <x v="555"/>
    <d v="2022-04-04T00:00:00"/>
    <s v="PORT04"/>
    <s v="V444_0"/>
    <n v="2"/>
    <s v="DTP"/>
    <n v="0"/>
    <n v="0"/>
    <s v="V221110"/>
    <n v="1700094"/>
    <x v="1"/>
    <s v="PORT09"/>
    <n v="273"/>
    <n v="1.2603381014304293"/>
    <m/>
    <s v="PORT09 to PORT04"/>
    <n v="360"/>
    <n v="0.51750189162546179"/>
    <n v="141.27801641375106"/>
  </r>
  <r>
    <n v="1447312069.7"/>
    <x v="8"/>
    <x v="163"/>
    <d v="2022-04-04T00:00:00"/>
    <s v="PORT04"/>
    <s v="V444_0"/>
    <n v="2"/>
    <s v="DTP"/>
    <n v="0"/>
    <n v="0"/>
    <s v="V221110"/>
    <n v="1700097"/>
    <x v="1"/>
    <s v="PORT09"/>
    <n v="316"/>
    <n v="0.22340241796200344"/>
    <m/>
    <s v="PORT09 to PORT04"/>
    <n v="360"/>
    <n v="0.51750189162546179"/>
    <n v="163.53059775364594"/>
  </r>
  <r>
    <n v="1447391769.7"/>
    <x v="5"/>
    <x v="1167"/>
    <d v="2022-04-05T00:00:00"/>
    <s v="PORT04"/>
    <s v="V444_0"/>
    <n v="2"/>
    <s v="DTP"/>
    <n v="0"/>
    <n v="0"/>
    <s v="V221110"/>
    <n v="1655982"/>
    <x v="1"/>
    <s v="PORT09"/>
    <n v="426"/>
    <n v="1.1745022586581899"/>
    <m/>
    <s v="PORT09 to PORT04"/>
    <n v="360"/>
    <n v="0.51750189162546179"/>
    <n v="220.45580583244671"/>
  </r>
  <r>
    <n v="1447387463.7"/>
    <x v="0"/>
    <x v="281"/>
    <d v="2022-04-12T00:00:00"/>
    <s v="PORT04"/>
    <s v="V444_0"/>
    <n v="2"/>
    <s v="DTP"/>
    <n v="0"/>
    <n v="0"/>
    <s v="V221110"/>
    <n v="1655982"/>
    <x v="1"/>
    <s v="PORT09"/>
    <n v="426"/>
    <n v="1.1745022586581899"/>
    <m/>
    <s v="PORT09 to PORT04"/>
    <n v="360"/>
    <n v="0.51750189162546179"/>
    <n v="220.45580583244671"/>
  </r>
  <r>
    <n v="1447155230.7"/>
    <x v="0"/>
    <x v="1170"/>
    <d v="2022-04-12T00:00:00"/>
    <s v="PORT04"/>
    <s v="V444_0"/>
    <n v="2"/>
    <s v="DTP"/>
    <n v="0"/>
    <n v="0"/>
    <s v="V221110"/>
    <n v="1655982"/>
    <x v="1"/>
    <s v="PORT09"/>
    <n v="494"/>
    <n v="1.5660030115442531"/>
    <m/>
    <s v="PORT09 to PORT04"/>
    <n v="360"/>
    <n v="0.51750189162546179"/>
    <n v="255.64593446297812"/>
  </r>
  <r>
    <n v="1447339084.7"/>
    <x v="8"/>
    <x v="470"/>
    <d v="2022-04-05T00:00:00"/>
    <s v="PORT04"/>
    <s v="V444_0"/>
    <n v="2"/>
    <s v="DTP"/>
    <n v="0"/>
    <n v="0"/>
    <s v="V221110"/>
    <n v="1651298"/>
    <x v="1"/>
    <s v="PORT09"/>
    <n v="6240"/>
    <n v="10.8"/>
    <m/>
    <s v="PORT09 to PORT04"/>
    <n v="360"/>
    <n v="0.51750189162546179"/>
    <n v="3229.2118037428813"/>
  </r>
  <r>
    <n v="1447295792.7"/>
    <x v="2"/>
    <x v="989"/>
    <d v="2022-04-02T00:00:00"/>
    <s v="PORT04"/>
    <s v="V444_0"/>
    <n v="2"/>
    <s v="DTP"/>
    <n v="0"/>
    <n v="3"/>
    <s v="V221110"/>
    <n v="1689541"/>
    <x v="1"/>
    <s v="PORT09"/>
    <n v="394"/>
    <n v="9.6265292949354446"/>
    <m/>
    <s v="PORT09 to PORT04"/>
    <n v="360"/>
    <n v="0.51750189162546179"/>
    <n v="203.89574530043194"/>
  </r>
  <r>
    <n v="1447406637.7"/>
    <x v="0"/>
    <x v="760"/>
    <d v="2022-04-12T00:00:00"/>
    <s v="PORT04"/>
    <s v="V444_0"/>
    <n v="2"/>
    <s v="DTP"/>
    <n v="0"/>
    <n v="3"/>
    <s v="V221110"/>
    <n v="1689541"/>
    <x v="1"/>
    <s v="PORT09"/>
    <n v="512"/>
    <n v="30.9"/>
    <m/>
    <s v="PORT09 to PORT04"/>
    <n v="360"/>
    <n v="0.51750189162546179"/>
    <n v="264.96096851223643"/>
  </r>
  <r>
    <n v="1447199709.7"/>
    <x v="7"/>
    <x v="531"/>
    <d v="2022-04-15T00:00:00"/>
    <s v="PORT03"/>
    <s v="V444_0"/>
    <n v="3"/>
    <s v="DTP"/>
    <n v="0"/>
    <n v="0"/>
    <s v="V221130"/>
    <n v="1689780"/>
    <x v="3"/>
    <s v="PORT09"/>
    <n v="344"/>
    <n v="10.197236042488189"/>
    <m/>
    <s v="PORT09 to PORT03"/>
    <n v="540"/>
    <n v="0.47750351892722243"/>
    <n v="164.2612105109645"/>
  </r>
  <r>
    <n v="1447266913.7"/>
    <x v="8"/>
    <x v="862"/>
    <d v="2022-04-04T00:00:00"/>
    <s v="PORT03"/>
    <s v="V444_0"/>
    <n v="3"/>
    <s v="DTP"/>
    <n v="0"/>
    <n v="0"/>
    <s v="V221130"/>
    <n v="1689780"/>
    <x v="3"/>
    <s v="PORT09"/>
    <n v="381"/>
    <n v="11.197236042488189"/>
    <m/>
    <s v="PORT09 to PORT03"/>
    <n v="540"/>
    <n v="0.47750351892722243"/>
    <n v="181.92884071127173"/>
  </r>
  <r>
    <n v="1447152753.7"/>
    <x v="8"/>
    <x v="10"/>
    <d v="2022-04-04T00:00:00"/>
    <s v="PORT03"/>
    <s v="V444_0"/>
    <n v="3"/>
    <s v="DTP"/>
    <n v="0"/>
    <n v="0"/>
    <s v="V221130"/>
    <n v="1689781"/>
    <x v="3"/>
    <s v="PORT09"/>
    <n v="321"/>
    <n v="2.7496968896715903"/>
    <m/>
    <s v="PORT09 to PORT03"/>
    <n v="540"/>
    <n v="0.47750351892722243"/>
    <n v="153.2786295756384"/>
  </r>
  <r>
    <n v="1447236686.7"/>
    <x v="5"/>
    <x v="583"/>
    <d v="2022-04-05T00:00:00"/>
    <s v="PORT04"/>
    <s v="V444_0"/>
    <n v="2"/>
    <s v="DTP"/>
    <n v="0"/>
    <n v="0"/>
    <s v="V221110"/>
    <n v="1680781"/>
    <x v="1"/>
    <s v="PORT09"/>
    <n v="327"/>
    <n v="1.6477343994903377"/>
    <m/>
    <s v="PORT09 to PORT04"/>
    <n v="360"/>
    <n v="0.51750189162546179"/>
    <n v="169.22311856152601"/>
  </r>
  <r>
    <n v="1447187325.7"/>
    <x v="2"/>
    <x v="1011"/>
    <d v="2022-04-02T00:00:00"/>
    <s v="PORT04"/>
    <s v="V444_0"/>
    <n v="2"/>
    <s v="DTP"/>
    <n v="0"/>
    <n v="0"/>
    <s v="V221110"/>
    <n v="1680781"/>
    <x v="1"/>
    <s v="PORT09"/>
    <n v="278"/>
    <n v="1.6477343994903377"/>
    <m/>
    <s v="PORT09 to PORT04"/>
    <n v="360"/>
    <n v="0.51750189162546179"/>
    <n v="143.86552587187839"/>
  </r>
  <r>
    <n v="1447350459.7"/>
    <x v="7"/>
    <x v="801"/>
    <d v="2022-04-15T00:00:00"/>
    <s v="PORT04"/>
    <s v="V444_0"/>
    <n v="2"/>
    <s v="DTP"/>
    <n v="0"/>
    <n v="0"/>
    <s v="V221110"/>
    <n v="1680781"/>
    <x v="1"/>
    <s v="PORT09"/>
    <n v="345"/>
    <n v="2.0596679993629223"/>
    <m/>
    <s v="PORT09 to PORT04"/>
    <n v="360"/>
    <n v="0.51750189162546179"/>
    <n v="178.53815261078432"/>
  </r>
  <r>
    <n v="1447152754.7"/>
    <x v="9"/>
    <x v="600"/>
    <d v="2022-04-08T00:00:00"/>
    <s v="PORT04"/>
    <s v="V444_0"/>
    <n v="2"/>
    <s v="DTP"/>
    <n v="0"/>
    <n v="0"/>
    <s v="V221110"/>
    <n v="1680781"/>
    <x v="1"/>
    <s v="PORT09"/>
    <n v="320"/>
    <n v="2.5745849992036529"/>
    <m/>
    <s v="PORT09 to PORT04"/>
    <n v="360"/>
    <n v="0.51750189162546179"/>
    <n v="165.60060532014776"/>
  </r>
  <r>
    <n v="1447204346.7"/>
    <x v="7"/>
    <x v="321"/>
    <d v="2022-04-16T00:00:00"/>
    <s v="PORT04"/>
    <s v="V444_0"/>
    <n v="2"/>
    <s v="DTP"/>
    <n v="0"/>
    <n v="0"/>
    <s v="V221110"/>
    <n v="1656246"/>
    <x v="1"/>
    <s v="PORT09"/>
    <n v="1310"/>
    <n v="4.096305732484077"/>
    <m/>
    <s v="PORT09 to PORT04"/>
    <n v="360"/>
    <n v="0.51750189162546179"/>
    <n v="677.92747802935492"/>
  </r>
  <r>
    <n v="1447313992.7"/>
    <x v="8"/>
    <x v="1082"/>
    <d v="2022-04-05T00:00:00"/>
    <s v="PORT04"/>
    <s v="V444_0"/>
    <n v="2"/>
    <s v="DTP"/>
    <n v="0"/>
    <n v="0"/>
    <s v="V221110"/>
    <n v="1656246"/>
    <x v="1"/>
    <s v="PORT09"/>
    <n v="1264"/>
    <n v="4.096305732484077"/>
    <m/>
    <s v="PORT09 to PORT04"/>
    <n v="360"/>
    <n v="0.51750189162546179"/>
    <n v="654.12239101458374"/>
  </r>
  <r>
    <n v="1447398726.7"/>
    <x v="4"/>
    <x v="1169"/>
    <d v="2022-04-11T00:00:00"/>
    <s v="PORT04"/>
    <s v="V444_0"/>
    <n v="2"/>
    <s v="DTP"/>
    <n v="0"/>
    <n v="0"/>
    <s v="V221110"/>
    <n v="1656246"/>
    <x v="1"/>
    <s v="PORT09"/>
    <n v="1243"/>
    <n v="4.096305732484077"/>
    <m/>
    <s v="PORT09 to PORT04"/>
    <n v="360"/>
    <n v="0.51750189162546179"/>
    <n v="643.25485129044898"/>
  </r>
  <r>
    <n v="1447195325.7"/>
    <x v="6"/>
    <x v="958"/>
    <d v="2022-04-04T00:00:00"/>
    <s v="PORT04"/>
    <s v="V444_0"/>
    <n v="2"/>
    <s v="DTP"/>
    <n v="0"/>
    <n v="0"/>
    <s v="V221110"/>
    <n v="1656246"/>
    <x v="1"/>
    <s v="PORT09"/>
    <n v="6266"/>
    <n v="22.57783439490446"/>
    <m/>
    <s v="PORT09 to PORT04"/>
    <n v="360"/>
    <n v="0.51750189162546179"/>
    <n v="3242.6668529251438"/>
  </r>
  <r>
    <n v="1447152843.7"/>
    <x v="4"/>
    <x v="183"/>
    <d v="2022-04-11T00:00:00"/>
    <s v="PORT04"/>
    <s v="V444_0"/>
    <n v="2"/>
    <s v="DTP"/>
    <n v="0"/>
    <n v="0"/>
    <s v="V221110"/>
    <n v="1656246"/>
    <x v="1"/>
    <s v="PORT09"/>
    <n v="1305"/>
    <n v="4.096305732484077"/>
    <m/>
    <s v="PORT09 to PORT04"/>
    <n v="360"/>
    <n v="0.51750189162546179"/>
    <n v="675.33996857122759"/>
  </r>
  <r>
    <n v="1447398198.7"/>
    <x v="9"/>
    <x v="917"/>
    <d v="2022-04-09T00:00:00"/>
    <s v="PORT04"/>
    <s v="V444_0"/>
    <n v="2"/>
    <s v="DTP"/>
    <n v="0"/>
    <n v="0"/>
    <s v="V221110"/>
    <n v="1656246"/>
    <x v="1"/>
    <s v="PORT09"/>
    <n v="1280"/>
    <n v="4.096305732484077"/>
    <m/>
    <s v="PORT09 to PORT04"/>
    <n v="360"/>
    <n v="0.51750189162546179"/>
    <n v="662.40242128059106"/>
  </r>
  <r>
    <n v="1447265692.7"/>
    <x v="0"/>
    <x v="130"/>
    <d v="2022-04-13T00:00:00"/>
    <s v="PORT04"/>
    <s v="V444_0"/>
    <n v="2"/>
    <s v="DTP"/>
    <n v="0"/>
    <n v="0"/>
    <s v="V221110"/>
    <n v="1656246"/>
    <x v="1"/>
    <s v="PORT09"/>
    <n v="1282"/>
    <n v="4.096305732484077"/>
    <m/>
    <s v="PORT09 to PORT04"/>
    <n v="360"/>
    <n v="0.51750189162546179"/>
    <n v="663.43742506384206"/>
  </r>
  <r>
    <n v="1447265725.7"/>
    <x v="1"/>
    <x v="1010"/>
    <d v="2022-04-10T00:00:00"/>
    <s v="PORT04"/>
    <s v="V444_0"/>
    <n v="2"/>
    <s v="DTP"/>
    <n v="0"/>
    <n v="0"/>
    <s v="V221110"/>
    <n v="1656246"/>
    <x v="1"/>
    <s v="PORT09"/>
    <n v="1246"/>
    <n v="4.096305732484077"/>
    <m/>
    <s v="PORT09 to PORT04"/>
    <n v="360"/>
    <n v="0.51750189162546179"/>
    <n v="644.80735696532543"/>
  </r>
  <r>
    <n v="1447158178.7"/>
    <x v="7"/>
    <x v="961"/>
    <d v="2022-04-16T00:00:00"/>
    <s v="PORT04"/>
    <s v="V444_0"/>
    <n v="2"/>
    <s v="DTP"/>
    <n v="0"/>
    <n v="0"/>
    <s v="V221110"/>
    <n v="1656246"/>
    <x v="1"/>
    <s v="PORT09"/>
    <n v="1329"/>
    <n v="4.096305732484077"/>
    <m/>
    <s v="PORT09 to PORT04"/>
    <n v="360"/>
    <n v="0.51750189162546179"/>
    <n v="687.76001397023867"/>
  </r>
  <r>
    <n v="1447240555.7"/>
    <x v="5"/>
    <x v="695"/>
    <d v="2022-04-06T00:00:00"/>
    <s v="PORT04"/>
    <s v="V444_0"/>
    <n v="2"/>
    <s v="DTP"/>
    <n v="0"/>
    <n v="0"/>
    <s v="V221110"/>
    <n v="1656246"/>
    <x v="1"/>
    <s v="PORT09"/>
    <n v="2268"/>
    <n v="8.18"/>
    <m/>
    <s v="PORT09 to PORT04"/>
    <n v="360"/>
    <n v="0.51750189162546179"/>
    <n v="1173.6942902065473"/>
  </r>
  <r>
    <n v="1447345766.7"/>
    <x v="8"/>
    <x v="64"/>
    <d v="2022-04-04T00:00:00"/>
    <s v="PORT04"/>
    <s v="V444_0"/>
    <n v="2"/>
    <s v="DTP"/>
    <n v="0"/>
    <n v="0"/>
    <s v="V221110"/>
    <n v="1672706"/>
    <x v="1"/>
    <s v="PORT09"/>
    <n v="329"/>
    <n v="2.3546758767268861"/>
    <m/>
    <s v="PORT09 to PORT04"/>
    <n v="360"/>
    <n v="0.51750189162546179"/>
    <n v="170.25812234477692"/>
  </r>
  <r>
    <n v="1447355973.7"/>
    <x v="7"/>
    <x v="928"/>
    <d v="2022-04-15T00:00:00"/>
    <s v="PORT04"/>
    <s v="V444_0"/>
    <n v="2"/>
    <s v="DTP"/>
    <n v="0"/>
    <n v="0"/>
    <s v="V221110"/>
    <n v="1672706"/>
    <x v="1"/>
    <s v="PORT09"/>
    <n v="269"/>
    <n v="1.4128055260361316"/>
    <m/>
    <s v="PORT09 to PORT04"/>
    <n v="360"/>
    <n v="0.51750189162546179"/>
    <n v="139.20800884724923"/>
  </r>
  <r>
    <n v="1447339776.7"/>
    <x v="9"/>
    <x v="36"/>
    <d v="2022-04-08T00:00:00"/>
    <s v="PORT04"/>
    <s v="V444_0"/>
    <n v="2"/>
    <s v="DTP"/>
    <n v="0"/>
    <n v="0"/>
    <s v="V221110"/>
    <n v="1672706"/>
    <x v="1"/>
    <s v="PORT09"/>
    <n v="319"/>
    <n v="0.94187035069075442"/>
    <m/>
    <s v="PORT09 to PORT04"/>
    <n v="360"/>
    <n v="0.51750189162546179"/>
    <n v="165.08310342852232"/>
  </r>
  <r>
    <n v="1447397696.7"/>
    <x v="7"/>
    <x v="181"/>
    <d v="2022-04-15T00:00:00"/>
    <s v="PORT04"/>
    <s v="V444_0"/>
    <n v="2"/>
    <s v="DTP"/>
    <n v="0"/>
    <n v="0"/>
    <s v="V221110"/>
    <n v="1672721"/>
    <x v="1"/>
    <s v="PORT09"/>
    <n v="318"/>
    <n v="0.39911838790931986"/>
    <m/>
    <s v="PORT09 to PORT04"/>
    <n v="360"/>
    <n v="0.51750189162546179"/>
    <n v="164.56560153689685"/>
  </r>
  <r>
    <n v="1447184515.7"/>
    <x v="3"/>
    <x v="1145"/>
    <d v="2022-04-11T00:00:00"/>
    <s v="PORT04"/>
    <s v="V444_0"/>
    <n v="2"/>
    <s v="DTP"/>
    <n v="0"/>
    <n v="0"/>
    <s v="V221110"/>
    <n v="1672720"/>
    <x v="1"/>
    <s v="PORT09"/>
    <n v="530"/>
    <n v="15.4"/>
    <m/>
    <s v="PORT09 to PORT04"/>
    <n v="360"/>
    <n v="0.51750189162546179"/>
    <n v="274.27600256149475"/>
  </r>
  <r>
    <n v="1447339822.7"/>
    <x v="0"/>
    <x v="1134"/>
    <d v="2022-04-12T00:00:00"/>
    <s v="PORT04"/>
    <s v="V444_0"/>
    <n v="2"/>
    <s v="DTP"/>
    <n v="0"/>
    <n v="0"/>
    <s v="V221110"/>
    <n v="1672722"/>
    <x v="1"/>
    <s v="PORT09"/>
    <n v="302"/>
    <n v="1.2264986770820208"/>
    <m/>
    <s v="PORT09 to PORT04"/>
    <n v="360"/>
    <n v="0.51750189162546179"/>
    <n v="156.28557127088945"/>
  </r>
  <r>
    <n v="1447360431.7"/>
    <x v="4"/>
    <x v="318"/>
    <d v="2022-04-10T00:00:00"/>
    <s v="PORT04"/>
    <s v="V444_0"/>
    <n v="2"/>
    <s v="DTP"/>
    <n v="0"/>
    <n v="0"/>
    <s v="V221110"/>
    <n v="1672722"/>
    <x v="1"/>
    <s v="PORT09"/>
    <n v="257"/>
    <n v="1.2264986770820208"/>
    <m/>
    <s v="PORT09 to PORT04"/>
    <n v="360"/>
    <n v="0.51750189162546179"/>
    <n v="132.99798614774369"/>
  </r>
  <r>
    <n v="1447369632.7"/>
    <x v="4"/>
    <x v="891"/>
    <d v="2022-04-10T00:00:00"/>
    <s v="PORT04"/>
    <s v="V444_0"/>
    <n v="2"/>
    <s v="DTP"/>
    <n v="0"/>
    <n v="0"/>
    <s v="V221110"/>
    <n v="1672722"/>
    <x v="1"/>
    <s v="PORT09"/>
    <n v="362"/>
    <n v="2.2230288522111628"/>
    <m/>
    <s v="PORT09 to PORT04"/>
    <n v="360"/>
    <n v="0.51750189162546179"/>
    <n v="187.33568476841717"/>
  </r>
  <r>
    <n v="1447338434.7"/>
    <x v="5"/>
    <x v="923"/>
    <d v="2022-04-05T00:00:00"/>
    <s v="PORT04"/>
    <s v="V444_0"/>
    <n v="2"/>
    <s v="DTP"/>
    <n v="0"/>
    <n v="0"/>
    <s v="V221110"/>
    <n v="1672707"/>
    <x v="1"/>
    <s v="PORT09"/>
    <n v="469"/>
    <n v="16.299999999999997"/>
    <m/>
    <s v="PORT09 to PORT04"/>
    <n v="360"/>
    <n v="0.51750189162546179"/>
    <n v="242.70838717234159"/>
  </r>
  <r>
    <n v="1447360806.7"/>
    <x v="3"/>
    <x v="405"/>
    <d v="2022-04-11T00:00:00"/>
    <s v="PORT04"/>
    <s v="V444_0"/>
    <n v="2"/>
    <s v="DTP"/>
    <n v="0"/>
    <n v="0"/>
    <s v="V221110"/>
    <n v="1672721"/>
    <x v="1"/>
    <s v="PORT09"/>
    <n v="511"/>
    <n v="16.82"/>
    <m/>
    <s v="PORT09 to PORT04"/>
    <n v="360"/>
    <n v="0.51750189162546179"/>
    <n v="264.44346662061099"/>
  </r>
  <r>
    <n v="1447377642.7"/>
    <x v="0"/>
    <x v="1083"/>
    <d v="2022-04-13T00:00:00"/>
    <s v="PORT04"/>
    <s v="V444_0"/>
    <n v="2"/>
    <s v="DTP"/>
    <n v="0"/>
    <n v="0"/>
    <s v="V221110"/>
    <n v="1677692"/>
    <x v="1"/>
    <s v="PORT09"/>
    <n v="1812"/>
    <n v="111.83523582566201"/>
    <m/>
    <s v="PORT09 to PORT04"/>
    <n v="360"/>
    <n v="0.51750189162546179"/>
    <n v="937.71342762533675"/>
  </r>
  <r>
    <n v="1447408445.7"/>
    <x v="1"/>
    <x v="702"/>
    <d v="2022-04-10T00:00:00"/>
    <s v="PORT04"/>
    <s v="V444_0"/>
    <n v="2"/>
    <s v="DTP"/>
    <n v="0"/>
    <n v="0"/>
    <s v="V221110"/>
    <n v="1677692"/>
    <x v="1"/>
    <s v="PORT09"/>
    <n v="5267"/>
    <n v="355.61663057810256"/>
    <m/>
    <s v="PORT09 to PORT04"/>
    <n v="360"/>
    <n v="0.51750189162546179"/>
    <n v="2725.6824631913073"/>
  </r>
  <r>
    <n v="1447178885.7"/>
    <x v="4"/>
    <x v="1171"/>
    <d v="2022-04-10T00:00:00"/>
    <s v="PORT04"/>
    <s v="V444_0"/>
    <n v="2"/>
    <s v="DTP"/>
    <n v="0"/>
    <n v="0"/>
    <s v="V221110"/>
    <n v="1672721"/>
    <x v="1"/>
    <s v="PORT09"/>
    <n v="817"/>
    <n v="34.28"/>
    <m/>
    <s v="PORT09 to PORT04"/>
    <n v="360"/>
    <n v="0.51750189162546179"/>
    <n v="422.7990454580023"/>
  </r>
  <r>
    <n v="1447200254.7"/>
    <x v="9"/>
    <x v="581"/>
    <d v="2022-04-08T00:00:00"/>
    <s v="PORT04"/>
    <s v="V444_0"/>
    <n v="2"/>
    <s v="DTP"/>
    <n v="0"/>
    <n v="0"/>
    <s v="V221110"/>
    <n v="1672722"/>
    <x v="1"/>
    <s v="PORT09"/>
    <n v="585"/>
    <n v="17.66"/>
    <m/>
    <s v="PORT09 to PORT04"/>
    <n v="360"/>
    <n v="0.51750189162546179"/>
    <n v="302.73860660089514"/>
  </r>
  <r>
    <n v="1447374905.7"/>
    <x v="4"/>
    <x v="1079"/>
    <d v="2022-04-11T00:00:00"/>
    <s v="PORT04"/>
    <s v="V444_0"/>
    <n v="2"/>
    <s v="DTP"/>
    <n v="0"/>
    <n v="0"/>
    <s v="V221110"/>
    <n v="1677692"/>
    <x v="1"/>
    <s v="PORT09"/>
    <n v="8837"/>
    <n v="644.16"/>
    <m/>
    <s v="PORT09 to PORT04"/>
    <n v="360"/>
    <n v="0.51750189162546179"/>
    <n v="4573.1642162942062"/>
  </r>
  <r>
    <n v="1447382182.7"/>
    <x v="7"/>
    <x v="399"/>
    <d v="2022-04-16T00:00:00"/>
    <s v="PORT04"/>
    <s v="V444_0"/>
    <n v="2"/>
    <s v="DTP"/>
    <n v="0"/>
    <n v="0"/>
    <s v="V221110"/>
    <n v="1677692"/>
    <x v="1"/>
    <s v="PORT09"/>
    <n v="2952"/>
    <n v="195.66"/>
    <m/>
    <s v="PORT09 to PORT04"/>
    <n v="360"/>
    <n v="0.51750189162546179"/>
    <n v="1527.6655840783633"/>
  </r>
  <r>
    <n v="1447381733.7"/>
    <x v="4"/>
    <x v="604"/>
    <d v="2022-04-11T00:00:00"/>
    <s v="PORT04"/>
    <s v="V444_0"/>
    <n v="2"/>
    <s v="DTP"/>
    <n v="0"/>
    <n v="0"/>
    <s v="V221110"/>
    <n v="1677692"/>
    <x v="1"/>
    <s v="PORT09"/>
    <n v="3155"/>
    <n v="211.09999999999997"/>
    <m/>
    <s v="PORT09 to PORT04"/>
    <n v="360"/>
    <n v="0.51750189162546179"/>
    <n v="1632.7184680783319"/>
  </r>
  <r>
    <n v="1447397661.7"/>
    <x v="9"/>
    <x v="612"/>
    <d v="2022-04-09T00:00:00"/>
    <s v="PORT04"/>
    <s v="V444_0"/>
    <n v="2"/>
    <s v="DTP"/>
    <n v="0"/>
    <n v="0"/>
    <s v="V221110"/>
    <n v="1677692"/>
    <x v="1"/>
    <s v="PORT09"/>
    <n v="5276"/>
    <n v="361.9"/>
    <m/>
    <s v="PORT09 to PORT04"/>
    <n v="360"/>
    <n v="0.51750189162546179"/>
    <n v="2730.3399802159365"/>
  </r>
  <r>
    <n v="1447397658.7"/>
    <x v="9"/>
    <x v="303"/>
    <d v="2022-04-09T00:00:00"/>
    <s v="PORT04"/>
    <s v="V444_0"/>
    <n v="2"/>
    <s v="DTP"/>
    <n v="0"/>
    <n v="0"/>
    <s v="V221110"/>
    <n v="1677692"/>
    <x v="1"/>
    <s v="PORT09"/>
    <n v="4691"/>
    <n v="302.76"/>
    <m/>
    <s v="PORT09 to PORT04"/>
    <n v="360"/>
    <n v="0.51750189162546179"/>
    <n v="2427.6013736150412"/>
  </r>
  <r>
    <n v="1447404197.7"/>
    <x v="2"/>
    <x v="993"/>
    <d v="2022-04-03T00:00:00"/>
    <s v="PORT04"/>
    <s v="V444_0"/>
    <n v="2"/>
    <s v="DTP"/>
    <n v="0"/>
    <n v="0"/>
    <s v="V221110"/>
    <n v="1677692"/>
    <x v="1"/>
    <s v="PORT09"/>
    <n v="5234"/>
    <n v="385.56000000000006"/>
    <m/>
    <s v="PORT09 to PORT04"/>
    <n v="360"/>
    <n v="0.51750189162546179"/>
    <n v="2708.604900767667"/>
  </r>
  <r>
    <n v="1447397659.7"/>
    <x v="6"/>
    <x v="672"/>
    <d v="2022-04-04T00:00:00"/>
    <s v="PORT04"/>
    <s v="V444_0"/>
    <n v="2"/>
    <s v="DTP"/>
    <n v="0"/>
    <n v="0"/>
    <s v="V221110"/>
    <n v="1677692"/>
    <x v="1"/>
    <s v="PORT09"/>
    <n v="5317"/>
    <n v="375.00000000000006"/>
    <m/>
    <s v="PORT09 to PORT04"/>
    <n v="360"/>
    <n v="0.51750189162546179"/>
    <n v="2751.5575577725804"/>
  </r>
  <r>
    <n v="1447401664.7"/>
    <x v="5"/>
    <x v="507"/>
    <d v="2022-04-06T00:00:00"/>
    <s v="PORT04"/>
    <s v="V444_0"/>
    <n v="2"/>
    <s v="DTP"/>
    <n v="0"/>
    <n v="0"/>
    <s v="V221110"/>
    <n v="1677692"/>
    <x v="1"/>
    <s v="PORT09"/>
    <n v="5267"/>
    <n v="350.64000000000004"/>
    <m/>
    <s v="PORT09 to PORT04"/>
    <n v="360"/>
    <n v="0.51750189162546179"/>
    <n v="2725.6824631913073"/>
  </r>
  <r>
    <n v="1447408446.7"/>
    <x v="0"/>
    <x v="449"/>
    <d v="2022-04-13T00:00:00"/>
    <s v="PORT04"/>
    <s v="V444_0"/>
    <n v="2"/>
    <s v="DTP"/>
    <n v="0"/>
    <n v="0"/>
    <s v="V221110"/>
    <n v="1677692"/>
    <x v="1"/>
    <s v="PORT09"/>
    <n v="5295"/>
    <n v="355.86"/>
    <m/>
    <s v="PORT09 to PORT04"/>
    <n v="360"/>
    <n v="0.51750189162546179"/>
    <n v="2740.1725161568202"/>
  </r>
  <r>
    <n v="1447271768.7"/>
    <x v="1"/>
    <x v="290"/>
    <d v="2022-04-09T00:00:00"/>
    <s v="PORT04"/>
    <s v="V444_0"/>
    <n v="2"/>
    <s v="DTP"/>
    <n v="0"/>
    <n v="0"/>
    <s v="V221110"/>
    <n v="1682739"/>
    <x v="1"/>
    <s v="PORT09"/>
    <n v="518"/>
    <n v="23.693026151930265"/>
    <m/>
    <s v="PORT09 to PORT04"/>
    <n v="360"/>
    <n v="0.51750189162546179"/>
    <n v="268.06597986198921"/>
  </r>
  <r>
    <n v="1447178886.7"/>
    <x v="4"/>
    <x v="36"/>
    <d v="2022-04-10T00:00:00"/>
    <s v="PORT04"/>
    <s v="V444_0"/>
    <n v="2"/>
    <s v="DTP"/>
    <n v="0"/>
    <n v="0"/>
    <s v="V221110"/>
    <n v="1682739"/>
    <x v="1"/>
    <s v="PORT09"/>
    <n v="459"/>
    <n v="18.86"/>
    <m/>
    <s v="PORT09 to PORT04"/>
    <n v="360"/>
    <n v="0.51750189162546179"/>
    <n v="237.53336825608696"/>
  </r>
  <r>
    <n v="1447353037.7"/>
    <x v="6"/>
    <x v="286"/>
    <d v="2022-04-03T00:00:00"/>
    <s v="PORT03"/>
    <s v="V444_0"/>
    <n v="3"/>
    <s v="DTP"/>
    <n v="0"/>
    <n v="3"/>
    <s v="V221130"/>
    <n v="1682802"/>
    <x v="3"/>
    <s v="PORT09"/>
    <n v="257"/>
    <n v="0.76486173382360523"/>
    <m/>
    <s v="PORT09 to PORT03"/>
    <n v="540"/>
    <n v="0.47750351892722243"/>
    <n v="122.71840436429616"/>
  </r>
  <r>
    <n v="1447350363.7"/>
    <x v="5"/>
    <x v="149"/>
    <d v="2022-04-05T00:00:00"/>
    <s v="PORT04"/>
    <s v="V444_0"/>
    <n v="2"/>
    <s v="DTP"/>
    <n v="0"/>
    <n v="0"/>
    <s v="V221110"/>
    <n v="1689147"/>
    <x v="1"/>
    <s v="PORT09"/>
    <n v="296"/>
    <n v="0.15063058830438553"/>
    <m/>
    <s v="PORT09 to PORT04"/>
    <n v="360"/>
    <n v="0.51750189162546179"/>
    <n v="153.18055992113668"/>
  </r>
  <r>
    <n v="1447398543.7"/>
    <x v="2"/>
    <x v="619"/>
    <d v="2022-04-02T00:00:00"/>
    <s v="PORT04"/>
    <s v="V444_0"/>
    <n v="2"/>
    <s v="DTP"/>
    <n v="0"/>
    <n v="0"/>
    <s v="V221110"/>
    <n v="1689147"/>
    <x v="1"/>
    <s v="PORT09"/>
    <n v="366"/>
    <n v="0.16945941184243371"/>
    <m/>
    <s v="PORT09 to PORT04"/>
    <n v="360"/>
    <n v="0.51750189162546179"/>
    <n v="189.40569233491902"/>
  </r>
  <r>
    <n v="1447269556.7"/>
    <x v="5"/>
    <x v="311"/>
    <d v="2022-04-05T00:00:00"/>
    <s v="PORT04"/>
    <s v="V444_0"/>
    <n v="2"/>
    <s v="DTP"/>
    <n v="0"/>
    <n v="0"/>
    <s v="V221110"/>
    <n v="1689147"/>
    <x v="1"/>
    <s v="PORT09"/>
    <n v="370"/>
    <n v="0.37657647076096379"/>
    <m/>
    <s v="PORT09 to PORT04"/>
    <n v="360"/>
    <n v="0.51750189162546179"/>
    <n v="191.47569990142085"/>
  </r>
  <r>
    <n v="1447377776.7"/>
    <x v="1"/>
    <x v="785"/>
    <d v="2022-04-09T00:00:00"/>
    <s v="PORT04"/>
    <s v="V444_0"/>
    <n v="2"/>
    <s v="DTP"/>
    <n v="0"/>
    <n v="0"/>
    <s v="V221110"/>
    <n v="1689147"/>
    <x v="1"/>
    <s v="PORT09"/>
    <n v="294"/>
    <n v="0.11297294122828914"/>
    <m/>
    <s v="PORT09 to PORT04"/>
    <n v="360"/>
    <n v="0.51750189162546179"/>
    <n v="152.14555613788576"/>
  </r>
  <r>
    <n v="1447214938.7"/>
    <x v="2"/>
    <x v="214"/>
    <d v="2022-04-02T00:00:00"/>
    <s v="PORT04"/>
    <s v="V444_0"/>
    <n v="2"/>
    <s v="DTP"/>
    <n v="0"/>
    <n v="0"/>
    <s v="V221110"/>
    <n v="1689147"/>
    <x v="1"/>
    <s v="PORT09"/>
    <n v="379"/>
    <n v="0.48954941198925295"/>
    <m/>
    <s v="PORT09 to PORT04"/>
    <n v="360"/>
    <n v="0.51750189162546179"/>
    <n v="196.13321692605001"/>
  </r>
  <r>
    <n v="1447286562.7"/>
    <x v="5"/>
    <x v="311"/>
    <d v="2022-04-05T00:00:00"/>
    <s v="PORT04"/>
    <s v="V444_0"/>
    <n v="2"/>
    <s v="DTP"/>
    <n v="0"/>
    <n v="0"/>
    <s v="V221110"/>
    <n v="1689147"/>
    <x v="1"/>
    <s v="PORT09"/>
    <n v="422"/>
    <n v="0.41423411783706016"/>
    <m/>
    <s v="PORT09 to PORT04"/>
    <n v="360"/>
    <n v="0.51750189162546179"/>
    <n v="218.38579826594489"/>
  </r>
  <r>
    <n v="1447331179.7"/>
    <x v="1"/>
    <x v="450"/>
    <d v="2022-04-09T00:00:00"/>
    <s v="PORT04"/>
    <s v="V444_0"/>
    <n v="2"/>
    <s v="DTP"/>
    <n v="0"/>
    <n v="0"/>
    <s v="V221110"/>
    <n v="1689147"/>
    <x v="1"/>
    <s v="PORT09"/>
    <n v="263"/>
    <n v="4.5189176491315652E-2"/>
    <m/>
    <s v="PORT09 to PORT04"/>
    <n v="360"/>
    <n v="0.51750189162546179"/>
    <n v="136.10299749749646"/>
  </r>
  <r>
    <n v="1447377775.7"/>
    <x v="5"/>
    <x v="210"/>
    <d v="2022-04-05T00:00:00"/>
    <s v="PORT04"/>
    <s v="V444_0"/>
    <n v="2"/>
    <s v="DTP"/>
    <n v="0"/>
    <n v="0"/>
    <s v="V221110"/>
    <n v="1689147"/>
    <x v="1"/>
    <s v="PORT09"/>
    <n v="316"/>
    <n v="1.8828823538048191E-2"/>
    <m/>
    <s v="PORT09 to PORT04"/>
    <n v="360"/>
    <n v="0.51750189162546179"/>
    <n v="163.53059775364594"/>
  </r>
  <r>
    <n v="1447286481.7"/>
    <x v="8"/>
    <x v="60"/>
    <d v="2022-04-04T00:00:00"/>
    <s v="PORT04"/>
    <s v="V444_0"/>
    <n v="2"/>
    <s v="DTP"/>
    <n v="0"/>
    <n v="0"/>
    <s v="V221110"/>
    <n v="1689147"/>
    <x v="1"/>
    <s v="PORT09"/>
    <n v="431"/>
    <n v="0.43306294137510837"/>
    <m/>
    <s v="PORT09 to PORT04"/>
    <n v="360"/>
    <n v="0.51750189162546179"/>
    <n v="223.04331529057404"/>
  </r>
  <r>
    <n v="1447339238.7"/>
    <x v="5"/>
    <x v="518"/>
    <d v="2022-04-05T00:00:00"/>
    <s v="PORT04"/>
    <s v="V444_0"/>
    <n v="2"/>
    <s v="DTP"/>
    <n v="0"/>
    <n v="0"/>
    <s v="V221110"/>
    <n v="1689147"/>
    <x v="1"/>
    <s v="PORT09"/>
    <n v="310"/>
    <n v="0.16945941184243371"/>
    <m/>
    <s v="PORT09 to PORT04"/>
    <n v="360"/>
    <n v="0.51750189162546179"/>
    <n v="160.42558640389316"/>
  </r>
  <r>
    <n v="1447391143.7"/>
    <x v="1"/>
    <x v="920"/>
    <d v="2022-04-09T00:00:00"/>
    <s v="PORT04"/>
    <s v="V444_0"/>
    <n v="2"/>
    <s v="DTP"/>
    <n v="0"/>
    <n v="0"/>
    <s v="V221110"/>
    <n v="1689147"/>
    <x v="1"/>
    <s v="PORT09"/>
    <n v="344"/>
    <n v="3.7657647076096382E-2"/>
    <m/>
    <s v="PORT09 to PORT04"/>
    <n v="360"/>
    <n v="0.51750189162546179"/>
    <n v="178.02065071915885"/>
  </r>
  <r>
    <n v="1447152713.7"/>
    <x v="3"/>
    <x v="1057"/>
    <d v="2022-04-12T00:00:00"/>
    <s v="PORT04"/>
    <s v="V444_0"/>
    <n v="2"/>
    <s v="DTP"/>
    <n v="0"/>
    <n v="0"/>
    <s v="V221110"/>
    <n v="1689147"/>
    <x v="1"/>
    <s v="PORT09"/>
    <n v="1304"/>
    <n v="3.42"/>
    <m/>
    <s v="PORT09 to PORT04"/>
    <n v="360"/>
    <n v="0.51750189162546179"/>
    <n v="674.82246667960214"/>
  </r>
  <r>
    <n v="1447152686.7"/>
    <x v="1"/>
    <x v="580"/>
    <d v="2022-04-10T00:00:00"/>
    <s v="PORT04"/>
    <s v="V444_0"/>
    <n v="2"/>
    <s v="DTP"/>
    <n v="0"/>
    <n v="0"/>
    <s v="V221110"/>
    <n v="1689145"/>
    <x v="1"/>
    <s v="PORT09"/>
    <n v="2317"/>
    <n v="6.1"/>
    <m/>
    <s v="PORT09 to PORT04"/>
    <n v="360"/>
    <n v="0.51750189162546179"/>
    <n v="1199.0518828961949"/>
  </r>
  <r>
    <n v="1447328003.7"/>
    <x v="0"/>
    <x v="423"/>
    <d v="2022-04-13T00:00:00"/>
    <s v="PORT04"/>
    <s v="V444_0"/>
    <n v="2"/>
    <s v="DTP"/>
    <n v="0"/>
    <n v="0"/>
    <s v="V221110"/>
    <n v="1689145"/>
    <x v="1"/>
    <s v="PORT09"/>
    <n v="5329"/>
    <n v="9.48"/>
    <m/>
    <s v="PORT09 to PORT04"/>
    <n v="360"/>
    <n v="0.51750189162546179"/>
    <n v="2757.7675804720857"/>
  </r>
  <r>
    <n v="1447204395.7"/>
    <x v="7"/>
    <x v="699"/>
    <d v="2022-04-16T00:00:00"/>
    <s v="PORT04"/>
    <s v="V444_0"/>
    <n v="2"/>
    <s v="DTP"/>
    <n v="0"/>
    <n v="0"/>
    <s v="V221110"/>
    <n v="1689145"/>
    <x v="1"/>
    <s v="PORT09"/>
    <n v="8290"/>
    <n v="17.559999999999999"/>
    <m/>
    <s v="PORT09 to PORT04"/>
    <n v="360"/>
    <n v="0.51750189162546179"/>
    <n v="4290.0906815750786"/>
  </r>
  <r>
    <n v="1447407617.7"/>
    <x v="6"/>
    <x v="316"/>
    <d v="2022-04-04T00:00:00"/>
    <s v="PORT04"/>
    <s v="V444_0"/>
    <n v="2"/>
    <s v="DTP"/>
    <n v="0"/>
    <n v="0"/>
    <s v="V221110"/>
    <n v="1689145"/>
    <x v="1"/>
    <s v="PORT09"/>
    <n v="5333"/>
    <n v="9.16"/>
    <m/>
    <s v="PORT09 to PORT04"/>
    <n v="360"/>
    <n v="0.51750189162546179"/>
    <n v="2759.8375880385879"/>
  </r>
  <r>
    <n v="1447219469.7"/>
    <x v="7"/>
    <x v="577"/>
    <d v="2022-04-15T00:00:00"/>
    <s v="PORT04"/>
    <s v="V444_0"/>
    <n v="2"/>
    <s v="DTP"/>
    <n v="0"/>
    <n v="3"/>
    <s v="V221110"/>
    <n v="1669702"/>
    <x v="1"/>
    <s v="PORT09"/>
    <n v="368"/>
    <n v="1.0084779874213838"/>
    <m/>
    <s v="PORT09 to PORT04"/>
    <n v="360"/>
    <n v="0.51750189162546179"/>
    <n v="190.44069611816994"/>
  </r>
  <r>
    <n v="1447265691.7"/>
    <x v="7"/>
    <x v="1092"/>
    <d v="2022-04-15T00:00:00"/>
    <s v="PORT04"/>
    <s v="V444_0"/>
    <n v="2"/>
    <s v="DTP"/>
    <n v="0"/>
    <n v="0"/>
    <s v="V221110"/>
    <n v="1669702"/>
    <x v="1"/>
    <s v="PORT09"/>
    <n v="433"/>
    <n v="2.0169559748427677"/>
    <m/>
    <s v="PORT09 to PORT04"/>
    <n v="360"/>
    <n v="0.51750189162546179"/>
    <n v="224.07831907382496"/>
  </r>
  <r>
    <n v="1447219468.7"/>
    <x v="3"/>
    <x v="863"/>
    <d v="2022-04-12T00:00:00"/>
    <s v="PORT04"/>
    <s v="V444_0"/>
    <n v="2"/>
    <s v="DTP"/>
    <n v="0"/>
    <n v="3"/>
    <s v="V221110"/>
    <n v="1669702"/>
    <x v="1"/>
    <s v="PORT09"/>
    <n v="1021"/>
    <n v="14.651578364779878"/>
    <m/>
    <s v="PORT09 to PORT04"/>
    <n v="360"/>
    <n v="0.51750189162546179"/>
    <n v="528.36943134959654"/>
  </r>
  <r>
    <n v="1447219467.7"/>
    <x v="5"/>
    <x v="981"/>
    <d v="2022-04-06T00:00:00"/>
    <s v="PORT04"/>
    <s v="V444_0"/>
    <n v="2"/>
    <s v="DTP"/>
    <n v="0"/>
    <n v="3"/>
    <s v="V221110"/>
    <n v="1669702"/>
    <x v="1"/>
    <s v="PORT09"/>
    <n v="1011"/>
    <n v="14.118691823899374"/>
    <m/>
    <s v="PORT09 to PORT04"/>
    <n v="360"/>
    <n v="0.51750189162546179"/>
    <n v="523.19441243334188"/>
  </r>
  <r>
    <n v="1447357441.7"/>
    <x v="9"/>
    <x v="654"/>
    <d v="2022-04-08T00:00:00"/>
    <s v="PORT04"/>
    <s v="V444_0"/>
    <n v="2"/>
    <s v="DTP"/>
    <n v="0"/>
    <n v="3"/>
    <s v="V221110"/>
    <n v="1669702"/>
    <x v="1"/>
    <s v="PORT09"/>
    <n v="370"/>
    <n v="1.2908518238993714"/>
    <m/>
    <s v="PORT09 to PORT04"/>
    <n v="360"/>
    <n v="0.51750189162546179"/>
    <n v="191.47569990142085"/>
  </r>
  <r>
    <n v="1447204377.7"/>
    <x v="1"/>
    <x v="160"/>
    <d v="2022-04-09T00:00:00"/>
    <s v="PORT04"/>
    <s v="V444_0"/>
    <n v="2"/>
    <s v="DTP"/>
    <n v="0"/>
    <n v="0"/>
    <s v="V221110"/>
    <n v="1662552"/>
    <x v="1"/>
    <s v="PORT09"/>
    <n v="764"/>
    <n v="2.0640430259280813"/>
    <m/>
    <s v="PORT09 to PORT04"/>
    <n v="360"/>
    <n v="0.51750189162546179"/>
    <n v="395.37144520185279"/>
  </r>
  <r>
    <n v="1447273171.7"/>
    <x v="4"/>
    <x v="940"/>
    <d v="2022-04-10T00:00:00"/>
    <s v="PORT04"/>
    <s v="V444_0"/>
    <n v="2"/>
    <s v="DTP"/>
    <n v="0"/>
    <n v="0"/>
    <s v="V221110"/>
    <n v="1662552"/>
    <x v="1"/>
    <s v="PORT09"/>
    <n v="459"/>
    <n v="0.963220078766438"/>
    <m/>
    <s v="PORT09 to PORT04"/>
    <n v="360"/>
    <n v="0.51750189162546179"/>
    <n v="237.53336825608696"/>
  </r>
  <r>
    <n v="1447343577.7"/>
    <x v="1"/>
    <x v="546"/>
    <d v="2022-04-09T00:00:00"/>
    <s v="PORT04"/>
    <s v="V444_0"/>
    <n v="2"/>
    <s v="DTP"/>
    <n v="0"/>
    <n v="0"/>
    <s v="V221110"/>
    <n v="1662552"/>
    <x v="1"/>
    <s v="PORT09"/>
    <n v="453"/>
    <n v="0.9448730296470772"/>
    <m/>
    <s v="PORT09 to PORT04"/>
    <n v="360"/>
    <n v="0.51750189162546179"/>
    <n v="234.42835690633419"/>
  </r>
  <r>
    <n v="1447266926.7"/>
    <x v="3"/>
    <x v="638"/>
    <d v="2022-04-11T00:00:00"/>
    <s v="PORT04"/>
    <s v="V444_0"/>
    <n v="2"/>
    <s v="DTP"/>
    <n v="0"/>
    <n v="0"/>
    <s v="V221110"/>
    <n v="1662552"/>
    <x v="1"/>
    <s v="PORT09"/>
    <n v="389"/>
    <n v="0.45867622798401808"/>
    <m/>
    <s v="PORT09 to PORT04"/>
    <n v="360"/>
    <n v="0.51750189162546179"/>
    <n v="201.30823584230464"/>
  </r>
  <r>
    <n v="1447204436.7"/>
    <x v="2"/>
    <x v="857"/>
    <d v="2022-04-02T00:00:00"/>
    <s v="PORT04"/>
    <s v="V444_0"/>
    <n v="2"/>
    <s v="DTP"/>
    <n v="0"/>
    <n v="0"/>
    <s v="V221110"/>
    <n v="1662552"/>
    <x v="1"/>
    <s v="PORT09"/>
    <n v="733"/>
    <n v="2.0640430259280813"/>
    <m/>
    <s v="PORT09 to PORT04"/>
    <n v="360"/>
    <n v="0.51750189162546179"/>
    <n v="379.32888656146349"/>
  </r>
  <r>
    <n v="1447310476.7"/>
    <x v="4"/>
    <x v="538"/>
    <d v="2022-04-11T00:00:00"/>
    <s v="PORT04"/>
    <s v="V444_0"/>
    <n v="2"/>
    <s v="DTP"/>
    <n v="0"/>
    <n v="0"/>
    <s v="V221110"/>
    <n v="1662552"/>
    <x v="1"/>
    <s v="PORT09"/>
    <n v="1019"/>
    <n v="2.96"/>
    <m/>
    <s v="PORT09 to PORT04"/>
    <n v="360"/>
    <n v="0.51750189162546179"/>
    <n v="527.33442756634554"/>
  </r>
  <r>
    <n v="1447240521.7"/>
    <x v="1"/>
    <x v="123"/>
    <d v="2022-04-09T00:00:00"/>
    <s v="PORT04"/>
    <s v="V444_0"/>
    <n v="2"/>
    <s v="DTP"/>
    <n v="0"/>
    <n v="0"/>
    <s v="V221110"/>
    <n v="1662554"/>
    <x v="1"/>
    <s v="PORT09"/>
    <n v="740"/>
    <n v="1.5598986914309834"/>
    <m/>
    <s v="PORT09 to PORT04"/>
    <n v="360"/>
    <n v="0.51750189162546179"/>
    <n v="382.95139980284171"/>
  </r>
  <r>
    <n v="1447183448.7"/>
    <x v="2"/>
    <x v="1000"/>
    <d v="2022-04-03T00:00:00"/>
    <s v="PORT04"/>
    <s v="V444_0"/>
    <n v="2"/>
    <s v="DTP"/>
    <n v="0"/>
    <n v="0"/>
    <s v="V221110"/>
    <n v="1662552"/>
    <x v="1"/>
    <s v="PORT09"/>
    <n v="1257"/>
    <n v="3.42"/>
    <m/>
    <s v="PORT09 to PORT04"/>
    <n v="360"/>
    <n v="0.51750189162546179"/>
    <n v="650.49987777320541"/>
  </r>
  <r>
    <n v="1447265610.7"/>
    <x v="6"/>
    <x v="1141"/>
    <d v="2022-04-04T00:00:00"/>
    <s v="PORT04"/>
    <s v="V444_0"/>
    <n v="2"/>
    <s v="DTP"/>
    <n v="0"/>
    <n v="0"/>
    <s v="V221110"/>
    <n v="1662552"/>
    <x v="1"/>
    <s v="PORT09"/>
    <n v="1148"/>
    <n v="3.04"/>
    <m/>
    <s v="PORT09 to PORT04"/>
    <n v="360"/>
    <n v="0.51750189162546179"/>
    <n v="594.09217158603008"/>
  </r>
  <r>
    <n v="1447162941.7"/>
    <x v="8"/>
    <x v="1008"/>
    <d v="2022-04-05T00:00:00"/>
    <s v="PORT04"/>
    <s v="V444_0"/>
    <n v="2"/>
    <s v="DTP"/>
    <n v="0"/>
    <n v="0"/>
    <s v="V221110"/>
    <n v="1662552"/>
    <x v="1"/>
    <s v="PORT09"/>
    <n v="1306"/>
    <n v="3.36"/>
    <m/>
    <s v="PORT09 to PORT04"/>
    <n v="360"/>
    <n v="0.51750189162546179"/>
    <n v="675.85747046285314"/>
  </r>
  <r>
    <n v="1447225594.7"/>
    <x v="6"/>
    <x v="670"/>
    <d v="2022-04-04T00:00:00"/>
    <s v="PORT04"/>
    <s v="V444_0"/>
    <n v="2"/>
    <s v="DTP"/>
    <n v="0"/>
    <n v="0"/>
    <s v="V221110"/>
    <n v="1662552"/>
    <x v="1"/>
    <s v="PORT09"/>
    <n v="1229"/>
    <n v="2.96"/>
    <m/>
    <s v="PORT09 to PORT04"/>
    <n v="360"/>
    <n v="0.51750189162546179"/>
    <n v="636.00982480769255"/>
  </r>
  <r>
    <n v="1447321321.7"/>
    <x v="2"/>
    <x v="41"/>
    <d v="2022-04-03T00:00:00"/>
    <s v="PORT04"/>
    <s v="V444_0"/>
    <n v="2"/>
    <s v="DTP"/>
    <n v="0"/>
    <n v="0"/>
    <s v="V221110"/>
    <n v="1662552"/>
    <x v="1"/>
    <s v="PORT09"/>
    <n v="2297"/>
    <n v="6.4"/>
    <m/>
    <s v="PORT09 to PORT04"/>
    <n v="360"/>
    <n v="0.51750189162546179"/>
    <n v="1188.7018450636858"/>
  </r>
  <r>
    <n v="1447204363.7"/>
    <x v="5"/>
    <x v="167"/>
    <d v="2022-04-06T00:00:00"/>
    <s v="PORT04"/>
    <s v="V444_0"/>
    <n v="2"/>
    <s v="DTP"/>
    <n v="0"/>
    <n v="0"/>
    <s v="V221110"/>
    <n v="1662552"/>
    <x v="1"/>
    <s v="PORT09"/>
    <n v="2286"/>
    <n v="6.38"/>
    <m/>
    <s v="PORT09 to PORT04"/>
    <n v="360"/>
    <n v="0.51750189162546179"/>
    <n v="1183.0093242558057"/>
  </r>
  <r>
    <n v="1447350302.7"/>
    <x v="7"/>
    <x v="651"/>
    <d v="2022-04-16T00:00:00"/>
    <s v="PORT04"/>
    <s v="V444_0"/>
    <n v="2"/>
    <s v="DTP"/>
    <n v="0"/>
    <n v="0"/>
    <s v="V221110"/>
    <n v="1662552"/>
    <x v="1"/>
    <s v="PORT09"/>
    <n v="1193"/>
    <n v="2.86"/>
    <m/>
    <s v="PORT09 to PORT04"/>
    <n v="360"/>
    <n v="0.51750189162546179"/>
    <n v="617.37975670917592"/>
  </r>
  <r>
    <n v="1447183494.7"/>
    <x v="3"/>
    <x v="198"/>
    <d v="2022-04-12T00:00:00"/>
    <s v="PORT04"/>
    <s v="V444_0"/>
    <n v="2"/>
    <s v="DTP"/>
    <n v="0"/>
    <n v="0"/>
    <s v="V221110"/>
    <n v="1662552"/>
    <x v="1"/>
    <s v="PORT09"/>
    <n v="2318"/>
    <n v="6.22"/>
    <m/>
    <s v="PORT09 to PORT04"/>
    <n v="360"/>
    <n v="0.51750189162546179"/>
    <n v="1199.5693847878204"/>
  </r>
  <r>
    <n v="1447152441.7"/>
    <x v="2"/>
    <x v="724"/>
    <d v="2022-04-03T00:00:00"/>
    <s v="PORT04"/>
    <s v="V444_0"/>
    <n v="2"/>
    <s v="DTP"/>
    <n v="0"/>
    <n v="0"/>
    <s v="V221110"/>
    <n v="1662552"/>
    <x v="1"/>
    <s v="PORT09"/>
    <n v="2448"/>
    <n v="6.44"/>
    <m/>
    <s v="PORT09 to PORT04"/>
    <n v="360"/>
    <n v="0.51750189162546179"/>
    <n v="1266.8446306991304"/>
  </r>
  <r>
    <n v="1447269519.7"/>
    <x v="0"/>
    <x v="599"/>
    <d v="2022-04-13T00:00:00"/>
    <s v="PORT04"/>
    <s v="V444_0"/>
    <n v="2"/>
    <s v="DTP"/>
    <n v="0"/>
    <n v="0"/>
    <s v="V221110"/>
    <n v="1662552"/>
    <x v="1"/>
    <s v="PORT09"/>
    <n v="2736"/>
    <n v="6.6"/>
    <m/>
    <s v="PORT09 to PORT04"/>
    <n v="360"/>
    <n v="0.51750189162546179"/>
    <n v="1415.8851754872635"/>
  </r>
  <r>
    <n v="1447265551.7"/>
    <x v="1"/>
    <x v="217"/>
    <d v="2022-04-10T00:00:00"/>
    <s v="PORT04"/>
    <s v="V444_0"/>
    <n v="2"/>
    <s v="DTP"/>
    <n v="0"/>
    <n v="0"/>
    <s v="V221110"/>
    <n v="1662552"/>
    <x v="1"/>
    <s v="PORT09"/>
    <n v="3320"/>
    <n v="7.44"/>
    <m/>
    <s v="PORT09 to PORT04"/>
    <n v="360"/>
    <n v="0.51750189162546179"/>
    <n v="1718.1062801965331"/>
  </r>
  <r>
    <n v="1447265591.7"/>
    <x v="1"/>
    <x v="154"/>
    <d v="2022-04-10T00:00:00"/>
    <s v="PORT04"/>
    <s v="V444_0"/>
    <n v="2"/>
    <s v="DTP"/>
    <n v="0"/>
    <n v="0"/>
    <s v="V221110"/>
    <n v="1662552"/>
    <x v="1"/>
    <s v="PORT09"/>
    <n v="3080"/>
    <n v="6.7799999999999994"/>
    <m/>
    <s v="PORT09 to PORT04"/>
    <n v="360"/>
    <n v="0.51750189162546179"/>
    <n v="1593.9058262064223"/>
  </r>
  <r>
    <n v="1447152397.7"/>
    <x v="5"/>
    <x v="457"/>
    <d v="2022-04-06T00:00:00"/>
    <s v="PORT04"/>
    <s v="V444_0"/>
    <n v="2"/>
    <s v="DTP"/>
    <n v="0"/>
    <n v="0"/>
    <s v="V221110"/>
    <n v="1662552"/>
    <x v="1"/>
    <s v="PORT09"/>
    <n v="3284"/>
    <n v="7.1199999999999992"/>
    <m/>
    <s v="PORT09 to PORT04"/>
    <n v="360"/>
    <n v="0.51750189162546179"/>
    <n v="1699.4762120980165"/>
  </r>
  <r>
    <n v="1447152898.7"/>
    <x v="8"/>
    <x v="885"/>
    <d v="2022-04-05T00:00:00"/>
    <s v="PORT04"/>
    <s v="V444_0"/>
    <n v="2"/>
    <s v="DTP"/>
    <n v="0"/>
    <n v="0"/>
    <s v="V221110"/>
    <n v="1662552"/>
    <x v="1"/>
    <s v="PORT09"/>
    <n v="2107"/>
    <n v="4.16"/>
    <m/>
    <s v="PORT09 to PORT04"/>
    <n v="360"/>
    <n v="0.51750189162546179"/>
    <n v="1090.376485654848"/>
  </r>
  <r>
    <n v="1447204344.7"/>
    <x v="7"/>
    <x v="885"/>
    <d v="2022-04-16T00:00:00"/>
    <s v="PORT04"/>
    <s v="V444_0"/>
    <n v="2"/>
    <s v="DTP"/>
    <n v="0"/>
    <n v="0"/>
    <s v="V221110"/>
    <n v="1662552"/>
    <x v="1"/>
    <s v="PORT09"/>
    <n v="2049"/>
    <n v="4.12"/>
    <m/>
    <s v="PORT09 to PORT04"/>
    <n v="360"/>
    <n v="0.51750189162546179"/>
    <n v="1060.3613759405712"/>
  </r>
  <r>
    <n v="1447184475.7"/>
    <x v="3"/>
    <x v="830"/>
    <d v="2022-04-12T00:00:00"/>
    <s v="PORT04"/>
    <s v="V444_0"/>
    <n v="2"/>
    <s v="DTP"/>
    <n v="0"/>
    <n v="0"/>
    <s v="V221110"/>
    <n v="1662552"/>
    <x v="1"/>
    <s v="PORT09"/>
    <n v="2816"/>
    <n v="5.0999999999999996"/>
    <m/>
    <s v="PORT09 to PORT04"/>
    <n v="360"/>
    <n v="0.51750189162546179"/>
    <n v="1457.2853268173003"/>
  </r>
  <r>
    <n v="1447183414.7"/>
    <x v="6"/>
    <x v="302"/>
    <d v="2022-04-04T00:00:00"/>
    <s v="PORT04"/>
    <s v="V444_0"/>
    <n v="2"/>
    <s v="DTP"/>
    <n v="0"/>
    <n v="0"/>
    <s v="V221110"/>
    <n v="1662552"/>
    <x v="1"/>
    <s v="PORT09"/>
    <n v="4182"/>
    <n v="7.8200000000000012"/>
    <m/>
    <s v="PORT09 to PORT04"/>
    <n v="360"/>
    <n v="0.51750189162546179"/>
    <n v="2164.1929107776814"/>
  </r>
  <r>
    <n v="1447269730.7"/>
    <x v="9"/>
    <x v="188"/>
    <d v="2022-04-08T00:00:00"/>
    <s v="PORT04"/>
    <s v="V444_0"/>
    <n v="2"/>
    <s v="DTP"/>
    <n v="0"/>
    <n v="0"/>
    <s v="V221110"/>
    <n v="1678759"/>
    <x v="1"/>
    <s v="PORT09"/>
    <n v="264"/>
    <n v="0.50399490563333327"/>
    <m/>
    <s v="PORT09 to PORT04"/>
    <n v="360"/>
    <n v="0.51750189162546179"/>
    <n v="136.6204993891219"/>
  </r>
  <r>
    <n v="1447163746.7"/>
    <x v="5"/>
    <x v="824"/>
    <d v="2022-04-05T00:00:00"/>
    <s v="PORT04"/>
    <s v="V444_0"/>
    <n v="2"/>
    <s v="DTP"/>
    <n v="0"/>
    <n v="3"/>
    <s v="V221110"/>
    <n v="1642993"/>
    <x v="1"/>
    <s v="PORT09"/>
    <n v="300"/>
    <n v="0.30574234375242343"/>
    <m/>
    <s v="PORT09 to PORT04"/>
    <n v="360"/>
    <n v="0.51750189162546179"/>
    <n v="155.25056748763853"/>
  </r>
  <r>
    <n v="1447265716.7"/>
    <x v="4"/>
    <x v="302"/>
    <d v="2022-04-10T00:00:00"/>
    <s v="PORT04"/>
    <s v="V444_0"/>
    <n v="2"/>
    <s v="DTP"/>
    <n v="0"/>
    <n v="0"/>
    <s v="V221110"/>
    <n v="1652615"/>
    <x v="1"/>
    <s v="PORT09"/>
    <n v="433"/>
    <n v="5.16"/>
    <m/>
    <s v="PORT09 to PORT04"/>
    <n v="360"/>
    <n v="0.51750189162546179"/>
    <n v="224.07831907382496"/>
  </r>
  <r>
    <n v="1447356014.7"/>
    <x v="0"/>
    <x v="1013"/>
    <d v="2022-04-12T00:00:00"/>
    <s v="PORT04"/>
    <s v="V444_0"/>
    <n v="2"/>
    <s v="DTP"/>
    <n v="0"/>
    <n v="0"/>
    <s v="V221110"/>
    <n v="1652615"/>
    <x v="1"/>
    <s v="PORT09"/>
    <n v="504"/>
    <n v="5.74"/>
    <m/>
    <s v="PORT09 to PORT04"/>
    <n v="360"/>
    <n v="0.51750189162546179"/>
    <n v="260.82095337923272"/>
  </r>
  <r>
    <n v="1447370113.7"/>
    <x v="5"/>
    <x v="738"/>
    <d v="2022-04-05T00:00:00"/>
    <s v="PORT04"/>
    <s v="V444_0"/>
    <n v="2"/>
    <s v="DTP"/>
    <n v="0"/>
    <n v="0"/>
    <s v="V221110"/>
    <n v="1687346"/>
    <x v="1"/>
    <s v="PORT09"/>
    <n v="273"/>
    <n v="0.62614131631080749"/>
    <m/>
    <s v="PORT09 to PORT04"/>
    <n v="360"/>
    <n v="0.51750189162546179"/>
    <n v="141.27801641375106"/>
  </r>
  <r>
    <n v="1447371493.7"/>
    <x v="8"/>
    <x v="475"/>
    <d v="2022-04-04T00:00:00"/>
    <s v="PORT04"/>
    <s v="V444_0"/>
    <n v="2"/>
    <s v="DTP"/>
    <n v="0"/>
    <n v="0"/>
    <s v="V221110"/>
    <n v="1687346"/>
    <x v="1"/>
    <s v="PORT09"/>
    <n v="299"/>
    <n v="0.62614131631080749"/>
    <m/>
    <s v="PORT09 to PORT04"/>
    <n v="360"/>
    <n v="0.51750189162546179"/>
    <n v="154.73306559601306"/>
  </r>
  <r>
    <n v="1447386766.7"/>
    <x v="4"/>
    <x v="603"/>
    <d v="2022-04-10T00:00:00"/>
    <s v="PORT04"/>
    <s v="V444_0"/>
    <n v="2"/>
    <s v="DTP"/>
    <n v="0"/>
    <n v="0"/>
    <s v="V221110"/>
    <n v="1687346"/>
    <x v="1"/>
    <s v="PORT09"/>
    <n v="294"/>
    <n v="0.83485508841441003"/>
    <m/>
    <s v="PORT09 to PORT04"/>
    <n v="360"/>
    <n v="0.51750189162546179"/>
    <n v="152.14555613788576"/>
  </r>
  <r>
    <n v="1447397712.7"/>
    <x v="3"/>
    <x v="658"/>
    <d v="2022-04-11T00:00:00"/>
    <s v="PORT04"/>
    <s v="V444_0"/>
    <n v="2"/>
    <s v="DTP"/>
    <n v="0"/>
    <n v="0"/>
    <s v="V221110"/>
    <n v="1687346"/>
    <x v="1"/>
    <s v="PORT09"/>
    <n v="397"/>
    <n v="1.6697101768288201"/>
    <m/>
    <s v="PORT09 to PORT04"/>
    <n v="360"/>
    <n v="0.51750189162546179"/>
    <n v="205.44825097530833"/>
  </r>
  <r>
    <n v="1447375570.7"/>
    <x v="8"/>
    <x v="906"/>
    <d v="2022-04-04T00:00:00"/>
    <s v="PORT04"/>
    <s v="V444_0"/>
    <n v="2"/>
    <s v="DTP"/>
    <n v="0"/>
    <n v="0"/>
    <s v="V221110"/>
    <n v="1687346"/>
    <x v="1"/>
    <s v="PORT09"/>
    <n v="271"/>
    <n v="0.41742754420720501"/>
    <m/>
    <s v="PORT09 to PORT04"/>
    <n v="360"/>
    <n v="0.51750189162546179"/>
    <n v="140.24301263050015"/>
  </r>
  <r>
    <n v="1447291958.7"/>
    <x v="5"/>
    <x v="1156"/>
    <d v="2022-04-05T00:00:00"/>
    <s v="PORT04"/>
    <s v="V444_0"/>
    <n v="2"/>
    <s v="DTP"/>
    <n v="0"/>
    <n v="0"/>
    <s v="V221110"/>
    <n v="1687346"/>
    <x v="1"/>
    <s v="PORT09"/>
    <n v="428"/>
    <n v="2.0871377210360249"/>
    <m/>
    <s v="PORT09 to PORT04"/>
    <n v="360"/>
    <n v="0.51750189162546179"/>
    <n v="221.49080961569766"/>
  </r>
  <r>
    <n v="1447397711.7"/>
    <x v="6"/>
    <x v="104"/>
    <d v="2022-04-03T00:00:00"/>
    <s v="PORT04"/>
    <s v="V444_0"/>
    <n v="2"/>
    <s v="DTP"/>
    <n v="0"/>
    <n v="0"/>
    <s v="V221110"/>
    <n v="1687346"/>
    <x v="1"/>
    <s v="PORT09"/>
    <n v="397"/>
    <n v="1.4401250275148572"/>
    <m/>
    <s v="PORT09 to PORT04"/>
    <n v="360"/>
    <n v="0.51750189162546179"/>
    <n v="205.44825097530833"/>
  </r>
  <r>
    <n v="1447394031.7"/>
    <x v="2"/>
    <x v="461"/>
    <d v="2022-04-02T00:00:00"/>
    <s v="PORT04"/>
    <s v="V444_0"/>
    <n v="2"/>
    <s v="DTP"/>
    <n v="0"/>
    <n v="0"/>
    <s v="V221110"/>
    <n v="1687346"/>
    <x v="1"/>
    <s v="PORT09"/>
    <n v="259"/>
    <n v="0.22958514931396276"/>
    <m/>
    <s v="PORT09 to PORT04"/>
    <n v="360"/>
    <n v="0.51750189162546179"/>
    <n v="134.0329899309946"/>
  </r>
  <r>
    <n v="1447304652.7"/>
    <x v="1"/>
    <x v="1001"/>
    <d v="2022-04-09T00:00:00"/>
    <s v="PORT04"/>
    <s v="V444_0"/>
    <n v="2"/>
    <s v="DTP"/>
    <n v="0"/>
    <n v="0"/>
    <s v="V221110"/>
    <n v="1687346"/>
    <x v="1"/>
    <s v="PORT09"/>
    <n v="339"/>
    <n v="0.9392119744662113"/>
    <m/>
    <s v="PORT09 to PORT04"/>
    <n v="360"/>
    <n v="0.51750189162546179"/>
    <n v="175.43314126103155"/>
  </r>
  <r>
    <n v="1447291957.7"/>
    <x v="7"/>
    <x v="610"/>
    <d v="2022-04-15T00:00:00"/>
    <s v="PORT04"/>
    <s v="V444_0"/>
    <n v="2"/>
    <s v="DTP"/>
    <n v="0"/>
    <n v="0"/>
    <s v="V221110"/>
    <n v="1687346"/>
    <x v="1"/>
    <s v="PORT09"/>
    <n v="249"/>
    <n v="0.20871377210360251"/>
    <m/>
    <s v="PORT09 to PORT04"/>
    <n v="360"/>
    <n v="0.51750189162546179"/>
    <n v="128.85797101473997"/>
  </r>
  <r>
    <n v="1447391144.7"/>
    <x v="4"/>
    <x v="1167"/>
    <d v="2022-04-10T00:00:00"/>
    <s v="PORT04"/>
    <s v="V444_0"/>
    <n v="2"/>
    <s v="DTP"/>
    <n v="0"/>
    <n v="0"/>
    <s v="V221110"/>
    <n v="1687346"/>
    <x v="1"/>
    <s v="PORT09"/>
    <n v="319"/>
    <n v="1.1479257465698138"/>
    <m/>
    <s v="PORT09 to PORT04"/>
    <n v="360"/>
    <n v="0.51750189162546179"/>
    <n v="165.08310342852232"/>
  </r>
  <r>
    <n v="1447371494.7"/>
    <x v="4"/>
    <x v="939"/>
    <d v="2022-04-10T00:00:00"/>
    <s v="PORT04"/>
    <s v="V444_0"/>
    <n v="2"/>
    <s v="DTP"/>
    <n v="0"/>
    <n v="0"/>
    <s v="V221110"/>
    <n v="1687346"/>
    <x v="1"/>
    <s v="PORT09"/>
    <n v="329"/>
    <n v="1.0435688605180125"/>
    <m/>
    <s v="PORT09 to PORT04"/>
    <n v="360"/>
    <n v="0.51750189162546179"/>
    <n v="170.25812234477692"/>
  </r>
  <r>
    <n v="1447265719.7"/>
    <x v="0"/>
    <x v="125"/>
    <d v="2022-04-12T00:00:00"/>
    <s v="PORT04"/>
    <s v="V444_0"/>
    <n v="2"/>
    <s v="DTP"/>
    <n v="0"/>
    <n v="0"/>
    <s v="V221110"/>
    <n v="1687346"/>
    <x v="1"/>
    <s v="PORT09"/>
    <n v="777"/>
    <n v="9.7799999999999994"/>
    <m/>
    <s v="PORT09 to PORT04"/>
    <n v="360"/>
    <n v="0.51750189162546179"/>
    <n v="402.09896979298378"/>
  </r>
  <r>
    <n v="1447399166.7"/>
    <x v="1"/>
    <x v="1127"/>
    <d v="2022-04-10T00:00:00"/>
    <s v="PORT04"/>
    <s v="V444_0"/>
    <n v="2"/>
    <s v="DTP"/>
    <n v="0"/>
    <n v="0"/>
    <s v="V221110"/>
    <n v="1687346"/>
    <x v="1"/>
    <s v="PORT09"/>
    <n v="1295"/>
    <n v="19.579999999999998"/>
    <m/>
    <s v="PORT09 to PORT04"/>
    <n v="360"/>
    <n v="0.51750189162546179"/>
    <n v="670.16494965497304"/>
  </r>
  <r>
    <n v="1447237003.7"/>
    <x v="5"/>
    <x v="531"/>
    <d v="2022-04-05T00:00:00"/>
    <s v="PORT04"/>
    <s v="V444_0"/>
    <n v="2"/>
    <s v="DTP"/>
    <n v="0"/>
    <n v="0"/>
    <s v="V221110"/>
    <n v="1687346"/>
    <x v="1"/>
    <s v="PORT09"/>
    <n v="772"/>
    <n v="11.02"/>
    <m/>
    <s v="PORT09 to PORT04"/>
    <n v="360"/>
    <n v="0.51750189162546179"/>
    <n v="399.51146033485651"/>
  </r>
  <r>
    <n v="1447386765.7"/>
    <x v="0"/>
    <x v="450"/>
    <d v="2022-04-12T00:00:00"/>
    <s v="PORT04"/>
    <s v="V444_0"/>
    <n v="2"/>
    <s v="DTP"/>
    <n v="0"/>
    <n v="0"/>
    <s v="V221110"/>
    <n v="1687346"/>
    <x v="1"/>
    <s v="PORT09"/>
    <n v="920"/>
    <n v="10.92"/>
    <m/>
    <s v="PORT09 to PORT04"/>
    <n v="360"/>
    <n v="0.51750189162546179"/>
    <n v="476.10174029542486"/>
  </r>
  <r>
    <n v="1447229297.7"/>
    <x v="2"/>
    <x v="145"/>
    <d v="2022-04-02T00:00:00"/>
    <s v="PORT04"/>
    <s v="V444_0"/>
    <n v="2"/>
    <s v="DTP"/>
    <n v="0"/>
    <n v="0"/>
    <s v="V221110"/>
    <n v="1669685"/>
    <x v="1"/>
    <s v="PORT09"/>
    <n v="428"/>
    <n v="2.52"/>
    <m/>
    <s v="PORT09 to PORT04"/>
    <n v="360"/>
    <n v="0.51750189162546179"/>
    <n v="221.49080961569766"/>
  </r>
  <r>
    <n v="1447209486.7"/>
    <x v="8"/>
    <x v="567"/>
    <d v="2022-04-04T00:00:00"/>
    <s v="PORT04"/>
    <s v="V444_0"/>
    <n v="2"/>
    <s v="DTP"/>
    <n v="0"/>
    <n v="0"/>
    <s v="V221110"/>
    <n v="1677891"/>
    <x v="1"/>
    <s v="PORT09"/>
    <n v="460"/>
    <n v="0.66142538071065982"/>
    <m/>
    <s v="PORT09 to PORT04"/>
    <n v="360"/>
    <n v="0.51750189162546179"/>
    <n v="238.05087014771243"/>
  </r>
  <r>
    <n v="1447162917.7"/>
    <x v="7"/>
    <x v="664"/>
    <d v="2022-04-15T00:00:00"/>
    <s v="PORT04"/>
    <s v="V444_0"/>
    <n v="2"/>
    <s v="DTP"/>
    <n v="0"/>
    <n v="0"/>
    <s v="V221110"/>
    <n v="1677891"/>
    <x v="1"/>
    <s v="PORT09"/>
    <n v="849"/>
    <n v="1.9842761421319794"/>
    <m/>
    <s v="PORT09 to PORT04"/>
    <n v="360"/>
    <n v="0.51750189162546179"/>
    <n v="439.35910599001704"/>
  </r>
  <r>
    <n v="1447269424.7"/>
    <x v="0"/>
    <x v="850"/>
    <d v="2022-04-13T00:00:00"/>
    <s v="PORT04"/>
    <s v="V444_0"/>
    <n v="2"/>
    <s v="DTP"/>
    <n v="0"/>
    <n v="0"/>
    <s v="V221110"/>
    <n v="1677891"/>
    <x v="1"/>
    <s v="PORT09"/>
    <n v="1869"/>
    <n v="5.2914030456852785"/>
    <m/>
    <s v="PORT09 to PORT04"/>
    <n v="360"/>
    <n v="0.51750189162546179"/>
    <n v="967.21103544798802"/>
  </r>
  <r>
    <n v="1447230985.7"/>
    <x v="5"/>
    <x v="309"/>
    <d v="2022-04-06T00:00:00"/>
    <s v="PORT04"/>
    <s v="V444_0"/>
    <n v="2"/>
    <s v="DTP"/>
    <n v="0"/>
    <n v="0"/>
    <s v="V221110"/>
    <n v="1677891"/>
    <x v="1"/>
    <s v="PORT09"/>
    <n v="1848"/>
    <n v="5.2914030456852785"/>
    <m/>
    <s v="PORT09 to PORT04"/>
    <n v="360"/>
    <n v="0.51750189162546179"/>
    <n v="956.34349572385338"/>
  </r>
  <r>
    <n v="1447162882.7"/>
    <x v="0"/>
    <x v="215"/>
    <d v="2022-04-12T00:00:00"/>
    <s v="PORT04"/>
    <s v="V444_0"/>
    <n v="2"/>
    <s v="DTP"/>
    <n v="0"/>
    <n v="0"/>
    <s v="V221110"/>
    <n v="1677891"/>
    <x v="1"/>
    <s v="PORT09"/>
    <n v="847"/>
    <n v="1.9842761421319794"/>
    <m/>
    <s v="PORT09 to PORT04"/>
    <n v="360"/>
    <n v="0.51750189162546179"/>
    <n v="438.32410220676616"/>
  </r>
  <r>
    <n v="1447152395.7"/>
    <x v="6"/>
    <x v="84"/>
    <d v="2022-04-03T00:00:00"/>
    <s v="PORT04"/>
    <s v="V444_0"/>
    <n v="2"/>
    <s v="DTP"/>
    <n v="0"/>
    <n v="0"/>
    <s v="V221110"/>
    <n v="1677891"/>
    <x v="1"/>
    <s v="PORT09"/>
    <n v="864"/>
    <n v="1.9842761421319794"/>
    <m/>
    <s v="PORT09 to PORT04"/>
    <n v="360"/>
    <n v="0.51750189162546179"/>
    <n v="447.12163436439897"/>
  </r>
  <r>
    <n v="1447321346.7"/>
    <x v="4"/>
    <x v="774"/>
    <d v="2022-04-10T00:00:00"/>
    <s v="PORT04"/>
    <s v="V444_0"/>
    <n v="2"/>
    <s v="DTP"/>
    <n v="0"/>
    <n v="0"/>
    <s v="V221110"/>
    <n v="1677891"/>
    <x v="1"/>
    <s v="PORT09"/>
    <n v="637"/>
    <n v="1.3228507614213196"/>
    <m/>
    <s v="PORT09 to PORT04"/>
    <n v="360"/>
    <n v="0.51750189162546179"/>
    <n v="329.64870496541914"/>
  </r>
  <r>
    <n v="1447152429.7"/>
    <x v="4"/>
    <x v="586"/>
    <d v="2022-04-11T00:00:00"/>
    <s v="PORT04"/>
    <s v="V444_0"/>
    <n v="2"/>
    <s v="DTP"/>
    <n v="0"/>
    <n v="0"/>
    <s v="V221110"/>
    <n v="1677891"/>
    <x v="1"/>
    <s v="PORT09"/>
    <n v="1035"/>
    <n v="2.6457015228426393"/>
    <m/>
    <s v="PORT09 to PORT04"/>
    <n v="360"/>
    <n v="0.51750189162546179"/>
    <n v="535.61445783235297"/>
  </r>
  <r>
    <n v="1447231005.7"/>
    <x v="8"/>
    <x v="607"/>
    <d v="2022-04-05T00:00:00"/>
    <s v="PORT04"/>
    <s v="V444_0"/>
    <n v="2"/>
    <s v="DTP"/>
    <n v="0"/>
    <n v="0"/>
    <s v="V221110"/>
    <n v="1677891"/>
    <x v="1"/>
    <s v="PORT09"/>
    <n v="1275"/>
    <n v="3.3071269035532991"/>
    <m/>
    <s v="PORT09 to PORT04"/>
    <n v="360"/>
    <n v="0.51750189162546179"/>
    <n v="659.81491182246373"/>
  </r>
  <r>
    <n v="1447209475.7"/>
    <x v="1"/>
    <x v="1034"/>
    <d v="2022-04-10T00:00:00"/>
    <s v="PORT04"/>
    <s v="V444_0"/>
    <n v="2"/>
    <s v="DTP"/>
    <n v="0"/>
    <n v="0"/>
    <s v="V221110"/>
    <n v="1677891"/>
    <x v="1"/>
    <s v="PORT09"/>
    <n v="1487"/>
    <n v="3.9685522842639589"/>
    <m/>
    <s v="PORT09 to PORT04"/>
    <n v="360"/>
    <n v="0.51750189162546179"/>
    <n v="769.52531284706163"/>
  </r>
  <r>
    <n v="1447265717.7"/>
    <x v="9"/>
    <x v="243"/>
    <d v="2022-04-08T00:00:00"/>
    <s v="PORT04"/>
    <s v="V444_0"/>
    <n v="2"/>
    <s v="DTP"/>
    <n v="0"/>
    <n v="0"/>
    <s v="V221110"/>
    <n v="1677891"/>
    <x v="1"/>
    <s v="PORT09"/>
    <n v="511"/>
    <n v="0.66142538071065982"/>
    <m/>
    <s v="PORT09 to PORT04"/>
    <n v="360"/>
    <n v="0.51750189162546179"/>
    <n v="264.44346662061099"/>
  </r>
  <r>
    <n v="1447162918.7"/>
    <x v="7"/>
    <x v="1048"/>
    <d v="2022-04-15T00:00:00"/>
    <s v="PORT04"/>
    <s v="V444_0"/>
    <n v="2"/>
    <s v="DTP"/>
    <n v="0"/>
    <n v="0"/>
    <s v="V221110"/>
    <n v="1677891"/>
    <x v="1"/>
    <s v="PORT09"/>
    <n v="904"/>
    <n v="1.9842761421319794"/>
    <m/>
    <s v="PORT09 to PORT04"/>
    <n v="360"/>
    <n v="0.51750189162546179"/>
    <n v="467.82171002941743"/>
  </r>
  <r>
    <n v="1447152515.7"/>
    <x v="1"/>
    <x v="219"/>
    <d v="2022-04-10T00:00:00"/>
    <s v="PORT04"/>
    <s v="V444_0"/>
    <n v="2"/>
    <s v="DTP"/>
    <n v="0"/>
    <n v="0"/>
    <s v="V221110"/>
    <n v="1677891"/>
    <x v="1"/>
    <s v="PORT09"/>
    <n v="2077"/>
    <n v="5.48"/>
    <m/>
    <s v="PORT09 to PORT04"/>
    <n v="360"/>
    <n v="0.51750189162546179"/>
    <n v="1074.851428906084"/>
  </r>
  <r>
    <n v="1447152514.7"/>
    <x v="6"/>
    <x v="1013"/>
    <d v="2022-04-04T00:00:00"/>
    <s v="PORT04"/>
    <s v="V444_0"/>
    <n v="2"/>
    <s v="DTP"/>
    <n v="0"/>
    <n v="0"/>
    <s v="V221110"/>
    <n v="1677891"/>
    <x v="1"/>
    <s v="PORT09"/>
    <n v="2262"/>
    <n v="5.94"/>
    <m/>
    <s v="PORT09 to PORT04"/>
    <n v="360"/>
    <n v="0.51750189162546179"/>
    <n v="1170.5892788567946"/>
  </r>
  <r>
    <n v="1447152684.7"/>
    <x v="3"/>
    <x v="943"/>
    <d v="2022-04-12T00:00:00"/>
    <s v="PORT04"/>
    <s v="V444_0"/>
    <n v="2"/>
    <s v="DTP"/>
    <n v="0"/>
    <n v="0"/>
    <s v="V221110"/>
    <n v="1677891"/>
    <x v="1"/>
    <s v="PORT09"/>
    <n v="2317"/>
    <n v="5.86"/>
    <m/>
    <s v="PORT09 to PORT04"/>
    <n v="360"/>
    <n v="0.51750189162546179"/>
    <n v="1199.0518828961949"/>
  </r>
  <r>
    <n v="1447328001.7"/>
    <x v="0"/>
    <x v="904"/>
    <d v="2022-04-13T00:00:00"/>
    <s v="PORT04"/>
    <s v="V444_0"/>
    <n v="2"/>
    <s v="DTP"/>
    <n v="0"/>
    <n v="0"/>
    <s v="V221110"/>
    <n v="1677891"/>
    <x v="1"/>
    <s v="PORT09"/>
    <n v="4244"/>
    <n v="11.64"/>
    <m/>
    <s v="PORT09 to PORT04"/>
    <n v="360"/>
    <n v="0.51750189162546179"/>
    <n v="2196.2780280584598"/>
  </r>
  <r>
    <n v="1447407616.7"/>
    <x v="7"/>
    <x v="864"/>
    <d v="2022-04-16T00:00:00"/>
    <s v="PORT04"/>
    <s v="V444_0"/>
    <n v="2"/>
    <s v="DTP"/>
    <n v="0"/>
    <n v="0"/>
    <s v="V221110"/>
    <n v="1677891"/>
    <x v="1"/>
    <s v="PORT09"/>
    <n v="4313"/>
    <n v="11.5"/>
    <m/>
    <s v="PORT09 to PORT04"/>
    <n v="360"/>
    <n v="0.51750189162546179"/>
    <n v="2231.9856585806165"/>
  </r>
  <r>
    <n v="1447204396.7"/>
    <x v="5"/>
    <x v="821"/>
    <d v="2022-04-06T00:00:00"/>
    <s v="PORT04"/>
    <s v="V444_0"/>
    <n v="2"/>
    <s v="DTP"/>
    <n v="0"/>
    <n v="0"/>
    <s v="V221110"/>
    <n v="1677891"/>
    <x v="1"/>
    <s v="PORT09"/>
    <n v="6289"/>
    <n v="17.920000000000002"/>
    <m/>
    <s v="PORT09 to PORT04"/>
    <n v="360"/>
    <n v="0.51750189162546179"/>
    <n v="3254.5693964325292"/>
  </r>
  <r>
    <n v="1447171116.7"/>
    <x v="5"/>
    <x v="1021"/>
    <d v="2022-04-06T00:00:00"/>
    <s v="PORT04"/>
    <s v="V444_0"/>
    <n v="2"/>
    <s v="DTP"/>
    <n v="0"/>
    <n v="0"/>
    <s v="V221110"/>
    <n v="1677891"/>
    <x v="1"/>
    <s v="PORT09"/>
    <n v="6233"/>
    <n v="15.86"/>
    <m/>
    <s v="PORT09 to PORT04"/>
    <n v="360"/>
    <n v="0.51750189162546179"/>
    <n v="3225.5892905015035"/>
  </r>
  <r>
    <n v="1447152712.7"/>
    <x v="2"/>
    <x v="968"/>
    <d v="2022-04-03T00:00:00"/>
    <s v="PORT04"/>
    <s v="V444_0"/>
    <n v="2"/>
    <s v="DTP"/>
    <n v="0"/>
    <n v="0"/>
    <s v="V221110"/>
    <n v="1677891"/>
    <x v="1"/>
    <s v="PORT09"/>
    <n v="2644"/>
    <n v="6.74"/>
    <m/>
    <s v="PORT09 to PORT04"/>
    <n v="360"/>
    <n v="0.51750189162546179"/>
    <n v="1368.2750014577209"/>
  </r>
  <r>
    <n v="1447152367.7"/>
    <x v="3"/>
    <x v="67"/>
    <d v="2022-04-12T00:00:00"/>
    <s v="PORT04"/>
    <s v="V444_0"/>
    <n v="2"/>
    <s v="DTP"/>
    <n v="0"/>
    <n v="0"/>
    <s v="V221110"/>
    <n v="1677891"/>
    <x v="1"/>
    <s v="PORT09"/>
    <n v="2885"/>
    <n v="6.8999999999999995"/>
    <m/>
    <s v="PORT09 to PORT04"/>
    <n v="360"/>
    <n v="0.51750189162546179"/>
    <n v="1492.9929573394572"/>
  </r>
  <r>
    <n v="1447269490.7"/>
    <x v="2"/>
    <x v="295"/>
    <d v="2022-04-03T00:00:00"/>
    <s v="PORT04"/>
    <s v="V444_0"/>
    <n v="2"/>
    <s v="DTP"/>
    <n v="0"/>
    <n v="0"/>
    <s v="V221110"/>
    <n v="1677891"/>
    <x v="1"/>
    <s v="PORT09"/>
    <n v="9296"/>
    <n v="22.56"/>
    <m/>
    <s v="PORT09 to PORT04"/>
    <n v="360"/>
    <n v="0.51750189162546179"/>
    <n v="4810.697584550293"/>
  </r>
  <r>
    <n v="1447184529.7"/>
    <x v="2"/>
    <x v="271"/>
    <d v="2022-04-02T00:00:00"/>
    <s v="PORT04"/>
    <s v="V444_0"/>
    <n v="2"/>
    <s v="DTP"/>
    <n v="0"/>
    <n v="0"/>
    <s v="V221110"/>
    <n v="1655723"/>
    <x v="1"/>
    <s v="PORT09"/>
    <n v="719"/>
    <n v="22.36754692481696"/>
    <m/>
    <s v="PORT09 to PORT04"/>
    <n v="360"/>
    <n v="0.51750189162546179"/>
    <n v="372.083860078707"/>
  </r>
  <r>
    <n v="1447163614.7"/>
    <x v="5"/>
    <x v="517"/>
    <d v="2022-04-05T00:00:00"/>
    <s v="PORT04"/>
    <s v="V444_0"/>
    <n v="2"/>
    <s v="DTP"/>
    <n v="0"/>
    <n v="3"/>
    <s v="V221110"/>
    <n v="1655723"/>
    <x v="1"/>
    <s v="PORT09"/>
    <n v="304"/>
    <n v="0.26510604125083076"/>
    <m/>
    <s v="PORT09 to PORT04"/>
    <n v="360"/>
    <n v="0.51750189162546179"/>
    <n v="157.32057505414039"/>
  </r>
  <r>
    <n v="1447163740.7"/>
    <x v="4"/>
    <x v="375"/>
    <d v="2022-04-10T00:00:00"/>
    <s v="PORT04"/>
    <s v="V444_0"/>
    <n v="2"/>
    <s v="DTP"/>
    <n v="0"/>
    <n v="3"/>
    <s v="V221110"/>
    <n v="1655723"/>
    <x v="1"/>
    <s v="PORT09"/>
    <n v="558"/>
    <n v="15.058023143047187"/>
    <m/>
    <s v="PORT09 to PORT04"/>
    <n v="360"/>
    <n v="0.51750189162546179"/>
    <n v="288.76605552700767"/>
  </r>
  <r>
    <n v="1447163572.7"/>
    <x v="7"/>
    <x v="209"/>
    <d v="2022-04-15T00:00:00"/>
    <s v="PORT04"/>
    <s v="V444_0"/>
    <n v="2"/>
    <s v="DTP"/>
    <n v="0"/>
    <n v="3"/>
    <s v="V221110"/>
    <n v="1655723"/>
    <x v="1"/>
    <s v="PORT09"/>
    <n v="409"/>
    <n v="5.3021208250166154"/>
    <m/>
    <s v="PORT09 to PORT04"/>
    <n v="360"/>
    <n v="0.51750189162546179"/>
    <n v="211.65827367481387"/>
  </r>
  <r>
    <n v="1447382154.7"/>
    <x v="9"/>
    <x v="824"/>
    <d v="2022-04-08T00:00:00"/>
    <s v="PORT04"/>
    <s v="V444_0"/>
    <n v="2"/>
    <s v="DTP"/>
    <n v="0"/>
    <n v="0"/>
    <s v="V221110"/>
    <n v="1655723"/>
    <x v="1"/>
    <s v="PORT09"/>
    <n v="830"/>
    <n v="30.161664537591385"/>
    <m/>
    <s v="PORT09 to PORT04"/>
    <n v="360"/>
    <n v="0.51750189162546179"/>
    <n v="429.52657004913328"/>
  </r>
  <r>
    <n v="1447163626.7"/>
    <x v="2"/>
    <x v="1"/>
    <d v="2022-04-02T00:00:00"/>
    <s v="PORT04"/>
    <s v="V444_0"/>
    <n v="2"/>
    <s v="DTP"/>
    <n v="0"/>
    <n v="3"/>
    <s v="V221110"/>
    <n v="1655723"/>
    <x v="1"/>
    <s v="PORT09"/>
    <n v="459"/>
    <n v="8.6424569447770825"/>
    <m/>
    <s v="PORT09 to PORT04"/>
    <n v="360"/>
    <n v="0.51750189162546179"/>
    <n v="237.53336825608696"/>
  </r>
  <r>
    <n v="1447163628.7"/>
    <x v="8"/>
    <x v="677"/>
    <d v="2022-04-04T00:00:00"/>
    <s v="PORT04"/>
    <s v="V444_0"/>
    <n v="2"/>
    <s v="DTP"/>
    <n v="0"/>
    <n v="3"/>
    <s v="V221110"/>
    <n v="1655723"/>
    <x v="1"/>
    <s v="PORT09"/>
    <n v="353"/>
    <n v="5.3021208250166154"/>
    <m/>
    <s v="PORT09 to PORT04"/>
    <n v="360"/>
    <n v="0.51750189162546179"/>
    <n v="182.67816774378801"/>
  </r>
  <r>
    <n v="1447163627.7"/>
    <x v="1"/>
    <x v="1170"/>
    <d v="2022-04-09T00:00:00"/>
    <s v="PORT04"/>
    <s v="V444_0"/>
    <n v="2"/>
    <s v="DTP"/>
    <n v="0"/>
    <n v="3"/>
    <s v="V221110"/>
    <n v="1655723"/>
    <x v="1"/>
    <s v="PORT09"/>
    <n v="346"/>
    <n v="5.3021208250166154"/>
    <m/>
    <s v="PORT09 to PORT04"/>
    <n v="360"/>
    <n v="0.51750189162546179"/>
    <n v="179.05565450240977"/>
  </r>
  <r>
    <n v="1447163616.7"/>
    <x v="0"/>
    <x v="372"/>
    <d v="2022-04-12T00:00:00"/>
    <s v="PORT04"/>
    <s v="V444_0"/>
    <n v="2"/>
    <s v="DTP"/>
    <n v="0"/>
    <n v="3"/>
    <s v="V221110"/>
    <n v="1655723"/>
    <x v="1"/>
    <s v="PORT09"/>
    <n v="402"/>
    <n v="5.3021208250166154"/>
    <m/>
    <s v="PORT09 to PORT04"/>
    <n v="360"/>
    <n v="0.51750189162546179"/>
    <n v="208.03576043343563"/>
  </r>
  <r>
    <n v="1447152812.7"/>
    <x v="9"/>
    <x v="2"/>
    <d v="2022-04-08T00:00:00"/>
    <s v="PORT04"/>
    <s v="V444_0"/>
    <n v="2"/>
    <s v="DTP"/>
    <n v="0"/>
    <n v="0"/>
    <s v="V221110"/>
    <n v="1655723"/>
    <x v="1"/>
    <s v="PORT09"/>
    <n v="483"/>
    <n v="11.604241650033231"/>
    <m/>
    <s v="PORT09 to PORT04"/>
    <n v="360"/>
    <n v="0.51750189162546179"/>
    <n v="249.95341365509805"/>
  </r>
  <r>
    <n v="1447285078.7"/>
    <x v="2"/>
    <x v="866"/>
    <d v="2022-04-02T00:00:00"/>
    <s v="PORT04"/>
    <s v="V444_0"/>
    <n v="2"/>
    <s v="DTP"/>
    <n v="0"/>
    <n v="0"/>
    <s v="V221110"/>
    <n v="1655723"/>
    <x v="1"/>
    <s v="PORT09"/>
    <n v="382"/>
    <n v="2.6510604125083077"/>
    <m/>
    <s v="PORT09 to PORT04"/>
    <n v="360"/>
    <n v="0.51750189162546179"/>
    <n v="197.6857226009264"/>
  </r>
  <r>
    <n v="1447163741.7"/>
    <x v="0"/>
    <x v="158"/>
    <d v="2022-04-12T00:00:00"/>
    <s v="PORT04"/>
    <s v="V444_0"/>
    <n v="2"/>
    <s v="DTP"/>
    <n v="0"/>
    <n v="3"/>
    <s v="V221110"/>
    <n v="1655723"/>
    <x v="1"/>
    <s v="PORT09"/>
    <n v="433"/>
    <n v="5.3021208250166154"/>
    <m/>
    <s v="PORT09 to PORT04"/>
    <n v="360"/>
    <n v="0.51750189162546179"/>
    <n v="224.07831907382496"/>
  </r>
  <r>
    <n v="1447192284.7"/>
    <x v="4"/>
    <x v="132"/>
    <d v="2022-04-10T00:00:00"/>
    <s v="PORT04"/>
    <s v="V444_0"/>
    <n v="2"/>
    <s v="DTP"/>
    <n v="0"/>
    <n v="0"/>
    <s v="V221110"/>
    <n v="1655723"/>
    <x v="1"/>
    <s v="PORT09"/>
    <n v="514"/>
    <n v="12.255302062541539"/>
    <m/>
    <s v="PORT09 to PORT04"/>
    <n v="360"/>
    <n v="0.51750189162546179"/>
    <n v="265.99597229548738"/>
  </r>
  <r>
    <n v="1447163615.7"/>
    <x v="7"/>
    <x v="459"/>
    <d v="2022-04-15T00:00:00"/>
    <s v="PORT04"/>
    <s v="V444_0"/>
    <n v="2"/>
    <s v="DTP"/>
    <n v="0"/>
    <n v="3"/>
    <s v="V221110"/>
    <n v="1655723"/>
    <x v="1"/>
    <s v="PORT09"/>
    <n v="382"/>
    <n v="5.3021208250166154"/>
    <m/>
    <s v="PORT09 to PORT04"/>
    <n v="360"/>
    <n v="0.51750189162546179"/>
    <n v="197.6857226009264"/>
  </r>
  <r>
    <n v="1447224400.7"/>
    <x v="6"/>
    <x v="589"/>
    <d v="2022-04-03T00:00:00"/>
    <s v="PORT04"/>
    <s v="V444_0"/>
    <n v="2"/>
    <s v="DTP"/>
    <n v="0"/>
    <n v="3"/>
    <s v="V221110"/>
    <n v="1655723"/>
    <x v="1"/>
    <s v="PORT09"/>
    <n v="357"/>
    <n v="5.3021208250166154"/>
    <m/>
    <s v="PORT09 to PORT04"/>
    <n v="360"/>
    <n v="0.51750189162546179"/>
    <n v="184.74817531028987"/>
  </r>
  <r>
    <n v="1447369913.7"/>
    <x v="1"/>
    <x v="706"/>
    <d v="2022-04-09T00:00:00"/>
    <s v="PORT04"/>
    <s v="V444_0"/>
    <n v="2"/>
    <s v="DTP"/>
    <n v="0"/>
    <n v="0"/>
    <s v="V221110"/>
    <n v="1655723"/>
    <x v="1"/>
    <s v="PORT09"/>
    <n v="400"/>
    <n v="5.3021208250166154"/>
    <m/>
    <s v="PORT09 to PORT04"/>
    <n v="360"/>
    <n v="0.51750189162546179"/>
    <n v="207.00075665018471"/>
  </r>
  <r>
    <n v="1447288233.7"/>
    <x v="0"/>
    <x v="400"/>
    <d v="2022-04-12T00:00:00"/>
    <s v="PORT04"/>
    <s v="V444_0"/>
    <n v="2"/>
    <s v="DTP"/>
    <n v="0"/>
    <n v="0"/>
    <s v="V221110"/>
    <n v="1652604"/>
    <x v="1"/>
    <s v="PORT09"/>
    <n v="830"/>
    <n v="11.24"/>
    <m/>
    <s v="PORT09 to PORT04"/>
    <n v="360"/>
    <n v="0.51750189162546179"/>
    <n v="429.52657004913328"/>
  </r>
  <r>
    <n v="1447204438.7"/>
    <x v="3"/>
    <x v="504"/>
    <d v="2022-04-11T00:00:00"/>
    <s v="PORT04"/>
    <s v="V444_0"/>
    <n v="2"/>
    <s v="DTP"/>
    <n v="0"/>
    <n v="0"/>
    <s v="V221110"/>
    <n v="1652604"/>
    <x v="1"/>
    <s v="PORT09"/>
    <n v="820"/>
    <n v="11.7"/>
    <m/>
    <s v="PORT09 to PORT04"/>
    <n v="360"/>
    <n v="0.51750189162546179"/>
    <n v="424.35155113287868"/>
  </r>
  <r>
    <n v="1447152804.7"/>
    <x v="8"/>
    <x v="821"/>
    <d v="2022-04-04T00:00:00"/>
    <s v="PORT04"/>
    <s v="V444_0"/>
    <n v="2"/>
    <s v="DTP"/>
    <n v="0"/>
    <n v="0"/>
    <s v="V221110"/>
    <n v="1652604"/>
    <x v="1"/>
    <s v="PORT09"/>
    <n v="608"/>
    <n v="7.4"/>
    <m/>
    <s v="PORT09 to PORT04"/>
    <n v="360"/>
    <n v="0.51750189162546179"/>
    <n v="314.64115010828078"/>
  </r>
  <r>
    <n v="1447251843.7"/>
    <x v="1"/>
    <x v="274"/>
    <d v="2022-04-09T00:00:00"/>
    <s v="PORT04"/>
    <s v="V444_0"/>
    <n v="2"/>
    <s v="DTP"/>
    <n v="0"/>
    <n v="3"/>
    <s v="V221110"/>
    <n v="1688824"/>
    <x v="1"/>
    <s v="PORT09"/>
    <n v="402"/>
    <n v="2.1118709677419352"/>
    <m/>
    <s v="PORT09 to PORT04"/>
    <n v="360"/>
    <n v="0.51750189162546179"/>
    <n v="208.03576043343563"/>
  </r>
  <r>
    <n v="1447327215.7"/>
    <x v="7"/>
    <x v="157"/>
    <d v="2022-04-15T00:00:00"/>
    <s v="PORT04"/>
    <s v="V444_0"/>
    <n v="2"/>
    <s v="DTP"/>
    <n v="0"/>
    <n v="3"/>
    <s v="V221110"/>
    <n v="1688824"/>
    <x v="1"/>
    <s v="PORT09"/>
    <n v="394"/>
    <n v="1.9494193548387095"/>
    <m/>
    <s v="PORT09 to PORT04"/>
    <n v="360"/>
    <n v="0.51750189162546179"/>
    <n v="203.89574530043194"/>
  </r>
  <r>
    <n v="1447395126.7"/>
    <x v="9"/>
    <x v="157"/>
    <d v="2022-04-08T00:00:00"/>
    <s v="PORT04"/>
    <s v="V444_0"/>
    <n v="2"/>
    <s v="DTP"/>
    <n v="0"/>
    <n v="3"/>
    <s v="V221110"/>
    <n v="1690092"/>
    <x v="1"/>
    <s v="PORT09"/>
    <n v="649"/>
    <n v="6.14"/>
    <m/>
    <s v="PORT09 to PORT04"/>
    <n v="360"/>
    <n v="0.51750189162546179"/>
    <n v="335.85872766492469"/>
  </r>
  <r>
    <n v="1447232863.7"/>
    <x v="9"/>
    <x v="319"/>
    <d v="2022-04-08T00:00:00"/>
    <s v="PORT04"/>
    <s v="V444_0"/>
    <n v="2"/>
    <s v="DTP"/>
    <n v="0"/>
    <n v="3"/>
    <s v="V221110"/>
    <n v="1660885"/>
    <x v="1"/>
    <s v="PORT09"/>
    <n v="692"/>
    <n v="3.1771093473535217"/>
    <m/>
    <s v="PORT09 to PORT04"/>
    <n v="360"/>
    <n v="0.51750189162546179"/>
    <n v="358.11130900481953"/>
  </r>
  <r>
    <n v="1447208159.7"/>
    <x v="9"/>
    <x v="557"/>
    <d v="2022-04-08T00:00:00"/>
    <s v="PORT04"/>
    <s v="V444_0"/>
    <n v="2"/>
    <s v="DTP"/>
    <n v="0"/>
    <n v="3"/>
    <s v="V221110"/>
    <n v="1660885"/>
    <x v="1"/>
    <s v="PORT09"/>
    <n v="618"/>
    <n v="3.1771093473535217"/>
    <m/>
    <s v="PORT09 to PORT04"/>
    <n v="360"/>
    <n v="0.51750189162546179"/>
    <n v="319.81616902453538"/>
  </r>
  <r>
    <n v="1447395054.7"/>
    <x v="6"/>
    <x v="302"/>
    <d v="2022-04-03T00:00:00"/>
    <s v="PORT04"/>
    <s v="V444_0"/>
    <n v="2"/>
    <s v="DTP"/>
    <n v="0"/>
    <n v="3"/>
    <s v="V221110"/>
    <n v="1660885"/>
    <x v="1"/>
    <s v="PORT09"/>
    <n v="634"/>
    <n v="3.1771093473535217"/>
    <m/>
    <s v="PORT09 to PORT04"/>
    <n v="360"/>
    <n v="0.51750189162546179"/>
    <n v="328.09619929054276"/>
  </r>
  <r>
    <n v="1447163574.7"/>
    <x v="6"/>
    <x v="1024"/>
    <d v="2022-04-03T00:00:00"/>
    <s v="PORT04"/>
    <s v="V444_0"/>
    <n v="2"/>
    <s v="DTP"/>
    <n v="0"/>
    <n v="3"/>
    <s v="V221110"/>
    <n v="1660885"/>
    <x v="1"/>
    <s v="PORT09"/>
    <n v="677"/>
    <n v="3.1771093473535217"/>
    <m/>
    <s v="PORT09 to PORT04"/>
    <n v="360"/>
    <n v="0.51750189162546179"/>
    <n v="350.3487806304376"/>
  </r>
  <r>
    <n v="1447188605.7"/>
    <x v="7"/>
    <x v="335"/>
    <d v="2022-04-15T00:00:00"/>
    <s v="PORT04"/>
    <s v="V444_0"/>
    <n v="2"/>
    <s v="DTP"/>
    <n v="0"/>
    <n v="3"/>
    <s v="V221110"/>
    <n v="1660885"/>
    <x v="1"/>
    <s v="PORT09"/>
    <n v="686"/>
    <n v="3.1771093473535217"/>
    <m/>
    <s v="PORT09 to PORT04"/>
    <n v="360"/>
    <n v="0.51750189162546179"/>
    <n v="355.00629765506676"/>
  </r>
  <r>
    <n v="1447208853.7"/>
    <x v="9"/>
    <x v="668"/>
    <d v="2022-04-08T00:00:00"/>
    <s v="PORT04"/>
    <s v="V444_0"/>
    <n v="2"/>
    <s v="DTP"/>
    <n v="0"/>
    <n v="3"/>
    <s v="V221110"/>
    <n v="1660885"/>
    <x v="1"/>
    <s v="PORT09"/>
    <n v="599"/>
    <n v="3.1771093473535217"/>
    <m/>
    <s v="PORT09 to PORT04"/>
    <n v="360"/>
    <n v="0.51750189162546179"/>
    <n v="309.98363308365163"/>
  </r>
  <r>
    <n v="1447208852.7"/>
    <x v="9"/>
    <x v="853"/>
    <d v="2022-04-08T00:00:00"/>
    <s v="PORT04"/>
    <s v="V444_0"/>
    <n v="2"/>
    <s v="DTP"/>
    <n v="0"/>
    <n v="3"/>
    <s v="V221110"/>
    <n v="1660885"/>
    <x v="1"/>
    <s v="PORT09"/>
    <n v="613"/>
    <n v="3.1771093473535217"/>
    <m/>
    <s v="PORT09 to PORT04"/>
    <n v="360"/>
    <n v="0.51750189162546179"/>
    <n v="317.22865956640806"/>
  </r>
  <r>
    <n v="1447163573.7"/>
    <x v="8"/>
    <x v="83"/>
    <d v="2022-04-04T00:00:00"/>
    <s v="PORT04"/>
    <s v="V444_0"/>
    <n v="2"/>
    <s v="DTP"/>
    <n v="0"/>
    <n v="3"/>
    <s v="V221110"/>
    <n v="1660885"/>
    <x v="1"/>
    <s v="PORT09"/>
    <n v="671"/>
    <n v="3.1771093473535217"/>
    <m/>
    <s v="PORT09 to PORT04"/>
    <n v="360"/>
    <n v="0.51750189162546179"/>
    <n v="347.24376928068483"/>
  </r>
  <r>
    <n v="1447407270.7"/>
    <x v="6"/>
    <x v="396"/>
    <d v="2022-04-03T00:00:00"/>
    <s v="PORT04"/>
    <s v="V444_0"/>
    <n v="2"/>
    <s v="DTP"/>
    <n v="0"/>
    <n v="3"/>
    <s v="V221110"/>
    <n v="1660885"/>
    <x v="1"/>
    <s v="PORT09"/>
    <n v="594"/>
    <n v="3.1771093473535217"/>
    <m/>
    <s v="PORT09 to PORT04"/>
    <n v="360"/>
    <n v="0.51750189162546179"/>
    <n v="307.3961236255243"/>
  </r>
  <r>
    <n v="1447151048.7"/>
    <x v="0"/>
    <x v="1056"/>
    <d v="2022-04-12T00:00:00"/>
    <s v="PORT04"/>
    <s v="V444_0"/>
    <n v="2"/>
    <s v="DTP"/>
    <n v="0"/>
    <n v="0"/>
    <s v="V221110"/>
    <n v="1660885"/>
    <x v="1"/>
    <s v="PORT09"/>
    <n v="396"/>
    <n v="0.79427733683838042"/>
    <m/>
    <s v="PORT09 to PORT04"/>
    <n v="360"/>
    <n v="0.51750189162546179"/>
    <n v="204.93074908368285"/>
  </r>
  <r>
    <n v="1447208858.7"/>
    <x v="2"/>
    <x v="308"/>
    <d v="2022-04-02T00:00:00"/>
    <s v="PORT04"/>
    <s v="V444_0"/>
    <n v="2"/>
    <s v="DTP"/>
    <n v="0"/>
    <n v="3"/>
    <s v="V221110"/>
    <n v="1660885"/>
    <x v="1"/>
    <s v="PORT09"/>
    <n v="616"/>
    <n v="3.1771093473535217"/>
    <m/>
    <s v="PORT09 to PORT04"/>
    <n v="360"/>
    <n v="0.51750189162546179"/>
    <n v="318.78116524128444"/>
  </r>
  <r>
    <n v="1447281376.7"/>
    <x v="3"/>
    <x v="1172"/>
    <d v="2022-04-11T00:00:00"/>
    <s v="PORT04"/>
    <s v="V444_0"/>
    <n v="2"/>
    <s v="DTP"/>
    <n v="0"/>
    <n v="3"/>
    <s v="V221110"/>
    <n v="1660885"/>
    <x v="1"/>
    <s v="PORT09"/>
    <n v="995"/>
    <n v="5.68"/>
    <m/>
    <s v="PORT09 to PORT04"/>
    <n v="360"/>
    <n v="0.51750189162546179"/>
    <n v="514.91438216733445"/>
  </r>
  <r>
    <n v="1447152973.7"/>
    <x v="8"/>
    <x v="980"/>
    <d v="2022-04-04T00:00:00"/>
    <s v="PORT04"/>
    <s v="V444_0"/>
    <n v="2"/>
    <s v="DTP"/>
    <n v="0"/>
    <n v="0"/>
    <s v="V221110"/>
    <n v="1657064"/>
    <x v="1"/>
    <s v="PORT09"/>
    <n v="293"/>
    <n v="2.3274365663110152E-2"/>
    <m/>
    <s v="PORT09 to PORT04"/>
    <n v="360"/>
    <n v="0.51750189162546179"/>
    <n v="151.62805424626029"/>
  </r>
  <r>
    <n v="1447304653.7"/>
    <x v="5"/>
    <x v="482"/>
    <d v="2022-04-05T00:00:00"/>
    <s v="PORT04"/>
    <s v="V444_0"/>
    <n v="2"/>
    <s v="DTP"/>
    <n v="0"/>
    <n v="0"/>
    <s v="V221110"/>
    <n v="1657064"/>
    <x v="1"/>
    <s v="PORT09"/>
    <n v="299"/>
    <n v="3.8790609438516921E-2"/>
    <m/>
    <s v="PORT09 to PORT04"/>
    <n v="360"/>
    <n v="0.51750189162546179"/>
    <n v="154.73306559601306"/>
  </r>
  <r>
    <n v="1447265720.7"/>
    <x v="7"/>
    <x v="352"/>
    <d v="2022-04-16T00:00:00"/>
    <s v="PORT04"/>
    <s v="V444_0"/>
    <n v="2"/>
    <s v="DTP"/>
    <n v="0"/>
    <n v="0"/>
    <s v="V221110"/>
    <n v="1671416"/>
    <x v="1"/>
    <s v="PORT09"/>
    <n v="16287"/>
    <n v="23.68"/>
    <m/>
    <s v="PORT09 to PORT04"/>
    <n v="360"/>
    <n v="0.51750189162546179"/>
    <n v="8428.5533089038963"/>
  </r>
  <r>
    <n v="1447392384.7"/>
    <x v="1"/>
    <x v="516"/>
    <d v="2022-04-09T00:00:00"/>
    <s v="PORT04"/>
    <s v="V444_0"/>
    <n v="2"/>
    <s v="DTP"/>
    <n v="0"/>
    <n v="0"/>
    <s v="V221110"/>
    <n v="1668545"/>
    <x v="1"/>
    <s v="PORT09"/>
    <n v="265"/>
    <n v="2.1131606703386853E-2"/>
    <m/>
    <s v="PORT09 to PORT04"/>
    <n v="360"/>
    <n v="0.51750189162546179"/>
    <n v="137.13800128074737"/>
  </r>
  <r>
    <n v="1447392383.7"/>
    <x v="2"/>
    <x v="1119"/>
    <d v="2022-04-02T00:00:00"/>
    <s v="PORT04"/>
    <s v="V444_0"/>
    <n v="2"/>
    <s v="DTP"/>
    <n v="0"/>
    <n v="0"/>
    <s v="V221110"/>
    <n v="1668545"/>
    <x v="1"/>
    <s v="PORT09"/>
    <n v="286"/>
    <n v="3.1697410055080283E-2"/>
    <m/>
    <s v="PORT09 to PORT04"/>
    <n v="360"/>
    <n v="0.51750189162546179"/>
    <n v="148.00554100488208"/>
  </r>
  <r>
    <n v="1447398544.7"/>
    <x v="2"/>
    <x v="528"/>
    <d v="2022-04-02T00:00:00"/>
    <s v="PORT04"/>
    <s v="V444_0"/>
    <n v="2"/>
    <s v="DTP"/>
    <n v="0"/>
    <n v="0"/>
    <s v="V221110"/>
    <n v="1668545"/>
    <x v="1"/>
    <s v="PORT09"/>
    <n v="341"/>
    <n v="0.10565803351693426"/>
    <m/>
    <s v="PORT09 to PORT04"/>
    <n v="360"/>
    <n v="0.51750189162546179"/>
    <n v="176.46814504428247"/>
  </r>
  <r>
    <n v="1447265693.7"/>
    <x v="3"/>
    <x v="19"/>
    <d v="2022-04-11T00:00:00"/>
    <s v="PORT04"/>
    <s v="V444_0"/>
    <n v="2"/>
    <s v="DTP"/>
    <n v="0"/>
    <n v="0"/>
    <s v="V221110"/>
    <n v="1668545"/>
    <x v="1"/>
    <s v="PORT09"/>
    <n v="365"/>
    <n v="1.0565803351693426"/>
    <m/>
    <s v="PORT09 to PORT04"/>
    <n v="360"/>
    <n v="0.51750189162546179"/>
    <n v="188.88819044329355"/>
  </r>
  <r>
    <n v="1447225482.7"/>
    <x v="8"/>
    <x v="415"/>
    <d v="2022-04-04T00:00:00"/>
    <s v="PORT04"/>
    <s v="V444_0"/>
    <n v="2"/>
    <s v="DTP"/>
    <n v="0"/>
    <n v="0"/>
    <s v="V221110"/>
    <n v="1668547"/>
    <x v="1"/>
    <s v="PORT09"/>
    <n v="341"/>
    <n v="0.23899292608729997"/>
    <m/>
    <s v="PORT09 to PORT04"/>
    <n v="360"/>
    <n v="0.51750189162546179"/>
    <n v="176.46814504428247"/>
  </r>
  <r>
    <n v="1447210908.7"/>
    <x v="3"/>
    <x v="763"/>
    <d v="2022-04-11T00:00:00"/>
    <s v="PORT04"/>
    <s v="V444_0"/>
    <n v="2"/>
    <s v="DTP"/>
    <n v="0"/>
    <n v="0"/>
    <s v="V221110"/>
    <n v="1668547"/>
    <x v="1"/>
    <s v="PORT09"/>
    <n v="333"/>
    <n v="0.23899292608729997"/>
    <m/>
    <s v="PORT09 to PORT04"/>
    <n v="360"/>
    <n v="0.51750189162546179"/>
    <n v="172.32812991127878"/>
  </r>
  <r>
    <n v="1447231183.7"/>
    <x v="3"/>
    <x v="146"/>
    <d v="2022-04-11T00:00:00"/>
    <s v="PORT04"/>
    <s v="V444_0"/>
    <n v="2"/>
    <s v="DTP"/>
    <n v="0"/>
    <n v="0"/>
    <s v="V221110"/>
    <n v="1668547"/>
    <x v="1"/>
    <s v="PORT09"/>
    <n v="571"/>
    <n v="1.9916077173941664"/>
    <m/>
    <s v="PORT09 to PORT04"/>
    <n v="360"/>
    <n v="0.51750189162546179"/>
    <n v="295.49358011813865"/>
  </r>
  <r>
    <n v="1447164250.7"/>
    <x v="7"/>
    <x v="129"/>
    <d v="2022-04-15T00:00:00"/>
    <s v="PORT04"/>
    <s v="V444_0"/>
    <n v="2"/>
    <s v="DTP"/>
    <n v="0"/>
    <n v="0"/>
    <s v="V221110"/>
    <n v="1668547"/>
    <x v="1"/>
    <s v="PORT09"/>
    <n v="240"/>
    <n v="3.1865723478306664E-2"/>
    <m/>
    <s v="PORT09 to PORT04"/>
    <n v="360"/>
    <n v="0.51750189162546179"/>
    <n v="124.20045399011083"/>
  </r>
  <r>
    <n v="1447225481.7"/>
    <x v="8"/>
    <x v="527"/>
    <d v="2022-04-04T00:00:00"/>
    <s v="PORT04"/>
    <s v="V444_0"/>
    <n v="2"/>
    <s v="DTP"/>
    <n v="0"/>
    <n v="0"/>
    <s v="V221110"/>
    <n v="1668547"/>
    <x v="1"/>
    <s v="PORT09"/>
    <n v="349"/>
    <n v="0.23899292608729997"/>
    <m/>
    <s v="PORT09 to PORT04"/>
    <n v="360"/>
    <n v="0.51750189162546179"/>
    <n v="180.60816017728615"/>
  </r>
  <r>
    <n v="1447163991.7"/>
    <x v="7"/>
    <x v="983"/>
    <d v="2022-04-15T00:00:00"/>
    <s v="PORT04"/>
    <s v="V444_0"/>
    <n v="2"/>
    <s v="DTP"/>
    <n v="0"/>
    <n v="0"/>
    <s v="V221110"/>
    <n v="1668547"/>
    <x v="1"/>
    <s v="PORT09"/>
    <n v="346"/>
    <n v="0.23899292608729997"/>
    <m/>
    <s v="PORT09 to PORT04"/>
    <n v="360"/>
    <n v="0.51750189162546179"/>
    <n v="179.05565450240977"/>
  </r>
  <r>
    <n v="1447152848.7"/>
    <x v="8"/>
    <x v="614"/>
    <d v="2022-04-04T00:00:00"/>
    <s v="PORT04"/>
    <s v="V444_0"/>
    <n v="2"/>
    <s v="DTP"/>
    <n v="0"/>
    <n v="0"/>
    <s v="V221110"/>
    <n v="1668547"/>
    <x v="1"/>
    <s v="PORT09"/>
    <n v="311"/>
    <n v="0.12746289391322665"/>
    <m/>
    <s v="PORT09 to PORT04"/>
    <n v="360"/>
    <n v="0.51750189162546179"/>
    <n v="160.94308829551861"/>
  </r>
  <r>
    <n v="1447152595.7"/>
    <x v="4"/>
    <x v="249"/>
    <d v="2022-04-10T00:00:00"/>
    <s v="PORT04"/>
    <s v="V444_0"/>
    <n v="2"/>
    <s v="DTP"/>
    <n v="0"/>
    <n v="0"/>
    <s v="V221110"/>
    <n v="1668547"/>
    <x v="1"/>
    <s v="PORT09"/>
    <n v="359"/>
    <n v="0.39832154347883331"/>
    <m/>
    <s v="PORT09 to PORT04"/>
    <n v="360"/>
    <n v="0.51750189162546179"/>
    <n v="185.78317909354078"/>
  </r>
  <r>
    <n v="1447225485.7"/>
    <x v="0"/>
    <x v="19"/>
    <d v="2022-04-12T00:00:00"/>
    <s v="PORT04"/>
    <s v="V444_0"/>
    <n v="2"/>
    <s v="DTP"/>
    <n v="0"/>
    <n v="0"/>
    <s v="V221110"/>
    <n v="1668547"/>
    <x v="1"/>
    <s v="PORT09"/>
    <n v="326"/>
    <n v="0.11949646304364998"/>
    <m/>
    <s v="PORT09 to PORT04"/>
    <n v="360"/>
    <n v="0.51750189162546179"/>
    <n v="168.70561666990054"/>
  </r>
  <r>
    <n v="1447163990.7"/>
    <x v="2"/>
    <x v="473"/>
    <d v="2022-04-02T00:00:00"/>
    <s v="PORT04"/>
    <s v="V444_0"/>
    <n v="2"/>
    <s v="DTP"/>
    <n v="0"/>
    <n v="0"/>
    <s v="V221110"/>
    <n v="1668547"/>
    <x v="1"/>
    <s v="PORT09"/>
    <n v="294"/>
    <n v="0.23899292608729997"/>
    <m/>
    <s v="PORT09 to PORT04"/>
    <n v="360"/>
    <n v="0.51750189162546179"/>
    <n v="152.14555613788576"/>
  </r>
  <r>
    <n v="1447210909.7"/>
    <x v="5"/>
    <x v="953"/>
    <d v="2022-04-05T00:00:00"/>
    <s v="PORT04"/>
    <s v="V444_0"/>
    <n v="2"/>
    <s v="DTP"/>
    <n v="0"/>
    <n v="0"/>
    <s v="V221110"/>
    <n v="1668547"/>
    <x v="1"/>
    <s v="PORT09"/>
    <n v="339"/>
    <n v="0.23899292608729997"/>
    <m/>
    <s v="PORT09 to PORT04"/>
    <n v="360"/>
    <n v="0.51750189162546179"/>
    <n v="175.43314126103155"/>
  </r>
  <r>
    <n v="1447225484.7"/>
    <x v="2"/>
    <x v="407"/>
    <d v="2022-04-02T00:00:00"/>
    <s v="PORT04"/>
    <s v="V444_0"/>
    <n v="2"/>
    <s v="DTP"/>
    <n v="0"/>
    <n v="0"/>
    <s v="V221110"/>
    <n v="1668547"/>
    <x v="1"/>
    <s v="PORT09"/>
    <n v="311"/>
    <n v="0.11949646304364998"/>
    <m/>
    <s v="PORT09 to PORT04"/>
    <n v="360"/>
    <n v="0.51750189162546179"/>
    <n v="160.94308829551861"/>
  </r>
  <r>
    <n v="1447312473.7"/>
    <x v="9"/>
    <x v="695"/>
    <d v="2022-04-09T00:00:00"/>
    <s v="PORT04"/>
    <s v="V444_0"/>
    <n v="2"/>
    <s v="DTP"/>
    <n v="0"/>
    <n v="0"/>
    <s v="V221110"/>
    <n v="1668545"/>
    <x v="1"/>
    <s v="PORT09"/>
    <n v="2151"/>
    <n v="13.76"/>
    <m/>
    <s v="PORT09 to PORT04"/>
    <n v="360"/>
    <n v="0.51750189162546179"/>
    <n v="1113.1465688863682"/>
  </r>
  <r>
    <n v="1447163911.7"/>
    <x v="2"/>
    <x v="163"/>
    <d v="2022-04-02T00:00:00"/>
    <s v="PORT04"/>
    <s v="V444_0"/>
    <n v="2"/>
    <s v="DTP"/>
    <n v="0"/>
    <n v="0"/>
    <s v="V221110"/>
    <n v="1683200"/>
    <x v="1"/>
    <s v="PORT09"/>
    <n v="335"/>
    <n v="1.3094609788359786"/>
    <m/>
    <s v="PORT09 to PORT04"/>
    <n v="360"/>
    <n v="0.51750189162546179"/>
    <n v="173.36313369452969"/>
  </r>
  <r>
    <n v="1447242483.7"/>
    <x v="1"/>
    <x v="231"/>
    <d v="2022-04-09T00:00:00"/>
    <s v="PORT04"/>
    <s v="V444_0"/>
    <n v="2"/>
    <s v="DTP"/>
    <n v="0"/>
    <n v="0"/>
    <s v="V221110"/>
    <n v="1683200"/>
    <x v="1"/>
    <s v="PORT09"/>
    <n v="529"/>
    <n v="5.1351410934744255"/>
    <m/>
    <s v="PORT09 to PORT04"/>
    <n v="360"/>
    <n v="0.51750189162546179"/>
    <n v="273.75850066986931"/>
  </r>
  <r>
    <n v="1447158621.7"/>
    <x v="5"/>
    <x v="52"/>
    <d v="2022-04-05T00:00:00"/>
    <s v="PORT04"/>
    <s v="V444_0"/>
    <n v="2"/>
    <s v="DTP"/>
    <n v="0"/>
    <n v="0"/>
    <s v="V221110"/>
    <n v="1685212"/>
    <x v="1"/>
    <s v="PORT09"/>
    <n v="585"/>
    <n v="6.9270008795074753"/>
    <m/>
    <s v="PORT09 to PORT04"/>
    <n v="360"/>
    <n v="0.51750189162546179"/>
    <n v="302.73860660089514"/>
  </r>
  <r>
    <n v="1447163912.7"/>
    <x v="1"/>
    <x v="0"/>
    <d v="2022-04-09T00:00:00"/>
    <s v="PORT04"/>
    <s v="V444_0"/>
    <n v="2"/>
    <s v="DTP"/>
    <n v="0"/>
    <n v="0"/>
    <s v="V221110"/>
    <n v="1683203"/>
    <x v="1"/>
    <s v="PORT09"/>
    <n v="235"/>
    <n v="2.146828511453865E-2"/>
    <m/>
    <s v="PORT09 to PORT04"/>
    <n v="360"/>
    <n v="0.51750189162546179"/>
    <n v="121.61294453198352"/>
  </r>
  <r>
    <n v="1447296254.7"/>
    <x v="9"/>
    <x v="1165"/>
    <d v="2022-04-08T00:00:00"/>
    <s v="PORT04"/>
    <s v="V444_0"/>
    <n v="2"/>
    <s v="DTP"/>
    <n v="0"/>
    <n v="0"/>
    <s v="V221110"/>
    <n v="1685212"/>
    <x v="1"/>
    <s v="PORT09"/>
    <n v="731"/>
    <n v="8.2799999999999994"/>
    <m/>
    <s v="PORT09 to PORT04"/>
    <n v="360"/>
    <n v="0.51750189162546179"/>
    <n v="378.29388277821255"/>
  </r>
  <r>
    <n v="1447271769.7"/>
    <x v="1"/>
    <x v="47"/>
    <d v="2022-04-09T00:00:00"/>
    <s v="PORT04"/>
    <s v="V444_0"/>
    <n v="2"/>
    <s v="DTP"/>
    <n v="0"/>
    <n v="0"/>
    <s v="V221110"/>
    <n v="1683200"/>
    <x v="1"/>
    <s v="PORT09"/>
    <n v="717"/>
    <n v="8.9600000000000009"/>
    <m/>
    <s v="PORT09 to PORT04"/>
    <n v="360"/>
    <n v="0.51750189162546179"/>
    <n v="371.04885629545612"/>
  </r>
  <r>
    <n v="1447150729.7"/>
    <x v="5"/>
    <x v="703"/>
    <d v="2022-04-05T00:00:00"/>
    <s v="PORT04"/>
    <s v="V444_0"/>
    <n v="2"/>
    <s v="DTP"/>
    <n v="0"/>
    <n v="0"/>
    <s v="V221110"/>
    <n v="1685211"/>
    <x v="1"/>
    <s v="PORT09"/>
    <n v="791"/>
    <n v="9.2799999999999994"/>
    <m/>
    <s v="PORT09 to PORT04"/>
    <n v="360"/>
    <n v="0.51750189162546179"/>
    <n v="409.34399627574027"/>
  </r>
  <r>
    <n v="1447219921.7"/>
    <x v="1"/>
    <x v="1070"/>
    <d v="2022-04-10T00:00:00"/>
    <s v="PORT04"/>
    <s v="V444_0"/>
    <n v="2"/>
    <s v="DTP"/>
    <n v="0"/>
    <n v="0"/>
    <s v="V221110"/>
    <n v="1685211"/>
    <x v="1"/>
    <s v="PORT09"/>
    <n v="1071"/>
    <n v="15.320000000000002"/>
    <m/>
    <s v="PORT09 to PORT04"/>
    <n v="360"/>
    <n v="0.51750189162546179"/>
    <n v="554.2445259308696"/>
  </r>
  <r>
    <n v="1447271770.7"/>
    <x v="9"/>
    <x v="600"/>
    <d v="2022-04-09T00:00:00"/>
    <s v="PORT04"/>
    <s v="V444_0"/>
    <n v="2"/>
    <s v="DTP"/>
    <n v="0"/>
    <n v="0"/>
    <s v="V221110"/>
    <n v="1683203"/>
    <x v="1"/>
    <s v="PORT09"/>
    <n v="1106"/>
    <n v="15.640000000000002"/>
    <m/>
    <s v="PORT09 to PORT04"/>
    <n v="360"/>
    <n v="0.51750189162546179"/>
    <n v="572.35709213776079"/>
  </r>
  <r>
    <n v="1447382118.7"/>
    <x v="6"/>
    <x v="2"/>
    <d v="2022-04-04T00:00:00"/>
    <s v="PORT04"/>
    <s v="V444_0"/>
    <n v="2"/>
    <s v="DTP"/>
    <n v="0"/>
    <n v="0"/>
    <s v="V221110"/>
    <n v="1685211"/>
    <x v="1"/>
    <s v="PORT09"/>
    <n v="1243"/>
    <n v="18.68"/>
    <m/>
    <s v="PORT09 to PORT04"/>
    <n v="360"/>
    <n v="0.51750189162546179"/>
    <n v="643.25485129044898"/>
  </r>
  <r>
    <n v="1447178887.7"/>
    <x v="8"/>
    <x v="1144"/>
    <d v="2022-04-04T00:00:00"/>
    <s v="PORT04"/>
    <s v="V444_0"/>
    <n v="2"/>
    <s v="DTP"/>
    <n v="0"/>
    <n v="0"/>
    <s v="V221110"/>
    <n v="1685211"/>
    <x v="1"/>
    <s v="PORT09"/>
    <n v="784"/>
    <n v="9.8000000000000007"/>
    <m/>
    <s v="PORT09 to PORT04"/>
    <n v="360"/>
    <n v="0.51750189162546179"/>
    <n v="405.72148303436205"/>
  </r>
  <r>
    <n v="1447158620.7"/>
    <x v="0"/>
    <x v="580"/>
    <d v="2022-04-13T00:00:00"/>
    <s v="PORT04"/>
    <s v="V444_0"/>
    <n v="2"/>
    <s v="DTP"/>
    <n v="0"/>
    <n v="0"/>
    <s v="V221110"/>
    <n v="1685211"/>
    <x v="1"/>
    <s v="PORT09"/>
    <n v="1313"/>
    <n v="18.46"/>
    <m/>
    <s v="PORT09 to PORT04"/>
    <n v="360"/>
    <n v="0.51750189162546179"/>
    <n v="679.47998370423136"/>
  </r>
  <r>
    <n v="1447229529.7"/>
    <x v="1"/>
    <x v="406"/>
    <d v="2022-04-10T00:00:00"/>
    <s v="PORT04"/>
    <s v="V444_0"/>
    <n v="2"/>
    <s v="DTP"/>
    <n v="0"/>
    <n v="0"/>
    <s v="V221110"/>
    <n v="1683203"/>
    <x v="1"/>
    <s v="PORT09"/>
    <n v="1887"/>
    <n v="33.58"/>
    <m/>
    <s v="PORT09 to PORT04"/>
    <n v="360"/>
    <n v="0.51750189162546179"/>
    <n v="976.52606949724634"/>
  </r>
  <r>
    <n v="1447205759.7"/>
    <x v="3"/>
    <x v="912"/>
    <d v="2022-04-11T00:00:00"/>
    <s v="PORT04"/>
    <s v="V444_0"/>
    <n v="2"/>
    <s v="DTP"/>
    <n v="0"/>
    <n v="0"/>
    <s v="V221110"/>
    <n v="1696482"/>
    <x v="1"/>
    <s v="PORT09"/>
    <n v="302"/>
    <n v="0.66014929184379667"/>
    <m/>
    <s v="PORT09 to PORT04"/>
    <n v="360"/>
    <n v="0.51750189162546179"/>
    <n v="156.28557127088945"/>
  </r>
  <r>
    <n v="1447237093.7"/>
    <x v="1"/>
    <x v="250"/>
    <d v="2022-04-09T00:00:00"/>
    <s v="PORT04"/>
    <s v="V444_0"/>
    <n v="2"/>
    <s v="DTP"/>
    <n v="0"/>
    <n v="0"/>
    <s v="V221110"/>
    <n v="1696482"/>
    <x v="1"/>
    <s v="PORT09"/>
    <n v="333"/>
    <n v="5.0780714757215129E-2"/>
    <m/>
    <s v="PORT09 to PORT04"/>
    <n v="360"/>
    <n v="0.51750189162546179"/>
    <n v="172.32812991127878"/>
  </r>
  <r>
    <n v="1447305111.7"/>
    <x v="9"/>
    <x v="115"/>
    <d v="2022-04-08T00:00:00"/>
    <s v="PORT04"/>
    <s v="V444_0"/>
    <n v="2"/>
    <s v="DTP"/>
    <n v="0"/>
    <n v="0"/>
    <s v="V221110"/>
    <n v="1663347"/>
    <x v="1"/>
    <s v="PORT09"/>
    <n v="330"/>
    <n v="0.52995811472157295"/>
    <m/>
    <s v="PORT09 to PORT04"/>
    <n v="360"/>
    <n v="0.51750189162546179"/>
    <n v="170.77562423640239"/>
  </r>
  <r>
    <n v="1447370727.7"/>
    <x v="1"/>
    <x v="322"/>
    <d v="2022-04-09T00:00:00"/>
    <s v="PORT04"/>
    <s v="V444_0"/>
    <n v="2"/>
    <s v="DTP"/>
    <n v="0"/>
    <n v="0"/>
    <s v="V221110"/>
    <n v="1663347"/>
    <x v="1"/>
    <s v="PORT09"/>
    <n v="324"/>
    <n v="0.60566641682465483"/>
    <m/>
    <s v="PORT09 to PORT04"/>
    <n v="360"/>
    <n v="0.51750189162546179"/>
    <n v="167.67061288664962"/>
  </r>
  <r>
    <n v="1447265600.7"/>
    <x v="3"/>
    <x v="681"/>
    <d v="2022-04-11T00:00:00"/>
    <s v="PORT04"/>
    <s v="V444_0"/>
    <n v="2"/>
    <s v="DTP"/>
    <n v="0"/>
    <n v="0"/>
    <s v="V221110"/>
    <n v="1663347"/>
    <x v="1"/>
    <s v="PORT09"/>
    <n v="439"/>
    <n v="8.3279132313390036"/>
    <m/>
    <s v="PORT09 to PORT04"/>
    <n v="360"/>
    <n v="0.51750189162546179"/>
    <n v="227.18333042357773"/>
  </r>
  <r>
    <n v="1447194414.7"/>
    <x v="1"/>
    <x v="614"/>
    <d v="2022-04-09T00:00:00"/>
    <s v="PORT04"/>
    <s v="V444_0"/>
    <n v="2"/>
    <s v="DTP"/>
    <n v="0"/>
    <n v="0"/>
    <s v="V221110"/>
    <n v="1663347"/>
    <x v="1"/>
    <s v="PORT09"/>
    <n v="381"/>
    <n v="4.5424981261849116"/>
    <m/>
    <s v="PORT09 to PORT04"/>
    <n v="360"/>
    <n v="0.51750189162546179"/>
    <n v="197.16822070930095"/>
  </r>
  <r>
    <n v="1447365239.7"/>
    <x v="2"/>
    <x v="122"/>
    <d v="2022-04-02T00:00:00"/>
    <s v="PORT04"/>
    <s v="V444_0"/>
    <n v="2"/>
    <s v="DTP"/>
    <n v="0"/>
    <n v="0"/>
    <s v="V221110"/>
    <n v="1663347"/>
    <x v="1"/>
    <s v="PORT09"/>
    <n v="563"/>
    <n v="18.739999999999998"/>
    <m/>
    <s v="PORT09 to PORT04"/>
    <n v="360"/>
    <n v="0.51750189162546179"/>
    <n v="291.35356498513499"/>
  </r>
  <r>
    <n v="1447284976.7"/>
    <x v="0"/>
    <x v="446"/>
    <d v="2022-04-12T00:00:00"/>
    <s v="PORT06"/>
    <s v="V444_0"/>
    <n v="1"/>
    <s v="DTP"/>
    <n v="0"/>
    <n v="0"/>
    <s v="V221140"/>
    <n v="1662991"/>
    <x v="4"/>
    <s v="PORT09"/>
    <n v="288"/>
    <n v="3.5850757575757579"/>
    <m/>
    <s v="PORT09 to PORT06"/>
    <n v="250"/>
    <n v="0.48814438452738274"/>
    <n v="140.58558274388622"/>
  </r>
  <r>
    <n v="1447339821.7"/>
    <x v="9"/>
    <x v="682"/>
    <d v="2022-04-08T00:00:00"/>
    <s v="PORT04"/>
    <s v="V444_0"/>
    <n v="2"/>
    <s v="DTP"/>
    <n v="0"/>
    <n v="0"/>
    <s v="V221110"/>
    <n v="1671942"/>
    <x v="1"/>
    <s v="PORT09"/>
    <n v="343"/>
    <n v="1.3445932456263709"/>
    <m/>
    <s v="PORT09 to PORT04"/>
    <n v="360"/>
    <n v="0.51750189162546179"/>
    <n v="177.50314882753338"/>
  </r>
  <r>
    <n v="1447163910.7"/>
    <x v="7"/>
    <x v="1173"/>
    <d v="2022-04-15T00:00:00"/>
    <s v="PORT04"/>
    <s v="V444_0"/>
    <n v="2"/>
    <s v="DTP"/>
    <n v="0"/>
    <n v="0"/>
    <s v="V221110"/>
    <n v="1671942"/>
    <x v="1"/>
    <s v="PORT09"/>
    <n v="386"/>
    <n v="15.259999999999998"/>
    <m/>
    <s v="PORT09 to PORT04"/>
    <n v="360"/>
    <n v="0.51750189162546179"/>
    <n v="199.75573016742825"/>
  </r>
  <r>
    <n v="1447316663.7"/>
    <x v="0"/>
    <x v="853"/>
    <d v="2022-04-12T00:00:00"/>
    <s v="PORT04"/>
    <s v="V444_0"/>
    <n v="2"/>
    <s v="DTP"/>
    <n v="0"/>
    <n v="0"/>
    <s v="V221110"/>
    <n v="1699954"/>
    <x v="1"/>
    <s v="PORT09"/>
    <n v="289"/>
    <n v="1.8163595693823986"/>
    <m/>
    <s v="PORT09 to PORT04"/>
    <n v="360"/>
    <n v="0.51750189162546179"/>
    <n v="149.55804667975846"/>
  </r>
  <r>
    <n v="1447293068.7"/>
    <x v="8"/>
    <x v="1118"/>
    <d v="2022-04-04T00:00:00"/>
    <s v="PORT04"/>
    <s v="V444_0"/>
    <n v="2"/>
    <s v="DTP"/>
    <n v="0"/>
    <n v="0"/>
    <s v="V221110"/>
    <n v="1699954"/>
    <x v="1"/>
    <s v="PORT09"/>
    <n v="330"/>
    <n v="0.93146644583712745"/>
    <m/>
    <s v="PORT09 to PORT04"/>
    <n v="360"/>
    <n v="0.51750189162546179"/>
    <n v="170.77562423640239"/>
  </r>
  <r>
    <n v="1447178870.7"/>
    <x v="8"/>
    <x v="686"/>
    <d v="2022-04-05T00:00:00"/>
    <s v="PORT04"/>
    <s v="V444_0"/>
    <n v="2"/>
    <s v="DTP"/>
    <n v="0"/>
    <n v="0"/>
    <s v="V221110"/>
    <n v="1699951"/>
    <x v="1"/>
    <s v="PORT09"/>
    <n v="1922"/>
    <n v="65.990244630742637"/>
    <m/>
    <s v="PORT09 to PORT04"/>
    <n v="360"/>
    <n v="0.51750189162546179"/>
    <n v="994.63863570413753"/>
  </r>
  <r>
    <n v="1447158159.7"/>
    <x v="7"/>
    <x v="290"/>
    <d v="2022-04-16T00:00:00"/>
    <s v="PORT04"/>
    <s v="V444_0"/>
    <n v="2"/>
    <s v="DTP"/>
    <n v="0"/>
    <n v="0"/>
    <s v="V221110"/>
    <n v="1699951"/>
    <x v="1"/>
    <s v="PORT09"/>
    <n v="4794"/>
    <n v="185.18460900221083"/>
    <m/>
    <s v="PORT09 to PORT04"/>
    <n v="360"/>
    <n v="0.51750189162546179"/>
    <n v="2480.9040684524639"/>
  </r>
  <r>
    <n v="1447147777.7"/>
    <x v="6"/>
    <x v="1035"/>
    <d v="2022-04-04T00:00:00"/>
    <s v="PORT04"/>
    <s v="V444_0"/>
    <n v="2"/>
    <s v="DTP"/>
    <n v="0"/>
    <n v="0"/>
    <s v="V221110"/>
    <n v="1699951"/>
    <x v="1"/>
    <s v="PORT09"/>
    <n v="4716"/>
    <n v="153.15805070163461"/>
    <m/>
    <s v="PORT09 to PORT04"/>
    <n v="360"/>
    <n v="0.51750189162546179"/>
    <n v="2440.538920905678"/>
  </r>
  <r>
    <n v="1447199997.7"/>
    <x v="5"/>
    <x v="470"/>
    <d v="2022-04-05T00:00:00"/>
    <s v="PORT04"/>
    <s v="V444_0"/>
    <n v="2"/>
    <s v="DTP"/>
    <n v="0"/>
    <n v="0"/>
    <s v="V221110"/>
    <n v="1699952"/>
    <x v="1"/>
    <s v="PORT09"/>
    <n v="740"/>
    <n v="15.227225967049154"/>
    <m/>
    <s v="PORT09 to PORT04"/>
    <n v="360"/>
    <n v="0.51750189162546179"/>
    <n v="382.95139980284171"/>
  </r>
  <r>
    <n v="1447220210.7"/>
    <x v="8"/>
    <x v="837"/>
    <d v="2022-04-04T00:00:00"/>
    <s v="PORT04"/>
    <s v="V444_0"/>
    <n v="2"/>
    <s v="DTP"/>
    <n v="0"/>
    <n v="3"/>
    <s v="V221110"/>
    <n v="1699952"/>
    <x v="1"/>
    <s v="PORT09"/>
    <n v="251"/>
    <n v="0.11064017704806241"/>
    <m/>
    <s v="PORT09 to PORT04"/>
    <n v="360"/>
    <n v="0.51750189162546179"/>
    <n v="129.89297479799092"/>
  </r>
  <r>
    <n v="1447220211.7"/>
    <x v="9"/>
    <x v="769"/>
    <d v="2022-04-08T00:00:00"/>
    <s v="PORT04"/>
    <s v="V444_0"/>
    <n v="2"/>
    <s v="DTP"/>
    <n v="0"/>
    <n v="3"/>
    <s v="V221110"/>
    <n v="1699952"/>
    <x v="1"/>
    <s v="PORT09"/>
    <n v="525"/>
    <n v="9.0313760523576576"/>
    <m/>
    <s v="PORT09 to PORT04"/>
    <n v="360"/>
    <n v="0.51750189162546179"/>
    <n v="271.68849310336742"/>
  </r>
  <r>
    <n v="1447220230.7"/>
    <x v="7"/>
    <x v="507"/>
    <d v="2022-04-15T00:00:00"/>
    <s v="PORT04"/>
    <s v="V444_0"/>
    <n v="2"/>
    <s v="DTP"/>
    <n v="0"/>
    <n v="0"/>
    <s v="V221110"/>
    <n v="1699952"/>
    <x v="1"/>
    <s v="PORT09"/>
    <n v="521"/>
    <n v="7.7816924523803896"/>
    <m/>
    <s v="PORT09 to PORT04"/>
    <n v="360"/>
    <n v="0.51750189162546179"/>
    <n v="269.61848553686559"/>
  </r>
  <r>
    <n v="1447204418.7"/>
    <x v="1"/>
    <x v="1094"/>
    <d v="2022-04-10T00:00:00"/>
    <s v="PORT04"/>
    <s v="V444_0"/>
    <n v="2"/>
    <s v="DTP"/>
    <n v="0"/>
    <n v="0"/>
    <s v="V221110"/>
    <n v="1699952"/>
    <x v="1"/>
    <s v="PORT09"/>
    <n v="1244"/>
    <n v="35.880059016020802"/>
    <m/>
    <s v="PORT09 to PORT04"/>
    <n v="360"/>
    <n v="0.51750189162546179"/>
    <n v="643.77235318207443"/>
  </r>
  <r>
    <n v="1447200007.7"/>
    <x v="1"/>
    <x v="14"/>
    <d v="2022-04-09T00:00:00"/>
    <s v="PORT04"/>
    <s v="V444_0"/>
    <n v="2"/>
    <s v="DTP"/>
    <n v="0"/>
    <n v="3"/>
    <s v="V221110"/>
    <n v="1699952"/>
    <x v="1"/>
    <s v="PORT09"/>
    <n v="794"/>
    <n v="18.587549744074483"/>
    <m/>
    <s v="PORT09 to PORT04"/>
    <n v="360"/>
    <n v="0.51750189162546179"/>
    <n v="410.89650195061665"/>
  </r>
  <r>
    <n v="1447158160.7"/>
    <x v="7"/>
    <x v="652"/>
    <d v="2022-04-15T00:00:00"/>
    <s v="PORT04"/>
    <s v="V444_0"/>
    <n v="2"/>
    <s v="DTP"/>
    <n v="0"/>
    <n v="0"/>
    <s v="V221110"/>
    <n v="1699952"/>
    <x v="1"/>
    <s v="PORT09"/>
    <n v="303"/>
    <n v="2.2865636589932898"/>
    <m/>
    <s v="PORT09 to PORT04"/>
    <n v="360"/>
    <n v="0.51750189162546179"/>
    <n v="156.80307316251492"/>
  </r>
  <r>
    <n v="1447173734.7"/>
    <x v="6"/>
    <x v="1084"/>
    <d v="2022-04-04T00:00:00"/>
    <s v="PORT04"/>
    <s v="V444_0"/>
    <n v="2"/>
    <s v="DTP"/>
    <n v="0"/>
    <n v="0"/>
    <s v="V221110"/>
    <n v="1699952"/>
    <x v="1"/>
    <s v="PORT09"/>
    <n v="1250"/>
    <n v="36.880059016020802"/>
    <m/>
    <s v="PORT09 to PORT04"/>
    <n v="360"/>
    <n v="0.51750189162546179"/>
    <n v="646.8773645318272"/>
  </r>
  <r>
    <n v="1447147778.7"/>
    <x v="8"/>
    <x v="840"/>
    <d v="2022-04-04T00:00:00"/>
    <s v="PORT04"/>
    <s v="V444_0"/>
    <n v="2"/>
    <s v="DTP"/>
    <n v="0"/>
    <n v="0"/>
    <s v="V221110"/>
    <n v="1699952"/>
    <x v="1"/>
    <s v="PORT09"/>
    <n v="310"/>
    <n v="2.4340838950573729"/>
    <m/>
    <s v="PORT09 to PORT04"/>
    <n v="360"/>
    <n v="0.51750189162546179"/>
    <n v="160.42558640389316"/>
  </r>
  <r>
    <n v="1447204417.7"/>
    <x v="2"/>
    <x v="778"/>
    <d v="2022-04-02T00:00:00"/>
    <s v="PORT04"/>
    <s v="V444_0"/>
    <n v="2"/>
    <s v="DTP"/>
    <n v="0"/>
    <n v="0"/>
    <s v="V221110"/>
    <n v="1699948"/>
    <x v="1"/>
    <s v="PORT09"/>
    <n v="517"/>
    <n v="9.2709284402827752"/>
    <m/>
    <s v="PORT09 to PORT04"/>
    <n v="360"/>
    <n v="0.51750189162546179"/>
    <n v="267.54847797036376"/>
  </r>
  <r>
    <n v="1447185917.7"/>
    <x v="3"/>
    <x v="564"/>
    <d v="2022-04-11T00:00:00"/>
    <s v="PORT04"/>
    <s v="V444_0"/>
    <n v="2"/>
    <s v="DTP"/>
    <n v="0"/>
    <n v="0"/>
    <s v="V221110"/>
    <n v="1699948"/>
    <x v="1"/>
    <s v="PORT09"/>
    <n v="342"/>
    <n v="2.6724028600103376"/>
    <m/>
    <s v="PORT09 to PORT04"/>
    <n v="360"/>
    <n v="0.51750189162546179"/>
    <n v="176.98564693590794"/>
  </r>
  <r>
    <n v="1447199996.7"/>
    <x v="0"/>
    <x v="354"/>
    <d v="2022-04-13T00:00:00"/>
    <s v="PORT04"/>
    <s v="V444_0"/>
    <n v="2"/>
    <s v="DTP"/>
    <n v="0"/>
    <n v="0"/>
    <s v="V221110"/>
    <n v="1699948"/>
    <x v="1"/>
    <s v="PORT09"/>
    <n v="4313"/>
    <n v="133.97051160544876"/>
    <m/>
    <s v="PORT09 to PORT04"/>
    <n v="360"/>
    <n v="0.51750189162546179"/>
    <n v="2231.9856585806165"/>
  </r>
  <r>
    <n v="1447194768.7"/>
    <x v="7"/>
    <x v="526"/>
    <d v="2022-04-15T00:00:00"/>
    <s v="PORT04"/>
    <s v="V444_0"/>
    <n v="2"/>
    <s v="DTP"/>
    <n v="0"/>
    <n v="0"/>
    <s v="V221110"/>
    <n v="1699948"/>
    <x v="1"/>
    <s v="PORT09"/>
    <n v="442"/>
    <n v="4.1240784876702739"/>
    <m/>
    <s v="PORT09 to PORT04"/>
    <n v="360"/>
    <n v="0.51750189162546179"/>
    <n v="228.73583609845412"/>
  </r>
  <r>
    <n v="1447200006.7"/>
    <x v="5"/>
    <x v="315"/>
    <d v="2022-04-05T00:00:00"/>
    <s v="PORT04"/>
    <s v="V444_0"/>
    <n v="2"/>
    <s v="DTP"/>
    <n v="0"/>
    <n v="3"/>
    <s v="V221110"/>
    <n v="1699948"/>
    <x v="1"/>
    <s v="PORT09"/>
    <n v="840"/>
    <n v="15.958210741300167"/>
    <m/>
    <s v="PORT09 to PORT04"/>
    <n v="360"/>
    <n v="0.51750189162546179"/>
    <n v="434.70158896538788"/>
  </r>
  <r>
    <n v="1447187418.7"/>
    <x v="6"/>
    <x v="496"/>
    <d v="2022-04-04T00:00:00"/>
    <s v="PORT04"/>
    <s v="V444_0"/>
    <n v="2"/>
    <s v="DTP"/>
    <n v="0"/>
    <n v="0"/>
    <s v="V221110"/>
    <n v="1699948"/>
    <x v="1"/>
    <s v="PORT09"/>
    <n v="1099"/>
    <n v="28.196146553681579"/>
    <m/>
    <s v="PORT09 to PORT04"/>
    <n v="360"/>
    <n v="0.51750189162546179"/>
    <n v="568.73457889638246"/>
  </r>
  <r>
    <n v="1447200003.7"/>
    <x v="2"/>
    <x v="1174"/>
    <d v="2022-04-03T00:00:00"/>
    <s v="PORT04"/>
    <s v="V444_0"/>
    <n v="2"/>
    <s v="DTP"/>
    <n v="0"/>
    <n v="3"/>
    <s v="V221110"/>
    <n v="1699948"/>
    <x v="1"/>
    <s v="PORT09"/>
    <n v="2051"/>
    <n v="61.737098827383832"/>
    <m/>
    <s v="PORT09 to PORT04"/>
    <n v="360"/>
    <n v="0.51750189162546179"/>
    <n v="1061.3963797238221"/>
  </r>
  <r>
    <n v="1447200005.7"/>
    <x v="2"/>
    <x v="946"/>
    <d v="2022-04-03T00:00:00"/>
    <s v="PORT04"/>
    <s v="V444_0"/>
    <n v="2"/>
    <s v="DTP"/>
    <n v="0"/>
    <n v="3"/>
    <s v="V221110"/>
    <n v="1699948"/>
    <x v="1"/>
    <s v="PORT09"/>
    <n v="2062"/>
    <n v="58.737098827383832"/>
    <m/>
    <s v="PORT09 to PORT04"/>
    <n v="360"/>
    <n v="0.51750189162546179"/>
    <n v="1067.0889005317022"/>
  </r>
  <r>
    <n v="1447211822.7"/>
    <x v="7"/>
    <x v="640"/>
    <d v="2022-04-15T00:00:00"/>
    <s v="PORT04"/>
    <s v="V444_0"/>
    <n v="2"/>
    <s v="DTP"/>
    <n v="0"/>
    <n v="0"/>
    <s v="V221110"/>
    <n v="1699948"/>
    <x v="1"/>
    <s v="PORT09"/>
    <n v="731"/>
    <n v="13.879675183514347"/>
    <m/>
    <s v="PORT09 to PORT04"/>
    <n v="360"/>
    <n v="0.51750189162546179"/>
    <n v="378.29388277821255"/>
  </r>
  <r>
    <n v="1447185213.7"/>
    <x v="4"/>
    <x v="1110"/>
    <d v="2022-04-10T00:00:00"/>
    <s v="PORT04"/>
    <s v="V444_0"/>
    <n v="2"/>
    <s v="DTP"/>
    <n v="0"/>
    <n v="0"/>
    <s v="V221110"/>
    <n v="1699948"/>
    <x v="1"/>
    <s v="PORT09"/>
    <n v="379"/>
    <n v="4.1240784876702739"/>
    <m/>
    <s v="PORT09 to PORT04"/>
    <n v="360"/>
    <n v="0.51750189162546179"/>
    <n v="196.13321692605001"/>
  </r>
  <r>
    <n v="1447173732.7"/>
    <x v="9"/>
    <x v="493"/>
    <d v="2022-04-08T00:00:00"/>
    <s v="PORT04"/>
    <s v="V444_0"/>
    <n v="2"/>
    <s v="DTP"/>
    <n v="0"/>
    <n v="0"/>
    <s v="V221110"/>
    <n v="1699948"/>
    <x v="1"/>
    <s v="PORT09"/>
    <n v="694"/>
    <n v="14.197051160544875"/>
    <m/>
    <s v="PORT09 to PORT04"/>
    <n v="360"/>
    <n v="0.51750189162546179"/>
    <n v="359.14631278807047"/>
  </r>
  <r>
    <n v="1447152915.7"/>
    <x v="1"/>
    <x v="769"/>
    <d v="2022-04-10T00:00:00"/>
    <s v="PORT04"/>
    <s v="V444_0"/>
    <n v="2"/>
    <s v="DTP"/>
    <n v="0"/>
    <n v="0"/>
    <s v="V221110"/>
    <n v="1699948"/>
    <x v="1"/>
    <s v="PORT09"/>
    <n v="1737"/>
    <n v="45.895074549818766"/>
    <m/>
    <s v="PORT09 to PORT04"/>
    <n v="360"/>
    <n v="0.51750189162546179"/>
    <n v="898.90078575342716"/>
  </r>
  <r>
    <n v="1447204419.7"/>
    <x v="6"/>
    <x v="437"/>
    <d v="2022-04-03T00:00:00"/>
    <s v="PORT04"/>
    <s v="V444_0"/>
    <n v="2"/>
    <s v="DTP"/>
    <n v="0"/>
    <n v="0"/>
    <s v="V221110"/>
    <n v="1699953"/>
    <x v="1"/>
    <s v="PORT09"/>
    <n v="751"/>
    <n v="15.456107264942929"/>
    <m/>
    <s v="PORT09 to PORT04"/>
    <n v="360"/>
    <n v="0.51750189162546179"/>
    <n v="388.64392061072181"/>
  </r>
  <r>
    <n v="1447178871.7"/>
    <x v="2"/>
    <x v="210"/>
    <d v="2022-04-03T00:00:00"/>
    <s v="PORT04"/>
    <s v="V444_0"/>
    <n v="2"/>
    <s v="DTP"/>
    <n v="0"/>
    <n v="0"/>
    <s v="V221110"/>
    <n v="1699953"/>
    <x v="1"/>
    <s v="PORT09"/>
    <n v="2319"/>
    <n v="59.824429059771717"/>
    <m/>
    <s v="PORT09 to PORT04"/>
    <n v="360"/>
    <n v="0.51750189162546179"/>
    <n v="1200.0868866794458"/>
  </r>
  <r>
    <n v="1447158161.7"/>
    <x v="7"/>
    <x v="190"/>
    <d v="2022-04-15T00:00:00"/>
    <s v="PORT04"/>
    <s v="V444_0"/>
    <n v="2"/>
    <s v="DTP"/>
    <n v="0"/>
    <n v="0"/>
    <s v="V221110"/>
    <n v="1699953"/>
    <x v="1"/>
    <s v="PORT09"/>
    <n v="326"/>
    <n v="0.16456107264942929"/>
    <m/>
    <s v="PORT09 to PORT04"/>
    <n v="360"/>
    <n v="0.51750189162546179"/>
    <n v="168.70561666990054"/>
  </r>
  <r>
    <n v="1447173733.7"/>
    <x v="7"/>
    <x v="89"/>
    <d v="2022-04-15T00:00:00"/>
    <s v="PORT04"/>
    <s v="V444_0"/>
    <n v="2"/>
    <s v="DTP"/>
    <n v="0"/>
    <n v="0"/>
    <s v="V221110"/>
    <n v="1699953"/>
    <x v="1"/>
    <s v="PORT09"/>
    <n v="770"/>
    <n v="15.456107264942929"/>
    <m/>
    <s v="PORT09 to PORT04"/>
    <n v="360"/>
    <n v="0.51750189162546179"/>
    <n v="398.47645655160557"/>
  </r>
  <r>
    <n v="1447220229.7"/>
    <x v="0"/>
    <x v="1166"/>
    <d v="2022-04-13T00:00:00"/>
    <s v="PORT04"/>
    <s v="V444_0"/>
    <n v="2"/>
    <s v="DTP"/>
    <n v="0"/>
    <n v="0"/>
    <s v="V221110"/>
    <n v="1699950"/>
    <x v="1"/>
    <s v="PORT09"/>
    <n v="1493"/>
    <n v="19.9700778891971"/>
    <m/>
    <s v="PORT09 to PORT04"/>
    <n v="360"/>
    <n v="0.51750189162546179"/>
    <n v="772.6303241968144"/>
  </r>
  <r>
    <n v="1447326103.7"/>
    <x v="4"/>
    <x v="730"/>
    <d v="2022-04-10T00:00:00"/>
    <s v="PORT06"/>
    <s v="V444_0"/>
    <n v="1"/>
    <s v="DTP"/>
    <n v="0"/>
    <n v="0"/>
    <s v="V221140"/>
    <n v="1697081"/>
    <x v="4"/>
    <s v="PORT09"/>
    <n v="668"/>
    <n v="3.7198729823508128"/>
    <m/>
    <s v="PORT09 to PORT06"/>
    <n v="250"/>
    <n v="0.48814438452738274"/>
    <n v="326.08044886429167"/>
  </r>
  <r>
    <n v="1447346547.7"/>
    <x v="7"/>
    <x v="552"/>
    <d v="2022-04-16T00:00:00"/>
    <s v="PORT06"/>
    <s v="V444_0"/>
    <n v="1"/>
    <s v="DTP"/>
    <n v="0"/>
    <n v="0"/>
    <s v="V221140"/>
    <n v="1697081"/>
    <x v="4"/>
    <s v="PORT09"/>
    <n v="2306"/>
    <n v="18.927098710124397"/>
    <m/>
    <s v="PORT09 to PORT06"/>
    <n v="250"/>
    <n v="0.48814438452738274"/>
    <n v="1125.6609507201447"/>
  </r>
  <r>
    <n v="1447160860.7"/>
    <x v="2"/>
    <x v="885"/>
    <d v="2022-04-03T00:00:00"/>
    <s v="PORT06"/>
    <s v="V444_0"/>
    <n v="1"/>
    <s v="DTP"/>
    <n v="0"/>
    <n v="0"/>
    <s v="V221140"/>
    <n v="1697080"/>
    <x v="4"/>
    <s v="PORT09"/>
    <n v="2333"/>
    <n v="12.851561553387768"/>
    <m/>
    <s v="PORT09 to PORT06"/>
    <n v="250"/>
    <n v="0.48814438452738274"/>
    <n v="1138.840849102384"/>
  </r>
  <r>
    <n v="1447165086.7"/>
    <x v="2"/>
    <x v="790"/>
    <d v="2022-04-02T00:00:00"/>
    <s v="PORT06"/>
    <s v="V444_0"/>
    <n v="1"/>
    <s v="DTP"/>
    <n v="0"/>
    <n v="0"/>
    <s v="V221140"/>
    <n v="1697085"/>
    <x v="4"/>
    <s v="PORT09"/>
    <n v="806"/>
    <n v="2.2432957903392077"/>
    <m/>
    <s v="PORT09 to PORT06"/>
    <n v="250"/>
    <n v="0.48814438452738274"/>
    <n v="393.44437392907048"/>
  </r>
  <r>
    <n v="1447231023.7"/>
    <x v="6"/>
    <x v="414"/>
    <d v="2022-04-03T00:00:00"/>
    <s v="PORT04"/>
    <s v="V444_0"/>
    <n v="2"/>
    <s v="DTP"/>
    <n v="0"/>
    <n v="0"/>
    <s v="V221110"/>
    <n v="1677889"/>
    <x v="1"/>
    <s v="PORT09"/>
    <n v="390"/>
    <n v="0.80962273927311301"/>
    <m/>
    <s v="PORT09 to PORT04"/>
    <n v="360"/>
    <n v="0.51750189162546179"/>
    <n v="201.82573773393008"/>
  </r>
  <r>
    <n v="1447344085.7"/>
    <x v="1"/>
    <x v="680"/>
    <d v="2022-04-09T00:00:00"/>
    <s v="PORT04"/>
    <s v="V444_0"/>
    <n v="2"/>
    <s v="DTP"/>
    <n v="0"/>
    <n v="0"/>
    <s v="V221110"/>
    <n v="1677889"/>
    <x v="1"/>
    <s v="PORT09"/>
    <n v="313"/>
    <n v="8.6745293493547829E-2"/>
    <m/>
    <s v="PORT09 to PORT04"/>
    <n v="360"/>
    <n v="0.51750189162546179"/>
    <n v="161.97809207876955"/>
  </r>
  <r>
    <n v="1447212629.7"/>
    <x v="5"/>
    <x v="1032"/>
    <d v="2022-04-05T00:00:00"/>
    <s v="PORT04"/>
    <s v="V444_0"/>
    <n v="2"/>
    <s v="DTP"/>
    <n v="0"/>
    <n v="0"/>
    <s v="V221110"/>
    <n v="1677889"/>
    <x v="1"/>
    <s v="PORT09"/>
    <n v="487"/>
    <n v="1.1566039132473043"/>
    <m/>
    <s v="PORT09 to PORT04"/>
    <n v="360"/>
    <n v="0.51750189162546179"/>
    <n v="252.02342122159988"/>
  </r>
  <r>
    <n v="1447231021.7"/>
    <x v="7"/>
    <x v="144"/>
    <d v="2022-04-16T00:00:00"/>
    <s v="PORT04"/>
    <s v="V444_0"/>
    <n v="2"/>
    <s v="DTP"/>
    <n v="0"/>
    <n v="0"/>
    <s v="V221110"/>
    <n v="1677878"/>
    <x v="1"/>
    <s v="PORT09"/>
    <n v="1297"/>
    <n v="3.7553106071277553"/>
    <m/>
    <s v="PORT09 to PORT04"/>
    <n v="360"/>
    <n v="0.51750189162546179"/>
    <n v="671.19995343822393"/>
  </r>
  <r>
    <n v="1447209473.7"/>
    <x v="7"/>
    <x v="811"/>
    <d v="2022-04-15T00:00:00"/>
    <s v="PORT04"/>
    <s v="V444_0"/>
    <n v="2"/>
    <s v="DTP"/>
    <n v="0"/>
    <n v="0"/>
    <s v="V221110"/>
    <n v="1677878"/>
    <x v="1"/>
    <s v="PORT09"/>
    <n v="374"/>
    <n v="0.29745034511903012"/>
    <m/>
    <s v="PORT09 to PORT04"/>
    <n v="360"/>
    <n v="0.51750189162546179"/>
    <n v="193.54570746792271"/>
  </r>
  <r>
    <n v="1447209560.7"/>
    <x v="7"/>
    <x v="348"/>
    <d v="2022-04-16T00:00:00"/>
    <s v="PORT04"/>
    <s v="V444_0"/>
    <n v="2"/>
    <s v="DTP"/>
    <n v="0"/>
    <n v="0"/>
    <s v="V221110"/>
    <n v="1677878"/>
    <x v="1"/>
    <s v="PORT09"/>
    <n v="1493"/>
    <n v="4.3130300042259373"/>
    <m/>
    <s v="PORT09 to PORT04"/>
    <n v="360"/>
    <n v="0.51750189162546179"/>
    <n v="772.6303241968144"/>
  </r>
  <r>
    <n v="1447373529.7"/>
    <x v="1"/>
    <x v="639"/>
    <d v="2022-04-09T00:00:00"/>
    <s v="PORT04"/>
    <s v="V444_0"/>
    <n v="2"/>
    <s v="DTP"/>
    <n v="0"/>
    <n v="0"/>
    <s v="V221110"/>
    <n v="1677878"/>
    <x v="1"/>
    <s v="PORT09"/>
    <n v="496"/>
    <n v="0.66926327651781781"/>
    <m/>
    <s v="PORT09 to PORT04"/>
    <n v="360"/>
    <n v="0.51750189162546179"/>
    <n v="256.68093824622906"/>
  </r>
  <r>
    <n v="1447152414.7"/>
    <x v="7"/>
    <x v="530"/>
    <d v="2022-04-15T00:00:00"/>
    <s v="PORT04"/>
    <s v="V444_0"/>
    <n v="2"/>
    <s v="DTP"/>
    <n v="0"/>
    <n v="0"/>
    <s v="V221110"/>
    <n v="1677878"/>
    <x v="1"/>
    <s v="PORT09"/>
    <n v="942"/>
    <n v="2.3052401746724835"/>
    <m/>
    <s v="PORT09 to PORT04"/>
    <n v="360"/>
    <n v="0.51750189162546179"/>
    <n v="487.48678191118501"/>
  </r>
  <r>
    <n v="1447361718.7"/>
    <x v="4"/>
    <x v="260"/>
    <d v="2022-04-10T00:00:00"/>
    <s v="PORT04"/>
    <s v="V444_0"/>
    <n v="2"/>
    <s v="DTP"/>
    <n v="0"/>
    <n v="0"/>
    <s v="V221110"/>
    <n v="1677878"/>
    <x v="1"/>
    <s v="PORT09"/>
    <n v="955"/>
    <n v="2.3349852091843863"/>
    <m/>
    <s v="PORT09 to PORT04"/>
    <n v="360"/>
    <n v="0.51750189162546179"/>
    <n v="494.21430650231599"/>
  </r>
  <r>
    <n v="1447348968.7"/>
    <x v="7"/>
    <x v="95"/>
    <d v="2022-04-16T00:00:00"/>
    <s v="PORT04"/>
    <s v="V444_0"/>
    <n v="2"/>
    <s v="DTP"/>
    <n v="0"/>
    <n v="0"/>
    <s v="V221110"/>
    <n v="1677878"/>
    <x v="1"/>
    <s v="PORT09"/>
    <n v="1511"/>
    <n v="4.4617551767854522"/>
    <m/>
    <s v="PORT09 to PORT04"/>
    <n v="360"/>
    <n v="0.51750189162546179"/>
    <n v="781.94535824607271"/>
  </r>
  <r>
    <n v="1447231020.7"/>
    <x v="4"/>
    <x v="41"/>
    <d v="2022-04-10T00:00:00"/>
    <s v="PORT04"/>
    <s v="V444_0"/>
    <n v="2"/>
    <s v="DTP"/>
    <n v="0"/>
    <n v="0"/>
    <s v="V221110"/>
    <n v="1677878"/>
    <x v="1"/>
    <s v="PORT09"/>
    <n v="862"/>
    <n v="2.1565150021129686"/>
    <m/>
    <s v="PORT09 to PORT04"/>
    <n v="360"/>
    <n v="0.51750189162546179"/>
    <n v="446.08663058114809"/>
  </r>
  <r>
    <n v="1447209472.7"/>
    <x v="2"/>
    <x v="1077"/>
    <d v="2022-04-02T00:00:00"/>
    <s v="PORT04"/>
    <s v="V444_0"/>
    <n v="2"/>
    <s v="DTP"/>
    <n v="0"/>
    <n v="0"/>
    <s v="V221110"/>
    <n v="1677878"/>
    <x v="1"/>
    <s v="PORT09"/>
    <n v="703"/>
    <n v="1.5244330187350295"/>
    <m/>
    <s v="PORT09 to PORT04"/>
    <n v="360"/>
    <n v="0.51750189162546179"/>
    <n v="363.80382981269963"/>
  </r>
  <r>
    <n v="1447373528.7"/>
    <x v="4"/>
    <x v="592"/>
    <d v="2022-04-10T00:00:00"/>
    <s v="PORT04"/>
    <s v="V444_0"/>
    <n v="2"/>
    <s v="DTP"/>
    <n v="0"/>
    <n v="0"/>
    <s v="V221110"/>
    <n v="1677878"/>
    <x v="1"/>
    <s v="PORT09"/>
    <n v="551"/>
    <n v="0.89235103535709037"/>
    <m/>
    <s v="PORT09 to PORT04"/>
    <n v="360"/>
    <n v="0.51750189162546179"/>
    <n v="285.14354228562945"/>
  </r>
  <r>
    <n v="1447348970.7"/>
    <x v="1"/>
    <x v="508"/>
    <d v="2022-04-10T00:00:00"/>
    <s v="PORT04"/>
    <s v="V444_0"/>
    <n v="2"/>
    <s v="DTP"/>
    <n v="0"/>
    <n v="0"/>
    <s v="V221110"/>
    <n v="1677878"/>
    <x v="1"/>
    <s v="PORT09"/>
    <n v="1228"/>
    <n v="3.6065854345682404"/>
    <m/>
    <s v="PORT09 to PORT04"/>
    <n v="360"/>
    <n v="0.51750189162546179"/>
    <n v="635.49232291606711"/>
  </r>
  <r>
    <n v="1447189396.7"/>
    <x v="9"/>
    <x v="947"/>
    <d v="2022-04-08T00:00:00"/>
    <s v="PORT04"/>
    <s v="V444_0"/>
    <n v="2"/>
    <s v="DTP"/>
    <n v="0"/>
    <n v="0"/>
    <s v="V221110"/>
    <n v="1677878"/>
    <x v="1"/>
    <s v="PORT09"/>
    <n v="474"/>
    <n v="0.70644456965769653"/>
    <m/>
    <s v="PORT09 to PORT04"/>
    <n v="360"/>
    <n v="0.51750189162546179"/>
    <n v="245.29589663046889"/>
  </r>
  <r>
    <n v="1447187235.7"/>
    <x v="3"/>
    <x v="456"/>
    <d v="2022-04-11T00:00:00"/>
    <s v="PORT04"/>
    <s v="V444_0"/>
    <n v="2"/>
    <s v="DTP"/>
    <n v="0"/>
    <n v="0"/>
    <s v="V221110"/>
    <n v="1677878"/>
    <x v="1"/>
    <s v="PORT09"/>
    <n v="323"/>
    <n v="0.22308775883927259"/>
    <m/>
    <s v="PORT09 to PORT04"/>
    <n v="360"/>
    <n v="0.51750189162546179"/>
    <n v="167.15311099502415"/>
  </r>
  <r>
    <n v="1447306627.7"/>
    <x v="3"/>
    <x v="376"/>
    <d v="2022-04-12T00:00:00"/>
    <s v="PORT04"/>
    <s v="V444_0"/>
    <n v="2"/>
    <s v="DTP"/>
    <n v="0"/>
    <n v="0"/>
    <s v="V221110"/>
    <n v="1677878"/>
    <x v="1"/>
    <s v="PORT09"/>
    <n v="1476"/>
    <n v="4.5361177630652092"/>
    <m/>
    <s v="PORT09 to PORT04"/>
    <n v="360"/>
    <n v="0.51750189162546179"/>
    <n v="763.83279203918164"/>
  </r>
  <r>
    <n v="1447152773.7"/>
    <x v="4"/>
    <x v="1172"/>
    <d v="2022-04-11T00:00:00"/>
    <s v="PORT04"/>
    <s v="V444_0"/>
    <n v="2"/>
    <s v="DTP"/>
    <n v="0"/>
    <n v="0"/>
    <s v="V221110"/>
    <n v="1677878"/>
    <x v="1"/>
    <s v="PORT09"/>
    <n v="1142"/>
    <n v="3.0600204254120227"/>
    <m/>
    <s v="PORT09 to PORT04"/>
    <n v="360"/>
    <n v="0.51750189162546179"/>
    <n v="590.9871602362773"/>
  </r>
  <r>
    <n v="1447269557.7"/>
    <x v="2"/>
    <x v="451"/>
    <d v="2022-04-03T00:00:00"/>
    <s v="PORT04"/>
    <s v="V444_0"/>
    <n v="2"/>
    <s v="DTP"/>
    <n v="0"/>
    <n v="0"/>
    <s v="V221110"/>
    <n v="1677878"/>
    <x v="1"/>
    <s v="PORT09"/>
    <n v="1037"/>
    <n v="2.6770531060712712"/>
    <m/>
    <s v="PORT09 to PORT04"/>
    <n v="360"/>
    <n v="0.51750189162546179"/>
    <n v="536.64946161560385"/>
  </r>
  <r>
    <n v="1447348979.7"/>
    <x v="9"/>
    <x v="104"/>
    <d v="2022-04-08T00:00:00"/>
    <s v="PORT04"/>
    <s v="V444_0"/>
    <n v="2"/>
    <s v="DTP"/>
    <n v="0"/>
    <n v="0"/>
    <s v="V221110"/>
    <n v="1677878"/>
    <x v="1"/>
    <s v="PORT09"/>
    <n v="409"/>
    <n v="0.52053810395830269"/>
    <m/>
    <s v="PORT09 to PORT04"/>
    <n v="360"/>
    <n v="0.51750189162546179"/>
    <n v="211.65827367481387"/>
  </r>
  <r>
    <n v="1447286446.7"/>
    <x v="8"/>
    <x v="260"/>
    <d v="2022-04-05T00:00:00"/>
    <s v="PORT04"/>
    <s v="V444_0"/>
    <n v="2"/>
    <s v="DTP"/>
    <n v="0"/>
    <n v="0"/>
    <s v="V221110"/>
    <n v="1677878"/>
    <x v="1"/>
    <s v="PORT09"/>
    <n v="1175"/>
    <n v="3.4392696154387861"/>
    <m/>
    <s v="PORT09 to PORT04"/>
    <n v="360"/>
    <n v="0.51750189162546179"/>
    <n v="608.06472265991761"/>
  </r>
  <r>
    <n v="1447269445.7"/>
    <x v="9"/>
    <x v="384"/>
    <d v="2022-04-08T00:00:00"/>
    <s v="PORT04"/>
    <s v="V444_0"/>
    <n v="2"/>
    <s v="DTP"/>
    <n v="0"/>
    <n v="0"/>
    <s v="V221110"/>
    <n v="1677878"/>
    <x v="1"/>
    <s v="PORT09"/>
    <n v="904"/>
    <n v="2.1193337089730897"/>
    <m/>
    <s v="PORT09 to PORT04"/>
    <n v="360"/>
    <n v="0.51750189162546179"/>
    <n v="467.82171002941743"/>
  </r>
  <r>
    <n v="1447306609.7"/>
    <x v="7"/>
    <x v="691"/>
    <d v="2022-04-16T00:00:00"/>
    <s v="PORT04"/>
    <s v="V444_0"/>
    <n v="2"/>
    <s v="DTP"/>
    <n v="0"/>
    <n v="0"/>
    <s v="V221110"/>
    <n v="1677878"/>
    <x v="1"/>
    <s v="PORT09"/>
    <n v="1127"/>
    <n v="3.0488660374700589"/>
    <m/>
    <s v="PORT09 to PORT04"/>
    <n v="360"/>
    <n v="0.51750189162546179"/>
    <n v="583.22463186189543"/>
  </r>
  <r>
    <n v="1447269520.7"/>
    <x v="2"/>
    <x v="986"/>
    <d v="2022-04-03T00:00:00"/>
    <s v="PORT04"/>
    <s v="V444_0"/>
    <n v="2"/>
    <s v="DTP"/>
    <n v="0"/>
    <n v="0"/>
    <s v="V221110"/>
    <n v="1677878"/>
    <x v="1"/>
    <s v="PORT09"/>
    <n v="1167"/>
    <n v="3.1975912100295738"/>
    <m/>
    <s v="PORT09 to PORT04"/>
    <n v="360"/>
    <n v="0.51750189162546179"/>
    <n v="603.92470752691395"/>
  </r>
  <r>
    <n v="1447183432.7"/>
    <x v="5"/>
    <x v="308"/>
    <d v="2022-04-05T00:00:00"/>
    <s v="PORT04"/>
    <s v="V444_0"/>
    <n v="2"/>
    <s v="DTP"/>
    <n v="0"/>
    <n v="0"/>
    <s v="V221110"/>
    <n v="1677878"/>
    <x v="1"/>
    <s v="PORT09"/>
    <n v="688"/>
    <n v="1.5244330187350295"/>
    <m/>
    <s v="PORT09 to PORT04"/>
    <n v="360"/>
    <n v="0.51750189162546179"/>
    <n v="356.0413014383177"/>
  </r>
  <r>
    <n v="1447398542.7"/>
    <x v="1"/>
    <x v="711"/>
    <d v="2022-04-09T00:00:00"/>
    <s v="PORT04"/>
    <s v="V444_0"/>
    <n v="2"/>
    <s v="DTP"/>
    <n v="0"/>
    <n v="0"/>
    <s v="V221110"/>
    <n v="1677878"/>
    <x v="1"/>
    <s v="PORT09"/>
    <n v="877"/>
    <n v="2.2680588815326046"/>
    <m/>
    <s v="PORT09 to PORT04"/>
    <n v="360"/>
    <n v="0.51750189162546179"/>
    <n v="453.84915895552996"/>
  </r>
  <r>
    <n v="1447348969.7"/>
    <x v="5"/>
    <x v="877"/>
    <d v="2022-04-05T00:00:00"/>
    <s v="PORT04"/>
    <s v="V444_0"/>
    <n v="2"/>
    <s v="DTP"/>
    <n v="0"/>
    <n v="0"/>
    <s v="V221110"/>
    <n v="1677878"/>
    <x v="1"/>
    <s v="PORT09"/>
    <n v="781"/>
    <n v="1.747520777574302"/>
    <m/>
    <s v="PORT09 to PORT04"/>
    <n v="360"/>
    <n v="0.51750189162546179"/>
    <n v="404.16897735948567"/>
  </r>
  <r>
    <n v="1447189368.7"/>
    <x v="2"/>
    <x v="513"/>
    <d v="2022-04-03T00:00:00"/>
    <s v="PORT04"/>
    <s v="V444_0"/>
    <n v="2"/>
    <s v="DTP"/>
    <n v="0"/>
    <n v="0"/>
    <s v="V221110"/>
    <n v="1677878"/>
    <x v="1"/>
    <s v="PORT09"/>
    <n v="1442"/>
    <n v="4.2014861248063005"/>
    <m/>
    <s v="PORT09 to PORT04"/>
    <n v="360"/>
    <n v="0.51750189162546179"/>
    <n v="746.2377277239159"/>
  </r>
  <r>
    <n v="1447209485.7"/>
    <x v="5"/>
    <x v="49"/>
    <d v="2022-04-05T00:00:00"/>
    <s v="PORT04"/>
    <s v="V444_0"/>
    <n v="2"/>
    <s v="DTP"/>
    <n v="0"/>
    <n v="0"/>
    <s v="V221110"/>
    <n v="1677878"/>
    <x v="1"/>
    <s v="PORT09"/>
    <n v="776"/>
    <n v="1.9706085364135746"/>
    <m/>
    <s v="PORT09 to PORT04"/>
    <n v="360"/>
    <n v="0.51750189162546179"/>
    <n v="401.58146790135834"/>
  </r>
  <r>
    <n v="1447168978.7"/>
    <x v="7"/>
    <x v="1084"/>
    <d v="2022-04-16T00:00:00"/>
    <s v="PORT04"/>
    <s v="V444_0"/>
    <n v="2"/>
    <s v="DTP"/>
    <n v="0"/>
    <n v="0"/>
    <s v="V221110"/>
    <n v="1677878"/>
    <x v="1"/>
    <s v="PORT09"/>
    <n v="1506"/>
    <n v="4.5599999999999996"/>
    <m/>
    <s v="PORT09 to PORT04"/>
    <n v="360"/>
    <n v="0.51750189162546179"/>
    <n v="779.3578487879455"/>
  </r>
  <r>
    <n v="1447152393.7"/>
    <x v="6"/>
    <x v="835"/>
    <d v="2022-04-04T00:00:00"/>
    <s v="PORT04"/>
    <s v="V444_0"/>
    <n v="2"/>
    <s v="DTP"/>
    <n v="0"/>
    <n v="0"/>
    <s v="V221110"/>
    <n v="1677878"/>
    <x v="1"/>
    <s v="PORT09"/>
    <n v="1563"/>
    <n v="4.5599999999999996"/>
    <m/>
    <s v="PORT09 to PORT04"/>
    <n v="360"/>
    <n v="0.51750189162546179"/>
    <n v="808.85545661059678"/>
  </r>
  <r>
    <n v="1447348983.7"/>
    <x v="5"/>
    <x v="50"/>
    <d v="2022-04-06T00:00:00"/>
    <s v="PORT04"/>
    <s v="V444_0"/>
    <n v="2"/>
    <s v="DTP"/>
    <n v="0"/>
    <n v="0"/>
    <s v="V221110"/>
    <n v="1677878"/>
    <x v="1"/>
    <s v="PORT09"/>
    <n v="1665"/>
    <n v="4.96"/>
    <m/>
    <s v="PORT09 to PORT04"/>
    <n v="360"/>
    <n v="0.51750189162546179"/>
    <n v="861.6406495563939"/>
  </r>
  <r>
    <n v="1447265718.7"/>
    <x v="9"/>
    <x v="79"/>
    <d v="2022-04-09T00:00:00"/>
    <s v="PORT04"/>
    <s v="V444_0"/>
    <n v="2"/>
    <s v="DTP"/>
    <n v="0"/>
    <n v="0"/>
    <s v="V221110"/>
    <n v="1677878"/>
    <x v="1"/>
    <s v="PORT09"/>
    <n v="1953"/>
    <n v="5.54"/>
    <m/>
    <s v="PORT09 to PORT04"/>
    <n v="360"/>
    <n v="0.51750189162546179"/>
    <n v="1010.6811943445268"/>
  </r>
  <r>
    <n v="1447348985.7"/>
    <x v="7"/>
    <x v="397"/>
    <d v="2022-04-16T00:00:00"/>
    <s v="PORT04"/>
    <s v="V444_0"/>
    <n v="2"/>
    <s v="DTP"/>
    <n v="0"/>
    <n v="0"/>
    <s v="V221110"/>
    <n v="1677878"/>
    <x v="1"/>
    <s v="PORT09"/>
    <n v="3133"/>
    <n v="9.42"/>
    <m/>
    <s v="PORT09 to PORT04"/>
    <n v="360"/>
    <n v="0.51750189162546179"/>
    <n v="1621.3334264625719"/>
  </r>
  <r>
    <n v="1447301266.7"/>
    <x v="2"/>
    <x v="64"/>
    <d v="2022-04-03T00:00:00"/>
    <s v="PORT04"/>
    <s v="V444_0"/>
    <n v="2"/>
    <s v="DTP"/>
    <n v="0"/>
    <n v="0"/>
    <s v="V221110"/>
    <n v="1677878"/>
    <x v="1"/>
    <s v="PORT09"/>
    <n v="1960"/>
    <n v="5.46"/>
    <m/>
    <s v="PORT09 to PORT04"/>
    <n v="360"/>
    <n v="0.51750189162546179"/>
    <n v="1014.303707585905"/>
  </r>
  <r>
    <n v="1447369236.7"/>
    <x v="6"/>
    <x v="527"/>
    <d v="2022-04-04T00:00:00"/>
    <s v="PORT04"/>
    <s v="V444_0"/>
    <n v="2"/>
    <s v="DTP"/>
    <n v="0"/>
    <n v="0"/>
    <s v="V221110"/>
    <n v="1677878"/>
    <x v="1"/>
    <s v="PORT09"/>
    <n v="2285"/>
    <n v="6"/>
    <m/>
    <s v="PORT09 to PORT04"/>
    <n v="360"/>
    <n v="0.51750189162546179"/>
    <n v="1182.4918223641803"/>
  </r>
  <r>
    <n v="1447195370.7"/>
    <x v="8"/>
    <x v="396"/>
    <d v="2022-04-05T00:00:00"/>
    <s v="PORT04"/>
    <s v="V444_0"/>
    <n v="2"/>
    <s v="DTP"/>
    <n v="0"/>
    <n v="0"/>
    <s v="V221110"/>
    <n v="1677884"/>
    <x v="1"/>
    <s v="PORT09"/>
    <n v="4044"/>
    <n v="10.36"/>
    <m/>
    <s v="PORT09 to PORT04"/>
    <n v="360"/>
    <n v="0.51750189162546179"/>
    <n v="2092.7776497333675"/>
  </r>
  <r>
    <n v="1447152849.7"/>
    <x v="1"/>
    <x v="951"/>
    <d v="2022-04-10T00:00:00"/>
    <s v="PORT04"/>
    <s v="V444_0"/>
    <n v="2"/>
    <s v="DTP"/>
    <n v="0"/>
    <n v="0"/>
    <s v="V221110"/>
    <n v="1677878"/>
    <x v="1"/>
    <s v="PORT09"/>
    <n v="5555"/>
    <n v="14.319999999999999"/>
    <m/>
    <s v="PORT09 to PORT04"/>
    <n v="360"/>
    <n v="0.51750189162546179"/>
    <n v="2874.7230079794404"/>
  </r>
  <r>
    <n v="1447152805.7"/>
    <x v="1"/>
    <x v="101"/>
    <d v="2022-04-10T00:00:00"/>
    <s v="PORT04"/>
    <s v="V444_0"/>
    <n v="2"/>
    <s v="DTP"/>
    <n v="0"/>
    <n v="0"/>
    <s v="V221110"/>
    <n v="1677878"/>
    <x v="1"/>
    <s v="PORT09"/>
    <n v="2846"/>
    <n v="6.9200000000000008"/>
    <m/>
    <s v="PORT09 to PORT04"/>
    <n v="360"/>
    <n v="0.51750189162546179"/>
    <n v="1472.8103835660643"/>
  </r>
  <r>
    <n v="1447281343.7"/>
    <x v="3"/>
    <x v="320"/>
    <d v="2022-04-12T00:00:00"/>
    <s v="PORT04"/>
    <s v="V444_0"/>
    <n v="2"/>
    <s v="DTP"/>
    <n v="0"/>
    <n v="0"/>
    <s v="V221110"/>
    <n v="1677877"/>
    <x v="1"/>
    <s v="PORT09"/>
    <n v="2233"/>
    <n v="4.6361290322580633"/>
    <m/>
    <s v="PORT09 to PORT04"/>
    <n v="360"/>
    <n v="0.51750189162546179"/>
    <n v="1155.5817239996561"/>
  </r>
  <r>
    <n v="1447321331.7"/>
    <x v="4"/>
    <x v="195"/>
    <d v="2022-04-11T00:00:00"/>
    <s v="PORT04"/>
    <s v="V444_0"/>
    <n v="2"/>
    <s v="DTP"/>
    <n v="0"/>
    <n v="0"/>
    <s v="V221110"/>
    <n v="1677877"/>
    <x v="1"/>
    <s v="PORT09"/>
    <n v="2262"/>
    <n v="4.6361290322580633"/>
    <m/>
    <s v="PORT09 to PORT04"/>
    <n v="360"/>
    <n v="0.51750189162546179"/>
    <n v="1170.5892788567946"/>
  </r>
  <r>
    <n v="1447234928.7"/>
    <x v="4"/>
    <x v="764"/>
    <d v="2022-04-11T00:00:00"/>
    <s v="PORT04"/>
    <s v="V444_0"/>
    <n v="2"/>
    <s v="DTP"/>
    <n v="0"/>
    <n v="0"/>
    <s v="V221110"/>
    <n v="1677877"/>
    <x v="1"/>
    <s v="PORT09"/>
    <n v="2301"/>
    <n v="4.6361290322580633"/>
    <m/>
    <s v="PORT09 to PORT04"/>
    <n v="360"/>
    <n v="0.51750189162546179"/>
    <n v="1190.7718526301876"/>
  </r>
  <r>
    <n v="1447160921.7"/>
    <x v="0"/>
    <x v="313"/>
    <d v="2022-04-13T00:00:00"/>
    <s v="PORT04"/>
    <s v="V444_0"/>
    <n v="2"/>
    <s v="DTP"/>
    <n v="0"/>
    <n v="0"/>
    <s v="V221110"/>
    <n v="1677877"/>
    <x v="1"/>
    <s v="PORT09"/>
    <n v="2295"/>
    <n v="4.6361290322580633"/>
    <m/>
    <s v="PORT09 to PORT04"/>
    <n v="360"/>
    <n v="0.51750189162546179"/>
    <n v="1187.6668412804347"/>
  </r>
  <r>
    <n v="1447189431.7"/>
    <x v="4"/>
    <x v="246"/>
    <d v="2022-04-11T00:00:00"/>
    <s v="PORT04"/>
    <s v="V444_0"/>
    <n v="2"/>
    <s v="DTP"/>
    <n v="0"/>
    <n v="0"/>
    <s v="V221110"/>
    <n v="1677877"/>
    <x v="1"/>
    <s v="PORT09"/>
    <n v="4286"/>
    <n v="7.8"/>
    <m/>
    <s v="PORT09 to PORT04"/>
    <n v="360"/>
    <n v="0.51750189162546179"/>
    <n v="2218.0131075067293"/>
  </r>
  <r>
    <n v="1447391424.7"/>
    <x v="6"/>
    <x v="370"/>
    <d v="2022-04-03T00:00:00"/>
    <s v="PORT04"/>
    <s v="V444_0"/>
    <n v="2"/>
    <s v="DTP"/>
    <n v="0"/>
    <n v="0"/>
    <s v="V221110"/>
    <n v="1613321"/>
    <x v="1"/>
    <s v="PORT09"/>
    <n v="749"/>
    <n v="2.8339700805523589"/>
    <m/>
    <s v="PORT09 to PORT04"/>
    <n v="360"/>
    <n v="0.51750189162546179"/>
    <n v="387.60891682747086"/>
  </r>
  <r>
    <n v="1447226353.7"/>
    <x v="8"/>
    <x v="1142"/>
    <d v="2022-04-04T00:00:00"/>
    <s v="PORT04"/>
    <s v="V444_0"/>
    <n v="2"/>
    <s v="DTP"/>
    <n v="0"/>
    <n v="0"/>
    <s v="V221110"/>
    <n v="1613321"/>
    <x v="1"/>
    <s v="PORT09"/>
    <n v="961"/>
    <n v="4.28"/>
    <m/>
    <s v="PORT09 to PORT04"/>
    <n v="360"/>
    <n v="0.51750189162546179"/>
    <n v="497.31931785206876"/>
  </r>
  <r>
    <n v="1447406877.7"/>
    <x v="5"/>
    <x v="86"/>
    <d v="2022-04-06T00:00:00"/>
    <s v="PORT04"/>
    <s v="V444_0"/>
    <n v="2"/>
    <s v="DTP"/>
    <n v="0"/>
    <n v="0"/>
    <s v="V221110"/>
    <n v="1613321"/>
    <x v="1"/>
    <s v="PORT09"/>
    <n v="3401"/>
    <n v="17.68"/>
    <m/>
    <s v="PORT09 to PORT04"/>
    <n v="360"/>
    <n v="0.51750189162546179"/>
    <n v="1760.0239334181956"/>
  </r>
  <r>
    <n v="1447349611.7"/>
    <x v="6"/>
    <x v="327"/>
    <d v="2022-04-03T00:00:00"/>
    <s v="PORT04"/>
    <s v="V444_0"/>
    <n v="2"/>
    <s v="DTP"/>
    <n v="0"/>
    <n v="0"/>
    <s v="V221110"/>
    <n v="1622685"/>
    <x v="1"/>
    <s v="PORT09"/>
    <n v="341"/>
    <n v="0.39776025236593054"/>
    <m/>
    <s v="PORT09 to PORT04"/>
    <n v="360"/>
    <n v="0.51750189162546179"/>
    <n v="176.46814504428247"/>
  </r>
  <r>
    <n v="1447349597.7"/>
    <x v="3"/>
    <x v="74"/>
    <d v="2022-04-11T00:00:00"/>
    <s v="PORT04"/>
    <s v="V444_0"/>
    <n v="2"/>
    <s v="DTP"/>
    <n v="0"/>
    <n v="0"/>
    <s v="V221110"/>
    <n v="1622685"/>
    <x v="1"/>
    <s v="PORT09"/>
    <n v="327"/>
    <n v="0.31820820189274446"/>
    <m/>
    <s v="PORT09 to PORT04"/>
    <n v="360"/>
    <n v="0.51750189162546179"/>
    <n v="169.22311856152601"/>
  </r>
  <r>
    <n v="1447349612.7"/>
    <x v="8"/>
    <x v="648"/>
    <d v="2022-04-04T00:00:00"/>
    <s v="PORT04"/>
    <s v="V444_0"/>
    <n v="2"/>
    <s v="DTP"/>
    <n v="0"/>
    <n v="0"/>
    <s v="V221110"/>
    <n v="1622685"/>
    <x v="1"/>
    <s v="PORT09"/>
    <n v="320"/>
    <n v="0.39776025236593054"/>
    <m/>
    <s v="PORT09 to PORT04"/>
    <n v="360"/>
    <n v="0.51750189162546179"/>
    <n v="165.60060532014776"/>
  </r>
  <r>
    <n v="1447152513.7"/>
    <x v="0"/>
    <x v="1008"/>
    <d v="2022-04-12T00:00:00"/>
    <s v="PORT04"/>
    <s v="V444_0"/>
    <n v="2"/>
    <s v="DTP"/>
    <n v="0"/>
    <n v="0"/>
    <s v="V221110"/>
    <n v="1622685"/>
    <x v="1"/>
    <s v="PORT09"/>
    <n v="306"/>
    <n v="0.18562145110410092"/>
    <m/>
    <s v="PORT09 to PORT04"/>
    <n v="360"/>
    <n v="0.51750189162546179"/>
    <n v="158.35557883739131"/>
  </r>
  <r>
    <n v="1447152324.7"/>
    <x v="2"/>
    <x v="717"/>
    <d v="2022-04-02T00:00:00"/>
    <s v="PORT04"/>
    <s v="V444_0"/>
    <n v="2"/>
    <s v="DTP"/>
    <n v="0"/>
    <n v="0"/>
    <s v="V221110"/>
    <n v="1622685"/>
    <x v="1"/>
    <s v="PORT09"/>
    <n v="384"/>
    <n v="0.66293375394321763"/>
    <m/>
    <s v="PORT09 to PORT04"/>
    <n v="360"/>
    <n v="0.51750189162546179"/>
    <n v="198.72072638417734"/>
  </r>
  <r>
    <n v="1447162860.7"/>
    <x v="6"/>
    <x v="794"/>
    <d v="2022-04-03T00:00:00"/>
    <s v="PORT04"/>
    <s v="V444_0"/>
    <n v="2"/>
    <s v="DTP"/>
    <n v="0"/>
    <n v="0"/>
    <s v="V221110"/>
    <n v="1622685"/>
    <x v="1"/>
    <s v="PORT09"/>
    <n v="445"/>
    <n v="1.7899211356466875"/>
    <m/>
    <s v="PORT09 to PORT04"/>
    <n v="360"/>
    <n v="0.51750189162546179"/>
    <n v="230.2883417733305"/>
  </r>
  <r>
    <n v="1447273170.7"/>
    <x v="5"/>
    <x v="378"/>
    <d v="2022-04-05T00:00:00"/>
    <s v="PORT04"/>
    <s v="V444_0"/>
    <n v="2"/>
    <s v="DTP"/>
    <n v="0"/>
    <n v="0"/>
    <s v="V221110"/>
    <n v="1622685"/>
    <x v="1"/>
    <s v="PORT09"/>
    <n v="426"/>
    <n v="2.0153186119873814"/>
    <m/>
    <s v="PORT09 to PORT04"/>
    <n v="360"/>
    <n v="0.51750189162546179"/>
    <n v="220.45580583244671"/>
  </r>
  <r>
    <n v="1447265552.7"/>
    <x v="2"/>
    <x v="1032"/>
    <d v="2022-04-02T00:00:00"/>
    <s v="PORT04"/>
    <s v="V444_0"/>
    <n v="2"/>
    <s v="DTP"/>
    <n v="0"/>
    <n v="0"/>
    <s v="V221110"/>
    <n v="1622685"/>
    <x v="1"/>
    <s v="PORT09"/>
    <n v="295"/>
    <n v="0.79552050473186109"/>
    <m/>
    <s v="PORT09 to PORT04"/>
    <n v="360"/>
    <n v="0.51750189162546179"/>
    <n v="152.66305802951123"/>
  </r>
  <r>
    <n v="1447349604.7"/>
    <x v="8"/>
    <x v="1166"/>
    <d v="2022-04-04T00:00:00"/>
    <s v="PORT04"/>
    <s v="V444_0"/>
    <n v="2"/>
    <s v="DTP"/>
    <n v="0"/>
    <n v="0"/>
    <s v="V221110"/>
    <n v="1622685"/>
    <x v="1"/>
    <s v="PORT09"/>
    <n v="367"/>
    <n v="0.53034700315457406"/>
    <m/>
    <s v="PORT09 to PORT04"/>
    <n v="360"/>
    <n v="0.51750189162546179"/>
    <n v="189.92319422654447"/>
  </r>
  <r>
    <n v="1447281233.7"/>
    <x v="4"/>
    <x v="1014"/>
    <d v="2022-04-10T00:00:00"/>
    <s v="PORT04"/>
    <s v="V444_0"/>
    <n v="2"/>
    <s v="DTP"/>
    <n v="0"/>
    <n v="0"/>
    <s v="V221110"/>
    <n v="1622685"/>
    <x v="1"/>
    <s v="PORT09"/>
    <n v="285"/>
    <n v="0.66293375394321763"/>
    <m/>
    <s v="PORT09 to PORT04"/>
    <n v="360"/>
    <n v="0.51750189162546179"/>
    <n v="147.4880391132566"/>
  </r>
  <r>
    <n v="1447349613.7"/>
    <x v="8"/>
    <x v="450"/>
    <d v="2022-04-04T00:00:00"/>
    <s v="PORT04"/>
    <s v="V444_0"/>
    <n v="2"/>
    <s v="DTP"/>
    <n v="0"/>
    <n v="0"/>
    <s v="V221110"/>
    <n v="1622685"/>
    <x v="1"/>
    <s v="PORT09"/>
    <n v="935"/>
    <n v="4.7"/>
    <m/>
    <s v="PORT09 to PORT04"/>
    <n v="360"/>
    <n v="0.51750189162546179"/>
    <n v="483.86426866980679"/>
  </r>
  <r>
    <n v="1447372088.7"/>
    <x v="2"/>
    <x v="162"/>
    <d v="2022-04-03T00:00:00"/>
    <s v="PORT04"/>
    <s v="V444_0"/>
    <n v="2"/>
    <s v="DTP"/>
    <n v="0"/>
    <n v="0"/>
    <s v="V221110"/>
    <n v="1622685"/>
    <x v="1"/>
    <s v="PORT09"/>
    <n v="1139"/>
    <n v="5.3"/>
    <m/>
    <s v="PORT09 to PORT04"/>
    <n v="360"/>
    <n v="0.51750189162546179"/>
    <n v="589.43465456140098"/>
  </r>
  <r>
    <n v="1447372089.7"/>
    <x v="8"/>
    <x v="467"/>
    <d v="2022-04-05T00:00:00"/>
    <s v="PORT04"/>
    <s v="V444_0"/>
    <n v="2"/>
    <s v="DTP"/>
    <n v="0"/>
    <n v="0"/>
    <s v="V221110"/>
    <n v="1622685"/>
    <x v="1"/>
    <s v="PORT09"/>
    <n v="1444"/>
    <n v="6.58"/>
    <m/>
    <s v="PORT09 to PORT04"/>
    <n v="360"/>
    <n v="0.51750189162546179"/>
    <n v="747.27273150716678"/>
  </r>
  <r>
    <n v="1447232304.7"/>
    <x v="4"/>
    <x v="704"/>
    <d v="2022-04-10T00:00:00"/>
    <s v="PORT04"/>
    <s v="V444_0"/>
    <n v="2"/>
    <s v="DTP"/>
    <n v="0"/>
    <n v="0"/>
    <s v="V221110"/>
    <n v="1668345"/>
    <x v="1"/>
    <s v="PORT09"/>
    <n v="340"/>
    <n v="8.594455110107285"/>
    <m/>
    <s v="PORT09 to PORT04"/>
    <n v="360"/>
    <n v="0.51750189162546179"/>
    <n v="175.95064315265699"/>
  </r>
  <r>
    <n v="1447158000.7"/>
    <x v="6"/>
    <x v="1173"/>
    <d v="2022-04-04T00:00:00"/>
    <s v="PORT04"/>
    <s v="V444_0"/>
    <n v="2"/>
    <s v="DTP"/>
    <n v="0"/>
    <n v="0"/>
    <s v="V221110"/>
    <n v="1668345"/>
    <x v="1"/>
    <s v="PORT09"/>
    <n v="1110"/>
    <n v="83.54"/>
    <m/>
    <s v="PORT09 to PORT04"/>
    <n v="360"/>
    <n v="0.51750189162546179"/>
    <n v="574.42709970426256"/>
  </r>
  <r>
    <n v="1447276560.7"/>
    <x v="7"/>
    <x v="1133"/>
    <d v="2022-04-16T00:00:00"/>
    <s v="PORT04"/>
    <s v="V444_0"/>
    <n v="2"/>
    <s v="DTP"/>
    <n v="0"/>
    <n v="0"/>
    <s v="V221110"/>
    <n v="1668345"/>
    <x v="1"/>
    <s v="PORT09"/>
    <n v="1000"/>
    <n v="72.56"/>
    <m/>
    <s v="PORT09 to PORT04"/>
    <n v="360"/>
    <n v="0.51750189162546179"/>
    <n v="517.50189162546178"/>
  </r>
  <r>
    <n v="1447204979.7"/>
    <x v="5"/>
    <x v="489"/>
    <d v="2022-04-06T00:00:00"/>
    <s v="PORT04"/>
    <s v="V444_0"/>
    <n v="2"/>
    <s v="DTP"/>
    <n v="0"/>
    <n v="0"/>
    <s v="V221200"/>
    <n v="1686758"/>
    <x v="10"/>
    <s v="PORT09"/>
    <n v="3755"/>
    <n v="34.82"/>
    <m/>
    <s v="PORT09 to PORT04"/>
    <n v="360"/>
    <n v="0.55524729045120425"/>
    <n v="2084.953575644272"/>
  </r>
  <r>
    <n v="1447407275.7"/>
    <x v="2"/>
    <x v="696"/>
    <d v="2022-04-03T00:00:00"/>
    <s v="PORT04"/>
    <s v="V444_0"/>
    <n v="2"/>
    <s v="DTP"/>
    <n v="0"/>
    <n v="0"/>
    <s v="V221110"/>
    <n v="1687644"/>
    <x v="1"/>
    <s v="PORT09"/>
    <n v="1284"/>
    <n v="11.16"/>
    <m/>
    <s v="PORT09 to PORT04"/>
    <n v="360"/>
    <n v="0.51750189162546179"/>
    <n v="664.47242884709294"/>
  </r>
  <r>
    <n v="1447173485.7"/>
    <x v="1"/>
    <x v="674"/>
    <d v="2022-04-09T00:00:00"/>
    <s v="PORT04"/>
    <s v="V444_0"/>
    <n v="2"/>
    <s v="DTP"/>
    <n v="0"/>
    <n v="0"/>
    <s v="V221110"/>
    <n v="1623991"/>
    <x v="1"/>
    <s v="PORT09"/>
    <n v="407"/>
    <n v="0.84470117751610763"/>
    <m/>
    <s v="PORT09 to PORT04"/>
    <n v="360"/>
    <n v="0.51750189162546179"/>
    <n v="210.62326989156296"/>
  </r>
  <r>
    <n v="1447218311.7"/>
    <x v="0"/>
    <x v="69"/>
    <d v="2022-04-12T00:00:00"/>
    <s v="PORT04"/>
    <s v="V444_0"/>
    <n v="2"/>
    <s v="DTP"/>
    <n v="0"/>
    <n v="0"/>
    <s v="V221110"/>
    <n v="1623991"/>
    <x v="1"/>
    <s v="PORT09"/>
    <n v="369"/>
    <n v="0.84470117751610763"/>
    <m/>
    <s v="PORT09 to PORT04"/>
    <n v="360"/>
    <n v="0.51750189162546179"/>
    <n v="190.95819800979541"/>
  </r>
  <r>
    <n v="1447376475.7"/>
    <x v="9"/>
    <x v="230"/>
    <d v="2022-04-08T00:00:00"/>
    <s v="PORT04"/>
    <s v="V444_0"/>
    <n v="2"/>
    <s v="DTP"/>
    <n v="0"/>
    <n v="0"/>
    <s v="V221110"/>
    <n v="1623991"/>
    <x v="1"/>
    <s v="PORT09"/>
    <n v="359"/>
    <n v="0.84470117751610763"/>
    <m/>
    <s v="PORT09 to PORT04"/>
    <n v="360"/>
    <n v="0.51750189162546179"/>
    <n v="185.78317909354078"/>
  </r>
  <r>
    <n v="1447376479.7"/>
    <x v="4"/>
    <x v="392"/>
    <d v="2022-04-10T00:00:00"/>
    <s v="PORT04"/>
    <s v="V444_0"/>
    <n v="2"/>
    <s v="DTP"/>
    <n v="0"/>
    <n v="0"/>
    <s v="V221110"/>
    <n v="1623991"/>
    <x v="1"/>
    <s v="PORT09"/>
    <n v="510"/>
    <n v="1.5373561430793159"/>
    <m/>
    <s v="PORT09 to PORT04"/>
    <n v="360"/>
    <n v="0.51750189162546179"/>
    <n v="263.92596472898549"/>
  </r>
  <r>
    <n v="1447376478.7"/>
    <x v="6"/>
    <x v="1144"/>
    <d v="2022-04-03T00:00:00"/>
    <s v="PORT04"/>
    <s v="V444_0"/>
    <n v="2"/>
    <s v="DTP"/>
    <n v="0"/>
    <n v="0"/>
    <s v="V221110"/>
    <n v="1623991"/>
    <x v="1"/>
    <s v="PORT09"/>
    <n v="815"/>
    <n v="3.86"/>
    <m/>
    <s v="PORT09 to PORT04"/>
    <n v="360"/>
    <n v="0.51750189162546179"/>
    <n v="421.76404167475135"/>
  </r>
  <r>
    <n v="1447376477.7"/>
    <x v="8"/>
    <x v="1005"/>
    <d v="2022-04-05T00:00:00"/>
    <s v="PORT04"/>
    <s v="V444_0"/>
    <n v="2"/>
    <s v="DTP"/>
    <n v="0"/>
    <n v="0"/>
    <s v="V221110"/>
    <n v="1623991"/>
    <x v="1"/>
    <s v="PORT09"/>
    <n v="1277"/>
    <n v="5.62"/>
    <m/>
    <s v="PORT09 to PORT04"/>
    <n v="360"/>
    <n v="0.51750189162546179"/>
    <n v="660.84991560571473"/>
  </r>
  <r>
    <n v="1447230379.7"/>
    <x v="4"/>
    <x v="1175"/>
    <d v="2022-04-10T00:00:00"/>
    <s v="PORT04"/>
    <s v="V444_0"/>
    <n v="2"/>
    <s v="DTP"/>
    <n v="0"/>
    <n v="0"/>
    <s v="V221110"/>
    <n v="1635536"/>
    <x v="1"/>
    <s v="PORT09"/>
    <n v="374"/>
    <n v="1.6225983313468415"/>
    <m/>
    <s v="PORT09 to PORT04"/>
    <n v="360"/>
    <n v="0.51750189162546179"/>
    <n v="193.54570746792271"/>
  </r>
  <r>
    <n v="1447187234.7"/>
    <x v="0"/>
    <x v="1029"/>
    <d v="2022-04-12T00:00:00"/>
    <s v="PORT04"/>
    <s v="V444_0"/>
    <n v="2"/>
    <s v="DTP"/>
    <n v="0"/>
    <n v="0"/>
    <s v="V221110"/>
    <n v="1635536"/>
    <x v="1"/>
    <s v="PORT09"/>
    <n v="333"/>
    <n v="1.1063170441001193"/>
    <m/>
    <s v="PORT09 to PORT04"/>
    <n v="360"/>
    <n v="0.51750189162546179"/>
    <n v="172.32812991127878"/>
  </r>
  <r>
    <n v="1447265676.7"/>
    <x v="7"/>
    <x v="52"/>
    <d v="2022-04-15T00:00:00"/>
    <s v="PORT04"/>
    <s v="V444_0"/>
    <n v="2"/>
    <s v="DTP"/>
    <n v="0"/>
    <n v="0"/>
    <s v="V221110"/>
    <n v="1635536"/>
    <x v="1"/>
    <s v="PORT09"/>
    <n v="255"/>
    <n v="3.6877234803337308E-2"/>
    <m/>
    <s v="PORT09 to PORT04"/>
    <n v="360"/>
    <n v="0.51750189162546179"/>
    <n v="131.96298236449275"/>
  </r>
  <r>
    <n v="1447273168.7"/>
    <x v="3"/>
    <x v="385"/>
    <d v="2022-04-11T00:00:00"/>
    <s v="PORT04"/>
    <s v="V444_0"/>
    <n v="2"/>
    <s v="DTP"/>
    <n v="0"/>
    <n v="0"/>
    <s v="V221110"/>
    <n v="1636236"/>
    <x v="1"/>
    <s v="PORT09"/>
    <n v="447"/>
    <n v="5.98"/>
    <m/>
    <s v="PORT09 to PORT04"/>
    <n v="360"/>
    <n v="0.51750189162546179"/>
    <n v="231.32334555658142"/>
  </r>
  <r>
    <n v="1447375116.7"/>
    <x v="9"/>
    <x v="1098"/>
    <d v="2022-04-08T00:00:00"/>
    <s v="PORT04"/>
    <s v="V444_0"/>
    <n v="2"/>
    <s v="DTP"/>
    <n v="0"/>
    <n v="0"/>
    <s v="V221110"/>
    <n v="1636236"/>
    <x v="1"/>
    <s v="PORT09"/>
    <n v="532"/>
    <n v="5.7"/>
    <m/>
    <s v="PORT09 to PORT04"/>
    <n v="360"/>
    <n v="0.51750189162546179"/>
    <n v="275.31100634474569"/>
  </r>
  <r>
    <n v="1447188657.7"/>
    <x v="9"/>
    <x v="394"/>
    <d v="2022-04-08T00:00:00"/>
    <s v="PORT04"/>
    <s v="V444_0"/>
    <n v="2"/>
    <s v="DTP"/>
    <n v="0"/>
    <n v="0"/>
    <s v="V221110"/>
    <n v="1636236"/>
    <x v="1"/>
    <s v="PORT09"/>
    <n v="539"/>
    <n v="6.38"/>
    <m/>
    <s v="PORT09 to PORT04"/>
    <n v="360"/>
    <n v="0.51750189162546179"/>
    <n v="278.93351958612391"/>
  </r>
  <r>
    <n v="1447403031.7"/>
    <x v="4"/>
    <x v="248"/>
    <d v="2022-04-11T00:00:00"/>
    <s v="PORT04"/>
    <s v="V444_0"/>
    <n v="2"/>
    <s v="DTP"/>
    <n v="0"/>
    <n v="0"/>
    <s v="V221120"/>
    <n v="1695862"/>
    <x v="2"/>
    <s v="PORT09"/>
    <n v="100322"/>
    <n v="86.632609946627852"/>
    <m/>
    <s v="PORT09 to PORT04"/>
    <n v="360"/>
    <n v="0.46507109738293506"/>
    <n v="46656.862631650809"/>
  </r>
  <r>
    <n v="1447336154.7"/>
    <x v="8"/>
    <x v="312"/>
    <d v="2022-04-05T00:00:00"/>
    <s v="PORT04"/>
    <s v="V444_0"/>
    <n v="2"/>
    <s v="DTP"/>
    <n v="0"/>
    <n v="0"/>
    <s v="V221110"/>
    <n v="1684560"/>
    <x v="1"/>
    <s v="PORT09"/>
    <n v="21269"/>
    <n v="9.3603514819929021"/>
    <m/>
    <s v="PORT09 to PORT04"/>
    <n v="360"/>
    <n v="0.51750189162546179"/>
    <n v="11006.747732981947"/>
  </r>
  <r>
    <n v="1447313963.7"/>
    <x v="1"/>
    <x v="813"/>
    <d v="2022-04-10T00:00:00"/>
    <s v="PORT04"/>
    <s v="V444_0"/>
    <n v="2"/>
    <s v="DTP"/>
    <n v="0"/>
    <n v="0"/>
    <s v="V221110"/>
    <n v="1684560"/>
    <x v="1"/>
    <s v="PORT09"/>
    <n v="18244"/>
    <n v="8.0231584131367732"/>
    <m/>
    <s v="PORT09 to PORT04"/>
    <n v="360"/>
    <n v="0.51750189162546179"/>
    <n v="9441.3045108149254"/>
  </r>
  <r>
    <n v="1447301405.7"/>
    <x v="9"/>
    <x v="340"/>
    <d v="2022-04-09T00:00:00"/>
    <s v="PORT04"/>
    <s v="V444_0"/>
    <n v="2"/>
    <s v="DTP"/>
    <n v="0"/>
    <n v="0"/>
    <s v="V221110"/>
    <n v="1684560"/>
    <x v="1"/>
    <s v="PORT09"/>
    <n v="3245"/>
    <n v="1.3371930688561289"/>
    <m/>
    <s v="PORT09 to PORT04"/>
    <n v="360"/>
    <n v="0.51750189162546179"/>
    <n v="1679.2936383246235"/>
  </r>
  <r>
    <n v="1447301453.7"/>
    <x v="2"/>
    <x v="715"/>
    <d v="2022-04-03T00:00:00"/>
    <s v="PORT04"/>
    <s v="V444_0"/>
    <n v="2"/>
    <s v="DTP"/>
    <n v="0"/>
    <n v="0"/>
    <s v="V221110"/>
    <n v="1684560"/>
    <x v="1"/>
    <s v="PORT09"/>
    <n v="9247"/>
    <n v="4.0115792065683866"/>
    <m/>
    <s v="PORT09 to PORT04"/>
    <n v="360"/>
    <n v="0.51750189162546179"/>
    <n v="4785.3399918606456"/>
  </r>
  <r>
    <n v="1447396792.7"/>
    <x v="4"/>
    <x v="1159"/>
    <d v="2022-04-11T00:00:00"/>
    <s v="PORT04"/>
    <s v="V444_0"/>
    <n v="2"/>
    <s v="DTP"/>
    <n v="0"/>
    <n v="0"/>
    <s v="V221110"/>
    <n v="1684560"/>
    <x v="1"/>
    <s v="PORT09"/>
    <n v="15279"/>
    <n v="6.6859653442806444"/>
    <m/>
    <s v="PORT09 to PORT04"/>
    <n v="360"/>
    <n v="0.51750189162546179"/>
    <n v="7906.9114021454307"/>
  </r>
  <r>
    <n v="1447266103.7"/>
    <x v="5"/>
    <x v="689"/>
    <d v="2022-04-06T00:00:00"/>
    <s v="PORT04"/>
    <s v="V444_0"/>
    <n v="2"/>
    <s v="DTP"/>
    <n v="0"/>
    <n v="0"/>
    <s v="V221110"/>
    <n v="1700139"/>
    <x v="1"/>
    <s v="PORT09"/>
    <n v="10723"/>
    <n v="13.165751514778794"/>
    <m/>
    <s v="PORT09 to PORT04"/>
    <n v="360"/>
    <n v="0.51750189162546179"/>
    <n v="5549.1727838998268"/>
  </r>
  <r>
    <n v="1447331999.7"/>
    <x v="3"/>
    <x v="1060"/>
    <d v="2022-04-12T00:00:00"/>
    <s v="PORT04"/>
    <s v="V444_0"/>
    <n v="2"/>
    <s v="DTP"/>
    <n v="0"/>
    <n v="0"/>
    <s v="V221110"/>
    <n v="1700139"/>
    <x v="1"/>
    <s v="PORT09"/>
    <n v="21117"/>
    <n v="25.331503029557588"/>
    <m/>
    <s v="PORT09 to PORT04"/>
    <n v="360"/>
    <n v="0.51750189162546179"/>
    <n v="10928.087445454876"/>
  </r>
  <r>
    <n v="1447346302.7"/>
    <x v="1"/>
    <x v="877"/>
    <d v="2022-04-10T00:00:00"/>
    <s v="PORT04"/>
    <s v="V444_0"/>
    <n v="2"/>
    <s v="DTP"/>
    <n v="0"/>
    <n v="0"/>
    <s v="V221110"/>
    <n v="1700139"/>
    <x v="1"/>
    <s v="PORT09"/>
    <n v="31511"/>
    <n v="41.497254544336386"/>
    <m/>
    <s v="PORT09 to PORT04"/>
    <n v="360"/>
    <n v="0.51750189162546179"/>
    <n v="16307.002107009926"/>
  </r>
  <r>
    <n v="1447266658.7"/>
    <x v="0"/>
    <x v="311"/>
    <d v="2022-04-13T00:00:00"/>
    <s v="PORT04"/>
    <s v="V444_0"/>
    <n v="2"/>
    <s v="DTP"/>
    <n v="0"/>
    <n v="0"/>
    <s v="V221110"/>
    <n v="1700128"/>
    <x v="1"/>
    <s v="PORT09"/>
    <n v="50662"/>
    <n v="51.09005610759494"/>
    <m/>
    <s v="PORT09 to PORT04"/>
    <n v="360"/>
    <n v="0.51750189162546179"/>
    <n v="26217.680833529146"/>
  </r>
  <r>
    <n v="1447352343.7"/>
    <x v="9"/>
    <x v="184"/>
    <d v="2022-04-09T00:00:00"/>
    <s v="PORT04"/>
    <s v="V444_0"/>
    <n v="2"/>
    <s v="DTP"/>
    <n v="0"/>
    <n v="0"/>
    <s v="V221110"/>
    <n v="1700128"/>
    <x v="1"/>
    <s v="PORT09"/>
    <n v="101098"/>
    <n v="116.18011221518988"/>
    <m/>
    <s v="PORT09 to PORT04"/>
    <n v="360"/>
    <n v="0.51750189162546179"/>
    <n v="52318.406239550939"/>
  </r>
  <r>
    <n v="1447178782.7"/>
    <x v="9"/>
    <x v="413"/>
    <d v="2022-04-09T00:00:00"/>
    <s v="PORT04"/>
    <s v="V444_0"/>
    <n v="2"/>
    <s v="DTP"/>
    <n v="0"/>
    <n v="0"/>
    <s v="V221110"/>
    <n v="1700128"/>
    <x v="1"/>
    <s v="PORT09"/>
    <n v="80957"/>
    <n v="86.544089772151906"/>
    <m/>
    <s v="PORT09 to PORT04"/>
    <n v="360"/>
    <n v="0.51750189162546179"/>
    <n v="41895.400640322507"/>
  </r>
  <r>
    <n v="1447306357.7"/>
    <x v="3"/>
    <x v="532"/>
    <d v="2022-04-12T00:00:00"/>
    <s v="PORT04"/>
    <s v="V444_0"/>
    <n v="2"/>
    <s v="DTP"/>
    <n v="0"/>
    <n v="0"/>
    <s v="V221110"/>
    <n v="1700130"/>
    <x v="1"/>
    <s v="PORT09"/>
    <n v="19133"/>
    <n v="17.614022213322929"/>
    <m/>
    <s v="PORT09 to PORT04"/>
    <n v="360"/>
    <n v="0.51750189162546179"/>
    <n v="9901.3636924699604"/>
  </r>
  <r>
    <n v="1447408720.7"/>
    <x v="2"/>
    <x v="817"/>
    <d v="2022-04-03T00:00:00"/>
    <s v="PORT04"/>
    <s v="V444_0"/>
    <n v="2"/>
    <s v="DTP"/>
    <n v="0"/>
    <n v="0"/>
    <s v="V221110"/>
    <n v="1702016"/>
    <x v="1"/>
    <s v="PORT09"/>
    <n v="20483"/>
    <n v="33.490407304003512"/>
    <m/>
    <s v="PORT09 to PORT04"/>
    <n v="360"/>
    <n v="0.51750189162546179"/>
    <n v="10599.991246164334"/>
  </r>
  <r>
    <n v="1447299452.7"/>
    <x v="4"/>
    <x v="1077"/>
    <d v="2022-04-11T00:00:00"/>
    <s v="PORT04"/>
    <s v="V444_0"/>
    <n v="2"/>
    <s v="DTP"/>
    <n v="0"/>
    <n v="0"/>
    <s v="V221110"/>
    <n v="1700138"/>
    <x v="1"/>
    <s v="PORT09"/>
    <n v="21311"/>
    <n v="18.34478133413489"/>
    <m/>
    <s v="PORT09 to PORT04"/>
    <n v="360"/>
    <n v="0.51750189162546179"/>
    <n v="11028.482812430217"/>
  </r>
  <r>
    <n v="1447213173.7"/>
    <x v="6"/>
    <x v="365"/>
    <d v="2022-04-04T00:00:00"/>
    <s v="PORT04"/>
    <s v="V444_0"/>
    <n v="2"/>
    <s v="DTP"/>
    <n v="0"/>
    <n v="0"/>
    <s v="V221110"/>
    <n v="1700138"/>
    <x v="1"/>
    <s v="PORT09"/>
    <n v="19805"/>
    <n v="19.891582667410969"/>
    <m/>
    <s v="PORT09 to PORT04"/>
    <n v="360"/>
    <n v="0.51750189162546179"/>
    <n v="10249.124963642271"/>
  </r>
  <r>
    <n v="1447346301.7"/>
    <x v="8"/>
    <x v="1158"/>
    <d v="2022-04-05T00:00:00"/>
    <s v="PORT04"/>
    <s v="V444_0"/>
    <n v="2"/>
    <s v="DTP"/>
    <n v="0"/>
    <n v="0"/>
    <s v="V221110"/>
    <n v="1700142"/>
    <x v="1"/>
    <s v="PORT09"/>
    <n v="10695"/>
    <n v="10.213268203183674"/>
    <m/>
    <s v="PORT09 to PORT04"/>
    <n v="360"/>
    <n v="0.51750189162546179"/>
    <n v="5534.6827309343134"/>
  </r>
  <r>
    <n v="1447230851.7"/>
    <x v="3"/>
    <x v="116"/>
    <d v="2022-04-12T00:00:00"/>
    <s v="PORT04"/>
    <s v="V444_0"/>
    <n v="2"/>
    <s v="DTP"/>
    <n v="0"/>
    <n v="0"/>
    <s v="V221110"/>
    <n v="1700142"/>
    <x v="1"/>
    <s v="PORT09"/>
    <n v="31489"/>
    <n v="32.639804609551021"/>
    <m/>
    <s v="PORT09 to PORT04"/>
    <n v="360"/>
    <n v="0.51750189162546179"/>
    <n v="16295.617065394166"/>
  </r>
  <r>
    <n v="1447360736.7"/>
    <x v="4"/>
    <x v="962"/>
    <d v="2022-04-11T00:00:00"/>
    <s v="PORT04"/>
    <s v="V444_0"/>
    <n v="2"/>
    <s v="DTP"/>
    <n v="0"/>
    <n v="0"/>
    <s v="V221110"/>
    <n v="1700142"/>
    <x v="1"/>
    <s v="PORT09"/>
    <n v="21079"/>
    <n v="23.426536406367347"/>
    <m/>
    <s v="PORT09 to PORT04"/>
    <n v="360"/>
    <n v="0.51750189162546179"/>
    <n v="10908.422373573108"/>
  </r>
  <r>
    <n v="1447225179.7"/>
    <x v="4"/>
    <x v="332"/>
    <d v="2022-04-11T00:00:00"/>
    <s v="PORT04"/>
    <s v="V444_0"/>
    <n v="2"/>
    <s v="DTP"/>
    <n v="0"/>
    <n v="0"/>
    <s v="V221110"/>
    <n v="1700140"/>
    <x v="1"/>
    <s v="PORT09"/>
    <n v="22718"/>
    <n v="15.722900675299902"/>
    <m/>
    <s v="PORT09 to PORT04"/>
    <n v="360"/>
    <n v="0.51750189162546179"/>
    <n v="11756.607973947241"/>
  </r>
  <r>
    <n v="1447304639.7"/>
    <x v="9"/>
    <x v="1138"/>
    <d v="2022-04-09T00:00:00"/>
    <s v="PORT04"/>
    <s v="V444_0"/>
    <n v="2"/>
    <s v="DTP"/>
    <n v="0"/>
    <n v="0"/>
    <s v="V221110"/>
    <n v="1700140"/>
    <x v="1"/>
    <s v="PORT09"/>
    <n v="22633"/>
    <n v="15.722900675299902"/>
    <m/>
    <s v="PORT09 to PORT04"/>
    <n v="360"/>
    <n v="0.51750189162546179"/>
    <n v="11712.620313159077"/>
  </r>
  <r>
    <n v="1447400256.7"/>
    <x v="2"/>
    <x v="304"/>
    <d v="2022-04-03T00:00:00"/>
    <s v="PORT04"/>
    <s v="V444_0"/>
    <n v="2"/>
    <s v="DTP"/>
    <n v="0"/>
    <n v="0"/>
    <s v="V221110"/>
    <n v="1700140"/>
    <x v="1"/>
    <s v="PORT09"/>
    <n v="17111"/>
    <n v="10.792175506474926"/>
    <m/>
    <s v="PORT09 to PORT04"/>
    <n v="360"/>
    <n v="0.51750189162546179"/>
    <n v="8854.9748676032759"/>
  </r>
  <r>
    <n v="1447400257.7"/>
    <x v="1"/>
    <x v="559"/>
    <d v="2022-04-10T00:00:00"/>
    <s v="PORT04"/>
    <s v="V444_0"/>
    <n v="2"/>
    <s v="DTP"/>
    <n v="0"/>
    <n v="0"/>
    <s v="V221110"/>
    <n v="1700143"/>
    <x v="1"/>
    <s v="PORT09"/>
    <n v="19925"/>
    <n v="17.937377065267924"/>
    <m/>
    <s v="PORT09 to PORT04"/>
    <n v="360"/>
    <n v="0.51750189162546179"/>
    <n v="10311.225190637326"/>
  </r>
  <r>
    <n v="1447410986.7"/>
    <x v="0"/>
    <x v="1028"/>
    <d v="2022-04-13T00:00:00"/>
    <s v="PORT04"/>
    <s v="V444_0"/>
    <n v="2"/>
    <s v="DTP"/>
    <n v="0"/>
    <n v="0"/>
    <s v="V221120"/>
    <n v="1695687"/>
    <x v="2"/>
    <s v="PORT09"/>
    <n v="6299"/>
    <n v="6.3213068497021281"/>
    <m/>
    <s v="PORT09 to PORT04"/>
    <n v="360"/>
    <n v="0.46507109738293506"/>
    <n v="2929.4828424151078"/>
  </r>
  <r>
    <n v="1447199736.7"/>
    <x v="0"/>
    <x v="37"/>
    <d v="2022-04-13T00:00:00"/>
    <s v="PORT04"/>
    <s v="V444_0"/>
    <n v="2"/>
    <s v="DTP"/>
    <n v="0"/>
    <n v="0"/>
    <s v="V221120"/>
    <n v="1695687"/>
    <x v="2"/>
    <s v="PORT09"/>
    <n v="16271"/>
    <n v="17.856818265872342"/>
    <m/>
    <s v="PORT09 to PORT04"/>
    <n v="360"/>
    <n v="0.46507109738293506"/>
    <n v="7567.1718255177366"/>
  </r>
  <r>
    <n v="1447403199.7"/>
    <x v="2"/>
    <x v="1174"/>
    <d v="2022-04-03T00:00:00"/>
    <s v="PORT04"/>
    <s v="V444_0"/>
    <n v="2"/>
    <s v="DTP"/>
    <n v="0"/>
    <n v="0"/>
    <s v="V221110"/>
    <n v="1691532"/>
    <x v="1"/>
    <s v="PORT09"/>
    <n v="1247"/>
    <n v="1.6043903648278335"/>
    <m/>
    <s v="PORT09 to PORT04"/>
    <n v="360"/>
    <n v="0.51750189162546179"/>
    <n v="645.32485885695087"/>
  </r>
  <r>
    <n v="1447403200.7"/>
    <x v="4"/>
    <x v="219"/>
    <d v="2022-04-11T00:00:00"/>
    <s v="PORT04"/>
    <s v="V444_0"/>
    <n v="2"/>
    <s v="DTP"/>
    <n v="0"/>
    <n v="0"/>
    <s v="V221110"/>
    <n v="1691532"/>
    <x v="1"/>
    <s v="PORT09"/>
    <n v="99300"/>
    <n v="173.83464611795551"/>
    <m/>
    <s v="PORT09 to PORT04"/>
    <n v="360"/>
    <n v="0.51750189162546179"/>
    <n v="51387.937838408354"/>
  </r>
  <r>
    <n v="1447286441.7"/>
    <x v="0"/>
    <x v="1128"/>
    <d v="2022-04-13T00:00:00"/>
    <s v="PORT04"/>
    <s v="V444_0"/>
    <n v="2"/>
    <s v="DTP"/>
    <n v="0"/>
    <n v="0"/>
    <s v="V221120"/>
    <n v="1687774"/>
    <x v="2"/>
    <s v="PORT09"/>
    <n v="12771"/>
    <n v="6.9233881562898381"/>
    <m/>
    <s v="PORT09 to PORT04"/>
    <n v="360"/>
    <n v="0.46507109738293506"/>
    <n v="5939.4229846774633"/>
  </r>
  <r>
    <n v="1447238287.7"/>
    <x v="0"/>
    <x v="147"/>
    <d v="2022-04-13T00:00:00"/>
    <s v="PORT04"/>
    <s v="V444_0"/>
    <n v="2"/>
    <s v="DTP"/>
    <n v="0"/>
    <n v="0"/>
    <s v="V221120"/>
    <n v="1687774"/>
    <x v="2"/>
    <s v="PORT09"/>
    <n v="15272"/>
    <n v="8.3080657875478057"/>
    <m/>
    <s v="PORT09 to PORT04"/>
    <n v="360"/>
    <n v="0.46507109738293506"/>
    <n v="7102.565799232184"/>
  </r>
  <r>
    <n v="1447162832.7"/>
    <x v="3"/>
    <x v="289"/>
    <d v="2022-04-12T00:00:00"/>
    <s v="PORT04"/>
    <s v="V444_0"/>
    <n v="2"/>
    <s v="DTP"/>
    <n v="0"/>
    <n v="0"/>
    <s v="V221120"/>
    <n v="1687774"/>
    <x v="2"/>
    <s v="PORT09"/>
    <n v="30270"/>
    <n v="16.616131575095611"/>
    <m/>
    <s v="PORT09 to PORT04"/>
    <n v="360"/>
    <n v="0.46507109738293506"/>
    <n v="14077.702117781444"/>
  </r>
  <r>
    <n v="1447350123.7"/>
    <x v="2"/>
    <x v="901"/>
    <d v="2022-04-03T00:00:00"/>
    <s v="PORT04"/>
    <s v="V444_0"/>
    <n v="2"/>
    <s v="DTP"/>
    <n v="0"/>
    <n v="0"/>
    <s v="V221110"/>
    <n v="1676699"/>
    <x v="1"/>
    <s v="PORT09"/>
    <n v="3238"/>
    <n v="1.3370447625029351"/>
    <m/>
    <s v="PORT09 to PORT04"/>
    <n v="360"/>
    <n v="0.51750189162546179"/>
    <n v="1675.6711250832452"/>
  </r>
  <r>
    <n v="1447410976.7"/>
    <x v="9"/>
    <x v="736"/>
    <d v="2022-04-09T00:00:00"/>
    <s v="PORT04"/>
    <s v="V444_0"/>
    <n v="2"/>
    <s v="DTP"/>
    <n v="0"/>
    <n v="0"/>
    <s v="V221110"/>
    <n v="1676699"/>
    <x v="1"/>
    <s v="PORT09"/>
    <n v="9238"/>
    <n v="4.0111342875088054"/>
    <m/>
    <s v="PORT09 to PORT04"/>
    <n v="360"/>
    <n v="0.51750189162546179"/>
    <n v="4780.6824748360159"/>
  </r>
  <r>
    <n v="1447335956.7"/>
    <x v="8"/>
    <x v="317"/>
    <d v="2022-04-05T00:00:00"/>
    <s v="PORT04"/>
    <s v="V444_0"/>
    <n v="2"/>
    <s v="DTP"/>
    <n v="0"/>
    <n v="0"/>
    <s v="V221110"/>
    <n v="1676699"/>
    <x v="1"/>
    <s v="PORT09"/>
    <n v="15301"/>
    <n v="6.6852238125146757"/>
    <m/>
    <s v="PORT09 to PORT04"/>
    <n v="360"/>
    <n v="0.51750189162546179"/>
    <n v="7918.2964437611909"/>
  </r>
  <r>
    <n v="1447392808.7"/>
    <x v="5"/>
    <x v="1078"/>
    <d v="2022-04-06T00:00:00"/>
    <s v="PORT04"/>
    <s v="V444_0"/>
    <n v="2"/>
    <s v="DTP"/>
    <n v="0"/>
    <n v="0"/>
    <s v="V221110"/>
    <n v="1676699"/>
    <x v="1"/>
    <s v="PORT09"/>
    <n v="3242"/>
    <n v="1.3370447625029351"/>
    <m/>
    <s v="PORT09 to PORT04"/>
    <n v="360"/>
    <n v="0.51750189162546179"/>
    <n v="1677.7411326497472"/>
  </r>
  <r>
    <n v="1447219193.7"/>
    <x v="4"/>
    <x v="459"/>
    <d v="2022-04-11T00:00:00"/>
    <s v="PORT04"/>
    <s v="V444_0"/>
    <n v="2"/>
    <s v="DTP"/>
    <n v="0"/>
    <n v="0"/>
    <s v="V221110"/>
    <n v="1676699"/>
    <x v="1"/>
    <s v="PORT09"/>
    <n v="15282"/>
    <n v="6.6852238125146757"/>
    <m/>
    <s v="PORT09 to PORT04"/>
    <n v="360"/>
    <n v="0.51750189162546179"/>
    <n v="7908.4639078203072"/>
  </r>
  <r>
    <n v="1447216537.7"/>
    <x v="8"/>
    <x v="1022"/>
    <d v="2022-04-05T00:00:00"/>
    <s v="PORT04"/>
    <s v="V444_0"/>
    <n v="2"/>
    <s v="DTP"/>
    <n v="0"/>
    <n v="0"/>
    <s v="V221110"/>
    <n v="1676699"/>
    <x v="1"/>
    <s v="PORT09"/>
    <n v="3258"/>
    <n v="1.3370447625029351"/>
    <m/>
    <s v="PORT09 to PORT04"/>
    <n v="360"/>
    <n v="0.51750189162546179"/>
    <n v="1686.0211629157545"/>
  </r>
  <r>
    <n v="1447373352.7"/>
    <x v="1"/>
    <x v="921"/>
    <d v="2022-04-10T00:00:00"/>
    <s v="PORT04"/>
    <s v="V444_0"/>
    <n v="2"/>
    <s v="DTP"/>
    <n v="0"/>
    <n v="0"/>
    <s v="V221110"/>
    <n v="1685760"/>
    <x v="1"/>
    <s v="PORT09"/>
    <n v="17740"/>
    <n v="6.1768964704663762"/>
    <m/>
    <s v="PORT09 to PORT04"/>
    <n v="360"/>
    <n v="0.51750189162546179"/>
    <n v="9180.4835574356912"/>
  </r>
  <r>
    <n v="1447224396.7"/>
    <x v="2"/>
    <x v="487"/>
    <d v="2022-04-03T00:00:00"/>
    <s v="PORT04"/>
    <s v="V444_0"/>
    <n v="2"/>
    <s v="DTP"/>
    <n v="0"/>
    <n v="0"/>
    <s v="V221110"/>
    <n v="1685760"/>
    <x v="1"/>
    <s v="PORT09"/>
    <n v="14249"/>
    <n v="4.9415171763731012"/>
    <m/>
    <s v="PORT09 to PORT04"/>
    <n v="360"/>
    <n v="0.51750189162546179"/>
    <n v="7373.8844537712048"/>
  </r>
  <r>
    <n v="1447367082.7"/>
    <x v="2"/>
    <x v="345"/>
    <d v="2022-04-03T00:00:00"/>
    <s v="PORT04"/>
    <s v="V444_0"/>
    <n v="2"/>
    <s v="DTP"/>
    <n v="0"/>
    <n v="0"/>
    <s v="V221110"/>
    <n v="1685760"/>
    <x v="1"/>
    <s v="PORT09"/>
    <n v="14272"/>
    <n v="4.9415171763731012"/>
    <m/>
    <s v="PORT09 to PORT04"/>
    <n v="360"/>
    <n v="0.51750189162546179"/>
    <n v="7385.7869972785902"/>
  </r>
  <r>
    <n v="1447175798.7"/>
    <x v="4"/>
    <x v="1020"/>
    <d v="2022-04-11T00:00:00"/>
    <s v="PORT04"/>
    <s v="V444_0"/>
    <n v="2"/>
    <s v="DTP"/>
    <n v="0"/>
    <n v="0"/>
    <s v="V221110"/>
    <n v="1685760"/>
    <x v="1"/>
    <s v="PORT09"/>
    <n v="14333"/>
    <n v="4.9415171763731012"/>
    <m/>
    <s v="PORT09 to PORT04"/>
    <n v="360"/>
    <n v="0.51750189162546179"/>
    <n v="7417.3546126677438"/>
  </r>
  <r>
    <n v="1447373569.7"/>
    <x v="4"/>
    <x v="1115"/>
    <d v="2022-04-11T00:00:00"/>
    <s v="PORT04"/>
    <s v="V444_0"/>
    <n v="2"/>
    <s v="DTP"/>
    <n v="0"/>
    <n v="0"/>
    <s v="V221110"/>
    <n v="1685760"/>
    <x v="1"/>
    <s v="PORT09"/>
    <n v="3819"/>
    <n v="1.2353792940932753"/>
    <m/>
    <s v="PORT09 to PORT04"/>
    <n v="360"/>
    <n v="0.51750189162546179"/>
    <n v="1976.3397241176385"/>
  </r>
  <r>
    <n v="1447356534.7"/>
    <x v="9"/>
    <x v="154"/>
    <d v="2022-04-09T00:00:00"/>
    <s v="PORT04"/>
    <s v="V444_0"/>
    <n v="2"/>
    <s v="DTP"/>
    <n v="0"/>
    <n v="0"/>
    <s v="V221110"/>
    <n v="1685760"/>
    <x v="1"/>
    <s v="PORT09"/>
    <n v="17822"/>
    <n v="6.1768964704663762"/>
    <m/>
    <s v="PORT09 to PORT04"/>
    <n v="360"/>
    <n v="0.51750189162546179"/>
    <n v="9222.9187125489807"/>
  </r>
  <r>
    <n v="1447373563.7"/>
    <x v="0"/>
    <x v="561"/>
    <d v="2022-04-13T00:00:00"/>
    <s v="PORT04"/>
    <s v="V444_0"/>
    <n v="2"/>
    <s v="DTP"/>
    <n v="0"/>
    <n v="0"/>
    <s v="V221110"/>
    <n v="1685760"/>
    <x v="1"/>
    <s v="PORT09"/>
    <n v="10767"/>
    <n v="3.7061378822798257"/>
    <m/>
    <s v="PORT09 to PORT04"/>
    <n v="360"/>
    <n v="0.51750189162546179"/>
    <n v="5571.9428671313472"/>
  </r>
  <r>
    <n v="1447200720.7"/>
    <x v="2"/>
    <x v="259"/>
    <d v="2022-04-03T00:00:00"/>
    <s v="PORT04"/>
    <s v="V444_0"/>
    <n v="2"/>
    <s v="DTP"/>
    <n v="0"/>
    <n v="0"/>
    <s v="V221110"/>
    <n v="1676592"/>
    <x v="1"/>
    <s v="PORT09"/>
    <n v="38809"/>
    <n v="22.0260153256705"/>
    <m/>
    <s v="PORT09 to PORT04"/>
    <n v="360"/>
    <n v="0.51750189162546179"/>
    <n v="20083.730912092546"/>
  </r>
  <r>
    <n v="1447174249.7"/>
    <x v="1"/>
    <x v="890"/>
    <d v="2022-04-10T00:00:00"/>
    <s v="PORT04"/>
    <s v="V444_0"/>
    <n v="2"/>
    <s v="DTP"/>
    <n v="0"/>
    <n v="0"/>
    <s v="V221110"/>
    <n v="1676592"/>
    <x v="1"/>
    <s v="PORT09"/>
    <n v="21318"/>
    <n v="10.468735632183909"/>
    <m/>
    <s v="PORT09 to PORT04"/>
    <n v="360"/>
    <n v="0.51750189162546179"/>
    <n v="11032.105325671595"/>
  </r>
  <r>
    <n v="1447379194.7"/>
    <x v="3"/>
    <x v="739"/>
    <d v="2022-04-12T00:00:00"/>
    <s v="PORT04"/>
    <s v="V444_0"/>
    <n v="2"/>
    <s v="DTP"/>
    <n v="0"/>
    <n v="0"/>
    <s v="V221110"/>
    <n v="1676592"/>
    <x v="1"/>
    <s v="PORT09"/>
    <n v="38785"/>
    <n v="23.0260153256705"/>
    <m/>
    <s v="PORT09 to PORT04"/>
    <n v="360"/>
    <n v="0.51750189162546179"/>
    <n v="20071.310866693537"/>
  </r>
  <r>
    <n v="1447174250.7"/>
    <x v="7"/>
    <x v="968"/>
    <d v="2022-04-16T00:00:00"/>
    <s v="PORT04"/>
    <s v="V444_0"/>
    <n v="2"/>
    <s v="DTP"/>
    <n v="0"/>
    <n v="0"/>
    <s v="V221110"/>
    <n v="1676592"/>
    <x v="1"/>
    <s v="PORT09"/>
    <n v="42248"/>
    <n v="24.62"/>
    <m/>
    <s v="PORT09 to PORT04"/>
    <n v="360"/>
    <n v="0.51750189162546179"/>
    <n v="21863.419917392508"/>
  </r>
  <r>
    <n v="1447364708.7"/>
    <x v="0"/>
    <x v="298"/>
    <d v="2022-04-13T00:00:00"/>
    <s v="PORT04"/>
    <s v="V444_0"/>
    <n v="2"/>
    <s v="DTP"/>
    <n v="0"/>
    <n v="0"/>
    <s v="V221110"/>
    <n v="1676592"/>
    <x v="1"/>
    <s v="PORT09"/>
    <n v="28293"/>
    <n v="16.060000000000002"/>
    <m/>
    <s v="PORT09 to PORT04"/>
    <n v="360"/>
    <n v="0.51750189162546179"/>
    <n v="14641.681019759189"/>
  </r>
  <r>
    <n v="1447400335.7"/>
    <x v="4"/>
    <x v="423"/>
    <d v="2022-04-11T00:00:00"/>
    <s v="PORT04"/>
    <s v="V444_0"/>
    <n v="2"/>
    <s v="DTP"/>
    <n v="0"/>
    <n v="0"/>
    <s v="V221110"/>
    <n v="1676592"/>
    <x v="1"/>
    <s v="PORT09"/>
    <n v="14317"/>
    <n v="7.52"/>
    <m/>
    <s v="PORT09 to PORT04"/>
    <n v="360"/>
    <n v="0.51750189162546179"/>
    <n v="7409.0745824017367"/>
  </r>
  <r>
    <n v="1447200723.7"/>
    <x v="4"/>
    <x v="706"/>
    <d v="2022-04-11T00:00:00"/>
    <s v="PORT04"/>
    <s v="V444_0"/>
    <n v="2"/>
    <s v="DTP"/>
    <n v="0"/>
    <n v="0"/>
    <s v="V221110"/>
    <n v="1676592"/>
    <x v="1"/>
    <s v="PORT09"/>
    <n v="28309"/>
    <n v="15.960000000000003"/>
    <m/>
    <s v="PORT09 to PORT04"/>
    <n v="360"/>
    <n v="0.51750189162546179"/>
    <n v="14649.961050025198"/>
  </r>
  <r>
    <n v="1447400295.7"/>
    <x v="3"/>
    <x v="148"/>
    <d v="2022-04-12T00:00:00"/>
    <s v="PORT04"/>
    <s v="V444_0"/>
    <n v="2"/>
    <s v="DTP"/>
    <n v="0"/>
    <n v="0"/>
    <s v="V221110"/>
    <n v="1676592"/>
    <x v="1"/>
    <s v="PORT09"/>
    <n v="45793"/>
    <n v="26.26"/>
    <m/>
    <s v="PORT09 to PORT04"/>
    <n v="360"/>
    <n v="0.51750189162546179"/>
    <n v="23697.964123204772"/>
  </r>
  <r>
    <n v="1447265611.7"/>
    <x v="7"/>
    <x v="502"/>
    <d v="2022-04-16T00:00:00"/>
    <s v="PORT04"/>
    <s v="V444_0"/>
    <n v="2"/>
    <s v="DTP"/>
    <n v="0"/>
    <n v="0"/>
    <s v="V221110"/>
    <n v="1676592"/>
    <x v="1"/>
    <s v="PORT09"/>
    <n v="80811"/>
    <n v="42.720000000000006"/>
    <m/>
    <s v="PORT09 to PORT04"/>
    <n v="360"/>
    <n v="0.51750189162546179"/>
    <n v="41819.845364145192"/>
  </r>
  <r>
    <n v="1447174248.7"/>
    <x v="1"/>
    <x v="7"/>
    <d v="2022-04-10T00:00:00"/>
    <s v="PORT04"/>
    <s v="V444_0"/>
    <n v="2"/>
    <s v="DTP"/>
    <n v="0"/>
    <n v="0"/>
    <s v="V221110"/>
    <n v="1676592"/>
    <x v="1"/>
    <s v="PORT09"/>
    <n v="94817"/>
    <n v="45"/>
    <m/>
    <s v="PORT09 to PORT04"/>
    <n v="360"/>
    <n v="0.51750189162546179"/>
    <n v="49067.976858251408"/>
  </r>
  <r>
    <n v="1447367859.7"/>
    <x v="4"/>
    <x v="869"/>
    <d v="2022-04-11T00:00:00"/>
    <s v="PORT04"/>
    <s v="V444_0"/>
    <n v="2"/>
    <s v="DTP"/>
    <n v="0"/>
    <n v="0"/>
    <s v="V221110"/>
    <n v="1676592"/>
    <x v="1"/>
    <s v="PORT09"/>
    <n v="45771"/>
    <n v="24.96"/>
    <m/>
    <s v="PORT09 to PORT04"/>
    <n v="360"/>
    <n v="0.51750189162546179"/>
    <n v="23686.57908158901"/>
  </r>
  <r>
    <n v="1447400305.7"/>
    <x v="5"/>
    <x v="684"/>
    <d v="2022-04-06T00:00:00"/>
    <s v="PORT04"/>
    <s v="V444_0"/>
    <n v="2"/>
    <s v="DTP"/>
    <n v="0"/>
    <n v="0"/>
    <s v="V221110"/>
    <n v="1676592"/>
    <x v="1"/>
    <s v="PORT09"/>
    <n v="49257"/>
    <n v="27.72"/>
    <m/>
    <s v="PORT09 to PORT04"/>
    <n v="360"/>
    <n v="0.51750189162546179"/>
    <n v="25490.590675795371"/>
  </r>
  <r>
    <n v="1447174247.7"/>
    <x v="2"/>
    <x v="1032"/>
    <d v="2022-04-03T00:00:00"/>
    <s v="PORT04"/>
    <s v="V444_0"/>
    <n v="2"/>
    <s v="DTP"/>
    <n v="0"/>
    <n v="0"/>
    <s v="V221110"/>
    <n v="1676592"/>
    <x v="1"/>
    <s v="PORT09"/>
    <n v="49257"/>
    <n v="26.680000000000003"/>
    <m/>
    <s v="PORT09 to PORT04"/>
    <n v="360"/>
    <n v="0.51750189162546179"/>
    <n v="25490.590675795371"/>
  </r>
  <r>
    <n v="1447302693.7"/>
    <x v="0"/>
    <x v="518"/>
    <d v="2022-04-13T00:00:00"/>
    <s v="PORT04"/>
    <s v="V444_0"/>
    <n v="2"/>
    <s v="DTP"/>
    <n v="0"/>
    <n v="0"/>
    <s v="V221110"/>
    <n v="1676592"/>
    <x v="1"/>
    <s v="PORT09"/>
    <n v="80734"/>
    <n v="46.16"/>
    <m/>
    <s v="PORT09 to PORT04"/>
    <n v="360"/>
    <n v="0.51750189162546179"/>
    <n v="41779.997718490034"/>
  </r>
  <r>
    <n v="1447162189.7"/>
    <x v="3"/>
    <x v="213"/>
    <d v="2022-04-12T00:00:00"/>
    <s v="PORT04"/>
    <s v="V444_0"/>
    <n v="2"/>
    <s v="DTP"/>
    <n v="0"/>
    <n v="0"/>
    <s v="V221110"/>
    <n v="1676592"/>
    <x v="1"/>
    <s v="PORT09"/>
    <n v="49279"/>
    <n v="23.66"/>
    <m/>
    <s v="PORT09 to PORT04"/>
    <n v="360"/>
    <n v="0.51750189162546179"/>
    <n v="25501.975717411133"/>
  </r>
  <r>
    <n v="1447374837.7"/>
    <x v="2"/>
    <x v="55"/>
    <d v="2022-04-03T00:00:00"/>
    <s v="PORT04"/>
    <s v="V444_0"/>
    <n v="2"/>
    <s v="DTP"/>
    <n v="0"/>
    <n v="0"/>
    <s v="V221110"/>
    <n v="1676592"/>
    <x v="1"/>
    <s v="PORT09"/>
    <n v="49293"/>
    <n v="24.66"/>
    <m/>
    <s v="PORT09 to PORT04"/>
    <n v="360"/>
    <n v="0.51750189162546179"/>
    <n v="25509.220743893889"/>
  </r>
  <r>
    <n v="1447149002.7"/>
    <x v="7"/>
    <x v="652"/>
    <d v="2022-04-16T00:00:00"/>
    <s v="PORT04"/>
    <s v="V444_0"/>
    <n v="2"/>
    <s v="DTP"/>
    <n v="0"/>
    <n v="0"/>
    <s v="V221110"/>
    <n v="1676592"/>
    <x v="1"/>
    <s v="PORT09"/>
    <n v="49268"/>
    <n v="24.64"/>
    <m/>
    <s v="PORT09 to PORT04"/>
    <n v="360"/>
    <n v="0.51750189162546179"/>
    <n v="25496.28319660325"/>
  </r>
  <r>
    <n v="1447302712.7"/>
    <x v="1"/>
    <x v="449"/>
    <d v="2022-04-10T00:00:00"/>
    <s v="PORT04"/>
    <s v="V444_0"/>
    <n v="2"/>
    <s v="DTP"/>
    <n v="0"/>
    <n v="0"/>
    <s v="V221110"/>
    <n v="1676592"/>
    <x v="1"/>
    <s v="PORT09"/>
    <n v="17734"/>
    <n v="9.1199999999999992"/>
    <m/>
    <s v="PORT09 to PORT04"/>
    <n v="360"/>
    <n v="0.51750189162546179"/>
    <n v="9177.3785460859399"/>
  </r>
  <r>
    <n v="1447364796.7"/>
    <x v="6"/>
    <x v="768"/>
    <d v="2022-04-04T00:00:00"/>
    <s v="PORT04"/>
    <s v="V444_0"/>
    <n v="2"/>
    <s v="DTP"/>
    <n v="0"/>
    <n v="0"/>
    <s v="V221110"/>
    <n v="1676592"/>
    <x v="1"/>
    <s v="PORT09"/>
    <n v="17822"/>
    <n v="9.08"/>
    <m/>
    <s v="PORT09 to PORT04"/>
    <n v="360"/>
    <n v="0.51750189162546179"/>
    <n v="9222.9187125489807"/>
  </r>
  <r>
    <n v="1447346414.7"/>
    <x v="4"/>
    <x v="760"/>
    <d v="2022-04-11T00:00:00"/>
    <s v="PORT04"/>
    <s v="V444_0"/>
    <n v="2"/>
    <s v="DTP"/>
    <n v="0"/>
    <n v="0"/>
    <s v="V221110"/>
    <n v="1676592"/>
    <x v="1"/>
    <s v="PORT09"/>
    <n v="91267"/>
    <n v="44.139999999999993"/>
    <m/>
    <s v="PORT09 to PORT04"/>
    <n v="360"/>
    <n v="0.51750189162546179"/>
    <n v="47230.845142981023"/>
  </r>
  <r>
    <n v="1447318859.7"/>
    <x v="5"/>
    <x v="805"/>
    <d v="2022-04-06T00:00:00"/>
    <s v="PORT04"/>
    <s v="V444_0"/>
    <n v="2"/>
    <s v="DTP"/>
    <n v="0"/>
    <n v="0"/>
    <s v="V221110"/>
    <n v="1676592"/>
    <x v="1"/>
    <s v="PORT09"/>
    <n v="87772"/>
    <n v="49.2"/>
    <m/>
    <s v="PORT09 to PORT04"/>
    <n v="360"/>
    <n v="0.51750189162546179"/>
    <n v="45422.17603175003"/>
  </r>
  <r>
    <n v="1447225689.7"/>
    <x v="8"/>
    <x v="309"/>
    <d v="2022-04-05T00:00:00"/>
    <s v="PORT04"/>
    <s v="V444_0"/>
    <n v="2"/>
    <s v="DTP"/>
    <n v="0"/>
    <n v="0"/>
    <s v="V221110"/>
    <n v="1676592"/>
    <x v="1"/>
    <s v="PORT09"/>
    <n v="98298"/>
    <n v="46.92"/>
    <m/>
    <s v="PORT09 to PORT04"/>
    <n v="360"/>
    <n v="0.51750189162546179"/>
    <n v="50869.400942999644"/>
  </r>
  <r>
    <n v="1447379157.7"/>
    <x v="7"/>
    <x v="948"/>
    <d v="2022-04-16T00:00:00"/>
    <s v="PORT04"/>
    <s v="V444_0"/>
    <n v="2"/>
    <s v="DTP"/>
    <n v="0"/>
    <n v="0"/>
    <s v="V221110"/>
    <n v="1687384"/>
    <x v="1"/>
    <s v="PORT09"/>
    <n v="10740"/>
    <n v="6.3690576195503326"/>
    <m/>
    <s v="PORT09 to PORT04"/>
    <n v="360"/>
    <n v="0.51750189162546179"/>
    <n v="5557.97031605746"/>
  </r>
  <r>
    <n v="1447252453.7"/>
    <x v="9"/>
    <x v="1173"/>
    <d v="2022-04-09T00:00:00"/>
    <s v="PORT04"/>
    <s v="V444_0"/>
    <n v="2"/>
    <s v="DTP"/>
    <n v="0"/>
    <n v="0"/>
    <s v="V221110"/>
    <n v="1687384"/>
    <x v="1"/>
    <s v="PORT09"/>
    <n v="3741"/>
    <n v="2.1230192065167777"/>
    <m/>
    <s v="PORT09 to PORT04"/>
    <n v="360"/>
    <n v="0.51750189162546179"/>
    <n v="1935.9745765708526"/>
  </r>
  <r>
    <n v="1447145843.7"/>
    <x v="0"/>
    <x v="587"/>
    <d v="2022-04-13T00:00:00"/>
    <s v="PORT04"/>
    <s v="V444_0"/>
    <n v="2"/>
    <s v="DTP"/>
    <n v="0"/>
    <n v="0"/>
    <s v="V221110"/>
    <n v="1687384"/>
    <x v="1"/>
    <s v="PORT09"/>
    <n v="7290"/>
    <n v="4.2460384130335553"/>
    <m/>
    <s v="PORT09 to PORT04"/>
    <n v="360"/>
    <n v="0.51750189162546179"/>
    <n v="3772.5887899496165"/>
  </r>
  <r>
    <n v="1447145842.7"/>
    <x v="3"/>
    <x v="1141"/>
    <d v="2022-04-12T00:00:00"/>
    <s v="PORT04"/>
    <s v="V444_0"/>
    <n v="2"/>
    <s v="DTP"/>
    <n v="0"/>
    <n v="0"/>
    <s v="V221110"/>
    <n v="1687384"/>
    <x v="1"/>
    <s v="PORT09"/>
    <n v="7298"/>
    <n v="4.2460384130335553"/>
    <m/>
    <s v="PORT09 to PORT04"/>
    <n v="360"/>
    <n v="0.51750189162546179"/>
    <n v="3776.7288050826201"/>
  </r>
  <r>
    <n v="1447224381.7"/>
    <x v="0"/>
    <x v="768"/>
    <d v="2022-04-13T00:00:00"/>
    <s v="PORT04"/>
    <s v="V444_0"/>
    <n v="2"/>
    <s v="DTP"/>
    <n v="0"/>
    <n v="0"/>
    <s v="V221110"/>
    <n v="1687384"/>
    <x v="1"/>
    <s v="PORT09"/>
    <n v="3777"/>
    <n v="2.1230192065167777"/>
    <m/>
    <s v="PORT09 to PORT04"/>
    <n v="360"/>
    <n v="0.51750189162546179"/>
    <n v="1954.6046446693692"/>
  </r>
  <r>
    <n v="1447175772.7"/>
    <x v="4"/>
    <x v="1017"/>
    <d v="2022-04-11T00:00:00"/>
    <s v="PORT04"/>
    <s v="V444_0"/>
    <n v="2"/>
    <s v="DTP"/>
    <n v="0"/>
    <n v="0"/>
    <s v="V221110"/>
    <n v="1687384"/>
    <x v="1"/>
    <s v="PORT09"/>
    <n v="21315"/>
    <n v="13.738115239100665"/>
    <m/>
    <s v="PORT09 to PORT04"/>
    <n v="360"/>
    <n v="0.51750189162546179"/>
    <n v="11030.552819996718"/>
  </r>
  <r>
    <n v="1447283651.7"/>
    <x v="3"/>
    <x v="984"/>
    <d v="2022-04-12T00:00:00"/>
    <s v="PORT04"/>
    <s v="V444_0"/>
    <n v="2"/>
    <s v="DTP"/>
    <n v="0"/>
    <n v="0"/>
    <s v="V221110"/>
    <n v="1687384"/>
    <x v="1"/>
    <s v="PORT09"/>
    <n v="10815"/>
    <n v="6.3690576195503326"/>
    <m/>
    <s v="PORT09 to PORT04"/>
    <n v="360"/>
    <n v="0.51750189162546179"/>
    <n v="5596.7829579293693"/>
  </r>
  <r>
    <n v="1447336006.7"/>
    <x v="9"/>
    <x v="179"/>
    <d v="2022-04-09T00:00:00"/>
    <s v="PORT04"/>
    <s v="V444_0"/>
    <n v="2"/>
    <s v="DTP"/>
    <n v="0"/>
    <n v="0"/>
    <s v="V221110"/>
    <n v="1686463"/>
    <x v="1"/>
    <s v="PORT09"/>
    <n v="1776"/>
    <n v="2.7099075461787141"/>
    <m/>
    <s v="PORT09 to PORT04"/>
    <n v="360"/>
    <n v="0.51750189162546179"/>
    <n v="919.08335952682012"/>
  </r>
  <r>
    <n v="1447336000.7"/>
    <x v="8"/>
    <x v="248"/>
    <d v="2022-04-05T00:00:00"/>
    <s v="PORT04"/>
    <s v="V444_0"/>
    <n v="2"/>
    <s v="DTP"/>
    <n v="0"/>
    <n v="0"/>
    <s v="V221110"/>
    <n v="1686463"/>
    <x v="1"/>
    <s v="PORT09"/>
    <n v="1752"/>
    <n v="2.7099075461787141"/>
    <m/>
    <s v="PORT09 to PORT04"/>
    <n v="360"/>
    <n v="0.51750189162546179"/>
    <n v="906.66331412780903"/>
  </r>
  <r>
    <n v="1447162850.7"/>
    <x v="0"/>
    <x v="744"/>
    <d v="2022-04-13T00:00:00"/>
    <s v="PORT04"/>
    <s v="V444_0"/>
    <n v="2"/>
    <s v="DTP"/>
    <n v="0"/>
    <n v="0"/>
    <s v="V221110"/>
    <n v="1686463"/>
    <x v="1"/>
    <s v="PORT09"/>
    <n v="1761"/>
    <n v="2.7099075461787141"/>
    <m/>
    <s v="PORT09 to PORT04"/>
    <n v="360"/>
    <n v="0.51750189162546179"/>
    <n v="911.32083115243825"/>
  </r>
  <r>
    <n v="1447162849.7"/>
    <x v="4"/>
    <x v="705"/>
    <d v="2022-04-11T00:00:00"/>
    <s v="PORT04"/>
    <s v="V444_0"/>
    <n v="2"/>
    <s v="DTP"/>
    <n v="0"/>
    <n v="0"/>
    <s v="V221110"/>
    <n v="1686463"/>
    <x v="1"/>
    <s v="PORT09"/>
    <n v="1782"/>
    <n v="2.7099075461787141"/>
    <m/>
    <s v="PORT09 to PORT04"/>
    <n v="360"/>
    <n v="0.51750189162546179"/>
    <n v="922.18837087657289"/>
  </r>
  <r>
    <n v="1447211179.7"/>
    <x v="8"/>
    <x v="474"/>
    <d v="2022-04-05T00:00:00"/>
    <s v="PORT04"/>
    <s v="V444_0"/>
    <n v="2"/>
    <s v="DTP"/>
    <n v="0"/>
    <n v="0"/>
    <s v="V221110"/>
    <n v="1686215"/>
    <x v="1"/>
    <s v="PORT09"/>
    <n v="10297"/>
    <n v="35.160433650324862"/>
    <m/>
    <s v="PORT09 to PORT04"/>
    <n v="360"/>
    <n v="0.51750189162546179"/>
    <n v="5328.7169780673803"/>
  </r>
  <r>
    <n v="1447211236.7"/>
    <x v="3"/>
    <x v="1033"/>
    <d v="2022-04-12T00:00:00"/>
    <s v="PORT04"/>
    <s v="V444_0"/>
    <n v="2"/>
    <s v="DTP"/>
    <n v="0"/>
    <n v="0"/>
    <s v="V221110"/>
    <n v="1666470"/>
    <x v="1"/>
    <s v="PORT09"/>
    <n v="6278"/>
    <n v="6.9795009356058353"/>
    <m/>
    <s v="PORT09 to PORT04"/>
    <n v="360"/>
    <n v="0.51750189162546179"/>
    <n v="3248.8768756246491"/>
  </r>
  <r>
    <n v="1447196613.7"/>
    <x v="8"/>
    <x v="190"/>
    <d v="2022-04-05T00:00:00"/>
    <s v="PORT04"/>
    <s v="V444_0"/>
    <n v="2"/>
    <s v="DTP"/>
    <n v="0"/>
    <n v="0"/>
    <s v="V221110"/>
    <n v="1666524"/>
    <x v="1"/>
    <s v="PORT09"/>
    <n v="40250"/>
    <n v="24.077967346624799"/>
    <m/>
    <s v="PORT09 to PORT04"/>
    <n v="360"/>
    <n v="0.51750189162546179"/>
    <n v="20829.451137924836"/>
  </r>
  <r>
    <n v="1447237855.7"/>
    <x v="8"/>
    <x v="1107"/>
    <d v="2022-04-05T00:00:00"/>
    <s v="PORT04"/>
    <s v="V444_0"/>
    <n v="2"/>
    <s v="DTP"/>
    <n v="0"/>
    <n v="0"/>
    <s v="V221110"/>
    <n v="1666524"/>
    <x v="1"/>
    <s v="PORT09"/>
    <n v="35321"/>
    <n v="19.318221428296699"/>
    <m/>
    <s v="PORT09 to PORT04"/>
    <n v="360"/>
    <n v="0.51750189162546179"/>
    <n v="18278.684314102935"/>
  </r>
  <r>
    <n v="1447371285.7"/>
    <x v="9"/>
    <x v="917"/>
    <d v="2022-04-09T00:00:00"/>
    <s v="PORT04"/>
    <s v="V444_0"/>
    <n v="2"/>
    <s v="DTP"/>
    <n v="0"/>
    <n v="0"/>
    <s v="V221110"/>
    <n v="1666524"/>
    <x v="1"/>
    <s v="PORT09"/>
    <n v="37806"/>
    <n v="18.698094387460749"/>
    <m/>
    <s v="PORT09 to PORT04"/>
    <n v="360"/>
    <n v="0.51750189162546179"/>
    <n v="19564.676514792209"/>
  </r>
  <r>
    <n v="1447265535.7"/>
    <x v="1"/>
    <x v="343"/>
    <d v="2022-04-10T00:00:00"/>
    <s v="PORT04"/>
    <s v="V444_0"/>
    <n v="2"/>
    <s v="DTP"/>
    <n v="0"/>
    <n v="0"/>
    <s v="V221110"/>
    <n v="1666524"/>
    <x v="1"/>
    <s v="PORT09"/>
    <n v="50251"/>
    <n v="27.597459183281"/>
    <m/>
    <s v="PORT09 to PORT04"/>
    <n v="360"/>
    <n v="0.51750189162546179"/>
    <n v="26004.987556071079"/>
  </r>
  <r>
    <n v="1447168793.7"/>
    <x v="7"/>
    <x v="469"/>
    <d v="2022-04-16T00:00:00"/>
    <s v="PORT04"/>
    <s v="V444_0"/>
    <n v="2"/>
    <s v="DTP"/>
    <n v="0"/>
    <n v="0"/>
    <s v="V221110"/>
    <n v="1666524"/>
    <x v="1"/>
    <s v="PORT09"/>
    <n v="10274"/>
    <n v="5.5194918366561998"/>
    <m/>
    <s v="PORT09 to PORT04"/>
    <n v="360"/>
    <n v="0.51750189162546179"/>
    <n v="5316.814434559994"/>
  </r>
  <r>
    <n v="1447237853.7"/>
    <x v="2"/>
    <x v="225"/>
    <d v="2022-04-03T00:00:00"/>
    <s v="PORT04"/>
    <s v="V444_0"/>
    <n v="2"/>
    <s v="DTP"/>
    <n v="0"/>
    <n v="0"/>
    <s v="V221110"/>
    <n v="1666524"/>
    <x v="1"/>
    <s v="PORT09"/>
    <n v="5276"/>
    <n v="2.7597459183280999"/>
    <m/>
    <s v="PORT09 to PORT04"/>
    <n v="360"/>
    <n v="0.51750189162546179"/>
    <n v="2730.3399802159365"/>
  </r>
  <r>
    <n v="1447302691.7"/>
    <x v="1"/>
    <x v="970"/>
    <d v="2022-04-10T00:00:00"/>
    <s v="PORT04"/>
    <s v="V444_0"/>
    <n v="2"/>
    <s v="DTP"/>
    <n v="0"/>
    <n v="0"/>
    <s v="V221110"/>
    <n v="1666524"/>
    <x v="1"/>
    <s v="PORT09"/>
    <n v="42808"/>
    <n v="25.457840305788849"/>
    <m/>
    <s v="PORT09 to PORT04"/>
    <n v="360"/>
    <n v="0.51750189162546179"/>
    <n v="22153.220976702767"/>
  </r>
  <r>
    <n v="1447224405.7"/>
    <x v="9"/>
    <x v="470"/>
    <d v="2022-04-09T00:00:00"/>
    <s v="PORT04"/>
    <s v="V444_0"/>
    <n v="2"/>
    <s v="DTP"/>
    <n v="0"/>
    <n v="0"/>
    <s v="V221110"/>
    <n v="1666524"/>
    <x v="1"/>
    <s v="PORT09"/>
    <n v="50300"/>
    <n v="26.597459183281"/>
    <m/>
    <s v="PORT09 to PORT04"/>
    <n v="360"/>
    <n v="0.51750189162546179"/>
    <n v="26030.345148760727"/>
  </r>
  <r>
    <n v="1447175699.7"/>
    <x v="8"/>
    <x v="250"/>
    <d v="2022-04-05T00:00:00"/>
    <s v="PORT04"/>
    <s v="V444_0"/>
    <n v="2"/>
    <s v="DTP"/>
    <n v="0"/>
    <n v="0"/>
    <s v="V221110"/>
    <n v="1666524"/>
    <x v="1"/>
    <s v="PORT09"/>
    <n v="47793"/>
    <n v="27.21758622411695"/>
    <m/>
    <s v="PORT09 to PORT04"/>
    <n v="360"/>
    <n v="0.51750189162546179"/>
    <n v="24732.967906455695"/>
  </r>
  <r>
    <n v="1447269296.7"/>
    <x v="3"/>
    <x v="836"/>
    <d v="2022-04-12T00:00:00"/>
    <s v="PORT04"/>
    <s v="V444_0"/>
    <n v="2"/>
    <s v="DTP"/>
    <n v="0"/>
    <n v="0"/>
    <s v="V221110"/>
    <n v="1666524"/>
    <x v="1"/>
    <s v="PORT09"/>
    <n v="27738"/>
    <n v="16.178602550804548"/>
    <m/>
    <s v="PORT09 to PORT04"/>
    <n v="360"/>
    <n v="0.51750189162546179"/>
    <n v="14354.467469907058"/>
  </r>
  <r>
    <n v="1447414258.7"/>
    <x v="9"/>
    <x v="40"/>
    <d v="2022-04-09T00:00:00"/>
    <s v="PORT04"/>
    <s v="V444_0"/>
    <n v="2"/>
    <s v="DTP"/>
    <n v="0"/>
    <n v="0"/>
    <s v="V221110"/>
    <n v="1666524"/>
    <x v="1"/>
    <s v="PORT09"/>
    <n v="47823"/>
    <n v="28.21758622411695"/>
    <m/>
    <s v="PORT09 to PORT04"/>
    <n v="360"/>
    <n v="0.51750189162546179"/>
    <n v="24748.492963204459"/>
  </r>
  <r>
    <n v="1447151141.7"/>
    <x v="2"/>
    <x v="157"/>
    <d v="2022-04-03T00:00:00"/>
    <s v="PORT04"/>
    <s v="V444_0"/>
    <n v="2"/>
    <s v="DTP"/>
    <n v="0"/>
    <n v="0"/>
    <s v="V221110"/>
    <n v="1666524"/>
    <x v="1"/>
    <s v="PORT09"/>
    <n v="40287"/>
    <n v="21.077967346624799"/>
    <m/>
    <s v="PORT09 to PORT04"/>
    <n v="360"/>
    <n v="0.51750189162546179"/>
    <n v="20848.598707914978"/>
  </r>
  <r>
    <n v="1447237854.7"/>
    <x v="4"/>
    <x v="818"/>
    <d v="2022-04-11T00:00:00"/>
    <s v="PORT04"/>
    <s v="V444_0"/>
    <n v="2"/>
    <s v="DTP"/>
    <n v="0"/>
    <n v="0"/>
    <s v="V221110"/>
    <n v="1666524"/>
    <x v="1"/>
    <s v="PORT09"/>
    <n v="10329"/>
    <n v="5.5194918366561998"/>
    <m/>
    <s v="PORT09 to PORT04"/>
    <n v="360"/>
    <n v="0.51750189162546179"/>
    <n v="5345.2770385993945"/>
  </r>
  <r>
    <n v="1447281302.7"/>
    <x v="8"/>
    <x v="1009"/>
    <d v="2022-04-05T00:00:00"/>
    <s v="PORT04"/>
    <s v="V444_0"/>
    <n v="2"/>
    <s v="DTP"/>
    <n v="0"/>
    <n v="0"/>
    <s v="V221110"/>
    <n v="1666524"/>
    <x v="1"/>
    <s v="PORT09"/>
    <n v="50288"/>
    <n v="26.597459183281"/>
    <m/>
    <s v="PORT09 to PORT04"/>
    <n v="360"/>
    <n v="0.51750189162546179"/>
    <n v="26024.135126061221"/>
  </r>
  <r>
    <n v="1447191359.7"/>
    <x v="2"/>
    <x v="561"/>
    <d v="2022-04-03T00:00:00"/>
    <s v="PORT04"/>
    <s v="V444_0"/>
    <n v="2"/>
    <s v="DTP"/>
    <n v="0"/>
    <n v="0"/>
    <s v="V221110"/>
    <n v="1666524"/>
    <x v="1"/>
    <s v="PORT09"/>
    <n v="50297"/>
    <n v="25.597459183281"/>
    <m/>
    <s v="PORT09 to PORT04"/>
    <n v="360"/>
    <n v="0.51750189162546179"/>
    <n v="26028.79264308585"/>
  </r>
  <r>
    <n v="1447323693.7"/>
    <x v="2"/>
    <x v="7"/>
    <d v="2022-04-03T00:00:00"/>
    <s v="PORT04"/>
    <s v="V444_0"/>
    <n v="2"/>
    <s v="DTP"/>
    <n v="0"/>
    <n v="0"/>
    <s v="V221110"/>
    <n v="1666524"/>
    <x v="1"/>
    <s v="PORT09"/>
    <n v="12792"/>
    <n v="6.89936479582025"/>
    <m/>
    <s v="PORT09 to PORT04"/>
    <n v="360"/>
    <n v="0.51750189162546179"/>
    <n v="6619.8841976729072"/>
  </r>
  <r>
    <n v="1447149110.7"/>
    <x v="7"/>
    <x v="1026"/>
    <d v="2022-04-16T00:00:00"/>
    <s v="PORT04"/>
    <s v="V444_0"/>
    <n v="2"/>
    <s v="DTP"/>
    <n v="0"/>
    <n v="0"/>
    <s v="V221110"/>
    <n v="1666524"/>
    <x v="1"/>
    <s v="PORT09"/>
    <n v="35282"/>
    <n v="19.318221428296699"/>
    <m/>
    <s v="PORT09 to PORT04"/>
    <n v="360"/>
    <n v="0.51750189162546179"/>
    <n v="18258.501740329542"/>
  </r>
  <r>
    <n v="1447205061.7"/>
    <x v="4"/>
    <x v="464"/>
    <d v="2022-04-11T00:00:00"/>
    <s v="PORT04"/>
    <s v="V444_0"/>
    <n v="2"/>
    <s v="DTP"/>
    <n v="0"/>
    <n v="0"/>
    <s v="V221110"/>
    <n v="1666524"/>
    <x v="1"/>
    <s v="PORT09"/>
    <n v="40278"/>
    <n v="21.077967346624799"/>
    <m/>
    <s v="PORT09 to PORT04"/>
    <n v="360"/>
    <n v="0.51750189162546179"/>
    <n v="20843.941190890349"/>
  </r>
  <r>
    <n v="1447196544.7"/>
    <x v="1"/>
    <x v="1176"/>
    <d v="2022-04-10T00:00:00"/>
    <s v="PORT04"/>
    <s v="V444_0"/>
    <n v="2"/>
    <s v="DTP"/>
    <n v="0"/>
    <n v="0"/>
    <s v="V221110"/>
    <n v="1666524"/>
    <x v="1"/>
    <s v="PORT09"/>
    <n v="35244"/>
    <n v="19.318221428296699"/>
    <m/>
    <s v="PORT09 to PORT04"/>
    <n v="360"/>
    <n v="0.51750189162546179"/>
    <n v="18238.836668447777"/>
  </r>
  <r>
    <n v="1447265407.7"/>
    <x v="0"/>
    <x v="908"/>
    <d v="2022-04-13T00:00:00"/>
    <s v="PORT04"/>
    <s v="V444_0"/>
    <n v="2"/>
    <s v="DTP"/>
    <n v="0"/>
    <n v="0"/>
    <s v="V221110"/>
    <n v="1667927"/>
    <x v="1"/>
    <s v="PORT09"/>
    <n v="56257"/>
    <n v="33.298959161708872"/>
    <m/>
    <s v="PORT09 to PORT04"/>
    <n v="360"/>
    <n v="0.51750189162546179"/>
    <n v="29113.103917173605"/>
  </r>
  <r>
    <n v="1447150572.7"/>
    <x v="7"/>
    <x v="648"/>
    <d v="2022-04-16T00:00:00"/>
    <s v="PORT04"/>
    <s v="V444_0"/>
    <n v="2"/>
    <s v="DTP"/>
    <n v="0"/>
    <n v="0"/>
    <s v="V221110"/>
    <n v="1667927"/>
    <x v="1"/>
    <s v="PORT09"/>
    <n v="49326"/>
    <n v="26.51158926649526"/>
    <m/>
    <s v="PORT09 to PORT04"/>
    <n v="360"/>
    <n v="0.51750189162546179"/>
    <n v="25526.298306317527"/>
  </r>
  <r>
    <n v="1447371317.7"/>
    <x v="9"/>
    <x v="1100"/>
    <d v="2022-04-09T00:00:00"/>
    <s v="PORT04"/>
    <s v="V444_0"/>
    <n v="2"/>
    <s v="DTP"/>
    <n v="0"/>
    <n v="0"/>
    <s v="V221110"/>
    <n v="1667927"/>
    <x v="1"/>
    <s v="PORT09"/>
    <n v="10753"/>
    <n v="5.6810548428204131"/>
    <m/>
    <s v="PORT09 to PORT04"/>
    <n v="360"/>
    <n v="0.51750189162546179"/>
    <n v="5564.6978406485905"/>
  </r>
  <r>
    <n v="1447159826.7"/>
    <x v="3"/>
    <x v="334"/>
    <d v="2022-04-12T00:00:00"/>
    <s v="PORT04"/>
    <s v="V444_0"/>
    <n v="2"/>
    <s v="DTP"/>
    <n v="0"/>
    <n v="0"/>
    <s v="V221110"/>
    <n v="1667927"/>
    <x v="1"/>
    <s v="PORT09"/>
    <n v="49236"/>
    <n v="28.51158926649526"/>
    <m/>
    <s v="PORT09 to PORT04"/>
    <n v="360"/>
    <n v="0.51750189162546179"/>
    <n v="25479.723136071236"/>
  </r>
  <r>
    <n v="1447273030.7"/>
    <x v="3"/>
    <x v="1054"/>
    <d v="2022-04-12T00:00:00"/>
    <s v="PORT04"/>
    <s v="V444_0"/>
    <n v="2"/>
    <s v="DTP"/>
    <n v="0"/>
    <n v="0"/>
    <s v="V221110"/>
    <n v="1667927"/>
    <x v="1"/>
    <s v="PORT09"/>
    <n v="49259"/>
    <n v="26.51158926649526"/>
    <m/>
    <s v="PORT09 to PORT04"/>
    <n v="360"/>
    <n v="0.51750189162546179"/>
    <n v="25491.625679578621"/>
  </r>
  <r>
    <n v="1447150571.7"/>
    <x v="0"/>
    <x v="773"/>
    <d v="2022-04-13T00:00:00"/>
    <s v="PORT04"/>
    <s v="V444_0"/>
    <n v="2"/>
    <s v="DTP"/>
    <n v="0"/>
    <n v="0"/>
    <s v="V221110"/>
    <n v="1667927"/>
    <x v="1"/>
    <s v="PORT09"/>
    <n v="45760"/>
    <n v="24.617904318888456"/>
    <m/>
    <s v="PORT09 to PORT04"/>
    <n v="360"/>
    <n v="0.51750189162546179"/>
    <n v="23680.886560781131"/>
  </r>
  <r>
    <n v="1447150570.7"/>
    <x v="9"/>
    <x v="7"/>
    <d v="2022-04-09T00:00:00"/>
    <s v="PORT04"/>
    <s v="V444_0"/>
    <n v="2"/>
    <s v="DTP"/>
    <n v="0"/>
    <n v="0"/>
    <s v="V221110"/>
    <n v="1667927"/>
    <x v="1"/>
    <s v="PORT09"/>
    <n v="49280"/>
    <n v="25.51158926649526"/>
    <m/>
    <s v="PORT09 to PORT04"/>
    <n v="360"/>
    <n v="0.51750189162546179"/>
    <n v="25502.493219302756"/>
  </r>
  <r>
    <n v="1447159825.7"/>
    <x v="6"/>
    <x v="251"/>
    <d v="2022-04-04T00:00:00"/>
    <s v="PORT04"/>
    <s v="V444_0"/>
    <n v="2"/>
    <s v="DTP"/>
    <n v="0"/>
    <n v="0"/>
    <s v="V221110"/>
    <n v="1667927"/>
    <x v="1"/>
    <s v="PORT09"/>
    <n v="45820"/>
    <n v="24.617904318888456"/>
    <m/>
    <s v="PORT09 to PORT04"/>
    <n v="360"/>
    <n v="0.51750189162546179"/>
    <n v="23711.936674278659"/>
  </r>
  <r>
    <n v="1447175754.7"/>
    <x v="5"/>
    <x v="658"/>
    <d v="2022-04-06T00:00:00"/>
    <s v="PORT04"/>
    <s v="V444_0"/>
    <n v="2"/>
    <s v="DTP"/>
    <n v="0"/>
    <n v="0"/>
    <s v="V221110"/>
    <n v="1667927"/>
    <x v="1"/>
    <s v="PORT09"/>
    <n v="66794"/>
    <n v="35.980014004529281"/>
    <m/>
    <s v="PORT09 to PORT04"/>
    <n v="360"/>
    <n v="0.51750189162546179"/>
    <n v="34566.021349231094"/>
  </r>
  <r>
    <n v="1447159848.7"/>
    <x v="8"/>
    <x v="951"/>
    <d v="2022-04-05T00:00:00"/>
    <s v="PORT04"/>
    <s v="V444_0"/>
    <n v="2"/>
    <s v="DTP"/>
    <n v="0"/>
    <n v="0"/>
    <s v="V221110"/>
    <n v="1667927"/>
    <x v="1"/>
    <s v="PORT09"/>
    <n v="49239"/>
    <n v="27.51158926649526"/>
    <m/>
    <s v="PORT09 to PORT04"/>
    <n v="360"/>
    <n v="0.51750189162546179"/>
    <n v="25481.275641746113"/>
  </r>
  <r>
    <n v="1447265406.7"/>
    <x v="7"/>
    <x v="300"/>
    <d v="2022-04-16T00:00:00"/>
    <s v="PORT04"/>
    <s v="V444_0"/>
    <n v="2"/>
    <s v="DTP"/>
    <n v="0"/>
    <n v="0"/>
    <s v="V221110"/>
    <n v="1667927"/>
    <x v="1"/>
    <s v="PORT09"/>
    <n v="3806"/>
    <n v="1.8936849476068045"/>
    <m/>
    <s v="PORT09 to PORT04"/>
    <n v="360"/>
    <n v="0.51750189162546179"/>
    <n v="1969.6121995265075"/>
  </r>
  <r>
    <n v="1447365210.7"/>
    <x v="8"/>
    <x v="969"/>
    <d v="2022-04-05T00:00:00"/>
    <s v="PORT04"/>
    <s v="V444_0"/>
    <n v="2"/>
    <s v="DTP"/>
    <n v="0"/>
    <n v="0"/>
    <s v="V221110"/>
    <n v="1667927"/>
    <x v="1"/>
    <s v="PORT09"/>
    <n v="49313"/>
    <n v="25.51158926649526"/>
    <m/>
    <s v="PORT09 to PORT04"/>
    <n v="360"/>
    <n v="0.51750189162546179"/>
    <n v="25519.570781726397"/>
  </r>
  <r>
    <n v="1447150573.7"/>
    <x v="2"/>
    <x v="370"/>
    <d v="2022-04-03T00:00:00"/>
    <s v="PORT04"/>
    <s v="V444_0"/>
    <n v="2"/>
    <s v="DTP"/>
    <n v="0"/>
    <n v="0"/>
    <s v="V221110"/>
    <n v="1667927"/>
    <x v="1"/>
    <s v="PORT09"/>
    <n v="49268"/>
    <n v="26.51158926649526"/>
    <m/>
    <s v="PORT09 to PORT04"/>
    <n v="360"/>
    <n v="0.51750189162546179"/>
    <n v="25496.28319660325"/>
  </r>
  <r>
    <n v="1447365209.7"/>
    <x v="1"/>
    <x v="393"/>
    <d v="2022-04-10T00:00:00"/>
    <s v="PORT04"/>
    <s v="V444_0"/>
    <n v="2"/>
    <s v="DTP"/>
    <n v="0"/>
    <n v="0"/>
    <s v="V221110"/>
    <n v="1667927"/>
    <x v="1"/>
    <s v="PORT09"/>
    <n v="49289"/>
    <n v="25.51158926649526"/>
    <m/>
    <s v="PORT09 to PORT04"/>
    <n v="360"/>
    <n v="0.51750189162546179"/>
    <n v="25507.150736327385"/>
  </r>
  <r>
    <n v="1447162762.7"/>
    <x v="2"/>
    <x v="394"/>
    <d v="2022-04-03T00:00:00"/>
    <s v="PORT04"/>
    <s v="V444_0"/>
    <n v="2"/>
    <s v="DTP"/>
    <n v="0"/>
    <n v="0"/>
    <s v="V221110"/>
    <n v="1667927"/>
    <x v="1"/>
    <s v="PORT09"/>
    <n v="35293"/>
    <n v="18.936849476068044"/>
    <m/>
    <s v="PORT09 to PORT04"/>
    <n v="360"/>
    <n v="0.51750189162546179"/>
    <n v="18264.194261137422"/>
  </r>
  <r>
    <n v="1447132025.7"/>
    <x v="5"/>
    <x v="575"/>
    <d v="2022-04-06T00:00:00"/>
    <s v="PORT04"/>
    <s v="V444_0"/>
    <n v="2"/>
    <s v="DTP"/>
    <n v="0"/>
    <n v="0"/>
    <s v="V221110"/>
    <n v="1667927"/>
    <x v="1"/>
    <s v="PORT09"/>
    <n v="52742"/>
    <n v="30.405274214102064"/>
    <m/>
    <s v="PORT09 to PORT04"/>
    <n v="360"/>
    <n v="0.51750189162546179"/>
    <n v="27294.084768110104"/>
  </r>
  <r>
    <n v="1447371293.7"/>
    <x v="7"/>
    <x v="81"/>
    <d v="2022-04-16T00:00:00"/>
    <s v="PORT04"/>
    <s v="V444_0"/>
    <n v="2"/>
    <s v="DTP"/>
    <n v="0"/>
    <n v="0"/>
    <s v="V221110"/>
    <n v="1667927"/>
    <x v="1"/>
    <s v="PORT09"/>
    <n v="3765"/>
    <n v="1.8936849476068045"/>
    <m/>
    <s v="PORT09 to PORT04"/>
    <n v="360"/>
    <n v="0.51750189162546179"/>
    <n v="1948.3946219698637"/>
  </r>
  <r>
    <n v="1447159847.7"/>
    <x v="9"/>
    <x v="530"/>
    <d v="2022-04-09T00:00:00"/>
    <s v="PORT04"/>
    <s v="V444_0"/>
    <n v="2"/>
    <s v="DTP"/>
    <n v="0"/>
    <n v="0"/>
    <s v="V221110"/>
    <n v="1667927"/>
    <x v="1"/>
    <s v="PORT09"/>
    <n v="49312"/>
    <n v="24.51158926649526"/>
    <m/>
    <s v="PORT09 to PORT04"/>
    <n v="360"/>
    <n v="0.51750189162546179"/>
    <n v="25519.05327983477"/>
  </r>
  <r>
    <n v="1447306512.7"/>
    <x v="9"/>
    <x v="1055"/>
    <d v="2022-04-09T00:00:00"/>
    <s v="PORT04"/>
    <s v="V444_0"/>
    <n v="2"/>
    <s v="DTP"/>
    <n v="0"/>
    <n v="0"/>
    <s v="V221110"/>
    <n v="1667927"/>
    <x v="1"/>
    <s v="PORT09"/>
    <n v="14267"/>
    <n v="7.574739790427218"/>
    <m/>
    <s v="PORT09 to PORT04"/>
    <n v="360"/>
    <n v="0.51750189162546179"/>
    <n v="7383.1994878204632"/>
  </r>
  <r>
    <n v="1447371322.7"/>
    <x v="8"/>
    <x v="772"/>
    <d v="2022-04-05T00:00:00"/>
    <s v="PORT04"/>
    <s v="V444_0"/>
    <n v="2"/>
    <s v="DTP"/>
    <n v="0"/>
    <n v="0"/>
    <s v="V221110"/>
    <n v="1667927"/>
    <x v="1"/>
    <s v="PORT09"/>
    <n v="35297"/>
    <n v="17.936849476068044"/>
    <m/>
    <s v="PORT09 to PORT04"/>
    <n v="360"/>
    <n v="0.51750189162546179"/>
    <n v="18266.264268703926"/>
  </r>
  <r>
    <n v="1447309538.7"/>
    <x v="7"/>
    <x v="782"/>
    <d v="2022-04-16T00:00:00"/>
    <s v="PORT04"/>
    <s v="V444_0"/>
    <n v="2"/>
    <s v="DTP"/>
    <n v="0"/>
    <n v="0"/>
    <s v="V221110"/>
    <n v="1674598"/>
    <x v="1"/>
    <s v="PORT09"/>
    <n v="14303"/>
    <n v="6.5112507962801889"/>
    <m/>
    <s v="PORT09 to PORT04"/>
    <n v="360"/>
    <n v="0.51750189162546179"/>
    <n v="7401.8295559189801"/>
  </r>
  <r>
    <n v="1447242306.7"/>
    <x v="8"/>
    <x v="1007"/>
    <d v="2022-04-05T00:00:00"/>
    <s v="PORT04"/>
    <s v="V444_0"/>
    <n v="2"/>
    <s v="DTP"/>
    <n v="0"/>
    <n v="0"/>
    <s v="V221110"/>
    <n v="1674598"/>
    <x v="1"/>
    <s v="PORT09"/>
    <n v="3779"/>
    <n v="1.6278126990700472"/>
    <m/>
    <s v="PORT09 to PORT04"/>
    <n v="360"/>
    <n v="0.51750189162546179"/>
    <n v="1955.6396484526201"/>
  </r>
  <r>
    <n v="1447382054.7"/>
    <x v="4"/>
    <x v="873"/>
    <d v="2022-04-11T00:00:00"/>
    <s v="PORT04"/>
    <s v="V444_0"/>
    <n v="2"/>
    <s v="DTP"/>
    <n v="0"/>
    <n v="0"/>
    <s v="V221110"/>
    <n v="1674598"/>
    <x v="1"/>
    <s v="PORT09"/>
    <n v="35329"/>
    <n v="15.278126990700471"/>
    <m/>
    <s v="PORT09 to PORT04"/>
    <n v="360"/>
    <n v="0.51750189162546179"/>
    <n v="18282.82432923594"/>
  </r>
  <r>
    <n v="1447159052.7"/>
    <x v="2"/>
    <x v="408"/>
    <d v="2022-04-03T00:00:00"/>
    <s v="PORT04"/>
    <s v="V444_0"/>
    <n v="2"/>
    <s v="DTP"/>
    <n v="0"/>
    <n v="0"/>
    <s v="V221110"/>
    <n v="1674598"/>
    <x v="1"/>
    <s v="PORT09"/>
    <n v="21238"/>
    <n v="9.7668761944202824"/>
    <m/>
    <s v="PORT09 to PORT04"/>
    <n v="360"/>
    <n v="0.51750189162546179"/>
    <n v="10990.705174341558"/>
  </r>
  <r>
    <n v="1447334094.7"/>
    <x v="1"/>
    <x v="895"/>
    <d v="2022-04-10T00:00:00"/>
    <s v="PORT04"/>
    <s v="V444_0"/>
    <n v="2"/>
    <s v="DTP"/>
    <n v="0"/>
    <n v="0"/>
    <s v="V221110"/>
    <n v="1674598"/>
    <x v="1"/>
    <s v="PORT09"/>
    <n v="10764"/>
    <n v="4.8834380972101412"/>
    <m/>
    <s v="PORT09 to PORT04"/>
    <n v="360"/>
    <n v="0.51750189162546179"/>
    <n v="5570.3903614564706"/>
  </r>
  <r>
    <n v="1447205007.7"/>
    <x v="4"/>
    <x v="857"/>
    <d v="2022-04-11T00:00:00"/>
    <s v="PORT04"/>
    <s v="V444_0"/>
    <n v="2"/>
    <s v="DTP"/>
    <n v="0"/>
    <n v="0"/>
    <s v="V221110"/>
    <n v="1674598"/>
    <x v="1"/>
    <s v="PORT09"/>
    <n v="7282"/>
    <n v="3.2556253981400944"/>
    <m/>
    <s v="PORT09 to PORT04"/>
    <n v="360"/>
    <n v="0.51750189162546179"/>
    <n v="3768.4487748166125"/>
  </r>
  <r>
    <n v="1447317760.7"/>
    <x v="4"/>
    <x v="705"/>
    <d v="2022-04-11T00:00:00"/>
    <s v="PORT04"/>
    <s v="V444_0"/>
    <n v="2"/>
    <s v="DTP"/>
    <n v="0"/>
    <n v="0"/>
    <s v="V221110"/>
    <n v="1674598"/>
    <x v="1"/>
    <s v="PORT09"/>
    <n v="21234"/>
    <n v="9.7668761944202824"/>
    <m/>
    <s v="PORT09 to PORT04"/>
    <n v="360"/>
    <n v="0.51750189162546179"/>
    <n v="10988.635166775055"/>
  </r>
  <r>
    <n v="1447174273.7"/>
    <x v="6"/>
    <x v="1011"/>
    <d v="2022-04-04T00:00:00"/>
    <s v="PORT04"/>
    <s v="V444_0"/>
    <n v="2"/>
    <s v="DTP"/>
    <n v="0"/>
    <n v="0"/>
    <s v="V221110"/>
    <n v="1674598"/>
    <x v="1"/>
    <s v="PORT09"/>
    <n v="17808"/>
    <n v="8.1390634953502357"/>
    <m/>
    <s v="PORT09 to PORT04"/>
    <n v="360"/>
    <n v="0.51750189162546179"/>
    <n v="9215.673686066224"/>
  </r>
  <r>
    <n v="1447400341.7"/>
    <x v="5"/>
    <x v="1103"/>
    <d v="2022-04-06T00:00:00"/>
    <s v="PORT04"/>
    <s v="V444_0"/>
    <n v="2"/>
    <s v="DTP"/>
    <n v="0"/>
    <n v="0"/>
    <s v="V221110"/>
    <n v="1674598"/>
    <x v="1"/>
    <s v="PORT09"/>
    <n v="3788"/>
    <n v="1.6278126990700472"/>
    <m/>
    <s v="PORT09 to PORT04"/>
    <n v="360"/>
    <n v="0.51750189162546179"/>
    <n v="1960.2971654772493"/>
  </r>
  <r>
    <n v="1447205009.7"/>
    <x v="9"/>
    <x v="54"/>
    <d v="2022-04-09T00:00:00"/>
    <s v="PORT04"/>
    <s v="V444_0"/>
    <n v="2"/>
    <s v="DTP"/>
    <n v="0"/>
    <n v="0"/>
    <s v="V221110"/>
    <n v="1674598"/>
    <x v="1"/>
    <s v="PORT09"/>
    <n v="3817"/>
    <n v="1.6278126990700472"/>
    <m/>
    <s v="PORT09 to PORT04"/>
    <n v="360"/>
    <n v="0.51750189162546179"/>
    <n v="1975.3047203343876"/>
  </r>
  <r>
    <n v="1447309539.7"/>
    <x v="7"/>
    <x v="665"/>
    <d v="2022-04-16T00:00:00"/>
    <s v="PORT04"/>
    <s v="V444_0"/>
    <n v="2"/>
    <s v="DTP"/>
    <n v="0"/>
    <n v="0"/>
    <s v="V221110"/>
    <n v="1674598"/>
    <x v="1"/>
    <s v="PORT09"/>
    <n v="17803"/>
    <n v="8.1390634953502357"/>
    <m/>
    <s v="PORT09 to PORT04"/>
    <n v="360"/>
    <n v="0.51750189162546179"/>
    <n v="9213.0861766080961"/>
  </r>
  <r>
    <n v="1447346488.7"/>
    <x v="3"/>
    <x v="447"/>
    <d v="2022-04-12T00:00:00"/>
    <s v="PORT04"/>
    <s v="V444_0"/>
    <n v="2"/>
    <s v="DTP"/>
    <n v="0"/>
    <n v="0"/>
    <s v="V221110"/>
    <n v="1674598"/>
    <x v="1"/>
    <s v="PORT09"/>
    <n v="14288"/>
    <n v="6.5112507962801889"/>
    <m/>
    <s v="PORT09 to PORT04"/>
    <n v="360"/>
    <n v="0.51750189162546179"/>
    <n v="7394.0670275445982"/>
  </r>
  <r>
    <n v="1447174474.7"/>
    <x v="9"/>
    <x v="1143"/>
    <d v="2022-04-09T00:00:00"/>
    <s v="PORT04"/>
    <s v="V444_0"/>
    <n v="2"/>
    <s v="DTP"/>
    <n v="0"/>
    <n v="0"/>
    <s v="V221110"/>
    <n v="1674598"/>
    <x v="1"/>
    <s v="PORT09"/>
    <n v="31772"/>
    <n v="13.650314291630425"/>
    <m/>
    <s v="PORT09 to PORT04"/>
    <n v="360"/>
    <n v="0.51750189162546179"/>
    <n v="16442.070100724173"/>
  </r>
  <r>
    <n v="1447334095.7"/>
    <x v="6"/>
    <x v="1157"/>
    <d v="2022-04-04T00:00:00"/>
    <s v="PORT04"/>
    <s v="V444_0"/>
    <n v="2"/>
    <s v="DTP"/>
    <n v="0"/>
    <n v="0"/>
    <s v="V221110"/>
    <n v="1674598"/>
    <x v="1"/>
    <s v="PORT09"/>
    <n v="17770"/>
    <n v="8.1390634953502357"/>
    <m/>
    <s v="PORT09 to PORT04"/>
    <n v="360"/>
    <n v="0.51750189162546179"/>
    <n v="9196.0086141844567"/>
  </r>
  <r>
    <n v="1447309536.7"/>
    <x v="6"/>
    <x v="652"/>
    <d v="2022-04-04T00:00:00"/>
    <s v="PORT04"/>
    <s v="V444_0"/>
    <n v="2"/>
    <s v="DTP"/>
    <n v="0"/>
    <n v="0"/>
    <s v="V221110"/>
    <n v="1674598"/>
    <x v="1"/>
    <s v="PORT09"/>
    <n v="14305"/>
    <n v="6.5112507962801889"/>
    <m/>
    <s v="PORT09 to PORT04"/>
    <n v="360"/>
    <n v="0.51750189162546179"/>
    <n v="7402.8645597022305"/>
  </r>
  <r>
    <n v="1447334093.7"/>
    <x v="1"/>
    <x v="497"/>
    <d v="2022-04-10T00:00:00"/>
    <s v="PORT04"/>
    <s v="V444_0"/>
    <n v="2"/>
    <s v="DTP"/>
    <n v="0"/>
    <n v="0"/>
    <s v="V221110"/>
    <n v="1674598"/>
    <x v="1"/>
    <s v="PORT09"/>
    <n v="14286"/>
    <n v="6.5112507962801889"/>
    <m/>
    <s v="PORT09 to PORT04"/>
    <n v="360"/>
    <n v="0.51750189162546179"/>
    <n v="7393.0320237613469"/>
  </r>
  <r>
    <n v="1447205003.7"/>
    <x v="9"/>
    <x v="934"/>
    <d v="2022-04-09T00:00:00"/>
    <s v="PORT04"/>
    <s v="V444_0"/>
    <n v="2"/>
    <s v="DTP"/>
    <n v="0"/>
    <n v="0"/>
    <s v="V221110"/>
    <n v="1674598"/>
    <x v="1"/>
    <s v="PORT09"/>
    <n v="17755"/>
    <n v="8.1390634953502357"/>
    <m/>
    <s v="PORT09 to PORT04"/>
    <n v="360"/>
    <n v="0.51750189162546179"/>
    <n v="9188.2460858100749"/>
  </r>
  <r>
    <n v="1447174269.7"/>
    <x v="4"/>
    <x v="544"/>
    <d v="2022-04-11T00:00:00"/>
    <s v="PORT04"/>
    <s v="V444_0"/>
    <n v="2"/>
    <s v="DTP"/>
    <n v="0"/>
    <n v="0"/>
    <s v="V221110"/>
    <n v="1674598"/>
    <x v="1"/>
    <s v="PORT09"/>
    <n v="3796"/>
    <n v="1.6278126990700472"/>
    <m/>
    <s v="PORT09 to PORT04"/>
    <n v="360"/>
    <n v="0.51750189162546179"/>
    <n v="1964.4371806102529"/>
  </r>
  <r>
    <n v="1447149104.7"/>
    <x v="2"/>
    <x v="53"/>
    <d v="2022-04-03T00:00:00"/>
    <s v="PORT04"/>
    <s v="V444_0"/>
    <n v="2"/>
    <s v="DTP"/>
    <n v="0"/>
    <n v="0"/>
    <s v="V221110"/>
    <n v="1674598"/>
    <x v="1"/>
    <s v="PORT09"/>
    <n v="14294"/>
    <n v="6.5112507962801889"/>
    <m/>
    <s v="PORT09 to PORT04"/>
    <n v="360"/>
    <n v="0.51750189162546179"/>
    <n v="7397.1720388943504"/>
  </r>
  <r>
    <n v="1447174268.7"/>
    <x v="2"/>
    <x v="175"/>
    <d v="2022-04-03T00:00:00"/>
    <s v="PORT04"/>
    <s v="V444_0"/>
    <n v="2"/>
    <s v="DTP"/>
    <n v="0"/>
    <n v="0"/>
    <s v="V221110"/>
    <n v="1674598"/>
    <x v="1"/>
    <s v="PORT09"/>
    <n v="10826"/>
    <n v="4.8834380972101412"/>
    <m/>
    <s v="PORT09 to PORT04"/>
    <n v="360"/>
    <n v="0.51750189162546179"/>
    <n v="5602.4754787372494"/>
  </r>
  <r>
    <n v="1447205002.7"/>
    <x v="4"/>
    <x v="852"/>
    <d v="2022-04-11T00:00:00"/>
    <s v="PORT04"/>
    <s v="V444_0"/>
    <n v="2"/>
    <s v="DTP"/>
    <n v="0"/>
    <n v="0"/>
    <s v="V221110"/>
    <n v="1674598"/>
    <x v="1"/>
    <s v="PORT09"/>
    <n v="3781"/>
    <n v="1.6278126990700472"/>
    <m/>
    <s v="PORT09 to PORT04"/>
    <n v="360"/>
    <n v="0.51750189162546179"/>
    <n v="1956.674652235871"/>
  </r>
  <r>
    <n v="1447205011.7"/>
    <x v="4"/>
    <x v="479"/>
    <d v="2022-04-11T00:00:00"/>
    <s v="PORT04"/>
    <s v="V444_0"/>
    <n v="2"/>
    <s v="DTP"/>
    <n v="0"/>
    <n v="0"/>
    <s v="V221110"/>
    <n v="1674598"/>
    <x v="1"/>
    <s v="PORT09"/>
    <n v="21311"/>
    <n v="9.7668761944202824"/>
    <m/>
    <s v="PORT09 to PORT04"/>
    <n v="360"/>
    <n v="0.51750189162546179"/>
    <n v="11028.482812430217"/>
  </r>
  <r>
    <n v="1447174267.7"/>
    <x v="1"/>
    <x v="466"/>
    <d v="2022-04-10T00:00:00"/>
    <s v="PORT04"/>
    <s v="V444_0"/>
    <n v="2"/>
    <s v="DTP"/>
    <n v="0"/>
    <n v="0"/>
    <s v="V221110"/>
    <n v="1674598"/>
    <x v="1"/>
    <s v="PORT09"/>
    <n v="17832"/>
    <n v="8.1390634953502357"/>
    <m/>
    <s v="PORT09 to PORT04"/>
    <n v="360"/>
    <n v="0.51750189162546179"/>
    <n v="9228.0937314652347"/>
  </r>
  <r>
    <n v="1447374136.7"/>
    <x v="2"/>
    <x v="270"/>
    <d v="2022-04-03T00:00:00"/>
    <s v="PORT04"/>
    <s v="V444_0"/>
    <n v="2"/>
    <s v="DTP"/>
    <n v="0"/>
    <n v="0"/>
    <s v="V221110"/>
    <n v="1666443"/>
    <x v="1"/>
    <s v="PORT09"/>
    <n v="18294"/>
    <n v="14.180956553065867"/>
    <m/>
    <s v="PORT09 to PORT04"/>
    <n v="360"/>
    <n v="0.51750189162546179"/>
    <n v="9467.1796053961971"/>
  </r>
  <r>
    <n v="1447374132.7"/>
    <x v="3"/>
    <x v="1070"/>
    <d v="2022-04-12T00:00:00"/>
    <s v="PORT04"/>
    <s v="V444_0"/>
    <n v="2"/>
    <s v="DTP"/>
    <n v="0"/>
    <n v="0"/>
    <s v="V221110"/>
    <n v="1666443"/>
    <x v="1"/>
    <s v="PORT09"/>
    <n v="3293"/>
    <n v="2.3634927588443113"/>
    <m/>
    <s v="PORT09 to PORT04"/>
    <n v="360"/>
    <n v="0.51750189162546179"/>
    <n v="1704.1337291226457"/>
  </r>
  <r>
    <n v="1447374131.7"/>
    <x v="5"/>
    <x v="1133"/>
    <d v="2022-04-06T00:00:00"/>
    <s v="PORT04"/>
    <s v="V444_0"/>
    <n v="2"/>
    <s v="DTP"/>
    <n v="0"/>
    <n v="0"/>
    <s v="V221110"/>
    <n v="1666443"/>
    <x v="1"/>
    <s v="PORT09"/>
    <n v="12323"/>
    <n v="9.4539710353772453"/>
    <m/>
    <s v="PORT09 to PORT04"/>
    <n v="360"/>
    <n v="0.51750189162546179"/>
    <n v="6377.1758105005656"/>
  </r>
  <r>
    <n v="1447191862.7"/>
    <x v="8"/>
    <x v="227"/>
    <d v="2022-04-05T00:00:00"/>
    <s v="PORT04"/>
    <s v="V444_0"/>
    <n v="2"/>
    <s v="DTP"/>
    <n v="0"/>
    <n v="0"/>
    <s v="V221110"/>
    <n v="1666443"/>
    <x v="1"/>
    <s v="PORT09"/>
    <n v="12262"/>
    <n v="9.4539710353772453"/>
    <m/>
    <s v="PORT09 to PORT04"/>
    <n v="360"/>
    <n v="0.51750189162546179"/>
    <n v="6345.608195111412"/>
  </r>
  <r>
    <n v="1447356086.7"/>
    <x v="8"/>
    <x v="651"/>
    <d v="2022-04-05T00:00:00"/>
    <s v="PORT04"/>
    <s v="V444_0"/>
    <n v="2"/>
    <s v="DTP"/>
    <n v="0"/>
    <n v="0"/>
    <s v="V221110"/>
    <n v="1666443"/>
    <x v="1"/>
    <s v="PORT09"/>
    <n v="12271"/>
    <n v="9.4539710353772453"/>
    <m/>
    <s v="PORT09 to PORT04"/>
    <n v="360"/>
    <n v="0.51750189162546179"/>
    <n v="6350.2657121360417"/>
  </r>
  <r>
    <n v="1447373354.7"/>
    <x v="6"/>
    <x v="767"/>
    <d v="2022-04-04T00:00:00"/>
    <s v="PORT04"/>
    <s v="V444_0"/>
    <n v="2"/>
    <s v="DTP"/>
    <n v="0"/>
    <n v="0"/>
    <s v="V221110"/>
    <n v="1666443"/>
    <x v="1"/>
    <s v="PORT09"/>
    <n v="15284"/>
    <n v="12.817463794221556"/>
    <m/>
    <s v="PORT09 to PORT04"/>
    <n v="360"/>
    <n v="0.51750189162546179"/>
    <n v="7909.4989116035576"/>
  </r>
  <r>
    <n v="1447411288.7"/>
    <x v="7"/>
    <x v="126"/>
    <d v="2022-04-16T00:00:00"/>
    <s v="PORT04"/>
    <s v="V444_0"/>
    <n v="2"/>
    <s v="DTP"/>
    <n v="0"/>
    <n v="0"/>
    <s v="V221110"/>
    <n v="1666443"/>
    <x v="1"/>
    <s v="PORT09"/>
    <n v="6259"/>
    <n v="4.7269855176886226"/>
    <m/>
    <s v="PORT09 to PORT04"/>
    <n v="360"/>
    <n v="0.51750189162546179"/>
    <n v="3239.0443396837654"/>
  </r>
  <r>
    <n v="1447374140.7"/>
    <x v="3"/>
    <x v="24"/>
    <d v="2022-04-12T00:00:00"/>
    <s v="PORT04"/>
    <s v="V444_0"/>
    <n v="2"/>
    <s v="DTP"/>
    <n v="0"/>
    <n v="0"/>
    <s v="V221110"/>
    <n v="1666443"/>
    <x v="1"/>
    <s v="PORT09"/>
    <n v="3269"/>
    <n v="2.3634927588443113"/>
    <m/>
    <s v="PORT09 to PORT04"/>
    <n v="360"/>
    <n v="0.51750189162546179"/>
    <n v="1691.7136837236346"/>
  </r>
  <r>
    <n v="1447281295.7"/>
    <x v="7"/>
    <x v="804"/>
    <d v="2022-04-16T00:00:00"/>
    <s v="PORT04"/>
    <s v="V444_0"/>
    <n v="2"/>
    <s v="DTP"/>
    <n v="0"/>
    <n v="0"/>
    <s v="V221110"/>
    <n v="1685028"/>
    <x v="1"/>
    <s v="PORT09"/>
    <n v="2819"/>
    <n v="2.1273859260164025"/>
    <m/>
    <s v="PORT09 to PORT04"/>
    <n v="360"/>
    <n v="0.51750189162546179"/>
    <n v="1458.8378324921769"/>
  </r>
  <r>
    <n v="1447175612.7"/>
    <x v="4"/>
    <x v="762"/>
    <d v="2022-04-11T00:00:00"/>
    <s v="PORT04"/>
    <s v="V444_0"/>
    <n v="2"/>
    <s v="DTP"/>
    <n v="0"/>
    <n v="0"/>
    <s v="V221110"/>
    <n v="1685028"/>
    <x v="1"/>
    <s v="PORT09"/>
    <n v="50307"/>
    <n v="43.547718520328054"/>
    <m/>
    <s v="PORT09 to PORT04"/>
    <n v="360"/>
    <n v="0.51750189162546179"/>
    <n v="26033.967662002105"/>
  </r>
  <r>
    <n v="1447400343.7"/>
    <x v="2"/>
    <x v="420"/>
    <d v="2022-04-03T00:00:00"/>
    <s v="PORT04"/>
    <s v="V444_0"/>
    <n v="2"/>
    <s v="DTP"/>
    <n v="0"/>
    <n v="0"/>
    <s v="V221110"/>
    <n v="1685028"/>
    <x v="1"/>
    <s v="PORT09"/>
    <n v="12807"/>
    <n v="9.6369296300820135"/>
    <m/>
    <s v="PORT09 to PORT04"/>
    <n v="360"/>
    <n v="0.51750189162546179"/>
    <n v="6627.6467260472891"/>
  </r>
  <r>
    <n v="1447200709.7"/>
    <x v="3"/>
    <x v="232"/>
    <d v="2022-04-12T00:00:00"/>
    <s v="PORT04"/>
    <s v="V444_0"/>
    <n v="2"/>
    <s v="DTP"/>
    <n v="0"/>
    <n v="0"/>
    <s v="V221110"/>
    <n v="1685028"/>
    <x v="1"/>
    <s v="PORT09"/>
    <n v="50267"/>
    <n v="42.547718520328054"/>
    <m/>
    <s v="PORT09 to PORT04"/>
    <n v="360"/>
    <n v="0.51750189162546179"/>
    <n v="26013.267586337086"/>
  </r>
  <r>
    <n v="1447400333.7"/>
    <x v="2"/>
    <x v="164"/>
    <d v="2022-04-03T00:00:00"/>
    <s v="PORT04"/>
    <s v="V444_0"/>
    <n v="2"/>
    <s v="DTP"/>
    <n v="0"/>
    <n v="0"/>
    <s v="V221110"/>
    <n v="1685028"/>
    <x v="1"/>
    <s v="PORT09"/>
    <n v="15254"/>
    <n v="12.764315556098415"/>
    <m/>
    <s v="PORT09 to PORT04"/>
    <n v="360"/>
    <n v="0.51750189162546179"/>
    <n v="7893.9738548547939"/>
  </r>
  <r>
    <n v="1447189439.7"/>
    <x v="5"/>
    <x v="163"/>
    <d v="2022-04-06T00:00:00"/>
    <s v="PORT04"/>
    <s v="V444_0"/>
    <n v="2"/>
    <s v="DTP"/>
    <n v="0"/>
    <n v="0"/>
    <s v="V221110"/>
    <n v="1685028"/>
    <x v="1"/>
    <s v="PORT09"/>
    <n v="22806"/>
    <n v="20.146473334147622"/>
    <m/>
    <s v="PORT09 to PORT04"/>
    <n v="360"/>
    <n v="0.51750189162546179"/>
    <n v="11802.148140410281"/>
  </r>
  <r>
    <n v="1447379154.7"/>
    <x v="9"/>
    <x v="113"/>
    <d v="2022-04-09T00:00:00"/>
    <s v="PORT04"/>
    <s v="V444_0"/>
    <n v="2"/>
    <s v="DTP"/>
    <n v="0"/>
    <n v="0"/>
    <s v="V221110"/>
    <n v="1685028"/>
    <x v="1"/>
    <s v="PORT09"/>
    <n v="7744"/>
    <n v="6.3821577780492076"/>
    <m/>
    <s v="PORT09 to PORT04"/>
    <n v="360"/>
    <n v="0.51750189162546179"/>
    <n v="4007.5346487475763"/>
  </r>
  <r>
    <n v="1447252458.7"/>
    <x v="2"/>
    <x v="803"/>
    <d v="2022-04-03T00:00:00"/>
    <s v="PORT04"/>
    <s v="V444_0"/>
    <n v="2"/>
    <s v="DTP"/>
    <n v="0"/>
    <n v="0"/>
    <s v="V221110"/>
    <n v="1685028"/>
    <x v="1"/>
    <s v="PORT09"/>
    <n v="5273"/>
    <n v="4.2547718520328051"/>
    <m/>
    <s v="PORT09 to PORT04"/>
    <n v="360"/>
    <n v="0.51750189162546179"/>
    <n v="2728.78747454106"/>
  </r>
  <r>
    <n v="1447200711.7"/>
    <x v="8"/>
    <x v="1164"/>
    <d v="2022-04-05T00:00:00"/>
    <s v="PORT04"/>
    <s v="V444_0"/>
    <n v="2"/>
    <s v="DTP"/>
    <n v="0"/>
    <n v="0"/>
    <s v="V221110"/>
    <n v="1685028"/>
    <x v="1"/>
    <s v="PORT09"/>
    <n v="7814"/>
    <n v="6.3821577780492076"/>
    <m/>
    <s v="PORT09 to PORT04"/>
    <n v="360"/>
    <n v="0.51750189162546179"/>
    <n v="4043.7597811613582"/>
  </r>
  <r>
    <n v="1447379192.7"/>
    <x v="9"/>
    <x v="838"/>
    <d v="2022-04-09T00:00:00"/>
    <s v="PORT04"/>
    <s v="V444_0"/>
    <n v="2"/>
    <s v="DTP"/>
    <n v="0"/>
    <n v="0"/>
    <s v="V221110"/>
    <n v="1685028"/>
    <x v="1"/>
    <s v="PORT09"/>
    <n v="2779"/>
    <n v="2.1273859260164025"/>
    <m/>
    <s v="PORT09 to PORT04"/>
    <n v="360"/>
    <n v="0.51750189162546179"/>
    <n v="1438.1377568271582"/>
  </r>
  <r>
    <n v="1447400329.7"/>
    <x v="6"/>
    <x v="333"/>
    <d v="2022-04-04T00:00:00"/>
    <s v="PORT04"/>
    <s v="V444_0"/>
    <n v="2"/>
    <s v="DTP"/>
    <n v="0"/>
    <n v="0"/>
    <s v="V221110"/>
    <n v="1685028"/>
    <x v="1"/>
    <s v="PORT09"/>
    <n v="37794"/>
    <n v="30.910788890246039"/>
    <m/>
    <s v="PORT09 to PORT04"/>
    <n v="360"/>
    <n v="0.51750189162546179"/>
    <n v="19558.466492092703"/>
  </r>
  <r>
    <n v="1447318861.7"/>
    <x v="5"/>
    <x v="93"/>
    <d v="2022-04-06T00:00:00"/>
    <s v="PORT04"/>
    <s v="V444_0"/>
    <n v="2"/>
    <s v="DTP"/>
    <n v="0"/>
    <n v="0"/>
    <s v="V221110"/>
    <n v="1685028"/>
    <x v="1"/>
    <s v="PORT09"/>
    <n v="62816"/>
    <n v="58.184648150410062"/>
    <m/>
    <s v="PORT09 to PORT04"/>
    <n v="360"/>
    <n v="0.51750189162546179"/>
    <n v="32507.398824345008"/>
  </r>
  <r>
    <n v="1447302713.7"/>
    <x v="3"/>
    <x v="935"/>
    <d v="2022-04-12T00:00:00"/>
    <s v="PORT04"/>
    <s v="V444_0"/>
    <n v="2"/>
    <s v="DTP"/>
    <n v="0"/>
    <n v="0"/>
    <s v="V221110"/>
    <n v="1685028"/>
    <x v="1"/>
    <s v="PORT09"/>
    <n v="35240"/>
    <n v="29.783402964229637"/>
    <m/>
    <s v="PORT09 to PORT04"/>
    <n v="360"/>
    <n v="0.51750189162546179"/>
    <n v="18236.766660881272"/>
  </r>
  <r>
    <n v="1447175619.7"/>
    <x v="7"/>
    <x v="191"/>
    <d v="2022-04-16T00:00:00"/>
    <s v="PORT04"/>
    <s v="V444_0"/>
    <n v="2"/>
    <s v="DTP"/>
    <n v="0"/>
    <n v="0"/>
    <s v="V221110"/>
    <n v="1685028"/>
    <x v="1"/>
    <s v="PORT09"/>
    <n v="10318"/>
    <n v="8.5095437040656101"/>
    <m/>
    <s v="PORT09 to PORT04"/>
    <n v="360"/>
    <n v="0.51750189162546179"/>
    <n v="5339.5845177915144"/>
  </r>
  <r>
    <n v="1447200719.7"/>
    <x v="6"/>
    <x v="391"/>
    <d v="2022-04-04T00:00:00"/>
    <s v="PORT04"/>
    <s v="V444_0"/>
    <n v="2"/>
    <s v="DTP"/>
    <n v="0"/>
    <n v="0"/>
    <s v="V221110"/>
    <n v="1685028"/>
    <x v="1"/>
    <s v="PORT09"/>
    <n v="10294"/>
    <n v="8.5095437040656101"/>
    <m/>
    <s v="PORT09 to PORT04"/>
    <n v="360"/>
    <n v="0.51750189162546179"/>
    <n v="5327.1644723925037"/>
  </r>
  <r>
    <n v="1447146420.7"/>
    <x v="5"/>
    <x v="185"/>
    <d v="2022-04-06T00:00:00"/>
    <s v="PORT04"/>
    <s v="V444_0"/>
    <n v="2"/>
    <s v="DTP"/>
    <n v="0"/>
    <n v="0"/>
    <s v="V221110"/>
    <n v="1682210"/>
    <x v="1"/>
    <s v="PORT09"/>
    <n v="60261"/>
    <n v="51.054522812688916"/>
    <m/>
    <s v="PORT09 to PORT04"/>
    <n v="360"/>
    <n v="0.51750189162546179"/>
    <n v="31185.181491241954"/>
  </r>
  <r>
    <n v="1447265492.7"/>
    <x v="7"/>
    <x v="627"/>
    <d v="2022-04-16T00:00:00"/>
    <s v="PORT04"/>
    <s v="V444_0"/>
    <n v="2"/>
    <s v="DTP"/>
    <n v="0"/>
    <n v="0"/>
    <s v="V221110"/>
    <n v="1682210"/>
    <x v="1"/>
    <s v="PORT09"/>
    <n v="5306"/>
    <n v="3.9212102343907431"/>
    <m/>
    <s v="PORT09 to PORT04"/>
    <n v="360"/>
    <n v="0.51750189162546179"/>
    <n v="2745.8650369647003"/>
  </r>
  <r>
    <n v="1447281294.7"/>
    <x v="1"/>
    <x v="578"/>
    <d v="2022-04-10T00:00:00"/>
    <s v="PORT04"/>
    <s v="V444_0"/>
    <n v="2"/>
    <s v="DTP"/>
    <n v="0"/>
    <n v="0"/>
    <s v="V221110"/>
    <n v="1682210"/>
    <x v="1"/>
    <s v="PORT09"/>
    <n v="62761"/>
    <n v="47.015127929884287"/>
    <m/>
    <s v="PORT09 to PORT04"/>
    <n v="360"/>
    <n v="0.51750189162546179"/>
    <n v="32478.936220305608"/>
  </r>
  <r>
    <n v="1447302708.7"/>
    <x v="0"/>
    <x v="625"/>
    <d v="2022-04-13T00:00:00"/>
    <s v="PORT04"/>
    <s v="V444_0"/>
    <n v="2"/>
    <s v="DTP"/>
    <n v="0"/>
    <n v="0"/>
    <s v="V221110"/>
    <n v="1682210"/>
    <x v="1"/>
    <s v="PORT09"/>
    <n v="20264"/>
    <n v="14.684840937562972"/>
    <m/>
    <s v="PORT09 to PORT04"/>
    <n v="360"/>
    <n v="0.51750189162546179"/>
    <n v="10486.658331898358"/>
  </r>
  <r>
    <n v="1447146628.7"/>
    <x v="7"/>
    <x v="815"/>
    <d v="2022-04-16T00:00:00"/>
    <s v="PORT04"/>
    <s v="V444_0"/>
    <n v="2"/>
    <s v="DTP"/>
    <n v="0"/>
    <n v="0"/>
    <s v="V221110"/>
    <n v="1682210"/>
    <x v="1"/>
    <s v="PORT09"/>
    <n v="2771"/>
    <n v="1.9606051171953716"/>
    <m/>
    <s v="PORT09 to PORT04"/>
    <n v="360"/>
    <n v="0.51750189162546179"/>
    <n v="1433.9977416941547"/>
  </r>
  <r>
    <n v="1447238134.7"/>
    <x v="0"/>
    <x v="9"/>
    <d v="2022-04-13T00:00:00"/>
    <s v="PORT04"/>
    <s v="V444_0"/>
    <n v="2"/>
    <s v="DTP"/>
    <n v="0"/>
    <n v="0"/>
    <s v="V221110"/>
    <n v="1682210"/>
    <x v="1"/>
    <s v="PORT09"/>
    <n v="2759"/>
    <n v="1.9606051171953716"/>
    <m/>
    <s v="PORT09 to PORT04"/>
    <n v="360"/>
    <n v="0.51750189162546179"/>
    <n v="1427.7877189946491"/>
  </r>
  <r>
    <n v="1447225687.7"/>
    <x v="5"/>
    <x v="964"/>
    <d v="2022-04-06T00:00:00"/>
    <s v="PORT04"/>
    <s v="V444_0"/>
    <n v="2"/>
    <s v="DTP"/>
    <n v="0"/>
    <n v="0"/>
    <s v="V221110"/>
    <n v="1682210"/>
    <x v="1"/>
    <s v="PORT09"/>
    <n v="50314"/>
    <n v="37.212102343907432"/>
    <m/>
    <s v="PORT09 to PORT04"/>
    <n v="360"/>
    <n v="0.51750189162546179"/>
    <n v="26037.590175243484"/>
  </r>
  <r>
    <n v="1447346277.7"/>
    <x v="4"/>
    <x v="196"/>
    <d v="2022-04-11T00:00:00"/>
    <s v="PORT04"/>
    <s v="V444_0"/>
    <n v="2"/>
    <s v="DTP"/>
    <n v="0"/>
    <n v="0"/>
    <s v="V221110"/>
    <n v="1682210"/>
    <x v="1"/>
    <s v="PORT09"/>
    <n v="50315"/>
    <n v="39.212102343907432"/>
    <m/>
    <s v="PORT09 to PORT04"/>
    <n v="360"/>
    <n v="0.51750189162546179"/>
    <n v="26038.107677135111"/>
  </r>
  <r>
    <n v="1447163909.7"/>
    <x v="1"/>
    <x v="331"/>
    <d v="2022-04-10T00:00:00"/>
    <s v="PORT04"/>
    <s v="V444_0"/>
    <n v="2"/>
    <s v="DTP"/>
    <n v="0"/>
    <n v="0"/>
    <s v="V221110"/>
    <n v="1683935"/>
    <x v="1"/>
    <s v="PORT09"/>
    <n v="2745"/>
    <n v="1.706325833552728"/>
    <m/>
    <s v="PORT09 to PORT04"/>
    <n v="360"/>
    <n v="0.51750189162546179"/>
    <n v="1420.5426925118927"/>
  </r>
  <r>
    <n v="1447149108.7"/>
    <x v="9"/>
    <x v="1063"/>
    <d v="2022-04-09T00:00:00"/>
    <s v="PORT04"/>
    <s v="V444_0"/>
    <n v="2"/>
    <s v="DTP"/>
    <n v="0"/>
    <n v="0"/>
    <s v="V221110"/>
    <n v="1678000"/>
    <x v="1"/>
    <s v="PORT09"/>
    <n v="20326"/>
    <n v="10.169657785745683"/>
    <m/>
    <s v="PORT09 to PORT04"/>
    <n v="360"/>
    <n v="0.51750189162546179"/>
    <n v="10518.743449179135"/>
  </r>
  <r>
    <n v="1447237673.7"/>
    <x v="8"/>
    <x v="501"/>
    <d v="2022-04-05T00:00:00"/>
    <s v="PORT04"/>
    <s v="V444_0"/>
    <n v="2"/>
    <s v="DTP"/>
    <n v="0"/>
    <n v="0"/>
    <s v="V221110"/>
    <n v="1678000"/>
    <x v="1"/>
    <s v="PORT09"/>
    <n v="30241"/>
    <n v="17.754486678618523"/>
    <m/>
    <s v="PORT09 to PORT04"/>
    <n v="360"/>
    <n v="0.51750189162546179"/>
    <n v="15649.77470464559"/>
  </r>
  <r>
    <n v="1447400423.7"/>
    <x v="3"/>
    <x v="822"/>
    <d v="2022-04-12T00:00:00"/>
    <s v="PORT04"/>
    <s v="V444_0"/>
    <n v="2"/>
    <s v="DTP"/>
    <n v="0"/>
    <n v="0"/>
    <s v="V221110"/>
    <n v="1678000"/>
    <x v="1"/>
    <s v="PORT09"/>
    <n v="20261"/>
    <n v="11.169657785745683"/>
    <m/>
    <s v="PORT09 to PORT04"/>
    <n v="360"/>
    <n v="0.51750189162546179"/>
    <n v="10485.105826223482"/>
  </r>
  <r>
    <n v="1447168927.7"/>
    <x v="6"/>
    <x v="1059"/>
    <d v="2022-04-04T00:00:00"/>
    <s v="PORT04"/>
    <s v="V444_0"/>
    <n v="2"/>
    <s v="DTP"/>
    <n v="0"/>
    <n v="0"/>
    <s v="V221110"/>
    <n v="1678000"/>
    <x v="1"/>
    <s v="PORT09"/>
    <n v="2799"/>
    <n v="1.3962072232182103"/>
    <m/>
    <s v="PORT09 to PORT04"/>
    <n v="360"/>
    <n v="0.51750189162546179"/>
    <n v="1448.4877946596675"/>
  </r>
  <r>
    <n v="1447237653.7"/>
    <x v="7"/>
    <x v="588"/>
    <d v="2022-04-16T00:00:00"/>
    <s v="PORT04"/>
    <s v="V444_0"/>
    <n v="2"/>
    <s v="DTP"/>
    <n v="0"/>
    <n v="0"/>
    <s v="V221110"/>
    <n v="1678000"/>
    <x v="1"/>
    <s v="PORT09"/>
    <n v="10328"/>
    <n v="5.5848288928728413"/>
    <m/>
    <s v="PORT09 to PORT04"/>
    <n v="360"/>
    <n v="0.51750189162546179"/>
    <n v="5344.7595367077693"/>
  </r>
  <r>
    <n v="1447374835.7"/>
    <x v="5"/>
    <x v="756"/>
    <d v="2022-04-06T00:00:00"/>
    <s v="PORT04"/>
    <s v="V444_0"/>
    <n v="2"/>
    <s v="DTP"/>
    <n v="0"/>
    <n v="0"/>
    <s v="V221110"/>
    <n v="1678000"/>
    <x v="1"/>
    <s v="PORT09"/>
    <n v="40295"/>
    <n v="20.339315571491365"/>
    <m/>
    <s v="PORT09 to PORT04"/>
    <n v="360"/>
    <n v="0.51750189162546179"/>
    <n v="20852.738723047984"/>
  </r>
  <r>
    <n v="1447278584.7"/>
    <x v="8"/>
    <x v="684"/>
    <d v="2022-04-05T00:00:00"/>
    <s v="PORT04"/>
    <s v="V444_0"/>
    <n v="2"/>
    <s v="DTP"/>
    <n v="0"/>
    <n v="0"/>
    <s v="V221110"/>
    <n v="1678000"/>
    <x v="1"/>
    <s v="PORT09"/>
    <n v="30313"/>
    <n v="17.754486678618523"/>
    <m/>
    <s v="PORT09 to PORT04"/>
    <n v="360"/>
    <n v="0.51750189162546179"/>
    <n v="15687.034840842623"/>
  </r>
  <r>
    <n v="1447187838.7"/>
    <x v="4"/>
    <x v="628"/>
    <d v="2022-04-11T00:00:00"/>
    <s v="PORT04"/>
    <s v="V444_0"/>
    <n v="2"/>
    <s v="DTP"/>
    <n v="0"/>
    <n v="0"/>
    <s v="V221110"/>
    <n v="1678000"/>
    <x v="1"/>
    <s v="PORT09"/>
    <n v="30299"/>
    <n v="15.754486678618523"/>
    <m/>
    <s v="PORT09 to PORT04"/>
    <n v="360"/>
    <n v="0.51750189162546179"/>
    <n v="15679.789814359867"/>
  </r>
  <r>
    <n v="1447142661.7"/>
    <x v="4"/>
    <x v="1016"/>
    <d v="2022-04-11T00:00:00"/>
    <s v="PORT04"/>
    <s v="V444_0"/>
    <n v="2"/>
    <s v="DTP"/>
    <n v="0"/>
    <n v="0"/>
    <s v="V221110"/>
    <n v="1678000"/>
    <x v="1"/>
    <s v="PORT09"/>
    <n v="5327"/>
    <n v="2.7924144464364207"/>
    <m/>
    <s v="PORT09 to PORT04"/>
    <n v="360"/>
    <n v="0.51750189162546179"/>
    <n v="2756.7325766888348"/>
  </r>
  <r>
    <n v="1447187824.7"/>
    <x v="1"/>
    <x v="942"/>
    <d v="2022-04-10T00:00:00"/>
    <s v="PORT04"/>
    <s v="V444_0"/>
    <n v="2"/>
    <s v="DTP"/>
    <n v="0"/>
    <n v="0"/>
    <s v="V221110"/>
    <n v="1678000"/>
    <x v="1"/>
    <s v="PORT09"/>
    <n v="10328"/>
    <n v="5.5848288928728413"/>
    <m/>
    <s v="PORT09 to PORT04"/>
    <n v="360"/>
    <n v="0.51750189162546179"/>
    <n v="5344.7595367077693"/>
  </r>
  <r>
    <n v="1447174666.7"/>
    <x v="6"/>
    <x v="858"/>
    <d v="2022-04-04T00:00:00"/>
    <s v="PORT04"/>
    <s v="V444_0"/>
    <n v="2"/>
    <s v="DTP"/>
    <n v="0"/>
    <n v="0"/>
    <s v="V221110"/>
    <n v="1678000"/>
    <x v="1"/>
    <s v="PORT09"/>
    <n v="15261"/>
    <n v="8.3772433393092616"/>
    <m/>
    <s v="PORT09 to PORT04"/>
    <n v="360"/>
    <n v="0.51750189162546179"/>
    <n v="7897.5963680961722"/>
  </r>
  <r>
    <n v="1447302768.7"/>
    <x v="2"/>
    <x v="231"/>
    <d v="2022-04-03T00:00:00"/>
    <s v="PORT04"/>
    <s v="V444_0"/>
    <n v="2"/>
    <s v="DTP"/>
    <n v="0"/>
    <n v="0"/>
    <s v="V221110"/>
    <n v="1678000"/>
    <x v="1"/>
    <s v="PORT09"/>
    <n v="30292"/>
    <n v="17.754486678618523"/>
    <m/>
    <s v="PORT09 to PORT04"/>
    <n v="360"/>
    <n v="0.51750189162546179"/>
    <n v="15676.167301118488"/>
  </r>
  <r>
    <n v="1447318854.7"/>
    <x v="2"/>
    <x v="639"/>
    <d v="2022-04-03T00:00:00"/>
    <s v="PORT04"/>
    <s v="V444_0"/>
    <n v="2"/>
    <s v="DTP"/>
    <n v="0"/>
    <n v="0"/>
    <s v="V221110"/>
    <n v="1678000"/>
    <x v="1"/>
    <s v="PORT09"/>
    <n v="15324"/>
    <n v="8.3772433393092616"/>
    <m/>
    <s v="PORT09 to PORT04"/>
    <n v="360"/>
    <n v="0.51750189162546179"/>
    <n v="7930.1989872685763"/>
  </r>
  <r>
    <n v="1447237672.7"/>
    <x v="9"/>
    <x v="1121"/>
    <d v="2022-04-09T00:00:00"/>
    <s v="PORT04"/>
    <s v="V444_0"/>
    <n v="2"/>
    <s v="DTP"/>
    <n v="0"/>
    <n v="0"/>
    <s v="V221110"/>
    <n v="1678000"/>
    <x v="1"/>
    <s v="PORT09"/>
    <n v="20331"/>
    <n v="10.169657785745683"/>
    <m/>
    <s v="PORT09 to PORT04"/>
    <n v="360"/>
    <n v="0.51750189162546179"/>
    <n v="10521.330958637263"/>
  </r>
  <r>
    <n v="1447260460.7"/>
    <x v="2"/>
    <x v="418"/>
    <d v="2022-04-03T00:00:00"/>
    <s v="PORT04"/>
    <s v="V444_0"/>
    <n v="2"/>
    <s v="DTP"/>
    <n v="0"/>
    <n v="0"/>
    <s v="V221110"/>
    <n v="1678000"/>
    <x v="1"/>
    <s v="PORT09"/>
    <n v="85269"/>
    <n v="46.471045589419148"/>
    <m/>
    <s v="PORT09 to PORT04"/>
    <n v="360"/>
    <n v="0.51750189162546179"/>
    <n v="44126.868797011499"/>
  </r>
  <r>
    <n v="1447336122.7"/>
    <x v="6"/>
    <x v="1119"/>
    <d v="2022-04-04T00:00:00"/>
    <s v="PORT04"/>
    <s v="V444_0"/>
    <n v="2"/>
    <s v="DTP"/>
    <n v="0"/>
    <n v="0"/>
    <s v="V221110"/>
    <n v="1678000"/>
    <x v="1"/>
    <s v="PORT09"/>
    <n v="30271"/>
    <n v="17.754486678618523"/>
    <m/>
    <s v="PORT09 to PORT04"/>
    <n v="360"/>
    <n v="0.51750189162546179"/>
    <n v="15665.299761394353"/>
  </r>
  <r>
    <n v="1447174668.7"/>
    <x v="2"/>
    <x v="815"/>
    <d v="2022-04-03T00:00:00"/>
    <s v="PORT04"/>
    <s v="V444_0"/>
    <n v="2"/>
    <s v="DTP"/>
    <n v="0"/>
    <n v="0"/>
    <s v="V221110"/>
    <n v="1678000"/>
    <x v="1"/>
    <s v="PORT09"/>
    <n v="17768"/>
    <n v="9.7734505625274721"/>
    <m/>
    <s v="PORT09 to PORT04"/>
    <n v="360"/>
    <n v="0.51750189162546179"/>
    <n v="9194.9736104012045"/>
  </r>
  <r>
    <n v="1447167332.7"/>
    <x v="2"/>
    <x v="652"/>
    <d v="2022-04-03T00:00:00"/>
    <s v="PORT04"/>
    <s v="V444_0"/>
    <n v="2"/>
    <s v="DTP"/>
    <n v="0"/>
    <n v="0"/>
    <s v="V221110"/>
    <n v="1678000"/>
    <x v="1"/>
    <s v="PORT09"/>
    <n v="17749"/>
    <n v="9.7734505625274721"/>
    <m/>
    <s v="PORT09 to PORT04"/>
    <n v="360"/>
    <n v="0.51750189162546179"/>
    <n v="9185.1410744603218"/>
  </r>
  <r>
    <n v="1447171880.7"/>
    <x v="1"/>
    <x v="139"/>
    <d v="2022-04-10T00:00:00"/>
    <s v="PORT04"/>
    <s v="V444_0"/>
    <n v="2"/>
    <s v="DTP"/>
    <n v="0"/>
    <n v="0"/>
    <s v="V221110"/>
    <n v="1678674"/>
    <x v="1"/>
    <s v="PORT09"/>
    <n v="20304"/>
    <n v="9.8150057137529867"/>
    <m/>
    <s v="PORT09 to PORT04"/>
    <n v="360"/>
    <n v="0.51750189162546179"/>
    <n v="10507.358407563375"/>
  </r>
  <r>
    <n v="1447286440.7"/>
    <x v="4"/>
    <x v="965"/>
    <d v="2022-04-11T00:00:00"/>
    <s v="PORT04"/>
    <s v="V444_0"/>
    <n v="2"/>
    <s v="DTP"/>
    <n v="0"/>
    <n v="0"/>
    <s v="V221110"/>
    <n v="1694456"/>
    <x v="1"/>
    <s v="PORT09"/>
    <n v="12266"/>
    <n v="8.2354534881775159"/>
    <m/>
    <s v="PORT09 to PORT04"/>
    <n v="360"/>
    <n v="0.51750189162546179"/>
    <n v="6347.6782026779147"/>
  </r>
  <r>
    <n v="1447162833.7"/>
    <x v="9"/>
    <x v="678"/>
    <d v="2022-04-09T00:00:00"/>
    <s v="PORT04"/>
    <s v="V444_0"/>
    <n v="2"/>
    <s v="DTP"/>
    <n v="0"/>
    <n v="0"/>
    <s v="V221110"/>
    <n v="1694456"/>
    <x v="1"/>
    <s v="PORT09"/>
    <n v="30296"/>
    <n v="21.588633720443791"/>
    <m/>
    <s v="PORT09 to PORT04"/>
    <n v="360"/>
    <n v="0.51750189162546179"/>
    <n v="15678.237308684991"/>
  </r>
  <r>
    <n v="1447238285.7"/>
    <x v="1"/>
    <x v="464"/>
    <d v="2022-04-10T00:00:00"/>
    <s v="PORT04"/>
    <s v="V444_0"/>
    <n v="2"/>
    <s v="DTP"/>
    <n v="0"/>
    <n v="0"/>
    <s v="V221110"/>
    <n v="1694456"/>
    <x v="1"/>
    <s v="PORT09"/>
    <n v="15316"/>
    <n v="11.294316860221896"/>
    <m/>
    <s v="PORT09 to PORT04"/>
    <n v="360"/>
    <n v="0.51750189162546179"/>
    <n v="7926.0589721355727"/>
  </r>
  <r>
    <n v="1447421399.7"/>
    <x v="4"/>
    <x v="228"/>
    <d v="2022-04-11T00:00:00"/>
    <s v="PORT04"/>
    <s v="V444_0"/>
    <n v="2"/>
    <s v="DTP"/>
    <n v="0"/>
    <n v="0"/>
    <s v="V221120"/>
    <n v="1692333"/>
    <x v="2"/>
    <s v="PORT09"/>
    <n v="5759"/>
    <n v="1.4957059844381142"/>
    <m/>
    <s v="PORT09 to PORT04"/>
    <n v="360"/>
    <n v="0.46507109738293506"/>
    <n v="2678.3444498283229"/>
  </r>
  <r>
    <n v="1447170982.7"/>
    <x v="7"/>
    <x v="38"/>
    <d v="2022-04-16T00:00:00"/>
    <s v="PORT04"/>
    <s v="V444_0"/>
    <n v="2"/>
    <s v="DTP"/>
    <n v="0"/>
    <n v="0"/>
    <s v="V221110"/>
    <n v="1667934"/>
    <x v="1"/>
    <s v="PORT09"/>
    <n v="4325"/>
    <n v="0.81909948705523183"/>
    <m/>
    <s v="PORT09 to PORT04"/>
    <n v="360"/>
    <n v="0.51750189162546179"/>
    <n v="2238.1956812801222"/>
  </r>
  <r>
    <n v="1447332186.7"/>
    <x v="4"/>
    <x v="255"/>
    <d v="2022-04-11T00:00:00"/>
    <s v="PORT04"/>
    <s v="V444_0"/>
    <n v="2"/>
    <s v="DTP"/>
    <n v="0"/>
    <n v="0"/>
    <s v="V221110"/>
    <n v="1667934"/>
    <x v="1"/>
    <s v="PORT09"/>
    <n v="4254"/>
    <n v="0.81909948705523183"/>
    <m/>
    <s v="PORT09 to PORT04"/>
    <n v="360"/>
    <n v="0.51750189162546179"/>
    <n v="2201.4530469747147"/>
  </r>
  <r>
    <n v="1447174274.7"/>
    <x v="2"/>
    <x v="1177"/>
    <d v="2022-04-03T00:00:00"/>
    <s v="PORT04"/>
    <s v="V444_0"/>
    <n v="2"/>
    <s v="DTP"/>
    <n v="0"/>
    <n v="0"/>
    <s v="V221110"/>
    <n v="1667934"/>
    <x v="1"/>
    <s v="PORT09"/>
    <n v="8253"/>
    <n v="1.6381989741104637"/>
    <m/>
    <s v="PORT09 to PORT04"/>
    <n v="360"/>
    <n v="0.51750189162546179"/>
    <n v="4270.9431115849366"/>
  </r>
  <r>
    <n v="1447230933.7"/>
    <x v="6"/>
    <x v="625"/>
    <d v="2022-04-04T00:00:00"/>
    <s v="PORT04"/>
    <s v="V444_0"/>
    <n v="2"/>
    <s v="DTP"/>
    <n v="0"/>
    <n v="0"/>
    <s v="V221110"/>
    <n v="1667934"/>
    <x v="1"/>
    <s v="PORT09"/>
    <n v="4302"/>
    <n v="0.81909948705523183"/>
    <m/>
    <s v="PORT09 to PORT04"/>
    <n v="360"/>
    <n v="0.51750189162546179"/>
    <n v="2226.2931377727364"/>
  </r>
  <r>
    <n v="1447302735.7"/>
    <x v="8"/>
    <x v="213"/>
    <d v="2022-04-05T00:00:00"/>
    <s v="PORT04"/>
    <s v="V444_0"/>
    <n v="2"/>
    <s v="DTP"/>
    <n v="0"/>
    <n v="0"/>
    <s v="V221110"/>
    <n v="1667934"/>
    <x v="1"/>
    <s v="PORT09"/>
    <n v="12289"/>
    <n v="2.4572984611656956"/>
    <m/>
    <s v="PORT09 to PORT04"/>
    <n v="360"/>
    <n v="0.51750189162546179"/>
    <n v="6359.5807461853001"/>
  </r>
  <r>
    <n v="1447400412.7"/>
    <x v="9"/>
    <x v="952"/>
    <d v="2022-04-09T00:00:00"/>
    <s v="PORT04"/>
    <s v="V444_0"/>
    <n v="2"/>
    <s v="DTP"/>
    <n v="0"/>
    <n v="0"/>
    <s v="V221110"/>
    <n v="1667934"/>
    <x v="1"/>
    <s v="PORT09"/>
    <n v="4282"/>
    <n v="0.81909948705523183"/>
    <m/>
    <s v="PORT09 to PORT04"/>
    <n v="360"/>
    <n v="0.51750189162546179"/>
    <n v="2215.9430999402275"/>
  </r>
  <r>
    <n v="1447175698.7"/>
    <x v="0"/>
    <x v="195"/>
    <d v="2022-04-13T00:00:00"/>
    <s v="PORT04"/>
    <s v="V444_0"/>
    <n v="2"/>
    <s v="DTP"/>
    <n v="0"/>
    <n v="0"/>
    <s v="V221110"/>
    <n v="1667934"/>
    <x v="1"/>
    <s v="PORT09"/>
    <n v="4277"/>
    <n v="0.81909948705523183"/>
    <m/>
    <s v="PORT09 to PORT04"/>
    <n v="360"/>
    <n v="0.51750189162546179"/>
    <n v="2213.3555904821001"/>
  </r>
  <r>
    <n v="1447152323.7"/>
    <x v="6"/>
    <x v="680"/>
    <d v="2022-04-03T00:00:00"/>
    <s v="PORT04"/>
    <s v="V444_0"/>
    <n v="2"/>
    <s v="DTP"/>
    <n v="3"/>
    <n v="0"/>
    <s v="V221110"/>
    <n v="1667817"/>
    <x v="1"/>
    <s v="PORT09"/>
    <n v="652"/>
    <n v="5.8978600823045255"/>
    <m/>
    <s v="PORT09 to PORT04"/>
    <n v="360"/>
    <n v="0.51750189162546179"/>
    <n v="337.41123333980107"/>
  </r>
  <r>
    <n v="1447204818.7"/>
    <x v="1"/>
    <x v="867"/>
    <d v="2022-04-09T00:00:00"/>
    <s v="PORT04"/>
    <s v="V444_0"/>
    <n v="2"/>
    <s v="DTP"/>
    <n v="3"/>
    <n v="0"/>
    <s v="V221110"/>
    <n v="1667817"/>
    <x v="1"/>
    <s v="PORT09"/>
    <n v="658"/>
    <n v="5.8978600823045255"/>
    <m/>
    <s v="PORT09 to PORT04"/>
    <n v="360"/>
    <n v="0.51750189162546179"/>
    <n v="340.51624468955384"/>
  </r>
  <r>
    <n v="1447327955.7"/>
    <x v="5"/>
    <x v="185"/>
    <d v="2022-04-05T00:00:00"/>
    <s v="PORT04"/>
    <s v="V444_0"/>
    <n v="2"/>
    <s v="DTP"/>
    <n v="3"/>
    <n v="0"/>
    <s v="V221110"/>
    <n v="1667817"/>
    <x v="1"/>
    <s v="PORT09"/>
    <n v="611"/>
    <n v="5.8978600823045255"/>
    <m/>
    <s v="PORT09 to PORT04"/>
    <n v="360"/>
    <n v="0.51750189162546179"/>
    <n v="316.19365578315717"/>
  </r>
  <r>
    <n v="1447290062.7"/>
    <x v="4"/>
    <x v="1028"/>
    <d v="2022-04-10T00:00:00"/>
    <s v="PORT04"/>
    <s v="V444_0"/>
    <n v="2"/>
    <s v="DTP"/>
    <n v="3"/>
    <n v="0"/>
    <s v="V221110"/>
    <n v="1667817"/>
    <x v="1"/>
    <s v="PORT09"/>
    <n v="613"/>
    <n v="5.8978600823045255"/>
    <m/>
    <s v="PORT09 to PORT04"/>
    <n v="360"/>
    <n v="0.51750189162546179"/>
    <n v="317.22865956640806"/>
  </r>
  <r>
    <n v="1447283780.7"/>
    <x v="0"/>
    <x v="167"/>
    <d v="2022-04-13T00:00:00"/>
    <s v="PORT04"/>
    <s v="V444_0"/>
    <n v="2"/>
    <s v="DTP"/>
    <n v="3"/>
    <n v="0"/>
    <s v="V221110"/>
    <n v="1667817"/>
    <x v="1"/>
    <s v="PORT09"/>
    <n v="2094"/>
    <n v="31.489300411522628"/>
    <m/>
    <s v="PORT09 to PORT04"/>
    <n v="360"/>
    <n v="0.51750189162546179"/>
    <n v="1083.648961063717"/>
  </r>
  <r>
    <n v="1447401838.7"/>
    <x v="6"/>
    <x v="402"/>
    <d v="2022-04-04T00:00:00"/>
    <s v="PORT04"/>
    <s v="V444_0"/>
    <n v="2"/>
    <s v="DTP"/>
    <n v="3"/>
    <n v="0"/>
    <s v="V221110"/>
    <n v="1667817"/>
    <x v="1"/>
    <s v="PORT09"/>
    <n v="2061"/>
    <n v="31.489300411522628"/>
    <m/>
    <s v="PORT09 to PORT04"/>
    <n v="360"/>
    <n v="0.51750189162546179"/>
    <n v="1066.5713986400767"/>
  </r>
  <r>
    <n v="1447266889.7"/>
    <x v="7"/>
    <x v="1148"/>
    <d v="2022-04-15T00:00:00"/>
    <s v="PORT04"/>
    <s v="V444_0"/>
    <n v="2"/>
    <s v="DTP"/>
    <n v="3"/>
    <n v="0"/>
    <s v="V221110"/>
    <n v="1667817"/>
    <x v="1"/>
    <s v="PORT09"/>
    <n v="672"/>
    <n v="5.8978600823045255"/>
    <m/>
    <s v="PORT09 to PORT04"/>
    <n v="360"/>
    <n v="0.51750189162546179"/>
    <n v="347.76127117231033"/>
  </r>
  <r>
    <n v="1447392837.7"/>
    <x v="4"/>
    <x v="269"/>
    <d v="2022-04-10T00:00:00"/>
    <s v="PORT04"/>
    <s v="V444_0"/>
    <n v="2"/>
    <s v="DTP"/>
    <n v="3"/>
    <n v="0"/>
    <s v="V221110"/>
    <n v="1667817"/>
    <x v="1"/>
    <s v="PORT09"/>
    <n v="672"/>
    <n v="5.8978600823045255"/>
    <m/>
    <s v="PORT09 to PORT04"/>
    <n v="360"/>
    <n v="0.51750189162546179"/>
    <n v="347.76127117231033"/>
  </r>
  <r>
    <n v="1447245580.7"/>
    <x v="1"/>
    <x v="667"/>
    <d v="2022-04-09T00:00:00"/>
    <s v="PORT04"/>
    <s v="V444_0"/>
    <n v="2"/>
    <s v="DTP"/>
    <n v="3"/>
    <n v="0"/>
    <s v="V221110"/>
    <n v="1667817"/>
    <x v="1"/>
    <s v="PORT09"/>
    <n v="606"/>
    <n v="5.8978600823045255"/>
    <m/>
    <s v="PORT09 to PORT04"/>
    <n v="360"/>
    <n v="0.51750189162546179"/>
    <n v="313.60614632502984"/>
  </r>
  <r>
    <n v="1447323884.7"/>
    <x v="5"/>
    <x v="1165"/>
    <d v="2022-04-06T00:00:00"/>
    <s v="PORT04"/>
    <s v="V444_0"/>
    <n v="2"/>
    <s v="DTP"/>
    <n v="3"/>
    <n v="0"/>
    <s v="V221110"/>
    <n v="1667817"/>
    <x v="1"/>
    <s v="PORT09"/>
    <n v="1406"/>
    <n v="17.34"/>
    <m/>
    <s v="PORT09 to PORT04"/>
    <n v="360"/>
    <n v="0.51750189162546179"/>
    <n v="727.60765962539926"/>
  </r>
  <r>
    <n v="1447170498.7"/>
    <x v="1"/>
    <x v="443"/>
    <d v="2022-04-10T00:00:00"/>
    <s v="PORT04"/>
    <s v="V444_0"/>
    <n v="2"/>
    <s v="DTP"/>
    <n v="3"/>
    <n v="0"/>
    <s v="V221110"/>
    <n v="1667817"/>
    <x v="1"/>
    <s v="PORT09"/>
    <n v="5373"/>
    <n v="79.08"/>
    <m/>
    <s v="PORT09 to PORT04"/>
    <n v="360"/>
    <n v="0.51750189162546179"/>
    <n v="2780.5376637036061"/>
  </r>
  <r>
    <n v="1447275685.7"/>
    <x v="6"/>
    <x v="879"/>
    <d v="2022-04-04T00:00:00"/>
    <s v="PORT04"/>
    <s v="V444_0"/>
    <n v="2"/>
    <s v="DTP"/>
    <n v="3"/>
    <n v="0"/>
    <s v="V221110"/>
    <n v="1667817"/>
    <x v="1"/>
    <s v="PORT09"/>
    <n v="11057"/>
    <n v="163.32"/>
    <m/>
    <s v="PORT09 to PORT04"/>
    <n v="360"/>
    <n v="0.51750189162546179"/>
    <n v="5722.0184157027306"/>
  </r>
  <r>
    <n v="1447265654.7"/>
    <x v="1"/>
    <x v="492"/>
    <d v="2022-04-10T00:00:00"/>
    <s v="PORT04"/>
    <s v="V444_0"/>
    <n v="2"/>
    <s v="DTP"/>
    <n v="3"/>
    <n v="0"/>
    <s v="V221110"/>
    <n v="1667817"/>
    <x v="1"/>
    <s v="PORT09"/>
    <n v="1698"/>
    <n v="24.6"/>
    <m/>
    <s v="PORT09 to PORT04"/>
    <n v="360"/>
    <n v="0.51750189162546179"/>
    <n v="878.71821198003408"/>
  </r>
  <r>
    <n v="1447323883.7"/>
    <x v="0"/>
    <x v="1136"/>
    <d v="2022-04-13T00:00:00"/>
    <s v="PORT04"/>
    <s v="V444_0"/>
    <n v="2"/>
    <s v="DTP"/>
    <n v="3"/>
    <n v="0"/>
    <s v="V221110"/>
    <n v="1667817"/>
    <x v="1"/>
    <s v="PORT09"/>
    <n v="1697"/>
    <n v="22.5"/>
    <m/>
    <s v="PORT09 to PORT04"/>
    <n v="360"/>
    <n v="0.51750189162546179"/>
    <n v="878.20071008840864"/>
  </r>
  <r>
    <n v="1447332268.7"/>
    <x v="0"/>
    <x v="255"/>
    <d v="2022-04-12T00:00:00"/>
    <s v="PORT04"/>
    <s v="V444_0"/>
    <n v="2"/>
    <s v="DTP"/>
    <n v="3"/>
    <n v="0"/>
    <s v="V221110"/>
    <n v="1650905"/>
    <x v="1"/>
    <s v="PORT09"/>
    <n v="607"/>
    <n v="6.4365714285714271"/>
    <m/>
    <s v="PORT09 to PORT04"/>
    <n v="360"/>
    <n v="0.51750189162546179"/>
    <n v="314.12364821665528"/>
  </r>
  <r>
    <n v="1447292064.7"/>
    <x v="5"/>
    <x v="707"/>
    <d v="2022-04-05T00:00:00"/>
    <s v="PORT04"/>
    <s v="V444_0"/>
    <n v="2"/>
    <s v="DTP"/>
    <n v="3"/>
    <n v="0"/>
    <s v="V221110"/>
    <n v="1650880"/>
    <x v="1"/>
    <s v="PORT09"/>
    <n v="999"/>
    <n v="6.5846153846153843"/>
    <m/>
    <s v="PORT09 to PORT04"/>
    <n v="360"/>
    <n v="0.51750189162546179"/>
    <n v="516.98438973383634"/>
  </r>
  <r>
    <n v="1447346261.7"/>
    <x v="3"/>
    <x v="132"/>
    <d v="2022-04-12T00:00:00"/>
    <s v="PORT04"/>
    <s v="V444_0"/>
    <n v="2"/>
    <s v="DTP"/>
    <n v="3"/>
    <n v="0"/>
    <s v="V221110"/>
    <n v="1650880"/>
    <x v="1"/>
    <s v="PORT09"/>
    <n v="1024"/>
    <n v="6.5846153846153843"/>
    <m/>
    <s v="PORT09 to PORT04"/>
    <n v="360"/>
    <n v="0.51750189162546179"/>
    <n v="529.92193702447287"/>
  </r>
  <r>
    <n v="1447167284.7"/>
    <x v="5"/>
    <x v="834"/>
    <d v="2022-04-06T00:00:00"/>
    <s v="PORT04"/>
    <s v="V444_0"/>
    <n v="2"/>
    <s v="DTP"/>
    <n v="3"/>
    <n v="0"/>
    <s v="V221110"/>
    <n v="1650880"/>
    <x v="1"/>
    <s v="PORT09"/>
    <n v="1407"/>
    <n v="9.6999999999999993"/>
    <m/>
    <s v="PORT09 to PORT04"/>
    <n v="360"/>
    <n v="0.51750189162546179"/>
    <n v="728.12516151702471"/>
  </r>
  <r>
    <n v="1447156190.7"/>
    <x v="6"/>
    <x v="1012"/>
    <d v="2022-04-04T00:00:00"/>
    <s v="PORT04"/>
    <s v="V444_0"/>
    <n v="2"/>
    <s v="DTP"/>
    <n v="3"/>
    <n v="0"/>
    <s v="V221110"/>
    <n v="1650880"/>
    <x v="1"/>
    <s v="PORT09"/>
    <n v="1362"/>
    <n v="9.64"/>
    <m/>
    <s v="PORT09 to PORT04"/>
    <n v="360"/>
    <n v="0.51750189162546179"/>
    <n v="704.83757639387898"/>
  </r>
  <r>
    <n v="1447255517.7"/>
    <x v="9"/>
    <x v="392"/>
    <d v="2022-04-09T00:00:00"/>
    <s v="PORT04"/>
    <s v="V444_0"/>
    <n v="2"/>
    <s v="DTP"/>
    <n v="3"/>
    <n v="0"/>
    <s v="V221110"/>
    <n v="1650880"/>
    <x v="1"/>
    <s v="PORT09"/>
    <n v="1332"/>
    <n v="9.36"/>
    <m/>
    <s v="PORT09 to PORT04"/>
    <n v="360"/>
    <n v="0.51750189162546179"/>
    <n v="689.31251964511512"/>
  </r>
  <r>
    <n v="1447163364.7"/>
    <x v="1"/>
    <x v="46"/>
    <d v="2022-04-10T00:00:00"/>
    <s v="PORT04"/>
    <s v="V444_0"/>
    <n v="2"/>
    <s v="DTP"/>
    <n v="3"/>
    <n v="0"/>
    <s v="V221120"/>
    <n v="1692899"/>
    <x v="2"/>
    <s v="PORT09"/>
    <n v="4300"/>
    <n v="3.5641329914586639"/>
    <m/>
    <s v="PORT09 to PORT04"/>
    <n v="360"/>
    <n v="0.46507109738293506"/>
    <n v="1999.8057187466209"/>
  </r>
  <r>
    <n v="1447293714.7"/>
    <x v="1"/>
    <x v="622"/>
    <d v="2022-04-10T00:00:00"/>
    <s v="PORT04"/>
    <s v="V444_0"/>
    <n v="2"/>
    <s v="DTP"/>
    <n v="3"/>
    <n v="0"/>
    <s v="V221110"/>
    <n v="1697306"/>
    <x v="1"/>
    <s v="PORT09"/>
    <n v="2320"/>
    <n v="1.5252257639875235"/>
    <m/>
    <s v="PORT09 to PORT04"/>
    <n v="360"/>
    <n v="0.51750189162546179"/>
    <n v="1200.6043885710712"/>
  </r>
  <r>
    <n v="1447164398.7"/>
    <x v="6"/>
    <x v="388"/>
    <d v="2022-04-04T00:00:00"/>
    <s v="PORT04"/>
    <s v="V444_0"/>
    <n v="2"/>
    <s v="DTP"/>
    <n v="3"/>
    <n v="0"/>
    <s v="V221110"/>
    <n v="1697306"/>
    <x v="1"/>
    <s v="PORT09"/>
    <n v="2235"/>
    <n v="1.5252257639875235"/>
    <m/>
    <s v="PORT09 to PORT04"/>
    <n v="360"/>
    <n v="0.51750189162546179"/>
    <n v="1156.616727782907"/>
  </r>
  <r>
    <n v="1447275664.7"/>
    <x v="1"/>
    <x v="483"/>
    <d v="2022-04-10T00:00:00"/>
    <s v="PORT04"/>
    <s v="V444_0"/>
    <n v="2"/>
    <s v="DTP"/>
    <n v="3"/>
    <n v="0"/>
    <s v="V221110"/>
    <n v="1697306"/>
    <x v="1"/>
    <s v="PORT09"/>
    <n v="2293"/>
    <n v="1.5252257639875235"/>
    <m/>
    <s v="PORT09 to PORT04"/>
    <n v="360"/>
    <n v="0.51750189162546179"/>
    <n v="1186.6318374971838"/>
  </r>
  <r>
    <n v="1447232721.7"/>
    <x v="1"/>
    <x v="1071"/>
    <d v="2022-04-10T00:00:00"/>
    <s v="PORT04"/>
    <s v="V444_0"/>
    <n v="2"/>
    <s v="DTP"/>
    <n v="3"/>
    <n v="0"/>
    <s v="V221110"/>
    <n v="1697306"/>
    <x v="1"/>
    <s v="PORT09"/>
    <n v="2271"/>
    <n v="1.5252257639875235"/>
    <m/>
    <s v="PORT09 to PORT04"/>
    <n v="360"/>
    <n v="0.51750189162546179"/>
    <n v="1175.2467958814236"/>
  </r>
  <r>
    <n v="1447225310.7"/>
    <x v="5"/>
    <x v="1084"/>
    <d v="2022-04-05T00:00:00"/>
    <s v="PORT04"/>
    <s v="V444_0"/>
    <n v="2"/>
    <s v="DTP"/>
    <n v="3"/>
    <n v="0"/>
    <s v="V221110"/>
    <n v="1658528"/>
    <x v="1"/>
    <s v="PORT09"/>
    <n v="420"/>
    <n v="1.5765027820851951"/>
    <m/>
    <s v="PORT09 to PORT04"/>
    <n v="360"/>
    <n v="0.51750189162546179"/>
    <n v="217.35079448269394"/>
  </r>
  <r>
    <n v="1447323908.7"/>
    <x v="0"/>
    <x v="914"/>
    <d v="2022-04-12T00:00:00"/>
    <s v="PORT04"/>
    <s v="V444_0"/>
    <n v="2"/>
    <s v="DTP"/>
    <n v="3"/>
    <n v="0"/>
    <s v="V221110"/>
    <n v="1658528"/>
    <x v="1"/>
    <s v="PORT09"/>
    <n v="306"/>
    <n v="5.7327373894007098E-2"/>
    <m/>
    <s v="PORT09 to PORT04"/>
    <n v="360"/>
    <n v="0.51750189162546179"/>
    <n v="158.35557883739131"/>
  </r>
  <r>
    <n v="1447330323.7"/>
    <x v="9"/>
    <x v="1174"/>
    <d v="2022-04-08T00:00:00"/>
    <s v="PORT04"/>
    <s v="V444_0"/>
    <n v="2"/>
    <s v="DTP"/>
    <n v="3"/>
    <n v="0"/>
    <s v="V221110"/>
    <n v="1658528"/>
    <x v="1"/>
    <s v="PORT09"/>
    <n v="288"/>
    <n v="0.28663686947003547"/>
    <m/>
    <s v="PORT09 to PORT04"/>
    <n v="360"/>
    <n v="0.51750189162546179"/>
    <n v="149.04054478813299"/>
  </r>
  <r>
    <n v="1447164813.7"/>
    <x v="2"/>
    <x v="1038"/>
    <d v="2022-04-02T00:00:00"/>
    <s v="PORT04"/>
    <s v="V444_0"/>
    <n v="2"/>
    <s v="DTP"/>
    <n v="3"/>
    <n v="0"/>
    <s v="V221110"/>
    <n v="1658528"/>
    <x v="1"/>
    <s v="PORT09"/>
    <n v="348"/>
    <n v="0.42995530420505323"/>
    <m/>
    <s v="PORT09 to PORT04"/>
    <n v="360"/>
    <n v="0.51750189162546179"/>
    <n v="180.09065828566071"/>
  </r>
  <r>
    <n v="1447359736.7"/>
    <x v="4"/>
    <x v="222"/>
    <d v="2022-04-10T00:00:00"/>
    <s v="PORT04"/>
    <s v="V444_0"/>
    <n v="2"/>
    <s v="DTP"/>
    <n v="3"/>
    <n v="0"/>
    <s v="V221110"/>
    <n v="1658528"/>
    <x v="1"/>
    <s v="PORT09"/>
    <n v="464"/>
    <n v="2.866368694700355"/>
    <m/>
    <s v="PORT09 to PORT04"/>
    <n v="360"/>
    <n v="0.51750189162546179"/>
    <n v="240.12087771421426"/>
  </r>
  <r>
    <n v="1447336276.7"/>
    <x v="6"/>
    <x v="744"/>
    <d v="2022-04-03T00:00:00"/>
    <s v="PORT04"/>
    <s v="V444_0"/>
    <n v="2"/>
    <s v="DTP"/>
    <n v="3"/>
    <n v="0"/>
    <s v="V221110"/>
    <n v="1658528"/>
    <x v="1"/>
    <s v="PORT09"/>
    <n v="361"/>
    <n v="0"/>
    <m/>
    <s v="PORT09 to PORT04"/>
    <n v="360"/>
    <n v="0.51750189162546179"/>
    <n v="186.8181828767917"/>
  </r>
  <r>
    <n v="1447189418.7"/>
    <x v="7"/>
    <x v="971"/>
    <d v="2022-04-15T00:00:00"/>
    <s v="PORT04"/>
    <s v="V444_0"/>
    <n v="2"/>
    <s v="DTP"/>
    <n v="3"/>
    <n v="0"/>
    <s v="V221110"/>
    <n v="1649002"/>
    <x v="1"/>
    <s v="PORT09"/>
    <n v="385"/>
    <n v="1.4287732517070875"/>
    <m/>
    <s v="PORT09 to PORT04"/>
    <n v="360"/>
    <n v="0.51750189162546179"/>
    <n v="199.23822827580278"/>
  </r>
  <r>
    <n v="1447159852.7"/>
    <x v="7"/>
    <x v="971"/>
    <d v="2022-04-15T00:00:00"/>
    <s v="PORT04"/>
    <s v="V444_0"/>
    <n v="2"/>
    <s v="DTP"/>
    <n v="3"/>
    <n v="0"/>
    <s v="V221110"/>
    <n v="1649002"/>
    <x v="1"/>
    <s v="PORT09"/>
    <n v="486"/>
    <n v="2.3574758653166943"/>
    <m/>
    <s v="PORT09 to PORT04"/>
    <n v="360"/>
    <n v="0.51750189162546179"/>
    <n v="251.50591932997443"/>
  </r>
  <r>
    <n v="1447365769.7"/>
    <x v="5"/>
    <x v="1075"/>
    <d v="2022-04-05T00:00:00"/>
    <s v="PORT04"/>
    <s v="V444_0"/>
    <n v="2"/>
    <s v="DTP"/>
    <n v="3"/>
    <n v="0"/>
    <s v="V221110"/>
    <n v="1649002"/>
    <x v="1"/>
    <s v="PORT09"/>
    <n v="355"/>
    <n v="1.7145279020485049"/>
    <m/>
    <s v="PORT09 to PORT04"/>
    <n v="360"/>
    <n v="0.51750189162546179"/>
    <n v="183.71317152703892"/>
  </r>
  <r>
    <n v="1447160087.7"/>
    <x v="1"/>
    <x v="825"/>
    <d v="2022-04-09T00:00:00"/>
    <s v="PORT04"/>
    <s v="V444_0"/>
    <n v="2"/>
    <s v="DTP"/>
    <n v="3"/>
    <n v="0"/>
    <s v="V221110"/>
    <n v="1649002"/>
    <x v="1"/>
    <s v="PORT09"/>
    <n v="407"/>
    <n v="1.8574052272192136"/>
    <m/>
    <s v="PORT09 to PORT04"/>
    <n v="360"/>
    <n v="0.51750189162546179"/>
    <n v="210.62326989156296"/>
  </r>
  <r>
    <n v="1447242486.7"/>
    <x v="0"/>
    <x v="885"/>
    <d v="2022-04-12T00:00:00"/>
    <s v="PORT04"/>
    <s v="V444_0"/>
    <n v="2"/>
    <s v="DTP"/>
    <n v="3"/>
    <n v="0"/>
    <s v="V221110"/>
    <n v="1649002"/>
    <x v="1"/>
    <s v="PORT09"/>
    <n v="261"/>
    <n v="0.14287732517070875"/>
    <m/>
    <s v="PORT09 to PORT04"/>
    <n v="360"/>
    <n v="0.51750189162546179"/>
    <n v="135.06799371424552"/>
  </r>
  <r>
    <n v="1447293724.7"/>
    <x v="7"/>
    <x v="483"/>
    <d v="2022-04-15T00:00:00"/>
    <s v="PORT04"/>
    <s v="V444_0"/>
    <n v="2"/>
    <s v="DTP"/>
    <n v="3"/>
    <n v="0"/>
    <s v="V221110"/>
    <n v="1649002"/>
    <x v="1"/>
    <s v="PORT09"/>
    <n v="514"/>
    <n v="2.58"/>
    <m/>
    <s v="PORT09 to PORT04"/>
    <n v="360"/>
    <n v="0.51750189162546179"/>
    <n v="265.99597229548738"/>
  </r>
  <r>
    <n v="1447351786.7"/>
    <x v="4"/>
    <x v="374"/>
    <d v="2022-04-10T00:00:00"/>
    <s v="PORT04"/>
    <s v="V444_0"/>
    <n v="2"/>
    <s v="DTP"/>
    <n v="3"/>
    <n v="0"/>
    <s v="V221110"/>
    <n v="1649002"/>
    <x v="1"/>
    <s v="PORT09"/>
    <n v="572"/>
    <n v="2.64"/>
    <m/>
    <s v="PORT09 to PORT04"/>
    <n v="360"/>
    <n v="0.51750189162546179"/>
    <n v="296.01108200976415"/>
  </r>
  <r>
    <n v="1447336273.7"/>
    <x v="9"/>
    <x v="874"/>
    <d v="2022-04-08T00:00:00"/>
    <s v="PORT04"/>
    <s v="V444_0"/>
    <n v="2"/>
    <s v="DTP"/>
    <n v="3"/>
    <n v="0"/>
    <s v="V221110"/>
    <n v="1649002"/>
    <x v="1"/>
    <s v="PORT09"/>
    <n v="596"/>
    <n v="3.04"/>
    <m/>
    <s v="PORT09 to PORT04"/>
    <n v="360"/>
    <n v="0.51750189162546179"/>
    <n v="308.43112740877524"/>
  </r>
  <r>
    <n v="1447355124.7"/>
    <x v="7"/>
    <x v="862"/>
    <d v="2022-04-15T00:00:00"/>
    <s v="PORT04"/>
    <s v="V444_0"/>
    <n v="2"/>
    <s v="DTP"/>
    <n v="3"/>
    <n v="0"/>
    <s v="V221110"/>
    <n v="1649002"/>
    <x v="1"/>
    <s v="PORT09"/>
    <n v="590"/>
    <n v="3.04"/>
    <m/>
    <s v="PORT09 to PORT04"/>
    <n v="360"/>
    <n v="0.51750189162546179"/>
    <n v="305.32611605902247"/>
  </r>
  <r>
    <n v="1447283733.7"/>
    <x v="0"/>
    <x v="928"/>
    <d v="2022-04-12T00:00:00"/>
    <s v="PORT04"/>
    <s v="V444_0"/>
    <n v="2"/>
    <s v="DTP"/>
    <n v="3"/>
    <n v="0"/>
    <s v="V221110"/>
    <n v="1649002"/>
    <x v="1"/>
    <s v="PORT09"/>
    <n v="635"/>
    <n v="3.1400000000000006"/>
    <m/>
    <s v="PORT09 to PORT04"/>
    <n v="360"/>
    <n v="0.51750189162546179"/>
    <n v="328.61370118216826"/>
  </r>
  <r>
    <n v="1447238384.7"/>
    <x v="9"/>
    <x v="82"/>
    <d v="2022-04-08T00:00:00"/>
    <s v="PORT04"/>
    <s v="V444_0"/>
    <n v="2"/>
    <s v="DTP"/>
    <n v="3"/>
    <n v="0"/>
    <s v="V221110"/>
    <n v="1649002"/>
    <x v="1"/>
    <s v="PORT09"/>
    <n v="637"/>
    <n v="3.0400000000000005"/>
    <m/>
    <s v="PORT09 to PORT04"/>
    <n v="360"/>
    <n v="0.51750189162546179"/>
    <n v="329.64870496541914"/>
  </r>
  <r>
    <n v="1447251215.7"/>
    <x v="2"/>
    <x v="836"/>
    <d v="2022-04-02T00:00:00"/>
    <s v="PORT04"/>
    <s v="V444_0"/>
    <n v="2"/>
    <s v="DTP"/>
    <n v="3"/>
    <n v="0"/>
    <s v="V221110"/>
    <n v="1649002"/>
    <x v="1"/>
    <s v="PORT09"/>
    <n v="658"/>
    <n v="3.06"/>
    <m/>
    <s v="PORT09 to PORT04"/>
    <n v="360"/>
    <n v="0.51750189162546179"/>
    <n v="340.51624468955384"/>
  </r>
  <r>
    <n v="1447357377.7"/>
    <x v="3"/>
    <x v="55"/>
    <d v="2022-04-12T00:00:00"/>
    <s v="PORT04"/>
    <s v="V444_0"/>
    <n v="2"/>
    <s v="DTP"/>
    <n v="3"/>
    <n v="0"/>
    <s v="V221110"/>
    <n v="1649007"/>
    <x v="1"/>
    <s v="PORT09"/>
    <n v="2272"/>
    <n v="4.9400000000000004"/>
    <m/>
    <s v="PORT09 to PORT04"/>
    <n v="360"/>
    <n v="0.51750189162546179"/>
    <n v="1175.7642977730491"/>
  </r>
  <r>
    <n v="1447178348.7"/>
    <x v="6"/>
    <x v="723"/>
    <d v="2022-04-03T00:00:00"/>
    <s v="PORT04"/>
    <s v="V444_0"/>
    <n v="2"/>
    <s v="DTP"/>
    <n v="3"/>
    <n v="0"/>
    <s v="V221110"/>
    <n v="1696149"/>
    <x v="1"/>
    <s v="PORT09"/>
    <n v="427"/>
    <n v="8.4249801397596507"/>
    <m/>
    <s v="PORT09 to PORT04"/>
    <n v="360"/>
    <n v="0.51750189162546179"/>
    <n v="220.97330772407219"/>
  </r>
  <r>
    <n v="1447267010.7"/>
    <x v="3"/>
    <x v="272"/>
    <d v="2022-04-11T00:00:00"/>
    <s v="PORT04"/>
    <s v="V444_0"/>
    <n v="2"/>
    <s v="DTP"/>
    <n v="3"/>
    <n v="0"/>
    <s v="V221110"/>
    <n v="1696149"/>
    <x v="1"/>
    <s v="PORT09"/>
    <n v="341"/>
    <n v="3.159367552409869"/>
    <m/>
    <s v="PORT09 to PORT04"/>
    <n v="360"/>
    <n v="0.51750189162546179"/>
    <n v="176.46814504428247"/>
  </r>
  <r>
    <n v="1447296253.7"/>
    <x v="3"/>
    <x v="183"/>
    <d v="2022-04-11T00:00:00"/>
    <s v="PORT04"/>
    <s v="V444_0"/>
    <n v="2"/>
    <s v="DTP"/>
    <n v="3"/>
    <n v="0"/>
    <s v="V221110"/>
    <n v="1692402"/>
    <x v="1"/>
    <s v="PORT09"/>
    <n v="278"/>
    <n v="0.42297872340425535"/>
    <m/>
    <s v="PORT09 to PORT04"/>
    <n v="360"/>
    <n v="0.51750189162546179"/>
    <n v="143.86552587187839"/>
  </r>
  <r>
    <n v="1447296415.7"/>
    <x v="7"/>
    <x v="1162"/>
    <d v="2022-04-15T00:00:00"/>
    <s v="PORT04"/>
    <s v="V444_0"/>
    <n v="2"/>
    <s v="DTP"/>
    <n v="3"/>
    <n v="0"/>
    <s v="V221110"/>
    <n v="1692402"/>
    <x v="1"/>
    <s v="PORT09"/>
    <n v="252"/>
    <n v="0.30212765957446813"/>
    <m/>
    <s v="PORT09 to PORT04"/>
    <n v="360"/>
    <n v="0.51750189162546179"/>
    <n v="130.41047668961636"/>
  </r>
  <r>
    <n v="1447178421.7"/>
    <x v="1"/>
    <x v="875"/>
    <d v="2022-04-09T00:00:00"/>
    <s v="PORT02"/>
    <s v="V444_0"/>
    <n v="2"/>
    <s v="DTP"/>
    <n v="3"/>
    <n v="0"/>
    <s v="V221180"/>
    <n v="1690001"/>
    <x v="8"/>
    <s v="PORT09"/>
    <n v="535"/>
    <n v="2.4442281858265562"/>
    <m/>
    <s v="PORT09 to PORT02"/>
    <n v="400"/>
    <n v="0.49358189848294531"/>
    <n v="264.06631568837577"/>
  </r>
  <r>
    <n v="1447219412.7"/>
    <x v="2"/>
    <x v="564"/>
    <d v="2022-04-02T00:00:00"/>
    <s v="PORT02"/>
    <s v="V444_0"/>
    <n v="2"/>
    <s v="DTP"/>
    <n v="3"/>
    <n v="0"/>
    <s v="V221180"/>
    <n v="1690001"/>
    <x v="8"/>
    <s v="PORT09"/>
    <n v="312"/>
    <n v="4.7460741472360311E-2"/>
    <m/>
    <s v="PORT09 to PORT02"/>
    <n v="400"/>
    <n v="0.49358189848294531"/>
    <n v="153.99755232667894"/>
  </r>
  <r>
    <n v="1447316190.7"/>
    <x v="8"/>
    <x v="503"/>
    <d v="2022-04-04T00:00:00"/>
    <s v="PORT02"/>
    <s v="V444_0"/>
    <n v="2"/>
    <s v="DTP"/>
    <n v="3"/>
    <n v="0"/>
    <s v="V221180"/>
    <n v="1690001"/>
    <x v="8"/>
    <s v="PORT09"/>
    <n v="388"/>
    <n v="0.79496741966203521"/>
    <m/>
    <s v="PORT09 to PORT02"/>
    <n v="400"/>
    <n v="0.49358189848294531"/>
    <n v="191.50977661138279"/>
  </r>
  <r>
    <n v="1447211860.7"/>
    <x v="6"/>
    <x v="675"/>
    <d v="2022-04-03T00:00:00"/>
    <s v="PORT02"/>
    <s v="V444_0"/>
    <n v="2"/>
    <s v="DTP"/>
    <n v="3"/>
    <n v="0"/>
    <s v="V221180"/>
    <n v="1690001"/>
    <x v="8"/>
    <s v="PORT09"/>
    <n v="297"/>
    <n v="0.59325926840450394"/>
    <m/>
    <s v="PORT09 to PORT02"/>
    <n v="400"/>
    <n v="0.49358189848294531"/>
    <n v="146.59382384943476"/>
  </r>
  <r>
    <n v="1447304745.7"/>
    <x v="0"/>
    <x v="787"/>
    <d v="2022-04-12T00:00:00"/>
    <s v="PORT06"/>
    <s v="V444_0"/>
    <n v="1"/>
    <s v="DTP"/>
    <n v="3"/>
    <n v="0"/>
    <s v="V221190"/>
    <n v="1690006"/>
    <x v="9"/>
    <s v="PORT09"/>
    <n v="644"/>
    <n v="4.381168252078532"/>
    <m/>
    <s v="PORT09 to PORT06"/>
    <n v="250"/>
    <n v="0.55408809762578848"/>
    <n v="356.8327348710078"/>
  </r>
  <r>
    <n v="1447329756.7"/>
    <x v="6"/>
    <x v="1000"/>
    <d v="2022-04-03T00:00:00"/>
    <s v="PORT06"/>
    <s v="V444_0"/>
    <n v="1"/>
    <s v="DTP"/>
    <n v="3"/>
    <n v="0"/>
    <s v="V221140"/>
    <n v="1692109"/>
    <x v="4"/>
    <s v="PORT09"/>
    <n v="718"/>
    <n v="3.1971917334506581"/>
    <m/>
    <s v="PORT09 to PORT06"/>
    <n v="250"/>
    <n v="0.48814438452738274"/>
    <n v="350.4876680906608"/>
  </r>
  <r>
    <n v="1447206422.7"/>
    <x v="3"/>
    <x v="189"/>
    <d v="2022-04-12T00:00:00"/>
    <s v="PORT06"/>
    <s v="V444_0"/>
    <n v="1"/>
    <s v="DTP"/>
    <n v="3"/>
    <n v="0"/>
    <s v="V221140"/>
    <n v="1692109"/>
    <x v="4"/>
    <s v="PORT09"/>
    <n v="1298"/>
    <n v="7.5942796519018003"/>
    <m/>
    <s v="PORT09 to PORT06"/>
    <n v="250"/>
    <n v="0.48814438452738274"/>
    <n v="633.61141111654274"/>
  </r>
  <r>
    <n v="1447283830.7"/>
    <x v="5"/>
    <x v="849"/>
    <d v="2022-04-05T00:00:00"/>
    <s v="PORT06"/>
    <s v="V444_0"/>
    <n v="1"/>
    <s v="DTP"/>
    <n v="3"/>
    <n v="0"/>
    <s v="V221140"/>
    <n v="1692109"/>
    <x v="4"/>
    <s v="PORT09"/>
    <n v="355"/>
    <n v="0.37971398259509004"/>
    <m/>
    <s v="PORT09 to PORT06"/>
    <n v="250"/>
    <n v="0.48814438452738274"/>
    <n v="173.29125650722088"/>
  </r>
  <r>
    <n v="1447386315.7"/>
    <x v="6"/>
    <x v="489"/>
    <d v="2022-04-03T00:00:00"/>
    <s v="PORT06"/>
    <s v="V444_0"/>
    <n v="1"/>
    <s v="DTP"/>
    <n v="3"/>
    <n v="0"/>
    <s v="V221140"/>
    <n v="1692109"/>
    <x v="4"/>
    <s v="PORT09"/>
    <n v="392"/>
    <n v="0.44046821981030443"/>
    <m/>
    <s v="PORT09 to PORT06"/>
    <n v="250"/>
    <n v="0.48814438452738274"/>
    <n v="191.35259873473404"/>
  </r>
  <r>
    <n v="1447167274.7"/>
    <x v="9"/>
    <x v="324"/>
    <d v="2022-04-09T00:00:00"/>
    <s v="PORT06"/>
    <s v="V444_0"/>
    <n v="1"/>
    <s v="DTP"/>
    <n v="3"/>
    <n v="0"/>
    <s v="V221140"/>
    <n v="1692109"/>
    <x v="4"/>
    <s v="PORT09"/>
    <n v="2333"/>
    <n v="15.188559303803601"/>
    <m/>
    <s v="PORT09 to PORT06"/>
    <n v="250"/>
    <n v="0.48814438452738274"/>
    <n v="1138.840849102384"/>
  </r>
  <r>
    <n v="1447387680.7"/>
    <x v="4"/>
    <x v="33"/>
    <d v="2022-04-11T00:00:00"/>
    <s v="PORT06"/>
    <s v="V444_0"/>
    <n v="1"/>
    <s v="DTP"/>
    <n v="3"/>
    <n v="0"/>
    <s v="V221140"/>
    <n v="1692109"/>
    <x v="4"/>
    <s v="PORT09"/>
    <n v="2740"/>
    <n v="18.545230909944198"/>
    <m/>
    <s v="PORT09 to PORT06"/>
    <n v="250"/>
    <n v="0.48814438452738274"/>
    <n v="1337.5156136050286"/>
  </r>
  <r>
    <n v="1447283829.7"/>
    <x v="9"/>
    <x v="807"/>
    <d v="2022-04-08T00:00:00"/>
    <s v="PORT06"/>
    <s v="V444_0"/>
    <n v="1"/>
    <s v="DTP"/>
    <n v="3"/>
    <n v="0"/>
    <s v="V221140"/>
    <n v="1692109"/>
    <x v="4"/>
    <s v="PORT09"/>
    <n v="710"/>
    <n v="3.5541228770900428"/>
    <m/>
    <s v="PORT09 to PORT06"/>
    <n v="250"/>
    <n v="0.48814438452738274"/>
    <n v="346.58251301444176"/>
  </r>
  <r>
    <n v="1447163356.7"/>
    <x v="4"/>
    <x v="913"/>
    <d v="2022-04-11T00:00:00"/>
    <s v="PORT06"/>
    <s v="V444_0"/>
    <n v="1"/>
    <s v="DTP"/>
    <n v="3"/>
    <n v="0"/>
    <s v="V221140"/>
    <n v="1692109"/>
    <x v="4"/>
    <s v="PORT09"/>
    <n v="2240"/>
    <n v="16.188559303803601"/>
    <m/>
    <s v="PORT09 to PORT06"/>
    <n v="250"/>
    <n v="0.48814438452738274"/>
    <n v="1093.4434213413374"/>
  </r>
  <r>
    <n v="1447194888.7"/>
    <x v="1"/>
    <x v="458"/>
    <d v="2022-04-10T00:00:00"/>
    <s v="PORT06"/>
    <s v="V444_0"/>
    <n v="1"/>
    <s v="DTP"/>
    <n v="3"/>
    <n v="0"/>
    <s v="V221140"/>
    <n v="1692109"/>
    <x v="4"/>
    <s v="PORT09"/>
    <n v="1332"/>
    <n v="7.5942796519018003"/>
    <m/>
    <s v="PORT09 to PORT06"/>
    <n v="250"/>
    <n v="0.48814438452738274"/>
    <n v="650.20832019047384"/>
  </r>
  <r>
    <n v="1447283831.7"/>
    <x v="5"/>
    <x v="959"/>
    <d v="2022-04-06T00:00:00"/>
    <s v="PORT06"/>
    <s v="V444_0"/>
    <n v="1"/>
    <s v="DTP"/>
    <n v="3"/>
    <n v="0"/>
    <s v="V221140"/>
    <n v="1692109"/>
    <x v="4"/>
    <s v="PORT09"/>
    <n v="1720"/>
    <n v="10.254722444118469"/>
    <m/>
    <s v="PORT09 to PORT06"/>
    <n v="250"/>
    <n v="0.48814438452738274"/>
    <n v="839.60834138709833"/>
  </r>
  <r>
    <n v="1447188091.7"/>
    <x v="9"/>
    <x v="615"/>
    <d v="2022-04-08T00:00:00"/>
    <s v="PORT06"/>
    <s v="V444_0"/>
    <n v="1"/>
    <s v="DTP"/>
    <n v="3"/>
    <n v="0"/>
    <s v="V221140"/>
    <n v="1692106"/>
    <x v="4"/>
    <s v="PORT09"/>
    <n v="396"/>
    <n v="0.51586233676769089"/>
    <m/>
    <s v="PORT09 to PORT06"/>
    <n v="250"/>
    <n v="0.48814438452738274"/>
    <n v="193.30517627284357"/>
  </r>
  <r>
    <n v="1447198966.7"/>
    <x v="9"/>
    <x v="286"/>
    <d v="2022-04-09T00:00:00"/>
    <s v="PORT06"/>
    <s v="V444_0"/>
    <n v="1"/>
    <s v="DTP"/>
    <n v="3"/>
    <n v="0"/>
    <s v="V221140"/>
    <n v="1692106"/>
    <x v="4"/>
    <s v="PORT09"/>
    <n v="1130"/>
    <n v="5.1586233676769098"/>
    <m/>
    <s v="PORT09 to PORT06"/>
    <n v="250"/>
    <n v="0.48814438452738274"/>
    <n v="551.60315451594249"/>
  </r>
  <r>
    <n v="1447421584.7"/>
    <x v="9"/>
    <x v="9"/>
    <d v="2022-04-08T00:00:00"/>
    <s v="PORT06"/>
    <s v="V444_0"/>
    <n v="1"/>
    <s v="DTP"/>
    <n v="3"/>
    <n v="0"/>
    <s v="V221140"/>
    <n v="1692113"/>
    <x v="4"/>
    <s v="PORT09"/>
    <n v="586"/>
    <n v="1.0634985985086458"/>
    <m/>
    <s v="PORT09 to PORT06"/>
    <n v="250"/>
    <n v="0.48814438452738274"/>
    <n v="286.05260933304629"/>
  </r>
  <r>
    <n v="1447165544.7"/>
    <x v="8"/>
    <x v="249"/>
    <d v="2022-04-05T00:00:00"/>
    <s v="PORT06"/>
    <s v="V444_0"/>
    <n v="1"/>
    <s v="DTP"/>
    <n v="3"/>
    <n v="0"/>
    <s v="V221140"/>
    <n v="1692277"/>
    <x v="4"/>
    <s v="PORT09"/>
    <n v="9773"/>
    <n v="23.222351698382113"/>
    <m/>
    <s v="PORT09 to PORT06"/>
    <n v="250"/>
    <n v="0.48814438452738274"/>
    <n v="4770.6350699861114"/>
  </r>
  <r>
    <n v="1447165545.7"/>
    <x v="2"/>
    <x v="625"/>
    <d v="2022-04-03T00:00:00"/>
    <s v="PORT06"/>
    <s v="V444_0"/>
    <n v="1"/>
    <s v="DTP"/>
    <n v="3"/>
    <n v="0"/>
    <s v="V221140"/>
    <n v="1692277"/>
    <x v="4"/>
    <s v="PORT09"/>
    <n v="1013"/>
    <n v="1.8612964989283098"/>
    <m/>
    <s v="PORT09 to PORT06"/>
    <n v="250"/>
    <n v="0.48814438452738274"/>
    <n v="494.49026152623873"/>
  </r>
  <r>
    <n v="1447267030.7"/>
    <x v="3"/>
    <x v="50"/>
    <d v="2022-04-11T00:00:00"/>
    <s v="PORT04"/>
    <s v="V444_0"/>
    <n v="2"/>
    <s v="DTP"/>
    <n v="3"/>
    <n v="0"/>
    <s v="V221110"/>
    <n v="1696756"/>
    <x v="1"/>
    <s v="PORT09"/>
    <n v="320"/>
    <n v="1.379193205944798"/>
    <m/>
    <s v="PORT09 to PORT04"/>
    <n v="360"/>
    <n v="0.51750189162546179"/>
    <n v="165.60060532014776"/>
  </r>
  <r>
    <n v="1447186297.7"/>
    <x v="9"/>
    <x v="730"/>
    <d v="2022-04-08T00:00:00"/>
    <s v="PORT04"/>
    <s v="V444_0"/>
    <n v="2"/>
    <s v="DTP"/>
    <n v="3"/>
    <n v="0"/>
    <s v="V221110"/>
    <n v="1696758"/>
    <x v="1"/>
    <s v="PORT09"/>
    <n v="294"/>
    <n v="1.3793667101863745"/>
    <m/>
    <s v="PORT09 to PORT04"/>
    <n v="360"/>
    <n v="0.51750189162546179"/>
    <n v="152.14555613788576"/>
  </r>
  <r>
    <n v="1447186296.7"/>
    <x v="1"/>
    <x v="668"/>
    <d v="2022-04-09T00:00:00"/>
    <s v="PORT04"/>
    <s v="V444_0"/>
    <n v="2"/>
    <s v="DTP"/>
    <n v="3"/>
    <n v="0"/>
    <s v="V221110"/>
    <n v="1696758"/>
    <x v="1"/>
    <s v="PORT09"/>
    <n v="308"/>
    <n v="1.6192565728274833"/>
    <m/>
    <s v="PORT09 to PORT04"/>
    <n v="360"/>
    <n v="0.51750189162546179"/>
    <n v="159.39058262064222"/>
  </r>
  <r>
    <n v="1447397847.7"/>
    <x v="7"/>
    <x v="1162"/>
    <d v="2022-04-15T00:00:00"/>
    <s v="PORT04"/>
    <s v="V444_0"/>
    <n v="2"/>
    <s v="DTP"/>
    <n v="3"/>
    <n v="0"/>
    <s v="V221110"/>
    <n v="1696758"/>
    <x v="1"/>
    <s v="PORT09"/>
    <n v="350"/>
    <n v="3.5983479396166294"/>
    <m/>
    <s v="PORT09 to PORT04"/>
    <n v="360"/>
    <n v="0.51750189162546179"/>
    <n v="181.12566206891162"/>
  </r>
  <r>
    <n v="1447406924.7"/>
    <x v="7"/>
    <x v="986"/>
    <d v="2022-04-15T00:00:00"/>
    <s v="PORT04"/>
    <s v="V444_0"/>
    <n v="2"/>
    <s v="DTP"/>
    <n v="3"/>
    <n v="0"/>
    <s v="V221110"/>
    <n v="1696758"/>
    <x v="1"/>
    <s v="PORT09"/>
    <n v="344"/>
    <n v="0.95955945056443448"/>
    <m/>
    <s v="PORT09 to PORT04"/>
    <n v="360"/>
    <n v="0.51750189162546179"/>
    <n v="178.02065071915885"/>
  </r>
  <r>
    <n v="1447148033.7"/>
    <x v="6"/>
    <x v="955"/>
    <d v="2022-04-03T00:00:00"/>
    <s v="PORT04"/>
    <s v="V444_0"/>
    <n v="2"/>
    <s v="DTP"/>
    <n v="3"/>
    <n v="0"/>
    <s v="V221110"/>
    <n v="1695138"/>
    <x v="1"/>
    <s v="PORT09"/>
    <n v="312"/>
    <n v="0.85644743534321566"/>
    <m/>
    <s v="PORT09 to PORT04"/>
    <n v="360"/>
    <n v="0.51750189162546179"/>
    <n v="161.46059018714408"/>
  </r>
  <r>
    <n v="1447332236.7"/>
    <x v="8"/>
    <x v="46"/>
    <d v="2022-04-04T00:00:00"/>
    <s v="PORT04"/>
    <s v="V444_0"/>
    <n v="2"/>
    <s v="DTP"/>
    <n v="3"/>
    <n v="0"/>
    <s v="V221110"/>
    <n v="1676564"/>
    <x v="1"/>
    <s v="PORT09"/>
    <n v="363"/>
    <n v="0.77685502798339046"/>
    <m/>
    <s v="PORT09 to PORT04"/>
    <n v="360"/>
    <n v="0.51750189162546179"/>
    <n v="187.85318666004264"/>
  </r>
  <r>
    <n v="1447375174.7"/>
    <x v="2"/>
    <x v="659"/>
    <d v="2022-04-02T00:00:00"/>
    <s v="PORT04"/>
    <s v="V444_0"/>
    <n v="2"/>
    <s v="DTP"/>
    <n v="3"/>
    <n v="0"/>
    <s v="V221110"/>
    <n v="1676564"/>
    <x v="1"/>
    <s v="PORT09"/>
    <n v="731"/>
    <n v="7.6131792742372264"/>
    <m/>
    <s v="PORT09 to PORT04"/>
    <n v="360"/>
    <n v="0.51750189162546179"/>
    <n v="378.29388277821255"/>
  </r>
  <r>
    <n v="1447169065.7"/>
    <x v="7"/>
    <x v="1023"/>
    <d v="2022-04-15T00:00:00"/>
    <s v="PORT04"/>
    <s v="V444_0"/>
    <n v="2"/>
    <s v="DTP"/>
    <n v="3"/>
    <n v="0"/>
    <s v="V221110"/>
    <n v="1676564"/>
    <x v="1"/>
    <s v="PORT09"/>
    <n v="432"/>
    <n v="1.5537100559667809"/>
    <m/>
    <s v="PORT09 to PORT04"/>
    <n v="360"/>
    <n v="0.51750189162546179"/>
    <n v="223.56081718219949"/>
  </r>
  <r>
    <n v="1447283705.7"/>
    <x v="8"/>
    <x v="824"/>
    <d v="2022-04-04T00:00:00"/>
    <s v="PORT04"/>
    <s v="V444_0"/>
    <n v="2"/>
    <s v="DTP"/>
    <n v="3"/>
    <n v="0"/>
    <s v="V221110"/>
    <n v="1676564"/>
    <x v="1"/>
    <s v="PORT09"/>
    <n v="787"/>
    <n v="7.4"/>
    <m/>
    <s v="PORT09 to PORT04"/>
    <n v="360"/>
    <n v="0.51750189162546179"/>
    <n v="407.27398870923844"/>
  </r>
  <r>
    <n v="1447353788.7"/>
    <x v="3"/>
    <x v="362"/>
    <d v="2022-04-11T00:00:00"/>
    <s v="PORT04"/>
    <s v="V444_0"/>
    <n v="2"/>
    <s v="DTP"/>
    <n v="3"/>
    <n v="0"/>
    <s v="V221110"/>
    <n v="1676564"/>
    <x v="1"/>
    <s v="PORT09"/>
    <n v="814"/>
    <n v="7.74"/>
    <m/>
    <s v="PORT09 to PORT04"/>
    <n v="360"/>
    <n v="0.51750189162546179"/>
    <n v="421.24653978312591"/>
  </r>
  <r>
    <n v="1447266851.7"/>
    <x v="9"/>
    <x v="217"/>
    <d v="2022-04-08T00:00:00"/>
    <s v="PORT04"/>
    <s v="V444_0"/>
    <n v="2"/>
    <s v="DTP"/>
    <n v="3"/>
    <n v="0"/>
    <s v="V221110"/>
    <n v="1676564"/>
    <x v="1"/>
    <s v="PORT09"/>
    <n v="848"/>
    <n v="8.16"/>
    <m/>
    <s v="PORT09 to PORT04"/>
    <n v="360"/>
    <n v="0.51750189162546179"/>
    <n v="438.8416040983916"/>
  </r>
  <r>
    <n v="1447269488.7"/>
    <x v="5"/>
    <x v="630"/>
    <d v="2022-04-05T00:00:00"/>
    <s v="PORT04"/>
    <s v="V444_0"/>
    <n v="2"/>
    <s v="DTP"/>
    <n v="3"/>
    <n v="0"/>
    <s v="V221110"/>
    <n v="1676564"/>
    <x v="1"/>
    <s v="PORT09"/>
    <n v="842"/>
    <n v="8.16"/>
    <m/>
    <s v="PORT09 to PORT04"/>
    <n v="360"/>
    <n v="0.51750189162546179"/>
    <n v="435.73659274863883"/>
  </r>
  <r>
    <n v="1447209516.7"/>
    <x v="4"/>
    <x v="253"/>
    <d v="2022-04-10T00:00:00"/>
    <s v="PORT04"/>
    <s v="V444_0"/>
    <n v="2"/>
    <s v="DTP"/>
    <n v="3"/>
    <n v="0"/>
    <s v="V221110"/>
    <n v="1676564"/>
    <x v="1"/>
    <s v="PORT09"/>
    <n v="663"/>
    <n v="6.16"/>
    <m/>
    <s v="PORT09 to PORT04"/>
    <n v="360"/>
    <n v="0.51750189162546179"/>
    <n v="343.10375414768117"/>
  </r>
  <r>
    <n v="1447168944.7"/>
    <x v="5"/>
    <x v="717"/>
    <d v="2022-04-06T00:00:00"/>
    <s v="PORT04"/>
    <s v="V444_0"/>
    <n v="2"/>
    <s v="DTP"/>
    <n v="3"/>
    <n v="0"/>
    <s v="V221110"/>
    <n v="1676564"/>
    <x v="1"/>
    <s v="PORT09"/>
    <n v="1287"/>
    <n v="15.76"/>
    <m/>
    <s v="PORT09 to PORT04"/>
    <n v="360"/>
    <n v="0.51750189162546179"/>
    <n v="666.02493452196927"/>
  </r>
  <r>
    <n v="1447323816.7"/>
    <x v="6"/>
    <x v="701"/>
    <d v="2022-04-03T00:00:00"/>
    <s v="PORT04"/>
    <s v="V444_0"/>
    <n v="2"/>
    <s v="DTP"/>
    <n v="3"/>
    <n v="0"/>
    <s v="V221110"/>
    <n v="1676564"/>
    <x v="1"/>
    <s v="PORT09"/>
    <n v="888"/>
    <n v="8.74"/>
    <m/>
    <s v="PORT09 to PORT04"/>
    <n v="360"/>
    <n v="0.51750189162546179"/>
    <n v="459.54167976341006"/>
  </r>
  <r>
    <n v="1447156546.7"/>
    <x v="7"/>
    <x v="58"/>
    <d v="2022-04-16T00:00:00"/>
    <s v="PORT04"/>
    <s v="V444_0"/>
    <n v="2"/>
    <s v="DTP"/>
    <n v="3"/>
    <n v="0"/>
    <s v="V221110"/>
    <n v="1676564"/>
    <x v="1"/>
    <s v="PORT09"/>
    <n v="1024"/>
    <n v="10.56"/>
    <m/>
    <s v="PORT09 to PORT04"/>
    <n v="360"/>
    <n v="0.51750189162546179"/>
    <n v="529.92193702447287"/>
  </r>
  <r>
    <n v="1447379081.7"/>
    <x v="5"/>
    <x v="29"/>
    <d v="2022-04-06T00:00:00"/>
    <s v="PORT04"/>
    <s v="V444_0"/>
    <n v="2"/>
    <s v="DTP"/>
    <n v="3"/>
    <n v="0"/>
    <s v="V221110"/>
    <n v="1700139"/>
    <x v="1"/>
    <s v="PORT09"/>
    <n v="26244"/>
    <n v="34.914378786946983"/>
    <m/>
    <s v="PORT09 to PORT04"/>
    <n v="360"/>
    <n v="0.51750189162546179"/>
    <n v="13581.319643818619"/>
  </r>
  <r>
    <n v="1447159912.7"/>
    <x v="2"/>
    <x v="1084"/>
    <d v="2022-04-02T00:00:00"/>
    <s v="PORT04"/>
    <s v="V444_0"/>
    <n v="2"/>
    <s v="DTP"/>
    <n v="3"/>
    <n v="0"/>
    <s v="V221110"/>
    <n v="1675615"/>
    <x v="1"/>
    <s v="PORT09"/>
    <n v="376"/>
    <n v="1.1498980742969114"/>
    <m/>
    <s v="PORT09 to PORT04"/>
    <n v="360"/>
    <n v="0.51750189162546179"/>
    <n v="194.58071125117362"/>
  </r>
  <r>
    <n v="1447323890.7"/>
    <x v="2"/>
    <x v="1026"/>
    <d v="2022-04-02T00:00:00"/>
    <s v="PORT04"/>
    <s v="V444_0"/>
    <n v="2"/>
    <s v="DTP"/>
    <n v="3"/>
    <n v="0"/>
    <s v="V221110"/>
    <n v="1675615"/>
    <x v="1"/>
    <s v="PORT09"/>
    <n v="494"/>
    <n v="2.0609711639321566"/>
    <m/>
    <s v="PORT09 to PORT04"/>
    <n v="360"/>
    <n v="0.51750189162546179"/>
    <n v="255.64593446297812"/>
  </r>
  <r>
    <n v="1447334800.7"/>
    <x v="7"/>
    <x v="769"/>
    <d v="2022-04-15T00:00:00"/>
    <s v="PORT04"/>
    <s v="V444_0"/>
    <n v="2"/>
    <s v="DTP"/>
    <n v="3"/>
    <n v="0"/>
    <s v="V221110"/>
    <n v="1675615"/>
    <x v="1"/>
    <s v="PORT09"/>
    <n v="287"/>
    <n v="4.4226849011419669E-2"/>
    <m/>
    <s v="PORT09 to PORT04"/>
    <n v="360"/>
    <n v="0.51750189162546179"/>
    <n v="148.52304289650752"/>
  </r>
  <r>
    <n v="1447174009.7"/>
    <x v="1"/>
    <x v="1060"/>
    <d v="2022-04-09T00:00:00"/>
    <s v="PORT04"/>
    <s v="V444_0"/>
    <n v="2"/>
    <s v="DTP"/>
    <n v="3"/>
    <n v="0"/>
    <s v="V221110"/>
    <n v="1675615"/>
    <x v="1"/>
    <s v="PORT09"/>
    <n v="437"/>
    <n v="1.7779193302590708"/>
    <m/>
    <s v="PORT09 to PORT04"/>
    <n v="360"/>
    <n v="0.51750189162546179"/>
    <n v="226.14832664032679"/>
  </r>
  <r>
    <n v="1447258820.7"/>
    <x v="8"/>
    <x v="17"/>
    <d v="2022-04-05T00:00:00"/>
    <s v="PORT04"/>
    <s v="V444_0"/>
    <n v="2"/>
    <s v="DTP"/>
    <n v="3"/>
    <n v="0"/>
    <s v="V221110"/>
    <n v="1675615"/>
    <x v="1"/>
    <s v="PORT09"/>
    <n v="1254"/>
    <n v="8.8453698022839351"/>
    <m/>
    <s v="PORT09 to PORT04"/>
    <n v="360"/>
    <n v="0.51750189162546179"/>
    <n v="648.94737209832908"/>
  </r>
  <r>
    <n v="1447283778.7"/>
    <x v="7"/>
    <x v="835"/>
    <d v="2022-04-15T00:00:00"/>
    <s v="PORT04"/>
    <s v="V444_0"/>
    <n v="2"/>
    <s v="DTP"/>
    <n v="3"/>
    <n v="0"/>
    <s v="V221110"/>
    <n v="1675615"/>
    <x v="1"/>
    <s v="PORT09"/>
    <n v="442"/>
    <n v="1.760228590654503"/>
    <m/>
    <s v="PORT09 to PORT04"/>
    <n v="360"/>
    <n v="0.51750189162546179"/>
    <n v="228.73583609845412"/>
  </r>
  <r>
    <n v="1447323872.7"/>
    <x v="8"/>
    <x v="619"/>
    <d v="2022-04-04T00:00:00"/>
    <s v="PORT04"/>
    <s v="V444_0"/>
    <n v="2"/>
    <s v="DTP"/>
    <n v="3"/>
    <n v="0"/>
    <s v="V221110"/>
    <n v="1675615"/>
    <x v="1"/>
    <s v="PORT09"/>
    <n v="368"/>
    <n v="0.90222771983296124"/>
    <m/>
    <s v="PORT09 to PORT04"/>
    <n v="360"/>
    <n v="0.51750189162546179"/>
    <n v="190.44069611816994"/>
  </r>
  <r>
    <n v="1447323897.7"/>
    <x v="2"/>
    <x v="368"/>
    <d v="2022-04-02T00:00:00"/>
    <s v="PORT04"/>
    <s v="V444_0"/>
    <n v="2"/>
    <s v="DTP"/>
    <n v="3"/>
    <n v="0"/>
    <s v="V221110"/>
    <n v="1675615"/>
    <x v="1"/>
    <s v="PORT09"/>
    <n v="333"/>
    <n v="0.27420646387080194"/>
    <m/>
    <s v="PORT09 to PORT04"/>
    <n v="360"/>
    <n v="0.51750189162546179"/>
    <n v="172.32812991127878"/>
  </r>
  <r>
    <n v="1447171110.7"/>
    <x v="7"/>
    <x v="467"/>
    <d v="2022-04-16T00:00:00"/>
    <s v="PORT04"/>
    <s v="V444_0"/>
    <n v="2"/>
    <s v="DTP"/>
    <n v="3"/>
    <n v="0"/>
    <s v="V221110"/>
    <n v="1675615"/>
    <x v="1"/>
    <s v="PORT09"/>
    <n v="1243"/>
    <n v="8.8453698022839351"/>
    <m/>
    <s v="PORT09 to PORT04"/>
    <n v="360"/>
    <n v="0.51750189162546179"/>
    <n v="643.25485129044898"/>
  </r>
  <r>
    <n v="1447156568.7"/>
    <x v="6"/>
    <x v="717"/>
    <d v="2022-04-04T00:00:00"/>
    <s v="PORT04"/>
    <s v="V444_0"/>
    <n v="2"/>
    <s v="DTP"/>
    <n v="3"/>
    <n v="0"/>
    <s v="V221110"/>
    <n v="1675615"/>
    <x v="1"/>
    <s v="PORT09"/>
    <n v="1333"/>
    <n v="8.84"/>
    <m/>
    <s v="PORT09 to PORT04"/>
    <n v="360"/>
    <n v="0.51750189162546179"/>
    <n v="689.83002153674056"/>
  </r>
  <r>
    <n v="1447397809.7"/>
    <x v="0"/>
    <x v="858"/>
    <d v="2022-04-13T00:00:00"/>
    <s v="PORT04"/>
    <s v="V444_0"/>
    <n v="2"/>
    <s v="DTP"/>
    <n v="3"/>
    <n v="0"/>
    <s v="V221110"/>
    <n v="1675615"/>
    <x v="1"/>
    <s v="PORT09"/>
    <n v="2744"/>
    <n v="22.559999999999995"/>
    <m/>
    <s v="PORT09 to PORT04"/>
    <n v="360"/>
    <n v="0.51750189162546179"/>
    <n v="1420.025190620267"/>
  </r>
  <r>
    <n v="1447323880.7"/>
    <x v="4"/>
    <x v="610"/>
    <d v="2022-04-11T00:00:00"/>
    <s v="PORT04"/>
    <s v="V444_0"/>
    <n v="2"/>
    <s v="DTP"/>
    <n v="3"/>
    <n v="0"/>
    <s v="V221110"/>
    <n v="1675615"/>
    <x v="1"/>
    <s v="PORT09"/>
    <n v="5316"/>
    <n v="40.700000000000003"/>
    <m/>
    <s v="PORT09 to PORT04"/>
    <n v="360"/>
    <n v="0.51750189162546179"/>
    <n v="2751.0400558809547"/>
  </r>
  <r>
    <n v="1447163436.7"/>
    <x v="8"/>
    <x v="179"/>
    <d v="2022-04-05T00:00:00"/>
    <s v="PORT04"/>
    <s v="V444_0"/>
    <n v="2"/>
    <s v="DTP"/>
    <n v="3"/>
    <n v="0"/>
    <s v="V221110"/>
    <n v="1675615"/>
    <x v="1"/>
    <s v="PORT09"/>
    <n v="5324"/>
    <n v="41.3"/>
    <m/>
    <s v="PORT09 to PORT04"/>
    <n v="360"/>
    <n v="0.51750189162546179"/>
    <n v="2755.1800710139587"/>
  </r>
  <r>
    <n v="1447163437.7"/>
    <x v="7"/>
    <x v="167"/>
    <d v="2022-04-16T00:00:00"/>
    <s v="PORT04"/>
    <s v="V444_0"/>
    <n v="2"/>
    <s v="DTP"/>
    <n v="3"/>
    <n v="0"/>
    <s v="V221110"/>
    <n v="1675615"/>
    <x v="1"/>
    <s v="PORT09"/>
    <n v="5301"/>
    <n v="40.299999999999997"/>
    <m/>
    <s v="PORT09 to PORT04"/>
    <n v="360"/>
    <n v="0.51750189162546179"/>
    <n v="2743.2775275065728"/>
  </r>
  <r>
    <n v="1447320817.7"/>
    <x v="4"/>
    <x v="1063"/>
    <d v="2022-04-11T00:00:00"/>
    <s v="PORT04"/>
    <s v="V444_0"/>
    <n v="2"/>
    <s v="DTP"/>
    <n v="3"/>
    <n v="0"/>
    <s v="V221110"/>
    <n v="1675615"/>
    <x v="1"/>
    <s v="PORT09"/>
    <n v="5315"/>
    <n v="38.08"/>
    <m/>
    <s v="PORT09 to PORT04"/>
    <n v="360"/>
    <n v="0.51750189162546179"/>
    <n v="2750.5225539893295"/>
  </r>
  <r>
    <n v="1447326751.7"/>
    <x v="0"/>
    <x v="936"/>
    <d v="2022-04-13T00:00:00"/>
    <s v="PORT04"/>
    <s v="V444_0"/>
    <n v="2"/>
    <s v="DTP"/>
    <n v="3"/>
    <n v="0"/>
    <s v="V221110"/>
    <n v="1675615"/>
    <x v="1"/>
    <s v="PORT09"/>
    <n v="9275"/>
    <n v="75.88"/>
    <m/>
    <s v="PORT09 to PORT04"/>
    <n v="360"/>
    <n v="0.51750189162546179"/>
    <n v="4799.830044826158"/>
  </r>
  <r>
    <n v="1447283779.7"/>
    <x v="1"/>
    <x v="159"/>
    <d v="2022-04-10T00:00:00"/>
    <s v="PORT04"/>
    <s v="V444_0"/>
    <n v="2"/>
    <s v="DTP"/>
    <n v="3"/>
    <n v="0"/>
    <s v="V221110"/>
    <n v="1675615"/>
    <x v="1"/>
    <s v="PORT09"/>
    <n v="1788"/>
    <n v="11.56"/>
    <m/>
    <s v="PORT09 to PORT04"/>
    <n v="360"/>
    <n v="0.51750189162546179"/>
    <n v="925.29338222632566"/>
  </r>
  <r>
    <n v="1447325738.7"/>
    <x v="5"/>
    <x v="189"/>
    <d v="2022-04-06T00:00:00"/>
    <s v="PORT04"/>
    <s v="V444_0"/>
    <n v="2"/>
    <s v="DTP"/>
    <n v="3"/>
    <n v="0"/>
    <s v="V221110"/>
    <n v="1675615"/>
    <x v="1"/>
    <s v="PORT09"/>
    <n v="7331"/>
    <n v="48.88"/>
    <m/>
    <s v="PORT09 to PORT04"/>
    <n v="360"/>
    <n v="0.51750189162546179"/>
    <n v="3793.8063675062604"/>
  </r>
  <r>
    <n v="1447407899.7"/>
    <x v="9"/>
    <x v="639"/>
    <d v="2022-04-08T00:00:00"/>
    <s v="PORT04"/>
    <s v="V444_0"/>
    <n v="2"/>
    <s v="DTP"/>
    <n v="3"/>
    <n v="0"/>
    <s v="V221110"/>
    <n v="1675655"/>
    <x v="1"/>
    <s v="PORT09"/>
    <n v="535"/>
    <n v="2.3006870907768158"/>
    <m/>
    <s v="PORT09 to PORT04"/>
    <n v="360"/>
    <n v="0.51750189162546179"/>
    <n v="276.86351201962208"/>
  </r>
  <r>
    <n v="1447283826.7"/>
    <x v="1"/>
    <x v="394"/>
    <d v="2022-04-09T00:00:00"/>
    <s v="PORT04"/>
    <s v="V444_0"/>
    <n v="2"/>
    <s v="DTP"/>
    <n v="3"/>
    <n v="0"/>
    <s v="V221110"/>
    <n v="1675655"/>
    <x v="1"/>
    <s v="PORT09"/>
    <n v="555"/>
    <n v="3.22"/>
    <m/>
    <s v="PORT09 to PORT04"/>
    <n v="360"/>
    <n v="0.51750189162546179"/>
    <n v="287.21354985213128"/>
  </r>
  <r>
    <n v="1447169011.7"/>
    <x v="6"/>
    <x v="476"/>
    <d v="2022-04-03T00:00:00"/>
    <s v="PORT04"/>
    <s v="V444_0"/>
    <n v="2"/>
    <s v="DTP"/>
    <n v="3"/>
    <n v="0"/>
    <s v="V221110"/>
    <n v="1675655"/>
    <x v="1"/>
    <s v="PORT09"/>
    <n v="558"/>
    <n v="3.3"/>
    <m/>
    <s v="PORT09 to PORT04"/>
    <n v="360"/>
    <n v="0.51750189162546179"/>
    <n v="288.76605552700767"/>
  </r>
  <r>
    <n v="1447175819.7"/>
    <x v="9"/>
    <x v="1025"/>
    <d v="2022-04-08T00:00:00"/>
    <s v="PORT04"/>
    <s v="V444_0"/>
    <n v="2"/>
    <s v="DTP"/>
    <n v="3"/>
    <n v="0"/>
    <s v="V221110"/>
    <n v="1675655"/>
    <x v="1"/>
    <s v="PORT09"/>
    <n v="746"/>
    <n v="4.4400000000000004"/>
    <m/>
    <s v="PORT09 to PORT04"/>
    <n v="360"/>
    <n v="0.51750189162546179"/>
    <n v="386.05641115259448"/>
  </r>
  <r>
    <n v="1447218770.7"/>
    <x v="2"/>
    <x v="208"/>
    <d v="2022-04-03T00:00:00"/>
    <s v="PORT04"/>
    <s v="V444_0"/>
    <n v="2"/>
    <s v="DTP"/>
    <n v="3"/>
    <n v="0"/>
    <s v="V221110"/>
    <n v="1675655"/>
    <x v="1"/>
    <s v="PORT09"/>
    <n v="1329"/>
    <n v="9.14"/>
    <m/>
    <s v="PORT09 to PORT04"/>
    <n v="360"/>
    <n v="0.51750189162546179"/>
    <n v="687.76001397023867"/>
  </r>
  <r>
    <n v="1447283793.7"/>
    <x v="7"/>
    <x v="165"/>
    <d v="2022-04-16T00:00:00"/>
    <s v="PORT04"/>
    <s v="V444_0"/>
    <n v="2"/>
    <s v="DTP"/>
    <n v="3"/>
    <n v="0"/>
    <s v="V221110"/>
    <n v="1675655"/>
    <x v="1"/>
    <s v="PORT09"/>
    <n v="3166"/>
    <n v="20.700000000000003"/>
    <m/>
    <s v="PORT09 to PORT04"/>
    <n v="360"/>
    <n v="0.51750189162546179"/>
    <n v="1638.410988886212"/>
  </r>
  <r>
    <n v="1447163440.7"/>
    <x v="2"/>
    <x v="618"/>
    <d v="2022-04-03T00:00:00"/>
    <s v="PORT04"/>
    <s v="V444_0"/>
    <n v="2"/>
    <s v="DTP"/>
    <n v="3"/>
    <n v="0"/>
    <s v="V221110"/>
    <n v="1675654"/>
    <x v="1"/>
    <s v="PORT09"/>
    <n v="3248"/>
    <n v="25.2"/>
    <m/>
    <s v="PORT09 to PORT04"/>
    <n v="360"/>
    <n v="0.51750189162546179"/>
    <n v="1680.8461439994999"/>
  </r>
  <r>
    <n v="1447240288.7"/>
    <x v="3"/>
    <x v="45"/>
    <d v="2022-04-12T00:00:00"/>
    <s v="PORT04"/>
    <s v="V444_0"/>
    <n v="2"/>
    <s v="DTP"/>
    <n v="3"/>
    <n v="0"/>
    <s v="V221110"/>
    <n v="1699772"/>
    <x v="1"/>
    <s v="PORT09"/>
    <n v="1264"/>
    <n v="10.598896267361393"/>
    <m/>
    <s v="PORT09 to PORT04"/>
    <n v="360"/>
    <n v="0.51750189162546179"/>
    <n v="654.12239101458374"/>
  </r>
  <r>
    <n v="1447225100.7"/>
    <x v="8"/>
    <x v="776"/>
    <d v="2022-04-05T00:00:00"/>
    <s v="PORT04"/>
    <s v="V444_0"/>
    <n v="2"/>
    <s v="DTP"/>
    <n v="3"/>
    <n v="0"/>
    <s v="V221110"/>
    <n v="1699772"/>
    <x v="1"/>
    <s v="PORT09"/>
    <n v="1279"/>
    <n v="12.598896267361393"/>
    <m/>
    <s v="PORT09 to PORT04"/>
    <n v="360"/>
    <n v="0.51750189162546179"/>
    <n v="661.88491938896561"/>
  </r>
  <r>
    <n v="1447251201.7"/>
    <x v="1"/>
    <x v="1033"/>
    <d v="2022-04-10T00:00:00"/>
    <s v="PORT04"/>
    <s v="V444_0"/>
    <n v="2"/>
    <s v="DTP"/>
    <n v="3"/>
    <n v="0"/>
    <s v="V221110"/>
    <n v="1699772"/>
    <x v="1"/>
    <s v="PORT09"/>
    <n v="2302"/>
    <n v="21.94"/>
    <m/>
    <s v="PORT09 to PORT04"/>
    <n v="360"/>
    <n v="0.51750189162546179"/>
    <n v="1191.289354521813"/>
  </r>
  <r>
    <n v="1447251206.7"/>
    <x v="1"/>
    <x v="768"/>
    <d v="2022-04-10T00:00:00"/>
    <s v="PORT04"/>
    <s v="V444_0"/>
    <n v="2"/>
    <s v="DTP"/>
    <n v="3"/>
    <n v="0"/>
    <s v="V221110"/>
    <n v="1696074"/>
    <x v="1"/>
    <s v="PORT09"/>
    <n v="1280"/>
    <n v="8.8791484216173409"/>
    <m/>
    <s v="PORT09 to PORT04"/>
    <n v="360"/>
    <n v="0.51750189162546179"/>
    <n v="662.40242128059106"/>
  </r>
  <r>
    <n v="1447167273.7"/>
    <x v="9"/>
    <x v="1030"/>
    <d v="2022-04-09T00:00:00"/>
    <s v="PORT04"/>
    <s v="V444_0"/>
    <n v="2"/>
    <s v="DTP"/>
    <n v="3"/>
    <n v="0"/>
    <s v="V221110"/>
    <n v="1696074"/>
    <x v="1"/>
    <s v="PORT09"/>
    <n v="3278"/>
    <n v="26.637445264852026"/>
    <m/>
    <s v="PORT09 to PORT04"/>
    <n v="360"/>
    <n v="0.51750189162546179"/>
    <n v="1696.3712007482636"/>
  </r>
  <r>
    <n v="1447257095.7"/>
    <x v="2"/>
    <x v="476"/>
    <d v="2022-04-02T00:00:00"/>
    <s v="PORT04"/>
    <s v="V444_0"/>
    <n v="2"/>
    <s v="DTP"/>
    <n v="3"/>
    <n v="0"/>
    <s v="V221110"/>
    <n v="1696074"/>
    <x v="1"/>
    <s v="PORT09"/>
    <n v="297"/>
    <n v="0.35516593686469367"/>
    <m/>
    <s v="PORT09 to PORT04"/>
    <n v="360"/>
    <n v="0.51750189162546179"/>
    <n v="153.69806181276215"/>
  </r>
  <r>
    <n v="1447346148.7"/>
    <x v="9"/>
    <x v="513"/>
    <d v="2022-04-09T00:00:00"/>
    <s v="PORT04"/>
    <s v="V444_0"/>
    <n v="2"/>
    <s v="DTP"/>
    <n v="3"/>
    <n v="0"/>
    <s v="V221110"/>
    <n v="1696074"/>
    <x v="1"/>
    <s v="PORT09"/>
    <n v="3271"/>
    <n v="27.637445264852026"/>
    <m/>
    <s v="PORT09 to PORT04"/>
    <n v="360"/>
    <n v="0.51750189162546179"/>
    <n v="1692.7486875068855"/>
  </r>
  <r>
    <n v="1447397844.7"/>
    <x v="3"/>
    <x v="415"/>
    <d v="2022-04-12T00:00:00"/>
    <s v="PORT04"/>
    <s v="V444_0"/>
    <n v="2"/>
    <s v="DTP"/>
    <n v="3"/>
    <n v="0"/>
    <s v="V221110"/>
    <n v="1696074"/>
    <x v="1"/>
    <s v="PORT09"/>
    <n v="3293"/>
    <n v="24.637445264852026"/>
    <m/>
    <s v="PORT09 to PORT04"/>
    <n v="360"/>
    <n v="0.51750189162546179"/>
    <n v="1704.1337291226457"/>
  </r>
  <r>
    <n v="1447205763.7"/>
    <x v="1"/>
    <x v="242"/>
    <d v="2022-04-09T00:00:00"/>
    <s v="PORT04"/>
    <s v="V444_0"/>
    <n v="2"/>
    <s v="DTP"/>
    <n v="3"/>
    <n v="0"/>
    <s v="V221110"/>
    <n v="1696074"/>
    <x v="1"/>
    <s v="PORT09"/>
    <n v="600"/>
    <n v="2.4506449643663863"/>
    <m/>
    <s v="PORT09 to PORT04"/>
    <n v="360"/>
    <n v="0.51750189162546179"/>
    <n v="310.50113497527707"/>
  </r>
  <r>
    <n v="1447346147.7"/>
    <x v="4"/>
    <x v="776"/>
    <d v="2022-04-11T00:00:00"/>
    <s v="PORT04"/>
    <s v="V444_0"/>
    <n v="2"/>
    <s v="DTP"/>
    <n v="3"/>
    <n v="0"/>
    <s v="V221110"/>
    <n v="1696074"/>
    <x v="1"/>
    <s v="PORT09"/>
    <n v="3314"/>
    <n v="25.637445264852026"/>
    <m/>
    <s v="PORT09 to PORT04"/>
    <n v="360"/>
    <n v="0.51750189162546179"/>
    <n v="1715.0012688467802"/>
  </r>
  <r>
    <n v="1447370916.7"/>
    <x v="5"/>
    <x v="1145"/>
    <d v="2022-04-06T00:00:00"/>
    <s v="PORT04"/>
    <s v="V444_0"/>
    <n v="2"/>
    <s v="DTP"/>
    <n v="3"/>
    <n v="0"/>
    <s v="V221110"/>
    <n v="1696074"/>
    <x v="1"/>
    <s v="PORT09"/>
    <n v="5352"/>
    <n v="44.283656950248442"/>
    <m/>
    <s v="PORT09 to PORT04"/>
    <n v="360"/>
    <n v="0.51750189162546179"/>
    <n v="2769.6701239794716"/>
  </r>
  <r>
    <n v="1447163357.7"/>
    <x v="1"/>
    <x v="499"/>
    <d v="2022-04-10T00:00:00"/>
    <s v="PORT04"/>
    <s v="V444_0"/>
    <n v="2"/>
    <s v="DTP"/>
    <n v="3"/>
    <n v="0"/>
    <s v="V221110"/>
    <n v="1696074"/>
    <x v="1"/>
    <s v="PORT09"/>
    <n v="2249"/>
    <n v="16.758296843234682"/>
    <m/>
    <s v="PORT09 to PORT04"/>
    <n v="360"/>
    <n v="0.51750189162546179"/>
    <n v="1163.8617542656636"/>
  </r>
  <r>
    <n v="1447208235.7"/>
    <x v="2"/>
    <x v="1055"/>
    <d v="2022-04-02T00:00:00"/>
    <s v="PORT04"/>
    <s v="V444_0"/>
    <n v="2"/>
    <s v="DTP"/>
    <n v="3"/>
    <n v="0"/>
    <s v="V221110"/>
    <n v="1696074"/>
    <x v="1"/>
    <s v="PORT09"/>
    <n v="451"/>
    <n v="1.2253224821831932"/>
    <m/>
    <s v="PORT09 to PORT04"/>
    <n v="360"/>
    <n v="0.51750189162546179"/>
    <n v="233.39335312308327"/>
  </r>
  <r>
    <n v="1447211858.7"/>
    <x v="0"/>
    <x v="287"/>
    <d v="2022-04-12T00:00:00"/>
    <s v="PORT04"/>
    <s v="V444_0"/>
    <n v="2"/>
    <s v="DTP"/>
    <n v="3"/>
    <n v="0"/>
    <s v="V221110"/>
    <n v="1696074"/>
    <x v="1"/>
    <s v="PORT09"/>
    <n v="821"/>
    <n v="5.2031809750677622"/>
    <m/>
    <s v="PORT09 to PORT04"/>
    <n v="360"/>
    <n v="0.51750189162546179"/>
    <n v="424.86905302450413"/>
  </r>
  <r>
    <n v="1447267329.7"/>
    <x v="1"/>
    <x v="524"/>
    <d v="2022-04-09T00:00:00"/>
    <s v="PORT04"/>
    <s v="V444_0"/>
    <n v="2"/>
    <s v="DTP"/>
    <n v="3"/>
    <n v="0"/>
    <s v="V221110"/>
    <n v="1696074"/>
    <x v="1"/>
    <s v="PORT09"/>
    <n v="368"/>
    <n v="0.35516593686469367"/>
    <m/>
    <s v="PORT09 to PORT04"/>
    <n v="360"/>
    <n v="0.51750189162546179"/>
    <n v="190.44069611816994"/>
  </r>
  <r>
    <n v="1447224982.7"/>
    <x v="5"/>
    <x v="1111"/>
    <d v="2022-04-06T00:00:00"/>
    <s v="PORT04"/>
    <s v="V444_0"/>
    <n v="2"/>
    <s v="DTP"/>
    <n v="3"/>
    <n v="0"/>
    <s v="V221110"/>
    <n v="1699771"/>
    <x v="1"/>
    <s v="PORT09"/>
    <n v="1321"/>
    <n v="7.2916272107302422"/>
    <m/>
    <s v="PORT09 to PORT04"/>
    <n v="360"/>
    <n v="0.51750189162546179"/>
    <n v="683.61999883723502"/>
  </r>
  <r>
    <n v="1447224944.7"/>
    <x v="8"/>
    <x v="788"/>
    <d v="2022-04-05T00:00:00"/>
    <s v="PORT04"/>
    <s v="V444_0"/>
    <n v="2"/>
    <s v="DTP"/>
    <n v="3"/>
    <n v="0"/>
    <s v="V221110"/>
    <n v="1699771"/>
    <x v="1"/>
    <s v="PORT09"/>
    <n v="1239"/>
    <n v="6.964304881308732"/>
    <m/>
    <s v="PORT09 to PORT04"/>
    <n v="360"/>
    <n v="0.51750189162546179"/>
    <n v="641.1848437239471"/>
  </r>
  <r>
    <n v="1447138689.7"/>
    <x v="2"/>
    <x v="512"/>
    <d v="2022-04-02T00:00:00"/>
    <s v="PORT04"/>
    <s v="V444_0"/>
    <n v="2"/>
    <s v="DTP"/>
    <n v="3"/>
    <n v="0"/>
    <s v="V221110"/>
    <n v="1696073"/>
    <x v="1"/>
    <s v="PORT09"/>
    <n v="310"/>
    <n v="0.18815084560623446"/>
    <m/>
    <s v="PORT09 to PORT04"/>
    <n v="360"/>
    <n v="0.51750189162546179"/>
    <n v="160.42558640389316"/>
  </r>
  <r>
    <n v="1447178872.7"/>
    <x v="0"/>
    <x v="310"/>
    <d v="2022-04-12T00:00:00"/>
    <s v="PORT04"/>
    <s v="V444_0"/>
    <n v="2"/>
    <s v="DTP"/>
    <n v="3"/>
    <n v="0"/>
    <s v="V221110"/>
    <n v="1696073"/>
    <x v="1"/>
    <s v="PORT09"/>
    <n v="316"/>
    <n v="2.595184077327372E-2"/>
    <m/>
    <s v="PORT09 to PORT04"/>
    <n v="360"/>
    <n v="0.51750189162546179"/>
    <n v="163.53059775364594"/>
  </r>
  <r>
    <n v="1447230407.7"/>
    <x v="0"/>
    <x v="950"/>
    <d v="2022-04-12T00:00:00"/>
    <s v="PORT04"/>
    <s v="V444_0"/>
    <n v="2"/>
    <s v="DTP"/>
    <n v="3"/>
    <n v="0"/>
    <s v="V221110"/>
    <n v="1696073"/>
    <x v="1"/>
    <s v="PORT09"/>
    <n v="252"/>
    <n v="7.1367562126502734E-2"/>
    <m/>
    <s v="PORT09 to PORT04"/>
    <n v="360"/>
    <n v="0.51750189162546179"/>
    <n v="130.41047668961636"/>
  </r>
  <r>
    <n v="1447246307.7"/>
    <x v="5"/>
    <x v="327"/>
    <d v="2022-04-05T00:00:00"/>
    <s v="PORT04"/>
    <s v="V444_0"/>
    <n v="2"/>
    <s v="DTP"/>
    <n v="3"/>
    <n v="0"/>
    <s v="V221110"/>
    <n v="1696073"/>
    <x v="1"/>
    <s v="PORT09"/>
    <n v="294"/>
    <n v="0.23356656695946348"/>
    <m/>
    <s v="PORT09 to PORT04"/>
    <n v="360"/>
    <n v="0.51750189162546179"/>
    <n v="152.14555613788576"/>
  </r>
  <r>
    <n v="1447267013.7"/>
    <x v="3"/>
    <x v="195"/>
    <d v="2022-04-11T00:00:00"/>
    <s v="PORT04"/>
    <s v="V444_0"/>
    <n v="2"/>
    <s v="DTP"/>
    <n v="3"/>
    <n v="0"/>
    <s v="V221110"/>
    <n v="1696073"/>
    <x v="1"/>
    <s v="PORT09"/>
    <n v="361"/>
    <n v="0.64879601933184294"/>
    <m/>
    <s v="PORT09 to PORT04"/>
    <n v="360"/>
    <n v="0.51750189162546179"/>
    <n v="186.8181828767917"/>
  </r>
  <r>
    <n v="1447167594.7"/>
    <x v="8"/>
    <x v="315"/>
    <d v="2022-04-04T00:00:00"/>
    <s v="PORT04"/>
    <s v="V444_0"/>
    <n v="2"/>
    <s v="DTP"/>
    <n v="3"/>
    <n v="0"/>
    <s v="V221110"/>
    <n v="1696073"/>
    <x v="1"/>
    <s v="PORT09"/>
    <n v="314"/>
    <n v="0.34386189024587677"/>
    <m/>
    <s v="PORT09 to PORT04"/>
    <n v="360"/>
    <n v="0.51750189162546179"/>
    <n v="162.49559397039499"/>
  </r>
  <r>
    <n v="1447163358.7"/>
    <x v="3"/>
    <x v="857"/>
    <d v="2022-04-12T00:00:00"/>
    <s v="PORT04"/>
    <s v="V444_0"/>
    <n v="2"/>
    <s v="DTP"/>
    <n v="3"/>
    <n v="0"/>
    <s v="V221110"/>
    <n v="1696073"/>
    <x v="1"/>
    <s v="PORT09"/>
    <n v="1313"/>
    <n v="6.4879601933184299"/>
    <m/>
    <s v="PORT09 to PORT04"/>
    <n v="360"/>
    <n v="0.51750189162546179"/>
    <n v="679.47998370423136"/>
  </r>
  <r>
    <n v="1447326512.7"/>
    <x v="5"/>
    <x v="428"/>
    <d v="2022-04-05T00:00:00"/>
    <s v="PORT04"/>
    <s v="V444_0"/>
    <n v="2"/>
    <s v="DTP"/>
    <n v="3"/>
    <n v="0"/>
    <s v="V221110"/>
    <n v="1696073"/>
    <x v="1"/>
    <s v="PORT09"/>
    <n v="762"/>
    <n v="2.7898228831269249"/>
    <m/>
    <s v="PORT09 to PORT04"/>
    <n v="360"/>
    <n v="0.51750189162546179"/>
    <n v="394.33644141860191"/>
  </r>
  <r>
    <n v="1447184186.7"/>
    <x v="1"/>
    <x v="860"/>
    <d v="2022-04-10T00:00:00"/>
    <s v="PORT04"/>
    <s v="V444_0"/>
    <n v="2"/>
    <s v="DTP"/>
    <n v="3"/>
    <n v="0"/>
    <s v="V221110"/>
    <n v="1699770"/>
    <x v="1"/>
    <s v="PORT09"/>
    <n v="1090"/>
    <n v="5.294488759591137"/>
    <m/>
    <s v="PORT09 to PORT04"/>
    <n v="360"/>
    <n v="0.51750189162546179"/>
    <n v="564.07706187175336"/>
  </r>
  <r>
    <n v="1447224981.7"/>
    <x v="7"/>
    <x v="590"/>
    <d v="2022-04-16T00:00:00"/>
    <s v="PORT04"/>
    <s v="V444_0"/>
    <n v="2"/>
    <s v="DTP"/>
    <n v="3"/>
    <n v="0"/>
    <s v="V221110"/>
    <n v="1699768"/>
    <x v="1"/>
    <s v="PORT09"/>
    <n v="1258"/>
    <n v="5.5195539776530866"/>
    <m/>
    <s v="PORT09 to PORT04"/>
    <n v="360"/>
    <n v="0.51750189162546179"/>
    <n v="651.01737966483097"/>
  </r>
  <r>
    <n v="1447224969.7"/>
    <x v="4"/>
    <x v="422"/>
    <d v="2022-04-10T00:00:00"/>
    <s v="PORT04"/>
    <s v="V444_0"/>
    <n v="2"/>
    <s v="DTP"/>
    <n v="3"/>
    <n v="0"/>
    <s v="V221110"/>
    <n v="1699768"/>
    <x v="1"/>
    <s v="PORT09"/>
    <n v="796"/>
    <n v="2.7597769888265433"/>
    <m/>
    <s v="PORT09 to PORT04"/>
    <n v="360"/>
    <n v="0.51750189162546179"/>
    <n v="411.9315057338676"/>
  </r>
  <r>
    <n v="1447224968.7"/>
    <x v="3"/>
    <x v="423"/>
    <d v="2022-04-11T00:00:00"/>
    <s v="PORT04"/>
    <s v="V444_0"/>
    <n v="2"/>
    <s v="DTP"/>
    <n v="3"/>
    <n v="0"/>
    <s v="V221110"/>
    <n v="1699769"/>
    <x v="1"/>
    <s v="PORT09"/>
    <n v="806"/>
    <n v="2.7162142295905265"/>
    <m/>
    <s v="PORT09 to PORT04"/>
    <n v="360"/>
    <n v="0.51750189162546179"/>
    <n v="417.1065246501222"/>
  </r>
  <r>
    <n v="1447224980.7"/>
    <x v="2"/>
    <x v="430"/>
    <d v="2022-04-03T00:00:00"/>
    <s v="PORT04"/>
    <s v="V444_0"/>
    <n v="2"/>
    <s v="DTP"/>
    <n v="3"/>
    <n v="0"/>
    <s v="V221110"/>
    <n v="1699769"/>
    <x v="1"/>
    <s v="PORT09"/>
    <n v="1285"/>
    <n v="5.432428459181053"/>
    <m/>
    <s v="PORT09 to PORT04"/>
    <n v="360"/>
    <n v="0.51750189162546179"/>
    <n v="664.98993073871839"/>
  </r>
  <r>
    <n v="1447224979.7"/>
    <x v="6"/>
    <x v="706"/>
    <d v="2022-04-04T00:00:00"/>
    <s v="PORT04"/>
    <s v="V444_0"/>
    <n v="2"/>
    <s v="DTP"/>
    <n v="3"/>
    <n v="0"/>
    <s v="V221110"/>
    <n v="1699766"/>
    <x v="1"/>
    <s v="PORT09"/>
    <n v="1330"/>
    <n v="5.3938751478855256"/>
    <m/>
    <s v="PORT09 to PORT04"/>
    <n v="360"/>
    <n v="0.51750189162546179"/>
    <n v="688.27751586186423"/>
  </r>
  <r>
    <n v="1447224971.7"/>
    <x v="2"/>
    <x v="295"/>
    <d v="2022-04-02T00:00:00"/>
    <s v="PORT04"/>
    <s v="V444_0"/>
    <n v="2"/>
    <s v="DTP"/>
    <n v="3"/>
    <n v="0"/>
    <s v="V221110"/>
    <n v="1699766"/>
    <x v="1"/>
    <s v="PORT09"/>
    <n v="453"/>
    <n v="1.078775029577105"/>
    <m/>
    <s v="PORT09 to PORT04"/>
    <n v="360"/>
    <n v="0.51750189162546179"/>
    <n v="234.42835690633419"/>
  </r>
  <r>
    <n v="1447185872.7"/>
    <x v="6"/>
    <x v="1012"/>
    <d v="2022-04-03T00:00:00"/>
    <s v="PORT04"/>
    <s v="V444_0"/>
    <n v="2"/>
    <s v="DTP"/>
    <n v="3"/>
    <n v="0"/>
    <s v="V221110"/>
    <n v="1695346"/>
    <x v="1"/>
    <s v="PORT09"/>
    <n v="262"/>
    <n v="7.2806372968803781E-2"/>
    <m/>
    <s v="PORT09 to PORT04"/>
    <n v="360"/>
    <n v="0.51750189162546179"/>
    <n v="135.58549560587099"/>
  </r>
  <r>
    <n v="1447163361.7"/>
    <x v="3"/>
    <x v="211"/>
    <d v="2022-04-12T00:00:00"/>
    <s v="PORT04"/>
    <s v="V444_0"/>
    <n v="2"/>
    <s v="DTP"/>
    <n v="3"/>
    <n v="0"/>
    <s v="V221110"/>
    <n v="1695346"/>
    <x v="1"/>
    <s v="PORT09"/>
    <n v="1274"/>
    <n v="3.8319143667791464"/>
    <m/>
    <s v="PORT09 to PORT04"/>
    <n v="360"/>
    <n v="0.51750189162546179"/>
    <n v="659.29740993083828"/>
  </r>
  <r>
    <n v="1447203789.7"/>
    <x v="1"/>
    <x v="805"/>
    <d v="2022-04-10T00:00:00"/>
    <s v="PORT04"/>
    <s v="V444_0"/>
    <n v="2"/>
    <s v="DTP"/>
    <n v="3"/>
    <n v="0"/>
    <s v="V221110"/>
    <n v="1695346"/>
    <x v="1"/>
    <s v="PORT09"/>
    <n v="1366"/>
    <n v="4.2994079195262023"/>
    <m/>
    <s v="PORT09 to PORT04"/>
    <n v="360"/>
    <n v="0.51750189162546179"/>
    <n v="706.90758396038075"/>
  </r>
  <r>
    <n v="1447208234.7"/>
    <x v="9"/>
    <x v="856"/>
    <d v="2022-04-09T00:00:00"/>
    <s v="PORT04"/>
    <s v="V444_0"/>
    <n v="2"/>
    <s v="DTP"/>
    <n v="3"/>
    <n v="0"/>
    <s v="V221110"/>
    <n v="1695346"/>
    <x v="1"/>
    <s v="PORT09"/>
    <n v="1154"/>
    <n v="3.2916144410632868"/>
    <m/>
    <s v="PORT09 to PORT04"/>
    <n v="360"/>
    <n v="0.51750189162546179"/>
    <n v="597.19718293578285"/>
  </r>
  <r>
    <n v="1447203760.7"/>
    <x v="4"/>
    <x v="1059"/>
    <d v="2022-04-11T00:00:00"/>
    <s v="PORT04"/>
    <s v="V444_0"/>
    <n v="2"/>
    <s v="DTP"/>
    <n v="3"/>
    <n v="0"/>
    <s v="V221110"/>
    <n v="1695346"/>
    <x v="1"/>
    <s v="PORT09"/>
    <n v="1277"/>
    <n v="3.8319143667791464"/>
    <m/>
    <s v="PORT09 to PORT04"/>
    <n v="360"/>
    <n v="0.51750189162546179"/>
    <n v="660.84991560571473"/>
  </r>
  <r>
    <n v="1447154113.7"/>
    <x v="5"/>
    <x v="387"/>
    <d v="2022-04-05T00:00:00"/>
    <s v="PORT04"/>
    <s v="V444_0"/>
    <n v="2"/>
    <s v="DTP"/>
    <n v="3"/>
    <n v="0"/>
    <s v="V221110"/>
    <n v="1695346"/>
    <x v="1"/>
    <s v="PORT09"/>
    <n v="651"/>
    <n v="1.5327657467116587"/>
    <m/>
    <s v="PORT09 to PORT04"/>
    <n v="360"/>
    <n v="0.51750189162546179"/>
    <n v="336.89373144817563"/>
  </r>
  <r>
    <n v="1447229248.7"/>
    <x v="1"/>
    <x v="889"/>
    <d v="2022-04-10T00:00:00"/>
    <s v="PORT04"/>
    <s v="V444_0"/>
    <n v="2"/>
    <s v="DTP"/>
    <n v="3"/>
    <n v="0"/>
    <s v="V221110"/>
    <n v="1695346"/>
    <x v="1"/>
    <s v="PORT09"/>
    <n v="1249"/>
    <n v="3.8319143667791464"/>
    <m/>
    <s v="PORT09 to PORT04"/>
    <n v="360"/>
    <n v="0.51750189162546179"/>
    <n v="646.35986264020175"/>
  </r>
  <r>
    <n v="1447369732.7"/>
    <x v="6"/>
    <x v="453"/>
    <d v="2022-04-04T00:00:00"/>
    <s v="PORT02"/>
    <s v="V444_0"/>
    <n v="2"/>
    <s v="DTP"/>
    <n v="3"/>
    <n v="0"/>
    <s v="V221180"/>
    <n v="1695345"/>
    <x v="8"/>
    <s v="PORT09"/>
    <n v="1296"/>
    <n v="3.8473537474525203"/>
    <m/>
    <s v="PORT09 to PORT02"/>
    <n v="400"/>
    <n v="0.49358189848294531"/>
    <n v="639.68214043389708"/>
  </r>
  <r>
    <n v="1447362805.7"/>
    <x v="9"/>
    <x v="321"/>
    <d v="2022-04-09T00:00:00"/>
    <s v="PORT02"/>
    <s v="V444_0"/>
    <n v="2"/>
    <s v="DTP"/>
    <n v="3"/>
    <n v="0"/>
    <s v="V221180"/>
    <n v="1695345"/>
    <x v="8"/>
    <s v="PORT09"/>
    <n v="1242"/>
    <n v="3.7719154386789415"/>
    <m/>
    <s v="PORT09 to PORT02"/>
    <n v="400"/>
    <n v="0.49358189848294531"/>
    <n v="613.02871791581811"/>
  </r>
  <r>
    <n v="1447283832.7"/>
    <x v="8"/>
    <x v="276"/>
    <d v="2022-04-04T00:00:00"/>
    <s v="PORT02"/>
    <s v="V444_0"/>
    <n v="2"/>
    <s v="DTP"/>
    <n v="3"/>
    <n v="0"/>
    <s v="V221180"/>
    <n v="1695345"/>
    <x v="8"/>
    <s v="PORT09"/>
    <n v="915"/>
    <n v="2.2631492632073651"/>
    <m/>
    <s v="PORT09 to PORT02"/>
    <n v="400"/>
    <n v="0.49358189848294531"/>
    <n v="451.62743711189495"/>
  </r>
  <r>
    <n v="1447369730.7"/>
    <x v="1"/>
    <x v="515"/>
    <d v="2022-04-10T00:00:00"/>
    <s v="PORT02"/>
    <s v="V444_0"/>
    <n v="2"/>
    <s v="DTP"/>
    <n v="3"/>
    <n v="0"/>
    <s v="V221180"/>
    <n v="1695345"/>
    <x v="8"/>
    <s v="PORT09"/>
    <n v="1808"/>
    <n v="5.8464689299523593"/>
    <m/>
    <s v="PORT09 to PORT02"/>
    <n v="400"/>
    <n v="0.49358189848294531"/>
    <n v="892.39607245716513"/>
  </r>
  <r>
    <n v="1447362782.7"/>
    <x v="1"/>
    <x v="971"/>
    <d v="2022-04-10T00:00:00"/>
    <s v="PORT02"/>
    <s v="V444_0"/>
    <n v="2"/>
    <s v="DTP"/>
    <n v="3"/>
    <n v="0"/>
    <s v="V221180"/>
    <n v="1695345"/>
    <x v="8"/>
    <s v="PORT09"/>
    <n v="1270"/>
    <n v="3.7719154386789415"/>
    <m/>
    <s v="PORT09 to PORT02"/>
    <n v="400"/>
    <n v="0.49358189848294531"/>
    <n v="626.84901107334053"/>
  </r>
  <r>
    <n v="1447283833.7"/>
    <x v="9"/>
    <x v="332"/>
    <d v="2022-04-09T00:00:00"/>
    <s v="PORT02"/>
    <s v="V444_0"/>
    <n v="2"/>
    <s v="DTP"/>
    <n v="3"/>
    <n v="0"/>
    <s v="V221180"/>
    <n v="1695345"/>
    <x v="8"/>
    <s v="PORT09"/>
    <n v="1256"/>
    <n v="3.8096345930657307"/>
    <m/>
    <s v="PORT09 to PORT02"/>
    <n v="400"/>
    <n v="0.49358189848294531"/>
    <n v="619.93886449457932"/>
  </r>
  <r>
    <n v="1447163362.7"/>
    <x v="0"/>
    <x v="342"/>
    <d v="2022-04-13T00:00:00"/>
    <s v="PORT02"/>
    <s v="V444_0"/>
    <n v="2"/>
    <s v="DTP"/>
    <n v="3"/>
    <n v="0"/>
    <s v="V221180"/>
    <n v="1695345"/>
    <x v="8"/>
    <s v="PORT09"/>
    <n v="1285"/>
    <n v="3.7719154386789415"/>
    <m/>
    <s v="PORT09 to PORT02"/>
    <n v="400"/>
    <n v="0.49358189848294531"/>
    <n v="634.25273955058469"/>
  </r>
  <r>
    <n v="1447360380.7"/>
    <x v="9"/>
    <x v="732"/>
    <d v="2022-04-09T00:00:00"/>
    <s v="PORT02"/>
    <s v="V444_0"/>
    <n v="2"/>
    <s v="DTP"/>
    <n v="3"/>
    <n v="0"/>
    <s v="V221180"/>
    <n v="1695348"/>
    <x v="8"/>
    <s v="PORT09"/>
    <n v="1291"/>
    <n v="3.5892717779519967"/>
    <m/>
    <s v="PORT09 to PORT02"/>
    <n v="400"/>
    <n v="0.49358189848294531"/>
    <n v="637.21423094148236"/>
  </r>
  <r>
    <n v="1447214882.7"/>
    <x v="0"/>
    <x v="406"/>
    <d v="2022-04-13T00:00:00"/>
    <s v="PORT02"/>
    <s v="V444_0"/>
    <n v="2"/>
    <s v="DTP"/>
    <n v="3"/>
    <n v="0"/>
    <s v="V221180"/>
    <n v="1695348"/>
    <x v="8"/>
    <s v="PORT09"/>
    <n v="1287"/>
    <n v="3.5188938999529382"/>
    <m/>
    <s v="PORT09 to PORT02"/>
    <n v="400"/>
    <n v="0.49358189848294531"/>
    <n v="635.23990334755058"/>
  </r>
  <r>
    <n v="1447394121.7"/>
    <x v="3"/>
    <x v="494"/>
    <d v="2022-04-12T00:00:00"/>
    <s v="PORT02"/>
    <s v="V444_0"/>
    <n v="2"/>
    <s v="DTP"/>
    <n v="3"/>
    <n v="0"/>
    <s v="V221180"/>
    <n v="1695348"/>
    <x v="8"/>
    <s v="PORT09"/>
    <n v="1462"/>
    <n v="4.0889547117453144"/>
    <m/>
    <s v="PORT09 to PORT02"/>
    <n v="400"/>
    <n v="0.49358189848294531"/>
    <n v="721.6167355820661"/>
  </r>
  <r>
    <n v="1447373095.7"/>
    <x v="1"/>
    <x v="389"/>
    <d v="2022-04-10T00:00:00"/>
    <s v="PORT02"/>
    <s v="V444_0"/>
    <n v="2"/>
    <s v="DTP"/>
    <n v="3"/>
    <n v="0"/>
    <s v="V221180"/>
    <n v="1695348"/>
    <x v="8"/>
    <s v="PORT09"/>
    <n v="1316"/>
    <n v="3.5188938999529382"/>
    <m/>
    <s v="PORT09 to PORT02"/>
    <n v="400"/>
    <n v="0.49358189848294531"/>
    <n v="649.55377840355607"/>
  </r>
  <r>
    <n v="1447211161.7"/>
    <x v="7"/>
    <x v="1114"/>
    <d v="2022-04-16T00:00:00"/>
    <s v="PORT02"/>
    <s v="V444_0"/>
    <n v="2"/>
    <s v="DTP"/>
    <n v="3"/>
    <n v="0"/>
    <s v="V221180"/>
    <n v="1695348"/>
    <x v="8"/>
    <s v="PORT09"/>
    <n v="2296"/>
    <n v="7.0377877999058764"/>
    <m/>
    <s v="PORT09 to PORT02"/>
    <n v="400"/>
    <n v="0.49358189848294531"/>
    <n v="1133.2640389168425"/>
  </r>
  <r>
    <n v="1447167272.7"/>
    <x v="7"/>
    <x v="339"/>
    <d v="2022-04-16T00:00:00"/>
    <s v="PORT02"/>
    <s v="V444_0"/>
    <n v="2"/>
    <s v="DTP"/>
    <n v="3"/>
    <n v="0"/>
    <s v="V221180"/>
    <n v="1695348"/>
    <x v="8"/>
    <s v="PORT09"/>
    <n v="5328"/>
    <n v="16.594469499764692"/>
    <m/>
    <s v="PORT09 to PORT02"/>
    <n v="400"/>
    <n v="0.49358189848294531"/>
    <n v="2629.8043551171327"/>
  </r>
  <r>
    <n v="1447360381.7"/>
    <x v="8"/>
    <x v="697"/>
    <d v="2022-04-05T00:00:00"/>
    <s v="PORT02"/>
    <s v="V444_0"/>
    <n v="2"/>
    <s v="DTP"/>
    <n v="3"/>
    <n v="0"/>
    <s v="V221180"/>
    <n v="1695348"/>
    <x v="8"/>
    <s v="PORT09"/>
    <n v="7236"/>
    <n v="26.561879421671506"/>
    <m/>
    <s v="PORT09 to PORT02"/>
    <n v="400"/>
    <n v="0.49358189848294531"/>
    <n v="3571.5586174225923"/>
  </r>
  <r>
    <n v="1447182720.7"/>
    <x v="8"/>
    <x v="825"/>
    <d v="2022-04-04T00:00:00"/>
    <s v="PORT04"/>
    <s v="V444_0"/>
    <n v="2"/>
    <s v="DTP"/>
    <n v="3"/>
    <n v="0"/>
    <s v="V221110"/>
    <n v="1676853"/>
    <x v="1"/>
    <s v="PORT09"/>
    <n v="649"/>
    <n v="1.0830664332514803"/>
    <m/>
    <s v="PORT09 to PORT04"/>
    <n v="360"/>
    <n v="0.51750189162546179"/>
    <n v="335.85872766492469"/>
  </r>
  <r>
    <n v="1447295174.7"/>
    <x v="8"/>
    <x v="490"/>
    <d v="2022-04-04T00:00:00"/>
    <s v="PORT04"/>
    <s v="V444_0"/>
    <n v="2"/>
    <s v="DTP"/>
    <n v="3"/>
    <n v="0"/>
    <s v="V221110"/>
    <n v="1676853"/>
    <x v="1"/>
    <s v="PORT09"/>
    <n v="298"/>
    <n v="0.10566501787819321"/>
    <m/>
    <s v="PORT09 to PORT04"/>
    <n v="360"/>
    <n v="0.51750189162546179"/>
    <n v="154.21556370438762"/>
  </r>
  <r>
    <n v="1447371901.7"/>
    <x v="9"/>
    <x v="1106"/>
    <d v="2022-04-08T00:00:00"/>
    <s v="PORT04"/>
    <s v="V444_0"/>
    <n v="2"/>
    <s v="DTP"/>
    <n v="3"/>
    <n v="0"/>
    <s v="V221110"/>
    <n v="1676853"/>
    <x v="1"/>
    <s v="PORT09"/>
    <n v="415"/>
    <n v="0.264162544695483"/>
    <m/>
    <s v="PORT09 to PORT04"/>
    <n v="360"/>
    <n v="0.51750189162546179"/>
    <n v="214.76328502456664"/>
  </r>
  <r>
    <n v="1447275607.7"/>
    <x v="1"/>
    <x v="993"/>
    <d v="2022-04-10T00:00:00"/>
    <s v="PORT04"/>
    <s v="V444_0"/>
    <n v="2"/>
    <s v="DTP"/>
    <n v="3"/>
    <n v="0"/>
    <s v="V221110"/>
    <n v="1676853"/>
    <x v="1"/>
    <s v="PORT09"/>
    <n v="1175"/>
    <n v="2.2453816299116056"/>
    <m/>
    <s v="PORT09 to PORT04"/>
    <n v="360"/>
    <n v="0.51750189162546179"/>
    <n v="608.06472265991761"/>
  </r>
  <r>
    <n v="1447358502.7"/>
    <x v="2"/>
    <x v="787"/>
    <d v="2022-04-02T00:00:00"/>
    <s v="PORT04"/>
    <s v="V444_0"/>
    <n v="2"/>
    <s v="DTP"/>
    <n v="3"/>
    <n v="0"/>
    <s v="V221110"/>
    <n v="1676853"/>
    <x v="1"/>
    <s v="PORT09"/>
    <n v="284"/>
    <n v="6.6040636173870751E-2"/>
    <m/>
    <s v="PORT09 to PORT04"/>
    <n v="360"/>
    <n v="0.51750189162546179"/>
    <n v="146.97053722163113"/>
  </r>
  <r>
    <n v="1447362400.7"/>
    <x v="1"/>
    <x v="459"/>
    <d v="2022-04-09T00:00:00"/>
    <s v="PORT04"/>
    <s v="V444_0"/>
    <n v="2"/>
    <s v="DTP"/>
    <n v="3"/>
    <n v="0"/>
    <s v="V221110"/>
    <n v="1676853"/>
    <x v="1"/>
    <s v="PORT09"/>
    <n v="274"/>
    <n v="0.10566501787819321"/>
    <m/>
    <s v="PORT09 to PORT04"/>
    <n v="360"/>
    <n v="0.51750189162546179"/>
    <n v="141.79551830537653"/>
  </r>
  <r>
    <n v="1447194688.7"/>
    <x v="6"/>
    <x v="1108"/>
    <d v="2022-04-03T00:00:00"/>
    <s v="PORT04"/>
    <s v="V444_0"/>
    <n v="2"/>
    <s v="DTP"/>
    <n v="3"/>
    <n v="0"/>
    <s v="V221110"/>
    <n v="1676853"/>
    <x v="1"/>
    <s v="PORT09"/>
    <n v="447"/>
    <n v="0.52832508939096601"/>
    <m/>
    <s v="PORT09 to PORT04"/>
    <n v="360"/>
    <n v="0.51750189162546179"/>
    <n v="231.32334555658142"/>
  </r>
  <r>
    <n v="1447358430.7"/>
    <x v="5"/>
    <x v="62"/>
    <d v="2022-04-05T00:00:00"/>
    <s v="PORT04"/>
    <s v="V444_0"/>
    <n v="2"/>
    <s v="DTP"/>
    <n v="3"/>
    <n v="0"/>
    <s v="V221110"/>
    <n v="1676853"/>
    <x v="1"/>
    <s v="PORT09"/>
    <n v="325"/>
    <n v="9.2456890643419054E-2"/>
    <m/>
    <s v="PORT09 to PORT04"/>
    <n v="360"/>
    <n v="0.51750189162546179"/>
    <n v="168.18811477827509"/>
  </r>
  <r>
    <n v="1447178304.7"/>
    <x v="8"/>
    <x v="843"/>
    <d v="2022-04-05T00:00:00"/>
    <s v="PORT04"/>
    <s v="V444_0"/>
    <n v="2"/>
    <s v="DTP"/>
    <n v="3"/>
    <n v="0"/>
    <s v="V221110"/>
    <n v="1676853"/>
    <x v="1"/>
    <s v="PORT09"/>
    <n v="5616"/>
    <n v="11.499999999999998"/>
    <m/>
    <s v="PORT09 to PORT04"/>
    <n v="360"/>
    <n v="0.51750189162546179"/>
    <n v="2906.2906233685935"/>
  </r>
  <r>
    <n v="1447258807.7"/>
    <x v="8"/>
    <x v="1003"/>
    <d v="2022-04-05T00:00:00"/>
    <s v="PORT04"/>
    <s v="V444_0"/>
    <n v="2"/>
    <s v="DTP"/>
    <n v="3"/>
    <n v="0"/>
    <s v="V221110"/>
    <n v="1676853"/>
    <x v="1"/>
    <s v="PORT09"/>
    <n v="13058"/>
    <n v="25.74"/>
    <m/>
    <s v="PORT09 to PORT04"/>
    <n v="360"/>
    <n v="0.51750189162546179"/>
    <n v="6757.5397008452801"/>
  </r>
  <r>
    <n v="1447147589.7"/>
    <x v="5"/>
    <x v="291"/>
    <d v="2022-04-06T00:00:00"/>
    <s v="PORT04"/>
    <s v="V444_0"/>
    <n v="2"/>
    <s v="DTP"/>
    <n v="3"/>
    <n v="0"/>
    <s v="V221110"/>
    <n v="1676853"/>
    <x v="1"/>
    <s v="PORT09"/>
    <n v="13293"/>
    <n v="26.58"/>
    <m/>
    <s v="PORT09 to PORT04"/>
    <n v="360"/>
    <n v="0.51750189162546179"/>
    <n v="6879.1526453772631"/>
  </r>
  <r>
    <n v="1447360194.7"/>
    <x v="2"/>
    <x v="108"/>
    <d v="2022-04-03T00:00:00"/>
    <s v="PORT04"/>
    <s v="V444_0"/>
    <n v="2"/>
    <s v="DTP"/>
    <n v="3"/>
    <n v="0"/>
    <s v="V221110"/>
    <n v="1676851"/>
    <x v="1"/>
    <s v="PORT09"/>
    <n v="10299"/>
    <n v="14.339034482758636"/>
    <m/>
    <s v="PORT09 to PORT04"/>
    <n v="360"/>
    <n v="0.51750189162546179"/>
    <n v="5329.7519818506307"/>
  </r>
  <r>
    <n v="1447283106.7"/>
    <x v="4"/>
    <x v="319"/>
    <d v="2022-04-10T00:00:00"/>
    <s v="PORT04"/>
    <s v="V444_0"/>
    <n v="2"/>
    <s v="DTP"/>
    <n v="3"/>
    <n v="0"/>
    <s v="V221110"/>
    <n v="1682908"/>
    <x v="1"/>
    <s v="PORT09"/>
    <n v="353"/>
    <n v="1.98"/>
    <m/>
    <s v="PORT09 to PORT04"/>
    <n v="360"/>
    <n v="0.51750189162546179"/>
    <n v="182.67816774378801"/>
  </r>
  <r>
    <n v="1447407430.7"/>
    <x v="0"/>
    <x v="700"/>
    <d v="2022-04-12T00:00:00"/>
    <s v="PORT04"/>
    <s v="V444_0"/>
    <n v="2"/>
    <s v="DTP"/>
    <n v="3"/>
    <n v="0"/>
    <s v="V221110"/>
    <n v="1682908"/>
    <x v="1"/>
    <s v="PORT09"/>
    <n v="271"/>
    <n v="1.98"/>
    <m/>
    <s v="PORT09 to PORT04"/>
    <n v="360"/>
    <n v="0.51750189162546179"/>
    <n v="140.24301263050015"/>
  </r>
  <r>
    <n v="1447185360.7"/>
    <x v="1"/>
    <x v="298"/>
    <d v="2022-04-09T00:00:00"/>
    <s v="PORT04"/>
    <s v="V444_0"/>
    <n v="2"/>
    <s v="DTP"/>
    <n v="3"/>
    <n v="0"/>
    <s v="V221110"/>
    <n v="1685214"/>
    <x v="1"/>
    <s v="PORT09"/>
    <n v="349"/>
    <n v="1.0625"/>
    <m/>
    <s v="PORT09 to PORT04"/>
    <n v="360"/>
    <n v="0.51750189162546179"/>
    <n v="180.60816017728615"/>
  </r>
  <r>
    <n v="1447321831.7"/>
    <x v="3"/>
    <x v="798"/>
    <d v="2022-04-11T00:00:00"/>
    <s v="PORT04"/>
    <s v="V444_0"/>
    <n v="2"/>
    <s v="DTP"/>
    <n v="3"/>
    <n v="0"/>
    <s v="V221110"/>
    <n v="1685214"/>
    <x v="1"/>
    <s v="PORT09"/>
    <n v="837"/>
    <n v="8.2200000000000006"/>
    <m/>
    <s v="PORT09 to PORT04"/>
    <n v="360"/>
    <n v="0.51750189162546179"/>
    <n v="433.1490832905115"/>
  </r>
  <r>
    <n v="1447282638.7"/>
    <x v="1"/>
    <x v="219"/>
    <d v="2022-04-10T00:00:00"/>
    <s v="PORT04"/>
    <s v="V444_0"/>
    <n v="2"/>
    <s v="DTP"/>
    <n v="3"/>
    <n v="0"/>
    <s v="V221110"/>
    <n v="1655818"/>
    <x v="1"/>
    <s v="PORT09"/>
    <n v="10291"/>
    <n v="26.92"/>
    <m/>
    <s v="PORT09 to PORT04"/>
    <n v="360"/>
    <n v="0.51750189162546179"/>
    <n v="5325.6119667176272"/>
  </r>
  <r>
    <n v="1447323788.7"/>
    <x v="6"/>
    <x v="860"/>
    <d v="2022-04-04T00:00:00"/>
    <s v="PORT04"/>
    <s v="V444_0"/>
    <n v="2"/>
    <s v="DTP"/>
    <n v="3"/>
    <n v="0"/>
    <s v="V221110"/>
    <n v="1655818"/>
    <x v="1"/>
    <s v="PORT09"/>
    <n v="10308"/>
    <n v="27.800000000000004"/>
    <m/>
    <s v="PORT09 to PORT04"/>
    <n v="360"/>
    <n v="0.51750189162546179"/>
    <n v="5334.4094988752604"/>
  </r>
  <r>
    <n v="1447282637.7"/>
    <x v="1"/>
    <x v="416"/>
    <d v="2022-04-10T00:00:00"/>
    <s v="PORT04"/>
    <s v="V444_0"/>
    <n v="2"/>
    <s v="DTP"/>
    <n v="3"/>
    <n v="0"/>
    <s v="V221110"/>
    <n v="1655818"/>
    <x v="1"/>
    <s v="PORT09"/>
    <n v="20261"/>
    <n v="46.5"/>
    <m/>
    <s v="PORT09 to PORT04"/>
    <n v="360"/>
    <n v="0.51750189162546179"/>
    <n v="10485.105826223482"/>
  </r>
  <r>
    <n v="1447282636.7"/>
    <x v="0"/>
    <x v="967"/>
    <d v="2022-04-13T00:00:00"/>
    <s v="PORT04"/>
    <s v="V444_0"/>
    <n v="2"/>
    <s v="DTP"/>
    <n v="3"/>
    <n v="0"/>
    <s v="V221110"/>
    <n v="1655818"/>
    <x v="1"/>
    <s v="PORT09"/>
    <n v="20302"/>
    <n v="49.440000000000005"/>
    <m/>
    <s v="PORT09 to PORT04"/>
    <n v="360"/>
    <n v="0.51750189162546179"/>
    <n v="10506.323403780125"/>
  </r>
  <r>
    <n v="1447323787.7"/>
    <x v="8"/>
    <x v="668"/>
    <d v="2022-04-05T00:00:00"/>
    <s v="PORT04"/>
    <s v="V444_0"/>
    <n v="2"/>
    <s v="DTP"/>
    <n v="3"/>
    <n v="0"/>
    <s v="V221110"/>
    <n v="1655818"/>
    <x v="1"/>
    <s v="PORT09"/>
    <n v="20331"/>
    <n v="50.16"/>
    <m/>
    <s v="PORT09 to PORT04"/>
    <n v="360"/>
    <n v="0.51750189162546179"/>
    <n v="10521.330958637263"/>
  </r>
  <r>
    <n v="1447323786.7"/>
    <x v="7"/>
    <x v="75"/>
    <d v="2022-04-16T00:00:00"/>
    <s v="PORT04"/>
    <s v="V444_0"/>
    <n v="2"/>
    <s v="DTP"/>
    <n v="3"/>
    <n v="0"/>
    <s v="V221110"/>
    <n v="1655818"/>
    <x v="1"/>
    <s v="PORT09"/>
    <n v="20307"/>
    <n v="51.08"/>
    <m/>
    <s v="PORT09 to PORT04"/>
    <n v="360"/>
    <n v="0.51750189162546179"/>
    <n v="10508.910913238253"/>
  </r>
  <r>
    <n v="1447379082.7"/>
    <x v="4"/>
    <x v="129"/>
    <d v="2022-04-11T00:00:00"/>
    <s v="PORT04"/>
    <s v="V444_0"/>
    <n v="2"/>
    <s v="DTP"/>
    <n v="3"/>
    <n v="0"/>
    <s v="V221110"/>
    <n v="1700142"/>
    <x v="1"/>
    <s v="PORT09"/>
    <n v="26313"/>
    <n v="30.033170507959184"/>
    <m/>
    <s v="PORT09 to PORT04"/>
    <n v="360"/>
    <n v="0.51750189162546179"/>
    <n v="13617.027274340777"/>
  </r>
  <r>
    <n v="1447208346.7"/>
    <x v="3"/>
    <x v="410"/>
    <d v="2022-04-11T00:00:00"/>
    <s v="PORT04"/>
    <s v="V444_0"/>
    <n v="2"/>
    <s v="DTP"/>
    <n v="3"/>
    <n v="0"/>
    <s v="V221110"/>
    <n v="1668607"/>
    <x v="1"/>
    <s v="PORT09"/>
    <n v="308"/>
    <n v="0.27057745187901006"/>
    <m/>
    <s v="PORT09 to PORT04"/>
    <n v="360"/>
    <n v="0.51750189162546179"/>
    <n v="159.39058262064222"/>
  </r>
  <r>
    <n v="1447295176.7"/>
    <x v="6"/>
    <x v="95"/>
    <d v="2022-04-03T00:00:00"/>
    <s v="PORT04"/>
    <s v="V444_0"/>
    <n v="2"/>
    <s v="DTP"/>
    <n v="3"/>
    <n v="0"/>
    <s v="V221110"/>
    <n v="1668608"/>
    <x v="1"/>
    <s v="PORT09"/>
    <n v="360"/>
    <n v="0.84134432466708942"/>
    <m/>
    <s v="PORT09 to PORT04"/>
    <n v="360"/>
    <n v="0.51750189162546179"/>
    <n v="186.30068098516625"/>
  </r>
  <r>
    <n v="1447323790.7"/>
    <x v="1"/>
    <x v="255"/>
    <d v="2022-04-09T00:00:00"/>
    <s v="PORT04"/>
    <s v="V444_0"/>
    <n v="2"/>
    <s v="DTP"/>
    <n v="3"/>
    <n v="0"/>
    <s v="V221110"/>
    <n v="1668612"/>
    <x v="1"/>
    <s v="PORT09"/>
    <n v="588"/>
    <n v="8.9600000000000009"/>
    <m/>
    <s v="PORT09 to PORT04"/>
    <n v="360"/>
    <n v="0.51750189162546179"/>
    <n v="304.29111227577152"/>
  </r>
  <r>
    <n v="1447251213.7"/>
    <x v="8"/>
    <x v="1027"/>
    <d v="2022-04-04T00:00:00"/>
    <s v="PORT04"/>
    <s v="V444_0"/>
    <n v="2"/>
    <s v="DTP"/>
    <n v="3"/>
    <n v="0"/>
    <s v="V221110"/>
    <n v="1668607"/>
    <x v="1"/>
    <s v="PORT09"/>
    <n v="638"/>
    <n v="9.48"/>
    <m/>
    <s v="PORT09 to PORT04"/>
    <n v="360"/>
    <n v="0.51750189162546179"/>
    <n v="330.16620685704464"/>
  </r>
  <r>
    <n v="1447323939.7"/>
    <x v="3"/>
    <x v="1020"/>
    <d v="2022-04-12T00:00:00"/>
    <s v="PORT04"/>
    <s v="V444_0"/>
    <n v="2"/>
    <s v="DTP"/>
    <n v="3"/>
    <n v="0"/>
    <s v="V221110"/>
    <n v="1668608"/>
    <x v="1"/>
    <s v="PORT09"/>
    <n v="2327"/>
    <n v="55.72"/>
    <m/>
    <s v="PORT09 to PORT04"/>
    <n v="360"/>
    <n v="0.51750189162546179"/>
    <n v="1204.2269018124496"/>
  </r>
  <r>
    <n v="1447333789.7"/>
    <x v="3"/>
    <x v="736"/>
    <d v="2022-04-11T00:00:00"/>
    <s v="PORT04"/>
    <s v="V444_0"/>
    <n v="2"/>
    <s v="DTP"/>
    <n v="3"/>
    <n v="0"/>
    <s v="V221110"/>
    <n v="1654766"/>
    <x v="1"/>
    <s v="PORT09"/>
    <n v="689"/>
    <n v="6.3968807339449549"/>
    <m/>
    <s v="PORT09 to PORT04"/>
    <n v="360"/>
    <n v="0.51750189162546179"/>
    <n v="356.55880332994315"/>
  </r>
  <r>
    <n v="1447269511.7"/>
    <x v="7"/>
    <x v="290"/>
    <d v="2022-04-15T00:00:00"/>
    <s v="PORT04"/>
    <s v="V444_0"/>
    <n v="2"/>
    <s v="DTP"/>
    <n v="3"/>
    <n v="0"/>
    <s v="V221110"/>
    <n v="1654766"/>
    <x v="1"/>
    <s v="PORT09"/>
    <n v="971"/>
    <n v="12.79376146788991"/>
    <m/>
    <s v="PORT09 to PORT04"/>
    <n v="360"/>
    <n v="0.51750189162546179"/>
    <n v="502.49433676832342"/>
  </r>
  <r>
    <n v="1447228783.7"/>
    <x v="0"/>
    <x v="24"/>
    <d v="2022-04-12T00:00:00"/>
    <s v="PORT04"/>
    <s v="V444_0"/>
    <n v="2"/>
    <s v="DTP"/>
    <n v="3"/>
    <n v="0"/>
    <s v="V221110"/>
    <n v="1654766"/>
    <x v="1"/>
    <s v="PORT09"/>
    <n v="954"/>
    <n v="11.599999999999998"/>
    <m/>
    <s v="PORT09 to PORT04"/>
    <n v="360"/>
    <n v="0.51750189162546179"/>
    <n v="493.69680461069055"/>
  </r>
  <r>
    <n v="1447206220.7"/>
    <x v="8"/>
    <x v="791"/>
    <d v="2022-04-04T00:00:00"/>
    <s v="PORT04"/>
    <s v="V444_0"/>
    <n v="2"/>
    <s v="DTP"/>
    <n v="3"/>
    <n v="0"/>
    <s v="V221110"/>
    <n v="1683704"/>
    <x v="1"/>
    <s v="PORT09"/>
    <n v="453"/>
    <n v="0.99449847179772144"/>
    <m/>
    <s v="PORT09 to PORT04"/>
    <n v="360"/>
    <n v="0.51750189162546179"/>
    <n v="234.42835690633419"/>
  </r>
  <r>
    <n v="1447372960.7"/>
    <x v="4"/>
    <x v="100"/>
    <d v="2022-04-10T00:00:00"/>
    <s v="PORT04"/>
    <s v="V444_0"/>
    <n v="2"/>
    <s v="DTP"/>
    <n v="3"/>
    <n v="0"/>
    <s v="V221110"/>
    <n v="1683704"/>
    <x v="1"/>
    <s v="PORT09"/>
    <n v="672"/>
    <n v="2.0884467907752149"/>
    <m/>
    <s v="PORT09 to PORT04"/>
    <n v="360"/>
    <n v="0.51750189162546179"/>
    <n v="347.76127117231033"/>
  </r>
  <r>
    <n v="1447290074.7"/>
    <x v="6"/>
    <x v="409"/>
    <d v="2022-04-04T00:00:00"/>
    <s v="PORT04"/>
    <s v="V444_0"/>
    <n v="2"/>
    <s v="DTP"/>
    <n v="3"/>
    <n v="0"/>
    <s v="V221110"/>
    <n v="1683704"/>
    <x v="1"/>
    <s v="PORT09"/>
    <n v="1136"/>
    <n v="4.0774437343706582"/>
    <m/>
    <s v="PORT09 to PORT04"/>
    <n v="360"/>
    <n v="0.51750189162546179"/>
    <n v="587.88214888652453"/>
  </r>
  <r>
    <n v="1447367922.7"/>
    <x v="4"/>
    <x v="370"/>
    <d v="2022-04-11T00:00:00"/>
    <s v="PORT04"/>
    <s v="V444_0"/>
    <n v="2"/>
    <s v="DTP"/>
    <n v="3"/>
    <n v="0"/>
    <s v="V221110"/>
    <n v="1683704"/>
    <x v="1"/>
    <s v="PORT09"/>
    <n v="1510"/>
    <n v="5.64"/>
    <m/>
    <s v="PORT09 to PORT04"/>
    <n v="360"/>
    <n v="0.51750189162546179"/>
    <n v="781.42785635444727"/>
  </r>
  <r>
    <n v="1447295171.7"/>
    <x v="8"/>
    <x v="197"/>
    <d v="2022-04-04T00:00:00"/>
    <s v="PORT04"/>
    <s v="V444_0"/>
    <n v="2"/>
    <s v="DTP"/>
    <n v="3"/>
    <n v="0"/>
    <s v="V221110"/>
    <n v="1700105"/>
    <x v="1"/>
    <s v="PORT09"/>
    <n v="251"/>
    <n v="9.369092416954683E-2"/>
    <m/>
    <s v="PORT09 to PORT04"/>
    <n v="360"/>
    <n v="0.51750189162546179"/>
    <n v="129.89297479799092"/>
  </r>
  <r>
    <n v="1447282467.7"/>
    <x v="8"/>
    <x v="1014"/>
    <d v="2022-04-04T00:00:00"/>
    <s v="PORT04"/>
    <s v="V444_0"/>
    <n v="2"/>
    <s v="DTP"/>
    <n v="3"/>
    <n v="0"/>
    <s v="V221110"/>
    <n v="1700094"/>
    <x v="1"/>
    <s v="PORT09"/>
    <n v="290"/>
    <n v="0.63016905071521467"/>
    <m/>
    <s v="PORT09 to PORT04"/>
    <n v="360"/>
    <n v="0.51750189162546179"/>
    <n v="150.07554857138391"/>
  </r>
  <r>
    <n v="1447401851.7"/>
    <x v="8"/>
    <x v="171"/>
    <d v="2022-04-04T00:00:00"/>
    <s v="PORT04"/>
    <s v="V444_0"/>
    <n v="2"/>
    <s v="DTP"/>
    <n v="3"/>
    <n v="0"/>
    <s v="V221110"/>
    <n v="1700094"/>
    <x v="1"/>
    <s v="PORT09"/>
    <n v="262"/>
    <n v="0.63016905071521467"/>
    <m/>
    <s v="PORT09 to PORT04"/>
    <n v="360"/>
    <n v="0.51750189162546179"/>
    <n v="135.58549560587099"/>
  </r>
  <r>
    <n v="1447204790.7"/>
    <x v="7"/>
    <x v="193"/>
    <d v="2022-04-15T00:00:00"/>
    <s v="PORT04"/>
    <s v="V444_0"/>
    <n v="2"/>
    <s v="DTP"/>
    <n v="3"/>
    <n v="0"/>
    <s v="V221110"/>
    <n v="1700094"/>
    <x v="1"/>
    <s v="PORT09"/>
    <n v="291"/>
    <n v="0.25206762028608587"/>
    <m/>
    <s v="PORT09 to PORT04"/>
    <n v="360"/>
    <n v="0.51750189162546179"/>
    <n v="150.59305046300938"/>
  </r>
  <r>
    <n v="1447381072.7"/>
    <x v="1"/>
    <x v="108"/>
    <d v="2022-04-09T00:00:00"/>
    <s v="PORT04"/>
    <s v="V444_0"/>
    <n v="2"/>
    <s v="DTP"/>
    <n v="3"/>
    <n v="0"/>
    <s v="V221110"/>
    <n v="1700094"/>
    <x v="1"/>
    <s v="PORT09"/>
    <n v="300"/>
    <n v="1.2603381014304293"/>
    <m/>
    <s v="PORT09 to PORT04"/>
    <n v="360"/>
    <n v="0.51750189162546179"/>
    <n v="155.25056748763853"/>
  </r>
  <r>
    <n v="1447230406.7"/>
    <x v="1"/>
    <x v="607"/>
    <d v="2022-04-09T00:00:00"/>
    <s v="PORT04"/>
    <s v="V444_0"/>
    <n v="2"/>
    <s v="DTP"/>
    <n v="3"/>
    <n v="0"/>
    <s v="V221110"/>
    <n v="1700097"/>
    <x v="1"/>
    <s v="PORT09"/>
    <n v="339"/>
    <n v="0.17872193436960276"/>
    <m/>
    <s v="PORT09 to PORT04"/>
    <n v="360"/>
    <n v="0.51750189162546179"/>
    <n v="175.43314126103155"/>
  </r>
  <r>
    <n v="1447160489.7"/>
    <x v="2"/>
    <x v="93"/>
    <d v="2022-04-02T00:00:00"/>
    <s v="PORT04"/>
    <s v="V444_0"/>
    <n v="2"/>
    <s v="DTP"/>
    <n v="3"/>
    <n v="0"/>
    <s v="V221110"/>
    <n v="1700097"/>
    <x v="1"/>
    <s v="PORT09"/>
    <n v="274"/>
    <n v="0.67020725388601032"/>
    <m/>
    <s v="PORT09 to PORT04"/>
    <n v="360"/>
    <n v="0.51750189162546179"/>
    <n v="141.79551830537653"/>
  </r>
  <r>
    <n v="1447206362.7"/>
    <x v="0"/>
    <x v="514"/>
    <d v="2022-04-12T00:00:00"/>
    <s v="PORT04"/>
    <s v="V444_0"/>
    <n v="2"/>
    <s v="DTP"/>
    <n v="3"/>
    <n v="0"/>
    <s v="V221110"/>
    <n v="1651302"/>
    <x v="1"/>
    <s v="PORT09"/>
    <n v="347"/>
    <n v="0.38509705513322018"/>
    <m/>
    <s v="PORT09 to PORT04"/>
    <n v="360"/>
    <n v="0.51750189162546179"/>
    <n v="179.57315639403524"/>
  </r>
  <r>
    <n v="1447323935.7"/>
    <x v="9"/>
    <x v="939"/>
    <d v="2022-04-08T00:00:00"/>
    <s v="PORT04"/>
    <s v="V444_0"/>
    <n v="2"/>
    <s v="DTP"/>
    <n v="3"/>
    <n v="0"/>
    <s v="V221110"/>
    <n v="1651302"/>
    <x v="1"/>
    <s v="PORT09"/>
    <n v="486"/>
    <n v="1.6599010997121559"/>
    <m/>
    <s v="PORT09 to PORT04"/>
    <n v="360"/>
    <n v="0.51750189162546179"/>
    <n v="251.50591932997443"/>
  </r>
  <r>
    <n v="1447383186.7"/>
    <x v="0"/>
    <x v="78"/>
    <d v="2022-04-12T00:00:00"/>
    <s v="PORT04"/>
    <s v="V444_0"/>
    <n v="2"/>
    <s v="DTP"/>
    <n v="3"/>
    <n v="0"/>
    <s v="V221110"/>
    <n v="1651302"/>
    <x v="1"/>
    <s v="PORT09"/>
    <n v="308"/>
    <n v="6.6396043988486239E-2"/>
    <m/>
    <s v="PORT09 to PORT04"/>
    <n v="360"/>
    <n v="0.51750189162546179"/>
    <n v="159.39058262064222"/>
  </r>
  <r>
    <n v="1447161685.7"/>
    <x v="9"/>
    <x v="1132"/>
    <d v="2022-04-08T00:00:00"/>
    <s v="PORT04"/>
    <s v="V444_0"/>
    <n v="2"/>
    <s v="DTP"/>
    <n v="3"/>
    <n v="0"/>
    <s v="V221110"/>
    <n v="1651302"/>
    <x v="1"/>
    <s v="PORT09"/>
    <n v="445"/>
    <n v="0.79675252786183481"/>
    <m/>
    <s v="PORT09 to PORT04"/>
    <n v="360"/>
    <n v="0.51750189162546179"/>
    <n v="230.2883417733305"/>
  </r>
  <r>
    <n v="1447258815.7"/>
    <x v="8"/>
    <x v="119"/>
    <d v="2022-04-04T00:00:00"/>
    <s v="PORT04"/>
    <s v="V444_0"/>
    <n v="2"/>
    <s v="DTP"/>
    <n v="3"/>
    <n v="0"/>
    <s v="V221110"/>
    <n v="1651302"/>
    <x v="1"/>
    <s v="PORT09"/>
    <n v="546"/>
    <n v="1.5935050557236696"/>
    <m/>
    <s v="PORT09 to PORT04"/>
    <n v="360"/>
    <n v="0.51750189162546179"/>
    <n v="282.55603282750212"/>
  </r>
  <r>
    <n v="1447207592.7"/>
    <x v="0"/>
    <x v="929"/>
    <d v="2022-04-12T00:00:00"/>
    <s v="PORT04"/>
    <s v="V444_0"/>
    <n v="2"/>
    <s v="DTP"/>
    <n v="3"/>
    <n v="0"/>
    <s v="V221110"/>
    <n v="1651302"/>
    <x v="1"/>
    <s v="PORT09"/>
    <n v="774"/>
    <n v="3.1"/>
    <m/>
    <s v="PORT09 to PORT04"/>
    <n v="360"/>
    <n v="0.51750189162546179"/>
    <n v="400.54646411810739"/>
  </r>
  <r>
    <n v="1447323916.7"/>
    <x v="2"/>
    <x v="17"/>
    <d v="2022-04-03T00:00:00"/>
    <s v="PORT04"/>
    <s v="V444_0"/>
    <n v="2"/>
    <s v="DTP"/>
    <n v="3"/>
    <n v="0"/>
    <s v="V221110"/>
    <n v="1651302"/>
    <x v="1"/>
    <s v="PORT09"/>
    <n v="1131"/>
    <n v="4.0199999999999996"/>
    <m/>
    <s v="PORT09 to PORT04"/>
    <n v="360"/>
    <n v="0.51750189162546179"/>
    <n v="585.29463942839732"/>
  </r>
  <r>
    <n v="1447161663.7"/>
    <x v="0"/>
    <x v="1005"/>
    <d v="2022-04-13T00:00:00"/>
    <s v="PORT04"/>
    <s v="V444_0"/>
    <n v="2"/>
    <s v="DTP"/>
    <n v="3"/>
    <n v="0"/>
    <s v="V221110"/>
    <n v="1651302"/>
    <x v="1"/>
    <s v="PORT09"/>
    <n v="1093"/>
    <n v="4"/>
    <m/>
    <s v="PORT09 to PORT04"/>
    <n v="360"/>
    <n v="0.51750189162546179"/>
    <n v="565.62956754662969"/>
  </r>
  <r>
    <n v="1447258816.7"/>
    <x v="1"/>
    <x v="612"/>
    <d v="2022-04-10T00:00:00"/>
    <s v="PORT04"/>
    <s v="V444_0"/>
    <n v="2"/>
    <s v="DTP"/>
    <n v="3"/>
    <n v="0"/>
    <s v="V221110"/>
    <n v="1651302"/>
    <x v="1"/>
    <s v="PORT09"/>
    <n v="1012"/>
    <n v="3.6"/>
    <m/>
    <s v="PORT09 to PORT04"/>
    <n v="360"/>
    <n v="0.51750189162546179"/>
    <n v="523.71191432496732"/>
  </r>
  <r>
    <n v="1447273192.7"/>
    <x v="4"/>
    <x v="175"/>
    <d v="2022-04-11T00:00:00"/>
    <s v="PORT04"/>
    <s v="V444_0"/>
    <n v="2"/>
    <s v="DTP"/>
    <n v="3"/>
    <n v="0"/>
    <s v="V221110"/>
    <n v="1651302"/>
    <x v="1"/>
    <s v="PORT09"/>
    <n v="1288"/>
    <n v="4.12"/>
    <m/>
    <s v="PORT09 to PORT04"/>
    <n v="360"/>
    <n v="0.51750189162546179"/>
    <n v="666.54243641359483"/>
  </r>
  <r>
    <n v="1447355132.7"/>
    <x v="5"/>
    <x v="458"/>
    <d v="2022-04-06T00:00:00"/>
    <s v="PORT04"/>
    <s v="V444_0"/>
    <n v="2"/>
    <s v="DTP"/>
    <n v="3"/>
    <n v="0"/>
    <s v="V221110"/>
    <n v="1651302"/>
    <x v="1"/>
    <s v="PORT09"/>
    <n v="1328"/>
    <n v="4.0999999999999996"/>
    <m/>
    <s v="PORT09 to PORT04"/>
    <n v="360"/>
    <n v="0.51750189162546179"/>
    <n v="687.24251207861323"/>
  </r>
  <r>
    <n v="1447334360.7"/>
    <x v="7"/>
    <x v="157"/>
    <d v="2022-04-16T00:00:00"/>
    <s v="PORT04"/>
    <s v="V444_0"/>
    <n v="2"/>
    <s v="DTP"/>
    <n v="3"/>
    <n v="0"/>
    <s v="V221110"/>
    <n v="1651302"/>
    <x v="1"/>
    <s v="PORT09"/>
    <n v="1239"/>
    <n v="4.0599999999999996"/>
    <m/>
    <s v="PORT09 to PORT04"/>
    <n v="360"/>
    <n v="0.51750189162546179"/>
    <n v="641.1848437239471"/>
  </r>
  <r>
    <n v="1447353776.7"/>
    <x v="8"/>
    <x v="926"/>
    <d v="2022-04-04T00:00:00"/>
    <s v="PORT04"/>
    <s v="V444_0"/>
    <n v="2"/>
    <s v="DTP"/>
    <n v="3"/>
    <n v="0"/>
    <s v="V221110"/>
    <n v="1651299"/>
    <x v="1"/>
    <s v="PORT09"/>
    <n v="505"/>
    <n v="0.60845843853879433"/>
    <m/>
    <s v="PORT09 to PORT04"/>
    <n v="360"/>
    <n v="0.51750189162546179"/>
    <n v="261.33845527085822"/>
  </r>
  <r>
    <n v="1447185736.7"/>
    <x v="4"/>
    <x v="1098"/>
    <d v="2022-04-10T00:00:00"/>
    <s v="PORT04"/>
    <s v="V444_0"/>
    <n v="2"/>
    <s v="DTP"/>
    <n v="3"/>
    <n v="0"/>
    <s v="V221110"/>
    <n v="1651299"/>
    <x v="1"/>
    <s v="PORT09"/>
    <n v="396"/>
    <n v="0.30422921926939717"/>
    <m/>
    <s v="PORT09 to PORT04"/>
    <n v="360"/>
    <n v="0.51750189162546179"/>
    <n v="204.93074908368285"/>
  </r>
  <r>
    <n v="1447196772.7"/>
    <x v="9"/>
    <x v="780"/>
    <d v="2022-04-09T00:00:00"/>
    <s v="PORT04"/>
    <s v="V444_0"/>
    <n v="2"/>
    <s v="DTP"/>
    <n v="3"/>
    <n v="0"/>
    <s v="V221110"/>
    <n v="1651299"/>
    <x v="1"/>
    <s v="PORT09"/>
    <n v="1368"/>
    <n v="3.3465214119633688"/>
    <m/>
    <s v="PORT09 to PORT04"/>
    <n v="360"/>
    <n v="0.51750189162546179"/>
    <n v="707.94258774363175"/>
  </r>
  <r>
    <n v="1447269643.7"/>
    <x v="5"/>
    <x v="4"/>
    <d v="2022-04-05T00:00:00"/>
    <s v="PORT04"/>
    <s v="V444_0"/>
    <n v="2"/>
    <s v="DTP"/>
    <n v="3"/>
    <n v="0"/>
    <s v="V221110"/>
    <n v="1651299"/>
    <x v="1"/>
    <s v="PORT09"/>
    <n v="509"/>
    <n v="0.60845843853879433"/>
    <m/>
    <s v="PORT09 to PORT04"/>
    <n v="360"/>
    <n v="0.51750189162546179"/>
    <n v="263.40846283736005"/>
  </r>
  <r>
    <n v="1447156639.7"/>
    <x v="0"/>
    <x v="157"/>
    <d v="2022-04-12T00:00:00"/>
    <s v="PORT04"/>
    <s v="V444_0"/>
    <n v="2"/>
    <s v="DTP"/>
    <n v="3"/>
    <n v="0"/>
    <s v="V221110"/>
    <n v="1651299"/>
    <x v="1"/>
    <s v="PORT09"/>
    <n v="554"/>
    <n v="0.79099597010043265"/>
    <m/>
    <s v="PORT09 to PORT04"/>
    <n v="360"/>
    <n v="0.51750189162546179"/>
    <n v="286.69604796050584"/>
  </r>
  <r>
    <n v="1447346492.7"/>
    <x v="6"/>
    <x v="1178"/>
    <d v="2022-04-04T00:00:00"/>
    <s v="PORT04"/>
    <s v="V444_0"/>
    <n v="2"/>
    <s v="DTP"/>
    <n v="3"/>
    <n v="0"/>
    <s v="V221110"/>
    <n v="1651299"/>
    <x v="1"/>
    <s v="PORT09"/>
    <n v="2233"/>
    <n v="6.0845843853879433"/>
    <m/>
    <s v="PORT09 to PORT04"/>
    <n v="360"/>
    <n v="0.51750189162546179"/>
    <n v="1155.5817239996561"/>
  </r>
  <r>
    <n v="1447365767.7"/>
    <x v="0"/>
    <x v="1087"/>
    <d v="2022-04-13T00:00:00"/>
    <s v="PORT04"/>
    <s v="V444_0"/>
    <n v="2"/>
    <s v="DTP"/>
    <n v="3"/>
    <n v="0"/>
    <s v="V221110"/>
    <n v="1651299"/>
    <x v="1"/>
    <s v="PORT09"/>
    <n v="1262"/>
    <n v="3.0422921926939717"/>
    <m/>
    <s v="PORT09 to PORT04"/>
    <n v="360"/>
    <n v="0.51750189162546179"/>
    <n v="653.08738723133274"/>
  </r>
  <r>
    <n v="1447266957.7"/>
    <x v="8"/>
    <x v="1048"/>
    <d v="2022-04-05T00:00:00"/>
    <s v="PORT04"/>
    <s v="V444_0"/>
    <n v="2"/>
    <s v="DTP"/>
    <n v="3"/>
    <n v="0"/>
    <s v="V221110"/>
    <n v="1651299"/>
    <x v="1"/>
    <s v="PORT09"/>
    <n v="1296"/>
    <n v="3.0422921926939717"/>
    <m/>
    <s v="PORT09 to PORT04"/>
    <n v="360"/>
    <n v="0.51750189162546179"/>
    <n v="670.68245154659849"/>
  </r>
  <r>
    <n v="1447163449.7"/>
    <x v="8"/>
    <x v="667"/>
    <d v="2022-04-05T00:00:00"/>
    <s v="PORT04"/>
    <s v="V444_0"/>
    <n v="2"/>
    <s v="DTP"/>
    <n v="3"/>
    <n v="0"/>
    <s v="V221110"/>
    <n v="1651299"/>
    <x v="1"/>
    <s v="PORT09"/>
    <n v="10266"/>
    <n v="26.82"/>
    <m/>
    <s v="PORT09 to PORT04"/>
    <n v="360"/>
    <n v="0.51750189162546179"/>
    <n v="5312.6744194269904"/>
  </r>
  <r>
    <n v="1447204819.7"/>
    <x v="8"/>
    <x v="990"/>
    <d v="2022-04-05T00:00:00"/>
    <s v="PORT04"/>
    <s v="V444_0"/>
    <n v="2"/>
    <s v="DTP"/>
    <n v="3"/>
    <n v="0"/>
    <s v="V221110"/>
    <n v="1651299"/>
    <x v="1"/>
    <s v="PORT09"/>
    <n v="50318"/>
    <n v="132.46"/>
    <m/>
    <s v="PORT09 to PORT04"/>
    <n v="360"/>
    <n v="0.51750189162546179"/>
    <n v="26039.660182809985"/>
  </r>
  <r>
    <n v="1447163450.7"/>
    <x v="6"/>
    <x v="995"/>
    <d v="2022-04-04T00:00:00"/>
    <s v="PORT04"/>
    <s v="V444_0"/>
    <n v="2"/>
    <s v="DTP"/>
    <n v="3"/>
    <n v="0"/>
    <s v="V221110"/>
    <n v="1651299"/>
    <x v="1"/>
    <s v="PORT09"/>
    <n v="10272"/>
    <n v="25.68"/>
    <m/>
    <s v="PORT09 to PORT04"/>
    <n v="360"/>
    <n v="0.51750189162546179"/>
    <n v="5315.7794307767435"/>
  </r>
  <r>
    <n v="1447204820.7"/>
    <x v="4"/>
    <x v="477"/>
    <d v="2022-04-11T00:00:00"/>
    <s v="PORT04"/>
    <s v="V444_0"/>
    <n v="2"/>
    <s v="DTP"/>
    <n v="3"/>
    <n v="0"/>
    <s v="V221110"/>
    <n v="1651299"/>
    <x v="1"/>
    <s v="PORT09"/>
    <n v="40302"/>
    <n v="96.04"/>
    <m/>
    <s v="PORT09 to PORT04"/>
    <n v="360"/>
    <n v="0.51750189162546179"/>
    <n v="20856.361236289362"/>
  </r>
  <r>
    <n v="1447389132.7"/>
    <x v="1"/>
    <x v="809"/>
    <d v="2022-04-10T00:00:00"/>
    <s v="PORT04"/>
    <s v="V444_0"/>
    <n v="2"/>
    <s v="DTP"/>
    <n v="3"/>
    <n v="0"/>
    <s v="V221110"/>
    <n v="1651298"/>
    <x v="1"/>
    <s v="PORT09"/>
    <n v="2258"/>
    <n v="4.5967272727272723"/>
    <m/>
    <s v="PORT09 to PORT04"/>
    <n v="360"/>
    <n v="0.51750189162546179"/>
    <n v="1168.5192712902926"/>
  </r>
  <r>
    <n v="1447290060.7"/>
    <x v="6"/>
    <x v="1168"/>
    <d v="2022-04-04T00:00:00"/>
    <s v="PORT04"/>
    <s v="V444_0"/>
    <n v="2"/>
    <s v="DTP"/>
    <n v="3"/>
    <n v="0"/>
    <s v="V221110"/>
    <n v="1651298"/>
    <x v="1"/>
    <s v="PORT09"/>
    <n v="2278"/>
    <n v="4.5967272727272723"/>
    <m/>
    <s v="PORT09 to PORT04"/>
    <n v="360"/>
    <n v="0.51750189162546179"/>
    <n v="1178.869309122802"/>
  </r>
  <r>
    <n v="1447290055.7"/>
    <x v="1"/>
    <x v="796"/>
    <d v="2022-04-10T00:00:00"/>
    <s v="PORT04"/>
    <s v="V444_0"/>
    <n v="2"/>
    <s v="DTP"/>
    <n v="3"/>
    <n v="0"/>
    <s v="V221110"/>
    <n v="1651298"/>
    <x v="1"/>
    <s v="PORT09"/>
    <n v="2245"/>
    <n v="4.5967272727272723"/>
    <m/>
    <s v="PORT09 to PORT04"/>
    <n v="360"/>
    <n v="0.51750189162546179"/>
    <n v="1161.7917466991616"/>
  </r>
  <r>
    <n v="1447375159.7"/>
    <x v="9"/>
    <x v="94"/>
    <d v="2022-04-09T00:00:00"/>
    <s v="PORT04"/>
    <s v="V444_0"/>
    <n v="2"/>
    <s v="DTP"/>
    <n v="3"/>
    <n v="0"/>
    <s v="V221110"/>
    <n v="1651298"/>
    <x v="1"/>
    <s v="PORT09"/>
    <n v="2270"/>
    <n v="4.5967272727272723"/>
    <m/>
    <s v="PORT09 to PORT04"/>
    <n v="360"/>
    <n v="0.51750189162546179"/>
    <n v="1174.7292939897982"/>
  </r>
  <r>
    <n v="1447392890.7"/>
    <x v="6"/>
    <x v="575"/>
    <d v="2022-04-04T00:00:00"/>
    <s v="PORT04"/>
    <s v="V444_0"/>
    <n v="2"/>
    <s v="DTP"/>
    <n v="3"/>
    <n v="0"/>
    <s v="V221110"/>
    <n v="1651298"/>
    <x v="1"/>
    <s v="PORT09"/>
    <n v="4257"/>
    <n v="7.74"/>
    <m/>
    <s v="PORT09 to PORT04"/>
    <n v="360"/>
    <n v="0.51750189162546179"/>
    <n v="2203.0055526495908"/>
  </r>
  <r>
    <n v="1447269421.7"/>
    <x v="7"/>
    <x v="254"/>
    <d v="2022-04-16T00:00:00"/>
    <s v="PORT04"/>
    <s v="V444_0"/>
    <n v="2"/>
    <s v="DTP"/>
    <n v="3"/>
    <n v="0"/>
    <s v="V221110"/>
    <n v="1651298"/>
    <x v="1"/>
    <s v="PORT09"/>
    <n v="6319"/>
    <n v="9.98"/>
    <m/>
    <s v="PORT09 to PORT04"/>
    <n v="360"/>
    <n v="0.51750189162546179"/>
    <n v="3270.0944531812929"/>
  </r>
  <r>
    <n v="1447172198.7"/>
    <x v="8"/>
    <x v="557"/>
    <d v="2022-04-05T00:00:00"/>
    <s v="PORT04"/>
    <s v="V444_0"/>
    <n v="2"/>
    <s v="DTP"/>
    <n v="3"/>
    <n v="0"/>
    <s v="V221110"/>
    <n v="1651298"/>
    <x v="1"/>
    <s v="PORT09"/>
    <n v="8260"/>
    <n v="12.98"/>
    <m/>
    <s v="PORT09 to PORT04"/>
    <n v="360"/>
    <n v="0.51750189162546179"/>
    <n v="4274.565624826314"/>
  </r>
  <r>
    <n v="1447206390.7"/>
    <x v="4"/>
    <x v="411"/>
    <d v="2022-04-10T00:00:00"/>
    <s v="PORT04"/>
    <s v="V444_0"/>
    <n v="2"/>
    <s v="DTP"/>
    <n v="3"/>
    <n v="0"/>
    <s v="V221110"/>
    <n v="1689786"/>
    <x v="1"/>
    <s v="PORT09"/>
    <n v="333"/>
    <n v="3.9800000000000004"/>
    <m/>
    <s v="PORT09 to PORT04"/>
    <n v="360"/>
    <n v="0.51750189162546179"/>
    <n v="172.32812991127878"/>
  </r>
  <r>
    <n v="1447377265.7"/>
    <x v="8"/>
    <x v="118"/>
    <d v="2022-04-04T00:00:00"/>
    <s v="PORT04"/>
    <s v="V444_0"/>
    <n v="2"/>
    <s v="DTP"/>
    <n v="3"/>
    <n v="0"/>
    <s v="V221110"/>
    <n v="1689786"/>
    <x v="1"/>
    <s v="PORT09"/>
    <n v="359"/>
    <n v="7.8"/>
    <m/>
    <s v="PORT09 to PORT04"/>
    <n v="360"/>
    <n v="0.51750189162546179"/>
    <n v="185.78317909354078"/>
  </r>
  <r>
    <n v="1447381071.7"/>
    <x v="6"/>
    <x v="773"/>
    <d v="2022-04-03T00:00:00"/>
    <s v="PORT04"/>
    <s v="V444_0"/>
    <n v="2"/>
    <s v="DTP"/>
    <n v="3"/>
    <n v="0"/>
    <s v="V221110"/>
    <n v="1693747"/>
    <x v="1"/>
    <s v="PORT09"/>
    <n v="240"/>
    <n v="0.30833096388967873"/>
    <m/>
    <s v="PORT09 to PORT04"/>
    <n v="360"/>
    <n v="0.51750189162546179"/>
    <n v="124.20045399011083"/>
  </r>
  <r>
    <n v="1447260491.7"/>
    <x v="0"/>
    <x v="248"/>
    <d v="2022-04-12T00:00:00"/>
    <s v="PORT04"/>
    <s v="V444_0"/>
    <n v="2"/>
    <s v="DTP"/>
    <n v="3"/>
    <n v="0"/>
    <s v="V221110"/>
    <n v="1693747"/>
    <x v="1"/>
    <s v="PORT09"/>
    <n v="561"/>
    <n v="35.700000000000003"/>
    <m/>
    <s v="PORT09 to PORT04"/>
    <n v="360"/>
    <n v="0.51750189162546179"/>
    <n v="290.31856120188405"/>
  </r>
  <r>
    <n v="1447338892.7"/>
    <x v="0"/>
    <x v="681"/>
    <d v="2022-04-12T00:00:00"/>
    <s v="PORT03"/>
    <s v="V444_0"/>
    <n v="3"/>
    <s v="DTP"/>
    <n v="3"/>
    <n v="0"/>
    <s v="V221130"/>
    <n v="1689784"/>
    <x v="3"/>
    <s v="PORT09"/>
    <n v="311"/>
    <n v="2.8807929515418498"/>
    <m/>
    <s v="PORT09 to PORT03"/>
    <n v="540"/>
    <n v="0.47750351892722243"/>
    <n v="148.50359438636619"/>
  </r>
  <r>
    <n v="1447338891.7"/>
    <x v="1"/>
    <x v="837"/>
    <d v="2022-04-09T00:00:00"/>
    <s v="PORT03"/>
    <s v="V444_0"/>
    <n v="3"/>
    <s v="DTP"/>
    <n v="3"/>
    <n v="0"/>
    <s v="V221130"/>
    <n v="1689782"/>
    <x v="3"/>
    <s v="PORT09"/>
    <n v="352"/>
    <n v="2.1782880430201867"/>
    <m/>
    <s v="PORT09 to PORT03"/>
    <n v="540"/>
    <n v="0.47750351892722243"/>
    <n v="168.0812386623823"/>
  </r>
  <r>
    <n v="1447338890.7"/>
    <x v="4"/>
    <x v="179"/>
    <d v="2022-04-10T00:00:00"/>
    <s v="PORT03"/>
    <s v="V444_0"/>
    <n v="3"/>
    <s v="DTP"/>
    <n v="3"/>
    <n v="0"/>
    <s v="V221130"/>
    <n v="1689780"/>
    <x v="3"/>
    <s v="PORT09"/>
    <n v="351"/>
    <n v="1.9374748480727559"/>
    <m/>
    <s v="PORT09 to PORT03"/>
    <n v="540"/>
    <n v="0.47750351892722243"/>
    <n v="167.60373514345508"/>
  </r>
  <r>
    <n v="1447163432.7"/>
    <x v="3"/>
    <x v="67"/>
    <d v="2022-04-11T00:00:00"/>
    <s v="PORT03"/>
    <s v="V444_0"/>
    <n v="3"/>
    <s v="DTP"/>
    <n v="3"/>
    <n v="0"/>
    <s v="V221130"/>
    <n v="1688575"/>
    <x v="3"/>
    <s v="PORT09"/>
    <n v="740"/>
    <n v="42.217046430923233"/>
    <m/>
    <s v="PORT09 to PORT03"/>
    <n v="540"/>
    <n v="0.47750351892722243"/>
    <n v="353.35260400614459"/>
  </r>
  <r>
    <n v="1447194675.7"/>
    <x v="9"/>
    <x v="585"/>
    <d v="2022-04-08T00:00:00"/>
    <s v="PORT03"/>
    <s v="V444_0"/>
    <n v="3"/>
    <s v="DTP"/>
    <n v="3"/>
    <n v="0"/>
    <s v="V221130"/>
    <n v="1688575"/>
    <x v="3"/>
    <s v="PORT09"/>
    <n v="749"/>
    <n v="43.217046430923233"/>
    <m/>
    <s v="PORT09 to PORT03"/>
    <n v="540"/>
    <n v="0.47750351892722243"/>
    <n v="357.65013567648958"/>
  </r>
  <r>
    <n v="1447267008.7"/>
    <x v="8"/>
    <x v="342"/>
    <d v="2022-04-05T00:00:00"/>
    <s v="PORT03"/>
    <s v="V444_0"/>
    <n v="3"/>
    <s v="DTP"/>
    <n v="3"/>
    <n v="0"/>
    <s v="V221130"/>
    <n v="1689546"/>
    <x v="3"/>
    <s v="PORT09"/>
    <n v="1300"/>
    <n v="70.625441643014767"/>
    <m/>
    <s v="PORT09 to PORT03"/>
    <n v="540"/>
    <n v="0.47750351892722243"/>
    <n v="620.75457460538917"/>
  </r>
  <r>
    <n v="1447346597.7"/>
    <x v="1"/>
    <x v="377"/>
    <d v="2022-04-10T00:00:00"/>
    <s v="PORT03"/>
    <s v="V444_0"/>
    <n v="3"/>
    <s v="DTP"/>
    <n v="3"/>
    <n v="0"/>
    <s v="V221130"/>
    <n v="1689546"/>
    <x v="3"/>
    <s v="PORT09"/>
    <n v="1177"/>
    <n v="64.962897478713288"/>
    <m/>
    <s v="PORT09 to PORT03"/>
    <n v="540"/>
    <n v="0.47750351892722243"/>
    <n v="562.02164177734085"/>
  </r>
  <r>
    <n v="1447208184.7"/>
    <x v="0"/>
    <x v="68"/>
    <d v="2022-04-13T00:00:00"/>
    <s v="PORT03"/>
    <s v="V444_0"/>
    <n v="3"/>
    <s v="DTP"/>
    <n v="3"/>
    <n v="0"/>
    <s v="V221130"/>
    <n v="1689546"/>
    <x v="3"/>
    <s v="PORT09"/>
    <n v="1326"/>
    <n v="72.625441643014767"/>
    <m/>
    <s v="PORT09 to PORT03"/>
    <n v="540"/>
    <n v="0.47750351892722243"/>
    <n v="633.16966609749693"/>
  </r>
  <r>
    <n v="1447165539.7"/>
    <x v="0"/>
    <x v="618"/>
    <d v="2022-04-12T00:00:00"/>
    <s v="PORT03"/>
    <s v="V444_0"/>
    <n v="3"/>
    <s v="DTP"/>
    <n v="3"/>
    <n v="0"/>
    <s v="V221130"/>
    <n v="1689546"/>
    <x v="3"/>
    <s v="PORT09"/>
    <n v="368"/>
    <n v="3.8312720821507384"/>
    <m/>
    <s v="PORT09 to PORT03"/>
    <n v="540"/>
    <n v="0.47750351892722243"/>
    <n v="175.72129496521785"/>
  </r>
  <r>
    <n v="1447257094.7"/>
    <x v="8"/>
    <x v="241"/>
    <d v="2022-04-05T00:00:00"/>
    <s v="PORT03"/>
    <s v="V444_0"/>
    <n v="3"/>
    <s v="DTP"/>
    <n v="3"/>
    <n v="0"/>
    <s v="V221130"/>
    <n v="1689546"/>
    <x v="3"/>
    <s v="PORT09"/>
    <n v="1242"/>
    <n v="72.625441643014767"/>
    <m/>
    <s v="PORT09 to PORT03"/>
    <n v="540"/>
    <n v="0.47750351892722243"/>
    <n v="593.0593705076102"/>
  </r>
  <r>
    <n v="1447291619.7"/>
    <x v="7"/>
    <x v="674"/>
    <d v="2022-04-15T00:00:00"/>
    <s v="PORT03"/>
    <s v="V444_0"/>
    <n v="3"/>
    <s v="DTP"/>
    <n v="3"/>
    <n v="0"/>
    <s v="V221130"/>
    <n v="1689546"/>
    <x v="3"/>
    <s v="PORT09"/>
    <n v="864"/>
    <n v="43.143992903658123"/>
    <m/>
    <s v="PORT09 to PORT03"/>
    <n v="540"/>
    <n v="0.47750351892722243"/>
    <n v="412.56304035312019"/>
  </r>
  <r>
    <n v="1447348795.7"/>
    <x v="1"/>
    <x v="265"/>
    <d v="2022-04-10T00:00:00"/>
    <s v="PORT03"/>
    <s v="V444_0"/>
    <n v="3"/>
    <s v="DTP"/>
    <n v="3"/>
    <n v="0"/>
    <s v="V221130"/>
    <n v="1689546"/>
    <x v="3"/>
    <s v="PORT09"/>
    <n v="1215"/>
    <n v="66.962897478713288"/>
    <m/>
    <s v="PORT09 to PORT03"/>
    <n v="540"/>
    <n v="0.47750351892722243"/>
    <n v="580.16677549657527"/>
  </r>
  <r>
    <n v="1447334423.7"/>
    <x v="1"/>
    <x v="1034"/>
    <d v="2022-04-09T00:00:00"/>
    <s v="PORT03"/>
    <s v="V444_0"/>
    <n v="3"/>
    <s v="DTP"/>
    <n v="3"/>
    <n v="0"/>
    <s v="V221130"/>
    <n v="1689548"/>
    <x v="3"/>
    <s v="PORT09"/>
    <n v="315"/>
    <n v="0.14895957526204334"/>
    <m/>
    <s v="PORT09 to PORT03"/>
    <n v="540"/>
    <n v="0.47750351892722243"/>
    <n v="150.41360846207508"/>
  </r>
  <r>
    <n v="1447184533.7"/>
    <x v="3"/>
    <x v="1173"/>
    <d v="2022-04-12T00:00:00"/>
    <s v="PORT03"/>
    <s v="V444_0"/>
    <n v="3"/>
    <s v="DTP"/>
    <n v="3"/>
    <n v="0"/>
    <s v="V221130"/>
    <n v="1689548"/>
    <x v="3"/>
    <s v="PORT09"/>
    <n v="2293"/>
    <n v="149.95957526204333"/>
    <m/>
    <s v="PORT09 to PORT03"/>
    <n v="540"/>
    <n v="0.47750351892722243"/>
    <n v="1094.9155689001211"/>
  </r>
  <r>
    <n v="1447346599.7"/>
    <x v="8"/>
    <x v="231"/>
    <d v="2022-04-05T00:00:00"/>
    <s v="PORT03"/>
    <s v="V444_0"/>
    <n v="3"/>
    <s v="DTP"/>
    <n v="3"/>
    <n v="0"/>
    <s v="V221130"/>
    <n v="1689548"/>
    <x v="3"/>
    <s v="PORT09"/>
    <n v="1156"/>
    <n v="69.829177999785571"/>
    <m/>
    <s v="PORT09 to PORT03"/>
    <n v="540"/>
    <n v="0.47750351892722243"/>
    <n v="551.99406787986914"/>
  </r>
  <r>
    <n v="1447348794.7"/>
    <x v="3"/>
    <x v="306"/>
    <d v="2022-04-12T00:00:00"/>
    <s v="PORT03"/>
    <s v="V444_0"/>
    <n v="3"/>
    <s v="DTP"/>
    <n v="3"/>
    <n v="0"/>
    <s v="V221130"/>
    <n v="1689548"/>
    <x v="3"/>
    <s v="PORT09"/>
    <n v="2260"/>
    <n v="150.81061568678129"/>
    <m/>
    <s v="PORT09 to PORT03"/>
    <n v="540"/>
    <n v="0.47750351892722243"/>
    <n v="1079.1579527755227"/>
  </r>
  <r>
    <n v="1447267009.7"/>
    <x v="7"/>
    <x v="1029"/>
    <d v="2022-04-16T00:00:00"/>
    <s v="PORT03"/>
    <s v="V444_0"/>
    <n v="3"/>
    <s v="DTP"/>
    <n v="3"/>
    <n v="0"/>
    <s v="V221130"/>
    <n v="1689548"/>
    <x v="3"/>
    <s v="PORT09"/>
    <n v="2315"/>
    <n v="140.95957526204333"/>
    <m/>
    <s v="PORT09 to PORT03"/>
    <n v="540"/>
    <n v="0.47750351892722243"/>
    <n v="1105.4206463165199"/>
  </r>
  <r>
    <n v="1447171213.7"/>
    <x v="6"/>
    <x v="38"/>
    <d v="2022-04-04T00:00:00"/>
    <s v="PORT03"/>
    <s v="V444_0"/>
    <n v="3"/>
    <s v="DTP"/>
    <n v="3"/>
    <n v="0"/>
    <s v="V221130"/>
    <n v="1689548"/>
    <x v="3"/>
    <s v="PORT09"/>
    <n v="1294"/>
    <n v="71.479787631021665"/>
    <m/>
    <s v="PORT09 to PORT03"/>
    <n v="540"/>
    <n v="0.47750351892722243"/>
    <n v="617.88955349182584"/>
  </r>
  <r>
    <n v="1447163433.7"/>
    <x v="0"/>
    <x v="937"/>
    <d v="2022-04-13T00:00:00"/>
    <s v="PORT03"/>
    <s v="V444_0"/>
    <n v="3"/>
    <s v="DTP"/>
    <n v="3"/>
    <n v="0"/>
    <s v="V221130"/>
    <n v="1689547"/>
    <x v="3"/>
    <s v="PORT09"/>
    <n v="1328"/>
    <n v="72.986271873138278"/>
    <m/>
    <s v="PORT09 to PORT03"/>
    <n v="540"/>
    <n v="0.47750351892722243"/>
    <n v="634.12467313535137"/>
  </r>
  <r>
    <n v="1447346598.7"/>
    <x v="6"/>
    <x v="1087"/>
    <d v="2022-04-03T00:00:00"/>
    <s v="PORT03"/>
    <s v="V444_0"/>
    <n v="3"/>
    <s v="DTP"/>
    <n v="3"/>
    <n v="0"/>
    <s v="V221130"/>
    <n v="1689547"/>
    <x v="3"/>
    <s v="PORT09"/>
    <n v="490"/>
    <n v="10.589789771575262"/>
    <m/>
    <s v="PORT09 to PORT03"/>
    <n v="540"/>
    <n v="0.47750351892722243"/>
    <n v="233.97672427433898"/>
  </r>
  <r>
    <n v="1447184532.7"/>
    <x v="8"/>
    <x v="23"/>
    <d v="2022-04-05T00:00:00"/>
    <s v="PORT03"/>
    <s v="V444_0"/>
    <n v="3"/>
    <s v="DTP"/>
    <n v="3"/>
    <n v="0"/>
    <s v="V221130"/>
    <n v="1689547"/>
    <x v="3"/>
    <s v="PORT09"/>
    <n v="1220"/>
    <n v="64.546546435675509"/>
    <m/>
    <s v="PORT09 to PORT03"/>
    <n v="540"/>
    <n v="0.47750351892722243"/>
    <n v="582.55429309121132"/>
  </r>
  <r>
    <n v="1447165540.7"/>
    <x v="2"/>
    <x v="202"/>
    <d v="2022-04-02T00:00:00"/>
    <s v="PORT03"/>
    <s v="V444_0"/>
    <n v="3"/>
    <s v="DTP"/>
    <n v="3"/>
    <n v="0"/>
    <s v="V221130"/>
    <n v="1689547"/>
    <x v="3"/>
    <s v="PORT09"/>
    <n v="274"/>
    <n v="1.4397254374627655"/>
    <m/>
    <s v="PORT09 to PORT03"/>
    <n v="540"/>
    <n v="0.47750351892722243"/>
    <n v="130.83596418605893"/>
  </r>
  <r>
    <n v="1447348793.7"/>
    <x v="6"/>
    <x v="120"/>
    <d v="2022-04-04T00:00:00"/>
    <s v="PORT03"/>
    <s v="V444_0"/>
    <n v="3"/>
    <s v="DTP"/>
    <n v="3"/>
    <n v="0"/>
    <s v="V221130"/>
    <n v="1689547"/>
    <x v="3"/>
    <s v="PORT09"/>
    <n v="1235"/>
    <n v="75.986271873138278"/>
    <m/>
    <s v="PORT09 to PORT03"/>
    <n v="540"/>
    <n v="0.47750351892722243"/>
    <n v="589.7168458751197"/>
  </r>
  <r>
    <n v="1447348796.7"/>
    <x v="3"/>
    <x v="523"/>
    <d v="2022-04-12T00:00:00"/>
    <s v="PORT03"/>
    <s v="V444_0"/>
    <n v="3"/>
    <s v="DTP"/>
    <n v="3"/>
    <n v="0"/>
    <s v="V221130"/>
    <n v="1689547"/>
    <x v="3"/>
    <s v="PORT09"/>
    <n v="1131"/>
    <n v="65.396482101563009"/>
    <m/>
    <s v="PORT09 to PORT03"/>
    <n v="540"/>
    <n v="0.47750351892722243"/>
    <n v="540.05647990668854"/>
  </r>
  <r>
    <n v="1447323938.7"/>
    <x v="9"/>
    <x v="901"/>
    <d v="2022-04-08T00:00:00"/>
    <s v="PORT04"/>
    <s v="V444_0"/>
    <n v="2"/>
    <s v="DTP"/>
    <n v="3"/>
    <n v="0"/>
    <s v="V221110"/>
    <n v="1689788"/>
    <x v="1"/>
    <s v="PORT09"/>
    <n v="370"/>
    <n v="1.276195801405549"/>
    <m/>
    <s v="PORT09 to PORT04"/>
    <n v="360"/>
    <n v="0.51750189162546179"/>
    <n v="191.47569990142085"/>
  </r>
  <r>
    <n v="1447267025.7"/>
    <x v="7"/>
    <x v="473"/>
    <d v="2022-04-15T00:00:00"/>
    <s v="PORT04"/>
    <s v="V444_0"/>
    <n v="2"/>
    <s v="DTP"/>
    <n v="3"/>
    <n v="0"/>
    <s v="V221110"/>
    <n v="1689788"/>
    <x v="1"/>
    <s v="PORT09"/>
    <n v="451"/>
    <n v="2.552391602811098"/>
    <m/>
    <s v="PORT09 to PORT04"/>
    <n v="360"/>
    <n v="0.51750189162546179"/>
    <n v="233.39335312308327"/>
  </r>
  <r>
    <n v="1447348852.7"/>
    <x v="8"/>
    <x v="577"/>
    <d v="2022-04-04T00:00:00"/>
    <s v="PORT04"/>
    <s v="V444_0"/>
    <n v="2"/>
    <s v="DTP"/>
    <n v="3"/>
    <n v="0"/>
    <s v="V221110"/>
    <n v="1689788"/>
    <x v="1"/>
    <s v="PORT09"/>
    <n v="428"/>
    <n v="1.276195801405549"/>
    <m/>
    <s v="PORT09 to PORT04"/>
    <n v="360"/>
    <n v="0.51750189162546179"/>
    <n v="221.49080961569766"/>
  </r>
  <r>
    <n v="1447162410.7"/>
    <x v="8"/>
    <x v="1169"/>
    <d v="2022-04-05T00:00:00"/>
    <s v="PORT04"/>
    <s v="V444_0"/>
    <n v="2"/>
    <s v="DTP"/>
    <n v="3"/>
    <n v="0"/>
    <s v="V221110"/>
    <n v="1656246"/>
    <x v="1"/>
    <s v="PORT09"/>
    <n v="5332"/>
    <n v="18.481528662420384"/>
    <m/>
    <s v="PORT09 to PORT04"/>
    <n v="360"/>
    <n v="0.51750189162546179"/>
    <n v="2759.3200861469622"/>
  </r>
  <r>
    <n v="1447162411.7"/>
    <x v="0"/>
    <x v="535"/>
    <d v="2022-04-13T00:00:00"/>
    <s v="PORT04"/>
    <s v="V444_0"/>
    <n v="2"/>
    <s v="DTP"/>
    <n v="3"/>
    <n v="0"/>
    <s v="V221110"/>
    <n v="1656246"/>
    <x v="1"/>
    <s v="PORT09"/>
    <n v="5235"/>
    <n v="19.14"/>
    <m/>
    <s v="PORT09 to PORT04"/>
    <n v="360"/>
    <n v="0.51750189162546179"/>
    <n v="2709.1224026592922"/>
  </r>
  <r>
    <n v="1447333788.7"/>
    <x v="2"/>
    <x v="622"/>
    <d v="2022-04-03T00:00:00"/>
    <s v="PORT04"/>
    <s v="V444_0"/>
    <n v="2"/>
    <s v="DTP"/>
    <n v="3"/>
    <n v="0"/>
    <s v="V221110"/>
    <n v="1656246"/>
    <x v="1"/>
    <s v="PORT09"/>
    <n v="5298"/>
    <n v="18.72"/>
    <m/>
    <s v="PORT09 to PORT04"/>
    <n v="360"/>
    <n v="0.51750189162546179"/>
    <n v="2741.7250218316967"/>
  </r>
  <r>
    <n v="1447326752.7"/>
    <x v="9"/>
    <x v="688"/>
    <d v="2022-04-09T00:00:00"/>
    <s v="PORT04"/>
    <s v="V444_0"/>
    <n v="2"/>
    <s v="DTP"/>
    <n v="3"/>
    <n v="0"/>
    <s v="V221110"/>
    <n v="1656246"/>
    <x v="1"/>
    <s v="PORT09"/>
    <n v="9237"/>
    <n v="32.24"/>
    <m/>
    <s v="PORT09 to PORT04"/>
    <n v="360"/>
    <n v="0.51750189162546179"/>
    <n v="4780.1649729443907"/>
  </r>
  <r>
    <n v="1447162409.7"/>
    <x v="7"/>
    <x v="350"/>
    <d v="2022-04-16T00:00:00"/>
    <s v="PORT04"/>
    <s v="V444_0"/>
    <n v="2"/>
    <s v="DTP"/>
    <n v="3"/>
    <n v="0"/>
    <s v="V221110"/>
    <n v="1656246"/>
    <x v="1"/>
    <s v="PORT09"/>
    <n v="10253"/>
    <n v="40.68"/>
    <m/>
    <s v="PORT09 to PORT04"/>
    <n v="360"/>
    <n v="0.51750189162546179"/>
    <n v="5305.9468948358599"/>
  </r>
  <r>
    <n v="1447325739.7"/>
    <x v="6"/>
    <x v="1131"/>
    <d v="2022-04-04T00:00:00"/>
    <s v="PORT04"/>
    <s v="V444_0"/>
    <n v="2"/>
    <s v="DTP"/>
    <n v="3"/>
    <n v="0"/>
    <s v="V221110"/>
    <n v="1656246"/>
    <x v="1"/>
    <s v="PORT09"/>
    <n v="7257"/>
    <n v="23.96"/>
    <m/>
    <s v="PORT09 to PORT04"/>
    <n v="360"/>
    <n v="0.51750189162546179"/>
    <n v="3755.5112275259762"/>
  </r>
  <r>
    <n v="1447391776.7"/>
    <x v="0"/>
    <x v="591"/>
    <d v="2022-04-13T00:00:00"/>
    <s v="PORT04"/>
    <s v="V444_0"/>
    <n v="2"/>
    <s v="DTP"/>
    <n v="3"/>
    <n v="0"/>
    <s v="V221110"/>
    <n v="1656246"/>
    <x v="1"/>
    <s v="PORT09"/>
    <n v="15265"/>
    <n v="52.1"/>
    <m/>
    <s v="PORT09 to PORT04"/>
    <n v="360"/>
    <n v="0.51750189162546179"/>
    <n v="7899.666375662674"/>
  </r>
  <r>
    <n v="1447377268.7"/>
    <x v="4"/>
    <x v="424"/>
    <d v="2022-04-10T00:00:00"/>
    <s v="PORT04"/>
    <s v="V444_0"/>
    <n v="2"/>
    <s v="DTP"/>
    <n v="3"/>
    <n v="0"/>
    <s v="V221110"/>
    <n v="1672713"/>
    <x v="1"/>
    <s v="PORT09"/>
    <n v="326"/>
    <n v="1.7203438395415473"/>
    <m/>
    <s v="PORT09 to PORT04"/>
    <n v="360"/>
    <n v="0.51750189162546179"/>
    <n v="168.70561666990054"/>
  </r>
  <r>
    <n v="1447326661.7"/>
    <x v="8"/>
    <x v="948"/>
    <d v="2022-04-04T00:00:00"/>
    <s v="PORT04"/>
    <s v="V444_0"/>
    <n v="2"/>
    <s v="DTP"/>
    <n v="3"/>
    <n v="0"/>
    <s v="V221110"/>
    <n v="1672713"/>
    <x v="1"/>
    <s v="PORT09"/>
    <n v="310"/>
    <n v="4.3008595988538687"/>
    <m/>
    <s v="PORT09 to PORT04"/>
    <n v="360"/>
    <n v="0.51750189162546179"/>
    <n v="160.42558640389316"/>
  </r>
  <r>
    <n v="1447251208.7"/>
    <x v="9"/>
    <x v="349"/>
    <d v="2022-04-08T00:00:00"/>
    <s v="PORT04"/>
    <s v="V444_0"/>
    <n v="2"/>
    <s v="DTP"/>
    <n v="3"/>
    <n v="0"/>
    <s v="V221110"/>
    <n v="1672713"/>
    <x v="1"/>
    <s v="PORT09"/>
    <n v="338"/>
    <n v="4.3008595988538687"/>
    <m/>
    <s v="PORT09 to PORT04"/>
    <n v="360"/>
    <n v="0.51750189162546179"/>
    <n v="174.91563936940608"/>
  </r>
  <r>
    <n v="1447377266.7"/>
    <x v="6"/>
    <x v="465"/>
    <d v="2022-04-03T00:00:00"/>
    <s v="PORT04"/>
    <s v="V444_0"/>
    <n v="2"/>
    <s v="DTP"/>
    <n v="3"/>
    <n v="0"/>
    <s v="V221110"/>
    <n v="1672713"/>
    <x v="1"/>
    <s v="PORT09"/>
    <n v="370"/>
    <n v="4.3008595988538687"/>
    <m/>
    <s v="PORT09 to PORT04"/>
    <n v="360"/>
    <n v="0.51750189162546179"/>
    <n v="191.47569990142085"/>
  </r>
  <r>
    <n v="1447204795.7"/>
    <x v="5"/>
    <x v="696"/>
    <d v="2022-04-05T00:00:00"/>
    <s v="PORT04"/>
    <s v="V444_0"/>
    <n v="2"/>
    <s v="DTP"/>
    <n v="3"/>
    <n v="0"/>
    <s v="V221110"/>
    <n v="1672713"/>
    <x v="1"/>
    <s v="PORT09"/>
    <n v="401"/>
    <n v="6.0212034383954158"/>
    <m/>
    <s v="PORT09 to PORT04"/>
    <n v="360"/>
    <n v="0.51750189162546179"/>
    <n v="207.51825854181018"/>
  </r>
  <r>
    <n v="1447164251.7"/>
    <x v="1"/>
    <x v="978"/>
    <d v="2022-04-09T00:00:00"/>
    <s v="PORT04"/>
    <s v="V444_0"/>
    <n v="2"/>
    <s v="DTP"/>
    <n v="3"/>
    <n v="0"/>
    <s v="V221110"/>
    <n v="1672713"/>
    <x v="1"/>
    <s v="PORT09"/>
    <n v="360"/>
    <n v="8.1199999999999992"/>
    <m/>
    <s v="PORT09 to PORT04"/>
    <n v="360"/>
    <n v="0.51750189162546179"/>
    <n v="186.30068098516625"/>
  </r>
  <r>
    <n v="1447382107.7"/>
    <x v="5"/>
    <x v="42"/>
    <d v="2022-04-05T00:00:00"/>
    <s v="PORT04"/>
    <s v="V444_0"/>
    <n v="2"/>
    <s v="DTP"/>
    <n v="3"/>
    <n v="0"/>
    <s v="V221110"/>
    <n v="1672713"/>
    <x v="1"/>
    <s v="PORT09"/>
    <n v="334"/>
    <n v="8.1"/>
    <m/>
    <s v="PORT09 to PORT04"/>
    <n v="360"/>
    <n v="0.51750189162546179"/>
    <n v="172.84563180290422"/>
  </r>
  <r>
    <n v="1447348476.7"/>
    <x v="7"/>
    <x v="629"/>
    <d v="2022-04-15T00:00:00"/>
    <s v="PORT04"/>
    <s v="V444_0"/>
    <n v="2"/>
    <s v="DTP"/>
    <n v="3"/>
    <n v="0"/>
    <s v="V221110"/>
    <n v="1672722"/>
    <x v="1"/>
    <s v="PORT09"/>
    <n v="804"/>
    <n v="36.340000000000003"/>
    <m/>
    <s v="PORT09 to PORT04"/>
    <n v="360"/>
    <n v="0.51750189162546179"/>
    <n v="416.07152086687125"/>
  </r>
  <r>
    <n v="1447154404.7"/>
    <x v="3"/>
    <x v="654"/>
    <d v="2022-04-11T00:00:00"/>
    <s v="PORT04"/>
    <s v="V444_0"/>
    <n v="2"/>
    <s v="DTP"/>
    <n v="3"/>
    <n v="0"/>
    <s v="V221110"/>
    <n v="1672722"/>
    <x v="1"/>
    <s v="PORT09"/>
    <n v="800"/>
    <n v="34.28"/>
    <m/>
    <s v="PORT09 to PORT04"/>
    <n v="360"/>
    <n v="0.51750189162546179"/>
    <n v="414.00151330036942"/>
  </r>
  <r>
    <n v="1447165241.7"/>
    <x v="9"/>
    <x v="670"/>
    <d v="2022-04-08T00:00:00"/>
    <s v="PORT04"/>
    <s v="V444_0"/>
    <n v="2"/>
    <s v="DTP"/>
    <n v="3"/>
    <n v="0"/>
    <s v="V221110"/>
    <n v="1672707"/>
    <x v="1"/>
    <s v="PORT09"/>
    <n v="762"/>
    <n v="40.26"/>
    <m/>
    <s v="PORT09 to PORT04"/>
    <n v="360"/>
    <n v="0.51750189162546179"/>
    <n v="394.33644141860191"/>
  </r>
  <r>
    <n v="1447165240.7"/>
    <x v="9"/>
    <x v="565"/>
    <d v="2022-04-08T00:00:00"/>
    <s v="PORT04"/>
    <s v="V444_0"/>
    <n v="2"/>
    <s v="DTP"/>
    <n v="3"/>
    <n v="0"/>
    <s v="V221110"/>
    <n v="1672707"/>
    <x v="1"/>
    <s v="PORT09"/>
    <n v="795"/>
    <n v="36.24"/>
    <m/>
    <s v="PORT09 to PORT04"/>
    <n v="360"/>
    <n v="0.51750189162546179"/>
    <n v="411.4140038422421"/>
  </r>
  <r>
    <n v="1447241526.7"/>
    <x v="5"/>
    <x v="624"/>
    <d v="2022-04-06T00:00:00"/>
    <s v="PORT04"/>
    <s v="V444_0"/>
    <n v="2"/>
    <s v="DTP"/>
    <n v="3"/>
    <n v="0"/>
    <s v="V221110"/>
    <n v="1672722"/>
    <x v="1"/>
    <s v="PORT09"/>
    <n v="1300"/>
    <n v="75.52"/>
    <m/>
    <s v="PORT09 to PORT04"/>
    <n v="360"/>
    <n v="0.51750189162546179"/>
    <n v="672.75245911310037"/>
  </r>
  <r>
    <n v="1447237038.7"/>
    <x v="0"/>
    <x v="512"/>
    <d v="2022-04-13T00:00:00"/>
    <s v="PORT04"/>
    <s v="V444_0"/>
    <n v="2"/>
    <s v="DTP"/>
    <n v="3"/>
    <n v="0"/>
    <s v="V221110"/>
    <n v="1672722"/>
    <x v="1"/>
    <s v="PORT09"/>
    <n v="1325"/>
    <n v="78.459999999999994"/>
    <m/>
    <s v="PORT09 to PORT04"/>
    <n v="360"/>
    <n v="0.51750189162546179"/>
    <n v="685.6900064037369"/>
  </r>
  <r>
    <n v="1447165287.7"/>
    <x v="7"/>
    <x v="29"/>
    <d v="2022-04-16T00:00:00"/>
    <s v="PORT04"/>
    <s v="V444_0"/>
    <n v="2"/>
    <s v="DTP"/>
    <n v="3"/>
    <n v="0"/>
    <s v="V221110"/>
    <n v="1672707"/>
    <x v="1"/>
    <s v="PORT09"/>
    <n v="1475"/>
    <n v="94.68"/>
    <m/>
    <s v="PORT09 to PORT04"/>
    <n v="360"/>
    <n v="0.51750189162546179"/>
    <n v="763.31529014755608"/>
  </r>
  <r>
    <n v="1447296441.7"/>
    <x v="5"/>
    <x v="280"/>
    <d v="2022-04-05T00:00:00"/>
    <s v="PORT04"/>
    <s v="V444_0"/>
    <n v="2"/>
    <s v="DTP"/>
    <n v="3"/>
    <n v="0"/>
    <s v="V221110"/>
    <n v="1672722"/>
    <x v="1"/>
    <s v="PORT09"/>
    <n v="566"/>
    <n v="22.880000000000003"/>
    <m/>
    <s v="PORT09 to PORT04"/>
    <n v="360"/>
    <n v="0.51750189162546179"/>
    <n v="292.90607066001138"/>
  </r>
  <r>
    <n v="1447184429.7"/>
    <x v="3"/>
    <x v="370"/>
    <d v="2022-04-12T00:00:00"/>
    <s v="PORT04"/>
    <s v="V444_0"/>
    <n v="2"/>
    <s v="DTP"/>
    <n v="3"/>
    <n v="0"/>
    <s v="V221110"/>
    <n v="1672722"/>
    <x v="1"/>
    <s v="PORT09"/>
    <n v="2291"/>
    <n v="148.47999999999999"/>
    <m/>
    <s v="PORT09 to PORT04"/>
    <n v="360"/>
    <n v="0.51750189162546179"/>
    <n v="1185.5968337139329"/>
  </r>
  <r>
    <n v="1447165160.7"/>
    <x v="0"/>
    <x v="511"/>
    <d v="2022-04-13T00:00:00"/>
    <s v="PORT04"/>
    <s v="V444_0"/>
    <n v="2"/>
    <s v="DTP"/>
    <n v="3"/>
    <n v="0"/>
    <s v="V221110"/>
    <n v="1672707"/>
    <x v="1"/>
    <s v="PORT09"/>
    <n v="7016"/>
    <n v="471.36"/>
    <m/>
    <s v="PORT09 to PORT04"/>
    <n v="360"/>
    <n v="0.51750189162546179"/>
    <n v="3630.7932716442397"/>
  </r>
  <r>
    <n v="1447163353.7"/>
    <x v="2"/>
    <x v="770"/>
    <d v="2022-04-03T00:00:00"/>
    <s v="PORT04"/>
    <s v="V444_0"/>
    <n v="2"/>
    <s v="DTP"/>
    <n v="3"/>
    <n v="0"/>
    <s v="V221110"/>
    <n v="1673710"/>
    <x v="1"/>
    <s v="PORT09"/>
    <n v="3776"/>
    <n v="259.22246464429759"/>
    <m/>
    <s v="PORT09 to PORT04"/>
    <n v="360"/>
    <n v="0.51750189162546179"/>
    <n v="1954.0871427777438"/>
  </r>
  <r>
    <n v="1447389308.7"/>
    <x v="1"/>
    <x v="442"/>
    <d v="2022-04-09T00:00:00"/>
    <s v="PORT04"/>
    <s v="V444_0"/>
    <n v="2"/>
    <s v="DTP"/>
    <n v="3"/>
    <n v="0"/>
    <s v="V221110"/>
    <n v="1673710"/>
    <x v="1"/>
    <s v="PORT09"/>
    <n v="986"/>
    <n v="45.444492928859525"/>
    <m/>
    <s v="PORT09 to PORT04"/>
    <n v="360"/>
    <n v="0.51750189162546179"/>
    <n v="510.25686514270529"/>
  </r>
  <r>
    <n v="1447368057.7"/>
    <x v="0"/>
    <x v="610"/>
    <d v="2022-04-13T00:00:00"/>
    <s v="PORT04"/>
    <s v="V444_0"/>
    <n v="2"/>
    <s v="DTP"/>
    <n v="3"/>
    <n v="0"/>
    <s v="V221110"/>
    <n v="1673710"/>
    <x v="1"/>
    <s v="PORT09"/>
    <n v="1327"/>
    <n v="74.063561326942178"/>
    <m/>
    <s v="PORT09 to PORT04"/>
    <n v="360"/>
    <n v="0.51750189162546179"/>
    <n v="686.72501018698779"/>
  </r>
  <r>
    <n v="1447163431.7"/>
    <x v="9"/>
    <x v="1078"/>
    <d v="2022-04-08T00:00:00"/>
    <s v="PORT04"/>
    <s v="V444_0"/>
    <n v="2"/>
    <s v="DTP"/>
    <n v="3"/>
    <n v="0"/>
    <s v="V221110"/>
    <n v="1682865"/>
    <x v="1"/>
    <s v="PORT09"/>
    <n v="309"/>
    <n v="1.5781231996599792"/>
    <m/>
    <s v="PORT09 to PORT04"/>
    <n v="360"/>
    <n v="0.51750189162546179"/>
    <n v="159.90808451226769"/>
  </r>
  <r>
    <n v="1447257039.7"/>
    <x v="4"/>
    <x v="455"/>
    <d v="2022-04-10T00:00:00"/>
    <s v="PORT04"/>
    <s v="V444_0"/>
    <n v="2"/>
    <s v="DTP"/>
    <n v="3"/>
    <n v="0"/>
    <s v="V221110"/>
    <n v="1682865"/>
    <x v="1"/>
    <s v="PORT09"/>
    <n v="339"/>
    <n v="1.5781231996599792"/>
    <m/>
    <s v="PORT09 to PORT04"/>
    <n v="360"/>
    <n v="0.51750189162546179"/>
    <n v="175.43314126103155"/>
  </r>
  <r>
    <n v="1447367165.7"/>
    <x v="6"/>
    <x v="999"/>
    <d v="2022-04-03T00:00:00"/>
    <s v="PORT04"/>
    <s v="V444_0"/>
    <n v="2"/>
    <s v="DTP"/>
    <n v="3"/>
    <n v="0"/>
    <s v="V221110"/>
    <n v="1682739"/>
    <x v="1"/>
    <s v="PORT09"/>
    <n v="431"/>
    <n v="12.346513075965133"/>
    <m/>
    <s v="PORT09 to PORT04"/>
    <n v="360"/>
    <n v="0.51750189162546179"/>
    <n v="223.04331529057404"/>
  </r>
  <r>
    <n v="1447291622.7"/>
    <x v="7"/>
    <x v="827"/>
    <d v="2022-04-15T00:00:00"/>
    <s v="PORT04"/>
    <s v="V444_0"/>
    <n v="2"/>
    <s v="DTP"/>
    <n v="3"/>
    <n v="0"/>
    <s v="V221110"/>
    <n v="1682739"/>
    <x v="1"/>
    <s v="PORT09"/>
    <n v="388"/>
    <n v="13.346513075965133"/>
    <m/>
    <s v="PORT09 to PORT04"/>
    <n v="360"/>
    <n v="0.51750189162546179"/>
    <n v="200.79073395067917"/>
  </r>
  <r>
    <n v="1447198596.7"/>
    <x v="7"/>
    <x v="754"/>
    <d v="2022-04-15T00:00:00"/>
    <s v="PORT04"/>
    <s v="V444_0"/>
    <n v="2"/>
    <s v="DTP"/>
    <n v="3"/>
    <n v="0"/>
    <s v="V221110"/>
    <n v="1682739"/>
    <x v="1"/>
    <s v="PORT09"/>
    <n v="317"/>
    <n v="6.1732565379825663"/>
    <m/>
    <s v="PORT09 to PORT04"/>
    <n v="360"/>
    <n v="0.51750189162546179"/>
    <n v="164.04809964527138"/>
  </r>
  <r>
    <n v="1447225413.7"/>
    <x v="5"/>
    <x v="399"/>
    <d v="2022-04-05T00:00:00"/>
    <s v="PORT04"/>
    <s v="V444_0"/>
    <n v="2"/>
    <s v="DTP"/>
    <n v="3"/>
    <n v="0"/>
    <s v="V221110"/>
    <n v="1682739"/>
    <x v="1"/>
    <s v="PORT09"/>
    <n v="333"/>
    <n v="6.1732565379825663"/>
    <m/>
    <s v="PORT09 to PORT04"/>
    <n v="360"/>
    <n v="0.51750189162546179"/>
    <n v="172.32812991127878"/>
  </r>
  <r>
    <n v="1447326662.7"/>
    <x v="8"/>
    <x v="313"/>
    <d v="2022-04-04T00:00:00"/>
    <s v="PORT04"/>
    <s v="V444_0"/>
    <n v="2"/>
    <s v="DTP"/>
    <n v="3"/>
    <n v="0"/>
    <s v="V221110"/>
    <n v="1682739"/>
    <x v="1"/>
    <s v="PORT09"/>
    <n v="372"/>
    <n v="13.346513075965133"/>
    <m/>
    <s v="PORT09 to PORT04"/>
    <n v="360"/>
    <n v="0.51750189162546179"/>
    <n v="192.5107036846718"/>
  </r>
  <r>
    <n v="1447208176.7"/>
    <x v="9"/>
    <x v="361"/>
    <d v="2022-04-08T00:00:00"/>
    <s v="PORT04"/>
    <s v="V444_0"/>
    <n v="2"/>
    <s v="DTP"/>
    <n v="3"/>
    <n v="0"/>
    <s v="V221110"/>
    <n v="1682739"/>
    <x v="1"/>
    <s v="PORT09"/>
    <n v="354"/>
    <n v="4.9386052303860533"/>
    <m/>
    <s v="PORT09 to PORT04"/>
    <n v="360"/>
    <n v="0.51750189162546179"/>
    <n v="183.19566963541348"/>
  </r>
  <r>
    <n v="1447395240.7"/>
    <x v="6"/>
    <x v="1020"/>
    <d v="2022-04-03T00:00:00"/>
    <s v="PORT04"/>
    <s v="V444_0"/>
    <n v="2"/>
    <s v="DTP"/>
    <n v="3"/>
    <n v="0"/>
    <s v="V221110"/>
    <n v="1682739"/>
    <x v="1"/>
    <s v="PORT09"/>
    <n v="504"/>
    <n v="24.6"/>
    <m/>
    <s v="PORT09 to PORT04"/>
    <n v="360"/>
    <n v="0.51750189162546179"/>
    <n v="260.82095337923272"/>
  </r>
  <r>
    <n v="1447251209.7"/>
    <x v="7"/>
    <x v="956"/>
    <d v="2022-04-15T00:00:00"/>
    <s v="PORT04"/>
    <s v="V444_0"/>
    <n v="2"/>
    <s v="DTP"/>
    <n v="3"/>
    <n v="0"/>
    <s v="V221110"/>
    <n v="1682739"/>
    <x v="1"/>
    <s v="PORT09"/>
    <n v="416"/>
    <n v="16.82"/>
    <m/>
    <s v="PORT09 to PORT04"/>
    <n v="360"/>
    <n v="0.51750189162546179"/>
    <n v="215.28078691619211"/>
  </r>
  <r>
    <n v="1447165538.7"/>
    <x v="4"/>
    <x v="1039"/>
    <d v="2022-04-11T00:00:00"/>
    <s v="PORT03"/>
    <s v="V444_0"/>
    <n v="3"/>
    <s v="DTP"/>
    <n v="3"/>
    <n v="0"/>
    <s v="V221130"/>
    <n v="1682805"/>
    <x v="3"/>
    <s v="PORT09"/>
    <n v="1259"/>
    <n v="77.914974799565755"/>
    <m/>
    <s v="PORT09 to PORT03"/>
    <n v="540"/>
    <n v="0.47750351892722243"/>
    <n v="601.17693032937302"/>
  </r>
  <r>
    <n v="1447163430.7"/>
    <x v="5"/>
    <x v="615"/>
    <d v="2022-04-06T00:00:00"/>
    <s v="PORT03"/>
    <s v="V444_0"/>
    <n v="3"/>
    <s v="DTP"/>
    <n v="3"/>
    <n v="0"/>
    <s v="V221130"/>
    <n v="1682805"/>
    <x v="3"/>
    <s v="PORT09"/>
    <n v="1257"/>
    <n v="92.914974799565755"/>
    <m/>
    <s v="PORT09 to PORT03"/>
    <n v="540"/>
    <n v="0.47750351892722243"/>
    <n v="600.22192329151858"/>
  </r>
  <r>
    <n v="1447185915.7"/>
    <x v="3"/>
    <x v="494"/>
    <d v="2022-04-12T00:00:00"/>
    <s v="PORT03"/>
    <s v="V444_0"/>
    <n v="3"/>
    <s v="DTP"/>
    <n v="3"/>
    <n v="0"/>
    <s v="V221130"/>
    <n v="1682805"/>
    <x v="3"/>
    <s v="PORT09"/>
    <n v="1287"/>
    <n v="86.914974799565755"/>
    <m/>
    <s v="PORT09 to PORT03"/>
    <n v="540"/>
    <n v="0.47750351892722243"/>
    <n v="614.54702885933523"/>
  </r>
  <r>
    <n v="1447334422.7"/>
    <x v="5"/>
    <x v="250"/>
    <d v="2022-04-06T00:00:00"/>
    <s v="PORT03"/>
    <s v="V444_0"/>
    <n v="3"/>
    <s v="DTP"/>
    <n v="3"/>
    <n v="0"/>
    <s v="V221130"/>
    <n v="1682805"/>
    <x v="3"/>
    <s v="PORT09"/>
    <n v="1236"/>
    <n v="84.914974799565755"/>
    <m/>
    <s v="PORT09 to PORT03"/>
    <n v="540"/>
    <n v="0.47750351892722243"/>
    <n v="590.19434939404687"/>
  </r>
  <r>
    <n v="1447367164.7"/>
    <x v="2"/>
    <x v="302"/>
    <d v="2022-04-02T00:00:00"/>
    <s v="PORT04"/>
    <s v="V444_0"/>
    <n v="2"/>
    <s v="DTP"/>
    <n v="3"/>
    <n v="0"/>
    <s v="V221110"/>
    <n v="1682829"/>
    <x v="1"/>
    <s v="PORT09"/>
    <n v="596"/>
    <n v="22.16571032135538"/>
    <m/>
    <s v="PORT09 to PORT04"/>
    <n v="360"/>
    <n v="0.51750189162546179"/>
    <n v="308.43112740877524"/>
  </r>
  <r>
    <n v="1447291621.7"/>
    <x v="2"/>
    <x v="345"/>
    <d v="2022-04-02T00:00:00"/>
    <s v="PORT04"/>
    <s v="V444_0"/>
    <n v="2"/>
    <s v="DTP"/>
    <n v="3"/>
    <n v="0"/>
    <s v="V221110"/>
    <n v="1682829"/>
    <x v="1"/>
    <s v="PORT09"/>
    <n v="589"/>
    <n v="25.16571032135538"/>
    <m/>
    <s v="PORT09 to PORT04"/>
    <n v="360"/>
    <n v="0.51750189162546179"/>
    <n v="304.80861416739697"/>
  </r>
  <r>
    <n v="1447355138.7"/>
    <x v="4"/>
    <x v="164"/>
    <d v="2022-04-10T00:00:00"/>
    <s v="PORT04"/>
    <s v="V444_0"/>
    <n v="2"/>
    <s v="DTP"/>
    <n v="3"/>
    <n v="0"/>
    <s v="V221110"/>
    <n v="1682826"/>
    <x v="1"/>
    <s v="PORT09"/>
    <n v="332"/>
    <n v="3.9208965045602202"/>
    <m/>
    <s v="PORT09 to PORT04"/>
    <n v="360"/>
    <n v="0.51750189162546179"/>
    <n v="171.81062801965331"/>
  </r>
  <r>
    <n v="1447360916.7"/>
    <x v="3"/>
    <x v="450"/>
    <d v="2022-04-12T00:00:00"/>
    <s v="PORT03"/>
    <s v="V444_0"/>
    <n v="3"/>
    <s v="DTP"/>
    <n v="3"/>
    <n v="0"/>
    <s v="V221130"/>
    <n v="1682802"/>
    <x v="3"/>
    <s v="PORT09"/>
    <n v="1288"/>
    <n v="81.486173382360519"/>
    <m/>
    <s v="PORT09 to PORT03"/>
    <n v="540"/>
    <n v="0.47750351892722243"/>
    <n v="615.02453237826251"/>
  </r>
  <r>
    <n v="1447167714.7"/>
    <x v="1"/>
    <x v="118"/>
    <d v="2022-04-09T00:00:00"/>
    <s v="PORT04"/>
    <s v="V444_0"/>
    <n v="2"/>
    <s v="DTP"/>
    <n v="3"/>
    <n v="0"/>
    <s v="V221110"/>
    <n v="1689147"/>
    <x v="1"/>
    <s v="PORT09"/>
    <n v="464"/>
    <n v="0.75315294152192758"/>
    <m/>
    <s v="PORT09 to PORT04"/>
    <n v="360"/>
    <n v="0.51750189162546179"/>
    <n v="240.12087771421426"/>
  </r>
  <r>
    <n v="1447321835.7"/>
    <x v="5"/>
    <x v="454"/>
    <d v="2022-04-05T00:00:00"/>
    <s v="PORT04"/>
    <s v="V444_0"/>
    <n v="2"/>
    <s v="DTP"/>
    <n v="3"/>
    <n v="0"/>
    <s v="V221110"/>
    <n v="1689145"/>
    <x v="1"/>
    <s v="PORT09"/>
    <n v="366"/>
    <n v="0.37557653293586724"/>
    <m/>
    <s v="PORT09 to PORT04"/>
    <n v="360"/>
    <n v="0.51750189162546179"/>
    <n v="189.40569233491902"/>
  </r>
  <r>
    <n v="1447321834.7"/>
    <x v="0"/>
    <x v="405"/>
    <d v="2022-04-12T00:00:00"/>
    <s v="PORT04"/>
    <s v="V444_0"/>
    <n v="2"/>
    <s v="DTP"/>
    <n v="3"/>
    <n v="0"/>
    <s v="V221110"/>
    <n v="1689145"/>
    <x v="1"/>
    <s v="PORT09"/>
    <n v="576"/>
    <n v="0.92999903393643313"/>
    <m/>
    <s v="PORT09 to PORT04"/>
    <n v="360"/>
    <n v="0.51750189162546179"/>
    <n v="298.08108957626598"/>
  </r>
  <r>
    <n v="1447266948.7"/>
    <x v="0"/>
    <x v="782"/>
    <d v="2022-04-12T00:00:00"/>
    <s v="PORT04"/>
    <s v="V444_0"/>
    <n v="2"/>
    <s v="DTP"/>
    <n v="3"/>
    <n v="0"/>
    <s v="V221110"/>
    <n v="1660580"/>
    <x v="1"/>
    <s v="PORT09"/>
    <n v="320"/>
    <n v="2.1381759483454403"/>
    <m/>
    <s v="PORT09 to PORT04"/>
    <n v="360"/>
    <n v="0.51750189162546179"/>
    <n v="165.60060532014776"/>
  </r>
  <r>
    <n v="1447283827.7"/>
    <x v="9"/>
    <x v="783"/>
    <d v="2022-04-08T00:00:00"/>
    <s v="PORT04"/>
    <s v="V444_0"/>
    <n v="2"/>
    <s v="DTP"/>
    <n v="3"/>
    <n v="0"/>
    <s v="V221110"/>
    <n v="1660580"/>
    <x v="1"/>
    <s v="PORT09"/>
    <n v="286"/>
    <n v="2.2450847457627123"/>
    <m/>
    <s v="PORT09 to PORT04"/>
    <n v="360"/>
    <n v="0.51750189162546179"/>
    <n v="148.00554100488208"/>
  </r>
  <r>
    <n v="1447224917.7"/>
    <x v="6"/>
    <x v="672"/>
    <d v="2022-04-03T00:00:00"/>
    <s v="PORT04"/>
    <s v="V444_0"/>
    <n v="2"/>
    <s v="DTP"/>
    <n v="3"/>
    <n v="0"/>
    <s v="V221110"/>
    <n v="1660580"/>
    <x v="1"/>
    <s v="PORT09"/>
    <n v="362"/>
    <n v="4.5970782889426962"/>
    <m/>
    <s v="PORT09 to PORT04"/>
    <n v="360"/>
    <n v="0.51750189162546179"/>
    <n v="187.33568476841717"/>
  </r>
  <r>
    <n v="1447295786.7"/>
    <x v="8"/>
    <x v="1077"/>
    <d v="2022-04-04T00:00:00"/>
    <s v="PORT04"/>
    <s v="V444_0"/>
    <n v="2"/>
    <s v="DTP"/>
    <n v="3"/>
    <n v="0"/>
    <s v="V221110"/>
    <n v="1660578"/>
    <x v="1"/>
    <s v="PORT09"/>
    <n v="545"/>
    <n v="26.647062076593389"/>
    <m/>
    <s v="PORT09 to PORT04"/>
    <n v="360"/>
    <n v="0.51750189162546179"/>
    <n v="282.03853093587668"/>
  </r>
  <r>
    <n v="1447346538.7"/>
    <x v="0"/>
    <x v="759"/>
    <d v="2022-04-12T00:00:00"/>
    <s v="PORT04"/>
    <s v="V444_0"/>
    <n v="2"/>
    <s v="DTP"/>
    <n v="3"/>
    <n v="0"/>
    <s v="V221110"/>
    <n v="1660578"/>
    <x v="1"/>
    <s v="PORT09"/>
    <n v="808"/>
    <n v="66.610866860223979"/>
    <m/>
    <s v="PORT09 to PORT04"/>
    <n v="360"/>
    <n v="0.51750189162546179"/>
    <n v="418.14152843337314"/>
  </r>
  <r>
    <n v="1447401890.7"/>
    <x v="5"/>
    <x v="276"/>
    <d v="2022-04-05T00:00:00"/>
    <s v="PORT04"/>
    <s v="V444_0"/>
    <n v="2"/>
    <s v="DTP"/>
    <n v="3"/>
    <n v="0"/>
    <s v="V221110"/>
    <n v="1660578"/>
    <x v="1"/>
    <s v="PORT09"/>
    <n v="263"/>
    <n v="0.21266970828148762"/>
    <m/>
    <s v="PORT09 to PORT04"/>
    <n v="360"/>
    <n v="0.51750189162546179"/>
    <n v="136.10299749749646"/>
  </r>
  <r>
    <n v="1447160022.7"/>
    <x v="4"/>
    <x v="510"/>
    <d v="2022-04-10T00:00:00"/>
    <s v="PORT04"/>
    <s v="V444_0"/>
    <n v="2"/>
    <s v="DTP"/>
    <n v="3"/>
    <n v="0"/>
    <s v="V221110"/>
    <n v="1660578"/>
    <x v="1"/>
    <s v="PORT09"/>
    <n v="336"/>
    <n v="1.0633485414074382"/>
    <m/>
    <s v="PORT09 to PORT04"/>
    <n v="360"/>
    <n v="0.51750189162546179"/>
    <n v="173.88063558615517"/>
  </r>
  <r>
    <n v="1447183505.7"/>
    <x v="9"/>
    <x v="339"/>
    <d v="2022-04-08T00:00:00"/>
    <s v="PORT04"/>
    <s v="V444_0"/>
    <n v="2"/>
    <s v="DTP"/>
    <n v="3"/>
    <n v="0"/>
    <s v="V221110"/>
    <n v="1660578"/>
    <x v="1"/>
    <s v="PORT09"/>
    <n v="334"/>
    <n v="1.0633485414074382"/>
    <m/>
    <s v="PORT09 to PORT04"/>
    <n v="360"/>
    <n v="0.51750189162546179"/>
    <n v="172.84563180290422"/>
  </r>
  <r>
    <n v="1447179668.7"/>
    <x v="3"/>
    <x v="770"/>
    <d v="2022-04-11T00:00:00"/>
    <s v="PORT04"/>
    <s v="V444_0"/>
    <n v="2"/>
    <s v="DTP"/>
    <n v="3"/>
    <n v="0"/>
    <s v="V221110"/>
    <n v="1660578"/>
    <x v="1"/>
    <s v="PORT09"/>
    <n v="454"/>
    <n v="17.076925203926447"/>
    <m/>
    <s v="PORT09 to PORT04"/>
    <n v="360"/>
    <n v="0.51750189162546179"/>
    <n v="234.94585879795966"/>
  </r>
  <r>
    <n v="1447196796.7"/>
    <x v="1"/>
    <x v="418"/>
    <d v="2022-04-09T00:00:00"/>
    <s v="PORT04"/>
    <s v="V444_0"/>
    <n v="2"/>
    <s v="DTP"/>
    <n v="3"/>
    <n v="0"/>
    <s v="V221110"/>
    <n v="1660578"/>
    <x v="1"/>
    <s v="PORT09"/>
    <n v="407"/>
    <n v="17.056562975252316"/>
    <m/>
    <s v="PORT09 to PORT04"/>
    <n v="360"/>
    <n v="0.51750189162546179"/>
    <n v="210.62326989156296"/>
  </r>
  <r>
    <n v="1447374414.7"/>
    <x v="6"/>
    <x v="82"/>
    <d v="2022-04-03T00:00:00"/>
    <s v="PORT04"/>
    <s v="V444_0"/>
    <n v="2"/>
    <s v="DTP"/>
    <n v="3"/>
    <n v="0"/>
    <s v="V221110"/>
    <n v="1660578"/>
    <x v="1"/>
    <s v="PORT09"/>
    <n v="282"/>
    <n v="2.7647062076593389"/>
    <m/>
    <s v="PORT09 to PORT04"/>
    <n v="360"/>
    <n v="0.51750189162546179"/>
    <n v="145.93553343838022"/>
  </r>
  <r>
    <n v="1447196771.7"/>
    <x v="1"/>
    <x v="1142"/>
    <d v="2022-04-09T00:00:00"/>
    <s v="PORT04"/>
    <s v="V444_0"/>
    <n v="2"/>
    <s v="DTP"/>
    <n v="3"/>
    <n v="0"/>
    <s v="V221110"/>
    <n v="1660578"/>
    <x v="1"/>
    <s v="PORT09"/>
    <n v="474"/>
    <n v="17.289594912207935"/>
    <m/>
    <s v="PORT09 to PORT04"/>
    <n v="360"/>
    <n v="0.51750189162546179"/>
    <n v="245.29589663046889"/>
  </r>
  <r>
    <n v="1447346581.7"/>
    <x v="3"/>
    <x v="1001"/>
    <d v="2022-04-11T00:00:00"/>
    <s v="PORT04"/>
    <s v="V444_0"/>
    <n v="2"/>
    <s v="DTP"/>
    <n v="3"/>
    <n v="0"/>
    <s v="V221110"/>
    <n v="1660578"/>
    <x v="1"/>
    <s v="PORT09"/>
    <n v="477"/>
    <n v="20.671948016037604"/>
    <m/>
    <s v="PORT09 to PORT04"/>
    <n v="360"/>
    <n v="0.51750189162546179"/>
    <n v="246.84840230534527"/>
  </r>
  <r>
    <n v="1447346600.7"/>
    <x v="4"/>
    <x v="384"/>
    <d v="2022-04-10T00:00:00"/>
    <s v="PORT04"/>
    <s v="V444_0"/>
    <n v="2"/>
    <s v="DTP"/>
    <n v="3"/>
    <n v="0"/>
    <s v="V221110"/>
    <n v="1660578"/>
    <x v="1"/>
    <s v="PORT09"/>
    <n v="494"/>
    <n v="22.84"/>
    <m/>
    <s v="PORT09 to PORT04"/>
    <n v="360"/>
    <n v="0.51750189162546179"/>
    <n v="255.64593446297812"/>
  </r>
  <r>
    <n v="1447159924.7"/>
    <x v="7"/>
    <x v="1179"/>
    <d v="2022-04-15T00:00:00"/>
    <s v="PORT04"/>
    <s v="V444_0"/>
    <n v="2"/>
    <s v="DTP"/>
    <n v="3"/>
    <n v="0"/>
    <s v="V221110"/>
    <n v="1660578"/>
    <x v="1"/>
    <s v="PORT09"/>
    <n v="566"/>
    <n v="32.4"/>
    <m/>
    <s v="PORT09 to PORT04"/>
    <n v="360"/>
    <n v="0.51750189162546179"/>
    <n v="292.90607066001138"/>
  </r>
  <r>
    <n v="1447196794.7"/>
    <x v="7"/>
    <x v="93"/>
    <d v="2022-04-15T00:00:00"/>
    <s v="PORT04"/>
    <s v="V444_0"/>
    <n v="2"/>
    <s v="DTP"/>
    <n v="3"/>
    <n v="0"/>
    <s v="V221110"/>
    <n v="1660578"/>
    <x v="1"/>
    <s v="PORT09"/>
    <n v="439"/>
    <n v="18.100000000000001"/>
    <m/>
    <s v="PORT09 to PORT04"/>
    <n v="360"/>
    <n v="0.51750189162546179"/>
    <n v="227.18333042357773"/>
  </r>
  <r>
    <n v="1447323898.7"/>
    <x v="4"/>
    <x v="863"/>
    <d v="2022-04-10T00:00:00"/>
    <s v="PORT04"/>
    <s v="V444_0"/>
    <n v="2"/>
    <s v="DTP"/>
    <n v="3"/>
    <n v="0"/>
    <s v="V221110"/>
    <n v="1660578"/>
    <x v="1"/>
    <s v="PORT09"/>
    <n v="499"/>
    <n v="21.1"/>
    <m/>
    <s v="PORT09 to PORT04"/>
    <n v="360"/>
    <n v="0.51750189162546179"/>
    <n v="258.23344392110545"/>
  </r>
  <r>
    <n v="1447323873.7"/>
    <x v="1"/>
    <x v="972"/>
    <d v="2022-04-09T00:00:00"/>
    <s v="PORT04"/>
    <s v="V444_0"/>
    <n v="2"/>
    <s v="DTP"/>
    <n v="3"/>
    <n v="0"/>
    <s v="V221110"/>
    <n v="1660578"/>
    <x v="1"/>
    <s v="PORT09"/>
    <n v="519"/>
    <n v="22.62"/>
    <m/>
    <s v="PORT09 to PORT04"/>
    <n v="360"/>
    <n v="0.51750189162546179"/>
    <n v="268.58348175361465"/>
  </r>
  <r>
    <n v="1447290144.7"/>
    <x v="9"/>
    <x v="554"/>
    <d v="2022-04-08T00:00:00"/>
    <s v="PORT04"/>
    <s v="V444_0"/>
    <n v="2"/>
    <s v="DTP"/>
    <n v="3"/>
    <n v="0"/>
    <s v="V221110"/>
    <n v="1660578"/>
    <x v="1"/>
    <s v="PORT09"/>
    <n v="339"/>
    <n v="8.42"/>
    <m/>
    <s v="PORT09 to PORT04"/>
    <n v="360"/>
    <n v="0.51750189162546179"/>
    <n v="175.43314126103155"/>
  </r>
  <r>
    <n v="1447258785.7"/>
    <x v="2"/>
    <x v="1034"/>
    <d v="2022-04-02T00:00:00"/>
    <s v="PORT04"/>
    <s v="V444_0"/>
    <n v="2"/>
    <s v="DTP"/>
    <n v="3"/>
    <n v="0"/>
    <s v="V221110"/>
    <n v="1660578"/>
    <x v="1"/>
    <s v="PORT09"/>
    <n v="429"/>
    <n v="11.56"/>
    <m/>
    <s v="PORT09 to PORT04"/>
    <n v="360"/>
    <n v="0.51750189162546179"/>
    <n v="222.0083115073231"/>
  </r>
  <r>
    <n v="1447266916.7"/>
    <x v="3"/>
    <x v="963"/>
    <d v="2022-04-11T00:00:00"/>
    <s v="PORT04"/>
    <s v="V444_0"/>
    <n v="2"/>
    <s v="DTP"/>
    <n v="3"/>
    <n v="0"/>
    <s v="V221110"/>
    <n v="1660578"/>
    <x v="1"/>
    <s v="PORT09"/>
    <n v="693"/>
    <n v="41.34"/>
    <m/>
    <s v="PORT09 to PORT04"/>
    <n v="360"/>
    <n v="0.51750189162546179"/>
    <n v="358.62881089644503"/>
  </r>
  <r>
    <n v="1447196707.7"/>
    <x v="4"/>
    <x v="886"/>
    <d v="2022-04-10T00:00:00"/>
    <s v="PORT04"/>
    <s v="V444_0"/>
    <n v="2"/>
    <s v="DTP"/>
    <n v="3"/>
    <n v="0"/>
    <s v="V221110"/>
    <n v="1660578"/>
    <x v="1"/>
    <s v="PORT09"/>
    <n v="673"/>
    <n v="39.9"/>
    <m/>
    <s v="PORT09 to PORT04"/>
    <n v="360"/>
    <n v="0.51750189162546179"/>
    <n v="348.27877306393577"/>
  </r>
  <r>
    <n v="1447401891.7"/>
    <x v="2"/>
    <x v="387"/>
    <d v="2022-04-02T00:00:00"/>
    <s v="PORT04"/>
    <s v="V444_0"/>
    <n v="2"/>
    <s v="DTP"/>
    <n v="3"/>
    <n v="0"/>
    <s v="V221110"/>
    <n v="1660578"/>
    <x v="1"/>
    <s v="PORT09"/>
    <n v="717"/>
    <n v="41.66"/>
    <m/>
    <s v="PORT09 to PORT04"/>
    <n v="360"/>
    <n v="0.51750189162546179"/>
    <n v="371.04885629545612"/>
  </r>
  <r>
    <n v="1447196795.7"/>
    <x v="9"/>
    <x v="1130"/>
    <d v="2022-04-08T00:00:00"/>
    <s v="PORT04"/>
    <s v="V444_0"/>
    <n v="2"/>
    <s v="DTP"/>
    <n v="3"/>
    <n v="0"/>
    <s v="V221110"/>
    <n v="1660578"/>
    <x v="1"/>
    <s v="PORT09"/>
    <n v="501"/>
    <n v="20.5"/>
    <m/>
    <s v="PORT09 to PORT04"/>
    <n v="360"/>
    <n v="0.51750189162546179"/>
    <n v="259.26844770435633"/>
  </r>
  <r>
    <n v="1447156705.7"/>
    <x v="2"/>
    <x v="1125"/>
    <d v="2022-04-02T00:00:00"/>
    <s v="PORT04"/>
    <s v="V444_0"/>
    <n v="2"/>
    <s v="DTP"/>
    <n v="3"/>
    <n v="0"/>
    <s v="V221110"/>
    <n v="1660578"/>
    <x v="1"/>
    <s v="PORT09"/>
    <n v="927"/>
    <n v="69.72"/>
    <m/>
    <s v="PORT09 to PORT04"/>
    <n v="360"/>
    <n v="0.51750189162546179"/>
    <n v="479.72425353680308"/>
  </r>
  <r>
    <n v="1447389179.7"/>
    <x v="3"/>
    <x v="366"/>
    <d v="2022-04-11T00:00:00"/>
    <s v="PORT04"/>
    <s v="V444_0"/>
    <n v="2"/>
    <s v="DTP"/>
    <n v="3"/>
    <n v="0"/>
    <s v="V221110"/>
    <n v="1660578"/>
    <x v="1"/>
    <s v="PORT09"/>
    <n v="423"/>
    <n v="14.56"/>
    <m/>
    <s v="PORT09 to PORT04"/>
    <n v="360"/>
    <n v="0.51750189162546179"/>
    <n v="218.90330015757033"/>
  </r>
  <r>
    <n v="1447173931.7"/>
    <x v="7"/>
    <x v="1056"/>
    <d v="2022-04-15T00:00:00"/>
    <s v="PORT04"/>
    <s v="V444_0"/>
    <n v="2"/>
    <s v="DTP"/>
    <n v="3"/>
    <n v="0"/>
    <s v="V221110"/>
    <n v="1660578"/>
    <x v="1"/>
    <s v="PORT09"/>
    <n v="881"/>
    <n v="60.46"/>
    <m/>
    <s v="PORT09 to PORT04"/>
    <n v="360"/>
    <n v="0.51750189162546179"/>
    <n v="455.91916652203184"/>
  </r>
  <r>
    <n v="1447258792.7"/>
    <x v="2"/>
    <x v="90"/>
    <d v="2022-04-02T00:00:00"/>
    <s v="PORT04"/>
    <s v="V444_0"/>
    <n v="2"/>
    <s v="DTP"/>
    <n v="3"/>
    <n v="0"/>
    <s v="V221110"/>
    <n v="1660578"/>
    <x v="1"/>
    <s v="PORT09"/>
    <n v="618"/>
    <n v="29.08"/>
    <m/>
    <s v="PORT09 to PORT04"/>
    <n v="360"/>
    <n v="0.51750189162546179"/>
    <n v="319.81616902453538"/>
  </r>
  <r>
    <n v="1447323881.7"/>
    <x v="2"/>
    <x v="1085"/>
    <d v="2022-04-02T00:00:00"/>
    <s v="PORT04"/>
    <s v="V444_0"/>
    <n v="2"/>
    <s v="DTP"/>
    <n v="3"/>
    <n v="0"/>
    <s v="V221110"/>
    <n v="1660578"/>
    <x v="1"/>
    <s v="PORT09"/>
    <n v="708"/>
    <n v="41.86"/>
    <m/>
    <s v="PORT09 to PORT04"/>
    <n v="360"/>
    <n v="0.51750189162546179"/>
    <n v="366.39133927082696"/>
  </r>
  <r>
    <n v="1447165550.7"/>
    <x v="1"/>
    <x v="251"/>
    <d v="2022-04-09T00:00:00"/>
    <s v="PORT04"/>
    <s v="V444_0"/>
    <n v="2"/>
    <s v="DTP"/>
    <n v="3"/>
    <n v="0"/>
    <s v="V221110"/>
    <n v="1660578"/>
    <x v="1"/>
    <s v="PORT09"/>
    <n v="596"/>
    <n v="31.52"/>
    <m/>
    <s v="PORT09 to PORT04"/>
    <n v="360"/>
    <n v="0.51750189162546179"/>
    <n v="308.43112740877524"/>
  </r>
  <r>
    <n v="1447374419.7"/>
    <x v="5"/>
    <x v="186"/>
    <d v="2022-04-05T00:00:00"/>
    <s v="PORT04"/>
    <s v="V444_0"/>
    <n v="2"/>
    <s v="DTP"/>
    <n v="3"/>
    <n v="0"/>
    <s v="V221110"/>
    <n v="1660578"/>
    <x v="1"/>
    <s v="PORT09"/>
    <n v="527"/>
    <n v="30.66"/>
    <m/>
    <s v="PORT09 to PORT04"/>
    <n v="360"/>
    <n v="0.51750189162546179"/>
    <n v="272.72349688661836"/>
  </r>
  <r>
    <n v="1447168274.7"/>
    <x v="7"/>
    <x v="178"/>
    <d v="2022-04-15T00:00:00"/>
    <s v="PORT04"/>
    <s v="V444_0"/>
    <n v="2"/>
    <s v="DTP"/>
    <n v="3"/>
    <n v="0"/>
    <s v="V221110"/>
    <n v="1660579"/>
    <x v="1"/>
    <s v="PORT09"/>
    <n v="322"/>
    <n v="2.7117199797492892"/>
    <m/>
    <s v="PORT09 to PORT04"/>
    <n v="360"/>
    <n v="0.51750189162546179"/>
    <n v="166.63560910339871"/>
  </r>
  <r>
    <n v="1447164254.7"/>
    <x v="5"/>
    <x v="1103"/>
    <d v="2022-04-06T00:00:00"/>
    <s v="PORT04"/>
    <s v="V444_0"/>
    <n v="2"/>
    <s v="DTP"/>
    <n v="3"/>
    <n v="0"/>
    <s v="V221110"/>
    <n v="1689012"/>
    <x v="1"/>
    <s v="PORT09"/>
    <n v="1112"/>
    <n v="4.7948800548117907"/>
    <m/>
    <s v="PORT09 to PORT04"/>
    <n v="360"/>
    <n v="0.51750189162546179"/>
    <n v="575.46210348751356"/>
  </r>
  <r>
    <n v="1447367166.7"/>
    <x v="2"/>
    <x v="50"/>
    <d v="2022-04-03T00:00:00"/>
    <s v="PORT04"/>
    <s v="V444_0"/>
    <n v="2"/>
    <s v="DTP"/>
    <n v="3"/>
    <n v="0"/>
    <s v="V221110"/>
    <n v="1689012"/>
    <x v="1"/>
    <s v="PORT09"/>
    <n v="1044"/>
    <n v="4.7948800548117907"/>
    <m/>
    <s v="PORT09 to PORT04"/>
    <n v="360"/>
    <n v="0.51750189162546179"/>
    <n v="540.27197485698207"/>
  </r>
  <r>
    <n v="1447208181.7"/>
    <x v="2"/>
    <x v="29"/>
    <d v="2022-04-03T00:00:00"/>
    <s v="PORT04"/>
    <s v="V444_0"/>
    <n v="2"/>
    <s v="DTP"/>
    <n v="3"/>
    <n v="0"/>
    <s v="V221110"/>
    <n v="1689012"/>
    <x v="1"/>
    <s v="PORT09"/>
    <n v="1849"/>
    <n v="9.0982849040053733"/>
    <m/>
    <s v="PORT09 to PORT04"/>
    <n v="360"/>
    <n v="0.51750189162546179"/>
    <n v="956.86099761547882"/>
  </r>
  <r>
    <n v="1447377698.7"/>
    <x v="2"/>
    <x v="194"/>
    <d v="2022-04-03T00:00:00"/>
    <s v="PORT04"/>
    <s v="V444_0"/>
    <n v="2"/>
    <s v="DTP"/>
    <n v="3"/>
    <n v="0"/>
    <s v="V221110"/>
    <n v="1689012"/>
    <x v="1"/>
    <s v="PORT09"/>
    <n v="2516"/>
    <n v="12.185920150732423"/>
    <m/>
    <s v="PORT09 to PORT04"/>
    <n v="360"/>
    <n v="0.51750189162546179"/>
    <n v="1302.0347593296619"/>
  </r>
  <r>
    <n v="1447295109.7"/>
    <x v="6"/>
    <x v="337"/>
    <d v="2022-04-04T00:00:00"/>
    <s v="PORT04"/>
    <s v="V444_0"/>
    <n v="2"/>
    <s v="DTP"/>
    <n v="3"/>
    <n v="0"/>
    <s v="V221110"/>
    <n v="1689012"/>
    <x v="1"/>
    <s v="PORT09"/>
    <n v="1280"/>
    <n v="5.9936000685147377"/>
    <m/>
    <s v="PORT09 to PORT04"/>
    <n v="360"/>
    <n v="0.51750189162546179"/>
    <n v="662.40242128059106"/>
  </r>
  <r>
    <n v="1447260488.7"/>
    <x v="6"/>
    <x v="140"/>
    <d v="2022-04-03T00:00:00"/>
    <s v="PORT04"/>
    <s v="V444_0"/>
    <n v="2"/>
    <s v="DTP"/>
    <n v="3"/>
    <n v="0"/>
    <s v="V221110"/>
    <n v="1689012"/>
    <x v="1"/>
    <s v="PORT09"/>
    <n v="318"/>
    <n v="0.1558336017813832"/>
    <m/>
    <s v="PORT09 to PORT04"/>
    <n v="360"/>
    <n v="0.51750189162546179"/>
    <n v="164.56560153689685"/>
  </r>
  <r>
    <n v="1447291623.7"/>
    <x v="1"/>
    <x v="596"/>
    <d v="2022-04-10T00:00:00"/>
    <s v="PORT04"/>
    <s v="V444_0"/>
    <n v="2"/>
    <s v="DTP"/>
    <n v="3"/>
    <n v="0"/>
    <s v="V221110"/>
    <n v="1680561"/>
    <x v="1"/>
    <s v="PORT09"/>
    <n v="3531"/>
    <n v="42.64"/>
    <m/>
    <s v="PORT09 to PORT04"/>
    <n v="360"/>
    <n v="0.51750189162546179"/>
    <n v="1827.2991793295055"/>
  </r>
  <r>
    <n v="1447389217.7"/>
    <x v="0"/>
    <x v="855"/>
    <d v="2022-04-12T00:00:00"/>
    <s v="PORT04"/>
    <s v="V444_0"/>
    <n v="2"/>
    <s v="DTP"/>
    <n v="3"/>
    <n v="0"/>
    <s v="V221110"/>
    <n v="1669702"/>
    <x v="1"/>
    <s v="PORT09"/>
    <n v="424"/>
    <n v="1.815260377358491"/>
    <m/>
    <s v="PORT09 to PORT04"/>
    <n v="360"/>
    <n v="0.51750189162546179"/>
    <n v="219.4208020491958"/>
  </r>
  <r>
    <n v="1447175670.7"/>
    <x v="6"/>
    <x v="4"/>
    <d v="2022-04-03T00:00:00"/>
    <s v="PORT04"/>
    <s v="V444_0"/>
    <n v="2"/>
    <s v="DTP"/>
    <n v="3"/>
    <n v="0"/>
    <s v="V221110"/>
    <n v="1669702"/>
    <x v="1"/>
    <s v="PORT09"/>
    <n v="880"/>
    <n v="9.36"/>
    <m/>
    <s v="PORT09 to PORT04"/>
    <n v="360"/>
    <n v="0.51750189162546179"/>
    <n v="455.40166463040634"/>
  </r>
  <r>
    <n v="1447365768.7"/>
    <x v="1"/>
    <x v="357"/>
    <d v="2022-04-09T00:00:00"/>
    <s v="PORT04"/>
    <s v="V444_0"/>
    <n v="2"/>
    <s v="DTP"/>
    <n v="3"/>
    <n v="0"/>
    <s v="V221110"/>
    <n v="1662552"/>
    <x v="1"/>
    <s v="PORT09"/>
    <n v="347"/>
    <n v="0.34400717098801359"/>
    <m/>
    <s v="PORT09 to PORT04"/>
    <n v="360"/>
    <n v="0.51750189162546179"/>
    <n v="179.57315639403524"/>
  </r>
  <r>
    <n v="1447165527.7"/>
    <x v="0"/>
    <x v="986"/>
    <d v="2022-04-12T00:00:00"/>
    <s v="PORT04"/>
    <s v="V444_0"/>
    <n v="2"/>
    <s v="DTP"/>
    <n v="3"/>
    <n v="0"/>
    <s v="V221110"/>
    <n v="1662552"/>
    <x v="1"/>
    <s v="PORT09"/>
    <n v="370"/>
    <n v="0.481610039383219"/>
    <m/>
    <s v="PORT09 to PORT04"/>
    <n v="360"/>
    <n v="0.51750189162546179"/>
    <n v="191.47569990142085"/>
  </r>
  <r>
    <n v="1447337842.7"/>
    <x v="5"/>
    <x v="743"/>
    <d v="2022-04-05T00:00:00"/>
    <s v="PORT04"/>
    <s v="V444_0"/>
    <n v="2"/>
    <s v="DTP"/>
    <n v="3"/>
    <n v="0"/>
    <s v="V221110"/>
    <n v="1662552"/>
    <x v="1"/>
    <s v="PORT09"/>
    <n v="910"/>
    <n v="2.660322122307305"/>
    <m/>
    <s v="PORT09 to PORT04"/>
    <n v="360"/>
    <n v="0.51750189162546179"/>
    <n v="470.9267213791702"/>
  </r>
  <r>
    <n v="1447226509.7"/>
    <x v="1"/>
    <x v="242"/>
    <d v="2022-04-09T00:00:00"/>
    <s v="PORT04"/>
    <s v="V444_0"/>
    <n v="2"/>
    <s v="DTP"/>
    <n v="3"/>
    <n v="0"/>
    <s v="V221110"/>
    <n v="1662552"/>
    <x v="1"/>
    <s v="PORT09"/>
    <n v="604"/>
    <n v="1.3760286839520544"/>
    <m/>
    <s v="PORT09 to PORT04"/>
    <n v="360"/>
    <n v="0.51750189162546179"/>
    <n v="312.5711425417789"/>
  </r>
  <r>
    <n v="1447206316.7"/>
    <x v="0"/>
    <x v="614"/>
    <d v="2022-04-12T00:00:00"/>
    <s v="PORT04"/>
    <s v="V444_0"/>
    <n v="2"/>
    <s v="DTP"/>
    <n v="3"/>
    <n v="0"/>
    <s v="V221110"/>
    <n v="1662552"/>
    <x v="1"/>
    <s v="PORT09"/>
    <n v="784"/>
    <n v="2.5043722047927388"/>
    <m/>
    <s v="PORT09 to PORT04"/>
    <n v="360"/>
    <n v="0.51750189162546179"/>
    <n v="405.72148303436205"/>
  </r>
  <r>
    <n v="1447355130.7"/>
    <x v="8"/>
    <x v="817"/>
    <d v="2022-04-04T00:00:00"/>
    <s v="PORT04"/>
    <s v="V444_0"/>
    <n v="2"/>
    <s v="DTP"/>
    <n v="3"/>
    <n v="0"/>
    <s v="V221110"/>
    <n v="1662552"/>
    <x v="1"/>
    <s v="PORT09"/>
    <n v="323"/>
    <n v="0.34400717098801359"/>
    <m/>
    <s v="PORT09 to PORT04"/>
    <n v="360"/>
    <n v="0.51750189162546179"/>
    <n v="167.15311099502415"/>
  </r>
  <r>
    <n v="1447295175.7"/>
    <x v="7"/>
    <x v="10"/>
    <d v="2022-04-15T00:00:00"/>
    <s v="PORT04"/>
    <s v="V444_0"/>
    <n v="2"/>
    <s v="DTP"/>
    <n v="3"/>
    <n v="0"/>
    <s v="V221110"/>
    <n v="1662552"/>
    <x v="1"/>
    <s v="PORT09"/>
    <n v="268"/>
    <n v="9.1735245596803613E-2"/>
    <m/>
    <s v="PORT09 to PORT04"/>
    <n v="360"/>
    <n v="0.51750189162546179"/>
    <n v="138.69050695562376"/>
  </r>
  <r>
    <n v="1447266900.7"/>
    <x v="9"/>
    <x v="68"/>
    <d v="2022-04-08T00:00:00"/>
    <s v="PORT04"/>
    <s v="V444_0"/>
    <n v="2"/>
    <s v="DTP"/>
    <n v="3"/>
    <n v="0"/>
    <s v="V221110"/>
    <n v="1662552"/>
    <x v="1"/>
    <s v="PORT09"/>
    <n v="704"/>
    <n v="1.7888372891376705"/>
    <m/>
    <s v="PORT09 to PORT04"/>
    <n v="360"/>
    <n v="0.51750189162546179"/>
    <n v="364.32133170432508"/>
  </r>
  <r>
    <n v="1447367942.7"/>
    <x v="4"/>
    <x v="326"/>
    <d v="2022-04-10T00:00:00"/>
    <s v="PORT04"/>
    <s v="V444_0"/>
    <n v="2"/>
    <s v="DTP"/>
    <n v="3"/>
    <n v="0"/>
    <s v="V221110"/>
    <n v="1662552"/>
    <x v="1"/>
    <s v="PORT09"/>
    <n v="358"/>
    <n v="0.45867622798401808"/>
    <m/>
    <s v="PORT09 to PORT04"/>
    <n v="360"/>
    <n v="0.51750189162546179"/>
    <n v="185.26567720191531"/>
  </r>
  <r>
    <n v="1447258850.7"/>
    <x v="1"/>
    <x v="553"/>
    <d v="2022-04-09T00:00:00"/>
    <s v="PORT04"/>
    <s v="V444_0"/>
    <n v="2"/>
    <s v="DTP"/>
    <n v="3"/>
    <n v="0"/>
    <s v="V221110"/>
    <n v="1662552"/>
    <x v="1"/>
    <s v="PORT09"/>
    <n v="314"/>
    <n v="0.22933811399200904"/>
    <m/>
    <s v="PORT09 to PORT04"/>
    <n v="360"/>
    <n v="0.51750189162546179"/>
    <n v="162.49559397039499"/>
  </r>
  <r>
    <n v="1447359744.7"/>
    <x v="7"/>
    <x v="718"/>
    <d v="2022-04-15T00:00:00"/>
    <s v="PORT04"/>
    <s v="V444_0"/>
    <n v="2"/>
    <s v="DTP"/>
    <n v="3"/>
    <n v="0"/>
    <s v="V221110"/>
    <n v="1662552"/>
    <x v="1"/>
    <s v="PORT09"/>
    <n v="287"/>
    <n v="9.1735245596803613E-2"/>
    <m/>
    <s v="PORT09 to PORT04"/>
    <n v="360"/>
    <n v="0.51750189162546179"/>
    <n v="148.52304289650752"/>
  </r>
  <r>
    <n v="1447251217.7"/>
    <x v="0"/>
    <x v="638"/>
    <d v="2022-04-12T00:00:00"/>
    <s v="PORT04"/>
    <s v="V444_0"/>
    <n v="2"/>
    <s v="DTP"/>
    <n v="3"/>
    <n v="0"/>
    <s v="V221110"/>
    <n v="1662552"/>
    <x v="1"/>
    <s v="PORT09"/>
    <n v="388"/>
    <n v="0.38070126922673503"/>
    <m/>
    <s v="PORT09 to PORT04"/>
    <n v="360"/>
    <n v="0.51750189162546179"/>
    <n v="200.79073395067917"/>
  </r>
  <r>
    <n v="1447367920.7"/>
    <x v="7"/>
    <x v="148"/>
    <d v="2022-04-15T00:00:00"/>
    <s v="PORT04"/>
    <s v="V444_0"/>
    <n v="2"/>
    <s v="DTP"/>
    <n v="3"/>
    <n v="0"/>
    <s v="V221110"/>
    <n v="1662552"/>
    <x v="1"/>
    <s v="PORT09"/>
    <n v="400"/>
    <n v="0.53665118674130119"/>
    <m/>
    <s v="PORT09 to PORT04"/>
    <n v="360"/>
    <n v="0.51750189162546179"/>
    <n v="207.00075665018471"/>
  </r>
  <r>
    <n v="1447370724.7"/>
    <x v="2"/>
    <x v="426"/>
    <d v="2022-04-03T00:00:00"/>
    <s v="PORT04"/>
    <s v="V444_0"/>
    <n v="2"/>
    <s v="DTP"/>
    <n v="3"/>
    <n v="0"/>
    <s v="V221110"/>
    <n v="1662552"/>
    <x v="1"/>
    <s v="PORT09"/>
    <n v="1111"/>
    <n v="3.12"/>
    <m/>
    <s v="PORT09 to PORT04"/>
    <n v="360"/>
    <n v="0.51750189162546179"/>
    <n v="574.944601595888"/>
  </r>
  <r>
    <n v="1447321829.7"/>
    <x v="4"/>
    <x v="1180"/>
    <d v="2022-04-11T00:00:00"/>
    <s v="PORT04"/>
    <s v="V444_0"/>
    <n v="2"/>
    <s v="DTP"/>
    <n v="3"/>
    <n v="0"/>
    <s v="V221110"/>
    <n v="1662554"/>
    <x v="1"/>
    <s v="PORT09"/>
    <n v="1271"/>
    <n v="3.42"/>
    <m/>
    <s v="PORT09 to PORT04"/>
    <n v="360"/>
    <n v="0.51750189162546179"/>
    <n v="657.74490425596196"/>
  </r>
  <r>
    <n v="1447275636.7"/>
    <x v="7"/>
    <x v="455"/>
    <d v="2022-04-15T00:00:00"/>
    <s v="PORT04"/>
    <s v="V444_0"/>
    <n v="2"/>
    <s v="DTP"/>
    <n v="3"/>
    <n v="0"/>
    <s v="V221110"/>
    <n v="1656350"/>
    <x v="1"/>
    <s v="PORT09"/>
    <n v="435"/>
    <n v="10.829404329963126"/>
    <m/>
    <s v="PORT09 to PORT04"/>
    <n v="360"/>
    <n v="0.51750189162546179"/>
    <n v="225.11332285707587"/>
  </r>
  <r>
    <n v="1447258781.7"/>
    <x v="5"/>
    <x v="499"/>
    <d v="2022-04-05T00:00:00"/>
    <s v="PORT04"/>
    <s v="V444_0"/>
    <n v="2"/>
    <s v="DTP"/>
    <n v="3"/>
    <n v="0"/>
    <s v="V221110"/>
    <n v="1656350"/>
    <x v="1"/>
    <s v="PORT09"/>
    <n v="350"/>
    <n v="1.6712043719078897"/>
    <m/>
    <s v="PORT09 to PORT04"/>
    <n v="360"/>
    <n v="0.51750189162546179"/>
    <n v="181.12566206891162"/>
  </r>
  <r>
    <n v="1447258766.7"/>
    <x v="2"/>
    <x v="1023"/>
    <d v="2022-04-02T00:00:00"/>
    <s v="PORT04"/>
    <s v="V444_0"/>
    <n v="2"/>
    <s v="DTP"/>
    <n v="3"/>
    <n v="0"/>
    <s v="V221110"/>
    <n v="1656350"/>
    <x v="1"/>
    <s v="PORT09"/>
    <n v="401"/>
    <n v="5.3478539901052464"/>
    <m/>
    <s v="PORT09 to PORT04"/>
    <n v="360"/>
    <n v="0.51750189162546179"/>
    <n v="207.51825854181018"/>
  </r>
  <r>
    <n v="1447258767.7"/>
    <x v="0"/>
    <x v="692"/>
    <d v="2022-04-12T00:00:00"/>
    <s v="PORT04"/>
    <s v="V444_0"/>
    <n v="2"/>
    <s v="DTP"/>
    <n v="3"/>
    <n v="0"/>
    <s v="V221110"/>
    <n v="1656350"/>
    <x v="1"/>
    <s v="PORT09"/>
    <n v="335"/>
    <n v="5.3478539901052464"/>
    <m/>
    <s v="PORT09 to PORT04"/>
    <n v="360"/>
    <n v="0.51750189162546179"/>
    <n v="173.36313369452969"/>
  </r>
  <r>
    <n v="1447336038.7"/>
    <x v="5"/>
    <x v="326"/>
    <d v="2022-04-05T00:00:00"/>
    <s v="PORT04"/>
    <s v="V444_0"/>
    <n v="2"/>
    <s v="DTP"/>
    <n v="3"/>
    <n v="0"/>
    <s v="V221110"/>
    <n v="1656350"/>
    <x v="1"/>
    <s v="PORT09"/>
    <n v="479"/>
    <n v="12.698430603355227"/>
    <m/>
    <s v="PORT09 to PORT04"/>
    <n v="360"/>
    <n v="0.51750189162546179"/>
    <n v="247.88340608859619"/>
  </r>
  <r>
    <n v="1447187226.7"/>
    <x v="2"/>
    <x v="259"/>
    <d v="2022-04-02T00:00:00"/>
    <s v="PORT04"/>
    <s v="V444_0"/>
    <n v="2"/>
    <s v="DTP"/>
    <n v="3"/>
    <n v="0"/>
    <s v="V221110"/>
    <n v="1656350"/>
    <x v="1"/>
    <s v="PORT09"/>
    <n v="331"/>
    <n v="5.3478539901052464"/>
    <m/>
    <s v="PORT09 to PORT04"/>
    <n v="360"/>
    <n v="0.51750189162546179"/>
    <n v="171.29312612802786"/>
  </r>
  <r>
    <n v="1447371353.7"/>
    <x v="9"/>
    <x v="312"/>
    <d v="2022-04-08T00:00:00"/>
    <s v="PORT04"/>
    <s v="V444_0"/>
    <n v="2"/>
    <s v="DTP"/>
    <n v="3"/>
    <n v="0"/>
    <s v="V221110"/>
    <n v="1656350"/>
    <x v="1"/>
    <s v="PORT09"/>
    <n v="330"/>
    <n v="5.3478539901052464"/>
    <m/>
    <s v="PORT09 to PORT04"/>
    <n v="360"/>
    <n v="0.51750189162546179"/>
    <n v="170.77562423640239"/>
  </r>
  <r>
    <n v="1447206389.7"/>
    <x v="9"/>
    <x v="708"/>
    <d v="2022-04-08T00:00:00"/>
    <s v="PORT04"/>
    <s v="V444_0"/>
    <n v="2"/>
    <s v="DTP"/>
    <n v="3"/>
    <n v="0"/>
    <s v="V221110"/>
    <n v="1656350"/>
    <x v="1"/>
    <s v="PORT09"/>
    <n v="334"/>
    <n v="2.7407751699289391"/>
    <m/>
    <s v="PORT09 to PORT04"/>
    <n v="360"/>
    <n v="0.51750189162546179"/>
    <n v="172.84563180290422"/>
  </r>
  <r>
    <n v="1447179704.7"/>
    <x v="4"/>
    <x v="1136"/>
    <d v="2022-04-10T00:00:00"/>
    <s v="PORT04"/>
    <s v="V444_0"/>
    <n v="2"/>
    <s v="DTP"/>
    <n v="3"/>
    <n v="0"/>
    <s v="V221110"/>
    <n v="1656350"/>
    <x v="1"/>
    <s v="PORT09"/>
    <n v="337"/>
    <n v="0.6684817487631558"/>
    <m/>
    <s v="PORT09 to PORT04"/>
    <n v="360"/>
    <n v="0.51750189162546179"/>
    <n v="174.39813747778061"/>
  </r>
  <r>
    <n v="1447359741.7"/>
    <x v="8"/>
    <x v="672"/>
    <d v="2022-04-04T00:00:00"/>
    <s v="PORT04"/>
    <s v="V444_0"/>
    <n v="2"/>
    <s v="DTP"/>
    <n v="3"/>
    <n v="0"/>
    <s v="V221110"/>
    <n v="1652644"/>
    <x v="1"/>
    <s v="PORT09"/>
    <n v="289"/>
    <n v="2.7260504201680669"/>
    <m/>
    <s v="PORT09 to PORT04"/>
    <n v="360"/>
    <n v="0.51750189162546179"/>
    <n v="149.55804667975846"/>
  </r>
  <r>
    <n v="1447163640.7"/>
    <x v="8"/>
    <x v="962"/>
    <d v="2022-04-04T00:00:00"/>
    <s v="PORT04"/>
    <s v="V444_0"/>
    <n v="2"/>
    <s v="DTP"/>
    <n v="3"/>
    <n v="0"/>
    <s v="V221110"/>
    <n v="1652644"/>
    <x v="1"/>
    <s v="PORT09"/>
    <n v="340"/>
    <n v="0.54521008403361337"/>
    <m/>
    <s v="PORT09 to PORT04"/>
    <n v="360"/>
    <n v="0.51750189162546179"/>
    <n v="175.95064315265699"/>
  </r>
  <r>
    <n v="1447383193.7"/>
    <x v="1"/>
    <x v="798"/>
    <d v="2022-04-09T00:00:00"/>
    <s v="PORT04"/>
    <s v="V444_0"/>
    <n v="2"/>
    <s v="DTP"/>
    <n v="3"/>
    <n v="0"/>
    <s v="V221110"/>
    <n v="1654251"/>
    <x v="1"/>
    <s v="PORT09"/>
    <n v="422"/>
    <n v="11.68"/>
    <m/>
    <s v="PORT09 to PORT04"/>
    <n v="360"/>
    <n v="0.51750189162546179"/>
    <n v="218.38579826594489"/>
  </r>
  <r>
    <n v="1447284972.7"/>
    <x v="4"/>
    <x v="519"/>
    <d v="2022-04-10T00:00:00"/>
    <s v="PORT04"/>
    <s v="V444_0"/>
    <n v="2"/>
    <s v="DTP"/>
    <n v="3"/>
    <n v="0"/>
    <s v="V221110"/>
    <n v="1687661"/>
    <x v="1"/>
    <s v="PORT09"/>
    <n v="253"/>
    <n v="4.9600000000000012E-2"/>
    <m/>
    <s v="PORT09 to PORT04"/>
    <n v="360"/>
    <n v="0.51750189162546179"/>
    <n v="130.92797858124183"/>
  </r>
  <r>
    <n v="1447160034.7"/>
    <x v="3"/>
    <x v="380"/>
    <d v="2022-04-11T00:00:00"/>
    <s v="PORT04"/>
    <s v="V444_0"/>
    <n v="2"/>
    <s v="DTP"/>
    <n v="3"/>
    <n v="0"/>
    <s v="V221110"/>
    <n v="1687661"/>
    <x v="1"/>
    <s v="PORT09"/>
    <n v="278"/>
    <n v="4.9600000000000012E-2"/>
    <m/>
    <s v="PORT09 to PORT04"/>
    <n v="360"/>
    <n v="0.51750189162546179"/>
    <n v="143.86552587187839"/>
  </r>
  <r>
    <n v="1447323907.7"/>
    <x v="6"/>
    <x v="444"/>
    <d v="2022-04-03T00:00:00"/>
    <s v="PORT04"/>
    <s v="V444_0"/>
    <n v="2"/>
    <s v="DTP"/>
    <n v="3"/>
    <n v="0"/>
    <s v="V221110"/>
    <n v="1687661"/>
    <x v="1"/>
    <s v="PORT09"/>
    <n v="329"/>
    <n v="9.9200000000000024E-2"/>
    <m/>
    <s v="PORT09 to PORT04"/>
    <n v="360"/>
    <n v="0.51750189162546179"/>
    <n v="170.25812234477692"/>
  </r>
  <r>
    <n v="1447156690.7"/>
    <x v="6"/>
    <x v="81"/>
    <d v="2022-04-03T00:00:00"/>
    <s v="PORT04"/>
    <s v="V444_0"/>
    <n v="2"/>
    <s v="DTP"/>
    <n v="3"/>
    <n v="0"/>
    <s v="V221110"/>
    <n v="1687661"/>
    <x v="1"/>
    <s v="PORT09"/>
    <n v="338"/>
    <n v="0.14880000000000004"/>
    <m/>
    <s v="PORT09 to PORT04"/>
    <n v="360"/>
    <n v="0.51750189162546179"/>
    <n v="174.91563936940608"/>
  </r>
  <r>
    <n v="1447286633.7"/>
    <x v="0"/>
    <x v="67"/>
    <d v="2022-04-12T00:00:00"/>
    <s v="PORT04"/>
    <s v="V444_0"/>
    <n v="2"/>
    <s v="DTP"/>
    <n v="3"/>
    <n v="0"/>
    <s v="V221110"/>
    <n v="1687661"/>
    <x v="1"/>
    <s v="PORT09"/>
    <n v="432"/>
    <n v="2.4800000000000004"/>
    <m/>
    <s v="PORT09 to PORT04"/>
    <n v="360"/>
    <n v="0.51750189162546179"/>
    <n v="223.56081718219949"/>
  </r>
  <r>
    <n v="1447229531.7"/>
    <x v="2"/>
    <x v="96"/>
    <d v="2022-04-02T00:00:00"/>
    <s v="PORT04"/>
    <s v="V444_0"/>
    <n v="2"/>
    <s v="DTP"/>
    <n v="3"/>
    <n v="0"/>
    <s v="V221110"/>
    <n v="1687661"/>
    <x v="1"/>
    <s v="PORT09"/>
    <n v="418"/>
    <n v="2.4800000000000004"/>
    <m/>
    <s v="PORT09 to PORT04"/>
    <n v="360"/>
    <n v="0.51750189162546179"/>
    <n v="216.31579069944303"/>
  </r>
  <r>
    <n v="1447365770.7"/>
    <x v="1"/>
    <x v="615"/>
    <d v="2022-04-09T00:00:00"/>
    <s v="PORT04"/>
    <s v="V444_0"/>
    <n v="2"/>
    <s v="DTP"/>
    <n v="3"/>
    <n v="0"/>
    <s v="V221110"/>
    <n v="1687661"/>
    <x v="1"/>
    <s v="PORT09"/>
    <n v="238"/>
    <n v="4.9600000000000012E-2"/>
    <m/>
    <s v="PORT09 to PORT04"/>
    <n v="360"/>
    <n v="0.51750189162546179"/>
    <n v="123.1654502068599"/>
  </r>
  <r>
    <n v="1447332314.7"/>
    <x v="5"/>
    <x v="1169"/>
    <d v="2022-04-05T00:00:00"/>
    <s v="PORT04"/>
    <s v="V444_0"/>
    <n v="2"/>
    <s v="DTP"/>
    <n v="3"/>
    <n v="0"/>
    <s v="V221110"/>
    <n v="1687661"/>
    <x v="1"/>
    <s v="PORT09"/>
    <n v="523"/>
    <n v="4.84"/>
    <m/>
    <s v="PORT09 to PORT04"/>
    <n v="360"/>
    <n v="0.51750189162546179"/>
    <n v="270.65348932011653"/>
  </r>
  <r>
    <n v="1447185749.7"/>
    <x v="8"/>
    <x v="798"/>
    <d v="2022-04-04T00:00:00"/>
    <s v="PORT04"/>
    <s v="V444_0"/>
    <n v="2"/>
    <s v="DTP"/>
    <n v="3"/>
    <n v="0"/>
    <s v="V221110"/>
    <n v="1687346"/>
    <x v="1"/>
    <s v="PORT09"/>
    <n v="257"/>
    <n v="0.39655616699684476"/>
    <m/>
    <s v="PORT09 to PORT04"/>
    <n v="360"/>
    <n v="0.51750189162546179"/>
    <n v="132.99798614774369"/>
  </r>
  <r>
    <n v="1447346496.7"/>
    <x v="4"/>
    <x v="262"/>
    <d v="2022-04-10T00:00:00"/>
    <s v="PORT04"/>
    <s v="V444_0"/>
    <n v="2"/>
    <s v="DTP"/>
    <n v="3"/>
    <n v="0"/>
    <s v="V221110"/>
    <n v="1687346"/>
    <x v="1"/>
    <s v="PORT09"/>
    <n v="696"/>
    <n v="8.3485508841440996"/>
    <m/>
    <s v="PORT09 to PORT04"/>
    <n v="360"/>
    <n v="0.51750189162546179"/>
    <n v="360.18131657132142"/>
  </r>
  <r>
    <n v="1447269487.7"/>
    <x v="9"/>
    <x v="27"/>
    <d v="2022-04-08T00:00:00"/>
    <s v="PORT04"/>
    <s v="V444_0"/>
    <n v="2"/>
    <s v="DTP"/>
    <n v="3"/>
    <n v="0"/>
    <s v="V221110"/>
    <n v="1687346"/>
    <x v="1"/>
    <s v="PORT09"/>
    <n v="598"/>
    <n v="7.3884675324675282"/>
    <m/>
    <s v="PORT09 to PORT04"/>
    <n v="360"/>
    <n v="0.51750189162546179"/>
    <n v="309.46613119202613"/>
  </r>
  <r>
    <n v="1447283703.7"/>
    <x v="3"/>
    <x v="620"/>
    <d v="2022-04-11T00:00:00"/>
    <s v="PORT04"/>
    <s v="V444_0"/>
    <n v="2"/>
    <s v="DTP"/>
    <n v="3"/>
    <n v="0"/>
    <s v="V221110"/>
    <n v="1687346"/>
    <x v="1"/>
    <s v="PORT09"/>
    <n v="640"/>
    <n v="8.3485508841440996"/>
    <m/>
    <s v="PORT09 to PORT04"/>
    <n v="360"/>
    <n v="0.51750189162546179"/>
    <n v="331.20121064029553"/>
  </r>
  <r>
    <n v="1447346588.7"/>
    <x v="7"/>
    <x v="587"/>
    <d v="2022-04-15T00:00:00"/>
    <s v="PORT04"/>
    <s v="V444_0"/>
    <n v="2"/>
    <s v="DTP"/>
    <n v="3"/>
    <n v="0"/>
    <s v="V221110"/>
    <n v="1687346"/>
    <x v="1"/>
    <s v="PORT09"/>
    <n v="410"/>
    <n v="2.0871377210360249"/>
    <m/>
    <s v="PORT09 to PORT04"/>
    <n v="360"/>
    <n v="0.51750189162546179"/>
    <n v="212.17577556643934"/>
  </r>
  <r>
    <n v="1447245201.7"/>
    <x v="0"/>
    <x v="511"/>
    <d v="2022-04-13T00:00:00"/>
    <s v="PORT04"/>
    <s v="V444_0"/>
    <n v="2"/>
    <s v="DTP"/>
    <n v="3"/>
    <n v="0"/>
    <s v="V221110"/>
    <n v="1687346"/>
    <x v="1"/>
    <s v="PORT09"/>
    <n v="3241"/>
    <n v="63.614131631080753"/>
    <m/>
    <s v="PORT09 to PORT04"/>
    <n v="360"/>
    <n v="0.51750189162546179"/>
    <n v="1677.2236307581215"/>
  </r>
  <r>
    <n v="1447346557.7"/>
    <x v="1"/>
    <x v="957"/>
    <d v="2022-04-09T00:00:00"/>
    <s v="PORT04"/>
    <s v="V444_0"/>
    <n v="2"/>
    <s v="DTP"/>
    <n v="3"/>
    <n v="0"/>
    <s v="V221110"/>
    <n v="1687346"/>
    <x v="1"/>
    <s v="PORT09"/>
    <n v="679"/>
    <n v="8.3485508841440996"/>
    <m/>
    <s v="PORT09 to PORT04"/>
    <n v="360"/>
    <n v="0.51750189162546179"/>
    <n v="351.38378441368855"/>
  </r>
  <r>
    <n v="1447367950.7"/>
    <x v="4"/>
    <x v="807"/>
    <d v="2022-04-10T00:00:00"/>
    <s v="PORT04"/>
    <s v="V444_0"/>
    <n v="2"/>
    <s v="DTP"/>
    <n v="3"/>
    <n v="0"/>
    <s v="V221110"/>
    <n v="1687346"/>
    <x v="1"/>
    <s v="PORT09"/>
    <n v="332"/>
    <n v="1.0435688605180125"/>
    <m/>
    <s v="PORT09 to PORT04"/>
    <n v="360"/>
    <n v="0.51750189162546179"/>
    <n v="171.81062801965331"/>
  </r>
  <r>
    <n v="1447323817.7"/>
    <x v="6"/>
    <x v="820"/>
    <d v="2022-04-03T00:00:00"/>
    <s v="PORT04"/>
    <s v="V444_0"/>
    <n v="2"/>
    <s v="DTP"/>
    <n v="3"/>
    <n v="0"/>
    <s v="V221110"/>
    <n v="1687346"/>
    <x v="1"/>
    <s v="PORT09"/>
    <n v="621"/>
    <n v="5.98"/>
    <m/>
    <s v="PORT09 to PORT04"/>
    <n v="360"/>
    <n v="0.51750189162546179"/>
    <n v="321.36867469941177"/>
  </r>
  <r>
    <n v="1447323917.7"/>
    <x v="9"/>
    <x v="886"/>
    <d v="2022-04-08T00:00:00"/>
    <s v="PORT04"/>
    <s v="V444_0"/>
    <n v="2"/>
    <s v="DTP"/>
    <n v="3"/>
    <n v="0"/>
    <s v="V221110"/>
    <n v="1689469"/>
    <x v="1"/>
    <s v="PORT09"/>
    <n v="323"/>
    <n v="0.20416436242042316"/>
    <m/>
    <s v="PORT09 to PORT04"/>
    <n v="360"/>
    <n v="0.51750189162546179"/>
    <n v="167.15311099502415"/>
  </r>
  <r>
    <n v="1447209518.7"/>
    <x v="4"/>
    <x v="804"/>
    <d v="2022-04-11T00:00:00"/>
    <s v="PORT04"/>
    <s v="V444_0"/>
    <n v="2"/>
    <s v="DTP"/>
    <n v="3"/>
    <n v="0"/>
    <s v="V221110"/>
    <n v="1687346"/>
    <x v="1"/>
    <s v="PORT09"/>
    <n v="1064"/>
    <n v="14.78"/>
    <m/>
    <s v="PORT09 to PORT04"/>
    <n v="360"/>
    <n v="0.51750189162546179"/>
    <n v="550.62201268949138"/>
  </r>
  <r>
    <n v="1447381073.7"/>
    <x v="3"/>
    <x v="998"/>
    <d v="2022-04-12T00:00:00"/>
    <s v="PORT04"/>
    <s v="V444_0"/>
    <n v="2"/>
    <s v="DTP"/>
    <n v="3"/>
    <n v="0"/>
    <s v="V221110"/>
    <n v="1689469"/>
    <x v="1"/>
    <s v="PORT09"/>
    <n v="1324"/>
    <n v="19.399999999999999"/>
    <m/>
    <s v="PORT09 to PORT04"/>
    <n v="360"/>
    <n v="0.51750189162546179"/>
    <n v="685.17250451211146"/>
  </r>
  <r>
    <n v="1447163441.7"/>
    <x v="3"/>
    <x v="1173"/>
    <d v="2022-04-12T00:00:00"/>
    <s v="PORT04"/>
    <s v="V444_0"/>
    <n v="2"/>
    <s v="DTP"/>
    <n v="3"/>
    <n v="0"/>
    <s v="V221110"/>
    <n v="1687346"/>
    <x v="1"/>
    <s v="PORT09"/>
    <n v="1242"/>
    <n v="18.18"/>
    <m/>
    <s v="PORT09 to PORT04"/>
    <n v="360"/>
    <n v="0.51750189162546179"/>
    <n v="642.73734939882354"/>
  </r>
  <r>
    <n v="1447275684.7"/>
    <x v="7"/>
    <x v="950"/>
    <d v="2022-04-15T00:00:00"/>
    <s v="PORT04"/>
    <s v="V444_0"/>
    <n v="2"/>
    <s v="DTP"/>
    <n v="3"/>
    <n v="0"/>
    <s v="V221110"/>
    <n v="1687346"/>
    <x v="1"/>
    <s v="PORT09"/>
    <n v="851"/>
    <n v="12.14"/>
    <m/>
    <s v="PORT09 to PORT04"/>
    <n v="360"/>
    <n v="0.51750189162546179"/>
    <n v="440.39410977326799"/>
  </r>
  <r>
    <n v="1447397834.7"/>
    <x v="0"/>
    <x v="788"/>
    <d v="2022-04-12T00:00:00"/>
    <s v="PORT04"/>
    <s v="V444_0"/>
    <n v="2"/>
    <s v="DTP"/>
    <n v="3"/>
    <n v="0"/>
    <s v="V221110"/>
    <n v="1669409"/>
    <x v="1"/>
    <s v="PORT09"/>
    <n v="622"/>
    <n v="3.0460950086576832"/>
    <m/>
    <s v="PORT09 to PORT04"/>
    <n v="360"/>
    <n v="0.51750189162546179"/>
    <n v="321.88617659103721"/>
  </r>
  <r>
    <n v="1447350621.7"/>
    <x v="7"/>
    <x v="968"/>
    <d v="2022-04-15T00:00:00"/>
    <s v="PORT04"/>
    <s v="V444_0"/>
    <n v="2"/>
    <s v="DTP"/>
    <n v="3"/>
    <n v="0"/>
    <s v="V221110"/>
    <n v="1669409"/>
    <x v="1"/>
    <s v="PORT09"/>
    <n v="438"/>
    <n v="1.7709854701498158"/>
    <m/>
    <s v="PORT09 to PORT04"/>
    <n v="360"/>
    <n v="0.51750189162546179"/>
    <n v="226.66582853195226"/>
  </r>
  <r>
    <n v="1447156687.7"/>
    <x v="2"/>
    <x v="1101"/>
    <d v="2022-04-02T00:00:00"/>
    <s v="PORT04"/>
    <s v="V444_0"/>
    <n v="2"/>
    <s v="DTP"/>
    <n v="3"/>
    <n v="0"/>
    <s v="V221110"/>
    <n v="1669409"/>
    <x v="1"/>
    <s v="PORT09"/>
    <n v="372"/>
    <n v="0.44274636753745394"/>
    <m/>
    <s v="PORT09 to PORT04"/>
    <n v="360"/>
    <n v="0.51750189162546179"/>
    <n v="192.5107036846718"/>
  </r>
  <r>
    <n v="1447389216.7"/>
    <x v="1"/>
    <x v="367"/>
    <d v="2022-04-10T00:00:00"/>
    <s v="PORT04"/>
    <s v="V444_0"/>
    <n v="2"/>
    <s v="DTP"/>
    <n v="3"/>
    <n v="0"/>
    <s v="V221110"/>
    <n v="1669409"/>
    <x v="1"/>
    <s v="PORT09"/>
    <n v="1170"/>
    <n v="6.46"/>
    <m/>
    <s v="PORT09 to PORT04"/>
    <n v="360"/>
    <n v="0.51750189162546179"/>
    <n v="605.47721320179028"/>
  </r>
  <r>
    <n v="1447184192.7"/>
    <x v="7"/>
    <x v="447"/>
    <d v="2022-04-16T00:00:00"/>
    <s v="PORT06"/>
    <s v="V444_0"/>
    <n v="1"/>
    <s v="DTP"/>
    <n v="3"/>
    <n v="0"/>
    <s v="V221140"/>
    <n v="1668421"/>
    <x v="4"/>
    <s v="PORT09"/>
    <n v="4794"/>
    <n v="30.849927001516122"/>
    <m/>
    <s v="PORT09 to PORT06"/>
    <n v="250"/>
    <n v="0.48814438452738274"/>
    <n v="2340.1641794242728"/>
  </r>
  <r>
    <n v="1447168285.7"/>
    <x v="9"/>
    <x v="229"/>
    <d v="2022-04-08T00:00:00"/>
    <s v="PORT04"/>
    <s v="V444_0"/>
    <n v="2"/>
    <s v="DTP"/>
    <n v="3"/>
    <n v="0"/>
    <s v="V221110"/>
    <n v="1677891"/>
    <x v="1"/>
    <s v="PORT09"/>
    <n v="340"/>
    <n v="0.33071269035532991"/>
    <m/>
    <s v="PORT09 to PORT04"/>
    <n v="360"/>
    <n v="0.51750189162546179"/>
    <n v="175.95064315265699"/>
  </r>
  <r>
    <n v="1447255604.7"/>
    <x v="4"/>
    <x v="816"/>
    <d v="2022-04-11T00:00:00"/>
    <s v="PORT04"/>
    <s v="V444_0"/>
    <n v="2"/>
    <s v="DTP"/>
    <n v="3"/>
    <n v="0"/>
    <s v="V221110"/>
    <n v="1677891"/>
    <x v="1"/>
    <s v="PORT09"/>
    <n v="1272"/>
    <n v="3.3071269035532991"/>
    <m/>
    <s v="PORT09 to PORT04"/>
    <n v="360"/>
    <n v="0.51750189162546179"/>
    <n v="658.2624061475874"/>
  </r>
  <r>
    <n v="1447163446.7"/>
    <x v="6"/>
    <x v="1117"/>
    <d v="2022-04-04T00:00:00"/>
    <s v="PORT04"/>
    <s v="V444_0"/>
    <n v="2"/>
    <s v="DTP"/>
    <n v="3"/>
    <n v="0"/>
    <s v="V221110"/>
    <n v="1677891"/>
    <x v="1"/>
    <s v="PORT09"/>
    <n v="3240"/>
    <n v="9.8800000000000008"/>
    <m/>
    <s v="PORT09 to PORT04"/>
    <n v="360"/>
    <n v="0.51750189162546179"/>
    <n v="1676.7061288664961"/>
  </r>
  <r>
    <n v="1447163445.7"/>
    <x v="9"/>
    <x v="582"/>
    <d v="2022-04-09T00:00:00"/>
    <s v="PORT04"/>
    <s v="V444_0"/>
    <n v="2"/>
    <s v="DTP"/>
    <n v="3"/>
    <n v="0"/>
    <s v="V221110"/>
    <n v="1677891"/>
    <x v="1"/>
    <s v="PORT09"/>
    <n v="4275"/>
    <n v="11.64"/>
    <m/>
    <s v="PORT09 to PORT04"/>
    <n v="360"/>
    <n v="0.51750189162546179"/>
    <n v="2212.3205866988492"/>
  </r>
  <r>
    <n v="1447163444.7"/>
    <x v="5"/>
    <x v="354"/>
    <d v="2022-04-06T00:00:00"/>
    <s v="PORT04"/>
    <s v="V444_0"/>
    <n v="2"/>
    <s v="DTP"/>
    <n v="3"/>
    <n v="0"/>
    <s v="V221110"/>
    <n v="1677891"/>
    <x v="1"/>
    <s v="PORT09"/>
    <n v="6306"/>
    <n v="17.940000000000001"/>
    <m/>
    <s v="PORT09 to PORT04"/>
    <n v="360"/>
    <n v="0.51750189162546179"/>
    <n v="3263.3669285901619"/>
  </r>
  <r>
    <n v="1447323709.7"/>
    <x v="8"/>
    <x v="519"/>
    <d v="2022-04-05T00:00:00"/>
    <s v="PORT04"/>
    <s v="V444_0"/>
    <n v="2"/>
    <s v="DTP"/>
    <n v="3"/>
    <n v="0"/>
    <s v="V221110"/>
    <n v="1677891"/>
    <x v="1"/>
    <s v="PORT09"/>
    <n v="5323"/>
    <n v="12.680000000000001"/>
    <m/>
    <s v="PORT09 to PORT04"/>
    <n v="360"/>
    <n v="0.51750189162546179"/>
    <n v="2754.662569122333"/>
  </r>
  <r>
    <n v="1447323710.7"/>
    <x v="9"/>
    <x v="1079"/>
    <d v="2022-04-09T00:00:00"/>
    <s v="PORT04"/>
    <s v="V444_0"/>
    <n v="2"/>
    <s v="DTP"/>
    <n v="3"/>
    <n v="0"/>
    <s v="V221110"/>
    <n v="1677891"/>
    <x v="1"/>
    <s v="PORT09"/>
    <n v="5274"/>
    <n v="14.680000000000001"/>
    <m/>
    <s v="PORT09 to PORT04"/>
    <n v="360"/>
    <n v="0.51750189162546179"/>
    <n v="2729.3049764326856"/>
  </r>
  <r>
    <n v="1447323713.7"/>
    <x v="5"/>
    <x v="111"/>
    <d v="2022-04-06T00:00:00"/>
    <s v="PORT04"/>
    <s v="V444_0"/>
    <n v="2"/>
    <s v="DTP"/>
    <n v="3"/>
    <n v="0"/>
    <s v="V221110"/>
    <n v="1677891"/>
    <x v="1"/>
    <s v="PORT09"/>
    <n v="5262"/>
    <n v="14.680000000000001"/>
    <m/>
    <s v="PORT09 to PORT04"/>
    <n v="360"/>
    <n v="0.51750189162546179"/>
    <n v="2723.0949537331799"/>
  </r>
  <r>
    <n v="1447323711.7"/>
    <x v="8"/>
    <x v="868"/>
    <d v="2022-04-05T00:00:00"/>
    <s v="PORT04"/>
    <s v="V444_0"/>
    <n v="2"/>
    <s v="DTP"/>
    <n v="3"/>
    <n v="0"/>
    <s v="V221110"/>
    <n v="1677891"/>
    <x v="1"/>
    <s v="PORT09"/>
    <n v="5257"/>
    <n v="13.66"/>
    <m/>
    <s v="PORT09 to PORT04"/>
    <n v="360"/>
    <n v="0.51750189162546179"/>
    <n v="2720.5074442750524"/>
  </r>
  <r>
    <n v="1447323714.7"/>
    <x v="5"/>
    <x v="955"/>
    <d v="2022-04-06T00:00:00"/>
    <s v="PORT04"/>
    <s v="V444_0"/>
    <n v="2"/>
    <s v="DTP"/>
    <n v="3"/>
    <n v="0"/>
    <s v="V221110"/>
    <n v="1677891"/>
    <x v="1"/>
    <s v="PORT09"/>
    <n v="5254"/>
    <n v="14.64"/>
    <m/>
    <s v="PORT09 to PORT04"/>
    <n v="360"/>
    <n v="0.51750189162546179"/>
    <n v="2718.9549386001763"/>
  </r>
  <r>
    <n v="1447323712.7"/>
    <x v="7"/>
    <x v="674"/>
    <d v="2022-04-16T00:00:00"/>
    <s v="PORT04"/>
    <s v="V444_0"/>
    <n v="2"/>
    <s v="DTP"/>
    <n v="3"/>
    <n v="0"/>
    <s v="V221110"/>
    <n v="1677891"/>
    <x v="1"/>
    <s v="PORT09"/>
    <n v="5305"/>
    <n v="13.58"/>
    <m/>
    <s v="PORT09 to PORT04"/>
    <n v="360"/>
    <n v="0.51750189162546179"/>
    <n v="2745.3475350730746"/>
  </r>
  <r>
    <n v="1447163443.7"/>
    <x v="9"/>
    <x v="537"/>
    <d v="2022-04-09T00:00:00"/>
    <s v="PORT04"/>
    <s v="V444_0"/>
    <n v="2"/>
    <s v="DTP"/>
    <n v="3"/>
    <n v="0"/>
    <s v="V221110"/>
    <n v="1677891"/>
    <x v="1"/>
    <s v="PORT09"/>
    <n v="7294"/>
    <n v="17.3"/>
    <m/>
    <s v="PORT09 to PORT04"/>
    <n v="360"/>
    <n v="0.51750189162546179"/>
    <n v="3774.6587975161183"/>
  </r>
  <r>
    <n v="1447255605.7"/>
    <x v="9"/>
    <x v="334"/>
    <d v="2022-04-09T00:00:00"/>
    <s v="PORT04"/>
    <s v="V444_0"/>
    <n v="2"/>
    <s v="DTP"/>
    <n v="3"/>
    <n v="0"/>
    <s v="V221110"/>
    <n v="1677891"/>
    <x v="1"/>
    <s v="PORT09"/>
    <n v="9331"/>
    <n v="24.5"/>
    <m/>
    <s v="PORT09 to PORT04"/>
    <n v="360"/>
    <n v="0.51750189162546179"/>
    <n v="4828.8101507571837"/>
  </r>
  <r>
    <n v="1447163447.7"/>
    <x v="3"/>
    <x v="866"/>
    <d v="2022-04-12T00:00:00"/>
    <s v="PORT04"/>
    <s v="V444_0"/>
    <n v="2"/>
    <s v="DTP"/>
    <n v="3"/>
    <n v="0"/>
    <s v="V221110"/>
    <n v="1677891"/>
    <x v="1"/>
    <s v="PORT09"/>
    <n v="10322"/>
    <n v="25.44"/>
    <m/>
    <s v="PORT09 to PORT04"/>
    <n v="360"/>
    <n v="0.51750189162546179"/>
    <n v="5341.6545253580161"/>
  </r>
  <r>
    <n v="1447255606.7"/>
    <x v="9"/>
    <x v="359"/>
    <d v="2022-04-09T00:00:00"/>
    <s v="PORT04"/>
    <s v="V444_0"/>
    <n v="2"/>
    <s v="DTP"/>
    <n v="3"/>
    <n v="0"/>
    <s v="V221110"/>
    <n v="1677891"/>
    <x v="1"/>
    <s v="PORT09"/>
    <n v="10324"/>
    <n v="23.419999999999998"/>
    <m/>
    <s v="PORT09 to PORT04"/>
    <n v="360"/>
    <n v="0.51750189162546179"/>
    <n v="5342.6895291412675"/>
  </r>
  <r>
    <n v="1447198606.7"/>
    <x v="0"/>
    <x v="229"/>
    <d v="2022-04-13T00:00:00"/>
    <s v="PORT04"/>
    <s v="V444_0"/>
    <n v="2"/>
    <s v="DTP"/>
    <n v="3"/>
    <n v="0"/>
    <s v="V221110"/>
    <n v="1677891"/>
    <x v="1"/>
    <s v="PORT09"/>
    <n v="20253"/>
    <n v="53.540000000000006"/>
    <m/>
    <s v="PORT09 to PORT04"/>
    <n v="360"/>
    <n v="0.51750189162546179"/>
    <n v="10480.965811090478"/>
  </r>
  <r>
    <n v="1447194627.7"/>
    <x v="1"/>
    <x v="1181"/>
    <d v="2022-04-09T00:00:00"/>
    <s v="PORT04"/>
    <s v="V444_0"/>
    <n v="2"/>
    <s v="DTP"/>
    <n v="3"/>
    <n v="0"/>
    <s v="V221110"/>
    <n v="1651126"/>
    <x v="1"/>
    <s v="PORT09"/>
    <n v="346"/>
    <n v="1.731166666666667"/>
    <m/>
    <s v="PORT09 to PORT04"/>
    <n v="360"/>
    <n v="0.51750189162546179"/>
    <n v="179.05565450240977"/>
  </r>
  <r>
    <n v="1447233393.7"/>
    <x v="2"/>
    <x v="299"/>
    <d v="2022-04-02T00:00:00"/>
    <s v="PORT04"/>
    <s v="V444_0"/>
    <n v="2"/>
    <s v="DTP"/>
    <n v="3"/>
    <n v="0"/>
    <s v="V221110"/>
    <n v="1651126"/>
    <x v="1"/>
    <s v="PORT09"/>
    <n v="374"/>
    <n v="4.24"/>
    <m/>
    <s v="PORT09 to PORT04"/>
    <n v="360"/>
    <n v="0.51750189162546179"/>
    <n v="193.54570746792271"/>
  </r>
  <r>
    <n v="1447184614.7"/>
    <x v="3"/>
    <x v="59"/>
    <d v="2022-04-11T00:00:00"/>
    <s v="PORT04"/>
    <s v="V444_0"/>
    <n v="2"/>
    <s v="DTP"/>
    <n v="3"/>
    <n v="0"/>
    <s v="V221110"/>
    <n v="1651350"/>
    <x v="1"/>
    <s v="PORT09"/>
    <n v="434"/>
    <n v="6.9"/>
    <m/>
    <s v="PORT09 to PORT04"/>
    <n v="360"/>
    <n v="0.51750189162546179"/>
    <n v="224.59582096545043"/>
  </r>
  <r>
    <n v="1447258851.7"/>
    <x v="8"/>
    <x v="309"/>
    <d v="2022-04-04T00:00:00"/>
    <s v="PORT04"/>
    <s v="V444_0"/>
    <n v="2"/>
    <s v="DTP"/>
    <n v="3"/>
    <n v="0"/>
    <s v="V221110"/>
    <n v="1655373"/>
    <x v="1"/>
    <s v="PORT09"/>
    <n v="291"/>
    <n v="0.78652756480843677"/>
    <m/>
    <s v="PORT09 to PORT04"/>
    <n v="360"/>
    <n v="0.51750189162546179"/>
    <n v="150.59305046300938"/>
  </r>
  <r>
    <n v="1447353784.7"/>
    <x v="7"/>
    <x v="353"/>
    <d v="2022-04-15T00:00:00"/>
    <s v="PORT04"/>
    <s v="V444_0"/>
    <n v="2"/>
    <s v="DTP"/>
    <n v="3"/>
    <n v="0"/>
    <s v="V221110"/>
    <n v="1655373"/>
    <x v="1"/>
    <s v="PORT09"/>
    <n v="296"/>
    <n v="0.78652756480843677"/>
    <m/>
    <s v="PORT09 to PORT04"/>
    <n v="360"/>
    <n v="0.51750189162546179"/>
    <n v="153.18055992113668"/>
  </r>
  <r>
    <n v="1447159977.7"/>
    <x v="4"/>
    <x v="301"/>
    <d v="2022-04-10T00:00:00"/>
    <s v="PORT04"/>
    <s v="V444_0"/>
    <n v="2"/>
    <s v="DTP"/>
    <n v="3"/>
    <n v="0"/>
    <s v="V221110"/>
    <n v="1655373"/>
    <x v="1"/>
    <s v="PORT09"/>
    <n v="244"/>
    <n v="0.39326378240421839"/>
    <m/>
    <s v="PORT09 to PORT04"/>
    <n v="360"/>
    <n v="0.51750189162546179"/>
    <n v="126.27046155661267"/>
  </r>
  <r>
    <n v="1447198883.7"/>
    <x v="3"/>
    <x v="539"/>
    <d v="2022-04-11T00:00:00"/>
    <s v="PORT04"/>
    <s v="V444_0"/>
    <n v="2"/>
    <s v="DTP"/>
    <n v="3"/>
    <n v="0"/>
    <s v="V221110"/>
    <n v="1655373"/>
    <x v="1"/>
    <s v="PORT09"/>
    <n v="301"/>
    <n v="0.78652756480843677"/>
    <m/>
    <s v="PORT09 to PORT04"/>
    <n v="360"/>
    <n v="0.51750189162546179"/>
    <n v="155.76806937926401"/>
  </r>
  <r>
    <n v="1447198882.7"/>
    <x v="6"/>
    <x v="665"/>
    <d v="2022-04-03T00:00:00"/>
    <s v="PORT04"/>
    <s v="V444_0"/>
    <n v="2"/>
    <s v="DTP"/>
    <n v="3"/>
    <n v="0"/>
    <s v="V221110"/>
    <n v="1655723"/>
    <x v="1"/>
    <s v="PORT09"/>
    <n v="291"/>
    <n v="0.26510604125083076"/>
    <m/>
    <s v="PORT09 to PORT04"/>
    <n v="360"/>
    <n v="0.51750189162546179"/>
    <n v="150.59305046300938"/>
  </r>
  <r>
    <n v="1447336257.7"/>
    <x v="0"/>
    <x v="1083"/>
    <d v="2022-04-12T00:00:00"/>
    <s v="PORT04"/>
    <s v="V444_0"/>
    <n v="2"/>
    <s v="DTP"/>
    <n v="3"/>
    <n v="0"/>
    <s v="V221110"/>
    <n v="1655723"/>
    <x v="1"/>
    <s v="PORT09"/>
    <n v="333"/>
    <n v="2.6510604125083077"/>
    <m/>
    <s v="PORT09 to PORT04"/>
    <n v="360"/>
    <n v="0.51750189162546179"/>
    <n v="172.32812991127878"/>
  </r>
  <r>
    <n v="1447208878.7"/>
    <x v="7"/>
    <x v="330"/>
    <d v="2022-04-15T00:00:00"/>
    <s v="PORT04"/>
    <s v="V444_0"/>
    <n v="2"/>
    <s v="DTP"/>
    <n v="3"/>
    <n v="0"/>
    <s v="V221110"/>
    <n v="1655723"/>
    <x v="1"/>
    <s v="PORT09"/>
    <n v="279"/>
    <n v="0.1060424165003323"/>
    <m/>
    <s v="PORT09 to PORT04"/>
    <n v="360"/>
    <n v="0.51750189162546179"/>
    <n v="144.38302776350383"/>
  </r>
  <r>
    <n v="1447390666.7"/>
    <x v="5"/>
    <x v="236"/>
    <d v="2022-04-05T00:00:00"/>
    <s v="PORT04"/>
    <s v="V444_0"/>
    <n v="2"/>
    <s v="DTP"/>
    <n v="3"/>
    <n v="0"/>
    <s v="V221110"/>
    <n v="1652538"/>
    <x v="1"/>
    <s v="PORT09"/>
    <n v="344"/>
    <n v="1.4506666666666665"/>
    <m/>
    <s v="PORT09 to PORT04"/>
    <n v="360"/>
    <n v="0.51750189162546179"/>
    <n v="178.02065071915885"/>
  </r>
  <r>
    <n v="1447196645.7"/>
    <x v="6"/>
    <x v="852"/>
    <d v="2022-04-03T00:00:00"/>
    <s v="PORT04"/>
    <s v="V444_0"/>
    <n v="2"/>
    <s v="DTP"/>
    <n v="3"/>
    <n v="0"/>
    <s v="V221110"/>
    <n v="1657063"/>
    <x v="1"/>
    <s v="PORT09"/>
    <n v="348"/>
    <n v="0.41478373143963843"/>
    <m/>
    <s v="PORT09 to PORT04"/>
    <n v="360"/>
    <n v="0.51750189162546179"/>
    <n v="180.09065828566071"/>
  </r>
  <r>
    <n v="1447357376.7"/>
    <x v="9"/>
    <x v="531"/>
    <d v="2022-04-08T00:00:00"/>
    <s v="PORT04"/>
    <s v="V444_0"/>
    <n v="2"/>
    <s v="DTP"/>
    <n v="3"/>
    <n v="0"/>
    <s v="V221110"/>
    <n v="1657063"/>
    <x v="1"/>
    <s v="PORT09"/>
    <n v="386"/>
    <n v="2.4887023886378308"/>
    <m/>
    <s v="PORT09 to PORT04"/>
    <n v="360"/>
    <n v="0.51750189162546179"/>
    <n v="199.75573016742825"/>
  </r>
  <r>
    <n v="1447204324.7"/>
    <x v="6"/>
    <x v="592"/>
    <d v="2022-04-03T00:00:00"/>
    <s v="PORT04"/>
    <s v="V444_0"/>
    <n v="2"/>
    <s v="DTP"/>
    <n v="3"/>
    <n v="0"/>
    <s v="V221110"/>
    <n v="1657063"/>
    <x v="1"/>
    <s v="PORT09"/>
    <n v="435"/>
    <n v="2.4887023886378308"/>
    <m/>
    <s v="PORT09 to PORT04"/>
    <n v="360"/>
    <n v="0.51750189162546179"/>
    <n v="225.11332285707587"/>
  </r>
  <r>
    <n v="1447336031.7"/>
    <x v="9"/>
    <x v="285"/>
    <d v="2022-04-08T00:00:00"/>
    <s v="PORT04"/>
    <s v="V444_0"/>
    <n v="2"/>
    <s v="DTP"/>
    <n v="3"/>
    <n v="0"/>
    <s v="V221110"/>
    <n v="1657063"/>
    <x v="1"/>
    <s v="PORT09"/>
    <n v="301"/>
    <n v="0.82956746287927685"/>
    <m/>
    <s v="PORT09 to PORT04"/>
    <n v="360"/>
    <n v="0.51750189162546179"/>
    <n v="155.76806937926401"/>
  </r>
  <r>
    <n v="1447159851.7"/>
    <x v="8"/>
    <x v="663"/>
    <d v="2022-04-04T00:00:00"/>
    <s v="PORT04"/>
    <s v="V444_0"/>
    <n v="2"/>
    <s v="DTP"/>
    <n v="3"/>
    <n v="0"/>
    <s v="V221110"/>
    <n v="1657063"/>
    <x v="1"/>
    <s v="PORT09"/>
    <n v="432"/>
    <n v="2.4887023886378308"/>
    <m/>
    <s v="PORT09 to PORT04"/>
    <n v="360"/>
    <n v="0.51750189162546179"/>
    <n v="223.56081718219949"/>
  </r>
  <r>
    <n v="1447266888.7"/>
    <x v="6"/>
    <x v="741"/>
    <d v="2022-04-03T00:00:00"/>
    <s v="PORT04"/>
    <s v="V444_0"/>
    <n v="2"/>
    <s v="DTP"/>
    <n v="3"/>
    <n v="0"/>
    <s v="V221110"/>
    <n v="1657063"/>
    <x v="1"/>
    <s v="PORT09"/>
    <n v="470"/>
    <n v="2.58"/>
    <m/>
    <s v="PORT09 to PORT04"/>
    <n v="360"/>
    <n v="0.51750189162546179"/>
    <n v="243.22588906396703"/>
  </r>
  <r>
    <n v="1447367941.7"/>
    <x v="4"/>
    <x v="715"/>
    <d v="2022-04-10T00:00:00"/>
    <s v="PORT04"/>
    <s v="V444_0"/>
    <n v="2"/>
    <s v="DTP"/>
    <n v="3"/>
    <n v="0"/>
    <s v="V221110"/>
    <n v="1657063"/>
    <x v="1"/>
    <s v="PORT09"/>
    <n v="437"/>
    <n v="2.68"/>
    <m/>
    <s v="PORT09 to PORT04"/>
    <n v="360"/>
    <n v="0.51750189162546179"/>
    <n v="226.14832664032679"/>
  </r>
  <r>
    <n v="1447386811.7"/>
    <x v="8"/>
    <x v="341"/>
    <d v="2022-04-04T00:00:00"/>
    <s v="PORT04"/>
    <s v="V444_0"/>
    <n v="2"/>
    <s v="DTP"/>
    <n v="3"/>
    <n v="0"/>
    <s v="V221110"/>
    <n v="1660563"/>
    <x v="1"/>
    <s v="PORT09"/>
    <n v="596"/>
    <n v="4.38"/>
    <m/>
    <s v="PORT09 to PORT04"/>
    <n v="360"/>
    <n v="0.51750189162546179"/>
    <n v="308.43112740877524"/>
  </r>
  <r>
    <n v="1447392838.7"/>
    <x v="4"/>
    <x v="991"/>
    <d v="2022-04-10T00:00:00"/>
    <s v="PORT04"/>
    <s v="V444_0"/>
    <n v="2"/>
    <s v="DTP"/>
    <n v="3"/>
    <n v="0"/>
    <s v="V221110"/>
    <n v="1657063"/>
    <x v="1"/>
    <s v="PORT09"/>
    <n v="646"/>
    <n v="3.6"/>
    <m/>
    <s v="PORT09 to PORT04"/>
    <n v="360"/>
    <n v="0.51750189162546179"/>
    <n v="334.3062219900483"/>
  </r>
  <r>
    <n v="1447152322.7"/>
    <x v="6"/>
    <x v="1128"/>
    <d v="2022-04-03T00:00:00"/>
    <s v="PORT04"/>
    <s v="V444_0"/>
    <n v="2"/>
    <s v="DTP"/>
    <n v="3"/>
    <n v="0"/>
    <s v="V221110"/>
    <n v="1657063"/>
    <x v="1"/>
    <s v="PORT09"/>
    <n v="624"/>
    <n v="3.5999999999999996"/>
    <m/>
    <s v="PORT09 to PORT04"/>
    <n v="360"/>
    <n v="0.51750189162546179"/>
    <n v="322.92118037428816"/>
  </r>
  <r>
    <n v="1447167235.7"/>
    <x v="3"/>
    <x v="710"/>
    <d v="2022-04-12T00:00:00"/>
    <s v="PORT04"/>
    <s v="V444_0"/>
    <n v="2"/>
    <s v="DTP"/>
    <n v="3"/>
    <n v="0"/>
    <s v="V221110"/>
    <n v="1660563"/>
    <x v="1"/>
    <s v="PORT09"/>
    <n v="2891"/>
    <n v="21.78"/>
    <m/>
    <s v="PORT09 to PORT04"/>
    <n v="360"/>
    <n v="0.51750189162546179"/>
    <n v="1496.0979686892101"/>
  </r>
  <r>
    <n v="1447226319.7"/>
    <x v="0"/>
    <x v="395"/>
    <d v="2022-04-12T00:00:00"/>
    <s v="PORT04"/>
    <s v="V444_0"/>
    <n v="2"/>
    <s v="DTP"/>
    <n v="3"/>
    <n v="0"/>
    <s v="V221110"/>
    <n v="1660563"/>
    <x v="1"/>
    <s v="PORT09"/>
    <n v="747"/>
    <n v="4.4400000000000004"/>
    <m/>
    <s v="PORT09 to PORT04"/>
    <n v="360"/>
    <n v="0.51750189162546179"/>
    <n v="386.57391304421998"/>
  </r>
  <r>
    <n v="1447266899.7"/>
    <x v="2"/>
    <x v="716"/>
    <d v="2022-04-02T00:00:00"/>
    <s v="PORT04"/>
    <s v="V444_0"/>
    <n v="2"/>
    <s v="DTP"/>
    <n v="3"/>
    <n v="0"/>
    <s v="V221110"/>
    <n v="1656839"/>
    <x v="1"/>
    <s v="PORT09"/>
    <n v="350"/>
    <n v="1.2268156424581007"/>
    <m/>
    <s v="PORT09 to PORT04"/>
    <n v="360"/>
    <n v="0.51750189162546179"/>
    <n v="181.12566206891162"/>
  </r>
  <r>
    <n v="1447193108.7"/>
    <x v="7"/>
    <x v="39"/>
    <d v="2022-04-15T00:00:00"/>
    <s v="PORT04"/>
    <s v="V444_0"/>
    <n v="2"/>
    <s v="DTP"/>
    <n v="3"/>
    <n v="0"/>
    <s v="V221110"/>
    <n v="1656839"/>
    <x v="1"/>
    <s v="PORT09"/>
    <n v="420"/>
    <n v="1.8811173184357546"/>
    <m/>
    <s v="PORT09 to PORT04"/>
    <n v="360"/>
    <n v="0.51750189162546179"/>
    <n v="217.35079448269394"/>
  </r>
  <r>
    <n v="1447273234.7"/>
    <x v="3"/>
    <x v="1019"/>
    <d v="2022-04-11T00:00:00"/>
    <s v="PORT04"/>
    <s v="V444_0"/>
    <n v="2"/>
    <s v="DTP"/>
    <n v="3"/>
    <n v="0"/>
    <s v="V221110"/>
    <n v="1656839"/>
    <x v="1"/>
    <s v="PORT09"/>
    <n v="785"/>
    <n v="4.5999999999999996"/>
    <m/>
    <s v="PORT09 to PORT04"/>
    <n v="360"/>
    <n v="0.51750189162546179"/>
    <n v="406.23898492598749"/>
  </r>
  <r>
    <n v="1447355129.7"/>
    <x v="4"/>
    <x v="1001"/>
    <d v="2022-04-10T00:00:00"/>
    <s v="PORT04"/>
    <s v="V444_0"/>
    <n v="2"/>
    <s v="DTP"/>
    <n v="3"/>
    <n v="0"/>
    <s v="V221110"/>
    <n v="1660885"/>
    <x v="1"/>
    <s v="PORT09"/>
    <n v="414"/>
    <n v="1.0590364491178406"/>
    <m/>
    <s v="PORT09 to PORT04"/>
    <n v="360"/>
    <n v="0.51750189162546179"/>
    <n v="214.24578313294117"/>
  </r>
  <r>
    <n v="1447251216.7"/>
    <x v="2"/>
    <x v="851"/>
    <d v="2022-04-02T00:00:00"/>
    <s v="PORT04"/>
    <s v="V444_0"/>
    <n v="2"/>
    <s v="DTP"/>
    <n v="3"/>
    <n v="0"/>
    <s v="V221110"/>
    <n v="1660885"/>
    <x v="1"/>
    <s v="PORT09"/>
    <n v="600"/>
    <n v="2.6917176415078448"/>
    <m/>
    <s v="PORT09 to PORT04"/>
    <n v="360"/>
    <n v="0.51750189162546179"/>
    <n v="310.50113497527707"/>
  </r>
  <r>
    <n v="1447156636.7"/>
    <x v="4"/>
    <x v="1036"/>
    <d v="2022-04-10T00:00:00"/>
    <s v="PORT04"/>
    <s v="V444_0"/>
    <n v="2"/>
    <s v="DTP"/>
    <n v="3"/>
    <n v="0"/>
    <s v="V221110"/>
    <n v="1660885"/>
    <x v="1"/>
    <s v="PORT09"/>
    <n v="321"/>
    <n v="0.52951822455892028"/>
    <m/>
    <s v="PORT09 to PORT04"/>
    <n v="360"/>
    <n v="0.51750189162546179"/>
    <n v="166.11810721177324"/>
  </r>
  <r>
    <n v="1447386810.7"/>
    <x v="7"/>
    <x v="747"/>
    <d v="2022-04-16T00:00:00"/>
    <s v="PORT04"/>
    <s v="V444_0"/>
    <n v="2"/>
    <s v="DTP"/>
    <n v="3"/>
    <n v="0"/>
    <s v="V221110"/>
    <n v="1660885"/>
    <x v="1"/>
    <s v="PORT09"/>
    <n v="1291"/>
    <n v="8.9135567800751581"/>
    <m/>
    <s v="PORT09 to PORT04"/>
    <n v="360"/>
    <n v="0.51750189162546179"/>
    <n v="668.09494208847116"/>
  </r>
  <r>
    <n v="1447383187.7"/>
    <x v="2"/>
    <x v="740"/>
    <d v="2022-04-02T00:00:00"/>
    <s v="PORT04"/>
    <s v="V444_0"/>
    <n v="2"/>
    <s v="DTP"/>
    <n v="3"/>
    <n v="0"/>
    <s v="V221110"/>
    <n v="1660885"/>
    <x v="1"/>
    <s v="PORT09"/>
    <n v="326"/>
    <n v="0.17650607485297343"/>
    <m/>
    <s v="PORT09 to PORT04"/>
    <n v="360"/>
    <n v="0.51750189162546179"/>
    <n v="168.70561666990054"/>
  </r>
  <r>
    <n v="1447156637.7"/>
    <x v="3"/>
    <x v="1037"/>
    <d v="2022-04-11T00:00:00"/>
    <s v="PORT04"/>
    <s v="V444_0"/>
    <n v="2"/>
    <s v="DTP"/>
    <n v="3"/>
    <n v="0"/>
    <s v="V221110"/>
    <n v="1660885"/>
    <x v="1"/>
    <s v="PORT09"/>
    <n v="299"/>
    <n v="0.40596397216183888"/>
    <m/>
    <s v="PORT09 to PORT04"/>
    <n v="360"/>
    <n v="0.51750189162546179"/>
    <n v="154.73306559601306"/>
  </r>
  <r>
    <n v="1447355126.7"/>
    <x v="5"/>
    <x v="1078"/>
    <d v="2022-04-05T00:00:00"/>
    <s v="PORT04"/>
    <s v="V444_0"/>
    <n v="2"/>
    <s v="DTP"/>
    <n v="3"/>
    <n v="0"/>
    <s v="V221110"/>
    <n v="1660885"/>
    <x v="1"/>
    <s v="PORT09"/>
    <n v="551"/>
    <n v="2.471085047941628"/>
    <m/>
    <s v="PORT09 to PORT04"/>
    <n v="360"/>
    <n v="0.51750189162546179"/>
    <n v="285.14354228562945"/>
  </r>
  <r>
    <n v="1447238385.7"/>
    <x v="7"/>
    <x v="1002"/>
    <d v="2022-04-15T00:00:00"/>
    <s v="PORT04"/>
    <s v="V444_0"/>
    <n v="2"/>
    <s v="DTP"/>
    <n v="3"/>
    <n v="0"/>
    <s v="V221110"/>
    <n v="1660885"/>
    <x v="1"/>
    <s v="PORT09"/>
    <n v="456"/>
    <n v="1.7650607485297343"/>
    <m/>
    <s v="PORT09 to PORT04"/>
    <n v="360"/>
    <n v="0.51750189162546179"/>
    <n v="235.98086258121057"/>
  </r>
  <r>
    <n v="1447242487.7"/>
    <x v="1"/>
    <x v="94"/>
    <d v="2022-04-09T00:00:00"/>
    <s v="PORT04"/>
    <s v="V444_0"/>
    <n v="2"/>
    <s v="DTP"/>
    <n v="3"/>
    <n v="0"/>
    <s v="V221110"/>
    <n v="1660885"/>
    <x v="1"/>
    <s v="PORT09"/>
    <n v="251"/>
    <n v="8.8253037426486713E-2"/>
    <m/>
    <s v="PORT09 to PORT04"/>
    <n v="360"/>
    <n v="0.51750189162546179"/>
    <n v="129.89297479799092"/>
  </r>
  <r>
    <n v="1447406926.7"/>
    <x v="4"/>
    <x v="942"/>
    <d v="2022-04-10T00:00:00"/>
    <s v="PORT04"/>
    <s v="V444_0"/>
    <n v="2"/>
    <s v="DTP"/>
    <n v="3"/>
    <n v="0"/>
    <s v="V221110"/>
    <n v="1660885"/>
    <x v="1"/>
    <s v="PORT09"/>
    <n v="338"/>
    <n v="4.4126518713243357E-2"/>
    <m/>
    <s v="PORT09 to PORT04"/>
    <n v="360"/>
    <n v="0.51750189162546179"/>
    <n v="174.91563936940608"/>
  </r>
  <r>
    <n v="1447323882.7"/>
    <x v="4"/>
    <x v="170"/>
    <d v="2022-04-11T00:00:00"/>
    <s v="PORT04"/>
    <s v="V444_0"/>
    <n v="2"/>
    <s v="DTP"/>
    <n v="3"/>
    <n v="0"/>
    <s v="V221110"/>
    <n v="1660885"/>
    <x v="1"/>
    <s v="PORT09"/>
    <n v="1456"/>
    <n v="9.1999999999999993"/>
    <m/>
    <s v="PORT09 to PORT04"/>
    <n v="360"/>
    <n v="0.51750189162546179"/>
    <n v="753.48275420667233"/>
  </r>
  <r>
    <n v="1447388474.7"/>
    <x v="9"/>
    <x v="633"/>
    <d v="2022-04-09T00:00:00"/>
    <s v="PORT04"/>
    <s v="V444_0"/>
    <n v="2"/>
    <s v="DTP"/>
    <n v="3"/>
    <n v="0"/>
    <s v="V221110"/>
    <n v="1660885"/>
    <x v="1"/>
    <s v="PORT09"/>
    <n v="2093"/>
    <n v="15.2"/>
    <m/>
    <s v="PORT09 to PORT04"/>
    <n v="360"/>
    <n v="0.51750189162546179"/>
    <n v="1083.1314591720916"/>
  </r>
  <r>
    <n v="1447359787.7"/>
    <x v="8"/>
    <x v="26"/>
    <d v="2022-04-05T00:00:00"/>
    <s v="PORT04"/>
    <s v="V444_0"/>
    <n v="2"/>
    <s v="DTP"/>
    <n v="3"/>
    <n v="0"/>
    <s v="V221110"/>
    <n v="1660885"/>
    <x v="1"/>
    <s v="PORT09"/>
    <n v="5246"/>
    <n v="44.34"/>
    <m/>
    <s v="PORT09 to PORT04"/>
    <n v="360"/>
    <n v="0.51750189162546179"/>
    <n v="2714.8149234671723"/>
  </r>
  <r>
    <n v="1447401837.7"/>
    <x v="5"/>
    <x v="1048"/>
    <d v="2022-04-06T00:00:00"/>
    <s v="PORT04"/>
    <s v="V444_0"/>
    <n v="2"/>
    <s v="DTP"/>
    <n v="3"/>
    <n v="0"/>
    <s v="V221110"/>
    <n v="1660885"/>
    <x v="1"/>
    <s v="PORT09"/>
    <n v="5260"/>
    <n v="44.26"/>
    <m/>
    <s v="PORT09 to PORT04"/>
    <n v="360"/>
    <n v="0.51750189162546179"/>
    <n v="2722.059949949929"/>
  </r>
  <r>
    <n v="1447184535.7"/>
    <x v="5"/>
    <x v="1168"/>
    <d v="2022-04-05T00:00:00"/>
    <s v="PORT04"/>
    <s v="V444_0"/>
    <n v="2"/>
    <s v="DTP"/>
    <n v="3"/>
    <n v="0"/>
    <s v="V221110"/>
    <n v="1660897"/>
    <x v="1"/>
    <s v="PORT09"/>
    <n v="690"/>
    <n v="2.8591167990987683"/>
    <m/>
    <s v="PORT09 to PORT04"/>
    <n v="360"/>
    <n v="0.51750189162546179"/>
    <n v="357.07630522156865"/>
  </r>
  <r>
    <n v="1447337840.7"/>
    <x v="8"/>
    <x v="1175"/>
    <d v="2022-04-05T00:00:00"/>
    <s v="PORT04"/>
    <s v="V444_0"/>
    <n v="2"/>
    <s v="DTP"/>
    <n v="3"/>
    <n v="0"/>
    <s v="V221110"/>
    <n v="1660897"/>
    <x v="1"/>
    <s v="PORT09"/>
    <n v="1334"/>
    <n v="7.9419911086076898"/>
    <m/>
    <s v="PORT09 to PORT04"/>
    <n v="360"/>
    <n v="0.51750189162546179"/>
    <n v="690.347523428366"/>
  </r>
  <r>
    <n v="1447184534.7"/>
    <x v="3"/>
    <x v="222"/>
    <d v="2022-04-12T00:00:00"/>
    <s v="PORT04"/>
    <s v="V444_0"/>
    <n v="2"/>
    <s v="DTP"/>
    <n v="3"/>
    <n v="0"/>
    <s v="V221110"/>
    <n v="1660897"/>
    <x v="1"/>
    <s v="PORT09"/>
    <n v="1021"/>
    <n v="5.5593937760253826"/>
    <m/>
    <s v="PORT09 to PORT04"/>
    <n v="360"/>
    <n v="0.51750189162546179"/>
    <n v="528.36943134959654"/>
  </r>
  <r>
    <n v="1447184536.7"/>
    <x v="1"/>
    <x v="223"/>
    <d v="2022-04-10T00:00:00"/>
    <s v="PORT04"/>
    <s v="V444_0"/>
    <n v="2"/>
    <s v="DTP"/>
    <n v="3"/>
    <n v="0"/>
    <s v="V221110"/>
    <n v="1660897"/>
    <x v="1"/>
    <s v="PORT09"/>
    <n v="2483"/>
    <n v="18.18"/>
    <m/>
    <s v="PORT09 to PORT04"/>
    <n v="360"/>
    <n v="0.51750189162546179"/>
    <n v="1284.9571969060216"/>
  </r>
  <r>
    <n v="1447163438.7"/>
    <x v="2"/>
    <x v="941"/>
    <d v="2022-04-03T00:00:00"/>
    <s v="PORT04"/>
    <s v="V444_0"/>
    <n v="2"/>
    <s v="DTP"/>
    <n v="3"/>
    <n v="0"/>
    <s v="V221110"/>
    <n v="1660885"/>
    <x v="1"/>
    <s v="PORT09"/>
    <n v="10323"/>
    <n v="78.2"/>
    <m/>
    <s v="PORT09 to PORT04"/>
    <n v="360"/>
    <n v="0.51750189162546179"/>
    <n v="5342.1720272496423"/>
  </r>
  <r>
    <n v="1447163439.7"/>
    <x v="5"/>
    <x v="1139"/>
    <d v="2022-04-06T00:00:00"/>
    <s v="PORT04"/>
    <s v="V444_0"/>
    <n v="2"/>
    <s v="DTP"/>
    <n v="3"/>
    <n v="0"/>
    <s v="V221110"/>
    <n v="1660885"/>
    <x v="1"/>
    <s v="PORT09"/>
    <n v="10316"/>
    <n v="77.900000000000006"/>
    <m/>
    <s v="PORT09 to PORT04"/>
    <n v="360"/>
    <n v="0.51750189162546179"/>
    <n v="5338.5495140082639"/>
  </r>
  <r>
    <n v="1447159859.7"/>
    <x v="4"/>
    <x v="1015"/>
    <d v="2022-04-10T00:00:00"/>
    <s v="PORT04"/>
    <s v="V444_0"/>
    <n v="2"/>
    <s v="DTP"/>
    <n v="3"/>
    <n v="0"/>
    <s v="V221110"/>
    <n v="1657064"/>
    <x v="1"/>
    <s v="PORT09"/>
    <n v="510"/>
    <n v="1.5516243775406768"/>
    <m/>
    <s v="PORT09 to PORT04"/>
    <n v="360"/>
    <n v="0.51750189162546179"/>
    <n v="263.92596472898549"/>
  </r>
  <r>
    <n v="1447290103.7"/>
    <x v="2"/>
    <x v="170"/>
    <d v="2022-04-02T00:00:00"/>
    <s v="PORT04"/>
    <s v="V444_0"/>
    <n v="2"/>
    <s v="DTP"/>
    <n v="3"/>
    <n v="0"/>
    <s v="V221110"/>
    <n v="1657064"/>
    <x v="1"/>
    <s v="PORT09"/>
    <n v="383"/>
    <n v="0.96976523596292297"/>
    <m/>
    <s v="PORT09 to PORT04"/>
    <n v="360"/>
    <n v="0.51750189162546179"/>
    <n v="198.20322449255187"/>
  </r>
  <r>
    <n v="1447175733.7"/>
    <x v="7"/>
    <x v="995"/>
    <d v="2022-04-15T00:00:00"/>
    <s v="PORT04"/>
    <s v="V444_0"/>
    <n v="2"/>
    <s v="DTP"/>
    <n v="3"/>
    <n v="0"/>
    <s v="V221110"/>
    <n v="1657064"/>
    <x v="1"/>
    <s v="PORT09"/>
    <n v="413"/>
    <n v="0.77581218877033842"/>
    <m/>
    <s v="PORT09 to PORT04"/>
    <n v="360"/>
    <n v="0.51750189162546179"/>
    <n v="213.72828124131573"/>
  </r>
  <r>
    <n v="1447163448.7"/>
    <x v="2"/>
    <x v="351"/>
    <d v="2022-04-02T00:00:00"/>
    <s v="PORT04"/>
    <s v="V444_0"/>
    <n v="2"/>
    <s v="DTP"/>
    <n v="3"/>
    <n v="0"/>
    <s v="V221110"/>
    <n v="1668550"/>
    <x v="1"/>
    <s v="PORT09"/>
    <n v="329"/>
    <n v="0.27333614538201334"/>
    <m/>
    <s v="PORT09 to PORT04"/>
    <n v="360"/>
    <n v="0.51750189162546179"/>
    <n v="170.25812234477692"/>
  </r>
  <r>
    <n v="1447304583.7"/>
    <x v="7"/>
    <x v="18"/>
    <d v="2022-04-15T00:00:00"/>
    <s v="PORT04"/>
    <s v="V444_0"/>
    <n v="2"/>
    <s v="DTP"/>
    <n v="3"/>
    <n v="0"/>
    <s v="V221110"/>
    <n v="1668550"/>
    <x v="1"/>
    <s v="PORT09"/>
    <n v="290"/>
    <n v="0.48235790361531761"/>
    <m/>
    <s v="PORT09 to PORT04"/>
    <n v="360"/>
    <n v="0.51750189162546179"/>
    <n v="150.07554857138391"/>
  </r>
  <r>
    <n v="1447194679.7"/>
    <x v="2"/>
    <x v="946"/>
    <d v="2022-04-02T00:00:00"/>
    <s v="PORT04"/>
    <s v="V444_0"/>
    <n v="2"/>
    <s v="DTP"/>
    <n v="3"/>
    <n v="0"/>
    <s v="V221110"/>
    <n v="1668550"/>
    <x v="1"/>
    <s v="PORT09"/>
    <n v="438"/>
    <n v="3.215719357435451"/>
    <m/>
    <s v="PORT09 to PORT04"/>
    <n v="360"/>
    <n v="0.51750189162546179"/>
    <n v="226.66582853195226"/>
  </r>
  <r>
    <n v="1447331150.7"/>
    <x v="9"/>
    <x v="57"/>
    <d v="2022-04-08T00:00:00"/>
    <s v="PORT04"/>
    <s v="V444_0"/>
    <n v="2"/>
    <s v="DTP"/>
    <n v="3"/>
    <n v="0"/>
    <s v="V221110"/>
    <n v="1668550"/>
    <x v="1"/>
    <s v="PORT09"/>
    <n v="361"/>
    <n v="1.6078596787177255"/>
    <m/>
    <s v="PORT09 to PORT04"/>
    <n v="360"/>
    <n v="0.51750189162546179"/>
    <n v="186.8181828767917"/>
  </r>
  <r>
    <n v="1447196797.7"/>
    <x v="2"/>
    <x v="719"/>
    <d v="2022-04-02T00:00:00"/>
    <s v="PORT04"/>
    <s v="V444_0"/>
    <n v="2"/>
    <s v="DTP"/>
    <n v="3"/>
    <n v="0"/>
    <s v="V221110"/>
    <n v="1668545"/>
    <x v="1"/>
    <s v="PORT09"/>
    <n v="341"/>
    <n v="1.0565803351693426"/>
    <m/>
    <s v="PORT09 to PORT04"/>
    <n v="360"/>
    <n v="0.51750189162546179"/>
    <n v="176.46814504428247"/>
  </r>
  <r>
    <n v="1447169064.7"/>
    <x v="6"/>
    <x v="892"/>
    <d v="2022-04-03T00:00:00"/>
    <s v="PORT04"/>
    <s v="V444_0"/>
    <n v="2"/>
    <s v="DTP"/>
    <n v="3"/>
    <n v="0"/>
    <s v="V221110"/>
    <n v="1668545"/>
    <x v="1"/>
    <s v="PORT09"/>
    <n v="419"/>
    <n v="1.0565803351693426"/>
    <m/>
    <s v="PORT09 to PORT04"/>
    <n v="360"/>
    <n v="0.51750189162546179"/>
    <n v="216.8332925910685"/>
  </r>
  <r>
    <n v="1447332235.7"/>
    <x v="9"/>
    <x v="250"/>
    <d v="2022-04-08T00:00:00"/>
    <s v="PORT04"/>
    <s v="V444_0"/>
    <n v="2"/>
    <s v="DTP"/>
    <n v="3"/>
    <n v="0"/>
    <s v="V221110"/>
    <n v="1668545"/>
    <x v="1"/>
    <s v="PORT09"/>
    <n v="353"/>
    <n v="1.0565803351693426"/>
    <m/>
    <s v="PORT09 to PORT04"/>
    <n v="360"/>
    <n v="0.51750189162546179"/>
    <n v="182.67816774378801"/>
  </r>
  <r>
    <n v="1447209514.7"/>
    <x v="5"/>
    <x v="202"/>
    <d v="2022-04-06T00:00:00"/>
    <s v="PORT04"/>
    <s v="V444_0"/>
    <n v="2"/>
    <s v="DTP"/>
    <n v="3"/>
    <n v="0"/>
    <s v="V221110"/>
    <n v="1668545"/>
    <x v="1"/>
    <s v="PORT09"/>
    <n v="1062"/>
    <n v="7.58"/>
    <m/>
    <s v="PORT09 to PORT04"/>
    <n v="360"/>
    <n v="0.51750189162546179"/>
    <n v="549.58700890624038"/>
  </r>
  <r>
    <n v="1447367925.7"/>
    <x v="6"/>
    <x v="606"/>
    <d v="2022-04-04T00:00:00"/>
    <s v="PORT04"/>
    <s v="V444_0"/>
    <n v="2"/>
    <s v="DTP"/>
    <n v="3"/>
    <n v="0"/>
    <s v="V221110"/>
    <n v="1668545"/>
    <x v="1"/>
    <s v="PORT09"/>
    <n v="1039"/>
    <n v="7.9800000000000013"/>
    <m/>
    <s v="PORT09 to PORT04"/>
    <n v="360"/>
    <n v="0.51750189162546179"/>
    <n v="537.68446539885474"/>
  </r>
  <r>
    <n v="1447323818.7"/>
    <x v="1"/>
    <x v="170"/>
    <d v="2022-04-09T00:00:00"/>
    <s v="PORT04"/>
    <s v="V444_0"/>
    <n v="2"/>
    <s v="DTP"/>
    <n v="3"/>
    <n v="0"/>
    <s v="V221110"/>
    <n v="1668545"/>
    <x v="1"/>
    <s v="PORT09"/>
    <n v="801"/>
    <n v="5.04"/>
    <m/>
    <s v="PORT09 to PORT04"/>
    <n v="360"/>
    <n v="0.51750189162546179"/>
    <n v="414.51901519199487"/>
  </r>
  <r>
    <n v="1447381074.7"/>
    <x v="4"/>
    <x v="676"/>
    <d v="2022-04-11T00:00:00"/>
    <s v="PORT04"/>
    <s v="V444_0"/>
    <n v="2"/>
    <s v="DTP"/>
    <n v="3"/>
    <n v="0"/>
    <s v="V221110"/>
    <n v="1668545"/>
    <x v="1"/>
    <s v="PORT09"/>
    <n v="1324"/>
    <n v="9.02"/>
    <m/>
    <s v="PORT09 to PORT04"/>
    <n v="360"/>
    <n v="0.51750189162546179"/>
    <n v="685.17250451211146"/>
  </r>
  <r>
    <n v="1447156544.7"/>
    <x v="1"/>
    <x v="1040"/>
    <d v="2022-04-10T00:00:00"/>
    <s v="PORT04"/>
    <s v="V444_0"/>
    <n v="2"/>
    <s v="DTP"/>
    <n v="3"/>
    <n v="0"/>
    <s v="V221110"/>
    <n v="1668545"/>
    <x v="1"/>
    <s v="PORT09"/>
    <n v="1454"/>
    <n v="9.6999999999999993"/>
    <m/>
    <s v="PORT09 to PORT04"/>
    <n v="360"/>
    <n v="0.51750189162546179"/>
    <n v="752.44775042342144"/>
  </r>
  <r>
    <n v="1447283704.7"/>
    <x v="6"/>
    <x v="1035"/>
    <d v="2022-04-04T00:00:00"/>
    <s v="PORT04"/>
    <s v="V444_0"/>
    <n v="2"/>
    <s v="DTP"/>
    <n v="3"/>
    <n v="0"/>
    <s v="V221110"/>
    <n v="1668545"/>
    <x v="1"/>
    <s v="PORT09"/>
    <n v="1757"/>
    <n v="13.78"/>
    <m/>
    <s v="PORT09 to PORT04"/>
    <n v="360"/>
    <n v="0.51750189162546179"/>
    <n v="909.25082358593636"/>
  </r>
  <r>
    <n v="1447168942.7"/>
    <x v="9"/>
    <x v="258"/>
    <d v="2022-04-09T00:00:00"/>
    <s v="PORT04"/>
    <s v="V444_0"/>
    <n v="2"/>
    <s v="DTP"/>
    <n v="3"/>
    <n v="0"/>
    <s v="V221110"/>
    <n v="1668545"/>
    <x v="1"/>
    <s v="PORT09"/>
    <n v="1854"/>
    <n v="14.140000000000002"/>
    <m/>
    <s v="PORT09 to PORT04"/>
    <n v="360"/>
    <n v="0.51750189162546179"/>
    <n v="959.44850707360615"/>
  </r>
  <r>
    <n v="1447159942.7"/>
    <x v="9"/>
    <x v="665"/>
    <d v="2022-04-09T00:00:00"/>
    <s v="PORT04"/>
    <s v="V444_0"/>
    <n v="2"/>
    <s v="DTP"/>
    <n v="3"/>
    <n v="0"/>
    <s v="V221110"/>
    <n v="1668547"/>
    <x v="1"/>
    <s v="PORT09"/>
    <n v="1304"/>
    <n v="7.9664308695766657"/>
    <m/>
    <s v="PORT09 to PORT04"/>
    <n v="360"/>
    <n v="0.51750189162546179"/>
    <n v="674.82246667960214"/>
  </r>
  <r>
    <n v="1447327214.7"/>
    <x v="7"/>
    <x v="522"/>
    <d v="2022-04-16T00:00:00"/>
    <s v="PORT04"/>
    <s v="V444_0"/>
    <n v="2"/>
    <s v="DTP"/>
    <n v="3"/>
    <n v="0"/>
    <s v="V221110"/>
    <n v="1668547"/>
    <x v="1"/>
    <s v="PORT09"/>
    <n v="1274"/>
    <n v="7.9664308695766657"/>
    <m/>
    <s v="PORT09 to PORT04"/>
    <n v="360"/>
    <n v="0.51750189162546179"/>
    <n v="659.29740993083828"/>
  </r>
  <r>
    <n v="1447388485.7"/>
    <x v="7"/>
    <x v="344"/>
    <d v="2022-04-16T00:00:00"/>
    <s v="PORT04"/>
    <s v="V444_0"/>
    <n v="2"/>
    <s v="DTP"/>
    <n v="3"/>
    <n v="0"/>
    <s v="V221110"/>
    <n v="1668547"/>
    <x v="1"/>
    <s v="PORT09"/>
    <n v="1284"/>
    <n v="7.9664308695766657"/>
    <m/>
    <s v="PORT09 to PORT04"/>
    <n v="360"/>
    <n v="0.51750189162546179"/>
    <n v="664.47242884709294"/>
  </r>
  <r>
    <n v="1447336144.7"/>
    <x v="1"/>
    <x v="529"/>
    <d v="2022-04-09T00:00:00"/>
    <s v="PORT04"/>
    <s v="V444_0"/>
    <n v="2"/>
    <s v="DTP"/>
    <n v="3"/>
    <n v="0"/>
    <s v="V221110"/>
    <n v="1668547"/>
    <x v="1"/>
    <s v="PORT09"/>
    <n v="750"/>
    <n v="3.9832154347883328"/>
    <m/>
    <s v="PORT09 to PORT04"/>
    <n v="360"/>
    <n v="0.51750189162546179"/>
    <n v="388.12641871909636"/>
  </r>
  <r>
    <n v="1447255616.7"/>
    <x v="8"/>
    <x v="13"/>
    <d v="2022-04-05T00:00:00"/>
    <s v="PORT04"/>
    <s v="V444_0"/>
    <n v="2"/>
    <s v="DTP"/>
    <n v="3"/>
    <n v="0"/>
    <s v="V221110"/>
    <n v="1668547"/>
    <x v="1"/>
    <s v="PORT09"/>
    <n v="2574"/>
    <n v="16.8"/>
    <m/>
    <s v="PORT09 to PORT04"/>
    <n v="360"/>
    <n v="0.51750189162546179"/>
    <n v="1332.0498690439385"/>
  </r>
  <r>
    <n v="1447346504.7"/>
    <x v="6"/>
    <x v="1096"/>
    <d v="2022-04-03T00:00:00"/>
    <s v="PORT04"/>
    <s v="V444_0"/>
    <n v="2"/>
    <s v="DTP"/>
    <n v="3"/>
    <n v="0"/>
    <s v="V221110"/>
    <n v="1668545"/>
    <x v="1"/>
    <s v="PORT09"/>
    <n v="957"/>
    <n v="5.5"/>
    <m/>
    <s v="PORT09 to PORT04"/>
    <n v="360"/>
    <n v="0.51750189162546179"/>
    <n v="495.24931028556693"/>
  </r>
  <r>
    <n v="1447163435.7"/>
    <x v="9"/>
    <x v="1025"/>
    <d v="2022-04-09T00:00:00"/>
    <s v="PORT04"/>
    <s v="V444_0"/>
    <n v="2"/>
    <s v="DTP"/>
    <n v="3"/>
    <n v="0"/>
    <s v="V221110"/>
    <n v="1668547"/>
    <x v="1"/>
    <s v="PORT09"/>
    <n v="2251"/>
    <n v="15.24"/>
    <m/>
    <s v="PORT09 to PORT04"/>
    <n v="360"/>
    <n v="0.51750189162546179"/>
    <n v="1164.8967580489145"/>
  </r>
  <r>
    <n v="1447266850.7"/>
    <x v="6"/>
    <x v="463"/>
    <d v="2022-04-04T00:00:00"/>
    <s v="PORT04"/>
    <s v="V444_0"/>
    <n v="2"/>
    <s v="DTP"/>
    <n v="3"/>
    <n v="0"/>
    <s v="V221110"/>
    <n v="1668545"/>
    <x v="1"/>
    <s v="PORT09"/>
    <n v="1137"/>
    <n v="6.46"/>
    <m/>
    <s v="PORT09 to PORT04"/>
    <n v="360"/>
    <n v="0.51750189162546179"/>
    <n v="588.39965077815009"/>
  </r>
  <r>
    <n v="1447370719.7"/>
    <x v="2"/>
    <x v="784"/>
    <d v="2022-04-03T00:00:00"/>
    <s v="PORT04"/>
    <s v="V444_0"/>
    <n v="2"/>
    <s v="DTP"/>
    <n v="3"/>
    <n v="0"/>
    <s v="V221110"/>
    <n v="1668547"/>
    <x v="1"/>
    <s v="PORT09"/>
    <n v="10272"/>
    <n v="69.459999999999994"/>
    <m/>
    <s v="PORT09 to PORT04"/>
    <n v="360"/>
    <n v="0.51750189162546179"/>
    <n v="5315.7794307767435"/>
  </r>
  <r>
    <n v="1447293701.7"/>
    <x v="1"/>
    <x v="924"/>
    <d v="2022-04-10T00:00:00"/>
    <s v="PORT04"/>
    <s v="V444_0"/>
    <n v="2"/>
    <s v="DTP"/>
    <n v="3"/>
    <n v="0"/>
    <s v="V221110"/>
    <n v="1668555"/>
    <x v="1"/>
    <s v="PORT09"/>
    <n v="1166"/>
    <n v="5.1395833333333334"/>
    <m/>
    <s v="PORT09 to PORT04"/>
    <n v="360"/>
    <n v="0.51750189162546179"/>
    <n v="603.40720563528839"/>
  </r>
  <r>
    <n v="1447266849.7"/>
    <x v="2"/>
    <x v="251"/>
    <d v="2022-04-03T00:00:00"/>
    <s v="PORT04"/>
    <s v="V444_0"/>
    <n v="2"/>
    <s v="DTP"/>
    <n v="3"/>
    <n v="0"/>
    <s v="V221110"/>
    <n v="1668555"/>
    <x v="1"/>
    <s v="PORT09"/>
    <n v="1138"/>
    <n v="5.1395833333333334"/>
    <m/>
    <s v="PORT09 to PORT04"/>
    <n v="360"/>
    <n v="0.51750189162546179"/>
    <n v="588.91715266977553"/>
  </r>
  <r>
    <n v="1447156555.7"/>
    <x v="1"/>
    <x v="587"/>
    <d v="2022-04-10T00:00:00"/>
    <s v="PORT04"/>
    <s v="V444_0"/>
    <n v="2"/>
    <s v="DTP"/>
    <n v="3"/>
    <n v="0"/>
    <s v="V221110"/>
    <n v="1668555"/>
    <x v="1"/>
    <s v="PORT09"/>
    <n v="1167"/>
    <n v="5.1395833333333334"/>
    <m/>
    <s v="PORT09 to PORT04"/>
    <n v="360"/>
    <n v="0.51750189162546179"/>
    <n v="603.92470752691395"/>
  </r>
  <r>
    <n v="1447288749.7"/>
    <x v="6"/>
    <x v="561"/>
    <d v="2022-04-03T00:00:00"/>
    <s v="PORT04"/>
    <s v="V444_0"/>
    <n v="2"/>
    <s v="DTP"/>
    <n v="3"/>
    <n v="0"/>
    <s v="V221110"/>
    <n v="1685212"/>
    <x v="1"/>
    <s v="PORT09"/>
    <n v="484"/>
    <n v="4.6180005863383169"/>
    <m/>
    <s v="PORT09 to PORT04"/>
    <n v="360"/>
    <n v="0.51750189162546179"/>
    <n v="250.47091554672352"/>
  </r>
  <r>
    <n v="1447355139.7"/>
    <x v="9"/>
    <x v="650"/>
    <d v="2022-04-08T00:00:00"/>
    <s v="PORT04"/>
    <s v="V444_0"/>
    <n v="2"/>
    <s v="DTP"/>
    <n v="3"/>
    <n v="0"/>
    <s v="V221110"/>
    <n v="1685212"/>
    <x v="1"/>
    <s v="PORT09"/>
    <n v="442"/>
    <n v="4.6180005863383169"/>
    <m/>
    <s v="PORT09 to PORT04"/>
    <n v="360"/>
    <n v="0.51750189162546179"/>
    <n v="228.73583609845412"/>
  </r>
  <r>
    <n v="1447267029.7"/>
    <x v="7"/>
    <x v="651"/>
    <d v="2022-04-15T00:00:00"/>
    <s v="PORT04"/>
    <s v="V444_0"/>
    <n v="2"/>
    <s v="DTP"/>
    <n v="3"/>
    <n v="0"/>
    <s v="V221110"/>
    <n v="1685212"/>
    <x v="1"/>
    <s v="PORT09"/>
    <n v="451"/>
    <n v="3.4635004397537377"/>
    <m/>
    <s v="PORT09 to PORT04"/>
    <n v="360"/>
    <n v="0.51750189162546179"/>
    <n v="233.39335312308327"/>
  </r>
  <r>
    <n v="1447367167.7"/>
    <x v="5"/>
    <x v="77"/>
    <d v="2022-04-05T00:00:00"/>
    <s v="PORT04"/>
    <s v="V444_0"/>
    <n v="2"/>
    <s v="DTP"/>
    <n v="3"/>
    <n v="0"/>
    <s v="V221110"/>
    <n v="1685212"/>
    <x v="1"/>
    <s v="PORT09"/>
    <n v="443"/>
    <n v="3.5096804456171204"/>
    <m/>
    <s v="PORT09 to PORT04"/>
    <n v="360"/>
    <n v="0.51750189162546179"/>
    <n v="229.25333799007956"/>
  </r>
  <r>
    <n v="1447395241.7"/>
    <x v="0"/>
    <x v="1013"/>
    <d v="2022-04-12T00:00:00"/>
    <s v="PORT04"/>
    <s v="V444_0"/>
    <n v="2"/>
    <s v="DTP"/>
    <n v="3"/>
    <n v="0"/>
    <s v="V221110"/>
    <n v="1685212"/>
    <x v="1"/>
    <s v="PORT09"/>
    <n v="419"/>
    <n v="4.2716505423629432"/>
    <m/>
    <s v="PORT09 to PORT04"/>
    <n v="360"/>
    <n v="0.51750189162546179"/>
    <n v="216.8332925910685"/>
  </r>
  <r>
    <n v="1447198605.7"/>
    <x v="3"/>
    <x v="556"/>
    <d v="2022-04-11T00:00:00"/>
    <s v="PORT04"/>
    <s v="V444_0"/>
    <n v="2"/>
    <s v="DTP"/>
    <n v="3"/>
    <n v="0"/>
    <s v="V221110"/>
    <n v="1685212"/>
    <x v="1"/>
    <s v="PORT09"/>
    <n v="383"/>
    <n v="1.1545001465845792"/>
    <m/>
    <s v="PORT09 to PORT04"/>
    <n v="360"/>
    <n v="0.51750189162546179"/>
    <n v="198.20322449255187"/>
  </r>
  <r>
    <n v="1447291624.7"/>
    <x v="3"/>
    <x v="838"/>
    <d v="2022-04-11T00:00:00"/>
    <s v="PORT04"/>
    <s v="V444_0"/>
    <n v="2"/>
    <s v="DTP"/>
    <n v="3"/>
    <n v="0"/>
    <s v="V221110"/>
    <n v="1685212"/>
    <x v="1"/>
    <s v="PORT09"/>
    <n v="487"/>
    <n v="3.7405804749340366"/>
    <m/>
    <s v="PORT09 to PORT04"/>
    <n v="360"/>
    <n v="0.51750189162546179"/>
    <n v="252.02342122159988"/>
  </r>
  <r>
    <n v="1447164258.7"/>
    <x v="4"/>
    <x v="873"/>
    <d v="2022-04-10T00:00:00"/>
    <s v="PORT04"/>
    <s v="V444_0"/>
    <n v="2"/>
    <s v="DTP"/>
    <n v="3"/>
    <n v="0"/>
    <s v="V221110"/>
    <n v="1685212"/>
    <x v="1"/>
    <s v="PORT09"/>
    <n v="429"/>
    <n v="2.3090002931691584"/>
    <m/>
    <s v="PORT09 to PORT04"/>
    <n v="360"/>
    <n v="0.51750189162546179"/>
    <n v="222.0083115073231"/>
  </r>
  <r>
    <n v="1447331202.7"/>
    <x v="0"/>
    <x v="408"/>
    <d v="2022-04-12T00:00:00"/>
    <s v="PORT04"/>
    <s v="V444_0"/>
    <n v="2"/>
    <s v="DTP"/>
    <n v="3"/>
    <n v="0"/>
    <s v="V221110"/>
    <n v="1685212"/>
    <x v="1"/>
    <s v="PORT09"/>
    <n v="495"/>
    <n v="5.44"/>
    <m/>
    <s v="PORT09 to PORT04"/>
    <n v="360"/>
    <n v="0.51750189162546179"/>
    <n v="256.16343635460356"/>
  </r>
  <r>
    <n v="1447225700.7"/>
    <x v="2"/>
    <x v="768"/>
    <d v="2022-04-02T00:00:00"/>
    <s v="PORT04"/>
    <s v="V444_0"/>
    <n v="2"/>
    <s v="DTP"/>
    <n v="3"/>
    <n v="0"/>
    <s v="V221110"/>
    <n v="1685211"/>
    <x v="1"/>
    <s v="PORT09"/>
    <n v="322"/>
    <n v="1.2232010243277851"/>
    <m/>
    <s v="PORT09 to PORT04"/>
    <n v="360"/>
    <n v="0.51750189162546179"/>
    <n v="166.63560910339871"/>
  </r>
  <r>
    <n v="1447164256.7"/>
    <x v="8"/>
    <x v="1046"/>
    <d v="2022-04-04T00:00:00"/>
    <s v="PORT04"/>
    <s v="V444_0"/>
    <n v="2"/>
    <s v="DTP"/>
    <n v="3"/>
    <n v="0"/>
    <s v="V221110"/>
    <n v="1685211"/>
    <x v="1"/>
    <s v="PORT09"/>
    <n v="408"/>
    <n v="2.1459667093469914"/>
    <m/>
    <s v="PORT09 to PORT04"/>
    <n v="360"/>
    <n v="0.51750189162546179"/>
    <n v="211.1407717831884"/>
  </r>
  <r>
    <n v="1447164257.7"/>
    <x v="7"/>
    <x v="134"/>
    <d v="2022-04-15T00:00:00"/>
    <s v="PORT04"/>
    <s v="V444_0"/>
    <n v="2"/>
    <s v="DTP"/>
    <n v="3"/>
    <n v="0"/>
    <s v="V221110"/>
    <n v="1685211"/>
    <x v="1"/>
    <s v="PORT09"/>
    <n v="471"/>
    <n v="3.2833290653008969"/>
    <m/>
    <s v="PORT09 to PORT04"/>
    <n v="360"/>
    <n v="0.51750189162546179"/>
    <n v="243.7433909555925"/>
  </r>
  <r>
    <n v="1447377270.7"/>
    <x v="4"/>
    <x v="716"/>
    <d v="2022-04-10T00:00:00"/>
    <s v="PORT04"/>
    <s v="V444_0"/>
    <n v="2"/>
    <s v="DTP"/>
    <n v="3"/>
    <n v="0"/>
    <s v="V221110"/>
    <n v="1685211"/>
    <x v="1"/>
    <s v="PORT09"/>
    <n v="294"/>
    <n v="0.66524967989756734"/>
    <m/>
    <s v="PORT09 to PORT04"/>
    <n v="360"/>
    <n v="0.51750189162546179"/>
    <n v="152.14555613788576"/>
  </r>
  <r>
    <n v="1447331201.7"/>
    <x v="0"/>
    <x v="892"/>
    <d v="2022-04-12T00:00:00"/>
    <s v="PORT04"/>
    <s v="V444_0"/>
    <n v="2"/>
    <s v="DTP"/>
    <n v="3"/>
    <n v="0"/>
    <s v="V221110"/>
    <n v="1685211"/>
    <x v="1"/>
    <s v="PORT09"/>
    <n v="391"/>
    <n v="2.5537003841229198"/>
    <m/>
    <s v="PORT09 to PORT04"/>
    <n v="360"/>
    <n v="0.51750189162546179"/>
    <n v="202.34323962555555"/>
  </r>
  <r>
    <n v="1447165547.7"/>
    <x v="6"/>
    <x v="832"/>
    <d v="2022-04-03T00:00:00"/>
    <s v="PORT04"/>
    <s v="V444_0"/>
    <n v="2"/>
    <s v="DTP"/>
    <n v="3"/>
    <n v="0"/>
    <s v="V221110"/>
    <n v="1685211"/>
    <x v="1"/>
    <s v="PORT09"/>
    <n v="315"/>
    <n v="1.244660691421255"/>
    <m/>
    <s v="PORT09 to PORT04"/>
    <n v="360"/>
    <n v="0.51750189162546179"/>
    <n v="163.01309586202046"/>
  </r>
  <r>
    <n v="1447164255.7"/>
    <x v="8"/>
    <x v="700"/>
    <d v="2022-04-04T00:00:00"/>
    <s v="PORT04"/>
    <s v="V444_0"/>
    <n v="2"/>
    <s v="DTP"/>
    <n v="3"/>
    <n v="0"/>
    <s v="V221110"/>
    <n v="1685211"/>
    <x v="1"/>
    <s v="PORT09"/>
    <n v="533"/>
    <n v="5.4292957746478887"/>
    <m/>
    <s v="PORT09 to PORT04"/>
    <n v="360"/>
    <n v="0.51750189162546179"/>
    <n v="275.82850823637114"/>
  </r>
  <r>
    <n v="1447250442.7"/>
    <x v="4"/>
    <x v="480"/>
    <d v="2022-04-10T00:00:00"/>
    <s v="PORT04"/>
    <s v="V444_0"/>
    <n v="2"/>
    <s v="DTP"/>
    <n v="3"/>
    <n v="0"/>
    <s v="V221110"/>
    <n v="1685211"/>
    <x v="1"/>
    <s v="PORT09"/>
    <n v="521"/>
    <n v="5.386376440460948"/>
    <m/>
    <s v="PORT09 to PORT04"/>
    <n v="360"/>
    <n v="0.51750189162546179"/>
    <n v="269.61848553686559"/>
  </r>
  <r>
    <n v="1447214534.7"/>
    <x v="5"/>
    <x v="164"/>
    <d v="2022-04-05T00:00:00"/>
    <s v="PORT04"/>
    <s v="V444_0"/>
    <n v="2"/>
    <s v="DTP"/>
    <n v="3"/>
    <n v="0"/>
    <s v="V221110"/>
    <n v="1685211"/>
    <x v="1"/>
    <s v="PORT09"/>
    <n v="459"/>
    <n v="3.7125224071702951"/>
    <m/>
    <s v="PORT09 to PORT04"/>
    <n v="360"/>
    <n v="0.51750189162546179"/>
    <n v="237.53336825608696"/>
  </r>
  <r>
    <n v="1447251210.7"/>
    <x v="0"/>
    <x v="596"/>
    <d v="2022-04-12T00:00:00"/>
    <s v="PORT04"/>
    <s v="V444_0"/>
    <n v="2"/>
    <s v="DTP"/>
    <n v="3"/>
    <n v="0"/>
    <s v="V221110"/>
    <n v="1685212"/>
    <x v="1"/>
    <s v="PORT09"/>
    <n v="637"/>
    <n v="7.5"/>
    <m/>
    <s v="PORT09 to PORT04"/>
    <n v="360"/>
    <n v="0.51750189162546179"/>
    <n v="329.64870496541914"/>
  </r>
  <r>
    <n v="1447163434.7"/>
    <x v="1"/>
    <x v="244"/>
    <d v="2022-04-09T00:00:00"/>
    <s v="PORT04"/>
    <s v="V444_0"/>
    <n v="2"/>
    <s v="DTP"/>
    <n v="3"/>
    <n v="0"/>
    <s v="V221110"/>
    <n v="1683197"/>
    <x v="1"/>
    <s v="PORT09"/>
    <n v="879"/>
    <n v="13.979999999999999"/>
    <m/>
    <s v="PORT09 to PORT04"/>
    <n v="360"/>
    <n v="0.51750189162546179"/>
    <n v="454.8841627387809"/>
  </r>
  <r>
    <n v="1447326664.7"/>
    <x v="0"/>
    <x v="186"/>
    <d v="2022-04-12T00:00:00"/>
    <s v="PORT04"/>
    <s v="V444_0"/>
    <n v="2"/>
    <s v="DTP"/>
    <n v="3"/>
    <n v="0"/>
    <s v="V221110"/>
    <n v="1685212"/>
    <x v="1"/>
    <s v="PORT09"/>
    <n v="730"/>
    <n v="8.52"/>
    <m/>
    <s v="PORT09 to PORT04"/>
    <n v="360"/>
    <n v="0.51750189162546179"/>
    <n v="377.77638088658711"/>
  </r>
  <r>
    <n v="1447377699.7"/>
    <x v="6"/>
    <x v="416"/>
    <d v="2022-04-03T00:00:00"/>
    <s v="PORT04"/>
    <s v="V444_0"/>
    <n v="2"/>
    <s v="DTP"/>
    <n v="3"/>
    <n v="0"/>
    <s v="V221110"/>
    <n v="1685212"/>
    <x v="1"/>
    <s v="PORT09"/>
    <n v="833"/>
    <n v="9.82"/>
    <m/>
    <s v="PORT09 to PORT04"/>
    <n v="360"/>
    <n v="0.51750189162546179"/>
    <n v="431.07907572400967"/>
  </r>
  <r>
    <n v="1447220698.7"/>
    <x v="6"/>
    <x v="337"/>
    <d v="2022-04-04T00:00:00"/>
    <s v="PORT04"/>
    <s v="V444_0"/>
    <n v="2"/>
    <s v="DTP"/>
    <n v="3"/>
    <n v="0"/>
    <s v="V221110"/>
    <n v="1683197"/>
    <x v="1"/>
    <s v="PORT09"/>
    <n v="1289"/>
    <n v="18.52"/>
    <m/>
    <s v="PORT09 to PORT04"/>
    <n v="360"/>
    <n v="0.51750189162546179"/>
    <n v="667.05993830522027"/>
  </r>
  <r>
    <n v="1447267011.7"/>
    <x v="5"/>
    <x v="226"/>
    <d v="2022-04-06T00:00:00"/>
    <s v="PORT04"/>
    <s v="V444_0"/>
    <n v="2"/>
    <s v="DTP"/>
    <n v="3"/>
    <n v="0"/>
    <s v="V221110"/>
    <n v="1683197"/>
    <x v="1"/>
    <s v="PORT09"/>
    <n v="1281"/>
    <n v="18.5"/>
    <m/>
    <s v="PORT09 to PORT04"/>
    <n v="360"/>
    <n v="0.51750189162546179"/>
    <n v="662.9199231722165"/>
  </r>
  <r>
    <n v="1447267012.7"/>
    <x v="1"/>
    <x v="1103"/>
    <d v="2022-04-10T00:00:00"/>
    <s v="PORT04"/>
    <s v="V444_0"/>
    <n v="2"/>
    <s v="DTP"/>
    <n v="3"/>
    <n v="0"/>
    <s v="V221110"/>
    <n v="1683197"/>
    <x v="1"/>
    <s v="PORT09"/>
    <n v="1239"/>
    <n v="20.48"/>
    <m/>
    <s v="PORT09 to PORT04"/>
    <n v="360"/>
    <n v="0.51750189162546179"/>
    <n v="641.1848437239471"/>
  </r>
  <r>
    <n v="1447260487.7"/>
    <x v="5"/>
    <x v="797"/>
    <d v="2022-04-05T00:00:00"/>
    <s v="PORT04"/>
    <s v="V444_0"/>
    <n v="2"/>
    <s v="DTP"/>
    <n v="3"/>
    <n v="0"/>
    <s v="V221110"/>
    <n v="1683199"/>
    <x v="1"/>
    <s v="PORT09"/>
    <n v="301"/>
    <n v="1.9133742358015956E-2"/>
    <m/>
    <s v="PORT09 to PORT04"/>
    <n v="360"/>
    <n v="0.51750189162546179"/>
    <n v="155.76806937926401"/>
  </r>
  <r>
    <n v="1447250445.7"/>
    <x v="8"/>
    <x v="155"/>
    <d v="2022-04-04T00:00:00"/>
    <s v="PORT04"/>
    <s v="V444_0"/>
    <n v="2"/>
    <s v="DTP"/>
    <n v="3"/>
    <n v="0"/>
    <s v="V221110"/>
    <n v="1683199"/>
    <x v="1"/>
    <s v="PORT09"/>
    <n v="302"/>
    <n v="0.59314601309849468"/>
    <m/>
    <s v="PORT09 to PORT04"/>
    <n v="360"/>
    <n v="0.51750189162546179"/>
    <n v="156.28557127088945"/>
  </r>
  <r>
    <n v="1447165546.7"/>
    <x v="1"/>
    <x v="177"/>
    <d v="2022-04-09T00:00:00"/>
    <s v="PORT04"/>
    <s v="V444_0"/>
    <n v="2"/>
    <s v="DTP"/>
    <n v="3"/>
    <n v="0"/>
    <s v="V221110"/>
    <n v="1683199"/>
    <x v="1"/>
    <s v="PORT09"/>
    <n v="315"/>
    <n v="1.4350306768511967"/>
    <m/>
    <s v="PORT09 to PORT04"/>
    <n v="360"/>
    <n v="0.51750189162546179"/>
    <n v="163.01309586202046"/>
  </r>
  <r>
    <n v="1447267028.7"/>
    <x v="5"/>
    <x v="408"/>
    <d v="2022-04-05T00:00:00"/>
    <s v="PORT04"/>
    <s v="V444_0"/>
    <n v="2"/>
    <s v="DTP"/>
    <n v="3"/>
    <n v="0"/>
    <s v="V221110"/>
    <n v="1685211"/>
    <x v="1"/>
    <s v="PORT09"/>
    <n v="846"/>
    <n v="11.22"/>
    <m/>
    <s v="PORT09 to PORT04"/>
    <n v="360"/>
    <n v="0.51750189162546179"/>
    <n v="437.80660031514066"/>
  </r>
  <r>
    <n v="1447382152.7"/>
    <x v="5"/>
    <x v="356"/>
    <d v="2022-04-05T00:00:00"/>
    <s v="PORT04"/>
    <s v="V444_0"/>
    <n v="2"/>
    <s v="DTP"/>
    <n v="3"/>
    <n v="0"/>
    <s v="V221110"/>
    <n v="1696488"/>
    <x v="1"/>
    <s v="PORT09"/>
    <n v="352"/>
    <n v="1.0186170212765957"/>
    <m/>
    <s v="PORT09 to PORT04"/>
    <n v="360"/>
    <n v="0.51750189162546179"/>
    <n v="182.16066585216254"/>
  </r>
  <r>
    <n v="1447355230.7"/>
    <x v="4"/>
    <x v="550"/>
    <d v="2022-04-10T00:00:00"/>
    <s v="PORT04"/>
    <s v="V444_0"/>
    <n v="2"/>
    <s v="DTP"/>
    <n v="3"/>
    <n v="0"/>
    <s v="V221110"/>
    <n v="1662317"/>
    <x v="1"/>
    <s v="PORT09"/>
    <n v="326"/>
    <n v="1.3260431654676261"/>
    <m/>
    <s v="PORT09 to PORT04"/>
    <n v="360"/>
    <n v="0.51750189162546179"/>
    <n v="168.70561666990054"/>
  </r>
  <r>
    <n v="1447325628.7"/>
    <x v="5"/>
    <x v="837"/>
    <d v="2022-04-05T00:00:00"/>
    <s v="PORT04"/>
    <s v="V444_0"/>
    <n v="2"/>
    <s v="DTP"/>
    <n v="3"/>
    <n v="0"/>
    <s v="V221110"/>
    <n v="1662238"/>
    <x v="1"/>
    <s v="PORT09"/>
    <n v="310"/>
    <n v="0.73066666666666658"/>
    <m/>
    <s v="PORT09 to PORT04"/>
    <n v="360"/>
    <n v="0.51750189162546179"/>
    <n v="160.42558640389316"/>
  </r>
  <r>
    <n v="1447346575.7"/>
    <x v="7"/>
    <x v="134"/>
    <d v="2022-04-15T00:00:00"/>
    <s v="PORT04"/>
    <s v="V444_0"/>
    <n v="2"/>
    <s v="DTP"/>
    <n v="3"/>
    <n v="0"/>
    <s v="V221110"/>
    <n v="1662274"/>
    <x v="1"/>
    <s v="PORT09"/>
    <n v="319"/>
    <n v="1.6612612612612609"/>
    <m/>
    <s v="PORT09 to PORT04"/>
    <n v="360"/>
    <n v="0.51750189162546179"/>
    <n v="165.08310342852232"/>
  </r>
  <r>
    <n v="1447208879.7"/>
    <x v="9"/>
    <x v="988"/>
    <d v="2022-04-08T00:00:00"/>
    <s v="PORT04"/>
    <s v="V444_0"/>
    <n v="2"/>
    <s v="DTP"/>
    <n v="3"/>
    <n v="0"/>
    <s v="V221110"/>
    <n v="1662274"/>
    <x v="1"/>
    <s v="PORT09"/>
    <n v="289"/>
    <n v="0.33225225225225219"/>
    <m/>
    <s v="PORT09 to PORT04"/>
    <n v="360"/>
    <n v="0.51750189162546179"/>
    <n v="149.55804667975846"/>
  </r>
  <r>
    <n v="1447295173.7"/>
    <x v="2"/>
    <x v="374"/>
    <d v="2022-04-02T00:00:00"/>
    <s v="PORT04"/>
    <s v="V444_0"/>
    <n v="2"/>
    <s v="DTP"/>
    <n v="3"/>
    <n v="0"/>
    <s v="V221110"/>
    <n v="1662274"/>
    <x v="1"/>
    <s v="PORT09"/>
    <n v="316"/>
    <n v="1.1628828828828826"/>
    <m/>
    <s v="PORT09 to PORT04"/>
    <n v="360"/>
    <n v="0.51750189162546179"/>
    <n v="163.53059775364594"/>
  </r>
  <r>
    <n v="1447406927.7"/>
    <x v="6"/>
    <x v="460"/>
    <d v="2022-04-03T00:00:00"/>
    <s v="PORT04"/>
    <s v="V444_0"/>
    <n v="2"/>
    <s v="DTP"/>
    <n v="3"/>
    <n v="0"/>
    <s v="V221110"/>
    <n v="1663337"/>
    <x v="1"/>
    <s v="PORT09"/>
    <n v="339"/>
    <n v="1.241869552149083"/>
    <m/>
    <s v="PORT09 to PORT04"/>
    <n v="360"/>
    <n v="0.51750189162546179"/>
    <n v="175.43314126103155"/>
  </r>
  <r>
    <n v="1447219010.7"/>
    <x v="1"/>
    <x v="83"/>
    <d v="2022-04-09T00:00:00"/>
    <s v="PORT04"/>
    <s v="V444_0"/>
    <n v="2"/>
    <s v="DTP"/>
    <n v="3"/>
    <n v="0"/>
    <s v="V221110"/>
    <n v="1662238"/>
    <x v="1"/>
    <s v="PORT09"/>
    <n v="372"/>
    <n v="8.58"/>
    <m/>
    <s v="PORT09 to PORT04"/>
    <n v="360"/>
    <n v="0.51750189162546179"/>
    <n v="192.5107036846718"/>
  </r>
  <r>
    <n v="1447198422.7"/>
    <x v="7"/>
    <x v="326"/>
    <d v="2022-04-15T00:00:00"/>
    <s v="PORT04"/>
    <s v="V444_0"/>
    <n v="2"/>
    <s v="DTP"/>
    <n v="3"/>
    <n v="0"/>
    <s v="V221110"/>
    <n v="1663347"/>
    <x v="1"/>
    <s v="PORT09"/>
    <n v="441"/>
    <n v="8.4036215334420863"/>
    <m/>
    <s v="PORT09 to PORT04"/>
    <n v="360"/>
    <n v="0.51750189162546179"/>
    <n v="228.21833420682864"/>
  </r>
  <r>
    <n v="1447166634.7"/>
    <x v="2"/>
    <x v="423"/>
    <d v="2022-04-02T00:00:00"/>
    <s v="PORT04"/>
    <s v="V444_0"/>
    <n v="2"/>
    <s v="DTP"/>
    <n v="3"/>
    <n v="0"/>
    <s v="V221110"/>
    <n v="1663347"/>
    <x v="1"/>
    <s v="PORT09"/>
    <n v="351"/>
    <n v="3.0283320841232744"/>
    <m/>
    <s v="PORT09 to PORT04"/>
    <n v="360"/>
    <n v="0.51750189162546179"/>
    <n v="181.64316396053709"/>
  </r>
  <r>
    <n v="1447207102.7"/>
    <x v="8"/>
    <x v="746"/>
    <d v="2022-04-04T00:00:00"/>
    <s v="PORT04"/>
    <s v="V444_0"/>
    <n v="2"/>
    <s v="DTP"/>
    <n v="3"/>
    <n v="0"/>
    <s v="V221110"/>
    <n v="1663347"/>
    <x v="1"/>
    <s v="PORT09"/>
    <n v="679"/>
    <n v="29.26"/>
    <m/>
    <s v="PORT09 to PORT04"/>
    <n v="360"/>
    <n v="0.51750189162546179"/>
    <n v="351.38378441368855"/>
  </r>
  <r>
    <n v="1447376935.7"/>
    <x v="4"/>
    <x v="858"/>
    <d v="2022-04-10T00:00:00"/>
    <s v="PORT04"/>
    <s v="V444_0"/>
    <n v="2"/>
    <s v="DTP"/>
    <n v="3"/>
    <n v="0"/>
    <s v="V221110"/>
    <n v="1663337"/>
    <x v="1"/>
    <s v="PORT09"/>
    <n v="715"/>
    <n v="33.340000000000003"/>
    <m/>
    <s v="PORT09 to PORT04"/>
    <n v="360"/>
    <n v="0.51750189162546179"/>
    <n v="370.01385251220518"/>
  </r>
  <r>
    <n v="1447238364.7"/>
    <x v="6"/>
    <x v="1094"/>
    <d v="2022-04-04T00:00:00"/>
    <s v="PORT04"/>
    <s v="V444_0"/>
    <n v="2"/>
    <s v="DTP"/>
    <n v="3"/>
    <n v="0"/>
    <s v="V221110"/>
    <n v="1663341"/>
    <x v="1"/>
    <s v="PORT09"/>
    <n v="1263"/>
    <n v="78.760000000000005"/>
    <m/>
    <s v="PORT09 to PORT04"/>
    <n v="360"/>
    <n v="0.51750189162546179"/>
    <n v="653.60488912295818"/>
  </r>
  <r>
    <n v="1447151163.7"/>
    <x v="4"/>
    <x v="1152"/>
    <d v="2022-04-11T00:00:00"/>
    <s v="PORT04"/>
    <s v="V444_0"/>
    <n v="2"/>
    <s v="DTP"/>
    <n v="3"/>
    <n v="0"/>
    <s v="V221110"/>
    <n v="1663337"/>
    <x v="1"/>
    <s v="PORT09"/>
    <n v="1261"/>
    <n v="74.7"/>
    <m/>
    <s v="PORT09 to PORT04"/>
    <n v="360"/>
    <n v="0.51750189162546179"/>
    <n v="652.5698853397073"/>
  </r>
  <r>
    <n v="1447238363.7"/>
    <x v="5"/>
    <x v="158"/>
    <d v="2022-04-06T00:00:00"/>
    <s v="PORT04"/>
    <s v="V444_0"/>
    <n v="2"/>
    <s v="DTP"/>
    <n v="3"/>
    <n v="0"/>
    <s v="V221110"/>
    <n v="1663347"/>
    <x v="1"/>
    <s v="PORT09"/>
    <n v="1235"/>
    <n v="68.599999999999994"/>
    <m/>
    <s v="PORT09 to PORT04"/>
    <n v="360"/>
    <n v="0.51750189162546179"/>
    <n v="639.11483615744532"/>
  </r>
  <r>
    <n v="1447376936.7"/>
    <x v="1"/>
    <x v="42"/>
    <d v="2022-04-09T00:00:00"/>
    <s v="PORT04"/>
    <s v="V444_0"/>
    <n v="2"/>
    <s v="DTP"/>
    <n v="3"/>
    <n v="0"/>
    <s v="V221110"/>
    <n v="1663337"/>
    <x v="1"/>
    <s v="PORT09"/>
    <n v="824"/>
    <n v="43.58"/>
    <m/>
    <s v="PORT09 to PORT04"/>
    <n v="360"/>
    <n v="0.51750189162546179"/>
    <n v="426.42155869938051"/>
  </r>
  <r>
    <n v="1447173599.7"/>
    <x v="5"/>
    <x v="184"/>
    <d v="2022-04-06T00:00:00"/>
    <s v="PORT04"/>
    <s v="V444_0"/>
    <n v="2"/>
    <s v="DTP"/>
    <n v="3"/>
    <n v="0"/>
    <s v="V221110"/>
    <n v="1663347"/>
    <x v="1"/>
    <s v="PORT09"/>
    <n v="1253"/>
    <n v="70.62"/>
    <m/>
    <s v="PORT09 to PORT04"/>
    <n v="360"/>
    <n v="0.51750189162546179"/>
    <n v="648.42987020670364"/>
  </r>
  <r>
    <n v="1447266887.7"/>
    <x v="8"/>
    <x v="551"/>
    <d v="2022-04-05T00:00:00"/>
    <s v="PORT04"/>
    <s v="V444_0"/>
    <n v="2"/>
    <s v="DTP"/>
    <n v="3"/>
    <n v="0"/>
    <s v="V221110"/>
    <n v="1663341"/>
    <x v="1"/>
    <s v="PORT09"/>
    <n v="1322"/>
    <n v="76.56"/>
    <m/>
    <s v="PORT09 to PORT04"/>
    <n v="360"/>
    <n v="0.51750189162546179"/>
    <n v="684.13750072886046"/>
  </r>
  <r>
    <n v="1447266886.7"/>
    <x v="2"/>
    <x v="1134"/>
    <d v="2022-04-03T00:00:00"/>
    <s v="PORT04"/>
    <s v="V444_0"/>
    <n v="2"/>
    <s v="DTP"/>
    <n v="3"/>
    <n v="0"/>
    <s v="V221110"/>
    <n v="1663347"/>
    <x v="1"/>
    <s v="PORT09"/>
    <n v="1279"/>
    <n v="77.5"/>
    <m/>
    <s v="PORT09 to PORT04"/>
    <n v="360"/>
    <n v="0.51750189162546179"/>
    <n v="661.88491938896561"/>
  </r>
  <r>
    <n v="1447390542.7"/>
    <x v="4"/>
    <x v="448"/>
    <d v="2022-04-11T00:00:00"/>
    <s v="PORT04"/>
    <s v="V444_0"/>
    <n v="2"/>
    <s v="DTP"/>
    <n v="3"/>
    <n v="0"/>
    <s v="V221110"/>
    <n v="1663337"/>
    <x v="1"/>
    <s v="PORT09"/>
    <n v="2289"/>
    <n v="136.46"/>
    <m/>
    <s v="PORT09 to PORT04"/>
    <n v="360"/>
    <n v="0.51750189162546179"/>
    <n v="1184.5618299306821"/>
  </r>
  <r>
    <n v="1447163352.7"/>
    <x v="7"/>
    <x v="217"/>
    <d v="2022-04-16T00:00:00"/>
    <s v="PORT04"/>
    <s v="V444_0"/>
    <n v="2"/>
    <s v="DTP"/>
    <n v="3"/>
    <n v="0"/>
    <s v="V221110"/>
    <n v="1663337"/>
    <x v="1"/>
    <s v="PORT09"/>
    <n v="1257"/>
    <n v="69.099999999999994"/>
    <m/>
    <s v="PORT09 to PORT04"/>
    <n v="360"/>
    <n v="0.51750189162546179"/>
    <n v="650.49987777320541"/>
  </r>
  <r>
    <n v="1447326471.7"/>
    <x v="3"/>
    <x v="235"/>
    <d v="2022-04-12T00:00:00"/>
    <s v="PORT04"/>
    <s v="V444_0"/>
    <n v="2"/>
    <s v="DTP"/>
    <n v="3"/>
    <n v="0"/>
    <s v="V221110"/>
    <n v="1663337"/>
    <x v="1"/>
    <s v="PORT09"/>
    <n v="1580"/>
    <n v="85.16"/>
    <m/>
    <s v="PORT09 to PORT04"/>
    <n v="360"/>
    <n v="0.51750189162546179"/>
    <n v="817.65298876822965"/>
  </r>
  <r>
    <n v="1447163354.7"/>
    <x v="5"/>
    <x v="486"/>
    <d v="2022-04-05T00:00:00"/>
    <s v="PORT04"/>
    <s v="V444_0"/>
    <n v="2"/>
    <s v="DTP"/>
    <n v="3"/>
    <n v="0"/>
    <s v="V221110"/>
    <n v="1662274"/>
    <x v="1"/>
    <s v="PORT09"/>
    <n v="800"/>
    <n v="32.840000000000003"/>
    <m/>
    <s v="PORT09 to PORT04"/>
    <n v="360"/>
    <n v="0.51750189162546179"/>
    <n v="414.00151330036942"/>
  </r>
  <r>
    <n v="1447219922.7"/>
    <x v="8"/>
    <x v="663"/>
    <d v="2022-04-04T00:00:00"/>
    <s v="PORT04"/>
    <s v="V444_0"/>
    <n v="2"/>
    <s v="DTP"/>
    <n v="3"/>
    <n v="0"/>
    <s v="V221110"/>
    <n v="1662238"/>
    <x v="1"/>
    <s v="PORT09"/>
    <n v="800"/>
    <n v="33.840000000000003"/>
    <m/>
    <s v="PORT09 to PORT04"/>
    <n v="360"/>
    <n v="0.51750189162546179"/>
    <n v="414.00151330036942"/>
  </r>
  <r>
    <n v="1447297178.7"/>
    <x v="6"/>
    <x v="604"/>
    <d v="2022-04-03T00:00:00"/>
    <s v="PORT04"/>
    <s v="V444_0"/>
    <n v="2"/>
    <s v="DTP"/>
    <n v="3"/>
    <n v="0"/>
    <s v="V221110"/>
    <n v="1662274"/>
    <x v="1"/>
    <s v="PORT09"/>
    <n v="991"/>
    <n v="47.96"/>
    <m/>
    <s v="PORT09 to PORT04"/>
    <n v="360"/>
    <n v="0.51750189162546179"/>
    <n v="512.84437460083268"/>
  </r>
  <r>
    <n v="1447269486.7"/>
    <x v="2"/>
    <x v="66"/>
    <d v="2022-04-02T00:00:00"/>
    <s v="PORT04"/>
    <s v="V444_0"/>
    <n v="2"/>
    <s v="DTP"/>
    <n v="3"/>
    <n v="0"/>
    <s v="V221110"/>
    <n v="1672664"/>
    <x v="1"/>
    <s v="PORT09"/>
    <n v="606"/>
    <n v="9.5864234902376282"/>
    <m/>
    <s v="PORT09 to PORT04"/>
    <n v="360"/>
    <n v="0.51750189162546179"/>
    <n v="313.60614632502984"/>
  </r>
  <r>
    <n v="1447383917.7"/>
    <x v="8"/>
    <x v="901"/>
    <d v="2022-04-04T00:00:00"/>
    <s v="PORT04"/>
    <s v="V444_0"/>
    <n v="2"/>
    <s v="DTP"/>
    <n v="3"/>
    <n v="0"/>
    <s v="V221110"/>
    <n v="1672664"/>
    <x v="1"/>
    <s v="PORT09"/>
    <n v="559"/>
    <n v="8.9473285908884534"/>
    <m/>
    <s v="PORT09 to PORT04"/>
    <n v="360"/>
    <n v="0.51750189162546179"/>
    <n v="289.28355741863317"/>
  </r>
  <r>
    <n v="1447209517.7"/>
    <x v="5"/>
    <x v="911"/>
    <d v="2022-04-05T00:00:00"/>
    <s v="PORT04"/>
    <s v="V444_0"/>
    <n v="2"/>
    <s v="DTP"/>
    <n v="3"/>
    <n v="0"/>
    <s v="V221110"/>
    <n v="1672664"/>
    <x v="1"/>
    <s v="PORT09"/>
    <n v="577"/>
    <n v="9.5864234902376282"/>
    <m/>
    <s v="PORT09 to PORT04"/>
    <n v="360"/>
    <n v="0.51750189162546179"/>
    <n v="298.59859146789142"/>
  </r>
  <r>
    <n v="1447365607.7"/>
    <x v="1"/>
    <x v="207"/>
    <d v="2022-04-09T00:00:00"/>
    <s v="PORT04"/>
    <s v="V444_0"/>
    <n v="2"/>
    <s v="DTP"/>
    <n v="3"/>
    <n v="0"/>
    <s v="V221110"/>
    <n v="1672664"/>
    <x v="1"/>
    <s v="PORT09"/>
    <n v="500"/>
    <n v="6.9980891478734684"/>
    <m/>
    <s v="PORT09 to PORT04"/>
    <n v="360"/>
    <n v="0.51750189162546179"/>
    <n v="258.75094581273089"/>
  </r>
  <r>
    <n v="1447266852.7"/>
    <x v="7"/>
    <x v="84"/>
    <d v="2022-04-15T00:00:00"/>
    <s v="PORT04"/>
    <s v="V444_0"/>
    <n v="2"/>
    <s v="DTP"/>
    <n v="3"/>
    <n v="0"/>
    <s v="V221110"/>
    <n v="1672664"/>
    <x v="1"/>
    <s v="PORT09"/>
    <n v="537"/>
    <n v="9.0112380808233699"/>
    <m/>
    <s v="PORT09 to PORT04"/>
    <n v="360"/>
    <n v="0.51750189162546179"/>
    <n v="277.89851580287296"/>
  </r>
  <r>
    <n v="1447185748.7"/>
    <x v="6"/>
    <x v="838"/>
    <d v="2022-04-03T00:00:00"/>
    <s v="PORT04"/>
    <s v="V444_0"/>
    <n v="2"/>
    <s v="DTP"/>
    <n v="3"/>
    <n v="0"/>
    <s v="V221110"/>
    <n v="1672664"/>
    <x v="1"/>
    <s v="PORT09"/>
    <n v="838"/>
    <n v="17.182249886484033"/>
    <m/>
    <s v="PORT09 to PORT04"/>
    <n v="360"/>
    <n v="0.51750189162546179"/>
    <n v="433.666585182137"/>
  </r>
  <r>
    <n v="1447156548.7"/>
    <x v="7"/>
    <x v="1089"/>
    <d v="2022-04-15T00:00:00"/>
    <s v="PORT04"/>
    <s v="V444_0"/>
    <n v="2"/>
    <s v="DTP"/>
    <n v="3"/>
    <n v="0"/>
    <s v="V221110"/>
    <n v="1672664"/>
    <x v="1"/>
    <s v="PORT09"/>
    <n v="249"/>
    <n v="6.3909489934917518E-2"/>
    <m/>
    <s v="PORT09 to PORT04"/>
    <n v="360"/>
    <n v="0.51750189162546179"/>
    <n v="128.85797101473997"/>
  </r>
  <r>
    <n v="1447404203.7"/>
    <x v="4"/>
    <x v="1164"/>
    <d v="2022-04-10T00:00:00"/>
    <s v="PORT04"/>
    <s v="V444_0"/>
    <n v="2"/>
    <s v="DTP"/>
    <n v="3"/>
    <n v="0"/>
    <s v="V221110"/>
    <n v="1672664"/>
    <x v="1"/>
    <s v="PORT09"/>
    <n v="573"/>
    <n v="8.9473285908884534"/>
    <m/>
    <s v="PORT09 to PORT04"/>
    <n v="360"/>
    <n v="0.51750189162546179"/>
    <n v="296.5285839013896"/>
  </r>
  <r>
    <n v="1447283702.7"/>
    <x v="0"/>
    <x v="656"/>
    <d v="2022-04-12T00:00:00"/>
    <s v="PORT04"/>
    <s v="V444_0"/>
    <n v="2"/>
    <s v="DTP"/>
    <n v="3"/>
    <n v="0"/>
    <s v="V221110"/>
    <n v="1672664"/>
    <x v="1"/>
    <s v="PORT09"/>
    <n v="625"/>
    <n v="9.5864234902376282"/>
    <m/>
    <s v="PORT09 to PORT04"/>
    <n v="360"/>
    <n v="0.51750189162546179"/>
    <n v="323.4386822659136"/>
  </r>
  <r>
    <n v="1447156547.7"/>
    <x v="7"/>
    <x v="864"/>
    <d v="2022-04-15T00:00:00"/>
    <s v="PORT04"/>
    <s v="V444_0"/>
    <n v="2"/>
    <s v="DTP"/>
    <n v="3"/>
    <n v="0"/>
    <s v="V221110"/>
    <n v="1672664"/>
    <x v="1"/>
    <s v="PORT09"/>
    <n v="718"/>
    <n v="11.96"/>
    <m/>
    <s v="PORT09 to PORT04"/>
    <n v="360"/>
    <n v="0.51750189162546179"/>
    <n v="371.56635818708156"/>
  </r>
  <r>
    <n v="1447346495.7"/>
    <x v="1"/>
    <x v="1002"/>
    <d v="2022-04-09T00:00:00"/>
    <s v="PORT04"/>
    <s v="V444_0"/>
    <n v="2"/>
    <s v="DTP"/>
    <n v="3"/>
    <n v="0"/>
    <s v="V221110"/>
    <n v="1672661"/>
    <x v="1"/>
    <s v="PORT09"/>
    <n v="402"/>
    <n v="2.5079603464848139"/>
    <m/>
    <s v="PORT09 to PORT04"/>
    <n v="360"/>
    <n v="0.51750189162546179"/>
    <n v="208.03576043343563"/>
  </r>
  <r>
    <n v="1447323815.7"/>
    <x v="2"/>
    <x v="830"/>
    <d v="2022-04-02T00:00:00"/>
    <s v="PORT04"/>
    <s v="V444_0"/>
    <n v="2"/>
    <s v="DTP"/>
    <n v="3"/>
    <n v="0"/>
    <s v="V221110"/>
    <n v="1672661"/>
    <x v="1"/>
    <s v="PORT09"/>
    <n v="372"/>
    <n v="2.4034619987146133"/>
    <m/>
    <s v="PORT09 to PORT04"/>
    <n v="360"/>
    <n v="0.51750189162546179"/>
    <n v="192.5107036846718"/>
  </r>
  <r>
    <n v="1447266959.7"/>
    <x v="9"/>
    <x v="46"/>
    <d v="2022-04-08T00:00:00"/>
    <s v="PORT04"/>
    <s v="V444_0"/>
    <n v="2"/>
    <s v="DTP"/>
    <n v="3"/>
    <n v="0"/>
    <s v="V221110"/>
    <n v="1672661"/>
    <x v="1"/>
    <s v="PORT09"/>
    <n v="490"/>
    <n v="4.1799339108080229"/>
    <m/>
    <s v="PORT09 to PORT04"/>
    <n v="360"/>
    <n v="0.51750189162546179"/>
    <n v="253.57592689647626"/>
  </r>
  <r>
    <n v="1447160032.7"/>
    <x v="2"/>
    <x v="74"/>
    <d v="2022-04-02T00:00:00"/>
    <s v="PORT04"/>
    <s v="V444_0"/>
    <n v="2"/>
    <s v="DTP"/>
    <n v="3"/>
    <n v="0"/>
    <s v="V221110"/>
    <n v="1672661"/>
    <x v="1"/>
    <s v="PORT09"/>
    <n v="305"/>
    <n v="0.62699008662120348"/>
    <m/>
    <s v="PORT09 to PORT04"/>
    <n v="360"/>
    <n v="0.51750189162546179"/>
    <n v="157.83807694576583"/>
  </r>
  <r>
    <n v="1447367949.7"/>
    <x v="2"/>
    <x v="573"/>
    <d v="2022-04-02T00:00:00"/>
    <s v="PORT04"/>
    <s v="V444_0"/>
    <n v="2"/>
    <s v="DTP"/>
    <n v="3"/>
    <n v="0"/>
    <s v="V221110"/>
    <n v="1672661"/>
    <x v="1"/>
    <s v="PORT09"/>
    <n v="266"/>
    <n v="0.4388930606348424"/>
    <m/>
    <s v="PORT09 to PORT04"/>
    <n v="360"/>
    <n v="0.51750189162546179"/>
    <n v="137.65550317237285"/>
  </r>
  <r>
    <n v="1447168943.7"/>
    <x v="8"/>
    <x v="61"/>
    <d v="2022-04-04T00:00:00"/>
    <s v="PORT04"/>
    <s v="V444_0"/>
    <n v="2"/>
    <s v="DTP"/>
    <n v="3"/>
    <n v="0"/>
    <s v="V221110"/>
    <n v="1672661"/>
    <x v="1"/>
    <s v="PORT09"/>
    <n v="493"/>
    <n v="4.5561279627807449"/>
    <m/>
    <s v="PORT09 to PORT04"/>
    <n v="360"/>
    <n v="0.51750189162546179"/>
    <n v="255.12843257135265"/>
  </r>
  <r>
    <n v="1447237680.7"/>
    <x v="9"/>
    <x v="122"/>
    <d v="2022-04-08T00:00:00"/>
    <s v="PORT04"/>
    <s v="V444_0"/>
    <n v="2"/>
    <s v="DTP"/>
    <n v="3"/>
    <n v="0"/>
    <s v="V221110"/>
    <n v="1672661"/>
    <x v="1"/>
    <s v="PORT09"/>
    <n v="423"/>
    <n v="2.5079603464848139"/>
    <m/>
    <s v="PORT09 to PORT04"/>
    <n v="360"/>
    <n v="0.51750189162546179"/>
    <n v="218.90330015757033"/>
  </r>
  <r>
    <n v="1447156545.7"/>
    <x v="4"/>
    <x v="276"/>
    <d v="2022-04-10T00:00:00"/>
    <s v="PORT04"/>
    <s v="V444_0"/>
    <n v="2"/>
    <s v="DTP"/>
    <n v="3"/>
    <n v="0"/>
    <s v="V221110"/>
    <n v="1672661"/>
    <x v="1"/>
    <s v="PORT09"/>
    <n v="295"/>
    <n v="0.18809702598636102"/>
    <m/>
    <s v="PORT09 to PORT04"/>
    <n v="360"/>
    <n v="0.51750189162546179"/>
    <n v="152.66305802951123"/>
  </r>
  <r>
    <n v="1447389167.7"/>
    <x v="5"/>
    <x v="190"/>
    <d v="2022-04-05T00:00:00"/>
    <s v="PORT04"/>
    <s v="V444_0"/>
    <n v="2"/>
    <s v="DTP"/>
    <n v="3"/>
    <n v="0"/>
    <s v="V221110"/>
    <n v="1672661"/>
    <x v="1"/>
    <s v="PORT09"/>
    <n v="509"/>
    <n v="4.1799339108080229"/>
    <m/>
    <s v="PORT09 to PORT04"/>
    <n v="360"/>
    <n v="0.51750189162546179"/>
    <n v="263.40846283736005"/>
  </r>
  <r>
    <n v="1447209515.7"/>
    <x v="0"/>
    <x v="576"/>
    <d v="2022-04-12T00:00:00"/>
    <s v="PORT04"/>
    <s v="V444_0"/>
    <n v="2"/>
    <s v="DTP"/>
    <n v="3"/>
    <n v="0"/>
    <s v="V221110"/>
    <n v="1672661"/>
    <x v="1"/>
    <s v="PORT09"/>
    <n v="538"/>
    <n v="4.5352282932267052"/>
    <m/>
    <s v="PORT09 to PORT04"/>
    <n v="360"/>
    <n v="0.51750189162546179"/>
    <n v="278.41601769449846"/>
  </r>
  <r>
    <n v="1447237679.7"/>
    <x v="9"/>
    <x v="861"/>
    <d v="2022-04-08T00:00:00"/>
    <s v="PORT04"/>
    <s v="V444_0"/>
    <n v="2"/>
    <s v="DTP"/>
    <n v="3"/>
    <n v="0"/>
    <s v="V221110"/>
    <n v="1672661"/>
    <x v="1"/>
    <s v="PORT09"/>
    <n v="363"/>
    <n v="2.5079603464848139"/>
    <m/>
    <s v="PORT09 to PORT04"/>
    <n v="360"/>
    <n v="0.51750189162546179"/>
    <n v="187.85318666004264"/>
  </r>
  <r>
    <n v="1447251211.7"/>
    <x v="2"/>
    <x v="618"/>
    <d v="2022-04-02T00:00:00"/>
    <s v="PORT04"/>
    <s v="V444_0"/>
    <n v="2"/>
    <s v="DTP"/>
    <n v="3"/>
    <n v="0"/>
    <s v="V221110"/>
    <n v="1672085"/>
    <x v="1"/>
    <s v="PORT09"/>
    <n v="338"/>
    <n v="1.4168173136215749"/>
    <m/>
    <s v="PORT09 to PORT04"/>
    <n v="360"/>
    <n v="0.51750189162546179"/>
    <n v="174.91563936940608"/>
  </r>
  <r>
    <n v="1447291625.7"/>
    <x v="6"/>
    <x v="966"/>
    <d v="2022-04-03T00:00:00"/>
    <s v="PORT04"/>
    <s v="V444_0"/>
    <n v="2"/>
    <s v="DTP"/>
    <n v="3"/>
    <n v="0"/>
    <s v="V221110"/>
    <n v="1672085"/>
    <x v="1"/>
    <s v="PORT09"/>
    <n v="307"/>
    <n v="0.56672692544863001"/>
    <m/>
    <s v="PORT09 to PORT04"/>
    <n v="360"/>
    <n v="0.51750189162546179"/>
    <n v="158.87308072901678"/>
  </r>
  <r>
    <n v="1447406925.7"/>
    <x v="5"/>
    <x v="1052"/>
    <d v="2022-04-05T00:00:00"/>
    <s v="PORT04"/>
    <s v="V444_0"/>
    <n v="2"/>
    <s v="DTP"/>
    <n v="3"/>
    <n v="0"/>
    <s v="V221110"/>
    <n v="1672085"/>
    <x v="1"/>
    <s v="PORT09"/>
    <n v="253"/>
    <n v="0.56672692544863001"/>
    <m/>
    <s v="PORT09 to PORT04"/>
    <n v="360"/>
    <n v="0.51750189162546179"/>
    <n v="130.92797858124183"/>
  </r>
  <r>
    <n v="1447382106.7"/>
    <x v="0"/>
    <x v="117"/>
    <d v="2022-04-12T00:00:00"/>
    <s v="PORT04"/>
    <s v="V444_0"/>
    <n v="2"/>
    <s v="DTP"/>
    <n v="3"/>
    <n v="0"/>
    <s v="V221110"/>
    <n v="1671951"/>
    <x v="1"/>
    <s v="PORT09"/>
    <n v="367"/>
    <n v="13.799999999999999"/>
    <m/>
    <s v="PORT09 to PORT04"/>
    <n v="360"/>
    <n v="0.51750189162546179"/>
    <n v="189.92319422654447"/>
  </r>
  <r>
    <n v="1447167559.7"/>
    <x v="7"/>
    <x v="771"/>
    <d v="2022-04-16T00:00:00"/>
    <s v="PORT04"/>
    <s v="V444_0"/>
    <n v="2"/>
    <s v="DTP"/>
    <n v="3"/>
    <n v="0"/>
    <s v="V221110"/>
    <n v="1671942"/>
    <x v="1"/>
    <s v="PORT09"/>
    <n v="1333"/>
    <n v="120.26"/>
    <m/>
    <s v="PORT09 to PORT04"/>
    <n v="360"/>
    <n v="0.51750189162546179"/>
    <n v="689.83002153674056"/>
  </r>
  <r>
    <n v="1447163429.7"/>
    <x v="8"/>
    <x v="813"/>
    <d v="2022-04-05T00:00:00"/>
    <s v="PORT04"/>
    <s v="V444_0"/>
    <n v="2"/>
    <s v="DTP"/>
    <n v="3"/>
    <n v="0"/>
    <s v="V221110"/>
    <n v="1671942"/>
    <x v="1"/>
    <s v="PORT09"/>
    <n v="1313"/>
    <n v="114.24"/>
    <m/>
    <s v="PORT09 to PORT04"/>
    <n v="360"/>
    <n v="0.51750189162546179"/>
    <n v="679.47998370423136"/>
  </r>
  <r>
    <n v="1447348449.7"/>
    <x v="4"/>
    <x v="446"/>
    <d v="2022-04-10T00:00:00"/>
    <s v="PORT04"/>
    <s v="V444_0"/>
    <n v="2"/>
    <s v="DTP"/>
    <n v="3"/>
    <n v="0"/>
    <s v="V221110"/>
    <n v="1672006"/>
    <x v="1"/>
    <s v="PORT09"/>
    <n v="425"/>
    <n v="16.007469879518069"/>
    <m/>
    <s v="PORT09 to PORT04"/>
    <n v="360"/>
    <n v="0.51750189162546179"/>
    <n v="219.93830394082127"/>
  </r>
  <r>
    <n v="1447246087.7"/>
    <x v="7"/>
    <x v="325"/>
    <d v="2022-04-15T00:00:00"/>
    <s v="PORT04"/>
    <s v="V444_0"/>
    <n v="2"/>
    <s v="DTP"/>
    <n v="3"/>
    <n v="0"/>
    <s v="V221110"/>
    <n v="1672006"/>
    <x v="1"/>
    <s v="PORT09"/>
    <n v="452"/>
    <n v="26.58"/>
    <m/>
    <s v="PORT09 to PORT04"/>
    <n v="360"/>
    <n v="0.51750189162546179"/>
    <n v="233.91085501470872"/>
  </r>
  <r>
    <n v="1447163428.7"/>
    <x v="8"/>
    <x v="28"/>
    <d v="2022-04-04T00:00:00"/>
    <s v="PORT04"/>
    <s v="V444_0"/>
    <n v="2"/>
    <s v="DTP"/>
    <n v="3"/>
    <n v="0"/>
    <s v="V221110"/>
    <n v="1671939"/>
    <x v="1"/>
    <s v="PORT09"/>
    <n v="717"/>
    <n v="42.517813158335152"/>
    <m/>
    <s v="PORT09 to PORT04"/>
    <n v="360"/>
    <n v="0.51750189162546179"/>
    <n v="371.04885629545612"/>
  </r>
  <r>
    <n v="1447167557.7"/>
    <x v="2"/>
    <x v="747"/>
    <d v="2022-04-02T00:00:00"/>
    <s v="PORT04"/>
    <s v="V444_0"/>
    <n v="2"/>
    <s v="DTP"/>
    <n v="3"/>
    <n v="0"/>
    <s v="V221110"/>
    <n v="1671939"/>
    <x v="1"/>
    <s v="PORT09"/>
    <n v="854"/>
    <n v="68.429614033563482"/>
    <m/>
    <s v="PORT09 to PORT04"/>
    <n v="360"/>
    <n v="0.51750189162546179"/>
    <n v="441.94661544814437"/>
  </r>
  <r>
    <n v="1447167558.7"/>
    <x v="6"/>
    <x v="460"/>
    <d v="2022-04-03T00:00:00"/>
    <s v="PORT04"/>
    <s v="V444_0"/>
    <n v="2"/>
    <s v="DTP"/>
    <n v="3"/>
    <n v="0"/>
    <s v="V221110"/>
    <n v="1671939"/>
    <x v="1"/>
    <s v="PORT09"/>
    <n v="771"/>
    <n v="51.47371359594932"/>
    <m/>
    <s v="PORT09 to PORT04"/>
    <n v="360"/>
    <n v="0.51750189162546179"/>
    <n v="398.99395844323101"/>
  </r>
  <r>
    <n v="1447163643.7"/>
    <x v="1"/>
    <x v="1027"/>
    <d v="2022-04-10T00:00:00"/>
    <s v="PORT04"/>
    <s v="V444_0"/>
    <n v="2"/>
    <s v="DTP"/>
    <n v="3"/>
    <n v="0"/>
    <s v="V221110"/>
    <n v="1691532"/>
    <x v="1"/>
    <s v="PORT09"/>
    <n v="4333"/>
    <n v="6.4175614593113339"/>
    <m/>
    <s v="PORT09 to PORT04"/>
    <n v="360"/>
    <n v="0.51750189162546179"/>
    <n v="2242.3356964131258"/>
  </r>
  <r>
    <n v="1447348475.7"/>
    <x v="2"/>
    <x v="480"/>
    <d v="2022-04-02T00:00:00"/>
    <s v="PORT04"/>
    <s v="V444_0"/>
    <n v="2"/>
    <s v="DTP"/>
    <n v="3"/>
    <n v="0"/>
    <s v="V221110"/>
    <n v="1699954"/>
    <x v="1"/>
    <s v="PORT09"/>
    <n v="312"/>
    <n v="0.32601325604299458"/>
    <m/>
    <s v="PORT09 to PORT04"/>
    <n v="360"/>
    <n v="0.51750189162546179"/>
    <n v="161.46059018714408"/>
  </r>
  <r>
    <n v="1447361724.7"/>
    <x v="8"/>
    <x v="884"/>
    <d v="2022-04-04T00:00:00"/>
    <s v="PORT04"/>
    <s v="V444_0"/>
    <n v="2"/>
    <s v="DTP"/>
    <n v="3"/>
    <n v="0"/>
    <s v="V221110"/>
    <n v="1699954"/>
    <x v="1"/>
    <s v="PORT09"/>
    <n v="267"/>
    <n v="4.6573322291856373E-2"/>
    <m/>
    <s v="PORT09 to PORT04"/>
    <n v="360"/>
    <n v="0.51750189162546179"/>
    <n v="138.17300506399829"/>
  </r>
  <r>
    <n v="1447295866.7"/>
    <x v="3"/>
    <x v="227"/>
    <d v="2022-04-11T00:00:00"/>
    <s v="PORT04"/>
    <s v="V444_0"/>
    <n v="2"/>
    <s v="DTP"/>
    <n v="3"/>
    <n v="0"/>
    <s v="V221110"/>
    <n v="1699954"/>
    <x v="1"/>
    <s v="PORT09"/>
    <n v="272"/>
    <n v="0.32601325604299458"/>
    <m/>
    <s v="PORT09 to PORT04"/>
    <n v="360"/>
    <n v="0.51750189162546179"/>
    <n v="140.76051452212562"/>
  </r>
  <r>
    <n v="1447295865.7"/>
    <x v="7"/>
    <x v="1118"/>
    <d v="2022-04-15T00:00:00"/>
    <s v="PORT04"/>
    <s v="V444_0"/>
    <n v="2"/>
    <s v="DTP"/>
    <n v="3"/>
    <n v="0"/>
    <s v="V221110"/>
    <n v="1699949"/>
    <x v="1"/>
    <s v="PORT09"/>
    <n v="293"/>
    <n v="0.55537799042677427"/>
    <m/>
    <s v="PORT09 to PORT04"/>
    <n v="360"/>
    <n v="0.51750189162546179"/>
    <n v="151.62805424626029"/>
  </r>
  <r>
    <n v="1447369868.7"/>
    <x v="1"/>
    <x v="922"/>
    <d v="2022-04-09T00:00:00"/>
    <s v="PORT04"/>
    <s v="V444_0"/>
    <n v="2"/>
    <s v="DTP"/>
    <n v="3"/>
    <n v="0"/>
    <s v="V221110"/>
    <n v="1699949"/>
    <x v="1"/>
    <s v="PORT09"/>
    <n v="317"/>
    <n v="0.25632830327389583"/>
    <m/>
    <s v="PORT09 to PORT04"/>
    <n v="360"/>
    <n v="0.51750189162546179"/>
    <n v="164.04809964527138"/>
  </r>
  <r>
    <n v="1447295867.7"/>
    <x v="7"/>
    <x v="87"/>
    <d v="2022-04-15T00:00:00"/>
    <s v="PORT04"/>
    <s v="V444_0"/>
    <n v="2"/>
    <s v="DTP"/>
    <n v="3"/>
    <n v="0"/>
    <s v="V221110"/>
    <n v="1699955"/>
    <x v="1"/>
    <s v="PORT09"/>
    <n v="319"/>
    <n v="0.19335480126210638"/>
    <m/>
    <s v="PORT09 to PORT04"/>
    <n v="360"/>
    <n v="0.51750189162546179"/>
    <n v="165.08310342852232"/>
  </r>
  <r>
    <n v="1447214934.7"/>
    <x v="4"/>
    <x v="896"/>
    <d v="2022-04-11T00:00:00"/>
    <s v="PORT04"/>
    <s v="V444_0"/>
    <n v="2"/>
    <s v="DTP"/>
    <n v="3"/>
    <n v="0"/>
    <s v="V221110"/>
    <n v="1699952"/>
    <x v="1"/>
    <s v="PORT09"/>
    <n v="2531"/>
    <n v="87.799970897534138"/>
    <m/>
    <s v="PORT09 to PORT04"/>
    <n v="360"/>
    <n v="0.51750189162546179"/>
    <n v="1309.7972877040438"/>
  </r>
  <r>
    <n v="1447163937.7"/>
    <x v="6"/>
    <x v="1"/>
    <d v="2022-04-04T00:00:00"/>
    <s v="PORT04"/>
    <s v="V444_0"/>
    <n v="2"/>
    <s v="DTP"/>
    <n v="3"/>
    <n v="0"/>
    <s v="V221110"/>
    <n v="1699952"/>
    <x v="1"/>
    <s v="PORT09"/>
    <n v="1266"/>
    <n v="33.880059016020802"/>
    <m/>
    <s v="PORT09 to PORT04"/>
    <n v="360"/>
    <n v="0.51750189162546179"/>
    <n v="655.15739479783463"/>
  </r>
  <r>
    <n v="1447163355.7"/>
    <x v="6"/>
    <x v="788"/>
    <d v="2022-04-04T00:00:00"/>
    <s v="PORT04"/>
    <s v="V444_0"/>
    <n v="2"/>
    <s v="DTP"/>
    <n v="3"/>
    <n v="0"/>
    <s v="V221110"/>
    <n v="1699952"/>
    <x v="1"/>
    <s v="PORT09"/>
    <n v="5333"/>
    <n v="199.400295080104"/>
    <m/>
    <s v="PORT09 to PORT04"/>
    <n v="360"/>
    <n v="0.51750189162546179"/>
    <n v="2759.8375880385879"/>
  </r>
  <r>
    <n v="1447207678.7"/>
    <x v="6"/>
    <x v="441"/>
    <d v="2022-04-03T00:00:00"/>
    <s v="PORT04"/>
    <s v="V444_0"/>
    <n v="2"/>
    <s v="DTP"/>
    <n v="3"/>
    <n v="0"/>
    <s v="V221110"/>
    <n v="1699952"/>
    <x v="1"/>
    <s v="PORT09"/>
    <n v="443"/>
    <n v="6.1958499146914949"/>
    <m/>
    <s v="PORT09 to PORT04"/>
    <n v="360"/>
    <n v="0.51750189162546179"/>
    <n v="229.25333799007956"/>
  </r>
  <r>
    <n v="1447165541.7"/>
    <x v="4"/>
    <x v="264"/>
    <d v="2022-04-11T00:00:00"/>
    <s v="PORT04"/>
    <s v="V444_0"/>
    <n v="2"/>
    <s v="DTP"/>
    <n v="3"/>
    <n v="0"/>
    <s v="V221110"/>
    <n v="1699952"/>
    <x v="1"/>
    <s v="PORT09"/>
    <n v="4285"/>
    <n v="156.52023606408321"/>
    <m/>
    <s v="PORT09 to PORT04"/>
    <n v="360"/>
    <n v="0.51750189162546179"/>
    <n v="2217.4956056151036"/>
  </r>
  <r>
    <n v="1447207679.7"/>
    <x v="7"/>
    <x v="708"/>
    <d v="2022-04-16T00:00:00"/>
    <s v="PORT04"/>
    <s v="V444_0"/>
    <n v="2"/>
    <s v="DTP"/>
    <n v="3"/>
    <n v="0"/>
    <s v="V221110"/>
    <n v="1699948"/>
    <x v="1"/>
    <s v="PORT09"/>
    <n v="2235"/>
    <n v="63.985255802724382"/>
    <m/>
    <s v="PORT09 to PORT04"/>
    <n v="360"/>
    <n v="0.51750189162546179"/>
    <n v="1156.616727782907"/>
  </r>
  <r>
    <n v="1447208238.7"/>
    <x v="9"/>
    <x v="10"/>
    <d v="2022-04-09T00:00:00"/>
    <s v="PORT04"/>
    <s v="V444_0"/>
    <n v="2"/>
    <s v="DTP"/>
    <n v="3"/>
    <n v="0"/>
    <s v="V221110"/>
    <n v="1699948"/>
    <x v="1"/>
    <s v="PORT09"/>
    <n v="2277"/>
    <n v="62.985255802724382"/>
    <m/>
    <s v="PORT09 to PORT04"/>
    <n v="360"/>
    <n v="0.51750189162546179"/>
    <n v="1178.3518072311765"/>
  </r>
  <r>
    <n v="1447206419.7"/>
    <x v="9"/>
    <x v="272"/>
    <d v="2022-04-09T00:00:00"/>
    <s v="PORT04"/>
    <s v="V444_0"/>
    <n v="2"/>
    <s v="DTP"/>
    <n v="3"/>
    <n v="0"/>
    <s v="V221110"/>
    <n v="1699948"/>
    <x v="1"/>
    <s v="PORT09"/>
    <n v="1279"/>
    <n v="30.992627901362191"/>
    <m/>
    <s v="PORT09 to PORT04"/>
    <n v="360"/>
    <n v="0.51750189162546179"/>
    <n v="661.88491938896561"/>
  </r>
  <r>
    <n v="1447208239.7"/>
    <x v="1"/>
    <x v="110"/>
    <d v="2022-04-10T00:00:00"/>
    <s v="PORT04"/>
    <s v="V444_0"/>
    <n v="2"/>
    <s v="DTP"/>
    <n v="3"/>
    <n v="0"/>
    <s v="V221110"/>
    <n v="1699948"/>
    <x v="1"/>
    <s v="PORT09"/>
    <n v="2283"/>
    <n v="67.985255802724382"/>
    <m/>
    <s v="PORT09 to PORT04"/>
    <n v="360"/>
    <n v="0.51750189162546179"/>
    <n v="1181.4568185809292"/>
  </r>
  <r>
    <n v="1447199033.7"/>
    <x v="1"/>
    <x v="322"/>
    <d v="2022-04-10T00:00:00"/>
    <s v="PORT04"/>
    <s v="V444_0"/>
    <n v="2"/>
    <s v="DTP"/>
    <n v="3"/>
    <n v="0"/>
    <s v="V221110"/>
    <n v="1699953"/>
    <x v="1"/>
    <s v="PORT09"/>
    <n v="2314"/>
    <n v="69.824429059771717"/>
    <m/>
    <s v="PORT09 to PORT04"/>
    <n v="360"/>
    <n v="0.51750189162546179"/>
    <n v="1197.4993772213186"/>
  </r>
  <r>
    <n v="1447206392.7"/>
    <x v="2"/>
    <x v="623"/>
    <d v="2022-04-02T00:00:00"/>
    <s v="PORT04"/>
    <s v="V444_0"/>
    <n v="2"/>
    <s v="DTP"/>
    <n v="3"/>
    <n v="0"/>
    <s v="V221110"/>
    <n v="1699946"/>
    <x v="1"/>
    <s v="PORT09"/>
    <n v="336"/>
    <n v="0.9104075018972958"/>
    <m/>
    <s v="PORT09 to PORT04"/>
    <n v="360"/>
    <n v="0.51750189162546179"/>
    <n v="173.88063558615517"/>
  </r>
  <r>
    <n v="1447219212.7"/>
    <x v="7"/>
    <x v="674"/>
    <d v="2022-04-16T00:00:00"/>
    <s v="PORT04"/>
    <s v="V444_0"/>
    <n v="2"/>
    <s v="DTP"/>
    <n v="3"/>
    <n v="0"/>
    <s v="V221110"/>
    <n v="1699946"/>
    <x v="1"/>
    <s v="PORT09"/>
    <n v="1283"/>
    <n v="23.958092155191995"/>
    <m/>
    <s v="PORT09 to PORT04"/>
    <n v="360"/>
    <n v="0.51750189162546179"/>
    <n v="663.9549269554675"/>
  </r>
  <r>
    <n v="1447206391.7"/>
    <x v="4"/>
    <x v="637"/>
    <d v="2022-04-10T00:00:00"/>
    <s v="PORT04"/>
    <s v="V444_0"/>
    <n v="2"/>
    <s v="DTP"/>
    <n v="3"/>
    <n v="0"/>
    <s v="V221110"/>
    <n v="1699946"/>
    <x v="1"/>
    <s v="PORT09"/>
    <n v="373"/>
    <n v="3.1385100723301513"/>
    <m/>
    <s v="PORT09 to PORT04"/>
    <n v="360"/>
    <n v="0.51750189162546179"/>
    <n v="193.02820557629724"/>
  </r>
  <r>
    <n v="1447215442.7"/>
    <x v="8"/>
    <x v="386"/>
    <d v="2022-04-05T00:00:00"/>
    <s v="PORT04"/>
    <s v="V444_0"/>
    <n v="2"/>
    <s v="DTP"/>
    <n v="3"/>
    <n v="0"/>
    <s v="V221110"/>
    <n v="1699946"/>
    <x v="1"/>
    <s v="PORT09"/>
    <n v="1234"/>
    <n v="21.958092155191995"/>
    <m/>
    <s v="PORT09 to PORT04"/>
    <n v="360"/>
    <n v="0.51750189162546179"/>
    <n v="638.59733426581988"/>
  </r>
  <r>
    <n v="1447383516.7"/>
    <x v="3"/>
    <x v="911"/>
    <d v="2022-04-11T00:00:00"/>
    <s v="PORT04"/>
    <s v="V444_0"/>
    <n v="2"/>
    <s v="DTP"/>
    <n v="3"/>
    <n v="0"/>
    <s v="V221110"/>
    <n v="1698898"/>
    <x v="1"/>
    <s v="PORT09"/>
    <n v="289"/>
    <n v="0.74949900303643724"/>
    <m/>
    <s v="PORT09 to PORT04"/>
    <n v="360"/>
    <n v="0.51750189162546179"/>
    <n v="149.55804667975846"/>
  </r>
  <r>
    <n v="1447165018.7"/>
    <x v="6"/>
    <x v="153"/>
    <d v="2022-04-03T00:00:00"/>
    <s v="PORT06"/>
    <s v="V444_0"/>
    <n v="1"/>
    <s v="DTP"/>
    <n v="3"/>
    <n v="0"/>
    <s v="V221140"/>
    <n v="1697083"/>
    <x v="4"/>
    <s v="PORT09"/>
    <n v="905"/>
    <n v="6.2813734916695063"/>
    <m/>
    <s v="PORT09 to PORT06"/>
    <n v="250"/>
    <n v="0.48814438452738274"/>
    <n v="441.77066799728135"/>
  </r>
  <r>
    <n v="1447365167.7"/>
    <x v="4"/>
    <x v="749"/>
    <d v="2022-04-11T00:00:00"/>
    <s v="PORT06"/>
    <s v="V444_0"/>
    <n v="1"/>
    <s v="DTP"/>
    <n v="3"/>
    <n v="0"/>
    <s v="V221140"/>
    <n v="1697083"/>
    <x v="4"/>
    <s v="PORT09"/>
    <n v="1268"/>
    <n v="11.180508090226104"/>
    <m/>
    <s v="PORT09 to PORT06"/>
    <n v="250"/>
    <n v="0.48814438452738274"/>
    <n v="618.96707958072136"/>
  </r>
  <r>
    <n v="1447163360.7"/>
    <x v="0"/>
    <x v="825"/>
    <d v="2022-04-12T00:00:00"/>
    <s v="PORT06"/>
    <s v="V444_0"/>
    <n v="1"/>
    <s v="DTP"/>
    <n v="3"/>
    <n v="0"/>
    <s v="V221140"/>
    <n v="1697081"/>
    <x v="4"/>
    <s v="PORT09"/>
    <n v="302"/>
    <n v="8.9635493550622003E-2"/>
    <m/>
    <s v="PORT09 to PORT06"/>
    <n v="250"/>
    <n v="0.48814438452738274"/>
    <n v="147.41960412726959"/>
  </r>
  <r>
    <n v="1447178422.7"/>
    <x v="7"/>
    <x v="886"/>
    <d v="2022-04-15T00:00:00"/>
    <s v="PORT06"/>
    <s v="V444_0"/>
    <n v="1"/>
    <s v="DTP"/>
    <n v="3"/>
    <n v="0"/>
    <s v="V221140"/>
    <n v="1697081"/>
    <x v="4"/>
    <s v="PORT09"/>
    <n v="800"/>
    <n v="4.4817746775310994"/>
    <m/>
    <s v="PORT09 to PORT06"/>
    <n v="250"/>
    <n v="0.48814438452738274"/>
    <n v="390.51550762190618"/>
  </r>
  <r>
    <n v="1447304746.7"/>
    <x v="5"/>
    <x v="422"/>
    <d v="2022-04-05T00:00:00"/>
    <s v="PORT04"/>
    <s v="V444_0"/>
    <n v="2"/>
    <s v="DTP"/>
    <n v="3"/>
    <n v="0"/>
    <s v="V221110"/>
    <n v="1697067"/>
    <x v="1"/>
    <s v="PORT09"/>
    <n v="497"/>
    <n v="1.3717294179339277"/>
    <m/>
    <s v="PORT09 to PORT04"/>
    <n v="360"/>
    <n v="0.51750189162546179"/>
    <n v="257.1984401378545"/>
  </r>
  <r>
    <n v="1447167275.7"/>
    <x v="2"/>
    <x v="390"/>
    <d v="2022-04-02T00:00:00"/>
    <s v="PORT04"/>
    <s v="V444_0"/>
    <n v="2"/>
    <s v="DTP"/>
    <n v="3"/>
    <n v="0"/>
    <s v="V221110"/>
    <n v="1697067"/>
    <x v="1"/>
    <s v="PORT09"/>
    <n v="304"/>
    <n v="0.1396371263765076"/>
    <m/>
    <s v="PORT09 to PORT04"/>
    <n v="360"/>
    <n v="0.51750189162546179"/>
    <n v="157.32057505414039"/>
  </r>
  <r>
    <n v="1447381734.7"/>
    <x v="3"/>
    <x v="266"/>
    <d v="2022-04-11T00:00:00"/>
    <s v="PORT06"/>
    <s v="V444_0"/>
    <n v="1"/>
    <s v="DTP"/>
    <n v="3"/>
    <n v="0"/>
    <s v="V221140"/>
    <n v="1697087"/>
    <x v="4"/>
    <s v="PORT09"/>
    <n v="329"/>
    <n v="0.34345328908728306"/>
    <m/>
    <s v="PORT09 to PORT06"/>
    <n v="250"/>
    <n v="0.48814438452738274"/>
    <n v="160.59950250950891"/>
  </r>
  <r>
    <n v="1447304748.7"/>
    <x v="4"/>
    <x v="327"/>
    <d v="2022-04-10T00:00:00"/>
    <s v="PORT06"/>
    <s v="V444_0"/>
    <n v="1"/>
    <s v="DTP"/>
    <n v="3"/>
    <n v="0"/>
    <s v="V221140"/>
    <n v="1697087"/>
    <x v="4"/>
    <s v="PORT09"/>
    <n v="272"/>
    <n v="0.20607197345236983"/>
    <m/>
    <s v="PORT09 to PORT06"/>
    <n v="250"/>
    <n v="0.48814438452738274"/>
    <n v="132.7752725914481"/>
  </r>
  <r>
    <n v="1447360220.7"/>
    <x v="2"/>
    <x v="608"/>
    <d v="2022-04-02T00:00:00"/>
    <s v="PORT06"/>
    <s v="V444_0"/>
    <n v="1"/>
    <s v="DTP"/>
    <n v="3"/>
    <n v="0"/>
    <s v="V221140"/>
    <n v="1697087"/>
    <x v="4"/>
    <s v="PORT09"/>
    <n v="318"/>
    <n v="6.8690657817456605E-2"/>
    <m/>
    <s v="PORT09 to PORT06"/>
    <n v="250"/>
    <n v="0.48814438452738274"/>
    <n v="155.22991427970771"/>
  </r>
  <r>
    <n v="1447267027.7"/>
    <x v="1"/>
    <x v="523"/>
    <d v="2022-04-09T00:00:00"/>
    <s v="PORT04"/>
    <s v="V444_0"/>
    <n v="2"/>
    <s v="DTP"/>
    <n v="3"/>
    <n v="0"/>
    <s v="V221110"/>
    <n v="1697071"/>
    <x v="1"/>
    <s v="PORT09"/>
    <n v="373"/>
    <n v="0.80096057447672808"/>
    <m/>
    <s v="PORT09 to PORT04"/>
    <n v="360"/>
    <n v="0.51750189162546179"/>
    <n v="193.02820557629724"/>
  </r>
  <r>
    <n v="1447329900.7"/>
    <x v="6"/>
    <x v="511"/>
    <d v="2022-04-04T00:00:00"/>
    <s v="PORT04"/>
    <s v="V444_0"/>
    <n v="2"/>
    <s v="DTP"/>
    <n v="3"/>
    <n v="0"/>
    <s v="V221110"/>
    <n v="1697072"/>
    <x v="1"/>
    <s v="PORT09"/>
    <n v="1299"/>
    <n v="6.1821277113195219"/>
    <m/>
    <s v="PORT09 to PORT04"/>
    <n v="360"/>
    <n v="0.51750189162546179"/>
    <n v="672.23495722147482"/>
  </r>
  <r>
    <n v="1447211859.7"/>
    <x v="9"/>
    <x v="289"/>
    <d v="2022-04-08T00:00:00"/>
    <s v="PORT04"/>
    <s v="V444_0"/>
    <n v="2"/>
    <s v="DTP"/>
    <n v="3"/>
    <n v="0"/>
    <s v="V221110"/>
    <n v="1697072"/>
    <x v="1"/>
    <s v="PORT09"/>
    <n v="886"/>
    <n v="3.7092766267917132"/>
    <m/>
    <s v="PORT09 to PORT04"/>
    <n v="360"/>
    <n v="0.51750189162546179"/>
    <n v="458.50667598015912"/>
  </r>
  <r>
    <n v="1447316664.7"/>
    <x v="1"/>
    <x v="1136"/>
    <d v="2022-04-10T00:00:00"/>
    <s v="PORT04"/>
    <s v="V444_0"/>
    <n v="2"/>
    <s v="DTP"/>
    <n v="3"/>
    <n v="0"/>
    <s v="V221110"/>
    <n v="1697072"/>
    <x v="1"/>
    <s v="PORT09"/>
    <n v="1320"/>
    <n v="6.1821277113195219"/>
    <m/>
    <s v="PORT09 to PORT04"/>
    <n v="360"/>
    <n v="0.51750189162546179"/>
    <n v="683.10249694560957"/>
  </r>
  <r>
    <n v="1447383756.7"/>
    <x v="5"/>
    <x v="730"/>
    <d v="2022-04-06T00:00:00"/>
    <s v="PORT04"/>
    <s v="V444_0"/>
    <n v="2"/>
    <s v="DTP"/>
    <n v="3"/>
    <n v="0"/>
    <s v="V221110"/>
    <n v="1697072"/>
    <x v="1"/>
    <s v="PORT09"/>
    <n v="2299"/>
    <n v="11.26"/>
    <m/>
    <s v="PORT09 to PORT04"/>
    <n v="360"/>
    <n v="0.51750189162546179"/>
    <n v="1189.7368488469367"/>
  </r>
  <r>
    <n v="1447229249.7"/>
    <x v="5"/>
    <x v="1044"/>
    <d v="2022-04-06T00:00:00"/>
    <s v="PORT04"/>
    <s v="V444_0"/>
    <n v="2"/>
    <s v="DTP"/>
    <n v="3"/>
    <n v="0"/>
    <s v="V221110"/>
    <n v="1697072"/>
    <x v="1"/>
    <s v="PORT09"/>
    <n v="2273"/>
    <n v="12.06"/>
    <m/>
    <s v="PORT09 to PORT04"/>
    <n v="360"/>
    <n v="0.51750189162546179"/>
    <n v="1176.2817996646747"/>
  </r>
  <r>
    <n v="1447187863.7"/>
    <x v="4"/>
    <x v="1147"/>
    <d v="2022-04-11T00:00:00"/>
    <s v="PORT06"/>
    <s v="V444_0"/>
    <n v="1"/>
    <s v="DTP"/>
    <n v="3"/>
    <n v="0"/>
    <s v="V221140"/>
    <n v="1697080"/>
    <x v="4"/>
    <s v="PORT09"/>
    <n v="2296"/>
    <n v="12.851561553387768"/>
    <m/>
    <s v="PORT09 to PORT06"/>
    <n v="250"/>
    <n v="0.48814438452738274"/>
    <n v="1120.7795068748708"/>
  </r>
  <r>
    <n v="1447317906.7"/>
    <x v="9"/>
    <x v="2"/>
    <d v="2022-04-09T00:00:00"/>
    <s v="PORT06"/>
    <s v="V444_0"/>
    <n v="1"/>
    <s v="DTP"/>
    <n v="3"/>
    <n v="0"/>
    <s v="V221140"/>
    <n v="1697080"/>
    <x v="4"/>
    <s v="PORT09"/>
    <n v="2262"/>
    <n v="12.851561553387768"/>
    <m/>
    <s v="PORT09 to PORT06"/>
    <n v="250"/>
    <n v="0.48814438452738274"/>
    <n v="1104.1825978009397"/>
  </r>
  <r>
    <n v="1447288340.7"/>
    <x v="1"/>
    <x v="506"/>
    <d v="2022-04-10T00:00:00"/>
    <s v="PORT06"/>
    <s v="V444_0"/>
    <n v="1"/>
    <s v="DTP"/>
    <n v="3"/>
    <n v="0"/>
    <s v="V221140"/>
    <n v="1697080"/>
    <x v="4"/>
    <s v="PORT09"/>
    <n v="1318"/>
    <n v="5.9257807766938839"/>
    <m/>
    <s v="PORT09 to PORT06"/>
    <n v="250"/>
    <n v="0.48814438452738274"/>
    <n v="643.37429880709044"/>
  </r>
  <r>
    <n v="1447163359.7"/>
    <x v="8"/>
    <x v="400"/>
    <d v="2022-04-05T00:00:00"/>
    <s v="PORT06"/>
    <s v="V444_0"/>
    <n v="1"/>
    <s v="DTP"/>
    <n v="3"/>
    <n v="0"/>
    <s v="V221140"/>
    <n v="1697080"/>
    <x v="4"/>
    <s v="PORT09"/>
    <n v="1332"/>
    <n v="5.9257807766938839"/>
    <m/>
    <s v="PORT09 to PORT06"/>
    <n v="250"/>
    <n v="0.48814438452738274"/>
    <n v="650.20832019047384"/>
  </r>
  <r>
    <n v="1447338963.7"/>
    <x v="6"/>
    <x v="1182"/>
    <d v="2022-04-04T00:00:00"/>
    <s v="PORT06"/>
    <s v="V444_0"/>
    <n v="1"/>
    <s v="DTP"/>
    <n v="3"/>
    <n v="0"/>
    <s v="V221140"/>
    <n v="1697080"/>
    <x v="4"/>
    <s v="PORT09"/>
    <n v="2258"/>
    <n v="11.851561553387768"/>
    <m/>
    <s v="PORT09 to PORT06"/>
    <n v="250"/>
    <n v="0.48814438452738274"/>
    <n v="1102.2300202628303"/>
  </r>
  <r>
    <n v="1447296417.7"/>
    <x v="6"/>
    <x v="713"/>
    <d v="2022-04-04T00:00:00"/>
    <s v="PORT04"/>
    <s v="V444_0"/>
    <n v="2"/>
    <s v="DTP"/>
    <n v="3"/>
    <n v="0"/>
    <s v="V221110"/>
    <n v="1697072"/>
    <x v="1"/>
    <s v="PORT09"/>
    <n v="3309"/>
    <n v="15.879999999999999"/>
    <m/>
    <s v="PORT09 to PORT04"/>
    <n v="360"/>
    <n v="0.51750189162546179"/>
    <n v="1712.413759388653"/>
  </r>
  <r>
    <n v="1447421586.7"/>
    <x v="5"/>
    <x v="176"/>
    <d v="2022-04-05T00:00:00"/>
    <s v="PORT06"/>
    <s v="V444_0"/>
    <n v="1"/>
    <s v="DTP"/>
    <n v="3"/>
    <n v="0"/>
    <s v="V221140"/>
    <n v="1697086"/>
    <x v="4"/>
    <s v="PORT09"/>
    <n v="336"/>
    <n v="0.53056476252368212"/>
    <m/>
    <s v="PORT09 to PORT06"/>
    <n v="250"/>
    <n v="0.48814438452738274"/>
    <n v="164.01651320120061"/>
  </r>
  <r>
    <n v="1447304747.7"/>
    <x v="4"/>
    <x v="559"/>
    <d v="2022-04-10T00:00:00"/>
    <s v="PORT06"/>
    <s v="V444_0"/>
    <n v="1"/>
    <s v="DTP"/>
    <n v="3"/>
    <n v="0"/>
    <s v="V221140"/>
    <n v="1697086"/>
    <x v="4"/>
    <s v="PORT09"/>
    <n v="338"/>
    <n v="0.31833885751420926"/>
    <m/>
    <s v="PORT09 to PORT06"/>
    <n v="250"/>
    <n v="0.48814438452738274"/>
    <n v="164.99280197025536"/>
  </r>
  <r>
    <n v="1447326476.7"/>
    <x v="8"/>
    <x v="335"/>
    <d v="2022-04-05T00:00:00"/>
    <s v="PORT06"/>
    <s v="V444_0"/>
    <n v="1"/>
    <s v="DTP"/>
    <n v="3"/>
    <n v="0"/>
    <s v="V221140"/>
    <n v="1697085"/>
    <x v="4"/>
    <s v="PORT09"/>
    <n v="5295"/>
    <n v="24.432957903392076"/>
    <m/>
    <s v="PORT09 to PORT06"/>
    <n v="250"/>
    <n v="0.48814438452738274"/>
    <n v="2584.7245160724915"/>
  </r>
  <r>
    <n v="1447165085.7"/>
    <x v="7"/>
    <x v="1002"/>
    <d v="2022-04-16T00:00:00"/>
    <s v="PORT06"/>
    <s v="V444_0"/>
    <n v="1"/>
    <s v="DTP"/>
    <n v="3"/>
    <n v="0"/>
    <s v="V221140"/>
    <n v="1697085"/>
    <x v="4"/>
    <s v="PORT09"/>
    <n v="2261"/>
    <n v="8.9731831613568307"/>
    <m/>
    <s v="PORT09 to PORT06"/>
    <n v="250"/>
    <n v="0.48814438452738274"/>
    <n v="1103.6944534164124"/>
  </r>
  <r>
    <n v="1447296416.7"/>
    <x v="2"/>
    <x v="161"/>
    <d v="2022-04-03T00:00:00"/>
    <s v="PORT06"/>
    <s v="V444_0"/>
    <n v="1"/>
    <s v="DTP"/>
    <n v="3"/>
    <n v="0"/>
    <s v="V221140"/>
    <n v="1697085"/>
    <x v="4"/>
    <s v="PORT09"/>
    <n v="2286"/>
    <n v="8.9731831613568307"/>
    <m/>
    <s v="PORT09 to PORT06"/>
    <n v="250"/>
    <n v="0.48814438452738274"/>
    <n v="1115.8980630295969"/>
  </r>
  <r>
    <n v="1447369731.7"/>
    <x v="3"/>
    <x v="1072"/>
    <d v="2022-04-12T00:00:00"/>
    <s v="PORT06"/>
    <s v="V444_0"/>
    <n v="1"/>
    <s v="DTP"/>
    <n v="3"/>
    <n v="0"/>
    <s v="V221140"/>
    <n v="1697085"/>
    <x v="4"/>
    <s v="PORT09"/>
    <n v="2240"/>
    <n v="8.9731831613568307"/>
    <m/>
    <s v="PORT09 to PORT06"/>
    <n v="250"/>
    <n v="0.48814438452738274"/>
    <n v="1093.4434213413374"/>
  </r>
  <r>
    <n v="1447326475.7"/>
    <x v="9"/>
    <x v="1034"/>
    <d v="2022-04-09T00:00:00"/>
    <s v="PORT06"/>
    <s v="V444_0"/>
    <n v="1"/>
    <s v="DTP"/>
    <n v="3"/>
    <n v="0"/>
    <s v="V221140"/>
    <n v="1697085"/>
    <x v="4"/>
    <s v="PORT09"/>
    <n v="2280"/>
    <n v="8.9731831613568307"/>
    <m/>
    <s v="PORT09 to PORT06"/>
    <n v="250"/>
    <n v="0.48814438452738274"/>
    <n v="1112.9691967224326"/>
  </r>
  <r>
    <n v="1447251218.7"/>
    <x v="2"/>
    <x v="917"/>
    <d v="2022-04-03T00:00:00"/>
    <s v="PORT06"/>
    <s v="V444_0"/>
    <n v="1"/>
    <s v="DTP"/>
    <n v="3"/>
    <n v="0"/>
    <s v="V221140"/>
    <n v="1697085"/>
    <x v="4"/>
    <s v="PORT09"/>
    <n v="1300"/>
    <n v="4.4865915806784153"/>
    <m/>
    <s v="PORT09 to PORT06"/>
    <n v="250"/>
    <n v="0.48814438452738274"/>
    <n v="634.58769988559754"/>
  </r>
  <r>
    <n v="1447288341.7"/>
    <x v="4"/>
    <x v="965"/>
    <d v="2022-04-11T00:00:00"/>
    <s v="PORT06"/>
    <s v="V444_0"/>
    <n v="1"/>
    <s v="DTP"/>
    <n v="3"/>
    <n v="0"/>
    <s v="V221140"/>
    <n v="1697084"/>
    <x v="4"/>
    <s v="PORT09"/>
    <n v="5315"/>
    <n v="19.425125412466116"/>
    <m/>
    <s v="PORT09 to PORT06"/>
    <n v="250"/>
    <n v="0.48814438452738274"/>
    <n v="2594.4874037630393"/>
  </r>
  <r>
    <n v="1447165074.7"/>
    <x v="7"/>
    <x v="195"/>
    <d v="2022-04-16T00:00:00"/>
    <s v="PORT06"/>
    <s v="V444_0"/>
    <n v="1"/>
    <s v="DTP"/>
    <n v="3"/>
    <n v="0"/>
    <s v="V221140"/>
    <n v="1697084"/>
    <x v="4"/>
    <s v="PORT09"/>
    <n v="3918"/>
    <n v="15.164801450770293"/>
    <m/>
    <s v="PORT09 to PORT06"/>
    <n v="250"/>
    <n v="0.48814438452738274"/>
    <n v="1912.5496985782856"/>
  </r>
  <r>
    <n v="1447251202.7"/>
    <x v="2"/>
    <x v="734"/>
    <d v="2022-04-03T00:00:00"/>
    <s v="PORT06"/>
    <s v="V444_0"/>
    <n v="1"/>
    <s v="DTP"/>
    <n v="3"/>
    <n v="0"/>
    <s v="V221140"/>
    <n v="1697084"/>
    <x v="4"/>
    <s v="PORT09"/>
    <n v="5333"/>
    <n v="20.425125412466116"/>
    <m/>
    <s v="PORT09 to PORT06"/>
    <n v="250"/>
    <n v="0.48814438452738274"/>
    <n v="2603.2740026845322"/>
  </r>
  <r>
    <n v="1447326474.7"/>
    <x v="5"/>
    <x v="1133"/>
    <d v="2022-04-06T00:00:00"/>
    <s v="PORT06"/>
    <s v="V444_0"/>
    <n v="1"/>
    <s v="DTP"/>
    <n v="3"/>
    <n v="0"/>
    <s v="V221140"/>
    <n v="1697084"/>
    <x v="4"/>
    <s v="PORT09"/>
    <n v="2311"/>
    <n v="7.7700501649864471"/>
    <m/>
    <s v="PORT09 to PORT06"/>
    <n v="250"/>
    <n v="0.48814438452738274"/>
    <n v="1128.1016726427815"/>
  </r>
  <r>
    <n v="1447165075.7"/>
    <x v="0"/>
    <x v="0"/>
    <d v="2022-04-13T00:00:00"/>
    <s v="PORT06"/>
    <s v="V444_0"/>
    <n v="1"/>
    <s v="DTP"/>
    <n v="3"/>
    <n v="0"/>
    <s v="V221140"/>
    <n v="1697084"/>
    <x v="4"/>
    <s v="PORT09"/>
    <n v="1598"/>
    <n v="5.2603239616958248"/>
    <m/>
    <s v="PORT09 to PORT06"/>
    <n v="250"/>
    <n v="0.48814438452738274"/>
    <n v="780.05472647475756"/>
  </r>
  <r>
    <n v="1447355528.7"/>
    <x v="3"/>
    <x v="622"/>
    <d v="2022-04-12T00:00:00"/>
    <s v="PORT06"/>
    <s v="V444_0"/>
    <n v="1"/>
    <s v="DTP"/>
    <n v="3"/>
    <n v="0"/>
    <s v="V221140"/>
    <n v="1697084"/>
    <x v="4"/>
    <s v="PORT09"/>
    <n v="2330"/>
    <n v="7.7700501649864471"/>
    <m/>
    <s v="PORT09 to PORT06"/>
    <n v="250"/>
    <n v="0.48814438452738274"/>
    <n v="1137.3764159488019"/>
  </r>
  <r>
    <n v="1447197177.7"/>
    <x v="6"/>
    <x v="861"/>
    <d v="2022-04-04T00:00:00"/>
    <s v="PORT06"/>
    <s v="V444_0"/>
    <n v="1"/>
    <s v="DTP"/>
    <n v="3"/>
    <n v="0"/>
    <s v="V221140"/>
    <n v="1697084"/>
    <x v="4"/>
    <s v="PORT09"/>
    <n v="2254"/>
    <n v="7.7700501649864471"/>
    <m/>
    <s v="PORT09 to PORT06"/>
    <n v="250"/>
    <n v="0.48814438452738274"/>
    <n v="1100.2774427247207"/>
  </r>
  <r>
    <n v="1447209468.7"/>
    <x v="7"/>
    <x v="865"/>
    <d v="2022-04-15T00:00:00"/>
    <s v="PORT04"/>
    <s v="V444_0"/>
    <n v="2"/>
    <s v="DTP"/>
    <n v="3"/>
    <n v="0"/>
    <s v="V221110"/>
    <n v="1654623"/>
    <x v="1"/>
    <s v="PORT09"/>
    <n v="374"/>
    <n v="2.1212195121951214"/>
    <m/>
    <s v="PORT09 to PORT04"/>
    <n v="360"/>
    <n v="0.51750189162546179"/>
    <n v="193.54570746792271"/>
  </r>
  <r>
    <n v="1447209498.7"/>
    <x v="1"/>
    <x v="814"/>
    <d v="2022-04-09T00:00:00"/>
    <s v="PORT04"/>
    <s v="V444_0"/>
    <n v="2"/>
    <s v="DTP"/>
    <n v="3"/>
    <n v="0"/>
    <s v="V221110"/>
    <n v="1654623"/>
    <x v="1"/>
    <s v="PORT09"/>
    <n v="315"/>
    <n v="0.8158536585365852"/>
    <m/>
    <s v="PORT09 to PORT04"/>
    <n v="360"/>
    <n v="0.51750189162546179"/>
    <n v="163.01309586202046"/>
  </r>
  <r>
    <n v="1447323782.7"/>
    <x v="9"/>
    <x v="1156"/>
    <d v="2022-04-08T00:00:00"/>
    <s v="PORT04"/>
    <s v="V444_0"/>
    <n v="2"/>
    <s v="DTP"/>
    <n v="3"/>
    <n v="0"/>
    <s v="V221110"/>
    <n v="1654623"/>
    <x v="1"/>
    <s v="PORT09"/>
    <n v="473"/>
    <n v="3.2634146341463408"/>
    <m/>
    <s v="PORT09 to PORT04"/>
    <n v="360"/>
    <n v="0.51750189162546179"/>
    <n v="244.77839473884342"/>
  </r>
  <r>
    <n v="1447159828.7"/>
    <x v="5"/>
    <x v="266"/>
    <d v="2022-04-05T00:00:00"/>
    <s v="PORT04"/>
    <s v="V444_0"/>
    <n v="2"/>
    <s v="DTP"/>
    <n v="3"/>
    <n v="0"/>
    <s v="V221110"/>
    <n v="1654623"/>
    <x v="1"/>
    <s v="PORT09"/>
    <n v="394"/>
    <n v="1.9580487804878046"/>
    <m/>
    <s v="PORT09 to PORT04"/>
    <n v="360"/>
    <n v="0.51750189162546179"/>
    <n v="203.89574530043194"/>
  </r>
  <r>
    <n v="1447375216.7"/>
    <x v="2"/>
    <x v="289"/>
    <d v="2022-04-02T00:00:00"/>
    <s v="PORT04"/>
    <s v="V444_0"/>
    <n v="2"/>
    <s v="DTP"/>
    <n v="3"/>
    <n v="0"/>
    <s v="V221110"/>
    <n v="1654623"/>
    <x v="1"/>
    <s v="PORT09"/>
    <n v="383"/>
    <n v="0.97902439024390231"/>
    <m/>
    <s v="PORT09 to PORT04"/>
    <n v="360"/>
    <n v="0.51750189162546179"/>
    <n v="198.20322449255187"/>
  </r>
  <r>
    <n v="1447355131.7"/>
    <x v="8"/>
    <x v="1022"/>
    <d v="2022-04-04T00:00:00"/>
    <s v="PORT04"/>
    <s v="V444_0"/>
    <n v="2"/>
    <s v="DTP"/>
    <n v="3"/>
    <n v="0"/>
    <s v="V221110"/>
    <n v="1677884"/>
    <x v="1"/>
    <s v="PORT09"/>
    <n v="349"/>
    <n v="0.35369977411184889"/>
    <m/>
    <s v="PORT09 to PORT04"/>
    <n v="360"/>
    <n v="0.51750189162546179"/>
    <n v="180.60816017728615"/>
  </r>
  <r>
    <n v="1447205777.7"/>
    <x v="6"/>
    <x v="892"/>
    <d v="2022-04-03T00:00:00"/>
    <s v="PORT04"/>
    <s v="V444_0"/>
    <n v="2"/>
    <s v="DTP"/>
    <n v="3"/>
    <n v="0"/>
    <s v="V221110"/>
    <n v="1677884"/>
    <x v="1"/>
    <s v="PORT09"/>
    <n v="356"/>
    <n v="0.53054966116777336"/>
    <m/>
    <s v="PORT09 to PORT04"/>
    <n v="360"/>
    <n v="0.51750189162546179"/>
    <n v="184.2306734186644"/>
  </r>
  <r>
    <n v="1447307297.7"/>
    <x v="3"/>
    <x v="167"/>
    <d v="2022-04-11T00:00:00"/>
    <s v="PORT04"/>
    <s v="V444_0"/>
    <n v="2"/>
    <s v="DTP"/>
    <n v="3"/>
    <n v="0"/>
    <s v="V221110"/>
    <n v="1677884"/>
    <x v="1"/>
    <s v="PORT09"/>
    <n v="331"/>
    <n v="0.10610993223355467"/>
    <m/>
    <s v="PORT09 to PORT04"/>
    <n v="360"/>
    <n v="0.51750189162546179"/>
    <n v="171.29312612802786"/>
  </r>
  <r>
    <n v="1447207676.7"/>
    <x v="2"/>
    <x v="196"/>
    <d v="2022-04-02T00:00:00"/>
    <s v="PORT04"/>
    <s v="V444_0"/>
    <n v="2"/>
    <s v="DTP"/>
    <n v="3"/>
    <n v="0"/>
    <s v="V221110"/>
    <n v="1677884"/>
    <x v="1"/>
    <s v="PORT09"/>
    <n v="371"/>
    <n v="0.44212471763981109"/>
    <m/>
    <s v="PORT09 to PORT04"/>
    <n v="360"/>
    <n v="0.51750189162546179"/>
    <n v="191.99320179304632"/>
  </r>
  <r>
    <n v="1447307353.7"/>
    <x v="3"/>
    <x v="567"/>
    <d v="2022-04-11T00:00:00"/>
    <s v="PORT04"/>
    <s v="V444_0"/>
    <n v="2"/>
    <s v="DTP"/>
    <n v="3"/>
    <n v="0"/>
    <s v="V221110"/>
    <n v="1677884"/>
    <x v="1"/>
    <s v="PORT09"/>
    <n v="335"/>
    <n v="0.88424943527962219"/>
    <m/>
    <s v="PORT09 to PORT04"/>
    <n v="360"/>
    <n v="0.51750189162546179"/>
    <n v="173.36313369452969"/>
  </r>
  <r>
    <n v="1447392375.7"/>
    <x v="4"/>
    <x v="469"/>
    <d v="2022-04-10T00:00:00"/>
    <s v="PORT04"/>
    <s v="V444_0"/>
    <n v="2"/>
    <s v="DTP"/>
    <n v="3"/>
    <n v="0"/>
    <s v="V221110"/>
    <n v="1677884"/>
    <x v="1"/>
    <s v="PORT09"/>
    <n v="391"/>
    <n v="0.88424943527962219"/>
    <m/>
    <s v="PORT09 to PORT04"/>
    <n v="360"/>
    <n v="0.51750189162546179"/>
    <n v="202.34323962555555"/>
  </r>
  <r>
    <n v="1447284971.7"/>
    <x v="3"/>
    <x v="130"/>
    <d v="2022-04-11T00:00:00"/>
    <s v="PORT04"/>
    <s v="V444_0"/>
    <n v="2"/>
    <s v="DTP"/>
    <n v="3"/>
    <n v="0"/>
    <s v="V221110"/>
    <n v="1677884"/>
    <x v="1"/>
    <s v="PORT09"/>
    <n v="335"/>
    <n v="4.4212471763981111E-2"/>
    <m/>
    <s v="PORT09 to PORT04"/>
    <n v="360"/>
    <n v="0.51750189162546179"/>
    <n v="173.36313369452969"/>
  </r>
  <r>
    <n v="1447321342.7"/>
    <x v="9"/>
    <x v="142"/>
    <d v="2022-04-08T00:00:00"/>
    <s v="PORT04"/>
    <s v="V444_0"/>
    <n v="2"/>
    <s v="DTP"/>
    <n v="3"/>
    <n v="0"/>
    <s v="V221110"/>
    <n v="1677884"/>
    <x v="1"/>
    <s v="PORT09"/>
    <n v="386"/>
    <n v="0.88424943527962219"/>
    <m/>
    <s v="PORT09 to PORT04"/>
    <n v="360"/>
    <n v="0.51750189162546179"/>
    <n v="199.75573016742825"/>
  </r>
  <r>
    <n v="1447359743.7"/>
    <x v="6"/>
    <x v="1181"/>
    <d v="2022-04-03T00:00:00"/>
    <s v="PORT04"/>
    <s v="V444_0"/>
    <n v="2"/>
    <s v="DTP"/>
    <n v="3"/>
    <n v="0"/>
    <s v="V221110"/>
    <n v="1677884"/>
    <x v="1"/>
    <s v="PORT09"/>
    <n v="421"/>
    <n v="0.88424943527962219"/>
    <m/>
    <s v="PORT09 to PORT04"/>
    <n v="360"/>
    <n v="0.51750189162546179"/>
    <n v="217.86829637431941"/>
  </r>
  <r>
    <n v="1447182719.7"/>
    <x v="8"/>
    <x v="444"/>
    <d v="2022-04-04T00:00:00"/>
    <s v="PORT04"/>
    <s v="V444_0"/>
    <n v="2"/>
    <s v="DTP"/>
    <n v="3"/>
    <n v="0"/>
    <s v="V221110"/>
    <n v="1677884"/>
    <x v="1"/>
    <s v="PORT09"/>
    <n v="650"/>
    <n v="2.94"/>
    <m/>
    <s v="PORT09 to PORT04"/>
    <n v="360"/>
    <n v="0.51750189162546179"/>
    <n v="336.37622955655019"/>
  </r>
  <r>
    <n v="1447159865.7"/>
    <x v="8"/>
    <x v="337"/>
    <d v="2022-04-04T00:00:00"/>
    <s v="PORT04"/>
    <s v="V444_0"/>
    <n v="2"/>
    <s v="DTP"/>
    <n v="3"/>
    <n v="0"/>
    <s v="V221110"/>
    <n v="1677889"/>
    <x v="1"/>
    <s v="PORT09"/>
    <n v="349"/>
    <n v="0.14457548915591303"/>
    <m/>
    <s v="PORT09 to PORT04"/>
    <n v="360"/>
    <n v="0.51750189162546179"/>
    <n v="180.60816017728615"/>
  </r>
  <r>
    <n v="1447204792.7"/>
    <x v="9"/>
    <x v="1173"/>
    <d v="2022-04-08T00:00:00"/>
    <s v="PORT04"/>
    <s v="V444_0"/>
    <n v="2"/>
    <s v="DTP"/>
    <n v="3"/>
    <n v="0"/>
    <s v="V221110"/>
    <n v="1677889"/>
    <x v="1"/>
    <s v="PORT09"/>
    <n v="330"/>
    <n v="2.891509783118261E-2"/>
    <m/>
    <s v="PORT09 to PORT04"/>
    <n v="360"/>
    <n v="0.51750189162546179"/>
    <n v="170.77562423640239"/>
  </r>
  <r>
    <n v="1447323793.7"/>
    <x v="9"/>
    <x v="829"/>
    <d v="2022-04-08T00:00:00"/>
    <s v="PORT04"/>
    <s v="V444_0"/>
    <n v="2"/>
    <s v="DTP"/>
    <n v="3"/>
    <n v="0"/>
    <s v="V221110"/>
    <n v="1677889"/>
    <x v="1"/>
    <s v="PORT09"/>
    <n v="302"/>
    <n v="0.28915097831182607"/>
    <m/>
    <s v="PORT09 to PORT04"/>
    <n v="360"/>
    <n v="0.51750189162546179"/>
    <n v="156.28557127088945"/>
  </r>
  <r>
    <n v="1447178883.7"/>
    <x v="7"/>
    <x v="753"/>
    <d v="2022-04-15T00:00:00"/>
    <s v="PORT04"/>
    <s v="V444_0"/>
    <n v="2"/>
    <s v="DTP"/>
    <n v="3"/>
    <n v="0"/>
    <s v="V221110"/>
    <n v="1677889"/>
    <x v="1"/>
    <s v="PORT09"/>
    <n v="579"/>
    <n v="1.7349058698709565"/>
    <m/>
    <s v="PORT09 to PORT04"/>
    <n v="360"/>
    <n v="0.51750189162546179"/>
    <n v="299.63359525114237"/>
  </r>
  <r>
    <n v="1447159985.7"/>
    <x v="2"/>
    <x v="8"/>
    <d v="2022-04-02T00:00:00"/>
    <s v="PORT04"/>
    <s v="V444_0"/>
    <n v="2"/>
    <s v="DTP"/>
    <n v="3"/>
    <n v="0"/>
    <s v="V221110"/>
    <n v="1677889"/>
    <x v="1"/>
    <s v="PORT09"/>
    <n v="254"/>
    <n v="0.11566039132473044"/>
    <m/>
    <s v="PORT09 to PORT04"/>
    <n v="360"/>
    <n v="0.51750189162546179"/>
    <n v="131.4454804728673"/>
  </r>
  <r>
    <n v="1447204791.7"/>
    <x v="2"/>
    <x v="1082"/>
    <d v="2022-04-02T00:00:00"/>
    <s v="PORT04"/>
    <s v="V444_0"/>
    <n v="2"/>
    <s v="DTP"/>
    <n v="3"/>
    <n v="0"/>
    <s v="V221110"/>
    <n v="1677889"/>
    <x v="1"/>
    <s v="PORT09"/>
    <n v="333"/>
    <n v="5.7830195662365219E-2"/>
    <m/>
    <s v="PORT09 to PORT04"/>
    <n v="360"/>
    <n v="0.51750189162546179"/>
    <n v="172.32812991127878"/>
  </r>
  <r>
    <n v="1447178882.7"/>
    <x v="0"/>
    <x v="910"/>
    <d v="2022-04-12T00:00:00"/>
    <s v="PORT04"/>
    <s v="V444_0"/>
    <n v="2"/>
    <s v="DTP"/>
    <n v="3"/>
    <n v="0"/>
    <s v="V221110"/>
    <n v="1677889"/>
    <x v="1"/>
    <s v="PORT09"/>
    <n v="266"/>
    <n v="0.11566039132473044"/>
    <m/>
    <s v="PORT09 to PORT04"/>
    <n v="360"/>
    <n v="0.51750189162546179"/>
    <n v="137.65550317237285"/>
  </r>
  <r>
    <n v="1447159984.7"/>
    <x v="7"/>
    <x v="693"/>
    <d v="2022-04-15T00:00:00"/>
    <s v="PORT04"/>
    <s v="V444_0"/>
    <n v="2"/>
    <s v="DTP"/>
    <n v="3"/>
    <n v="0"/>
    <s v="V221110"/>
    <n v="1677889"/>
    <x v="1"/>
    <s v="PORT09"/>
    <n v="302"/>
    <n v="0.28915097831182607"/>
    <m/>
    <s v="PORT09 to PORT04"/>
    <n v="360"/>
    <n v="0.51750189162546179"/>
    <n v="156.28557127088945"/>
  </r>
  <r>
    <n v="1447300734.7"/>
    <x v="6"/>
    <x v="270"/>
    <d v="2022-04-03T00:00:00"/>
    <s v="PORT04"/>
    <s v="V444_0"/>
    <n v="2"/>
    <s v="DTP"/>
    <n v="3"/>
    <n v="0"/>
    <s v="V221110"/>
    <n v="1677889"/>
    <x v="1"/>
    <s v="PORT09"/>
    <n v="766"/>
    <n v="2.8915097831182606"/>
    <m/>
    <s v="PORT09 to PORT04"/>
    <n v="360"/>
    <n v="0.51750189162546179"/>
    <n v="396.40644898510374"/>
  </r>
  <r>
    <n v="1447159983.7"/>
    <x v="5"/>
    <x v="645"/>
    <d v="2022-04-05T00:00:00"/>
    <s v="PORT04"/>
    <s v="V444_0"/>
    <n v="2"/>
    <s v="DTP"/>
    <n v="3"/>
    <n v="0"/>
    <s v="V221110"/>
    <n v="1677889"/>
    <x v="1"/>
    <s v="PORT09"/>
    <n v="387"/>
    <n v="0.57830195662365214"/>
    <m/>
    <s v="PORT09 to PORT04"/>
    <n v="360"/>
    <n v="0.51750189162546179"/>
    <n v="200.2732320590537"/>
  </r>
  <r>
    <n v="1447178881.7"/>
    <x v="4"/>
    <x v="108"/>
    <d v="2022-04-10T00:00:00"/>
    <s v="PORT04"/>
    <s v="V444_0"/>
    <n v="2"/>
    <s v="DTP"/>
    <n v="3"/>
    <n v="0"/>
    <s v="V221110"/>
    <n v="1677889"/>
    <x v="1"/>
    <s v="PORT09"/>
    <n v="477"/>
    <n v="0.92528313059784351"/>
    <m/>
    <s v="PORT09 to PORT04"/>
    <n v="360"/>
    <n v="0.51750189162546179"/>
    <n v="246.84840230534527"/>
  </r>
  <r>
    <n v="1447375293.7"/>
    <x v="1"/>
    <x v="209"/>
    <d v="2022-04-09T00:00:00"/>
    <s v="PORT04"/>
    <s v="V444_0"/>
    <n v="2"/>
    <s v="DTP"/>
    <n v="3"/>
    <n v="0"/>
    <s v="V221110"/>
    <n v="1677889"/>
    <x v="1"/>
    <s v="PORT09"/>
    <n v="280"/>
    <n v="0.17349058698709566"/>
    <m/>
    <s v="PORT09 to PORT04"/>
    <n v="360"/>
    <n v="0.51750189162546179"/>
    <n v="144.9005296551293"/>
  </r>
  <r>
    <n v="1447204793.7"/>
    <x v="0"/>
    <x v="766"/>
    <d v="2022-04-12T00:00:00"/>
    <s v="PORT04"/>
    <s v="V444_0"/>
    <n v="2"/>
    <s v="DTP"/>
    <n v="3"/>
    <n v="0"/>
    <s v="V221110"/>
    <n v="1677889"/>
    <x v="1"/>
    <s v="PORT09"/>
    <n v="534"/>
    <n v="1.6481605763774085"/>
    <m/>
    <s v="PORT09 to PORT04"/>
    <n v="360"/>
    <n v="0.51750189162546179"/>
    <n v="276.34601012799658"/>
  </r>
  <r>
    <n v="1447265635.7"/>
    <x v="2"/>
    <x v="851"/>
    <d v="2022-04-02T00:00:00"/>
    <s v="PORT04"/>
    <s v="V444_0"/>
    <n v="2"/>
    <s v="DTP"/>
    <n v="3"/>
    <n v="0"/>
    <s v="V221110"/>
    <n v="1677889"/>
    <x v="1"/>
    <s v="PORT09"/>
    <n v="927"/>
    <n v="3.54"/>
    <m/>
    <s v="PORT09 to PORT04"/>
    <n v="360"/>
    <n v="0.51750189162546179"/>
    <n v="479.72425353680308"/>
  </r>
  <r>
    <n v="1447300733.7"/>
    <x v="4"/>
    <x v="864"/>
    <d v="2022-04-11T00:00:00"/>
    <s v="PORT04"/>
    <s v="V444_0"/>
    <n v="2"/>
    <s v="DTP"/>
    <n v="3"/>
    <n v="0"/>
    <s v="V221110"/>
    <n v="1677889"/>
    <x v="1"/>
    <s v="PORT09"/>
    <n v="1168"/>
    <n v="4.4000000000000004"/>
    <m/>
    <s v="PORT09 to PORT04"/>
    <n v="360"/>
    <n v="0.51750189162546179"/>
    <n v="604.44220941853939"/>
  </r>
  <r>
    <n v="1447275606.7"/>
    <x v="5"/>
    <x v="1086"/>
    <d v="2022-04-06T00:00:00"/>
    <s v="PORT04"/>
    <s v="V444_0"/>
    <n v="2"/>
    <s v="DTP"/>
    <n v="3"/>
    <n v="0"/>
    <s v="V221110"/>
    <n v="1677884"/>
    <x v="1"/>
    <s v="PORT09"/>
    <n v="1093"/>
    <n v="3.9800000000000004"/>
    <m/>
    <s v="PORT09 to PORT04"/>
    <n v="360"/>
    <n v="0.51750189162546179"/>
    <n v="565.62956754662969"/>
  </r>
  <r>
    <n v="1447265636.7"/>
    <x v="1"/>
    <x v="636"/>
    <d v="2022-04-10T00:00:00"/>
    <s v="PORT04"/>
    <s v="V444_0"/>
    <n v="2"/>
    <s v="DTP"/>
    <n v="3"/>
    <n v="0"/>
    <s v="V221110"/>
    <n v="1677889"/>
    <x v="1"/>
    <s v="PORT09"/>
    <n v="1311"/>
    <n v="4.0599999999999996"/>
    <m/>
    <s v="PORT09 to PORT04"/>
    <n v="360"/>
    <n v="0.51750189162546179"/>
    <n v="678.44497992098036"/>
  </r>
  <r>
    <n v="1447156640.7"/>
    <x v="9"/>
    <x v="515"/>
    <d v="2022-04-08T00:00:00"/>
    <s v="PORT04"/>
    <s v="V444_0"/>
    <n v="2"/>
    <s v="DTP"/>
    <n v="3"/>
    <n v="0"/>
    <s v="V221110"/>
    <n v="1677878"/>
    <x v="1"/>
    <s v="PORT09"/>
    <n v="367"/>
    <n v="0.37181293139878768"/>
    <m/>
    <s v="PORT09 to PORT04"/>
    <n v="360"/>
    <n v="0.51750189162546179"/>
    <n v="189.92319422654447"/>
  </r>
  <r>
    <n v="1447156691.7"/>
    <x v="5"/>
    <x v="913"/>
    <d v="2022-04-05T00:00:00"/>
    <s v="PORT04"/>
    <s v="V444_0"/>
    <n v="2"/>
    <s v="DTP"/>
    <n v="3"/>
    <n v="0"/>
    <s v="V221110"/>
    <n v="1677878"/>
    <x v="1"/>
    <s v="PORT09"/>
    <n v="436"/>
    <n v="0.70644456965769653"/>
    <m/>
    <s v="PORT09 to PORT04"/>
    <n v="360"/>
    <n v="0.51750189162546179"/>
    <n v="225.63082474870134"/>
  </r>
  <r>
    <n v="1447265629.7"/>
    <x v="8"/>
    <x v="1170"/>
    <d v="2022-04-04T00:00:00"/>
    <s v="PORT04"/>
    <s v="V444_0"/>
    <n v="2"/>
    <s v="DTP"/>
    <n v="3"/>
    <n v="0"/>
    <s v="V221110"/>
    <n v="1677878"/>
    <x v="1"/>
    <s v="PORT09"/>
    <n v="295"/>
    <n v="6.6926327651781775E-2"/>
    <m/>
    <s v="PORT09 to PORT04"/>
    <n v="360"/>
    <n v="0.51750189162546179"/>
    <n v="152.66305802951123"/>
  </r>
  <r>
    <n v="1447337841.7"/>
    <x v="0"/>
    <x v="1052"/>
    <d v="2022-04-13T00:00:00"/>
    <s v="PORT04"/>
    <s v="V444_0"/>
    <n v="2"/>
    <s v="DTP"/>
    <n v="3"/>
    <n v="0"/>
    <s v="V221110"/>
    <n v="1677878"/>
    <x v="1"/>
    <s v="PORT09"/>
    <n v="1264"/>
    <n v="3.7181293139878768"/>
    <m/>
    <s v="PORT09 to PORT04"/>
    <n v="360"/>
    <n v="0.51750189162546179"/>
    <n v="654.12239101458374"/>
  </r>
  <r>
    <n v="1447156689.7"/>
    <x v="0"/>
    <x v="229"/>
    <d v="2022-04-12T00:00:00"/>
    <s v="PORT04"/>
    <s v="V444_0"/>
    <n v="2"/>
    <s v="DTP"/>
    <n v="3"/>
    <n v="0"/>
    <s v="V221110"/>
    <n v="1677878"/>
    <x v="1"/>
    <s v="PORT09"/>
    <n v="311"/>
    <n v="3.7181293139878765E-2"/>
    <m/>
    <s v="PORT09 to PORT04"/>
    <n v="360"/>
    <n v="0.51750189162546179"/>
    <n v="160.94308829551861"/>
  </r>
  <r>
    <n v="1447355234.7"/>
    <x v="6"/>
    <x v="230"/>
    <d v="2022-04-03T00:00:00"/>
    <s v="PORT04"/>
    <s v="V444_0"/>
    <n v="2"/>
    <s v="DTP"/>
    <n v="3"/>
    <n v="0"/>
    <s v="V221110"/>
    <n v="1677878"/>
    <x v="1"/>
    <s v="PORT09"/>
    <n v="997"/>
    <n v="2.6026905197915138"/>
    <m/>
    <s v="PORT09 to PORT04"/>
    <n v="360"/>
    <n v="0.51750189162546179"/>
    <n v="515.94938595058545"/>
  </r>
  <r>
    <n v="1447321836.7"/>
    <x v="2"/>
    <x v="1057"/>
    <d v="2022-04-03T00:00:00"/>
    <s v="PORT04"/>
    <s v="V444_0"/>
    <n v="2"/>
    <s v="DTP"/>
    <n v="3"/>
    <n v="0"/>
    <s v="V221110"/>
    <n v="1677878"/>
    <x v="1"/>
    <s v="PORT09"/>
    <n v="1280"/>
    <n v="3.7181293139878768"/>
    <m/>
    <s v="PORT09 to PORT04"/>
    <n v="360"/>
    <n v="0.51750189162546179"/>
    <n v="662.40242128059106"/>
  </r>
  <r>
    <n v="1447321830.7"/>
    <x v="2"/>
    <x v="437"/>
    <d v="2022-04-02T00:00:00"/>
    <s v="PORT04"/>
    <s v="V444_0"/>
    <n v="2"/>
    <s v="DTP"/>
    <n v="3"/>
    <n v="0"/>
    <s v="V221110"/>
    <n v="1677878"/>
    <x v="1"/>
    <s v="PORT09"/>
    <n v="459"/>
    <n v="0.74362586279757537"/>
    <m/>
    <s v="PORT09 to PORT04"/>
    <n v="360"/>
    <n v="0.51750189162546179"/>
    <n v="237.53336825608696"/>
  </r>
  <r>
    <n v="1447325737.7"/>
    <x v="3"/>
    <x v="426"/>
    <d v="2022-04-12T00:00:00"/>
    <s v="PORT04"/>
    <s v="V444_0"/>
    <n v="2"/>
    <s v="DTP"/>
    <n v="3"/>
    <n v="0"/>
    <s v="V221110"/>
    <n v="1677889"/>
    <x v="1"/>
    <s v="PORT09"/>
    <n v="1658"/>
    <n v="4.96"/>
    <m/>
    <s v="PORT09 to PORT04"/>
    <n v="360"/>
    <n v="0.51750189162546179"/>
    <n v="858.01813631501568"/>
  </r>
  <r>
    <n v="1447178884.7"/>
    <x v="3"/>
    <x v="1167"/>
    <d v="2022-04-12T00:00:00"/>
    <s v="PORT04"/>
    <s v="V444_0"/>
    <n v="2"/>
    <s v="DTP"/>
    <n v="3"/>
    <n v="0"/>
    <s v="V221110"/>
    <n v="1677889"/>
    <x v="1"/>
    <s v="PORT09"/>
    <n v="1795"/>
    <n v="5.04"/>
    <m/>
    <s v="PORT09 to PORT04"/>
    <n v="360"/>
    <n v="0.51750189162546179"/>
    <n v="928.91589546770388"/>
  </r>
  <r>
    <n v="1447206311.7"/>
    <x v="7"/>
    <x v="501"/>
    <d v="2022-04-15T00:00:00"/>
    <s v="PORT04"/>
    <s v="V444_0"/>
    <n v="2"/>
    <s v="DTP"/>
    <n v="3"/>
    <n v="0"/>
    <s v="V221110"/>
    <n v="1615677"/>
    <x v="1"/>
    <s v="PORT09"/>
    <n v="349"/>
    <n v="0.79075518356477081"/>
    <m/>
    <s v="PORT09 to PORT04"/>
    <n v="360"/>
    <n v="0.51750189162546179"/>
    <n v="180.60816017728615"/>
  </r>
  <r>
    <n v="1447323808.7"/>
    <x v="9"/>
    <x v="525"/>
    <d v="2022-04-08T00:00:00"/>
    <s v="PORT04"/>
    <s v="V444_0"/>
    <n v="2"/>
    <s v="DTP"/>
    <n v="3"/>
    <n v="0"/>
    <s v="V221110"/>
    <n v="1615677"/>
    <x v="1"/>
    <s v="PORT09"/>
    <n v="448"/>
    <n v="1.1861327753471562"/>
    <m/>
    <s v="PORT09 to PORT04"/>
    <n v="360"/>
    <n v="0.51750189162546179"/>
    <n v="231.84084744820689"/>
  </r>
  <r>
    <n v="1447327974.7"/>
    <x v="2"/>
    <x v="990"/>
    <d v="2022-04-02T00:00:00"/>
    <s v="PORT04"/>
    <s v="V444_0"/>
    <n v="2"/>
    <s v="DTP"/>
    <n v="3"/>
    <n v="0"/>
    <s v="V221110"/>
    <n v="1615677"/>
    <x v="1"/>
    <s v="PORT09"/>
    <n v="381"/>
    <n v="0.79075518356477081"/>
    <m/>
    <s v="PORT09 to PORT04"/>
    <n v="360"/>
    <n v="0.51750189162546179"/>
    <n v="197.16822070930095"/>
  </r>
  <r>
    <n v="1447258861.7"/>
    <x v="0"/>
    <x v="942"/>
    <d v="2022-04-12T00:00:00"/>
    <s v="PORT04"/>
    <s v="V444_0"/>
    <n v="2"/>
    <s v="DTP"/>
    <n v="3"/>
    <n v="0"/>
    <s v="V221110"/>
    <n v="1615677"/>
    <x v="1"/>
    <s v="PORT09"/>
    <n v="649"/>
    <n v="2.8467186608331749"/>
    <m/>
    <s v="PORT09 to PORT04"/>
    <n v="360"/>
    <n v="0.51750189162546179"/>
    <n v="335.85872766492469"/>
  </r>
  <r>
    <n v="1447221909.7"/>
    <x v="8"/>
    <x v="219"/>
    <d v="2022-04-04T00:00:00"/>
    <s v="PORT04"/>
    <s v="V444_0"/>
    <n v="2"/>
    <s v="DTP"/>
    <n v="3"/>
    <n v="0"/>
    <s v="V221110"/>
    <n v="1615677"/>
    <x v="1"/>
    <s v="PORT09"/>
    <n v="287"/>
    <n v="6.3260414685181662E-2"/>
    <m/>
    <s v="PORT09 to PORT04"/>
    <n v="360"/>
    <n v="0.51750189162546179"/>
    <n v="148.52304289650752"/>
  </r>
  <r>
    <n v="1447221910.7"/>
    <x v="7"/>
    <x v="847"/>
    <d v="2022-04-15T00:00:00"/>
    <s v="PORT04"/>
    <s v="V444_0"/>
    <n v="2"/>
    <s v="DTP"/>
    <n v="3"/>
    <n v="0"/>
    <s v="V221110"/>
    <n v="1615677"/>
    <x v="1"/>
    <s v="PORT09"/>
    <n v="822"/>
    <n v="3.44"/>
    <m/>
    <s v="PORT09 to PORT04"/>
    <n v="360"/>
    <n v="0.51750189162546179"/>
    <n v="425.38655491612957"/>
  </r>
  <r>
    <n v="1447343553.7"/>
    <x v="3"/>
    <x v="241"/>
    <d v="2022-04-12T00:00:00"/>
    <s v="PORT04"/>
    <s v="V444_0"/>
    <n v="2"/>
    <s v="DTP"/>
    <n v="3"/>
    <n v="0"/>
    <s v="V221110"/>
    <n v="1615677"/>
    <x v="1"/>
    <s v="PORT09"/>
    <n v="1282"/>
    <n v="5.18"/>
    <m/>
    <s v="PORT09 to PORT04"/>
    <n v="360"/>
    <n v="0.51750189162546179"/>
    <n v="663.43742506384206"/>
  </r>
  <r>
    <n v="1447323875.7"/>
    <x v="7"/>
    <x v="468"/>
    <d v="2022-04-15T00:00:00"/>
    <s v="PORT04"/>
    <s v="V444_0"/>
    <n v="2"/>
    <s v="DTP"/>
    <n v="3"/>
    <n v="0"/>
    <s v="V221110"/>
    <n v="1666507"/>
    <x v="1"/>
    <s v="PORT09"/>
    <n v="267"/>
    <n v="0.2300507614213198"/>
    <m/>
    <s v="PORT09 to PORT04"/>
    <n v="360"/>
    <n v="0.51750189162546179"/>
    <n v="138.17300506399829"/>
  </r>
  <r>
    <n v="1447323807.7"/>
    <x v="0"/>
    <x v="715"/>
    <d v="2022-04-12T00:00:00"/>
    <s v="PORT04"/>
    <s v="V444_0"/>
    <n v="2"/>
    <s v="DTP"/>
    <n v="3"/>
    <n v="0"/>
    <s v="V221110"/>
    <n v="1666507"/>
    <x v="1"/>
    <s v="PORT09"/>
    <n v="409"/>
    <n v="1.7253807106598984"/>
    <m/>
    <s v="PORT09 to PORT04"/>
    <n v="360"/>
    <n v="0.51750189162546179"/>
    <n v="211.65827367481387"/>
  </r>
  <r>
    <n v="1447283777.7"/>
    <x v="1"/>
    <x v="7"/>
    <d v="2022-04-09T00:00:00"/>
    <s v="PORT04"/>
    <s v="V444_0"/>
    <n v="2"/>
    <s v="DTP"/>
    <n v="3"/>
    <n v="0"/>
    <s v="V221110"/>
    <n v="1668347"/>
    <x v="1"/>
    <s v="PORT09"/>
    <n v="523"/>
    <n v="20.56"/>
    <m/>
    <s v="PORT09 to PORT04"/>
    <n v="360"/>
    <n v="0.51750189162546179"/>
    <n v="270.65348932011653"/>
  </r>
  <r>
    <n v="1447323877.7"/>
    <x v="7"/>
    <x v="814"/>
    <d v="2022-04-15T00:00:00"/>
    <s v="PORT04"/>
    <s v="V444_0"/>
    <n v="2"/>
    <s v="DTP"/>
    <n v="3"/>
    <n v="0"/>
    <s v="V221110"/>
    <n v="1668346"/>
    <x v="1"/>
    <s v="PORT09"/>
    <n v="429"/>
    <n v="9.9600000000000009"/>
    <m/>
    <s v="PORT09 to PORT04"/>
    <n v="360"/>
    <n v="0.51750189162546179"/>
    <n v="222.0083115073231"/>
  </r>
  <r>
    <n v="1447258811.7"/>
    <x v="9"/>
    <x v="645"/>
    <d v="2022-04-08T00:00:00"/>
    <s v="PORT04"/>
    <s v="V444_0"/>
    <n v="2"/>
    <s v="DTP"/>
    <n v="3"/>
    <n v="0"/>
    <s v="V221110"/>
    <n v="1668347"/>
    <x v="1"/>
    <s v="PORT09"/>
    <n v="772"/>
    <n v="48.9"/>
    <m/>
    <s v="PORT09 to PORT04"/>
    <n v="360"/>
    <n v="0.51750189162546179"/>
    <n v="399.51146033485651"/>
  </r>
  <r>
    <n v="1447334666.7"/>
    <x v="6"/>
    <x v="506"/>
    <d v="2022-04-04T00:00:00"/>
    <s v="PORT04"/>
    <s v="V444_0"/>
    <n v="2"/>
    <s v="DTP"/>
    <n v="3"/>
    <n v="0"/>
    <s v="V221110"/>
    <n v="1668347"/>
    <x v="1"/>
    <s v="PORT09"/>
    <n v="1249"/>
    <n v="92.98"/>
    <m/>
    <s v="PORT09 to PORT04"/>
    <n v="360"/>
    <n v="0.51750189162546179"/>
    <n v="646.35986264020175"/>
  </r>
  <r>
    <n v="1447165420.7"/>
    <x v="9"/>
    <x v="1097"/>
    <d v="2022-04-08T00:00:00"/>
    <s v="PORT04"/>
    <s v="V444_0"/>
    <n v="2"/>
    <s v="DTP"/>
    <n v="3"/>
    <n v="0"/>
    <s v="V221110"/>
    <n v="1668347"/>
    <x v="1"/>
    <s v="PORT09"/>
    <n v="847"/>
    <n v="48.92"/>
    <m/>
    <s v="PORT09 to PORT04"/>
    <n v="360"/>
    <n v="0.51750189162546179"/>
    <n v="438.32410220676616"/>
  </r>
  <r>
    <n v="1447302117.7"/>
    <x v="0"/>
    <x v="158"/>
    <d v="2022-04-12T00:00:00"/>
    <s v="PORT04"/>
    <s v="V444_0"/>
    <n v="2"/>
    <s v="DTP"/>
    <n v="3"/>
    <n v="0"/>
    <s v="V221110"/>
    <n v="1668347"/>
    <x v="1"/>
    <s v="PORT09"/>
    <n v="943"/>
    <n v="68.42"/>
    <m/>
    <s v="PORT09 to PORT04"/>
    <n v="360"/>
    <n v="0.51750189162546179"/>
    <n v="488.00428380281045"/>
  </r>
  <r>
    <n v="1447323876.7"/>
    <x v="0"/>
    <x v="1084"/>
    <d v="2022-04-12T00:00:00"/>
    <s v="PORT04"/>
    <s v="V444_0"/>
    <n v="2"/>
    <s v="DTP"/>
    <n v="3"/>
    <n v="0"/>
    <s v="V221110"/>
    <n v="1666954"/>
    <x v="1"/>
    <s v="PORT09"/>
    <n v="348"/>
    <n v="0.27449809831014405"/>
    <m/>
    <s v="PORT09 to PORT04"/>
    <n v="360"/>
    <n v="0.51750189162546179"/>
    <n v="180.09065828566071"/>
  </r>
  <r>
    <n v="1447323809.7"/>
    <x v="1"/>
    <x v="187"/>
    <d v="2022-04-09T00:00:00"/>
    <s v="PORT04"/>
    <s v="V444_0"/>
    <n v="2"/>
    <s v="DTP"/>
    <n v="3"/>
    <n v="0"/>
    <s v="V221110"/>
    <n v="1666954"/>
    <x v="1"/>
    <s v="PORT09"/>
    <n v="312"/>
    <n v="0.68624524577536017"/>
    <m/>
    <s v="PORT09 to PORT04"/>
    <n v="360"/>
    <n v="0.51750189162546179"/>
    <n v="161.46059018714408"/>
  </r>
  <r>
    <n v="1447323794.7"/>
    <x v="6"/>
    <x v="894"/>
    <d v="2022-04-03T00:00:00"/>
    <s v="PORT04"/>
    <s v="V444_0"/>
    <n v="2"/>
    <s v="DTP"/>
    <n v="3"/>
    <n v="0"/>
    <s v="V221110"/>
    <n v="1693626"/>
    <x v="1"/>
    <s v="PORT09"/>
    <n v="313"/>
    <n v="0.8849051260266213"/>
    <m/>
    <s v="PORT09 to PORT04"/>
    <n v="360"/>
    <n v="0.51750189162546179"/>
    <n v="161.97809207876955"/>
  </r>
  <r>
    <n v="1447355133.7"/>
    <x v="4"/>
    <x v="178"/>
    <d v="2022-04-10T00:00:00"/>
    <s v="PORT04"/>
    <s v="V444_0"/>
    <n v="2"/>
    <s v="DTP"/>
    <n v="3"/>
    <n v="0"/>
    <s v="V221110"/>
    <n v="1693626"/>
    <x v="1"/>
    <s v="PORT09"/>
    <n v="296"/>
    <n v="0.23007533276692155"/>
    <m/>
    <s v="PORT09 to PORT04"/>
    <n v="360"/>
    <n v="0.51750189162546179"/>
    <n v="153.18055992113668"/>
  </r>
  <r>
    <n v="1447174007.7"/>
    <x v="5"/>
    <x v="516"/>
    <d v="2022-04-05T00:00:00"/>
    <s v="PORT04"/>
    <s v="V444_0"/>
    <n v="2"/>
    <s v="DTP"/>
    <n v="3"/>
    <n v="0"/>
    <s v="V221110"/>
    <n v="1693626"/>
    <x v="1"/>
    <s v="PORT09"/>
    <n v="380"/>
    <n v="1.7698102520532426"/>
    <m/>
    <s v="PORT09 to PORT04"/>
    <n v="360"/>
    <n v="0.51750189162546179"/>
    <n v="196.65071881767548"/>
  </r>
  <r>
    <n v="1447334194.7"/>
    <x v="7"/>
    <x v="1027"/>
    <d v="2022-04-15T00:00:00"/>
    <s v="PORT04"/>
    <s v="V444_0"/>
    <n v="2"/>
    <s v="DTP"/>
    <n v="3"/>
    <n v="0"/>
    <s v="V221110"/>
    <n v="1693626"/>
    <x v="1"/>
    <s v="PORT09"/>
    <n v="814"/>
    <n v="8.937541772868876"/>
    <m/>
    <s v="PORT09 to PORT04"/>
    <n v="360"/>
    <n v="0.51750189162546179"/>
    <n v="421.24653978312591"/>
  </r>
  <r>
    <n v="1447384337.7"/>
    <x v="6"/>
    <x v="957"/>
    <d v="2022-04-03T00:00:00"/>
    <s v="PORT04"/>
    <s v="V444_0"/>
    <n v="2"/>
    <s v="DTP"/>
    <n v="3"/>
    <n v="0"/>
    <s v="V221110"/>
    <n v="1693618"/>
    <x v="1"/>
    <s v="PORT09"/>
    <n v="376"/>
    <n v="0.76889324236596623"/>
    <m/>
    <s v="PORT09 to PORT04"/>
    <n v="360"/>
    <n v="0.51750189162546179"/>
    <n v="194.58071125117362"/>
  </r>
  <r>
    <n v="1447194678.7"/>
    <x v="0"/>
    <x v="771"/>
    <d v="2022-04-12T00:00:00"/>
    <s v="PORT04"/>
    <s v="V444_0"/>
    <n v="2"/>
    <s v="DTP"/>
    <n v="3"/>
    <n v="0"/>
    <s v="V221110"/>
    <n v="1693618"/>
    <x v="1"/>
    <s v="PORT09"/>
    <n v="320"/>
    <n v="0.76889324236596623"/>
    <m/>
    <s v="PORT09 to PORT04"/>
    <n v="360"/>
    <n v="0.51750189162546179"/>
    <n v="165.60060532014776"/>
  </r>
  <r>
    <n v="1447301173.7"/>
    <x v="9"/>
    <x v="303"/>
    <d v="2022-04-08T00:00:00"/>
    <s v="PORT04"/>
    <s v="V444_0"/>
    <n v="2"/>
    <s v="DTP"/>
    <n v="3"/>
    <n v="0"/>
    <s v="V221110"/>
    <n v="1670215"/>
    <x v="1"/>
    <s v="PORT09"/>
    <n v="626"/>
    <n v="2.8105342138206604"/>
    <m/>
    <s v="PORT09 to PORT04"/>
    <n v="360"/>
    <n v="0.51750189162546179"/>
    <n v="323.9561841575391"/>
  </r>
  <r>
    <n v="1447295172.7"/>
    <x v="6"/>
    <x v="12"/>
    <d v="2022-04-03T00:00:00"/>
    <s v="PORT04"/>
    <s v="V444_0"/>
    <n v="2"/>
    <s v="DTP"/>
    <n v="3"/>
    <n v="0"/>
    <s v="V221110"/>
    <n v="1670215"/>
    <x v="1"/>
    <s v="PORT09"/>
    <n v="552"/>
    <n v="2.8105342138206604"/>
    <m/>
    <s v="PORT09 to PORT04"/>
    <n v="360"/>
    <n v="0.51750189162546179"/>
    <n v="285.66104417725489"/>
  </r>
  <r>
    <n v="1447332267.7"/>
    <x v="4"/>
    <x v="605"/>
    <d v="2022-04-10T00:00:00"/>
    <s v="PORT04"/>
    <s v="V444_0"/>
    <n v="2"/>
    <s v="DTP"/>
    <n v="3"/>
    <n v="0"/>
    <s v="V221110"/>
    <n v="1657475"/>
    <x v="1"/>
    <s v="PORT09"/>
    <n v="495"/>
    <n v="6.4382608695652168"/>
    <m/>
    <s v="PORT09 to PORT04"/>
    <n v="360"/>
    <n v="0.51750189162546179"/>
    <n v="256.16343635460356"/>
  </r>
  <r>
    <n v="1447191387.7"/>
    <x v="0"/>
    <x v="552"/>
    <d v="2022-04-13T00:00:00"/>
    <s v="PORT04"/>
    <s v="V444_0"/>
    <n v="2"/>
    <s v="DTP"/>
    <n v="3"/>
    <n v="0"/>
    <s v="V221200"/>
    <n v="1686756"/>
    <x v="10"/>
    <s v="PORT09"/>
    <n v="1278"/>
    <n v="9.66"/>
    <m/>
    <s v="PORT09 to PORT04"/>
    <n v="360"/>
    <n v="0.55524729045120425"/>
    <n v="709.60603719663902"/>
  </r>
  <r>
    <n v="1447351870.7"/>
    <x v="7"/>
    <x v="384"/>
    <d v="2022-04-16T00:00:00"/>
    <s v="PORT04"/>
    <s v="V444_0"/>
    <n v="2"/>
    <s v="DTP"/>
    <n v="3"/>
    <n v="0"/>
    <s v="V221110"/>
    <n v="1687644"/>
    <x v="1"/>
    <s v="PORT09"/>
    <n v="1498"/>
    <n v="14.98"/>
    <m/>
    <s v="PORT09 to PORT04"/>
    <n v="360"/>
    <n v="0.51750189162546179"/>
    <n v="775.21783365494173"/>
  </r>
  <r>
    <n v="1447387110.7"/>
    <x v="0"/>
    <x v="410"/>
    <d v="2022-04-13T00:00:00"/>
    <s v="PORT04"/>
    <s v="V444_0"/>
    <n v="2"/>
    <s v="DTP"/>
    <n v="3"/>
    <n v="0"/>
    <s v="V221110"/>
    <n v="1688678"/>
    <x v="1"/>
    <s v="PORT09"/>
    <n v="4443"/>
    <n v="48.846319215753667"/>
    <m/>
    <s v="PORT09 to PORT04"/>
    <n v="360"/>
    <n v="0.51750189162546179"/>
    <n v="2299.2609044919268"/>
  </r>
  <r>
    <n v="1447372162.7"/>
    <x v="7"/>
    <x v="239"/>
    <d v="2022-04-15T00:00:00"/>
    <s v="PORT04"/>
    <s v="V444_0"/>
    <n v="2"/>
    <s v="DTP"/>
    <n v="3"/>
    <n v="0"/>
    <s v="V221110"/>
    <n v="1623991"/>
    <x v="1"/>
    <s v="PORT09"/>
    <n v="432"/>
    <n v="0.84470117751610763"/>
    <m/>
    <s v="PORT09 to PORT04"/>
    <n v="360"/>
    <n v="0.51750189162546179"/>
    <n v="223.56081718219949"/>
  </r>
  <r>
    <n v="1447156688.7"/>
    <x v="5"/>
    <x v="904"/>
    <d v="2022-04-05T00:00:00"/>
    <s v="PORT04"/>
    <s v="V444_0"/>
    <n v="2"/>
    <s v="DTP"/>
    <n v="3"/>
    <n v="0"/>
    <s v="V221110"/>
    <n v="1660551"/>
    <x v="1"/>
    <s v="PORT09"/>
    <n v="257"/>
    <n v="0.1200792864222002"/>
    <m/>
    <s v="PORT09 to PORT04"/>
    <n v="360"/>
    <n v="0.51750189162546179"/>
    <n v="132.99798614774369"/>
  </r>
  <r>
    <n v="1447327273.7"/>
    <x v="9"/>
    <x v="600"/>
    <d v="2022-04-08T00:00:00"/>
    <s v="PORT04"/>
    <s v="V444_0"/>
    <n v="2"/>
    <s v="DTP"/>
    <n v="3"/>
    <n v="0"/>
    <s v="V221110"/>
    <n v="1660551"/>
    <x v="1"/>
    <s v="PORT09"/>
    <n v="280"/>
    <n v="0.1200792864222002"/>
    <m/>
    <s v="PORT09 to PORT04"/>
    <n v="360"/>
    <n v="0.51750189162546179"/>
    <n v="144.9005296551293"/>
  </r>
  <r>
    <n v="1447332269.7"/>
    <x v="7"/>
    <x v="206"/>
    <d v="2022-04-15T00:00:00"/>
    <s v="PORT04"/>
    <s v="V444_0"/>
    <n v="2"/>
    <s v="DTP"/>
    <n v="3"/>
    <n v="0"/>
    <s v="V221110"/>
    <n v="1660551"/>
    <x v="1"/>
    <s v="PORT09"/>
    <n v="519"/>
    <n v="18.420000000000002"/>
    <m/>
    <s v="PORT09 to PORT04"/>
    <n v="360"/>
    <n v="0.51750189162546179"/>
    <n v="268.58348175361465"/>
  </r>
  <r>
    <n v="1447273197.7"/>
    <x v="1"/>
    <x v="603"/>
    <d v="2022-04-09T00:00:00"/>
    <s v="PORT04"/>
    <s v="V444_0"/>
    <n v="2"/>
    <s v="DTP"/>
    <n v="3"/>
    <n v="0"/>
    <s v="V221110"/>
    <n v="1635536"/>
    <x v="1"/>
    <s v="PORT09"/>
    <n v="917"/>
    <n v="17.66"/>
    <m/>
    <s v="PORT09 to PORT04"/>
    <n v="360"/>
    <n v="0.51750189162546179"/>
    <n v="474.54923462054848"/>
  </r>
  <r>
    <n v="1447199666.7"/>
    <x v="2"/>
    <x v="493"/>
    <d v="2022-04-02T00:00:00"/>
    <s v="PORT04"/>
    <s v="V444_0"/>
    <n v="2"/>
    <s v="DTP"/>
    <n v="5"/>
    <n v="0"/>
    <s v="V221110"/>
    <n v="1693122"/>
    <x v="1"/>
    <s v="PORT09"/>
    <n v="516"/>
    <n v="5.46"/>
    <m/>
    <s v="PORT09 to PORT04"/>
    <n v="360"/>
    <n v="0.51750189162546179"/>
    <n v="267.03097607873826"/>
  </r>
  <r>
    <n v="1447159047.7"/>
    <x v="9"/>
    <x v="16"/>
    <d v="2022-04-09T00:00:00"/>
    <s v="PORT04"/>
    <s v="V444_0"/>
    <n v="2"/>
    <s v="DTP"/>
    <n v="5"/>
    <n v="0"/>
    <s v="V221110"/>
    <n v="1693001"/>
    <x v="1"/>
    <s v="PORT09"/>
    <n v="17387"/>
    <n v="751.9"/>
    <m/>
    <s v="PORT09 to PORT04"/>
    <n v="360"/>
    <n v="0.51750189162546179"/>
    <n v="8997.8053896919046"/>
  </r>
  <r>
    <n v="1447421270.7"/>
    <x v="6"/>
    <x v="126"/>
    <d v="2022-04-03T00:00:00"/>
    <s v="PORT04"/>
    <s v="V444_0"/>
    <n v="2"/>
    <s v="DTP"/>
    <n v="5"/>
    <n v="0"/>
    <s v="V221110"/>
    <n v="1692998"/>
    <x v="1"/>
    <s v="PORT09"/>
    <n v="760"/>
    <n v="27.18"/>
    <m/>
    <s v="PORT09 to PORT04"/>
    <n v="360"/>
    <n v="0.51750189162546179"/>
    <n v="393.30143763535096"/>
  </r>
  <r>
    <n v="1447421381.7"/>
    <x v="1"/>
    <x v="1082"/>
    <d v="2022-04-09T00:00:00"/>
    <s v="PORT04"/>
    <s v="V444_0"/>
    <n v="2"/>
    <s v="DTP"/>
    <n v="5"/>
    <n v="0"/>
    <s v="V221110"/>
    <n v="1692998"/>
    <x v="1"/>
    <s v="PORT09"/>
    <n v="795"/>
    <n v="24.06"/>
    <m/>
    <s v="PORT09 to PORT04"/>
    <n v="360"/>
    <n v="0.51750189162546179"/>
    <n v="411.4140038422421"/>
  </r>
  <r>
    <n v="1447162790.7"/>
    <x v="5"/>
    <x v="740"/>
    <d v="2022-04-05T00:00:00"/>
    <s v="PORT04"/>
    <s v="V444_0"/>
    <n v="2"/>
    <s v="DTP"/>
    <n v="5"/>
    <n v="0"/>
    <s v="V221110"/>
    <n v="1692998"/>
    <x v="1"/>
    <s v="PORT09"/>
    <n v="945"/>
    <n v="34.72"/>
    <m/>
    <s v="PORT09 to PORT04"/>
    <n v="360"/>
    <n v="0.51750189162546179"/>
    <n v="489.03928758606139"/>
  </r>
  <r>
    <n v="1447281061.7"/>
    <x v="1"/>
    <x v="118"/>
    <d v="2022-04-09T00:00:00"/>
    <s v="PORT04"/>
    <s v="V444_0"/>
    <n v="2"/>
    <s v="DTP"/>
    <n v="5"/>
    <n v="0"/>
    <s v="V221110"/>
    <n v="1692998"/>
    <x v="1"/>
    <s v="PORT09"/>
    <n v="442"/>
    <n v="8.66"/>
    <m/>
    <s v="PORT09 to PORT04"/>
    <n v="360"/>
    <n v="0.51750189162546179"/>
    <n v="228.73583609845412"/>
  </r>
  <r>
    <n v="1447265513.7"/>
    <x v="3"/>
    <x v="173"/>
    <d v="2022-04-11T00:00:00"/>
    <s v="PORT04"/>
    <s v="V444_0"/>
    <n v="2"/>
    <s v="DTP"/>
    <n v="5"/>
    <n v="0"/>
    <s v="V221110"/>
    <n v="1692998"/>
    <x v="1"/>
    <s v="PORT09"/>
    <n v="767"/>
    <n v="24.94"/>
    <m/>
    <s v="PORT09 to PORT04"/>
    <n v="360"/>
    <n v="0.51750189162546179"/>
    <n v="396.92395087672918"/>
  </r>
  <r>
    <n v="1447146522.7"/>
    <x v="1"/>
    <x v="599"/>
    <d v="2022-04-09T00:00:00"/>
    <s v="PORT04"/>
    <s v="V444_0"/>
    <n v="2"/>
    <s v="DTP"/>
    <n v="5"/>
    <n v="0"/>
    <s v="V221110"/>
    <n v="1692998"/>
    <x v="1"/>
    <s v="PORT09"/>
    <n v="748"/>
    <n v="27.94"/>
    <m/>
    <s v="PORT09 to PORT04"/>
    <n v="360"/>
    <n v="0.51750189162546179"/>
    <n v="387.09141493584542"/>
  </r>
  <r>
    <n v="1447204174.7"/>
    <x v="4"/>
    <x v="145"/>
    <d v="2022-04-10T00:00:00"/>
    <s v="PORT04"/>
    <s v="V444_0"/>
    <n v="2"/>
    <s v="DTP"/>
    <n v="5"/>
    <n v="0"/>
    <s v="V221110"/>
    <n v="1692998"/>
    <x v="1"/>
    <s v="PORT09"/>
    <n v="753"/>
    <n v="26.94"/>
    <m/>
    <s v="PORT09 to PORT04"/>
    <n v="360"/>
    <n v="0.51750189162546179"/>
    <n v="389.67892439397275"/>
  </r>
  <r>
    <n v="1447418974.7"/>
    <x v="9"/>
    <x v="274"/>
    <d v="2022-04-08T00:00:00"/>
    <s v="PORT04"/>
    <s v="V444_0"/>
    <n v="2"/>
    <s v="DTP"/>
    <n v="5"/>
    <n v="0"/>
    <s v="V221110"/>
    <n v="1692998"/>
    <x v="1"/>
    <s v="PORT09"/>
    <n v="785"/>
    <n v="23.78"/>
    <m/>
    <s v="PORT09 to PORT04"/>
    <n v="360"/>
    <n v="0.51750189162546179"/>
    <n v="406.23898492598749"/>
  </r>
  <r>
    <n v="1447321254.7"/>
    <x v="9"/>
    <x v="668"/>
    <d v="2022-04-08T00:00:00"/>
    <s v="PORT04"/>
    <s v="V444_0"/>
    <n v="2"/>
    <s v="DTP"/>
    <n v="5"/>
    <n v="0"/>
    <s v="V221110"/>
    <n v="1692998"/>
    <x v="1"/>
    <s v="PORT09"/>
    <n v="628"/>
    <n v="16.18"/>
    <m/>
    <s v="PORT09 to PORT04"/>
    <n v="360"/>
    <n v="0.51750189162546179"/>
    <n v="324.99118794078998"/>
  </r>
  <r>
    <n v="1447418956.7"/>
    <x v="5"/>
    <x v="5"/>
    <d v="2022-04-05T00:00:00"/>
    <s v="PORT04"/>
    <s v="V444_0"/>
    <n v="2"/>
    <s v="DTP"/>
    <n v="5"/>
    <n v="0"/>
    <s v="V221110"/>
    <n v="1692998"/>
    <x v="1"/>
    <s v="PORT09"/>
    <n v="826"/>
    <n v="26.74"/>
    <m/>
    <s v="PORT09 to PORT04"/>
    <n v="360"/>
    <n v="0.51750189162546179"/>
    <n v="427.45656248263145"/>
  </r>
  <r>
    <n v="1447418488.7"/>
    <x v="0"/>
    <x v="672"/>
    <d v="2022-04-12T00:00:00"/>
    <s v="PORT04"/>
    <s v="V444_0"/>
    <n v="2"/>
    <s v="DTP"/>
    <n v="5"/>
    <n v="0"/>
    <s v="V221110"/>
    <n v="1692998"/>
    <x v="1"/>
    <s v="PORT09"/>
    <n v="917"/>
    <n v="37"/>
    <m/>
    <s v="PORT09 to PORT04"/>
    <n v="360"/>
    <n v="0.51750189162546179"/>
    <n v="474.54923462054848"/>
  </r>
  <r>
    <n v="1447418951.7"/>
    <x v="3"/>
    <x v="139"/>
    <d v="2022-04-11T00:00:00"/>
    <s v="PORT04"/>
    <s v="V444_0"/>
    <n v="2"/>
    <s v="DTP"/>
    <n v="5"/>
    <n v="0"/>
    <s v="V221110"/>
    <n v="1693019"/>
    <x v="1"/>
    <s v="PORT09"/>
    <n v="378"/>
    <n v="6.44"/>
    <m/>
    <s v="PORT09 to PORT04"/>
    <n v="360"/>
    <n v="0.51750189162546179"/>
    <n v="195.61571503442457"/>
  </r>
  <r>
    <n v="1447281322.7"/>
    <x v="7"/>
    <x v="348"/>
    <d v="2022-04-15T00:00:00"/>
    <s v="PORT04"/>
    <s v="V444_0"/>
    <n v="2"/>
    <s v="DTP"/>
    <n v="5"/>
    <n v="0"/>
    <s v="V221110"/>
    <n v="1658528"/>
    <x v="1"/>
    <s v="PORT09"/>
    <n v="313"/>
    <n v="0.28663686947003547"/>
    <m/>
    <s v="PORT09 to PORT04"/>
    <n v="360"/>
    <n v="0.51750189162546179"/>
    <n v="161.97809207876955"/>
  </r>
  <r>
    <n v="1447224406.7"/>
    <x v="9"/>
    <x v="1143"/>
    <d v="2022-04-08T00:00:00"/>
    <s v="PORT04"/>
    <s v="V444_0"/>
    <n v="2"/>
    <s v="DTP"/>
    <n v="5"/>
    <n v="0"/>
    <s v="V221110"/>
    <n v="1658528"/>
    <x v="1"/>
    <s v="PORT09"/>
    <n v="382"/>
    <n v="1.7198212168202129"/>
    <m/>
    <s v="PORT09 to PORT04"/>
    <n v="360"/>
    <n v="0.51750189162546179"/>
    <n v="197.6857226009264"/>
  </r>
  <r>
    <n v="1447164785.7"/>
    <x v="7"/>
    <x v="57"/>
    <d v="2022-04-15T00:00:00"/>
    <s v="PORT04"/>
    <s v="V444_0"/>
    <n v="2"/>
    <s v="DTP"/>
    <n v="5"/>
    <n v="0"/>
    <s v="V221110"/>
    <n v="1658528"/>
    <x v="1"/>
    <s v="PORT09"/>
    <n v="272"/>
    <n v="0.28663686947003547"/>
    <m/>
    <s v="PORT09 to PORT04"/>
    <n v="360"/>
    <n v="0.51750189162546179"/>
    <n v="140.76051452212562"/>
  </r>
  <r>
    <n v="1447281342.7"/>
    <x v="0"/>
    <x v="1179"/>
    <d v="2022-04-12T00:00:00"/>
    <s v="PORT04"/>
    <s v="V444_0"/>
    <n v="2"/>
    <s v="DTP"/>
    <n v="5"/>
    <n v="0"/>
    <s v="V221110"/>
    <n v="1658528"/>
    <x v="1"/>
    <s v="PORT09"/>
    <n v="326"/>
    <n v="0.85991060841010647"/>
    <m/>
    <s v="PORT09 to PORT04"/>
    <n v="360"/>
    <n v="0.51750189162546179"/>
    <n v="168.70561666990054"/>
  </r>
  <r>
    <n v="1447164798.7"/>
    <x v="9"/>
    <x v="97"/>
    <d v="2022-04-08T00:00:00"/>
    <s v="PORT04"/>
    <s v="V444_0"/>
    <n v="2"/>
    <s v="DTP"/>
    <n v="5"/>
    <n v="0"/>
    <s v="V221110"/>
    <n v="1658528"/>
    <x v="1"/>
    <s v="PORT09"/>
    <n v="426"/>
    <n v="2.5797318252303194"/>
    <m/>
    <s v="PORT09 to PORT04"/>
    <n v="360"/>
    <n v="0.51750189162546179"/>
    <n v="220.45580583244671"/>
  </r>
  <r>
    <n v="1447164795.7"/>
    <x v="5"/>
    <x v="1057"/>
    <d v="2022-04-05T00:00:00"/>
    <s v="PORT04"/>
    <s v="V444_0"/>
    <n v="2"/>
    <s v="DTP"/>
    <n v="5"/>
    <n v="0"/>
    <s v="V221110"/>
    <n v="1658528"/>
    <x v="1"/>
    <s v="PORT09"/>
    <n v="368"/>
    <n v="1.1465474778801419"/>
    <m/>
    <s v="PORT09 to PORT04"/>
    <n v="360"/>
    <n v="0.51750189162546179"/>
    <n v="190.44069611816994"/>
  </r>
  <r>
    <n v="1447224428.7"/>
    <x v="3"/>
    <x v="350"/>
    <d v="2022-04-11T00:00:00"/>
    <s v="PORT04"/>
    <s v="V444_0"/>
    <n v="2"/>
    <s v="DTP"/>
    <n v="5"/>
    <n v="0"/>
    <s v="V221110"/>
    <n v="1658528"/>
    <x v="1"/>
    <s v="PORT09"/>
    <n v="352"/>
    <n v="1.1465474778801419"/>
    <m/>
    <s v="PORT09 to PORT04"/>
    <n v="360"/>
    <n v="0.51750189162546179"/>
    <n v="182.16066585216254"/>
  </r>
  <r>
    <n v="1447199713.7"/>
    <x v="6"/>
    <x v="779"/>
    <d v="2022-04-03T00:00:00"/>
    <s v="PORT04"/>
    <s v="V444_0"/>
    <n v="2"/>
    <s v="DTP"/>
    <n v="5"/>
    <n v="0"/>
    <s v="V221110"/>
    <n v="1680915"/>
    <x v="1"/>
    <s v="PORT09"/>
    <n v="275"/>
    <n v="0.68170835084211823"/>
    <m/>
    <s v="PORT09 to PORT04"/>
    <n v="360"/>
    <n v="0.51750189162546179"/>
    <n v="142.313020197002"/>
  </r>
  <r>
    <n v="1447146787.7"/>
    <x v="7"/>
    <x v="844"/>
    <d v="2022-04-15T00:00:00"/>
    <s v="PORT04"/>
    <s v="V444_0"/>
    <n v="2"/>
    <s v="DTP"/>
    <n v="5"/>
    <n v="0"/>
    <s v="V221110"/>
    <n v="1680915"/>
    <x v="1"/>
    <s v="PORT09"/>
    <n v="344"/>
    <n v="1.3634167016842365"/>
    <m/>
    <s v="PORT09 to PORT04"/>
    <n v="360"/>
    <n v="0.51750189162546179"/>
    <n v="178.02065071915885"/>
  </r>
  <r>
    <n v="1447171204.7"/>
    <x v="1"/>
    <x v="780"/>
    <d v="2022-04-09T00:00:00"/>
    <s v="PORT04"/>
    <s v="V444_0"/>
    <n v="2"/>
    <s v="DTP"/>
    <n v="5"/>
    <n v="0"/>
    <s v="V221110"/>
    <n v="1680915"/>
    <x v="1"/>
    <s v="PORT09"/>
    <n v="343"/>
    <n v="2.2723611694737276"/>
    <m/>
    <s v="PORT09 to PORT04"/>
    <n v="360"/>
    <n v="0.51750189162546179"/>
    <n v="177.50314882753338"/>
  </r>
  <r>
    <n v="1447183519.7"/>
    <x v="7"/>
    <x v="518"/>
    <d v="2022-04-15T00:00:00"/>
    <s v="PORT04"/>
    <s v="V444_0"/>
    <n v="2"/>
    <s v="DTP"/>
    <n v="5"/>
    <n v="0"/>
    <s v="V221110"/>
    <n v="1680915"/>
    <x v="1"/>
    <s v="PORT09"/>
    <n v="291"/>
    <n v="0.90894446778949101"/>
    <m/>
    <s v="PORT09 to PORT04"/>
    <n v="360"/>
    <n v="0.51750189162546179"/>
    <n v="150.59305046300938"/>
  </r>
  <r>
    <n v="1447423199.7"/>
    <x v="5"/>
    <x v="161"/>
    <d v="2022-04-05T00:00:00"/>
    <s v="PORT04"/>
    <s v="V444_0"/>
    <n v="2"/>
    <s v="DTP"/>
    <n v="5"/>
    <n v="0"/>
    <s v="V221110"/>
    <n v="1680915"/>
    <x v="1"/>
    <s v="PORT09"/>
    <n v="359"/>
    <n v="0.90894446778949101"/>
    <m/>
    <s v="PORT09 to PORT04"/>
    <n v="360"/>
    <n v="0.51750189162546179"/>
    <n v="185.78317909354078"/>
  </r>
  <r>
    <n v="1447162971.7"/>
    <x v="9"/>
    <x v="56"/>
    <d v="2022-04-08T00:00:00"/>
    <s v="PORT04"/>
    <s v="V444_0"/>
    <n v="2"/>
    <s v="DTP"/>
    <n v="5"/>
    <n v="0"/>
    <s v="V221110"/>
    <n v="1680915"/>
    <x v="1"/>
    <s v="PORT09"/>
    <n v="261"/>
    <n v="4.5447223389474552E-2"/>
    <m/>
    <s v="PORT09 to PORT04"/>
    <n v="360"/>
    <n v="0.51750189162546179"/>
    <n v="135.06799371424552"/>
  </r>
  <r>
    <n v="1447164223.7"/>
    <x v="4"/>
    <x v="684"/>
    <d v="2022-04-10T00:00:00"/>
    <s v="PORT04"/>
    <s v="V444_0"/>
    <n v="2"/>
    <s v="DTP"/>
    <n v="5"/>
    <n v="0"/>
    <s v="V221110"/>
    <n v="1680915"/>
    <x v="1"/>
    <s v="PORT09"/>
    <n v="261"/>
    <n v="0.22723611694737275"/>
    <m/>
    <s v="PORT09 to PORT04"/>
    <n v="360"/>
    <n v="0.51750189162546179"/>
    <n v="135.06799371424552"/>
  </r>
  <r>
    <n v="1447300344.7"/>
    <x v="3"/>
    <x v="99"/>
    <d v="2022-04-11T00:00:00"/>
    <s v="PORT04"/>
    <s v="V444_0"/>
    <n v="2"/>
    <s v="DTP"/>
    <n v="5"/>
    <n v="0"/>
    <s v="V221110"/>
    <n v="1680915"/>
    <x v="1"/>
    <s v="PORT09"/>
    <n v="331"/>
    <n v="1.3634167016842365"/>
    <m/>
    <s v="PORT09 to PORT04"/>
    <n v="360"/>
    <n v="0.51750189162546179"/>
    <n v="171.29312612802786"/>
  </r>
  <r>
    <n v="1447265619.7"/>
    <x v="9"/>
    <x v="555"/>
    <d v="2022-04-08T00:00:00"/>
    <s v="PORT04"/>
    <s v="V444_0"/>
    <n v="2"/>
    <s v="DTP"/>
    <n v="5"/>
    <n v="0"/>
    <s v="V221110"/>
    <n v="1680915"/>
    <x v="1"/>
    <s v="PORT09"/>
    <n v="366"/>
    <n v="1.1816278081263383"/>
    <m/>
    <s v="PORT09 to PORT04"/>
    <n v="360"/>
    <n v="0.51750189162546179"/>
    <n v="189.40569233491902"/>
  </r>
  <r>
    <n v="1447281409.7"/>
    <x v="0"/>
    <x v="1094"/>
    <d v="2022-04-12T00:00:00"/>
    <s v="PORT04"/>
    <s v="V444_0"/>
    <n v="2"/>
    <s v="DTP"/>
    <n v="5"/>
    <n v="0"/>
    <s v="V221110"/>
    <n v="1680915"/>
    <x v="1"/>
    <s v="PORT09"/>
    <n v="364"/>
    <n v="0.90894446778949101"/>
    <m/>
    <s v="PORT09 to PORT04"/>
    <n v="360"/>
    <n v="0.51750189162546179"/>
    <n v="188.37068855166808"/>
  </r>
  <r>
    <n v="1447423198.7"/>
    <x v="1"/>
    <x v="910"/>
    <d v="2022-04-09T00:00:00"/>
    <s v="PORT04"/>
    <s v="V444_0"/>
    <n v="2"/>
    <s v="DTP"/>
    <n v="5"/>
    <n v="0"/>
    <s v="V221110"/>
    <n v="1680915"/>
    <x v="1"/>
    <s v="PORT09"/>
    <n v="397"/>
    <n v="3.1813056372632187"/>
    <m/>
    <s v="PORT09 to PORT04"/>
    <n v="360"/>
    <n v="0.51750189162546179"/>
    <n v="205.44825097530833"/>
  </r>
  <r>
    <n v="1447423172.7"/>
    <x v="1"/>
    <x v="1101"/>
    <d v="2022-04-10T00:00:00"/>
    <s v="PORT04"/>
    <s v="V444_0"/>
    <n v="2"/>
    <s v="DTP"/>
    <n v="5"/>
    <n v="0"/>
    <s v="V221110"/>
    <n v="1675615"/>
    <x v="1"/>
    <s v="PORT09"/>
    <n v="1034"/>
    <n v="6.545573653690111"/>
    <m/>
    <s v="PORT09 to PORT04"/>
    <n v="360"/>
    <n v="0.51750189162546179"/>
    <n v="535.09695594072753"/>
  </r>
  <r>
    <n v="1447423183.7"/>
    <x v="1"/>
    <x v="1094"/>
    <d v="2022-04-09T00:00:00"/>
    <s v="PORT04"/>
    <s v="V444_0"/>
    <n v="2"/>
    <s v="DTP"/>
    <n v="5"/>
    <n v="0"/>
    <s v="V221110"/>
    <n v="1675615"/>
    <x v="1"/>
    <s v="PORT09"/>
    <n v="651"/>
    <n v="3.5381479209135738"/>
    <m/>
    <s v="PORT09 to PORT04"/>
    <n v="360"/>
    <n v="0.51750189162546179"/>
    <n v="336.89373144817563"/>
  </r>
  <r>
    <n v="1447423187.7"/>
    <x v="5"/>
    <x v="695"/>
    <d v="2022-04-05T00:00:00"/>
    <s v="PORT04"/>
    <s v="V444_0"/>
    <n v="2"/>
    <s v="DTP"/>
    <n v="5"/>
    <n v="0"/>
    <s v="V221110"/>
    <n v="1675615"/>
    <x v="1"/>
    <s v="PORT09"/>
    <n v="974"/>
    <n v="5.6610366734617177"/>
    <m/>
    <s v="PORT09 to PORT04"/>
    <n v="360"/>
    <n v="0.51750189162546179"/>
    <n v="504.04684244319975"/>
  </r>
  <r>
    <n v="1447423182.7"/>
    <x v="1"/>
    <x v="143"/>
    <d v="2022-04-09T00:00:00"/>
    <s v="PORT04"/>
    <s v="V444_0"/>
    <n v="2"/>
    <s v="DTP"/>
    <n v="5"/>
    <n v="0"/>
    <s v="V221110"/>
    <n v="1675615"/>
    <x v="1"/>
    <s v="PORT09"/>
    <n v="700"/>
    <n v="3.5381479209135738"/>
    <m/>
    <s v="PORT09 to PORT04"/>
    <n v="360"/>
    <n v="0.51750189162546179"/>
    <n v="362.25132413782325"/>
  </r>
  <r>
    <n v="1447423201.7"/>
    <x v="5"/>
    <x v="268"/>
    <d v="2022-04-05T00:00:00"/>
    <s v="PORT04"/>
    <s v="V444_0"/>
    <n v="2"/>
    <s v="DTP"/>
    <n v="5"/>
    <n v="0"/>
    <s v="V221110"/>
    <n v="1675615"/>
    <x v="1"/>
    <s v="PORT09"/>
    <n v="894"/>
    <n v="5.6610366734617177"/>
    <m/>
    <s v="PORT09 to PORT04"/>
    <n v="360"/>
    <n v="0.51750189162546179"/>
    <n v="462.64669111316283"/>
  </r>
  <r>
    <n v="1447423186.7"/>
    <x v="5"/>
    <x v="818"/>
    <d v="2022-04-05T00:00:00"/>
    <s v="PORT04"/>
    <s v="V444_0"/>
    <n v="2"/>
    <s v="DTP"/>
    <n v="5"/>
    <n v="0"/>
    <s v="V221110"/>
    <n v="1675615"/>
    <x v="1"/>
    <s v="PORT09"/>
    <n v="640"/>
    <n v="3.5381479209135738"/>
    <m/>
    <s v="PORT09 to PORT04"/>
    <n v="360"/>
    <n v="0.51750189162546179"/>
    <n v="331.20121064029553"/>
  </r>
  <r>
    <n v="1447146659.7"/>
    <x v="6"/>
    <x v="458"/>
    <d v="2022-04-03T00:00:00"/>
    <s v="PORT04"/>
    <s v="V444_0"/>
    <n v="2"/>
    <s v="DTP"/>
    <n v="5"/>
    <n v="0"/>
    <s v="V221110"/>
    <n v="1675615"/>
    <x v="1"/>
    <s v="PORT09"/>
    <n v="283"/>
    <n v="8.8453698022839339E-2"/>
    <m/>
    <s v="PORT09 to PORT04"/>
    <n v="360"/>
    <n v="0.51750189162546179"/>
    <n v="146.45303533000569"/>
  </r>
  <r>
    <n v="1447423190.7"/>
    <x v="5"/>
    <x v="153"/>
    <d v="2022-04-05T00:00:00"/>
    <s v="PORT04"/>
    <s v="V444_0"/>
    <n v="2"/>
    <s v="DTP"/>
    <n v="5"/>
    <n v="0"/>
    <s v="V221110"/>
    <n v="1675615"/>
    <x v="1"/>
    <s v="PORT09"/>
    <n v="946"/>
    <n v="5.6610366734617177"/>
    <m/>
    <s v="PORT09 to PORT04"/>
    <n v="360"/>
    <n v="0.51750189162546179"/>
    <n v="489.55678947768683"/>
  </r>
  <r>
    <n v="1447423203.7"/>
    <x v="7"/>
    <x v="1109"/>
    <d v="2022-04-15T00:00:00"/>
    <s v="PORT04"/>
    <s v="V444_0"/>
    <n v="2"/>
    <s v="DTP"/>
    <n v="5"/>
    <n v="0"/>
    <s v="V221110"/>
    <n v="1675615"/>
    <x v="1"/>
    <s v="PORT09"/>
    <n v="960"/>
    <n v="5.6610366734617177"/>
    <m/>
    <s v="PORT09 to PORT04"/>
    <n v="360"/>
    <n v="0.51750189162546179"/>
    <n v="496.80181596044332"/>
  </r>
  <r>
    <n v="1447423185.7"/>
    <x v="1"/>
    <x v="952"/>
    <d v="2022-04-09T00:00:00"/>
    <s v="PORT04"/>
    <s v="V444_0"/>
    <n v="2"/>
    <s v="DTP"/>
    <n v="5"/>
    <n v="0"/>
    <s v="V221110"/>
    <n v="1675615"/>
    <x v="1"/>
    <s v="PORT09"/>
    <n v="639"/>
    <n v="3.5381479209135738"/>
    <m/>
    <s v="PORT09 to PORT04"/>
    <n v="360"/>
    <n v="0.51750189162546179"/>
    <n v="330.68370874867009"/>
  </r>
  <r>
    <n v="1447423189.7"/>
    <x v="2"/>
    <x v="623"/>
    <d v="2022-04-02T00:00:00"/>
    <s v="PORT04"/>
    <s v="V444_0"/>
    <n v="2"/>
    <s v="DTP"/>
    <n v="5"/>
    <n v="0"/>
    <s v="V221110"/>
    <n v="1675615"/>
    <x v="1"/>
    <s v="PORT09"/>
    <n v="916"/>
    <n v="5.6610366734617177"/>
    <m/>
    <s v="PORT09 to PORT04"/>
    <n v="360"/>
    <n v="0.51750189162546179"/>
    <n v="474.03173272892298"/>
  </r>
  <r>
    <n v="1447423184.7"/>
    <x v="8"/>
    <x v="414"/>
    <d v="2022-04-04T00:00:00"/>
    <s v="PORT04"/>
    <s v="V444_0"/>
    <n v="2"/>
    <s v="DTP"/>
    <n v="5"/>
    <n v="0"/>
    <s v="V221110"/>
    <n v="1675615"/>
    <x v="1"/>
    <s v="PORT09"/>
    <n v="678"/>
    <n v="3.5381479209135738"/>
    <m/>
    <s v="PORT09 to PORT04"/>
    <n v="360"/>
    <n v="0.51750189162546179"/>
    <n v="350.8662825220631"/>
  </r>
  <r>
    <n v="1447423188.7"/>
    <x v="1"/>
    <x v="938"/>
    <d v="2022-04-09T00:00:00"/>
    <s v="PORT04"/>
    <s v="V444_0"/>
    <n v="2"/>
    <s v="DTP"/>
    <n v="5"/>
    <n v="0"/>
    <s v="V221110"/>
    <n v="1675615"/>
    <x v="1"/>
    <s v="PORT09"/>
    <n v="919"/>
    <n v="5.6610366734617177"/>
    <m/>
    <s v="PORT09 to PORT04"/>
    <n v="360"/>
    <n v="0.51750189162546179"/>
    <n v="475.58423840379936"/>
  </r>
  <r>
    <n v="1447423202.7"/>
    <x v="6"/>
    <x v="714"/>
    <d v="2022-04-03T00:00:00"/>
    <s v="PORT04"/>
    <s v="V444_0"/>
    <n v="2"/>
    <s v="DTP"/>
    <n v="5"/>
    <n v="0"/>
    <s v="V221110"/>
    <n v="1675615"/>
    <x v="1"/>
    <s v="PORT09"/>
    <n v="957"/>
    <n v="5.6610366734617177"/>
    <m/>
    <s v="PORT09 to PORT04"/>
    <n v="360"/>
    <n v="0.51750189162546179"/>
    <n v="495.24931028556693"/>
  </r>
  <r>
    <n v="1447423191.7"/>
    <x v="8"/>
    <x v="556"/>
    <d v="2022-04-04T00:00:00"/>
    <s v="PORT04"/>
    <s v="V444_0"/>
    <n v="2"/>
    <s v="DTP"/>
    <n v="5"/>
    <n v="0"/>
    <s v="V221110"/>
    <n v="1675615"/>
    <x v="1"/>
    <s v="PORT09"/>
    <n v="941"/>
    <n v="5.3000000000000007"/>
    <m/>
    <s v="PORT09 to PORT04"/>
    <n v="360"/>
    <n v="0.51750189162546179"/>
    <n v="486.96928001955956"/>
  </r>
  <r>
    <n v="1447406127.7"/>
    <x v="9"/>
    <x v="25"/>
    <d v="2022-04-09T00:00:00"/>
    <s v="PORT04"/>
    <s v="V444_0"/>
    <n v="2"/>
    <s v="DTP"/>
    <n v="5"/>
    <n v="0"/>
    <s v="V221110"/>
    <n v="1675615"/>
    <x v="1"/>
    <s v="PORT09"/>
    <n v="2085"/>
    <n v="15.840000000000002"/>
    <m/>
    <s v="PORT09 to PORT04"/>
    <n v="360"/>
    <n v="0.51750189162546179"/>
    <n v="1078.9914440390878"/>
  </r>
  <r>
    <n v="1447406129.7"/>
    <x v="0"/>
    <x v="141"/>
    <d v="2022-04-12T00:00:00"/>
    <s v="PORT04"/>
    <s v="V444_0"/>
    <n v="2"/>
    <s v="DTP"/>
    <n v="5"/>
    <n v="0"/>
    <s v="V221110"/>
    <n v="1675615"/>
    <x v="1"/>
    <s v="PORT09"/>
    <n v="896"/>
    <n v="5.2"/>
    <m/>
    <s v="PORT09 to PORT04"/>
    <n v="360"/>
    <n v="0.51750189162546179"/>
    <n v="463.68169489641377"/>
  </r>
  <r>
    <n v="1447406130.7"/>
    <x v="2"/>
    <x v="1072"/>
    <d v="2022-04-02T00:00:00"/>
    <s v="PORT04"/>
    <s v="V444_0"/>
    <n v="2"/>
    <s v="DTP"/>
    <n v="5"/>
    <n v="0"/>
    <s v="V221110"/>
    <n v="1675615"/>
    <x v="1"/>
    <s v="PORT09"/>
    <n v="918"/>
    <n v="5.2"/>
    <m/>
    <s v="PORT09 to PORT04"/>
    <n v="360"/>
    <n v="0.51750189162546179"/>
    <n v="475.06673651217392"/>
  </r>
  <r>
    <n v="1447423179.7"/>
    <x v="6"/>
    <x v="322"/>
    <d v="2022-04-04T00:00:00"/>
    <s v="PORT04"/>
    <s v="V444_0"/>
    <n v="2"/>
    <s v="DTP"/>
    <n v="5"/>
    <n v="0"/>
    <s v="V221110"/>
    <n v="1675615"/>
    <x v="1"/>
    <s v="PORT09"/>
    <n v="1074"/>
    <n v="5.86"/>
    <m/>
    <s v="PORT09 to PORT04"/>
    <n v="360"/>
    <n v="0.51750189162546179"/>
    <n v="555.79703160574593"/>
  </r>
  <r>
    <n v="1447183350.7"/>
    <x v="0"/>
    <x v="919"/>
    <d v="2022-04-13T00:00:00"/>
    <s v="PORT04"/>
    <s v="V444_0"/>
    <n v="2"/>
    <s v="DTP"/>
    <n v="5"/>
    <n v="0"/>
    <s v="V221110"/>
    <n v="1655818"/>
    <x v="1"/>
    <s v="PORT09"/>
    <n v="1290"/>
    <n v="3.0905388169862196"/>
    <m/>
    <s v="PORT09 to PORT04"/>
    <n v="360"/>
    <n v="0.51750189162546179"/>
    <n v="667.57744019684571"/>
  </r>
  <r>
    <n v="1447423138.7"/>
    <x v="3"/>
    <x v="836"/>
    <d v="2022-04-12T00:00:00"/>
    <s v="PORT04"/>
    <s v="V444_0"/>
    <n v="2"/>
    <s v="DTP"/>
    <n v="5"/>
    <n v="0"/>
    <s v="V221110"/>
    <n v="1655818"/>
    <x v="1"/>
    <s v="PORT09"/>
    <n v="1556"/>
    <n v="4.059551508562107"/>
    <m/>
    <s v="PORT09 to PORT04"/>
    <n v="360"/>
    <n v="0.51750189162546179"/>
    <n v="805.23294336921856"/>
  </r>
  <r>
    <n v="1447229787.7"/>
    <x v="7"/>
    <x v="128"/>
    <d v="2022-04-15T00:00:00"/>
    <s v="PORT04"/>
    <s v="V444_0"/>
    <n v="2"/>
    <s v="DTP"/>
    <n v="5"/>
    <n v="0"/>
    <s v="V221110"/>
    <n v="1655818"/>
    <x v="1"/>
    <s v="PORT09"/>
    <n v="663"/>
    <n v="1.2877245070775916"/>
    <m/>
    <s v="PORT09 to PORT04"/>
    <n v="360"/>
    <n v="0.51750189162546179"/>
    <n v="343.10375414768117"/>
  </r>
  <r>
    <n v="1447423153.7"/>
    <x v="2"/>
    <x v="278"/>
    <d v="2022-04-03T00:00:00"/>
    <s v="PORT04"/>
    <s v="V444_0"/>
    <n v="2"/>
    <s v="DTP"/>
    <n v="5"/>
    <n v="0"/>
    <s v="V221110"/>
    <n v="1655818"/>
    <x v="1"/>
    <s v="PORT09"/>
    <n v="1372"/>
    <n v="3.3545223409371259"/>
    <m/>
    <s v="PORT09 to PORT04"/>
    <n v="360"/>
    <n v="0.51750189162546179"/>
    <n v="710.01259531013352"/>
  </r>
  <r>
    <n v="1447224340.7"/>
    <x v="6"/>
    <x v="381"/>
    <d v="2022-04-03T00:00:00"/>
    <s v="PORT04"/>
    <s v="V444_0"/>
    <n v="2"/>
    <s v="DTP"/>
    <n v="5"/>
    <n v="0"/>
    <s v="V221110"/>
    <n v="1655818"/>
    <x v="1"/>
    <s v="PORT09"/>
    <n v="541"/>
    <n v="0.90462646622200804"/>
    <m/>
    <s v="PORT09 to PORT04"/>
    <n v="360"/>
    <n v="0.51750189162546179"/>
    <n v="279.96852336937485"/>
  </r>
  <r>
    <n v="1447162803.7"/>
    <x v="5"/>
    <x v="855"/>
    <d v="2022-04-05T00:00:00"/>
    <s v="PORT04"/>
    <s v="V444_0"/>
    <n v="2"/>
    <s v="DTP"/>
    <n v="5"/>
    <n v="0"/>
    <s v="V221110"/>
    <n v="1655818"/>
    <x v="1"/>
    <s v="PORT09"/>
    <n v="958"/>
    <n v="2.0603592113241467"/>
    <m/>
    <s v="PORT09 to PORT04"/>
    <n v="360"/>
    <n v="0.51750189162546179"/>
    <n v="495.76681217719238"/>
  </r>
  <r>
    <n v="1447162810.7"/>
    <x v="7"/>
    <x v="681"/>
    <d v="2022-04-16T00:00:00"/>
    <s v="PORT04"/>
    <s v="V444_0"/>
    <n v="2"/>
    <s v="DTP"/>
    <n v="5"/>
    <n v="0"/>
    <s v="V221110"/>
    <n v="1655818"/>
    <x v="1"/>
    <s v="PORT09"/>
    <n v="1053"/>
    <n v="2.5754490141551831"/>
    <m/>
    <s v="PORT09 to PORT04"/>
    <n v="360"/>
    <n v="0.51750189162546179"/>
    <n v="544.92949188161128"/>
  </r>
  <r>
    <n v="1447281300.7"/>
    <x v="8"/>
    <x v="53"/>
    <d v="2022-04-04T00:00:00"/>
    <s v="PORT04"/>
    <s v="V444_0"/>
    <n v="2"/>
    <s v="DTP"/>
    <n v="5"/>
    <n v="0"/>
    <s v="V221110"/>
    <n v="1655818"/>
    <x v="1"/>
    <s v="PORT09"/>
    <n v="782"/>
    <n v="1.6096556338469894"/>
    <m/>
    <s v="PORT09 to PORT04"/>
    <n v="360"/>
    <n v="0.51750189162546179"/>
    <n v="404.68647925111111"/>
  </r>
  <r>
    <n v="1447418489.7"/>
    <x v="5"/>
    <x v="1129"/>
    <d v="2022-04-06T00:00:00"/>
    <s v="PORT04"/>
    <s v="V444_0"/>
    <n v="2"/>
    <s v="DTP"/>
    <n v="5"/>
    <n v="0"/>
    <s v="V221110"/>
    <n v="1655818"/>
    <x v="1"/>
    <s v="PORT09"/>
    <n v="1235"/>
    <n v="3.0905388169862196"/>
    <m/>
    <s v="PORT09 to PORT04"/>
    <n v="360"/>
    <n v="0.51750189162546179"/>
    <n v="639.11483615744532"/>
  </r>
  <r>
    <n v="1447183346.7"/>
    <x v="4"/>
    <x v="960"/>
    <d v="2022-04-10T00:00:00"/>
    <s v="PORT04"/>
    <s v="V444_0"/>
    <n v="2"/>
    <s v="DTP"/>
    <n v="5"/>
    <n v="0"/>
    <s v="V221110"/>
    <n v="1655818"/>
    <x v="1"/>
    <s v="PORT09"/>
    <n v="999"/>
    <n v="2.2535178873857853"/>
    <m/>
    <s v="PORT09 to PORT04"/>
    <n v="360"/>
    <n v="0.51750189162546179"/>
    <n v="516.98438973383634"/>
  </r>
  <r>
    <n v="1447162802.7"/>
    <x v="3"/>
    <x v="522"/>
    <d v="2022-04-11T00:00:00"/>
    <s v="PORT04"/>
    <s v="V444_0"/>
    <n v="2"/>
    <s v="DTP"/>
    <n v="5"/>
    <n v="0"/>
    <s v="V221110"/>
    <n v="1655818"/>
    <x v="1"/>
    <s v="PORT09"/>
    <n v="678"/>
    <n v="1.2877245070775916"/>
    <m/>
    <s v="PORT09 to PORT04"/>
    <n v="360"/>
    <n v="0.51750189162546179"/>
    <n v="350.8662825220631"/>
  </r>
  <r>
    <n v="1447423151.7"/>
    <x v="5"/>
    <x v="418"/>
    <d v="2022-04-05T00:00:00"/>
    <s v="PORT04"/>
    <s v="V444_0"/>
    <n v="2"/>
    <s v="DTP"/>
    <n v="5"/>
    <n v="0"/>
    <s v="V221110"/>
    <n v="1655818"/>
    <x v="1"/>
    <s v="PORT09"/>
    <n v="974"/>
    <n v="2.3179041127396647"/>
    <m/>
    <s v="PORT09 to PORT04"/>
    <n v="360"/>
    <n v="0.51750189162546179"/>
    <n v="504.04684244319975"/>
  </r>
  <r>
    <n v="1447224322.7"/>
    <x v="5"/>
    <x v="71"/>
    <d v="2022-04-05T00:00:00"/>
    <s v="PORT04"/>
    <s v="V444_0"/>
    <n v="2"/>
    <s v="DTP"/>
    <n v="5"/>
    <n v="0"/>
    <s v="V221110"/>
    <n v="1655818"/>
    <x v="1"/>
    <s v="PORT09"/>
    <n v="601"/>
    <n v="0.87565266481276227"/>
    <m/>
    <s v="PORT09 to PORT04"/>
    <n v="360"/>
    <n v="0.51750189162546179"/>
    <n v="311.01863686690251"/>
  </r>
  <r>
    <n v="1447229915.7"/>
    <x v="5"/>
    <x v="928"/>
    <d v="2022-04-05T00:00:00"/>
    <s v="PORT04"/>
    <s v="V444_0"/>
    <n v="2"/>
    <s v="DTP"/>
    <n v="5"/>
    <n v="0"/>
    <s v="V221110"/>
    <n v="1655818"/>
    <x v="1"/>
    <s v="PORT09"/>
    <n v="743"/>
    <n v="1.5452694084931098"/>
    <m/>
    <s v="PORT09 to PORT04"/>
    <n v="360"/>
    <n v="0.51750189162546179"/>
    <n v="384.50390547771809"/>
  </r>
  <r>
    <n v="1447423163.7"/>
    <x v="3"/>
    <x v="699"/>
    <d v="2022-04-12T00:00:00"/>
    <s v="PORT04"/>
    <s v="V444_0"/>
    <n v="2"/>
    <s v="DTP"/>
    <n v="5"/>
    <n v="0"/>
    <s v="V221110"/>
    <n v="1655818"/>
    <x v="1"/>
    <s v="PORT09"/>
    <n v="1216"/>
    <n v="3.0905388169862196"/>
    <m/>
    <s v="PORT09 to PORT04"/>
    <n v="360"/>
    <n v="0.51750189162546179"/>
    <n v="629.28230021656157"/>
  </r>
  <r>
    <n v="1447281292.7"/>
    <x v="5"/>
    <x v="708"/>
    <d v="2022-04-06T00:00:00"/>
    <s v="PORT04"/>
    <s v="V444_0"/>
    <n v="2"/>
    <s v="DTP"/>
    <n v="5"/>
    <n v="0"/>
    <s v="V221110"/>
    <n v="1655818"/>
    <x v="1"/>
    <s v="PORT09"/>
    <n v="1112"/>
    <n v="2.6398352395090625"/>
    <m/>
    <s v="PORT09 to PORT04"/>
    <n v="360"/>
    <n v="0.51750189162546179"/>
    <n v="575.46210348751356"/>
  </r>
  <r>
    <n v="1447224321.7"/>
    <x v="4"/>
    <x v="1128"/>
    <d v="2022-04-10T00:00:00"/>
    <s v="PORT04"/>
    <s v="V444_0"/>
    <n v="2"/>
    <s v="DTP"/>
    <n v="5"/>
    <n v="0"/>
    <s v="V221110"/>
    <n v="1655818"/>
    <x v="1"/>
    <s v="PORT09"/>
    <n v="943"/>
    <n v="2.0603592113241467"/>
    <m/>
    <s v="PORT09 to PORT04"/>
    <n v="360"/>
    <n v="0.51750189162546179"/>
    <n v="488.00428380281045"/>
  </r>
  <r>
    <n v="1447423150.7"/>
    <x v="8"/>
    <x v="494"/>
    <d v="2022-04-04T00:00:00"/>
    <s v="PORT04"/>
    <s v="V444_0"/>
    <n v="2"/>
    <s v="DTP"/>
    <n v="5"/>
    <n v="0"/>
    <s v="V221110"/>
    <n v="1655818"/>
    <x v="1"/>
    <s v="PORT09"/>
    <n v="794"/>
    <n v="1.8028143099086282"/>
    <m/>
    <s v="PORT09 to PORT04"/>
    <n v="360"/>
    <n v="0.51750189162546179"/>
    <n v="410.89650195061665"/>
  </r>
  <r>
    <n v="1447180085.7"/>
    <x v="8"/>
    <x v="957"/>
    <d v="2022-04-04T00:00:00"/>
    <s v="PORT04"/>
    <s v="V444_0"/>
    <n v="2"/>
    <s v="DTP"/>
    <n v="5"/>
    <n v="0"/>
    <s v="V221110"/>
    <n v="1655818"/>
    <x v="1"/>
    <s v="PORT09"/>
    <n v="511"/>
    <n v="0.77263470424655489"/>
    <m/>
    <s v="PORT09 to PORT04"/>
    <n v="360"/>
    <n v="0.51750189162546179"/>
    <n v="264.44346662061099"/>
  </r>
  <r>
    <n v="1447226229.7"/>
    <x v="3"/>
    <x v="913"/>
    <d v="2022-04-11T00:00:00"/>
    <s v="PORT04"/>
    <s v="V444_0"/>
    <n v="2"/>
    <s v="DTP"/>
    <n v="5"/>
    <n v="0"/>
    <s v="V221110"/>
    <n v="1655818"/>
    <x v="1"/>
    <s v="PORT09"/>
    <n v="725"/>
    <n v="1.2877245070775916"/>
    <m/>
    <s v="PORT09 to PORT04"/>
    <n v="360"/>
    <n v="0.51750189162546179"/>
    <n v="375.18887142845978"/>
  </r>
  <r>
    <n v="1447229929.7"/>
    <x v="5"/>
    <x v="1133"/>
    <d v="2022-04-05T00:00:00"/>
    <s v="PORT04"/>
    <s v="V444_0"/>
    <n v="2"/>
    <s v="DTP"/>
    <n v="5"/>
    <n v="0"/>
    <s v="V221110"/>
    <n v="1655818"/>
    <x v="1"/>
    <s v="PORT09"/>
    <n v="801"/>
    <n v="1.5452694084931098"/>
    <m/>
    <s v="PORT09 to PORT04"/>
    <n v="360"/>
    <n v="0.51750189162546179"/>
    <n v="414.51901519199487"/>
  </r>
  <r>
    <n v="1447146559.7"/>
    <x v="2"/>
    <x v="600"/>
    <d v="2022-04-03T00:00:00"/>
    <s v="PORT04"/>
    <s v="V444_0"/>
    <n v="2"/>
    <s v="DTP"/>
    <n v="5"/>
    <n v="0"/>
    <s v="V221110"/>
    <n v="1655818"/>
    <x v="1"/>
    <s v="PORT09"/>
    <n v="1249"/>
    <n v="3.0905388169862196"/>
    <m/>
    <s v="PORT09 to PORT04"/>
    <n v="360"/>
    <n v="0.51750189162546179"/>
    <n v="646.35986264020175"/>
  </r>
  <r>
    <n v="1447174462.7"/>
    <x v="8"/>
    <x v="1123"/>
    <d v="2022-04-04T00:00:00"/>
    <s v="PORT04"/>
    <s v="V444_0"/>
    <n v="2"/>
    <s v="DTP"/>
    <n v="5"/>
    <n v="0"/>
    <s v="V221110"/>
    <n v="1655818"/>
    <x v="1"/>
    <s v="PORT09"/>
    <n v="339"/>
    <n v="0.32193112676939789"/>
    <m/>
    <s v="PORT09 to PORT04"/>
    <n v="360"/>
    <n v="0.51750189162546179"/>
    <n v="175.43314126103155"/>
  </r>
  <r>
    <n v="1447281305.7"/>
    <x v="2"/>
    <x v="408"/>
    <d v="2022-04-03T00:00:00"/>
    <s v="PORT04"/>
    <s v="V444_0"/>
    <n v="2"/>
    <s v="DTP"/>
    <n v="5"/>
    <n v="0"/>
    <s v="V221110"/>
    <n v="1655818"/>
    <x v="1"/>
    <s v="PORT09"/>
    <n v="1208"/>
    <n v="3.0905388169862196"/>
    <m/>
    <s v="PORT09 to PORT04"/>
    <n v="360"/>
    <n v="0.51750189162546179"/>
    <n v="625.14228508355779"/>
  </r>
  <r>
    <n v="1447281266.7"/>
    <x v="6"/>
    <x v="917"/>
    <d v="2022-04-03T00:00:00"/>
    <s v="PORT04"/>
    <s v="V444_0"/>
    <n v="2"/>
    <s v="DTP"/>
    <n v="5"/>
    <n v="0"/>
    <s v="V221110"/>
    <n v="1655818"/>
    <x v="1"/>
    <s v="PORT09"/>
    <n v="841"/>
    <n v="1.8028143099086282"/>
    <m/>
    <s v="PORT09 to PORT04"/>
    <n v="360"/>
    <n v="0.51750189162546179"/>
    <n v="435.21909085701338"/>
  </r>
  <r>
    <n v="1447229922.7"/>
    <x v="6"/>
    <x v="363"/>
    <d v="2022-04-03T00:00:00"/>
    <s v="PORT04"/>
    <s v="V444_0"/>
    <n v="2"/>
    <s v="DTP"/>
    <n v="5"/>
    <n v="0"/>
    <s v="V221110"/>
    <n v="1655818"/>
    <x v="1"/>
    <s v="PORT09"/>
    <n v="799"/>
    <n v="1.5452694084931098"/>
    <m/>
    <s v="PORT09 to PORT04"/>
    <n v="360"/>
    <n v="0.51750189162546179"/>
    <n v="413.48401140874398"/>
  </r>
  <r>
    <n v="1447281296.7"/>
    <x v="3"/>
    <x v="100"/>
    <d v="2022-04-12T00:00:00"/>
    <s v="PORT04"/>
    <s v="V444_0"/>
    <n v="2"/>
    <s v="DTP"/>
    <n v="5"/>
    <n v="0"/>
    <s v="V221110"/>
    <n v="1655818"/>
    <x v="1"/>
    <s v="PORT09"/>
    <n v="2241"/>
    <n v="6.08"/>
    <m/>
    <s v="PORT09 to PORT04"/>
    <n v="360"/>
    <n v="0.51750189162546179"/>
    <n v="1159.7217391326599"/>
  </r>
  <r>
    <n v="1447418984.7"/>
    <x v="4"/>
    <x v="892"/>
    <d v="2022-04-11T00:00:00"/>
    <s v="PORT04"/>
    <s v="V444_0"/>
    <n v="2"/>
    <s v="DTP"/>
    <n v="5"/>
    <n v="0"/>
    <s v="V221110"/>
    <n v="1699283"/>
    <x v="1"/>
    <s v="PORT09"/>
    <n v="2776"/>
    <n v="11.763034238274194"/>
    <m/>
    <s v="PORT09 to PORT04"/>
    <n v="360"/>
    <n v="0.51750189162546179"/>
    <n v="1436.5852511522819"/>
  </r>
  <r>
    <n v="1447321283.7"/>
    <x v="9"/>
    <x v="985"/>
    <d v="2022-04-09T00:00:00"/>
    <s v="PORT04"/>
    <s v="V444_0"/>
    <n v="2"/>
    <s v="DTP"/>
    <n v="5"/>
    <n v="0"/>
    <s v="V221110"/>
    <n v="1699283"/>
    <x v="1"/>
    <s v="PORT09"/>
    <n v="2794"/>
    <n v="11.763034238274194"/>
    <m/>
    <s v="PORT09 to PORT04"/>
    <n v="360"/>
    <n v="0.51750189162546179"/>
    <n v="1445.9002852015403"/>
  </r>
  <r>
    <n v="1447265576.7"/>
    <x v="1"/>
    <x v="492"/>
    <d v="2022-04-10T00:00:00"/>
    <s v="PORT04"/>
    <s v="V444_0"/>
    <n v="2"/>
    <s v="DTP"/>
    <n v="5"/>
    <n v="0"/>
    <s v="V221110"/>
    <n v="1699283"/>
    <x v="1"/>
    <s v="PORT09"/>
    <n v="5321"/>
    <n v="22.526068476548389"/>
    <m/>
    <s v="PORT09 to PORT04"/>
    <n v="360"/>
    <n v="0.51750189162546179"/>
    <n v="2753.6275653390821"/>
  </r>
  <r>
    <n v="1447419093.7"/>
    <x v="1"/>
    <x v="360"/>
    <d v="2022-04-10T00:00:00"/>
    <s v="PORT04"/>
    <s v="V444_0"/>
    <n v="2"/>
    <s v="DTP"/>
    <n v="5"/>
    <n v="0"/>
    <s v="V221110"/>
    <n v="1699283"/>
    <x v="1"/>
    <s v="PORT09"/>
    <n v="15451"/>
    <n v="74.578205429645166"/>
    <m/>
    <s v="PORT09 to PORT04"/>
    <n v="360"/>
    <n v="0.51750189162546179"/>
    <n v="7995.9217275050105"/>
  </r>
  <r>
    <n v="1447418991.7"/>
    <x v="5"/>
    <x v="194"/>
    <d v="2022-04-06T00:00:00"/>
    <s v="PORT04"/>
    <s v="V444_0"/>
    <n v="2"/>
    <s v="DTP"/>
    <n v="5"/>
    <n v="0"/>
    <s v="V221110"/>
    <n v="1699283"/>
    <x v="1"/>
    <s v="PORT09"/>
    <n v="2832"/>
    <n v="12.763034238274194"/>
    <m/>
    <s v="PORT09 to PORT04"/>
    <n v="360"/>
    <n v="0.51750189162546179"/>
    <n v="1465.5653570833078"/>
  </r>
  <r>
    <n v="1447281334.7"/>
    <x v="9"/>
    <x v="257"/>
    <d v="2022-04-09T00:00:00"/>
    <s v="PORT04"/>
    <s v="V444_0"/>
    <n v="2"/>
    <s v="DTP"/>
    <n v="5"/>
    <n v="0"/>
    <s v="V221110"/>
    <n v="1699283"/>
    <x v="1"/>
    <s v="PORT09"/>
    <n v="2828"/>
    <n v="12.763034238274194"/>
    <m/>
    <s v="PORT09 to PORT04"/>
    <n v="360"/>
    <n v="0.51750189162546179"/>
    <n v="1463.4953495168058"/>
  </r>
  <r>
    <n v="1447224454.7"/>
    <x v="4"/>
    <x v="14"/>
    <d v="2022-04-11T00:00:00"/>
    <s v="PORT04"/>
    <s v="V444_0"/>
    <n v="2"/>
    <s v="DTP"/>
    <n v="5"/>
    <n v="0"/>
    <s v="V221110"/>
    <n v="1699283"/>
    <x v="1"/>
    <s v="PORT09"/>
    <n v="2848"/>
    <n v="11.763034238274194"/>
    <m/>
    <s v="PORT09 to PORT04"/>
    <n v="360"/>
    <n v="0.51750189162546179"/>
    <n v="1473.8453873493152"/>
  </r>
  <r>
    <n v="1447301547.7"/>
    <x v="6"/>
    <x v="330"/>
    <d v="2022-04-04T00:00:00"/>
    <s v="PORT04"/>
    <s v="V444_0"/>
    <n v="2"/>
    <s v="DTP"/>
    <n v="5"/>
    <n v="0"/>
    <s v="V221120"/>
    <n v="1699369"/>
    <x v="2"/>
    <s v="PORT09"/>
    <n v="6269"/>
    <n v="15.036734232430238"/>
    <m/>
    <s v="PORT09 to PORT04"/>
    <n v="360"/>
    <n v="0.46507109738293506"/>
    <n v="2915.5307094936197"/>
  </r>
  <r>
    <n v="1447406123.7"/>
    <x v="5"/>
    <x v="328"/>
    <d v="2022-04-06T00:00:00"/>
    <s v="PORT04"/>
    <s v="V444_0"/>
    <n v="2"/>
    <s v="DTP"/>
    <n v="5"/>
    <n v="0"/>
    <s v="V221120"/>
    <n v="1699369"/>
    <x v="2"/>
    <s v="PORT09"/>
    <n v="8234"/>
    <n v="22.382312309906983"/>
    <m/>
    <s v="PORT09 to PORT04"/>
    <n v="360"/>
    <n v="0.46507109738293506"/>
    <n v="3829.3954158510874"/>
  </r>
  <r>
    <n v="1447418977.7"/>
    <x v="5"/>
    <x v="1111"/>
    <d v="2022-04-06T00:00:00"/>
    <s v="PORT04"/>
    <s v="V444_0"/>
    <n v="2"/>
    <s v="DTP"/>
    <n v="5"/>
    <n v="0"/>
    <s v="V221120"/>
    <n v="1699369"/>
    <x v="2"/>
    <s v="PORT09"/>
    <n v="1253"/>
    <n v="2.6727890387383728"/>
    <m/>
    <s v="PORT09 to PORT04"/>
    <n v="360"/>
    <n v="0.46507109738293506"/>
    <n v="582.73408502081759"/>
  </r>
  <r>
    <n v="1447301546.7"/>
    <x v="6"/>
    <x v="408"/>
    <d v="2022-04-04T00:00:00"/>
    <s v="PORT04"/>
    <s v="V444_0"/>
    <n v="2"/>
    <s v="DTP"/>
    <n v="5"/>
    <n v="0"/>
    <s v="V221120"/>
    <n v="1699369"/>
    <x v="2"/>
    <s v="PORT09"/>
    <n v="3280"/>
    <n v="8.0183671162151189"/>
    <m/>
    <s v="PORT09 to PORT04"/>
    <n v="360"/>
    <n v="0.46507109738293506"/>
    <n v="1525.433199416027"/>
  </r>
  <r>
    <n v="1447301548.7"/>
    <x v="4"/>
    <x v="107"/>
    <d v="2022-04-11T00:00:00"/>
    <s v="PORT04"/>
    <s v="V444_0"/>
    <n v="2"/>
    <s v="DTP"/>
    <n v="5"/>
    <n v="0"/>
    <s v="V221120"/>
    <n v="1699369"/>
    <x v="2"/>
    <s v="PORT09"/>
    <n v="3271"/>
    <n v="8.0183671162151189"/>
    <m/>
    <s v="PORT09 to PORT04"/>
    <n v="360"/>
    <n v="0.46507109738293506"/>
    <n v="1521.2475595395806"/>
  </r>
  <r>
    <n v="1447406122.7"/>
    <x v="4"/>
    <x v="457"/>
    <d v="2022-04-11T00:00:00"/>
    <s v="PORT04"/>
    <s v="V444_0"/>
    <n v="2"/>
    <s v="DTP"/>
    <n v="5"/>
    <n v="0"/>
    <s v="V221120"/>
    <n v="1699369"/>
    <x v="2"/>
    <s v="PORT09"/>
    <n v="4244"/>
    <n v="9.6911561549534913"/>
    <m/>
    <s v="PORT09 to PORT04"/>
    <n v="360"/>
    <n v="0.46507109738293506"/>
    <n v="1973.7617372931763"/>
  </r>
  <r>
    <n v="1447418990.7"/>
    <x v="3"/>
    <x v="959"/>
    <d v="2022-04-12T00:00:00"/>
    <s v="PORT04"/>
    <s v="V444_0"/>
    <n v="2"/>
    <s v="DTP"/>
    <n v="5"/>
    <n v="0"/>
    <s v="V221120"/>
    <n v="1699369"/>
    <x v="2"/>
    <s v="PORT09"/>
    <n v="6324"/>
    <n v="17.036734232430238"/>
    <m/>
    <s v="PORT09 to PORT04"/>
    <n v="360"/>
    <n v="0.46507109738293506"/>
    <n v="2941.1096198496812"/>
  </r>
  <r>
    <n v="1447301545.7"/>
    <x v="5"/>
    <x v="829"/>
    <d v="2022-04-06T00:00:00"/>
    <s v="PORT04"/>
    <s v="V444_0"/>
    <n v="2"/>
    <s v="DTP"/>
    <n v="5"/>
    <n v="0"/>
    <s v="V221120"/>
    <n v="1699369"/>
    <x v="2"/>
    <s v="PORT09"/>
    <n v="4240"/>
    <n v="11.691156154953491"/>
    <m/>
    <s v="PORT09 to PORT04"/>
    <n v="360"/>
    <n v="0.46507109738293506"/>
    <n v="1971.9014529036447"/>
  </r>
  <r>
    <n v="1447300139.7"/>
    <x v="9"/>
    <x v="716"/>
    <d v="2022-04-09T00:00:00"/>
    <s v="PORT04"/>
    <s v="V444_0"/>
    <n v="2"/>
    <s v="DTP"/>
    <n v="5"/>
    <n v="0"/>
    <s v="V221120"/>
    <n v="1699369"/>
    <x v="2"/>
    <s v="PORT09"/>
    <n v="5274"/>
    <n v="13.363945193691864"/>
    <m/>
    <s v="PORT09 to PORT04"/>
    <n v="360"/>
    <n v="0.46507109738293506"/>
    <n v="2452.7849675975995"/>
  </r>
  <r>
    <n v="1447406125.7"/>
    <x v="8"/>
    <x v="497"/>
    <d v="2022-04-05T00:00:00"/>
    <s v="PORT04"/>
    <s v="V444_0"/>
    <n v="2"/>
    <s v="DTP"/>
    <n v="5"/>
    <n v="0"/>
    <s v="V221120"/>
    <n v="1699369"/>
    <x v="2"/>
    <s v="PORT09"/>
    <n v="6265"/>
    <n v="17.036734232430238"/>
    <m/>
    <s v="PORT09 to PORT04"/>
    <n v="360"/>
    <n v="0.46507109738293506"/>
    <n v="2913.6704251040883"/>
  </r>
  <r>
    <n v="1447418988.7"/>
    <x v="9"/>
    <x v="805"/>
    <d v="2022-04-09T00:00:00"/>
    <s v="PORT04"/>
    <s v="V444_0"/>
    <n v="2"/>
    <s v="DTP"/>
    <n v="5"/>
    <n v="0"/>
    <s v="V221120"/>
    <n v="1699369"/>
    <x v="2"/>
    <s v="PORT09"/>
    <n v="2321"/>
    <n v="5.3455780774767456"/>
    <m/>
    <s v="PORT09 to PORT04"/>
    <n v="360"/>
    <n v="0.46507109738293506"/>
    <n v="1079.4300170257923"/>
  </r>
  <r>
    <n v="1447406124.7"/>
    <x v="1"/>
    <x v="1021"/>
    <d v="2022-04-10T00:00:00"/>
    <s v="PORT04"/>
    <s v="V444_0"/>
    <n v="2"/>
    <s v="DTP"/>
    <n v="5"/>
    <n v="0"/>
    <s v="V221120"/>
    <n v="1699369"/>
    <x v="2"/>
    <s v="PORT09"/>
    <n v="5263"/>
    <n v="13.363945193691864"/>
    <m/>
    <s v="PORT09 to PORT04"/>
    <n v="360"/>
    <n v="0.46507109738293506"/>
    <n v="2447.6691855263871"/>
  </r>
  <r>
    <n v="1447301549.7"/>
    <x v="9"/>
    <x v="1063"/>
    <d v="2022-04-09T00:00:00"/>
    <s v="PORT04"/>
    <s v="V444_0"/>
    <n v="2"/>
    <s v="DTP"/>
    <n v="5"/>
    <n v="0"/>
    <s v="V221120"/>
    <n v="1699369"/>
    <x v="2"/>
    <s v="PORT09"/>
    <n v="6299"/>
    <n v="15.036734232430238"/>
    <m/>
    <s v="PORT09 to PORT04"/>
    <n v="360"/>
    <n v="0.46507109738293506"/>
    <n v="2929.4828424151078"/>
  </r>
  <r>
    <n v="1447421470.7"/>
    <x v="6"/>
    <x v="782"/>
    <d v="2022-04-03T00:00:00"/>
    <s v="PORT04"/>
    <s v="V444_0"/>
    <n v="2"/>
    <s v="DTP"/>
    <n v="5"/>
    <n v="0"/>
    <s v="V221110"/>
    <n v="1699268"/>
    <x v="1"/>
    <s v="PORT09"/>
    <n v="847"/>
    <n v="1.3266798494467595"/>
    <m/>
    <s v="PORT09 to PORT04"/>
    <n v="360"/>
    <n v="0.51750189162546179"/>
    <n v="438.32410220676616"/>
  </r>
  <r>
    <n v="1447419094.7"/>
    <x v="8"/>
    <x v="440"/>
    <d v="2022-04-04T00:00:00"/>
    <s v="PORT04"/>
    <s v="V444_0"/>
    <n v="2"/>
    <s v="DTP"/>
    <n v="5"/>
    <n v="0"/>
    <s v="V221110"/>
    <n v="1699268"/>
    <x v="1"/>
    <s v="PORT09"/>
    <n v="878"/>
    <n v="1.3266798494467595"/>
    <m/>
    <s v="PORT09 to PORT04"/>
    <n v="360"/>
    <n v="0.51750189162546179"/>
    <n v="454.36666084715546"/>
  </r>
  <r>
    <n v="1447421272.7"/>
    <x v="3"/>
    <x v="1183"/>
    <d v="2022-04-11T00:00:00"/>
    <s v="PORT04"/>
    <s v="V444_0"/>
    <n v="2"/>
    <s v="DTP"/>
    <n v="5"/>
    <n v="0"/>
    <s v="V221110"/>
    <n v="1699268"/>
    <x v="1"/>
    <s v="PORT09"/>
    <n v="931"/>
    <n v="1.3266798494467595"/>
    <m/>
    <s v="PORT09 to PORT04"/>
    <n v="360"/>
    <n v="0.51750189162546179"/>
    <n v="481.7942611033049"/>
  </r>
  <r>
    <n v="1447418983.7"/>
    <x v="0"/>
    <x v="8"/>
    <d v="2022-04-12T00:00:00"/>
    <s v="PORT04"/>
    <s v="V444_0"/>
    <n v="2"/>
    <s v="DTP"/>
    <n v="5"/>
    <n v="0"/>
    <s v="V221110"/>
    <n v="1699268"/>
    <x v="1"/>
    <s v="PORT09"/>
    <n v="834"/>
    <n v="1.3266798494467595"/>
    <m/>
    <s v="PORT09 to PORT04"/>
    <n v="360"/>
    <n v="0.51750189162546179"/>
    <n v="431.59657761563511"/>
  </r>
  <r>
    <n v="1447326621.7"/>
    <x v="4"/>
    <x v="778"/>
    <d v="2022-04-11T00:00:00"/>
    <s v="PORT04"/>
    <s v="V444_0"/>
    <n v="2"/>
    <s v="DTP"/>
    <n v="5"/>
    <n v="0"/>
    <s v="V221110"/>
    <n v="1699268"/>
    <x v="1"/>
    <s v="PORT09"/>
    <n v="1534"/>
    <n v="2.6533596988935191"/>
    <m/>
    <s v="PORT09 to PORT04"/>
    <n v="360"/>
    <n v="0.51750189162546179"/>
    <n v="793.84790175345836"/>
  </r>
  <r>
    <n v="1447421280.7"/>
    <x v="2"/>
    <x v="541"/>
    <d v="2022-04-02T00:00:00"/>
    <s v="PORT04"/>
    <s v="V444_0"/>
    <n v="2"/>
    <s v="DTP"/>
    <n v="5"/>
    <n v="0"/>
    <s v="V221110"/>
    <n v="1699268"/>
    <x v="1"/>
    <s v="PORT09"/>
    <n v="904"/>
    <n v="1.3266798494467595"/>
    <m/>
    <s v="PORT09 to PORT04"/>
    <n v="360"/>
    <n v="0.51750189162546179"/>
    <n v="467.82171002941743"/>
  </r>
  <r>
    <n v="1447265575.7"/>
    <x v="1"/>
    <x v="248"/>
    <d v="2022-04-10T00:00:00"/>
    <s v="PORT04"/>
    <s v="V444_0"/>
    <n v="2"/>
    <s v="DTP"/>
    <n v="5"/>
    <n v="0"/>
    <s v="V221110"/>
    <n v="1699268"/>
    <x v="1"/>
    <s v="PORT09"/>
    <n v="1528"/>
    <n v="2.6533596988935191"/>
    <m/>
    <s v="PORT09 to PORT04"/>
    <n v="360"/>
    <n v="0.51750189162546179"/>
    <n v="790.74289040370559"/>
  </r>
  <r>
    <n v="1447224453.7"/>
    <x v="6"/>
    <x v="1077"/>
    <d v="2022-04-04T00:00:00"/>
    <s v="PORT04"/>
    <s v="V444_0"/>
    <n v="2"/>
    <s v="DTP"/>
    <n v="5"/>
    <n v="0"/>
    <s v="V221110"/>
    <n v="1699268"/>
    <x v="1"/>
    <s v="PORT09"/>
    <n v="1481"/>
    <n v="2.6533596988935191"/>
    <m/>
    <s v="PORT09 to PORT04"/>
    <n v="360"/>
    <n v="0.51750189162546179"/>
    <n v="766.42030149730886"/>
  </r>
  <r>
    <n v="1447300167.7"/>
    <x v="2"/>
    <x v="221"/>
    <d v="2022-04-03T00:00:00"/>
    <s v="PORT04"/>
    <s v="V444_0"/>
    <n v="2"/>
    <s v="DTP"/>
    <n v="5"/>
    <n v="0"/>
    <s v="V221110"/>
    <n v="1699561"/>
    <x v="1"/>
    <s v="PORT09"/>
    <n v="10264"/>
    <n v="8.7163721590624981"/>
    <m/>
    <s v="PORT09 to PORT04"/>
    <n v="360"/>
    <n v="0.51750189162546179"/>
    <n v="5311.63941564374"/>
  </r>
  <r>
    <n v="1447418985.7"/>
    <x v="0"/>
    <x v="1066"/>
    <d v="2022-04-13T00:00:00"/>
    <s v="PORT04"/>
    <s v="V444_0"/>
    <n v="2"/>
    <s v="DTP"/>
    <n v="5"/>
    <n v="0"/>
    <s v="V221110"/>
    <n v="1699561"/>
    <x v="1"/>
    <s v="PORT09"/>
    <n v="10242"/>
    <n v="8.7163721590624981"/>
    <m/>
    <s v="PORT09 to PORT04"/>
    <n v="360"/>
    <n v="0.51750189162546179"/>
    <n v="5300.2543740279798"/>
  </r>
  <r>
    <n v="1447421267.7"/>
    <x v="4"/>
    <x v="3"/>
    <d v="2022-04-11T00:00:00"/>
    <s v="PORT04"/>
    <s v="V444_0"/>
    <n v="2"/>
    <s v="DTP"/>
    <n v="5"/>
    <n v="0"/>
    <s v="V221110"/>
    <n v="1699561"/>
    <x v="1"/>
    <s v="PORT09"/>
    <n v="10326"/>
    <n v="8.7163721590624981"/>
    <m/>
    <s v="PORT09 to PORT04"/>
    <n v="360"/>
    <n v="0.51750189162546179"/>
    <n v="5343.7245329245188"/>
  </r>
  <r>
    <n v="1447205299.7"/>
    <x v="5"/>
    <x v="80"/>
    <d v="2022-04-05T00:00:00"/>
    <s v="PORT03"/>
    <s v="V444_0"/>
    <n v="3"/>
    <s v="DTP"/>
    <n v="5"/>
    <n v="0"/>
    <s v="V221130"/>
    <n v="1688294"/>
    <x v="3"/>
    <s v="PORT09"/>
    <n v="481"/>
    <n v="17.311454589358824"/>
    <m/>
    <s v="PORT09 to PORT03"/>
    <n v="540"/>
    <n v="0.47750351892722243"/>
    <n v="229.67919260399398"/>
  </r>
  <r>
    <n v="1447200611.7"/>
    <x v="8"/>
    <x v="837"/>
    <d v="2022-04-04T00:00:00"/>
    <s v="PORT03"/>
    <s v="V444_0"/>
    <n v="3"/>
    <s v="DTP"/>
    <n v="5"/>
    <n v="0"/>
    <s v="V221130"/>
    <n v="1688633"/>
    <x v="3"/>
    <s v="PORT09"/>
    <n v="279"/>
    <n v="0.92784307456444859"/>
    <m/>
    <s v="PORT09 to PORT03"/>
    <n v="540"/>
    <n v="0.47750351892722243"/>
    <n v="133.22348178069507"/>
  </r>
  <r>
    <n v="1447200622.7"/>
    <x v="7"/>
    <x v="856"/>
    <d v="2022-04-15T00:00:00"/>
    <s v="PORT03"/>
    <s v="V444_0"/>
    <n v="3"/>
    <s v="DTP"/>
    <n v="5"/>
    <n v="0"/>
    <s v="V221130"/>
    <n v="1688633"/>
    <x v="3"/>
    <s v="PORT09"/>
    <n v="333"/>
    <n v="0.18556861491288973"/>
    <m/>
    <s v="PORT09 to PORT03"/>
    <n v="540"/>
    <n v="0.47750351892722243"/>
    <n v="159.00867180276506"/>
  </r>
  <r>
    <n v="1447164824.7"/>
    <x v="3"/>
    <x v="403"/>
    <d v="2022-04-11T00:00:00"/>
    <s v="PORT03"/>
    <s v="V444_0"/>
    <n v="3"/>
    <s v="DTP"/>
    <n v="5"/>
    <n v="0"/>
    <s v="V221130"/>
    <n v="1688589"/>
    <x v="3"/>
    <s v="PORT09"/>
    <n v="275"/>
    <n v="0.5481061324981138"/>
    <m/>
    <s v="PORT09 to PORT03"/>
    <n v="540"/>
    <n v="0.47750351892722243"/>
    <n v="131.31346770498618"/>
  </r>
  <r>
    <n v="1447200630.7"/>
    <x v="5"/>
    <x v="877"/>
    <d v="2022-04-05T00:00:00"/>
    <s v="PORT03"/>
    <s v="V444_0"/>
    <n v="3"/>
    <s v="DTP"/>
    <n v="5"/>
    <n v="0"/>
    <s v="V221130"/>
    <n v="1688589"/>
    <x v="3"/>
    <s v="PORT09"/>
    <n v="293"/>
    <n v="0.36540408833207588"/>
    <m/>
    <s v="PORT09 to PORT03"/>
    <n v="540"/>
    <n v="0.47750351892722243"/>
    <n v="139.90853104567617"/>
  </r>
  <r>
    <n v="1447200636.7"/>
    <x v="0"/>
    <x v="718"/>
    <d v="2022-04-12T00:00:00"/>
    <s v="PORT03"/>
    <s v="V444_0"/>
    <n v="3"/>
    <s v="DTP"/>
    <n v="5"/>
    <n v="0"/>
    <s v="V221130"/>
    <n v="1688589"/>
    <x v="3"/>
    <s v="PORT09"/>
    <n v="321"/>
    <n v="7.3080817666415179"/>
    <m/>
    <s v="PORT09 to PORT03"/>
    <n v="540"/>
    <n v="0.47750351892722243"/>
    <n v="153.2786295756384"/>
  </r>
  <r>
    <n v="1447200631.7"/>
    <x v="4"/>
    <x v="401"/>
    <d v="2022-04-10T00:00:00"/>
    <s v="PORT03"/>
    <s v="V444_0"/>
    <n v="3"/>
    <s v="DTP"/>
    <n v="5"/>
    <n v="0"/>
    <s v="V221130"/>
    <n v="1688589"/>
    <x v="3"/>
    <s v="PORT09"/>
    <n v="363"/>
    <n v="3.2886367949886828"/>
    <m/>
    <s v="PORT09 to PORT03"/>
    <n v="540"/>
    <n v="0.47750351892722243"/>
    <n v="173.33377737058174"/>
  </r>
  <r>
    <n v="1447302795.7"/>
    <x v="5"/>
    <x v="922"/>
    <d v="2022-04-05T00:00:00"/>
    <s v="PORT03"/>
    <s v="V444_0"/>
    <n v="3"/>
    <s v="DTP"/>
    <n v="5"/>
    <n v="0"/>
    <s v="V221130"/>
    <n v="1688589"/>
    <x v="3"/>
    <s v="PORT09"/>
    <n v="293"/>
    <n v="0.2740530662490569"/>
    <m/>
    <s v="PORT09 to PORT03"/>
    <n v="540"/>
    <n v="0.47750351892722243"/>
    <n v="139.90853104567617"/>
  </r>
  <r>
    <n v="1447423154.7"/>
    <x v="9"/>
    <x v="314"/>
    <d v="2022-04-08T00:00:00"/>
    <s v="PORT03"/>
    <s v="V444_0"/>
    <n v="3"/>
    <s v="DTP"/>
    <n v="5"/>
    <n v="0"/>
    <s v="V221130"/>
    <n v="1688589"/>
    <x v="3"/>
    <s v="PORT09"/>
    <n v="508"/>
    <n v="17.443183974943416"/>
    <m/>
    <s v="PORT09 to PORT03"/>
    <n v="540"/>
    <n v="0.47750351892722243"/>
    <n v="242.571787615029"/>
  </r>
  <r>
    <n v="1447251124.7"/>
    <x v="9"/>
    <x v="1021"/>
    <d v="2022-04-08T00:00:00"/>
    <s v="PORT03"/>
    <s v="V444_0"/>
    <n v="3"/>
    <s v="DTP"/>
    <n v="5"/>
    <n v="0"/>
    <s v="V221130"/>
    <n v="1688589"/>
    <x v="3"/>
    <s v="PORT09"/>
    <n v="258"/>
    <n v="1.8270204416603795"/>
    <m/>
    <s v="PORT09 to PORT03"/>
    <n v="540"/>
    <n v="0.47750351892722243"/>
    <n v="123.19590788322338"/>
  </r>
  <r>
    <n v="1447403672.7"/>
    <x v="2"/>
    <x v="913"/>
    <d v="2022-04-02T00:00:00"/>
    <s v="PORT03"/>
    <s v="V444_0"/>
    <n v="3"/>
    <s v="DTP"/>
    <n v="5"/>
    <n v="0"/>
    <s v="V221130"/>
    <n v="1688575"/>
    <x v="3"/>
    <s v="PORT09"/>
    <n v="423"/>
    <n v="11.118168443487425"/>
    <m/>
    <s v="PORT09 to PORT03"/>
    <n v="540"/>
    <n v="0.47750351892722243"/>
    <n v="201.9839885062151"/>
  </r>
  <r>
    <n v="1447192247.7"/>
    <x v="6"/>
    <x v="901"/>
    <d v="2022-04-03T00:00:00"/>
    <s v="PORT03"/>
    <s v="V444_0"/>
    <n v="3"/>
    <s v="DTP"/>
    <n v="5"/>
    <n v="0"/>
    <s v="V221130"/>
    <n v="1688629"/>
    <x v="3"/>
    <s v="PORT09"/>
    <n v="337"/>
    <n v="8.9682655339140478"/>
    <m/>
    <s v="PORT09 to PORT03"/>
    <n v="540"/>
    <n v="0.47750351892722243"/>
    <n v="160.91868587847395"/>
  </r>
  <r>
    <n v="1447241403.7"/>
    <x v="5"/>
    <x v="982"/>
    <d v="2022-04-05T00:00:00"/>
    <s v="PORT03"/>
    <s v="V444_0"/>
    <n v="3"/>
    <s v="DTP"/>
    <n v="5"/>
    <n v="0"/>
    <s v="V221130"/>
    <n v="1688629"/>
    <x v="3"/>
    <s v="PORT09"/>
    <n v="332"/>
    <n v="1.2555571747479668"/>
    <m/>
    <s v="PORT09 to PORT03"/>
    <n v="540"/>
    <n v="0.47750351892722243"/>
    <n v="158.53116828383784"/>
  </r>
  <r>
    <n v="1447204375.7"/>
    <x v="2"/>
    <x v="44"/>
    <d v="2022-04-02T00:00:00"/>
    <s v="PORT03"/>
    <s v="V444_0"/>
    <n v="3"/>
    <s v="DTP"/>
    <n v="5"/>
    <n v="0"/>
    <s v="V221130"/>
    <n v="1688629"/>
    <x v="3"/>
    <s v="PORT09"/>
    <n v="248"/>
    <n v="1.2555571747479668"/>
    <m/>
    <s v="PORT09 to PORT03"/>
    <n v="540"/>
    <n v="0.47750351892722243"/>
    <n v="118.42087269395117"/>
  </r>
  <r>
    <n v="1447408826.7"/>
    <x v="4"/>
    <x v="1149"/>
    <d v="2022-04-10T00:00:00"/>
    <s v="PORT03"/>
    <s v="V444_0"/>
    <n v="3"/>
    <s v="DTP"/>
    <n v="5"/>
    <n v="0"/>
    <s v="V221130"/>
    <n v="1689546"/>
    <x v="3"/>
    <s v="PORT09"/>
    <n v="518"/>
    <n v="21.765494685257003"/>
    <m/>
    <s v="PORT09 to PORT03"/>
    <n v="540"/>
    <n v="0.47750351892722243"/>
    <n v="247.34682280430121"/>
  </r>
  <r>
    <n v="1447408737.7"/>
    <x v="4"/>
    <x v="70"/>
    <d v="2022-04-10T00:00:00"/>
    <s v="PORT03"/>
    <s v="V444_0"/>
    <n v="3"/>
    <s v="DTP"/>
    <n v="5"/>
    <n v="0"/>
    <s v="V221130"/>
    <n v="1689546"/>
    <x v="3"/>
    <s v="PORT09"/>
    <n v="260"/>
    <n v="1.6857597161463249"/>
    <m/>
    <s v="PORT09 to PORT03"/>
    <n v="540"/>
    <n v="0.47750351892722243"/>
    <n v="124.15091492107783"/>
  </r>
  <r>
    <n v="1447168028.7"/>
    <x v="5"/>
    <x v="947"/>
    <d v="2022-04-05T00:00:00"/>
    <s v="PORT03"/>
    <s v="V444_0"/>
    <n v="3"/>
    <s v="DTP"/>
    <n v="5"/>
    <n v="0"/>
    <s v="V221130"/>
    <n v="1689546"/>
    <x v="3"/>
    <s v="PORT09"/>
    <n v="654"/>
    <n v="25.286395742194873"/>
    <m/>
    <s v="PORT09 to PORT03"/>
    <n v="540"/>
    <n v="0.47750351892722243"/>
    <n v="312.28730137840347"/>
  </r>
  <r>
    <n v="1447411533.7"/>
    <x v="0"/>
    <x v="966"/>
    <d v="2022-04-12T00:00:00"/>
    <s v="PORT03"/>
    <s v="V444_0"/>
    <n v="3"/>
    <s v="DTP"/>
    <n v="5"/>
    <n v="0"/>
    <s v="V221130"/>
    <n v="1689546"/>
    <x v="3"/>
    <s v="PORT09"/>
    <n v="319"/>
    <n v="1.0727561830022068"/>
    <m/>
    <s v="PORT09 to PORT03"/>
    <n v="540"/>
    <n v="0.47750351892722243"/>
    <n v="152.32362253778396"/>
  </r>
  <r>
    <n v="1447408827.7"/>
    <x v="7"/>
    <x v="1153"/>
    <d v="2022-04-15T00:00:00"/>
    <s v="PORT03"/>
    <s v="V444_0"/>
    <n v="3"/>
    <s v="DTP"/>
    <n v="5"/>
    <n v="0"/>
    <s v="V221130"/>
    <n v="1689546"/>
    <x v="3"/>
    <s v="PORT09"/>
    <n v="281"/>
    <n v="1.4558833912172806"/>
    <m/>
    <s v="PORT09 to PORT03"/>
    <n v="540"/>
    <n v="0.47750351892722243"/>
    <n v="134.17848881854951"/>
  </r>
  <r>
    <n v="1447411530.7"/>
    <x v="3"/>
    <x v="172"/>
    <d v="2022-04-11T00:00:00"/>
    <s v="PORT03"/>
    <s v="V444_0"/>
    <n v="3"/>
    <s v="DTP"/>
    <n v="5"/>
    <n v="0"/>
    <s v="V221130"/>
    <n v="1689546"/>
    <x v="3"/>
    <s v="PORT09"/>
    <n v="303"/>
    <n v="1.1493816246452215"/>
    <m/>
    <s v="PORT09 to PORT03"/>
    <n v="540"/>
    <n v="0.47750351892722243"/>
    <n v="144.68356623494839"/>
  </r>
  <r>
    <n v="1447411498.7"/>
    <x v="3"/>
    <x v="682"/>
    <d v="2022-04-11T00:00:00"/>
    <s v="PORT03"/>
    <s v="V444_0"/>
    <n v="3"/>
    <s v="DTP"/>
    <n v="5"/>
    <n v="0"/>
    <s v="V221130"/>
    <n v="1689546"/>
    <x v="3"/>
    <s v="PORT09"/>
    <n v="299"/>
    <n v="0.38312720821507384"/>
    <m/>
    <s v="PORT09 to PORT03"/>
    <n v="540"/>
    <n v="0.47750351892722243"/>
    <n v="142.7735521592395"/>
  </r>
  <r>
    <n v="1447188564.7"/>
    <x v="9"/>
    <x v="783"/>
    <d v="2022-04-08T00:00:00"/>
    <s v="PORT03"/>
    <s v="V444_0"/>
    <n v="3"/>
    <s v="DTP"/>
    <n v="5"/>
    <n v="0"/>
    <s v="V221130"/>
    <n v="1689548"/>
    <x v="3"/>
    <s v="PORT09"/>
    <n v="519"/>
    <n v="16.044917101466378"/>
    <m/>
    <s v="PORT09 to PORT03"/>
    <n v="540"/>
    <n v="0.47750351892722243"/>
    <n v="247.82432632322843"/>
  </r>
  <r>
    <n v="1447200608.7"/>
    <x v="0"/>
    <x v="580"/>
    <d v="2022-04-12T00:00:00"/>
    <s v="PORT03"/>
    <s v="V444_0"/>
    <n v="3"/>
    <s v="DTP"/>
    <n v="5"/>
    <n v="0"/>
    <s v="V221130"/>
    <n v="1689548"/>
    <x v="3"/>
    <s v="PORT09"/>
    <n v="445"/>
    <n v="9.8740489941291631"/>
    <m/>
    <s v="PORT09 to PORT03"/>
    <n v="540"/>
    <n v="0.47750351892722243"/>
    <n v="212.48906592261397"/>
  </r>
  <r>
    <n v="1447191719.7"/>
    <x v="1"/>
    <x v="326"/>
    <d v="2022-04-09T00:00:00"/>
    <s v="PORT03"/>
    <s v="V444_0"/>
    <n v="3"/>
    <s v="DTP"/>
    <n v="5"/>
    <n v="0"/>
    <s v="V221130"/>
    <n v="1689548"/>
    <x v="3"/>
    <s v="PORT09"/>
    <n v="301"/>
    <n v="4.0963883197061923"/>
    <m/>
    <s v="PORT09 to PORT03"/>
    <n v="540"/>
    <n v="0.47750351892722243"/>
    <n v="143.72855919709394"/>
  </r>
  <r>
    <n v="1447149203.7"/>
    <x v="4"/>
    <x v="719"/>
    <d v="2022-04-10T00:00:00"/>
    <s v="PORT03"/>
    <s v="V444_0"/>
    <n v="3"/>
    <s v="DTP"/>
    <n v="5"/>
    <n v="0"/>
    <s v="V221130"/>
    <n v="1689548"/>
    <x v="3"/>
    <s v="PORT09"/>
    <n v="295"/>
    <n v="1.6385553278824767"/>
    <m/>
    <s v="PORT09 to PORT03"/>
    <n v="540"/>
    <n v="0.47750351892722243"/>
    <n v="140.86353808353061"/>
  </r>
  <r>
    <n v="1447200584.7"/>
    <x v="6"/>
    <x v="1087"/>
    <d v="2022-04-03T00:00:00"/>
    <s v="PORT03"/>
    <s v="V444_0"/>
    <n v="3"/>
    <s v="DTP"/>
    <n v="5"/>
    <n v="0"/>
    <s v="V221130"/>
    <n v="1689548"/>
    <x v="3"/>
    <s v="PORT09"/>
    <n v="546"/>
    <n v="17.683472429348853"/>
    <m/>
    <s v="PORT09 to PORT03"/>
    <n v="540"/>
    <n v="0.47750351892722243"/>
    <n v="260.71692133426342"/>
  </r>
  <r>
    <n v="1447191630.7"/>
    <x v="1"/>
    <x v="892"/>
    <d v="2022-04-09T00:00:00"/>
    <s v="PORT03"/>
    <s v="V444_0"/>
    <n v="3"/>
    <s v="DTP"/>
    <n v="5"/>
    <n v="0"/>
    <s v="V221130"/>
    <n v="1689548"/>
    <x v="3"/>
    <s v="PORT09"/>
    <n v="342"/>
    <n v="7.745897913626254"/>
    <m/>
    <s v="PORT09 to PORT03"/>
    <n v="540"/>
    <n v="0.47750351892722243"/>
    <n v="163.30620347311006"/>
  </r>
  <r>
    <n v="1447149313.7"/>
    <x v="3"/>
    <x v="734"/>
    <d v="2022-04-11T00:00:00"/>
    <s v="PORT03"/>
    <s v="V444_0"/>
    <n v="3"/>
    <s v="DTP"/>
    <n v="5"/>
    <n v="0"/>
    <s v="V221130"/>
    <n v="1689548"/>
    <x v="3"/>
    <s v="PORT09"/>
    <n v="312"/>
    <n v="3.5750298062890402"/>
    <m/>
    <s v="PORT09 to PORT03"/>
    <n v="540"/>
    <n v="0.47750351892722243"/>
    <n v="148.98109790529341"/>
  </r>
  <r>
    <n v="1447188557.7"/>
    <x v="9"/>
    <x v="474"/>
    <d v="2022-04-08T00:00:00"/>
    <s v="PORT03"/>
    <s v="V444_0"/>
    <n v="3"/>
    <s v="DTP"/>
    <n v="5"/>
    <n v="0"/>
    <s v="V221130"/>
    <n v="1689548"/>
    <x v="3"/>
    <s v="PORT09"/>
    <n v="409"/>
    <n v="6.1073425857437771"/>
    <m/>
    <s v="PORT09 to PORT03"/>
    <n v="540"/>
    <n v="0.47750351892722243"/>
    <n v="195.29893924123397"/>
  </r>
  <r>
    <n v="1447236962.7"/>
    <x v="2"/>
    <x v="751"/>
    <d v="2022-04-02T00:00:00"/>
    <s v="PORT03"/>
    <s v="V444_0"/>
    <n v="3"/>
    <s v="DTP"/>
    <n v="5"/>
    <n v="0"/>
    <s v="V221130"/>
    <n v="1689548"/>
    <x v="3"/>
    <s v="PORT09"/>
    <n v="304"/>
    <n v="4.0963883197061923"/>
    <m/>
    <s v="PORT09 to PORT03"/>
    <n v="540"/>
    <n v="0.47750351892722243"/>
    <n v="145.16106975387561"/>
  </r>
  <r>
    <n v="1447149175.7"/>
    <x v="1"/>
    <x v="587"/>
    <d v="2022-04-09T00:00:00"/>
    <s v="PORT03"/>
    <s v="V444_0"/>
    <n v="3"/>
    <s v="DTP"/>
    <n v="5"/>
    <n v="0"/>
    <s v="V221130"/>
    <n v="1689548"/>
    <x v="3"/>
    <s v="PORT09"/>
    <n v="275"/>
    <n v="0.14895957526204334"/>
    <m/>
    <s v="PORT09 to PORT03"/>
    <n v="540"/>
    <n v="0.47750351892722243"/>
    <n v="131.31346770498618"/>
  </r>
  <r>
    <n v="1447200527.7"/>
    <x v="4"/>
    <x v="1105"/>
    <d v="2022-04-10T00:00:00"/>
    <s v="PORT03"/>
    <s v="V444_0"/>
    <n v="3"/>
    <s v="DTP"/>
    <n v="5"/>
    <n v="0"/>
    <s v="V221130"/>
    <n v="1689547"/>
    <x v="3"/>
    <s v="PORT09"/>
    <n v="503"/>
    <n v="14.101501480911166"/>
    <m/>
    <s v="PORT09 to PORT03"/>
    <n v="540"/>
    <n v="0.47750351892722243"/>
    <n v="240.18427002039289"/>
  </r>
  <r>
    <n v="1447408856.7"/>
    <x v="3"/>
    <x v="900"/>
    <d v="2022-04-11T00:00:00"/>
    <s v="PORT03"/>
    <s v="V444_0"/>
    <n v="3"/>
    <s v="DTP"/>
    <n v="5"/>
    <n v="0"/>
    <s v="V221130"/>
    <n v="1689547"/>
    <x v="3"/>
    <s v="PORT09"/>
    <n v="360"/>
    <n v="4.2471900405151581"/>
    <m/>
    <s v="PORT09 to PORT03"/>
    <n v="540"/>
    <n v="0.47750351892722243"/>
    <n v="171.90126681380008"/>
  </r>
  <r>
    <n v="1447200538.7"/>
    <x v="6"/>
    <x v="650"/>
    <d v="2022-04-03T00:00:00"/>
    <s v="PORT03"/>
    <s v="V444_0"/>
    <n v="3"/>
    <s v="DTP"/>
    <n v="5"/>
    <n v="0"/>
    <s v="V221130"/>
    <n v="1689547"/>
    <x v="3"/>
    <s v="PORT09"/>
    <n v="487"/>
    <n v="18.99656796828457"/>
    <m/>
    <s v="PORT09 to PORT03"/>
    <n v="540"/>
    <n v="0.47750351892722243"/>
    <n v="232.54421371755731"/>
  </r>
  <r>
    <n v="1447408706.7"/>
    <x v="8"/>
    <x v="792"/>
    <d v="2022-04-04T00:00:00"/>
    <s v="PORT03"/>
    <s v="V444_0"/>
    <n v="3"/>
    <s v="DTP"/>
    <n v="5"/>
    <n v="0"/>
    <s v="V221130"/>
    <n v="1689547"/>
    <x v="3"/>
    <s v="PORT09"/>
    <n v="443"/>
    <n v="9.0702702560154229"/>
    <m/>
    <s v="PORT09 to PORT03"/>
    <n v="540"/>
    <n v="0.47750351892722243"/>
    <n v="211.53405888475953"/>
  </r>
  <r>
    <n v="1447149772.7"/>
    <x v="9"/>
    <x v="153"/>
    <d v="2022-04-09T00:00:00"/>
    <s v="PORT03"/>
    <s v="V444_0"/>
    <n v="3"/>
    <s v="DTP"/>
    <n v="5"/>
    <n v="0"/>
    <s v="V221130"/>
    <n v="1689547"/>
    <x v="3"/>
    <s v="PORT09"/>
    <n v="1072"/>
    <n v="51.285456798570195"/>
    <m/>
    <s v="PORT09 to PORT03"/>
    <n v="540"/>
    <n v="0.47750351892722243"/>
    <n v="511.88377228998246"/>
  </r>
  <r>
    <n v="1447251098.7"/>
    <x v="8"/>
    <x v="424"/>
    <d v="2022-04-04T00:00:00"/>
    <s v="PORT03"/>
    <s v="V444_0"/>
    <n v="3"/>
    <s v="DTP"/>
    <n v="5"/>
    <n v="0"/>
    <s v="V221130"/>
    <n v="1689547"/>
    <x v="3"/>
    <s v="PORT09"/>
    <n v="800"/>
    <n v="34.545602692882433"/>
    <m/>
    <s v="PORT09 to PORT03"/>
    <n v="540"/>
    <n v="0.47750351892722243"/>
    <n v="382.00281514177794"/>
  </r>
  <r>
    <n v="1447200392.7"/>
    <x v="8"/>
    <x v="896"/>
    <d v="2022-04-04T00:00:00"/>
    <s v="PORT03"/>
    <s v="V444_0"/>
    <n v="3"/>
    <s v="DTP"/>
    <n v="5"/>
    <n v="0"/>
    <s v="V221130"/>
    <n v="1689547"/>
    <x v="3"/>
    <s v="PORT09"/>
    <n v="395"/>
    <n v="9.6461604310005296"/>
    <m/>
    <s v="PORT09 to PORT03"/>
    <n v="540"/>
    <n v="0.47750351892722243"/>
    <n v="188.61388997625286"/>
  </r>
  <r>
    <n v="1447192248.7"/>
    <x v="6"/>
    <x v="277"/>
    <d v="2022-04-03T00:00:00"/>
    <s v="PORT03"/>
    <s v="V444_0"/>
    <n v="3"/>
    <s v="DTP"/>
    <n v="5"/>
    <n v="0"/>
    <s v="V221130"/>
    <n v="1689547"/>
    <x v="3"/>
    <s v="PORT09"/>
    <n v="778"/>
    <n v="34.545602692882433"/>
    <m/>
    <s v="PORT09 to PORT03"/>
    <n v="540"/>
    <n v="0.47750351892722243"/>
    <n v="371.49773772537907"/>
  </r>
  <r>
    <n v="1447408594.7"/>
    <x v="2"/>
    <x v="356"/>
    <d v="2022-04-02T00:00:00"/>
    <s v="PORT03"/>
    <s v="V444_0"/>
    <n v="3"/>
    <s v="DTP"/>
    <n v="5"/>
    <n v="0"/>
    <s v="V221130"/>
    <n v="1689547"/>
    <x v="3"/>
    <s v="PORT09"/>
    <n v="860"/>
    <n v="47.271557201980038"/>
    <m/>
    <s v="PORT09 to PORT03"/>
    <n v="540"/>
    <n v="0.47750351892722243"/>
    <n v="410.6530262774113"/>
  </r>
  <r>
    <n v="1447188561.7"/>
    <x v="0"/>
    <x v="932"/>
    <d v="2022-04-12T00:00:00"/>
    <s v="PORT03"/>
    <s v="V444_0"/>
    <n v="3"/>
    <s v="DTP"/>
    <n v="5"/>
    <n v="0"/>
    <s v="V221130"/>
    <n v="1689547"/>
    <x v="3"/>
    <s v="PORT09"/>
    <n v="545"/>
    <n v="21.595881561941482"/>
    <m/>
    <s v="PORT09 to PORT03"/>
    <n v="540"/>
    <n v="0.47750351892722243"/>
    <n v="260.2394178153362"/>
  </r>
  <r>
    <n v="1447187989.7"/>
    <x v="5"/>
    <x v="389"/>
    <d v="2022-04-05T00:00:00"/>
    <s v="PORT03"/>
    <s v="V444_0"/>
    <n v="3"/>
    <s v="DTP"/>
    <n v="5"/>
    <n v="0"/>
    <s v="V221130"/>
    <n v="1689547"/>
    <x v="3"/>
    <s v="PORT09"/>
    <n v="288"/>
    <n v="1.2957528937164891"/>
    <m/>
    <s v="PORT09 to PORT03"/>
    <n v="540"/>
    <n v="0.47750351892722243"/>
    <n v="137.52101345104006"/>
  </r>
  <r>
    <n v="1447188555.7"/>
    <x v="6"/>
    <x v="1108"/>
    <d v="2022-04-03T00:00:00"/>
    <s v="PORT03"/>
    <s v="V444_0"/>
    <n v="3"/>
    <s v="DTP"/>
    <n v="5"/>
    <n v="0"/>
    <s v="V221130"/>
    <n v="1689547"/>
    <x v="3"/>
    <s v="PORT09"/>
    <n v="333"/>
    <n v="1.5836979812090419"/>
    <m/>
    <s v="PORT09 to PORT03"/>
    <n v="540"/>
    <n v="0.47750351892722243"/>
    <n v="159.00867180276506"/>
  </r>
  <r>
    <n v="1447408599.7"/>
    <x v="6"/>
    <x v="727"/>
    <d v="2022-04-03T00:00:00"/>
    <s v="PORT03"/>
    <s v="V444_0"/>
    <n v="3"/>
    <s v="DTP"/>
    <n v="5"/>
    <n v="0"/>
    <s v="V221130"/>
    <n v="1689547"/>
    <x v="3"/>
    <s v="PORT09"/>
    <n v="846"/>
    <n v="46.191763123882964"/>
    <m/>
    <s v="PORT09 to PORT03"/>
    <n v="540"/>
    <n v="0.47750351892722243"/>
    <n v="403.9679770124302"/>
  </r>
  <r>
    <n v="1447188565.7"/>
    <x v="6"/>
    <x v="1105"/>
    <d v="2022-04-03T00:00:00"/>
    <s v="PORT03"/>
    <s v="V444_0"/>
    <n v="3"/>
    <s v="DTP"/>
    <n v="5"/>
    <n v="0"/>
    <s v="V221130"/>
    <n v="1689547"/>
    <x v="3"/>
    <s v="PORT09"/>
    <n v="377"/>
    <n v="6.622737012328721"/>
    <m/>
    <s v="PORT09 to PORT03"/>
    <n v="540"/>
    <n v="0.47750351892722243"/>
    <n v="180.01882663556285"/>
  </r>
  <r>
    <n v="1447257504.7"/>
    <x v="6"/>
    <x v="814"/>
    <d v="2022-04-03T00:00:00"/>
    <s v="PORT03"/>
    <s v="V444_0"/>
    <n v="3"/>
    <s v="DTP"/>
    <n v="5"/>
    <n v="0"/>
    <s v="V221130"/>
    <n v="1691546"/>
    <x v="3"/>
    <s v="PORT09"/>
    <n v="301"/>
    <n v="0.92029291885844233"/>
    <m/>
    <s v="PORT09 to PORT03"/>
    <n v="540"/>
    <n v="0.47750351892722243"/>
    <n v="143.72855919709394"/>
  </r>
  <r>
    <n v="1447423193.7"/>
    <x v="1"/>
    <x v="628"/>
    <d v="2022-04-10T00:00:00"/>
    <s v="PORT04"/>
    <s v="V444_0"/>
    <n v="2"/>
    <s v="DTP"/>
    <n v="5"/>
    <n v="0"/>
    <s v="V221110"/>
    <n v="1656246"/>
    <x v="1"/>
    <s v="PORT09"/>
    <n v="1287"/>
    <n v="4.096305732484077"/>
    <m/>
    <s v="PORT09 to PORT04"/>
    <n v="360"/>
    <n v="0.51750189162546179"/>
    <n v="666.02493452196927"/>
  </r>
  <r>
    <n v="1447423173.7"/>
    <x v="9"/>
    <x v="577"/>
    <d v="2022-04-09T00:00:00"/>
    <s v="PORT04"/>
    <s v="V444_0"/>
    <n v="2"/>
    <s v="DTP"/>
    <n v="5"/>
    <n v="0"/>
    <s v="V221110"/>
    <n v="1656246"/>
    <x v="1"/>
    <s v="PORT09"/>
    <n v="1302"/>
    <n v="4.096305732484077"/>
    <m/>
    <s v="PORT09 to PORT04"/>
    <n v="360"/>
    <n v="0.51750189162546179"/>
    <n v="673.78746289635126"/>
  </r>
  <r>
    <n v="1447423192.7"/>
    <x v="3"/>
    <x v="368"/>
    <d v="2022-04-12T00:00:00"/>
    <s v="PORT04"/>
    <s v="V444_0"/>
    <n v="2"/>
    <s v="DTP"/>
    <n v="5"/>
    <n v="0"/>
    <s v="V221110"/>
    <n v="1656246"/>
    <x v="1"/>
    <s v="PORT09"/>
    <n v="1329"/>
    <n v="4.096305732484077"/>
    <m/>
    <s v="PORT09 to PORT04"/>
    <n v="360"/>
    <n v="0.51750189162546179"/>
    <n v="687.76001397023867"/>
  </r>
  <r>
    <n v="1447423180.7"/>
    <x v="0"/>
    <x v="1168"/>
    <d v="2022-04-13T00:00:00"/>
    <s v="PORT04"/>
    <s v="V444_0"/>
    <n v="2"/>
    <s v="DTP"/>
    <n v="5"/>
    <n v="0"/>
    <s v="V221110"/>
    <n v="1656246"/>
    <x v="1"/>
    <s v="PORT09"/>
    <n v="1236"/>
    <n v="4.096305732484077"/>
    <m/>
    <s v="PORT09 to PORT04"/>
    <n v="360"/>
    <n v="0.51750189162546179"/>
    <n v="639.63233804907077"/>
  </r>
  <r>
    <n v="1447423197.7"/>
    <x v="0"/>
    <x v="707"/>
    <d v="2022-04-13T00:00:00"/>
    <s v="PORT04"/>
    <s v="V444_0"/>
    <n v="2"/>
    <s v="DTP"/>
    <n v="5"/>
    <n v="0"/>
    <s v="V221110"/>
    <n v="1656246"/>
    <x v="1"/>
    <s v="PORT09"/>
    <n v="2268"/>
    <n v="8.1926114649681541"/>
    <m/>
    <s v="PORT09 to PORT04"/>
    <n v="360"/>
    <n v="0.51750189162546179"/>
    <n v="1173.6942902065473"/>
  </r>
  <r>
    <n v="1447423181.7"/>
    <x v="9"/>
    <x v="128"/>
    <d v="2022-04-09T00:00:00"/>
    <s v="PORT04"/>
    <s v="V444_0"/>
    <n v="2"/>
    <s v="DTP"/>
    <n v="5"/>
    <n v="0"/>
    <s v="V221110"/>
    <n v="1656246"/>
    <x v="1"/>
    <s v="PORT09"/>
    <n v="3289"/>
    <n v="12.46"/>
    <m/>
    <s v="PORT09 to PORT04"/>
    <n v="360"/>
    <n v="0.51750189162546179"/>
    <n v="1702.0637215561437"/>
  </r>
  <r>
    <n v="1447406128.7"/>
    <x v="6"/>
    <x v="558"/>
    <d v="2022-04-04T00:00:00"/>
    <s v="PORT04"/>
    <s v="V444_0"/>
    <n v="2"/>
    <s v="DTP"/>
    <n v="5"/>
    <n v="0"/>
    <s v="V221110"/>
    <n v="1656246"/>
    <x v="1"/>
    <s v="PORT09"/>
    <n v="3250"/>
    <n v="12.42"/>
    <m/>
    <s v="PORT09 to PORT04"/>
    <n v="360"/>
    <n v="0.51750189162546179"/>
    <n v="1681.8811477827508"/>
  </r>
  <r>
    <n v="1447300170.7"/>
    <x v="0"/>
    <x v="991"/>
    <d v="2022-04-13T00:00:00"/>
    <s v="PORT04"/>
    <s v="V444_0"/>
    <n v="2"/>
    <s v="DTP"/>
    <n v="5"/>
    <n v="0"/>
    <s v="V221110"/>
    <n v="1698988"/>
    <x v="1"/>
    <s v="PORT09"/>
    <n v="1150"/>
    <n v="4.9209422983"/>
    <m/>
    <s v="PORT09 to PORT04"/>
    <n v="360"/>
    <n v="0.51750189162546179"/>
    <n v="595.12717536928108"/>
  </r>
  <r>
    <n v="1447421278.7"/>
    <x v="8"/>
    <x v="184"/>
    <d v="2022-04-05T00:00:00"/>
    <s v="PORT04"/>
    <s v="V444_0"/>
    <n v="2"/>
    <s v="DTP"/>
    <n v="5"/>
    <n v="0"/>
    <s v="V221110"/>
    <n v="1698977"/>
    <x v="1"/>
    <s v="PORT09"/>
    <n v="1165"/>
    <n v="2.4447242752566369"/>
    <m/>
    <s v="PORT09 to PORT04"/>
    <n v="360"/>
    <n v="0.51750189162546179"/>
    <n v="602.88970374366295"/>
  </r>
  <r>
    <n v="1447306130.7"/>
    <x v="9"/>
    <x v="941"/>
    <d v="2022-04-09T00:00:00"/>
    <s v="PORT04"/>
    <s v="V444_0"/>
    <n v="2"/>
    <s v="DTP"/>
    <n v="5"/>
    <n v="0"/>
    <s v="V221110"/>
    <n v="1698977"/>
    <x v="1"/>
    <s v="PORT09"/>
    <n v="1076"/>
    <n v="2.4447242752566369"/>
    <m/>
    <s v="PORT09 to PORT04"/>
    <n v="360"/>
    <n v="0.51750189162546179"/>
    <n v="556.83203538899693"/>
  </r>
  <r>
    <n v="1447306129.7"/>
    <x v="5"/>
    <x v="351"/>
    <d v="2022-04-06T00:00:00"/>
    <s v="PORT04"/>
    <s v="V444_0"/>
    <n v="2"/>
    <s v="DTP"/>
    <n v="5"/>
    <n v="0"/>
    <s v="V221110"/>
    <n v="1698977"/>
    <x v="1"/>
    <s v="PORT09"/>
    <n v="1118"/>
    <n v="2.4447242752566369"/>
    <m/>
    <s v="PORT09 to PORT04"/>
    <n v="360"/>
    <n v="0.51750189162546179"/>
    <n v="578.56711483726633"/>
  </r>
  <r>
    <n v="1447236492.7"/>
    <x v="6"/>
    <x v="525"/>
    <d v="2022-04-03T00:00:00"/>
    <s v="PORT04"/>
    <s v="V444_0"/>
    <n v="2"/>
    <s v="DTP"/>
    <n v="5"/>
    <n v="0"/>
    <s v="V221110"/>
    <n v="1682739"/>
    <x v="1"/>
    <s v="PORT09"/>
    <n v="358"/>
    <n v="14.198490037359903"/>
    <m/>
    <s v="PORT09 to PORT04"/>
    <n v="360"/>
    <n v="0.51750189162546179"/>
    <n v="185.26567720191531"/>
  </r>
  <r>
    <n v="1447185831.7"/>
    <x v="2"/>
    <x v="231"/>
    <d v="2022-04-02T00:00:00"/>
    <s v="PORT04"/>
    <s v="V444_0"/>
    <n v="2"/>
    <s v="DTP"/>
    <n v="5"/>
    <n v="0"/>
    <s v="V221110"/>
    <n v="1682739"/>
    <x v="1"/>
    <s v="PORT09"/>
    <n v="273"/>
    <n v="3.5804887920298887"/>
    <m/>
    <s v="PORT09 to PORT04"/>
    <n v="360"/>
    <n v="0.51750189162546179"/>
    <n v="141.27801641375106"/>
  </r>
  <r>
    <n v="1447323831.7"/>
    <x v="5"/>
    <x v="589"/>
    <d v="2022-04-05T00:00:00"/>
    <s v="PORT04"/>
    <s v="V444_0"/>
    <n v="2"/>
    <s v="DTP"/>
    <n v="5"/>
    <n v="0"/>
    <s v="V221110"/>
    <n v="1682739"/>
    <x v="1"/>
    <s v="PORT09"/>
    <n v="334"/>
    <n v="2.8396980074719806"/>
    <m/>
    <s v="PORT09 to PORT04"/>
    <n v="360"/>
    <n v="0.51750189162546179"/>
    <n v="172.84563180290422"/>
  </r>
  <r>
    <n v="1447236558.7"/>
    <x v="8"/>
    <x v="267"/>
    <d v="2022-04-04T00:00:00"/>
    <s v="PORT04"/>
    <s v="V444_0"/>
    <n v="2"/>
    <s v="DTP"/>
    <n v="5"/>
    <n v="0"/>
    <s v="V221110"/>
    <n v="1682739"/>
    <x v="1"/>
    <s v="PORT09"/>
    <n v="342"/>
    <n v="13.099582814445832"/>
    <m/>
    <s v="PORT09 to PORT04"/>
    <n v="360"/>
    <n v="0.51750189162546179"/>
    <n v="176.98564693590794"/>
  </r>
  <r>
    <n v="1447178259.7"/>
    <x v="5"/>
    <x v="1039"/>
    <d v="2022-04-05T00:00:00"/>
    <s v="PORT04"/>
    <s v="V444_0"/>
    <n v="2"/>
    <s v="DTP"/>
    <n v="5"/>
    <n v="0"/>
    <s v="V221110"/>
    <n v="1682739"/>
    <x v="1"/>
    <s v="PORT09"/>
    <n v="338"/>
    <n v="13.593443337484436"/>
    <m/>
    <s v="PORT09 to PORT04"/>
    <n v="360"/>
    <n v="0.51750189162546179"/>
    <n v="174.91563936940608"/>
  </r>
  <r>
    <n v="1447171216.7"/>
    <x v="5"/>
    <x v="1130"/>
    <d v="2022-04-05T00:00:00"/>
    <s v="PORT04"/>
    <s v="V444_0"/>
    <n v="2"/>
    <s v="DTP"/>
    <n v="5"/>
    <n v="0"/>
    <s v="V221110"/>
    <n v="1682739"/>
    <x v="1"/>
    <s v="PORT09"/>
    <n v="417"/>
    <n v="12.346513075965133"/>
    <m/>
    <s v="PORT09 to PORT04"/>
    <n v="360"/>
    <n v="0.51750189162546179"/>
    <n v="215.79828880781756"/>
  </r>
  <r>
    <n v="1447408418.7"/>
    <x v="8"/>
    <x v="171"/>
    <d v="2022-04-04T00:00:00"/>
    <s v="PORT04"/>
    <s v="V444_0"/>
    <n v="2"/>
    <s v="DTP"/>
    <n v="5"/>
    <n v="0"/>
    <s v="V221110"/>
    <n v="1682739"/>
    <x v="1"/>
    <s v="PORT09"/>
    <n v="328"/>
    <n v="6.6671170610211723"/>
    <m/>
    <s v="PORT09 to PORT04"/>
    <n v="360"/>
    <n v="0.51750189162546179"/>
    <n v="169.74062045315148"/>
  </r>
  <r>
    <n v="1447302796.7"/>
    <x v="7"/>
    <x v="794"/>
    <d v="2022-04-15T00:00:00"/>
    <s v="PORT04"/>
    <s v="V444_0"/>
    <n v="2"/>
    <s v="DTP"/>
    <n v="5"/>
    <n v="0"/>
    <s v="V221110"/>
    <n v="1682739"/>
    <x v="1"/>
    <s v="PORT09"/>
    <n v="325"/>
    <n v="2.8396980074719806"/>
    <m/>
    <s v="PORT09 to PORT04"/>
    <n v="360"/>
    <n v="0.51750189162546179"/>
    <n v="168.18811477827509"/>
  </r>
  <r>
    <n v="1447164231.7"/>
    <x v="9"/>
    <x v="427"/>
    <d v="2022-04-08T00:00:00"/>
    <s v="PORT04"/>
    <s v="V444_0"/>
    <n v="2"/>
    <s v="DTP"/>
    <n v="5"/>
    <n v="0"/>
    <s v="V221110"/>
    <n v="1682739"/>
    <x v="1"/>
    <s v="PORT09"/>
    <n v="309"/>
    <n v="3.5804887920298887"/>
    <m/>
    <s v="PORT09 to PORT04"/>
    <n v="360"/>
    <n v="0.51750189162546179"/>
    <n v="159.90808451226769"/>
  </r>
  <r>
    <n v="1447165530.7"/>
    <x v="8"/>
    <x v="966"/>
    <d v="2022-04-04T00:00:00"/>
    <s v="PORT04"/>
    <s v="V444_0"/>
    <n v="2"/>
    <s v="DTP"/>
    <n v="5"/>
    <n v="0"/>
    <s v="V221110"/>
    <n v="1682739"/>
    <x v="1"/>
    <s v="PORT09"/>
    <n v="309"/>
    <n v="3.5804887920298887"/>
    <m/>
    <s v="PORT09 to PORT04"/>
    <n v="360"/>
    <n v="0.51750189162546179"/>
    <n v="159.90808451226769"/>
  </r>
  <r>
    <n v="1447200628.7"/>
    <x v="4"/>
    <x v="1102"/>
    <d v="2022-04-10T00:00:00"/>
    <s v="PORT04"/>
    <s v="V444_0"/>
    <n v="2"/>
    <s v="DTP"/>
    <n v="5"/>
    <n v="0"/>
    <s v="V221110"/>
    <n v="1682745"/>
    <x v="1"/>
    <s v="PORT09"/>
    <n v="324"/>
    <n v="0.22564755117645668"/>
    <m/>
    <s v="PORT09 to PORT04"/>
    <n v="360"/>
    <n v="0.51750189162546179"/>
    <n v="167.67061288664962"/>
  </r>
  <r>
    <n v="1447411489.7"/>
    <x v="9"/>
    <x v="413"/>
    <d v="2022-04-08T00:00:00"/>
    <s v="PORT04"/>
    <s v="V444_0"/>
    <n v="2"/>
    <s v="DTP"/>
    <n v="5"/>
    <n v="0"/>
    <s v="V221110"/>
    <n v="1682745"/>
    <x v="1"/>
    <s v="PORT09"/>
    <n v="289"/>
    <n v="3.7231845944115354"/>
    <m/>
    <s v="PORT09 to PORT04"/>
    <n v="360"/>
    <n v="0.51750189162546179"/>
    <n v="149.55804667975846"/>
  </r>
  <r>
    <n v="1447411490.7"/>
    <x v="1"/>
    <x v="1162"/>
    <d v="2022-04-09T00:00:00"/>
    <s v="PORT04"/>
    <s v="V444_0"/>
    <n v="2"/>
    <s v="DTP"/>
    <n v="5"/>
    <n v="0"/>
    <s v="V221110"/>
    <n v="1682745"/>
    <x v="1"/>
    <s v="PORT09"/>
    <n v="292"/>
    <n v="1.9180041849998819"/>
    <m/>
    <s v="PORT09 to PORT04"/>
    <n v="360"/>
    <n v="0.51750189162546179"/>
    <n v="151.11055235463485"/>
  </r>
  <r>
    <n v="1447411488.7"/>
    <x v="8"/>
    <x v="944"/>
    <d v="2022-04-04T00:00:00"/>
    <s v="PORT04"/>
    <s v="V444_0"/>
    <n v="2"/>
    <s v="DTP"/>
    <n v="5"/>
    <n v="0"/>
    <s v="V221110"/>
    <n v="1682745"/>
    <x v="1"/>
    <s v="PORT09"/>
    <n v="295"/>
    <n v="5.4155412282349609"/>
    <m/>
    <s v="PORT09 to PORT04"/>
    <n v="360"/>
    <n v="0.51750189162546179"/>
    <n v="152.66305802951123"/>
  </r>
  <r>
    <n v="1447406121.7"/>
    <x v="0"/>
    <x v="1124"/>
    <d v="2022-04-12T00:00:00"/>
    <s v="PORT04"/>
    <s v="V444_0"/>
    <n v="2"/>
    <s v="DTP"/>
    <n v="5"/>
    <n v="0"/>
    <s v="V221110"/>
    <n v="1682745"/>
    <x v="1"/>
    <s v="PORT09"/>
    <n v="551"/>
    <n v="32.944542471762674"/>
    <m/>
    <s v="PORT09 to PORT04"/>
    <n v="360"/>
    <n v="0.51750189162546179"/>
    <n v="285.14354228562945"/>
  </r>
  <r>
    <n v="1447411534.7"/>
    <x v="6"/>
    <x v="1029"/>
    <d v="2022-04-03T00:00:00"/>
    <s v="PORT04"/>
    <s v="V444_0"/>
    <n v="2"/>
    <s v="DTP"/>
    <n v="5"/>
    <n v="0"/>
    <s v="V221110"/>
    <n v="1682745"/>
    <x v="1"/>
    <s v="PORT09"/>
    <n v="322"/>
    <n v="4.5129510235291335"/>
    <m/>
    <s v="PORT09 to PORT04"/>
    <n v="360"/>
    <n v="0.51750189162546179"/>
    <n v="166.63560910339871"/>
  </r>
  <r>
    <n v="1447241398.7"/>
    <x v="5"/>
    <x v="538"/>
    <d v="2022-04-05T00:00:00"/>
    <s v="PORT03"/>
    <s v="V444_0"/>
    <n v="3"/>
    <s v="DTP"/>
    <n v="5"/>
    <n v="0"/>
    <s v="V221130"/>
    <n v="1683407"/>
    <x v="3"/>
    <s v="PORT09"/>
    <n v="335"/>
    <n v="4.3394011265935362"/>
    <m/>
    <s v="PORT09 to PORT03"/>
    <n v="540"/>
    <n v="0.47750351892722243"/>
    <n v="159.96367884061951"/>
  </r>
  <r>
    <n v="1447200576.7"/>
    <x v="9"/>
    <x v="684"/>
    <d v="2022-04-08T00:00:00"/>
    <s v="PORT03"/>
    <s v="V444_0"/>
    <n v="3"/>
    <s v="DTP"/>
    <n v="5"/>
    <n v="0"/>
    <s v="V221130"/>
    <n v="1683407"/>
    <x v="3"/>
    <s v="PORT09"/>
    <n v="382"/>
    <n v="6.9430418025496579"/>
    <m/>
    <s v="PORT09 to PORT03"/>
    <n v="540"/>
    <n v="0.47750351892722243"/>
    <n v="182.40634423019895"/>
  </r>
  <r>
    <n v="1447200529.7"/>
    <x v="2"/>
    <x v="386"/>
    <d v="2022-04-02T00:00:00"/>
    <s v="PORT03"/>
    <s v="V444_0"/>
    <n v="3"/>
    <s v="DTP"/>
    <n v="5"/>
    <n v="0"/>
    <s v="V221130"/>
    <n v="1683407"/>
    <x v="3"/>
    <s v="PORT09"/>
    <n v="357"/>
    <n v="6.9430418025496579"/>
    <m/>
    <s v="PORT09 to PORT03"/>
    <n v="540"/>
    <n v="0.47750351892722243"/>
    <n v="170.46875625701841"/>
  </r>
  <r>
    <n v="1447241419.7"/>
    <x v="2"/>
    <x v="406"/>
    <d v="2022-04-02T00:00:00"/>
    <s v="PORT03"/>
    <s v="V444_0"/>
    <n v="3"/>
    <s v="DTP"/>
    <n v="5"/>
    <n v="0"/>
    <s v="V221130"/>
    <n v="1683407"/>
    <x v="3"/>
    <s v="PORT09"/>
    <n v="484"/>
    <n v="24.904286984879924"/>
    <m/>
    <s v="PORT09 to PORT03"/>
    <n v="540"/>
    <n v="0.47750351892722243"/>
    <n v="231.11170316077565"/>
  </r>
  <r>
    <n v="1447164383.7"/>
    <x v="4"/>
    <x v="26"/>
    <d v="2022-04-10T00:00:00"/>
    <s v="PORT03"/>
    <s v="V444_0"/>
    <n v="3"/>
    <s v="DTP"/>
    <n v="5"/>
    <n v="0"/>
    <s v="V221130"/>
    <n v="1683407"/>
    <x v="3"/>
    <s v="PORT09"/>
    <n v="275"/>
    <n v="2.1697005632967681"/>
    <m/>
    <s v="PORT09 to PORT03"/>
    <n v="540"/>
    <n v="0.47750351892722243"/>
    <n v="131.31346770498618"/>
  </r>
  <r>
    <n v="1447165247.7"/>
    <x v="5"/>
    <x v="486"/>
    <d v="2022-04-05T00:00:00"/>
    <s v="PORT03"/>
    <s v="V444_0"/>
    <n v="3"/>
    <s v="DTP"/>
    <n v="5"/>
    <n v="0"/>
    <s v="V221130"/>
    <n v="1683409"/>
    <x v="3"/>
    <s v="PORT09"/>
    <n v="247"/>
    <n v="0.75059569628636102"/>
    <m/>
    <s v="PORT09 to PORT03"/>
    <n v="540"/>
    <n v="0.47750351892722243"/>
    <n v="117.94336917502395"/>
  </r>
  <r>
    <n v="1447406131.7"/>
    <x v="0"/>
    <x v="987"/>
    <d v="2022-04-12T00:00:00"/>
    <s v="PORT03"/>
    <s v="V444_0"/>
    <n v="3"/>
    <s v="DTP"/>
    <n v="5"/>
    <n v="0"/>
    <s v="V221130"/>
    <n v="1683409"/>
    <x v="3"/>
    <s v="PORT09"/>
    <n v="248"/>
    <n v="0.18764892407159026"/>
    <m/>
    <s v="PORT09 to PORT03"/>
    <n v="540"/>
    <n v="0.47750351892722243"/>
    <n v="118.42087269395117"/>
  </r>
  <r>
    <n v="1447204934.7"/>
    <x v="8"/>
    <x v="960"/>
    <d v="2022-04-04T00:00:00"/>
    <s v="PORT03"/>
    <s v="V444_0"/>
    <n v="3"/>
    <s v="DTP"/>
    <n v="5"/>
    <n v="0"/>
    <s v="V221130"/>
    <n v="1683409"/>
    <x v="3"/>
    <s v="PORT09"/>
    <n v="298"/>
    <n v="0.18764892407159026"/>
    <m/>
    <s v="PORT09 to PORT03"/>
    <n v="540"/>
    <n v="0.47750351892722243"/>
    <n v="142.29604864031228"/>
  </r>
  <r>
    <n v="1447149098.7"/>
    <x v="2"/>
    <x v="105"/>
    <d v="2022-04-02T00:00:00"/>
    <s v="PORT03"/>
    <s v="V444_0"/>
    <n v="3"/>
    <s v="DTP"/>
    <n v="5"/>
    <n v="0"/>
    <s v="V221130"/>
    <n v="1683409"/>
    <x v="3"/>
    <s v="PORT09"/>
    <n v="334"/>
    <n v="0.18764892407159026"/>
    <m/>
    <s v="PORT09 to PORT03"/>
    <n v="540"/>
    <n v="0.47750351892722243"/>
    <n v="159.48617532169229"/>
  </r>
  <r>
    <n v="1447192252.7"/>
    <x v="4"/>
    <x v="1106"/>
    <d v="2022-04-10T00:00:00"/>
    <s v="PORT03"/>
    <s v="V444_0"/>
    <n v="3"/>
    <s v="DTP"/>
    <n v="5"/>
    <n v="0"/>
    <s v="V221130"/>
    <n v="1683409"/>
    <x v="3"/>
    <s v="PORT09"/>
    <n v="254"/>
    <n v="1.1258935444295415"/>
    <m/>
    <s v="PORT09 to PORT03"/>
    <n v="540"/>
    <n v="0.47750351892722243"/>
    <n v="121.2858938075145"/>
  </r>
  <r>
    <n v="1447200609.7"/>
    <x v="3"/>
    <x v="958"/>
    <d v="2022-04-11T00:00:00"/>
    <s v="PORT03"/>
    <s v="V444_0"/>
    <n v="3"/>
    <s v="DTP"/>
    <n v="5"/>
    <n v="0"/>
    <s v="V221130"/>
    <n v="1683409"/>
    <x v="3"/>
    <s v="PORT09"/>
    <n v="301"/>
    <n v="1.0320690823937464"/>
    <m/>
    <s v="PORT09 to PORT03"/>
    <n v="540"/>
    <n v="0.47750351892722243"/>
    <n v="143.72855919709394"/>
  </r>
  <r>
    <n v="1447206148.7"/>
    <x v="1"/>
    <x v="754"/>
    <d v="2022-04-09T00:00:00"/>
    <s v="PORT03"/>
    <s v="V444_0"/>
    <n v="3"/>
    <s v="DTP"/>
    <n v="5"/>
    <n v="0"/>
    <s v="V221130"/>
    <n v="1683409"/>
    <x v="3"/>
    <s v="PORT09"/>
    <n v="308"/>
    <n v="0.18764892407159026"/>
    <m/>
    <s v="PORT09 to PORT03"/>
    <n v="540"/>
    <n v="0.47750351892722243"/>
    <n v="147.0710838295845"/>
  </r>
  <r>
    <n v="1447185789.7"/>
    <x v="5"/>
    <x v="674"/>
    <d v="2022-04-05T00:00:00"/>
    <s v="PORT03"/>
    <s v="V444_0"/>
    <n v="3"/>
    <s v="DTP"/>
    <n v="5"/>
    <n v="0"/>
    <s v="V221130"/>
    <n v="1683409"/>
    <x v="3"/>
    <s v="PORT09"/>
    <n v="263"/>
    <n v="0.18764892407159026"/>
    <m/>
    <s v="PORT09 to PORT03"/>
    <n v="540"/>
    <n v="0.47750351892722243"/>
    <n v="125.58342547785949"/>
  </r>
  <r>
    <n v="1447183471.7"/>
    <x v="0"/>
    <x v="270"/>
    <d v="2022-04-12T00:00:00"/>
    <s v="PORT03"/>
    <s v="V444_0"/>
    <n v="3"/>
    <s v="DTP"/>
    <n v="5"/>
    <n v="0"/>
    <s v="V221130"/>
    <n v="1683409"/>
    <x v="3"/>
    <s v="PORT09"/>
    <n v="269"/>
    <n v="1.8764892407159026"/>
    <m/>
    <s v="PORT09 to PORT03"/>
    <n v="540"/>
    <n v="0.47750351892722243"/>
    <n v="128.44844659142282"/>
  </r>
  <r>
    <n v="1447406132.7"/>
    <x v="3"/>
    <x v="669"/>
    <d v="2022-04-11T00:00:00"/>
    <s v="PORT03"/>
    <s v="V444_0"/>
    <n v="3"/>
    <s v="DTP"/>
    <n v="5"/>
    <n v="0"/>
    <s v="V221130"/>
    <n v="1683409"/>
    <x v="3"/>
    <s v="PORT09"/>
    <n v="249"/>
    <n v="0.56294677221477074"/>
    <m/>
    <s v="PORT09 to PORT03"/>
    <n v="540"/>
    <n v="0.47750351892722243"/>
    <n v="118.89837621287839"/>
  </r>
  <r>
    <n v="1447241407.7"/>
    <x v="9"/>
    <x v="26"/>
    <d v="2022-04-08T00:00:00"/>
    <s v="PORT03"/>
    <s v="V444_0"/>
    <n v="3"/>
    <s v="DTP"/>
    <n v="5"/>
    <n v="0"/>
    <s v="V221130"/>
    <n v="1683419"/>
    <x v="3"/>
    <s v="PORT09"/>
    <n v="330"/>
    <n v="1.5767118335676482"/>
    <m/>
    <s v="PORT09 to PORT03"/>
    <n v="540"/>
    <n v="0.47750351892722243"/>
    <n v="157.5761612459834"/>
  </r>
  <r>
    <n v="1447241408.7"/>
    <x v="3"/>
    <x v="864"/>
    <d v="2022-04-11T00:00:00"/>
    <s v="PORT03"/>
    <s v="V444_0"/>
    <n v="3"/>
    <s v="DTP"/>
    <n v="5"/>
    <n v="0"/>
    <s v="V221130"/>
    <n v="1683392"/>
    <x v="3"/>
    <s v="PORT09"/>
    <n v="289"/>
    <n v="0.71855999969100581"/>
    <m/>
    <s v="PORT09 to PORT03"/>
    <n v="540"/>
    <n v="0.47750351892722243"/>
    <n v="137.99851696996728"/>
  </r>
  <r>
    <n v="1447250835.7"/>
    <x v="2"/>
    <x v="1179"/>
    <d v="2022-04-02T00:00:00"/>
    <s v="PORT03"/>
    <s v="V444_0"/>
    <n v="3"/>
    <s v="DTP"/>
    <n v="5"/>
    <n v="0"/>
    <s v="V221130"/>
    <n v="1683392"/>
    <x v="3"/>
    <s v="PORT09"/>
    <n v="264"/>
    <n v="0.71855999969100581"/>
    <m/>
    <s v="PORT09 to PORT03"/>
    <n v="540"/>
    <n v="0.47750351892722243"/>
    <n v="126.06092899678671"/>
  </r>
  <r>
    <n v="1447200382.7"/>
    <x v="0"/>
    <x v="1048"/>
    <d v="2022-04-12T00:00:00"/>
    <s v="PORT03"/>
    <s v="V444_0"/>
    <n v="3"/>
    <s v="DTP"/>
    <n v="5"/>
    <n v="0"/>
    <s v="V221130"/>
    <n v="1683392"/>
    <x v="3"/>
    <s v="PORT09"/>
    <n v="365"/>
    <n v="4.3113599981460347"/>
    <m/>
    <s v="PORT09 to PORT03"/>
    <n v="540"/>
    <n v="0.47750351892722243"/>
    <n v="174.28878440843619"/>
  </r>
  <r>
    <n v="1447200528.7"/>
    <x v="8"/>
    <x v="836"/>
    <d v="2022-04-04T00:00:00"/>
    <s v="PORT03"/>
    <s v="V444_0"/>
    <n v="3"/>
    <s v="DTP"/>
    <n v="5"/>
    <n v="0"/>
    <s v="V221130"/>
    <n v="1683392"/>
    <x v="3"/>
    <s v="PORT09"/>
    <n v="304"/>
    <n v="1.7963999992275146"/>
    <m/>
    <s v="PORT09 to PORT03"/>
    <n v="540"/>
    <n v="0.47750351892722243"/>
    <n v="145.16106975387561"/>
  </r>
  <r>
    <n v="1447166887.7"/>
    <x v="9"/>
    <x v="470"/>
    <d v="2022-04-08T00:00:00"/>
    <s v="PORT04"/>
    <s v="V444_0"/>
    <n v="2"/>
    <s v="DTP"/>
    <n v="5"/>
    <n v="0"/>
    <s v="V221110"/>
    <n v="1682784"/>
    <x v="1"/>
    <s v="PORT09"/>
    <n v="579"/>
    <n v="25.612385972377318"/>
    <m/>
    <s v="PORT09 to PORT04"/>
    <n v="360"/>
    <n v="0.51750189162546179"/>
    <n v="299.63359525114237"/>
  </r>
  <r>
    <n v="1447302676.7"/>
    <x v="6"/>
    <x v="857"/>
    <d v="2022-04-03T00:00:00"/>
    <s v="PORT04"/>
    <s v="V444_0"/>
    <n v="2"/>
    <s v="DTP"/>
    <n v="5"/>
    <n v="0"/>
    <s v="V221110"/>
    <n v="1682784"/>
    <x v="1"/>
    <s v="PORT09"/>
    <n v="303"/>
    <n v="3.4952387306806729"/>
    <m/>
    <s v="PORT09 to PORT04"/>
    <n v="360"/>
    <n v="0.51750189162546179"/>
    <n v="156.80307316251492"/>
  </r>
  <r>
    <n v="1447323644.7"/>
    <x v="7"/>
    <x v="622"/>
    <d v="2022-04-15T00:00:00"/>
    <s v="PORT04"/>
    <s v="V444_0"/>
    <n v="2"/>
    <s v="DTP"/>
    <n v="5"/>
    <n v="0"/>
    <s v="V221110"/>
    <n v="1682784"/>
    <x v="1"/>
    <s v="PORT09"/>
    <n v="310"/>
    <n v="3.4952387306806729"/>
    <m/>
    <s v="PORT09 to PORT04"/>
    <n v="360"/>
    <n v="0.51750189162546179"/>
    <n v="160.42558640389316"/>
  </r>
  <r>
    <n v="1447418961.7"/>
    <x v="4"/>
    <x v="865"/>
    <d v="2022-04-10T00:00:00"/>
    <s v="PORT04"/>
    <s v="V444_0"/>
    <n v="2"/>
    <s v="DTP"/>
    <n v="5"/>
    <n v="0"/>
    <s v="V221110"/>
    <n v="1682784"/>
    <x v="1"/>
    <s v="PORT09"/>
    <n v="386"/>
    <n v="4.6311913181518918"/>
    <m/>
    <s v="PORT09 to PORT04"/>
    <n v="360"/>
    <n v="0.51750189162546179"/>
    <n v="199.75573016742825"/>
  </r>
  <r>
    <n v="1447421276.7"/>
    <x v="9"/>
    <x v="283"/>
    <d v="2022-04-08T00:00:00"/>
    <s v="PORT04"/>
    <s v="V444_0"/>
    <n v="2"/>
    <s v="DTP"/>
    <n v="5"/>
    <n v="0"/>
    <s v="V221110"/>
    <n v="1682784"/>
    <x v="1"/>
    <s v="PORT09"/>
    <n v="337"/>
    <n v="7.4273823026964303"/>
    <m/>
    <s v="PORT09 to PORT04"/>
    <n v="360"/>
    <n v="0.51750189162546179"/>
    <n v="174.39813747778061"/>
  </r>
  <r>
    <n v="1447418982.7"/>
    <x v="6"/>
    <x v="373"/>
    <d v="2022-04-03T00:00:00"/>
    <s v="PORT04"/>
    <s v="V444_0"/>
    <n v="2"/>
    <s v="DTP"/>
    <n v="5"/>
    <n v="0"/>
    <s v="V221110"/>
    <n v="1682784"/>
    <x v="1"/>
    <s v="PORT09"/>
    <n v="448"/>
    <n v="16.602383970733197"/>
    <m/>
    <s v="PORT09 to PORT04"/>
    <n v="360"/>
    <n v="0.51750189162546179"/>
    <n v="231.84084744820689"/>
  </r>
  <r>
    <n v="1447418962.7"/>
    <x v="4"/>
    <x v="326"/>
    <d v="2022-04-10T00:00:00"/>
    <s v="PORT04"/>
    <s v="V444_0"/>
    <n v="2"/>
    <s v="DTP"/>
    <n v="5"/>
    <n v="0"/>
    <s v="V221110"/>
    <n v="1682784"/>
    <x v="1"/>
    <s v="PORT09"/>
    <n v="322"/>
    <n v="4.106905508549791"/>
    <m/>
    <s v="PORT09 to PORT04"/>
    <n v="360"/>
    <n v="0.51750189162546179"/>
    <n v="166.63560910339871"/>
  </r>
  <r>
    <n v="1447323645.7"/>
    <x v="2"/>
    <x v="190"/>
    <d v="2022-04-02T00:00:00"/>
    <s v="PORT04"/>
    <s v="V444_0"/>
    <n v="2"/>
    <s v="DTP"/>
    <n v="5"/>
    <n v="0"/>
    <s v="V221110"/>
    <n v="1682784"/>
    <x v="1"/>
    <s v="PORT09"/>
    <n v="323"/>
    <n v="5.2428580960210098"/>
    <m/>
    <s v="PORT09 to PORT04"/>
    <n v="360"/>
    <n v="0.51750189162546179"/>
    <n v="167.15311099502415"/>
  </r>
  <r>
    <n v="1447166886.7"/>
    <x v="3"/>
    <x v="202"/>
    <d v="2022-04-11T00:00:00"/>
    <s v="PORT04"/>
    <s v="V444_0"/>
    <n v="2"/>
    <s v="DTP"/>
    <n v="5"/>
    <n v="0"/>
    <s v="V221110"/>
    <n v="1682784"/>
    <x v="1"/>
    <s v="PORT09"/>
    <n v="317"/>
    <n v="2.0971432384084041"/>
    <m/>
    <s v="PORT09 to PORT04"/>
    <n v="360"/>
    <n v="0.51750189162546179"/>
    <n v="164.04809964527138"/>
  </r>
  <r>
    <n v="1447302673.7"/>
    <x v="5"/>
    <x v="1093"/>
    <d v="2022-04-05T00:00:00"/>
    <s v="PORT04"/>
    <s v="V444_0"/>
    <n v="2"/>
    <s v="DTP"/>
    <n v="5"/>
    <n v="0"/>
    <s v="V221110"/>
    <n v="1682784"/>
    <x v="1"/>
    <s v="PORT09"/>
    <n v="386"/>
    <n v="9.4857161920420197"/>
    <m/>
    <s v="PORT09 to PORT04"/>
    <n v="360"/>
    <n v="0.51750189162546179"/>
    <n v="199.75573016742825"/>
  </r>
  <r>
    <n v="1447418981.7"/>
    <x v="4"/>
    <x v="1036"/>
    <d v="2022-04-10T00:00:00"/>
    <s v="PORT04"/>
    <s v="V444_0"/>
    <n v="2"/>
    <s v="DTP"/>
    <n v="5"/>
    <n v="0"/>
    <s v="V221110"/>
    <n v="1682784"/>
    <x v="1"/>
    <s v="PORT09"/>
    <n v="331"/>
    <n v="0.87380968267016823"/>
    <m/>
    <s v="PORT09 to PORT04"/>
    <n v="360"/>
    <n v="0.51750189162546179"/>
    <n v="171.29312612802786"/>
  </r>
  <r>
    <n v="1447188082.7"/>
    <x v="1"/>
    <x v="406"/>
    <d v="2022-04-09T00:00:00"/>
    <s v="PORT04"/>
    <s v="V444_0"/>
    <n v="2"/>
    <s v="DTP"/>
    <n v="5"/>
    <n v="0"/>
    <s v="V221110"/>
    <n v="1682784"/>
    <x v="1"/>
    <s v="PORT09"/>
    <n v="287"/>
    <n v="0.34952387306806731"/>
    <m/>
    <s v="PORT09 to PORT04"/>
    <n v="360"/>
    <n v="0.51750189162546179"/>
    <n v="148.52304289650752"/>
  </r>
  <r>
    <n v="1447302679.7"/>
    <x v="9"/>
    <x v="906"/>
    <d v="2022-04-08T00:00:00"/>
    <s v="PORT04"/>
    <s v="V444_0"/>
    <n v="2"/>
    <s v="DTP"/>
    <n v="5"/>
    <n v="0"/>
    <s v="V221110"/>
    <n v="1682784"/>
    <x v="1"/>
    <s v="PORT09"/>
    <n v="370"/>
    <n v="3.2330958258796225"/>
    <m/>
    <s v="PORT09 to PORT04"/>
    <n v="360"/>
    <n v="0.51750189162546179"/>
    <n v="191.47569990142085"/>
  </r>
  <r>
    <n v="1447162806.7"/>
    <x v="5"/>
    <x v="794"/>
    <d v="2022-04-05T00:00:00"/>
    <s v="PORT04"/>
    <s v="V444_0"/>
    <n v="2"/>
    <s v="DTP"/>
    <n v="5"/>
    <n v="0"/>
    <s v="V221110"/>
    <n v="1682784"/>
    <x v="1"/>
    <s v="PORT09"/>
    <n v="609"/>
    <n v="26.777385638769964"/>
    <m/>
    <s v="PORT09 to PORT04"/>
    <n v="360"/>
    <n v="0.51750189162546179"/>
    <n v="315.15865199990623"/>
  </r>
  <r>
    <n v="1447418963.7"/>
    <x v="1"/>
    <x v="901"/>
    <d v="2022-04-09T00:00:00"/>
    <s v="PORT04"/>
    <s v="V444_0"/>
    <n v="2"/>
    <s v="DTP"/>
    <n v="5"/>
    <n v="0"/>
    <s v="V221110"/>
    <n v="1682784"/>
    <x v="1"/>
    <s v="PORT09"/>
    <n v="310"/>
    <n v="5.6797629373560943"/>
    <m/>
    <s v="PORT09 to PORT04"/>
    <n v="360"/>
    <n v="0.51750189162546179"/>
    <n v="160.42558640389316"/>
  </r>
  <r>
    <n v="1447418953.7"/>
    <x v="4"/>
    <x v="1039"/>
    <d v="2022-04-10T00:00:00"/>
    <s v="PORT04"/>
    <s v="V444_0"/>
    <n v="2"/>
    <s v="DTP"/>
    <n v="5"/>
    <n v="0"/>
    <s v="V221110"/>
    <n v="1682784"/>
    <x v="1"/>
    <s v="PORT09"/>
    <n v="262"/>
    <n v="8.7380968267016829E-2"/>
    <m/>
    <s v="PORT09 to PORT04"/>
    <n v="360"/>
    <n v="0.51750189162546179"/>
    <n v="135.58549560587099"/>
  </r>
  <r>
    <n v="1447418980.7"/>
    <x v="7"/>
    <x v="284"/>
    <d v="2022-04-15T00:00:00"/>
    <s v="PORT04"/>
    <s v="V444_0"/>
    <n v="2"/>
    <s v="DTP"/>
    <n v="5"/>
    <n v="0"/>
    <s v="V221110"/>
    <n v="1682784"/>
    <x v="1"/>
    <s v="PORT09"/>
    <n v="278"/>
    <n v="0.69904774613613463"/>
    <m/>
    <s v="PORT09 to PORT04"/>
    <n v="360"/>
    <n v="0.51750189162546179"/>
    <n v="143.86552587187839"/>
  </r>
  <r>
    <n v="1447257884.7"/>
    <x v="7"/>
    <x v="152"/>
    <d v="2022-04-15T00:00:00"/>
    <s v="PORT04"/>
    <s v="V444_0"/>
    <n v="2"/>
    <s v="DTP"/>
    <n v="5"/>
    <n v="0"/>
    <s v="V221110"/>
    <n v="1682784"/>
    <x v="1"/>
    <s v="PORT09"/>
    <n v="418"/>
    <n v="15.854764605392861"/>
    <m/>
    <s v="PORT09 to PORT04"/>
    <n v="360"/>
    <n v="0.51750189162546179"/>
    <n v="216.31579069944303"/>
  </r>
  <r>
    <n v="1447418975.7"/>
    <x v="0"/>
    <x v="478"/>
    <d v="2022-04-12T00:00:00"/>
    <s v="PORT04"/>
    <s v="V444_0"/>
    <n v="2"/>
    <s v="DTP"/>
    <n v="5"/>
    <n v="0"/>
    <s v="V221110"/>
    <n v="1682784"/>
    <x v="1"/>
    <s v="PORT09"/>
    <n v="318"/>
    <n v="4.0195245402827737"/>
    <m/>
    <s v="PORT09 to PORT04"/>
    <n v="360"/>
    <n v="0.51750189162546179"/>
    <n v="164.56560153689685"/>
  </r>
  <r>
    <n v="1447165286.7"/>
    <x v="9"/>
    <x v="127"/>
    <d v="2022-04-08T00:00:00"/>
    <s v="PORT04"/>
    <s v="V444_0"/>
    <n v="2"/>
    <s v="DTP"/>
    <n v="5"/>
    <n v="0"/>
    <s v="V221110"/>
    <n v="1682784"/>
    <x v="1"/>
    <s v="PORT09"/>
    <n v="309"/>
    <n v="5.9419058421571442"/>
    <m/>
    <s v="PORT09 to PORT04"/>
    <n v="360"/>
    <n v="0.51750189162546179"/>
    <n v="159.90808451226769"/>
  </r>
  <r>
    <n v="1447408416.7"/>
    <x v="9"/>
    <x v="250"/>
    <d v="2022-04-08T00:00:00"/>
    <s v="PORT04"/>
    <s v="V444_0"/>
    <n v="2"/>
    <s v="DTP"/>
    <n v="5"/>
    <n v="0"/>
    <s v="V221110"/>
    <n v="1682784"/>
    <x v="1"/>
    <s v="PORT09"/>
    <n v="263"/>
    <n v="1.4854764605392861"/>
    <m/>
    <s v="PORT09 to PORT04"/>
    <n v="360"/>
    <n v="0.51750189162546179"/>
    <n v="136.10299749749646"/>
  </r>
  <r>
    <n v="1447418954.7"/>
    <x v="4"/>
    <x v="947"/>
    <d v="2022-04-10T00:00:00"/>
    <s v="PORT04"/>
    <s v="V444_0"/>
    <n v="2"/>
    <s v="DTP"/>
    <n v="5"/>
    <n v="0"/>
    <s v="V221110"/>
    <n v="1682784"/>
    <x v="1"/>
    <s v="PORT09"/>
    <n v="313"/>
    <n v="3.4952387306806729"/>
    <m/>
    <s v="PORT09 to PORT04"/>
    <n v="360"/>
    <n v="0.51750189162546179"/>
    <n v="161.97809207876955"/>
  </r>
  <r>
    <n v="1447162834.7"/>
    <x v="1"/>
    <x v="273"/>
    <d v="2022-04-09T00:00:00"/>
    <s v="PORT04"/>
    <s v="V444_0"/>
    <n v="2"/>
    <s v="DTP"/>
    <n v="5"/>
    <n v="0"/>
    <s v="V221110"/>
    <n v="1682784"/>
    <x v="1"/>
    <s v="PORT09"/>
    <n v="350"/>
    <n v="4.5438103498848754"/>
    <m/>
    <s v="PORT09 to PORT04"/>
    <n v="360"/>
    <n v="0.51750189162546179"/>
    <n v="181.12566206891162"/>
  </r>
  <r>
    <n v="1447220639.7"/>
    <x v="4"/>
    <x v="542"/>
    <d v="2022-04-10T00:00:00"/>
    <s v="PORT04"/>
    <s v="V444_0"/>
    <n v="2"/>
    <s v="DTP"/>
    <n v="5"/>
    <n v="0"/>
    <s v="V221110"/>
    <n v="1682784"/>
    <x v="1"/>
    <s v="PORT09"/>
    <n v="386"/>
    <n v="9.3109542555079852"/>
    <m/>
    <s v="PORT09 to PORT04"/>
    <n v="360"/>
    <n v="0.51750189162546179"/>
    <n v="199.75573016742825"/>
  </r>
  <r>
    <n v="1447418976.7"/>
    <x v="5"/>
    <x v="415"/>
    <d v="2022-04-05T00:00:00"/>
    <s v="PORT04"/>
    <s v="V444_0"/>
    <n v="2"/>
    <s v="DTP"/>
    <n v="5"/>
    <n v="0"/>
    <s v="V221110"/>
    <n v="1682784"/>
    <x v="1"/>
    <s v="PORT09"/>
    <n v="337"/>
    <n v="5.592381969089077"/>
    <m/>
    <s v="PORT09 to PORT04"/>
    <n v="360"/>
    <n v="0.51750189162546179"/>
    <n v="174.39813747778061"/>
  </r>
  <r>
    <n v="1447188083.7"/>
    <x v="2"/>
    <x v="1164"/>
    <d v="2022-04-02T00:00:00"/>
    <s v="PORT04"/>
    <s v="V444_0"/>
    <n v="2"/>
    <s v="DTP"/>
    <n v="5"/>
    <n v="0"/>
    <s v="V221110"/>
    <n v="1682784"/>
    <x v="1"/>
    <s v="PORT09"/>
    <n v="347"/>
    <n v="5.2428580960210098"/>
    <m/>
    <s v="PORT09 to PORT04"/>
    <n v="360"/>
    <n v="0.51750189162546179"/>
    <n v="179.57315639403524"/>
  </r>
  <r>
    <n v="1447251089.7"/>
    <x v="7"/>
    <x v="249"/>
    <d v="2022-04-15T00:00:00"/>
    <s v="PORT03"/>
    <s v="V444_0"/>
    <n v="3"/>
    <s v="DTP"/>
    <n v="5"/>
    <n v="0"/>
    <s v="V221130"/>
    <n v="1682805"/>
    <x v="3"/>
    <s v="PORT09"/>
    <n v="308"/>
    <n v="8.5914974799565752E-2"/>
    <m/>
    <s v="PORT09 to PORT03"/>
    <n v="540"/>
    <n v="0.47750351892722243"/>
    <n v="147.0710838295845"/>
  </r>
  <r>
    <n v="1447266946.7"/>
    <x v="5"/>
    <x v="722"/>
    <d v="2022-04-05T00:00:00"/>
    <s v="PORT03"/>
    <s v="V444_0"/>
    <n v="3"/>
    <s v="DTP"/>
    <n v="5"/>
    <n v="0"/>
    <s v="V221130"/>
    <n v="1682805"/>
    <x v="3"/>
    <s v="PORT09"/>
    <n v="271"/>
    <n v="0.34365989919826301"/>
    <m/>
    <s v="PORT09 to PORT03"/>
    <n v="540"/>
    <n v="0.47750351892722243"/>
    <n v="129.40345362927727"/>
  </r>
  <r>
    <n v="1447194804.7"/>
    <x v="0"/>
    <x v="302"/>
    <d v="2022-04-12T00:00:00"/>
    <s v="PORT03"/>
    <s v="V444_0"/>
    <n v="3"/>
    <s v="DTP"/>
    <n v="5"/>
    <n v="0"/>
    <s v="V221130"/>
    <n v="1682805"/>
    <x v="3"/>
    <s v="PORT09"/>
    <n v="270"/>
    <n v="0.68731979839652602"/>
    <m/>
    <s v="PORT09 to PORT03"/>
    <n v="540"/>
    <n v="0.47750351892722243"/>
    <n v="128.92595011035004"/>
  </r>
  <r>
    <n v="1447241412.7"/>
    <x v="3"/>
    <x v="692"/>
    <d v="2022-04-11T00:00:00"/>
    <s v="PORT03"/>
    <s v="V444_0"/>
    <n v="3"/>
    <s v="DTP"/>
    <n v="5"/>
    <n v="0"/>
    <s v="V221130"/>
    <n v="1682805"/>
    <x v="3"/>
    <s v="PORT09"/>
    <n v="302"/>
    <n v="0.51548984879739446"/>
    <m/>
    <s v="PORT09 to PORT03"/>
    <n v="540"/>
    <n v="0.47750351892722243"/>
    <n v="144.20606271602117"/>
  </r>
  <r>
    <n v="1447200579.7"/>
    <x v="2"/>
    <x v="100"/>
    <d v="2022-04-02T00:00:00"/>
    <s v="PORT03"/>
    <s v="V444_0"/>
    <n v="3"/>
    <s v="DTP"/>
    <n v="5"/>
    <n v="0"/>
    <s v="V221130"/>
    <n v="1682760"/>
    <x v="3"/>
    <s v="PORT09"/>
    <n v="314"/>
    <n v="5.4657550515222519"/>
    <m/>
    <s v="PORT09 to PORT03"/>
    <n v="540"/>
    <n v="0.47750351892722243"/>
    <n v="149.93610494314785"/>
  </r>
  <r>
    <n v="1447200580.7"/>
    <x v="3"/>
    <x v="1144"/>
    <d v="2022-04-11T00:00:00"/>
    <s v="PORT03"/>
    <s v="V444_0"/>
    <n v="3"/>
    <s v="DTP"/>
    <n v="5"/>
    <n v="0"/>
    <s v="V221130"/>
    <n v="1682760"/>
    <x v="3"/>
    <s v="PORT09"/>
    <n v="334"/>
    <n v="0.34160969072014075"/>
    <m/>
    <s v="PORT09 to PORT03"/>
    <n v="540"/>
    <n v="0.47750351892722243"/>
    <n v="159.48617532169229"/>
  </r>
  <r>
    <n v="1447192251.7"/>
    <x v="6"/>
    <x v="598"/>
    <d v="2022-04-03T00:00:00"/>
    <s v="PORT03"/>
    <s v="V444_0"/>
    <n v="3"/>
    <s v="DTP"/>
    <n v="5"/>
    <n v="0"/>
    <s v="V221130"/>
    <n v="1682760"/>
    <x v="3"/>
    <s v="PORT09"/>
    <n v="311"/>
    <n v="1.0248290721604223"/>
    <m/>
    <s v="PORT09 to PORT03"/>
    <n v="540"/>
    <n v="0.47750351892722243"/>
    <n v="148.50359438636619"/>
  </r>
  <r>
    <n v="1447149361.7"/>
    <x v="5"/>
    <x v="1001"/>
    <d v="2022-04-05T00:00:00"/>
    <s v="PORT03"/>
    <s v="V444_0"/>
    <n v="3"/>
    <s v="DTP"/>
    <n v="5"/>
    <n v="0"/>
    <s v="V221130"/>
    <n v="1682757"/>
    <x v="3"/>
    <s v="PORT09"/>
    <n v="265"/>
    <n v="0.33409823407475969"/>
    <m/>
    <s v="PORT09 to PORT03"/>
    <n v="540"/>
    <n v="0.47750351892722243"/>
    <n v="126.53843251571394"/>
  </r>
  <r>
    <n v="1447241093.7"/>
    <x v="5"/>
    <x v="1017"/>
    <d v="2022-04-05T00:00:00"/>
    <s v="PORT03"/>
    <s v="V444_0"/>
    <n v="3"/>
    <s v="DTP"/>
    <n v="5"/>
    <n v="0"/>
    <s v="V221130"/>
    <n v="1682757"/>
    <x v="3"/>
    <s v="PORT09"/>
    <n v="263"/>
    <n v="0.91877014370558918"/>
    <m/>
    <s v="PORT09 to PORT03"/>
    <n v="540"/>
    <n v="0.47750351892722243"/>
    <n v="125.58342547785949"/>
  </r>
  <r>
    <n v="1447149397.7"/>
    <x v="8"/>
    <x v="1095"/>
    <d v="2022-04-04T00:00:00"/>
    <s v="PORT03"/>
    <s v="V444_0"/>
    <n v="3"/>
    <s v="DTP"/>
    <n v="5"/>
    <n v="0"/>
    <s v="V221130"/>
    <n v="1682757"/>
    <x v="3"/>
    <s v="PORT09"/>
    <n v="319"/>
    <n v="3.5080314577849769"/>
    <m/>
    <s v="PORT09 to PORT03"/>
    <n v="540"/>
    <n v="0.47750351892722243"/>
    <n v="152.32362253778396"/>
  </r>
  <r>
    <n v="1447241100.7"/>
    <x v="8"/>
    <x v="412"/>
    <d v="2022-04-04T00:00:00"/>
    <s v="PORT03"/>
    <s v="V444_0"/>
    <n v="3"/>
    <s v="DTP"/>
    <n v="5"/>
    <n v="0"/>
    <s v="V221130"/>
    <n v="1682757"/>
    <x v="3"/>
    <s v="PORT09"/>
    <n v="295"/>
    <n v="1.8375402874111784"/>
    <m/>
    <s v="PORT09 to PORT03"/>
    <n v="540"/>
    <n v="0.47750351892722243"/>
    <n v="140.86353808353061"/>
  </r>
  <r>
    <n v="1447164386.7"/>
    <x v="2"/>
    <x v="1024"/>
    <d v="2022-04-02T00:00:00"/>
    <s v="PORT03"/>
    <s v="V444_0"/>
    <n v="3"/>
    <s v="DTP"/>
    <n v="5"/>
    <n v="0"/>
    <s v="V221130"/>
    <n v="1682757"/>
    <x v="3"/>
    <s v="PORT09"/>
    <n v="330"/>
    <n v="1.8375402874111784"/>
    <m/>
    <s v="PORT09 to PORT03"/>
    <n v="540"/>
    <n v="0.47750351892722243"/>
    <n v="157.5761612459834"/>
  </r>
  <r>
    <n v="1447200571.7"/>
    <x v="6"/>
    <x v="20"/>
    <d v="2022-04-03T00:00:00"/>
    <s v="PORT03"/>
    <s v="V444_0"/>
    <n v="3"/>
    <s v="DTP"/>
    <n v="5"/>
    <n v="0"/>
    <s v="V221130"/>
    <n v="1682763"/>
    <x v="3"/>
    <s v="PORT09"/>
    <n v="266"/>
    <n v="1.5678589899440507"/>
    <m/>
    <s v="PORT09 to PORT03"/>
    <n v="540"/>
    <n v="0.47750351892722243"/>
    <n v="127.01593603464117"/>
  </r>
  <r>
    <n v="1447206050.7"/>
    <x v="5"/>
    <x v="1098"/>
    <d v="2022-04-05T00:00:00"/>
    <s v="PORT03"/>
    <s v="V444_0"/>
    <n v="3"/>
    <s v="DTP"/>
    <n v="5"/>
    <n v="0"/>
    <s v="V221130"/>
    <n v="1683432"/>
    <x v="3"/>
    <s v="PORT09"/>
    <n v="288"/>
    <n v="1.2381860955740618"/>
    <m/>
    <s v="PORT09 to PORT03"/>
    <n v="540"/>
    <n v="0.47750351892722243"/>
    <n v="137.52101345104006"/>
  </r>
  <r>
    <n v="1447250833.7"/>
    <x v="6"/>
    <x v="747"/>
    <d v="2022-04-03T00:00:00"/>
    <s v="PORT03"/>
    <s v="V444_0"/>
    <n v="3"/>
    <s v="DTP"/>
    <n v="5"/>
    <n v="0"/>
    <s v="V221130"/>
    <n v="1683432"/>
    <x v="3"/>
    <s v="PORT09"/>
    <n v="308"/>
    <n v="0.8512529407071675"/>
    <m/>
    <s v="PORT09 to PORT03"/>
    <n v="540"/>
    <n v="0.47750351892722243"/>
    <n v="147.0710838295845"/>
  </r>
  <r>
    <n v="1447241402.7"/>
    <x v="8"/>
    <x v="832"/>
    <d v="2022-04-04T00:00:00"/>
    <s v="PORT03"/>
    <s v="V444_0"/>
    <n v="3"/>
    <s v="DTP"/>
    <n v="5"/>
    <n v="0"/>
    <s v="V221130"/>
    <n v="1683432"/>
    <x v="3"/>
    <s v="PORT09"/>
    <n v="517"/>
    <n v="20.346657743344714"/>
    <m/>
    <s v="PORT09 to PORT03"/>
    <n v="540"/>
    <n v="0.47750351892722243"/>
    <n v="246.86931928537399"/>
  </r>
  <r>
    <n v="1447403685.7"/>
    <x v="4"/>
    <x v="632"/>
    <d v="2022-04-10T00:00:00"/>
    <s v="PORT03"/>
    <s v="V444_0"/>
    <n v="3"/>
    <s v="DTP"/>
    <n v="5"/>
    <n v="0"/>
    <s v="V221130"/>
    <n v="1683432"/>
    <x v="3"/>
    <s v="PORT09"/>
    <n v="368"/>
    <n v="7.1969566805242344"/>
    <m/>
    <s v="PORT09 to PORT03"/>
    <n v="540"/>
    <n v="0.47750351892722243"/>
    <n v="175.72129496521785"/>
  </r>
  <r>
    <n v="1447403386.7"/>
    <x v="0"/>
    <x v="564"/>
    <d v="2022-04-12T00:00:00"/>
    <s v="PORT03"/>
    <s v="V444_0"/>
    <n v="3"/>
    <s v="DTP"/>
    <n v="5"/>
    <n v="0"/>
    <s v="V221130"/>
    <n v="1683432"/>
    <x v="3"/>
    <s v="PORT09"/>
    <n v="398"/>
    <n v="6.1135438468969303"/>
    <m/>
    <s v="PORT09 to PORT03"/>
    <n v="540"/>
    <n v="0.47750351892722243"/>
    <n v="190.04640053303453"/>
  </r>
  <r>
    <n v="1447403385.7"/>
    <x v="4"/>
    <x v="299"/>
    <d v="2022-04-10T00:00:00"/>
    <s v="PORT03"/>
    <s v="V444_0"/>
    <n v="3"/>
    <s v="DTP"/>
    <n v="5"/>
    <n v="0"/>
    <s v="V221130"/>
    <n v="1683432"/>
    <x v="3"/>
    <s v="PORT09"/>
    <n v="287"/>
    <n v="1.0834128336273041"/>
    <m/>
    <s v="PORT09 to PORT03"/>
    <n v="540"/>
    <n v="0.47750351892722243"/>
    <n v="137.04350993211284"/>
  </r>
  <r>
    <n v="1447192249.7"/>
    <x v="3"/>
    <x v="170"/>
    <d v="2022-04-11T00:00:00"/>
    <s v="PORT03"/>
    <s v="V444_0"/>
    <n v="3"/>
    <s v="DTP"/>
    <n v="5"/>
    <n v="0"/>
    <s v="V221130"/>
    <n v="1683432"/>
    <x v="3"/>
    <s v="PORT09"/>
    <n v="437"/>
    <n v="12.30447432476724"/>
    <m/>
    <s v="PORT09 to PORT03"/>
    <n v="540"/>
    <n v="0.47750351892722243"/>
    <n v="208.6690377711962"/>
  </r>
  <r>
    <n v="1447241411.7"/>
    <x v="5"/>
    <x v="121"/>
    <d v="2022-04-05T00:00:00"/>
    <s v="PORT03"/>
    <s v="V444_0"/>
    <n v="3"/>
    <s v="DTP"/>
    <n v="5"/>
    <n v="0"/>
    <s v="V221130"/>
    <n v="1683432"/>
    <x v="3"/>
    <s v="PORT09"/>
    <n v="729"/>
    <n v="35.996835807929024"/>
    <m/>
    <s v="PORT09 to PORT03"/>
    <n v="540"/>
    <n v="0.47750351892722243"/>
    <n v="348.10006529794515"/>
  </r>
  <r>
    <n v="1447183271.7"/>
    <x v="9"/>
    <x v="993"/>
    <d v="2022-04-08T00:00:00"/>
    <s v="PORT03"/>
    <s v="V444_0"/>
    <n v="3"/>
    <s v="DTP"/>
    <n v="5"/>
    <n v="0"/>
    <s v="V221130"/>
    <n v="1683432"/>
    <x v="3"/>
    <s v="PORT09"/>
    <n v="265"/>
    <n v="0.38693315486689428"/>
    <m/>
    <s v="PORT09 to PORT03"/>
    <n v="540"/>
    <n v="0.47750351892722243"/>
    <n v="126.53843251571394"/>
  </r>
  <r>
    <n v="1447185580.7"/>
    <x v="4"/>
    <x v="1066"/>
    <d v="2022-04-10T00:00:00"/>
    <s v="PORT03"/>
    <s v="V444_0"/>
    <n v="3"/>
    <s v="DTP"/>
    <n v="5"/>
    <n v="0"/>
    <s v="V221130"/>
    <n v="1683432"/>
    <x v="3"/>
    <s v="PORT09"/>
    <n v="251"/>
    <n v="0.38693315486689428"/>
    <m/>
    <s v="PORT09 to PORT03"/>
    <n v="540"/>
    <n v="0.47750351892722243"/>
    <n v="119.85338325073283"/>
  </r>
  <r>
    <n v="1447200607.7"/>
    <x v="3"/>
    <x v="265"/>
    <d v="2022-04-11T00:00:00"/>
    <s v="PORT03"/>
    <s v="V444_0"/>
    <n v="3"/>
    <s v="DTP"/>
    <n v="5"/>
    <n v="0"/>
    <s v="V221130"/>
    <n v="1682802"/>
    <x v="3"/>
    <s v="PORT09"/>
    <n v="307"/>
    <n v="0.15297234676472105"/>
    <m/>
    <s v="PORT09 to PORT03"/>
    <n v="540"/>
    <n v="0.47750351892722243"/>
    <n v="146.59358031065727"/>
  </r>
  <r>
    <n v="1447185788.7"/>
    <x v="6"/>
    <x v="971"/>
    <d v="2022-04-03T00:00:00"/>
    <s v="PORT03"/>
    <s v="V444_0"/>
    <n v="3"/>
    <s v="DTP"/>
    <n v="5"/>
    <n v="0"/>
    <s v="V221130"/>
    <n v="1682802"/>
    <x v="3"/>
    <s v="PORT09"/>
    <n v="295"/>
    <n v="7.6486173382360523E-2"/>
    <m/>
    <s v="PORT09 to PORT03"/>
    <n v="540"/>
    <n v="0.47750351892722243"/>
    <n v="140.86353808353061"/>
  </r>
  <r>
    <n v="1447183470.7"/>
    <x v="4"/>
    <x v="388"/>
    <d v="2022-04-10T00:00:00"/>
    <s v="PORT03"/>
    <s v="V444_0"/>
    <n v="3"/>
    <s v="DTP"/>
    <n v="5"/>
    <n v="0"/>
    <s v="V221130"/>
    <n v="1682802"/>
    <x v="3"/>
    <s v="PORT09"/>
    <n v="317"/>
    <n v="7.6486173382360523E-2"/>
    <m/>
    <s v="PORT09 to PORT03"/>
    <n v="540"/>
    <n v="0.47750351892722243"/>
    <n v="151.36861549992952"/>
  </r>
  <r>
    <n v="1447185856.7"/>
    <x v="1"/>
    <x v="842"/>
    <d v="2022-04-09T00:00:00"/>
    <s v="PORT03"/>
    <s v="V444_0"/>
    <n v="3"/>
    <s v="DTP"/>
    <n v="5"/>
    <n v="0"/>
    <s v="V221130"/>
    <n v="1682754"/>
    <x v="3"/>
    <s v="PORT09"/>
    <n v="286"/>
    <n v="0.25384049079754606"/>
    <m/>
    <s v="PORT09 to PORT03"/>
    <n v="540"/>
    <n v="0.47750351892722243"/>
    <n v="136.56600641318562"/>
  </r>
  <r>
    <n v="1447200634.7"/>
    <x v="6"/>
    <x v="683"/>
    <d v="2022-04-03T00:00:00"/>
    <s v="PORT03"/>
    <s v="V444_0"/>
    <n v="3"/>
    <s v="DTP"/>
    <n v="5"/>
    <n v="0"/>
    <s v="V221130"/>
    <n v="1682754"/>
    <x v="3"/>
    <s v="PORT09"/>
    <n v="298"/>
    <n v="0.50768098159509212"/>
    <m/>
    <s v="PORT09 to PORT03"/>
    <n v="540"/>
    <n v="0.47750351892722243"/>
    <n v="142.29604864031228"/>
  </r>
  <r>
    <n v="1447170800.7"/>
    <x v="2"/>
    <x v="832"/>
    <d v="2022-04-02T00:00:00"/>
    <s v="PORT03"/>
    <s v="V444_0"/>
    <n v="3"/>
    <s v="DTP"/>
    <n v="5"/>
    <n v="0"/>
    <s v="V221130"/>
    <n v="1682754"/>
    <x v="3"/>
    <s v="PORT09"/>
    <n v="248"/>
    <n v="0.50768098159509212"/>
    <m/>
    <s v="PORT09 to PORT03"/>
    <n v="540"/>
    <n v="0.47750351892722243"/>
    <n v="118.42087269395117"/>
  </r>
  <r>
    <n v="1447224320.7"/>
    <x v="7"/>
    <x v="1084"/>
    <d v="2022-04-15T00:00:00"/>
    <s v="PORT04"/>
    <s v="V444_0"/>
    <n v="2"/>
    <s v="DTP"/>
    <n v="5"/>
    <n v="0"/>
    <s v="V221110"/>
    <n v="1660580"/>
    <x v="1"/>
    <s v="PORT09"/>
    <n v="347"/>
    <n v="7.2697982243744965"/>
    <m/>
    <s v="PORT09 to PORT04"/>
    <n v="360"/>
    <n v="0.51750189162546179"/>
    <n v="179.57315639403524"/>
  </r>
  <r>
    <n v="1447224341.7"/>
    <x v="9"/>
    <x v="675"/>
    <d v="2022-04-08T00:00:00"/>
    <s v="PORT04"/>
    <s v="V444_0"/>
    <n v="2"/>
    <s v="DTP"/>
    <n v="5"/>
    <n v="0"/>
    <s v="V221110"/>
    <n v="1660580"/>
    <x v="1"/>
    <s v="PORT09"/>
    <n v="281"/>
    <n v="2.1381759483454403"/>
    <m/>
    <s v="PORT09 to PORT04"/>
    <n v="360"/>
    <n v="0.51750189162546179"/>
    <n v="145.41803154675478"/>
  </r>
  <r>
    <n v="1447425026.7"/>
    <x v="2"/>
    <x v="414"/>
    <d v="2022-04-02T00:00:00"/>
    <s v="PORT04"/>
    <s v="V444_0"/>
    <n v="2"/>
    <s v="DTP"/>
    <n v="5"/>
    <n v="0"/>
    <s v="V221110"/>
    <n v="1660580"/>
    <x v="1"/>
    <s v="PORT09"/>
    <n v="507"/>
    <n v="20.243583535108961"/>
    <m/>
    <s v="PORT09 to PORT04"/>
    <n v="360"/>
    <n v="0.51750189162546179"/>
    <n v="262.37345905410911"/>
  </r>
  <r>
    <n v="1447183320.7"/>
    <x v="7"/>
    <x v="613"/>
    <d v="2022-04-15T00:00:00"/>
    <s v="PORT04"/>
    <s v="V444_0"/>
    <n v="2"/>
    <s v="DTP"/>
    <n v="5"/>
    <n v="0"/>
    <s v="V221110"/>
    <n v="1660580"/>
    <x v="1"/>
    <s v="PORT09"/>
    <n v="317"/>
    <n v="6.4145278450363206"/>
    <m/>
    <s v="PORT09 to PORT04"/>
    <n v="360"/>
    <n v="0.51750189162546179"/>
    <n v="164.04809964527138"/>
  </r>
  <r>
    <n v="1447183339.7"/>
    <x v="0"/>
    <x v="33"/>
    <d v="2022-04-12T00:00:00"/>
    <s v="PORT04"/>
    <s v="V444_0"/>
    <n v="2"/>
    <s v="DTP"/>
    <n v="5"/>
    <n v="0"/>
    <s v="V221110"/>
    <n v="1660580"/>
    <x v="1"/>
    <s v="PORT09"/>
    <n v="431"/>
    <n v="20.243583535108961"/>
    <m/>
    <s v="PORT09 to PORT04"/>
    <n v="360"/>
    <n v="0.51750189162546179"/>
    <n v="223.04331529057404"/>
  </r>
  <r>
    <n v="1447219772.7"/>
    <x v="6"/>
    <x v="181"/>
    <d v="2022-04-03T00:00:00"/>
    <s v="PORT04"/>
    <s v="V444_0"/>
    <n v="2"/>
    <s v="DTP"/>
    <n v="5"/>
    <n v="0"/>
    <s v="V221110"/>
    <n v="1660580"/>
    <x v="1"/>
    <s v="PORT09"/>
    <n v="490"/>
    <n v="17.105407586763523"/>
    <m/>
    <s v="PORT09 to PORT04"/>
    <n v="360"/>
    <n v="0.51750189162546179"/>
    <n v="253.57592689647626"/>
  </r>
  <r>
    <n v="1447162799.7"/>
    <x v="0"/>
    <x v="434"/>
    <d v="2022-04-12T00:00:00"/>
    <s v="PORT04"/>
    <s v="V444_0"/>
    <n v="2"/>
    <s v="DTP"/>
    <n v="5"/>
    <n v="0"/>
    <s v="V221110"/>
    <n v="1660580"/>
    <x v="1"/>
    <s v="PORT09"/>
    <n v="431"/>
    <n v="17.105407586763523"/>
    <m/>
    <s v="PORT09 to PORT04"/>
    <n v="360"/>
    <n v="0.51750189162546179"/>
    <n v="223.04331529057404"/>
  </r>
  <r>
    <n v="1447183349.7"/>
    <x v="9"/>
    <x v="271"/>
    <d v="2022-04-08T00:00:00"/>
    <s v="PORT04"/>
    <s v="V444_0"/>
    <n v="2"/>
    <s v="DTP"/>
    <n v="5"/>
    <n v="0"/>
    <s v="V221110"/>
    <n v="1660580"/>
    <x v="1"/>
    <s v="PORT09"/>
    <n v="493"/>
    <n v="27.658111380145282"/>
    <m/>
    <s v="PORT09 to PORT04"/>
    <n v="360"/>
    <n v="0.51750189162546179"/>
    <n v="255.12843257135265"/>
  </r>
  <r>
    <n v="1447162798.7"/>
    <x v="2"/>
    <x v="336"/>
    <d v="2022-04-02T00:00:00"/>
    <s v="PORT04"/>
    <s v="V444_0"/>
    <n v="2"/>
    <s v="DTP"/>
    <n v="5"/>
    <n v="0"/>
    <s v="V221110"/>
    <n v="1660580"/>
    <x v="1"/>
    <s v="PORT09"/>
    <n v="395"/>
    <n v="9.6908797417272012"/>
    <m/>
    <s v="PORT09 to PORT04"/>
    <n v="360"/>
    <n v="0.51750189162546179"/>
    <n v="204.41324719205741"/>
  </r>
  <r>
    <n v="1447146553.7"/>
    <x v="8"/>
    <x v="315"/>
    <d v="2022-04-04T00:00:00"/>
    <s v="PORT04"/>
    <s v="V444_0"/>
    <n v="2"/>
    <s v="DTP"/>
    <n v="5"/>
    <n v="0"/>
    <s v="V221110"/>
    <n v="1660580"/>
    <x v="1"/>
    <s v="PORT09"/>
    <n v="420"/>
    <n v="9.6908797417272012"/>
    <m/>
    <s v="PORT09 to PORT04"/>
    <n v="360"/>
    <n v="0.51750189162546179"/>
    <n v="217.35079448269394"/>
  </r>
  <r>
    <n v="1447420901.7"/>
    <x v="6"/>
    <x v="709"/>
    <d v="2022-04-03T00:00:00"/>
    <s v="PORT04"/>
    <s v="V444_0"/>
    <n v="2"/>
    <s v="DTP"/>
    <n v="5"/>
    <n v="0"/>
    <s v="V221110"/>
    <n v="1660580"/>
    <x v="1"/>
    <s v="PORT09"/>
    <n v="332"/>
    <n v="6.4145278450363206"/>
    <m/>
    <s v="PORT09 to PORT04"/>
    <n v="360"/>
    <n v="0.51750189162546179"/>
    <n v="171.81062801965331"/>
  </r>
  <r>
    <n v="1447425027.7"/>
    <x v="9"/>
    <x v="373"/>
    <d v="2022-04-08T00:00:00"/>
    <s v="PORT04"/>
    <s v="V444_0"/>
    <n v="2"/>
    <s v="DTP"/>
    <n v="5"/>
    <n v="0"/>
    <s v="V221110"/>
    <n v="1660580"/>
    <x v="1"/>
    <s v="PORT09"/>
    <n v="266"/>
    <n v="1.0690879741727202"/>
    <m/>
    <s v="PORT09 to PORT04"/>
    <n v="360"/>
    <n v="0.51750189162546179"/>
    <n v="137.65550317237285"/>
  </r>
  <r>
    <n v="1447420900.7"/>
    <x v="7"/>
    <x v="1136"/>
    <d v="2022-04-15T00:00:00"/>
    <s v="PORT04"/>
    <s v="V444_0"/>
    <n v="2"/>
    <s v="DTP"/>
    <n v="5"/>
    <n v="0"/>
    <s v="V221110"/>
    <n v="1660580"/>
    <x v="1"/>
    <s v="PORT09"/>
    <n v="496"/>
    <n v="18.18"/>
    <m/>
    <s v="PORT09 to PORT04"/>
    <n v="360"/>
    <n v="0.51750189162546179"/>
    <n v="256.68093824622906"/>
  </r>
  <r>
    <n v="1447146568.7"/>
    <x v="5"/>
    <x v="585"/>
    <d v="2022-04-05T00:00:00"/>
    <s v="PORT04"/>
    <s v="V444_0"/>
    <n v="2"/>
    <s v="DTP"/>
    <n v="5"/>
    <n v="0"/>
    <s v="V221110"/>
    <n v="1660578"/>
    <x v="1"/>
    <s v="PORT09"/>
    <n v="323"/>
    <n v="5.3167427070371902"/>
    <m/>
    <s v="PORT09 to PORT04"/>
    <n v="360"/>
    <n v="0.51750189162546179"/>
    <n v="167.15311099502415"/>
  </r>
  <r>
    <n v="1447146569.7"/>
    <x v="9"/>
    <x v="582"/>
    <d v="2022-04-08T00:00:00"/>
    <s v="PORT04"/>
    <s v="V444_0"/>
    <n v="2"/>
    <s v="DTP"/>
    <n v="5"/>
    <n v="0"/>
    <s v="V221110"/>
    <n v="1660578"/>
    <x v="1"/>
    <s v="PORT09"/>
    <n v="285"/>
    <n v="1.0633485414074382"/>
    <m/>
    <s v="PORT09 to PORT04"/>
    <n v="360"/>
    <n v="0.51750189162546179"/>
    <n v="147.4880391132566"/>
  </r>
  <r>
    <n v="1447183332.7"/>
    <x v="4"/>
    <x v="686"/>
    <d v="2022-04-10T00:00:00"/>
    <s v="PORT04"/>
    <s v="V444_0"/>
    <n v="2"/>
    <s v="DTP"/>
    <n v="5"/>
    <n v="0"/>
    <s v="V221110"/>
    <n v="1660578"/>
    <x v="1"/>
    <s v="PORT09"/>
    <n v="315"/>
    <n v="6.3800912484446286"/>
    <m/>
    <s v="PORT09 to PORT04"/>
    <n v="360"/>
    <n v="0.51750189162546179"/>
    <n v="163.01309586202046"/>
  </r>
  <r>
    <n v="1447420897.7"/>
    <x v="9"/>
    <x v="1117"/>
    <d v="2022-04-08T00:00:00"/>
    <s v="PORT04"/>
    <s v="V444_0"/>
    <n v="2"/>
    <s v="DTP"/>
    <n v="5"/>
    <n v="0"/>
    <s v="V221110"/>
    <n v="1660578"/>
    <x v="1"/>
    <s v="PORT09"/>
    <n v="331"/>
    <n v="6.3800912484446286"/>
    <m/>
    <s v="PORT09 to PORT04"/>
    <n v="360"/>
    <n v="0.51750189162546179"/>
    <n v="171.29312612802786"/>
  </r>
  <r>
    <n v="1447224355.7"/>
    <x v="5"/>
    <x v="449"/>
    <d v="2022-04-05T00:00:00"/>
    <s v="PORT04"/>
    <s v="V444_0"/>
    <n v="2"/>
    <s v="DTP"/>
    <n v="5"/>
    <n v="0"/>
    <s v="V221110"/>
    <n v="1660578"/>
    <x v="1"/>
    <s v="PORT09"/>
    <n v="387"/>
    <n v="6.3800912484446286"/>
    <m/>
    <s v="PORT09 to PORT04"/>
    <n v="360"/>
    <n v="0.51750189162546179"/>
    <n v="200.2732320590537"/>
  </r>
  <r>
    <n v="1447281065.7"/>
    <x v="6"/>
    <x v="848"/>
    <d v="2022-04-03T00:00:00"/>
    <s v="PORT04"/>
    <s v="V444_0"/>
    <n v="2"/>
    <s v="DTP"/>
    <n v="5"/>
    <n v="0"/>
    <s v="V221110"/>
    <n v="1660578"/>
    <x v="1"/>
    <s v="PORT09"/>
    <n v="366"/>
    <n v="6.3800912484446286"/>
    <m/>
    <s v="PORT09 to PORT04"/>
    <n v="360"/>
    <n v="0.51750189162546179"/>
    <n v="189.40569233491902"/>
  </r>
  <r>
    <n v="1447265553.7"/>
    <x v="9"/>
    <x v="512"/>
    <d v="2022-04-08T00:00:00"/>
    <s v="PORT04"/>
    <s v="V444_0"/>
    <n v="2"/>
    <s v="DTP"/>
    <n v="5"/>
    <n v="0"/>
    <s v="V221110"/>
    <n v="1660578"/>
    <x v="1"/>
    <s v="PORT09"/>
    <n v="303"/>
    <n v="6.3800912484446286"/>
    <m/>
    <s v="PORT09 to PORT04"/>
    <n v="360"/>
    <n v="0.51750189162546179"/>
    <n v="156.80307316251492"/>
  </r>
  <r>
    <n v="1447420898.7"/>
    <x v="8"/>
    <x v="87"/>
    <d v="2022-04-04T00:00:00"/>
    <s v="PORT04"/>
    <s v="V444_0"/>
    <n v="2"/>
    <s v="DTP"/>
    <n v="5"/>
    <n v="0"/>
    <s v="V221110"/>
    <n v="1660580"/>
    <x v="1"/>
    <s v="PORT09"/>
    <n v="440"/>
    <n v="22.02"/>
    <m/>
    <s v="PORT09 to PORT04"/>
    <n v="360"/>
    <n v="0.51750189162546179"/>
    <n v="227.70083231520317"/>
  </r>
  <r>
    <n v="1447220646.7"/>
    <x v="5"/>
    <x v="1119"/>
    <d v="2022-04-05T00:00:00"/>
    <s v="PORT04"/>
    <s v="V444_0"/>
    <n v="2"/>
    <s v="DTP"/>
    <n v="5"/>
    <n v="0"/>
    <s v="V221110"/>
    <n v="1660580"/>
    <x v="1"/>
    <s v="PORT09"/>
    <n v="417"/>
    <n v="12.62"/>
    <m/>
    <s v="PORT09 to PORT04"/>
    <n v="360"/>
    <n v="0.51750189162546179"/>
    <n v="215.79828880781756"/>
  </r>
  <r>
    <n v="1447281304.7"/>
    <x v="2"/>
    <x v="308"/>
    <d v="2022-04-02T00:00:00"/>
    <s v="PORT04"/>
    <s v="V444_0"/>
    <n v="2"/>
    <s v="DTP"/>
    <n v="5"/>
    <n v="0"/>
    <s v="V221110"/>
    <n v="1660580"/>
    <x v="1"/>
    <s v="PORT09"/>
    <n v="570"/>
    <n v="23.1"/>
    <m/>
    <s v="PORT09 to PORT04"/>
    <n v="360"/>
    <n v="0.51750189162546179"/>
    <n v="294.97607822651321"/>
  </r>
  <r>
    <n v="1447321275.7"/>
    <x v="2"/>
    <x v="11"/>
    <d v="2022-04-02T00:00:00"/>
    <s v="PORT04"/>
    <s v="V444_0"/>
    <n v="2"/>
    <s v="DTP"/>
    <n v="5"/>
    <n v="0"/>
    <s v="V221110"/>
    <n v="1660580"/>
    <x v="1"/>
    <s v="PORT09"/>
    <n v="510"/>
    <n v="25.08"/>
    <m/>
    <s v="PORT09 to PORT04"/>
    <n v="360"/>
    <n v="0.51750189162546179"/>
    <n v="263.92596472898549"/>
  </r>
  <r>
    <n v="1447164210.7"/>
    <x v="4"/>
    <x v="845"/>
    <d v="2022-04-10T00:00:00"/>
    <s v="PORT04"/>
    <s v="V444_0"/>
    <n v="2"/>
    <s v="DTP"/>
    <n v="5"/>
    <n v="0"/>
    <s v="V221110"/>
    <n v="1660580"/>
    <x v="1"/>
    <s v="PORT09"/>
    <n v="528"/>
    <n v="18.899999999999999"/>
    <m/>
    <s v="PORT09 to PORT04"/>
    <n v="360"/>
    <n v="0.51750189162546179"/>
    <n v="273.24099877824381"/>
  </r>
  <r>
    <n v="1447146558.7"/>
    <x v="0"/>
    <x v="841"/>
    <d v="2022-04-12T00:00:00"/>
    <s v="PORT04"/>
    <s v="V444_0"/>
    <n v="2"/>
    <s v="DTP"/>
    <n v="5"/>
    <n v="0"/>
    <s v="V221110"/>
    <n v="1660580"/>
    <x v="1"/>
    <s v="PORT09"/>
    <n v="517"/>
    <n v="26.04"/>
    <m/>
    <s v="PORT09 to PORT04"/>
    <n v="360"/>
    <n v="0.51750189162546179"/>
    <n v="267.54847797036376"/>
  </r>
  <r>
    <n v="1447420899.7"/>
    <x v="8"/>
    <x v="423"/>
    <d v="2022-04-04T00:00:00"/>
    <s v="PORT04"/>
    <s v="V444_0"/>
    <n v="2"/>
    <s v="DTP"/>
    <n v="5"/>
    <n v="0"/>
    <s v="V221110"/>
    <n v="1660580"/>
    <x v="1"/>
    <s v="PORT09"/>
    <n v="505"/>
    <n v="23.04"/>
    <m/>
    <s v="PORT09 to PORT04"/>
    <n v="360"/>
    <n v="0.51750189162546179"/>
    <n v="261.33845527085822"/>
  </r>
  <r>
    <n v="1447281299.7"/>
    <x v="9"/>
    <x v="243"/>
    <d v="2022-04-08T00:00:00"/>
    <s v="PORT04"/>
    <s v="V444_0"/>
    <n v="2"/>
    <s v="DTP"/>
    <n v="5"/>
    <n v="0"/>
    <s v="V221110"/>
    <n v="1660580"/>
    <x v="1"/>
    <s v="PORT09"/>
    <n v="370"/>
    <n v="13.56"/>
    <m/>
    <s v="PORT09 to PORT04"/>
    <n v="360"/>
    <n v="0.51750189162546179"/>
    <n v="191.47569990142085"/>
  </r>
  <r>
    <n v="1447224365.7"/>
    <x v="0"/>
    <x v="826"/>
    <d v="2022-04-12T00:00:00"/>
    <s v="PORT04"/>
    <s v="V444_0"/>
    <n v="2"/>
    <s v="DTP"/>
    <n v="5"/>
    <n v="0"/>
    <s v="V221110"/>
    <n v="1660580"/>
    <x v="1"/>
    <s v="PORT09"/>
    <n v="551"/>
    <n v="21.98"/>
    <m/>
    <s v="PORT09 to PORT04"/>
    <n v="360"/>
    <n v="0.51750189162546179"/>
    <n v="285.14354228562945"/>
  </r>
  <r>
    <n v="1447220644.7"/>
    <x v="2"/>
    <x v="1035"/>
    <d v="2022-04-02T00:00:00"/>
    <s v="PORT04"/>
    <s v="V444_0"/>
    <n v="2"/>
    <s v="DTP"/>
    <n v="5"/>
    <n v="0"/>
    <s v="V221110"/>
    <n v="1660580"/>
    <x v="1"/>
    <s v="PORT09"/>
    <n v="397"/>
    <n v="11.48"/>
    <m/>
    <s v="PORT09 to PORT04"/>
    <n v="360"/>
    <n v="0.51750189162546179"/>
    <n v="205.44825097530833"/>
  </r>
  <r>
    <n v="1447406934.7"/>
    <x v="6"/>
    <x v="1135"/>
    <d v="2022-04-03T00:00:00"/>
    <s v="PORT04"/>
    <s v="V444_0"/>
    <n v="2"/>
    <s v="DTP"/>
    <n v="5"/>
    <n v="0"/>
    <s v="V221110"/>
    <n v="1660580"/>
    <x v="1"/>
    <s v="PORT09"/>
    <n v="450"/>
    <n v="13.48"/>
    <m/>
    <s v="PORT09 to PORT04"/>
    <n v="360"/>
    <n v="0.51750189162546179"/>
    <n v="232.8758512314578"/>
  </r>
  <r>
    <n v="1447281303.7"/>
    <x v="7"/>
    <x v="396"/>
    <d v="2022-04-15T00:00:00"/>
    <s v="PORT04"/>
    <s v="V444_0"/>
    <n v="2"/>
    <s v="DTP"/>
    <n v="5"/>
    <n v="0"/>
    <s v="V221110"/>
    <n v="1660580"/>
    <x v="1"/>
    <s v="PORT09"/>
    <n v="539"/>
    <n v="24.9"/>
    <m/>
    <s v="PORT09 to PORT04"/>
    <n v="360"/>
    <n v="0.51750189162546179"/>
    <n v="278.93351958612391"/>
  </r>
  <r>
    <n v="1447204259.7"/>
    <x v="0"/>
    <x v="318"/>
    <d v="2022-04-12T00:00:00"/>
    <s v="PORT04"/>
    <s v="V444_0"/>
    <n v="2"/>
    <s v="DTP"/>
    <n v="5"/>
    <n v="0"/>
    <s v="V221110"/>
    <n v="1660580"/>
    <x v="1"/>
    <s v="PORT09"/>
    <n v="378"/>
    <n v="13.44"/>
    <m/>
    <s v="PORT09 to PORT04"/>
    <n v="360"/>
    <n v="0.51750189162546179"/>
    <n v="195.61571503442457"/>
  </r>
  <r>
    <n v="1447425028.7"/>
    <x v="0"/>
    <x v="100"/>
    <d v="2022-04-12T00:00:00"/>
    <s v="PORT04"/>
    <s v="V444_0"/>
    <n v="2"/>
    <s v="DTP"/>
    <n v="5"/>
    <n v="0"/>
    <s v="V221110"/>
    <n v="1660580"/>
    <x v="1"/>
    <s v="PORT09"/>
    <n v="498"/>
    <n v="28.12"/>
    <m/>
    <s v="PORT09 to PORT04"/>
    <n v="360"/>
    <n v="0.51750189162546179"/>
    <n v="257.71594202947995"/>
  </r>
  <r>
    <n v="1447406935.7"/>
    <x v="8"/>
    <x v="650"/>
    <d v="2022-04-04T00:00:00"/>
    <s v="PORT04"/>
    <s v="V444_0"/>
    <n v="2"/>
    <s v="DTP"/>
    <n v="5"/>
    <n v="0"/>
    <s v="V221110"/>
    <n v="1660580"/>
    <x v="1"/>
    <s v="PORT09"/>
    <n v="415"/>
    <n v="13.34"/>
    <m/>
    <s v="PORT09 to PORT04"/>
    <n v="360"/>
    <n v="0.51750189162546179"/>
    <n v="214.76328502456664"/>
  </r>
  <r>
    <n v="1447425025.7"/>
    <x v="6"/>
    <x v="567"/>
    <d v="2022-04-03T00:00:00"/>
    <s v="PORT04"/>
    <s v="V444_0"/>
    <n v="2"/>
    <s v="DTP"/>
    <n v="5"/>
    <n v="0"/>
    <s v="V221110"/>
    <n v="1660580"/>
    <x v="1"/>
    <s v="PORT09"/>
    <n v="650"/>
    <n v="38.92"/>
    <m/>
    <s v="PORT09 to PORT04"/>
    <n v="360"/>
    <n v="0.51750189162546179"/>
    <n v="336.37622955655019"/>
  </r>
  <r>
    <n v="1447300118.7"/>
    <x v="1"/>
    <x v="581"/>
    <d v="2022-04-09T00:00:00"/>
    <s v="PORT04"/>
    <s v="V444_0"/>
    <n v="2"/>
    <s v="DTP"/>
    <n v="5"/>
    <n v="0"/>
    <s v="V221110"/>
    <n v="1660580"/>
    <x v="1"/>
    <s v="PORT09"/>
    <n v="431"/>
    <n v="12.32"/>
    <m/>
    <s v="PORT09 to PORT04"/>
    <n v="360"/>
    <n v="0.51750189162546179"/>
    <n v="223.04331529057404"/>
  </r>
  <r>
    <n v="1447224351.7"/>
    <x v="9"/>
    <x v="1176"/>
    <d v="2022-04-08T00:00:00"/>
    <s v="PORT04"/>
    <s v="V444_0"/>
    <n v="2"/>
    <s v="DTP"/>
    <n v="5"/>
    <n v="0"/>
    <s v="V221110"/>
    <n v="1660580"/>
    <x v="1"/>
    <s v="PORT09"/>
    <n v="457"/>
    <n v="13.32"/>
    <m/>
    <s v="PORT09 to PORT04"/>
    <n v="360"/>
    <n v="0.51750189162546179"/>
    <n v="236.49836447283604"/>
  </r>
  <r>
    <n v="1447321274.7"/>
    <x v="2"/>
    <x v="1079"/>
    <d v="2022-04-02T00:00:00"/>
    <s v="PORT04"/>
    <s v="V444_0"/>
    <n v="2"/>
    <s v="DTP"/>
    <n v="5"/>
    <n v="0"/>
    <s v="V221110"/>
    <n v="1660580"/>
    <x v="1"/>
    <s v="PORT09"/>
    <n v="443"/>
    <n v="15.3"/>
    <m/>
    <s v="PORT09 to PORT04"/>
    <n v="360"/>
    <n v="0.51750189162546179"/>
    <n v="229.25333799007956"/>
  </r>
  <r>
    <n v="1447146557.7"/>
    <x v="4"/>
    <x v="454"/>
    <d v="2022-04-10T00:00:00"/>
    <s v="PORT04"/>
    <s v="V444_0"/>
    <n v="2"/>
    <s v="DTP"/>
    <n v="5"/>
    <n v="0"/>
    <s v="V221110"/>
    <n v="1660580"/>
    <x v="1"/>
    <s v="PORT09"/>
    <n v="823"/>
    <n v="54.04"/>
    <m/>
    <s v="PORT09 to PORT04"/>
    <n v="360"/>
    <n v="0.51750189162546179"/>
    <n v="425.90405680775507"/>
  </r>
  <r>
    <n v="1447224382.7"/>
    <x v="7"/>
    <x v="88"/>
    <d v="2022-04-15T00:00:00"/>
    <s v="PORT04"/>
    <s v="V444_0"/>
    <n v="2"/>
    <s v="DTP"/>
    <n v="5"/>
    <n v="0"/>
    <s v="V221110"/>
    <n v="1660580"/>
    <x v="1"/>
    <s v="PORT09"/>
    <n v="759"/>
    <n v="54.8"/>
    <m/>
    <s v="PORT09 to PORT04"/>
    <n v="360"/>
    <n v="0.51750189162546179"/>
    <n v="392.78393574372552"/>
  </r>
  <r>
    <n v="1447423168.7"/>
    <x v="9"/>
    <x v="356"/>
    <d v="2022-04-08T00:00:00"/>
    <s v="PORT03"/>
    <s v="V444_0"/>
    <n v="3"/>
    <s v="DTP"/>
    <n v="5"/>
    <n v="0"/>
    <s v="V221130"/>
    <n v="1660585"/>
    <x v="3"/>
    <s v="PORT09"/>
    <n v="652"/>
    <n v="34.973318060953147"/>
    <m/>
    <s v="PORT09 to PORT03"/>
    <n v="540"/>
    <n v="0.47750351892722243"/>
    <n v="311.33229434054903"/>
  </r>
  <r>
    <n v="1447423194.7"/>
    <x v="5"/>
    <x v="376"/>
    <d v="2022-04-05T00:00:00"/>
    <s v="PORT03"/>
    <s v="V444_0"/>
    <n v="3"/>
    <s v="DTP"/>
    <n v="5"/>
    <n v="0"/>
    <s v="V221130"/>
    <n v="1660585"/>
    <x v="3"/>
    <s v="PORT09"/>
    <n v="700"/>
    <n v="40.309983227653902"/>
    <m/>
    <s v="PORT09 to PORT03"/>
    <n v="540"/>
    <n v="0.47750351892722243"/>
    <n v="334.25246324905572"/>
  </r>
  <r>
    <n v="1447205306.7"/>
    <x v="0"/>
    <x v="903"/>
    <d v="2022-04-13T00:00:00"/>
    <s v="PORT03"/>
    <s v="V444_0"/>
    <n v="3"/>
    <s v="DTP"/>
    <n v="5"/>
    <n v="0"/>
    <s v="V221130"/>
    <n v="1660585"/>
    <x v="3"/>
    <s v="PORT09"/>
    <n v="1593"/>
    <n v="139.39994272857427"/>
    <m/>
    <s v="PORT09 to PORT03"/>
    <n v="540"/>
    <n v="0.47750351892722243"/>
    <n v="760.66310565106528"/>
  </r>
  <r>
    <n v="1447224485.7"/>
    <x v="7"/>
    <x v="55"/>
    <d v="2022-04-15T00:00:00"/>
    <s v="PORT03"/>
    <s v="V444_0"/>
    <n v="3"/>
    <s v="DTP"/>
    <n v="5"/>
    <n v="0"/>
    <s v="V221130"/>
    <n v="1660585"/>
    <x v="3"/>
    <s v="PORT09"/>
    <n v="251"/>
    <n v="0.40444426263039457"/>
    <m/>
    <s v="PORT09 to PORT03"/>
    <n v="540"/>
    <n v="0.47750351892722243"/>
    <n v="119.85338325073283"/>
  </r>
  <r>
    <n v="1447224477.7"/>
    <x v="5"/>
    <x v="472"/>
    <d v="2022-04-05T00:00:00"/>
    <s v="PORT03"/>
    <s v="V444_0"/>
    <n v="3"/>
    <s v="DTP"/>
    <n v="5"/>
    <n v="0"/>
    <s v="V221130"/>
    <n v="1660585"/>
    <x v="3"/>
    <s v="PORT09"/>
    <n v="436"/>
    <n v="20.22221313151973"/>
    <m/>
    <s v="PORT09 to PORT03"/>
    <n v="540"/>
    <n v="0.47750351892722243"/>
    <n v="208.19153425226898"/>
  </r>
  <r>
    <n v="1447281410.7"/>
    <x v="2"/>
    <x v="935"/>
    <d v="2022-04-03T00:00:00"/>
    <s v="PORT03"/>
    <s v="V444_0"/>
    <n v="3"/>
    <s v="DTP"/>
    <n v="5"/>
    <n v="0"/>
    <s v="V221130"/>
    <n v="1660585"/>
    <x v="3"/>
    <s v="PORT09"/>
    <n v="1516"/>
    <n v="127.80438699120468"/>
    <m/>
    <s v="PORT09 to PORT03"/>
    <n v="540"/>
    <n v="0.47750351892722243"/>
    <n v="723.89533469366916"/>
  </r>
  <r>
    <n v="1447204372.7"/>
    <x v="3"/>
    <x v="1056"/>
    <d v="2022-04-11T00:00:00"/>
    <s v="PORT03"/>
    <s v="V444_0"/>
    <n v="3"/>
    <s v="DTP"/>
    <n v="5"/>
    <n v="0"/>
    <s v="V221130"/>
    <n v="1660585"/>
    <x v="3"/>
    <s v="PORT09"/>
    <n v="696"/>
    <n v="37.422204949887487"/>
    <m/>
    <s v="PORT09 to PORT03"/>
    <n v="540"/>
    <n v="0.47750351892722243"/>
    <n v="332.34244917334684"/>
  </r>
  <r>
    <n v="1447281426.7"/>
    <x v="2"/>
    <x v="1064"/>
    <d v="2022-04-02T00:00:00"/>
    <s v="PORT03"/>
    <s v="V444_0"/>
    <n v="3"/>
    <s v="DTP"/>
    <n v="5"/>
    <n v="0"/>
    <s v="V221130"/>
    <n v="1660585"/>
    <x v="3"/>
    <s v="PORT09"/>
    <n v="294"/>
    <n v="0.40444426263039457"/>
    <m/>
    <s v="PORT09 to PORT03"/>
    <n v="540"/>
    <n v="0.47750351892722243"/>
    <n v="140.38603456460339"/>
  </r>
  <r>
    <n v="1447406126.7"/>
    <x v="7"/>
    <x v="778"/>
    <d v="2022-04-16T00:00:00"/>
    <s v="PORT03"/>
    <s v="V444_0"/>
    <n v="3"/>
    <s v="DTP"/>
    <n v="5"/>
    <n v="0"/>
    <s v="V221130"/>
    <n v="1660585"/>
    <x v="3"/>
    <s v="PORT09"/>
    <n v="2007"/>
    <n v="157.68658948660249"/>
    <m/>
    <s v="PORT09 to PORT03"/>
    <n v="540"/>
    <n v="0.47750351892722243"/>
    <n v="958.34956248693538"/>
  </r>
  <r>
    <n v="1447251099.7"/>
    <x v="1"/>
    <x v="187"/>
    <d v="2022-04-10T00:00:00"/>
    <s v="PORT03"/>
    <s v="V444_0"/>
    <n v="3"/>
    <s v="DTP"/>
    <n v="5"/>
    <n v="0"/>
    <s v="V221130"/>
    <n v="1660585"/>
    <x v="3"/>
    <s v="PORT09"/>
    <n v="1023"/>
    <n v="83.248854162405365"/>
    <m/>
    <s v="PORT09 to PORT03"/>
    <n v="540"/>
    <n v="0.47750351892722243"/>
    <n v="488.48609986254854"/>
  </r>
  <r>
    <n v="1447300263.7"/>
    <x v="9"/>
    <x v="417"/>
    <d v="2022-04-09T00:00:00"/>
    <s v="PORT03"/>
    <s v="V444_0"/>
    <n v="3"/>
    <s v="DTP"/>
    <n v="5"/>
    <n v="0"/>
    <s v="V221130"/>
    <n v="1660585"/>
    <x v="3"/>
    <s v="PORT09"/>
    <n v="1303"/>
    <n v="91.077733687870676"/>
    <m/>
    <s v="PORT09 to PORT03"/>
    <n v="540"/>
    <n v="0.47750351892722243"/>
    <n v="622.18708516217077"/>
  </r>
  <r>
    <n v="1447224504.7"/>
    <x v="8"/>
    <x v="1146"/>
    <d v="2022-04-04T00:00:00"/>
    <s v="PORT03"/>
    <s v="V444_0"/>
    <n v="3"/>
    <s v="DTP"/>
    <n v="5"/>
    <n v="0"/>
    <s v="V221130"/>
    <n v="1660585"/>
    <x v="3"/>
    <s v="PORT09"/>
    <n v="307"/>
    <n v="4.0444426263039457"/>
    <m/>
    <s v="PORT09 to PORT03"/>
    <n v="540"/>
    <n v="0.47750351892722243"/>
    <n v="146.59358031065727"/>
  </r>
  <r>
    <n v="1447265620.7"/>
    <x v="9"/>
    <x v="187"/>
    <d v="2022-04-08T00:00:00"/>
    <s v="PORT03"/>
    <s v="V444_0"/>
    <n v="3"/>
    <s v="DTP"/>
    <n v="5"/>
    <n v="0"/>
    <s v="V221130"/>
    <n v="1660585"/>
    <x v="3"/>
    <s v="PORT09"/>
    <n v="272"/>
    <n v="0.40444426263039457"/>
    <m/>
    <s v="PORT09 to PORT03"/>
    <n v="540"/>
    <n v="0.47750351892722243"/>
    <n v="129.88095714820449"/>
  </r>
  <r>
    <n v="1447423206.7"/>
    <x v="0"/>
    <x v="527"/>
    <d v="2022-04-12T00:00:00"/>
    <s v="PORT03"/>
    <s v="V444_0"/>
    <n v="3"/>
    <s v="DTP"/>
    <n v="5"/>
    <n v="0"/>
    <s v="V221130"/>
    <n v="1660585"/>
    <x v="3"/>
    <s v="PORT09"/>
    <n v="735"/>
    <n v="52.555532828799322"/>
    <m/>
    <s v="PORT09 to PORT03"/>
    <n v="540"/>
    <n v="0.47750351892722243"/>
    <n v="350.96508641150848"/>
  </r>
  <r>
    <n v="1447224457.7"/>
    <x v="0"/>
    <x v="1054"/>
    <d v="2022-04-12T00:00:00"/>
    <s v="PORT03"/>
    <s v="V444_0"/>
    <n v="3"/>
    <s v="DTP"/>
    <n v="5"/>
    <n v="0"/>
    <s v="V221130"/>
    <n v="1660585"/>
    <x v="3"/>
    <s v="PORT09"/>
    <n v="320"/>
    <n v="0.7077774596031905"/>
    <m/>
    <s v="PORT09 to PORT03"/>
    <n v="540"/>
    <n v="0.47750351892722243"/>
    <n v="152.80112605671118"/>
  </r>
  <r>
    <n v="1447164291.7"/>
    <x v="1"/>
    <x v="59"/>
    <d v="2022-04-10T00:00:00"/>
    <s v="PORT03"/>
    <s v="V444_0"/>
    <n v="3"/>
    <s v="DTP"/>
    <n v="5"/>
    <n v="0"/>
    <s v="V221130"/>
    <n v="1660585"/>
    <x v="3"/>
    <s v="PORT09"/>
    <n v="2561"/>
    <n v="228.09545346696655"/>
    <m/>
    <s v="PORT09 to PORT03"/>
    <n v="540"/>
    <n v="0.47750351892722243"/>
    <n v="1222.8865119726167"/>
  </r>
  <r>
    <n v="1447163012.7"/>
    <x v="0"/>
    <x v="1063"/>
    <d v="2022-04-12T00:00:00"/>
    <s v="PORT03"/>
    <s v="V444_0"/>
    <n v="3"/>
    <s v="DTP"/>
    <n v="5"/>
    <n v="0"/>
    <s v="V221130"/>
    <n v="1660585"/>
    <x v="3"/>
    <s v="PORT09"/>
    <n v="981"/>
    <n v="64.946636121906295"/>
    <m/>
    <s v="PORT09 to PORT03"/>
    <n v="540"/>
    <n v="0.47750351892722243"/>
    <n v="468.43095206760518"/>
  </r>
  <r>
    <n v="1447423195.7"/>
    <x v="6"/>
    <x v="130"/>
    <d v="2022-04-03T00:00:00"/>
    <s v="PORT03"/>
    <s v="V444_0"/>
    <n v="3"/>
    <s v="DTP"/>
    <n v="5"/>
    <n v="0"/>
    <s v="V221130"/>
    <n v="1660585"/>
    <x v="3"/>
    <s v="PORT09"/>
    <n v="672"/>
    <n v="43.152203722642646"/>
    <m/>
    <s v="PORT09 to PORT03"/>
    <n v="540"/>
    <n v="0.47750351892722243"/>
    <n v="320.88236471909346"/>
  </r>
  <r>
    <n v="1447265642.7"/>
    <x v="7"/>
    <x v="869"/>
    <d v="2022-04-15T00:00:00"/>
    <s v="PORT03"/>
    <s v="V444_0"/>
    <n v="3"/>
    <s v="DTP"/>
    <n v="5"/>
    <n v="0"/>
    <s v="V221130"/>
    <n v="1660585"/>
    <x v="3"/>
    <s v="PORT09"/>
    <n v="520"/>
    <n v="30.311098384127618"/>
    <m/>
    <s v="PORT09 to PORT03"/>
    <n v="540"/>
    <n v="0.47750351892722243"/>
    <n v="248.30182984215566"/>
  </r>
  <r>
    <n v="1447183486.7"/>
    <x v="4"/>
    <x v="320"/>
    <d v="2022-04-10T00:00:00"/>
    <s v="PORT03"/>
    <s v="V444_0"/>
    <n v="3"/>
    <s v="DTP"/>
    <n v="5"/>
    <n v="0"/>
    <s v="V221130"/>
    <n v="1660585"/>
    <x v="3"/>
    <s v="PORT09"/>
    <n v="704"/>
    <n v="40.8933131519738"/>
    <m/>
    <s v="PORT09 to PORT03"/>
    <n v="540"/>
    <n v="0.47750351892722243"/>
    <n v="336.16247732476461"/>
  </r>
  <r>
    <n v="1447423209.7"/>
    <x v="0"/>
    <x v="478"/>
    <d v="2022-04-13T00:00:00"/>
    <s v="PORT03"/>
    <s v="V444_0"/>
    <n v="3"/>
    <s v="DTP"/>
    <n v="5"/>
    <n v="0"/>
    <s v="V221130"/>
    <n v="1660585"/>
    <x v="3"/>
    <s v="PORT09"/>
    <n v="3258"/>
    <n v="306.82"/>
    <m/>
    <s v="PORT09 to PORT03"/>
    <n v="540"/>
    <n v="0.47750351892722243"/>
    <n v="1555.7064646648907"/>
  </r>
  <r>
    <n v="1447423208.7"/>
    <x v="8"/>
    <x v="245"/>
    <d v="2022-04-04T00:00:00"/>
    <s v="PORT03"/>
    <s v="V444_0"/>
    <n v="3"/>
    <s v="DTP"/>
    <n v="5"/>
    <n v="0"/>
    <s v="V221130"/>
    <n v="1660585"/>
    <x v="3"/>
    <s v="PORT09"/>
    <n v="922"/>
    <n v="64.56"/>
    <m/>
    <s v="PORT09 to PORT03"/>
    <n v="540"/>
    <n v="0.47750351892722243"/>
    <n v="440.2582444508991"/>
  </r>
  <r>
    <n v="1447423207.7"/>
    <x v="4"/>
    <x v="909"/>
    <d v="2022-04-10T00:00:00"/>
    <s v="PORT03"/>
    <s v="V444_0"/>
    <n v="3"/>
    <s v="DTP"/>
    <n v="5"/>
    <n v="0"/>
    <s v="V221130"/>
    <n v="1660585"/>
    <x v="3"/>
    <s v="PORT09"/>
    <n v="903"/>
    <n v="66.44"/>
    <m/>
    <s v="PORT09 to PORT03"/>
    <n v="540"/>
    <n v="0.47750351892722243"/>
    <n v="431.18567759128183"/>
  </r>
  <r>
    <n v="1447151921.7"/>
    <x v="8"/>
    <x v="792"/>
    <d v="2022-04-05T00:00:00"/>
    <s v="PORT03"/>
    <s v="V444_0"/>
    <n v="3"/>
    <s v="DTP"/>
    <n v="5"/>
    <n v="0"/>
    <s v="V221130"/>
    <n v="1660585"/>
    <x v="3"/>
    <s v="PORT09"/>
    <n v="1625"/>
    <n v="132.96"/>
    <m/>
    <s v="PORT09 to PORT03"/>
    <n v="540"/>
    <n v="0.47750351892722243"/>
    <n v="775.94321825673649"/>
  </r>
  <r>
    <n v="1447423204.7"/>
    <x v="8"/>
    <x v="344"/>
    <d v="2022-04-05T00:00:00"/>
    <s v="PORT03"/>
    <s v="V444_0"/>
    <n v="3"/>
    <s v="DTP"/>
    <n v="5"/>
    <n v="0"/>
    <s v="V221130"/>
    <n v="1660585"/>
    <x v="3"/>
    <s v="PORT09"/>
    <n v="1467"/>
    <n v="119.78"/>
    <m/>
    <s v="PORT09 to PORT03"/>
    <n v="540"/>
    <n v="0.47750351892722243"/>
    <n v="700.49766226623535"/>
  </r>
  <r>
    <n v="1447423205.7"/>
    <x v="8"/>
    <x v="214"/>
    <d v="2022-04-04T00:00:00"/>
    <s v="PORT03"/>
    <s v="V444_0"/>
    <n v="3"/>
    <s v="DTP"/>
    <n v="5"/>
    <n v="0"/>
    <s v="V221130"/>
    <n v="1660585"/>
    <x v="3"/>
    <s v="PORT09"/>
    <n v="916"/>
    <n v="65.319999999999993"/>
    <m/>
    <s v="PORT09 to PORT03"/>
    <n v="540"/>
    <n v="0.47750351892722243"/>
    <n v="437.39322333733577"/>
  </r>
  <r>
    <n v="1447224505.7"/>
    <x v="4"/>
    <x v="506"/>
    <d v="2022-04-11T00:00:00"/>
    <s v="PORT03"/>
    <s v="V444_0"/>
    <n v="3"/>
    <s v="DTP"/>
    <n v="5"/>
    <n v="0"/>
    <s v="V221130"/>
    <n v="1660585"/>
    <x v="3"/>
    <s v="PORT09"/>
    <n v="1218"/>
    <n v="92.38"/>
    <m/>
    <s v="PORT09 to PORT03"/>
    <n v="540"/>
    <n v="0.47750351892722243"/>
    <n v="581.59928605335688"/>
  </r>
  <r>
    <n v="1447302825.7"/>
    <x v="5"/>
    <x v="799"/>
    <d v="2022-04-05T00:00:00"/>
    <s v="PORT04"/>
    <s v="V444_0"/>
    <n v="2"/>
    <s v="DTP"/>
    <n v="5"/>
    <n v="0"/>
    <s v="V221110"/>
    <n v="1680562"/>
    <x v="1"/>
    <s v="PORT09"/>
    <n v="457"/>
    <n v="1.4852529702024069"/>
    <m/>
    <s v="PORT09 to PORT04"/>
    <n v="360"/>
    <n v="0.51750189162546179"/>
    <n v="236.49836447283604"/>
  </r>
  <r>
    <n v="1447165490.7"/>
    <x v="3"/>
    <x v="750"/>
    <d v="2022-04-12T00:00:00"/>
    <s v="PORT04"/>
    <s v="V444_0"/>
    <n v="2"/>
    <s v="DTP"/>
    <n v="5"/>
    <n v="0"/>
    <s v="V221110"/>
    <n v="1680562"/>
    <x v="1"/>
    <s v="PORT09"/>
    <n v="1092"/>
    <n v="8.5272215981550765"/>
    <m/>
    <s v="PORT09 to PORT04"/>
    <n v="360"/>
    <n v="0.51750189162546179"/>
    <n v="565.11206565500424"/>
  </r>
  <r>
    <n v="1447312488.7"/>
    <x v="9"/>
    <x v="588"/>
    <d v="2022-04-08T00:00:00"/>
    <s v="PORT04"/>
    <s v="V444_0"/>
    <n v="2"/>
    <s v="DTP"/>
    <n v="5"/>
    <n v="0"/>
    <s v="V221110"/>
    <n v="1680562"/>
    <x v="1"/>
    <s v="PORT09"/>
    <n v="921"/>
    <n v="6.2318306442059024"/>
    <m/>
    <s v="PORT09 to PORT04"/>
    <n v="360"/>
    <n v="0.51750189162546179"/>
    <n v="476.6192421870503"/>
  </r>
  <r>
    <n v="1447163019.7"/>
    <x v="3"/>
    <x v="656"/>
    <d v="2022-04-11T00:00:00"/>
    <s v="PORT04"/>
    <s v="V444_0"/>
    <n v="2"/>
    <s v="DTP"/>
    <n v="5"/>
    <n v="0"/>
    <s v="V221110"/>
    <n v="1680562"/>
    <x v="1"/>
    <s v="PORT09"/>
    <n v="334"/>
    <n v="0.82052436815377716"/>
    <m/>
    <s v="PORT09 to PORT04"/>
    <n v="360"/>
    <n v="0.51750189162546179"/>
    <n v="172.84563180290422"/>
  </r>
  <r>
    <n v="1447241405.7"/>
    <x v="9"/>
    <x v="666"/>
    <d v="2022-04-09T00:00:00"/>
    <s v="PORT04"/>
    <s v="V444_0"/>
    <n v="2"/>
    <s v="DTP"/>
    <n v="5"/>
    <n v="0"/>
    <s v="V221110"/>
    <n v="1680562"/>
    <x v="1"/>
    <s v="PORT09"/>
    <n v="1443"/>
    <n v="13.463661288411805"/>
    <m/>
    <s v="PORT09 to PORT04"/>
    <n v="360"/>
    <n v="0.51750189162546179"/>
    <n v="746.75522961554134"/>
  </r>
  <r>
    <n v="1447200574.7"/>
    <x v="7"/>
    <x v="904"/>
    <d v="2022-04-15T00:00:00"/>
    <s v="PORT04"/>
    <s v="V444_0"/>
    <n v="2"/>
    <s v="DTP"/>
    <n v="5"/>
    <n v="0"/>
    <s v="V221110"/>
    <n v="1680562"/>
    <x v="1"/>
    <s v="PORT09"/>
    <n v="394"/>
    <n v="1.6410487363075543"/>
    <m/>
    <s v="PORT09 to PORT04"/>
    <n v="360"/>
    <n v="0.51750189162546179"/>
    <n v="203.89574530043194"/>
  </r>
  <r>
    <n v="1447183503.7"/>
    <x v="2"/>
    <x v="1021"/>
    <d v="2022-04-02T00:00:00"/>
    <s v="PORT04"/>
    <s v="V444_0"/>
    <n v="2"/>
    <s v="DTP"/>
    <n v="5"/>
    <n v="0"/>
    <s v="V221110"/>
    <n v="1680562"/>
    <x v="1"/>
    <s v="PORT09"/>
    <n v="334"/>
    <n v="0.58163752679255087"/>
    <m/>
    <s v="PORT09 to PORT04"/>
    <n v="360"/>
    <n v="0.51750189162546179"/>
    <n v="172.84563180290422"/>
  </r>
  <r>
    <n v="1447312508.7"/>
    <x v="5"/>
    <x v="570"/>
    <d v="2022-04-06T00:00:00"/>
    <s v="PORT04"/>
    <s v="V444_0"/>
    <n v="2"/>
    <s v="DTP"/>
    <n v="5"/>
    <n v="0"/>
    <s v="V221110"/>
    <n v="1680562"/>
    <x v="1"/>
    <s v="PORT09"/>
    <n v="1284"/>
    <n v="11.594112095150034"/>
    <m/>
    <s v="PORT09 to PORT04"/>
    <n v="360"/>
    <n v="0.51750189162546179"/>
    <n v="664.47242884709294"/>
  </r>
  <r>
    <n v="1447241400.7"/>
    <x v="8"/>
    <x v="665"/>
    <d v="2022-04-04T00:00:00"/>
    <s v="PORT04"/>
    <s v="V444_0"/>
    <n v="2"/>
    <s v="DTP"/>
    <n v="5"/>
    <n v="0"/>
    <s v="V221110"/>
    <n v="1680562"/>
    <x v="1"/>
    <s v="PORT09"/>
    <n v="547"/>
    <n v="3.0847561688819218"/>
    <m/>
    <s v="PORT09 to PORT04"/>
    <n v="360"/>
    <n v="0.51750189162546179"/>
    <n v="283.07353471912762"/>
  </r>
  <r>
    <n v="1447423169.7"/>
    <x v="8"/>
    <x v="911"/>
    <d v="2022-04-04T00:00:00"/>
    <s v="PORT04"/>
    <s v="V444_0"/>
    <n v="2"/>
    <s v="DTP"/>
    <n v="5"/>
    <n v="0"/>
    <s v="V221110"/>
    <n v="1680562"/>
    <x v="1"/>
    <s v="PORT09"/>
    <n v="843"/>
    <n v="6.2318306442059024"/>
    <m/>
    <s v="PORT09 to PORT04"/>
    <n v="360"/>
    <n v="0.51750189162546179"/>
    <n v="436.25409464026427"/>
  </r>
  <r>
    <n v="1447241404.7"/>
    <x v="1"/>
    <x v="287"/>
    <d v="2022-04-09T00:00:00"/>
    <s v="PORT04"/>
    <s v="V444_0"/>
    <n v="2"/>
    <s v="DTP"/>
    <n v="5"/>
    <n v="0"/>
    <s v="V221110"/>
    <n v="1680562"/>
    <x v="1"/>
    <s v="PORT09"/>
    <n v="568"/>
    <n v="3.1886200129520201"/>
    <m/>
    <s v="PORT09 to PORT04"/>
    <n v="360"/>
    <n v="0.51750189162546179"/>
    <n v="293.94107444326227"/>
  </r>
  <r>
    <n v="1447423200.7"/>
    <x v="9"/>
    <x v="543"/>
    <d v="2022-04-08T00:00:00"/>
    <s v="PORT04"/>
    <s v="V444_0"/>
    <n v="2"/>
    <s v="DTP"/>
    <n v="5"/>
    <n v="0"/>
    <s v="V221110"/>
    <n v="1680562"/>
    <x v="1"/>
    <s v="PORT09"/>
    <n v="421"/>
    <n v="1.4852529702024069"/>
    <m/>
    <s v="PORT09 to PORT04"/>
    <n v="360"/>
    <n v="0.51750189162546179"/>
    <n v="217.86829637431941"/>
  </r>
  <r>
    <n v="1447185825.7"/>
    <x v="2"/>
    <x v="246"/>
    <d v="2022-04-02T00:00:00"/>
    <s v="PORT04"/>
    <s v="V444_0"/>
    <n v="2"/>
    <s v="DTP"/>
    <n v="5"/>
    <n v="0"/>
    <s v="V221110"/>
    <n v="1680562"/>
    <x v="1"/>
    <s v="PORT09"/>
    <n v="346"/>
    <n v="0.82052436815377716"/>
    <m/>
    <s v="PORT09 to PORT04"/>
    <n v="360"/>
    <n v="0.51750189162546179"/>
    <n v="179.05565450240977"/>
  </r>
  <r>
    <n v="1447162899.7"/>
    <x v="4"/>
    <x v="139"/>
    <d v="2022-04-10T00:00:00"/>
    <s v="PORT04"/>
    <s v="V444_0"/>
    <n v="2"/>
    <s v="DTP"/>
    <n v="5"/>
    <n v="0"/>
    <s v="V221110"/>
    <n v="1669701"/>
    <x v="1"/>
    <s v="PORT09"/>
    <n v="835"/>
    <n v="6.11"/>
    <m/>
    <s v="PORT09 to PORT04"/>
    <n v="360"/>
    <n v="0.51750189162546179"/>
    <n v="432.11407950726061"/>
  </r>
  <r>
    <n v="1447146773.7"/>
    <x v="3"/>
    <x v="526"/>
    <d v="2022-04-11T00:00:00"/>
    <s v="PORT04"/>
    <s v="V444_0"/>
    <n v="2"/>
    <s v="DTP"/>
    <n v="5"/>
    <n v="0"/>
    <s v="V221110"/>
    <n v="1669701"/>
    <x v="1"/>
    <s v="PORT09"/>
    <n v="871"/>
    <n v="6.11"/>
    <m/>
    <s v="PORT09 to PORT04"/>
    <n v="360"/>
    <n v="0.51750189162546179"/>
    <n v="450.74414760577719"/>
  </r>
  <r>
    <n v="1447281365.7"/>
    <x v="6"/>
    <x v="736"/>
    <d v="2022-04-03T00:00:00"/>
    <s v="PORT04"/>
    <s v="V444_0"/>
    <n v="2"/>
    <s v="DTP"/>
    <n v="5"/>
    <n v="0"/>
    <s v="V221110"/>
    <n v="1669701"/>
    <x v="1"/>
    <s v="PORT09"/>
    <n v="892"/>
    <n v="6.11"/>
    <m/>
    <s v="PORT09 to PORT04"/>
    <n v="360"/>
    <n v="0.51750189162546179"/>
    <n v="461.61168732991189"/>
  </r>
  <r>
    <n v="1447230010.7"/>
    <x v="7"/>
    <x v="388"/>
    <d v="2022-04-15T00:00:00"/>
    <s v="PORT04"/>
    <s v="V444_0"/>
    <n v="2"/>
    <s v="DTP"/>
    <n v="5"/>
    <n v="0"/>
    <s v="V221110"/>
    <n v="1669701"/>
    <x v="1"/>
    <s v="PORT09"/>
    <n v="897"/>
    <n v="6.11"/>
    <m/>
    <s v="PORT09 to PORT04"/>
    <n v="360"/>
    <n v="0.51750189162546179"/>
    <n v="464.19919678803922"/>
  </r>
  <r>
    <n v="1447164222.7"/>
    <x v="1"/>
    <x v="1088"/>
    <d v="2022-04-09T00:00:00"/>
    <s v="PORT04"/>
    <s v="V444_0"/>
    <n v="2"/>
    <s v="DTP"/>
    <n v="5"/>
    <n v="0"/>
    <s v="V221110"/>
    <n v="1669701"/>
    <x v="1"/>
    <s v="PORT09"/>
    <n v="881"/>
    <n v="6.11"/>
    <m/>
    <s v="PORT09 to PORT04"/>
    <n v="360"/>
    <n v="0.51750189162546179"/>
    <n v="455.91916652203184"/>
  </r>
  <r>
    <n v="1447204367.7"/>
    <x v="1"/>
    <x v="70"/>
    <d v="2022-04-09T00:00:00"/>
    <s v="PORT04"/>
    <s v="V444_0"/>
    <n v="2"/>
    <s v="DTP"/>
    <n v="5"/>
    <n v="0"/>
    <s v="V221110"/>
    <n v="1669701"/>
    <x v="1"/>
    <s v="PORT09"/>
    <n v="913"/>
    <n v="6.11"/>
    <m/>
    <s v="PORT09 to PORT04"/>
    <n v="360"/>
    <n v="0.51750189162546179"/>
    <n v="472.47922705404659"/>
  </r>
  <r>
    <n v="1447224419.7"/>
    <x v="6"/>
    <x v="630"/>
    <d v="2022-04-03T00:00:00"/>
    <s v="PORT04"/>
    <s v="V444_0"/>
    <n v="2"/>
    <s v="DTP"/>
    <n v="5"/>
    <n v="0"/>
    <s v="V221110"/>
    <n v="1669701"/>
    <x v="1"/>
    <s v="PORT09"/>
    <n v="892"/>
    <n v="6.11"/>
    <m/>
    <s v="PORT09 to PORT04"/>
    <n v="360"/>
    <n v="0.51750189162546179"/>
    <n v="461.61168732991189"/>
  </r>
  <r>
    <n v="1447174475.7"/>
    <x v="2"/>
    <x v="679"/>
    <d v="2022-04-02T00:00:00"/>
    <s v="PORT04"/>
    <s v="V444_0"/>
    <n v="2"/>
    <s v="DTP"/>
    <n v="5"/>
    <n v="0"/>
    <s v="V221110"/>
    <n v="1669701"/>
    <x v="1"/>
    <s v="PORT09"/>
    <n v="867"/>
    <n v="6.11"/>
    <m/>
    <s v="PORT09 to PORT04"/>
    <n v="360"/>
    <n v="0.51750189162546179"/>
    <n v="448.67414003927536"/>
  </r>
  <r>
    <n v="1447204357.7"/>
    <x v="6"/>
    <x v="445"/>
    <d v="2022-04-03T00:00:00"/>
    <s v="PORT04"/>
    <s v="V444_0"/>
    <n v="2"/>
    <s v="DTP"/>
    <n v="5"/>
    <n v="0"/>
    <s v="V221110"/>
    <n v="1669701"/>
    <x v="1"/>
    <s v="PORT09"/>
    <n v="860"/>
    <n v="6.11"/>
    <m/>
    <s v="PORT09 to PORT04"/>
    <n v="360"/>
    <n v="0.51750189162546179"/>
    <n v="445.05162679789714"/>
  </r>
  <r>
    <n v="1447164218.7"/>
    <x v="2"/>
    <x v="994"/>
    <d v="2022-04-02T00:00:00"/>
    <s v="PORT04"/>
    <s v="V444_0"/>
    <n v="2"/>
    <s v="DTP"/>
    <n v="5"/>
    <n v="0"/>
    <s v="V221110"/>
    <n v="1669701"/>
    <x v="1"/>
    <s v="PORT09"/>
    <n v="883"/>
    <n v="6.11"/>
    <m/>
    <s v="PORT09 to PORT04"/>
    <n v="360"/>
    <n v="0.51750189162546179"/>
    <n v="456.95417030528273"/>
  </r>
  <r>
    <n v="1447162972.7"/>
    <x v="4"/>
    <x v="507"/>
    <d v="2022-04-10T00:00:00"/>
    <s v="PORT04"/>
    <s v="V444_0"/>
    <n v="2"/>
    <s v="DTP"/>
    <n v="5"/>
    <n v="0"/>
    <s v="V221110"/>
    <n v="1669701"/>
    <x v="1"/>
    <s v="PORT09"/>
    <n v="896"/>
    <n v="6.11"/>
    <m/>
    <s v="PORT09 to PORT04"/>
    <n v="360"/>
    <n v="0.51750189162546179"/>
    <n v="463.68169489641377"/>
  </r>
  <r>
    <n v="1447281381.7"/>
    <x v="5"/>
    <x v="1073"/>
    <d v="2022-04-05T00:00:00"/>
    <s v="PORT04"/>
    <s v="V444_0"/>
    <n v="2"/>
    <s v="DTP"/>
    <n v="5"/>
    <n v="0"/>
    <s v="V221110"/>
    <n v="1669701"/>
    <x v="1"/>
    <s v="PORT09"/>
    <n v="865"/>
    <n v="6.11"/>
    <m/>
    <s v="PORT09 to PORT04"/>
    <n v="360"/>
    <n v="0.51750189162546179"/>
    <n v="447.63913625602447"/>
  </r>
  <r>
    <n v="1447164179.7"/>
    <x v="6"/>
    <x v="905"/>
    <d v="2022-04-03T00:00:00"/>
    <s v="PORT04"/>
    <s v="V444_0"/>
    <n v="2"/>
    <s v="DTP"/>
    <n v="5"/>
    <n v="0"/>
    <s v="V221110"/>
    <n v="1669701"/>
    <x v="1"/>
    <s v="PORT09"/>
    <n v="913"/>
    <n v="6.11"/>
    <m/>
    <s v="PORT09 to PORT04"/>
    <n v="360"/>
    <n v="0.51750189162546179"/>
    <n v="472.47922705404659"/>
  </r>
  <r>
    <n v="1447164180.7"/>
    <x v="3"/>
    <x v="805"/>
    <d v="2022-04-11T00:00:00"/>
    <s v="PORT04"/>
    <s v="V444_0"/>
    <n v="2"/>
    <s v="DTP"/>
    <n v="5"/>
    <n v="0"/>
    <s v="V221110"/>
    <n v="1669701"/>
    <x v="1"/>
    <s v="PORT09"/>
    <n v="907"/>
    <n v="6.11"/>
    <m/>
    <s v="PORT09 to PORT04"/>
    <n v="360"/>
    <n v="0.51750189162546179"/>
    <n v="469.37421570429382"/>
  </r>
  <r>
    <n v="1447281351.7"/>
    <x v="4"/>
    <x v="246"/>
    <d v="2022-04-10T00:00:00"/>
    <s v="PORT04"/>
    <s v="V444_0"/>
    <n v="2"/>
    <s v="DTP"/>
    <n v="5"/>
    <n v="0"/>
    <s v="V221110"/>
    <n v="1669701"/>
    <x v="1"/>
    <s v="PORT09"/>
    <n v="931"/>
    <n v="6.11"/>
    <m/>
    <s v="PORT09 to PORT04"/>
    <n v="360"/>
    <n v="0.51750189162546179"/>
    <n v="481.7942611033049"/>
  </r>
  <r>
    <n v="1447174473.7"/>
    <x v="3"/>
    <x v="510"/>
    <d v="2022-04-11T00:00:00"/>
    <s v="PORT04"/>
    <s v="V444_0"/>
    <n v="2"/>
    <s v="DTP"/>
    <n v="5"/>
    <n v="0"/>
    <s v="V221110"/>
    <n v="1669701"/>
    <x v="1"/>
    <s v="PORT09"/>
    <n v="929"/>
    <n v="6.11"/>
    <m/>
    <s v="PORT09 to PORT04"/>
    <n v="360"/>
    <n v="0.51750189162546179"/>
    <n v="480.75925732005402"/>
  </r>
  <r>
    <n v="1447281380.7"/>
    <x v="1"/>
    <x v="380"/>
    <d v="2022-04-10T00:00:00"/>
    <s v="PORT04"/>
    <s v="V444_0"/>
    <n v="2"/>
    <s v="DTP"/>
    <n v="5"/>
    <n v="0"/>
    <s v="V221110"/>
    <n v="1669701"/>
    <x v="1"/>
    <s v="PORT09"/>
    <n v="5120"/>
    <n v="46.839999999999996"/>
    <m/>
    <s v="PORT09 to PORT04"/>
    <n v="360"/>
    <n v="0.51750189162546179"/>
    <n v="2649.6096851223642"/>
  </r>
  <r>
    <n v="1447163970.7"/>
    <x v="6"/>
    <x v="524"/>
    <d v="2022-04-03T00:00:00"/>
    <s v="PORT04"/>
    <s v="V444_0"/>
    <n v="2"/>
    <s v="DTP"/>
    <n v="5"/>
    <n v="0"/>
    <s v="V221110"/>
    <n v="1692956"/>
    <x v="1"/>
    <s v="PORT09"/>
    <n v="740"/>
    <n v="3.88"/>
    <m/>
    <s v="PORT09 to PORT04"/>
    <n v="360"/>
    <n v="0.51750189162546179"/>
    <n v="382.95139980284171"/>
  </r>
  <r>
    <n v="1447418978.7"/>
    <x v="8"/>
    <x v="385"/>
    <d v="2022-04-04T00:00:00"/>
    <s v="PORT04"/>
    <s v="V444_0"/>
    <n v="2"/>
    <s v="DTP"/>
    <n v="5"/>
    <n v="0"/>
    <s v="V221110"/>
    <n v="1692956"/>
    <x v="1"/>
    <s v="PORT09"/>
    <n v="677"/>
    <n v="3.78"/>
    <m/>
    <s v="PORT09 to PORT04"/>
    <n v="360"/>
    <n v="0.51750189162546179"/>
    <n v="350.3487806304376"/>
  </r>
  <r>
    <n v="1447308627.7"/>
    <x v="4"/>
    <x v="514"/>
    <d v="2022-04-10T00:00:00"/>
    <s v="PORT04"/>
    <s v="V444_0"/>
    <n v="2"/>
    <s v="DTP"/>
    <n v="5"/>
    <n v="0"/>
    <s v="V221110"/>
    <n v="1692955"/>
    <x v="1"/>
    <s v="PORT09"/>
    <n v="717"/>
    <n v="9.4"/>
    <m/>
    <s v="PORT09 to PORT04"/>
    <n v="360"/>
    <n v="0.51750189162546179"/>
    <n v="371.04885629545612"/>
  </r>
  <r>
    <n v="1447163925.7"/>
    <x v="0"/>
    <x v="486"/>
    <d v="2022-04-12T00:00:00"/>
    <s v="PORT04"/>
    <s v="V444_0"/>
    <n v="2"/>
    <s v="DTP"/>
    <n v="5"/>
    <n v="0"/>
    <s v="V221110"/>
    <n v="1692955"/>
    <x v="1"/>
    <s v="PORT09"/>
    <n v="656"/>
    <n v="3.96"/>
    <m/>
    <s v="PORT09 to PORT04"/>
    <n v="360"/>
    <n v="0.51750189162546179"/>
    <n v="339.48124090630296"/>
  </r>
  <r>
    <n v="1447226236.7"/>
    <x v="5"/>
    <x v="430"/>
    <d v="2022-04-05T00:00:00"/>
    <s v="PORT04"/>
    <s v="V444_0"/>
    <n v="2"/>
    <s v="DTP"/>
    <n v="5"/>
    <n v="0"/>
    <s v="V221110"/>
    <n v="1692955"/>
    <x v="1"/>
    <s v="PORT09"/>
    <n v="746"/>
    <n v="3.94"/>
    <m/>
    <s v="PORT09 to PORT04"/>
    <n v="360"/>
    <n v="0.51750189162546179"/>
    <n v="386.05641115259448"/>
  </r>
  <r>
    <n v="1447174460.7"/>
    <x v="6"/>
    <x v="1149"/>
    <d v="2022-04-03T00:00:00"/>
    <s v="PORT04"/>
    <s v="V444_0"/>
    <n v="2"/>
    <s v="DTP"/>
    <n v="5"/>
    <n v="0"/>
    <s v="V221110"/>
    <n v="1692940"/>
    <x v="1"/>
    <s v="PORT09"/>
    <n v="734"/>
    <n v="14.599754170324843"/>
    <m/>
    <s v="PORT09 to PORT04"/>
    <n v="360"/>
    <n v="0.51750189162546179"/>
    <n v="379.84638845308893"/>
  </r>
  <r>
    <n v="1447233548.7"/>
    <x v="1"/>
    <x v="462"/>
    <d v="2022-04-09T00:00:00"/>
    <s v="PORT04"/>
    <s v="V444_0"/>
    <n v="2"/>
    <s v="DTP"/>
    <n v="5"/>
    <n v="0"/>
    <s v="V221110"/>
    <n v="1692940"/>
    <x v="1"/>
    <s v="PORT09"/>
    <n v="351"/>
    <n v="3.6400000000000006"/>
    <m/>
    <s v="PORT09 to PORT04"/>
    <n v="360"/>
    <n v="0.51750189162546179"/>
    <n v="181.64316396053709"/>
  </r>
  <r>
    <n v="1447224290.7"/>
    <x v="4"/>
    <x v="452"/>
    <d v="2022-04-10T00:00:00"/>
    <s v="PORT04"/>
    <s v="V444_0"/>
    <n v="2"/>
    <s v="DTP"/>
    <n v="5"/>
    <n v="0"/>
    <s v="V221110"/>
    <n v="1692940"/>
    <x v="1"/>
    <s v="PORT09"/>
    <n v="865"/>
    <n v="19.2"/>
    <m/>
    <s v="PORT09 to PORT04"/>
    <n v="360"/>
    <n v="0.51750189162546179"/>
    <n v="447.63913625602447"/>
  </r>
  <r>
    <n v="1447199665.7"/>
    <x v="0"/>
    <x v="833"/>
    <d v="2022-04-12T00:00:00"/>
    <s v="PORT04"/>
    <s v="V444_0"/>
    <n v="2"/>
    <s v="DTP"/>
    <n v="5"/>
    <n v="0"/>
    <s v="V221110"/>
    <n v="1692940"/>
    <x v="1"/>
    <s v="PORT09"/>
    <n v="786"/>
    <n v="17.16"/>
    <m/>
    <s v="PORT09 to PORT04"/>
    <n v="360"/>
    <n v="0.51750189162546179"/>
    <n v="406.75648681761294"/>
  </r>
  <r>
    <n v="1447233542.7"/>
    <x v="3"/>
    <x v="575"/>
    <d v="2022-04-11T00:00:00"/>
    <s v="PORT04"/>
    <s v="V444_0"/>
    <n v="2"/>
    <s v="DTP"/>
    <n v="5"/>
    <n v="0"/>
    <s v="V221110"/>
    <n v="1692940"/>
    <x v="1"/>
    <s v="PORT09"/>
    <n v="703"/>
    <n v="13.500000000000002"/>
    <m/>
    <s v="PORT09 to PORT04"/>
    <n v="360"/>
    <n v="0.51750189162546179"/>
    <n v="363.80382981269963"/>
  </r>
  <r>
    <n v="1447321262.7"/>
    <x v="7"/>
    <x v="1017"/>
    <d v="2022-04-16T00:00:00"/>
    <s v="PORT04"/>
    <s v="V444_0"/>
    <n v="2"/>
    <s v="DTP"/>
    <n v="5"/>
    <n v="0"/>
    <s v="V221110"/>
    <n v="1692940"/>
    <x v="1"/>
    <s v="PORT09"/>
    <n v="1514"/>
    <n v="42.859999999999992"/>
    <m/>
    <s v="PORT09 to PORT04"/>
    <n v="360"/>
    <n v="0.51750189162546179"/>
    <n v="783.49786392094916"/>
  </r>
  <r>
    <n v="1447233549.7"/>
    <x v="7"/>
    <x v="163"/>
    <d v="2022-04-15T00:00:00"/>
    <s v="PORT04"/>
    <s v="V444_0"/>
    <n v="2"/>
    <s v="DTP"/>
    <n v="5"/>
    <n v="0"/>
    <s v="V221110"/>
    <n v="1692940"/>
    <x v="1"/>
    <s v="PORT09"/>
    <n v="931"/>
    <n v="23.72"/>
    <m/>
    <s v="PORT09 to PORT04"/>
    <n v="360"/>
    <n v="0.51750189162546179"/>
    <n v="481.7942611033049"/>
  </r>
  <r>
    <n v="1447418971.7"/>
    <x v="3"/>
    <x v="284"/>
    <d v="2022-04-11T00:00:00"/>
    <s v="PORT04"/>
    <s v="V444_0"/>
    <n v="2"/>
    <s v="DTP"/>
    <n v="5"/>
    <n v="0"/>
    <s v="V221110"/>
    <n v="1692940"/>
    <x v="1"/>
    <s v="PORT09"/>
    <n v="693"/>
    <n v="14.439999999999998"/>
    <m/>
    <s v="PORT09 to PORT04"/>
    <n v="360"/>
    <n v="0.51750189162546179"/>
    <n v="358.62881089644503"/>
  </r>
  <r>
    <n v="1447419092.7"/>
    <x v="8"/>
    <x v="562"/>
    <d v="2022-04-04T00:00:00"/>
    <s v="PORT04"/>
    <s v="V444_0"/>
    <n v="2"/>
    <s v="DTP"/>
    <n v="5"/>
    <n v="0"/>
    <s v="V221110"/>
    <n v="1692940"/>
    <x v="1"/>
    <s v="PORT09"/>
    <n v="543"/>
    <n v="7.2"/>
    <m/>
    <s v="PORT09 to PORT04"/>
    <n v="360"/>
    <n v="0.51750189162546179"/>
    <n v="281.00352715262574"/>
  </r>
  <r>
    <n v="1447418955.7"/>
    <x v="8"/>
    <x v="554"/>
    <d v="2022-04-05T00:00:00"/>
    <s v="PORT04"/>
    <s v="V444_0"/>
    <n v="2"/>
    <s v="DTP"/>
    <n v="5"/>
    <n v="0"/>
    <s v="V221110"/>
    <n v="1692940"/>
    <x v="1"/>
    <s v="PORT09"/>
    <n v="1018"/>
    <n v="23.16"/>
    <m/>
    <s v="PORT09 to PORT04"/>
    <n v="360"/>
    <n v="0.51750189162546179"/>
    <n v="526.8169256747201"/>
  </r>
  <r>
    <n v="1447418973.7"/>
    <x v="6"/>
    <x v="681"/>
    <d v="2022-04-03T00:00:00"/>
    <s v="PORT04"/>
    <s v="V444_0"/>
    <n v="2"/>
    <s v="DTP"/>
    <n v="5"/>
    <n v="0"/>
    <s v="V221110"/>
    <n v="1692940"/>
    <x v="1"/>
    <s v="PORT09"/>
    <n v="461"/>
    <n v="7.16"/>
    <m/>
    <s v="PORT09 to PORT04"/>
    <n v="360"/>
    <n v="0.51750189162546179"/>
    <n v="238.56837203933787"/>
  </r>
  <r>
    <n v="1447300060.7"/>
    <x v="9"/>
    <x v="771"/>
    <d v="2022-04-08T00:00:00"/>
    <s v="PORT04"/>
    <s v="V444_0"/>
    <n v="2"/>
    <s v="DTP"/>
    <n v="3"/>
    <n v="0"/>
    <s v="V221110"/>
    <n v="1652644"/>
    <x v="1"/>
    <s v="PORT09"/>
    <n v="328"/>
    <n v="0.65425210084033614"/>
    <m/>
    <s v="PORT09 to PORT04"/>
    <n v="360"/>
    <n v="0.51750189162546179"/>
    <n v="169.74062045315148"/>
  </r>
  <r>
    <n v="1447300058.7"/>
    <x v="3"/>
    <x v="639"/>
    <d v="2022-04-11T00:00:00"/>
    <s v="PORT04"/>
    <s v="V444_0"/>
    <n v="2"/>
    <s v="DTP"/>
    <n v="3"/>
    <n v="0"/>
    <s v="V221110"/>
    <n v="1652644"/>
    <x v="1"/>
    <s v="PORT09"/>
    <n v="268"/>
    <n v="0.27260504201680669"/>
    <m/>
    <s v="PORT09 to PORT04"/>
    <n v="360"/>
    <n v="0.51750189162546179"/>
    <n v="138.69050695562376"/>
  </r>
  <r>
    <n v="1447418186.7"/>
    <x v="2"/>
    <x v="179"/>
    <d v="2022-04-02T00:00:00"/>
    <s v="PORT04"/>
    <s v="V444_0"/>
    <n v="2"/>
    <s v="DTP"/>
    <n v="3"/>
    <n v="0"/>
    <s v="V221110"/>
    <n v="1652644"/>
    <x v="1"/>
    <s v="PORT09"/>
    <n v="329"/>
    <n v="0.65425210084033614"/>
    <m/>
    <s v="PORT09 to PORT04"/>
    <n v="360"/>
    <n v="0.51750189162546179"/>
    <n v="170.25812234477692"/>
  </r>
  <r>
    <n v="1447300059.7"/>
    <x v="5"/>
    <x v="21"/>
    <d v="2022-04-05T00:00:00"/>
    <s v="PORT04"/>
    <s v="V444_0"/>
    <n v="2"/>
    <s v="DTP"/>
    <n v="3"/>
    <n v="0"/>
    <s v="V221110"/>
    <n v="1652644"/>
    <x v="1"/>
    <s v="PORT09"/>
    <n v="270"/>
    <n v="0.65425210084033614"/>
    <m/>
    <s v="PORT09 to PORT04"/>
    <n v="360"/>
    <n v="0.51750189162546179"/>
    <n v="139.72551073887468"/>
  </r>
  <r>
    <n v="1447406487.7"/>
    <x v="2"/>
    <x v="809"/>
    <d v="2022-04-02T00:00:00"/>
    <s v="PORT04"/>
    <s v="V444_0"/>
    <n v="2"/>
    <s v="DTP"/>
    <n v="5"/>
    <n v="0"/>
    <s v="V221110"/>
    <n v="1668094"/>
    <x v="1"/>
    <s v="PORT09"/>
    <n v="356"/>
    <n v="7.3800000000000008"/>
    <m/>
    <s v="PORT09 to PORT04"/>
    <n v="360"/>
    <n v="0.51750189162546179"/>
    <n v="184.2306734186644"/>
  </r>
  <r>
    <n v="1447418378.7"/>
    <x v="8"/>
    <x v="155"/>
    <d v="2022-04-04T00:00:00"/>
    <s v="PORT04"/>
    <s v="V444_0"/>
    <n v="2"/>
    <s v="DTP"/>
    <n v="5"/>
    <n v="0"/>
    <s v="V221110"/>
    <n v="1668094"/>
    <x v="1"/>
    <s v="PORT09"/>
    <n v="290"/>
    <n v="6.6199999999999992"/>
    <m/>
    <s v="PORT09 to PORT04"/>
    <n v="360"/>
    <n v="0.51750189162546179"/>
    <n v="150.07554857138391"/>
  </r>
  <r>
    <n v="1447146425.7"/>
    <x v="9"/>
    <x v="1173"/>
    <d v="2022-04-08T00:00:00"/>
    <s v="PORT04"/>
    <s v="V444_0"/>
    <n v="2"/>
    <s v="DTP"/>
    <n v="5"/>
    <n v="0"/>
    <s v="V221110"/>
    <n v="1668094"/>
    <x v="1"/>
    <s v="PORT09"/>
    <n v="299"/>
    <n v="6.52"/>
    <m/>
    <s v="PORT09 to PORT04"/>
    <n v="360"/>
    <n v="0.51750189162546179"/>
    <n v="154.73306559601306"/>
  </r>
  <r>
    <n v="1447146560.7"/>
    <x v="9"/>
    <x v="393"/>
    <d v="2022-04-08T00:00:00"/>
    <s v="PORT04"/>
    <s v="V444_0"/>
    <n v="2"/>
    <s v="DTP"/>
    <n v="5"/>
    <n v="0"/>
    <s v="V221110"/>
    <n v="1668094"/>
    <x v="1"/>
    <s v="PORT09"/>
    <n v="290"/>
    <n v="6.52"/>
    <m/>
    <s v="PORT09 to PORT04"/>
    <n v="360"/>
    <n v="0.51750189162546179"/>
    <n v="150.07554857138391"/>
  </r>
  <r>
    <n v="1447146620.7"/>
    <x v="4"/>
    <x v="165"/>
    <d v="2022-04-10T00:00:00"/>
    <s v="PORT04"/>
    <s v="V444_0"/>
    <n v="2"/>
    <s v="DTP"/>
    <n v="5"/>
    <n v="0"/>
    <s v="V221110"/>
    <n v="1668094"/>
    <x v="1"/>
    <s v="PORT09"/>
    <n v="301"/>
    <n v="6.52"/>
    <m/>
    <s v="PORT09 to PORT04"/>
    <n v="360"/>
    <n v="0.51750189162546179"/>
    <n v="155.76806937926401"/>
  </r>
  <r>
    <n v="1447146566.7"/>
    <x v="0"/>
    <x v="570"/>
    <d v="2022-04-12T00:00:00"/>
    <s v="PORT04"/>
    <s v="V444_0"/>
    <n v="2"/>
    <s v="DTP"/>
    <n v="5"/>
    <n v="0"/>
    <s v="V221110"/>
    <n v="1668094"/>
    <x v="1"/>
    <s v="PORT09"/>
    <n v="309"/>
    <n v="6.52"/>
    <m/>
    <s v="PORT09 to PORT04"/>
    <n v="360"/>
    <n v="0.51750189162546179"/>
    <n v="159.90808451226769"/>
  </r>
  <r>
    <n v="1447224348.7"/>
    <x v="0"/>
    <x v="865"/>
    <d v="2022-04-12T00:00:00"/>
    <s v="PORT04"/>
    <s v="V444_0"/>
    <n v="2"/>
    <s v="DTP"/>
    <n v="5"/>
    <n v="0"/>
    <s v="V221110"/>
    <n v="1668094"/>
    <x v="1"/>
    <s v="PORT09"/>
    <n v="369"/>
    <n v="6.4800000000000013"/>
    <m/>
    <s v="PORT09 to PORT04"/>
    <n v="360"/>
    <n v="0.51750189162546179"/>
    <n v="190.95819800979541"/>
  </r>
  <r>
    <n v="1447224339.7"/>
    <x v="8"/>
    <x v="795"/>
    <d v="2022-04-04T00:00:00"/>
    <s v="PORT04"/>
    <s v="V444_0"/>
    <n v="2"/>
    <s v="DTP"/>
    <n v="5"/>
    <n v="0"/>
    <s v="V221110"/>
    <n v="1668094"/>
    <x v="1"/>
    <s v="PORT09"/>
    <n v="318"/>
    <n v="6.4800000000000013"/>
    <m/>
    <s v="PORT09 to PORT04"/>
    <n v="360"/>
    <n v="0.51750189162546179"/>
    <n v="164.56560153689685"/>
  </r>
  <r>
    <n v="1447423176.7"/>
    <x v="2"/>
    <x v="1006"/>
    <d v="2022-04-02T00:00:00"/>
    <s v="PORT04"/>
    <s v="V444_0"/>
    <n v="2"/>
    <s v="DTP"/>
    <n v="5"/>
    <n v="0"/>
    <s v="V221110"/>
    <n v="1668097"/>
    <x v="1"/>
    <s v="PORT09"/>
    <n v="359"/>
    <n v="7.22"/>
    <m/>
    <s v="PORT09 to PORT04"/>
    <n v="360"/>
    <n v="0.51750189162546179"/>
    <n v="185.78317909354078"/>
  </r>
  <r>
    <n v="1447146577.7"/>
    <x v="5"/>
    <x v="465"/>
    <d v="2022-04-05T00:00:00"/>
    <s v="PORT04"/>
    <s v="V444_0"/>
    <n v="2"/>
    <s v="DTP"/>
    <n v="5"/>
    <n v="0"/>
    <s v="V221110"/>
    <n v="1668094"/>
    <x v="1"/>
    <s v="PORT09"/>
    <n v="343"/>
    <n v="11.8"/>
    <m/>
    <s v="PORT09 to PORT04"/>
    <n v="360"/>
    <n v="0.51750189162546179"/>
    <n v="177.50314882753338"/>
  </r>
  <r>
    <n v="1447146621.7"/>
    <x v="8"/>
    <x v="935"/>
    <d v="2022-04-04T00:00:00"/>
    <s v="PORT04"/>
    <s v="V444_0"/>
    <n v="2"/>
    <s v="DTP"/>
    <n v="5"/>
    <n v="0"/>
    <s v="V221110"/>
    <n v="1668094"/>
    <x v="1"/>
    <s v="PORT09"/>
    <n v="417"/>
    <n v="12.76"/>
    <m/>
    <s v="PORT09 to PORT04"/>
    <n v="360"/>
    <n v="0.51750189162546179"/>
    <n v="215.79828880781756"/>
  </r>
  <r>
    <n v="1447224388.7"/>
    <x v="5"/>
    <x v="1153"/>
    <d v="2022-04-05T00:00:00"/>
    <s v="PORT04"/>
    <s v="V444_0"/>
    <n v="2"/>
    <s v="DTP"/>
    <n v="5"/>
    <n v="0"/>
    <s v="V221110"/>
    <n v="1668094"/>
    <x v="1"/>
    <s v="PORT09"/>
    <n v="354"/>
    <n v="10.72"/>
    <m/>
    <s v="PORT09 to PORT04"/>
    <n v="360"/>
    <n v="0.51750189162546179"/>
    <n v="183.19566963541348"/>
  </r>
  <r>
    <n v="1447281349.7"/>
    <x v="4"/>
    <x v="1006"/>
    <d v="2022-04-10T00:00:00"/>
    <s v="PORT04"/>
    <s v="V444_0"/>
    <n v="2"/>
    <s v="DTP"/>
    <n v="5"/>
    <n v="0"/>
    <s v="V221110"/>
    <n v="1668097"/>
    <x v="1"/>
    <s v="PORT09"/>
    <n v="553"/>
    <n v="27.92"/>
    <m/>
    <s v="PORT09 to PORT04"/>
    <n v="360"/>
    <n v="0.51750189162546179"/>
    <n v="286.17854606888039"/>
  </r>
  <r>
    <n v="1447418970.7"/>
    <x v="2"/>
    <x v="383"/>
    <d v="2022-04-02T00:00:00"/>
    <s v="PORT04"/>
    <s v="V444_0"/>
    <n v="2"/>
    <s v="DTP"/>
    <n v="5"/>
    <n v="0"/>
    <s v="V221110"/>
    <n v="1668094"/>
    <x v="1"/>
    <s v="PORT09"/>
    <n v="404"/>
    <n v="17.260000000000002"/>
    <m/>
    <s v="PORT09 to PORT04"/>
    <n v="360"/>
    <n v="0.51750189162546179"/>
    <n v="209.07076421668657"/>
  </r>
  <r>
    <n v="1447183389.7"/>
    <x v="8"/>
    <x v="145"/>
    <d v="2022-04-04T00:00:00"/>
    <s v="PORT04"/>
    <s v="V444_0"/>
    <n v="2"/>
    <s v="DTP"/>
    <n v="5"/>
    <n v="0"/>
    <s v="V221110"/>
    <n v="1668094"/>
    <x v="1"/>
    <s v="PORT09"/>
    <n v="437"/>
    <n v="17.100000000000001"/>
    <m/>
    <s v="PORT09 to PORT04"/>
    <n v="360"/>
    <n v="0.51750189162546179"/>
    <n v="226.14832664032679"/>
  </r>
  <r>
    <n v="1447146707.7"/>
    <x v="9"/>
    <x v="224"/>
    <d v="2022-04-08T00:00:00"/>
    <s v="PORT04"/>
    <s v="V444_0"/>
    <n v="2"/>
    <s v="DTP"/>
    <n v="5"/>
    <n v="0"/>
    <s v="V221110"/>
    <n v="1668094"/>
    <x v="1"/>
    <s v="PORT09"/>
    <n v="790"/>
    <n v="62.98"/>
    <m/>
    <s v="PORT09 to PORT04"/>
    <n v="360"/>
    <n v="0.51750189162546179"/>
    <n v="408.82649438411482"/>
  </r>
  <r>
    <n v="1447288019.7"/>
    <x v="4"/>
    <x v="515"/>
    <d v="2022-04-10T00:00:00"/>
    <s v="PORT04"/>
    <s v="V444_0"/>
    <n v="2"/>
    <s v="DTP"/>
    <n v="5"/>
    <n v="0"/>
    <s v="V221110"/>
    <n v="1687346"/>
    <x v="1"/>
    <s v="PORT09"/>
    <n v="596"/>
    <n v="6.3031559175287954"/>
    <m/>
    <s v="PORT09 to PORT04"/>
    <n v="360"/>
    <n v="0.51750189162546179"/>
    <n v="308.43112740877524"/>
  </r>
  <r>
    <n v="1447173853.7"/>
    <x v="7"/>
    <x v="813"/>
    <d v="2022-04-15T00:00:00"/>
    <s v="PORT04"/>
    <s v="V444_0"/>
    <n v="2"/>
    <s v="DTP"/>
    <n v="5"/>
    <n v="0"/>
    <s v="V221110"/>
    <n v="1687346"/>
    <x v="1"/>
    <s v="PORT09"/>
    <n v="302"/>
    <n v="0.45917029862792552"/>
    <m/>
    <s v="PORT09 to PORT04"/>
    <n v="360"/>
    <n v="0.51750189162546179"/>
    <n v="156.28557127088945"/>
  </r>
  <r>
    <n v="1447281364.7"/>
    <x v="6"/>
    <x v="233"/>
    <d v="2022-04-03T00:00:00"/>
    <s v="PORT04"/>
    <s v="V444_0"/>
    <n v="2"/>
    <s v="DTP"/>
    <n v="5"/>
    <n v="0"/>
    <s v="V221110"/>
    <n v="1687346"/>
    <x v="1"/>
    <s v="PORT09"/>
    <n v="487"/>
    <n v="5.2178443025900627"/>
    <m/>
    <s v="PORT09 to PORT04"/>
    <n v="360"/>
    <n v="0.51750189162546179"/>
    <n v="252.02342122159988"/>
  </r>
  <r>
    <n v="1447230017.7"/>
    <x v="8"/>
    <x v="882"/>
    <d v="2022-04-04T00:00:00"/>
    <s v="PORT04"/>
    <s v="V444_0"/>
    <n v="2"/>
    <s v="DTP"/>
    <n v="5"/>
    <n v="0"/>
    <s v="V221110"/>
    <n v="1687346"/>
    <x v="1"/>
    <s v="PORT09"/>
    <n v="336"/>
    <n v="0.667884070731528"/>
    <m/>
    <s v="PORT09 to PORT04"/>
    <n v="360"/>
    <n v="0.51750189162546179"/>
    <n v="173.88063558615517"/>
  </r>
  <r>
    <n v="1447163935.7"/>
    <x v="7"/>
    <x v="110"/>
    <d v="2022-04-15T00:00:00"/>
    <s v="PORT04"/>
    <s v="V444_0"/>
    <n v="2"/>
    <s v="DTP"/>
    <n v="5"/>
    <n v="0"/>
    <s v="V221110"/>
    <n v="1687346"/>
    <x v="1"/>
    <s v="PORT09"/>
    <n v="346"/>
    <n v="0.87659784283513054"/>
    <m/>
    <s v="PORT09 to PORT04"/>
    <n v="360"/>
    <n v="0.51750189162546179"/>
    <n v="179.05565450240977"/>
  </r>
  <r>
    <n v="1447230016.7"/>
    <x v="4"/>
    <x v="332"/>
    <d v="2022-04-10T00:00:00"/>
    <s v="PORT04"/>
    <s v="V444_0"/>
    <n v="2"/>
    <s v="DTP"/>
    <n v="5"/>
    <n v="0"/>
    <s v="V221110"/>
    <n v="1687346"/>
    <x v="1"/>
    <s v="PORT09"/>
    <n v="346"/>
    <n v="1.4609964047252175"/>
    <m/>
    <s v="PORT09 to PORT04"/>
    <n v="360"/>
    <n v="0.51750189162546179"/>
    <n v="179.05565450240977"/>
  </r>
  <r>
    <n v="1447173857.7"/>
    <x v="1"/>
    <x v="456"/>
    <d v="2022-04-09T00:00:00"/>
    <s v="PORT04"/>
    <s v="V444_0"/>
    <n v="2"/>
    <s v="DTP"/>
    <n v="5"/>
    <n v="0"/>
    <s v="V221110"/>
    <n v="1687346"/>
    <x v="1"/>
    <s v="PORT09"/>
    <n v="321"/>
    <n v="1.3775108958837765"/>
    <m/>
    <s v="PORT09 to PORT04"/>
    <n v="360"/>
    <n v="0.51750189162546179"/>
    <n v="166.11810721177324"/>
  </r>
  <r>
    <n v="1447423167.7"/>
    <x v="9"/>
    <x v="356"/>
    <d v="2022-04-08T00:00:00"/>
    <s v="PORT04"/>
    <s v="V444_0"/>
    <n v="2"/>
    <s v="DTP"/>
    <n v="5"/>
    <n v="0"/>
    <s v="V221110"/>
    <n v="1687346"/>
    <x v="1"/>
    <s v="PORT09"/>
    <n v="694"/>
    <n v="9.475605253503554"/>
    <m/>
    <s v="PORT09 to PORT04"/>
    <n v="360"/>
    <n v="0.51750189162546179"/>
    <n v="359.14631278807047"/>
  </r>
  <r>
    <n v="1447173852.7"/>
    <x v="4"/>
    <x v="430"/>
    <d v="2022-04-10T00:00:00"/>
    <s v="PORT04"/>
    <s v="V444_0"/>
    <n v="2"/>
    <s v="DTP"/>
    <n v="5"/>
    <n v="0"/>
    <s v="V221110"/>
    <n v="1687346"/>
    <x v="1"/>
    <s v="PORT09"/>
    <n v="402"/>
    <n v="1.9201667033531431"/>
    <m/>
    <s v="PORT09 to PORT04"/>
    <n v="360"/>
    <n v="0.51750189162546179"/>
    <n v="208.03576043343563"/>
  </r>
  <r>
    <n v="1447173851.7"/>
    <x v="2"/>
    <x v="264"/>
    <d v="2022-04-02T00:00:00"/>
    <s v="PORT04"/>
    <s v="V444_0"/>
    <n v="2"/>
    <s v="DTP"/>
    <n v="5"/>
    <n v="0"/>
    <s v="V221110"/>
    <n v="1687346"/>
    <x v="1"/>
    <s v="PORT09"/>
    <n v="337"/>
    <n v="1.586224667987379"/>
    <m/>
    <s v="PORT09 to PORT04"/>
    <n v="360"/>
    <n v="0.51750189162546179"/>
    <n v="174.39813747778061"/>
  </r>
  <r>
    <n v="1447164215.7"/>
    <x v="2"/>
    <x v="529"/>
    <d v="2022-04-02T00:00:00"/>
    <s v="PORT04"/>
    <s v="V444_0"/>
    <n v="2"/>
    <s v="DTP"/>
    <n v="5"/>
    <n v="0"/>
    <s v="V221110"/>
    <n v="1687346"/>
    <x v="1"/>
    <s v="PORT09"/>
    <n v="485"/>
    <n v="4.7586740039621374"/>
    <m/>
    <s v="PORT09 to PORT04"/>
    <n v="360"/>
    <n v="0.51750189162546179"/>
    <n v="250.98841743834896"/>
  </r>
  <r>
    <n v="1447173860.7"/>
    <x v="4"/>
    <x v="551"/>
    <d v="2022-04-10T00:00:00"/>
    <s v="PORT04"/>
    <s v="V444_0"/>
    <n v="2"/>
    <s v="DTP"/>
    <n v="5"/>
    <n v="0"/>
    <s v="V221110"/>
    <n v="1687346"/>
    <x v="1"/>
    <s v="PORT09"/>
    <n v="332"/>
    <n v="1.419253650304497"/>
    <m/>
    <s v="PORT09 to PORT04"/>
    <n v="360"/>
    <n v="0.51750189162546179"/>
    <n v="171.81062801965331"/>
  </r>
  <r>
    <n v="1447281382.7"/>
    <x v="4"/>
    <x v="218"/>
    <d v="2022-04-10T00:00:00"/>
    <s v="PORT04"/>
    <s v="V444_0"/>
    <n v="2"/>
    <s v="DTP"/>
    <n v="5"/>
    <n v="0"/>
    <s v="V221110"/>
    <n v="1687346"/>
    <x v="1"/>
    <s v="PORT09"/>
    <n v="317"/>
    <n v="0.83485508841441003"/>
    <m/>
    <s v="PORT09 to PORT04"/>
    <n v="360"/>
    <n v="0.51750189162546179"/>
    <n v="164.04809964527138"/>
  </r>
  <r>
    <n v="1447164214.7"/>
    <x v="5"/>
    <x v="835"/>
    <d v="2022-04-05T00:00:00"/>
    <s v="PORT04"/>
    <s v="V444_0"/>
    <n v="2"/>
    <s v="DTP"/>
    <n v="5"/>
    <n v="0"/>
    <s v="V221110"/>
    <n v="1687346"/>
    <x v="1"/>
    <s v="PORT09"/>
    <n v="320"/>
    <n v="1.085311614938733"/>
    <m/>
    <s v="PORT09 to PORT04"/>
    <n v="360"/>
    <n v="0.51750189162546179"/>
    <n v="165.60060532014776"/>
  </r>
  <r>
    <n v="1447174471.7"/>
    <x v="3"/>
    <x v="689"/>
    <d v="2022-04-11T00:00:00"/>
    <s v="PORT04"/>
    <s v="V444_0"/>
    <n v="2"/>
    <s v="DTP"/>
    <n v="5"/>
    <n v="0"/>
    <s v="V221110"/>
    <n v="1687346"/>
    <x v="1"/>
    <s v="PORT09"/>
    <n v="621"/>
    <n v="7.2841106464157273"/>
    <m/>
    <s v="PORT09 to PORT04"/>
    <n v="360"/>
    <n v="0.51750189162546179"/>
    <n v="321.36867469941177"/>
  </r>
  <r>
    <n v="1447173862.7"/>
    <x v="4"/>
    <x v="750"/>
    <d v="2022-04-10T00:00:00"/>
    <s v="PORT04"/>
    <s v="V444_0"/>
    <n v="2"/>
    <s v="DTP"/>
    <n v="5"/>
    <n v="0"/>
    <s v="V221110"/>
    <n v="1687346"/>
    <x v="1"/>
    <s v="PORT09"/>
    <n v="331"/>
    <n v="1.586224667987379"/>
    <m/>
    <s v="PORT09 to PORT04"/>
    <n v="360"/>
    <n v="0.51750189162546179"/>
    <n v="171.29312612802786"/>
  </r>
  <r>
    <n v="1447229948.7"/>
    <x v="0"/>
    <x v="273"/>
    <d v="2022-04-12T00:00:00"/>
    <s v="PORT04"/>
    <s v="V444_0"/>
    <n v="2"/>
    <s v="DTP"/>
    <n v="5"/>
    <n v="0"/>
    <s v="V221110"/>
    <n v="1687346"/>
    <x v="1"/>
    <s v="PORT09"/>
    <n v="610"/>
    <n v="7.2006251375742867"/>
    <m/>
    <s v="PORT09 to PORT04"/>
    <n v="360"/>
    <n v="0.51750189162546179"/>
    <n v="315.67615389153167"/>
  </r>
  <r>
    <n v="1447173850.7"/>
    <x v="5"/>
    <x v="833"/>
    <d v="2022-04-05T00:00:00"/>
    <s v="PORT04"/>
    <s v="V444_0"/>
    <n v="2"/>
    <s v="DTP"/>
    <n v="5"/>
    <n v="0"/>
    <s v="V221110"/>
    <n v="1687346"/>
    <x v="1"/>
    <s v="PORT09"/>
    <n v="408"/>
    <n v="3.0054783182918761"/>
    <m/>
    <s v="PORT09 to PORT04"/>
    <n v="360"/>
    <n v="0.51750189162546179"/>
    <n v="211.1407717831884"/>
  </r>
  <r>
    <n v="1447173855.7"/>
    <x v="1"/>
    <x v="1166"/>
    <d v="2022-04-09T00:00:00"/>
    <s v="PORT04"/>
    <s v="V444_0"/>
    <n v="2"/>
    <s v="DTP"/>
    <n v="5"/>
    <n v="0"/>
    <s v="V221110"/>
    <n v="1687346"/>
    <x v="1"/>
    <s v="PORT09"/>
    <n v="424"/>
    <n v="1.9619094577738636"/>
    <m/>
    <s v="PORT09 to PORT04"/>
    <n v="360"/>
    <n v="0.51750189162546179"/>
    <n v="219.4208020491958"/>
  </r>
  <r>
    <n v="1447281341.7"/>
    <x v="1"/>
    <x v="78"/>
    <d v="2022-04-09T00:00:00"/>
    <s v="PORT04"/>
    <s v="V444_0"/>
    <n v="2"/>
    <s v="DTP"/>
    <n v="5"/>
    <n v="0"/>
    <s v="V221110"/>
    <n v="1687346"/>
    <x v="1"/>
    <s v="PORT09"/>
    <n v="422"/>
    <n v="2.3793370019810687"/>
    <m/>
    <s v="PORT09 to PORT04"/>
    <n v="360"/>
    <n v="0.51750189162546179"/>
    <n v="218.38579826594489"/>
  </r>
  <r>
    <n v="1447423171.7"/>
    <x v="7"/>
    <x v="1164"/>
    <d v="2022-04-15T00:00:00"/>
    <s v="PORT04"/>
    <s v="V444_0"/>
    <n v="2"/>
    <s v="DTP"/>
    <n v="5"/>
    <n v="0"/>
    <s v="V221110"/>
    <n v="1687346"/>
    <x v="1"/>
    <s v="PORT09"/>
    <n v="357"/>
    <n v="0.70962682515224851"/>
    <m/>
    <s v="PORT09 to PORT04"/>
    <n v="360"/>
    <n v="0.51750189162546179"/>
    <n v="184.74817531028987"/>
  </r>
  <r>
    <n v="1447146755.7"/>
    <x v="6"/>
    <x v="404"/>
    <d v="2022-04-03T00:00:00"/>
    <s v="PORT04"/>
    <s v="V444_0"/>
    <n v="2"/>
    <s v="DTP"/>
    <n v="5"/>
    <n v="0"/>
    <s v="V221110"/>
    <n v="1687346"/>
    <x v="1"/>
    <s v="PORT09"/>
    <n v="331"/>
    <n v="1.1270543693594535"/>
    <m/>
    <s v="PORT09 to PORT04"/>
    <n v="360"/>
    <n v="0.51750189162546179"/>
    <n v="171.29312612802786"/>
  </r>
  <r>
    <n v="1447163934.7"/>
    <x v="6"/>
    <x v="1149"/>
    <d v="2022-04-03T00:00:00"/>
    <s v="PORT04"/>
    <s v="V444_0"/>
    <n v="2"/>
    <s v="DTP"/>
    <n v="5"/>
    <n v="0"/>
    <s v="V221110"/>
    <n v="1687346"/>
    <x v="1"/>
    <s v="PORT09"/>
    <n v="307"/>
    <n v="0.333942035365764"/>
    <m/>
    <s v="PORT09 to PORT04"/>
    <n v="360"/>
    <n v="0.51750189162546179"/>
    <n v="158.87308072901678"/>
  </r>
  <r>
    <n v="1447418330.7"/>
    <x v="2"/>
    <x v="549"/>
    <d v="2022-04-02T00:00:00"/>
    <s v="PORT04"/>
    <s v="V444_0"/>
    <n v="2"/>
    <s v="DTP"/>
    <n v="5"/>
    <n v="0"/>
    <s v="V221110"/>
    <n v="1687346"/>
    <x v="1"/>
    <s v="PORT09"/>
    <n v="481"/>
    <n v="4.5499602318585346"/>
    <m/>
    <s v="PORT09 to PORT04"/>
    <n v="360"/>
    <n v="0.51750189162546179"/>
    <n v="248.91840987184713"/>
  </r>
  <r>
    <n v="1447281335.7"/>
    <x v="6"/>
    <x v="559"/>
    <d v="2022-04-03T00:00:00"/>
    <s v="PORT04"/>
    <s v="V444_0"/>
    <n v="2"/>
    <s v="DTP"/>
    <n v="5"/>
    <n v="0"/>
    <s v="V221110"/>
    <n v="1687346"/>
    <x v="1"/>
    <s v="PORT09"/>
    <n v="274"/>
    <n v="0.12522826326216149"/>
    <m/>
    <s v="PORT09 to PORT04"/>
    <n v="360"/>
    <n v="0.51750189162546179"/>
    <n v="141.79551830537653"/>
  </r>
  <r>
    <n v="1447224420.7"/>
    <x v="2"/>
    <x v="382"/>
    <d v="2022-04-02T00:00:00"/>
    <s v="PORT04"/>
    <s v="V444_0"/>
    <n v="2"/>
    <s v="DTP"/>
    <n v="5"/>
    <n v="0"/>
    <s v="V221110"/>
    <n v="1687346"/>
    <x v="1"/>
    <s v="PORT09"/>
    <n v="588"/>
    <n v="5.3013298114315033"/>
    <m/>
    <s v="PORT09 to PORT04"/>
    <n v="360"/>
    <n v="0.51750189162546179"/>
    <n v="304.29111227577152"/>
  </r>
  <r>
    <n v="1447418323.7"/>
    <x v="9"/>
    <x v="538"/>
    <d v="2022-04-08T00:00:00"/>
    <s v="PORT04"/>
    <s v="V444_0"/>
    <n v="2"/>
    <s v="DTP"/>
    <n v="5"/>
    <n v="0"/>
    <s v="V221110"/>
    <n v="1687346"/>
    <x v="1"/>
    <s v="PORT09"/>
    <n v="339"/>
    <n v="0.667884070731528"/>
    <m/>
    <s v="PORT09 to PORT04"/>
    <n v="360"/>
    <n v="0.51750189162546179"/>
    <n v="175.43314126103155"/>
  </r>
  <r>
    <n v="1447146754.7"/>
    <x v="2"/>
    <x v="1067"/>
    <d v="2022-04-02T00:00:00"/>
    <s v="PORT04"/>
    <s v="V444_0"/>
    <n v="2"/>
    <s v="DTP"/>
    <n v="5"/>
    <n v="0"/>
    <s v="V221110"/>
    <n v="1687346"/>
    <x v="1"/>
    <s v="PORT09"/>
    <n v="298"/>
    <n v="1.0435688605180125"/>
    <m/>
    <s v="PORT09 to PORT04"/>
    <n v="360"/>
    <n v="0.51750189162546179"/>
    <n v="154.21556370438762"/>
  </r>
  <r>
    <n v="1447173854.7"/>
    <x v="9"/>
    <x v="58"/>
    <d v="2022-04-08T00:00:00"/>
    <s v="PORT04"/>
    <s v="V444_0"/>
    <n v="2"/>
    <s v="DTP"/>
    <n v="5"/>
    <n v="0"/>
    <s v="V221110"/>
    <n v="1687346"/>
    <x v="1"/>
    <s v="PORT09"/>
    <n v="277"/>
    <n v="0.50091305304864597"/>
    <m/>
    <s v="PORT09 to PORT04"/>
    <n v="360"/>
    <n v="0.51750189162546179"/>
    <n v="143.34802398025292"/>
  </r>
  <r>
    <n v="1447281350.7"/>
    <x v="4"/>
    <x v="266"/>
    <d v="2022-04-10T00:00:00"/>
    <s v="PORT04"/>
    <s v="V444_0"/>
    <n v="2"/>
    <s v="DTP"/>
    <n v="5"/>
    <n v="0"/>
    <s v="V221110"/>
    <n v="1687346"/>
    <x v="1"/>
    <s v="PORT09"/>
    <n v="279"/>
    <n v="0.70962682515224851"/>
    <m/>
    <s v="PORT09 to PORT04"/>
    <n v="360"/>
    <n v="0.51750189162546179"/>
    <n v="144.38302776350383"/>
  </r>
  <r>
    <n v="1447418327.7"/>
    <x v="3"/>
    <x v="826"/>
    <d v="2022-04-11T00:00:00"/>
    <s v="PORT04"/>
    <s v="V444_0"/>
    <n v="2"/>
    <s v="DTP"/>
    <n v="5"/>
    <n v="0"/>
    <s v="V221110"/>
    <n v="1687346"/>
    <x v="1"/>
    <s v="PORT09"/>
    <n v="493"/>
    <n v="3.5063913713405221"/>
    <m/>
    <s v="PORT09 to PORT04"/>
    <n v="360"/>
    <n v="0.51750189162546179"/>
    <n v="255.12843257135265"/>
  </r>
  <r>
    <n v="1447423170.7"/>
    <x v="2"/>
    <x v="672"/>
    <d v="2022-04-02T00:00:00"/>
    <s v="PORT04"/>
    <s v="V444_0"/>
    <n v="2"/>
    <s v="DTP"/>
    <n v="5"/>
    <n v="0"/>
    <s v="V221110"/>
    <n v="1687346"/>
    <x v="1"/>
    <s v="PORT09"/>
    <n v="292"/>
    <n v="1.1270543693594535"/>
    <m/>
    <s v="PORT09 to PORT04"/>
    <n v="360"/>
    <n v="0.51750189162546179"/>
    <n v="151.11055235463485"/>
  </r>
  <r>
    <n v="1447183480.7"/>
    <x v="0"/>
    <x v="408"/>
    <d v="2022-04-12T00:00:00"/>
    <s v="PORT04"/>
    <s v="V444_0"/>
    <n v="2"/>
    <s v="DTP"/>
    <n v="5"/>
    <n v="0"/>
    <s v="V221110"/>
    <n v="1687346"/>
    <x v="1"/>
    <s v="PORT09"/>
    <n v="916"/>
    <n v="14.579999999999998"/>
    <m/>
    <s v="PORT09 to PORT04"/>
    <n v="360"/>
    <n v="0.51750189162546179"/>
    <n v="474.03173272892298"/>
  </r>
  <r>
    <n v="1447423131.7"/>
    <x v="1"/>
    <x v="595"/>
    <d v="2022-04-09T00:00:00"/>
    <s v="PORT04"/>
    <s v="V444_0"/>
    <n v="2"/>
    <s v="DTP"/>
    <n v="5"/>
    <n v="0"/>
    <s v="V221110"/>
    <n v="1687346"/>
    <x v="1"/>
    <s v="PORT09"/>
    <n v="738"/>
    <n v="9.8000000000000007"/>
    <m/>
    <s v="PORT09 to PORT04"/>
    <n v="360"/>
    <n v="0.51750189162546179"/>
    <n v="381.91639601959082"/>
  </r>
  <r>
    <n v="1447300204.7"/>
    <x v="0"/>
    <x v="515"/>
    <d v="2022-04-13T00:00:00"/>
    <s v="PORT04"/>
    <s v="V444_0"/>
    <n v="2"/>
    <s v="DTP"/>
    <n v="5"/>
    <n v="0"/>
    <s v="V221110"/>
    <n v="1687346"/>
    <x v="1"/>
    <s v="PORT09"/>
    <n v="1270"/>
    <n v="18.260000000000002"/>
    <m/>
    <s v="PORT09 to PORT04"/>
    <n v="360"/>
    <n v="0.51750189162546179"/>
    <n v="657.22740236433651"/>
  </r>
  <r>
    <n v="1447224313.7"/>
    <x v="9"/>
    <x v="1140"/>
    <d v="2022-04-08T00:00:00"/>
    <s v="PORT04"/>
    <s v="V444_0"/>
    <n v="2"/>
    <s v="DTP"/>
    <n v="5"/>
    <n v="0"/>
    <s v="V221110"/>
    <n v="1669409"/>
    <x v="1"/>
    <s v="PORT09"/>
    <n v="716"/>
    <n v="3.6482300685086209"/>
    <m/>
    <s v="PORT09 to PORT04"/>
    <n v="360"/>
    <n v="0.51750189162546179"/>
    <n v="370.53135440383062"/>
  </r>
  <r>
    <n v="1447418379.7"/>
    <x v="4"/>
    <x v="165"/>
    <d v="2022-04-10T00:00:00"/>
    <s v="PORT04"/>
    <s v="V444_0"/>
    <n v="2"/>
    <s v="DTP"/>
    <n v="5"/>
    <n v="0"/>
    <s v="V221110"/>
    <n v="1669409"/>
    <x v="1"/>
    <s v="PORT09"/>
    <n v="545"/>
    <n v="2.6741880599262218"/>
    <m/>
    <s v="PORT09 to PORT04"/>
    <n v="360"/>
    <n v="0.51750189162546179"/>
    <n v="282.03853093587668"/>
  </r>
  <r>
    <n v="1447281261.7"/>
    <x v="3"/>
    <x v="284"/>
    <d v="2022-04-12T00:00:00"/>
    <s v="PORT04"/>
    <s v="V444_0"/>
    <n v="2"/>
    <s v="DTP"/>
    <n v="5"/>
    <n v="0"/>
    <s v="V221110"/>
    <n v="1669409"/>
    <x v="1"/>
    <s v="PORT09"/>
    <n v="1483"/>
    <n v="11.528508620040656"/>
    <m/>
    <s v="PORT09 to PORT04"/>
    <n v="360"/>
    <n v="0.51750189162546179"/>
    <n v="767.45530528055986"/>
  </r>
  <r>
    <n v="1447418373.7"/>
    <x v="3"/>
    <x v="935"/>
    <d v="2022-04-11T00:00:00"/>
    <s v="PORT04"/>
    <s v="V444_0"/>
    <n v="2"/>
    <s v="DTP"/>
    <n v="5"/>
    <n v="0"/>
    <s v="V221110"/>
    <n v="1669409"/>
    <x v="1"/>
    <s v="PORT09"/>
    <n v="304"/>
    <n v="0.17709854701498159"/>
    <m/>
    <s v="PORT09 to PORT04"/>
    <n v="360"/>
    <n v="0.51750189162546179"/>
    <n v="157.32057505414039"/>
  </r>
  <r>
    <n v="1447300122.7"/>
    <x v="4"/>
    <x v="334"/>
    <d v="2022-04-10T00:00:00"/>
    <s v="PORT04"/>
    <s v="V444_0"/>
    <n v="2"/>
    <s v="DTP"/>
    <n v="5"/>
    <n v="0"/>
    <s v="V221110"/>
    <n v="1669409"/>
    <x v="1"/>
    <s v="PORT09"/>
    <n v="627"/>
    <n v="2.8778513889934509"/>
    <m/>
    <s v="PORT09 to PORT04"/>
    <n v="360"/>
    <n v="0.51750189162546179"/>
    <n v="324.47368604916454"/>
  </r>
  <r>
    <n v="1447265530.7"/>
    <x v="0"/>
    <x v="192"/>
    <d v="2022-04-12T00:00:00"/>
    <s v="PORT04"/>
    <s v="V444_0"/>
    <n v="2"/>
    <s v="DTP"/>
    <n v="5"/>
    <n v="0"/>
    <s v="V221110"/>
    <n v="1669409"/>
    <x v="1"/>
    <s v="PORT09"/>
    <n v="766"/>
    <n v="4.5868523676880235"/>
    <m/>
    <s v="PORT09 to PORT04"/>
    <n v="360"/>
    <n v="0.51750189162546179"/>
    <n v="396.40644898510374"/>
  </r>
  <r>
    <n v="1447418372.7"/>
    <x v="4"/>
    <x v="885"/>
    <d v="2022-04-10T00:00:00"/>
    <s v="PORT04"/>
    <s v="V444_0"/>
    <n v="2"/>
    <s v="DTP"/>
    <n v="5"/>
    <n v="0"/>
    <s v="V221110"/>
    <n v="1669409"/>
    <x v="1"/>
    <s v="PORT09"/>
    <n v="402"/>
    <n v="0.97404200858239876"/>
    <m/>
    <s v="PORT09 to PORT04"/>
    <n v="360"/>
    <n v="0.51750189162546179"/>
    <n v="208.03576043343563"/>
  </r>
  <r>
    <n v="1447300082.7"/>
    <x v="3"/>
    <x v="1011"/>
    <d v="2022-04-11T00:00:00"/>
    <s v="PORT04"/>
    <s v="V444_0"/>
    <n v="2"/>
    <s v="DTP"/>
    <n v="5"/>
    <n v="0"/>
    <s v="V221110"/>
    <n v="1669409"/>
    <x v="1"/>
    <s v="PORT09"/>
    <n v="334"/>
    <n v="0.26564782052247238"/>
    <m/>
    <s v="PORT09 to PORT04"/>
    <n v="360"/>
    <n v="0.51750189162546179"/>
    <n v="172.84563180290422"/>
  </r>
  <r>
    <n v="1447265528.7"/>
    <x v="2"/>
    <x v="636"/>
    <d v="2022-04-02T00:00:00"/>
    <s v="PORT04"/>
    <s v="V444_0"/>
    <n v="2"/>
    <s v="DTP"/>
    <n v="5"/>
    <n v="0"/>
    <s v="V221110"/>
    <n v="1669409"/>
    <x v="1"/>
    <s v="PORT09"/>
    <n v="340"/>
    <n v="0.53129564104494476"/>
    <m/>
    <s v="PORT09 to PORT04"/>
    <n v="360"/>
    <n v="0.51750189162546179"/>
    <n v="175.95064315265699"/>
  </r>
  <r>
    <n v="1447224317.7"/>
    <x v="3"/>
    <x v="577"/>
    <d v="2022-04-11T00:00:00"/>
    <s v="PORT04"/>
    <s v="V444_0"/>
    <n v="2"/>
    <s v="DTP"/>
    <n v="5"/>
    <n v="0"/>
    <s v="V221110"/>
    <n v="1669409"/>
    <x v="1"/>
    <s v="PORT09"/>
    <n v="501"/>
    <n v="2.134037491530528"/>
    <m/>
    <s v="PORT09 to PORT04"/>
    <n v="360"/>
    <n v="0.51750189162546179"/>
    <n v="259.26844770435633"/>
  </r>
  <r>
    <n v="1447224310.7"/>
    <x v="9"/>
    <x v="968"/>
    <d v="2022-04-08T00:00:00"/>
    <s v="PORT04"/>
    <s v="V444_0"/>
    <n v="2"/>
    <s v="DTP"/>
    <n v="5"/>
    <n v="0"/>
    <s v="V221110"/>
    <n v="1669409"/>
    <x v="1"/>
    <s v="PORT09"/>
    <n v="239"/>
    <n v="8.8549273507490794E-3"/>
    <m/>
    <s v="PORT09 to PORT04"/>
    <n v="360"/>
    <n v="0.51750189162546179"/>
    <n v="123.68295209848537"/>
  </r>
  <r>
    <n v="1447265527.7"/>
    <x v="4"/>
    <x v="961"/>
    <d v="2022-04-10T00:00:00"/>
    <s v="PORT04"/>
    <s v="V444_0"/>
    <n v="2"/>
    <s v="DTP"/>
    <n v="5"/>
    <n v="0"/>
    <s v="V221110"/>
    <n v="1669409"/>
    <x v="1"/>
    <s v="PORT09"/>
    <n v="487"/>
    <n v="1.4167883761198528"/>
    <m/>
    <s v="PORT09 to PORT04"/>
    <n v="360"/>
    <n v="0.51750189162546179"/>
    <n v="252.02342122159988"/>
  </r>
  <r>
    <n v="1447418375.7"/>
    <x v="6"/>
    <x v="1145"/>
    <d v="2022-04-03T00:00:00"/>
    <s v="PORT04"/>
    <s v="V444_0"/>
    <n v="2"/>
    <s v="DTP"/>
    <n v="5"/>
    <n v="0"/>
    <s v="V221110"/>
    <n v="1669409"/>
    <x v="1"/>
    <s v="PORT09"/>
    <n v="778"/>
    <n v="4.62"/>
    <m/>
    <s v="PORT09 to PORT04"/>
    <n v="360"/>
    <n v="0.51750189162546179"/>
    <n v="402.61647168460928"/>
  </r>
  <r>
    <n v="1447265518.7"/>
    <x v="1"/>
    <x v="534"/>
    <d v="2022-04-10T00:00:00"/>
    <s v="PORT04"/>
    <s v="V444_0"/>
    <n v="2"/>
    <s v="DTP"/>
    <n v="5"/>
    <n v="0"/>
    <s v="V221110"/>
    <n v="1669409"/>
    <x v="1"/>
    <s v="PORT09"/>
    <n v="1053"/>
    <n v="5.74"/>
    <m/>
    <s v="PORT09 to PORT04"/>
    <n v="360"/>
    <n v="0.51750189162546179"/>
    <n v="544.92949188161128"/>
  </r>
  <r>
    <n v="1447300205.7"/>
    <x v="7"/>
    <x v="848"/>
    <d v="2022-04-16T00:00:00"/>
    <s v="PORT04"/>
    <s v="V444_0"/>
    <n v="2"/>
    <s v="DTP"/>
    <n v="5"/>
    <n v="0"/>
    <s v="V221110"/>
    <n v="1669409"/>
    <x v="1"/>
    <s v="PORT09"/>
    <n v="1223"/>
    <n v="7.64"/>
    <m/>
    <s v="PORT09 to PORT04"/>
    <n v="360"/>
    <n v="0.51750189162546179"/>
    <n v="632.90481345793978"/>
  </r>
  <r>
    <n v="1447300102.7"/>
    <x v="6"/>
    <x v="307"/>
    <d v="2022-04-04T00:00:00"/>
    <s v="PORT04"/>
    <s v="V444_0"/>
    <n v="2"/>
    <s v="DTP"/>
    <n v="5"/>
    <n v="0"/>
    <s v="V221110"/>
    <n v="1669409"/>
    <x v="1"/>
    <s v="PORT09"/>
    <n v="1360"/>
    <n v="8.3800000000000008"/>
    <m/>
    <s v="PORT09 to PORT04"/>
    <n v="360"/>
    <n v="0.51750189162546179"/>
    <n v="703.80257261062798"/>
  </r>
  <r>
    <n v="1447300224.7"/>
    <x v="8"/>
    <x v="650"/>
    <d v="2022-04-05T00:00:00"/>
    <s v="PORT04"/>
    <s v="V444_0"/>
    <n v="2"/>
    <s v="DTP"/>
    <n v="5"/>
    <n v="0"/>
    <s v="V221110"/>
    <n v="1669409"/>
    <x v="1"/>
    <s v="PORT09"/>
    <n v="1445"/>
    <n v="8.56"/>
    <m/>
    <s v="PORT09 to PORT04"/>
    <n v="360"/>
    <n v="0.51750189162546179"/>
    <n v="747.79023339879222"/>
  </r>
  <r>
    <n v="1447300222.7"/>
    <x v="0"/>
    <x v="175"/>
    <d v="2022-04-13T00:00:00"/>
    <s v="PORT04"/>
    <s v="V444_0"/>
    <n v="2"/>
    <s v="DTP"/>
    <n v="5"/>
    <n v="0"/>
    <s v="V221110"/>
    <n v="1669409"/>
    <x v="1"/>
    <s v="PORT09"/>
    <n v="1543"/>
    <n v="9.06"/>
    <m/>
    <s v="PORT09 to PORT04"/>
    <n v="360"/>
    <n v="0.51750189162546179"/>
    <n v="798.50541877808757"/>
  </r>
  <r>
    <n v="1447300140.7"/>
    <x v="0"/>
    <x v="1139"/>
    <d v="2022-04-13T00:00:00"/>
    <s v="PORT04"/>
    <s v="V444_0"/>
    <n v="2"/>
    <s v="DTP"/>
    <n v="5"/>
    <n v="0"/>
    <s v="V221110"/>
    <n v="1669409"/>
    <x v="1"/>
    <s v="PORT09"/>
    <n v="1178"/>
    <n v="6.34"/>
    <m/>
    <s v="PORT09 to PORT04"/>
    <n v="360"/>
    <n v="0.51750189162546179"/>
    <n v="609.61722833479394"/>
  </r>
  <r>
    <n v="1447418493.7"/>
    <x v="9"/>
    <x v="21"/>
    <d v="2022-04-09T00:00:00"/>
    <s v="PORT04"/>
    <s v="V444_0"/>
    <n v="2"/>
    <s v="DTP"/>
    <n v="5"/>
    <n v="0"/>
    <s v="V221110"/>
    <n v="1669409"/>
    <x v="1"/>
    <s v="PORT09"/>
    <n v="2395"/>
    <n v="16.66"/>
    <m/>
    <s v="PORT09 to PORT04"/>
    <n v="360"/>
    <n v="0.51750189162546179"/>
    <n v="1239.4170304429811"/>
  </r>
  <r>
    <n v="1447300223.7"/>
    <x v="2"/>
    <x v="860"/>
    <d v="2022-04-03T00:00:00"/>
    <s v="PORT04"/>
    <s v="V444_0"/>
    <n v="2"/>
    <s v="DTP"/>
    <n v="5"/>
    <n v="0"/>
    <s v="V221110"/>
    <n v="1669409"/>
    <x v="1"/>
    <s v="PORT09"/>
    <n v="2441"/>
    <n v="14.44"/>
    <m/>
    <s v="PORT09 to PORT04"/>
    <n v="360"/>
    <n v="0.51750189162546179"/>
    <n v="1263.2221174577521"/>
  </r>
  <r>
    <n v="1447300127.7"/>
    <x v="5"/>
    <x v="184"/>
    <d v="2022-04-06T00:00:00"/>
    <s v="PORT04"/>
    <s v="V444_0"/>
    <n v="2"/>
    <s v="DTP"/>
    <n v="5"/>
    <n v="0"/>
    <s v="V221110"/>
    <n v="1669409"/>
    <x v="1"/>
    <s v="PORT09"/>
    <n v="1652"/>
    <n v="9.64"/>
    <m/>
    <s v="PORT09 to PORT04"/>
    <n v="360"/>
    <n v="0.51750189162546179"/>
    <n v="854.91312496526291"/>
  </r>
  <r>
    <n v="1447300221.7"/>
    <x v="1"/>
    <x v="561"/>
    <d v="2022-04-10T00:00:00"/>
    <s v="PORT04"/>
    <s v="V444_0"/>
    <n v="2"/>
    <s v="DTP"/>
    <n v="5"/>
    <n v="0"/>
    <s v="V221110"/>
    <n v="1669409"/>
    <x v="1"/>
    <s v="PORT09"/>
    <n v="2835"/>
    <n v="17.7"/>
    <m/>
    <s v="PORT09 to PORT04"/>
    <n v="360"/>
    <n v="0.51750189162546179"/>
    <n v="1467.1178627581842"/>
  </r>
  <r>
    <n v="1447146578.7"/>
    <x v="3"/>
    <x v="709"/>
    <d v="2022-04-12T00:00:00"/>
    <s v="PORT04"/>
    <s v="V444_0"/>
    <n v="2"/>
    <s v="DTP"/>
    <n v="5"/>
    <n v="0"/>
    <s v="V221110"/>
    <n v="1669409"/>
    <x v="1"/>
    <s v="PORT09"/>
    <n v="3455"/>
    <n v="23.82"/>
    <m/>
    <s v="PORT09 to PORT04"/>
    <n v="360"/>
    <n v="0.51750189162546179"/>
    <n v="1787.9690355659704"/>
  </r>
  <r>
    <n v="1447224311.7"/>
    <x v="1"/>
    <x v="771"/>
    <d v="2022-04-10T00:00:00"/>
    <s v="PORT04"/>
    <s v="V444_0"/>
    <n v="2"/>
    <s v="DTP"/>
    <n v="5"/>
    <n v="0"/>
    <s v="V221110"/>
    <n v="1669409"/>
    <x v="1"/>
    <s v="PORT09"/>
    <n v="2046"/>
    <n v="10.86"/>
    <m/>
    <s v="PORT09 to PORT04"/>
    <n v="360"/>
    <n v="0.51750189162546179"/>
    <n v="1058.8088702656948"/>
  </r>
  <r>
    <n v="1447300169.7"/>
    <x v="3"/>
    <x v="950"/>
    <d v="2022-04-12T00:00:00"/>
    <s v="PORT04"/>
    <s v="V444_0"/>
    <n v="2"/>
    <s v="DTP"/>
    <n v="5"/>
    <n v="0"/>
    <s v="V221110"/>
    <n v="1669409"/>
    <x v="1"/>
    <s v="PORT09"/>
    <n v="2036"/>
    <n v="10.98"/>
    <m/>
    <s v="PORT09 to PORT04"/>
    <n v="360"/>
    <n v="0.51750189162546179"/>
    <n v="1053.6338513494402"/>
  </r>
  <r>
    <n v="1447230009.7"/>
    <x v="6"/>
    <x v="856"/>
    <d v="2022-04-03T00:00:00"/>
    <s v="PORT04"/>
    <s v="V444_0"/>
    <n v="2"/>
    <s v="DTP"/>
    <n v="5"/>
    <n v="0"/>
    <s v="V221110"/>
    <n v="1668545"/>
    <x v="1"/>
    <s v="PORT09"/>
    <n v="326"/>
    <n v="0.4860269541778976"/>
    <m/>
    <s v="PORT09 to PORT04"/>
    <n v="360"/>
    <n v="0.51750189162546179"/>
    <n v="168.70561666990054"/>
  </r>
  <r>
    <n v="1447146695.7"/>
    <x v="0"/>
    <x v="103"/>
    <d v="2022-04-12T00:00:00"/>
    <s v="PORT04"/>
    <s v="V444_0"/>
    <n v="2"/>
    <s v="DTP"/>
    <n v="5"/>
    <n v="0"/>
    <s v="V221110"/>
    <n v="1668545"/>
    <x v="1"/>
    <s v="PORT09"/>
    <n v="368"/>
    <n v="1.0565803351693426"/>
    <m/>
    <s v="PORT09 to PORT04"/>
    <n v="360"/>
    <n v="0.51750189162546179"/>
    <n v="190.44069611816994"/>
  </r>
  <r>
    <n v="1447281297.7"/>
    <x v="7"/>
    <x v="1142"/>
    <d v="2022-04-15T00:00:00"/>
    <s v="PORT04"/>
    <s v="V444_0"/>
    <n v="2"/>
    <s v="DTP"/>
    <n v="5"/>
    <n v="0"/>
    <s v="V221110"/>
    <n v="1668545"/>
    <x v="1"/>
    <s v="PORT09"/>
    <n v="385"/>
    <n v="0.7079088245634596"/>
    <m/>
    <s v="PORT09 to PORT04"/>
    <n v="360"/>
    <n v="0.51750189162546179"/>
    <n v="199.23822827580278"/>
  </r>
  <r>
    <n v="1447173856.7"/>
    <x v="6"/>
    <x v="211"/>
    <d v="2022-04-03T00:00:00"/>
    <s v="PORT04"/>
    <s v="V444_0"/>
    <n v="2"/>
    <s v="DTP"/>
    <n v="5"/>
    <n v="0"/>
    <s v="V221110"/>
    <n v="1668545"/>
    <x v="1"/>
    <s v="PORT09"/>
    <n v="373"/>
    <n v="1.1939357787413571"/>
    <m/>
    <s v="PORT09 to PORT04"/>
    <n v="360"/>
    <n v="0.51750189162546179"/>
    <n v="193.02820557629724"/>
  </r>
  <r>
    <n v="1447173858.7"/>
    <x v="9"/>
    <x v="493"/>
    <d v="2022-04-08T00:00:00"/>
    <s v="PORT04"/>
    <s v="V444_0"/>
    <n v="2"/>
    <s v="DTP"/>
    <n v="5"/>
    <n v="0"/>
    <s v="V221110"/>
    <n v="1668545"/>
    <x v="1"/>
    <s v="PORT09"/>
    <n v="426"/>
    <n v="1.0565803351693426"/>
    <m/>
    <s v="PORT09 to PORT04"/>
    <n v="360"/>
    <n v="0.51750189162546179"/>
    <n v="220.45580583244671"/>
  </r>
  <r>
    <n v="1447423152.7"/>
    <x v="1"/>
    <x v="919"/>
    <d v="2022-04-09T00:00:00"/>
    <s v="PORT04"/>
    <s v="V444_0"/>
    <n v="2"/>
    <s v="DTP"/>
    <n v="5"/>
    <n v="0"/>
    <s v="V221110"/>
    <n v="1668545"/>
    <x v="1"/>
    <s v="PORT09"/>
    <n v="543"/>
    <n v="2.430134770889488"/>
    <m/>
    <s v="PORT09 to PORT04"/>
    <n v="360"/>
    <n v="0.51750189162546179"/>
    <n v="281.00352715262574"/>
  </r>
  <r>
    <n v="1447162912.7"/>
    <x v="5"/>
    <x v="684"/>
    <d v="2022-04-05T00:00:00"/>
    <s v="PORT04"/>
    <s v="V444_0"/>
    <n v="2"/>
    <s v="DTP"/>
    <n v="5"/>
    <n v="0"/>
    <s v="V221110"/>
    <n v="1668545"/>
    <x v="1"/>
    <s v="PORT09"/>
    <n v="245"/>
    <n v="0.10565803351693426"/>
    <m/>
    <s v="PORT09 to PORT04"/>
    <n v="360"/>
    <n v="0.51750189162546179"/>
    <n v="126.78796344823813"/>
  </r>
  <r>
    <n v="1447229944.7"/>
    <x v="1"/>
    <x v="110"/>
    <d v="2022-04-09T00:00:00"/>
    <s v="PORT04"/>
    <s v="V444_0"/>
    <n v="2"/>
    <s v="DTP"/>
    <n v="5"/>
    <n v="0"/>
    <s v="V221110"/>
    <n v="1668545"/>
    <x v="1"/>
    <s v="PORT09"/>
    <n v="356"/>
    <n v="1.0565803351693426"/>
    <m/>
    <s v="PORT09 to PORT04"/>
    <n v="360"/>
    <n v="0.51750189162546179"/>
    <n v="184.2306734186644"/>
  </r>
  <r>
    <n v="1447418346.7"/>
    <x v="8"/>
    <x v="564"/>
    <d v="2022-04-04T00:00:00"/>
    <s v="PORT04"/>
    <s v="V444_0"/>
    <n v="2"/>
    <s v="DTP"/>
    <n v="5"/>
    <n v="0"/>
    <s v="V221110"/>
    <n v="1668545"/>
    <x v="1"/>
    <s v="PORT09"/>
    <n v="688"/>
    <n v="3.8882156334231808"/>
    <m/>
    <s v="PORT09 to PORT04"/>
    <n v="360"/>
    <n v="0.51750189162546179"/>
    <n v="356.0413014383177"/>
  </r>
  <r>
    <n v="1447230008.7"/>
    <x v="5"/>
    <x v="787"/>
    <d v="2022-04-05T00:00:00"/>
    <s v="PORT04"/>
    <s v="V444_0"/>
    <n v="2"/>
    <s v="DTP"/>
    <n v="5"/>
    <n v="0"/>
    <s v="V221110"/>
    <n v="1668545"/>
    <x v="1"/>
    <s v="PORT09"/>
    <n v="387"/>
    <n v="1.0565803351693426"/>
    <m/>
    <s v="PORT09 to PORT04"/>
    <n v="360"/>
    <n v="0.51750189162546179"/>
    <n v="200.2732320590537"/>
  </r>
  <r>
    <n v="1447146694.7"/>
    <x v="5"/>
    <x v="144"/>
    <d v="2022-04-05T00:00:00"/>
    <s v="PORT04"/>
    <s v="V444_0"/>
    <n v="2"/>
    <s v="DTP"/>
    <n v="5"/>
    <n v="0"/>
    <s v="V221110"/>
    <n v="1668545"/>
    <x v="1"/>
    <s v="PORT09"/>
    <n v="384"/>
    <n v="1.0565803351693426"/>
    <m/>
    <s v="PORT09 to PORT04"/>
    <n v="360"/>
    <n v="0.51750189162546179"/>
    <n v="198.72072638417734"/>
  </r>
  <r>
    <n v="1447423144.7"/>
    <x v="8"/>
    <x v="783"/>
    <d v="2022-04-04T00:00:00"/>
    <s v="PORT04"/>
    <s v="V444_0"/>
    <n v="2"/>
    <s v="DTP"/>
    <n v="5"/>
    <n v="0"/>
    <s v="V221110"/>
    <n v="1668545"/>
    <x v="1"/>
    <s v="PORT09"/>
    <n v="464"/>
    <n v="1.9546736200632839"/>
    <m/>
    <s v="PORT09 to PORT04"/>
    <n v="360"/>
    <n v="0.51750189162546179"/>
    <n v="240.12087771421426"/>
  </r>
  <r>
    <n v="1447204333.7"/>
    <x v="5"/>
    <x v="239"/>
    <d v="2022-04-05T00:00:00"/>
    <s v="PORT04"/>
    <s v="V444_0"/>
    <n v="2"/>
    <s v="DTP"/>
    <n v="5"/>
    <n v="0"/>
    <s v="V221110"/>
    <n v="1668545"/>
    <x v="1"/>
    <s v="PORT09"/>
    <n v="522"/>
    <n v="2.261081917262393"/>
    <m/>
    <s v="PORT09 to PORT04"/>
    <n v="360"/>
    <n v="0.51750189162546179"/>
    <n v="270.13598742849103"/>
  </r>
  <r>
    <n v="1447164216.7"/>
    <x v="2"/>
    <x v="268"/>
    <d v="2022-04-02T00:00:00"/>
    <s v="PORT04"/>
    <s v="V444_0"/>
    <n v="2"/>
    <s v="DTP"/>
    <n v="5"/>
    <n v="0"/>
    <s v="V221110"/>
    <n v="1668545"/>
    <x v="1"/>
    <s v="PORT09"/>
    <n v="404"/>
    <n v="0.99318551505918207"/>
    <m/>
    <s v="PORT09 to PORT04"/>
    <n v="360"/>
    <n v="0.51750189162546179"/>
    <n v="209.07076421668657"/>
  </r>
  <r>
    <n v="1447229945.7"/>
    <x v="2"/>
    <x v="1027"/>
    <d v="2022-04-02T00:00:00"/>
    <s v="PORT04"/>
    <s v="V444_0"/>
    <n v="2"/>
    <s v="DTP"/>
    <n v="5"/>
    <n v="0"/>
    <s v="V221110"/>
    <n v="1668545"/>
    <x v="1"/>
    <s v="PORT09"/>
    <n v="335"/>
    <n v="0.95092230165240843"/>
    <m/>
    <s v="PORT09 to PORT04"/>
    <n v="360"/>
    <n v="0.51750189162546179"/>
    <n v="173.36313369452969"/>
  </r>
  <r>
    <n v="1447254417.7"/>
    <x v="5"/>
    <x v="1003"/>
    <d v="2022-04-05T00:00:00"/>
    <s v="PORT04"/>
    <s v="V444_0"/>
    <n v="2"/>
    <s v="DTP"/>
    <n v="5"/>
    <n v="0"/>
    <s v="V221110"/>
    <n v="1668545"/>
    <x v="1"/>
    <s v="PORT09"/>
    <n v="454"/>
    <n v="1.8173181764912694"/>
    <m/>
    <s v="PORT09 to PORT04"/>
    <n v="360"/>
    <n v="0.51750189162546179"/>
    <n v="234.94585879795966"/>
  </r>
  <r>
    <n v="1447418972.7"/>
    <x v="2"/>
    <x v="1165"/>
    <d v="2022-04-02T00:00:00"/>
    <s v="PORT04"/>
    <s v="V444_0"/>
    <n v="2"/>
    <s v="DTP"/>
    <n v="5"/>
    <n v="0"/>
    <s v="V221110"/>
    <n v="1668545"/>
    <x v="1"/>
    <s v="PORT09"/>
    <n v="297"/>
    <n v="0.25357928044064226"/>
    <m/>
    <s v="PORT09 to PORT04"/>
    <n v="360"/>
    <n v="0.51750189162546179"/>
    <n v="153.69806181276215"/>
  </r>
  <r>
    <n v="1447418491.7"/>
    <x v="9"/>
    <x v="519"/>
    <d v="2022-04-08T00:00:00"/>
    <s v="PORT04"/>
    <s v="V444_0"/>
    <n v="2"/>
    <s v="DTP"/>
    <n v="5"/>
    <n v="0"/>
    <s v="V221110"/>
    <n v="1668545"/>
    <x v="1"/>
    <s v="PORT09"/>
    <n v="399"/>
    <n v="1.0565803351693426"/>
    <m/>
    <s v="PORT09 to PORT04"/>
    <n v="360"/>
    <n v="0.51750189162546179"/>
    <n v="206.48325475855924"/>
  </r>
  <r>
    <n v="1447146709.7"/>
    <x v="3"/>
    <x v="472"/>
    <d v="2022-04-11T00:00:00"/>
    <s v="PORT04"/>
    <s v="V444_0"/>
    <n v="2"/>
    <s v="DTP"/>
    <n v="5"/>
    <n v="0"/>
    <s v="V221110"/>
    <n v="1668545"/>
    <x v="1"/>
    <s v="PORT09"/>
    <n v="303"/>
    <n v="0.66564561115668586"/>
    <m/>
    <s v="PORT09 to PORT04"/>
    <n v="360"/>
    <n v="0.51750189162546179"/>
    <n v="156.80307316251492"/>
  </r>
  <r>
    <n v="1447229943.7"/>
    <x v="4"/>
    <x v="898"/>
    <d v="2022-04-10T00:00:00"/>
    <s v="PORT04"/>
    <s v="V444_0"/>
    <n v="2"/>
    <s v="DTP"/>
    <n v="5"/>
    <n v="0"/>
    <s v="V221110"/>
    <n v="1668545"/>
    <x v="1"/>
    <s v="PORT09"/>
    <n v="332"/>
    <n v="0.31697410055080277"/>
    <m/>
    <s v="PORT09 to PORT04"/>
    <n v="360"/>
    <n v="0.51750189162546179"/>
    <n v="171.81062801965331"/>
  </r>
  <r>
    <n v="1447423166.7"/>
    <x v="8"/>
    <x v="626"/>
    <d v="2022-04-04T00:00:00"/>
    <s v="PORT04"/>
    <s v="V444_0"/>
    <n v="2"/>
    <s v="DTP"/>
    <n v="5"/>
    <n v="0"/>
    <s v="V221110"/>
    <n v="1668545"/>
    <x v="1"/>
    <s v="PORT09"/>
    <n v="476"/>
    <n v="2.5146611977030355"/>
    <m/>
    <s v="PORT09 to PORT04"/>
    <n v="360"/>
    <n v="0.51750189162546179"/>
    <n v="246.3309004137198"/>
  </r>
  <r>
    <n v="1447162932.7"/>
    <x v="0"/>
    <x v="969"/>
    <d v="2022-04-12T00:00:00"/>
    <s v="PORT04"/>
    <s v="V444_0"/>
    <n v="2"/>
    <s v="DTP"/>
    <n v="5"/>
    <n v="0"/>
    <s v="V221110"/>
    <n v="1668545"/>
    <x v="1"/>
    <s v="PORT09"/>
    <n v="387"/>
    <n v="0.7396062346185398"/>
    <m/>
    <s v="PORT09 to PORT04"/>
    <n v="360"/>
    <n v="0.51750189162546179"/>
    <n v="200.2732320590537"/>
  </r>
  <r>
    <n v="1447423165.7"/>
    <x v="8"/>
    <x v="1061"/>
    <d v="2022-04-04T00:00:00"/>
    <s v="PORT04"/>
    <s v="V444_0"/>
    <n v="2"/>
    <s v="DTP"/>
    <n v="5"/>
    <n v="0"/>
    <s v="V221110"/>
    <n v="1668545"/>
    <x v="1"/>
    <s v="PORT09"/>
    <n v="420"/>
    <n v="1.2678964022032111"/>
    <m/>
    <s v="PORT09 to PORT04"/>
    <n v="360"/>
    <n v="0.51750189162546179"/>
    <n v="217.35079448269394"/>
  </r>
  <r>
    <n v="1447254414.7"/>
    <x v="1"/>
    <x v="868"/>
    <d v="2022-04-09T00:00:00"/>
    <s v="PORT04"/>
    <s v="V444_0"/>
    <n v="2"/>
    <s v="DTP"/>
    <n v="5"/>
    <n v="0"/>
    <s v="V221110"/>
    <n v="1668545"/>
    <x v="1"/>
    <s v="PORT09"/>
    <n v="408"/>
    <n v="1.3524228290167586"/>
    <m/>
    <s v="PORT09 to PORT04"/>
    <n v="360"/>
    <n v="0.51750189162546179"/>
    <n v="211.1407717831884"/>
  </r>
  <r>
    <n v="1447229946.7"/>
    <x v="3"/>
    <x v="198"/>
    <d v="2022-04-11T00:00:00"/>
    <s v="PORT04"/>
    <s v="V444_0"/>
    <n v="2"/>
    <s v="DTP"/>
    <n v="5"/>
    <n v="0"/>
    <s v="V221110"/>
    <n v="1668545"/>
    <x v="1"/>
    <s v="PORT09"/>
    <n v="395"/>
    <n v="1.2678964022032111"/>
    <m/>
    <s v="PORT09 to PORT04"/>
    <n v="360"/>
    <n v="0.51750189162546179"/>
    <n v="204.41324719205741"/>
  </r>
  <r>
    <n v="1447418492.7"/>
    <x v="7"/>
    <x v="271"/>
    <d v="2022-04-15T00:00:00"/>
    <s v="PORT04"/>
    <s v="V444_0"/>
    <n v="2"/>
    <s v="DTP"/>
    <n v="5"/>
    <n v="0"/>
    <s v="V221110"/>
    <n v="1668545"/>
    <x v="1"/>
    <s v="PORT09"/>
    <n v="235"/>
    <n v="1.0565803351693426E-2"/>
    <m/>
    <s v="PORT09 to PORT04"/>
    <n v="360"/>
    <n v="0.51750189162546179"/>
    <n v="121.61294453198352"/>
  </r>
  <r>
    <n v="1447146696.7"/>
    <x v="9"/>
    <x v="394"/>
    <d v="2022-04-08T00:00:00"/>
    <s v="PORT04"/>
    <s v="V444_0"/>
    <n v="2"/>
    <s v="DTP"/>
    <n v="5"/>
    <n v="0"/>
    <s v="V221110"/>
    <n v="1668545"/>
    <x v="1"/>
    <s v="PORT09"/>
    <n v="413"/>
    <n v="1.6271337161607877"/>
    <m/>
    <s v="PORT09 to PORT04"/>
    <n v="360"/>
    <n v="0.51750189162546179"/>
    <n v="213.72828124131573"/>
  </r>
  <r>
    <n v="1447418345.7"/>
    <x v="3"/>
    <x v="7"/>
    <d v="2022-04-11T00:00:00"/>
    <s v="PORT04"/>
    <s v="V444_0"/>
    <n v="2"/>
    <s v="DTP"/>
    <n v="5"/>
    <n v="0"/>
    <s v="V221110"/>
    <n v="1668545"/>
    <x v="1"/>
    <s v="PORT09"/>
    <n v="448"/>
    <n v="1.8384497831946562"/>
    <m/>
    <s v="PORT09 to PORT04"/>
    <n v="360"/>
    <n v="0.51750189162546179"/>
    <n v="231.84084744820689"/>
  </r>
  <r>
    <n v="1447418347.7"/>
    <x v="6"/>
    <x v="565"/>
    <d v="2022-04-03T00:00:00"/>
    <s v="PORT04"/>
    <s v="V444_0"/>
    <n v="2"/>
    <s v="DTP"/>
    <n v="5"/>
    <n v="0"/>
    <s v="V221110"/>
    <n v="1668545"/>
    <x v="1"/>
    <s v="PORT09"/>
    <n v="828"/>
    <n v="5.14"/>
    <m/>
    <s v="PORT09 to PORT04"/>
    <n v="360"/>
    <n v="0.51750189162546179"/>
    <n v="428.49156626588234"/>
  </r>
  <r>
    <n v="1447224383.7"/>
    <x v="7"/>
    <x v="770"/>
    <d v="2022-04-15T00:00:00"/>
    <s v="PORT04"/>
    <s v="V444_0"/>
    <n v="2"/>
    <s v="DTP"/>
    <n v="5"/>
    <n v="0"/>
    <s v="V221110"/>
    <n v="1668545"/>
    <x v="1"/>
    <s v="PORT09"/>
    <n v="834"/>
    <n v="4.58"/>
    <m/>
    <s v="PORT09 to PORT04"/>
    <n v="360"/>
    <n v="0.51750189162546179"/>
    <n v="431.59657761563511"/>
  </r>
  <r>
    <n v="1447423149.7"/>
    <x v="7"/>
    <x v="1064"/>
    <d v="2022-04-15T00:00:00"/>
    <s v="PORT04"/>
    <s v="V444_0"/>
    <n v="2"/>
    <s v="DTP"/>
    <n v="5"/>
    <n v="0"/>
    <s v="V221110"/>
    <n v="1668545"/>
    <x v="1"/>
    <s v="PORT09"/>
    <n v="960"/>
    <n v="5.36"/>
    <m/>
    <s v="PORT09 to PORT04"/>
    <n v="360"/>
    <n v="0.51750189162546179"/>
    <n v="496.80181596044332"/>
  </r>
  <r>
    <n v="1447226227.7"/>
    <x v="9"/>
    <x v="867"/>
    <d v="2022-04-08T00:00:00"/>
    <s v="PORT04"/>
    <s v="V444_0"/>
    <n v="2"/>
    <s v="DTP"/>
    <n v="5"/>
    <n v="0"/>
    <s v="V221110"/>
    <n v="1668547"/>
    <x v="1"/>
    <s v="PORT09"/>
    <n v="371"/>
    <n v="0.47798585217459993"/>
    <m/>
    <s v="PORT09 to PORT04"/>
    <n v="360"/>
    <n v="0.51750189162546179"/>
    <n v="191.99320179304632"/>
  </r>
  <r>
    <n v="1447204298.7"/>
    <x v="6"/>
    <x v="29"/>
    <d v="2022-04-03T00:00:00"/>
    <s v="PORT04"/>
    <s v="V444_0"/>
    <n v="2"/>
    <s v="DTP"/>
    <n v="5"/>
    <n v="0"/>
    <s v="V221110"/>
    <n v="1668547"/>
    <x v="1"/>
    <s v="PORT09"/>
    <n v="434"/>
    <n v="0.79664308695766661"/>
    <m/>
    <s v="PORT09 to PORT04"/>
    <n v="360"/>
    <n v="0.51750189162546179"/>
    <n v="224.59582096545043"/>
  </r>
  <r>
    <n v="1447188080.7"/>
    <x v="9"/>
    <x v="1059"/>
    <d v="2022-04-08T00:00:00"/>
    <s v="PORT04"/>
    <s v="V444_0"/>
    <n v="2"/>
    <s v="DTP"/>
    <n v="5"/>
    <n v="0"/>
    <s v="V221110"/>
    <n v="1668547"/>
    <x v="1"/>
    <s v="PORT09"/>
    <n v="313"/>
    <n v="0.47798585217459993"/>
    <m/>
    <s v="PORT09 to PORT04"/>
    <n v="360"/>
    <n v="0.51750189162546179"/>
    <n v="161.97809207876955"/>
  </r>
  <r>
    <n v="1447224364.7"/>
    <x v="4"/>
    <x v="659"/>
    <d v="2022-04-10T00:00:00"/>
    <s v="PORT04"/>
    <s v="V444_0"/>
    <n v="2"/>
    <s v="DTP"/>
    <n v="5"/>
    <n v="0"/>
    <s v="V221110"/>
    <n v="1668547"/>
    <x v="1"/>
    <s v="PORT09"/>
    <n v="486"/>
    <n v="1.2746289391322665"/>
    <m/>
    <s v="PORT09 to PORT04"/>
    <n v="360"/>
    <n v="0.51750189162546179"/>
    <n v="251.50591932997443"/>
  </r>
  <r>
    <n v="1447164213.7"/>
    <x v="9"/>
    <x v="1158"/>
    <d v="2022-04-08T00:00:00"/>
    <s v="PORT04"/>
    <s v="V444_0"/>
    <n v="2"/>
    <s v="DTP"/>
    <n v="5"/>
    <n v="0"/>
    <s v="V221110"/>
    <n v="1668547"/>
    <x v="1"/>
    <s v="PORT09"/>
    <n v="318"/>
    <n v="0.47798585217459993"/>
    <m/>
    <s v="PORT09 to PORT04"/>
    <n v="360"/>
    <n v="0.51750189162546179"/>
    <n v="164.56560153689685"/>
  </r>
  <r>
    <n v="1447406526.7"/>
    <x v="9"/>
    <x v="1105"/>
    <d v="2022-04-08T00:00:00"/>
    <s v="PORT04"/>
    <s v="V444_0"/>
    <n v="2"/>
    <s v="DTP"/>
    <n v="5"/>
    <n v="0"/>
    <s v="V221110"/>
    <n v="1668547"/>
    <x v="1"/>
    <s v="PORT09"/>
    <n v="536"/>
    <n v="2.2306006434814662"/>
    <m/>
    <s v="PORT09 to PORT04"/>
    <n v="360"/>
    <n v="0.51750189162546179"/>
    <n v="277.38101391124752"/>
  </r>
  <r>
    <n v="1447226235.7"/>
    <x v="9"/>
    <x v="649"/>
    <d v="2022-04-08T00:00:00"/>
    <s v="PORT04"/>
    <s v="V444_0"/>
    <n v="2"/>
    <s v="DTP"/>
    <n v="5"/>
    <n v="0"/>
    <s v="V221110"/>
    <n v="1668547"/>
    <x v="1"/>
    <s v="PORT09"/>
    <n v="295"/>
    <n v="0.47798585217459993"/>
    <m/>
    <s v="PORT09 to PORT04"/>
    <n v="360"/>
    <n v="0.51750189162546179"/>
    <n v="152.66305802951123"/>
  </r>
  <r>
    <n v="1447418490.7"/>
    <x v="1"/>
    <x v="547"/>
    <d v="2022-04-09T00:00:00"/>
    <s v="PORT04"/>
    <s v="V444_0"/>
    <n v="2"/>
    <s v="DTP"/>
    <n v="5"/>
    <n v="0"/>
    <s v="V221110"/>
    <n v="1668547"/>
    <x v="1"/>
    <s v="PORT09"/>
    <n v="410"/>
    <n v="0.63731446956613325"/>
    <m/>
    <s v="PORT09 to PORT04"/>
    <n v="360"/>
    <n v="0.51750189162546179"/>
    <n v="212.17577556643934"/>
  </r>
  <r>
    <n v="1447180089.7"/>
    <x v="7"/>
    <x v="55"/>
    <d v="2022-04-15T00:00:00"/>
    <s v="PORT04"/>
    <s v="V444_0"/>
    <n v="2"/>
    <s v="DTP"/>
    <n v="5"/>
    <n v="0"/>
    <s v="V221110"/>
    <n v="1668547"/>
    <x v="1"/>
    <s v="PORT09"/>
    <n v="396"/>
    <n v="0.63731446956613325"/>
    <m/>
    <s v="PORT09 to PORT04"/>
    <n v="360"/>
    <n v="0.51750189162546179"/>
    <n v="204.93074908368285"/>
  </r>
  <r>
    <n v="1447174468.7"/>
    <x v="9"/>
    <x v="300"/>
    <d v="2022-04-08T00:00:00"/>
    <s v="PORT04"/>
    <s v="V444_0"/>
    <n v="2"/>
    <s v="DTP"/>
    <n v="5"/>
    <n v="0"/>
    <s v="V221110"/>
    <n v="1668547"/>
    <x v="1"/>
    <s v="PORT09"/>
    <n v="373"/>
    <n v="0.47798585217459993"/>
    <m/>
    <s v="PORT09 to PORT04"/>
    <n v="360"/>
    <n v="0.51750189162546179"/>
    <n v="193.02820557629724"/>
  </r>
  <r>
    <n v="1447188079.7"/>
    <x v="1"/>
    <x v="572"/>
    <d v="2022-04-09T00:00:00"/>
    <s v="PORT04"/>
    <s v="V444_0"/>
    <n v="2"/>
    <s v="DTP"/>
    <n v="5"/>
    <n v="0"/>
    <s v="V221110"/>
    <n v="1668547"/>
    <x v="1"/>
    <s v="PORT09"/>
    <n v="438"/>
    <n v="0.95597170434919987"/>
    <m/>
    <s v="PORT09 to PORT04"/>
    <n v="360"/>
    <n v="0.51750189162546179"/>
    <n v="226.66582853195226"/>
  </r>
  <r>
    <n v="1447199668.7"/>
    <x v="8"/>
    <x v="46"/>
    <d v="2022-04-04T00:00:00"/>
    <s v="PORT04"/>
    <s v="V444_0"/>
    <n v="2"/>
    <s v="DTP"/>
    <n v="5"/>
    <n v="0"/>
    <s v="V221110"/>
    <n v="1668547"/>
    <x v="1"/>
    <s v="PORT09"/>
    <n v="333"/>
    <n v="0.15932861739153331"/>
    <m/>
    <s v="PORT09 to PORT04"/>
    <n v="360"/>
    <n v="0.51750189162546179"/>
    <n v="172.32812991127878"/>
  </r>
  <r>
    <n v="1447164212.7"/>
    <x v="7"/>
    <x v="956"/>
    <d v="2022-04-15T00:00:00"/>
    <s v="PORT04"/>
    <s v="V444_0"/>
    <n v="2"/>
    <s v="DTP"/>
    <n v="5"/>
    <n v="0"/>
    <s v="V221110"/>
    <n v="1668547"/>
    <x v="1"/>
    <s v="PORT09"/>
    <n v="326"/>
    <n v="0.47798585217459993"/>
    <m/>
    <s v="PORT09 to PORT04"/>
    <n v="360"/>
    <n v="0.51750189162546179"/>
    <n v="168.70561666990054"/>
  </r>
  <r>
    <n v="1447406525.7"/>
    <x v="3"/>
    <x v="322"/>
    <d v="2022-04-11T00:00:00"/>
    <s v="PORT04"/>
    <s v="V444_0"/>
    <n v="2"/>
    <s v="DTP"/>
    <n v="5"/>
    <n v="0"/>
    <s v="V221110"/>
    <n v="1668547"/>
    <x v="1"/>
    <s v="PORT09"/>
    <n v="372"/>
    <n v="0.31865723478306662"/>
    <m/>
    <s v="PORT09 to PORT04"/>
    <n v="360"/>
    <n v="0.51750189162546179"/>
    <n v="192.5107036846718"/>
  </r>
  <r>
    <n v="1447226237.7"/>
    <x v="2"/>
    <x v="750"/>
    <d v="2022-04-02T00:00:00"/>
    <s v="PORT04"/>
    <s v="V444_0"/>
    <n v="2"/>
    <s v="DTP"/>
    <n v="5"/>
    <n v="0"/>
    <s v="V221110"/>
    <n v="1668547"/>
    <x v="1"/>
    <s v="PORT09"/>
    <n v="507"/>
    <n v="1.5932861739153332"/>
    <m/>
    <s v="PORT09 to PORT04"/>
    <n v="360"/>
    <n v="0.51750189162546179"/>
    <n v="262.37345905410911"/>
  </r>
  <r>
    <n v="1447265545.7"/>
    <x v="3"/>
    <x v="1003"/>
    <d v="2022-04-11T00:00:00"/>
    <s v="PORT04"/>
    <s v="V444_0"/>
    <n v="2"/>
    <s v="DTP"/>
    <n v="5"/>
    <n v="0"/>
    <s v="V221110"/>
    <n v="1668547"/>
    <x v="1"/>
    <s v="PORT09"/>
    <n v="286"/>
    <n v="0.15932861739153331"/>
    <m/>
    <s v="PORT09 to PORT04"/>
    <n v="360"/>
    <n v="0.51750189162546179"/>
    <n v="148.00554100488208"/>
  </r>
  <r>
    <n v="1447173861.7"/>
    <x v="5"/>
    <x v="264"/>
    <d v="2022-04-05T00:00:00"/>
    <s v="PORT04"/>
    <s v="V444_0"/>
    <n v="2"/>
    <s v="DTP"/>
    <n v="5"/>
    <n v="0"/>
    <s v="V221110"/>
    <n v="1668547"/>
    <x v="1"/>
    <s v="PORT09"/>
    <n v="402"/>
    <n v="0.63731446956613325"/>
    <m/>
    <s v="PORT09 to PORT04"/>
    <n v="360"/>
    <n v="0.51750189162546179"/>
    <n v="208.03576043343563"/>
  </r>
  <r>
    <n v="1447188085.7"/>
    <x v="6"/>
    <x v="1115"/>
    <d v="2022-04-03T00:00:00"/>
    <s v="PORT04"/>
    <s v="V444_0"/>
    <n v="2"/>
    <s v="DTP"/>
    <n v="5"/>
    <n v="0"/>
    <s v="V221110"/>
    <n v="1668547"/>
    <x v="1"/>
    <s v="PORT09"/>
    <n v="319"/>
    <n v="0.31865723478306662"/>
    <m/>
    <s v="PORT09 to PORT04"/>
    <n v="360"/>
    <n v="0.51750189162546179"/>
    <n v="165.08310342852232"/>
  </r>
  <r>
    <n v="1447423155.7"/>
    <x v="8"/>
    <x v="638"/>
    <d v="2022-04-04T00:00:00"/>
    <s v="PORT04"/>
    <s v="V444_0"/>
    <n v="2"/>
    <s v="DTP"/>
    <n v="5"/>
    <n v="0"/>
    <s v="V221110"/>
    <n v="1668547"/>
    <x v="1"/>
    <s v="PORT09"/>
    <n v="380"/>
    <n v="0.79664308695766661"/>
    <m/>
    <s v="PORT09 to PORT04"/>
    <n v="360"/>
    <n v="0.51750189162546179"/>
    <n v="196.65071881767548"/>
  </r>
  <r>
    <n v="1447188081.7"/>
    <x v="6"/>
    <x v="1000"/>
    <d v="2022-04-03T00:00:00"/>
    <s v="PORT04"/>
    <s v="V444_0"/>
    <n v="2"/>
    <s v="DTP"/>
    <n v="5"/>
    <n v="0"/>
    <s v="V221110"/>
    <n v="1668547"/>
    <x v="1"/>
    <s v="PORT09"/>
    <n v="257"/>
    <n v="0.15932861739153331"/>
    <m/>
    <s v="PORT09 to PORT04"/>
    <n v="360"/>
    <n v="0.51750189162546179"/>
    <n v="132.99798614774369"/>
  </r>
  <r>
    <n v="1447164211.7"/>
    <x v="5"/>
    <x v="368"/>
    <d v="2022-04-05T00:00:00"/>
    <s v="PORT04"/>
    <s v="V444_0"/>
    <n v="2"/>
    <s v="DTP"/>
    <n v="5"/>
    <n v="0"/>
    <s v="V221110"/>
    <n v="1668547"/>
    <x v="1"/>
    <s v="PORT09"/>
    <n v="347"/>
    <n v="0.31865723478306662"/>
    <m/>
    <s v="PORT09 to PORT04"/>
    <n v="360"/>
    <n v="0.51750189162546179"/>
    <n v="179.57315639403524"/>
  </r>
  <r>
    <n v="1447183413.7"/>
    <x v="5"/>
    <x v="479"/>
    <d v="2022-04-05T00:00:00"/>
    <s v="PORT04"/>
    <s v="V444_0"/>
    <n v="2"/>
    <s v="DTP"/>
    <n v="5"/>
    <n v="0"/>
    <s v="V221110"/>
    <n v="1668547"/>
    <x v="1"/>
    <s v="PORT09"/>
    <n v="349"/>
    <n v="0.79664308695766661"/>
    <m/>
    <s v="PORT09 to PORT04"/>
    <n v="360"/>
    <n v="0.51750189162546179"/>
    <n v="180.60816017728615"/>
  </r>
  <r>
    <n v="1447146697.7"/>
    <x v="1"/>
    <x v="793"/>
    <d v="2022-04-09T00:00:00"/>
    <s v="PORT04"/>
    <s v="V444_0"/>
    <n v="2"/>
    <s v="DTP"/>
    <n v="5"/>
    <n v="0"/>
    <s v="V221110"/>
    <n v="1668547"/>
    <x v="1"/>
    <s v="PORT09"/>
    <n v="351"/>
    <n v="0.63731446956613325"/>
    <m/>
    <s v="PORT09 to PORT04"/>
    <n v="360"/>
    <n v="0.51750189162546179"/>
    <n v="181.64316396053709"/>
  </r>
  <r>
    <n v="1447162900.7"/>
    <x v="9"/>
    <x v="920"/>
    <d v="2022-04-08T00:00:00"/>
    <s v="PORT04"/>
    <s v="V444_0"/>
    <n v="2"/>
    <s v="DTP"/>
    <n v="5"/>
    <n v="0"/>
    <s v="V221110"/>
    <n v="1668547"/>
    <x v="1"/>
    <s v="PORT09"/>
    <n v="375"/>
    <n v="0.95597170434919987"/>
    <m/>
    <s v="PORT09 to PORT04"/>
    <n v="360"/>
    <n v="0.51750189162546179"/>
    <n v="194.06320935954818"/>
  </r>
  <r>
    <n v="1447423147.7"/>
    <x v="9"/>
    <x v="242"/>
    <d v="2022-04-08T00:00:00"/>
    <s v="PORT04"/>
    <s v="V444_0"/>
    <n v="2"/>
    <s v="DTP"/>
    <n v="5"/>
    <n v="0"/>
    <s v="V221110"/>
    <n v="1668547"/>
    <x v="1"/>
    <s v="PORT09"/>
    <n v="545"/>
    <n v="1.7526147913068666"/>
    <m/>
    <s v="PORT09 to PORT04"/>
    <n v="360"/>
    <n v="0.51750189162546179"/>
    <n v="282.03853093587668"/>
  </r>
  <r>
    <n v="1447281301.7"/>
    <x v="0"/>
    <x v="1001"/>
    <d v="2022-04-12T00:00:00"/>
    <s v="PORT04"/>
    <s v="V444_0"/>
    <n v="2"/>
    <s v="DTP"/>
    <n v="5"/>
    <n v="0"/>
    <s v="V221110"/>
    <n v="1668547"/>
    <x v="1"/>
    <s v="PORT09"/>
    <n v="529"/>
    <n v="2.0712720260899333"/>
    <m/>
    <s v="PORT09 to PORT04"/>
    <n v="360"/>
    <n v="0.51750189162546179"/>
    <n v="273.75850066986931"/>
  </r>
  <r>
    <n v="1447188084.7"/>
    <x v="7"/>
    <x v="773"/>
    <d v="2022-04-15T00:00:00"/>
    <s v="PORT04"/>
    <s v="V444_0"/>
    <n v="2"/>
    <s v="DTP"/>
    <n v="5"/>
    <n v="0"/>
    <s v="V221110"/>
    <n v="1668547"/>
    <x v="1"/>
    <s v="PORT09"/>
    <n v="341"/>
    <n v="0.47798585217459993"/>
    <m/>
    <s v="PORT09 to PORT04"/>
    <n v="360"/>
    <n v="0.51750189162546179"/>
    <n v="176.46814504428247"/>
  </r>
  <r>
    <n v="1447226228.7"/>
    <x v="3"/>
    <x v="567"/>
    <d v="2022-04-11T00:00:00"/>
    <s v="PORT04"/>
    <s v="V444_0"/>
    <n v="2"/>
    <s v="DTP"/>
    <n v="5"/>
    <n v="0"/>
    <s v="V221110"/>
    <n v="1668547"/>
    <x v="1"/>
    <s v="PORT09"/>
    <n v="323"/>
    <n v="0.47798585217459993"/>
    <m/>
    <s v="PORT09 to PORT04"/>
    <n v="360"/>
    <n v="0.51750189162546179"/>
    <n v="167.15311099502415"/>
  </r>
  <r>
    <n v="1447204299.7"/>
    <x v="2"/>
    <x v="288"/>
    <d v="2022-04-02T00:00:00"/>
    <s v="PORT04"/>
    <s v="V444_0"/>
    <n v="2"/>
    <s v="DTP"/>
    <n v="5"/>
    <n v="0"/>
    <s v="V221110"/>
    <n v="1668547"/>
    <x v="1"/>
    <s v="PORT09"/>
    <n v="721"/>
    <n v="3.3459009652221998"/>
    <m/>
    <s v="PORT09 to PORT04"/>
    <n v="360"/>
    <n v="0.51750189162546179"/>
    <n v="373.11886386195795"/>
  </r>
  <r>
    <n v="1447146708.7"/>
    <x v="0"/>
    <x v="601"/>
    <d v="2022-04-12T00:00:00"/>
    <s v="PORT04"/>
    <s v="V444_0"/>
    <n v="2"/>
    <s v="DTP"/>
    <n v="5"/>
    <n v="0"/>
    <s v="V221110"/>
    <n v="1668547"/>
    <x v="1"/>
    <s v="PORT09"/>
    <n v="378"/>
    <n v="0.63731446956613325"/>
    <m/>
    <s v="PORT09 to PORT04"/>
    <n v="360"/>
    <n v="0.51750189162546179"/>
    <n v="195.61571503442457"/>
  </r>
  <r>
    <n v="1447146671.7"/>
    <x v="2"/>
    <x v="372"/>
    <d v="2022-04-02T00:00:00"/>
    <s v="PORT04"/>
    <s v="V444_0"/>
    <n v="2"/>
    <s v="DTP"/>
    <n v="5"/>
    <n v="0"/>
    <s v="V221110"/>
    <n v="1668547"/>
    <x v="1"/>
    <s v="PORT09"/>
    <n v="364"/>
    <n v="0.31865723478306662"/>
    <m/>
    <s v="PORT09 to PORT04"/>
    <n v="360"/>
    <n v="0.51750189162546179"/>
    <n v="188.37068855166808"/>
  </r>
  <r>
    <n v="1447265546.7"/>
    <x v="9"/>
    <x v="697"/>
    <d v="2022-04-08T00:00:00"/>
    <s v="PORT04"/>
    <s v="V444_0"/>
    <n v="2"/>
    <s v="DTP"/>
    <n v="5"/>
    <n v="0"/>
    <s v="V221110"/>
    <n v="1668547"/>
    <x v="1"/>
    <s v="PORT09"/>
    <n v="372"/>
    <n v="0.95597170434919987"/>
    <m/>
    <s v="PORT09 to PORT04"/>
    <n v="360"/>
    <n v="0.51750189162546179"/>
    <n v="192.5107036846718"/>
  </r>
  <r>
    <n v="1447418344.7"/>
    <x v="6"/>
    <x v="692"/>
    <d v="2022-04-03T00:00:00"/>
    <s v="PORT04"/>
    <s v="V444_0"/>
    <n v="2"/>
    <s v="DTP"/>
    <n v="5"/>
    <n v="0"/>
    <s v="V221110"/>
    <n v="1668547"/>
    <x v="1"/>
    <s v="PORT09"/>
    <n v="635"/>
    <n v="3.1865723478306665"/>
    <m/>
    <s v="PORT09 to PORT04"/>
    <n v="360"/>
    <n v="0.51750189162546179"/>
    <n v="328.61370118216826"/>
  </r>
  <r>
    <n v="1447423164.7"/>
    <x v="7"/>
    <x v="614"/>
    <d v="2022-04-16T00:00:00"/>
    <s v="PORT04"/>
    <s v="V444_0"/>
    <n v="2"/>
    <s v="DTP"/>
    <n v="5"/>
    <n v="0"/>
    <s v="V221110"/>
    <n v="1668547"/>
    <x v="1"/>
    <s v="PORT09"/>
    <n v="1037"/>
    <n v="5.58"/>
    <m/>
    <s v="PORT09 to PORT04"/>
    <n v="360"/>
    <n v="0.51750189162546179"/>
    <n v="536.64946161560385"/>
  </r>
  <r>
    <n v="1447241614.7"/>
    <x v="5"/>
    <x v="757"/>
    <d v="2022-04-05T00:00:00"/>
    <s v="PORT04"/>
    <s v="V444_0"/>
    <n v="2"/>
    <s v="DTP"/>
    <n v="5"/>
    <n v="0"/>
    <s v="V221110"/>
    <n v="1683203"/>
    <x v="1"/>
    <s v="PORT09"/>
    <n v="471"/>
    <n v="4.0789741717623436"/>
    <m/>
    <s v="PORT09 to PORT04"/>
    <n v="360"/>
    <n v="0.51750189162546179"/>
    <n v="243.7433909555925"/>
  </r>
  <r>
    <n v="1447421269.7"/>
    <x v="2"/>
    <x v="583"/>
    <d v="2022-04-03T00:00:00"/>
    <s v="PORT04"/>
    <s v="V444_0"/>
    <n v="2"/>
    <s v="DTP"/>
    <n v="5"/>
    <n v="0"/>
    <s v="V221110"/>
    <n v="1699417"/>
    <x v="1"/>
    <s v="PORT09"/>
    <n v="10244"/>
    <n v="21.58849844200639"/>
    <m/>
    <s v="PORT09 to PORT04"/>
    <n v="360"/>
    <n v="0.51750189162546179"/>
    <n v="5301.2893778112302"/>
  </r>
  <r>
    <n v="1447418986.7"/>
    <x v="6"/>
    <x v="959"/>
    <d v="2022-04-04T00:00:00"/>
    <s v="PORT04"/>
    <s v="V444_0"/>
    <n v="2"/>
    <s v="DTP"/>
    <n v="5"/>
    <n v="0"/>
    <s v="V221110"/>
    <n v="1699417"/>
    <x v="1"/>
    <s v="PORT09"/>
    <n v="10237"/>
    <n v="23.58849844200639"/>
    <m/>
    <s v="PORT09 to PORT04"/>
    <n v="360"/>
    <n v="0.51750189162546179"/>
    <n v="5297.6668645698519"/>
  </r>
  <r>
    <n v="1447300168.7"/>
    <x v="0"/>
    <x v="17"/>
    <d v="2022-04-13T00:00:00"/>
    <s v="PORT04"/>
    <s v="V444_0"/>
    <n v="2"/>
    <s v="DTP"/>
    <n v="5"/>
    <n v="0"/>
    <s v="V221110"/>
    <n v="1699417"/>
    <x v="1"/>
    <s v="PORT09"/>
    <n v="10310"/>
    <n v="25.58849844200639"/>
    <m/>
    <s v="PORT09 to PORT04"/>
    <n v="360"/>
    <n v="0.51750189162546179"/>
    <n v="5335.4445026585108"/>
  </r>
  <r>
    <n v="1447421268.7"/>
    <x v="8"/>
    <x v="1174"/>
    <d v="2022-04-05T00:00:00"/>
    <s v="PORT04"/>
    <s v="V444_0"/>
    <n v="2"/>
    <s v="DTP"/>
    <n v="5"/>
    <n v="0"/>
    <s v="V221110"/>
    <n v="1699417"/>
    <x v="1"/>
    <s v="PORT09"/>
    <n v="12315"/>
    <n v="29.306198130407669"/>
    <m/>
    <s v="PORT09 to PORT04"/>
    <n v="360"/>
    <n v="0.51750189162546179"/>
    <n v="6373.0357953675621"/>
  </r>
  <r>
    <n v="1447171209.7"/>
    <x v="1"/>
    <x v="604"/>
    <d v="2022-04-09T00:00:00"/>
    <s v="PORT04"/>
    <s v="V444_0"/>
    <n v="2"/>
    <s v="DTP"/>
    <n v="5"/>
    <n v="0"/>
    <s v="V221110"/>
    <n v="1646909"/>
    <x v="1"/>
    <s v="PORT09"/>
    <n v="331"/>
    <n v="6.5979502904130405E-2"/>
    <m/>
    <s v="PORT09 to PORT04"/>
    <n v="360"/>
    <n v="0.51750189162546179"/>
    <n v="171.29312612802786"/>
  </r>
  <r>
    <n v="1447236959.7"/>
    <x v="8"/>
    <x v="374"/>
    <d v="2022-04-04T00:00:00"/>
    <s v="PORT04"/>
    <s v="V444_0"/>
    <n v="2"/>
    <s v="DTP"/>
    <n v="5"/>
    <n v="0"/>
    <s v="V221110"/>
    <n v="1646909"/>
    <x v="1"/>
    <s v="PORT09"/>
    <n v="268"/>
    <n v="0.13195900580826081"/>
    <m/>
    <s v="PORT09 to PORT04"/>
    <n v="360"/>
    <n v="0.51750189162546179"/>
    <n v="138.69050695562376"/>
  </r>
  <r>
    <n v="1447171206.7"/>
    <x v="7"/>
    <x v="1178"/>
    <d v="2022-04-15T00:00:00"/>
    <s v="PORT04"/>
    <s v="V444_0"/>
    <n v="2"/>
    <s v="DTP"/>
    <n v="5"/>
    <n v="0"/>
    <s v="V221110"/>
    <n v="1646909"/>
    <x v="1"/>
    <s v="PORT09"/>
    <n v="334"/>
    <n v="6.5979502904130405E-2"/>
    <m/>
    <s v="PORT09 to PORT04"/>
    <n v="360"/>
    <n v="0.51750189162546179"/>
    <n v="172.84563180290422"/>
  </r>
  <r>
    <n v="1447171208.7"/>
    <x v="4"/>
    <x v="1029"/>
    <d v="2022-04-10T00:00:00"/>
    <s v="PORT04"/>
    <s v="V444_0"/>
    <n v="2"/>
    <s v="DTP"/>
    <n v="5"/>
    <n v="0"/>
    <s v="V221110"/>
    <n v="1646909"/>
    <x v="1"/>
    <s v="PORT09"/>
    <n v="243"/>
    <n v="6.5979502904130405E-2"/>
    <m/>
    <s v="PORT09 to PORT04"/>
    <n v="360"/>
    <n v="0.51750189162546179"/>
    <n v="125.75295966498722"/>
  </r>
  <r>
    <n v="1447236958.7"/>
    <x v="2"/>
    <x v="698"/>
    <d v="2022-04-02T00:00:00"/>
    <s v="PORT04"/>
    <s v="V444_0"/>
    <n v="2"/>
    <s v="DTP"/>
    <n v="5"/>
    <n v="0"/>
    <s v="V221110"/>
    <n v="1646909"/>
    <x v="1"/>
    <s v="PORT09"/>
    <n v="319"/>
    <n v="0.13195900580826081"/>
    <m/>
    <s v="PORT09 to PORT04"/>
    <n v="360"/>
    <n v="0.51750189162546179"/>
    <n v="165.08310342852232"/>
  </r>
  <r>
    <n v="1447171207.7"/>
    <x v="6"/>
    <x v="982"/>
    <d v="2022-04-03T00:00:00"/>
    <s v="PORT04"/>
    <s v="V444_0"/>
    <n v="2"/>
    <s v="DTP"/>
    <n v="5"/>
    <n v="0"/>
    <s v="V221110"/>
    <n v="1646909"/>
    <x v="1"/>
    <s v="PORT09"/>
    <n v="241"/>
    <n v="6.5979502904130405E-2"/>
    <m/>
    <s v="PORT09 to PORT04"/>
    <n v="360"/>
    <n v="0.51750189162546179"/>
    <n v="124.71795588173629"/>
  </r>
  <r>
    <n v="1447236957.7"/>
    <x v="0"/>
    <x v="837"/>
    <d v="2022-04-12T00:00:00"/>
    <s v="PORT04"/>
    <s v="V444_0"/>
    <n v="2"/>
    <s v="DTP"/>
    <n v="5"/>
    <n v="0"/>
    <s v="V221110"/>
    <n v="1646909"/>
    <x v="1"/>
    <s v="PORT09"/>
    <n v="257"/>
    <n v="0.13195900580826081"/>
    <m/>
    <s v="PORT09 to PORT04"/>
    <n v="360"/>
    <n v="0.51750189162546179"/>
    <n v="132.99798614774369"/>
  </r>
  <r>
    <n v="1447171205.7"/>
    <x v="5"/>
    <x v="590"/>
    <d v="2022-04-05T00:00:00"/>
    <s v="PORT04"/>
    <s v="V444_0"/>
    <n v="2"/>
    <s v="DTP"/>
    <n v="5"/>
    <n v="0"/>
    <s v="V221110"/>
    <n v="1646909"/>
    <x v="1"/>
    <s v="PORT09"/>
    <n v="250"/>
    <n v="6.5979502904130405E-2"/>
    <m/>
    <s v="PORT09 to PORT04"/>
    <n v="360"/>
    <n v="0.51750189162546179"/>
    <n v="129.37547290636545"/>
  </r>
  <r>
    <n v="1447236961.7"/>
    <x v="7"/>
    <x v="183"/>
    <d v="2022-04-15T00:00:00"/>
    <s v="PORT04"/>
    <s v="V444_0"/>
    <n v="2"/>
    <s v="DTP"/>
    <n v="5"/>
    <n v="0"/>
    <s v="V221110"/>
    <n v="1646909"/>
    <x v="1"/>
    <s v="PORT09"/>
    <n v="305"/>
    <n v="0.13195900580826081"/>
    <m/>
    <s v="PORT09 to PORT04"/>
    <n v="360"/>
    <n v="0.51750189162546179"/>
    <n v="157.83807694576583"/>
  </r>
  <r>
    <n v="1447236960.7"/>
    <x v="3"/>
    <x v="977"/>
    <d v="2022-04-11T00:00:00"/>
    <s v="PORT04"/>
    <s v="V444_0"/>
    <n v="2"/>
    <s v="DTP"/>
    <n v="5"/>
    <n v="0"/>
    <s v="V221110"/>
    <n v="1646909"/>
    <x v="1"/>
    <s v="PORT09"/>
    <n v="255"/>
    <n v="0.13195900580826081"/>
    <m/>
    <s v="PORT09 to PORT04"/>
    <n v="360"/>
    <n v="0.51750189162546179"/>
    <n v="131.96298236449275"/>
  </r>
  <r>
    <n v="1447146772.7"/>
    <x v="2"/>
    <x v="710"/>
    <d v="2022-04-02T00:00:00"/>
    <s v="PORT04"/>
    <s v="V444_0"/>
    <n v="2"/>
    <s v="DTP"/>
    <n v="5"/>
    <n v="0"/>
    <s v="V221110"/>
    <n v="1672117"/>
    <x v="1"/>
    <s v="PORT09"/>
    <n v="253"/>
    <n v="1.1368000000000003"/>
    <m/>
    <s v="PORT09 to PORT04"/>
    <n v="360"/>
    <n v="0.51750189162546179"/>
    <n v="130.92797858124183"/>
  </r>
  <r>
    <n v="1447265563.7"/>
    <x v="3"/>
    <x v="19"/>
    <d v="2022-04-11T00:00:00"/>
    <s v="PORT04"/>
    <s v="V444_0"/>
    <n v="2"/>
    <s v="DTP"/>
    <n v="5"/>
    <n v="0"/>
    <s v="V221110"/>
    <n v="1672117"/>
    <x v="1"/>
    <s v="PORT09"/>
    <n v="250"/>
    <n v="0.32480000000000009"/>
    <m/>
    <s v="PORT09 to PORT04"/>
    <n v="360"/>
    <n v="0.51750189162546179"/>
    <n v="129.37547290636545"/>
  </r>
  <r>
    <n v="1447227034.7"/>
    <x v="5"/>
    <x v="1123"/>
    <d v="2022-04-05T00:00:00"/>
    <s v="PORT04"/>
    <s v="V444_0"/>
    <n v="2"/>
    <s v="DTP"/>
    <n v="5"/>
    <n v="0"/>
    <s v="V221110"/>
    <n v="1672117"/>
    <x v="1"/>
    <s v="PORT09"/>
    <n v="263"/>
    <n v="0.32480000000000009"/>
    <m/>
    <s v="PORT09 to PORT04"/>
    <n v="360"/>
    <n v="0.51750189162546179"/>
    <n v="136.10299749749646"/>
  </r>
  <r>
    <n v="1447241399.7"/>
    <x v="1"/>
    <x v="860"/>
    <d v="2022-04-09T00:00:00"/>
    <s v="PORT04"/>
    <s v="V444_0"/>
    <n v="2"/>
    <s v="DTP"/>
    <n v="5"/>
    <n v="0"/>
    <s v="V221110"/>
    <n v="1672117"/>
    <x v="1"/>
    <s v="PORT09"/>
    <n v="325"/>
    <n v="0.32480000000000009"/>
    <m/>
    <s v="PORT09 to PORT04"/>
    <n v="360"/>
    <n v="0.51750189162546179"/>
    <n v="168.18811477827509"/>
  </r>
  <r>
    <n v="1447164294.7"/>
    <x v="8"/>
    <x v="1146"/>
    <d v="2022-04-04T00:00:00"/>
    <s v="PORT04"/>
    <s v="V444_0"/>
    <n v="2"/>
    <s v="DTP"/>
    <n v="5"/>
    <n v="0"/>
    <s v="V221110"/>
    <n v="1672117"/>
    <x v="1"/>
    <s v="PORT09"/>
    <n v="300"/>
    <n v="0.32480000000000009"/>
    <m/>
    <s v="PORT09 to PORT04"/>
    <n v="360"/>
    <n v="0.51750189162546179"/>
    <n v="155.25056748763853"/>
  </r>
  <r>
    <n v="1447281318.7"/>
    <x v="3"/>
    <x v="740"/>
    <d v="2022-04-11T00:00:00"/>
    <s v="PORT04"/>
    <s v="V444_0"/>
    <n v="2"/>
    <s v="DTP"/>
    <n v="5"/>
    <n v="0"/>
    <s v="V221110"/>
    <n v="1672117"/>
    <x v="1"/>
    <s v="PORT09"/>
    <n v="289"/>
    <n v="0.64960000000000018"/>
    <m/>
    <s v="PORT09 to PORT04"/>
    <n v="360"/>
    <n v="0.51750189162546179"/>
    <n v="149.55804667975846"/>
  </r>
  <r>
    <n v="1447227035.7"/>
    <x v="0"/>
    <x v="206"/>
    <d v="2022-04-12T00:00:00"/>
    <s v="PORT04"/>
    <s v="V444_0"/>
    <n v="2"/>
    <s v="DTP"/>
    <n v="5"/>
    <n v="0"/>
    <s v="V221110"/>
    <n v="1672117"/>
    <x v="1"/>
    <s v="PORT09"/>
    <n v="309"/>
    <n v="0.81200000000000028"/>
    <m/>
    <s v="PORT09 to PORT04"/>
    <n v="360"/>
    <n v="0.51750189162546179"/>
    <n v="159.90808451226769"/>
  </r>
  <r>
    <n v="1447200583.7"/>
    <x v="9"/>
    <x v="281"/>
    <d v="2022-04-08T00:00:00"/>
    <s v="PORT04"/>
    <s v="V444_0"/>
    <n v="2"/>
    <s v="DTP"/>
    <n v="5"/>
    <n v="0"/>
    <s v="V221110"/>
    <n v="1672088"/>
    <x v="1"/>
    <s v="PORT09"/>
    <n v="342"/>
    <n v="4.72"/>
    <m/>
    <s v="PORT09 to PORT04"/>
    <n v="360"/>
    <n v="0.51750189162546179"/>
    <n v="176.98564693590794"/>
  </r>
  <r>
    <n v="1447200632.7"/>
    <x v="8"/>
    <x v="523"/>
    <d v="2022-04-04T00:00:00"/>
    <s v="PORT04"/>
    <s v="V444_0"/>
    <n v="2"/>
    <s v="DTP"/>
    <n v="5"/>
    <n v="0"/>
    <s v="V221110"/>
    <n v="1671836"/>
    <x v="1"/>
    <s v="PORT09"/>
    <n v="319"/>
    <n v="0.29537081977922136"/>
    <m/>
    <s v="PORT09 to PORT04"/>
    <n v="360"/>
    <n v="0.51750189162546179"/>
    <n v="165.08310342852232"/>
  </r>
  <r>
    <n v="1447200617.7"/>
    <x v="9"/>
    <x v="427"/>
    <d v="2022-04-08T00:00:00"/>
    <s v="PORT04"/>
    <s v="V444_0"/>
    <n v="2"/>
    <s v="DTP"/>
    <n v="5"/>
    <n v="0"/>
    <s v="V221110"/>
    <n v="1671836"/>
    <x v="1"/>
    <s v="PORT09"/>
    <n v="257"/>
    <n v="1.7722249186753283"/>
    <m/>
    <s v="PORT09 to PORT04"/>
    <n v="360"/>
    <n v="0.51750189162546179"/>
    <n v="132.99798614774369"/>
  </r>
  <r>
    <n v="1447200626.7"/>
    <x v="7"/>
    <x v="870"/>
    <d v="2022-04-15T00:00:00"/>
    <s v="PORT04"/>
    <s v="V444_0"/>
    <n v="2"/>
    <s v="DTP"/>
    <n v="5"/>
    <n v="0"/>
    <s v="V221110"/>
    <n v="1672088"/>
    <x v="1"/>
    <s v="PORT09"/>
    <n v="296"/>
    <n v="5.8"/>
    <m/>
    <s v="PORT09 to PORT04"/>
    <n v="360"/>
    <n v="0.51750189162546179"/>
    <n v="153.18055992113668"/>
  </r>
  <r>
    <n v="1447200355.7"/>
    <x v="6"/>
    <x v="51"/>
    <d v="2022-04-03T00:00:00"/>
    <s v="PORT04"/>
    <s v="V444_0"/>
    <n v="2"/>
    <s v="DTP"/>
    <n v="5"/>
    <n v="0"/>
    <s v="V221110"/>
    <n v="1672085"/>
    <x v="1"/>
    <s v="PORT09"/>
    <n v="290"/>
    <n v="1.13345385089726"/>
    <m/>
    <s v="PORT09 to PORT04"/>
    <n v="360"/>
    <n v="0.51750189162546179"/>
    <n v="150.07554857138391"/>
  </r>
  <r>
    <n v="1447200578.7"/>
    <x v="2"/>
    <x v="889"/>
    <d v="2022-04-02T00:00:00"/>
    <s v="PORT04"/>
    <s v="V444_0"/>
    <n v="2"/>
    <s v="DTP"/>
    <n v="5"/>
    <n v="0"/>
    <s v="V221110"/>
    <n v="1672085"/>
    <x v="1"/>
    <s v="PORT09"/>
    <n v="273"/>
    <n v="3.4003615526917801"/>
    <m/>
    <s v="PORT09 to PORT04"/>
    <n v="360"/>
    <n v="0.51750189162546179"/>
    <n v="141.27801641375106"/>
  </r>
  <r>
    <n v="1447200577.7"/>
    <x v="8"/>
    <x v="764"/>
    <d v="2022-04-04T00:00:00"/>
    <s v="PORT04"/>
    <s v="V444_0"/>
    <n v="2"/>
    <s v="DTP"/>
    <n v="5"/>
    <n v="0"/>
    <s v="V221110"/>
    <n v="1672085"/>
    <x v="1"/>
    <s v="PORT09"/>
    <n v="342"/>
    <n v="7.14"/>
    <m/>
    <s v="PORT09 to PORT04"/>
    <n v="360"/>
    <n v="0.51750189162546179"/>
    <n v="176.98564693590794"/>
  </r>
  <r>
    <n v="1447164387.7"/>
    <x v="8"/>
    <x v="526"/>
    <d v="2022-04-04T00:00:00"/>
    <s v="PORT04"/>
    <s v="V444_0"/>
    <n v="2"/>
    <s v="DTP"/>
    <n v="5"/>
    <n v="0"/>
    <s v="V221110"/>
    <n v="1672117"/>
    <x v="1"/>
    <s v="PORT09"/>
    <n v="337"/>
    <n v="6.9"/>
    <m/>
    <s v="PORT09 to PORT04"/>
    <n v="360"/>
    <n v="0.51750189162546179"/>
    <n v="174.39813747778061"/>
  </r>
  <r>
    <n v="1447200539.7"/>
    <x v="4"/>
    <x v="1015"/>
    <d v="2022-04-10T00:00:00"/>
    <s v="PORT04"/>
    <s v="V444_0"/>
    <n v="2"/>
    <s v="DTP"/>
    <n v="5"/>
    <n v="0"/>
    <s v="V221110"/>
    <n v="1672117"/>
    <x v="1"/>
    <s v="PORT09"/>
    <n v="373"/>
    <n v="6.88"/>
    <m/>
    <s v="PORT09 to PORT04"/>
    <n v="360"/>
    <n v="0.51750189162546179"/>
    <n v="193.02820557629724"/>
  </r>
  <r>
    <n v="1447164388.7"/>
    <x v="8"/>
    <x v="836"/>
    <d v="2022-04-04T00:00:00"/>
    <s v="PORT04"/>
    <s v="V444_0"/>
    <n v="2"/>
    <s v="DTP"/>
    <n v="5"/>
    <n v="0"/>
    <s v="V221110"/>
    <n v="1672117"/>
    <x v="1"/>
    <s v="PORT09"/>
    <n v="356"/>
    <n v="13.56"/>
    <m/>
    <s v="PORT09 to PORT04"/>
    <n v="360"/>
    <n v="0.51750189162546179"/>
    <n v="184.2306734186644"/>
  </r>
  <r>
    <n v="1447265577.7"/>
    <x v="6"/>
    <x v="106"/>
    <d v="2022-04-04T00:00:00"/>
    <s v="PORT04"/>
    <s v="V444_0"/>
    <n v="2"/>
    <s v="DTP"/>
    <n v="5"/>
    <n v="0"/>
    <s v="V221110"/>
    <n v="1699553"/>
    <x v="1"/>
    <s v="PORT09"/>
    <n v="1088"/>
    <n v="3.4817178038761125"/>
    <m/>
    <s v="PORT09 to PORT04"/>
    <n v="360"/>
    <n v="0.51750189162546179"/>
    <n v="563.04205808850247"/>
  </r>
  <r>
    <n v="1447418348.7"/>
    <x v="9"/>
    <x v="532"/>
    <d v="2022-04-08T00:00:00"/>
    <s v="PORT04"/>
    <s v="V444_0"/>
    <n v="2"/>
    <s v="DTP"/>
    <n v="5"/>
    <n v="0"/>
    <s v="V221110"/>
    <n v="1692987"/>
    <x v="1"/>
    <s v="PORT09"/>
    <n v="397"/>
    <n v="4.8600000000000003"/>
    <m/>
    <s v="PORT09 to PORT04"/>
    <n v="360"/>
    <n v="0.51750189162546179"/>
    <n v="205.44825097530833"/>
  </r>
  <r>
    <n v="1447418341.7"/>
    <x v="9"/>
    <x v="47"/>
    <d v="2022-04-08T00:00:00"/>
    <s v="PORT04"/>
    <s v="V444_0"/>
    <n v="2"/>
    <s v="DTP"/>
    <n v="5"/>
    <n v="0"/>
    <s v="V221110"/>
    <n v="1692987"/>
    <x v="1"/>
    <s v="PORT09"/>
    <n v="476"/>
    <n v="4.84"/>
    <m/>
    <s v="PORT09 to PORT04"/>
    <n v="360"/>
    <n v="0.51750189162546179"/>
    <n v="246.3309004137198"/>
  </r>
  <r>
    <n v="1447178950.7"/>
    <x v="5"/>
    <x v="22"/>
    <d v="2022-04-05T00:00:00"/>
    <s v="PORT04"/>
    <s v="V444_0"/>
    <n v="2"/>
    <s v="DTP"/>
    <n v="5"/>
    <n v="0"/>
    <s v="V221110"/>
    <n v="1692987"/>
    <x v="1"/>
    <s v="PORT09"/>
    <n v="553"/>
    <n v="8.98"/>
    <m/>
    <s v="PORT09 to PORT04"/>
    <n v="360"/>
    <n v="0.51750189162546179"/>
    <n v="286.17854606888039"/>
  </r>
  <r>
    <n v="1447221899.7"/>
    <x v="1"/>
    <x v="559"/>
    <d v="2022-04-09T00:00:00"/>
    <s v="PORT04"/>
    <s v="V444_0"/>
    <n v="2"/>
    <s v="DTP"/>
    <n v="5"/>
    <n v="0"/>
    <s v="V221110"/>
    <n v="1615677"/>
    <x v="1"/>
    <s v="PORT09"/>
    <n v="406"/>
    <n v="0.56934373216663492"/>
    <m/>
    <s v="PORT09 to PORT04"/>
    <n v="360"/>
    <n v="0.51750189162546179"/>
    <n v="210.10576799993748"/>
  </r>
  <r>
    <n v="1447164384.7"/>
    <x v="6"/>
    <x v="572"/>
    <d v="2022-04-03T00:00:00"/>
    <s v="PORT04"/>
    <s v="V444_0"/>
    <n v="2"/>
    <s v="DTP"/>
    <n v="5"/>
    <n v="0"/>
    <s v="V221110"/>
    <n v="1693626"/>
    <x v="1"/>
    <s v="PORT09"/>
    <n v="337"/>
    <n v="7.0792410082129706E-2"/>
    <m/>
    <s v="PORT09 to PORT04"/>
    <n v="360"/>
    <n v="0.51750189162546179"/>
    <n v="174.39813747778061"/>
  </r>
  <r>
    <n v="1447421277.7"/>
    <x v="2"/>
    <x v="129"/>
    <d v="2022-04-03T00:00:00"/>
    <s v="PORT04"/>
    <s v="V444_0"/>
    <n v="2"/>
    <s v="DTP"/>
    <n v="5"/>
    <n v="0"/>
    <s v="V221110"/>
    <n v="1699674"/>
    <x v="1"/>
    <s v="PORT09"/>
    <n v="1166"/>
    <n v="2.8128063910000005"/>
    <m/>
    <s v="PORT09 to PORT04"/>
    <n v="360"/>
    <n v="0.51750189162546179"/>
    <n v="603.40720563528839"/>
  </r>
  <r>
    <n v="1447204404.7"/>
    <x v="8"/>
    <x v="1111"/>
    <d v="2022-04-05T00:00:00"/>
    <s v="PORT04"/>
    <s v="V444_0"/>
    <n v="2"/>
    <s v="DTP"/>
    <n v="5"/>
    <n v="0"/>
    <s v="V221120"/>
    <n v="1699670"/>
    <x v="2"/>
    <s v="PORT09"/>
    <n v="3844"/>
    <n v="11.095600176002277"/>
    <m/>
    <s v="PORT09 to PORT04"/>
    <n v="360"/>
    <n v="0.46507109738293506"/>
    <n v="1787.7332983400024"/>
  </r>
  <r>
    <n v="1447201210.7"/>
    <x v="4"/>
    <x v="1047"/>
    <d v="2022-04-11T00:00:00"/>
    <s v="PORT04"/>
    <s v="V444_0"/>
    <n v="2"/>
    <s v="DTP"/>
    <n v="5"/>
    <n v="0"/>
    <s v="V221120"/>
    <n v="1699670"/>
    <x v="2"/>
    <s v="PORT09"/>
    <n v="2117"/>
    <n v="5.0478000880011384"/>
    <m/>
    <s v="PORT09 to PORT04"/>
    <n v="360"/>
    <n v="0.46507109738293506"/>
    <n v="984.55551315967352"/>
  </r>
  <r>
    <n v="1447224452.7"/>
    <x v="7"/>
    <x v="278"/>
    <d v="2022-04-16T00:00:00"/>
    <s v="PORT04"/>
    <s v="V444_0"/>
    <n v="2"/>
    <s v="DTP"/>
    <n v="5"/>
    <n v="0"/>
    <s v="V221120"/>
    <n v="1699670"/>
    <x v="2"/>
    <s v="PORT09"/>
    <n v="2095"/>
    <n v="5.0478000880011384"/>
    <m/>
    <s v="PORT09 to PORT04"/>
    <n v="360"/>
    <n v="0.46507109738293506"/>
    <n v="974.32394901724899"/>
  </r>
  <r>
    <n v="1447204406.7"/>
    <x v="5"/>
    <x v="1001"/>
    <d v="2022-04-06T00:00:00"/>
    <s v="PORT04"/>
    <s v="V444_0"/>
    <n v="2"/>
    <s v="DTP"/>
    <n v="5"/>
    <n v="0"/>
    <s v="V221120"/>
    <n v="1699540"/>
    <x v="2"/>
    <s v="PORT09"/>
    <n v="24282"/>
    <n v="39.07623800337042"/>
    <m/>
    <s v="PORT09 to PORT04"/>
    <n v="360"/>
    <n v="0.46507109738293506"/>
    <n v="11292.856386652429"/>
  </r>
  <r>
    <n v="1447204405.7"/>
    <x v="0"/>
    <x v="914"/>
    <d v="2022-04-13T00:00:00"/>
    <s v="PORT04"/>
    <s v="V444_0"/>
    <n v="2"/>
    <s v="DTP"/>
    <n v="5"/>
    <n v="0"/>
    <s v="V221120"/>
    <n v="1699540"/>
    <x v="2"/>
    <s v="PORT09"/>
    <n v="14682"/>
    <n v="27.845742802022251"/>
    <m/>
    <s v="PORT09 to PORT04"/>
    <n v="360"/>
    <n v="0.46507109738293506"/>
    <n v="6828.1738517762524"/>
  </r>
  <r>
    <n v="1447224455.7"/>
    <x v="0"/>
    <x v="631"/>
    <d v="2022-04-13T00:00:00"/>
    <s v="PORT04"/>
    <s v="V444_0"/>
    <n v="2"/>
    <s v="DTP"/>
    <n v="5"/>
    <n v="0"/>
    <s v="V221120"/>
    <n v="1699540"/>
    <x v="2"/>
    <s v="PORT09"/>
    <n v="33891"/>
    <n v="54.30673320471859"/>
    <m/>
    <s v="PORT09 to PORT04"/>
    <n v="360"/>
    <n v="0.46507109738293506"/>
    <n v="15761.724561405052"/>
  </r>
  <r>
    <n v="1447204376.7"/>
    <x v="9"/>
    <x v="996"/>
    <d v="2022-04-09T00:00:00"/>
    <s v="PORT04"/>
    <s v="V444_0"/>
    <n v="2"/>
    <s v="DTP"/>
    <n v="5"/>
    <n v="0"/>
    <s v="V221110"/>
    <n v="1699570"/>
    <x v="1"/>
    <s v="PORT09"/>
    <n v="10310"/>
    <n v="12.751406199024389"/>
    <m/>
    <s v="PORT09 to PORT04"/>
    <n v="360"/>
    <n v="0.51750189162546179"/>
    <n v="5335.4445026585108"/>
  </r>
  <r>
    <n v="1447421273.7"/>
    <x v="7"/>
    <x v="434"/>
    <d v="2022-04-16T00:00:00"/>
    <s v="PORT04"/>
    <s v="V444_0"/>
    <n v="2"/>
    <s v="DTP"/>
    <n v="5"/>
    <n v="0"/>
    <s v="V221110"/>
    <n v="1699570"/>
    <x v="1"/>
    <s v="PORT09"/>
    <n v="7759"/>
    <n v="8.8135546492682924"/>
    <m/>
    <s v="PORT09 to PORT04"/>
    <n v="360"/>
    <n v="0.51750189162546179"/>
    <n v="4015.2971771219582"/>
  </r>
  <r>
    <n v="1447418989.7"/>
    <x v="4"/>
    <x v="91"/>
    <d v="2022-04-11T00:00:00"/>
    <s v="PORT04"/>
    <s v="V444_0"/>
    <n v="2"/>
    <s v="DTP"/>
    <n v="5"/>
    <n v="0"/>
    <s v="V221110"/>
    <n v="1699570"/>
    <x v="1"/>
    <s v="PORT09"/>
    <n v="10304"/>
    <n v="12.751406199024389"/>
    <m/>
    <s v="PORT09 to PORT04"/>
    <n v="360"/>
    <n v="0.51750189162546179"/>
    <n v="5332.3394913087586"/>
  </r>
  <r>
    <n v="1447421271.7"/>
    <x v="8"/>
    <x v="1076"/>
    <d v="2022-04-05T00:00:00"/>
    <s v="PORT04"/>
    <s v="V444_0"/>
    <n v="2"/>
    <s v="DTP"/>
    <n v="5"/>
    <n v="0"/>
    <s v="V221110"/>
    <n v="1699570"/>
    <x v="1"/>
    <s v="PORT09"/>
    <n v="7813"/>
    <n v="8.8135546492682924"/>
    <m/>
    <s v="PORT09 to PORT04"/>
    <n v="360"/>
    <n v="0.51750189162546179"/>
    <n v="4043.242279269733"/>
  </r>
  <r>
    <n v="1447421279.7"/>
    <x v="1"/>
    <x v="213"/>
    <d v="2022-04-10T00:00:00"/>
    <s v="PORT04"/>
    <s v="V444_0"/>
    <n v="2"/>
    <s v="DTP"/>
    <n v="5"/>
    <n v="0"/>
    <s v="V221110"/>
    <n v="1699570"/>
    <x v="1"/>
    <s v="PORT09"/>
    <n v="5238"/>
    <n v="5.8757030995121946"/>
    <m/>
    <s v="PORT09 to PORT04"/>
    <n v="360"/>
    <n v="0.51750189162546179"/>
    <n v="2710.6749083341688"/>
  </r>
  <r>
    <n v="1447313119.7"/>
    <x v="2"/>
    <x v="59"/>
    <d v="2022-04-03T00:00:00"/>
    <s v="PORT04"/>
    <s v="V444_0"/>
    <n v="2"/>
    <s v="DTP"/>
    <n v="5"/>
    <n v="0"/>
    <s v="V221110"/>
    <n v="1699570"/>
    <x v="1"/>
    <s v="PORT09"/>
    <n v="5333"/>
    <n v="5.8757030995121946"/>
    <m/>
    <s v="PORT09 to PORT04"/>
    <n v="360"/>
    <n v="0.51750189162546179"/>
    <n v="2759.8375880385879"/>
  </r>
  <r>
    <n v="1447421282.7"/>
    <x v="2"/>
    <x v="318"/>
    <d v="2022-04-03T00:00:00"/>
    <s v="PORT04"/>
    <s v="V444_0"/>
    <n v="2"/>
    <s v="DTP"/>
    <n v="5"/>
    <n v="0"/>
    <s v="V221110"/>
    <n v="1699570"/>
    <x v="1"/>
    <s v="PORT09"/>
    <n v="10325"/>
    <n v="11.751406199024389"/>
    <m/>
    <s v="PORT09 to PORT04"/>
    <n v="360"/>
    <n v="0.51750189162546179"/>
    <n v="5343.2070310328927"/>
  </r>
  <r>
    <n v="1447421281.7"/>
    <x v="2"/>
    <x v="327"/>
    <d v="2022-04-03T00:00:00"/>
    <s v="PORT04"/>
    <s v="V444_0"/>
    <n v="2"/>
    <s v="DTP"/>
    <n v="5"/>
    <n v="0"/>
    <s v="V221110"/>
    <n v="1699570"/>
    <x v="1"/>
    <s v="PORT09"/>
    <n v="5272"/>
    <n v="5.8757030995121946"/>
    <m/>
    <s v="PORT09 to PORT04"/>
    <n v="360"/>
    <n v="0.51750189162546179"/>
    <n v="2728.2699726494347"/>
  </r>
  <r>
    <n v="1447313113.7"/>
    <x v="8"/>
    <x v="336"/>
    <d v="2022-04-05T00:00:00"/>
    <s v="PORT04"/>
    <s v="V444_0"/>
    <n v="2"/>
    <s v="DTP"/>
    <n v="5"/>
    <n v="0"/>
    <s v="V221110"/>
    <n v="1699570"/>
    <x v="1"/>
    <s v="PORT09"/>
    <n v="30235"/>
    <n v="33.254218597073169"/>
    <m/>
    <s v="PORT09 to PORT04"/>
    <n v="360"/>
    <n v="0.51750189162546179"/>
    <n v="15646.669693295837"/>
  </r>
  <r>
    <n v="1447313114.7"/>
    <x v="3"/>
    <x v="354"/>
    <d v="2022-04-12T00:00:00"/>
    <s v="PORT04"/>
    <s v="V444_0"/>
    <n v="2"/>
    <s v="DTP"/>
    <n v="5"/>
    <n v="0"/>
    <s v="V221110"/>
    <n v="1699570"/>
    <x v="1"/>
    <s v="PORT09"/>
    <n v="22754"/>
    <n v="24.440663947804875"/>
    <m/>
    <s v="PORT09 to PORT04"/>
    <n v="360"/>
    <n v="0.51750189162546179"/>
    <n v="11775.238042045758"/>
  </r>
  <r>
    <n v="1447224427.7"/>
    <x v="7"/>
    <x v="463"/>
    <d v="2022-04-16T00:00:00"/>
    <s v="PORT04"/>
    <s v="V444_0"/>
    <n v="2"/>
    <s v="DTP"/>
    <n v="5"/>
    <n v="0"/>
    <s v="V221110"/>
    <n v="1699570"/>
    <x v="1"/>
    <s v="PORT09"/>
    <n v="2750"/>
    <n v="2.9378515497560973"/>
    <m/>
    <s v="PORT09 to PORT04"/>
    <n v="360"/>
    <n v="0.51750189162546179"/>
    <n v="1423.1302019700199"/>
  </r>
  <r>
    <n v="1447234625.7"/>
    <x v="9"/>
    <x v="1118"/>
    <d v="2022-04-09T00:00:00"/>
    <s v="PORT04"/>
    <s v="V444_0"/>
    <n v="2"/>
    <s v="DTP"/>
    <n v="0"/>
    <n v="0"/>
    <s v="V221110"/>
    <n v="1700569"/>
    <x v="1"/>
    <s v="PORT09"/>
    <n v="229183"/>
    <n v="281.2"/>
    <m/>
    <s v="PORT09 to PORT04"/>
    <n v="360"/>
    <n v="0.51750189162546179"/>
    <n v="118602.63602839821"/>
  </r>
  <r>
    <n v="1447234624.7"/>
    <x v="4"/>
    <x v="678"/>
    <d v="2022-04-11T00:00:00"/>
    <s v="PORT04"/>
    <s v="V444_0"/>
    <n v="2"/>
    <s v="DTP"/>
    <n v="0"/>
    <n v="0"/>
    <s v="V221110"/>
    <n v="1700569"/>
    <x v="1"/>
    <s v="PORT09"/>
    <n v="561847"/>
    <n v="630.66999999999996"/>
    <m/>
    <s v="PORT09 to PORT04"/>
    <n v="360"/>
    <n v="0.51750189162546179"/>
    <n v="290756.8853040908"/>
  </r>
  <r>
    <n v="1447341216.7"/>
    <x v="9"/>
    <x v="525"/>
    <d v="2022-04-09T00:00:00"/>
    <s v="PORT04"/>
    <s v="V444_0"/>
    <n v="2"/>
    <s v="DTP"/>
    <n v="0"/>
    <n v="0"/>
    <s v="V221110"/>
    <n v="1678427"/>
    <x v="1"/>
    <s v="PORT09"/>
    <n v="41992"/>
    <n v="99.852901273643369"/>
    <m/>
    <s v="PORT09 to PORT04"/>
    <n v="360"/>
    <n v="0.51750189162546179"/>
    <n v="21730.939433136391"/>
  </r>
  <r>
    <n v="1447341215.7"/>
    <x v="1"/>
    <x v="440"/>
    <d v="2022-04-09T00:00:00"/>
    <s v="PORT04"/>
    <s v="V444_0"/>
    <n v="2"/>
    <s v="DTP"/>
    <n v="0"/>
    <n v="0"/>
    <s v="V221110"/>
    <n v="1678427"/>
    <x v="1"/>
    <s v="PORT09"/>
    <n v="498"/>
    <n v="0.65552356217624919"/>
    <m/>
    <s v="PORT09 to PORT04"/>
    <n v="360"/>
    <n v="0.51750189162546179"/>
    <n v="257.71594202947995"/>
  </r>
  <r>
    <n v="1447213013.7"/>
    <x v="2"/>
    <x v="995"/>
    <d v="2022-04-03T00:00:00"/>
    <s v="PORT04"/>
    <s v="V444_0"/>
    <n v="2"/>
    <s v="DTP"/>
    <n v="0"/>
    <n v="0"/>
    <s v="V221110"/>
    <n v="1678427"/>
    <x v="1"/>
    <s v="PORT09"/>
    <n v="1591"/>
    <n v="3.4107710344482967"/>
    <m/>
    <s v="PORT09 to PORT04"/>
    <n v="360"/>
    <n v="0.51750189162546179"/>
    <n v="823.34550957610975"/>
  </r>
  <r>
    <n v="1447341214.7"/>
    <x v="1"/>
    <x v="1156"/>
    <d v="2022-04-10T00:00:00"/>
    <s v="PORT04"/>
    <s v="V444_0"/>
    <n v="2"/>
    <s v="DTP"/>
    <n v="0"/>
    <n v="0"/>
    <s v="V221110"/>
    <n v="1678427"/>
    <x v="1"/>
    <s v="PORT09"/>
    <n v="1682"/>
    <n v="3.454301895999063"/>
    <m/>
    <s v="PORT09 to PORT04"/>
    <n v="360"/>
    <n v="0.51750189162546179"/>
    <n v="870.43818171402677"/>
  </r>
  <r>
    <n v="1447212021.7"/>
    <x v="4"/>
    <x v="1091"/>
    <d v="2022-04-11T00:00:00"/>
    <s v="PORT04"/>
    <s v="V444_0"/>
    <n v="2"/>
    <s v="DTP"/>
    <n v="0"/>
    <n v="0"/>
    <s v="V221110"/>
    <n v="1661099"/>
    <x v="1"/>
    <s v="PORT09"/>
    <n v="121278"/>
    <n v="204.22642838741072"/>
    <m/>
    <s v="PORT09 to PORT04"/>
    <n v="360"/>
    <n v="0.51750189162546179"/>
    <n v="62761.594412552753"/>
  </r>
  <r>
    <n v="1447341162.7"/>
    <x v="1"/>
    <x v="979"/>
    <d v="2022-04-10T00:00:00"/>
    <s v="PORT04"/>
    <s v="V444_0"/>
    <n v="2"/>
    <s v="DTP"/>
    <n v="0"/>
    <n v="0"/>
    <s v="V221110"/>
    <n v="1661099"/>
    <x v="1"/>
    <s v="PORT09"/>
    <n v="23111"/>
    <n v="39.166466100845867"/>
    <m/>
    <s v="PORT09 to PORT04"/>
    <n v="360"/>
    <n v="0.51750189162546179"/>
    <n v="11959.986217356047"/>
  </r>
  <r>
    <n v="1447299256.7"/>
    <x v="2"/>
    <x v="686"/>
    <d v="2022-04-03T00:00:00"/>
    <s v="PORT04"/>
    <s v="V444_0"/>
    <n v="2"/>
    <s v="DTP"/>
    <n v="0"/>
    <n v="0"/>
    <s v="V221110"/>
    <n v="1684862"/>
    <x v="1"/>
    <s v="PORT09"/>
    <n v="384637"/>
    <n v="558.4510063296143"/>
    <m/>
    <s v="PORT09 to PORT04"/>
    <n v="360"/>
    <n v="0.51750189162546179"/>
    <n v="199050.37508914273"/>
  </r>
  <r>
    <n v="1447212023.7"/>
    <x v="9"/>
    <x v="1077"/>
    <d v="2022-04-09T00:00:00"/>
    <s v="PORT04"/>
    <s v="V444_0"/>
    <n v="2"/>
    <s v="DTP"/>
    <n v="0"/>
    <n v="0"/>
    <s v="V221110"/>
    <n v="1684862"/>
    <x v="1"/>
    <s v="PORT09"/>
    <n v="46986"/>
    <n v="72.304287075825528"/>
    <m/>
    <s v="PORT09 to PORT04"/>
    <n v="360"/>
    <n v="0.51750189162546179"/>
    <n v="24315.343879913948"/>
  </r>
  <r>
    <n v="1447299262.7"/>
    <x v="5"/>
    <x v="95"/>
    <d v="2022-04-06T00:00:00"/>
    <s v="PORT04"/>
    <s v="V444_0"/>
    <n v="2"/>
    <s v="DTP"/>
    <n v="0"/>
    <n v="0"/>
    <s v="V221110"/>
    <n v="1684862"/>
    <x v="1"/>
    <s v="PORT09"/>
    <n v="5523"/>
    <n v="7.3799159398594307"/>
    <m/>
    <s v="PORT09 to PORT04"/>
    <n v="360"/>
    <n v="0.51750189162546179"/>
    <n v="2858.1629474474253"/>
  </r>
  <r>
    <n v="1447299255.7"/>
    <x v="7"/>
    <x v="935"/>
    <d v="2022-04-16T00:00:00"/>
    <s v="PORT04"/>
    <s v="V444_0"/>
    <n v="2"/>
    <s v="DTP"/>
    <n v="0"/>
    <n v="0"/>
    <s v="V221110"/>
    <n v="1684862"/>
    <x v="1"/>
    <s v="PORT09"/>
    <n v="7500"/>
    <n v="9.286467448480991"/>
    <m/>
    <s v="PORT09 to PORT04"/>
    <n v="360"/>
    <n v="0.51750189162546179"/>
    <n v="3881.2641871909632"/>
  </r>
  <r>
    <n v="1447233207.7"/>
    <x v="4"/>
    <x v="1160"/>
    <d v="2022-04-11T00:00:00"/>
    <s v="PORT04"/>
    <s v="V444_0"/>
    <n v="2"/>
    <s v="DTP"/>
    <n v="0"/>
    <n v="0"/>
    <s v="V221110"/>
    <n v="1684862"/>
    <x v="1"/>
    <s v="PORT09"/>
    <n v="192269"/>
    <n v="297.5"/>
    <m/>
    <s v="PORT09 to PORT04"/>
    <n v="360"/>
    <n v="0.51750189162546179"/>
    <n v="99499.571200935912"/>
  </r>
  <r>
    <n v="1447158864.7"/>
    <x v="5"/>
    <x v="1005"/>
    <d v="2022-04-06T00:00:00"/>
    <s v="PORT04"/>
    <s v="V444_0"/>
    <n v="2"/>
    <s v="DTP"/>
    <n v="0"/>
    <n v="0"/>
    <s v="V221110"/>
    <n v="1684862"/>
    <x v="1"/>
    <s v="PORT09"/>
    <n v="66087"/>
    <n v="87.5"/>
    <m/>
    <s v="PORT09 to PORT04"/>
    <n v="360"/>
    <n v="0.51750189162546179"/>
    <n v="34200.147511851894"/>
  </r>
  <r>
    <n v="1447294981.7"/>
    <x v="3"/>
    <x v="1171"/>
    <d v="2022-04-12T00:00:00"/>
    <s v="PORT04"/>
    <s v="V444_0"/>
    <n v="2"/>
    <s v="DTP"/>
    <n v="0"/>
    <n v="0"/>
    <s v="V221110"/>
    <n v="1661099"/>
    <x v="1"/>
    <s v="PORT09"/>
    <n v="24533"/>
    <n v="30.999999999999996"/>
    <m/>
    <s v="PORT09 to PORT04"/>
    <n v="360"/>
    <n v="0.51750189162546179"/>
    <n v="12695.873907247455"/>
  </r>
  <r>
    <n v="1447233205.7"/>
    <x v="2"/>
    <x v="396"/>
    <d v="2022-04-03T00:00:00"/>
    <s v="PORT04"/>
    <s v="V444_0"/>
    <n v="2"/>
    <s v="DTP"/>
    <n v="0"/>
    <n v="0"/>
    <s v="V221110"/>
    <n v="1684862"/>
    <x v="1"/>
    <s v="PORT09"/>
    <n v="167075"/>
    <n v="201"/>
    <m/>
    <s v="PORT09 to PORT04"/>
    <n v="360"/>
    <n v="0.51750189162546179"/>
    <n v="86461.628543324026"/>
  </r>
  <r>
    <n v="1447299261.7"/>
    <x v="8"/>
    <x v="912"/>
    <d v="2022-04-05T00:00:00"/>
    <s v="PORT04"/>
    <s v="V444_0"/>
    <n v="2"/>
    <s v="DTP"/>
    <n v="0"/>
    <n v="0"/>
    <s v="V221110"/>
    <n v="1684862"/>
    <x v="1"/>
    <s v="PORT09"/>
    <n v="251922"/>
    <n v="302"/>
    <m/>
    <s v="PORT09 to PORT04"/>
    <n v="360"/>
    <n v="0.51750189162546179"/>
    <n v="130370.11154206959"/>
  </r>
  <r>
    <n v="1447389568.7"/>
    <x v="6"/>
    <x v="908"/>
    <d v="2022-04-04T00:00:00"/>
    <s v="PORT04"/>
    <s v="V444_0"/>
    <n v="2"/>
    <s v="DTP"/>
    <n v="0"/>
    <n v="0"/>
    <s v="V221110"/>
    <n v="1684862"/>
    <x v="1"/>
    <s v="PORT09"/>
    <n v="295606"/>
    <n v="340"/>
    <m/>
    <s v="PORT09 to PORT04"/>
    <n v="360"/>
    <n v="0.51750189162546179"/>
    <n v="152976.66417583625"/>
  </r>
  <r>
    <n v="1447233204.7"/>
    <x v="4"/>
    <x v="353"/>
    <d v="2022-04-11T00:00:00"/>
    <s v="PORT04"/>
    <s v="V444_0"/>
    <n v="2"/>
    <s v="DTP"/>
    <n v="0"/>
    <n v="0"/>
    <s v="V221110"/>
    <n v="1684862"/>
    <x v="1"/>
    <s v="PORT09"/>
    <n v="274601"/>
    <n v="363.5"/>
    <m/>
    <s v="PORT09 to PORT04"/>
    <n v="360"/>
    <n v="0.51750189162546179"/>
    <n v="142106.53694224343"/>
  </r>
  <r>
    <n v="1447232894.7"/>
    <x v="7"/>
    <x v="658"/>
    <d v="2022-04-16T00:00:00"/>
    <s v="PORT04"/>
    <s v="V444_0"/>
    <n v="2"/>
    <s v="DTP"/>
    <n v="0"/>
    <n v="0"/>
    <s v="V221110"/>
    <n v="1661099"/>
    <x v="1"/>
    <s v="PORT09"/>
    <n v="209937"/>
    <n v="240"/>
    <m/>
    <s v="PORT09 to PORT04"/>
    <n v="360"/>
    <n v="0.51750189162546179"/>
    <n v="108642.79462217457"/>
  </r>
  <r>
    <n v="1447305800.7"/>
    <x v="6"/>
    <x v="691"/>
    <d v="2022-04-04T00:00:00"/>
    <s v="PORT04"/>
    <s v="V444_0"/>
    <n v="2"/>
    <s v="DTP"/>
    <n v="0"/>
    <n v="0"/>
    <s v="V221110"/>
    <n v="1684862"/>
    <x v="1"/>
    <s v="PORT09"/>
    <n v="55239"/>
    <n v="67"/>
    <m/>
    <s v="PORT09 to PORT04"/>
    <n v="360"/>
    <n v="0.51750189162546179"/>
    <n v="28586.286991498884"/>
  </r>
  <r>
    <n v="1447389545.7"/>
    <x v="5"/>
    <x v="496"/>
    <d v="2022-04-06T00:00:00"/>
    <s v="PORT04"/>
    <s v="V444_0"/>
    <n v="2"/>
    <s v="DTP"/>
    <n v="0"/>
    <n v="0"/>
    <s v="V221110"/>
    <n v="1661099"/>
    <x v="1"/>
    <s v="PORT09"/>
    <n v="116263"/>
    <n v="127"/>
    <m/>
    <s v="PORT09 to PORT04"/>
    <n v="360"/>
    <n v="0.51750189162546179"/>
    <n v="60166.322426051061"/>
  </r>
  <r>
    <n v="1447166065.7"/>
    <x v="9"/>
    <x v="713"/>
    <d v="2022-04-09T00:00:00"/>
    <s v="PORT04"/>
    <s v="V444_0"/>
    <n v="2"/>
    <s v="DTP"/>
    <n v="0"/>
    <n v="0"/>
    <s v="V221110"/>
    <n v="1661099"/>
    <x v="1"/>
    <s v="PORT09"/>
    <n v="65565"/>
    <n v="77"/>
    <m/>
    <s v="PORT09 to PORT04"/>
    <n v="360"/>
    <n v="0.51750189162546179"/>
    <n v="33930.011524423404"/>
  </r>
  <r>
    <n v="1447166079.7"/>
    <x v="4"/>
    <x v="1119"/>
    <d v="2022-04-11T00:00:00"/>
    <s v="PORT04"/>
    <s v="V444_0"/>
    <n v="2"/>
    <s v="DTP"/>
    <n v="0"/>
    <n v="0"/>
    <s v="V221110"/>
    <n v="1684862"/>
    <x v="1"/>
    <s v="PORT09"/>
    <n v="469247"/>
    <n v="552"/>
    <m/>
    <s v="PORT09 to PORT04"/>
    <n v="360"/>
    <n v="0.51750189162546179"/>
    <n v="242836.21013957306"/>
  </r>
  <r>
    <n v="1447212022.7"/>
    <x v="8"/>
    <x v="197"/>
    <d v="2022-04-05T00:00:00"/>
    <s v="PORT04"/>
    <s v="V444_0"/>
    <n v="2"/>
    <s v="DTP"/>
    <n v="0"/>
    <n v="0"/>
    <s v="V221110"/>
    <n v="1671461"/>
    <x v="1"/>
    <s v="PORT09"/>
    <n v="31977"/>
    <n v="34.520000000000003"/>
    <m/>
    <s v="PORT09 to PORT04"/>
    <n v="360"/>
    <n v="0.51750189162546179"/>
    <n v="16548.157988507392"/>
  </r>
  <r>
    <n v="1447395127.7"/>
    <x v="8"/>
    <x v="423"/>
    <d v="2022-04-05T00:00:00"/>
    <s v="PORT04"/>
    <s v="V444_0"/>
    <n v="2"/>
    <s v="DTP"/>
    <n v="0"/>
    <n v="0"/>
    <s v="V221110"/>
    <n v="1684862"/>
    <x v="1"/>
    <s v="PORT09"/>
    <n v="436703"/>
    <n v="439.49999999999994"/>
    <m/>
    <s v="PORT09 to PORT04"/>
    <n v="360"/>
    <n v="0.51750189162546179"/>
    <n v="225994.62857851404"/>
  </r>
  <r>
    <n v="1447233203.7"/>
    <x v="5"/>
    <x v="866"/>
    <d v="2022-04-06T00:00:00"/>
    <s v="PORT04"/>
    <s v="V444_0"/>
    <n v="2"/>
    <s v="DTP"/>
    <n v="0"/>
    <n v="0"/>
    <s v="V221110"/>
    <n v="1684862"/>
    <x v="1"/>
    <s v="PORT09"/>
    <n v="454079"/>
    <n v="448.5"/>
    <m/>
    <s v="PORT09 to PORT04"/>
    <n v="360"/>
    <n v="0.51750189162546179"/>
    <n v="234986.74144739806"/>
  </r>
  <r>
    <n v="1447233206.7"/>
    <x v="4"/>
    <x v="31"/>
    <d v="2022-04-11T00:00:00"/>
    <s v="PORT04"/>
    <s v="V444_0"/>
    <n v="2"/>
    <s v="DTP"/>
    <n v="0"/>
    <n v="0"/>
    <s v="V221110"/>
    <n v="1684862"/>
    <x v="1"/>
    <s v="PORT09"/>
    <n v="109272"/>
    <n v="98.000000000000014"/>
    <m/>
    <s v="PORT09 to PORT04"/>
    <n v="360"/>
    <n v="0.51750189162546179"/>
    <n v="56548.466701697464"/>
  </r>
  <r>
    <n v="1447350147.7"/>
    <x v="0"/>
    <x v="397"/>
    <d v="2022-04-13T00:00:00"/>
    <s v="PORT04"/>
    <s v="V444_0"/>
    <n v="2"/>
    <s v="DTD"/>
    <n v="0"/>
    <n v="0"/>
    <s v="V221110"/>
    <n v="1663347"/>
    <x v="1"/>
    <s v="PORT09"/>
    <n v="1113"/>
    <n v="59.56664168246548"/>
    <m/>
    <s v="PORT09 to PORT04"/>
    <n v="360"/>
    <n v="0.51750189162546179"/>
    <n v="575.979605379139"/>
  </r>
  <r>
    <n v="1447194416.7"/>
    <x v="2"/>
    <x v="1135"/>
    <d v="2022-04-03T00:00:00"/>
    <s v="PORT04"/>
    <s v="V444_0"/>
    <n v="2"/>
    <s v="DTD"/>
    <n v="0"/>
    <n v="0"/>
    <s v="V221110"/>
    <n v="1663347"/>
    <x v="1"/>
    <s v="PORT09"/>
    <n v="2643"/>
    <n v="165.78"/>
    <m/>
    <s v="PORT09 to PORT04"/>
    <n v="360"/>
    <n v="0.51750189162546179"/>
    <n v="1367.7574995660955"/>
  </r>
  <r>
    <n v="1447194417.7"/>
    <x v="9"/>
    <x v="1038"/>
    <d v="2022-04-09T00:00:00"/>
    <s v="PORT04"/>
    <s v="V444_0"/>
    <n v="2"/>
    <s v="DTD"/>
    <n v="0"/>
    <n v="0"/>
    <s v="V221110"/>
    <n v="1663347"/>
    <x v="1"/>
    <s v="PORT09"/>
    <n v="1679"/>
    <n v="95.88"/>
    <m/>
    <s v="PORT09 to PORT04"/>
    <n v="360"/>
    <n v="0.51750189162546179"/>
    <n v="868.88567603915033"/>
  </r>
  <r>
    <n v="1447157754.7"/>
    <x v="3"/>
    <x v="312"/>
    <d v="2022-04-12T00:00:00"/>
    <s v="PORT04"/>
    <s v="V444_0"/>
    <n v="2"/>
    <s v="DTD"/>
    <n v="0"/>
    <n v="0"/>
    <s v="V221110"/>
    <n v="1663347"/>
    <x v="1"/>
    <s v="PORT09"/>
    <n v="2772"/>
    <n v="193"/>
    <m/>
    <s v="PORT09 to PORT04"/>
    <n v="360"/>
    <n v="0.51750189162546179"/>
    <n v="1434.5152435857801"/>
  </r>
  <r>
    <n v="1447157792.7"/>
    <x v="5"/>
    <x v="254"/>
    <d v="2022-04-06T00:00:00"/>
    <s v="PORT04"/>
    <s v="V444_0"/>
    <n v="2"/>
    <s v="DTD"/>
    <n v="0"/>
    <n v="0"/>
    <s v="V221110"/>
    <n v="1663347"/>
    <x v="1"/>
    <s v="PORT09"/>
    <n v="4865"/>
    <n v="305.26"/>
    <m/>
    <s v="PORT09 to PORT04"/>
    <n v="360"/>
    <n v="0.51750189162546179"/>
    <n v="2517.6467027578715"/>
  </r>
  <r>
    <n v="1447301635.7"/>
    <x v="5"/>
    <x v="166"/>
    <d v="2022-04-06T00:00:00"/>
    <s v="PORT04"/>
    <s v="V444_0"/>
    <n v="2"/>
    <s v="DTD"/>
    <n v="0"/>
    <n v="0"/>
    <s v="V221120"/>
    <n v="1692333"/>
    <x v="2"/>
    <s v="PORT09"/>
    <n v="16810"/>
    <n v="4.4871179533143426"/>
    <m/>
    <s v="PORT09 to PORT04"/>
    <n v="360"/>
    <n v="0.46507109738293506"/>
    <n v="7817.8451470071386"/>
  </r>
  <r>
    <n v="1447171723.7"/>
    <x v="7"/>
    <x v="342"/>
    <d v="2022-04-16T00:00:00"/>
    <s v="PORT04"/>
    <s v="V444_0"/>
    <n v="2"/>
    <s v="DTD"/>
    <n v="0"/>
    <n v="0"/>
    <s v="V221120"/>
    <n v="1692333"/>
    <x v="2"/>
    <s v="PORT09"/>
    <n v="16736"/>
    <n v="4.4871179533143426"/>
    <m/>
    <s v="PORT09 to PORT04"/>
    <n v="360"/>
    <n v="0.46507109738293506"/>
    <n v="7783.4298858008015"/>
  </r>
  <r>
    <n v="1447310537.7"/>
    <x v="9"/>
    <x v="679"/>
    <d v="2022-04-09T00:00:00"/>
    <s v="PORT04"/>
    <s v="V444_0"/>
    <n v="2"/>
    <s v="DTD"/>
    <n v="0"/>
    <n v="0"/>
    <s v="V221120"/>
    <n v="1692333"/>
    <x v="2"/>
    <s v="PORT09"/>
    <n v="16823"/>
    <n v="4.4871179533143426"/>
    <m/>
    <s v="PORT09 to PORT04"/>
    <n v="360"/>
    <n v="0.46507109738293506"/>
    <n v="7823.8910712731167"/>
  </r>
  <r>
    <n v="1447389200.7"/>
    <x v="2"/>
    <x v="993"/>
    <d v="2022-04-03T00:00:00"/>
    <s v="PORT04"/>
    <s v="V444_0"/>
    <n v="2"/>
    <s v="DTD"/>
    <n v="0"/>
    <n v="0"/>
    <s v="V221120"/>
    <n v="1692333"/>
    <x v="2"/>
    <s v="PORT09"/>
    <n v="16747"/>
    <n v="4.4871179533143426"/>
    <m/>
    <s v="PORT09 to PORT04"/>
    <n v="360"/>
    <n v="0.46507109738293506"/>
    <n v="7788.5456678720138"/>
  </r>
  <r>
    <n v="1447346634.7"/>
    <x v="1"/>
    <x v="817"/>
    <d v="2022-04-10T00:00:00"/>
    <s v="PORT04"/>
    <s v="V444_0"/>
    <n v="2"/>
    <s v="DTD"/>
    <n v="0"/>
    <n v="0"/>
    <s v="V221120"/>
    <n v="1692333"/>
    <x v="2"/>
    <s v="PORT09"/>
    <n v="16813"/>
    <n v="4.4871179533143426"/>
    <m/>
    <s v="PORT09 to PORT04"/>
    <n v="360"/>
    <n v="0.46507109738293506"/>
    <n v="7819.2403602992872"/>
  </r>
  <r>
    <n v="1447368007.7"/>
    <x v="9"/>
    <x v="999"/>
    <d v="2022-04-09T00:00:00"/>
    <s v="PORT04"/>
    <s v="V444_0"/>
    <n v="2"/>
    <s v="DTD"/>
    <n v="0"/>
    <n v="0"/>
    <s v="V221120"/>
    <n v="1692333"/>
    <x v="2"/>
    <s v="PORT09"/>
    <n v="22243"/>
    <n v="5.9828239377524568"/>
    <m/>
    <s v="PORT09 to PORT04"/>
    <n v="360"/>
    <n v="0.46507109738293506"/>
    <n v="10344.576419088624"/>
  </r>
  <r>
    <n v="1447231175.7"/>
    <x v="2"/>
    <x v="813"/>
    <d v="2022-04-03T00:00:00"/>
    <s v="PORT04"/>
    <s v="V444_0"/>
    <n v="2"/>
    <s v="DTD"/>
    <n v="0"/>
    <n v="0"/>
    <s v="V221120"/>
    <n v="1692333"/>
    <x v="2"/>
    <s v="PORT09"/>
    <n v="16828"/>
    <n v="4.4871179533143426"/>
    <m/>
    <s v="PORT09 to PORT04"/>
    <n v="360"/>
    <n v="0.46507109738293506"/>
    <n v="7826.216426760031"/>
  </r>
  <r>
    <n v="1447213295.7"/>
    <x v="2"/>
    <x v="665"/>
    <d v="2022-04-03T00:00:00"/>
    <s v="PORT04"/>
    <s v="V444_0"/>
    <n v="2"/>
    <s v="DTD"/>
    <n v="0"/>
    <n v="0"/>
    <s v="V221120"/>
    <n v="1692333"/>
    <x v="2"/>
    <s v="PORT09"/>
    <n v="22257"/>
    <n v="5.9828239377524568"/>
    <m/>
    <s v="PORT09 to PORT04"/>
    <n v="360"/>
    <n v="0.46507109738293506"/>
    <n v="10351.087414451986"/>
  </r>
  <r>
    <n v="1447171722.7"/>
    <x v="8"/>
    <x v="492"/>
    <d v="2022-04-05T00:00:00"/>
    <s v="PORT04"/>
    <s v="V444_0"/>
    <n v="2"/>
    <s v="DTD"/>
    <n v="0"/>
    <n v="0"/>
    <s v="V221120"/>
    <n v="1692333"/>
    <x v="2"/>
    <s v="PORT09"/>
    <n v="22265"/>
    <n v="5.9828239377524568"/>
    <m/>
    <s v="PORT09 to PORT04"/>
    <n v="360"/>
    <n v="0.46507109738293506"/>
    <n v="10354.807983231049"/>
  </r>
  <r>
    <n v="1447344869.7"/>
    <x v="9"/>
    <x v="572"/>
    <d v="2022-04-09T00:00:00"/>
    <s v="PORT04"/>
    <s v="V444_0"/>
    <n v="2"/>
    <s v="DTD"/>
    <n v="0"/>
    <n v="0"/>
    <s v="V221120"/>
    <n v="1692333"/>
    <x v="2"/>
    <s v="PORT09"/>
    <n v="22319"/>
    <n v="5.9828239377524568"/>
    <m/>
    <s v="PORT09 to PORT04"/>
    <n v="360"/>
    <n v="0.46507109738293506"/>
    <n v="10379.921822489727"/>
  </r>
  <r>
    <n v="1447189559.7"/>
    <x v="2"/>
    <x v="952"/>
    <d v="2022-04-03T00:00:00"/>
    <s v="PORT04"/>
    <s v="V444_0"/>
    <n v="2"/>
    <s v="DTD"/>
    <n v="0"/>
    <n v="0"/>
    <s v="V221120"/>
    <n v="1692333"/>
    <x v="2"/>
    <s v="PORT09"/>
    <n v="11266"/>
    <n v="2.9914119688762284"/>
    <m/>
    <s v="PORT09 to PORT04"/>
    <n v="360"/>
    <n v="0.46507109738293506"/>
    <n v="5239.4909831161467"/>
  </r>
  <r>
    <n v="1447286310.7"/>
    <x v="3"/>
    <x v="747"/>
    <d v="2022-04-12T00:00:00"/>
    <s v="PORT04"/>
    <s v="V444_0"/>
    <n v="2"/>
    <s v="DTD"/>
    <n v="0"/>
    <n v="0"/>
    <s v="V221110"/>
    <n v="1671426"/>
    <x v="1"/>
    <s v="PORT09"/>
    <n v="30284"/>
    <n v="19.191395199392584"/>
    <m/>
    <s v="PORT09 to PORT04"/>
    <n v="360"/>
    <n v="0.51750189162546179"/>
    <n v="15672.027285985485"/>
  </r>
  <r>
    <n v="1447380780.7"/>
    <x v="3"/>
    <x v="837"/>
    <d v="2022-04-12T00:00:00"/>
    <s v="PORT04"/>
    <s v="V444_0"/>
    <n v="2"/>
    <s v="DTD"/>
    <n v="0"/>
    <n v="0"/>
    <s v="V221110"/>
    <n v="1671426"/>
    <x v="1"/>
    <s v="PORT09"/>
    <n v="15325"/>
    <n v="9.5956975996962921"/>
    <m/>
    <s v="PORT09 to PORT04"/>
    <n v="360"/>
    <n v="0.51750189162546179"/>
    <n v="7930.7164891602015"/>
  </r>
  <r>
    <n v="1447196598.7"/>
    <x v="3"/>
    <x v="351"/>
    <d v="2022-04-12T00:00:00"/>
    <s v="PORT04"/>
    <s v="V444_0"/>
    <n v="2"/>
    <s v="DTD"/>
    <n v="0"/>
    <n v="0"/>
    <s v="V221110"/>
    <n v="1671426"/>
    <x v="1"/>
    <s v="PORT09"/>
    <n v="3321"/>
    <n v="1.9191395199392582"/>
    <m/>
    <s v="PORT09 to PORT04"/>
    <n v="360"/>
    <n v="0.51750189162546179"/>
    <n v="1718.6237820881586"/>
  </r>
  <r>
    <n v="1447275576.7"/>
    <x v="3"/>
    <x v="108"/>
    <d v="2022-04-12T00:00:00"/>
    <s v="PORT04"/>
    <s v="V444_0"/>
    <n v="2"/>
    <s v="DTD"/>
    <n v="0"/>
    <n v="0"/>
    <s v="V221110"/>
    <n v="1671426"/>
    <x v="1"/>
    <s v="PORT09"/>
    <n v="6319"/>
    <n v="3.8382790398785165"/>
    <m/>
    <s v="PORT09 to PORT04"/>
    <n v="360"/>
    <n v="0.51750189162546179"/>
    <n v="3270.0944531812929"/>
  </r>
  <r>
    <n v="1447297873.7"/>
    <x v="5"/>
    <x v="929"/>
    <d v="2022-04-06T00:00:00"/>
    <s v="PORT04"/>
    <s v="V444_0"/>
    <n v="2"/>
    <s v="DTD"/>
    <n v="0"/>
    <n v="0"/>
    <s v="V221110"/>
    <n v="1671426"/>
    <x v="1"/>
    <s v="PORT09"/>
    <n v="15248"/>
    <n v="9.5956975996962921"/>
    <m/>
    <s v="PORT09 to PORT04"/>
    <n v="360"/>
    <n v="0.51750189162546179"/>
    <n v="7890.8688435050417"/>
  </r>
  <r>
    <n v="1447175687.7"/>
    <x v="6"/>
    <x v="97"/>
    <d v="2022-04-04T00:00:00"/>
    <s v="PORT04"/>
    <s v="V444_0"/>
    <n v="2"/>
    <s v="DTD"/>
    <n v="0"/>
    <n v="0"/>
    <s v="V221110"/>
    <n v="1671426"/>
    <x v="1"/>
    <s v="PORT09"/>
    <n v="12280"/>
    <n v="7.676558079757033"/>
    <m/>
    <s v="PORT09 to PORT04"/>
    <n v="360"/>
    <n v="0.51750189162546179"/>
    <n v="6354.9232291606704"/>
  </r>
  <r>
    <n v="1447353607.7"/>
    <x v="8"/>
    <x v="1012"/>
    <d v="2022-04-05T00:00:00"/>
    <s v="PORT04"/>
    <s v="V444_0"/>
    <n v="2"/>
    <s v="DTD"/>
    <n v="0"/>
    <n v="0"/>
    <s v="V221110"/>
    <n v="1671426"/>
    <x v="1"/>
    <s v="PORT09"/>
    <n v="12244"/>
    <n v="7.676558079757033"/>
    <m/>
    <s v="PORT09 to PORT04"/>
    <n v="360"/>
    <n v="0.51750189162546179"/>
    <n v="6336.2931610621545"/>
  </r>
  <r>
    <n v="1447175689.7"/>
    <x v="7"/>
    <x v="165"/>
    <d v="2022-04-16T00:00:00"/>
    <s v="PORT04"/>
    <s v="V444_0"/>
    <n v="2"/>
    <s v="DTD"/>
    <n v="0"/>
    <n v="0"/>
    <s v="V221110"/>
    <n v="1671426"/>
    <x v="1"/>
    <s v="PORT09"/>
    <n v="15331"/>
    <n v="9.5956975996962921"/>
    <m/>
    <s v="PORT09 to PORT04"/>
    <n v="360"/>
    <n v="0.51750189162546179"/>
    <n v="7933.8215005099546"/>
  </r>
  <r>
    <n v="1447153212.7"/>
    <x v="6"/>
    <x v="849"/>
    <d v="2022-04-04T00:00:00"/>
    <s v="PORT04"/>
    <s v="V444_0"/>
    <n v="2"/>
    <s v="DTD"/>
    <n v="0"/>
    <n v="0"/>
    <s v="V221110"/>
    <n v="1671426"/>
    <x v="1"/>
    <s v="PORT09"/>
    <n v="33235"/>
    <n v="22.110534719331842"/>
    <m/>
    <s v="PORT09 to PORT04"/>
    <n v="360"/>
    <n v="0.51750189162546179"/>
    <n v="17199.175368172222"/>
  </r>
  <r>
    <n v="1447175688.7"/>
    <x v="4"/>
    <x v="873"/>
    <d v="2022-04-11T00:00:00"/>
    <s v="PORT04"/>
    <s v="V444_0"/>
    <n v="2"/>
    <s v="DTD"/>
    <n v="0"/>
    <n v="0"/>
    <s v="V221110"/>
    <n v="1671426"/>
    <x v="1"/>
    <s v="PORT09"/>
    <n v="15269"/>
    <n v="9.5956975996962921"/>
    <m/>
    <s v="PORT09 to PORT04"/>
    <n v="360"/>
    <n v="0.51750189162546179"/>
    <n v="7901.7363832291758"/>
  </r>
  <r>
    <n v="1447311687.7"/>
    <x v="4"/>
    <x v="209"/>
    <d v="2022-04-11T00:00:00"/>
    <s v="PORT04"/>
    <s v="V444_0"/>
    <n v="2"/>
    <s v="DTD"/>
    <n v="0"/>
    <n v="0"/>
    <s v="V221110"/>
    <n v="1671426"/>
    <x v="1"/>
    <s v="PORT09"/>
    <n v="24284"/>
    <n v="15.353116159514066"/>
    <m/>
    <s v="PORT09 to PORT04"/>
    <n v="360"/>
    <n v="0.51750189162546179"/>
    <n v="12567.015936232714"/>
  </r>
  <r>
    <n v="1447230930.7"/>
    <x v="9"/>
    <x v="891"/>
    <d v="2022-04-09T00:00:00"/>
    <s v="PORT04"/>
    <s v="V444_0"/>
    <n v="2"/>
    <s v="DTD"/>
    <n v="0"/>
    <n v="0"/>
    <s v="V221110"/>
    <n v="1671426"/>
    <x v="1"/>
    <s v="PORT09"/>
    <n v="18311"/>
    <n v="11.514837119635549"/>
    <m/>
    <s v="PORT09 to PORT04"/>
    <n v="360"/>
    <n v="0.51750189162546179"/>
    <n v="9475.9771375538312"/>
  </r>
  <r>
    <n v="1447145187.7"/>
    <x v="6"/>
    <x v="47"/>
    <d v="2022-04-04T00:00:00"/>
    <s v="PORT04"/>
    <s v="V444_0"/>
    <n v="2"/>
    <s v="DTD"/>
    <n v="0"/>
    <n v="0"/>
    <s v="V221110"/>
    <n v="1671426"/>
    <x v="1"/>
    <s v="PORT09"/>
    <n v="18316"/>
    <n v="10.514837119635549"/>
    <m/>
    <s v="PORT09 to PORT04"/>
    <n v="360"/>
    <n v="0.51750189162546179"/>
    <n v="9478.5646470119573"/>
  </r>
  <r>
    <n v="1447258689.7"/>
    <x v="5"/>
    <x v="1144"/>
    <d v="2022-04-06T00:00:00"/>
    <s v="PORT04"/>
    <s v="V444_0"/>
    <n v="2"/>
    <s v="DTD"/>
    <n v="0"/>
    <n v="0"/>
    <s v="V221110"/>
    <n v="1671426"/>
    <x v="1"/>
    <s v="PORT09"/>
    <n v="6262"/>
    <n v="3.8382790398785165"/>
    <m/>
    <s v="PORT09 to PORT04"/>
    <n v="360"/>
    <n v="0.51750189162546179"/>
    <n v="3240.5968453586415"/>
  </r>
  <r>
    <n v="1447335964.7"/>
    <x v="8"/>
    <x v="304"/>
    <d v="2022-04-05T00:00:00"/>
    <s v="PORT04"/>
    <s v="V444_0"/>
    <n v="2"/>
    <s v="DTD"/>
    <n v="0"/>
    <n v="0"/>
    <s v="V221110"/>
    <n v="1671426"/>
    <x v="1"/>
    <s v="PORT09"/>
    <n v="12289"/>
    <n v="7.676558079757033"/>
    <m/>
    <s v="PORT09 to PORT04"/>
    <n v="360"/>
    <n v="0.51750189162546179"/>
    <n v="6359.5807461853001"/>
  </r>
  <r>
    <n v="1447258690.7"/>
    <x v="8"/>
    <x v="505"/>
    <d v="2022-04-05T00:00:00"/>
    <s v="PORT04"/>
    <s v="V444_0"/>
    <n v="2"/>
    <s v="DTD"/>
    <n v="0"/>
    <n v="0"/>
    <s v="V221110"/>
    <n v="1671426"/>
    <x v="1"/>
    <s v="PORT09"/>
    <n v="6325"/>
    <n v="3.8382790398785165"/>
    <m/>
    <s v="PORT09 to PORT04"/>
    <n v="360"/>
    <n v="0.51750189162546179"/>
    <n v="3273.1994645310456"/>
  </r>
  <r>
    <n v="1447327811.7"/>
    <x v="8"/>
    <x v="894"/>
    <d v="2022-04-05T00:00:00"/>
    <s v="PORT04"/>
    <s v="V444_0"/>
    <n v="2"/>
    <s v="DTD"/>
    <n v="0"/>
    <n v="0"/>
    <s v="V221110"/>
    <n v="1671426"/>
    <x v="1"/>
    <s v="PORT09"/>
    <n v="24292"/>
    <n v="15.353116159514066"/>
    <m/>
    <s v="PORT09 to PORT04"/>
    <n v="360"/>
    <n v="0.51750189162546179"/>
    <n v="12571.155951365718"/>
  </r>
  <r>
    <n v="1447313086.7"/>
    <x v="6"/>
    <x v="872"/>
    <d v="2022-04-04T00:00:00"/>
    <s v="PORT04"/>
    <s v="V444_0"/>
    <n v="2"/>
    <s v="DTD"/>
    <n v="0"/>
    <n v="0"/>
    <s v="V221110"/>
    <n v="1671426"/>
    <x v="1"/>
    <s v="PORT09"/>
    <n v="24315"/>
    <n v="16.353116159514066"/>
    <m/>
    <s v="PORT09 to PORT04"/>
    <n v="360"/>
    <n v="0.51750189162546179"/>
    <n v="12583.058494873103"/>
  </r>
  <r>
    <n v="1447258688.7"/>
    <x v="1"/>
    <x v="519"/>
    <d v="2022-04-10T00:00:00"/>
    <s v="PORT04"/>
    <s v="V444_0"/>
    <n v="2"/>
    <s v="DTD"/>
    <n v="0"/>
    <n v="0"/>
    <s v="V221110"/>
    <n v="1671426"/>
    <x v="1"/>
    <s v="PORT09"/>
    <n v="18249"/>
    <n v="10.514837119635549"/>
    <m/>
    <s v="PORT09 to PORT04"/>
    <n v="360"/>
    <n v="0.51750189162546179"/>
    <n v="9443.8920202730515"/>
  </r>
  <r>
    <n v="1447357343.7"/>
    <x v="0"/>
    <x v="68"/>
    <d v="2022-04-13T00:00:00"/>
    <s v="PORT04"/>
    <s v="V444_0"/>
    <n v="2"/>
    <s v="DTD"/>
    <n v="0"/>
    <n v="0"/>
    <s v="V221110"/>
    <n v="1671426"/>
    <x v="1"/>
    <s v="PORT09"/>
    <n v="12287"/>
    <n v="7.676558079757033"/>
    <m/>
    <s v="PORT09 to PORT04"/>
    <n v="360"/>
    <n v="0.51750189162546179"/>
    <n v="6358.5457424020487"/>
  </r>
  <r>
    <n v="1447350126.7"/>
    <x v="9"/>
    <x v="314"/>
    <d v="2022-04-09T00:00:00"/>
    <s v="PORT04"/>
    <s v="V444_0"/>
    <n v="2"/>
    <s v="DTD"/>
    <n v="0"/>
    <n v="0"/>
    <s v="V221110"/>
    <n v="1671426"/>
    <x v="1"/>
    <s v="PORT09"/>
    <n v="15248"/>
    <n v="9.5956975996962921"/>
    <m/>
    <s v="PORT09 to PORT04"/>
    <n v="360"/>
    <n v="0.51750189162546179"/>
    <n v="7890.8688435050417"/>
  </r>
  <r>
    <n v="1447196594.7"/>
    <x v="0"/>
    <x v="257"/>
    <d v="2022-04-13T00:00:00"/>
    <s v="PORT04"/>
    <s v="V444_0"/>
    <n v="2"/>
    <s v="DTD"/>
    <n v="0"/>
    <n v="0"/>
    <s v="V221110"/>
    <n v="1671426"/>
    <x v="1"/>
    <s v="PORT09"/>
    <n v="36288"/>
    <n v="25.029674239271099"/>
    <m/>
    <s v="PORT09 to PORT04"/>
    <n v="360"/>
    <n v="0.51750189162546179"/>
    <n v="18779.108643304757"/>
  </r>
  <r>
    <n v="1447142693.7"/>
    <x v="0"/>
    <x v="636"/>
    <d v="2022-04-13T00:00:00"/>
    <s v="PORT04"/>
    <s v="V444_0"/>
    <n v="2"/>
    <s v="DTD"/>
    <n v="0"/>
    <n v="0"/>
    <s v="V221110"/>
    <n v="1671426"/>
    <x v="1"/>
    <s v="PORT09"/>
    <n v="12298"/>
    <n v="7.676558079757033"/>
    <m/>
    <s v="PORT09 to PORT04"/>
    <n v="360"/>
    <n v="0.51750189162546179"/>
    <n v="6364.2382632099288"/>
  </r>
  <r>
    <n v="1447275574.7"/>
    <x v="1"/>
    <x v="33"/>
    <d v="2022-04-10T00:00:00"/>
    <s v="PORT04"/>
    <s v="V444_0"/>
    <n v="2"/>
    <s v="DTD"/>
    <n v="0"/>
    <n v="0"/>
    <s v="V221110"/>
    <n v="1671426"/>
    <x v="1"/>
    <s v="PORT09"/>
    <n v="6273"/>
    <n v="3.8382790398785165"/>
    <m/>
    <s v="PORT09 to PORT04"/>
    <n v="360"/>
    <n v="0.51750189162546179"/>
    <n v="3246.2893661665216"/>
  </r>
  <r>
    <n v="1447293625.7"/>
    <x v="3"/>
    <x v="519"/>
    <d v="2022-04-12T00:00:00"/>
    <s v="PORT04"/>
    <s v="V444_0"/>
    <n v="2"/>
    <s v="DTD"/>
    <n v="0"/>
    <n v="0"/>
    <s v="V221110"/>
    <n v="1671426"/>
    <x v="1"/>
    <s v="PORT09"/>
    <n v="15331"/>
    <n v="9.5956975996962921"/>
    <m/>
    <s v="PORT09 to PORT04"/>
    <n v="360"/>
    <n v="0.51750189162546179"/>
    <n v="7933.8215005099546"/>
  </r>
  <r>
    <n v="1447319265.7"/>
    <x v="8"/>
    <x v="746"/>
    <d v="2022-04-05T00:00:00"/>
    <s v="PORT04"/>
    <s v="V444_0"/>
    <n v="2"/>
    <s v="DTD"/>
    <n v="0"/>
    <n v="0"/>
    <s v="V221110"/>
    <n v="1671426"/>
    <x v="1"/>
    <s v="PORT09"/>
    <n v="12262"/>
    <n v="7.676558079757033"/>
    <m/>
    <s v="PORT09 to PORT04"/>
    <n v="360"/>
    <n v="0.51750189162546179"/>
    <n v="6345.608195111412"/>
  </r>
  <r>
    <n v="1447159821.7"/>
    <x v="0"/>
    <x v="540"/>
    <d v="2022-04-13T00:00:00"/>
    <s v="PORT04"/>
    <s v="V444_0"/>
    <n v="2"/>
    <s v="DTD"/>
    <n v="0"/>
    <n v="0"/>
    <s v="V221110"/>
    <n v="1671426"/>
    <x v="1"/>
    <s v="PORT09"/>
    <n v="21329"/>
    <n v="13.433976639574809"/>
    <m/>
    <s v="PORT09 to PORT04"/>
    <n v="360"/>
    <n v="0.51750189162546179"/>
    <n v="11037.797846479474"/>
  </r>
  <r>
    <n v="1447396757.7"/>
    <x v="8"/>
    <x v="87"/>
    <d v="2022-04-05T00:00:00"/>
    <s v="PORT04"/>
    <s v="V444_0"/>
    <n v="2"/>
    <s v="DTD"/>
    <n v="0"/>
    <n v="0"/>
    <s v="V221110"/>
    <n v="1671426"/>
    <x v="1"/>
    <s v="PORT09"/>
    <n v="9252"/>
    <n v="5.7574185598177747"/>
    <m/>
    <s v="PORT09 to PORT04"/>
    <n v="360"/>
    <n v="0.51750189162546179"/>
    <n v="4787.9275013187726"/>
  </r>
  <r>
    <n v="1447238143.7"/>
    <x v="9"/>
    <x v="312"/>
    <d v="2022-04-09T00:00:00"/>
    <s v="PORT04"/>
    <s v="V444_0"/>
    <n v="2"/>
    <s v="DTD"/>
    <n v="0"/>
    <n v="0"/>
    <s v="V221110"/>
    <n v="1671426"/>
    <x v="1"/>
    <s v="PORT09"/>
    <n v="9279"/>
    <n v="5.7574185598177747"/>
    <m/>
    <s v="PORT09 to PORT04"/>
    <n v="360"/>
    <n v="0.51750189162546179"/>
    <n v="4801.9000523926597"/>
  </r>
  <r>
    <n v="1447159822.7"/>
    <x v="5"/>
    <x v="433"/>
    <d v="2022-04-06T00:00:00"/>
    <s v="PORT04"/>
    <s v="V444_0"/>
    <n v="2"/>
    <s v="DTD"/>
    <n v="0"/>
    <n v="0"/>
    <s v="V221110"/>
    <n v="1671426"/>
    <x v="1"/>
    <s v="PORT09"/>
    <n v="9286"/>
    <n v="5.7574185598177747"/>
    <m/>
    <s v="PORT09 to PORT04"/>
    <n v="360"/>
    <n v="0.51750189162546179"/>
    <n v="4805.5225656340381"/>
  </r>
  <r>
    <n v="1447343558.7"/>
    <x v="7"/>
    <x v="8"/>
    <d v="2022-04-15T00:00:00"/>
    <s v="PORT04"/>
    <s v="V444_0"/>
    <n v="2"/>
    <s v="DTP"/>
    <n v="3"/>
    <n v="0"/>
    <s v="V221210"/>
    <n v="1646392"/>
    <x v="11"/>
    <s v="PORT09"/>
    <n v="308"/>
    <n v="8.4093041847118677"/>
    <m/>
    <s v="PORT09 to PORT04"/>
    <n v="360"/>
    <n v="0.46970705658151307"/>
    <n v="144.66977342710604"/>
  </r>
  <r>
    <n v="1447291658.7"/>
    <x v="7"/>
    <x v="872"/>
    <d v="2022-04-15T00:00:00"/>
    <s v="PORT04"/>
    <s v="V444_0"/>
    <n v="2"/>
    <s v="DTP"/>
    <n v="0"/>
    <n v="0"/>
    <s v="V221210"/>
    <n v="1681377"/>
    <x v="11"/>
    <s v="PORT09"/>
    <n v="287"/>
    <n v="0.96305086658919348"/>
    <m/>
    <s v="PORT09 to PORT04"/>
    <n v="360"/>
    <n v="0.46970705658151307"/>
    <n v="134.80592523889425"/>
  </r>
  <r>
    <n v="1447332113.7"/>
    <x v="4"/>
    <x v="568"/>
    <d v="2022-04-10T00:00:00"/>
    <s v="PORT04"/>
    <s v="V444_0"/>
    <n v="2"/>
    <s v="DTP"/>
    <n v="0"/>
    <n v="0"/>
    <s v="V221210"/>
    <n v="1681379"/>
    <x v="11"/>
    <s v="PORT09"/>
    <n v="414"/>
    <n v="77"/>
    <m/>
    <s v="PORT09 to PORT04"/>
    <n v="360"/>
    <n v="0.46970705658151307"/>
    <n v="194.45872142474641"/>
  </r>
  <r>
    <n v="1447273092.7"/>
    <x v="5"/>
    <x v="546"/>
    <d v="2022-04-05T00:00:00"/>
    <s v="PORT04"/>
    <s v="V444_0"/>
    <n v="2"/>
    <s v="DTP"/>
    <n v="0"/>
    <n v="0"/>
    <s v="V221210"/>
    <n v="1681376"/>
    <x v="11"/>
    <s v="PORT09"/>
    <n v="256"/>
    <n v="1.4733487488905672"/>
    <m/>
    <s v="PORT09 to PORT04"/>
    <n v="360"/>
    <n v="0.46970705658151307"/>
    <n v="120.24500648486735"/>
  </r>
  <r>
    <n v="1447332115.7"/>
    <x v="2"/>
    <x v="326"/>
    <d v="2022-04-02T00:00:00"/>
    <s v="PORT02"/>
    <s v="V444_0"/>
    <n v="2"/>
    <s v="DTP"/>
    <n v="0"/>
    <n v="0"/>
    <s v="V221220"/>
    <n v="1690144"/>
    <x v="12"/>
    <s v="PORT09"/>
    <n v="254"/>
    <n v="0.44121951219512195"/>
    <m/>
    <s v="PORT09 to PORT02"/>
    <n v="400"/>
    <n v="0.56697618492956181"/>
    <n v="144.01195097210871"/>
  </r>
  <r>
    <n v="1447366424.7"/>
    <x v="6"/>
    <x v="201"/>
    <d v="2022-04-03T00:00:00"/>
    <s v="PORT02"/>
    <s v="V444_0"/>
    <n v="2"/>
    <s v="DTP"/>
    <n v="0"/>
    <n v="0"/>
    <s v="V221220"/>
    <n v="1690144"/>
    <x v="12"/>
    <s v="PORT09"/>
    <n v="270"/>
    <n v="3.0885365853658535"/>
    <m/>
    <s v="PORT09 to PORT02"/>
    <n v="400"/>
    <n v="0.56697618492956181"/>
    <n v="153.0835699309817"/>
  </r>
  <r>
    <n v="1447268308.7"/>
    <x v="9"/>
    <x v="294"/>
    <d v="2022-04-08T00:00:00"/>
    <s v="PORT02"/>
    <s v="V444_0"/>
    <n v="2"/>
    <s v="DTP"/>
    <n v="0"/>
    <n v="0"/>
    <s v="V221220"/>
    <n v="1690144"/>
    <x v="12"/>
    <s v="PORT09"/>
    <n v="325"/>
    <n v="0.88243902439024391"/>
    <m/>
    <s v="PORT09 to PORT02"/>
    <n v="400"/>
    <n v="0.56697618492956181"/>
    <n v="184.2672601021076"/>
  </r>
  <r>
    <n v="1447163989.7"/>
    <x v="2"/>
    <x v="528"/>
    <d v="2022-04-02T00:00:00"/>
    <s v="PORT02"/>
    <s v="V444_0"/>
    <n v="2"/>
    <s v="DTP"/>
    <n v="0"/>
    <n v="0"/>
    <s v="V221220"/>
    <n v="1690144"/>
    <x v="12"/>
    <s v="PORT09"/>
    <n v="278"/>
    <n v="0.44121951219512195"/>
    <m/>
    <s v="PORT09 to PORT02"/>
    <n v="400"/>
    <n v="0.56697618492956181"/>
    <n v="157.61937941041819"/>
  </r>
  <r>
    <n v="1447355925.7"/>
    <x v="0"/>
    <x v="936"/>
    <d v="2022-04-12T00:00:00"/>
    <s v="PORT02"/>
    <s v="V444_0"/>
    <n v="2"/>
    <s v="DTP"/>
    <n v="0"/>
    <n v="0"/>
    <s v="V221220"/>
    <n v="1690144"/>
    <x v="12"/>
    <s v="PORT09"/>
    <n v="293"/>
    <n v="0.88243902439024391"/>
    <m/>
    <s v="PORT09 to PORT02"/>
    <n v="400"/>
    <n v="0.56697618492956181"/>
    <n v="166.12402218436162"/>
  </r>
  <r>
    <n v="1447184474.7"/>
    <x v="7"/>
    <x v="1014"/>
    <d v="2022-04-15T00:00:00"/>
    <s v="PORT02"/>
    <s v="V444_0"/>
    <n v="2"/>
    <s v="DTP"/>
    <n v="0"/>
    <n v="0"/>
    <s v="V221220"/>
    <n v="1690144"/>
    <x v="12"/>
    <s v="PORT09"/>
    <n v="320"/>
    <n v="1.3236585365853659"/>
    <m/>
    <s v="PORT09 to PORT02"/>
    <n v="400"/>
    <n v="0.56697618492956181"/>
    <n v="181.43237917745978"/>
  </r>
  <r>
    <n v="1447163961.7"/>
    <x v="7"/>
    <x v="413"/>
    <d v="2022-04-15T00:00:00"/>
    <s v="PORT02"/>
    <s v="V444_0"/>
    <n v="2"/>
    <s v="DTP"/>
    <n v="0"/>
    <n v="0"/>
    <s v="V221220"/>
    <n v="1690144"/>
    <x v="12"/>
    <s v="PORT09"/>
    <n v="249"/>
    <n v="0.44121951219512195"/>
    <m/>
    <s v="PORT09 to PORT02"/>
    <n v="400"/>
    <n v="0.56697618492956181"/>
    <n v="141.17707004746089"/>
  </r>
  <r>
    <n v="1447364554.7"/>
    <x v="5"/>
    <x v="151"/>
    <d v="2022-04-05T00:00:00"/>
    <s v="PORT04"/>
    <s v="V444_0"/>
    <n v="2"/>
    <s v="DTP"/>
    <n v="0"/>
    <n v="0"/>
    <s v="V221210"/>
    <n v="1690145"/>
    <x v="11"/>
    <s v="PORT09"/>
    <n v="294"/>
    <n v="0.8"/>
    <m/>
    <s v="PORT09 to PORT04"/>
    <n v="360"/>
    <n v="0.46970705658151307"/>
    <n v="138.09387463496483"/>
  </r>
  <r>
    <n v="1447268307.7"/>
    <x v="7"/>
    <x v="1020"/>
    <d v="2022-04-15T00:00:00"/>
    <s v="PORT04"/>
    <s v="V444_0"/>
    <n v="2"/>
    <s v="DTP"/>
    <n v="0"/>
    <n v="0"/>
    <s v="V221210"/>
    <n v="1690143"/>
    <x v="11"/>
    <s v="PORT09"/>
    <n v="324"/>
    <n v="0.8"/>
    <m/>
    <s v="PORT09 to PORT04"/>
    <n v="360"/>
    <n v="0.46970705658151307"/>
    <n v="152.18508633241024"/>
  </r>
  <r>
    <n v="1447163960.7"/>
    <x v="7"/>
    <x v="1047"/>
    <d v="2022-04-15T00:00:00"/>
    <s v="PORT02"/>
    <s v="V444_0"/>
    <n v="2"/>
    <s v="DTP"/>
    <n v="0"/>
    <n v="0"/>
    <s v="V221220"/>
    <n v="1690144"/>
    <x v="12"/>
    <s v="PORT09"/>
    <n v="246"/>
    <n v="1.3"/>
    <m/>
    <s v="PORT09 to PORT02"/>
    <n v="400"/>
    <n v="0.56697618492956181"/>
    <n v="139.47614149267221"/>
  </r>
  <r>
    <n v="1447184473.7"/>
    <x v="2"/>
    <x v="808"/>
    <d v="2022-04-02T00:00:00"/>
    <s v="PORT04"/>
    <s v="V444_0"/>
    <n v="2"/>
    <s v="DTP"/>
    <n v="0"/>
    <n v="0"/>
    <s v="V221210"/>
    <n v="1684005"/>
    <x v="11"/>
    <s v="PORT09"/>
    <n v="322"/>
    <n v="1.3889362701727015"/>
    <m/>
    <s v="PORT09 to PORT04"/>
    <n v="360"/>
    <n v="0.46970705658151307"/>
    <n v="151.24567221924721"/>
  </r>
  <r>
    <n v="1447296068.7"/>
    <x v="3"/>
    <x v="476"/>
    <d v="2022-04-11T00:00:00"/>
    <s v="PORT04"/>
    <s v="V444_0"/>
    <n v="2"/>
    <s v="DTP"/>
    <n v="0"/>
    <n v="0"/>
    <s v="V221210"/>
    <n v="1684497"/>
    <x v="11"/>
    <s v="PORT09"/>
    <n v="257"/>
    <n v="0.6"/>
    <m/>
    <s v="PORT09 to PORT04"/>
    <n v="360"/>
    <n v="0.46970705658151307"/>
    <n v="120.71471354144886"/>
  </r>
  <r>
    <n v="1447247465.7"/>
    <x v="5"/>
    <x v="141"/>
    <d v="2022-04-05T00:00:00"/>
    <s v="PORT04"/>
    <s v="V444_0"/>
    <n v="2"/>
    <s v="DTP"/>
    <n v="0"/>
    <n v="0"/>
    <s v="V221210"/>
    <n v="1684005"/>
    <x v="11"/>
    <s v="PORT09"/>
    <n v="240"/>
    <n v="2.4"/>
    <m/>
    <s v="PORT09 to PORT04"/>
    <n v="360"/>
    <n v="0.46970705658151307"/>
    <n v="112.72969357956313"/>
  </r>
  <r>
    <n v="1447296067.7"/>
    <x v="4"/>
    <x v="206"/>
    <d v="2022-04-10T00:00:00"/>
    <s v="PORT04"/>
    <s v="V444_0"/>
    <n v="2"/>
    <s v="DTP"/>
    <n v="0"/>
    <n v="0"/>
    <s v="V221210"/>
    <n v="1683999"/>
    <x v="11"/>
    <s v="PORT09"/>
    <n v="303"/>
    <n v="1.0232401029719957"/>
    <m/>
    <s v="PORT09 to PORT04"/>
    <n v="360"/>
    <n v="0.46970705658151307"/>
    <n v="142.32123814419847"/>
  </r>
  <r>
    <n v="1447394942.7"/>
    <x v="9"/>
    <x v="344"/>
    <d v="2022-04-08T00:00:00"/>
    <s v="PORT04"/>
    <s v="V444_0"/>
    <n v="2"/>
    <s v="DTP"/>
    <n v="0"/>
    <n v="0"/>
    <s v="V221210"/>
    <n v="1680961"/>
    <x v="11"/>
    <s v="PORT09"/>
    <n v="318"/>
    <n v="7"/>
    <m/>
    <s v="PORT09 to PORT04"/>
    <n v="360"/>
    <n v="0.46970705658151307"/>
    <n v="149.36684399292116"/>
  </r>
  <r>
    <n v="1447296063.7"/>
    <x v="6"/>
    <x v="649"/>
    <d v="2022-04-03T00:00:00"/>
    <s v="PORT04"/>
    <s v="V444_0"/>
    <n v="2"/>
    <s v="DTP"/>
    <n v="3"/>
    <n v="0"/>
    <s v="V221210"/>
    <n v="1690171"/>
    <x v="11"/>
    <s v="PORT09"/>
    <n v="307"/>
    <n v="27.5"/>
    <m/>
    <s v="PORT09 to PORT04"/>
    <n v="360"/>
    <n v="0.46970705658151307"/>
    <n v="144.20006637052452"/>
  </r>
  <r>
    <n v="1447296064.7"/>
    <x v="0"/>
    <x v="430"/>
    <d v="2022-04-12T00:00:00"/>
    <s v="PORT04"/>
    <s v="V444_0"/>
    <n v="2"/>
    <s v="DTP"/>
    <n v="3"/>
    <n v="0"/>
    <s v="V221210"/>
    <n v="1690171"/>
    <x v="11"/>
    <s v="PORT09"/>
    <n v="304"/>
    <n v="29"/>
    <m/>
    <s v="PORT09 to PORT04"/>
    <n v="360"/>
    <n v="0.46970705658151307"/>
    <n v="142.79094520077999"/>
  </r>
  <r>
    <n v="1447240886.7"/>
    <x v="1"/>
    <x v="18"/>
    <d v="2022-04-09T00:00:00"/>
    <s v="PORT04"/>
    <s v="V444_0"/>
    <n v="2"/>
    <s v="DTP"/>
    <n v="3"/>
    <n v="0"/>
    <s v="V221210"/>
    <n v="1653969"/>
    <x v="11"/>
    <s v="PORT09"/>
    <n v="244"/>
    <n v="2.2527553763440862"/>
    <m/>
    <s v="PORT09 to PORT04"/>
    <n v="360"/>
    <n v="0.46970705658151307"/>
    <n v="114.60852180588918"/>
  </r>
  <r>
    <n v="1447208827.7"/>
    <x v="2"/>
    <x v="289"/>
    <d v="2022-04-02T00:00:00"/>
    <s v="PORT04"/>
    <s v="V444_0"/>
    <n v="2"/>
    <s v="DTP"/>
    <n v="3"/>
    <n v="0"/>
    <s v="V221160"/>
    <n v="1621719"/>
    <x v="6"/>
    <s v="PORT09"/>
    <n v="298"/>
    <n v="4.8000000000000007"/>
    <m/>
    <s v="PORT09 to PORT04"/>
    <n v="360"/>
    <n v="0.77313179431788581"/>
    <n v="230.39327470672998"/>
  </r>
  <r>
    <n v="1447184581.7"/>
    <x v="1"/>
    <x v="708"/>
    <d v="2022-04-09T00:00:00"/>
    <s v="PORT04"/>
    <s v="V444_0"/>
    <n v="2"/>
    <s v="DTP"/>
    <n v="3"/>
    <n v="0"/>
    <s v="V221210"/>
    <n v="1685076"/>
    <x v="11"/>
    <s v="PORT09"/>
    <n v="334"/>
    <n v="1.6"/>
    <m/>
    <s v="PORT09 to PORT04"/>
    <n v="360"/>
    <n v="0.46970705658151307"/>
    <n v="156.88215689822536"/>
  </r>
  <r>
    <n v="1447418939.7"/>
    <x v="8"/>
    <x v="1057"/>
    <d v="2022-04-04T00:00:00"/>
    <s v="PORT04"/>
    <s v="V444_0"/>
    <n v="2"/>
    <s v="DTP"/>
    <n v="3"/>
    <n v="0"/>
    <s v="V221210"/>
    <n v="1653237"/>
    <x v="11"/>
    <s v="PORT09"/>
    <n v="302"/>
    <n v="8.6999999999999993"/>
    <m/>
    <s v="PORT09 to PORT04"/>
    <n v="360"/>
    <n v="0.46970705658151307"/>
    <n v="141.85153108761693"/>
  </r>
  <r>
    <n v="1447332074.7"/>
    <x v="9"/>
    <x v="435"/>
    <d v="2022-04-08T00:00:00"/>
    <s v="PORT09"/>
    <s v="V444_0"/>
    <n v="1"/>
    <s v="DTP"/>
    <n v="3"/>
    <n v="0"/>
    <s v="V221100"/>
    <n v="1689641"/>
    <x v="0"/>
    <s v="PORT09"/>
    <n v="276"/>
    <n v="54.772499999999994"/>
    <m/>
    <s v="PORT09 to PORT09"/>
    <n v="150"/>
    <n v="1.9198075078524335"/>
    <n v="529.86687216727159"/>
  </r>
  <r>
    <n v="1447200069.7"/>
    <x v="0"/>
    <x v="195"/>
    <d v="2022-04-12T00:00:00"/>
    <s v="PORT04"/>
    <s v="V444_0"/>
    <n v="2"/>
    <s v="DTP"/>
    <n v="3"/>
    <n v="0"/>
    <s v="V221210"/>
    <n v="1680966"/>
    <x v="11"/>
    <s v="PORT09"/>
    <n v="294"/>
    <n v="33.551645454956436"/>
    <m/>
    <s v="PORT09 to PORT04"/>
    <n v="360"/>
    <n v="0.46970705658151307"/>
    <n v="138.09387463496483"/>
  </r>
  <r>
    <n v="1447223356.7"/>
    <x v="9"/>
    <x v="1094"/>
    <d v="2022-04-08T00:00:00"/>
    <s v="PORT04"/>
    <s v="V444_0"/>
    <n v="2"/>
    <s v="DTP"/>
    <n v="3"/>
    <n v="0"/>
    <s v="V221160"/>
    <n v="1655985"/>
    <x v="6"/>
    <s v="PORT09"/>
    <n v="261"/>
    <n v="0.34818518903787549"/>
    <m/>
    <s v="PORT09 to PORT04"/>
    <n v="360"/>
    <n v="0.77313179431788581"/>
    <n v="201.78739831696819"/>
  </r>
  <r>
    <n v="1447401839.7"/>
    <x v="8"/>
    <x v="361"/>
    <d v="2022-04-04T00:00:00"/>
    <s v="PORT04"/>
    <s v="V444_0"/>
    <n v="2"/>
    <s v="DTP"/>
    <n v="3"/>
    <n v="0"/>
    <s v="V221210"/>
    <n v="1646393"/>
    <x v="11"/>
    <s v="PORT09"/>
    <n v="494"/>
    <n v="37.647058823529413"/>
    <m/>
    <s v="PORT09 to PORT04"/>
    <n v="360"/>
    <n v="0.46970705658151307"/>
    <n v="232.03528595126747"/>
  </r>
  <r>
    <n v="1447284686.7"/>
    <x v="4"/>
    <x v="351"/>
    <d v="2022-04-10T00:00:00"/>
    <s v="PORT04"/>
    <s v="V444_0"/>
    <n v="2"/>
    <s v="DTP"/>
    <n v="3"/>
    <n v="0"/>
    <s v="V221210"/>
    <n v="1646393"/>
    <x v="11"/>
    <s v="PORT09"/>
    <n v="840"/>
    <n v="108.94117647058823"/>
    <m/>
    <s v="PORT09 to PORT04"/>
    <n v="360"/>
    <n v="0.46970705658151307"/>
    <n v="394.55392752847098"/>
  </r>
  <r>
    <n v="1447172058.7"/>
    <x v="8"/>
    <x v="793"/>
    <d v="2022-04-05T00:00:00"/>
    <s v="PORT04"/>
    <s v="V444_0"/>
    <n v="2"/>
    <s v="DTP"/>
    <n v="3"/>
    <n v="0"/>
    <s v="V221210"/>
    <n v="1646393"/>
    <x v="11"/>
    <s v="PORT09"/>
    <n v="2321"/>
    <n v="385"/>
    <m/>
    <s v="PORT09 to PORT04"/>
    <n v="360"/>
    <n v="0.46970705658151307"/>
    <n v="1090.1900783256917"/>
  </r>
  <r>
    <n v="1447280168.7"/>
    <x v="6"/>
    <x v="155"/>
    <d v="2022-04-03T00:00:00"/>
    <s v="PORT04"/>
    <s v="V444_0"/>
    <n v="2"/>
    <s v="DTP"/>
    <n v="3"/>
    <n v="0"/>
    <s v="V221210"/>
    <n v="1680503"/>
    <x v="11"/>
    <s v="PORT09"/>
    <n v="332"/>
    <n v="6"/>
    <m/>
    <s v="PORT09 to PORT04"/>
    <n v="360"/>
    <n v="0.46970705658151307"/>
    <n v="155.94274278506234"/>
  </r>
  <r>
    <n v="1447301634.7"/>
    <x v="2"/>
    <x v="532"/>
    <d v="2022-04-02T00:00:00"/>
    <s v="PORT04"/>
    <s v="V444_0"/>
    <n v="2"/>
    <s v="DTP"/>
    <n v="3"/>
    <n v="0"/>
    <s v="V221210"/>
    <n v="1646393"/>
    <x v="11"/>
    <s v="PORT09"/>
    <n v="808"/>
    <n v="121.01176470588236"/>
    <m/>
    <s v="PORT09 to PORT04"/>
    <n v="360"/>
    <n v="0.46970705658151307"/>
    <n v="379.52330171786258"/>
  </r>
  <r>
    <n v="1447325620.7"/>
    <x v="9"/>
    <x v="313"/>
    <d v="2022-04-08T00:00:00"/>
    <s v="PORT04"/>
    <s v="V444_0"/>
    <n v="2"/>
    <s v="DTP"/>
    <n v="3"/>
    <n v="0"/>
    <s v="V221210"/>
    <n v="1646393"/>
    <x v="11"/>
    <s v="PORT09"/>
    <n v="516"/>
    <n v="45.576470588235296"/>
    <m/>
    <s v="PORT09 to PORT04"/>
    <n v="360"/>
    <n v="0.46970705658151307"/>
    <n v="242.36884119606074"/>
  </r>
  <r>
    <n v="1447193077.7"/>
    <x v="1"/>
    <x v="14"/>
    <d v="2022-04-09T00:00:00"/>
    <s v="PORT04"/>
    <s v="V444_0"/>
    <n v="2"/>
    <s v="DTP"/>
    <n v="3"/>
    <n v="0"/>
    <s v="V221210"/>
    <n v="1646393"/>
    <x v="11"/>
    <s v="PORT09"/>
    <n v="753"/>
    <n v="101.11764705882354"/>
    <m/>
    <s v="PORT09 to PORT04"/>
    <n v="360"/>
    <n v="0.46970705658151307"/>
    <n v="353.68941360587934"/>
  </r>
  <r>
    <n v="1447375106.7"/>
    <x v="1"/>
    <x v="472"/>
    <d v="2022-04-09T00:00:00"/>
    <s v="PORT04"/>
    <s v="V444_0"/>
    <n v="2"/>
    <s v="DTP"/>
    <n v="3"/>
    <n v="0"/>
    <s v="V221210"/>
    <n v="1646393"/>
    <x v="11"/>
    <s v="PORT09"/>
    <n v="721"/>
    <n v="78.294117647058826"/>
    <m/>
    <s v="PORT09 to PORT04"/>
    <n v="360"/>
    <n v="0.46970705658151307"/>
    <n v="338.65878779527094"/>
  </r>
  <r>
    <n v="1447339194.7"/>
    <x v="5"/>
    <x v="1004"/>
    <d v="2022-04-06T00:00:00"/>
    <s v="PORT04"/>
    <s v="V444_0"/>
    <n v="2"/>
    <s v="DTP"/>
    <n v="3"/>
    <n v="0"/>
    <s v="V221210"/>
    <n v="1646393"/>
    <x v="11"/>
    <s v="PORT09"/>
    <n v="1192"/>
    <n v="181.34117647058824"/>
    <m/>
    <s v="PORT09 to PORT04"/>
    <n v="360"/>
    <n v="0.46970705658151307"/>
    <n v="559.89081144516354"/>
  </r>
  <r>
    <n v="1447224250.7"/>
    <x v="4"/>
    <x v="325"/>
    <d v="2022-04-10T00:00:00"/>
    <s v="PORT04"/>
    <s v="V444_0"/>
    <n v="2"/>
    <s v="DTP"/>
    <n v="3"/>
    <n v="0"/>
    <s v="V221210"/>
    <n v="1646393"/>
    <x v="11"/>
    <s v="PORT09"/>
    <n v="784"/>
    <n v="102.6"/>
    <m/>
    <s v="PORT09 to PORT04"/>
    <n v="360"/>
    <n v="0.46970705658151307"/>
    <n v="368.25033235990622"/>
  </r>
  <r>
    <n v="1447195287.7"/>
    <x v="0"/>
    <x v="712"/>
    <d v="2022-04-12T00:00:00"/>
    <s v="PORT11"/>
    <s v="V444_0"/>
    <n v="1"/>
    <s v="DTP"/>
    <n v="3"/>
    <n v="0"/>
    <s v="V221170"/>
    <n v="1669740"/>
    <x v="7"/>
    <s v="PORT09"/>
    <n v="289"/>
    <n v="122.52906454558426"/>
    <m/>
    <s v="PORT09 to PORT11"/>
    <n v="210"/>
    <n v="2.0362537598033468"/>
    <n v="588.47733658316724"/>
  </r>
  <r>
    <n v="1447343567.7"/>
    <x v="4"/>
    <x v="846"/>
    <d v="2022-04-10T00:00:00"/>
    <s v="PORT04"/>
    <s v="V444_0"/>
    <n v="2"/>
    <s v="DTP"/>
    <n v="3"/>
    <n v="0"/>
    <s v="V221210"/>
    <n v="1690171"/>
    <x v="11"/>
    <s v="PORT09"/>
    <n v="319"/>
    <n v="30.5"/>
    <m/>
    <s v="PORT09 to PORT04"/>
    <n v="360"/>
    <n v="0.46970705658151307"/>
    <n v="149.83655104950267"/>
  </r>
  <r>
    <n v="1447415557.7"/>
    <x v="5"/>
    <x v="193"/>
    <d v="2022-04-05T00:00:00"/>
    <s v="PORT04"/>
    <s v="V444_0"/>
    <n v="2"/>
    <s v="DTP"/>
    <n v="3"/>
    <n v="0"/>
    <s v="V221210"/>
    <n v="1690171"/>
    <x v="11"/>
    <s v="PORT09"/>
    <n v="300"/>
    <n v="14.25"/>
    <m/>
    <s v="PORT09 to PORT04"/>
    <n v="360"/>
    <n v="0.46970705658151307"/>
    <n v="140.91211697445391"/>
  </r>
  <r>
    <n v="1447234789.7"/>
    <x v="0"/>
    <x v="259"/>
    <d v="2022-04-12T00:00:00"/>
    <s v="PORT04"/>
    <s v="V444_0"/>
    <n v="2"/>
    <s v="DTP"/>
    <n v="3"/>
    <n v="0"/>
    <s v="V221210"/>
    <n v="1690171"/>
    <x v="11"/>
    <s v="PORT09"/>
    <n v="329"/>
    <n v="16.2"/>
    <m/>
    <s v="PORT09 to PORT04"/>
    <n v="360"/>
    <n v="0.46970705658151307"/>
    <n v="154.5336216153178"/>
  </r>
  <r>
    <n v="1447356137.7"/>
    <x v="7"/>
    <x v="1034"/>
    <d v="2022-04-15T00:00:00"/>
    <s v="PORT04"/>
    <s v="V444_0"/>
    <n v="2"/>
    <s v="DTP"/>
    <n v="3"/>
    <n v="0"/>
    <s v="V221210"/>
    <n v="1668716"/>
    <x v="11"/>
    <s v="PORT09"/>
    <n v="264"/>
    <n v="2.051946870401832"/>
    <m/>
    <s v="PORT09 to PORT04"/>
    <n v="360"/>
    <n v="0.46970705658151307"/>
    <n v="124.00266293751945"/>
  </r>
  <r>
    <n v="1447175152.7"/>
    <x v="7"/>
    <x v="726"/>
    <d v="2022-04-15T00:00:00"/>
    <s v="PORT04"/>
    <s v="V444_0"/>
    <n v="2"/>
    <s v="DTP"/>
    <n v="3"/>
    <n v="0"/>
    <s v="V221210"/>
    <n v="1653237"/>
    <x v="11"/>
    <s v="PORT09"/>
    <n v="309"/>
    <n v="1.8125"/>
    <m/>
    <s v="PORT09 to PORT04"/>
    <n v="360"/>
    <n v="0.46970705658151307"/>
    <n v="145.13948048368755"/>
  </r>
  <r>
    <n v="1447265401.7"/>
    <x v="4"/>
    <x v="884"/>
    <d v="2022-04-10T00:00:00"/>
    <s v="PORT04"/>
    <s v="V444_0"/>
    <n v="2"/>
    <s v="DTP"/>
    <n v="3"/>
    <n v="0"/>
    <s v="V221210"/>
    <n v="1653237"/>
    <x v="11"/>
    <s v="PORT09"/>
    <n v="255"/>
    <n v="3.6"/>
    <m/>
    <s v="PORT09 to PORT04"/>
    <n v="360"/>
    <n v="0.46970705658151307"/>
    <n v="119.77529942828583"/>
  </r>
  <r>
    <n v="1447194908.7"/>
    <x v="9"/>
    <x v="61"/>
    <d v="2022-04-08T00:00:00"/>
    <s v="PORT04"/>
    <s v="V444_0"/>
    <n v="2"/>
    <s v="DTP"/>
    <n v="3"/>
    <n v="0"/>
    <s v="V221210"/>
    <n v="1672245"/>
    <x v="11"/>
    <s v="PORT09"/>
    <n v="262"/>
    <n v="0.43478260869565216"/>
    <m/>
    <s v="PORT09 to PORT04"/>
    <n v="360"/>
    <n v="0.46970705658151307"/>
    <n v="123.06324882435642"/>
  </r>
  <r>
    <n v="1447316533.7"/>
    <x v="5"/>
    <x v="1141"/>
    <d v="2022-04-05T00:00:00"/>
    <s v="PORT04"/>
    <s v="V444_0"/>
    <n v="2"/>
    <s v="DTP"/>
    <n v="3"/>
    <n v="0"/>
    <s v="V221210"/>
    <n v="1672245"/>
    <x v="11"/>
    <s v="PORT09"/>
    <n v="316"/>
    <n v="4.7"/>
    <m/>
    <s v="PORT09 to PORT04"/>
    <n v="360"/>
    <n v="0.46970705658151307"/>
    <n v="148.42742987975814"/>
  </r>
  <r>
    <n v="1447208115.7"/>
    <x v="1"/>
    <x v="906"/>
    <d v="2022-04-09T00:00:00"/>
    <s v="PORT04"/>
    <s v="V444_0"/>
    <n v="2"/>
    <s v="DTP"/>
    <n v="3"/>
    <n v="0"/>
    <s v="V221210"/>
    <n v="1672245"/>
    <x v="11"/>
    <s v="PORT09"/>
    <n v="342"/>
    <n v="12.8"/>
    <m/>
    <s v="PORT09 to PORT04"/>
    <n v="360"/>
    <n v="0.46970705658151307"/>
    <n v="160.63981335087746"/>
  </r>
  <r>
    <n v="1447340570.7"/>
    <x v="0"/>
    <x v="913"/>
    <d v="2022-04-12T00:00:00"/>
    <s v="PORT04"/>
    <s v="V444_0"/>
    <n v="2"/>
    <s v="DTP"/>
    <n v="3"/>
    <n v="0"/>
    <s v="V221210"/>
    <n v="1646393"/>
    <x v="11"/>
    <s v="PORT09"/>
    <n v="385"/>
    <n v="11.894117647058824"/>
    <m/>
    <s v="PORT09 to PORT04"/>
    <n v="360"/>
    <n v="0.46970705658151307"/>
    <n v="180.83721678388252"/>
  </r>
  <r>
    <n v="1447199664.7"/>
    <x v="8"/>
    <x v="447"/>
    <d v="2022-04-05T00:00:00"/>
    <s v="PORT04"/>
    <s v="V444_0"/>
    <n v="2"/>
    <s v="DTP"/>
    <n v="3"/>
    <n v="0"/>
    <s v="V221210"/>
    <n v="1646393"/>
    <x v="11"/>
    <s v="PORT09"/>
    <n v="1277"/>
    <n v="200.23529411764707"/>
    <m/>
    <s v="PORT09 to PORT04"/>
    <n v="360"/>
    <n v="0.46970705658151307"/>
    <n v="599.81591125459215"/>
  </r>
  <r>
    <n v="1447356136.7"/>
    <x v="6"/>
    <x v="291"/>
    <d v="2022-04-03T00:00:00"/>
    <s v="PORT04"/>
    <s v="V444_0"/>
    <n v="2"/>
    <s v="DTP"/>
    <n v="3"/>
    <n v="0"/>
    <s v="V221210"/>
    <n v="1646393"/>
    <x v="11"/>
    <s v="PORT09"/>
    <n v="303"/>
    <n v="7.9294117647058826"/>
    <m/>
    <s v="PORT09 to PORT04"/>
    <n v="360"/>
    <n v="0.46970705658151307"/>
    <n v="142.32123814419847"/>
  </r>
  <r>
    <n v="1447360422.7"/>
    <x v="0"/>
    <x v="965"/>
    <d v="2022-04-13T00:00:00"/>
    <s v="PORT04"/>
    <s v="V444_0"/>
    <n v="2"/>
    <s v="DTP"/>
    <n v="3"/>
    <n v="0"/>
    <s v="V221210"/>
    <n v="1646393"/>
    <x v="11"/>
    <s v="PORT09"/>
    <n v="1255"/>
    <n v="195.23529411764707"/>
    <m/>
    <s v="PORT09 to PORT04"/>
    <n v="360"/>
    <n v="0.46970705658151307"/>
    <n v="589.48235600979888"/>
  </r>
  <r>
    <n v="1447156411.7"/>
    <x v="0"/>
    <x v="459"/>
    <d v="2022-04-13T00:00:00"/>
    <s v="PORT04"/>
    <s v="V444_0"/>
    <n v="2"/>
    <s v="DTP"/>
    <n v="3"/>
    <n v="0"/>
    <s v="V221210"/>
    <n v="1646393"/>
    <x v="11"/>
    <s v="PORT09"/>
    <n v="5244"/>
    <n v="946.5"/>
    <m/>
    <s v="PORT09 to PORT04"/>
    <n v="360"/>
    <n v="0.46970705658151307"/>
    <n v="2463.1438047134548"/>
  </r>
  <r>
    <n v="1447221588.7"/>
    <x v="3"/>
    <x v="1179"/>
    <d v="2022-04-11T00:00:00"/>
    <s v="PORT04"/>
    <s v="V444_0"/>
    <n v="2"/>
    <s v="DTP"/>
    <n v="3"/>
    <n v="0"/>
    <s v="V221210"/>
    <n v="1646393"/>
    <x v="11"/>
    <s v="PORT09"/>
    <n v="344"/>
    <n v="19.5"/>
    <m/>
    <s v="PORT09 to PORT04"/>
    <n v="360"/>
    <n v="0.46970705658151307"/>
    <n v="161.57922746404049"/>
  </r>
  <r>
    <n v="1447156413.7"/>
    <x v="4"/>
    <x v="1053"/>
    <d v="2022-04-10T00:00:00"/>
    <s v="PORT04"/>
    <s v="V444_0"/>
    <n v="2"/>
    <s v="DTP"/>
    <n v="3"/>
    <n v="0"/>
    <s v="V221210"/>
    <n v="1652885"/>
    <x v="11"/>
    <s v="PORT09"/>
    <n v="270"/>
    <n v="10.29766967451466"/>
    <m/>
    <s v="PORT09 to PORT04"/>
    <n v="360"/>
    <n v="0.46970705658151307"/>
    <n v="126.82090527700853"/>
  </r>
  <r>
    <n v="1447237175.7"/>
    <x v="4"/>
    <x v="1085"/>
    <d v="2022-04-10T00:00:00"/>
    <s v="PORT04"/>
    <s v="V444_0"/>
    <n v="2"/>
    <s v="DTP"/>
    <n v="3"/>
    <n v="0"/>
    <s v="V221210"/>
    <n v="1679995"/>
    <x v="11"/>
    <s v="PORT09"/>
    <n v="380"/>
    <n v="31.78406832146063"/>
    <m/>
    <s v="PORT09 to PORT04"/>
    <n v="360"/>
    <n v="0.46970705658151307"/>
    <n v="178.48868150097496"/>
  </r>
  <r>
    <n v="1447295783.7"/>
    <x v="8"/>
    <x v="342"/>
    <d v="2022-04-04T00:00:00"/>
    <s v="PORT04"/>
    <s v="V444_0"/>
    <n v="2"/>
    <s v="DTP"/>
    <n v="3"/>
    <n v="0"/>
    <s v="V221210"/>
    <n v="1652887"/>
    <x v="11"/>
    <s v="PORT09"/>
    <n v="245"/>
    <n v="6.1675213675213678"/>
    <m/>
    <s v="PORT09 to PORT04"/>
    <n v="360"/>
    <n v="0.46970705658151307"/>
    <n v="115.07822886247071"/>
  </r>
  <r>
    <n v="1447172140.7"/>
    <x v="0"/>
    <x v="207"/>
    <d v="2022-04-12T00:00:00"/>
    <s v="PORT04"/>
    <s v="V444_0"/>
    <n v="2"/>
    <s v="DTP"/>
    <n v="3"/>
    <n v="0"/>
    <s v="V221210"/>
    <n v="1652887"/>
    <x v="11"/>
    <s v="PORT09"/>
    <n v="360"/>
    <n v="57.600000000000009"/>
    <m/>
    <s v="PORT09 to PORT04"/>
    <n v="360"/>
    <n v="0.46970705658151307"/>
    <n v="169.09454036934471"/>
  </r>
  <r>
    <n v="1447251804.7"/>
    <x v="6"/>
    <x v="623"/>
    <d v="2022-04-03T00:00:00"/>
    <s v="PORT04"/>
    <s v="V444_0"/>
    <n v="2"/>
    <s v="DTP"/>
    <n v="3"/>
    <n v="0"/>
    <s v="V221210"/>
    <n v="1652887"/>
    <x v="11"/>
    <s v="PORT09"/>
    <n v="453"/>
    <n v="106.79999999999998"/>
    <m/>
    <s v="PORT09 to PORT04"/>
    <n v="360"/>
    <n v="0.46970705658151307"/>
    <n v="212.77729663142543"/>
  </r>
  <r>
    <n v="1447178776.7"/>
    <x v="9"/>
    <x v="290"/>
    <d v="2022-04-08T00:00:00"/>
    <s v="PORT04"/>
    <s v="V444_0"/>
    <n v="2"/>
    <s v="DTP"/>
    <n v="3"/>
    <n v="0"/>
    <s v="V221210"/>
    <n v="1652887"/>
    <x v="11"/>
    <s v="PORT09"/>
    <n v="291"/>
    <n v="5.6"/>
    <m/>
    <s v="PORT09 to PORT04"/>
    <n v="360"/>
    <n v="0.46970705658151307"/>
    <n v="136.6847534652203"/>
  </r>
  <r>
    <n v="1447296081.7"/>
    <x v="8"/>
    <x v="705"/>
    <d v="2022-04-04T00:00:00"/>
    <s v="PORT04"/>
    <s v="V444_0"/>
    <n v="2"/>
    <s v="DTP"/>
    <n v="3"/>
    <n v="0"/>
    <s v="V221210"/>
    <n v="1652887"/>
    <x v="11"/>
    <s v="PORT09"/>
    <n v="281"/>
    <n v="22"/>
    <m/>
    <s v="PORT09 to PORT04"/>
    <n v="360"/>
    <n v="0.46970705658151307"/>
    <n v="131.98768289940517"/>
  </r>
  <r>
    <n v="1447265383.7"/>
    <x v="9"/>
    <x v="977"/>
    <d v="2022-04-08T00:00:00"/>
    <s v="PORT04"/>
    <s v="V444_0"/>
    <n v="2"/>
    <s v="DTP"/>
    <n v="0"/>
    <n v="0"/>
    <s v="V221210"/>
    <n v="1652883"/>
    <x v="11"/>
    <s v="PORT09"/>
    <n v="825"/>
    <n v="225.71898827595496"/>
    <m/>
    <s v="PORT09 to PORT04"/>
    <n v="360"/>
    <n v="0.46970705658151307"/>
    <n v="387.50832167974829"/>
  </r>
  <r>
    <n v="1447375103.7"/>
    <x v="9"/>
    <x v="1030"/>
    <d v="2022-04-08T00:00:00"/>
    <s v="PORT04"/>
    <s v="V444_0"/>
    <n v="2"/>
    <s v="DTP"/>
    <n v="3"/>
    <n v="0"/>
    <s v="V221210"/>
    <n v="1652883"/>
    <x v="11"/>
    <s v="PORT09"/>
    <n v="390"/>
    <n v="42.03874590117681"/>
    <m/>
    <s v="PORT09 to PORT04"/>
    <n v="360"/>
    <n v="0.46970705658151307"/>
    <n v="183.18575206679009"/>
  </r>
  <r>
    <n v="1447283479.7"/>
    <x v="5"/>
    <x v="141"/>
    <d v="2022-04-06T00:00:00"/>
    <s v="PORT04"/>
    <s v="V444_0"/>
    <n v="2"/>
    <s v="DTP"/>
    <n v="0"/>
    <n v="0"/>
    <s v="V221210"/>
    <n v="1652883"/>
    <x v="11"/>
    <s v="PORT09"/>
    <n v="1033"/>
    <n v="301.7847084393436"/>
    <m/>
    <s v="PORT09 to PORT04"/>
    <n v="360"/>
    <n v="0.46970705658151307"/>
    <n v="485.207389448703"/>
  </r>
  <r>
    <n v="1447224991.7"/>
    <x v="8"/>
    <x v="1147"/>
    <d v="2022-04-04T00:00:00"/>
    <s v="PORT04"/>
    <s v="V444_0"/>
    <n v="2"/>
    <s v="DTP"/>
    <n v="0"/>
    <n v="0"/>
    <s v="V221210"/>
    <n v="1652883"/>
    <x v="11"/>
    <s v="PORT09"/>
    <n v="803"/>
    <n v="203.75527934193113"/>
    <m/>
    <s v="PORT09 to PORT04"/>
    <n v="360"/>
    <n v="0.46970705658151307"/>
    <n v="377.17476643495502"/>
  </r>
  <r>
    <n v="1447296082.7"/>
    <x v="0"/>
    <x v="985"/>
    <d v="2022-04-12T00:00:00"/>
    <s v="PORT04"/>
    <s v="V444_0"/>
    <n v="2"/>
    <s v="DTP"/>
    <n v="3"/>
    <n v="0"/>
    <s v="V221210"/>
    <n v="1652883"/>
    <x v="11"/>
    <s v="PORT09"/>
    <n v="330"/>
    <n v="12.711623770353045"/>
    <m/>
    <s v="PORT09 to PORT04"/>
    <n v="360"/>
    <n v="0.46970705658151307"/>
    <n v="155.00332867189931"/>
  </r>
  <r>
    <n v="1447305752.7"/>
    <x v="1"/>
    <x v="537"/>
    <d v="2022-04-09T00:00:00"/>
    <s v="PORT04"/>
    <s v="V444_0"/>
    <n v="2"/>
    <s v="DTP"/>
    <n v="3"/>
    <n v="0"/>
    <s v="V221210"/>
    <n v="1652883"/>
    <x v="11"/>
    <s v="PORT09"/>
    <n v="659"/>
    <n v="133.63561065411884"/>
    <m/>
    <s v="PORT09 to PORT04"/>
    <n v="360"/>
    <n v="0.46970705658151307"/>
    <n v="309.53695028721711"/>
  </r>
  <r>
    <n v="1447366219.7"/>
    <x v="7"/>
    <x v="1173"/>
    <d v="2022-04-15T00:00:00"/>
    <s v="PORT04"/>
    <s v="V444_0"/>
    <n v="2"/>
    <s v="DTP"/>
    <n v="3"/>
    <n v="0"/>
    <s v="V221210"/>
    <n v="1652883"/>
    <x v="11"/>
    <s v="PORT09"/>
    <n v="410"/>
    <n v="42.03874590117681"/>
    <m/>
    <s v="PORT09 to PORT04"/>
    <n v="360"/>
    <n v="0.46970705658151307"/>
    <n v="192.57989319842036"/>
  </r>
  <r>
    <n v="1447352427.7"/>
    <x v="6"/>
    <x v="552"/>
    <d v="2022-04-04T00:00:00"/>
    <s v="PORT04"/>
    <s v="V444_0"/>
    <n v="2"/>
    <s v="DTP"/>
    <n v="0"/>
    <n v="0"/>
    <s v="V221210"/>
    <n v="1652883"/>
    <x v="11"/>
    <s v="PORT09"/>
    <n v="1190"/>
    <n v="349.21041081525033"/>
    <m/>
    <s v="PORT09 to PORT04"/>
    <n v="360"/>
    <n v="0.46970705658151307"/>
    <n v="558.95139733200051"/>
  </r>
  <r>
    <n v="1447229273.7"/>
    <x v="1"/>
    <x v="536"/>
    <d v="2022-04-09T00:00:00"/>
    <s v="PORT04"/>
    <s v="V444_0"/>
    <n v="2"/>
    <s v="DTP"/>
    <n v="0"/>
    <n v="0"/>
    <s v="V221210"/>
    <n v="1652883"/>
    <x v="11"/>
    <s v="PORT09"/>
    <n v="581"/>
    <n v="120.55468786748337"/>
    <m/>
    <s v="PORT09 to PORT04"/>
    <n v="360"/>
    <n v="0.46970705658151307"/>
    <n v="272.89979987385908"/>
  </r>
  <r>
    <n v="1447366217.7"/>
    <x v="6"/>
    <x v="1150"/>
    <d v="2022-04-03T00:00:00"/>
    <s v="PORT04"/>
    <s v="V444_0"/>
    <n v="2"/>
    <s v="DTP"/>
    <n v="3"/>
    <n v="0"/>
    <s v="V221210"/>
    <n v="1652883"/>
    <x v="11"/>
    <s v="PORT09"/>
    <n v="307"/>
    <n v="3.9038745901176815"/>
    <m/>
    <s v="PORT09 to PORT04"/>
    <n v="360"/>
    <n v="0.46970705658151307"/>
    <n v="144.20006637052452"/>
  </r>
  <r>
    <n v="1447377833.7"/>
    <x v="8"/>
    <x v="564"/>
    <d v="2022-04-04T00:00:00"/>
    <s v="PORT04"/>
    <s v="V444_0"/>
    <n v="2"/>
    <s v="DTP"/>
    <n v="3"/>
    <n v="0"/>
    <s v="V221210"/>
    <n v="1652883"/>
    <x v="11"/>
    <s v="PORT09"/>
    <n v="324"/>
    <n v="0.39038745901176813"/>
    <m/>
    <s v="PORT09 to PORT04"/>
    <n v="360"/>
    <n v="0.46970705658151307"/>
    <n v="152.18508633241024"/>
  </r>
  <r>
    <n v="1447366215.7"/>
    <x v="3"/>
    <x v="601"/>
    <d v="2022-04-11T00:00:00"/>
    <s v="PORT04"/>
    <s v="V444_0"/>
    <n v="2"/>
    <s v="DTP"/>
    <n v="0"/>
    <n v="0"/>
    <s v="V221210"/>
    <n v="1652883"/>
    <x v="11"/>
    <s v="PORT09"/>
    <n v="352"/>
    <n v="16.177048196517799"/>
    <m/>
    <s v="PORT09 to PORT04"/>
    <n v="360"/>
    <n v="0.46970705658151307"/>
    <n v="165.33688391669261"/>
  </r>
  <r>
    <n v="1447407451.7"/>
    <x v="6"/>
    <x v="1103"/>
    <d v="2022-04-03T00:00:00"/>
    <s v="PORT04"/>
    <s v="V444_0"/>
    <n v="2"/>
    <s v="DTP"/>
    <n v="0"/>
    <n v="0"/>
    <s v="V221210"/>
    <n v="1652883"/>
    <x v="11"/>
    <s v="PORT09"/>
    <n v="938"/>
    <n v="270.49044639021417"/>
    <m/>
    <s v="PORT09 to PORT04"/>
    <n v="360"/>
    <n v="0.46970705658151307"/>
    <n v="440.58521907345926"/>
  </r>
  <r>
    <n v="1447382484.7"/>
    <x v="2"/>
    <x v="114"/>
    <d v="2022-04-02T00:00:00"/>
    <s v="PORT04"/>
    <s v="V444_0"/>
    <n v="2"/>
    <s v="DTP"/>
    <n v="0"/>
    <n v="0"/>
    <s v="V221210"/>
    <n v="1652883"/>
    <x v="11"/>
    <s v="PORT09"/>
    <n v="372"/>
    <n v="43.209908278212119"/>
    <m/>
    <s v="PORT09 to PORT04"/>
    <n v="360"/>
    <n v="0.46970705658151307"/>
    <n v="174.73102504832286"/>
  </r>
  <r>
    <n v="1447199663.7"/>
    <x v="2"/>
    <x v="655"/>
    <d v="2022-04-02T00:00:00"/>
    <s v="PORT04"/>
    <s v="V444_0"/>
    <n v="2"/>
    <s v="DTP"/>
    <n v="3"/>
    <n v="0"/>
    <s v="V221210"/>
    <n v="1652883"/>
    <x v="11"/>
    <s v="PORT09"/>
    <n v="358"/>
    <n v="40.03874590117681"/>
    <m/>
    <s v="PORT09 to PORT04"/>
    <n v="360"/>
    <n v="0.46970705658151307"/>
    <n v="168.15512625618169"/>
  </r>
  <r>
    <n v="1447384590.7"/>
    <x v="7"/>
    <x v="5"/>
    <d v="2022-04-15T00:00:00"/>
    <s v="PORT04"/>
    <s v="V444_0"/>
    <n v="2"/>
    <s v="DTP"/>
    <n v="0"/>
    <n v="0"/>
    <s v="V221210"/>
    <n v="1652883"/>
    <x v="11"/>
    <s v="PORT09"/>
    <n v="462"/>
    <n v="79.687104343341858"/>
    <m/>
    <s v="PORT09 to PORT04"/>
    <n v="360"/>
    <n v="0.46970705658151307"/>
    <n v="217.00466014065904"/>
  </r>
  <r>
    <n v="1447345606.7"/>
    <x v="2"/>
    <x v="709"/>
    <d v="2022-04-02T00:00:00"/>
    <s v="PORT02"/>
    <s v="V444_0"/>
    <n v="2"/>
    <s v="DTP"/>
    <n v="3"/>
    <n v="0"/>
    <s v="V221220"/>
    <n v="1674378"/>
    <x v="12"/>
    <s v="PORT09"/>
    <n v="277"/>
    <n v="7.3072057109557083"/>
    <m/>
    <s v="PORT09 to PORT02"/>
    <n v="400"/>
    <n v="0.56697618492956181"/>
    <n v="157.05240322548863"/>
  </r>
  <r>
    <n v="1447396669.7"/>
    <x v="0"/>
    <x v="739"/>
    <d v="2022-04-12T00:00:00"/>
    <s v="PORT02"/>
    <s v="V444_0"/>
    <n v="2"/>
    <s v="DTP"/>
    <n v="3"/>
    <n v="0"/>
    <s v="V221220"/>
    <n v="1674380"/>
    <x v="12"/>
    <s v="PORT09"/>
    <n v="358"/>
    <n v="6.9887037037037043"/>
    <m/>
    <s v="PORT09 to PORT02"/>
    <n v="400"/>
    <n v="0.56697618492956181"/>
    <n v="202.97747420478314"/>
  </r>
  <r>
    <n v="1447299340.7"/>
    <x v="8"/>
    <x v="535"/>
    <d v="2022-04-04T00:00:00"/>
    <s v="PORT07"/>
    <s v="V444_0"/>
    <n v="4"/>
    <s v="DTP"/>
    <n v="3"/>
    <n v="0"/>
    <s v="V221230"/>
    <n v="1670498"/>
    <x v="13"/>
    <s v="PORT09"/>
    <n v="476"/>
    <n v="173.3"/>
    <m/>
    <s v="PORT09 to PORT07"/>
    <n v="730"/>
    <n v="0.63432973770466661"/>
    <n v="301.94095514742128"/>
  </r>
  <r>
    <n v="1447272938.7"/>
    <x v="1"/>
    <x v="139"/>
    <d v="2022-04-09T00:00:00"/>
    <s v="PORT04"/>
    <s v="V444_0"/>
    <n v="2"/>
    <s v="DTP"/>
    <n v="5"/>
    <n v="0"/>
    <s v="V221210"/>
    <n v="1653969"/>
    <x v="11"/>
    <s v="PORT09"/>
    <n v="247"/>
    <n v="4.5055107526881724"/>
    <m/>
    <s v="PORT09 to PORT04"/>
    <n v="360"/>
    <n v="0.46970705658151307"/>
    <n v="116.01764297563373"/>
  </r>
  <r>
    <n v="1447272941.7"/>
    <x v="8"/>
    <x v="130"/>
    <d v="2022-04-04T00:00:00"/>
    <s v="PORT04"/>
    <s v="V444_0"/>
    <n v="2"/>
    <s v="DTP"/>
    <n v="5"/>
    <n v="0"/>
    <s v="V221210"/>
    <n v="1653969"/>
    <x v="11"/>
    <s v="PORT09"/>
    <n v="307"/>
    <n v="4.5055107526881724"/>
    <m/>
    <s v="PORT09 to PORT04"/>
    <n v="360"/>
    <n v="0.46970705658151307"/>
    <n v="144.20006637052452"/>
  </r>
  <r>
    <n v="1447272940.7"/>
    <x v="8"/>
    <x v="874"/>
    <d v="2022-04-04T00:00:00"/>
    <s v="PORT04"/>
    <s v="V444_0"/>
    <n v="2"/>
    <s v="DTP"/>
    <n v="5"/>
    <n v="0"/>
    <s v="V221210"/>
    <n v="1653969"/>
    <x v="11"/>
    <s v="PORT09"/>
    <n v="273"/>
    <n v="4.5055107526881724"/>
    <m/>
    <s v="PORT09 to PORT04"/>
    <n v="360"/>
    <n v="0.46970705658151307"/>
    <n v="128.23002644675307"/>
  </r>
  <r>
    <n v="1447310252.7"/>
    <x v="7"/>
    <x v="561"/>
    <d v="2022-04-15T00:00:00"/>
    <s v="PORT04"/>
    <s v="V444_0"/>
    <n v="2"/>
    <s v="DTP"/>
    <n v="5"/>
    <n v="0"/>
    <s v="V221210"/>
    <n v="1653969"/>
    <x v="11"/>
    <s v="PORT09"/>
    <n v="318"/>
    <n v="4.4000000000000004"/>
    <m/>
    <s v="PORT09 to PORT04"/>
    <n v="360"/>
    <n v="0.46970705658151307"/>
    <n v="149.36684399292116"/>
  </r>
  <r>
    <n v="1447272939.7"/>
    <x v="6"/>
    <x v="811"/>
    <d v="2022-04-03T00:00:00"/>
    <s v="PORT04"/>
    <s v="V444_0"/>
    <n v="2"/>
    <s v="DTP"/>
    <n v="5"/>
    <n v="0"/>
    <s v="V221210"/>
    <n v="1653969"/>
    <x v="11"/>
    <s v="PORT09"/>
    <n v="329"/>
    <n v="4.4000000000000004"/>
    <m/>
    <s v="PORT09 to PORT04"/>
    <n v="360"/>
    <n v="0.46970705658151307"/>
    <n v="154.5336216153178"/>
  </r>
  <r>
    <n v="1447192946.7"/>
    <x v="8"/>
    <x v="827"/>
    <d v="2022-04-04T00:00:00"/>
    <s v="PORT04"/>
    <s v="V444_0"/>
    <n v="2"/>
    <s v="DTP"/>
    <n v="5"/>
    <n v="0"/>
    <s v="V221210"/>
    <n v="1653969"/>
    <x v="11"/>
    <s v="PORT09"/>
    <n v="448"/>
    <n v="62"/>
    <m/>
    <s v="PORT09 to PORT04"/>
    <n v="360"/>
    <n v="0.46970705658151307"/>
    <n v="210.42876134851787"/>
  </r>
  <r>
    <n v="1447285426.7"/>
    <x v="3"/>
    <x v="937"/>
    <d v="2022-04-11T00:00:00"/>
    <s v="PORT02"/>
    <s v="V444_0"/>
    <n v="2"/>
    <s v="DTP"/>
    <n v="3"/>
    <n v="0"/>
    <s v="V221150"/>
    <n v="1672347"/>
    <x v="5"/>
    <s v="PORT09"/>
    <n v="686"/>
    <n v="5.0010121543498158"/>
    <m/>
    <s v="PORT09 to PORT02"/>
    <n v="400"/>
    <n v="0.37142393742544599"/>
    <n v="254.79682107385594"/>
  </r>
  <r>
    <n v="1447220601.7"/>
    <x v="4"/>
    <x v="19"/>
    <d v="2022-04-10T00:00:00"/>
    <s v="PORT02"/>
    <s v="V444_0"/>
    <n v="2"/>
    <s v="DTP"/>
    <n v="3"/>
    <n v="0"/>
    <s v="V221150"/>
    <n v="1672347"/>
    <x v="5"/>
    <s v="PORT09"/>
    <n v="747"/>
    <n v="5.0010121543498158"/>
    <m/>
    <s v="PORT09 to PORT02"/>
    <n v="400"/>
    <n v="0.37142393742544599"/>
    <n v="277.45368125680818"/>
  </r>
  <r>
    <n v="1447211104.7"/>
    <x v="8"/>
    <x v="391"/>
    <d v="2022-04-04T00:00:00"/>
    <s v="PORT02"/>
    <s v="V444_0"/>
    <n v="2"/>
    <s v="DTP"/>
    <n v="3"/>
    <n v="0"/>
    <s v="V221150"/>
    <n v="1672347"/>
    <x v="5"/>
    <s v="PORT09"/>
    <n v="751"/>
    <n v="5.0010121543498158"/>
    <m/>
    <s v="PORT09 to PORT02"/>
    <n v="400"/>
    <n v="0.37142393742544599"/>
    <n v="278.93937700650991"/>
  </r>
  <r>
    <n v="1447399811.7"/>
    <x v="6"/>
    <x v="829"/>
    <d v="2022-04-03T00:00:00"/>
    <s v="PORT02"/>
    <s v="V444_0"/>
    <n v="2"/>
    <s v="DTP"/>
    <n v="0"/>
    <n v="0"/>
    <s v="V221180"/>
    <n v="1672986"/>
    <x v="8"/>
    <s v="PORT09"/>
    <n v="777"/>
    <n v="3.0421079209852468"/>
    <m/>
    <s v="PORT09 to PORT02"/>
    <n v="400"/>
    <n v="0.49358189848294531"/>
    <n v="383.51313512124852"/>
  </r>
  <r>
    <n v="1447399810.7"/>
    <x v="1"/>
    <x v="505"/>
    <d v="2022-04-09T00:00:00"/>
    <s v="PORT02"/>
    <s v="V444_0"/>
    <n v="2"/>
    <s v="DTP"/>
    <n v="0"/>
    <n v="0"/>
    <s v="V221180"/>
    <n v="1672986"/>
    <x v="8"/>
    <s v="PORT09"/>
    <n v="684"/>
    <n v="3.0421079209852468"/>
    <m/>
    <s v="PORT09 to PORT02"/>
    <n v="400"/>
    <n v="0.49358189848294531"/>
    <n v="337.61001856233457"/>
  </r>
  <r>
    <n v="1447276645.7"/>
    <x v="8"/>
    <x v="417"/>
    <d v="2022-04-04T00:00:00"/>
    <s v="PORT02"/>
    <s v="V444_0"/>
    <n v="2"/>
    <s v="DTP"/>
    <n v="0"/>
    <n v="0"/>
    <s v="V221180"/>
    <n v="1672986"/>
    <x v="8"/>
    <s v="PORT09"/>
    <n v="767"/>
    <n v="3.0421079209852468"/>
    <m/>
    <s v="PORT09 to PORT02"/>
    <n v="400"/>
    <n v="0.49358189848294531"/>
    <n v="378.57731613641903"/>
  </r>
  <r>
    <n v="1447204108.7"/>
    <x v="4"/>
    <x v="573"/>
    <d v="2022-04-11T00:00:00"/>
    <s v="PORT02"/>
    <s v="V444_0"/>
    <n v="2"/>
    <s v="DTP"/>
    <n v="0"/>
    <n v="0"/>
    <s v="V221150"/>
    <n v="1681888"/>
    <x v="5"/>
    <s v="PORT09"/>
    <n v="2678"/>
    <n v="11.174541944990908"/>
    <m/>
    <s v="PORT09 to PORT02"/>
    <n v="400"/>
    <n v="0.37142393742544599"/>
    <n v="994.67330442534433"/>
  </r>
  <r>
    <n v="1447183236.7"/>
    <x v="1"/>
    <x v="573"/>
    <d v="2022-04-10T00:00:00"/>
    <s v="PORT02"/>
    <s v="V444_0"/>
    <n v="2"/>
    <s v="DTP"/>
    <n v="0"/>
    <n v="0"/>
    <s v="V221150"/>
    <n v="1681888"/>
    <x v="5"/>
    <s v="PORT09"/>
    <n v="2689"/>
    <n v="9.1745419449909082"/>
    <m/>
    <s v="PORT09 to PORT02"/>
    <n v="400"/>
    <n v="0.37142393742544599"/>
    <n v="998.75896773702425"/>
  </r>
  <r>
    <n v="1447357312.7"/>
    <x v="2"/>
    <x v="761"/>
    <d v="2022-04-03T00:00:00"/>
    <s v="PORT02"/>
    <s v="V444_0"/>
    <n v="2"/>
    <s v="DTP"/>
    <n v="0"/>
    <n v="0"/>
    <s v="V221150"/>
    <n v="1681888"/>
    <x v="5"/>
    <s v="PORT09"/>
    <n v="2728"/>
    <n v="10.174541944990908"/>
    <m/>
    <s v="PORT09 to PORT02"/>
    <n v="400"/>
    <n v="0.37142393742544599"/>
    <n v="1013.2445012966167"/>
  </r>
  <r>
    <n v="1447329535.7"/>
    <x v="8"/>
    <x v="407"/>
    <d v="2022-04-05T00:00:00"/>
    <s v="PORT02"/>
    <s v="V444_0"/>
    <n v="2"/>
    <s v="DTP"/>
    <n v="0"/>
    <n v="0"/>
    <s v="V221150"/>
    <n v="1681890"/>
    <x v="5"/>
    <s v="PORT09"/>
    <n v="1034"/>
    <n v="3.1944171123199991"/>
    <m/>
    <s v="PORT09 to PORT02"/>
    <n v="400"/>
    <n v="0.37142393742544599"/>
    <n v="384.05235129791117"/>
  </r>
  <r>
    <n v="1447175573.7"/>
    <x v="1"/>
    <x v="379"/>
    <d v="2022-04-10T00:00:00"/>
    <s v="PORT02"/>
    <s v="V444_0"/>
    <n v="2"/>
    <s v="DTP"/>
    <n v="0"/>
    <n v="0"/>
    <s v="V221150"/>
    <n v="1681890"/>
    <x v="5"/>
    <s v="PORT09"/>
    <n v="1856"/>
    <n v="6.3888342246399983"/>
    <m/>
    <s v="PORT09 to PORT02"/>
    <n v="400"/>
    <n v="0.37142393742544599"/>
    <n v="689.36282786162781"/>
  </r>
  <r>
    <n v="1447407687.7"/>
    <x v="2"/>
    <x v="152"/>
    <d v="2022-04-03T00:00:00"/>
    <s v="PORT02"/>
    <s v="V444_0"/>
    <n v="2"/>
    <s v="DTP"/>
    <n v="0"/>
    <n v="0"/>
    <s v="V221150"/>
    <n v="1681890"/>
    <x v="5"/>
    <s v="PORT09"/>
    <n v="1035"/>
    <n v="3.1944171123199991"/>
    <m/>
    <s v="PORT09 to PORT02"/>
    <n v="400"/>
    <n v="0.37142393742544599"/>
    <n v="384.42377523533662"/>
  </r>
  <r>
    <n v="1447172372.7"/>
    <x v="9"/>
    <x v="645"/>
    <d v="2022-04-09T00:00:00"/>
    <s v="PORT02"/>
    <s v="V444_0"/>
    <n v="2"/>
    <s v="DTP"/>
    <n v="0"/>
    <n v="0"/>
    <s v="V221150"/>
    <n v="1681890"/>
    <x v="5"/>
    <s v="PORT09"/>
    <n v="1131"/>
    <n v="3.1944171123199991"/>
    <m/>
    <s v="PORT09 to PORT02"/>
    <n v="400"/>
    <n v="0.37142393742544599"/>
    <n v="420.08047322817941"/>
  </r>
  <r>
    <n v="1447329538.7"/>
    <x v="1"/>
    <x v="922"/>
    <d v="2022-04-10T00:00:00"/>
    <s v="PORT02"/>
    <s v="V444_0"/>
    <n v="2"/>
    <s v="DTP"/>
    <n v="0"/>
    <n v="0"/>
    <s v="V221150"/>
    <n v="1681890"/>
    <x v="5"/>
    <s v="PORT09"/>
    <n v="1834"/>
    <n v="6.3888342246399983"/>
    <m/>
    <s v="PORT09 to PORT02"/>
    <n v="400"/>
    <n v="0.37142393742544599"/>
    <n v="681.19150123826796"/>
  </r>
  <r>
    <n v="1447407689.7"/>
    <x v="7"/>
    <x v="410"/>
    <d v="2022-04-16T00:00:00"/>
    <s v="PORT02"/>
    <s v="V444_0"/>
    <n v="2"/>
    <s v="DTP"/>
    <n v="0"/>
    <n v="0"/>
    <s v="V221150"/>
    <n v="1681890"/>
    <x v="5"/>
    <s v="PORT09"/>
    <n v="1841"/>
    <n v="6.3888342246399983"/>
    <m/>
    <s v="PORT09 to PORT02"/>
    <n v="400"/>
    <n v="0.37142393742544599"/>
    <n v="683.79146880024609"/>
  </r>
  <r>
    <n v="1447175577.7"/>
    <x v="8"/>
    <x v="590"/>
    <d v="2022-04-05T00:00:00"/>
    <s v="PORT02"/>
    <s v="V444_0"/>
    <n v="2"/>
    <s v="DTP"/>
    <n v="0"/>
    <n v="0"/>
    <s v="V221180"/>
    <n v="1681878"/>
    <x v="8"/>
    <s v="PORT09"/>
    <n v="1922"/>
    <n v="6.1955520933258308"/>
    <m/>
    <s v="PORT09 to PORT02"/>
    <n v="400"/>
    <n v="0.49358189848294531"/>
    <n v="948.66440888422085"/>
  </r>
  <r>
    <n v="1447206006.7"/>
    <x v="2"/>
    <x v="482"/>
    <d v="2022-04-03T00:00:00"/>
    <s v="PORT02"/>
    <s v="V444_0"/>
    <n v="2"/>
    <s v="DTP"/>
    <n v="0"/>
    <n v="0"/>
    <s v="V221180"/>
    <n v="1681878"/>
    <x v="8"/>
    <s v="PORT09"/>
    <n v="1894"/>
    <n v="6.1955520933258308"/>
    <m/>
    <s v="PORT09 to PORT02"/>
    <n v="400"/>
    <n v="0.49358189848294531"/>
    <n v="934.84411572669842"/>
  </r>
  <r>
    <n v="1447150323.7"/>
    <x v="3"/>
    <x v="1174"/>
    <d v="2022-04-12T00:00:00"/>
    <s v="PORT02"/>
    <s v="V444_0"/>
    <n v="2"/>
    <s v="DTP"/>
    <n v="0"/>
    <n v="0"/>
    <s v="V221180"/>
    <n v="1681878"/>
    <x v="8"/>
    <s v="PORT09"/>
    <n v="1896"/>
    <n v="6.1955520933258308"/>
    <m/>
    <s v="PORT09 to PORT02"/>
    <n v="400"/>
    <n v="0.49358189848294531"/>
    <n v="935.83127952366431"/>
  </r>
  <r>
    <n v="1447238094.7"/>
    <x v="3"/>
    <x v="72"/>
    <d v="2022-04-12T00:00:00"/>
    <s v="PORT02"/>
    <s v="V444_0"/>
    <n v="2"/>
    <s v="DTP"/>
    <n v="0"/>
    <n v="0"/>
    <s v="V221180"/>
    <n v="1681878"/>
    <x v="8"/>
    <s v="PORT09"/>
    <n v="1854"/>
    <n v="6.1955520933258308"/>
    <m/>
    <s v="PORT09 to PORT02"/>
    <n v="400"/>
    <n v="0.49358189848294531"/>
    <n v="915.10083978738066"/>
  </r>
  <r>
    <n v="1447375009.7"/>
    <x v="3"/>
    <x v="654"/>
    <d v="2022-04-12T00:00:00"/>
    <s v="PORT02"/>
    <s v="V444_0"/>
    <n v="2"/>
    <s v="DTP"/>
    <n v="0"/>
    <n v="0"/>
    <s v="V221150"/>
    <n v="1681885"/>
    <x v="5"/>
    <s v="PORT09"/>
    <n v="1898"/>
    <n v="5.8662135740621544"/>
    <m/>
    <s v="PORT09 to PORT02"/>
    <n v="400"/>
    <n v="0.37142393742544599"/>
    <n v="704.96263323349649"/>
  </r>
  <r>
    <n v="1447286109.7"/>
    <x v="7"/>
    <x v="259"/>
    <d v="2022-04-16T00:00:00"/>
    <s v="PORT02"/>
    <s v="V444_0"/>
    <n v="2"/>
    <s v="DTP"/>
    <n v="0"/>
    <n v="0"/>
    <s v="V221150"/>
    <n v="1681885"/>
    <x v="5"/>
    <s v="PORT09"/>
    <n v="1862"/>
    <n v="5.8662135740621544"/>
    <m/>
    <s v="PORT09 to PORT02"/>
    <n v="400"/>
    <n v="0.37142393742544599"/>
    <n v="691.59137148618049"/>
  </r>
  <r>
    <n v="1447420931.7"/>
    <x v="9"/>
    <x v="311"/>
    <d v="2022-04-09T00:00:00"/>
    <s v="PORT02"/>
    <s v="V444_0"/>
    <n v="2"/>
    <s v="DTP"/>
    <n v="0"/>
    <n v="0"/>
    <s v="V221150"/>
    <n v="1681885"/>
    <x v="5"/>
    <s v="PORT09"/>
    <n v="1934"/>
    <n v="5.8662135740621544"/>
    <m/>
    <s v="PORT09 to PORT02"/>
    <n v="400"/>
    <n v="0.37142393742544599"/>
    <n v="718.3338949808126"/>
  </r>
  <r>
    <n v="1447248815.7"/>
    <x v="3"/>
    <x v="723"/>
    <d v="2022-04-12T00:00:00"/>
    <s v="PORT02"/>
    <s v="V444_0"/>
    <n v="2"/>
    <s v="DTP"/>
    <n v="0"/>
    <n v="0"/>
    <s v="V221150"/>
    <n v="1681885"/>
    <x v="5"/>
    <s v="PORT09"/>
    <n v="1927"/>
    <n v="5.8662135740621544"/>
    <m/>
    <s v="PORT09 to PORT02"/>
    <n v="400"/>
    <n v="0.37142393742544599"/>
    <n v="715.73392741883447"/>
  </r>
  <r>
    <n v="1447159695.7"/>
    <x v="8"/>
    <x v="526"/>
    <d v="2022-04-05T00:00:00"/>
    <s v="PORT02"/>
    <s v="V444_0"/>
    <n v="2"/>
    <s v="DTP"/>
    <n v="0"/>
    <n v="0"/>
    <s v="V221150"/>
    <n v="1681885"/>
    <x v="5"/>
    <s v="PORT09"/>
    <n v="1836"/>
    <n v="5.8662135740621544"/>
    <m/>
    <s v="PORT09 to PORT02"/>
    <n v="400"/>
    <n v="0.37142393742544599"/>
    <n v="681.93434911311886"/>
  </r>
  <r>
    <n v="1447238055.7"/>
    <x v="7"/>
    <x v="888"/>
    <d v="2022-04-16T00:00:00"/>
    <s v="PORT06"/>
    <s v="V444_0"/>
    <n v="1"/>
    <s v="DTP"/>
    <n v="0"/>
    <n v="0"/>
    <s v="V221140"/>
    <n v="1681883"/>
    <x v="4"/>
    <s v="PORT09"/>
    <n v="1067"/>
    <n v="2.2887719846021488"/>
    <m/>
    <s v="PORT09 to PORT06"/>
    <n v="250"/>
    <n v="0.48814438452738274"/>
    <n v="520.85005829071736"/>
  </r>
  <r>
    <n v="1447363367.7"/>
    <x v="1"/>
    <x v="358"/>
    <d v="2022-04-10T00:00:00"/>
    <s v="PORT06"/>
    <s v="V444_0"/>
    <n v="1"/>
    <s v="DTP"/>
    <n v="0"/>
    <n v="0"/>
    <s v="V221140"/>
    <n v="1672344"/>
    <x v="4"/>
    <s v="PORT09"/>
    <n v="5643"/>
    <n v="40.63893872616503"/>
    <m/>
    <s v="PORT09 to PORT06"/>
    <n v="250"/>
    <n v="0.48814438452738274"/>
    <n v="2754.5987618880208"/>
  </r>
  <r>
    <n v="1447363368.7"/>
    <x v="6"/>
    <x v="182"/>
    <d v="2022-04-04T00:00:00"/>
    <s v="PORT06"/>
    <s v="V444_0"/>
    <n v="1"/>
    <s v="DTP"/>
    <n v="0"/>
    <n v="0"/>
    <s v="V221140"/>
    <n v="1672344"/>
    <x v="4"/>
    <s v="PORT09"/>
    <n v="5644"/>
    <n v="43.63893872616503"/>
    <m/>
    <s v="PORT09 to PORT06"/>
    <n v="250"/>
    <n v="0.48814438452738274"/>
    <n v="2755.0869062725483"/>
  </r>
  <r>
    <n v="1447216455.7"/>
    <x v="4"/>
    <x v="894"/>
    <d v="2022-04-11T00:00:00"/>
    <s v="PORT06"/>
    <s v="V444_0"/>
    <n v="1"/>
    <s v="DTP"/>
    <n v="0"/>
    <n v="0"/>
    <s v="V221140"/>
    <n v="1672344"/>
    <x v="4"/>
    <s v="PORT09"/>
    <n v="5645"/>
    <n v="40.63893872616503"/>
    <m/>
    <s v="PORT09 to PORT06"/>
    <n v="250"/>
    <n v="0.48814438452738274"/>
    <n v="2755.5750506570757"/>
  </r>
  <r>
    <n v="1447196443.7"/>
    <x v="4"/>
    <x v="177"/>
    <d v="2022-04-11T00:00:00"/>
    <s v="PORT06"/>
    <s v="V444_0"/>
    <n v="1"/>
    <s v="DTP"/>
    <n v="0"/>
    <n v="0"/>
    <s v="V221140"/>
    <n v="1672344"/>
    <x v="4"/>
    <s v="PORT09"/>
    <n v="5680"/>
    <n v="41.63893872616503"/>
    <m/>
    <s v="PORT09 to PORT06"/>
    <n v="250"/>
    <n v="0.48814438452738274"/>
    <n v="2772.6601041155341"/>
  </r>
  <r>
    <n v="1447265375.7"/>
    <x v="2"/>
    <x v="765"/>
    <d v="2022-04-03T00:00:00"/>
    <s v="PORT02"/>
    <s v="V444_0"/>
    <n v="2"/>
    <s v="DTP"/>
    <n v="0"/>
    <n v="0"/>
    <s v="V221150"/>
    <n v="1672345"/>
    <x v="5"/>
    <s v="PORT09"/>
    <n v="2050"/>
    <n v="12.214928905517239"/>
    <m/>
    <s v="PORT09 to PORT02"/>
    <n v="400"/>
    <n v="0.37142393742544599"/>
    <n v="761.41907172216429"/>
  </r>
  <r>
    <n v="1447245020.7"/>
    <x v="1"/>
    <x v="1028"/>
    <d v="2022-04-10T00:00:00"/>
    <s v="PORT02"/>
    <s v="V444_0"/>
    <n v="2"/>
    <s v="DTP"/>
    <n v="0"/>
    <n v="0"/>
    <s v="V221150"/>
    <n v="1672345"/>
    <x v="5"/>
    <s v="PORT09"/>
    <n v="2119"/>
    <n v="12.214928905517239"/>
    <m/>
    <s v="PORT09 to PORT02"/>
    <n v="400"/>
    <n v="0.37142393742544599"/>
    <n v="787.04732340452006"/>
  </r>
  <r>
    <n v="1447196444.7"/>
    <x v="0"/>
    <x v="421"/>
    <d v="2022-04-13T00:00:00"/>
    <s v="PORT02"/>
    <s v="V444_0"/>
    <n v="2"/>
    <s v="DTP"/>
    <n v="0"/>
    <n v="0"/>
    <s v="V221180"/>
    <n v="1672986"/>
    <x v="8"/>
    <s v="PORT09"/>
    <n v="2490"/>
    <n v="15.210539604926234"/>
    <m/>
    <s v="PORT09 to PORT02"/>
    <n v="400"/>
    <n v="0.49358189848294531"/>
    <n v="1229.0189272225339"/>
  </r>
  <r>
    <n v="1447162728.7"/>
    <x v="0"/>
    <x v="890"/>
    <d v="2022-04-13T00:00:00"/>
    <s v="PORT06"/>
    <s v="V444_0"/>
    <n v="1"/>
    <s v="DTP"/>
    <n v="0"/>
    <n v="0"/>
    <s v="V221140"/>
    <n v="1696263"/>
    <x v="4"/>
    <s v="PORT09"/>
    <n v="3146"/>
    <n v="18.227057749489532"/>
    <m/>
    <s v="PORT09 to PORT06"/>
    <n v="250"/>
    <n v="0.48814438452738274"/>
    <n v="1535.702233723146"/>
  </r>
  <r>
    <n v="1447367667.7"/>
    <x v="4"/>
    <x v="157"/>
    <d v="2022-04-11T00:00:00"/>
    <s v="PORT06"/>
    <s v="V444_0"/>
    <n v="1"/>
    <s v="DTP"/>
    <n v="0"/>
    <n v="0"/>
    <s v="V221140"/>
    <n v="1696263"/>
    <x v="4"/>
    <s v="PORT09"/>
    <n v="3146"/>
    <n v="16.227057749489532"/>
    <m/>
    <s v="PORT09 to PORT06"/>
    <n v="250"/>
    <n v="0.48814438452738274"/>
    <n v="1535.702233723146"/>
  </r>
  <r>
    <n v="1447367668.7"/>
    <x v="4"/>
    <x v="149"/>
    <d v="2022-04-11T00:00:00"/>
    <s v="PORT06"/>
    <s v="V444_0"/>
    <n v="1"/>
    <s v="DTP"/>
    <n v="0"/>
    <n v="0"/>
    <s v="V221140"/>
    <n v="1696263"/>
    <x v="4"/>
    <s v="PORT09"/>
    <n v="3214"/>
    <n v="18.227057749489532"/>
    <m/>
    <s v="PORT09 to PORT06"/>
    <n v="250"/>
    <n v="0.48814438452738274"/>
    <n v="1568.896051871008"/>
  </r>
  <r>
    <n v="1447258591.7"/>
    <x v="3"/>
    <x v="690"/>
    <d v="2022-04-12T00:00:00"/>
    <s v="PORT06"/>
    <s v="V444_0"/>
    <n v="1"/>
    <s v="DTP"/>
    <n v="0"/>
    <n v="0"/>
    <s v="V221140"/>
    <n v="1696263"/>
    <x v="4"/>
    <s v="PORT09"/>
    <n v="3231"/>
    <n v="17.227057749489532"/>
    <m/>
    <s v="PORT09 to PORT06"/>
    <n v="250"/>
    <n v="0.48814438452738274"/>
    <n v="1577.1945064079737"/>
  </r>
  <r>
    <n v="1447262156.7"/>
    <x v="4"/>
    <x v="496"/>
    <d v="2022-04-11T00:00:00"/>
    <s v="PORT06"/>
    <s v="V444_0"/>
    <n v="1"/>
    <s v="DTP"/>
    <n v="0"/>
    <n v="0"/>
    <s v="V221140"/>
    <n v="1696263"/>
    <x v="4"/>
    <s v="PORT09"/>
    <n v="3215"/>
    <n v="18.227057749489532"/>
    <m/>
    <s v="PORT09 to PORT06"/>
    <n v="250"/>
    <n v="0.48814438452738274"/>
    <n v="1569.3841962555355"/>
  </r>
  <r>
    <n v="1447299247.7"/>
    <x v="0"/>
    <x v="367"/>
    <d v="2022-04-13T00:00:00"/>
    <s v="PORT02"/>
    <s v="V444_0"/>
    <n v="2"/>
    <s v="DTP"/>
    <n v="6"/>
    <n v="6"/>
    <s v="V221150"/>
    <n v="1696260"/>
    <x v="5"/>
    <s v="PORT09"/>
    <n v="1690"/>
    <n v="8.027546512210181"/>
    <m/>
    <s v="PORT09 to PORT02"/>
    <n v="400"/>
    <n v="0.37142393742544599"/>
    <n v="627.70645424900374"/>
  </r>
  <r>
    <n v="1447153996.7"/>
    <x v="7"/>
    <x v="409"/>
    <d v="2022-04-16T00:00:00"/>
    <s v="PORT06"/>
    <s v="V444_0"/>
    <n v="1"/>
    <s v="DTP"/>
    <n v="0"/>
    <n v="0"/>
    <s v="V221140"/>
    <n v="1696262"/>
    <x v="4"/>
    <s v="PORT09"/>
    <n v="1708"/>
    <n v="6.6079650035146305"/>
    <m/>
    <s v="PORT09 to PORT06"/>
    <n v="250"/>
    <n v="0.48814438452738274"/>
    <n v="833.75060877276974"/>
  </r>
  <r>
    <n v="1447159697.7"/>
    <x v="7"/>
    <x v="1054"/>
    <d v="2022-04-15T00:00:00"/>
    <s v="PORT06"/>
    <s v="V444_0"/>
    <n v="1"/>
    <s v="DTP"/>
    <n v="0"/>
    <n v="0"/>
    <s v="V221140"/>
    <n v="1696262"/>
    <x v="4"/>
    <s v="PORT09"/>
    <n v="975"/>
    <n v="3.3039825017573152"/>
    <m/>
    <s v="PORT09 to PORT06"/>
    <n v="250"/>
    <n v="0.48814438452738274"/>
    <n v="475.94077491419819"/>
  </r>
  <r>
    <n v="1447376552.7"/>
    <x v="8"/>
    <x v="731"/>
    <d v="2022-04-05T00:00:00"/>
    <s v="PORT06"/>
    <s v="V444_0"/>
    <n v="1"/>
    <s v="DTP"/>
    <n v="0"/>
    <n v="0"/>
    <s v="V221140"/>
    <n v="1696262"/>
    <x v="4"/>
    <s v="PORT09"/>
    <n v="1685"/>
    <n v="6.6079650035146305"/>
    <m/>
    <s v="PORT09 to PORT06"/>
    <n v="250"/>
    <n v="0.48814438452738274"/>
    <n v="822.52328792863989"/>
  </r>
  <r>
    <n v="1447318906.7"/>
    <x v="8"/>
    <x v="573"/>
    <d v="2022-04-05T00:00:00"/>
    <s v="PORT06"/>
    <s v="V444_0"/>
    <n v="1"/>
    <s v="DTP"/>
    <n v="0"/>
    <n v="0"/>
    <s v="V221140"/>
    <n v="1696262"/>
    <x v="4"/>
    <s v="PORT09"/>
    <n v="1711"/>
    <n v="6.6079650035146305"/>
    <m/>
    <s v="PORT09 to PORT06"/>
    <n v="250"/>
    <n v="0.48814438452738274"/>
    <n v="835.21504192635189"/>
  </r>
  <r>
    <n v="1447367669.7"/>
    <x v="1"/>
    <x v="748"/>
    <d v="2022-04-09T00:00:00"/>
    <s v="PORT06"/>
    <s v="V444_0"/>
    <n v="1"/>
    <s v="DTP"/>
    <n v="0"/>
    <n v="0"/>
    <s v="V221140"/>
    <n v="1696262"/>
    <x v="4"/>
    <s v="PORT09"/>
    <n v="996"/>
    <n v="3.3039825017573152"/>
    <m/>
    <s v="PORT09 to PORT06"/>
    <n v="250"/>
    <n v="0.48814438452738274"/>
    <n v="486.19180698927323"/>
  </r>
  <r>
    <n v="1447192907.7"/>
    <x v="7"/>
    <x v="457"/>
    <d v="2022-04-16T00:00:00"/>
    <s v="PORT02"/>
    <s v="V444_0"/>
    <n v="2"/>
    <s v="DTP"/>
    <n v="0"/>
    <n v="0"/>
    <s v="V221180"/>
    <n v="1691700"/>
    <x v="8"/>
    <s v="PORT09"/>
    <n v="4106"/>
    <n v="23.85986929883893"/>
    <m/>
    <s v="PORT09 to PORT02"/>
    <n v="400"/>
    <n v="0.49358189848294531"/>
    <n v="2026.6472751709734"/>
  </r>
  <r>
    <n v="1447206004.7"/>
    <x v="4"/>
    <x v="446"/>
    <d v="2022-04-11T00:00:00"/>
    <s v="PORT02"/>
    <s v="V444_0"/>
    <n v="2"/>
    <s v="DTP"/>
    <n v="0"/>
    <n v="0"/>
    <s v="V221180"/>
    <n v="1691700"/>
    <x v="8"/>
    <s v="PORT09"/>
    <n v="4121"/>
    <n v="24.85986929883893"/>
    <m/>
    <s v="PORT09 to PORT02"/>
    <n v="400"/>
    <n v="0.49358189848294531"/>
    <n v="2034.0510036482176"/>
  </r>
  <r>
    <n v="1447367671.7"/>
    <x v="9"/>
    <x v="680"/>
    <d v="2022-04-09T00:00:00"/>
    <s v="PORT02"/>
    <s v="V444_0"/>
    <n v="2"/>
    <s v="DTP"/>
    <n v="0"/>
    <n v="0"/>
    <s v="V221180"/>
    <n v="1691700"/>
    <x v="8"/>
    <s v="PORT09"/>
    <n v="4172"/>
    <n v="23.85986929883893"/>
    <m/>
    <s v="PORT09 to PORT02"/>
    <n v="400"/>
    <n v="0.49358189848294531"/>
    <n v="2059.2236804708477"/>
  </r>
  <r>
    <n v="1447275493.7"/>
    <x v="8"/>
    <x v="906"/>
    <d v="2022-04-05T00:00:00"/>
    <s v="PORT02"/>
    <s v="V444_0"/>
    <n v="2"/>
    <s v="DTP"/>
    <n v="0"/>
    <n v="0"/>
    <s v="V221180"/>
    <n v="1691700"/>
    <x v="8"/>
    <s v="PORT09"/>
    <n v="4166"/>
    <n v="24.85986929883893"/>
    <m/>
    <s v="PORT09 to PORT02"/>
    <n v="400"/>
    <n v="0.49358189848294531"/>
    <n v="2056.2621890799501"/>
  </r>
  <r>
    <n v="1447394090.7"/>
    <x v="9"/>
    <x v="1017"/>
    <d v="2022-04-09T00:00:00"/>
    <s v="PORT02"/>
    <s v="V444_0"/>
    <n v="2"/>
    <s v="DTP"/>
    <n v="0"/>
    <n v="0"/>
    <s v="V221180"/>
    <n v="1691700"/>
    <x v="8"/>
    <s v="PORT09"/>
    <n v="4148"/>
    <n v="25.85986929883893"/>
    <m/>
    <s v="PORT09 to PORT02"/>
    <n v="400"/>
    <n v="0.49358189848294531"/>
    <n v="2047.3777149072571"/>
  </r>
  <r>
    <n v="1447313778.7"/>
    <x v="9"/>
    <x v="720"/>
    <d v="2022-04-09T00:00:00"/>
    <s v="PORT02"/>
    <s v="V444_0"/>
    <n v="2"/>
    <s v="DTP"/>
    <n v="0"/>
    <n v="0"/>
    <s v="V221180"/>
    <n v="1691700"/>
    <x v="8"/>
    <s v="PORT09"/>
    <n v="4140"/>
    <n v="24.85986929883893"/>
    <m/>
    <s v="PORT09 to PORT02"/>
    <n v="400"/>
    <n v="0.49358189848294531"/>
    <n v="2043.4290597193935"/>
  </r>
  <r>
    <n v="1447350615.7"/>
    <x v="7"/>
    <x v="253"/>
    <d v="2022-04-16T00:00:00"/>
    <s v="PORT02"/>
    <s v="V444_0"/>
    <n v="2"/>
    <s v="DTP"/>
    <n v="0"/>
    <n v="0"/>
    <s v="V221180"/>
    <n v="1691700"/>
    <x v="8"/>
    <s v="PORT09"/>
    <n v="4074"/>
    <n v="22.85986929883893"/>
    <m/>
    <s v="PORT09 to PORT02"/>
    <n v="400"/>
    <n v="0.49358189848294531"/>
    <n v="2010.8526544195192"/>
  </r>
  <r>
    <n v="1447206005.7"/>
    <x v="7"/>
    <x v="835"/>
    <d v="2022-04-16T00:00:00"/>
    <s v="PORT02"/>
    <s v="V444_0"/>
    <n v="2"/>
    <s v="DTP"/>
    <n v="0"/>
    <n v="0"/>
    <s v="V221180"/>
    <n v="1691700"/>
    <x v="8"/>
    <s v="PORT09"/>
    <n v="4080"/>
    <n v="21.85986929883893"/>
    <m/>
    <s v="PORT09 to PORT02"/>
    <n v="400"/>
    <n v="0.49358189848294531"/>
    <n v="2013.8141458104169"/>
  </r>
  <r>
    <n v="1447150680.7"/>
    <x v="9"/>
    <x v="721"/>
    <d v="2022-04-09T00:00:00"/>
    <s v="PORT02"/>
    <s v="V444_0"/>
    <n v="2"/>
    <s v="DTP"/>
    <n v="0"/>
    <n v="0"/>
    <s v="V221180"/>
    <n v="1691700"/>
    <x v="8"/>
    <s v="PORT09"/>
    <n v="4173"/>
    <n v="21.85986929883893"/>
    <m/>
    <s v="PORT09 to PORT02"/>
    <n v="400"/>
    <n v="0.49358189848294531"/>
    <n v="2059.7172623693309"/>
  </r>
  <r>
    <n v="1447226725.7"/>
    <x v="6"/>
    <x v="939"/>
    <d v="2022-04-04T00:00:00"/>
    <s v="PORT02"/>
    <s v="V444_0"/>
    <n v="2"/>
    <s v="DTP"/>
    <n v="0"/>
    <n v="0"/>
    <s v="V221180"/>
    <n v="1691700"/>
    <x v="8"/>
    <s v="PORT09"/>
    <n v="4173"/>
    <n v="23.85986929883893"/>
    <m/>
    <s v="PORT09 to PORT02"/>
    <n v="400"/>
    <n v="0.49358189848294531"/>
    <n v="2059.7172623693309"/>
  </r>
  <r>
    <n v="1447375006.7"/>
    <x v="2"/>
    <x v="574"/>
    <d v="2022-04-03T00:00:00"/>
    <s v="PORT02"/>
    <s v="V444_0"/>
    <n v="2"/>
    <s v="DTP"/>
    <n v="0"/>
    <n v="0"/>
    <s v="V221180"/>
    <n v="1691700"/>
    <x v="8"/>
    <s v="PORT09"/>
    <n v="4074"/>
    <n v="22.85986929883893"/>
    <m/>
    <s v="PORT09 to PORT02"/>
    <n v="400"/>
    <n v="0.49358189848294531"/>
    <n v="2010.8526544195192"/>
  </r>
  <r>
    <n v="1447175572.7"/>
    <x v="6"/>
    <x v="5"/>
    <d v="2022-04-04T00:00:00"/>
    <s v="PORT02"/>
    <s v="V444_0"/>
    <n v="2"/>
    <s v="DTP"/>
    <n v="0"/>
    <n v="0"/>
    <s v="V221180"/>
    <n v="1691700"/>
    <x v="8"/>
    <s v="PORT09"/>
    <n v="4155"/>
    <n v="21.85986929883893"/>
    <m/>
    <s v="PORT09 to PORT02"/>
    <n v="400"/>
    <n v="0.49358189848294531"/>
    <n v="2050.8327881966379"/>
  </r>
  <r>
    <n v="1447167208.7"/>
    <x v="6"/>
    <x v="667"/>
    <d v="2022-04-04T00:00:00"/>
    <s v="PORT02"/>
    <s v="V444_0"/>
    <n v="2"/>
    <s v="DTP"/>
    <n v="0"/>
    <n v="0"/>
    <s v="V221180"/>
    <n v="1691700"/>
    <x v="8"/>
    <s v="PORT09"/>
    <n v="4113"/>
    <n v="23.85986929883893"/>
    <m/>
    <s v="PORT09 to PORT02"/>
    <n v="400"/>
    <n v="0.49358189848294531"/>
    <n v="2030.1023484603541"/>
  </r>
  <r>
    <n v="1447394089.7"/>
    <x v="3"/>
    <x v="238"/>
    <d v="2022-04-12T00:00:00"/>
    <s v="PORT02"/>
    <s v="V444_0"/>
    <n v="2"/>
    <s v="DTP"/>
    <n v="0"/>
    <n v="0"/>
    <s v="V221180"/>
    <n v="1691700"/>
    <x v="8"/>
    <s v="PORT09"/>
    <n v="4117"/>
    <n v="24.85986929883893"/>
    <m/>
    <s v="PORT09 to PORT02"/>
    <n v="400"/>
    <n v="0.49358189848294531"/>
    <n v="2032.0766760542858"/>
  </r>
  <r>
    <n v="1447335874.7"/>
    <x v="9"/>
    <x v="894"/>
    <d v="2022-04-09T00:00:00"/>
    <s v="PORT02"/>
    <s v="V444_0"/>
    <n v="2"/>
    <s v="DTP"/>
    <n v="0"/>
    <n v="0"/>
    <s v="V221180"/>
    <n v="1691700"/>
    <x v="8"/>
    <s v="PORT09"/>
    <n v="4133"/>
    <n v="22.85986929883893"/>
    <m/>
    <s v="PORT09 to PORT02"/>
    <n v="400"/>
    <n v="0.49358189848294531"/>
    <n v="2039.9739864300129"/>
  </r>
  <r>
    <n v="1447371189.7"/>
    <x v="6"/>
    <x v="812"/>
    <d v="2022-04-04T00:00:00"/>
    <s v="PORT02"/>
    <s v="V444_0"/>
    <n v="2"/>
    <s v="DTP"/>
    <n v="0"/>
    <n v="0"/>
    <s v="V221180"/>
    <n v="1691700"/>
    <x v="8"/>
    <s v="PORT09"/>
    <n v="4157"/>
    <n v="22.85986929883893"/>
    <m/>
    <s v="PORT09 to PORT02"/>
    <n v="400"/>
    <n v="0.49358189848294531"/>
    <n v="2051.8199519936038"/>
  </r>
  <r>
    <n v="1447201775.7"/>
    <x v="5"/>
    <x v="1102"/>
    <d v="2022-04-06T00:00:00"/>
    <s v="PORT02"/>
    <s v="V444_0"/>
    <n v="2"/>
    <s v="DTP"/>
    <n v="0"/>
    <n v="0"/>
    <s v="V221180"/>
    <n v="1691700"/>
    <x v="8"/>
    <s v="PORT09"/>
    <n v="4118"/>
    <n v="21.85986929883893"/>
    <m/>
    <s v="PORT09 to PORT02"/>
    <n v="400"/>
    <n v="0.49358189848294531"/>
    <n v="2032.5702579527688"/>
  </r>
  <r>
    <n v="1447329285.7"/>
    <x v="3"/>
    <x v="652"/>
    <d v="2022-04-12T00:00:00"/>
    <s v="PORT02"/>
    <s v="V444_0"/>
    <n v="2"/>
    <s v="DTP"/>
    <n v="0"/>
    <n v="0"/>
    <s v="V221180"/>
    <n v="1691700"/>
    <x v="8"/>
    <s v="PORT09"/>
    <n v="4141"/>
    <n v="23.85986929883893"/>
    <m/>
    <s v="PORT09 to PORT02"/>
    <n v="400"/>
    <n v="0.49358189848294531"/>
    <n v="2043.9226416178765"/>
  </r>
  <r>
    <n v="1447272913.7"/>
    <x v="8"/>
    <x v="402"/>
    <d v="2022-04-05T00:00:00"/>
    <s v="PORT02"/>
    <s v="V444_0"/>
    <n v="2"/>
    <s v="DTP"/>
    <n v="0"/>
    <n v="0"/>
    <s v="V221180"/>
    <n v="1691700"/>
    <x v="8"/>
    <s v="PORT09"/>
    <n v="4127"/>
    <n v="21.85986929883893"/>
    <m/>
    <s v="PORT09 to PORT02"/>
    <n v="400"/>
    <n v="0.49358189848294531"/>
    <n v="2037.0124950391153"/>
  </r>
  <r>
    <n v="1447206003.7"/>
    <x v="5"/>
    <x v="405"/>
    <d v="2022-04-06T00:00:00"/>
    <s v="PORT02"/>
    <s v="V444_0"/>
    <n v="2"/>
    <s v="DTP"/>
    <n v="0"/>
    <n v="0"/>
    <s v="V221180"/>
    <n v="1691700"/>
    <x v="8"/>
    <s v="PORT09"/>
    <n v="4159"/>
    <n v="23.85986929883893"/>
    <m/>
    <s v="PORT09 to PORT02"/>
    <n v="400"/>
    <n v="0.49358189848294531"/>
    <n v="2052.8071157905697"/>
  </r>
  <r>
    <n v="1447226727.7"/>
    <x v="0"/>
    <x v="697"/>
    <d v="2022-04-13T00:00:00"/>
    <s v="PORT02"/>
    <s v="V444_0"/>
    <n v="2"/>
    <s v="DTP"/>
    <n v="0"/>
    <n v="0"/>
    <s v="V221180"/>
    <n v="1691700"/>
    <x v="8"/>
    <s v="PORT09"/>
    <n v="4125"/>
    <n v="25.85986929883893"/>
    <m/>
    <s v="PORT09 to PORT02"/>
    <n v="400"/>
    <n v="0.49358189848294531"/>
    <n v="2036.0253312421494"/>
  </r>
  <r>
    <n v="1447404256.7"/>
    <x v="8"/>
    <x v="884"/>
    <d v="2022-04-05T00:00:00"/>
    <s v="PORT02"/>
    <s v="V444_0"/>
    <n v="2"/>
    <s v="DTP"/>
    <n v="0"/>
    <n v="0"/>
    <s v="V221180"/>
    <n v="1691700"/>
    <x v="8"/>
    <s v="PORT09"/>
    <n v="4097"/>
    <n v="24.85986929883893"/>
    <m/>
    <s v="PORT09 to PORT02"/>
    <n v="400"/>
    <n v="0.49358189848294531"/>
    <n v="2022.2050380846269"/>
  </r>
  <r>
    <n v="1447404257.7"/>
    <x v="5"/>
    <x v="1113"/>
    <d v="2022-04-06T00:00:00"/>
    <s v="PORT02"/>
    <s v="V444_0"/>
    <n v="2"/>
    <s v="DTP"/>
    <n v="0"/>
    <n v="0"/>
    <s v="V221180"/>
    <n v="1691700"/>
    <x v="8"/>
    <s v="PORT09"/>
    <n v="4138"/>
    <n v="24.85986929883893"/>
    <m/>
    <s v="PORT09 to PORT02"/>
    <n v="400"/>
    <n v="0.49358189848294531"/>
    <n v="2042.4418959224276"/>
  </r>
  <r>
    <n v="1447375003.7"/>
    <x v="2"/>
    <x v="112"/>
    <d v="2022-04-03T00:00:00"/>
    <s v="PORT02"/>
    <s v="V444_0"/>
    <n v="2"/>
    <s v="DTP"/>
    <n v="0"/>
    <n v="0"/>
    <s v="V221180"/>
    <n v="1691700"/>
    <x v="8"/>
    <s v="PORT09"/>
    <n v="4163"/>
    <n v="22.85986929883893"/>
    <m/>
    <s v="PORT09 to PORT02"/>
    <n v="400"/>
    <n v="0.49358189848294531"/>
    <n v="2054.7814433845015"/>
  </r>
  <r>
    <n v="1447150677.7"/>
    <x v="8"/>
    <x v="1013"/>
    <d v="2022-04-05T00:00:00"/>
    <s v="PORT02"/>
    <s v="V444_0"/>
    <n v="2"/>
    <s v="DTP"/>
    <n v="0"/>
    <n v="0"/>
    <s v="V221180"/>
    <n v="1691700"/>
    <x v="8"/>
    <s v="PORT09"/>
    <n v="4083"/>
    <n v="25.85986929883893"/>
    <m/>
    <s v="PORT09 to PORT02"/>
    <n v="400"/>
    <n v="0.49358189848294531"/>
    <n v="2015.2948915058657"/>
  </r>
  <r>
    <n v="1447207121.7"/>
    <x v="3"/>
    <x v="52"/>
    <d v="2022-04-12T00:00:00"/>
    <s v="PORT02"/>
    <s v="V444_0"/>
    <n v="2"/>
    <s v="DTP"/>
    <n v="0"/>
    <n v="0"/>
    <s v="V221180"/>
    <n v="1691700"/>
    <x v="8"/>
    <s v="PORT09"/>
    <n v="4086"/>
    <n v="21.85986929883893"/>
    <m/>
    <s v="PORT09 to PORT02"/>
    <n v="400"/>
    <n v="0.49358189848294531"/>
    <n v="2016.7756372013146"/>
  </r>
  <r>
    <n v="1447375005.7"/>
    <x v="3"/>
    <x v="559"/>
    <d v="2022-04-12T00:00:00"/>
    <s v="PORT02"/>
    <s v="V444_0"/>
    <n v="2"/>
    <s v="DTP"/>
    <n v="0"/>
    <n v="0"/>
    <s v="V221180"/>
    <n v="1691700"/>
    <x v="8"/>
    <s v="PORT09"/>
    <n v="4096"/>
    <n v="21.85986929883893"/>
    <m/>
    <s v="PORT09 to PORT02"/>
    <n v="400"/>
    <n v="0.49358189848294531"/>
    <n v="2021.711456186144"/>
  </r>
  <r>
    <n v="1447232310.7"/>
    <x v="1"/>
    <x v="1001"/>
    <d v="2022-04-10T00:00:00"/>
    <s v="PORT02"/>
    <s v="V444_0"/>
    <n v="2"/>
    <s v="DTP"/>
    <n v="0"/>
    <n v="0"/>
    <s v="V221180"/>
    <n v="1691700"/>
    <x v="8"/>
    <s v="PORT09"/>
    <n v="4076"/>
    <n v="22.85986929883893"/>
    <m/>
    <s v="PORT09 to PORT02"/>
    <n v="400"/>
    <n v="0.49358189848294531"/>
    <n v="2011.8398182164851"/>
  </r>
  <r>
    <n v="1447281610.7"/>
    <x v="9"/>
    <x v="242"/>
    <d v="2022-04-09T00:00:00"/>
    <s v="PORT02"/>
    <s v="V444_0"/>
    <n v="2"/>
    <s v="DTP"/>
    <n v="0"/>
    <n v="0"/>
    <s v="V221180"/>
    <n v="1691700"/>
    <x v="8"/>
    <s v="PORT09"/>
    <n v="4172"/>
    <n v="21.85986929883893"/>
    <m/>
    <s v="PORT09 to PORT02"/>
    <n v="400"/>
    <n v="0.49358189848294531"/>
    <n v="2059.2236804708477"/>
  </r>
  <r>
    <n v="1447201780.7"/>
    <x v="8"/>
    <x v="376"/>
    <d v="2022-04-05T00:00:00"/>
    <s v="PORT02"/>
    <s v="V444_0"/>
    <n v="2"/>
    <s v="DTP"/>
    <n v="0"/>
    <n v="0"/>
    <s v="V221180"/>
    <n v="1691700"/>
    <x v="8"/>
    <s v="PORT09"/>
    <n v="4143"/>
    <n v="21.85986929883893"/>
    <m/>
    <s v="PORT09 to PORT02"/>
    <n v="400"/>
    <n v="0.49358189848294531"/>
    <n v="2044.9098054148424"/>
  </r>
  <r>
    <n v="1447243654.7"/>
    <x v="4"/>
    <x v="186"/>
    <d v="2022-04-11T00:00:00"/>
    <s v="PORT02"/>
    <s v="V444_0"/>
    <n v="2"/>
    <s v="DTP"/>
    <n v="0"/>
    <n v="0"/>
    <s v="V221180"/>
    <n v="1691700"/>
    <x v="8"/>
    <s v="PORT09"/>
    <n v="4114"/>
    <n v="24.85986929883893"/>
    <m/>
    <s v="PORT09 to PORT02"/>
    <n v="400"/>
    <n v="0.49358189848294531"/>
    <n v="2030.595930358837"/>
  </r>
  <r>
    <n v="1447281607.7"/>
    <x v="1"/>
    <x v="586"/>
    <d v="2022-04-10T00:00:00"/>
    <s v="PORT02"/>
    <s v="V444_0"/>
    <n v="2"/>
    <s v="DTP"/>
    <n v="0"/>
    <n v="0"/>
    <s v="V221180"/>
    <n v="1691700"/>
    <x v="8"/>
    <s v="PORT09"/>
    <n v="4112"/>
    <n v="21.85986929883893"/>
    <m/>
    <s v="PORT09 to PORT02"/>
    <n v="400"/>
    <n v="0.49358189848294531"/>
    <n v="2029.6087665618711"/>
  </r>
  <r>
    <n v="1447266570.7"/>
    <x v="0"/>
    <x v="138"/>
    <d v="2022-04-13T00:00:00"/>
    <s v="PORT02"/>
    <s v="V444_0"/>
    <n v="2"/>
    <s v="DTP"/>
    <n v="0"/>
    <n v="0"/>
    <s v="V221180"/>
    <n v="1691700"/>
    <x v="8"/>
    <s v="PORT09"/>
    <n v="4153"/>
    <n v="21.85986929883893"/>
    <m/>
    <s v="PORT09 to PORT02"/>
    <n v="400"/>
    <n v="0.49358189848294531"/>
    <n v="2049.845624399672"/>
  </r>
  <r>
    <n v="1447201779.7"/>
    <x v="6"/>
    <x v="365"/>
    <d v="2022-04-04T00:00:00"/>
    <s v="PORT02"/>
    <s v="V444_0"/>
    <n v="2"/>
    <s v="DTP"/>
    <n v="0"/>
    <n v="0"/>
    <s v="V221180"/>
    <n v="1691700"/>
    <x v="8"/>
    <s v="PORT09"/>
    <n v="4141"/>
    <n v="21.85986929883893"/>
    <m/>
    <s v="PORT09 to PORT02"/>
    <n v="400"/>
    <n v="0.49358189848294531"/>
    <n v="2043.9226416178765"/>
  </r>
  <r>
    <n v="1447190022.7"/>
    <x v="5"/>
    <x v="101"/>
    <d v="2022-04-06T00:00:00"/>
    <s v="PORT02"/>
    <s v="V444_0"/>
    <n v="2"/>
    <s v="DTP"/>
    <n v="0"/>
    <n v="0"/>
    <s v="V221180"/>
    <n v="1691700"/>
    <x v="8"/>
    <s v="PORT09"/>
    <n v="4104"/>
    <n v="21.85986929883893"/>
    <m/>
    <s v="PORT09 to PORT02"/>
    <n v="400"/>
    <n v="0.49358189848294531"/>
    <n v="2025.6601113740076"/>
  </r>
  <r>
    <n v="1447293532.7"/>
    <x v="6"/>
    <x v="75"/>
    <d v="2022-04-04T00:00:00"/>
    <s v="PORT02"/>
    <s v="V444_0"/>
    <n v="2"/>
    <s v="DTP"/>
    <n v="0"/>
    <n v="0"/>
    <s v="V221180"/>
    <n v="1691700"/>
    <x v="8"/>
    <s v="PORT09"/>
    <n v="4143"/>
    <n v="24.85986929883893"/>
    <m/>
    <s v="PORT09 to PORT02"/>
    <n v="400"/>
    <n v="0.49358189848294531"/>
    <n v="2044.9098054148424"/>
  </r>
  <r>
    <n v="1447371190.7"/>
    <x v="9"/>
    <x v="988"/>
    <d v="2022-04-09T00:00:00"/>
    <s v="PORT02"/>
    <s v="V444_0"/>
    <n v="2"/>
    <s v="DTP"/>
    <n v="0"/>
    <n v="0"/>
    <s v="V221180"/>
    <n v="1691700"/>
    <x v="8"/>
    <s v="PORT09"/>
    <n v="4126"/>
    <n v="21.85986929883893"/>
    <m/>
    <s v="PORT09 to PORT02"/>
    <n v="400"/>
    <n v="0.49358189848294531"/>
    <n v="2036.5189131406323"/>
  </r>
  <r>
    <n v="1447335875.7"/>
    <x v="3"/>
    <x v="456"/>
    <d v="2022-04-12T00:00:00"/>
    <s v="PORT02"/>
    <s v="V444_0"/>
    <n v="2"/>
    <s v="DTP"/>
    <n v="0"/>
    <n v="0"/>
    <s v="V221180"/>
    <n v="1691700"/>
    <x v="8"/>
    <s v="PORT09"/>
    <n v="4147"/>
    <n v="22.85986929883893"/>
    <m/>
    <s v="PORT09 to PORT02"/>
    <n v="400"/>
    <n v="0.49358189848294531"/>
    <n v="2046.8841330087741"/>
  </r>
  <r>
    <n v="1447283445.7"/>
    <x v="9"/>
    <x v="1038"/>
    <d v="2022-04-09T00:00:00"/>
    <s v="PORT02"/>
    <s v="V444_0"/>
    <n v="2"/>
    <s v="DTP"/>
    <n v="0"/>
    <n v="0"/>
    <s v="V221180"/>
    <n v="1691700"/>
    <x v="8"/>
    <s v="PORT09"/>
    <n v="4118"/>
    <n v="23.85986929883893"/>
    <m/>
    <s v="PORT09 to PORT02"/>
    <n v="400"/>
    <n v="0.49358189848294531"/>
    <n v="2032.5702579527688"/>
  </r>
  <r>
    <n v="1447350614.7"/>
    <x v="5"/>
    <x v="1097"/>
    <d v="2022-04-06T00:00:00"/>
    <s v="PORT02"/>
    <s v="V444_0"/>
    <n v="2"/>
    <s v="DTP"/>
    <n v="0"/>
    <n v="0"/>
    <s v="V221180"/>
    <n v="1691700"/>
    <x v="8"/>
    <s v="PORT09"/>
    <n v="4117"/>
    <n v="21.85986929883893"/>
    <m/>
    <s v="PORT09 to PORT02"/>
    <n v="400"/>
    <n v="0.49358189848294531"/>
    <n v="2032.0766760542858"/>
  </r>
  <r>
    <n v="1447228913.7"/>
    <x v="2"/>
    <x v="254"/>
    <d v="2022-04-03T00:00:00"/>
    <s v="PORT02"/>
    <s v="V444_0"/>
    <n v="2"/>
    <s v="DTP"/>
    <n v="3"/>
    <n v="1"/>
    <s v="V221180"/>
    <n v="1681878"/>
    <x v="8"/>
    <s v="PORT09"/>
    <n v="1122"/>
    <n v="3.0977760466629154"/>
    <m/>
    <s v="PORT09 to PORT02"/>
    <n v="400"/>
    <n v="0.49358189848294531"/>
    <n v="553.79889009786461"/>
  </r>
  <r>
    <n v="1447365184.7"/>
    <x v="3"/>
    <x v="89"/>
    <d v="2022-04-12T00:00:00"/>
    <s v="PORT02"/>
    <s v="V444_0"/>
    <n v="2"/>
    <s v="DTP"/>
    <n v="3"/>
    <n v="1"/>
    <s v="V221180"/>
    <n v="1681878"/>
    <x v="8"/>
    <s v="PORT09"/>
    <n v="1093"/>
    <n v="3.0977760466629154"/>
    <m/>
    <s v="PORT09 to PORT02"/>
    <n v="400"/>
    <n v="0.49358189848294531"/>
    <n v="539.48501504185924"/>
  </r>
  <r>
    <n v="1447135386.7"/>
    <x v="2"/>
    <x v="579"/>
    <d v="2022-04-03T00:00:00"/>
    <s v="PORT02"/>
    <s v="V444_0"/>
    <n v="2"/>
    <s v="DTP"/>
    <n v="3"/>
    <n v="1"/>
    <s v="V221180"/>
    <n v="1681878"/>
    <x v="8"/>
    <s v="PORT09"/>
    <n v="1045"/>
    <n v="3.0977760466629154"/>
    <m/>
    <s v="PORT09 to PORT02"/>
    <n v="400"/>
    <n v="0.49358189848294531"/>
    <n v="515.79308391467782"/>
  </r>
  <r>
    <n v="1447416254.7"/>
    <x v="8"/>
    <x v="948"/>
    <d v="2022-04-05T00:00:00"/>
    <s v="PORT02"/>
    <s v="V444_0"/>
    <n v="2"/>
    <s v="DTP"/>
    <n v="3"/>
    <n v="1"/>
    <s v="V221180"/>
    <n v="1681878"/>
    <x v="8"/>
    <s v="PORT09"/>
    <n v="1069"/>
    <n v="3.0977760466629154"/>
    <m/>
    <s v="PORT09 to PORT02"/>
    <n v="400"/>
    <n v="0.49358189848294531"/>
    <n v="527.63904947826859"/>
  </r>
  <r>
    <n v="1447186964.7"/>
    <x v="2"/>
    <x v="859"/>
    <d v="2022-04-02T00:00:00"/>
    <s v="PORT06"/>
    <s v="V444_0"/>
    <n v="1"/>
    <s v="DTP"/>
    <n v="3"/>
    <n v="1"/>
    <s v="V221140"/>
    <n v="1672344"/>
    <x v="4"/>
    <s v="PORT09"/>
    <n v="700"/>
    <n v="3.386578227180419"/>
    <m/>
    <s v="PORT09 to PORT06"/>
    <n v="250"/>
    <n v="0.48814438452738274"/>
    <n v="341.70106916916791"/>
  </r>
  <r>
    <n v="1447170386.7"/>
    <x v="7"/>
    <x v="341"/>
    <d v="2022-04-15T00:00:00"/>
    <s v="PORT06"/>
    <s v="V444_0"/>
    <n v="1"/>
    <s v="DTP"/>
    <n v="3"/>
    <n v="1"/>
    <s v="V221140"/>
    <n v="1672344"/>
    <x v="4"/>
    <s v="PORT09"/>
    <n v="688"/>
    <n v="3.386578227180419"/>
    <m/>
    <s v="PORT09 to PORT06"/>
    <n v="250"/>
    <n v="0.48814438452738274"/>
    <n v="335.84333655483931"/>
  </r>
  <r>
    <n v="1447146407.7"/>
    <x v="6"/>
    <x v="684"/>
    <d v="2022-04-04T00:00:00"/>
    <s v="PORT06"/>
    <s v="V444_0"/>
    <n v="1"/>
    <s v="DTP"/>
    <n v="3"/>
    <n v="1"/>
    <s v="V221140"/>
    <n v="1672344"/>
    <x v="4"/>
    <s v="PORT09"/>
    <n v="1145"/>
    <n v="6.773156454360838"/>
    <m/>
    <s v="PORT09 to PORT06"/>
    <n v="250"/>
    <n v="0.48814438452738274"/>
    <n v="558.92532028385324"/>
  </r>
  <r>
    <n v="1447170383.7"/>
    <x v="1"/>
    <x v="314"/>
    <d v="2022-04-09T00:00:00"/>
    <s v="PORT06"/>
    <s v="V444_0"/>
    <n v="1"/>
    <s v="DTP"/>
    <n v="3"/>
    <n v="1"/>
    <s v="V221140"/>
    <n v="1672344"/>
    <x v="4"/>
    <s v="PORT09"/>
    <n v="781"/>
    <n v="3.386578227180419"/>
    <m/>
    <s v="PORT09 to PORT06"/>
    <n v="250"/>
    <n v="0.48814438452738274"/>
    <n v="381.24076431588594"/>
  </r>
  <r>
    <n v="1447170381.7"/>
    <x v="4"/>
    <x v="296"/>
    <d v="2022-04-10T00:00:00"/>
    <s v="PORT02"/>
    <s v="V444_0"/>
    <n v="2"/>
    <s v="DTP"/>
    <n v="3"/>
    <n v="1"/>
    <s v="V221180"/>
    <n v="1672986"/>
    <x v="8"/>
    <s v="PORT09"/>
    <n v="748"/>
    <n v="3.0421079209852468"/>
    <m/>
    <s v="PORT09 to PORT02"/>
    <n v="400"/>
    <n v="0.49358189848294531"/>
    <n v="369.1992600652431"/>
  </r>
  <r>
    <n v="1447386365.7"/>
    <x v="8"/>
    <x v="956"/>
    <d v="2022-04-04T00:00:00"/>
    <s v="PORT02"/>
    <s v="V444_0"/>
    <n v="2"/>
    <s v="DTP"/>
    <n v="3"/>
    <n v="1"/>
    <s v="V221180"/>
    <n v="1672986"/>
    <x v="8"/>
    <s v="PORT09"/>
    <n v="740"/>
    <n v="3.0421079209852468"/>
    <m/>
    <s v="PORT09 to PORT02"/>
    <n v="400"/>
    <n v="0.49358189848294531"/>
    <n v="365.25060487737954"/>
  </r>
  <r>
    <n v="1447183234.7"/>
    <x v="8"/>
    <x v="553"/>
    <d v="2022-04-04T00:00:00"/>
    <s v="PORT02"/>
    <s v="V444_0"/>
    <n v="2"/>
    <s v="DTP"/>
    <n v="3"/>
    <n v="1"/>
    <s v="V221180"/>
    <n v="1672986"/>
    <x v="8"/>
    <s v="PORT09"/>
    <n v="697"/>
    <n v="3.0421079209852468"/>
    <m/>
    <s v="PORT09 to PORT02"/>
    <n v="400"/>
    <n v="0.49358189848294531"/>
    <n v="344.0265832426129"/>
  </r>
  <r>
    <n v="1447325989.7"/>
    <x v="9"/>
    <x v="717"/>
    <d v="2022-04-09T00:00:00"/>
    <s v="PORT02"/>
    <s v="V444_0"/>
    <n v="2"/>
    <s v="DTP"/>
    <n v="3"/>
    <n v="1"/>
    <s v="V221180"/>
    <n v="1691700"/>
    <x v="8"/>
    <s v="PORT09"/>
    <n v="1680"/>
    <n v="8.9474509870645988"/>
    <m/>
    <s v="PORT09 to PORT02"/>
    <n v="400"/>
    <n v="0.49358189848294531"/>
    <n v="829.21758945134809"/>
  </r>
  <r>
    <n v="1447210816.7"/>
    <x v="7"/>
    <x v="154"/>
    <d v="2022-04-15T00:00:00"/>
    <s v="PORT02"/>
    <s v="V444_0"/>
    <n v="2"/>
    <s v="DTP"/>
    <n v="3"/>
    <n v="1"/>
    <s v="V221180"/>
    <n v="1691700"/>
    <x v="8"/>
    <s v="PORT09"/>
    <n v="743"/>
    <n v="2.9824836623548663"/>
    <m/>
    <s v="PORT09 to PORT02"/>
    <n v="400"/>
    <n v="0.49358189848294531"/>
    <n v="366.73135057282838"/>
  </r>
  <r>
    <n v="1447393228.7"/>
    <x v="2"/>
    <x v="251"/>
    <d v="2022-04-03T00:00:00"/>
    <s v="PORT02"/>
    <s v="V444_0"/>
    <n v="2"/>
    <s v="DTP"/>
    <n v="3"/>
    <n v="1"/>
    <s v="V221180"/>
    <n v="1691700"/>
    <x v="8"/>
    <s v="PORT09"/>
    <n v="1286"/>
    <n v="5.9649673247097326"/>
    <m/>
    <s v="PORT09 to PORT02"/>
    <n v="400"/>
    <n v="0.49358189848294531"/>
    <n v="634.74632144906764"/>
  </r>
  <r>
    <n v="1447210815.7"/>
    <x v="9"/>
    <x v="1052"/>
    <d v="2022-04-08T00:00:00"/>
    <s v="PORT02"/>
    <s v="V444_0"/>
    <n v="2"/>
    <s v="DTP"/>
    <n v="3"/>
    <n v="1"/>
    <s v="V221180"/>
    <n v="1691700"/>
    <x v="8"/>
    <s v="PORT09"/>
    <n v="740"/>
    <n v="2.9824836623548663"/>
    <m/>
    <s v="PORT09 to PORT02"/>
    <n v="400"/>
    <n v="0.49358189848294531"/>
    <n v="365.25060487737954"/>
  </r>
  <r>
    <n v="1447323588.7"/>
    <x v="9"/>
    <x v="76"/>
    <d v="2022-04-09T00:00:00"/>
    <s v="PORT02"/>
    <s v="V444_0"/>
    <n v="2"/>
    <s v="DTP"/>
    <n v="3"/>
    <n v="1"/>
    <s v="V221180"/>
    <n v="1691700"/>
    <x v="8"/>
    <s v="PORT09"/>
    <n v="1769"/>
    <n v="8.9474509870645988"/>
    <m/>
    <s v="PORT09 to PORT02"/>
    <n v="400"/>
    <n v="0.49358189848294531"/>
    <n v="873.14637841633021"/>
  </r>
  <r>
    <n v="1447162729.7"/>
    <x v="7"/>
    <x v="1037"/>
    <d v="2022-04-15T00:00:00"/>
    <s v="PORT02"/>
    <s v="V444_0"/>
    <n v="2"/>
    <s v="DTP"/>
    <n v="3"/>
    <n v="1"/>
    <s v="V221180"/>
    <n v="1691700"/>
    <x v="8"/>
    <s v="PORT09"/>
    <n v="715"/>
    <n v="2.9824836623548663"/>
    <m/>
    <s v="PORT09 to PORT02"/>
    <n v="400"/>
    <n v="0.49358189848294531"/>
    <n v="352.91105741530589"/>
  </r>
  <r>
    <n v="1447382863.7"/>
    <x v="6"/>
    <x v="1002"/>
    <d v="2022-04-04T00:00:00"/>
    <s v="PORT04"/>
    <s v="V444_0"/>
    <n v="2"/>
    <s v="DTP"/>
    <n v="3"/>
    <n v="0"/>
    <s v="V221240"/>
    <n v="1681882"/>
    <x v="14"/>
    <s v="PORT09"/>
    <n v="1086"/>
    <n v="2.5389115855190876"/>
    <m/>
    <s v="PORT09 to PORT04"/>
    <n v="360"/>
    <n v="0.52285729919622159"/>
    <n v="567.82302692709663"/>
  </r>
  <r>
    <n v="1447311670.7"/>
    <x v="7"/>
    <x v="997"/>
    <d v="2022-04-15T00:00:00"/>
    <s v="PORT04"/>
    <s v="V444_1"/>
    <n v="2"/>
    <s v="DTD"/>
    <n v="5"/>
    <n v="0"/>
    <s v="V221160"/>
    <n v="1680245"/>
    <x v="6"/>
    <s v="PORT09"/>
    <n v="306"/>
    <n v="31.927536231884055"/>
    <m/>
    <s v="PORT09 to PORT04"/>
    <n v="360"/>
    <n v="0.77313179431788581"/>
    <n v="236.57832906127305"/>
  </r>
  <r>
    <n v="1447291369.7"/>
    <x v="0"/>
    <x v="439"/>
    <d v="2022-04-12T00:00:00"/>
    <s v="PORT04"/>
    <s v="V444_1"/>
    <n v="2"/>
    <s v="DTD"/>
    <n v="5"/>
    <n v="0"/>
    <s v="V221160"/>
    <n v="1680245"/>
    <x v="6"/>
    <s v="PORT09"/>
    <n v="253"/>
    <n v="11.8"/>
    <m/>
    <s v="PORT09 to PORT04"/>
    <n v="360"/>
    <n v="0.77313179431788581"/>
    <n v="195.60234396242512"/>
  </r>
  <r>
    <n v="1447343989.7"/>
    <x v="7"/>
    <x v="773"/>
    <d v="2022-04-15T00:00:00"/>
    <s v="PORT04"/>
    <s v="V444_1"/>
    <n v="2"/>
    <s v="DTD"/>
    <n v="5"/>
    <n v="0"/>
    <s v="V221160"/>
    <n v="1657013"/>
    <x v="6"/>
    <s v="PORT09"/>
    <n v="428"/>
    <n v="83.025000000000006"/>
    <m/>
    <s v="PORT09 to PORT04"/>
    <n v="360"/>
    <n v="0.77313179431788581"/>
    <n v="330.90040796805511"/>
  </r>
  <r>
    <n v="1447343984.7"/>
    <x v="5"/>
    <x v="327"/>
    <d v="2022-04-05T00:00:00"/>
    <s v="PORT04"/>
    <s v="V444_1"/>
    <n v="2"/>
    <s v="DTD"/>
    <n v="5"/>
    <n v="0"/>
    <s v="V221160"/>
    <n v="1657013"/>
    <x v="6"/>
    <s v="PORT09"/>
    <n v="359"/>
    <n v="27.5"/>
    <m/>
    <s v="PORT09 to PORT04"/>
    <n v="360"/>
    <n v="0.77313179431788581"/>
    <n v="277.55431416012101"/>
  </r>
  <r>
    <n v="1447386393.7"/>
    <x v="5"/>
    <x v="998"/>
    <d v="2022-04-05T00:00:00"/>
    <s v="PORT04"/>
    <s v="V444_1"/>
    <n v="2"/>
    <s v="DTD"/>
    <n v="5"/>
    <n v="0"/>
    <s v="V221160"/>
    <n v="1657013"/>
    <x v="6"/>
    <s v="PORT09"/>
    <n v="433"/>
    <n v="29"/>
    <m/>
    <s v="PORT09 to PORT04"/>
    <n v="360"/>
    <n v="0.77313179431788581"/>
    <n v="334.76606693964453"/>
  </r>
  <r>
    <n v="1447299374.7"/>
    <x v="8"/>
    <x v="63"/>
    <d v="2022-04-04T00:00:00"/>
    <s v="PORT04"/>
    <s v="V444_1"/>
    <n v="2"/>
    <s v="DTD"/>
    <n v="5"/>
    <n v="0"/>
    <s v="V221160"/>
    <n v="1657013"/>
    <x v="6"/>
    <s v="PORT09"/>
    <n v="360"/>
    <n v="22"/>
    <m/>
    <s v="PORT09 to PORT04"/>
    <n v="360"/>
    <n v="0.77313179431788581"/>
    <n v="278.32744595443887"/>
  </r>
  <r>
    <n v="1447365202.7"/>
    <x v="4"/>
    <x v="37"/>
    <d v="2022-04-10T00:00:00"/>
    <s v="PORT04"/>
    <s v="V444_1"/>
    <n v="2"/>
    <s v="DTD"/>
    <n v="5"/>
    <n v="0"/>
    <s v="V221160"/>
    <n v="1657013"/>
    <x v="6"/>
    <s v="PORT09"/>
    <n v="416"/>
    <n v="28.999999999999996"/>
    <m/>
    <s v="PORT09 to PORT04"/>
    <n v="360"/>
    <n v="0.77313179431788581"/>
    <n v="321.62282643624047"/>
  </r>
  <r>
    <n v="1447299358.7"/>
    <x v="0"/>
    <x v="579"/>
    <d v="2022-04-12T00:00:00"/>
    <s v="PORT04"/>
    <s v="V444_1"/>
    <n v="2"/>
    <s v="DTD"/>
    <n v="5"/>
    <n v="0"/>
    <s v="V221160"/>
    <n v="1657013"/>
    <x v="6"/>
    <s v="PORT09"/>
    <n v="404"/>
    <n v="45.600000000000009"/>
    <m/>
    <s v="PORT09 to PORT04"/>
    <n v="360"/>
    <n v="0.77313179431788581"/>
    <n v="312.34524490442584"/>
  </r>
  <r>
    <n v="1447226773.7"/>
    <x v="1"/>
    <x v="192"/>
    <d v="2022-04-09T00:00:00"/>
    <s v="PORT04"/>
    <s v="V444_1"/>
    <n v="2"/>
    <s v="DTD"/>
    <n v="5"/>
    <n v="0"/>
    <s v="V221160"/>
    <n v="1657013"/>
    <x v="6"/>
    <s v="PORT09"/>
    <n v="360"/>
    <n v="17.100000000000001"/>
    <m/>
    <s v="PORT09 to PORT04"/>
    <n v="360"/>
    <n v="0.77313179431788581"/>
    <n v="278.32744595443887"/>
  </r>
  <r>
    <n v="1447365207.7"/>
    <x v="7"/>
    <x v="887"/>
    <d v="2022-04-15T00:00:00"/>
    <s v="PORT04"/>
    <s v="V444_1"/>
    <n v="2"/>
    <s v="DTD"/>
    <n v="5"/>
    <n v="0"/>
    <s v="V221160"/>
    <n v="1657013"/>
    <x v="6"/>
    <s v="PORT09"/>
    <n v="411"/>
    <n v="26.499999999999996"/>
    <m/>
    <s v="PORT09 to PORT04"/>
    <n v="360"/>
    <n v="0.77313179431788581"/>
    <n v="317.75716746465105"/>
  </r>
  <r>
    <n v="1447283480.7"/>
    <x v="9"/>
    <x v="84"/>
    <d v="2022-04-08T00:00:00"/>
    <s v="PORT04"/>
    <s v="V444_1"/>
    <n v="2"/>
    <s v="DTD"/>
    <n v="5"/>
    <n v="0"/>
    <s v="V221160"/>
    <n v="1650715"/>
    <x v="6"/>
    <s v="PORT09"/>
    <n v="329"/>
    <n v="17.314886363636365"/>
    <m/>
    <s v="PORT09 to PORT04"/>
    <n v="360"/>
    <n v="0.77313179431788581"/>
    <n v="254.36036033058443"/>
  </r>
  <r>
    <n v="1447189204.7"/>
    <x v="3"/>
    <x v="413"/>
    <d v="2022-04-11T00:00:00"/>
    <s v="PORT04"/>
    <s v="V444_1"/>
    <n v="2"/>
    <s v="DTD"/>
    <n v="5"/>
    <n v="0"/>
    <s v="V221160"/>
    <n v="1650715"/>
    <x v="6"/>
    <s v="PORT09"/>
    <n v="304"/>
    <n v="11.876590909090911"/>
    <m/>
    <s v="PORT09 to PORT04"/>
    <n v="360"/>
    <n v="0.77313179431788581"/>
    <n v="235.0320654726373"/>
  </r>
  <r>
    <n v="1447266593.7"/>
    <x v="7"/>
    <x v="1054"/>
    <d v="2022-04-15T00:00:00"/>
    <s v="PORT04"/>
    <s v="V444_1"/>
    <n v="2"/>
    <s v="DTD"/>
    <n v="5"/>
    <n v="0"/>
    <s v="V221160"/>
    <n v="1650715"/>
    <x v="6"/>
    <s v="PORT09"/>
    <n v="380"/>
    <n v="22.753181818181822"/>
    <m/>
    <s v="PORT09 to PORT04"/>
    <n v="360"/>
    <n v="0.77313179431788581"/>
    <n v="293.79008184079663"/>
  </r>
  <r>
    <n v="1447281216.7"/>
    <x v="9"/>
    <x v="798"/>
    <d v="2022-04-08T00:00:00"/>
    <s v="PORT04"/>
    <s v="V444_1"/>
    <n v="2"/>
    <s v="DTD"/>
    <n v="5"/>
    <n v="0"/>
    <s v="V221160"/>
    <n v="1650715"/>
    <x v="6"/>
    <s v="PORT09"/>
    <n v="377"/>
    <n v="21.753181818181822"/>
    <m/>
    <s v="PORT09 to PORT04"/>
    <n v="360"/>
    <n v="0.77313179431788581"/>
    <n v="291.47068645784293"/>
  </r>
  <r>
    <n v="1447206036.7"/>
    <x v="2"/>
    <x v="996"/>
    <d v="2022-04-02T00:00:00"/>
    <s v="PORT04"/>
    <s v="V444_1"/>
    <n v="2"/>
    <s v="DTD"/>
    <n v="5"/>
    <n v="0"/>
    <s v="V221160"/>
    <n v="1650715"/>
    <x v="6"/>
    <s v="PORT09"/>
    <n v="494"/>
    <n v="64.25954545454546"/>
    <m/>
    <s v="PORT09 to PORT04"/>
    <n v="360"/>
    <n v="0.77313179431788581"/>
    <n v="381.92710639303561"/>
  </r>
  <r>
    <n v="1447386399.7"/>
    <x v="1"/>
    <x v="694"/>
    <d v="2022-04-09T00:00:00"/>
    <s v="PORT04"/>
    <s v="V444_1"/>
    <n v="2"/>
    <s v="DTD"/>
    <n v="5"/>
    <n v="0"/>
    <s v="V221160"/>
    <n v="1650715"/>
    <x v="6"/>
    <s v="PORT09"/>
    <n v="354"/>
    <n v="10.876590909090911"/>
    <m/>
    <s v="PORT09 to PORT04"/>
    <n v="360"/>
    <n v="0.77313179431788581"/>
    <n v="273.68865518853158"/>
  </r>
  <r>
    <n v="1447266594.7"/>
    <x v="5"/>
    <x v="472"/>
    <d v="2022-04-05T00:00:00"/>
    <s v="PORT04"/>
    <s v="V444_1"/>
    <n v="2"/>
    <s v="DTD"/>
    <n v="5"/>
    <n v="0"/>
    <s v="V221160"/>
    <n v="1650715"/>
    <x v="6"/>
    <s v="PORT09"/>
    <n v="435"/>
    <n v="34.62977272727273"/>
    <m/>
    <s v="PORT09 to PORT04"/>
    <n v="360"/>
    <n v="0.77313179431788581"/>
    <n v="336.31233052828031"/>
  </r>
  <r>
    <n v="1447189205.7"/>
    <x v="4"/>
    <x v="82"/>
    <d v="2022-04-10T00:00:00"/>
    <s v="PORT04"/>
    <s v="V444_1"/>
    <n v="2"/>
    <s v="DTD"/>
    <n v="5"/>
    <n v="0"/>
    <s v="V221160"/>
    <n v="1650715"/>
    <x v="6"/>
    <s v="PORT09"/>
    <n v="327"/>
    <n v="10.876590909090911"/>
    <m/>
    <s v="PORT09 to PORT04"/>
    <n v="360"/>
    <n v="0.77313179431788581"/>
    <n v="252.81409674194867"/>
  </r>
  <r>
    <n v="1447386389.7"/>
    <x v="5"/>
    <x v="425"/>
    <d v="2022-04-05T00:00:00"/>
    <s v="PORT04"/>
    <s v="V444_1"/>
    <n v="2"/>
    <s v="DTD"/>
    <n v="5"/>
    <n v="0"/>
    <s v="V221160"/>
    <n v="1650715"/>
    <x v="6"/>
    <s v="PORT09"/>
    <n v="349"/>
    <n v="11.8"/>
    <m/>
    <s v="PORT09 to PORT04"/>
    <n v="360"/>
    <n v="0.77313179431788581"/>
    <n v="269.82299621694216"/>
  </r>
  <r>
    <n v="1447365201.7"/>
    <x v="7"/>
    <x v="37"/>
    <d v="2022-04-15T00:00:00"/>
    <s v="PORT04"/>
    <s v="V444_1"/>
    <n v="2"/>
    <s v="DTD"/>
    <n v="5"/>
    <n v="0"/>
    <s v="V221160"/>
    <n v="1650715"/>
    <x v="6"/>
    <s v="PORT09"/>
    <n v="691"/>
    <n v="111.80000000000001"/>
    <m/>
    <s v="PORT09 to PORT04"/>
    <n v="360"/>
    <n v="0.77313179431788581"/>
    <n v="534.23406987365911"/>
  </r>
  <r>
    <n v="1447365206.7"/>
    <x v="8"/>
    <x v="694"/>
    <d v="2022-04-04T00:00:00"/>
    <s v="PORT04"/>
    <s v="V444_1"/>
    <n v="2"/>
    <s v="DTD"/>
    <n v="5"/>
    <n v="0"/>
    <s v="V221160"/>
    <n v="1650715"/>
    <x v="6"/>
    <s v="PORT09"/>
    <n v="695"/>
    <n v="121.80000000000001"/>
    <m/>
    <s v="PORT09 to PORT04"/>
    <n v="360"/>
    <n v="0.77313179431788581"/>
    <n v="537.32659705093067"/>
  </r>
  <r>
    <n v="1447283484.7"/>
    <x v="5"/>
    <x v="149"/>
    <d v="2022-04-05T00:00:00"/>
    <s v="PORT04"/>
    <s v="V444_1"/>
    <n v="2"/>
    <s v="DTD"/>
    <n v="5"/>
    <n v="0"/>
    <s v="V221160"/>
    <n v="1650715"/>
    <x v="6"/>
    <s v="PORT09"/>
    <n v="370"/>
    <n v="11.8"/>
    <m/>
    <s v="PORT09 to PORT04"/>
    <n v="360"/>
    <n v="0.77313179431788581"/>
    <n v="286.05876389761772"/>
  </r>
  <r>
    <n v="1447321237.7"/>
    <x v="8"/>
    <x v="230"/>
    <d v="2022-04-04T00:00:00"/>
    <s v="PORT04"/>
    <s v="V444_1"/>
    <n v="2"/>
    <s v="DTD"/>
    <n v="5"/>
    <n v="0"/>
    <s v="V221160"/>
    <n v="1650715"/>
    <x v="6"/>
    <s v="PORT09"/>
    <n v="359"/>
    <n v="16.05"/>
    <m/>
    <s v="PORT09 to PORT04"/>
    <n v="360"/>
    <n v="0.77313179431788581"/>
    <n v="277.55431416012101"/>
  </r>
  <r>
    <n v="1447321236.7"/>
    <x v="9"/>
    <x v="539"/>
    <d v="2022-04-08T00:00:00"/>
    <s v="PORT04"/>
    <s v="V444_1"/>
    <n v="2"/>
    <s v="DTD"/>
    <n v="5"/>
    <n v="0"/>
    <s v="V221160"/>
    <n v="1650715"/>
    <x v="6"/>
    <s v="PORT09"/>
    <n v="291"/>
    <n v="10.7"/>
    <m/>
    <s v="PORT09 to PORT04"/>
    <n v="360"/>
    <n v="0.77313179431788581"/>
    <n v="224.98135214650478"/>
  </r>
  <r>
    <n v="1447360725.7"/>
    <x v="0"/>
    <x v="359"/>
    <d v="2022-04-12T00:00:00"/>
    <s v="PORT04"/>
    <s v="V444_1"/>
    <n v="2"/>
    <s v="DTD"/>
    <n v="5"/>
    <n v="0"/>
    <s v="V221160"/>
    <n v="1697781"/>
    <x v="6"/>
    <s v="PORT09"/>
    <n v="348"/>
    <n v="15.975000000000001"/>
    <m/>
    <s v="PORT09 to PORT04"/>
    <n v="360"/>
    <n v="0.77313179431788581"/>
    <n v="269.04986442262424"/>
  </r>
  <r>
    <n v="1447371267.7"/>
    <x v="5"/>
    <x v="250"/>
    <d v="2022-04-05T00:00:00"/>
    <s v="PORT04"/>
    <s v="V444_1"/>
    <n v="2"/>
    <s v="DTD"/>
    <n v="5"/>
    <n v="0"/>
    <s v="V221160"/>
    <n v="1697781"/>
    <x v="6"/>
    <s v="PORT09"/>
    <n v="500"/>
    <n v="66.887500000000003"/>
    <m/>
    <s v="PORT09 to PORT04"/>
    <n v="360"/>
    <n v="0.77313179431788581"/>
    <n v="386.5658971589429"/>
  </r>
  <r>
    <n v="1447301157.7"/>
    <x v="5"/>
    <x v="1159"/>
    <d v="2022-04-05T00:00:00"/>
    <s v="PORT04"/>
    <s v="V444_1"/>
    <n v="2"/>
    <s v="DTD"/>
    <n v="5"/>
    <n v="0"/>
    <s v="V221160"/>
    <n v="1697781"/>
    <x v="6"/>
    <s v="PORT09"/>
    <n v="291"/>
    <n v="5.9906250000000005"/>
    <m/>
    <s v="PORT09 to PORT04"/>
    <n v="360"/>
    <n v="0.77313179431788581"/>
    <n v="224.98135214650478"/>
  </r>
  <r>
    <n v="1447301154.7"/>
    <x v="0"/>
    <x v="36"/>
    <d v="2022-04-12T00:00:00"/>
    <s v="PORT04"/>
    <s v="V444_1"/>
    <n v="2"/>
    <s v="DTD"/>
    <n v="5"/>
    <n v="0"/>
    <s v="V221160"/>
    <n v="1697781"/>
    <x v="6"/>
    <s v="PORT09"/>
    <n v="264"/>
    <n v="9.75"/>
    <m/>
    <s v="PORT09 to PORT04"/>
    <n v="360"/>
    <n v="0.77313179431788581"/>
    <n v="204.10679369992187"/>
  </r>
  <r>
    <n v="1447297804.7"/>
    <x v="1"/>
    <x v="1183"/>
    <d v="2022-04-09T00:00:00"/>
    <s v="PORT04"/>
    <s v="V444_1"/>
    <n v="2"/>
    <s v="DTD"/>
    <n v="5"/>
    <n v="0"/>
    <s v="V221160"/>
    <n v="1666961"/>
    <x v="6"/>
    <s v="PORT09"/>
    <n v="332"/>
    <n v="24.6"/>
    <m/>
    <s v="PORT09 to PORT04"/>
    <n v="360"/>
    <n v="0.77313179431788581"/>
    <n v="256.6797557135381"/>
  </r>
  <r>
    <n v="1447243120.7"/>
    <x v="1"/>
    <x v="668"/>
    <d v="2022-04-09T00:00:00"/>
    <s v="PORT04"/>
    <s v="V444_1"/>
    <n v="2"/>
    <s v="DTD"/>
    <n v="5"/>
    <n v="0"/>
    <s v="V221160"/>
    <n v="1666961"/>
    <x v="6"/>
    <s v="PORT09"/>
    <n v="319"/>
    <n v="27.6"/>
    <m/>
    <s v="PORT09 to PORT04"/>
    <n v="360"/>
    <n v="0.77313179431788581"/>
    <n v="246.62904238740558"/>
  </r>
  <r>
    <n v="1447321238.7"/>
    <x v="5"/>
    <x v="1"/>
    <d v="2022-04-05T00:00:00"/>
    <s v="PORT04"/>
    <s v="V444_1"/>
    <n v="2"/>
    <s v="DTD"/>
    <n v="5"/>
    <n v="0"/>
    <s v="V221160"/>
    <n v="1666961"/>
    <x v="6"/>
    <s v="PORT09"/>
    <n v="428"/>
    <n v="41.4"/>
    <m/>
    <s v="PORT09 to PORT04"/>
    <n v="360"/>
    <n v="0.77313179431788581"/>
    <n v="330.90040796805511"/>
  </r>
  <r>
    <n v="1447243116.7"/>
    <x v="2"/>
    <x v="552"/>
    <d v="2022-04-02T00:00:00"/>
    <s v="PORT04"/>
    <s v="V444_1"/>
    <n v="2"/>
    <s v="DTD"/>
    <n v="5"/>
    <n v="0"/>
    <s v="V221160"/>
    <n v="1666961"/>
    <x v="6"/>
    <s v="PORT09"/>
    <n v="370"/>
    <n v="23.6"/>
    <m/>
    <s v="PORT09 to PORT04"/>
    <n v="360"/>
    <n v="0.77313179431788581"/>
    <n v="286.05876389761772"/>
  </r>
  <r>
    <n v="1447300085.7"/>
    <x v="6"/>
    <x v="51"/>
    <d v="2022-04-03T00:00:00"/>
    <s v="PORT04"/>
    <s v="V444_1"/>
    <n v="2"/>
    <s v="DTD"/>
    <n v="5"/>
    <n v="0"/>
    <s v="V221160"/>
    <n v="1666961"/>
    <x v="6"/>
    <s v="PORT09"/>
    <n v="361"/>
    <n v="30"/>
    <m/>
    <s v="PORT09 to PORT04"/>
    <n v="360"/>
    <n v="0.77313179431788581"/>
    <n v="279.10057774875679"/>
  </r>
  <r>
    <n v="1447274597.7"/>
    <x v="4"/>
    <x v="369"/>
    <d v="2022-04-10T00:00:00"/>
    <s v="PORT04"/>
    <s v="V444_1"/>
    <n v="2"/>
    <s v="DTD"/>
    <n v="5"/>
    <n v="0"/>
    <s v="V221160"/>
    <n v="1666961"/>
    <x v="6"/>
    <s v="PORT09"/>
    <n v="340"/>
    <n v="26.6"/>
    <m/>
    <s v="PORT09 to PORT04"/>
    <n v="360"/>
    <n v="0.77313179431788581"/>
    <n v="262.86481006808117"/>
  </r>
  <r>
    <n v="1447248801.7"/>
    <x v="1"/>
    <x v="449"/>
    <d v="2022-04-09T00:00:00"/>
    <s v="PORT04"/>
    <s v="V444_1"/>
    <n v="2"/>
    <s v="DTD"/>
    <n v="5"/>
    <n v="0"/>
    <s v="V221160"/>
    <n v="1666961"/>
    <x v="6"/>
    <s v="PORT09"/>
    <n v="416"/>
    <n v="40.4"/>
    <m/>
    <s v="PORT09 to PORT04"/>
    <n v="360"/>
    <n v="0.77313179431788581"/>
    <n v="321.62282643624047"/>
  </r>
  <r>
    <n v="1447243122.7"/>
    <x v="8"/>
    <x v="869"/>
    <d v="2022-04-04T00:00:00"/>
    <s v="PORT04"/>
    <s v="V444_1"/>
    <n v="2"/>
    <s v="DTD"/>
    <n v="5"/>
    <n v="0"/>
    <s v="V221160"/>
    <n v="1666961"/>
    <x v="6"/>
    <s v="PORT09"/>
    <n v="317"/>
    <n v="12.8"/>
    <m/>
    <s v="PORT09 to PORT04"/>
    <n v="360"/>
    <n v="0.77313179431788581"/>
    <n v="245.08277879876979"/>
  </r>
  <r>
    <n v="1447274598.7"/>
    <x v="8"/>
    <x v="773"/>
    <d v="2022-04-04T00:00:00"/>
    <s v="PORT04"/>
    <s v="V444_1"/>
    <n v="2"/>
    <s v="DTD"/>
    <n v="5"/>
    <n v="0"/>
    <s v="V221160"/>
    <n v="1666961"/>
    <x v="6"/>
    <s v="PORT09"/>
    <n v="403"/>
    <n v="26.6"/>
    <m/>
    <s v="PORT09 to PORT04"/>
    <n v="360"/>
    <n v="0.77313179431788581"/>
    <n v="311.57211311010798"/>
  </r>
  <r>
    <n v="1447248800.7"/>
    <x v="5"/>
    <x v="192"/>
    <d v="2022-04-05T00:00:00"/>
    <s v="PORT04"/>
    <s v="V444_1"/>
    <n v="2"/>
    <s v="DTD"/>
    <n v="5"/>
    <n v="0"/>
    <s v="V221160"/>
    <n v="1666961"/>
    <x v="6"/>
    <s v="PORT09"/>
    <n v="345"/>
    <n v="23.6"/>
    <m/>
    <s v="PORT09 to PORT04"/>
    <n v="360"/>
    <n v="0.77313179431788581"/>
    <n v="266.7304690396706"/>
  </r>
  <r>
    <n v="1447243119.7"/>
    <x v="1"/>
    <x v="1033"/>
    <d v="2022-04-09T00:00:00"/>
    <s v="PORT04"/>
    <s v="V444_1"/>
    <n v="2"/>
    <s v="DTD"/>
    <n v="5"/>
    <n v="0"/>
    <s v="V221160"/>
    <n v="1666961"/>
    <x v="6"/>
    <s v="PORT09"/>
    <n v="375"/>
    <n v="24.6"/>
    <m/>
    <s v="PORT09 to PORT04"/>
    <n v="360"/>
    <n v="0.77313179431788581"/>
    <n v="289.92442286920721"/>
  </r>
  <r>
    <n v="1447243121.7"/>
    <x v="0"/>
    <x v="929"/>
    <d v="2022-04-12T00:00:00"/>
    <s v="PORT04"/>
    <s v="V444_1"/>
    <n v="2"/>
    <s v="DTD"/>
    <n v="5"/>
    <n v="0"/>
    <s v="V221160"/>
    <n v="1666961"/>
    <x v="6"/>
    <s v="PORT09"/>
    <n v="387"/>
    <n v="26.6"/>
    <m/>
    <s v="PORT09 to PORT04"/>
    <n v="360"/>
    <n v="0.77313179431788581"/>
    <n v="299.20200440102178"/>
  </r>
  <r>
    <n v="1447243117.7"/>
    <x v="8"/>
    <x v="884"/>
    <d v="2022-04-04T00:00:00"/>
    <s v="PORT04"/>
    <s v="V444_1"/>
    <n v="2"/>
    <s v="DTD"/>
    <n v="5"/>
    <n v="0"/>
    <s v="V221160"/>
    <n v="1666961"/>
    <x v="6"/>
    <s v="PORT09"/>
    <n v="319"/>
    <n v="23.6"/>
    <m/>
    <s v="PORT09 to PORT04"/>
    <n v="360"/>
    <n v="0.77313179431788581"/>
    <n v="246.62904238740558"/>
  </r>
  <r>
    <n v="1447251755.7"/>
    <x v="8"/>
    <x v="472"/>
    <d v="2022-04-04T00:00:00"/>
    <s v="PORT04"/>
    <s v="V444_1"/>
    <n v="2"/>
    <s v="DTD"/>
    <n v="5"/>
    <n v="0"/>
    <s v="V221160"/>
    <n v="1666961"/>
    <x v="6"/>
    <s v="PORT09"/>
    <n v="297"/>
    <n v="12.8"/>
    <m/>
    <s v="PORT09 to PORT04"/>
    <n v="360"/>
    <n v="0.77313179431788581"/>
    <n v="229.62014291241209"/>
  </r>
  <r>
    <n v="1447365208.7"/>
    <x v="8"/>
    <x v="465"/>
    <d v="2022-04-04T00:00:00"/>
    <s v="PORT04"/>
    <s v="V444_1"/>
    <n v="2"/>
    <s v="DTD"/>
    <n v="5"/>
    <n v="0"/>
    <s v="V221160"/>
    <n v="1666961"/>
    <x v="6"/>
    <s v="PORT09"/>
    <n v="372"/>
    <n v="35.4"/>
    <m/>
    <s v="PORT09 to PORT04"/>
    <n v="360"/>
    <n v="0.77313179431788581"/>
    <n v="287.6050274862535"/>
  </r>
  <r>
    <n v="1447251753.7"/>
    <x v="7"/>
    <x v="55"/>
    <d v="2022-04-15T00:00:00"/>
    <s v="PORT04"/>
    <s v="V444_1"/>
    <n v="2"/>
    <s v="DTD"/>
    <n v="5"/>
    <n v="0"/>
    <s v="V221160"/>
    <n v="1666961"/>
    <x v="6"/>
    <s v="PORT09"/>
    <n v="403"/>
    <n v="26.6"/>
    <m/>
    <s v="PORT09 to PORT04"/>
    <n v="360"/>
    <n v="0.77313179431788581"/>
    <n v="311.57211311010798"/>
  </r>
  <r>
    <n v="1447248799.7"/>
    <x v="1"/>
    <x v="957"/>
    <d v="2022-04-09T00:00:00"/>
    <s v="PORT04"/>
    <s v="V444_1"/>
    <n v="2"/>
    <s v="DTD"/>
    <n v="5"/>
    <n v="0"/>
    <s v="V221160"/>
    <n v="1666961"/>
    <x v="6"/>
    <s v="PORT09"/>
    <n v="320"/>
    <n v="11.8"/>
    <m/>
    <s v="PORT09 to PORT04"/>
    <n v="360"/>
    <n v="0.77313179431788581"/>
    <n v="247.40217418172347"/>
  </r>
  <r>
    <n v="1447274595.7"/>
    <x v="9"/>
    <x v="408"/>
    <d v="2022-04-08T00:00:00"/>
    <s v="PORT04"/>
    <s v="V444_1"/>
    <n v="2"/>
    <s v="DTD"/>
    <n v="5"/>
    <n v="0"/>
    <s v="V221160"/>
    <n v="1666961"/>
    <x v="6"/>
    <s v="PORT09"/>
    <n v="386"/>
    <n v="23.6"/>
    <m/>
    <s v="PORT09 to PORT04"/>
    <n v="360"/>
    <n v="0.77313179431788581"/>
    <n v="298.42887260670392"/>
  </r>
  <r>
    <n v="1447343991.7"/>
    <x v="6"/>
    <x v="861"/>
    <d v="2022-04-03T00:00:00"/>
    <s v="PORT04"/>
    <s v="V444_1"/>
    <n v="2"/>
    <s v="DTD"/>
    <n v="5"/>
    <n v="0"/>
    <s v="V221160"/>
    <n v="1666961"/>
    <x v="6"/>
    <s v="PORT09"/>
    <n v="395"/>
    <n v="30"/>
    <m/>
    <s v="PORT09 to PORT04"/>
    <n v="360"/>
    <n v="0.77313179431788581"/>
    <n v="305.38705875556491"/>
  </r>
  <r>
    <n v="1447251754.7"/>
    <x v="2"/>
    <x v="240"/>
    <d v="2022-04-02T00:00:00"/>
    <s v="PORT04"/>
    <s v="V444_1"/>
    <n v="2"/>
    <s v="DTD"/>
    <n v="5"/>
    <n v="0"/>
    <s v="V221160"/>
    <n v="1666961"/>
    <x v="6"/>
    <s v="PORT09"/>
    <n v="350"/>
    <n v="26.6"/>
    <m/>
    <s v="PORT09 to PORT04"/>
    <n v="360"/>
    <n v="0.77313179431788581"/>
    <n v="270.59612801126002"/>
  </r>
  <r>
    <n v="1447243115.7"/>
    <x v="9"/>
    <x v="835"/>
    <d v="2022-04-08T00:00:00"/>
    <s v="PORT04"/>
    <s v="V444_1"/>
    <n v="2"/>
    <s v="DTD"/>
    <n v="5"/>
    <n v="0"/>
    <s v="V221160"/>
    <n v="1666961"/>
    <x v="6"/>
    <s v="PORT09"/>
    <n v="366"/>
    <n v="25.6"/>
    <m/>
    <s v="PORT09 to PORT04"/>
    <n v="360"/>
    <n v="0.77313179431788581"/>
    <n v="282.96623672034622"/>
  </r>
  <r>
    <n v="1447243118.7"/>
    <x v="4"/>
    <x v="926"/>
    <d v="2022-04-10T00:00:00"/>
    <s v="PORT04"/>
    <s v="V444_1"/>
    <n v="2"/>
    <s v="DTD"/>
    <n v="5"/>
    <n v="0"/>
    <s v="V221160"/>
    <n v="1666961"/>
    <x v="6"/>
    <s v="PORT09"/>
    <n v="363"/>
    <n v="26.6"/>
    <m/>
    <s v="PORT09 to PORT04"/>
    <n v="360"/>
    <n v="0.77313179431788581"/>
    <n v="280.64684133739257"/>
  </r>
  <r>
    <n v="1447243114.7"/>
    <x v="4"/>
    <x v="263"/>
    <d v="2022-04-10T00:00:00"/>
    <s v="PORT04"/>
    <s v="V444_1"/>
    <n v="2"/>
    <s v="DTD"/>
    <n v="5"/>
    <n v="0"/>
    <s v="V221160"/>
    <n v="1666961"/>
    <x v="6"/>
    <s v="PORT09"/>
    <n v="334"/>
    <n v="24.6"/>
    <m/>
    <s v="PORT09 to PORT04"/>
    <n v="360"/>
    <n v="0.77313179431788581"/>
    <n v="258.22601930217388"/>
  </r>
  <r>
    <n v="1447248802.7"/>
    <x v="5"/>
    <x v="638"/>
    <d v="2022-04-05T00:00:00"/>
    <s v="PORT04"/>
    <s v="V444_1"/>
    <n v="2"/>
    <s v="DTD"/>
    <n v="5"/>
    <n v="0"/>
    <s v="V221160"/>
    <n v="1666961"/>
    <x v="6"/>
    <s v="PORT09"/>
    <n v="439"/>
    <n v="36.4"/>
    <m/>
    <s v="PORT09 to PORT04"/>
    <n v="360"/>
    <n v="0.77313179431788581"/>
    <n v="339.40485770555188"/>
  </r>
  <r>
    <n v="1447281235.7"/>
    <x v="7"/>
    <x v="289"/>
    <d v="2022-04-15T00:00:00"/>
    <s v="PORT04"/>
    <s v="V444_1"/>
    <n v="2"/>
    <s v="DTD"/>
    <n v="5"/>
    <n v="0"/>
    <s v="V221160"/>
    <n v="1666961"/>
    <x v="6"/>
    <s v="PORT09"/>
    <n v="341"/>
    <n v="27.6"/>
    <m/>
    <s v="PORT09 to PORT04"/>
    <n v="360"/>
    <n v="0.77313179431788581"/>
    <n v="263.63794186239909"/>
  </r>
  <r>
    <n v="1447243142.7"/>
    <x v="7"/>
    <x v="119"/>
    <d v="2022-04-15T00:00:00"/>
    <s v="PORT04"/>
    <s v="V444_1"/>
    <n v="2"/>
    <s v="DTD"/>
    <n v="5"/>
    <n v="0"/>
    <s v="V221160"/>
    <n v="1666961"/>
    <x v="6"/>
    <s v="PORT09"/>
    <n v="376"/>
    <n v="36.4"/>
    <m/>
    <s v="PORT09 to PORT04"/>
    <n v="360"/>
    <n v="0.77313179431788581"/>
    <n v="290.69755466352507"/>
  </r>
  <r>
    <n v="1447321246.7"/>
    <x v="0"/>
    <x v="422"/>
    <d v="2022-04-12T00:00:00"/>
    <s v="PORT04"/>
    <s v="V444_1"/>
    <n v="2"/>
    <s v="DTD"/>
    <n v="5"/>
    <n v="0"/>
    <s v="V221160"/>
    <n v="1666961"/>
    <x v="6"/>
    <s v="PORT09"/>
    <n v="345"/>
    <n v="32"/>
    <m/>
    <s v="PORT09 to PORT04"/>
    <n v="360"/>
    <n v="0.77313179431788581"/>
    <n v="266.7304690396706"/>
  </r>
  <r>
    <n v="1447248803.7"/>
    <x v="8"/>
    <x v="870"/>
    <d v="2022-04-04T00:00:00"/>
    <s v="PORT04"/>
    <s v="V444_1"/>
    <n v="2"/>
    <s v="DTD"/>
    <n v="5"/>
    <n v="0"/>
    <s v="V221160"/>
    <n v="1666961"/>
    <x v="6"/>
    <s v="PORT09"/>
    <n v="332"/>
    <n v="24.6"/>
    <m/>
    <s v="PORT09 to PORT04"/>
    <n v="360"/>
    <n v="0.77313179431788581"/>
    <n v="256.6797557135381"/>
  </r>
  <r>
    <n v="1447300086.7"/>
    <x v="4"/>
    <x v="1146"/>
    <d v="2022-04-10T00:00:00"/>
    <s v="PORT04"/>
    <s v="V444_1"/>
    <n v="2"/>
    <s v="DTD"/>
    <n v="5"/>
    <n v="0"/>
    <s v="V221160"/>
    <n v="1666961"/>
    <x v="6"/>
    <s v="PORT09"/>
    <n v="419"/>
    <n v="30"/>
    <m/>
    <s v="PORT09 to PORT04"/>
    <n v="360"/>
    <n v="0.77313179431788581"/>
    <n v="323.94222181919417"/>
  </r>
  <r>
    <n v="1447274596.7"/>
    <x v="8"/>
    <x v="152"/>
    <d v="2022-04-04T00:00:00"/>
    <s v="PORT04"/>
    <s v="V444_1"/>
    <n v="2"/>
    <s v="DTD"/>
    <n v="5"/>
    <n v="0"/>
    <s v="V221160"/>
    <n v="1666961"/>
    <x v="6"/>
    <s v="PORT09"/>
    <n v="365"/>
    <n v="24.6"/>
    <m/>
    <s v="PORT09 to PORT04"/>
    <n v="360"/>
    <n v="0.77313179431788581"/>
    <n v="282.1931049260283"/>
  </r>
  <r>
    <n v="1447343993.7"/>
    <x v="5"/>
    <x v="941"/>
    <d v="2022-04-05T00:00:00"/>
    <s v="PORT04"/>
    <s v="V444_1"/>
    <n v="2"/>
    <s v="DTD"/>
    <n v="5"/>
    <n v="0"/>
    <s v="V221160"/>
    <n v="1666961"/>
    <x v="6"/>
    <s v="PORT09"/>
    <n v="370"/>
    <n v="39.4"/>
    <m/>
    <s v="PORT09 to PORT04"/>
    <n v="360"/>
    <n v="0.77313179431788581"/>
    <n v="286.05876389761772"/>
  </r>
  <r>
    <n v="1447384244.7"/>
    <x v="0"/>
    <x v="158"/>
    <d v="2022-04-12T00:00:00"/>
    <s v="PORT04"/>
    <s v="V444_1"/>
    <n v="2"/>
    <s v="DTD"/>
    <n v="5"/>
    <n v="0"/>
    <s v="V221160"/>
    <n v="1666990"/>
    <x v="6"/>
    <s v="PORT09"/>
    <n v="449"/>
    <n v="88.83544303797467"/>
    <m/>
    <s v="PORT09 to PORT04"/>
    <n v="360"/>
    <n v="0.77313179431788581"/>
    <n v="347.13617564873073"/>
  </r>
  <r>
    <n v="1447285391.7"/>
    <x v="3"/>
    <x v="1065"/>
    <d v="2022-04-11T00:00:00"/>
    <s v="PORT04"/>
    <s v="V444_1"/>
    <n v="2"/>
    <s v="DTD"/>
    <n v="5"/>
    <n v="0"/>
    <s v="V221160"/>
    <n v="1685321"/>
    <x v="6"/>
    <s v="PORT09"/>
    <n v="239"/>
    <n v="1.4"/>
    <m/>
    <s v="PORT09 to PORT04"/>
    <n v="360"/>
    <n v="0.77313179431788581"/>
    <n v="184.77849884197471"/>
  </r>
  <r>
    <n v="1447407311.7"/>
    <x v="0"/>
    <x v="258"/>
    <d v="2022-04-12T00:00:00"/>
    <s v="PORT04"/>
    <s v="V444_1"/>
    <n v="2"/>
    <s v="DTD"/>
    <n v="5"/>
    <n v="0"/>
    <s v="V221160"/>
    <n v="1677229"/>
    <x v="6"/>
    <s v="PORT09"/>
    <n v="333"/>
    <n v="1.7679653679653684"/>
    <m/>
    <s v="PORT09 to PORT04"/>
    <n v="360"/>
    <n v="0.77313179431788581"/>
    <n v="257.45288750785596"/>
  </r>
  <r>
    <n v="1447266616.7"/>
    <x v="3"/>
    <x v="748"/>
    <d v="2022-04-11T00:00:00"/>
    <s v="PORT04"/>
    <s v="V444_1"/>
    <n v="2"/>
    <s v="DTD"/>
    <n v="5"/>
    <n v="0"/>
    <s v="V221160"/>
    <n v="1686657"/>
    <x v="6"/>
    <s v="PORT09"/>
    <n v="262"/>
    <n v="4.0787061994609157"/>
    <m/>
    <s v="PORT09 to PORT04"/>
    <n v="360"/>
    <n v="0.77313179431788581"/>
    <n v="202.56053011128608"/>
  </r>
  <r>
    <n v="1447286375.7"/>
    <x v="6"/>
    <x v="506"/>
    <d v="2022-04-03T00:00:00"/>
    <s v="PORT04"/>
    <s v="V444_1"/>
    <n v="2"/>
    <s v="DTD"/>
    <n v="5"/>
    <n v="0"/>
    <s v="V221160"/>
    <n v="1686657"/>
    <x v="6"/>
    <s v="PORT09"/>
    <n v="350"/>
    <n v="2.7191374663072772"/>
    <m/>
    <s v="PORT09 to PORT04"/>
    <n v="360"/>
    <n v="0.77313179431788581"/>
    <n v="270.59612801126002"/>
  </r>
  <r>
    <n v="1447365222.7"/>
    <x v="2"/>
    <x v="278"/>
    <d v="2022-04-02T00:00:00"/>
    <s v="PORT04"/>
    <s v="V444_1"/>
    <n v="2"/>
    <s v="DTD"/>
    <n v="5"/>
    <n v="0"/>
    <s v="V221160"/>
    <n v="1686657"/>
    <x v="6"/>
    <s v="PORT09"/>
    <n v="326"/>
    <n v="7.3499999999999988"/>
    <m/>
    <s v="PORT09 to PORT04"/>
    <n v="360"/>
    <n v="0.77313179431788581"/>
    <n v="252.04096494763078"/>
  </r>
  <r>
    <n v="1447346297.7"/>
    <x v="2"/>
    <x v="764"/>
    <d v="2022-04-02T00:00:00"/>
    <s v="PORT04"/>
    <s v="V444_1"/>
    <n v="2"/>
    <s v="DTD"/>
    <n v="5"/>
    <n v="0"/>
    <s v="V221160"/>
    <n v="1685329"/>
    <x v="6"/>
    <s v="PORT09"/>
    <n v="288"/>
    <n v="7.1999999999999993"/>
    <m/>
    <s v="PORT09 to PORT04"/>
    <n v="360"/>
    <n v="0.77313179431788581"/>
    <n v="222.6619567635511"/>
  </r>
  <r>
    <n v="1447318620.7"/>
    <x v="0"/>
    <x v="63"/>
    <d v="2022-04-12T00:00:00"/>
    <s v="PORT04"/>
    <s v="V444_1"/>
    <n v="2"/>
    <s v="DTD"/>
    <n v="5"/>
    <n v="0"/>
    <s v="V221160"/>
    <n v="1685329"/>
    <x v="6"/>
    <s v="PORT09"/>
    <n v="298"/>
    <n v="2.4"/>
    <m/>
    <s v="PORT09 to PORT04"/>
    <n v="360"/>
    <n v="0.77313179431788581"/>
    <n v="230.39327470672998"/>
  </r>
  <r>
    <n v="1447325998.7"/>
    <x v="6"/>
    <x v="444"/>
    <d v="2022-04-03T00:00:00"/>
    <s v="PORT04"/>
    <s v="V444_1"/>
    <n v="2"/>
    <s v="DTD"/>
    <n v="5"/>
    <n v="0"/>
    <s v="V221160"/>
    <n v="1685329"/>
    <x v="6"/>
    <s v="PORT09"/>
    <n v="313"/>
    <n v="2.25"/>
    <m/>
    <s v="PORT09 to PORT04"/>
    <n v="360"/>
    <n v="0.77313179431788581"/>
    <n v="241.99025162149826"/>
  </r>
  <r>
    <n v="1447233906.7"/>
    <x v="9"/>
    <x v="706"/>
    <d v="2022-04-08T00:00:00"/>
    <s v="PORT04"/>
    <s v="V444_1"/>
    <n v="2"/>
    <s v="DTD"/>
    <n v="5"/>
    <n v="0"/>
    <s v="V221160"/>
    <n v="1685332"/>
    <x v="6"/>
    <s v="PORT09"/>
    <n v="325"/>
    <n v="1.85"/>
    <m/>
    <s v="PORT09 to PORT04"/>
    <n v="360"/>
    <n v="0.77313179431788581"/>
    <n v="251.26783315331289"/>
  </r>
  <r>
    <n v="1447400105.7"/>
    <x v="2"/>
    <x v="1076"/>
    <d v="2022-04-02T00:00:00"/>
    <s v="PORT04"/>
    <s v="V444_1"/>
    <n v="2"/>
    <s v="DTD"/>
    <n v="3"/>
    <n v="0"/>
    <s v="V221160"/>
    <n v="1680245"/>
    <x v="6"/>
    <s v="PORT09"/>
    <n v="374"/>
    <n v="152.63768115942028"/>
    <m/>
    <s v="PORT09 to PORT04"/>
    <n v="360"/>
    <n v="0.77313179431788581"/>
    <n v="289.15129107488929"/>
  </r>
  <r>
    <n v="1447249889.7"/>
    <x v="5"/>
    <x v="660"/>
    <d v="2022-04-05T00:00:00"/>
    <s v="PORT04"/>
    <s v="V444_1"/>
    <n v="2"/>
    <s v="DTD"/>
    <n v="3"/>
    <n v="0"/>
    <s v="V221160"/>
    <n v="1680245"/>
    <x v="6"/>
    <s v="PORT09"/>
    <n v="317"/>
    <n v="3.2"/>
    <m/>
    <s v="PORT09 to PORT04"/>
    <n v="360"/>
    <n v="0.77313179431788581"/>
    <n v="245.08277879876979"/>
  </r>
  <r>
    <n v="1447211405.7"/>
    <x v="7"/>
    <x v="858"/>
    <d v="2022-04-15T00:00:00"/>
    <s v="PORT04"/>
    <s v="V444_1"/>
    <n v="2"/>
    <s v="DTD"/>
    <n v="3"/>
    <n v="0"/>
    <s v="V221160"/>
    <n v="1677229"/>
    <x v="6"/>
    <s v="PORT09"/>
    <n v="266"/>
    <n v="2.6519480519480525"/>
    <m/>
    <s v="PORT09 to PORT04"/>
    <n v="360"/>
    <n v="0.77313179431788581"/>
    <n v="205.65305728855762"/>
  </r>
  <r>
    <n v="1447148125.7"/>
    <x v="6"/>
    <x v="375"/>
    <d v="2022-04-03T00:00:00"/>
    <s v="PORT04"/>
    <s v="V444_1"/>
    <n v="2"/>
    <s v="DTD"/>
    <n v="3"/>
    <n v="0"/>
    <s v="V221160"/>
    <n v="1677229"/>
    <x v="6"/>
    <s v="PORT09"/>
    <n v="281"/>
    <n v="0.4419913419913421"/>
    <m/>
    <s v="PORT09 to PORT04"/>
    <n v="360"/>
    <n v="0.77313179431788581"/>
    <n v="217.25003420332592"/>
  </r>
  <r>
    <n v="1447148608.7"/>
    <x v="8"/>
    <x v="278"/>
    <d v="2022-04-04T00:00:00"/>
    <s v="PORT04"/>
    <s v="V444_1"/>
    <n v="2"/>
    <s v="DTD"/>
    <n v="3"/>
    <n v="0"/>
    <s v="V221160"/>
    <n v="1677229"/>
    <x v="6"/>
    <s v="PORT09"/>
    <n v="245"/>
    <n v="3.9000000000000004"/>
    <m/>
    <s v="PORT09 to PORT04"/>
    <n v="360"/>
    <n v="0.77313179431788581"/>
    <n v="189.41728960788203"/>
  </r>
  <r>
    <n v="1447373080.7"/>
    <x v="6"/>
    <x v="1116"/>
    <d v="2022-04-03T00:00:00"/>
    <s v="PORT04"/>
    <s v="V444_1"/>
    <n v="2"/>
    <s v="DTD"/>
    <n v="3"/>
    <n v="0"/>
    <s v="V221160"/>
    <n v="1677229"/>
    <x v="6"/>
    <s v="PORT09"/>
    <n v="287"/>
    <n v="4.3"/>
    <m/>
    <s v="PORT09 to PORT04"/>
    <n v="360"/>
    <n v="0.77313179431788581"/>
    <n v="221.88882496923324"/>
  </r>
  <r>
    <n v="1447225220.7"/>
    <x v="6"/>
    <x v="1037"/>
    <d v="2022-04-03T00:00:00"/>
    <s v="PORT04"/>
    <s v="V444_1"/>
    <n v="2"/>
    <s v="DTD"/>
    <n v="3"/>
    <n v="0"/>
    <s v="V221160"/>
    <n v="1677229"/>
    <x v="6"/>
    <s v="PORT09"/>
    <n v="397"/>
    <n v="46"/>
    <m/>
    <s v="PORT09 to PORT04"/>
    <n v="360"/>
    <n v="0.77313179431788581"/>
    <n v="306.93332234420069"/>
  </r>
  <r>
    <n v="1447236654.7"/>
    <x v="6"/>
    <x v="854"/>
    <d v="2022-04-03T00:00:00"/>
    <s v="PORT04"/>
    <s v="V444_1"/>
    <n v="2"/>
    <s v="DTD"/>
    <n v="3"/>
    <n v="0"/>
    <s v="V221160"/>
    <n v="1686657"/>
    <x v="6"/>
    <s v="PORT09"/>
    <n v="335"/>
    <n v="2.7191374663072772"/>
    <m/>
    <s v="PORT09 to PORT04"/>
    <n v="360"/>
    <n v="0.77313179431788581"/>
    <n v="258.99915109649174"/>
  </r>
  <r>
    <n v="1447352170.7"/>
    <x v="3"/>
    <x v="1036"/>
    <d v="2022-04-11T00:00:00"/>
    <s v="PORT04"/>
    <s v="V444_1"/>
    <n v="2"/>
    <s v="DTD"/>
    <n v="3"/>
    <n v="0"/>
    <s v="V221160"/>
    <n v="1686657"/>
    <x v="6"/>
    <s v="PORT09"/>
    <n v="303"/>
    <n v="5.0983827493261451"/>
    <m/>
    <s v="PORT09 to PORT04"/>
    <n v="360"/>
    <n v="0.77313179431788581"/>
    <n v="234.25893367831941"/>
  </r>
  <r>
    <n v="1447312418.7"/>
    <x v="5"/>
    <x v="993"/>
    <d v="2022-04-05T00:00:00"/>
    <s v="PORT04"/>
    <s v="V444_1"/>
    <n v="2"/>
    <s v="DTD"/>
    <n v="3"/>
    <n v="0"/>
    <s v="V221160"/>
    <n v="1686657"/>
    <x v="6"/>
    <s v="PORT09"/>
    <n v="279"/>
    <n v="7.4"/>
    <m/>
    <s v="PORT09 to PORT04"/>
    <n v="360"/>
    <n v="0.77313179431788581"/>
    <n v="215.70377061469014"/>
  </r>
  <r>
    <n v="1447251511.7"/>
    <x v="5"/>
    <x v="486"/>
    <d v="2022-04-05T00:00:00"/>
    <s v="PORT04"/>
    <s v="V444_1"/>
    <n v="2"/>
    <s v="DTD"/>
    <n v="3"/>
    <n v="0"/>
    <s v="V221160"/>
    <n v="1685329"/>
    <x v="6"/>
    <s v="PORT09"/>
    <n v="267"/>
    <n v="1.2522727272727272"/>
    <m/>
    <s v="PORT09 to PORT04"/>
    <n v="360"/>
    <n v="0.77313179431788581"/>
    <n v="206.42618908287551"/>
  </r>
  <r>
    <n v="1447236653.7"/>
    <x v="6"/>
    <x v="835"/>
    <d v="2022-04-03T00:00:00"/>
    <s v="PORT04"/>
    <s v="V444_1"/>
    <n v="2"/>
    <s v="DTD"/>
    <n v="3"/>
    <n v="0"/>
    <s v="V221160"/>
    <n v="1685329"/>
    <x v="6"/>
    <s v="PORT09"/>
    <n v="343"/>
    <n v="9.6999999999999993"/>
    <m/>
    <s v="PORT09 to PORT04"/>
    <n v="360"/>
    <n v="0.77313179431788581"/>
    <n v="265.18420545103481"/>
  </r>
  <r>
    <n v="1447352171.7"/>
    <x v="3"/>
    <x v="1060"/>
    <d v="2022-04-11T00:00:00"/>
    <s v="PORT04"/>
    <s v="V444_1"/>
    <n v="2"/>
    <s v="DTD"/>
    <n v="3"/>
    <n v="0"/>
    <s v="V221160"/>
    <n v="1685330"/>
    <x v="6"/>
    <s v="PORT09"/>
    <n v="298"/>
    <n v="9.7613791114878481"/>
    <m/>
    <s v="PORT09 to PORT04"/>
    <n v="360"/>
    <n v="0.77313179431788581"/>
    <n v="230.39327470672998"/>
  </r>
  <r>
    <n v="1447312419.7"/>
    <x v="2"/>
    <x v="876"/>
    <d v="2022-04-02T00:00:00"/>
    <s v="PORT04"/>
    <s v="V444_1"/>
    <n v="2"/>
    <s v="DTD"/>
    <n v="3"/>
    <n v="0"/>
    <s v="V221160"/>
    <n v="1685330"/>
    <x v="6"/>
    <s v="PORT09"/>
    <n v="346"/>
    <n v="14.642068667231772"/>
    <m/>
    <s v="PORT09 to PORT04"/>
    <n v="360"/>
    <n v="0.77313179431788581"/>
    <n v="267.50360083398851"/>
  </r>
  <r>
    <n v="1447251510.7"/>
    <x v="6"/>
    <x v="260"/>
    <d v="2022-04-03T00:00:00"/>
    <s v="PORT04"/>
    <s v="V444_1"/>
    <n v="2"/>
    <s v="DTD"/>
    <n v="3"/>
    <n v="0"/>
    <s v="V221160"/>
    <n v="1685330"/>
    <x v="6"/>
    <s v="PORT09"/>
    <n v="261"/>
    <n v="3.253793037162616"/>
    <m/>
    <s v="PORT09 to PORT04"/>
    <n v="360"/>
    <n v="0.77313179431788581"/>
    <n v="201.78739831696819"/>
  </r>
  <r>
    <n v="1447368586.7"/>
    <x v="7"/>
    <x v="597"/>
    <d v="2022-04-15T00:00:00"/>
    <s v="PORT04"/>
    <s v="V444_1"/>
    <n v="2"/>
    <s v="DTD"/>
    <n v="3"/>
    <n v="0"/>
    <s v="V221160"/>
    <n v="1666958"/>
    <x v="6"/>
    <s v="PORT09"/>
    <n v="249"/>
    <n v="1.6747232472324725"/>
    <m/>
    <s v="PORT09 to PORT04"/>
    <n v="360"/>
    <n v="0.77313179431788581"/>
    <n v="192.50981678515356"/>
  </r>
  <r>
    <n v="1447395972.7"/>
    <x v="9"/>
    <x v="517"/>
    <d v="2022-04-08T00:00:00"/>
    <s v="PORT04"/>
    <s v="V444_1"/>
    <n v="2"/>
    <s v="DTD"/>
    <n v="3"/>
    <n v="0"/>
    <s v="V221160"/>
    <n v="1679991"/>
    <x v="6"/>
    <s v="PORT09"/>
    <n v="243"/>
    <n v="2.2000000000000002"/>
    <m/>
    <s v="PORT09 to PORT04"/>
    <n v="360"/>
    <n v="0.77313179431788581"/>
    <n v="187.87102601924624"/>
  </r>
  <r>
    <n v="1447365218.7"/>
    <x v="6"/>
    <x v="1039"/>
    <d v="2022-04-03T00:00:00"/>
    <s v="PORT04"/>
    <s v="V444_1"/>
    <n v="2"/>
    <s v="DTD"/>
    <n v="0"/>
    <n v="0"/>
    <s v="V221160"/>
    <n v="1702224"/>
    <x v="6"/>
    <s v="PORT09"/>
    <n v="339"/>
    <n v="2.9743010618644066"/>
    <m/>
    <s v="PORT09 to PORT04"/>
    <n v="360"/>
    <n v="0.77313179431788581"/>
    <n v="262.09167827376331"/>
  </r>
  <r>
    <n v="1447207637.7"/>
    <x v="7"/>
    <x v="979"/>
    <d v="2022-04-15T00:00:00"/>
    <s v="PORT04"/>
    <s v="V444_1"/>
    <n v="2"/>
    <s v="DTD"/>
    <n v="0"/>
    <n v="0"/>
    <s v="V221160"/>
    <n v="1681700"/>
    <x v="6"/>
    <s v="PORT09"/>
    <n v="264"/>
    <n v="4.090918224626007"/>
    <m/>
    <s v="PORT09 to PORT04"/>
    <n v="360"/>
    <n v="0.77313179431788581"/>
    <n v="204.10679369992187"/>
  </r>
  <r>
    <n v="1447297880.7"/>
    <x v="4"/>
    <x v="49"/>
    <d v="2022-04-10T00:00:00"/>
    <s v="PORT04"/>
    <s v="V444_1"/>
    <n v="2"/>
    <s v="DTD"/>
    <n v="0"/>
    <n v="0"/>
    <s v="V221160"/>
    <n v="1681699"/>
    <x v="6"/>
    <s v="PORT09"/>
    <n v="308"/>
    <n v="13.755408904844389"/>
    <m/>
    <s v="PORT09 to PORT04"/>
    <n v="360"/>
    <n v="0.77313179431788581"/>
    <n v="238.12459264990883"/>
  </r>
  <r>
    <n v="1447308513.7"/>
    <x v="6"/>
    <x v="645"/>
    <d v="2022-04-03T00:00:00"/>
    <s v="PORT04"/>
    <s v="V444_1"/>
    <n v="2"/>
    <s v="DTD"/>
    <n v="0"/>
    <n v="0"/>
    <s v="V221160"/>
    <n v="1681699"/>
    <x v="6"/>
    <s v="PORT09"/>
    <n v="352"/>
    <n v="12.755408904844389"/>
    <m/>
    <s v="PORT09 to PORT04"/>
    <n v="360"/>
    <n v="0.77313179431788581"/>
    <n v="272.1423915998958"/>
  </r>
  <r>
    <n v="1447150953.7"/>
    <x v="3"/>
    <x v="745"/>
    <d v="2022-04-12T00:00:00"/>
    <s v="PORT04"/>
    <s v="V444_1"/>
    <n v="2"/>
    <s v="DTD"/>
    <n v="0"/>
    <n v="0"/>
    <s v="V221160"/>
    <n v="1681687"/>
    <x v="6"/>
    <s v="PORT09"/>
    <n v="1023"/>
    <n v="168.71143382433675"/>
    <m/>
    <s v="PORT09 to PORT04"/>
    <n v="360"/>
    <n v="0.77313179431788581"/>
    <n v="790.91382558719715"/>
  </r>
  <r>
    <n v="1447312125.7"/>
    <x v="1"/>
    <x v="228"/>
    <d v="2022-04-09T00:00:00"/>
    <s v="PORT04"/>
    <s v="V444_1"/>
    <n v="2"/>
    <s v="DTD"/>
    <n v="0"/>
    <n v="0"/>
    <s v="V221160"/>
    <n v="1683387"/>
    <x v="6"/>
    <s v="PORT09"/>
    <n v="304"/>
    <n v="2.3422883858461057"/>
    <m/>
    <s v="PORT09 to PORT04"/>
    <n v="360"/>
    <n v="0.77313179431788581"/>
    <n v="235.0320654726373"/>
  </r>
  <r>
    <n v="1447386441.7"/>
    <x v="3"/>
    <x v="27"/>
    <d v="2022-04-11T00:00:00"/>
    <s v="PORT04"/>
    <s v="V444_1"/>
    <n v="2"/>
    <s v="DTD"/>
    <n v="0"/>
    <n v="0"/>
    <s v="V221160"/>
    <n v="1683387"/>
    <x v="6"/>
    <s v="PORT09"/>
    <n v="337"/>
    <n v="2.3422883858461057"/>
    <m/>
    <s v="PORT09 to PORT04"/>
    <n v="360"/>
    <n v="0.77313179431788581"/>
    <n v="260.54541468512753"/>
  </r>
  <r>
    <n v="1447214780.7"/>
    <x v="2"/>
    <x v="284"/>
    <d v="2022-04-02T00:00:00"/>
    <s v="PORT04"/>
    <s v="V444_1"/>
    <n v="2"/>
    <s v="DTD"/>
    <n v="0"/>
    <n v="0"/>
    <s v="V221160"/>
    <n v="1681688"/>
    <x v="6"/>
    <s v="PORT09"/>
    <n v="694"/>
    <n v="108.95729864544973"/>
    <m/>
    <s v="PORT09 to PORT04"/>
    <n v="360"/>
    <n v="0.77313179431788581"/>
    <n v="536.55346525661275"/>
  </r>
  <r>
    <n v="1447214781.7"/>
    <x v="1"/>
    <x v="1181"/>
    <d v="2022-04-09T00:00:00"/>
    <s v="PORT04"/>
    <s v="V444_1"/>
    <n v="2"/>
    <s v="DTD"/>
    <n v="0"/>
    <n v="0"/>
    <s v="V221160"/>
    <n v="1681688"/>
    <x v="6"/>
    <s v="PORT09"/>
    <n v="299"/>
    <n v="5.5478649322724856"/>
    <m/>
    <s v="PORT09 to PORT04"/>
    <n v="360"/>
    <n v="0.77313179431788581"/>
    <n v="231.16640650104785"/>
  </r>
  <r>
    <n v="1447214779.7"/>
    <x v="2"/>
    <x v="374"/>
    <d v="2022-04-02T00:00:00"/>
    <s v="PORT04"/>
    <s v="V444_1"/>
    <n v="2"/>
    <s v="DTD"/>
    <n v="0"/>
    <n v="0"/>
    <s v="V221160"/>
    <n v="1681688"/>
    <x v="6"/>
    <s v="PORT09"/>
    <n v="420"/>
    <n v="32.287189593634913"/>
    <m/>
    <s v="PORT09 to PORT04"/>
    <n v="360"/>
    <n v="0.77313179431788581"/>
    <n v="324.71535361351204"/>
  </r>
  <r>
    <n v="1447370440.7"/>
    <x v="8"/>
    <x v="556"/>
    <d v="2022-04-04T00:00:00"/>
    <s v="PORT04"/>
    <s v="V444_1"/>
    <n v="2"/>
    <s v="DTD"/>
    <n v="0"/>
    <n v="0"/>
    <s v="V221160"/>
    <n v="1696476"/>
    <x v="6"/>
    <s v="PORT09"/>
    <n v="273"/>
    <n v="3.0873605320013691"/>
    <m/>
    <s v="PORT09 to PORT04"/>
    <n v="360"/>
    <n v="0.77313179431788581"/>
    <n v="211.06497984878283"/>
  </r>
  <r>
    <n v="1447386442.7"/>
    <x v="2"/>
    <x v="1129"/>
    <d v="2022-04-02T00:00:00"/>
    <s v="PORT04"/>
    <s v="V444_1"/>
    <n v="2"/>
    <s v="DTD"/>
    <n v="0"/>
    <n v="0"/>
    <s v="V221160"/>
    <n v="1696476"/>
    <x v="6"/>
    <s v="PORT09"/>
    <n v="337"/>
    <n v="3.0873605320013691"/>
    <m/>
    <s v="PORT09 to PORT04"/>
    <n v="360"/>
    <n v="0.77313179431788581"/>
    <n v="260.54541468512753"/>
  </r>
  <r>
    <n v="1447418084.7"/>
    <x v="6"/>
    <x v="779"/>
    <d v="2022-04-03T00:00:00"/>
    <s v="PORT04"/>
    <s v="V444_1"/>
    <n v="2"/>
    <s v="DTD"/>
    <n v="0"/>
    <n v="0"/>
    <s v="V221160"/>
    <n v="1682914"/>
    <x v="6"/>
    <s v="PORT09"/>
    <n v="339"/>
    <n v="2.6991406138248175"/>
    <m/>
    <s v="PORT09 to PORT04"/>
    <n v="360"/>
    <n v="0.77313179431788581"/>
    <n v="262.09167827376331"/>
  </r>
  <r>
    <n v="1447418081.7"/>
    <x v="8"/>
    <x v="200"/>
    <d v="2022-04-04T00:00:00"/>
    <s v="PORT04"/>
    <s v="V444_1"/>
    <n v="2"/>
    <s v="DTD"/>
    <n v="0"/>
    <n v="0"/>
    <s v="V221160"/>
    <n v="1682914"/>
    <x v="6"/>
    <s v="PORT09"/>
    <n v="333"/>
    <n v="2.6991406138248175"/>
    <m/>
    <s v="PORT09 to PORT04"/>
    <n v="360"/>
    <n v="0.77313179431788581"/>
    <n v="257.45288750785596"/>
  </r>
  <r>
    <n v="1447155616.7"/>
    <x v="4"/>
    <x v="228"/>
    <d v="2022-04-10T00:00:00"/>
    <s v="PORT04"/>
    <s v="V444_1"/>
    <n v="2"/>
    <s v="DTD"/>
    <n v="0"/>
    <n v="0"/>
    <s v="V221160"/>
    <n v="1681701"/>
    <x v="6"/>
    <s v="PORT09"/>
    <n v="305"/>
    <n v="22.051101490370272"/>
    <m/>
    <s v="PORT09 to PORT04"/>
    <n v="360"/>
    <n v="0.77313179431788581"/>
    <n v="235.80519726695516"/>
  </r>
  <r>
    <n v="1447175512.7"/>
    <x v="4"/>
    <x v="1183"/>
    <d v="2022-04-10T00:00:00"/>
    <s v="PORT04"/>
    <s v="V444_1"/>
    <n v="2"/>
    <s v="DTD"/>
    <n v="0"/>
    <n v="0"/>
    <s v="V221160"/>
    <n v="1681701"/>
    <x v="6"/>
    <s v="PORT09"/>
    <n v="301"/>
    <n v="9.0219006387301164"/>
    <m/>
    <s v="PORT09 to PORT04"/>
    <n v="360"/>
    <n v="0.77313179431788581"/>
    <n v="232.71267008968363"/>
  </r>
  <r>
    <n v="1447170773.7"/>
    <x v="7"/>
    <x v="23"/>
    <d v="2022-04-15T00:00:00"/>
    <s v="PORT04"/>
    <s v="V444_1"/>
    <n v="2"/>
    <s v="DTD"/>
    <n v="0"/>
    <n v="0"/>
    <s v="V221160"/>
    <n v="1677229"/>
    <x v="6"/>
    <s v="PORT09"/>
    <n v="284"/>
    <n v="1.7679653679653684"/>
    <m/>
    <s v="PORT09 to PORT04"/>
    <n v="360"/>
    <n v="0.77313179431788581"/>
    <n v="219.56942958627957"/>
  </r>
  <r>
    <n v="1447302548.7"/>
    <x v="0"/>
    <x v="178"/>
    <d v="2022-04-12T00:00:00"/>
    <s v="PORT04"/>
    <s v="V444_1"/>
    <n v="2"/>
    <s v="DTD"/>
    <n v="0"/>
    <n v="0"/>
    <s v="V221160"/>
    <n v="1686762"/>
    <x v="6"/>
    <s v="PORT09"/>
    <n v="991"/>
    <n v="125.79999999999998"/>
    <m/>
    <s v="PORT09 to PORT04"/>
    <n v="360"/>
    <n v="0.77313179431788581"/>
    <n v="766.17360816902487"/>
  </r>
  <r>
    <n v="1447283476.7"/>
    <x v="8"/>
    <x v="653"/>
    <d v="2022-04-04T00:00:00"/>
    <s v="PORT04"/>
    <s v="V444_1"/>
    <n v="2"/>
    <s v="DTD"/>
    <n v="0"/>
    <n v="0"/>
    <s v="V221160"/>
    <n v="1686762"/>
    <x v="6"/>
    <s v="PORT09"/>
    <n v="490"/>
    <n v="41.6"/>
    <m/>
    <s v="PORT09 to PORT04"/>
    <n v="360"/>
    <n v="0.77313179431788581"/>
    <n v="378.83457921576405"/>
  </r>
  <r>
    <n v="1447201446.7"/>
    <x v="5"/>
    <x v="748"/>
    <d v="2022-04-06T00:00:00"/>
    <s v="PORT04"/>
    <s v="V444_1"/>
    <n v="2"/>
    <s v="DTD"/>
    <n v="0"/>
    <n v="0"/>
    <s v="V221160"/>
    <n v="1686762"/>
    <x v="6"/>
    <s v="PORT09"/>
    <n v="1046"/>
    <n v="139"/>
    <m/>
    <s v="PORT09 to PORT04"/>
    <n v="360"/>
    <n v="0.77313179431788581"/>
    <n v="808.69585685650861"/>
  </r>
  <r>
    <n v="1447226778.7"/>
    <x v="8"/>
    <x v="340"/>
    <d v="2022-04-04T00:00:00"/>
    <s v="PORT04"/>
    <s v="V444_1"/>
    <n v="2"/>
    <s v="DTD"/>
    <n v="0"/>
    <n v="0"/>
    <s v="V221160"/>
    <n v="1686762"/>
    <x v="6"/>
    <s v="PORT09"/>
    <n v="707"/>
    <n v="63.7"/>
    <m/>
    <s v="PORT09 to PORT04"/>
    <n v="360"/>
    <n v="0.77313179431788581"/>
    <n v="546.60417858274525"/>
  </r>
  <r>
    <n v="1447206040.7"/>
    <x v="4"/>
    <x v="429"/>
    <d v="2022-04-10T00:00:00"/>
    <s v="PORT04"/>
    <s v="V444_1"/>
    <n v="2"/>
    <s v="DTD"/>
    <n v="0"/>
    <n v="0"/>
    <s v="V221160"/>
    <n v="1686762"/>
    <x v="6"/>
    <s v="PORT09"/>
    <n v="643"/>
    <n v="64"/>
    <m/>
    <s v="PORT09 to PORT04"/>
    <n v="360"/>
    <n v="0.77313179431788581"/>
    <n v="497.12374374640058"/>
  </r>
  <r>
    <n v="1447174450.7"/>
    <x v="4"/>
    <x v="537"/>
    <d v="2022-04-10T00:00:00"/>
    <s v="PORT04"/>
    <s v="V444_1"/>
    <n v="2"/>
    <s v="DTD"/>
    <n v="0"/>
    <n v="0"/>
    <s v="V221160"/>
    <n v="1686762"/>
    <x v="6"/>
    <s v="PORT09"/>
    <n v="319"/>
    <n v="6.4"/>
    <m/>
    <s v="PORT09 to PORT04"/>
    <n v="360"/>
    <n v="0.77313179431788581"/>
    <n v="246.62904238740558"/>
  </r>
  <r>
    <n v="1447226779.7"/>
    <x v="1"/>
    <x v="315"/>
    <d v="2022-04-09T00:00:00"/>
    <s v="PORT04"/>
    <s v="V444_1"/>
    <n v="2"/>
    <s v="DTD"/>
    <n v="0"/>
    <n v="0"/>
    <s v="V221160"/>
    <n v="1686762"/>
    <x v="6"/>
    <s v="PORT09"/>
    <n v="311"/>
    <n v="3.2"/>
    <m/>
    <s v="PORT09 to PORT04"/>
    <n v="360"/>
    <n v="0.77313179431788581"/>
    <n v="240.44398803286248"/>
  </r>
  <r>
    <n v="1447266592.7"/>
    <x v="8"/>
    <x v="289"/>
    <d v="2022-04-04T00:00:00"/>
    <s v="PORT04"/>
    <s v="V444_1"/>
    <n v="2"/>
    <s v="DTD"/>
    <n v="0"/>
    <n v="0"/>
    <s v="V221160"/>
    <n v="1686762"/>
    <x v="6"/>
    <s v="PORT09"/>
    <n v="874"/>
    <n v="92"/>
    <m/>
    <s v="PORT09 to PORT04"/>
    <n v="360"/>
    <n v="0.77313179431788581"/>
    <n v="675.71718823383219"/>
  </r>
  <r>
    <n v="1447348547.7"/>
    <x v="1"/>
    <x v="602"/>
    <d v="2022-04-09T00:00:00"/>
    <s v="PORT04"/>
    <s v="V444_1"/>
    <n v="2"/>
    <s v="DTD"/>
    <n v="0"/>
    <n v="0"/>
    <s v="V221160"/>
    <n v="1682959"/>
    <x v="6"/>
    <s v="PORT09"/>
    <n v="301"/>
    <n v="2.9662448401504067"/>
    <m/>
    <s v="PORT09 to PORT04"/>
    <n v="360"/>
    <n v="0.77313179431788581"/>
    <n v="232.71267008968363"/>
  </r>
  <r>
    <n v="1447371274.7"/>
    <x v="8"/>
    <x v="1158"/>
    <d v="2022-04-04T00:00:00"/>
    <s v="PORT04"/>
    <s v="V444_1"/>
    <n v="2"/>
    <s v="DTD"/>
    <n v="0"/>
    <n v="0"/>
    <s v="V221160"/>
    <n v="1686764"/>
    <x v="6"/>
    <s v="PORT09"/>
    <n v="348"/>
    <n v="2.05645891266875"/>
    <m/>
    <s v="PORT09 to PORT04"/>
    <n v="360"/>
    <n v="0.77313179431788581"/>
    <n v="269.04986442262424"/>
  </r>
  <r>
    <n v="1447269683.7"/>
    <x v="7"/>
    <x v="498"/>
    <d v="2022-04-15T00:00:00"/>
    <s v="PORT03"/>
    <s v="V444_1"/>
    <n v="3"/>
    <s v="DTD"/>
    <n v="0"/>
    <n v="0"/>
    <s v="V221130"/>
    <n v="1682769"/>
    <x v="3"/>
    <s v="PORT09"/>
    <n v="264"/>
    <n v="2.5775001888456219"/>
    <m/>
    <s v="PORT09 to PORT03"/>
    <n v="540"/>
    <n v="0.47750351892722243"/>
    <n v="126.06092899678671"/>
  </r>
  <r>
    <n v="1447144040.7"/>
    <x v="0"/>
    <x v="145"/>
    <d v="2022-04-12T00:00:00"/>
    <s v="PORT03"/>
    <s v="V444_1"/>
    <n v="3"/>
    <s v="DTD"/>
    <n v="0"/>
    <n v="0"/>
    <s v="V221130"/>
    <n v="1682832"/>
    <x v="3"/>
    <s v="PORT09"/>
    <n v="252"/>
    <n v="0.17806450367323495"/>
    <m/>
    <s v="PORT09 to PORT03"/>
    <n v="540"/>
    <n v="0.47750351892722243"/>
    <n v="120.33088676966005"/>
  </r>
  <r>
    <n v="1447410310.7"/>
    <x v="8"/>
    <x v="1137"/>
    <d v="2022-04-04T00:00:00"/>
    <s v="PORT03"/>
    <s v="V444_1"/>
    <n v="3"/>
    <s v="DTD"/>
    <n v="0"/>
    <n v="0"/>
    <s v="V221130"/>
    <n v="1682805"/>
    <x v="3"/>
    <s v="PORT09"/>
    <n v="271"/>
    <n v="0.1718299495991315"/>
    <m/>
    <s v="PORT09 to PORT03"/>
    <n v="540"/>
    <n v="0.47750351892722243"/>
    <n v="129.40345362927727"/>
  </r>
  <r>
    <n v="1447152824.7"/>
    <x v="2"/>
    <x v="103"/>
    <d v="2022-04-02T00:00:00"/>
    <s v="PORT03"/>
    <s v="V444_1"/>
    <n v="3"/>
    <s v="DTD"/>
    <n v="0"/>
    <n v="0"/>
    <s v="V221130"/>
    <n v="1682760"/>
    <x v="3"/>
    <s v="PORT09"/>
    <n v="277"/>
    <n v="8.5402422680035187E-2"/>
    <m/>
    <s v="PORT09 to PORT03"/>
    <n v="540"/>
    <n v="0.47750351892722243"/>
    <n v="132.26847474284062"/>
  </r>
  <r>
    <n v="1447144039.7"/>
    <x v="7"/>
    <x v="687"/>
    <d v="2022-04-15T00:00:00"/>
    <s v="PORT04"/>
    <s v="V444_1"/>
    <n v="2"/>
    <s v="DTD"/>
    <n v="0"/>
    <n v="0"/>
    <s v="V221110"/>
    <n v="1682850"/>
    <x v="1"/>
    <s v="PORT09"/>
    <n v="305"/>
    <n v="8.0493221465157139E-2"/>
    <m/>
    <s v="PORT09 to PORT04"/>
    <n v="360"/>
    <n v="0.51750189162546179"/>
    <n v="157.83807694576583"/>
  </r>
  <r>
    <n v="1447155209.7"/>
    <x v="7"/>
    <x v="562"/>
    <d v="2022-04-15T00:00:00"/>
    <s v="PORT03"/>
    <s v="V444_1"/>
    <n v="3"/>
    <s v="DTD"/>
    <n v="0"/>
    <n v="0"/>
    <s v="V221130"/>
    <n v="1682796"/>
    <x v="3"/>
    <s v="PORT09"/>
    <n v="289"/>
    <n v="0.30796117564030501"/>
    <m/>
    <s v="PORT09 to PORT03"/>
    <n v="540"/>
    <n v="0.47750351892722243"/>
    <n v="137.99851696996728"/>
  </r>
  <r>
    <n v="1447152865.7"/>
    <x v="7"/>
    <x v="116"/>
    <d v="2022-04-15T00:00:00"/>
    <s v="PORT03"/>
    <s v="V444_1"/>
    <n v="3"/>
    <s v="DTD"/>
    <n v="0"/>
    <n v="0"/>
    <s v="V221130"/>
    <n v="1682802"/>
    <x v="3"/>
    <s v="PORT09"/>
    <n v="334"/>
    <n v="0.30594469352944209"/>
    <m/>
    <s v="PORT09 to PORT03"/>
    <n v="540"/>
    <n v="0.47750351892722243"/>
    <n v="159.48617532169229"/>
  </r>
  <r>
    <n v="1447167225.7"/>
    <x v="9"/>
    <x v="910"/>
    <d v="2022-04-08T00:00:00"/>
    <s v="PORT03"/>
    <s v="V444_1"/>
    <n v="3"/>
    <s v="DTD"/>
    <n v="0"/>
    <n v="0"/>
    <s v="V221130"/>
    <n v="1682802"/>
    <x v="3"/>
    <s v="PORT09"/>
    <n v="280"/>
    <n v="1.2237787741177684"/>
    <m/>
    <s v="PORT09 to PORT03"/>
    <n v="540"/>
    <n v="0.47750351892722243"/>
    <n v="133.70098529962229"/>
  </r>
  <r>
    <n v="1447211338.7"/>
    <x v="2"/>
    <x v="908"/>
    <d v="2022-04-02T00:00:00"/>
    <s v="PORT03"/>
    <s v="V444_1"/>
    <n v="3"/>
    <s v="DTD"/>
    <n v="0"/>
    <n v="0"/>
    <s v="V221130"/>
    <n v="1682790"/>
    <x v="3"/>
    <s v="PORT09"/>
    <n v="269"/>
    <n v="0.14590686432131783"/>
    <m/>
    <s v="PORT09 to PORT03"/>
    <n v="540"/>
    <n v="0.47750351892722243"/>
    <n v="128.44844659142282"/>
  </r>
  <r>
    <n v="1447155211.7"/>
    <x v="4"/>
    <x v="448"/>
    <d v="2022-04-10T00:00:00"/>
    <s v="PORT03"/>
    <s v="V444_1"/>
    <n v="3"/>
    <s v="DTD"/>
    <n v="0"/>
    <n v="0"/>
    <s v="V221130"/>
    <n v="1682790"/>
    <x v="3"/>
    <s v="PORT09"/>
    <n v="252"/>
    <n v="0.72953432160658915"/>
    <m/>
    <s v="PORT09 to PORT03"/>
    <n v="540"/>
    <n v="0.47750351892722243"/>
    <n v="120.33088676966005"/>
  </r>
  <r>
    <n v="1447144046.7"/>
    <x v="6"/>
    <x v="194"/>
    <d v="2022-04-03T00:00:00"/>
    <s v="PORT03"/>
    <s v="V444_1"/>
    <n v="3"/>
    <s v="DTD"/>
    <n v="0"/>
    <n v="0"/>
    <s v="V221130"/>
    <n v="1682799"/>
    <x v="3"/>
    <s v="PORT09"/>
    <n v="296"/>
    <n v="6.2339814364192975E-2"/>
    <m/>
    <s v="PORT09 to PORT03"/>
    <n v="540"/>
    <n v="0.47750351892722243"/>
    <n v="141.34104160245784"/>
  </r>
  <r>
    <n v="1447155208.7"/>
    <x v="8"/>
    <x v="943"/>
    <d v="2022-04-04T00:00:00"/>
    <s v="PORT03"/>
    <s v="V444_1"/>
    <n v="3"/>
    <s v="DTD"/>
    <n v="0"/>
    <n v="0"/>
    <s v="V221130"/>
    <n v="1682799"/>
    <x v="3"/>
    <s v="PORT09"/>
    <n v="345"/>
    <n v="1.8701944309257892"/>
    <m/>
    <s v="PORT09 to PORT03"/>
    <n v="540"/>
    <n v="0.47750351892722243"/>
    <n v="164.73871402989172"/>
  </r>
  <r>
    <n v="1447229171.7"/>
    <x v="1"/>
    <x v="540"/>
    <d v="2022-04-09T00:00:00"/>
    <s v="PORT04"/>
    <s v="V444_1"/>
    <n v="2"/>
    <s v="DTD"/>
    <n v="1"/>
    <n v="0"/>
    <s v="V221110"/>
    <n v="1683190"/>
    <x v="1"/>
    <s v="PORT09"/>
    <n v="295"/>
    <n v="0.66552901023890798"/>
    <m/>
    <s v="PORT09 to PORT04"/>
    <n v="360"/>
    <n v="0.51750189162546179"/>
    <n v="152.66305802951123"/>
  </r>
  <r>
    <n v="1447328137.7"/>
    <x v="2"/>
    <x v="620"/>
    <d v="2022-04-02T00:00:00"/>
    <s v="PORT04"/>
    <s v="V444_1"/>
    <n v="2"/>
    <s v="DTD"/>
    <n v="1"/>
    <n v="0"/>
    <s v="V221110"/>
    <n v="1683190"/>
    <x v="1"/>
    <s v="PORT09"/>
    <n v="277"/>
    <n v="0.79863481228668964"/>
    <m/>
    <s v="PORT09 to PORT04"/>
    <n v="360"/>
    <n v="0.51750189162546179"/>
    <n v="143.34802398025292"/>
  </r>
  <r>
    <n v="1447152837.7"/>
    <x v="7"/>
    <x v="862"/>
    <d v="2022-04-15T00:00:00"/>
    <s v="PORT04"/>
    <s v="V444_1"/>
    <n v="2"/>
    <s v="DTD"/>
    <n v="1"/>
    <n v="0"/>
    <s v="V221110"/>
    <n v="1683190"/>
    <x v="1"/>
    <s v="PORT09"/>
    <n v="799"/>
    <n v="14.310580204778161"/>
    <m/>
    <s v="PORT09 to PORT04"/>
    <n v="360"/>
    <n v="0.51750189162546179"/>
    <n v="413.48401140874398"/>
  </r>
  <r>
    <n v="1447328138.7"/>
    <x v="1"/>
    <x v="546"/>
    <d v="2022-04-09T00:00:00"/>
    <s v="PORT04"/>
    <s v="V444_1"/>
    <n v="2"/>
    <s v="DTD"/>
    <n v="1"/>
    <n v="0"/>
    <s v="V221110"/>
    <n v="1683191"/>
    <x v="1"/>
    <s v="PORT09"/>
    <n v="358"/>
    <n v="0.71916656512733068"/>
    <m/>
    <s v="PORT09 to PORT04"/>
    <n v="360"/>
    <n v="0.51750189162546179"/>
    <n v="185.26567720191531"/>
  </r>
  <r>
    <n v="1447220221.7"/>
    <x v="5"/>
    <x v="708"/>
    <d v="2022-04-05T00:00:00"/>
    <s v="PORT04"/>
    <s v="V444_1"/>
    <n v="2"/>
    <s v="DTD"/>
    <n v="1"/>
    <n v="0"/>
    <s v="V221110"/>
    <n v="1683191"/>
    <x v="1"/>
    <s v="PORT09"/>
    <n v="262"/>
    <n v="0.11986109418788844"/>
    <m/>
    <s v="PORT09 to PORT04"/>
    <n v="360"/>
    <n v="0.51750189162546179"/>
    <n v="135.58549560587099"/>
  </r>
  <r>
    <n v="1447174670.7"/>
    <x v="4"/>
    <x v="758"/>
    <d v="2022-04-11T00:00:00"/>
    <s v="PORT04"/>
    <s v="V444_1"/>
    <n v="2"/>
    <s v="DTD"/>
    <n v="1"/>
    <n v="0"/>
    <s v="V221110"/>
    <n v="1683191"/>
    <x v="1"/>
    <s v="PORT09"/>
    <n v="1241"/>
    <n v="19.260000000000002"/>
    <m/>
    <s v="PORT09 to PORT04"/>
    <n v="360"/>
    <n v="0.51750189162546179"/>
    <n v="642.2198475071981"/>
  </r>
  <r>
    <n v="1447209653.7"/>
    <x v="7"/>
    <x v="1051"/>
    <d v="2022-04-15T00:00:00"/>
    <s v="PORT04"/>
    <s v="V444_1"/>
    <n v="2"/>
    <s v="DTD"/>
    <n v="1"/>
    <n v="0"/>
    <s v="V221110"/>
    <n v="1683191"/>
    <x v="1"/>
    <s v="PORT09"/>
    <n v="824"/>
    <n v="9.74"/>
    <m/>
    <s v="PORT09 to PORT04"/>
    <n v="360"/>
    <n v="0.51750189162546179"/>
    <n v="426.42155869938051"/>
  </r>
  <r>
    <n v="1447328100.7"/>
    <x v="6"/>
    <x v="312"/>
    <d v="2022-04-03T00:00:00"/>
    <s v="PORT04"/>
    <s v="V444_1"/>
    <n v="2"/>
    <s v="DTD"/>
    <n v="1"/>
    <n v="0"/>
    <s v="V221110"/>
    <n v="1696747"/>
    <x v="1"/>
    <s v="PORT09"/>
    <n v="470"/>
    <n v="9.8065430876406339"/>
    <m/>
    <s v="PORT09 to PORT04"/>
    <n v="360"/>
    <n v="0.51750189162546179"/>
    <n v="243.22588906396703"/>
  </r>
  <r>
    <n v="1447169084.7"/>
    <x v="0"/>
    <x v="486"/>
    <d v="2022-04-12T00:00:00"/>
    <s v="PORT04"/>
    <s v="V444_1"/>
    <n v="2"/>
    <s v="DTD"/>
    <n v="1"/>
    <n v="0"/>
    <s v="V221110"/>
    <n v="1696747"/>
    <x v="1"/>
    <s v="PORT09"/>
    <n v="533"/>
    <n v="9.8065430876406339"/>
    <m/>
    <s v="PORT09 to PORT04"/>
    <n v="360"/>
    <n v="0.51750189162546179"/>
    <n v="275.82850823637114"/>
  </r>
  <r>
    <n v="1447293476.7"/>
    <x v="6"/>
    <x v="846"/>
    <d v="2022-04-03T00:00:00"/>
    <s v="PORT04"/>
    <s v="V444_1"/>
    <n v="2"/>
    <s v="DTD"/>
    <n v="1"/>
    <n v="0"/>
    <s v="V221110"/>
    <n v="1696746"/>
    <x v="1"/>
    <s v="PORT09"/>
    <n v="497"/>
    <n v="7.4246452858206515"/>
    <m/>
    <s v="PORT09 to PORT04"/>
    <n v="360"/>
    <n v="0.51750189162546179"/>
    <n v="257.1984401378545"/>
  </r>
  <r>
    <n v="1447328101.7"/>
    <x v="8"/>
    <x v="288"/>
    <d v="2022-04-04T00:00:00"/>
    <s v="PORT04"/>
    <s v="V444_1"/>
    <n v="2"/>
    <s v="DTD"/>
    <n v="1"/>
    <n v="0"/>
    <s v="V221110"/>
    <n v="1696746"/>
    <x v="1"/>
    <s v="PORT09"/>
    <n v="437"/>
    <n v="8.8388634355007749"/>
    <m/>
    <s v="PORT09 to PORT04"/>
    <n v="360"/>
    <n v="0.51750189162546179"/>
    <n v="226.14832664032679"/>
  </r>
  <r>
    <n v="1447169085.7"/>
    <x v="4"/>
    <x v="322"/>
    <d v="2022-04-10T00:00:00"/>
    <s v="PORT04"/>
    <s v="V444_1"/>
    <n v="2"/>
    <s v="DTD"/>
    <n v="1"/>
    <n v="0"/>
    <s v="V221110"/>
    <n v="1696746"/>
    <x v="1"/>
    <s v="PORT09"/>
    <n v="486"/>
    <n v="8.8388634355007749"/>
    <m/>
    <s v="PORT09 to PORT04"/>
    <n v="360"/>
    <n v="0.51750189162546179"/>
    <n v="251.50591932997443"/>
  </r>
  <r>
    <n v="1447241424.7"/>
    <x v="2"/>
    <x v="391"/>
    <d v="2022-04-02T00:00:00"/>
    <s v="PORT04"/>
    <s v="V444_1"/>
    <n v="2"/>
    <s v="DTD"/>
    <n v="1"/>
    <n v="0"/>
    <s v="V221110"/>
    <n v="1696746"/>
    <x v="1"/>
    <s v="PORT09"/>
    <n v="274"/>
    <n v="1.414218149680124"/>
    <m/>
    <s v="PORT09 to PORT04"/>
    <n v="360"/>
    <n v="0.51750189162546179"/>
    <n v="141.79551830537653"/>
  </r>
  <r>
    <n v="1447231062.7"/>
    <x v="7"/>
    <x v="231"/>
    <d v="2022-04-15T00:00:00"/>
    <s v="PORT04"/>
    <s v="V444_1"/>
    <n v="2"/>
    <s v="DTD"/>
    <n v="1"/>
    <n v="0"/>
    <s v="V221110"/>
    <n v="1699772"/>
    <x v="1"/>
    <s v="PORT09"/>
    <n v="343"/>
    <n v="0.53354922829862406"/>
    <m/>
    <s v="PORT09 to PORT04"/>
    <n v="360"/>
    <n v="0.51750189162546179"/>
    <n v="177.50314882753338"/>
  </r>
  <r>
    <n v="1447215310.7"/>
    <x v="8"/>
    <x v="952"/>
    <d v="2022-04-04T00:00:00"/>
    <s v="PORT04"/>
    <s v="V444_1"/>
    <n v="2"/>
    <s v="DTD"/>
    <n v="1"/>
    <n v="0"/>
    <s v="V221110"/>
    <n v="1699772"/>
    <x v="1"/>
    <s v="PORT09"/>
    <n v="608"/>
    <n v="3.2476909548611901"/>
    <m/>
    <s v="PORT09 to PORT04"/>
    <n v="360"/>
    <n v="0.51750189162546179"/>
    <n v="314.64115010828078"/>
  </r>
  <r>
    <n v="1447299148.7"/>
    <x v="3"/>
    <x v="718"/>
    <d v="2022-04-11T00:00:00"/>
    <s v="PORT04"/>
    <s v="V444_1"/>
    <n v="2"/>
    <s v="DTD"/>
    <n v="1"/>
    <n v="0"/>
    <s v="V221110"/>
    <n v="1699772"/>
    <x v="1"/>
    <s v="PORT09"/>
    <n v="767"/>
    <n v="5.7994481336806967"/>
    <m/>
    <s v="PORT09 to PORT04"/>
    <n v="360"/>
    <n v="0.51750189162546179"/>
    <n v="396.92395087672918"/>
  </r>
  <r>
    <n v="1447284490.7"/>
    <x v="2"/>
    <x v="102"/>
    <d v="2022-04-02T00:00:00"/>
    <s v="PORT04"/>
    <s v="V444_1"/>
    <n v="2"/>
    <s v="DTD"/>
    <n v="1"/>
    <n v="0"/>
    <s v="V221110"/>
    <n v="1699772"/>
    <x v="1"/>
    <s v="PORT09"/>
    <n v="567"/>
    <n v="2.9461196519097936"/>
    <m/>
    <s v="PORT09 to PORT04"/>
    <n v="360"/>
    <n v="0.51750189162546179"/>
    <n v="293.42357255163682"/>
  </r>
  <r>
    <n v="1447231061.7"/>
    <x v="4"/>
    <x v="164"/>
    <d v="2022-04-10T00:00:00"/>
    <s v="PORT04"/>
    <s v="V444_1"/>
    <n v="2"/>
    <s v="DTD"/>
    <n v="1"/>
    <n v="0"/>
    <s v="V221110"/>
    <n v="1699772"/>
    <x v="1"/>
    <s v="PORT09"/>
    <n v="496"/>
    <n v="2.3197792534722783"/>
    <m/>
    <s v="PORT09 to PORT04"/>
    <n v="360"/>
    <n v="0.51750189162546179"/>
    <n v="256.68093824622906"/>
  </r>
  <r>
    <n v="1447301141.7"/>
    <x v="7"/>
    <x v="1008"/>
    <d v="2022-04-15T00:00:00"/>
    <s v="PORT04"/>
    <s v="V444_1"/>
    <n v="2"/>
    <s v="DTD"/>
    <n v="1"/>
    <n v="0"/>
    <s v="V221110"/>
    <n v="1699772"/>
    <x v="1"/>
    <s v="PORT09"/>
    <n v="735"/>
    <n v="5.7994481336806967"/>
    <m/>
    <s v="PORT09 to PORT04"/>
    <n v="360"/>
    <n v="0.51750189162546179"/>
    <n v="380.36389034471443"/>
  </r>
  <r>
    <n v="1447207293.7"/>
    <x v="7"/>
    <x v="481"/>
    <d v="2022-04-15T00:00:00"/>
    <s v="PORT04"/>
    <s v="V444_1"/>
    <n v="2"/>
    <s v="DTD"/>
    <n v="1"/>
    <n v="0"/>
    <s v="V221110"/>
    <n v="1699772"/>
    <x v="1"/>
    <s v="PORT09"/>
    <n v="994"/>
    <n v="8.14"/>
    <m/>
    <s v="PORT09 to PORT04"/>
    <n v="360"/>
    <n v="0.51750189162546179"/>
    <n v="514.39688027570901"/>
  </r>
  <r>
    <n v="1447275956.7"/>
    <x v="9"/>
    <x v="423"/>
    <d v="2022-04-09T00:00:00"/>
    <s v="PORT04"/>
    <s v="V444_1"/>
    <n v="2"/>
    <s v="DTD"/>
    <n v="1"/>
    <n v="0"/>
    <s v="V221110"/>
    <n v="1699772"/>
    <x v="1"/>
    <s v="PORT09"/>
    <n v="1767"/>
    <n v="15.36"/>
    <m/>
    <s v="PORT09 to PORT04"/>
    <n v="360"/>
    <n v="0.51750189162546179"/>
    <n v="914.42584250219102"/>
  </r>
  <r>
    <n v="1447209651.7"/>
    <x v="9"/>
    <x v="414"/>
    <d v="2022-04-09T00:00:00"/>
    <s v="PORT04"/>
    <s v="V444_1"/>
    <n v="2"/>
    <s v="DTD"/>
    <n v="1"/>
    <n v="0"/>
    <s v="V221110"/>
    <n v="1696074"/>
    <x v="1"/>
    <s v="PORT09"/>
    <n v="1315"/>
    <n v="8.8791484216173409"/>
    <m/>
    <s v="PORT09 to PORT04"/>
    <n v="360"/>
    <n v="0.51750189162546179"/>
    <n v="680.51498748748224"/>
  </r>
  <r>
    <n v="1447169081.7"/>
    <x v="1"/>
    <x v="315"/>
    <d v="2022-04-10T00:00:00"/>
    <s v="PORT04"/>
    <s v="V444_1"/>
    <n v="2"/>
    <s v="DTD"/>
    <n v="1"/>
    <n v="0"/>
    <s v="V221110"/>
    <n v="1696074"/>
    <x v="1"/>
    <s v="PORT09"/>
    <n v="1333"/>
    <n v="8.8791484216173409"/>
    <m/>
    <s v="PORT09 to PORT04"/>
    <n v="360"/>
    <n v="0.51750189162546179"/>
    <n v="689.83002153674056"/>
  </r>
  <r>
    <n v="1447207294.7"/>
    <x v="7"/>
    <x v="850"/>
    <d v="2022-04-15T00:00:00"/>
    <s v="PORT04"/>
    <s v="V444_1"/>
    <n v="2"/>
    <s v="DTD"/>
    <n v="1"/>
    <n v="0"/>
    <s v="V221110"/>
    <n v="1699771"/>
    <x v="1"/>
    <s v="PORT09"/>
    <n v="582"/>
    <n v="2.284292001069264"/>
    <m/>
    <s v="PORT09 to PORT04"/>
    <n v="360"/>
    <n v="0.51750189162546179"/>
    <n v="301.18610092601875"/>
  </r>
  <r>
    <n v="1447231110.7"/>
    <x v="5"/>
    <x v="359"/>
    <d v="2022-04-05T00:00:00"/>
    <s v="PORT04"/>
    <s v="V444_1"/>
    <n v="2"/>
    <s v="DTD"/>
    <n v="1"/>
    <n v="0"/>
    <s v="V221110"/>
    <n v="1699771"/>
    <x v="1"/>
    <s v="PORT09"/>
    <n v="971"/>
    <n v="4.6800128802394676"/>
    <m/>
    <s v="PORT09 to PORT04"/>
    <n v="360"/>
    <n v="0.51750189162546179"/>
    <n v="502.49433676832342"/>
  </r>
  <r>
    <n v="1447231064.7"/>
    <x v="3"/>
    <x v="117"/>
    <d v="2022-04-12T00:00:00"/>
    <s v="PORT04"/>
    <s v="V444_1"/>
    <n v="2"/>
    <s v="DTD"/>
    <n v="1"/>
    <n v="0"/>
    <s v="V221110"/>
    <n v="1699771"/>
    <x v="1"/>
    <s v="PORT09"/>
    <n v="1070"/>
    <n v="5.5714439050469853"/>
    <m/>
    <s v="PORT09 to PORT04"/>
    <n v="360"/>
    <n v="0.51750189162546179"/>
    <n v="553.72702403924416"/>
  </r>
  <r>
    <n v="1447231063.7"/>
    <x v="0"/>
    <x v="160"/>
    <d v="2022-04-12T00:00:00"/>
    <s v="PORT04"/>
    <s v="V444_1"/>
    <n v="2"/>
    <s v="DTD"/>
    <n v="1"/>
    <n v="0"/>
    <s v="V221110"/>
    <n v="1699771"/>
    <x v="1"/>
    <s v="PORT09"/>
    <n v="532"/>
    <n v="1.3928609762617463"/>
    <m/>
    <s v="PORT09 to PORT04"/>
    <n v="360"/>
    <n v="0.51750189162546179"/>
    <n v="275.31100634474569"/>
  </r>
  <r>
    <n v="1447198835.7"/>
    <x v="5"/>
    <x v="126"/>
    <d v="2022-04-05T00:00:00"/>
    <s v="PORT04"/>
    <s v="V444_1"/>
    <n v="2"/>
    <s v="DTD"/>
    <n v="1"/>
    <n v="0"/>
    <s v="V221110"/>
    <n v="1696073"/>
    <x v="1"/>
    <s v="PORT09"/>
    <n v="995"/>
    <n v="4.5415721353229008"/>
    <m/>
    <s v="PORT09 to PORT04"/>
    <n v="360"/>
    <n v="0.51750189162546179"/>
    <n v="514.91438216733445"/>
  </r>
  <r>
    <n v="1447152836.7"/>
    <x v="7"/>
    <x v="1044"/>
    <d v="2022-04-15T00:00:00"/>
    <s v="PORT04"/>
    <s v="V444_1"/>
    <n v="2"/>
    <s v="DTD"/>
    <n v="1"/>
    <n v="0"/>
    <s v="V221110"/>
    <n v="1696073"/>
    <x v="1"/>
    <s v="PORT09"/>
    <n v="556"/>
    <n v="1.4403271629166914"/>
    <m/>
    <s v="PORT09 to PORT04"/>
    <n v="360"/>
    <n v="0.51750189162546179"/>
    <n v="287.73105174375678"/>
  </r>
  <r>
    <n v="1447237012.7"/>
    <x v="4"/>
    <x v="1059"/>
    <d v="2022-04-10T00:00:00"/>
    <s v="PORT04"/>
    <s v="V444_1"/>
    <n v="2"/>
    <s v="DTD"/>
    <n v="1"/>
    <n v="0"/>
    <s v="V221110"/>
    <n v="1696073"/>
    <x v="1"/>
    <s v="PORT09"/>
    <n v="604"/>
    <n v="1.9463880579955291"/>
    <m/>
    <s v="PORT09 to PORT04"/>
    <n v="360"/>
    <n v="0.51750189162546179"/>
    <n v="312.5711425417789"/>
  </r>
  <r>
    <n v="1447189560.7"/>
    <x v="9"/>
    <x v="730"/>
    <d v="2022-04-08T00:00:00"/>
    <s v="PORT04"/>
    <s v="V444_1"/>
    <n v="2"/>
    <s v="DTD"/>
    <n v="1"/>
    <n v="0"/>
    <s v="V221110"/>
    <n v="1696073"/>
    <x v="1"/>
    <s v="PORT09"/>
    <n v="540"/>
    <n v="1.9463880579955291"/>
    <m/>
    <s v="PORT09 to PORT04"/>
    <n v="360"/>
    <n v="0.51750189162546179"/>
    <n v="279.45102147774935"/>
  </r>
  <r>
    <n v="1447169083.7"/>
    <x v="0"/>
    <x v="700"/>
    <d v="2022-04-12T00:00:00"/>
    <s v="PORT04"/>
    <s v="V444_1"/>
    <n v="2"/>
    <s v="DTD"/>
    <n v="1"/>
    <n v="0"/>
    <s v="V221110"/>
    <n v="1696073"/>
    <x v="1"/>
    <s v="PORT09"/>
    <n v="534"/>
    <n v="1.9463880579955291"/>
    <m/>
    <s v="PORT09 to PORT04"/>
    <n v="360"/>
    <n v="0.51750189162546179"/>
    <n v="276.34601012799658"/>
  </r>
  <r>
    <n v="1447207286.7"/>
    <x v="2"/>
    <x v="192"/>
    <d v="2022-04-02T00:00:00"/>
    <s v="PORT04"/>
    <s v="V444_1"/>
    <n v="2"/>
    <s v="DTD"/>
    <n v="1"/>
    <n v="0"/>
    <s v="V221110"/>
    <n v="1699770"/>
    <x v="1"/>
    <s v="PORT09"/>
    <n v="769"/>
    <n v="3.2204919462233192"/>
    <m/>
    <s v="PORT09 to PORT04"/>
    <n v="360"/>
    <n v="0.51750189162546179"/>
    <n v="397.95895465998012"/>
  </r>
  <r>
    <n v="1447275971.7"/>
    <x v="6"/>
    <x v="910"/>
    <d v="2022-04-03T00:00:00"/>
    <s v="PORT04"/>
    <s v="V444_1"/>
    <n v="2"/>
    <s v="DTD"/>
    <n v="1"/>
    <n v="0"/>
    <s v="V221110"/>
    <n v="1699770"/>
    <x v="1"/>
    <s v="PORT09"/>
    <n v="737"/>
    <n v="3.2204919462233192"/>
    <m/>
    <s v="PORT09 to PORT04"/>
    <n v="360"/>
    <n v="0.51750189162546179"/>
    <n v="381.39889412796532"/>
  </r>
  <r>
    <n v="1447207292.7"/>
    <x v="8"/>
    <x v="783"/>
    <d v="2022-04-04T00:00:00"/>
    <s v="PORT04"/>
    <s v="V444_1"/>
    <n v="2"/>
    <s v="DTD"/>
    <n v="1"/>
    <n v="0"/>
    <s v="V221110"/>
    <n v="1699770"/>
    <x v="1"/>
    <s v="PORT09"/>
    <n v="759"/>
    <n v="3.2204919462233192"/>
    <m/>
    <s v="PORT09 to PORT04"/>
    <n v="360"/>
    <n v="0.51750189162546179"/>
    <n v="392.78393574372552"/>
  </r>
  <r>
    <n v="1447191734.7"/>
    <x v="7"/>
    <x v="283"/>
    <d v="2022-04-15T00:00:00"/>
    <s v="PORT04"/>
    <s v="V444_1"/>
    <n v="2"/>
    <s v="DTD"/>
    <n v="1"/>
    <n v="0"/>
    <s v="V221110"/>
    <n v="1679638"/>
    <x v="1"/>
    <s v="PORT09"/>
    <n v="739"/>
    <n v="1.6908310220188094"/>
    <m/>
    <s v="PORT09 to PORT04"/>
    <n v="360"/>
    <n v="0.51750189162546179"/>
    <n v="382.43389791121626"/>
  </r>
  <r>
    <n v="1447310032.7"/>
    <x v="4"/>
    <x v="127"/>
    <d v="2022-04-11T00:00:00"/>
    <s v="PORT04"/>
    <s v="V444_1"/>
    <n v="2"/>
    <s v="DTD"/>
    <n v="1"/>
    <n v="0"/>
    <s v="V221110"/>
    <n v="1676853"/>
    <x v="1"/>
    <s v="PORT09"/>
    <n v="1331"/>
    <n v="2.6416254469548304"/>
    <m/>
    <s v="PORT09 to PORT04"/>
    <n v="360"/>
    <n v="0.51750189162546179"/>
    <n v="688.79501775348967"/>
  </r>
  <r>
    <n v="1447362408.7"/>
    <x v="4"/>
    <x v="461"/>
    <d v="2022-04-11T00:00:00"/>
    <s v="PORT04"/>
    <s v="V444_1"/>
    <n v="2"/>
    <s v="DTD"/>
    <n v="1"/>
    <n v="0"/>
    <s v="V221110"/>
    <n v="1676853"/>
    <x v="1"/>
    <s v="PORT09"/>
    <n v="1254"/>
    <n v="2.6416254469548304"/>
    <m/>
    <s v="PORT09 to PORT04"/>
    <n v="360"/>
    <n v="0.51750189162546179"/>
    <n v="648.94737209832908"/>
  </r>
  <r>
    <n v="1447192269.7"/>
    <x v="2"/>
    <x v="658"/>
    <d v="2022-04-02T00:00:00"/>
    <s v="PORT04"/>
    <s v="V444_1"/>
    <n v="2"/>
    <s v="DTD"/>
    <n v="1"/>
    <n v="0"/>
    <s v="V221110"/>
    <n v="1676853"/>
    <x v="1"/>
    <s v="PORT09"/>
    <n v="375"/>
    <n v="0.264162544695483"/>
    <m/>
    <s v="PORT09 to PORT04"/>
    <n v="360"/>
    <n v="0.51750189162546179"/>
    <n v="194.06320935954818"/>
  </r>
  <r>
    <n v="1447242712.7"/>
    <x v="1"/>
    <x v="722"/>
    <d v="2022-04-10T00:00:00"/>
    <s v="PORT04"/>
    <s v="V444_1"/>
    <n v="2"/>
    <s v="DTD"/>
    <n v="1"/>
    <n v="0"/>
    <s v="V221110"/>
    <n v="1676853"/>
    <x v="1"/>
    <s v="PORT09"/>
    <n v="1276"/>
    <n v="2.6416254469548304"/>
    <m/>
    <s v="PORT09 to PORT04"/>
    <n v="360"/>
    <n v="0.51750189162546179"/>
    <n v="660.33241371408928"/>
  </r>
  <r>
    <n v="1447234280.7"/>
    <x v="1"/>
    <x v="786"/>
    <d v="2022-04-10T00:00:00"/>
    <s v="PORT04"/>
    <s v="V444_1"/>
    <n v="2"/>
    <s v="DTD"/>
    <n v="1"/>
    <n v="0"/>
    <s v="V221110"/>
    <n v="1676853"/>
    <x v="1"/>
    <s v="PORT09"/>
    <n v="1326"/>
    <n v="2.6416254469548304"/>
    <m/>
    <s v="PORT09 to PORT04"/>
    <n v="360"/>
    <n v="0.51750189162546179"/>
    <n v="686.20750829536235"/>
  </r>
  <r>
    <n v="1447200840.7"/>
    <x v="2"/>
    <x v="522"/>
    <d v="2022-04-03T00:00:00"/>
    <s v="PORT04"/>
    <s v="V444_1"/>
    <n v="2"/>
    <s v="DTD"/>
    <n v="1"/>
    <n v="0"/>
    <s v="V221110"/>
    <n v="1680210"/>
    <x v="1"/>
    <s v="PORT09"/>
    <n v="1271"/>
    <n v="1.9798238057956454"/>
    <m/>
    <s v="PORT09 to PORT04"/>
    <n v="360"/>
    <n v="0.51750189162546179"/>
    <n v="657.74490425596196"/>
  </r>
  <r>
    <n v="1447179712.7"/>
    <x v="7"/>
    <x v="899"/>
    <d v="2022-04-15T00:00:00"/>
    <s v="PORT04"/>
    <s v="V444_1"/>
    <n v="2"/>
    <s v="DTD"/>
    <n v="1"/>
    <n v="0"/>
    <s v="V221110"/>
    <n v="1680210"/>
    <x v="1"/>
    <s v="PORT09"/>
    <n v="742"/>
    <n v="0.98991190289782272"/>
    <m/>
    <s v="PORT09 to PORT04"/>
    <n v="360"/>
    <n v="0.51750189162546179"/>
    <n v="383.98640358609265"/>
  </r>
  <r>
    <n v="1447310031.7"/>
    <x v="7"/>
    <x v="765"/>
    <d v="2022-04-15T00:00:00"/>
    <s v="PORT04"/>
    <s v="V444_1"/>
    <n v="2"/>
    <s v="DTD"/>
    <n v="1"/>
    <n v="0"/>
    <s v="V221110"/>
    <n v="1680210"/>
    <x v="1"/>
    <s v="PORT09"/>
    <n v="934"/>
    <n v="1.1878942834773873"/>
    <m/>
    <s v="PORT09 to PORT04"/>
    <n v="360"/>
    <n v="0.51750189162546179"/>
    <n v="483.34676677818129"/>
  </r>
  <r>
    <n v="1447144805.7"/>
    <x v="8"/>
    <x v="992"/>
    <d v="2022-04-04T00:00:00"/>
    <s v="PORT04"/>
    <s v="V444_1"/>
    <n v="2"/>
    <s v="DTD"/>
    <n v="1"/>
    <n v="0"/>
    <s v="V221110"/>
    <n v="1680210"/>
    <x v="1"/>
    <s v="PORT09"/>
    <n v="764"/>
    <n v="0.98991190289782272"/>
    <m/>
    <s v="PORT09 to PORT04"/>
    <n v="360"/>
    <n v="0.51750189162546179"/>
    <n v="395.37144520185279"/>
  </r>
  <r>
    <n v="1447297434.7"/>
    <x v="9"/>
    <x v="847"/>
    <d v="2022-04-09T00:00:00"/>
    <s v="PORT04"/>
    <s v="V444_1"/>
    <n v="2"/>
    <s v="DTD"/>
    <n v="1"/>
    <n v="0"/>
    <s v="V221110"/>
    <n v="1680210"/>
    <x v="1"/>
    <s v="PORT09"/>
    <n v="1320"/>
    <n v="1.9798238057956454"/>
    <m/>
    <s v="PORT09 to PORT04"/>
    <n v="360"/>
    <n v="0.51750189162546179"/>
    <n v="683.10249694560957"/>
  </r>
  <r>
    <n v="1447383426.7"/>
    <x v="1"/>
    <x v="1016"/>
    <d v="2022-04-10T00:00:00"/>
    <s v="PORT04"/>
    <s v="V444_1"/>
    <n v="2"/>
    <s v="DTD"/>
    <n v="1"/>
    <n v="0"/>
    <s v="V221110"/>
    <n v="1680210"/>
    <x v="1"/>
    <s v="PORT09"/>
    <n v="1253"/>
    <n v="1.9798238057956454"/>
    <m/>
    <s v="PORT09 to PORT04"/>
    <n v="360"/>
    <n v="0.51750189162546179"/>
    <n v="648.42987020670364"/>
  </r>
  <r>
    <n v="1447310037.7"/>
    <x v="9"/>
    <x v="981"/>
    <d v="2022-04-09T00:00:00"/>
    <s v="PORT04"/>
    <s v="V444_1"/>
    <n v="2"/>
    <s v="DTD"/>
    <n v="1"/>
    <n v="0"/>
    <s v="V221110"/>
    <n v="1680210"/>
    <x v="1"/>
    <s v="PORT09"/>
    <n v="1259"/>
    <n v="1.9798238057956454"/>
    <m/>
    <s v="PORT09 to PORT04"/>
    <n v="360"/>
    <n v="0.51750189162546179"/>
    <n v="651.53488155645641"/>
  </r>
  <r>
    <n v="1447355493.7"/>
    <x v="8"/>
    <x v="200"/>
    <d v="2022-04-05T00:00:00"/>
    <s v="PORT04"/>
    <s v="V444_1"/>
    <n v="2"/>
    <s v="DTD"/>
    <n v="1"/>
    <n v="0"/>
    <s v="V221110"/>
    <n v="1680210"/>
    <x v="1"/>
    <s v="PORT09"/>
    <n v="1248"/>
    <n v="1.9798238057956454"/>
    <m/>
    <s v="PORT09 to PORT04"/>
    <n v="360"/>
    <n v="0.51750189162546179"/>
    <n v="645.84236074857631"/>
  </r>
  <r>
    <n v="1447155283.7"/>
    <x v="4"/>
    <x v="31"/>
    <d v="2022-04-11T00:00:00"/>
    <s v="PORT04"/>
    <s v="V444_1"/>
    <n v="2"/>
    <s v="DTD"/>
    <n v="1"/>
    <n v="0"/>
    <s v="V221110"/>
    <n v="1676942"/>
    <x v="1"/>
    <s v="PORT09"/>
    <n v="4277"/>
    <n v="6.6228178694158073"/>
    <m/>
    <s v="PORT09 to PORT04"/>
    <n v="360"/>
    <n v="0.51750189162546179"/>
    <n v="2213.3555904821001"/>
  </r>
  <r>
    <n v="1447139825.7"/>
    <x v="3"/>
    <x v="1151"/>
    <d v="2022-04-12T00:00:00"/>
    <s v="PORT04"/>
    <s v="V444_1"/>
    <n v="2"/>
    <s v="DTD"/>
    <n v="1"/>
    <n v="0"/>
    <s v="V221110"/>
    <n v="1676942"/>
    <x v="1"/>
    <s v="PORT09"/>
    <n v="2298"/>
    <n v="3.3114089347079037"/>
    <m/>
    <s v="PORT09 to PORT04"/>
    <n v="360"/>
    <n v="0.51750189162546179"/>
    <n v="1189.2193469553113"/>
  </r>
  <r>
    <n v="1447334106.7"/>
    <x v="2"/>
    <x v="143"/>
    <d v="2022-04-03T00:00:00"/>
    <s v="PORT04"/>
    <s v="V444_1"/>
    <n v="2"/>
    <s v="DTD"/>
    <n v="1"/>
    <n v="0"/>
    <s v="V221110"/>
    <n v="1676942"/>
    <x v="1"/>
    <s v="PORT09"/>
    <n v="4325"/>
    <n v="6.6228178694158073"/>
    <m/>
    <s v="PORT09 to PORT04"/>
    <n v="360"/>
    <n v="0.51750189162546179"/>
    <n v="2238.1956812801222"/>
  </r>
  <r>
    <n v="1447192270.7"/>
    <x v="6"/>
    <x v="240"/>
    <d v="2022-04-04T00:00:00"/>
    <s v="PORT04"/>
    <s v="V444_1"/>
    <n v="2"/>
    <s v="DTD"/>
    <n v="1"/>
    <n v="0"/>
    <s v="V221110"/>
    <n v="1676942"/>
    <x v="1"/>
    <s v="PORT09"/>
    <n v="10310"/>
    <n v="16.46"/>
    <m/>
    <s v="PORT09 to PORT04"/>
    <n v="360"/>
    <n v="0.51750189162546179"/>
    <n v="5335.4445026585108"/>
  </r>
  <r>
    <n v="1447234275.7"/>
    <x v="0"/>
    <x v="629"/>
    <d v="2022-04-13T00:00:00"/>
    <s v="PORT04"/>
    <s v="V444_1"/>
    <n v="2"/>
    <s v="DTD"/>
    <n v="1"/>
    <n v="0"/>
    <s v="V221110"/>
    <n v="1676942"/>
    <x v="1"/>
    <s v="PORT09"/>
    <n v="6275"/>
    <n v="9.06"/>
    <m/>
    <s v="PORT09 to PORT04"/>
    <n v="360"/>
    <n v="0.51750189162546179"/>
    <n v="3247.3243699497725"/>
  </r>
  <r>
    <n v="1447192268.7"/>
    <x v="2"/>
    <x v="1031"/>
    <d v="2022-04-03T00:00:00"/>
    <s v="PORT04"/>
    <s v="V444_1"/>
    <n v="2"/>
    <s v="DTD"/>
    <n v="1"/>
    <n v="0"/>
    <s v="V221110"/>
    <n v="1679639"/>
    <x v="1"/>
    <s v="PORT09"/>
    <n v="8302"/>
    <n v="13.059080459770113"/>
    <m/>
    <s v="PORT09 to PORT04"/>
    <n v="360"/>
    <n v="0.51750189162546179"/>
    <n v="4296.3007042745839"/>
  </r>
  <r>
    <n v="1447139824.7"/>
    <x v="4"/>
    <x v="74"/>
    <d v="2022-04-11T00:00:00"/>
    <s v="PORT04"/>
    <s v="V444_1"/>
    <n v="2"/>
    <s v="DTD"/>
    <n v="1"/>
    <n v="0"/>
    <s v="V221110"/>
    <n v="1679639"/>
    <x v="1"/>
    <s v="PORT09"/>
    <n v="6297"/>
    <n v="9.0443103448275863"/>
    <m/>
    <s v="PORT09 to PORT04"/>
    <n v="360"/>
    <n v="0.51750189162546179"/>
    <n v="3258.7094115655327"/>
  </r>
  <r>
    <n v="1447212032.7"/>
    <x v="9"/>
    <x v="196"/>
    <d v="2022-04-09T00:00:00"/>
    <s v="PORT04"/>
    <s v="V444_1"/>
    <n v="2"/>
    <s v="DTD"/>
    <n v="1"/>
    <n v="0"/>
    <s v="V221110"/>
    <n v="1679639"/>
    <x v="1"/>
    <s v="PORT09"/>
    <n v="6323"/>
    <n v="9"/>
    <m/>
    <s v="PORT09 to PORT04"/>
    <n v="360"/>
    <n v="0.51750189162546179"/>
    <n v="3272.1644607477947"/>
  </r>
  <r>
    <n v="1447234274.7"/>
    <x v="9"/>
    <x v="524"/>
    <d v="2022-04-09T00:00:00"/>
    <s v="PORT04"/>
    <s v="V444_1"/>
    <n v="2"/>
    <s v="DTD"/>
    <n v="1"/>
    <n v="0"/>
    <s v="V221110"/>
    <n v="1679639"/>
    <x v="1"/>
    <s v="PORT09"/>
    <n v="16248"/>
    <n v="21.74"/>
    <m/>
    <s v="PORT09 to PORT04"/>
    <n v="360"/>
    <n v="0.51750189162546179"/>
    <n v="8408.3707351305038"/>
  </r>
  <r>
    <n v="1447234276.7"/>
    <x v="2"/>
    <x v="753"/>
    <d v="2022-04-02T00:00:00"/>
    <s v="PORT04"/>
    <s v="V444_1"/>
    <n v="2"/>
    <s v="DTD"/>
    <n v="1"/>
    <n v="0"/>
    <s v="V221110"/>
    <n v="1694720"/>
    <x v="1"/>
    <s v="PORT09"/>
    <n v="372"/>
    <n v="1.2311862289294186"/>
    <m/>
    <s v="PORT09 to PORT04"/>
    <n v="360"/>
    <n v="0.51750189162546179"/>
    <n v="192.5107036846718"/>
  </r>
  <r>
    <n v="1447234277.7"/>
    <x v="2"/>
    <x v="819"/>
    <d v="2022-04-02T00:00:00"/>
    <s v="PORT04"/>
    <s v="V444_1"/>
    <n v="2"/>
    <s v="DTD"/>
    <n v="1"/>
    <n v="0"/>
    <s v="V221110"/>
    <n v="1651299"/>
    <x v="1"/>
    <s v="PORT09"/>
    <n v="514"/>
    <n v="0.60845843853879433"/>
    <m/>
    <s v="PORT09 to PORT04"/>
    <n v="360"/>
    <n v="0.51750189162546179"/>
    <n v="265.99597229548738"/>
  </r>
  <r>
    <n v="1447355495.7"/>
    <x v="7"/>
    <x v="578"/>
    <d v="2022-04-16T00:00:00"/>
    <s v="PORT04"/>
    <s v="V444_1"/>
    <n v="2"/>
    <s v="DTD"/>
    <n v="1"/>
    <n v="0"/>
    <s v="V221110"/>
    <n v="1651299"/>
    <x v="1"/>
    <s v="PORT09"/>
    <n v="1374"/>
    <n v="3.3465214119633688"/>
    <m/>
    <s v="PORT09 to PORT04"/>
    <n v="360"/>
    <n v="0.51750189162546179"/>
    <n v="711.04759909338452"/>
  </r>
  <r>
    <n v="1447297433.7"/>
    <x v="4"/>
    <x v="987"/>
    <d v="2022-04-11T00:00:00"/>
    <s v="PORT04"/>
    <s v="V444_1"/>
    <n v="2"/>
    <s v="DTD"/>
    <n v="1"/>
    <n v="0"/>
    <s v="V221110"/>
    <n v="1651299"/>
    <x v="1"/>
    <s v="PORT09"/>
    <n v="1321"/>
    <n v="3.0422921926939717"/>
    <m/>
    <s v="PORT09 to PORT04"/>
    <n v="360"/>
    <n v="0.51750189162546179"/>
    <n v="683.61999883723502"/>
  </r>
  <r>
    <n v="1447192280.7"/>
    <x v="0"/>
    <x v="606"/>
    <d v="2022-04-13T00:00:00"/>
    <s v="PORT04"/>
    <s v="V444_1"/>
    <n v="2"/>
    <s v="DTD"/>
    <n v="1"/>
    <n v="0"/>
    <s v="V221110"/>
    <n v="1651299"/>
    <x v="1"/>
    <s v="PORT09"/>
    <n v="1840"/>
    <n v="4.8676675083103547"/>
    <m/>
    <s v="PORT09 to PORT04"/>
    <n v="360"/>
    <n v="0.51750189162546179"/>
    <n v="952.20348059084972"/>
  </r>
  <r>
    <n v="1447297436.7"/>
    <x v="4"/>
    <x v="6"/>
    <d v="2022-04-11T00:00:00"/>
    <s v="PORT04"/>
    <s v="V444_1"/>
    <n v="2"/>
    <s v="DTD"/>
    <n v="1"/>
    <n v="0"/>
    <s v="V221110"/>
    <n v="1651299"/>
    <x v="1"/>
    <s v="PORT09"/>
    <n v="2164"/>
    <n v="5.6282405564838474"/>
    <m/>
    <s v="PORT09 to PORT04"/>
    <n v="360"/>
    <n v="0.51750189162546179"/>
    <n v="1119.8740934774994"/>
  </r>
  <r>
    <n v="1447310036.7"/>
    <x v="3"/>
    <x v="232"/>
    <d v="2022-04-11T00:00:00"/>
    <s v="PORT04"/>
    <s v="V444_1"/>
    <n v="2"/>
    <s v="DTD"/>
    <n v="1"/>
    <n v="0"/>
    <s v="V221110"/>
    <n v="1689147"/>
    <x v="1"/>
    <s v="PORT09"/>
    <n v="802"/>
    <n v="1.8828823538048189"/>
    <m/>
    <s v="PORT09 to PORT04"/>
    <n v="360"/>
    <n v="0.51750189162546179"/>
    <n v="415.03651708362037"/>
  </r>
  <r>
    <n v="1447374473.7"/>
    <x v="5"/>
    <x v="318"/>
    <d v="2022-04-05T00:00:00"/>
    <s v="PORT04"/>
    <s v="V444_1"/>
    <n v="2"/>
    <s v="DTD"/>
    <n v="1"/>
    <n v="0"/>
    <s v="V221110"/>
    <n v="1689147"/>
    <x v="1"/>
    <s v="PORT09"/>
    <n v="390"/>
    <n v="0.37657647076096379"/>
    <m/>
    <s v="PORT09 to PORT04"/>
    <n v="360"/>
    <n v="0.51750189162546179"/>
    <n v="201.82573773393008"/>
  </r>
  <r>
    <n v="1447212033.7"/>
    <x v="1"/>
    <x v="229"/>
    <d v="2022-04-09T00:00:00"/>
    <s v="PORT04"/>
    <s v="V444_1"/>
    <n v="2"/>
    <s v="DTD"/>
    <n v="1"/>
    <n v="0"/>
    <s v="V221110"/>
    <n v="1689145"/>
    <x v="1"/>
    <s v="PORT09"/>
    <n v="405"/>
    <n v="0.35769193612939737"/>
    <m/>
    <s v="PORT09 to PORT04"/>
    <n v="360"/>
    <n v="0.51750189162546179"/>
    <n v="209.58826610831201"/>
  </r>
  <r>
    <n v="1447155282.7"/>
    <x v="9"/>
    <x v="740"/>
    <d v="2022-04-08T00:00:00"/>
    <s v="PORT04"/>
    <s v="V444_1"/>
    <n v="2"/>
    <s v="DTD"/>
    <n v="1"/>
    <n v="0"/>
    <s v="V221110"/>
    <n v="1689145"/>
    <x v="1"/>
    <s v="PORT09"/>
    <n v="818"/>
    <n v="1.7884596806469868"/>
    <m/>
    <s v="PORT09 to PORT04"/>
    <n v="360"/>
    <n v="0.51750189162546179"/>
    <n v="423.31654734962774"/>
  </r>
  <r>
    <n v="1447192267.7"/>
    <x v="9"/>
    <x v="912"/>
    <d v="2022-04-08T00:00:00"/>
    <s v="PORT04"/>
    <s v="V444_1"/>
    <n v="2"/>
    <s v="DTD"/>
    <n v="1"/>
    <n v="0"/>
    <s v="V221110"/>
    <n v="1689145"/>
    <x v="1"/>
    <s v="PORT09"/>
    <n v="733"/>
    <n v="1.4307677445175895"/>
    <m/>
    <s v="PORT09 to PORT04"/>
    <n v="360"/>
    <n v="0.51750189162546179"/>
    <n v="379.32888656146349"/>
  </r>
  <r>
    <n v="1447234279.7"/>
    <x v="3"/>
    <x v="405"/>
    <d v="2022-04-11T00:00:00"/>
    <s v="PORT04"/>
    <s v="V444_1"/>
    <n v="2"/>
    <s v="DTD"/>
    <n v="1"/>
    <n v="0"/>
    <s v="V221110"/>
    <n v="1689145"/>
    <x v="1"/>
    <s v="PORT09"/>
    <n v="692"/>
    <n v="1.4307677445175895"/>
    <m/>
    <s v="PORT09 to PORT04"/>
    <n v="360"/>
    <n v="0.51750189162546179"/>
    <n v="358.11130900481953"/>
  </r>
  <r>
    <n v="1447139823.7"/>
    <x v="9"/>
    <x v="611"/>
    <d v="2022-04-08T00:00:00"/>
    <s v="PORT04"/>
    <s v="V444_1"/>
    <n v="2"/>
    <s v="DTD"/>
    <n v="1"/>
    <n v="0"/>
    <s v="V221110"/>
    <n v="1689145"/>
    <x v="1"/>
    <s v="PORT09"/>
    <n v="762"/>
    <n v="1.7884596806469868"/>
    <m/>
    <s v="PORT09 to PORT04"/>
    <n v="360"/>
    <n v="0.51750189162546179"/>
    <n v="394.33644141860191"/>
  </r>
  <r>
    <n v="1447334185.7"/>
    <x v="2"/>
    <x v="268"/>
    <d v="2022-04-02T00:00:00"/>
    <s v="PORT04"/>
    <s v="V444_1"/>
    <n v="2"/>
    <s v="DTD"/>
    <n v="1"/>
    <n v="0"/>
    <s v="V221110"/>
    <n v="1689145"/>
    <x v="1"/>
    <s v="PORT09"/>
    <n v="369"/>
    <n v="0.35769193612939737"/>
    <m/>
    <s v="PORT09 to PORT04"/>
    <n v="360"/>
    <n v="0.51750189162546179"/>
    <n v="190.95819800979541"/>
  </r>
  <r>
    <n v="1447144381.7"/>
    <x v="4"/>
    <x v="135"/>
    <d v="2022-04-10T00:00:00"/>
    <s v="PORT04"/>
    <s v="V444_1"/>
    <n v="2"/>
    <s v="DTD"/>
    <n v="1"/>
    <n v="0"/>
    <s v="V221110"/>
    <n v="1689145"/>
    <x v="1"/>
    <s v="PORT09"/>
    <n v="419"/>
    <n v="0.35769193612939737"/>
    <m/>
    <s v="PORT09 to PORT04"/>
    <n v="360"/>
    <n v="0.51750189162546179"/>
    <n v="216.8332925910685"/>
  </r>
  <r>
    <n v="1447374467.7"/>
    <x v="6"/>
    <x v="593"/>
    <d v="2022-04-04T00:00:00"/>
    <s v="PORT04"/>
    <s v="V444_1"/>
    <n v="2"/>
    <s v="DTD"/>
    <n v="1"/>
    <n v="0"/>
    <s v="V221110"/>
    <n v="1689145"/>
    <x v="1"/>
    <s v="PORT09"/>
    <n v="1302"/>
    <n v="3.52"/>
    <m/>
    <s v="PORT09 to PORT04"/>
    <n v="360"/>
    <n v="0.51750189162546179"/>
    <n v="673.78746289635126"/>
  </r>
  <r>
    <n v="1447139827.7"/>
    <x v="4"/>
    <x v="1042"/>
    <d v="2022-04-11T00:00:00"/>
    <s v="PORT04"/>
    <s v="V444_1"/>
    <n v="2"/>
    <s v="DTD"/>
    <n v="1"/>
    <n v="0"/>
    <s v="V221110"/>
    <n v="1689145"/>
    <x v="1"/>
    <s v="PORT09"/>
    <n v="1295"/>
    <n v="3.5"/>
    <m/>
    <s v="PORT09 to PORT04"/>
    <n v="360"/>
    <n v="0.51750189162546179"/>
    <n v="670.16494965497304"/>
  </r>
  <r>
    <n v="1447212031.7"/>
    <x v="2"/>
    <x v="658"/>
    <d v="2022-04-03T00:00:00"/>
    <s v="PORT04"/>
    <s v="V444_1"/>
    <n v="2"/>
    <s v="DTD"/>
    <n v="1"/>
    <n v="0"/>
    <s v="V221110"/>
    <n v="1689145"/>
    <x v="1"/>
    <s v="PORT09"/>
    <n v="1239"/>
    <n v="3.38"/>
    <m/>
    <s v="PORT09 to PORT04"/>
    <n v="360"/>
    <n v="0.51750189162546179"/>
    <n v="641.1848437239471"/>
  </r>
  <r>
    <n v="1447355491.7"/>
    <x v="3"/>
    <x v="973"/>
    <d v="2022-04-12T00:00:00"/>
    <s v="PORT04"/>
    <s v="V444_1"/>
    <n v="2"/>
    <s v="DTD"/>
    <n v="1"/>
    <n v="0"/>
    <s v="V221110"/>
    <n v="1689145"/>
    <x v="1"/>
    <s v="PORT09"/>
    <n v="1363"/>
    <n v="3.42"/>
    <m/>
    <s v="PORT09 to PORT04"/>
    <n v="360"/>
    <n v="0.51750189162546179"/>
    <n v="705.35507828550442"/>
  </r>
  <r>
    <n v="1447355492.7"/>
    <x v="2"/>
    <x v="795"/>
    <d v="2022-04-03T00:00:00"/>
    <s v="PORT04"/>
    <s v="V444_1"/>
    <n v="2"/>
    <s v="DTD"/>
    <n v="1"/>
    <n v="0"/>
    <s v="V221110"/>
    <n v="1689146"/>
    <x v="1"/>
    <s v="PORT09"/>
    <n v="2310"/>
    <n v="3.0180618556701004"/>
    <m/>
    <s v="PORT09 to PORT04"/>
    <n v="360"/>
    <n v="0.51750189162546179"/>
    <n v="1195.4293696548168"/>
  </r>
  <r>
    <n v="1447168957.7"/>
    <x v="1"/>
    <x v="205"/>
    <d v="2022-04-10T00:00:00"/>
    <s v="PORT04"/>
    <s v="V444_1"/>
    <n v="2"/>
    <s v="DTD"/>
    <n v="1"/>
    <n v="0"/>
    <s v="V221110"/>
    <n v="1689146"/>
    <x v="1"/>
    <s v="PORT09"/>
    <n v="20307"/>
    <n v="31.86"/>
    <m/>
    <s v="PORT09 to PORT04"/>
    <n v="360"/>
    <n v="0.51750189162546179"/>
    <n v="10508.910913238253"/>
  </r>
  <r>
    <n v="1447371612.7"/>
    <x v="1"/>
    <x v="725"/>
    <d v="2022-04-10T00:00:00"/>
    <s v="PORT04"/>
    <s v="V444_1"/>
    <n v="2"/>
    <s v="DTD"/>
    <n v="1"/>
    <n v="0"/>
    <s v="V221110"/>
    <n v="1689146"/>
    <x v="1"/>
    <s v="PORT09"/>
    <n v="20327"/>
    <n v="30.7"/>
    <m/>
    <s v="PORT09 to PORT04"/>
    <n v="360"/>
    <n v="0.51750189162546179"/>
    <n v="10519.260951070763"/>
  </r>
  <r>
    <n v="1447286517.7"/>
    <x v="0"/>
    <x v="590"/>
    <d v="2022-04-13T00:00:00"/>
    <s v="PORT04"/>
    <s v="V444_1"/>
    <n v="2"/>
    <s v="DTD"/>
    <n v="1"/>
    <n v="0"/>
    <s v="V221110"/>
    <n v="1689146"/>
    <x v="1"/>
    <s v="PORT09"/>
    <n v="20254"/>
    <n v="31.56"/>
    <m/>
    <s v="PORT09 to PORT04"/>
    <n v="360"/>
    <n v="0.51750189162546179"/>
    <n v="10481.483312982104"/>
  </r>
  <r>
    <n v="1447234273.7"/>
    <x v="5"/>
    <x v="322"/>
    <d v="2022-04-06T00:00:00"/>
    <s v="PORT04"/>
    <s v="V444_1"/>
    <n v="2"/>
    <s v="DTD"/>
    <n v="1"/>
    <n v="0"/>
    <s v="V221110"/>
    <n v="1689146"/>
    <x v="1"/>
    <s v="PORT09"/>
    <n v="20238"/>
    <n v="27.54"/>
    <m/>
    <s v="PORT09 to PORT04"/>
    <n v="360"/>
    <n v="0.51750189162546179"/>
    <n v="10473.203282716097"/>
  </r>
  <r>
    <n v="1447209652.7"/>
    <x v="9"/>
    <x v="42"/>
    <d v="2022-04-09T00:00:00"/>
    <s v="PORT04"/>
    <s v="V444_1"/>
    <n v="2"/>
    <s v="DTD"/>
    <n v="1"/>
    <n v="0"/>
    <s v="V221110"/>
    <n v="1689146"/>
    <x v="1"/>
    <s v="PORT09"/>
    <n v="20252"/>
    <n v="31.519999999999996"/>
    <m/>
    <s v="PORT09 to PORT04"/>
    <n v="360"/>
    <n v="0.51750189162546179"/>
    <n v="10480.448309198851"/>
  </r>
  <r>
    <n v="1447211862.7"/>
    <x v="4"/>
    <x v="322"/>
    <d v="2022-04-10T00:00:00"/>
    <s v="PORT04"/>
    <s v="V444_1"/>
    <n v="2"/>
    <s v="DTD"/>
    <n v="1"/>
    <n v="0"/>
    <s v="V221110"/>
    <n v="1662552"/>
    <x v="1"/>
    <s v="PORT09"/>
    <n v="525"/>
    <n v="0.91735245596803616"/>
    <m/>
    <s v="PORT09 to PORT04"/>
    <n v="360"/>
    <n v="0.51750189162546179"/>
    <n v="271.68849310336742"/>
  </r>
  <r>
    <n v="1447191733.7"/>
    <x v="4"/>
    <x v="850"/>
    <d v="2022-04-10T00:00:00"/>
    <s v="PORT04"/>
    <s v="V444_1"/>
    <n v="2"/>
    <s v="DTD"/>
    <n v="1"/>
    <n v="0"/>
    <s v="V221110"/>
    <n v="1662552"/>
    <x v="1"/>
    <s v="PORT09"/>
    <n v="357"/>
    <n v="0.45867622798401808"/>
    <m/>
    <s v="PORT09 to PORT04"/>
    <n v="360"/>
    <n v="0.51750189162546179"/>
    <n v="184.74817531028987"/>
  </r>
  <r>
    <n v="1447310030.7"/>
    <x v="5"/>
    <x v="118"/>
    <d v="2022-04-06T00:00:00"/>
    <s v="PORT04"/>
    <s v="V444_1"/>
    <n v="2"/>
    <s v="DTD"/>
    <n v="1"/>
    <n v="0"/>
    <s v="V221110"/>
    <n v="1662552"/>
    <x v="1"/>
    <s v="PORT09"/>
    <n v="1281"/>
    <n v="3.54"/>
    <m/>
    <s v="PORT09 to PORT04"/>
    <n v="360"/>
    <n v="0.51750189162546179"/>
    <n v="662.9199231722165"/>
  </r>
  <r>
    <n v="1447289655.7"/>
    <x v="3"/>
    <x v="1169"/>
    <d v="2022-04-11T00:00:00"/>
    <s v="PORT04"/>
    <s v="V444_1"/>
    <n v="2"/>
    <s v="DTD"/>
    <n v="1"/>
    <n v="0"/>
    <s v="V221110"/>
    <n v="1687346"/>
    <x v="1"/>
    <s v="PORT09"/>
    <n v="315"/>
    <n v="2.087137721036025E-2"/>
    <m/>
    <s v="PORT09 to PORT04"/>
    <n v="360"/>
    <n v="0.51750189162546179"/>
    <n v="163.01309586202046"/>
  </r>
  <r>
    <n v="1447191735.7"/>
    <x v="3"/>
    <x v="1162"/>
    <d v="2022-04-12T00:00:00"/>
    <s v="PORT04"/>
    <s v="V444_1"/>
    <n v="2"/>
    <s v="DTD"/>
    <n v="1"/>
    <n v="0"/>
    <s v="V221110"/>
    <n v="1677891"/>
    <x v="1"/>
    <s v="PORT09"/>
    <n v="1267"/>
    <n v="3.3071269035532991"/>
    <m/>
    <s v="PORT09 to PORT04"/>
    <n v="360"/>
    <n v="0.51750189162546179"/>
    <n v="655.67489668946007"/>
  </r>
  <r>
    <n v="1447310034.7"/>
    <x v="9"/>
    <x v="316"/>
    <d v="2022-04-08T00:00:00"/>
    <s v="PORT04"/>
    <s v="V444_1"/>
    <n v="2"/>
    <s v="DTD"/>
    <n v="1"/>
    <n v="0"/>
    <s v="V221110"/>
    <n v="1677891"/>
    <x v="1"/>
    <s v="PORT09"/>
    <n v="532"/>
    <n v="0.66142538071065982"/>
    <m/>
    <s v="PORT09 to PORT04"/>
    <n v="360"/>
    <n v="0.51750189162546179"/>
    <n v="275.31100634474569"/>
  </r>
  <r>
    <n v="1447234271.7"/>
    <x v="0"/>
    <x v="70"/>
    <d v="2022-04-12T00:00:00"/>
    <s v="PORT04"/>
    <s v="V444_1"/>
    <n v="2"/>
    <s v="DTD"/>
    <n v="1"/>
    <n v="0"/>
    <s v="V221110"/>
    <n v="1677891"/>
    <x v="1"/>
    <s v="PORT09"/>
    <n v="511"/>
    <n v="0.66142538071065982"/>
    <m/>
    <s v="PORT09 to PORT04"/>
    <n v="360"/>
    <n v="0.51750189162546179"/>
    <n v="264.44346662061099"/>
  </r>
  <r>
    <n v="1447234278.7"/>
    <x v="2"/>
    <x v="610"/>
    <d v="2022-04-02T00:00:00"/>
    <s v="PORT04"/>
    <s v="V444_1"/>
    <n v="2"/>
    <s v="DTD"/>
    <n v="1"/>
    <n v="0"/>
    <s v="V221110"/>
    <n v="1668550"/>
    <x v="1"/>
    <s v="PORT09"/>
    <n v="377"/>
    <n v="0.80392983935886275"/>
    <m/>
    <s v="PORT09 to PORT04"/>
    <n v="360"/>
    <n v="0.51750189162546179"/>
    <n v="195.0982131427991"/>
  </r>
  <r>
    <n v="1447310035.7"/>
    <x v="7"/>
    <x v="108"/>
    <d v="2022-04-15T00:00:00"/>
    <s v="PORT04"/>
    <s v="V444_1"/>
    <n v="2"/>
    <s v="DTD"/>
    <n v="1"/>
    <n v="0"/>
    <s v="V221110"/>
    <n v="1668550"/>
    <x v="1"/>
    <s v="PORT09"/>
    <n v="458"/>
    <n v="2.411789518076588"/>
    <m/>
    <s v="PORT09 to PORT04"/>
    <n v="360"/>
    <n v="0.51750189162546179"/>
    <n v="237.01586636446149"/>
  </r>
  <r>
    <n v="1447139826.7"/>
    <x v="6"/>
    <x v="221"/>
    <d v="2022-04-03T00:00:00"/>
    <s v="PORT04"/>
    <s v="V444_1"/>
    <n v="2"/>
    <s v="DTD"/>
    <n v="1"/>
    <n v="0"/>
    <s v="V221110"/>
    <n v="1668550"/>
    <x v="1"/>
    <s v="PORT09"/>
    <n v="382"/>
    <n v="0.80392983935886275"/>
    <m/>
    <s v="PORT09 to PORT04"/>
    <n v="360"/>
    <n v="0.51750189162546179"/>
    <n v="197.6857226009264"/>
  </r>
  <r>
    <n v="1447269620.7"/>
    <x v="7"/>
    <x v="44"/>
    <d v="2022-04-15T00:00:00"/>
    <s v="PORT06"/>
    <s v="V444_1"/>
    <n v="1"/>
    <s v="DTD"/>
    <n v="1"/>
    <n v="0"/>
    <s v="V221140"/>
    <n v="1697080"/>
    <x v="4"/>
    <s v="PORT09"/>
    <n v="297"/>
    <n v="8.8886711650408262E-2"/>
    <m/>
    <s v="PORT09 to PORT06"/>
    <n v="250"/>
    <n v="0.48814438452738274"/>
    <n v="144.97888220463267"/>
  </r>
  <r>
    <n v="1447316091.7"/>
    <x v="7"/>
    <x v="115"/>
    <d v="2022-04-15T00:00:00"/>
    <s v="PORT06"/>
    <s v="V444_1"/>
    <n v="1"/>
    <s v="DTD"/>
    <n v="1"/>
    <n v="0"/>
    <s v="V221140"/>
    <n v="1697080"/>
    <x v="4"/>
    <s v="PORT09"/>
    <n v="298"/>
    <n v="0.20740232718428595"/>
    <m/>
    <s v="PORT09 to PORT06"/>
    <n v="250"/>
    <n v="0.48814438452738274"/>
    <n v="145.46702658916004"/>
  </r>
  <r>
    <n v="1447316093.7"/>
    <x v="9"/>
    <x v="1017"/>
    <d v="2022-04-08T00:00:00"/>
    <s v="PORT06"/>
    <s v="V444_1"/>
    <n v="1"/>
    <s v="DTD"/>
    <n v="1"/>
    <n v="0"/>
    <s v="V221140"/>
    <n v="1697085"/>
    <x v="4"/>
    <s v="PORT09"/>
    <n v="272"/>
    <n v="4.9352507387462566E-2"/>
    <m/>
    <s v="PORT09 to PORT06"/>
    <n v="250"/>
    <n v="0.48814438452738274"/>
    <n v="132.7752725914481"/>
  </r>
  <r>
    <n v="1447316092.7"/>
    <x v="1"/>
    <x v="183"/>
    <d v="2022-04-09T00:00:00"/>
    <s v="PORT06"/>
    <s v="V444_1"/>
    <n v="1"/>
    <s v="DTD"/>
    <n v="1"/>
    <n v="0"/>
    <s v="V221140"/>
    <n v="1697084"/>
    <x v="4"/>
    <s v="PORT09"/>
    <n v="263"/>
    <n v="6.6045426402384796E-2"/>
    <m/>
    <s v="PORT09 to PORT06"/>
    <n v="250"/>
    <n v="0.48814438452738274"/>
    <n v="128.38197313070165"/>
  </r>
  <r>
    <n v="1447362095.7"/>
    <x v="6"/>
    <x v="895"/>
    <d v="2022-04-04T00:00:00"/>
    <s v="PORT04"/>
    <s v="V444_1"/>
    <n v="2"/>
    <s v="DTD"/>
    <n v="1"/>
    <n v="0"/>
    <s v="V221110"/>
    <n v="1677878"/>
    <x v="1"/>
    <s v="PORT09"/>
    <n v="1247"/>
    <n v="3.7181293139878768"/>
    <m/>
    <s v="PORT09 to PORT04"/>
    <n v="360"/>
    <n v="0.51750189162546179"/>
    <n v="645.32485885695087"/>
  </r>
  <r>
    <n v="1447200839.7"/>
    <x v="3"/>
    <x v="453"/>
    <d v="2022-04-12T00:00:00"/>
    <s v="PORT04"/>
    <s v="V444_1"/>
    <n v="2"/>
    <s v="DTD"/>
    <n v="1"/>
    <n v="0"/>
    <s v="V221110"/>
    <n v="1677878"/>
    <x v="1"/>
    <s v="PORT09"/>
    <n v="1275"/>
    <n v="3.7181293139878768"/>
    <m/>
    <s v="PORT09 to PORT04"/>
    <n v="360"/>
    <n v="0.51750189162546179"/>
    <n v="659.81491182246373"/>
  </r>
  <r>
    <n v="1447310038.7"/>
    <x v="6"/>
    <x v="895"/>
    <d v="2022-04-04T00:00:00"/>
    <s v="PORT04"/>
    <s v="V444_1"/>
    <n v="2"/>
    <s v="DTD"/>
    <n v="1"/>
    <n v="0"/>
    <s v="V221110"/>
    <n v="1677878"/>
    <x v="1"/>
    <s v="PORT09"/>
    <n v="1284"/>
    <n v="3.7181293139878768"/>
    <m/>
    <s v="PORT09 to PORT04"/>
    <n v="360"/>
    <n v="0.51750189162546179"/>
    <n v="664.47242884709294"/>
  </r>
  <r>
    <n v="1447269738.7"/>
    <x v="9"/>
    <x v="125"/>
    <d v="2022-04-09T00:00:00"/>
    <s v="PORT04"/>
    <s v="V444_1"/>
    <n v="2"/>
    <s v="DTD"/>
    <n v="1"/>
    <n v="0"/>
    <s v="V221110"/>
    <n v="1677878"/>
    <x v="1"/>
    <s v="PORT09"/>
    <n v="1249"/>
    <n v="3.7181293139878768"/>
    <m/>
    <s v="PORT09 to PORT04"/>
    <n v="360"/>
    <n v="0.51750189162546179"/>
    <n v="646.35986264020175"/>
  </r>
  <r>
    <n v="1447234272.7"/>
    <x v="1"/>
    <x v="219"/>
    <d v="2022-04-09T00:00:00"/>
    <s v="PORT04"/>
    <s v="V444_1"/>
    <n v="2"/>
    <s v="DTD"/>
    <n v="1"/>
    <n v="0"/>
    <s v="V221110"/>
    <n v="1677878"/>
    <x v="1"/>
    <s v="PORT09"/>
    <n v="364"/>
    <n v="0.37181293139878768"/>
    <m/>
    <s v="PORT09 to PORT04"/>
    <n v="360"/>
    <n v="0.51750189162546179"/>
    <n v="188.37068855166808"/>
  </r>
  <r>
    <n v="1447139828.7"/>
    <x v="3"/>
    <x v="56"/>
    <d v="2022-04-12T00:00:00"/>
    <s v="PORT04"/>
    <s v="V444_1"/>
    <n v="2"/>
    <s v="DTD"/>
    <n v="1"/>
    <n v="0"/>
    <s v="V221110"/>
    <n v="1677878"/>
    <x v="1"/>
    <s v="PORT09"/>
    <n v="1262"/>
    <n v="3.7181293139878768"/>
    <m/>
    <s v="PORT09 to PORT04"/>
    <n v="360"/>
    <n v="0.51750189162546179"/>
    <n v="653.08738723133274"/>
  </r>
  <r>
    <n v="1447334104.7"/>
    <x v="1"/>
    <x v="148"/>
    <d v="2022-04-10T00:00:00"/>
    <s v="PORT04"/>
    <s v="V444_1"/>
    <n v="2"/>
    <s v="DTD"/>
    <n v="1"/>
    <n v="0"/>
    <s v="V221110"/>
    <n v="1677878"/>
    <x v="1"/>
    <s v="PORT09"/>
    <n v="1428"/>
    <n v="4.0899422453866645"/>
    <m/>
    <s v="PORT09 to PORT04"/>
    <n v="360"/>
    <n v="0.51750189162546179"/>
    <n v="738.99270124115947"/>
  </r>
  <r>
    <n v="1447286690.7"/>
    <x v="5"/>
    <x v="1166"/>
    <d v="2022-04-05T00:00:00"/>
    <s v="PORT04"/>
    <s v="V444_1"/>
    <n v="2"/>
    <s v="DTD"/>
    <n v="1"/>
    <n v="0"/>
    <s v="V221110"/>
    <n v="1677878"/>
    <x v="1"/>
    <s v="PORT09"/>
    <n v="765"/>
    <n v="1.8590646569939384"/>
    <m/>
    <s v="PORT09 to PORT04"/>
    <n v="360"/>
    <n v="0.51750189162546179"/>
    <n v="395.88894709347829"/>
  </r>
  <r>
    <n v="1447310033.7"/>
    <x v="7"/>
    <x v="710"/>
    <d v="2022-04-16T00:00:00"/>
    <s v="PORT04"/>
    <s v="V444_1"/>
    <n v="2"/>
    <s v="DTD"/>
    <n v="1"/>
    <n v="0"/>
    <s v="V221110"/>
    <n v="1677878"/>
    <x v="1"/>
    <s v="PORT09"/>
    <n v="1825"/>
    <n v="5.0599999999999996"/>
    <m/>
    <s v="PORT09 to PORT04"/>
    <n v="360"/>
    <n v="0.51750189162546179"/>
    <n v="944.44095221646774"/>
  </r>
  <r>
    <n v="1447355494.7"/>
    <x v="7"/>
    <x v="489"/>
    <d v="2022-04-16T00:00:00"/>
    <s v="PORT04"/>
    <s v="V444_1"/>
    <n v="2"/>
    <s v="DTD"/>
    <n v="1"/>
    <n v="0"/>
    <s v="V221110"/>
    <n v="1677878"/>
    <x v="1"/>
    <s v="PORT09"/>
    <n v="3288"/>
    <n v="9.76"/>
    <m/>
    <s v="PORT09 to PORT04"/>
    <n v="360"/>
    <n v="0.51750189162546179"/>
    <n v="1701.5462196645183"/>
  </r>
  <r>
    <n v="1447144804.7"/>
    <x v="4"/>
    <x v="184"/>
    <d v="2022-04-11T00:00:00"/>
    <s v="PORT04"/>
    <s v="V444_1"/>
    <n v="2"/>
    <s v="DTD"/>
    <n v="1"/>
    <n v="0"/>
    <s v="V221110"/>
    <n v="1677878"/>
    <x v="1"/>
    <s v="PORT09"/>
    <n v="2300"/>
    <n v="6.02"/>
    <m/>
    <s v="PORT09 to PORT04"/>
    <n v="360"/>
    <n v="0.51750189162546179"/>
    <n v="1190.2543507385622"/>
  </r>
  <r>
    <n v="1447374468.7"/>
    <x v="4"/>
    <x v="1063"/>
    <d v="2022-04-11T00:00:00"/>
    <s v="PORT04"/>
    <s v="V444_1"/>
    <n v="2"/>
    <s v="DTD"/>
    <n v="1"/>
    <n v="0"/>
    <s v="V221110"/>
    <n v="1677878"/>
    <x v="1"/>
    <s v="PORT09"/>
    <n v="2320"/>
    <n v="5.96"/>
    <m/>
    <s v="PORT09 to PORT04"/>
    <n v="360"/>
    <n v="0.51750189162546179"/>
    <n v="1200.6043885710712"/>
  </r>
  <r>
    <n v="1447394822.7"/>
    <x v="5"/>
    <x v="788"/>
    <d v="2022-04-06T00:00:00"/>
    <s v="PORT04"/>
    <s v="V444_1"/>
    <n v="2"/>
    <s v="DTD"/>
    <n v="1"/>
    <n v="0"/>
    <s v="V221110"/>
    <n v="1677878"/>
    <x v="1"/>
    <s v="PORT09"/>
    <n v="2234"/>
    <n v="5.96"/>
    <m/>
    <s v="PORT09 to PORT04"/>
    <n v="360"/>
    <n v="0.51750189162546179"/>
    <n v="1156.0992258912815"/>
  </r>
  <r>
    <n v="1447334105.7"/>
    <x v="9"/>
    <x v="510"/>
    <d v="2022-04-09T00:00:00"/>
    <s v="PORT04"/>
    <s v="V444_1"/>
    <n v="2"/>
    <s v="DTD"/>
    <n v="1"/>
    <n v="0"/>
    <s v="V221110"/>
    <n v="1677878"/>
    <x v="1"/>
    <s v="PORT09"/>
    <n v="2333"/>
    <n v="5.96"/>
    <m/>
    <s v="PORT09 to PORT04"/>
    <n v="360"/>
    <n v="0.51750189162546179"/>
    <n v="1207.3319131622025"/>
  </r>
  <r>
    <n v="1447334186.7"/>
    <x v="6"/>
    <x v="357"/>
    <d v="2022-04-04T00:00:00"/>
    <s v="PORT04"/>
    <s v="V444_1"/>
    <n v="2"/>
    <s v="DTD"/>
    <n v="1"/>
    <n v="0"/>
    <s v="V221110"/>
    <n v="1677878"/>
    <x v="1"/>
    <s v="PORT09"/>
    <n v="2254"/>
    <n v="5.94"/>
    <m/>
    <s v="PORT09 to PORT04"/>
    <n v="360"/>
    <n v="0.51750189162546179"/>
    <n v="1166.4492637237909"/>
  </r>
  <r>
    <n v="1447234281.7"/>
    <x v="6"/>
    <x v="99"/>
    <d v="2022-04-04T00:00:00"/>
    <s v="PORT04"/>
    <s v="V444_1"/>
    <n v="2"/>
    <s v="DTD"/>
    <n v="1"/>
    <n v="0"/>
    <s v="V221110"/>
    <n v="1677878"/>
    <x v="1"/>
    <s v="PORT09"/>
    <n v="6513"/>
    <n v="17.02"/>
    <m/>
    <s v="PORT09 to PORT04"/>
    <n v="360"/>
    <n v="0.51750189162546179"/>
    <n v="3370.4898201566325"/>
  </r>
  <r>
    <n v="1447355490.7"/>
    <x v="5"/>
    <x v="390"/>
    <d v="2022-04-05T00:00:00"/>
    <s v="PORT04"/>
    <s v="V444_1"/>
    <n v="2"/>
    <s v="DTD"/>
    <n v="1"/>
    <n v="0"/>
    <s v="V221110"/>
    <n v="1693626"/>
    <x v="1"/>
    <s v="PORT09"/>
    <n v="373"/>
    <n v="0.8849051260266213"/>
    <m/>
    <s v="PORT09 to PORT04"/>
    <n v="360"/>
    <n v="0.51750189162546179"/>
    <n v="193.02820557629724"/>
  </r>
  <r>
    <n v="1447350547.7"/>
    <x v="3"/>
    <x v="191"/>
    <d v="2022-04-11T00:00:00"/>
    <s v="PORT04"/>
    <s v="V444_1"/>
    <n v="2"/>
    <s v="DTD"/>
    <n v="1"/>
    <n v="0"/>
    <s v="V221110"/>
    <n v="1693626"/>
    <x v="1"/>
    <s v="PORT09"/>
    <n v="374"/>
    <n v="0.8849051260266213"/>
    <m/>
    <s v="PORT09 to PORT04"/>
    <n v="360"/>
    <n v="0.51750189162546179"/>
    <n v="193.54570746792271"/>
  </r>
  <r>
    <n v="1447297435.7"/>
    <x v="6"/>
    <x v="936"/>
    <d v="2022-04-03T00:00:00"/>
    <s v="PORT04"/>
    <s v="V444_1"/>
    <n v="2"/>
    <s v="DTD"/>
    <n v="1"/>
    <n v="0"/>
    <s v="V221110"/>
    <n v="1693626"/>
    <x v="1"/>
    <s v="PORT09"/>
    <n v="381"/>
    <n v="0.8849051260266213"/>
    <m/>
    <s v="PORT09 to PORT04"/>
    <n v="360"/>
    <n v="0.51750189162546179"/>
    <n v="197.16822070930095"/>
  </r>
  <r>
    <n v="1447369447.7"/>
    <x v="8"/>
    <x v="862"/>
    <d v="2022-04-04T00:00:00"/>
    <s v="PORT04"/>
    <s v="V444_1"/>
    <n v="2"/>
    <s v="DTD"/>
    <n v="1"/>
    <n v="0"/>
    <s v="V221110"/>
    <n v="1687644"/>
    <x v="1"/>
    <s v="PORT09"/>
    <n v="317"/>
    <n v="1.2720776327298532E-2"/>
    <m/>
    <s v="PORT09 to PORT04"/>
    <n v="360"/>
    <n v="0.51750189162546179"/>
    <n v="164.04809964527138"/>
  </r>
  <r>
    <n v="1447320834.7"/>
    <x v="3"/>
    <x v="858"/>
    <d v="2022-04-11T00:00:00"/>
    <s v="PORT04"/>
    <s v="V444_1"/>
    <n v="2"/>
    <s v="DTD"/>
    <n v="0"/>
    <n v="0"/>
    <s v="V221110"/>
    <n v="1696753"/>
    <x v="1"/>
    <s v="PORT09"/>
    <n v="277"/>
    <n v="0.77703927492447133"/>
    <m/>
    <s v="PORT09 to PORT04"/>
    <n v="360"/>
    <n v="0.51750189162546179"/>
    <n v="143.34802398025292"/>
  </r>
  <r>
    <n v="1447419027.7"/>
    <x v="3"/>
    <x v="557"/>
    <d v="2022-04-11T00:00:00"/>
    <s v="PORT04"/>
    <s v="V444_1"/>
    <n v="2"/>
    <s v="DTD"/>
    <n v="0"/>
    <n v="0"/>
    <s v="V221110"/>
    <n v="1696752"/>
    <x v="1"/>
    <s v="PORT09"/>
    <n v="320"/>
    <n v="0.61372488408037085"/>
    <m/>
    <s v="PORT09 to PORT04"/>
    <n v="360"/>
    <n v="0.51750189162546179"/>
    <n v="165.60060532014776"/>
  </r>
  <r>
    <n v="1447320835.7"/>
    <x v="4"/>
    <x v="929"/>
    <d v="2022-04-10T00:00:00"/>
    <s v="PORT04"/>
    <s v="V444_1"/>
    <n v="2"/>
    <s v="DTD"/>
    <n v="0"/>
    <n v="0"/>
    <s v="V221110"/>
    <n v="1696754"/>
    <x v="1"/>
    <s v="PORT09"/>
    <n v="308"/>
    <n v="0.53370878223346108"/>
    <m/>
    <s v="PORT09 to PORT04"/>
    <n v="360"/>
    <n v="0.51750189162546179"/>
    <n v="159.39058262064222"/>
  </r>
  <r>
    <n v="1447170836.7"/>
    <x v="9"/>
    <x v="314"/>
    <d v="2022-04-08T00:00:00"/>
    <s v="PORT04"/>
    <s v="V444_1"/>
    <n v="2"/>
    <s v="DTD"/>
    <n v="0"/>
    <n v="0"/>
    <s v="V221110"/>
    <n v="1680915"/>
    <x v="1"/>
    <s v="PORT09"/>
    <n v="307"/>
    <n v="0.52264306897895729"/>
    <m/>
    <s v="PORT09 to PORT04"/>
    <n v="360"/>
    <n v="0.51750189162546179"/>
    <n v="158.87308072901678"/>
  </r>
  <r>
    <n v="1447405971.7"/>
    <x v="1"/>
    <x v="119"/>
    <d v="2022-04-09T00:00:00"/>
    <s v="PORT04"/>
    <s v="V444_1"/>
    <n v="2"/>
    <s v="DTD"/>
    <n v="0"/>
    <n v="0"/>
    <s v="V221110"/>
    <n v="1680915"/>
    <x v="1"/>
    <s v="PORT09"/>
    <n v="473"/>
    <n v="4.3402098336948196"/>
    <m/>
    <s v="PORT09 to PORT04"/>
    <n v="360"/>
    <n v="0.51750189162546179"/>
    <n v="244.77839473884342"/>
  </r>
  <r>
    <n v="1447226271.7"/>
    <x v="9"/>
    <x v="626"/>
    <d v="2022-04-08T00:00:00"/>
    <s v="PORT04"/>
    <s v="V444_1"/>
    <n v="2"/>
    <s v="DTD"/>
    <n v="0"/>
    <n v="0"/>
    <s v="V221110"/>
    <n v="1680915"/>
    <x v="1"/>
    <s v="PORT09"/>
    <n v="285"/>
    <n v="9.0894446778949103E-2"/>
    <m/>
    <s v="PORT09 to PORT04"/>
    <n v="360"/>
    <n v="0.51750189162546179"/>
    <n v="147.4880391132566"/>
  </r>
  <r>
    <n v="1447145221.7"/>
    <x v="3"/>
    <x v="385"/>
    <d v="2022-04-11T00:00:00"/>
    <s v="PORT04"/>
    <s v="V444_1"/>
    <n v="2"/>
    <s v="DTD"/>
    <n v="0"/>
    <n v="0"/>
    <s v="V221110"/>
    <n v="1680915"/>
    <x v="1"/>
    <s v="PORT09"/>
    <n v="271"/>
    <n v="2.2723611694737276E-2"/>
    <m/>
    <s v="PORT09 to PORT04"/>
    <n v="360"/>
    <n v="0.51750189162546179"/>
    <n v="140.24301263050015"/>
  </r>
  <r>
    <n v="1447226276.7"/>
    <x v="7"/>
    <x v="112"/>
    <d v="2022-04-15T00:00:00"/>
    <s v="PORT04"/>
    <s v="V444_1"/>
    <n v="2"/>
    <s v="DTD"/>
    <n v="0"/>
    <n v="0"/>
    <s v="V221110"/>
    <n v="1680915"/>
    <x v="1"/>
    <s v="PORT09"/>
    <n v="430"/>
    <n v="4.2493153869158702"/>
    <m/>
    <s v="PORT09 to PORT04"/>
    <n v="360"/>
    <n v="0.51750189162546179"/>
    <n v="222.52581339894857"/>
  </r>
  <r>
    <n v="1447226285.7"/>
    <x v="4"/>
    <x v="828"/>
    <d v="2022-04-10T00:00:00"/>
    <s v="PORT04"/>
    <s v="V444_1"/>
    <n v="2"/>
    <s v="DTD"/>
    <n v="0"/>
    <n v="0"/>
    <s v="V221110"/>
    <n v="1680915"/>
    <x v="1"/>
    <s v="PORT09"/>
    <n v="710"/>
    <n v="9.225625262631775"/>
    <m/>
    <s v="PORT09 to PORT04"/>
    <n v="360"/>
    <n v="0.51750189162546179"/>
    <n v="367.42634305407785"/>
  </r>
  <r>
    <n v="1447145258.7"/>
    <x v="3"/>
    <x v="505"/>
    <d v="2022-04-11T00:00:00"/>
    <s v="PORT04"/>
    <s v="V444_1"/>
    <n v="2"/>
    <s v="DTD"/>
    <n v="0"/>
    <n v="0"/>
    <s v="V221110"/>
    <n v="1680915"/>
    <x v="1"/>
    <s v="PORT09"/>
    <n v="382"/>
    <n v="3.18"/>
    <m/>
    <s v="PORT09 to PORT04"/>
    <n v="360"/>
    <n v="0.51750189162546179"/>
    <n v="197.6857226009264"/>
  </r>
  <r>
    <n v="1447145256.7"/>
    <x v="1"/>
    <x v="117"/>
    <d v="2022-04-09T00:00:00"/>
    <s v="PORT04"/>
    <s v="V444_1"/>
    <n v="2"/>
    <s v="DTD"/>
    <n v="0"/>
    <n v="0"/>
    <s v="V221110"/>
    <n v="1680915"/>
    <x v="1"/>
    <s v="PORT09"/>
    <n v="581"/>
    <n v="6.68"/>
    <m/>
    <s v="PORT09 to PORT04"/>
    <n v="360"/>
    <n v="0.51750189162546179"/>
    <n v="300.66859903439331"/>
  </r>
  <r>
    <n v="1447145307.7"/>
    <x v="4"/>
    <x v="563"/>
    <d v="2022-04-10T00:00:00"/>
    <s v="PORT04"/>
    <s v="V444_1"/>
    <n v="2"/>
    <s v="DTD"/>
    <n v="0"/>
    <n v="0"/>
    <s v="V221110"/>
    <n v="1680915"/>
    <x v="1"/>
    <s v="PORT09"/>
    <n v="600"/>
    <n v="7.14"/>
    <m/>
    <s v="PORT09 to PORT04"/>
    <n v="360"/>
    <n v="0.51750189162546179"/>
    <n v="310.50113497527707"/>
  </r>
  <r>
    <n v="1447322279.7"/>
    <x v="5"/>
    <x v="461"/>
    <d v="2022-04-05T00:00:00"/>
    <s v="PORT04"/>
    <s v="V444_1"/>
    <n v="2"/>
    <s v="DTD"/>
    <n v="0"/>
    <n v="0"/>
    <s v="V221110"/>
    <n v="1676563"/>
    <x v="1"/>
    <s v="PORT09"/>
    <n v="256"/>
    <n v="0.19558528428093647"/>
    <m/>
    <s v="PORT09 to PORT04"/>
    <n v="360"/>
    <n v="0.51750189162546179"/>
    <n v="132.48048425611822"/>
  </r>
  <r>
    <n v="1447382067.7"/>
    <x v="2"/>
    <x v="147"/>
    <d v="2022-04-02T00:00:00"/>
    <s v="PORT04"/>
    <s v="V444_1"/>
    <n v="2"/>
    <s v="DTD"/>
    <n v="0"/>
    <n v="0"/>
    <s v="V221110"/>
    <n v="1680915"/>
    <x v="1"/>
    <s v="PORT09"/>
    <n v="484"/>
    <n v="3.7"/>
    <m/>
    <s v="PORT09 to PORT04"/>
    <n v="360"/>
    <n v="0.51750189162546179"/>
    <n v="250.47091554672352"/>
  </r>
  <r>
    <n v="1447170837.7"/>
    <x v="9"/>
    <x v="584"/>
    <d v="2022-04-08T00:00:00"/>
    <s v="PORT04"/>
    <s v="V444_1"/>
    <n v="2"/>
    <s v="DTD"/>
    <n v="0"/>
    <n v="0"/>
    <s v="V221110"/>
    <n v="1680915"/>
    <x v="1"/>
    <s v="PORT09"/>
    <n v="957"/>
    <n v="10.860000000000001"/>
    <m/>
    <s v="PORT09 to PORT04"/>
    <n v="360"/>
    <n v="0.51750189162546179"/>
    <n v="495.24931028556693"/>
  </r>
  <r>
    <n v="1447353014.7"/>
    <x v="7"/>
    <x v="219"/>
    <d v="2022-04-16T00:00:00"/>
    <s v="PORT04"/>
    <s v="V444_1"/>
    <n v="2"/>
    <s v="DTD"/>
    <n v="0"/>
    <n v="0"/>
    <s v="V221110"/>
    <n v="1680915"/>
    <x v="1"/>
    <s v="PORT09"/>
    <n v="1387"/>
    <n v="18.079999999999998"/>
    <m/>
    <s v="PORT09 to PORT04"/>
    <n v="360"/>
    <n v="0.51750189162546179"/>
    <n v="717.77512368451551"/>
  </r>
  <r>
    <n v="1447199670.7"/>
    <x v="0"/>
    <x v="338"/>
    <d v="2022-04-12T00:00:00"/>
    <s v="PORT04"/>
    <s v="V444_1"/>
    <n v="2"/>
    <s v="DTD"/>
    <n v="0"/>
    <n v="0"/>
    <s v="V221110"/>
    <n v="1676565"/>
    <x v="1"/>
    <s v="PORT09"/>
    <n v="359"/>
    <n v="0.48664372997983174"/>
    <m/>
    <s v="PORT09 to PORT04"/>
    <n v="360"/>
    <n v="0.51750189162546179"/>
    <n v="185.78317909354078"/>
  </r>
  <r>
    <n v="1447306482.7"/>
    <x v="1"/>
    <x v="827"/>
    <d v="2022-04-09T00:00:00"/>
    <s v="PORT04"/>
    <s v="V444_1"/>
    <n v="2"/>
    <s v="DTD"/>
    <n v="0"/>
    <n v="0"/>
    <s v="V221110"/>
    <n v="1676565"/>
    <x v="1"/>
    <s v="PORT09"/>
    <n v="618"/>
    <n v="5.4943646933206809"/>
    <m/>
    <s v="PORT09 to PORT04"/>
    <n v="360"/>
    <n v="0.51750189162546179"/>
    <n v="319.81616902453538"/>
  </r>
  <r>
    <n v="1447145131.7"/>
    <x v="0"/>
    <x v="18"/>
    <d v="2022-04-12T00:00:00"/>
    <s v="PORT04"/>
    <s v="V444_1"/>
    <n v="2"/>
    <s v="DTD"/>
    <n v="0"/>
    <n v="0"/>
    <s v="V221110"/>
    <n v="1676565"/>
    <x v="1"/>
    <s v="PORT09"/>
    <n v="375"/>
    <n v="1.3186475263969635"/>
    <m/>
    <s v="PORT09 to PORT04"/>
    <n v="360"/>
    <n v="0.51750189162546179"/>
    <n v="194.06320935954818"/>
  </r>
  <r>
    <n v="1447306618.7"/>
    <x v="4"/>
    <x v="541"/>
    <d v="2022-04-10T00:00:00"/>
    <s v="PORT04"/>
    <s v="V444_1"/>
    <n v="2"/>
    <s v="DTD"/>
    <n v="0"/>
    <n v="0"/>
    <s v="V221110"/>
    <n v="1676565"/>
    <x v="1"/>
    <s v="PORT09"/>
    <n v="752"/>
    <n v="7.0641831771265897"/>
    <m/>
    <s v="PORT09 to PORT04"/>
    <n v="360"/>
    <n v="0.51750189162546179"/>
    <n v="389.16142250234725"/>
  </r>
  <r>
    <n v="1447145225.7"/>
    <x v="7"/>
    <x v="821"/>
    <d v="2022-04-16T00:00:00"/>
    <s v="PORT04"/>
    <s v="V444_1"/>
    <n v="2"/>
    <s v="DTD"/>
    <n v="0"/>
    <n v="0"/>
    <s v="V221110"/>
    <n v="1676565"/>
    <x v="1"/>
    <s v="PORT09"/>
    <n v="1464"/>
    <n v="18.351178075691074"/>
    <m/>
    <s v="PORT09 to PORT04"/>
    <n v="360"/>
    <n v="0.51750189162546179"/>
    <n v="757.6227693396761"/>
  </r>
  <r>
    <n v="1447200718.7"/>
    <x v="1"/>
    <x v="752"/>
    <d v="2022-04-09T00:00:00"/>
    <s v="PORT04"/>
    <s v="V444_1"/>
    <n v="2"/>
    <s v="DTD"/>
    <n v="0"/>
    <n v="0"/>
    <s v="V221110"/>
    <n v="1676565"/>
    <x v="1"/>
    <s v="PORT09"/>
    <n v="557"/>
    <n v="4.7094554514177265"/>
    <m/>
    <s v="PORT09 to PORT04"/>
    <n v="360"/>
    <n v="0.51750189162546179"/>
    <n v="288.24855363538222"/>
  </r>
  <r>
    <n v="1447145259.7"/>
    <x v="8"/>
    <x v="760"/>
    <d v="2022-04-04T00:00:00"/>
    <s v="PORT04"/>
    <s v="V444_1"/>
    <n v="2"/>
    <s v="DTD"/>
    <n v="0"/>
    <n v="0"/>
    <s v="V221110"/>
    <n v="1680915"/>
    <x v="1"/>
    <s v="PORT09"/>
    <n v="554"/>
    <n v="4.92"/>
    <m/>
    <s v="PORT09 to PORT04"/>
    <n v="360"/>
    <n v="0.51750189162546179"/>
    <n v="286.69604796050584"/>
  </r>
  <r>
    <n v="1447226292.7"/>
    <x v="5"/>
    <x v="906"/>
    <d v="2022-04-05T00:00:00"/>
    <s v="PORT04"/>
    <s v="V444_1"/>
    <n v="2"/>
    <s v="DTD"/>
    <n v="0"/>
    <n v="0"/>
    <s v="V221110"/>
    <n v="1680915"/>
    <x v="1"/>
    <s v="PORT09"/>
    <n v="654"/>
    <n v="5.2"/>
    <m/>
    <s v="PORT09 to PORT04"/>
    <n v="360"/>
    <n v="0.51750189162546179"/>
    <n v="338.44623712305201"/>
  </r>
  <r>
    <n v="1447145257.7"/>
    <x v="7"/>
    <x v="206"/>
    <d v="2022-04-15T00:00:00"/>
    <s v="PORT04"/>
    <s v="V444_1"/>
    <n v="2"/>
    <s v="DTD"/>
    <n v="0"/>
    <n v="0"/>
    <s v="V221110"/>
    <n v="1680915"/>
    <x v="1"/>
    <s v="PORT09"/>
    <n v="567"/>
    <n v="4.9000000000000004"/>
    <m/>
    <s v="PORT09 to PORT04"/>
    <n v="360"/>
    <n v="0.51750189162546179"/>
    <n v="293.42357255163682"/>
  </r>
  <r>
    <n v="1447320831.7"/>
    <x v="9"/>
    <x v="1123"/>
    <d v="2022-04-08T00:00:00"/>
    <s v="PORT04"/>
    <s v="V444_1"/>
    <n v="2"/>
    <s v="DTD"/>
    <n v="0"/>
    <n v="0"/>
    <s v="V221110"/>
    <n v="1676564"/>
    <x v="1"/>
    <s v="PORT09"/>
    <n v="285"/>
    <n v="0.15537100559667807"/>
    <m/>
    <s v="PORT09 to PORT04"/>
    <n v="360"/>
    <n v="0.51750189162546179"/>
    <n v="147.4880391132566"/>
  </r>
  <r>
    <n v="1447167706.7"/>
    <x v="8"/>
    <x v="1134"/>
    <d v="2022-04-04T00:00:00"/>
    <s v="PORT04"/>
    <s v="V444_1"/>
    <n v="2"/>
    <s v="DTD"/>
    <n v="0"/>
    <n v="0"/>
    <s v="V221110"/>
    <n v="1676565"/>
    <x v="1"/>
    <s v="PORT09"/>
    <n v="765"/>
    <n v="7.66"/>
    <m/>
    <s v="PORT09 to PORT04"/>
    <n v="360"/>
    <n v="0.51750189162546179"/>
    <n v="395.88894709347829"/>
  </r>
  <r>
    <n v="1447306504.7"/>
    <x v="5"/>
    <x v="243"/>
    <d v="2022-04-05T00:00:00"/>
    <s v="PORT04"/>
    <s v="V444_1"/>
    <n v="2"/>
    <s v="DTD"/>
    <n v="0"/>
    <n v="0"/>
    <s v="V221110"/>
    <n v="1676565"/>
    <x v="1"/>
    <s v="PORT09"/>
    <n v="801"/>
    <n v="7.62"/>
    <m/>
    <s v="PORT09 to PORT04"/>
    <n v="360"/>
    <n v="0.51750189162546179"/>
    <n v="414.51901519199487"/>
  </r>
  <r>
    <n v="1447145181.7"/>
    <x v="4"/>
    <x v="1141"/>
    <d v="2022-04-11T00:00:00"/>
    <s v="PORT04"/>
    <s v="V444_1"/>
    <n v="2"/>
    <s v="DTD"/>
    <n v="0"/>
    <n v="0"/>
    <s v="V221110"/>
    <n v="1676565"/>
    <x v="1"/>
    <s v="PORT09"/>
    <n v="1678"/>
    <n v="21.4"/>
    <m/>
    <s v="PORT09 to PORT04"/>
    <n v="360"/>
    <n v="0.51750189162546179"/>
    <n v="868.36817414752488"/>
  </r>
  <r>
    <n v="1447167710.7"/>
    <x v="3"/>
    <x v="633"/>
    <d v="2022-04-11T00:00:00"/>
    <s v="PORT04"/>
    <s v="V444_1"/>
    <n v="2"/>
    <s v="DTD"/>
    <n v="0"/>
    <n v="0"/>
    <s v="V221110"/>
    <n v="1676565"/>
    <x v="1"/>
    <s v="PORT09"/>
    <n v="716"/>
    <n v="7.1"/>
    <m/>
    <s v="PORT09 to PORT04"/>
    <n v="360"/>
    <n v="0.51750189162546179"/>
    <n v="370.53135440383062"/>
  </r>
  <r>
    <n v="1447145183.7"/>
    <x v="2"/>
    <x v="857"/>
    <d v="2022-04-02T00:00:00"/>
    <s v="PORT04"/>
    <s v="V444_1"/>
    <n v="2"/>
    <s v="DTD"/>
    <n v="0"/>
    <n v="0"/>
    <s v="V221110"/>
    <n v="1676565"/>
    <x v="1"/>
    <s v="PORT09"/>
    <n v="617"/>
    <n v="5.58"/>
    <m/>
    <s v="PORT09 to PORT04"/>
    <n v="360"/>
    <n v="0.51750189162546179"/>
    <n v="319.29866713290994"/>
  </r>
  <r>
    <n v="1447145130.7"/>
    <x v="8"/>
    <x v="320"/>
    <d v="2022-04-04T00:00:00"/>
    <s v="PORT04"/>
    <s v="V444_1"/>
    <n v="2"/>
    <s v="DTD"/>
    <n v="0"/>
    <n v="0"/>
    <s v="V221110"/>
    <n v="1676565"/>
    <x v="1"/>
    <s v="PORT09"/>
    <n v="701"/>
    <n v="5.58"/>
    <m/>
    <s v="PORT09 to PORT04"/>
    <n v="360"/>
    <n v="0.51750189162546179"/>
    <n v="362.76882602944869"/>
  </r>
  <r>
    <n v="1447306617.7"/>
    <x v="5"/>
    <x v="1109"/>
    <d v="2022-04-05T00:00:00"/>
    <s v="PORT04"/>
    <s v="V444_1"/>
    <n v="2"/>
    <s v="DTD"/>
    <n v="0"/>
    <n v="0"/>
    <s v="V221110"/>
    <n v="1676565"/>
    <x v="1"/>
    <s v="PORT09"/>
    <n v="757"/>
    <n v="7.54"/>
    <m/>
    <s v="PORT09 to PORT04"/>
    <n v="360"/>
    <n v="0.51750189162546179"/>
    <n v="391.74893196047458"/>
  </r>
  <r>
    <n v="1447306583.7"/>
    <x v="5"/>
    <x v="1052"/>
    <d v="2022-04-05T00:00:00"/>
    <s v="PORT04"/>
    <s v="V444_1"/>
    <n v="2"/>
    <s v="DTD"/>
    <n v="0"/>
    <n v="0"/>
    <s v="V221110"/>
    <n v="1676565"/>
    <x v="1"/>
    <s v="PORT09"/>
    <n v="663"/>
    <n v="5.3"/>
    <m/>
    <s v="PORT09 to PORT04"/>
    <n v="360"/>
    <n v="0.51750189162546179"/>
    <n v="343.10375414768117"/>
  </r>
  <r>
    <n v="1447145129.7"/>
    <x v="1"/>
    <x v="879"/>
    <d v="2022-04-09T00:00:00"/>
    <s v="PORT04"/>
    <s v="V444_1"/>
    <n v="2"/>
    <s v="DTD"/>
    <n v="0"/>
    <n v="0"/>
    <s v="V221110"/>
    <n v="1676565"/>
    <x v="1"/>
    <s v="PORT09"/>
    <n v="851"/>
    <n v="8.08"/>
    <m/>
    <s v="PORT09 to PORT04"/>
    <n v="360"/>
    <n v="0.51750189162546179"/>
    <n v="440.39410977326799"/>
  </r>
  <r>
    <n v="1447145182.7"/>
    <x v="1"/>
    <x v="696"/>
    <d v="2022-04-09T00:00:00"/>
    <s v="PORT04"/>
    <s v="V444_1"/>
    <n v="2"/>
    <s v="DTD"/>
    <n v="0"/>
    <n v="0"/>
    <s v="V221110"/>
    <n v="1676565"/>
    <x v="1"/>
    <s v="PORT09"/>
    <n v="815"/>
    <n v="8.02"/>
    <m/>
    <s v="PORT09 to PORT04"/>
    <n v="360"/>
    <n v="0.51750189162546179"/>
    <n v="421.76404167475135"/>
  </r>
  <r>
    <n v="1447306519.7"/>
    <x v="5"/>
    <x v="827"/>
    <d v="2022-04-06T00:00:00"/>
    <s v="PORT04"/>
    <s v="V444_1"/>
    <n v="2"/>
    <s v="DTD"/>
    <n v="0"/>
    <n v="0"/>
    <s v="V221110"/>
    <n v="1676565"/>
    <x v="1"/>
    <s v="PORT09"/>
    <n v="1136"/>
    <n v="14.1"/>
    <m/>
    <s v="PORT09 to PORT04"/>
    <n v="360"/>
    <n v="0.51750189162546179"/>
    <n v="587.88214888652453"/>
  </r>
  <r>
    <n v="1447146076.7"/>
    <x v="4"/>
    <x v="621"/>
    <d v="2022-04-10T00:00:00"/>
    <s v="PORT04"/>
    <s v="V444_1"/>
    <n v="2"/>
    <s v="DTD"/>
    <n v="0"/>
    <n v="0"/>
    <s v="V221110"/>
    <n v="1676565"/>
    <x v="1"/>
    <s v="PORT09"/>
    <n v="875"/>
    <n v="8.58"/>
    <m/>
    <s v="PORT09 to PORT04"/>
    <n v="360"/>
    <n v="0.51750189162546179"/>
    <n v="452.81415517227907"/>
  </r>
  <r>
    <n v="1447320694.7"/>
    <x v="5"/>
    <x v="785"/>
    <d v="2022-04-06T00:00:00"/>
    <s v="PORT04"/>
    <s v="V444_1"/>
    <n v="2"/>
    <s v="DTD"/>
    <n v="0"/>
    <n v="0"/>
    <s v="V221110"/>
    <n v="1676565"/>
    <x v="1"/>
    <s v="PORT09"/>
    <n v="1354"/>
    <n v="15.56"/>
    <m/>
    <s v="PORT09 to PORT04"/>
    <n v="360"/>
    <n v="0.51750189162546179"/>
    <n v="700.6975612608752"/>
  </r>
  <r>
    <n v="1447145116.7"/>
    <x v="3"/>
    <x v="711"/>
    <d v="2022-04-11T00:00:00"/>
    <s v="PORT04"/>
    <s v="V444_1"/>
    <n v="2"/>
    <s v="DTD"/>
    <n v="0"/>
    <n v="0"/>
    <s v="V221110"/>
    <n v="1676565"/>
    <x v="1"/>
    <s v="PORT09"/>
    <n v="904"/>
    <n v="9.36"/>
    <m/>
    <s v="PORT09 to PORT04"/>
    <n v="360"/>
    <n v="0.51750189162546179"/>
    <n v="467.82171002941743"/>
  </r>
  <r>
    <n v="1447306436.7"/>
    <x v="6"/>
    <x v="324"/>
    <d v="2022-04-04T00:00:00"/>
    <s v="PORT04"/>
    <s v="V444_1"/>
    <n v="2"/>
    <s v="DTD"/>
    <n v="0"/>
    <n v="0"/>
    <s v="V221110"/>
    <n v="1676565"/>
    <x v="1"/>
    <s v="PORT09"/>
    <n v="2582"/>
    <n v="33.5"/>
    <m/>
    <s v="PORT09 to PORT04"/>
    <n v="360"/>
    <n v="0.51750189162546179"/>
    <n v="1336.1898841769423"/>
  </r>
  <r>
    <n v="1447306505.7"/>
    <x v="2"/>
    <x v="376"/>
    <d v="2022-04-03T00:00:00"/>
    <s v="PORT04"/>
    <s v="V444_1"/>
    <n v="2"/>
    <s v="DTD"/>
    <n v="0"/>
    <n v="0"/>
    <s v="V221110"/>
    <n v="1676565"/>
    <x v="1"/>
    <s v="PORT09"/>
    <n v="1399"/>
    <n v="15.98"/>
    <m/>
    <s v="PORT09 to PORT04"/>
    <n v="360"/>
    <n v="0.51750189162546179"/>
    <n v="723.98514638402105"/>
  </r>
  <r>
    <n v="1447306655.7"/>
    <x v="0"/>
    <x v="675"/>
    <d v="2022-04-13T00:00:00"/>
    <s v="PORT04"/>
    <s v="V444_1"/>
    <n v="2"/>
    <s v="DTD"/>
    <n v="0"/>
    <n v="0"/>
    <s v="V221110"/>
    <n v="1676565"/>
    <x v="1"/>
    <s v="PORT09"/>
    <n v="1482"/>
    <n v="17.399999999999999"/>
    <m/>
    <s v="PORT09 to PORT04"/>
    <n v="360"/>
    <n v="0.51750189162546179"/>
    <n v="766.93780338893441"/>
  </r>
  <r>
    <n v="1447353013.7"/>
    <x v="1"/>
    <x v="133"/>
    <d v="2022-04-10T00:00:00"/>
    <s v="PORT04"/>
    <s v="V444_1"/>
    <n v="2"/>
    <s v="DTD"/>
    <n v="0"/>
    <n v="0"/>
    <s v="V221110"/>
    <n v="1676565"/>
    <x v="1"/>
    <s v="PORT09"/>
    <n v="5907"/>
    <n v="77.44"/>
    <m/>
    <s v="PORT09 to PORT04"/>
    <n v="360"/>
    <n v="0.51750189162546179"/>
    <n v="3056.8836738316027"/>
  </r>
  <r>
    <n v="1447306558.7"/>
    <x v="2"/>
    <x v="780"/>
    <d v="2022-04-03T00:00:00"/>
    <s v="PORT04"/>
    <s v="V444_1"/>
    <n v="2"/>
    <s v="DTD"/>
    <n v="0"/>
    <n v="0"/>
    <s v="V221110"/>
    <n v="1676565"/>
    <x v="1"/>
    <s v="PORT09"/>
    <n v="1048"/>
    <n v="9.7799999999999994"/>
    <m/>
    <s v="PORT09 to PORT04"/>
    <n v="360"/>
    <n v="0.51750189162546179"/>
    <n v="542.34198242348396"/>
  </r>
  <r>
    <n v="1447146019.7"/>
    <x v="9"/>
    <x v="603"/>
    <d v="2022-04-08T00:00:00"/>
    <s v="PORT04"/>
    <s v="V444_1"/>
    <n v="2"/>
    <s v="DTD"/>
    <n v="0"/>
    <n v="0"/>
    <s v="V221110"/>
    <n v="1676566"/>
    <x v="1"/>
    <s v="PORT09"/>
    <n v="489"/>
    <n v="2.4978995578842889"/>
    <m/>
    <s v="PORT09 to PORT04"/>
    <n v="360"/>
    <n v="0.51750189162546179"/>
    <n v="253.05842500485082"/>
  </r>
  <r>
    <n v="1447320505.7"/>
    <x v="6"/>
    <x v="746"/>
    <d v="2022-04-03T00:00:00"/>
    <s v="PORT04"/>
    <s v="V444_1"/>
    <n v="2"/>
    <s v="DTD"/>
    <n v="0"/>
    <n v="0"/>
    <s v="V221110"/>
    <n v="1676566"/>
    <x v="1"/>
    <s v="PORT09"/>
    <n v="256"/>
    <n v="1.0495376293631465E-2"/>
    <m/>
    <s v="PORT09 to PORT04"/>
    <n v="360"/>
    <n v="0.51750189162546179"/>
    <n v="132.48048425611822"/>
  </r>
  <r>
    <n v="1447145986.7"/>
    <x v="2"/>
    <x v="1088"/>
    <d v="2022-04-03T00:00:00"/>
    <s v="PORT04"/>
    <s v="V444_1"/>
    <n v="2"/>
    <s v="DTD"/>
    <n v="0"/>
    <n v="0"/>
    <s v="V221110"/>
    <n v="1676566"/>
    <x v="1"/>
    <s v="PORT09"/>
    <n v="2002"/>
    <n v="18.62173679700723"/>
    <m/>
    <s v="PORT09 to PORT04"/>
    <n v="360"/>
    <n v="0.51750189162546179"/>
    <n v="1036.0387870341744"/>
  </r>
  <r>
    <n v="1447382051.7"/>
    <x v="1"/>
    <x v="782"/>
    <d v="2022-04-09T00:00:00"/>
    <s v="PORT04"/>
    <s v="V444_1"/>
    <n v="2"/>
    <s v="DTD"/>
    <n v="0"/>
    <n v="0"/>
    <s v="V221110"/>
    <n v="1676566"/>
    <x v="1"/>
    <s v="PORT09"/>
    <n v="283"/>
    <n v="0.4617965569197845"/>
    <m/>
    <s v="PORT09 to PORT04"/>
    <n v="360"/>
    <n v="0.51750189162546179"/>
    <n v="146.45303533000569"/>
  </r>
  <r>
    <n v="1447382048.7"/>
    <x v="5"/>
    <x v="761"/>
    <d v="2022-04-05T00:00:00"/>
    <s v="PORT04"/>
    <s v="V444_1"/>
    <n v="2"/>
    <s v="DTD"/>
    <n v="0"/>
    <n v="0"/>
    <s v="V221110"/>
    <n v="1676566"/>
    <x v="1"/>
    <s v="PORT09"/>
    <n v="785"/>
    <n v="4.8068823424832114"/>
    <m/>
    <s v="PORT09 to PORT04"/>
    <n v="360"/>
    <n v="0.51750189162546179"/>
    <n v="406.23898492598749"/>
  </r>
  <r>
    <n v="1447382050.7"/>
    <x v="6"/>
    <x v="869"/>
    <d v="2022-04-04T00:00:00"/>
    <s v="PORT04"/>
    <s v="V444_1"/>
    <n v="2"/>
    <s v="DTD"/>
    <n v="0"/>
    <n v="0"/>
    <s v="V221110"/>
    <n v="1676566"/>
    <x v="1"/>
    <s v="PORT09"/>
    <n v="1260"/>
    <n v="9.5373577988059903"/>
    <m/>
    <s v="PORT09 to PORT04"/>
    <n v="360"/>
    <n v="0.51750189162546179"/>
    <n v="652.05238344808186"/>
  </r>
  <r>
    <n v="1447245100.7"/>
    <x v="9"/>
    <x v="718"/>
    <d v="2022-04-08T00:00:00"/>
    <s v="PORT04"/>
    <s v="V444_1"/>
    <n v="2"/>
    <s v="DTD"/>
    <n v="0"/>
    <n v="0"/>
    <s v="V221110"/>
    <n v="1676566"/>
    <x v="1"/>
    <s v="PORT09"/>
    <n v="720"/>
    <n v="4.1666643885716921"/>
    <m/>
    <s v="PORT09 to PORT04"/>
    <n v="360"/>
    <n v="0.51750189162546179"/>
    <n v="372.6013619703325"/>
  </r>
  <r>
    <n v="1447245074.7"/>
    <x v="8"/>
    <x v="251"/>
    <d v="2022-04-04T00:00:00"/>
    <s v="PORT04"/>
    <s v="V444_1"/>
    <n v="2"/>
    <s v="DTD"/>
    <n v="0"/>
    <n v="0"/>
    <s v="V221110"/>
    <n v="1676566"/>
    <x v="1"/>
    <s v="PORT09"/>
    <n v="740"/>
    <n v="4.7439100847214224"/>
    <m/>
    <s v="PORT09 to PORT04"/>
    <n v="360"/>
    <n v="0.51750189162546179"/>
    <n v="382.95139980284171"/>
  </r>
  <r>
    <n v="1447382056.7"/>
    <x v="2"/>
    <x v="385"/>
    <d v="2022-04-02T00:00:00"/>
    <s v="PORT04"/>
    <s v="V444_1"/>
    <n v="2"/>
    <s v="DTD"/>
    <n v="0"/>
    <n v="0"/>
    <s v="V221110"/>
    <n v="1676566"/>
    <x v="1"/>
    <s v="PORT09"/>
    <n v="436"/>
    <n v="1.7737185936237176"/>
    <m/>
    <s v="PORT09 to PORT04"/>
    <n v="360"/>
    <n v="0.51750189162546179"/>
    <n v="225.63082474870134"/>
  </r>
  <r>
    <n v="1447245119.7"/>
    <x v="4"/>
    <x v="579"/>
    <d v="2022-04-10T00:00:00"/>
    <s v="PORT04"/>
    <s v="V444_1"/>
    <n v="2"/>
    <s v="DTD"/>
    <n v="0"/>
    <n v="0"/>
    <s v="V221110"/>
    <n v="1676566"/>
    <x v="1"/>
    <s v="PORT09"/>
    <n v="747"/>
    <n v="4.3450857855634268"/>
    <m/>
    <s v="PORT09 to PORT04"/>
    <n v="360"/>
    <n v="0.51750189162546179"/>
    <n v="386.57391304421998"/>
  </r>
  <r>
    <n v="1447320482.7"/>
    <x v="9"/>
    <x v="422"/>
    <d v="2022-04-08T00:00:00"/>
    <s v="PORT04"/>
    <s v="V444_1"/>
    <n v="2"/>
    <s v="DTD"/>
    <n v="0"/>
    <n v="0"/>
    <s v="V221110"/>
    <n v="1676566"/>
    <x v="1"/>
    <s v="PORT09"/>
    <n v="712"/>
    <n v="4.2611227752143748"/>
    <m/>
    <s v="PORT09 to PORT04"/>
    <n v="360"/>
    <n v="0.51750189162546179"/>
    <n v="368.46134683732879"/>
  </r>
  <r>
    <n v="1447382049.7"/>
    <x v="0"/>
    <x v="518"/>
    <d v="2022-04-12T00:00:00"/>
    <s v="PORT04"/>
    <s v="V444_1"/>
    <n v="2"/>
    <s v="DTD"/>
    <n v="0"/>
    <n v="0"/>
    <s v="V221110"/>
    <n v="1676566"/>
    <x v="1"/>
    <s v="PORT09"/>
    <n v="471"/>
    <n v="1.8891677328536638"/>
    <m/>
    <s v="PORT09 to PORT04"/>
    <n v="360"/>
    <n v="0.51750189162546179"/>
    <n v="243.7433909555925"/>
  </r>
  <r>
    <n v="1447382045.7"/>
    <x v="3"/>
    <x v="816"/>
    <d v="2022-04-12T00:00:00"/>
    <s v="PORT04"/>
    <s v="V444_1"/>
    <n v="2"/>
    <s v="DTD"/>
    <n v="0"/>
    <n v="0"/>
    <s v="V221110"/>
    <n v="1676566"/>
    <x v="1"/>
    <s v="PORT09"/>
    <n v="1930"/>
    <n v="16.876565080159395"/>
    <m/>
    <s v="PORT09 to PORT04"/>
    <n v="360"/>
    <n v="0.51750189162546179"/>
    <n v="998.7786508371413"/>
  </r>
  <r>
    <n v="1447320506.7"/>
    <x v="5"/>
    <x v="844"/>
    <d v="2022-04-05T00:00:00"/>
    <s v="PORT04"/>
    <s v="V444_1"/>
    <n v="2"/>
    <s v="DTD"/>
    <n v="0"/>
    <n v="0"/>
    <s v="V221110"/>
    <n v="1676566"/>
    <x v="1"/>
    <s v="PORT09"/>
    <n v="783"/>
    <n v="5.163725136466681"/>
    <m/>
    <s v="PORT09 to PORT04"/>
    <n v="360"/>
    <n v="0.51750189162546179"/>
    <n v="405.20398114273655"/>
  </r>
  <r>
    <n v="1447382057.7"/>
    <x v="3"/>
    <x v="261"/>
    <d v="2022-04-12T00:00:00"/>
    <s v="PORT04"/>
    <s v="V444_1"/>
    <n v="2"/>
    <s v="DTD"/>
    <n v="0"/>
    <n v="0"/>
    <s v="V221110"/>
    <n v="1676566"/>
    <x v="1"/>
    <s v="PORT09"/>
    <n v="1304"/>
    <n v="9.5373577988059903"/>
    <m/>
    <s v="PORT09 to PORT04"/>
    <n v="360"/>
    <n v="0.51750189162546179"/>
    <n v="674.82246667960214"/>
  </r>
  <r>
    <n v="1447405970.7"/>
    <x v="6"/>
    <x v="498"/>
    <d v="2022-04-03T00:00:00"/>
    <s v="PORT04"/>
    <s v="V444_1"/>
    <n v="2"/>
    <s v="DTD"/>
    <n v="0"/>
    <n v="0"/>
    <s v="V221110"/>
    <n v="1676566"/>
    <x v="1"/>
    <s v="PORT09"/>
    <n v="367"/>
    <n v="1.0915191345376725"/>
    <m/>
    <s v="PORT09 to PORT04"/>
    <n v="360"/>
    <n v="0.51750189162546179"/>
    <n v="189.92319422654447"/>
  </r>
  <r>
    <n v="1447245073.7"/>
    <x v="5"/>
    <x v="702"/>
    <d v="2022-04-06T00:00:00"/>
    <s v="PORT04"/>
    <s v="V444_1"/>
    <n v="2"/>
    <s v="DTD"/>
    <n v="0"/>
    <n v="0"/>
    <s v="V221110"/>
    <n v="1676566"/>
    <x v="1"/>
    <s v="PORT09"/>
    <n v="2859"/>
    <n v="27.392932126378124"/>
    <m/>
    <s v="PORT09 to PORT04"/>
    <n v="360"/>
    <n v="0.51750189162546179"/>
    <n v="1479.5379081571953"/>
  </r>
  <r>
    <n v="1447309055.7"/>
    <x v="1"/>
    <x v="97"/>
    <d v="2022-04-10T00:00:00"/>
    <s v="PORT04"/>
    <s v="V444_1"/>
    <n v="2"/>
    <s v="DTD"/>
    <n v="0"/>
    <n v="0"/>
    <s v="V221110"/>
    <n v="1676566"/>
    <x v="1"/>
    <s v="PORT09"/>
    <n v="1412"/>
    <n v="11.712839943692716"/>
    <m/>
    <s v="PORT09 to PORT04"/>
    <n v="360"/>
    <n v="0.51750189162546179"/>
    <n v="730.71267097515204"/>
  </r>
  <r>
    <n v="1447146045.7"/>
    <x v="0"/>
    <x v="35"/>
    <d v="2022-04-13T00:00:00"/>
    <s v="PORT04"/>
    <s v="V444_1"/>
    <n v="2"/>
    <s v="DTD"/>
    <n v="0"/>
    <n v="0"/>
    <s v="V221110"/>
    <n v="1676566"/>
    <x v="1"/>
    <s v="PORT09"/>
    <n v="3089"/>
    <n v="30.261109106644525"/>
    <m/>
    <s v="PORT09 to PORT04"/>
    <n v="360"/>
    <n v="0.51750189162546179"/>
    <n v="1598.5633432310515"/>
  </r>
  <r>
    <n v="1447320469.7"/>
    <x v="7"/>
    <x v="274"/>
    <d v="2022-04-16T00:00:00"/>
    <s v="PORT04"/>
    <s v="V444_1"/>
    <n v="2"/>
    <s v="DTD"/>
    <n v="0"/>
    <n v="0"/>
    <s v="V221110"/>
    <n v="1676566"/>
    <x v="1"/>
    <s v="PORT09"/>
    <n v="1106"/>
    <n v="8.9210698495867451"/>
    <m/>
    <s v="PORT09 to PORT04"/>
    <n v="360"/>
    <n v="0.51750189162546179"/>
    <n v="572.35709213776079"/>
  </r>
  <r>
    <n v="1447382044.7"/>
    <x v="9"/>
    <x v="164"/>
    <d v="2022-04-09T00:00:00"/>
    <s v="PORT04"/>
    <s v="V444_1"/>
    <n v="2"/>
    <s v="DTD"/>
    <n v="0"/>
    <n v="0"/>
    <s v="V221110"/>
    <n v="1676566"/>
    <x v="1"/>
    <s v="PORT09"/>
    <n v="1803"/>
    <n v="17.288824007716034"/>
    <m/>
    <s v="PORT09 to PORT04"/>
    <n v="360"/>
    <n v="0.51750189162546179"/>
    <n v="933.05591060070765"/>
  </r>
  <r>
    <n v="1447145171.7"/>
    <x v="1"/>
    <x v="884"/>
    <d v="2022-04-09T00:00:00"/>
    <s v="PORT04"/>
    <s v="V444_1"/>
    <n v="2"/>
    <s v="DTD"/>
    <n v="0"/>
    <n v="0"/>
    <s v="V221110"/>
    <n v="1675655"/>
    <x v="1"/>
    <s v="PORT09"/>
    <n v="585"/>
    <n v="3.0637862743513038"/>
    <m/>
    <s v="PORT09 to PORT04"/>
    <n v="360"/>
    <n v="0.51750189162546179"/>
    <n v="302.73860660089514"/>
  </r>
  <r>
    <n v="1447226270.7"/>
    <x v="2"/>
    <x v="745"/>
    <d v="2022-04-02T00:00:00"/>
    <s v="PORT04"/>
    <s v="V444_1"/>
    <n v="2"/>
    <s v="DTD"/>
    <n v="0"/>
    <n v="0"/>
    <s v="V221110"/>
    <n v="1675655"/>
    <x v="1"/>
    <s v="PORT09"/>
    <n v="319"/>
    <n v="7.9726780373454001E-2"/>
    <m/>
    <s v="PORT09 to PORT04"/>
    <n v="360"/>
    <n v="0.51750189162546179"/>
    <n v="165.08310342852232"/>
  </r>
  <r>
    <n v="1447145250.7"/>
    <x v="8"/>
    <x v="966"/>
    <d v="2022-04-04T00:00:00"/>
    <s v="PORT04"/>
    <s v="V444_1"/>
    <n v="2"/>
    <s v="DTD"/>
    <n v="0"/>
    <n v="0"/>
    <s v="V221110"/>
    <n v="1675655"/>
    <x v="1"/>
    <s v="PORT09"/>
    <n v="314"/>
    <n v="0.78587826368118952"/>
    <m/>
    <s v="PORT09 to PORT04"/>
    <n v="360"/>
    <n v="0.51750189162546179"/>
    <n v="162.49559397039499"/>
  </r>
  <r>
    <n v="1447226275.7"/>
    <x v="3"/>
    <x v="301"/>
    <d v="2022-04-11T00:00:00"/>
    <s v="PORT04"/>
    <s v="V444_1"/>
    <n v="2"/>
    <s v="DTD"/>
    <n v="0"/>
    <n v="0"/>
    <s v="V221110"/>
    <n v="1675655"/>
    <x v="1"/>
    <s v="PORT09"/>
    <n v="354"/>
    <n v="0.34168620160051716"/>
    <m/>
    <s v="PORT09 to PORT04"/>
    <n v="360"/>
    <n v="0.51750189162546179"/>
    <n v="183.19566963541348"/>
  </r>
  <r>
    <n v="1447226290.7"/>
    <x v="5"/>
    <x v="482"/>
    <d v="2022-04-05T00:00:00"/>
    <s v="PORT04"/>
    <s v="V444_1"/>
    <n v="2"/>
    <s v="DTD"/>
    <n v="0"/>
    <n v="0"/>
    <s v="V221110"/>
    <n v="1675655"/>
    <x v="1"/>
    <s v="PORT09"/>
    <n v="558"/>
    <n v="2.5626465120038788"/>
    <m/>
    <s v="PORT09 to PORT04"/>
    <n v="360"/>
    <n v="0.51750189162546179"/>
    <n v="288.76605552700767"/>
  </r>
  <r>
    <n v="1447226282.7"/>
    <x v="9"/>
    <x v="259"/>
    <d v="2022-04-08T00:00:00"/>
    <s v="PORT04"/>
    <s v="V444_1"/>
    <n v="2"/>
    <s v="DTD"/>
    <n v="0"/>
    <n v="0"/>
    <s v="V221110"/>
    <n v="1675655"/>
    <x v="1"/>
    <s v="PORT09"/>
    <n v="471"/>
    <n v="2.58542559211058"/>
    <m/>
    <s v="PORT09 to PORT04"/>
    <n v="360"/>
    <n v="0.51750189162546179"/>
    <n v="243.7433909555925"/>
  </r>
  <r>
    <n v="1447145121.7"/>
    <x v="6"/>
    <x v="743"/>
    <d v="2022-04-03T00:00:00"/>
    <s v="PORT04"/>
    <s v="V444_1"/>
    <n v="2"/>
    <s v="DTD"/>
    <n v="0"/>
    <n v="0"/>
    <s v="V221110"/>
    <n v="1675655"/>
    <x v="1"/>
    <s v="PORT09"/>
    <n v="549"/>
    <n v="2.6651523724840338"/>
    <m/>
    <s v="PORT09 to PORT04"/>
    <n v="360"/>
    <n v="0.51750189162546179"/>
    <n v="284.10853850237851"/>
  </r>
  <r>
    <n v="1447226266.7"/>
    <x v="6"/>
    <x v="355"/>
    <d v="2022-04-03T00:00:00"/>
    <s v="PORT04"/>
    <s v="V444_1"/>
    <n v="2"/>
    <s v="DTD"/>
    <n v="0"/>
    <n v="0"/>
    <s v="V221110"/>
    <n v="1675655"/>
    <x v="1"/>
    <s v="PORT09"/>
    <n v="354"/>
    <n v="1.0592272249616033"/>
    <m/>
    <s v="PORT09 to PORT04"/>
    <n v="360"/>
    <n v="0.51750189162546179"/>
    <n v="183.19566963541348"/>
  </r>
  <r>
    <n v="1447226284.7"/>
    <x v="2"/>
    <x v="1021"/>
    <d v="2022-04-02T00:00:00"/>
    <s v="PORT04"/>
    <s v="V444_1"/>
    <n v="2"/>
    <s v="DTD"/>
    <n v="0"/>
    <n v="0"/>
    <s v="V221110"/>
    <n v="1675655"/>
    <x v="1"/>
    <s v="PORT09"/>
    <n v="465"/>
    <n v="2.58542559211058"/>
    <m/>
    <s v="PORT09 to PORT04"/>
    <n v="360"/>
    <n v="0.51750189162546179"/>
    <n v="240.63837960583973"/>
  </r>
  <r>
    <n v="1447145120.7"/>
    <x v="8"/>
    <x v="332"/>
    <d v="2022-04-04T00:00:00"/>
    <s v="PORT04"/>
    <s v="V444_1"/>
    <n v="2"/>
    <s v="DTD"/>
    <n v="0"/>
    <n v="0"/>
    <s v="V221110"/>
    <n v="1675655"/>
    <x v="1"/>
    <s v="PORT09"/>
    <n v="731"/>
    <n v="4.5444264812868784"/>
    <m/>
    <s v="PORT09 to PORT04"/>
    <n v="360"/>
    <n v="0.51750189162546179"/>
    <n v="378.29388277821255"/>
  </r>
  <r>
    <n v="1447170834.7"/>
    <x v="6"/>
    <x v="755"/>
    <d v="2022-04-03T00:00:00"/>
    <s v="PORT04"/>
    <s v="V444_1"/>
    <n v="2"/>
    <s v="DTD"/>
    <n v="0"/>
    <n v="0"/>
    <s v="V221110"/>
    <n v="1675655"/>
    <x v="1"/>
    <s v="PORT09"/>
    <n v="513"/>
    <n v="2.7334896128041373"/>
    <m/>
    <s v="PORT09 to PORT04"/>
    <n v="360"/>
    <n v="0.51750189162546179"/>
    <n v="265.47847040386188"/>
  </r>
  <r>
    <n v="1447226283.7"/>
    <x v="5"/>
    <x v="120"/>
    <d v="2022-04-05T00:00:00"/>
    <s v="PORT04"/>
    <s v="V444_1"/>
    <n v="2"/>
    <s v="DTD"/>
    <n v="0"/>
    <n v="0"/>
    <s v="V221110"/>
    <n v="1675655"/>
    <x v="1"/>
    <s v="PORT09"/>
    <n v="356"/>
    <n v="1.0706167650149538"/>
    <m/>
    <s v="PORT09 to PORT04"/>
    <n v="360"/>
    <n v="0.51750189162546179"/>
    <n v="184.2306734186644"/>
  </r>
  <r>
    <n v="1447146074.7"/>
    <x v="7"/>
    <x v="802"/>
    <d v="2022-04-15T00:00:00"/>
    <s v="PORT04"/>
    <s v="V444_1"/>
    <n v="2"/>
    <s v="DTD"/>
    <n v="0"/>
    <n v="0"/>
    <s v="V221110"/>
    <n v="1675655"/>
    <x v="1"/>
    <s v="PORT09"/>
    <n v="315"/>
    <n v="0.67198286314768374"/>
    <m/>
    <s v="PORT09 to PORT04"/>
    <n v="360"/>
    <n v="0.51750189162546179"/>
    <n v="163.01309586202046"/>
  </r>
  <r>
    <n v="1447405939.7"/>
    <x v="8"/>
    <x v="110"/>
    <d v="2022-04-04T00:00:00"/>
    <s v="PORT04"/>
    <s v="V444_1"/>
    <n v="2"/>
    <s v="DTD"/>
    <n v="0"/>
    <n v="0"/>
    <s v="V221110"/>
    <n v="1675655"/>
    <x v="1"/>
    <s v="PORT09"/>
    <n v="651"/>
    <n v="3.78"/>
    <m/>
    <s v="PORT09 to PORT04"/>
    <n v="360"/>
    <n v="0.51750189162546179"/>
    <n v="336.89373144817563"/>
  </r>
  <r>
    <n v="1447170835.7"/>
    <x v="6"/>
    <x v="386"/>
    <d v="2022-04-03T00:00:00"/>
    <s v="PORT04"/>
    <s v="V444_1"/>
    <n v="2"/>
    <s v="DTD"/>
    <n v="0"/>
    <n v="0"/>
    <s v="V221110"/>
    <n v="1675655"/>
    <x v="1"/>
    <s v="PORT09"/>
    <n v="744"/>
    <n v="3.92"/>
    <m/>
    <s v="PORT09 to PORT04"/>
    <n v="360"/>
    <n v="0.51750189162546179"/>
    <n v="385.02140736934359"/>
  </r>
  <r>
    <n v="1447146042.7"/>
    <x v="6"/>
    <x v="1021"/>
    <d v="2022-04-03T00:00:00"/>
    <s v="PORT04"/>
    <s v="V444_1"/>
    <n v="2"/>
    <s v="DTD"/>
    <n v="0"/>
    <n v="0"/>
    <s v="V221110"/>
    <n v="1660677"/>
    <x v="1"/>
    <s v="PORT09"/>
    <n v="801"/>
    <n v="32.995774825968908"/>
    <m/>
    <s v="PORT09 to PORT04"/>
    <n v="360"/>
    <n v="0.51750189162546179"/>
    <n v="414.51901519199487"/>
  </r>
  <r>
    <n v="1447223605.7"/>
    <x v="1"/>
    <x v="355"/>
    <d v="2022-04-09T00:00:00"/>
    <s v="PORT04"/>
    <s v="V444_1"/>
    <n v="2"/>
    <s v="DTD"/>
    <n v="0"/>
    <n v="0"/>
    <s v="V221110"/>
    <n v="1660677"/>
    <x v="1"/>
    <s v="PORT09"/>
    <n v="656"/>
    <n v="20.70016024495057"/>
    <m/>
    <s v="PORT09 to PORT04"/>
    <n v="360"/>
    <n v="0.51750189162546179"/>
    <n v="339.48124090630296"/>
  </r>
  <r>
    <n v="1447177980.7"/>
    <x v="5"/>
    <x v="749"/>
    <d v="2022-04-05T00:00:00"/>
    <s v="PORT04"/>
    <s v="V444_1"/>
    <n v="2"/>
    <s v="DTD"/>
    <n v="0"/>
    <n v="0"/>
    <s v="V221110"/>
    <n v="1660677"/>
    <x v="1"/>
    <s v="PORT09"/>
    <n v="380"/>
    <n v="9.6997717367147835"/>
    <m/>
    <s v="PORT09 to PORT04"/>
    <n v="360"/>
    <n v="0.51750189162546179"/>
    <n v="196.65071881767548"/>
  </r>
  <r>
    <n v="1447405913.7"/>
    <x v="9"/>
    <x v="1182"/>
    <d v="2022-04-08T00:00:00"/>
    <s v="PORT04"/>
    <s v="V444_1"/>
    <n v="2"/>
    <s v="DTD"/>
    <n v="0"/>
    <n v="0"/>
    <s v="V221110"/>
    <n v="1660677"/>
    <x v="1"/>
    <s v="PORT09"/>
    <n v="720"/>
    <n v="33.177067625334885"/>
    <m/>
    <s v="PORT09 to PORT04"/>
    <n v="360"/>
    <n v="0.51750189162546179"/>
    <n v="372.6013619703325"/>
  </r>
  <r>
    <n v="1447405950.7"/>
    <x v="6"/>
    <x v="127"/>
    <d v="2022-04-03T00:00:00"/>
    <s v="PORT04"/>
    <s v="V444_1"/>
    <n v="2"/>
    <s v="DTD"/>
    <n v="0"/>
    <n v="0"/>
    <s v="V221110"/>
    <n v="1660677"/>
    <x v="1"/>
    <s v="PORT09"/>
    <n v="461"/>
    <n v="9.9018503145630081"/>
    <m/>
    <s v="PORT09 to PORT04"/>
    <n v="360"/>
    <n v="0.51750189162546179"/>
    <n v="238.56837203933787"/>
  </r>
  <r>
    <n v="1447329896.7"/>
    <x v="0"/>
    <x v="794"/>
    <d v="2022-04-12T00:00:00"/>
    <s v="PORT04"/>
    <s v="V444_1"/>
    <n v="2"/>
    <s v="DTD"/>
    <n v="0"/>
    <n v="0"/>
    <s v="V221110"/>
    <n v="1660677"/>
    <x v="1"/>
    <s v="PORT09"/>
    <n v="648"/>
    <n v="24.498081667102348"/>
    <m/>
    <s v="PORT09 to PORT04"/>
    <n v="360"/>
    <n v="0.51750189162546179"/>
    <n v="335.34122577329924"/>
  </r>
  <r>
    <n v="1447145979.7"/>
    <x v="0"/>
    <x v="398"/>
    <d v="2022-04-12T00:00:00"/>
    <s v="PORT04"/>
    <s v="V444_1"/>
    <n v="2"/>
    <s v="DTD"/>
    <n v="0"/>
    <n v="0"/>
    <s v="V221110"/>
    <n v="1660677"/>
    <x v="1"/>
    <s v="PORT09"/>
    <n v="481"/>
    <n v="13.000388508235787"/>
    <m/>
    <s v="PORT09 to PORT04"/>
    <n v="360"/>
    <n v="0.51750189162546179"/>
    <n v="248.91840987184713"/>
  </r>
  <r>
    <n v="1447329890.7"/>
    <x v="4"/>
    <x v="562"/>
    <d v="2022-04-10T00:00:00"/>
    <s v="PORT04"/>
    <s v="V444_1"/>
    <n v="2"/>
    <s v="DTD"/>
    <n v="0"/>
    <n v="0"/>
    <s v="V221110"/>
    <n v="1660677"/>
    <x v="1"/>
    <s v="PORT09"/>
    <n v="305"/>
    <n v="4.4457287126609426"/>
    <m/>
    <s v="PORT09 to PORT04"/>
    <n v="360"/>
    <n v="0.51750189162546179"/>
    <n v="157.83807694576583"/>
  </r>
  <r>
    <n v="1447329891.7"/>
    <x v="4"/>
    <x v="520"/>
    <d v="2022-04-10T00:00:00"/>
    <s v="PORT04"/>
    <s v="V444_1"/>
    <n v="2"/>
    <s v="DTD"/>
    <n v="0"/>
    <n v="0"/>
    <s v="V221110"/>
    <n v="1660677"/>
    <x v="1"/>
    <s v="PORT09"/>
    <n v="680"/>
    <n v="23.114710289888144"/>
    <m/>
    <s v="PORT09 to PORT04"/>
    <n v="360"/>
    <n v="0.51750189162546179"/>
    <n v="351.90128630531399"/>
  </r>
  <r>
    <n v="1447405969.7"/>
    <x v="4"/>
    <x v="918"/>
    <d v="2022-04-10T00:00:00"/>
    <s v="PORT04"/>
    <s v="V444_1"/>
    <n v="2"/>
    <s v="DTD"/>
    <n v="0"/>
    <n v="0"/>
    <s v="V221110"/>
    <n v="1660677"/>
    <x v="1"/>
    <s v="PORT09"/>
    <n v="788"/>
    <n v="33.120100988626604"/>
    <m/>
    <s v="PORT09 to PORT04"/>
    <n v="360"/>
    <n v="0.51750189162546179"/>
    <n v="407.79149060086388"/>
  </r>
  <r>
    <n v="1447405968.7"/>
    <x v="5"/>
    <x v="144"/>
    <d v="2022-04-05T00:00:00"/>
    <s v="PORT04"/>
    <s v="V444_1"/>
    <n v="2"/>
    <s v="DTD"/>
    <n v="0"/>
    <n v="0"/>
    <s v="V221110"/>
    <n v="1660677"/>
    <x v="1"/>
    <s v="PORT09"/>
    <n v="431"/>
    <n v="9.9018503145630081"/>
    <m/>
    <s v="PORT09 to PORT04"/>
    <n v="360"/>
    <n v="0.51750189162546179"/>
    <n v="223.04331529057404"/>
  </r>
  <r>
    <n v="1447226242.7"/>
    <x v="3"/>
    <x v="1009"/>
    <d v="2022-04-11T00:00:00"/>
    <s v="PORT04"/>
    <s v="V444_1"/>
    <n v="2"/>
    <s v="DTD"/>
    <n v="0"/>
    <n v="0"/>
    <s v="V221110"/>
    <n v="1660677"/>
    <x v="1"/>
    <s v="PORT09"/>
    <n v="522"/>
    <n v="17.098926701908564"/>
    <m/>
    <s v="PORT09 to PORT04"/>
    <n v="360"/>
    <n v="0.51750189162546179"/>
    <n v="270.13598742849103"/>
  </r>
  <r>
    <n v="1447223606.7"/>
    <x v="5"/>
    <x v="803"/>
    <d v="2022-04-05T00:00:00"/>
    <s v="PORT04"/>
    <s v="V444_1"/>
    <n v="2"/>
    <s v="DTD"/>
    <n v="0"/>
    <n v="0"/>
    <s v="V221110"/>
    <n v="1660677"/>
    <x v="1"/>
    <s v="PORT09"/>
    <n v="828"/>
    <n v="37.239424960781626"/>
    <m/>
    <s v="PORT09 to PORT04"/>
    <n v="360"/>
    <n v="0.51750189162546179"/>
    <n v="428.49156626588234"/>
  </r>
  <r>
    <n v="1447309067.7"/>
    <x v="7"/>
    <x v="1030"/>
    <d v="2022-04-15T00:00:00"/>
    <s v="PORT04"/>
    <s v="V444_1"/>
    <n v="2"/>
    <s v="DTD"/>
    <n v="0"/>
    <n v="0"/>
    <s v="V221110"/>
    <n v="1660677"/>
    <x v="1"/>
    <s v="PORT09"/>
    <n v="490"/>
    <n v="11.451119411399398"/>
    <m/>
    <s v="PORT09 to PORT04"/>
    <n v="360"/>
    <n v="0.51750189162546179"/>
    <n v="253.57592689647626"/>
  </r>
  <r>
    <n v="1447306581.7"/>
    <x v="7"/>
    <x v="691"/>
    <d v="2022-04-15T00:00:00"/>
    <s v="PORT04"/>
    <s v="V444_1"/>
    <n v="2"/>
    <s v="DTD"/>
    <n v="0"/>
    <n v="0"/>
    <s v="V221110"/>
    <n v="1660673"/>
    <x v="1"/>
    <s v="PORT09"/>
    <n v="330"/>
    <n v="3.7330237932364727"/>
    <m/>
    <s v="PORT09 to PORT04"/>
    <n v="360"/>
    <n v="0.51750189162546179"/>
    <n v="170.77562423640239"/>
  </r>
  <r>
    <n v="1447245202.7"/>
    <x v="4"/>
    <x v="43"/>
    <d v="2022-04-10T00:00:00"/>
    <s v="PORT04"/>
    <s v="V444_1"/>
    <n v="2"/>
    <s v="DTD"/>
    <n v="0"/>
    <n v="0"/>
    <s v="V221110"/>
    <n v="1660673"/>
    <x v="1"/>
    <s v="PORT09"/>
    <n v="767"/>
    <n v="22.825475386244545"/>
    <m/>
    <s v="PORT09 to PORT04"/>
    <n v="360"/>
    <n v="0.51750189162546179"/>
    <n v="396.92395087672918"/>
  </r>
  <r>
    <n v="1447145112.7"/>
    <x v="4"/>
    <x v="361"/>
    <d v="2022-04-11T00:00:00"/>
    <s v="PORT04"/>
    <s v="V444_1"/>
    <n v="2"/>
    <s v="DTD"/>
    <n v="0"/>
    <n v="0"/>
    <s v="V221110"/>
    <n v="1660673"/>
    <x v="1"/>
    <s v="PORT09"/>
    <n v="1494"/>
    <n v="67.853197182945294"/>
    <m/>
    <s v="PORT09 to PORT04"/>
    <n v="360"/>
    <n v="0.51750189162546179"/>
    <n v="773.14782608843996"/>
  </r>
  <r>
    <n v="1447306648.7"/>
    <x v="9"/>
    <x v="473"/>
    <d v="2022-04-08T00:00:00"/>
    <s v="PORT04"/>
    <s v="V444_1"/>
    <n v="2"/>
    <s v="DTD"/>
    <n v="0"/>
    <n v="0"/>
    <s v="V221110"/>
    <n v="1660673"/>
    <x v="1"/>
    <s v="PORT09"/>
    <n v="637"/>
    <n v="17.225939696389837"/>
    <m/>
    <s v="PORT09 to PORT04"/>
    <n v="360"/>
    <n v="0.51750189162546179"/>
    <n v="329.64870496541914"/>
  </r>
  <r>
    <n v="1447145083.7"/>
    <x v="0"/>
    <x v="20"/>
    <d v="2022-04-12T00:00:00"/>
    <s v="PORT04"/>
    <s v="V444_1"/>
    <n v="2"/>
    <s v="DTD"/>
    <n v="0"/>
    <n v="0"/>
    <s v="V221110"/>
    <n v="1660673"/>
    <x v="1"/>
    <s v="PORT09"/>
    <n v="330"/>
    <n v="4.0075108368568015"/>
    <m/>
    <s v="PORT09 to PORT04"/>
    <n v="360"/>
    <n v="0.51750189162546179"/>
    <n v="170.77562423640239"/>
  </r>
  <r>
    <n v="1447145089.7"/>
    <x v="0"/>
    <x v="241"/>
    <d v="2022-04-12T00:00:00"/>
    <s v="PORT04"/>
    <s v="V444_1"/>
    <n v="2"/>
    <s v="DTD"/>
    <n v="0"/>
    <n v="0"/>
    <s v="V221110"/>
    <n v="1660673"/>
    <x v="1"/>
    <s v="PORT09"/>
    <n v="285"/>
    <n v="1.4822300355497759"/>
    <m/>
    <s v="PORT09 to PORT04"/>
    <n v="360"/>
    <n v="0.51750189162546179"/>
    <n v="147.4880391132566"/>
  </r>
  <r>
    <n v="1447306580.7"/>
    <x v="7"/>
    <x v="260"/>
    <d v="2022-04-15T00:00:00"/>
    <s v="PORT04"/>
    <s v="V444_1"/>
    <n v="2"/>
    <s v="DTD"/>
    <n v="0"/>
    <n v="0"/>
    <s v="V221110"/>
    <n v="1660673"/>
    <x v="1"/>
    <s v="PORT09"/>
    <n v="731"/>
    <n v="21.441193525176086"/>
    <m/>
    <s v="PORT09 to PORT04"/>
    <n v="360"/>
    <n v="0.51750189162546179"/>
    <n v="378.29388277821255"/>
  </r>
  <r>
    <n v="1447306610.7"/>
    <x v="8"/>
    <x v="966"/>
    <d v="2022-04-04T00:00:00"/>
    <s v="PORT04"/>
    <s v="V444_1"/>
    <n v="2"/>
    <s v="DTD"/>
    <n v="0"/>
    <n v="0"/>
    <s v="V221110"/>
    <n v="1660673"/>
    <x v="1"/>
    <s v="PORT09"/>
    <n v="570"/>
    <n v="17.292683748080719"/>
    <m/>
    <s v="PORT09 to PORT04"/>
    <n v="360"/>
    <n v="0.51750189162546179"/>
    <n v="294.97607822651321"/>
  </r>
  <r>
    <n v="1447145113.7"/>
    <x v="7"/>
    <x v="910"/>
    <d v="2022-04-15T00:00:00"/>
    <s v="PORT04"/>
    <s v="V444_1"/>
    <n v="2"/>
    <s v="DTD"/>
    <n v="0"/>
    <n v="0"/>
    <s v="V221110"/>
    <n v="1660673"/>
    <x v="1"/>
    <s v="PORT09"/>
    <n v="861"/>
    <n v="31.20108563509298"/>
    <m/>
    <s v="PORT09 to PORT04"/>
    <n v="360"/>
    <n v="0.51750189162546179"/>
    <n v="445.56912868952259"/>
  </r>
  <r>
    <n v="1447145084.7"/>
    <x v="6"/>
    <x v="228"/>
    <d v="2022-04-04T00:00:00"/>
    <s v="PORT04"/>
    <s v="V444_1"/>
    <n v="2"/>
    <s v="DTD"/>
    <n v="0"/>
    <n v="0"/>
    <s v="V221110"/>
    <n v="1660673"/>
    <x v="1"/>
    <s v="PORT09"/>
    <n v="1053"/>
    <n v="39.965313551119884"/>
    <m/>
    <s v="PORT09 to PORT04"/>
    <n v="360"/>
    <n v="0.51750189162546179"/>
    <n v="544.92949188161128"/>
  </r>
  <r>
    <n v="1447145090.7"/>
    <x v="4"/>
    <x v="611"/>
    <d v="2022-04-10T00:00:00"/>
    <s v="PORT04"/>
    <s v="V444_1"/>
    <n v="2"/>
    <s v="DTD"/>
    <n v="0"/>
    <n v="0"/>
    <s v="V221110"/>
    <n v="1660673"/>
    <x v="1"/>
    <s v="PORT09"/>
    <n v="871"/>
    <n v="37.20108563509298"/>
    <m/>
    <s v="PORT09 to PORT04"/>
    <n v="360"/>
    <n v="0.51750189162546179"/>
    <n v="450.74414760577719"/>
  </r>
  <r>
    <n v="1447245203.7"/>
    <x v="1"/>
    <x v="414"/>
    <d v="2022-04-09T00:00:00"/>
    <s v="PORT04"/>
    <s v="V444_1"/>
    <n v="2"/>
    <s v="DTD"/>
    <n v="0"/>
    <n v="0"/>
    <s v="V221110"/>
    <n v="1660673"/>
    <x v="1"/>
    <s v="PORT09"/>
    <n v="898"/>
    <n v="32.20108563509298"/>
    <m/>
    <s v="PORT09 to PORT04"/>
    <n v="360"/>
    <n v="0.51750189162546179"/>
    <n v="464.71669867966466"/>
  </r>
  <r>
    <n v="1447414945.7"/>
    <x v="4"/>
    <x v="1109"/>
    <d v="2022-04-10T00:00:00"/>
    <s v="PORT04"/>
    <s v="V444_1"/>
    <n v="2"/>
    <s v="DTD"/>
    <n v="0"/>
    <n v="0"/>
    <s v="V221110"/>
    <n v="1684709"/>
    <x v="1"/>
    <s v="PORT09"/>
    <n v="263"/>
    <n v="0.19567567567567565"/>
    <m/>
    <s v="PORT09 to PORT04"/>
    <n v="360"/>
    <n v="0.51750189162546179"/>
    <n v="136.10299749749646"/>
  </r>
  <r>
    <n v="1447320836.7"/>
    <x v="1"/>
    <x v="282"/>
    <d v="2022-04-09T00:00:00"/>
    <s v="PORT04"/>
    <s v="V444_1"/>
    <n v="2"/>
    <s v="DTD"/>
    <n v="0"/>
    <n v="0"/>
    <s v="V221110"/>
    <n v="1684709"/>
    <x v="1"/>
    <s v="PORT09"/>
    <n v="275"/>
    <n v="1.48"/>
    <m/>
    <s v="PORT09 to PORT04"/>
    <n v="360"/>
    <n v="0.51750189162546179"/>
    <n v="142.313020197002"/>
  </r>
  <r>
    <n v="1447145170.7"/>
    <x v="4"/>
    <x v="456"/>
    <d v="2022-04-11T00:00:00"/>
    <s v="PORT04"/>
    <s v="V444_1"/>
    <n v="2"/>
    <s v="DTD"/>
    <n v="0"/>
    <n v="0"/>
    <s v="V221110"/>
    <n v="1656246"/>
    <x v="1"/>
    <s v="PORT09"/>
    <n v="1327"/>
    <n v="4.096305732484077"/>
    <m/>
    <s v="PORT09 to PORT04"/>
    <n v="360"/>
    <n v="0.51750189162546179"/>
    <n v="686.72501018698779"/>
  </r>
  <r>
    <n v="1447306341.7"/>
    <x v="4"/>
    <x v="519"/>
    <d v="2022-04-11T00:00:00"/>
    <s v="PORT04"/>
    <s v="V444_1"/>
    <n v="2"/>
    <s v="DTD"/>
    <n v="0"/>
    <n v="0"/>
    <s v="V221110"/>
    <n v="1656246"/>
    <x v="1"/>
    <s v="PORT09"/>
    <n v="1287"/>
    <n v="4.096305732484077"/>
    <m/>
    <s v="PORT09 to PORT04"/>
    <n v="360"/>
    <n v="0.51750189162546179"/>
    <n v="666.02493452196927"/>
  </r>
  <r>
    <n v="1447320705.7"/>
    <x v="5"/>
    <x v="585"/>
    <d v="2022-04-06T00:00:00"/>
    <s v="PORT04"/>
    <s v="V444_1"/>
    <n v="2"/>
    <s v="DTD"/>
    <n v="0"/>
    <n v="0"/>
    <s v="V221110"/>
    <n v="1656246"/>
    <x v="1"/>
    <s v="PORT09"/>
    <n v="1302"/>
    <n v="4.096305732484077"/>
    <m/>
    <s v="PORT09 to PORT04"/>
    <n v="360"/>
    <n v="0.51750189162546179"/>
    <n v="673.78746289635126"/>
  </r>
  <r>
    <n v="1447320653.7"/>
    <x v="5"/>
    <x v="777"/>
    <d v="2022-04-06T00:00:00"/>
    <s v="PORT04"/>
    <s v="V444_1"/>
    <n v="2"/>
    <s v="DTD"/>
    <n v="0"/>
    <n v="0"/>
    <s v="V221110"/>
    <n v="1699794"/>
    <x v="1"/>
    <s v="PORT09"/>
    <n v="1874"/>
    <n v="3.1623683715461577"/>
    <m/>
    <s v="PORT09 to PORT04"/>
    <n v="360"/>
    <n v="0.51750189162546179"/>
    <n v="969.79854490611535"/>
  </r>
  <r>
    <n v="1447320652.7"/>
    <x v="5"/>
    <x v="41"/>
    <d v="2022-04-06T00:00:00"/>
    <s v="PORT04"/>
    <s v="V444_1"/>
    <n v="2"/>
    <s v="DTD"/>
    <n v="0"/>
    <n v="0"/>
    <s v="V221110"/>
    <n v="1699794"/>
    <x v="1"/>
    <s v="PORT09"/>
    <n v="1915"/>
    <n v="3.1623683715461577"/>
    <m/>
    <s v="PORT09 to PORT04"/>
    <n v="360"/>
    <n v="0.51750189162546179"/>
    <n v="991.01612246275931"/>
  </r>
  <r>
    <n v="1447405884.7"/>
    <x v="3"/>
    <x v="777"/>
    <d v="2022-04-12T00:00:00"/>
    <s v="PORT04"/>
    <s v="V444_1"/>
    <n v="2"/>
    <s v="DTD"/>
    <n v="0"/>
    <n v="0"/>
    <s v="V221110"/>
    <n v="1699794"/>
    <x v="1"/>
    <s v="PORT09"/>
    <n v="1872"/>
    <n v="3.1623683715461577"/>
    <m/>
    <s v="PORT09 to PORT04"/>
    <n v="360"/>
    <n v="0.51750189162546179"/>
    <n v="968.76354112286447"/>
  </r>
  <r>
    <n v="1447405883.7"/>
    <x v="2"/>
    <x v="467"/>
    <d v="2022-04-03T00:00:00"/>
    <s v="PORT04"/>
    <s v="V444_1"/>
    <n v="2"/>
    <s v="DTD"/>
    <n v="0"/>
    <n v="0"/>
    <s v="V221110"/>
    <n v="1699794"/>
    <x v="1"/>
    <s v="PORT09"/>
    <n v="1874"/>
    <n v="3.1623683715461577"/>
    <m/>
    <s v="PORT09 to PORT04"/>
    <n v="360"/>
    <n v="0.51750189162546179"/>
    <n v="969.79854490611535"/>
  </r>
  <r>
    <n v="1447340134.7"/>
    <x v="9"/>
    <x v="695"/>
    <d v="2022-04-09T00:00:00"/>
    <s v="PORT04"/>
    <s v="V444_1"/>
    <n v="2"/>
    <s v="DTD"/>
    <n v="0"/>
    <n v="0"/>
    <s v="V221110"/>
    <n v="1699799"/>
    <x v="1"/>
    <s v="PORT09"/>
    <n v="2740"/>
    <n v="2.0957958942676056"/>
    <m/>
    <s v="PORT09 to PORT04"/>
    <n v="360"/>
    <n v="0.51750189162546179"/>
    <n v="1417.9551830537653"/>
  </r>
  <r>
    <n v="1447405881.7"/>
    <x v="6"/>
    <x v="268"/>
    <d v="2022-04-04T00:00:00"/>
    <s v="PORT04"/>
    <s v="V444_1"/>
    <n v="2"/>
    <s v="DTD"/>
    <n v="0"/>
    <n v="0"/>
    <s v="V221110"/>
    <n v="1699799"/>
    <x v="1"/>
    <s v="PORT09"/>
    <n v="7771"/>
    <n v="6.2873876828028168"/>
    <m/>
    <s v="PORT09 to PORT04"/>
    <n v="360"/>
    <n v="0.51750189162546179"/>
    <n v="4021.5071998214635"/>
  </r>
  <r>
    <n v="1447404348.7"/>
    <x v="7"/>
    <x v="1086"/>
    <d v="2022-04-16T00:00:00"/>
    <s v="PORT04"/>
    <s v="V444_1"/>
    <n v="2"/>
    <s v="DTD"/>
    <n v="0"/>
    <n v="0"/>
    <s v="V221110"/>
    <n v="1699799"/>
    <x v="1"/>
    <s v="PORT09"/>
    <n v="5311"/>
    <n v="4.1915917885352112"/>
    <m/>
    <s v="PORT09 to PORT04"/>
    <n v="360"/>
    <n v="0.51750189162546179"/>
    <n v="2748.4525464228277"/>
  </r>
  <r>
    <n v="1447386299.7"/>
    <x v="1"/>
    <x v="2"/>
    <d v="2022-04-10T00:00:00"/>
    <s v="PORT04"/>
    <s v="V444_1"/>
    <n v="2"/>
    <s v="DTD"/>
    <n v="0"/>
    <n v="0"/>
    <s v="V221110"/>
    <n v="1699799"/>
    <x v="1"/>
    <s v="PORT09"/>
    <n v="5289"/>
    <n v="4.1915917885352112"/>
    <m/>
    <s v="PORT09 to PORT04"/>
    <n v="360"/>
    <n v="0.51750189162546179"/>
    <n v="2737.0675048070675"/>
  </r>
  <r>
    <n v="1447234019.7"/>
    <x v="9"/>
    <x v="1026"/>
    <d v="2022-04-09T00:00:00"/>
    <s v="PORT04"/>
    <s v="V444_1"/>
    <n v="2"/>
    <s v="DTD"/>
    <n v="0"/>
    <n v="0"/>
    <s v="V221110"/>
    <n v="1699799"/>
    <x v="1"/>
    <s v="PORT09"/>
    <n v="5308"/>
    <n v="4.1915917885352112"/>
    <m/>
    <s v="PORT09 to PORT04"/>
    <n v="360"/>
    <n v="0.51750189162546179"/>
    <n v="2746.9000407479512"/>
  </r>
  <r>
    <n v="1447386297.7"/>
    <x v="0"/>
    <x v="1175"/>
    <d v="2022-04-13T00:00:00"/>
    <s v="PORT04"/>
    <s v="V444_1"/>
    <n v="2"/>
    <s v="DTD"/>
    <n v="0"/>
    <n v="0"/>
    <s v="V221110"/>
    <n v="1699799"/>
    <x v="1"/>
    <s v="PORT09"/>
    <n v="2740"/>
    <n v="2.0957958942676056"/>
    <m/>
    <s v="PORT09 to PORT04"/>
    <n v="360"/>
    <n v="0.51750189162546179"/>
    <n v="1417.9551830537653"/>
  </r>
  <r>
    <n v="1447391103.7"/>
    <x v="6"/>
    <x v="311"/>
    <d v="2022-04-04T00:00:00"/>
    <s v="PORT04"/>
    <s v="V444_1"/>
    <n v="2"/>
    <s v="DTD"/>
    <n v="0"/>
    <n v="0"/>
    <s v="V221110"/>
    <n v="1699799"/>
    <x v="1"/>
    <s v="PORT09"/>
    <n v="5240"/>
    <n v="4.1915917885352112"/>
    <m/>
    <s v="PORT09 to PORT04"/>
    <n v="360"/>
    <n v="0.51750189162546179"/>
    <n v="2711.7099121174197"/>
  </r>
  <r>
    <n v="1447234022.7"/>
    <x v="6"/>
    <x v="809"/>
    <d v="2022-04-04T00:00:00"/>
    <s v="PORT04"/>
    <s v="V444_1"/>
    <n v="2"/>
    <s v="DTD"/>
    <n v="0"/>
    <n v="0"/>
    <s v="V221110"/>
    <n v="1699799"/>
    <x v="1"/>
    <s v="PORT09"/>
    <n v="5328"/>
    <n v="4.1915917885352112"/>
    <m/>
    <s v="PORT09 to PORT04"/>
    <n v="360"/>
    <n v="0.51750189162546179"/>
    <n v="2757.2500785804605"/>
  </r>
  <r>
    <n v="1447340133.7"/>
    <x v="3"/>
    <x v="549"/>
    <d v="2022-04-12T00:00:00"/>
    <s v="PORT04"/>
    <s v="V444_1"/>
    <n v="2"/>
    <s v="DTD"/>
    <n v="0"/>
    <n v="0"/>
    <s v="V221110"/>
    <n v="1699799"/>
    <x v="1"/>
    <s v="PORT09"/>
    <n v="7833"/>
    <n v="6.2873876828028168"/>
    <m/>
    <s v="PORT09 to PORT04"/>
    <n v="360"/>
    <n v="0.51750189162546179"/>
    <n v="4053.5923171022423"/>
  </r>
  <r>
    <n v="1447340132.7"/>
    <x v="8"/>
    <x v="998"/>
    <d v="2022-04-05T00:00:00"/>
    <s v="PORT04"/>
    <s v="V444_1"/>
    <n v="2"/>
    <s v="DTD"/>
    <n v="0"/>
    <n v="0"/>
    <s v="V221110"/>
    <n v="1699799"/>
    <x v="1"/>
    <s v="PORT09"/>
    <n v="5318"/>
    <n v="4.1915917885352112"/>
    <m/>
    <s v="PORT09 to PORT04"/>
    <n v="360"/>
    <n v="0.51750189162546179"/>
    <n v="2752.0750596642056"/>
  </r>
  <r>
    <n v="1447264670.7"/>
    <x v="9"/>
    <x v="981"/>
    <d v="2022-04-09T00:00:00"/>
    <s v="PORT04"/>
    <s v="V444_1"/>
    <n v="2"/>
    <s v="DTD"/>
    <n v="0"/>
    <n v="0"/>
    <s v="V221110"/>
    <n v="1699799"/>
    <x v="1"/>
    <s v="PORT09"/>
    <n v="2771"/>
    <n v="2.0957958942676056"/>
    <m/>
    <s v="PORT09 to PORT04"/>
    <n v="360"/>
    <n v="0.51750189162546179"/>
    <n v="1433.9977416941547"/>
  </r>
  <r>
    <n v="1447386301.7"/>
    <x v="0"/>
    <x v="878"/>
    <d v="2022-04-13T00:00:00"/>
    <s v="PORT04"/>
    <s v="V444_1"/>
    <n v="2"/>
    <s v="DTD"/>
    <n v="0"/>
    <n v="0"/>
    <s v="V221110"/>
    <n v="1699799"/>
    <x v="1"/>
    <s v="PORT09"/>
    <n v="5312"/>
    <n v="4.1915917885352112"/>
    <m/>
    <s v="PORT09 to PORT04"/>
    <n v="360"/>
    <n v="0.51750189162546179"/>
    <n v="2748.9700483144529"/>
  </r>
  <r>
    <n v="1447234021.7"/>
    <x v="0"/>
    <x v="157"/>
    <d v="2022-04-13T00:00:00"/>
    <s v="PORT04"/>
    <s v="V444_1"/>
    <n v="2"/>
    <s v="DTD"/>
    <n v="0"/>
    <n v="0"/>
    <s v="V221110"/>
    <n v="1699799"/>
    <x v="1"/>
    <s v="PORT09"/>
    <n v="5248"/>
    <n v="4.1915917885352112"/>
    <m/>
    <s v="PORT09 to PORT04"/>
    <n v="360"/>
    <n v="0.51750189162546179"/>
    <n v="2715.8499272504237"/>
  </r>
  <r>
    <n v="1447386298.7"/>
    <x v="2"/>
    <x v="109"/>
    <d v="2022-04-03T00:00:00"/>
    <s v="PORT04"/>
    <s v="V444_1"/>
    <n v="2"/>
    <s v="DTD"/>
    <n v="0"/>
    <n v="0"/>
    <s v="V221110"/>
    <n v="1699799"/>
    <x v="1"/>
    <s v="PORT09"/>
    <n v="5320"/>
    <n v="4.1915917885352112"/>
    <m/>
    <s v="PORT09 to PORT04"/>
    <n v="360"/>
    <n v="0.51750189162546179"/>
    <n v="2753.1100634474569"/>
  </r>
  <r>
    <n v="1447404349.7"/>
    <x v="1"/>
    <x v="286"/>
    <d v="2022-04-10T00:00:00"/>
    <s v="PORT04"/>
    <s v="V444_1"/>
    <n v="2"/>
    <s v="DTD"/>
    <n v="0"/>
    <n v="0"/>
    <s v="V221110"/>
    <n v="1699799"/>
    <x v="1"/>
    <s v="PORT09"/>
    <n v="2788"/>
    <n v="2.0957958942676056"/>
    <m/>
    <s v="PORT09 to PORT04"/>
    <n v="360"/>
    <n v="0.51750189162546179"/>
    <n v="1442.7952738517874"/>
  </r>
  <r>
    <n v="1447386300.7"/>
    <x v="8"/>
    <x v="186"/>
    <d v="2022-04-05T00:00:00"/>
    <s v="PORT04"/>
    <s v="V444_1"/>
    <n v="2"/>
    <s v="DTD"/>
    <n v="0"/>
    <n v="0"/>
    <s v="V221110"/>
    <n v="1699799"/>
    <x v="1"/>
    <s v="PORT09"/>
    <n v="5257"/>
    <n v="4.1915917885352112"/>
    <m/>
    <s v="PORT09 to PORT04"/>
    <n v="360"/>
    <n v="0.51750189162546179"/>
    <n v="2720.5074442750524"/>
  </r>
  <r>
    <n v="1447234020.7"/>
    <x v="5"/>
    <x v="1160"/>
    <d v="2022-04-06T00:00:00"/>
    <s v="PORT04"/>
    <s v="V444_1"/>
    <n v="2"/>
    <s v="DTD"/>
    <n v="0"/>
    <n v="0"/>
    <s v="V221110"/>
    <n v="1699799"/>
    <x v="1"/>
    <s v="PORT09"/>
    <n v="5261"/>
    <n v="4.1915917885352112"/>
    <m/>
    <s v="PORT09 to PORT04"/>
    <n v="360"/>
    <n v="0.51750189162546179"/>
    <n v="2722.5774518415546"/>
  </r>
  <r>
    <n v="1447296393.7"/>
    <x v="5"/>
    <x v="372"/>
    <d v="2022-04-06T00:00:00"/>
    <s v="PORT04"/>
    <s v="V444_1"/>
    <n v="2"/>
    <s v="DTD"/>
    <n v="0"/>
    <n v="0"/>
    <s v="V221110"/>
    <n v="1699799"/>
    <x v="1"/>
    <s v="PORT09"/>
    <n v="2797"/>
    <n v="2.0957958942676056"/>
    <m/>
    <s v="PORT09 to PORT04"/>
    <n v="360"/>
    <n v="0.51750189162546179"/>
    <n v="1447.4527908764167"/>
  </r>
  <r>
    <n v="1447179090.7"/>
    <x v="8"/>
    <x v="487"/>
    <d v="2022-04-04T00:00:00"/>
    <s v="PORT04"/>
    <s v="V444_1"/>
    <n v="2"/>
    <s v="DTD"/>
    <n v="0"/>
    <n v="0"/>
    <s v="V221110"/>
    <n v="1683633"/>
    <x v="1"/>
    <s v="PORT09"/>
    <n v="267"/>
    <n v="6.778225806451614E-2"/>
    <m/>
    <s v="PORT09 to PORT04"/>
    <n v="360"/>
    <n v="0.51750189162546179"/>
    <n v="138.17300506399829"/>
  </r>
  <r>
    <n v="1447145220.7"/>
    <x v="6"/>
    <x v="1043"/>
    <d v="2022-04-03T00:00:00"/>
    <s v="PORT04"/>
    <s v="V444_1"/>
    <n v="2"/>
    <s v="DTD"/>
    <n v="0"/>
    <n v="0"/>
    <s v="V221110"/>
    <n v="1683633"/>
    <x v="1"/>
    <s v="PORT09"/>
    <n v="333"/>
    <n v="1.8301209677419359"/>
    <m/>
    <s v="PORT09 to PORT04"/>
    <n v="360"/>
    <n v="0.51750189162546179"/>
    <n v="172.32812991127878"/>
  </r>
  <r>
    <n v="1447405914.7"/>
    <x v="0"/>
    <x v="318"/>
    <d v="2022-04-12T00:00:00"/>
    <s v="PORT04"/>
    <s v="V444_1"/>
    <n v="2"/>
    <s v="DTD"/>
    <n v="0"/>
    <n v="0"/>
    <s v="V221110"/>
    <n v="1683633"/>
    <x v="1"/>
    <s v="PORT09"/>
    <n v="280"/>
    <n v="0.40669354838709681"/>
    <m/>
    <s v="PORT09 to PORT04"/>
    <n v="360"/>
    <n v="0.51750189162546179"/>
    <n v="144.9005296551293"/>
  </r>
  <r>
    <n v="1447145219.7"/>
    <x v="9"/>
    <x v="690"/>
    <d v="2022-04-08T00:00:00"/>
    <s v="PORT04"/>
    <s v="V444_1"/>
    <n v="2"/>
    <s v="DTD"/>
    <n v="0"/>
    <n v="0"/>
    <s v="V221110"/>
    <n v="1683633"/>
    <x v="1"/>
    <s v="PORT09"/>
    <n v="292"/>
    <n v="1.2878629032258067"/>
    <m/>
    <s v="PORT09 to PORT04"/>
    <n v="360"/>
    <n v="0.51750189162546179"/>
    <n v="151.11055235463485"/>
  </r>
  <r>
    <n v="1447405938.7"/>
    <x v="6"/>
    <x v="987"/>
    <d v="2022-04-03T00:00:00"/>
    <s v="PORT04"/>
    <s v="V444_1"/>
    <n v="2"/>
    <s v="DTD"/>
    <n v="0"/>
    <n v="0"/>
    <s v="V221110"/>
    <n v="1683633"/>
    <x v="1"/>
    <s v="PORT09"/>
    <n v="325"/>
    <n v="0.20334677419354841"/>
    <m/>
    <s v="PORT09 to PORT04"/>
    <n v="360"/>
    <n v="0.51750189162546179"/>
    <n v="168.18811477827509"/>
  </r>
  <r>
    <n v="1447182252.7"/>
    <x v="3"/>
    <x v="2"/>
    <d v="2022-04-11T00:00:00"/>
    <s v="PORT04"/>
    <s v="V444_1"/>
    <n v="2"/>
    <s v="DTD"/>
    <n v="0"/>
    <n v="0"/>
    <s v="V221110"/>
    <n v="1683633"/>
    <x v="1"/>
    <s v="PORT09"/>
    <n v="341"/>
    <n v="2.94"/>
    <m/>
    <s v="PORT09 to PORT04"/>
    <n v="360"/>
    <n v="0.51750189162546179"/>
    <n v="176.46814504428247"/>
  </r>
  <r>
    <n v="1447182253.7"/>
    <x v="3"/>
    <x v="510"/>
    <d v="2022-04-11T00:00:00"/>
    <s v="PORT04"/>
    <s v="V444_1"/>
    <n v="2"/>
    <s v="DTD"/>
    <n v="0"/>
    <n v="0"/>
    <s v="V221110"/>
    <n v="1683633"/>
    <x v="1"/>
    <s v="PORT09"/>
    <n v="348"/>
    <n v="2.96"/>
    <m/>
    <s v="PORT09 to PORT04"/>
    <n v="360"/>
    <n v="0.51750189162546179"/>
    <n v="180.09065828566071"/>
  </r>
  <r>
    <n v="1447405813.7"/>
    <x v="5"/>
    <x v="328"/>
    <d v="2022-04-05T00:00:00"/>
    <s v="PORT04"/>
    <s v="V444_1"/>
    <n v="2"/>
    <s v="DTD"/>
    <n v="0"/>
    <n v="0"/>
    <s v="V221110"/>
    <n v="1683633"/>
    <x v="1"/>
    <s v="PORT09"/>
    <n v="395"/>
    <n v="3.86"/>
    <m/>
    <s v="PORT09 to PORT04"/>
    <n v="360"/>
    <n v="0.51750189162546179"/>
    <n v="204.41324719205741"/>
  </r>
  <r>
    <n v="1447405915.7"/>
    <x v="3"/>
    <x v="478"/>
    <d v="2022-04-11T00:00:00"/>
    <s v="PORT04"/>
    <s v="V444_1"/>
    <n v="2"/>
    <s v="DTD"/>
    <n v="0"/>
    <n v="0"/>
    <s v="V221110"/>
    <n v="1683633"/>
    <x v="1"/>
    <s v="PORT09"/>
    <n v="389"/>
    <n v="3.86"/>
    <m/>
    <s v="PORT09 to PORT04"/>
    <n v="360"/>
    <n v="0.51750189162546179"/>
    <n v="201.30823584230464"/>
  </r>
  <r>
    <n v="1447306520.7"/>
    <x v="0"/>
    <x v="230"/>
    <d v="2022-04-12T00:00:00"/>
    <s v="PORT04"/>
    <s v="V444_1"/>
    <n v="2"/>
    <s v="DTD"/>
    <n v="0"/>
    <n v="0"/>
    <s v="V221110"/>
    <n v="1683633"/>
    <x v="1"/>
    <s v="PORT09"/>
    <n v="404"/>
    <n v="5.52"/>
    <m/>
    <s v="PORT09 to PORT04"/>
    <n v="360"/>
    <n v="0.51750189162546179"/>
    <n v="209.07076421668657"/>
  </r>
  <r>
    <n v="1447306415.7"/>
    <x v="7"/>
    <x v="241"/>
    <d v="2022-04-15T00:00:00"/>
    <s v="PORT04"/>
    <s v="V444_1"/>
    <n v="2"/>
    <s v="DTD"/>
    <n v="0"/>
    <n v="0"/>
    <s v="V221110"/>
    <n v="1683636"/>
    <x v="1"/>
    <s v="PORT09"/>
    <n v="367"/>
    <n v="1.7425780352674651"/>
    <m/>
    <s v="PORT09 to PORT04"/>
    <n v="360"/>
    <n v="0.51750189162546179"/>
    <n v="189.92319422654447"/>
  </r>
  <r>
    <n v="1447306370.7"/>
    <x v="0"/>
    <x v="906"/>
    <d v="2022-04-12T00:00:00"/>
    <s v="PORT04"/>
    <s v="V444_1"/>
    <n v="2"/>
    <s v="DTD"/>
    <n v="0"/>
    <n v="0"/>
    <s v="V221110"/>
    <n v="1683636"/>
    <x v="1"/>
    <s v="PORT09"/>
    <n v="386"/>
    <n v="1.7425780352674651"/>
    <m/>
    <s v="PORT09 to PORT04"/>
    <n v="360"/>
    <n v="0.51750189162546179"/>
    <n v="199.75573016742825"/>
  </r>
  <r>
    <n v="1447235137.7"/>
    <x v="9"/>
    <x v="144"/>
    <d v="2022-04-08T00:00:00"/>
    <s v="PORT04"/>
    <s v="V444_1"/>
    <n v="2"/>
    <s v="DTD"/>
    <n v="0"/>
    <n v="0"/>
    <s v="V221110"/>
    <n v="1683636"/>
    <x v="1"/>
    <s v="PORT09"/>
    <n v="606"/>
    <n v="8.0213909559930929"/>
    <m/>
    <s v="PORT09 to PORT04"/>
    <n v="360"/>
    <n v="0.51750189162546179"/>
    <n v="313.60614632502984"/>
  </r>
  <r>
    <n v="1447139386.7"/>
    <x v="3"/>
    <x v="489"/>
    <d v="2022-04-11T00:00:00"/>
    <s v="PORT04"/>
    <s v="V444_1"/>
    <n v="2"/>
    <s v="DTD"/>
    <n v="0"/>
    <n v="0"/>
    <s v="V221110"/>
    <n v="1683636"/>
    <x v="1"/>
    <s v="PORT09"/>
    <n v="270"/>
    <n v="0.74681915797177079"/>
    <m/>
    <s v="PORT09 to PORT04"/>
    <n v="360"/>
    <n v="0.51750189162546179"/>
    <n v="139.72551073887468"/>
  </r>
  <r>
    <n v="1447306417.7"/>
    <x v="6"/>
    <x v="281"/>
    <d v="2022-04-03T00:00:00"/>
    <s v="PORT04"/>
    <s v="V444_1"/>
    <n v="2"/>
    <s v="DTD"/>
    <n v="0"/>
    <n v="0"/>
    <s v="V221110"/>
    <n v="1683636"/>
    <x v="1"/>
    <s v="PORT09"/>
    <n v="826"/>
    <n v="14.521483627228877"/>
    <m/>
    <s v="PORT09 to PORT04"/>
    <n v="360"/>
    <n v="0.51750189162546179"/>
    <n v="427.45656248263145"/>
  </r>
  <r>
    <n v="1447371496.7"/>
    <x v="2"/>
    <x v="61"/>
    <d v="2022-04-02T00:00:00"/>
    <s v="PORT04"/>
    <s v="V444_1"/>
    <n v="2"/>
    <s v="DTD"/>
    <n v="0"/>
    <n v="0"/>
    <s v="V221110"/>
    <n v="1683636"/>
    <x v="1"/>
    <s v="PORT09"/>
    <n v="607"/>
    <n v="9.9852487417707128"/>
    <m/>
    <s v="PORT09 to PORT04"/>
    <n v="360"/>
    <n v="0.51750189162546179"/>
    <n v="314.12364821665528"/>
  </r>
  <r>
    <n v="1447146030.7"/>
    <x v="1"/>
    <x v="898"/>
    <d v="2022-04-09T00:00:00"/>
    <s v="PORT04"/>
    <s v="V444_1"/>
    <n v="2"/>
    <s v="DTD"/>
    <n v="0"/>
    <n v="0"/>
    <s v="V221110"/>
    <n v="1683636"/>
    <x v="1"/>
    <s v="PORT09"/>
    <n v="273"/>
    <n v="0.74681915797177079"/>
    <m/>
    <s v="PORT09 to PORT04"/>
    <n v="360"/>
    <n v="0.51750189162546179"/>
    <n v="141.27801641375106"/>
  </r>
  <r>
    <n v="1447371335.7"/>
    <x v="7"/>
    <x v="510"/>
    <d v="2022-04-15T00:00:00"/>
    <s v="PORT04"/>
    <s v="V444_1"/>
    <n v="2"/>
    <s v="DTD"/>
    <n v="0"/>
    <n v="0"/>
    <s v="V221110"/>
    <n v="1683636"/>
    <x v="1"/>
    <s v="PORT09"/>
    <n v="337"/>
    <n v="1.0510788149232329"/>
    <m/>
    <s v="PORT09 to PORT04"/>
    <n v="360"/>
    <n v="0.51750189162546179"/>
    <n v="174.39813747778061"/>
  </r>
  <r>
    <n v="1447230846.7"/>
    <x v="2"/>
    <x v="652"/>
    <d v="2022-04-02T00:00:00"/>
    <s v="PORT04"/>
    <s v="V444_1"/>
    <n v="2"/>
    <s v="DTD"/>
    <n v="0"/>
    <n v="0"/>
    <s v="V221110"/>
    <n v="1683636"/>
    <x v="1"/>
    <s v="PORT09"/>
    <n v="274"/>
    <n v="0.85745903322684791"/>
    <m/>
    <s v="PORT09 to PORT04"/>
    <n v="360"/>
    <n v="0.51750189162546179"/>
    <n v="141.79551830537653"/>
  </r>
  <r>
    <n v="1447146028.7"/>
    <x v="9"/>
    <x v="572"/>
    <d v="2022-04-09T00:00:00"/>
    <s v="PORT04"/>
    <s v="V444_1"/>
    <n v="2"/>
    <s v="DTD"/>
    <n v="0"/>
    <n v="0"/>
    <s v="V221110"/>
    <n v="1683636"/>
    <x v="1"/>
    <s v="PORT09"/>
    <n v="1001"/>
    <n v="20.744976610326965"/>
    <m/>
    <s v="PORT09 to PORT04"/>
    <n v="360"/>
    <n v="0.51750189162546179"/>
    <n v="518.01939351708722"/>
  </r>
  <r>
    <n v="1447306374.7"/>
    <x v="3"/>
    <x v="891"/>
    <d v="2022-04-11T00:00:00"/>
    <s v="PORT04"/>
    <s v="V444_1"/>
    <n v="2"/>
    <s v="DTD"/>
    <n v="0"/>
    <n v="0"/>
    <s v="V221110"/>
    <n v="1683636"/>
    <x v="1"/>
    <s v="PORT09"/>
    <n v="379"/>
    <n v="1.8808778793363117"/>
    <m/>
    <s v="PORT09 to PORT04"/>
    <n v="360"/>
    <n v="0.51750189162546179"/>
    <n v="196.13321692605001"/>
  </r>
  <r>
    <n v="1447223638.7"/>
    <x v="1"/>
    <x v="29"/>
    <d v="2022-04-09T00:00:00"/>
    <s v="PORT04"/>
    <s v="V444_1"/>
    <n v="2"/>
    <s v="DTD"/>
    <n v="0"/>
    <n v="0"/>
    <s v="V221110"/>
    <n v="1683636"/>
    <x v="1"/>
    <s v="PORT09"/>
    <n v="273"/>
    <n v="0.74681915797177079"/>
    <m/>
    <s v="PORT09 to PORT04"/>
    <n v="360"/>
    <n v="0.51750189162546179"/>
    <n v="141.27801641375106"/>
  </r>
  <r>
    <n v="1447223602.7"/>
    <x v="6"/>
    <x v="48"/>
    <d v="2022-04-03T00:00:00"/>
    <s v="PORT04"/>
    <s v="V444_1"/>
    <n v="2"/>
    <s v="DTD"/>
    <n v="0"/>
    <n v="0"/>
    <s v="V221110"/>
    <n v="1683636"/>
    <x v="1"/>
    <s v="PORT09"/>
    <n v="554"/>
    <n v="6.5830725776770906"/>
    <m/>
    <s v="PORT09 to PORT04"/>
    <n v="360"/>
    <n v="0.51750189162546179"/>
    <n v="286.69604796050584"/>
  </r>
  <r>
    <n v="1447337489.7"/>
    <x v="5"/>
    <x v="675"/>
    <d v="2022-04-06T00:00:00"/>
    <s v="PORT04"/>
    <s v="V444_1"/>
    <n v="2"/>
    <s v="DTD"/>
    <n v="0"/>
    <n v="0"/>
    <s v="V221110"/>
    <n v="1683636"/>
    <x v="1"/>
    <s v="PORT09"/>
    <n v="1240"/>
    <n v="25.364191402226439"/>
    <m/>
    <s v="PORT09 to PORT04"/>
    <n v="360"/>
    <n v="0.51750189162546179"/>
    <n v="641.70234561557265"/>
  </r>
  <r>
    <n v="1447306373.7"/>
    <x v="3"/>
    <x v="471"/>
    <d v="2022-04-11T00:00:00"/>
    <s v="PORT04"/>
    <s v="V444_1"/>
    <n v="2"/>
    <s v="DTD"/>
    <n v="0"/>
    <n v="0"/>
    <s v="V221110"/>
    <n v="1683636"/>
    <x v="1"/>
    <s v="PORT09"/>
    <n v="317"/>
    <n v="0.85745903322684791"/>
    <m/>
    <s v="PORT09 to PORT04"/>
    <n v="360"/>
    <n v="0.51750189162546179"/>
    <n v="164.04809964527138"/>
  </r>
  <r>
    <n v="1447230874.7"/>
    <x v="0"/>
    <x v="631"/>
    <d v="2022-04-12T00:00:00"/>
    <s v="PORT04"/>
    <s v="V444_1"/>
    <n v="2"/>
    <s v="DTD"/>
    <n v="0"/>
    <n v="0"/>
    <s v="V221110"/>
    <n v="1683636"/>
    <x v="1"/>
    <s v="PORT09"/>
    <n v="281"/>
    <n v="0.88511900204061722"/>
    <m/>
    <s v="PORT09 to PORT04"/>
    <n v="360"/>
    <n v="0.51750189162546179"/>
    <n v="145.41803154675478"/>
  </r>
  <r>
    <n v="1447306369.7"/>
    <x v="4"/>
    <x v="433"/>
    <d v="2022-04-11T00:00:00"/>
    <s v="PORT04"/>
    <s v="V444_1"/>
    <n v="2"/>
    <s v="DTD"/>
    <n v="0"/>
    <n v="0"/>
    <s v="V221110"/>
    <n v="1683636"/>
    <x v="1"/>
    <s v="PORT09"/>
    <n v="1099"/>
    <n v="19.796055425250199"/>
    <m/>
    <s v="PORT09 to PORT04"/>
    <n v="360"/>
    <n v="0.51750189162546179"/>
    <n v="568.73457889638246"/>
  </r>
  <r>
    <n v="1447371334.7"/>
    <x v="6"/>
    <x v="990"/>
    <d v="2022-04-03T00:00:00"/>
    <s v="PORT04"/>
    <s v="V444_1"/>
    <n v="2"/>
    <s v="DTD"/>
    <n v="0"/>
    <n v="0"/>
    <s v="V221110"/>
    <n v="1683636"/>
    <x v="1"/>
    <s v="PORT09"/>
    <n v="358"/>
    <n v="2.1021576298464657"/>
    <m/>
    <s v="PORT09 to PORT04"/>
    <n v="360"/>
    <n v="0.51750189162546179"/>
    <n v="185.26567720191531"/>
  </r>
  <r>
    <n v="1447359646.7"/>
    <x v="2"/>
    <x v="218"/>
    <d v="2022-04-02T00:00:00"/>
    <s v="PORT04"/>
    <s v="V444_1"/>
    <n v="2"/>
    <s v="DTD"/>
    <n v="0"/>
    <n v="0"/>
    <s v="V221110"/>
    <n v="1683636"/>
    <x v="1"/>
    <s v="PORT09"/>
    <n v="363"/>
    <n v="1.9915177545913887"/>
    <m/>
    <s v="PORT09 to PORT04"/>
    <n v="360"/>
    <n v="0.51750189162546179"/>
    <n v="187.85318666004264"/>
  </r>
  <r>
    <n v="1447353003.7"/>
    <x v="7"/>
    <x v="676"/>
    <d v="2022-04-15T00:00:00"/>
    <s v="PORT04"/>
    <s v="V444_1"/>
    <n v="2"/>
    <s v="DTD"/>
    <n v="0"/>
    <n v="0"/>
    <s v="V221110"/>
    <n v="1683636"/>
    <x v="1"/>
    <s v="PORT09"/>
    <n v="614"/>
    <n v="7.9660710183655548"/>
    <m/>
    <s v="PORT09 to PORT04"/>
    <n v="360"/>
    <n v="0.51750189162546179"/>
    <n v="317.74616145803355"/>
  </r>
  <r>
    <n v="1447146027.7"/>
    <x v="0"/>
    <x v="955"/>
    <d v="2022-04-12T00:00:00"/>
    <s v="PORT04"/>
    <s v="V444_1"/>
    <n v="2"/>
    <s v="DTD"/>
    <n v="0"/>
    <n v="0"/>
    <s v="V221110"/>
    <n v="1683636"/>
    <x v="1"/>
    <s v="PORT09"/>
    <n v="338"/>
    <n v="0.35957959457900074"/>
    <m/>
    <s v="PORT09 to PORT04"/>
    <n v="360"/>
    <n v="0.51750189162546179"/>
    <n v="174.91563936940608"/>
  </r>
  <r>
    <n v="1447226243.7"/>
    <x v="8"/>
    <x v="617"/>
    <d v="2022-04-04T00:00:00"/>
    <s v="PORT04"/>
    <s v="V444_1"/>
    <n v="2"/>
    <s v="DTD"/>
    <n v="0"/>
    <n v="0"/>
    <s v="V221110"/>
    <n v="1683636"/>
    <x v="1"/>
    <s v="PORT09"/>
    <n v="236"/>
    <n v="5.5319937627538576E-2"/>
    <m/>
    <s v="PORT09 to PORT04"/>
    <n v="360"/>
    <n v="0.51750189162546179"/>
    <n v="122.13044642360899"/>
  </r>
  <r>
    <n v="1447145987.7"/>
    <x v="7"/>
    <x v="176"/>
    <d v="2022-04-15T00:00:00"/>
    <s v="PORT04"/>
    <s v="V444_1"/>
    <n v="2"/>
    <s v="DTD"/>
    <n v="0"/>
    <n v="0"/>
    <s v="V221110"/>
    <n v="1683636"/>
    <x v="1"/>
    <s v="PORT09"/>
    <n v="540"/>
    <n v="7.4681915797177076"/>
    <m/>
    <s v="PORT09 to PORT04"/>
    <n v="360"/>
    <n v="0.51750189162546179"/>
    <n v="279.45102147774935"/>
  </r>
  <r>
    <n v="1447230845.7"/>
    <x v="5"/>
    <x v="538"/>
    <d v="2022-04-05T00:00:00"/>
    <s v="PORT04"/>
    <s v="V444_1"/>
    <n v="2"/>
    <s v="DTD"/>
    <n v="0"/>
    <n v="0"/>
    <s v="V221110"/>
    <n v="1683636"/>
    <x v="1"/>
    <s v="PORT09"/>
    <n v="336"/>
    <n v="1.908537848150081"/>
    <m/>
    <s v="PORT09 to PORT04"/>
    <n v="360"/>
    <n v="0.51750189162546179"/>
    <n v="173.88063558615517"/>
  </r>
  <r>
    <n v="1447223641.7"/>
    <x v="1"/>
    <x v="583"/>
    <d v="2022-04-09T00:00:00"/>
    <s v="PORT04"/>
    <s v="V444_1"/>
    <n v="2"/>
    <s v="DTD"/>
    <n v="0"/>
    <n v="0"/>
    <s v="V221110"/>
    <n v="1683636"/>
    <x v="1"/>
    <s v="PORT09"/>
    <n v="282"/>
    <n v="0.74681915797177079"/>
    <m/>
    <s v="PORT09 to PORT04"/>
    <n v="360"/>
    <n v="0.51750189162546179"/>
    <n v="145.93553343838022"/>
  </r>
  <r>
    <n v="1447230873.7"/>
    <x v="6"/>
    <x v="1020"/>
    <d v="2022-04-03T00:00:00"/>
    <s v="PORT04"/>
    <s v="V444_1"/>
    <n v="2"/>
    <s v="DTD"/>
    <n v="0"/>
    <n v="0"/>
    <s v="V221110"/>
    <n v="1683636"/>
    <x v="1"/>
    <s v="PORT09"/>
    <n v="271"/>
    <n v="0.13829984406884643"/>
    <m/>
    <s v="PORT09 to PORT04"/>
    <n v="360"/>
    <n v="0.51750189162546179"/>
    <n v="140.24301263050015"/>
  </r>
  <r>
    <n v="1447223636.7"/>
    <x v="4"/>
    <x v="24"/>
    <d v="2022-04-10T00:00:00"/>
    <s v="PORT04"/>
    <s v="V444_1"/>
    <n v="2"/>
    <s v="DTD"/>
    <n v="0"/>
    <n v="0"/>
    <s v="V221110"/>
    <n v="1683636"/>
    <x v="1"/>
    <s v="PORT09"/>
    <n v="377"/>
    <n v="1.7149180664536958"/>
    <m/>
    <s v="PORT09 to PORT04"/>
    <n v="360"/>
    <n v="0.51750189162546179"/>
    <n v="195.0982131427991"/>
  </r>
  <r>
    <n v="1447306372.7"/>
    <x v="3"/>
    <x v="209"/>
    <d v="2022-04-11T00:00:00"/>
    <s v="PORT04"/>
    <s v="V444_1"/>
    <n v="2"/>
    <s v="DTD"/>
    <n v="0"/>
    <n v="0"/>
    <s v="V221110"/>
    <n v="1683636"/>
    <x v="1"/>
    <s v="PORT09"/>
    <n v="365"/>
    <n v="3.4298361329073916"/>
    <m/>
    <s v="PORT09 to PORT04"/>
    <n v="360"/>
    <n v="0.51750189162546179"/>
    <n v="188.88819044329355"/>
  </r>
  <r>
    <n v="1447371333.7"/>
    <x v="8"/>
    <x v="539"/>
    <d v="2022-04-04T00:00:00"/>
    <s v="PORT04"/>
    <s v="V444_1"/>
    <n v="2"/>
    <s v="DTD"/>
    <n v="0"/>
    <n v="0"/>
    <s v="V221110"/>
    <n v="1683636"/>
    <x v="1"/>
    <s v="PORT09"/>
    <n v="344"/>
    <n v="1.0787387837370022"/>
    <m/>
    <s v="PORT09 to PORT04"/>
    <n v="360"/>
    <n v="0.51750189162546179"/>
    <n v="178.02065071915885"/>
  </r>
  <r>
    <n v="1447293044.7"/>
    <x v="7"/>
    <x v="972"/>
    <d v="2022-04-15T00:00:00"/>
    <s v="PORT04"/>
    <s v="V444_1"/>
    <n v="2"/>
    <s v="DTD"/>
    <n v="0"/>
    <n v="0"/>
    <s v="V221110"/>
    <n v="1683636"/>
    <x v="1"/>
    <s v="PORT09"/>
    <n v="588"/>
    <n v="9.1554496773576339"/>
    <m/>
    <s v="PORT09 to PORT04"/>
    <n v="360"/>
    <n v="0.51750189162546179"/>
    <n v="304.29111227577152"/>
  </r>
  <r>
    <n v="1447223637.7"/>
    <x v="8"/>
    <x v="373"/>
    <d v="2022-04-04T00:00:00"/>
    <s v="PORT04"/>
    <s v="V444_1"/>
    <n v="2"/>
    <s v="DTD"/>
    <n v="0"/>
    <n v="0"/>
    <s v="V221110"/>
    <n v="1683636"/>
    <x v="1"/>
    <s v="PORT09"/>
    <n v="277"/>
    <n v="0.71915918915800148"/>
    <m/>
    <s v="PORT09 to PORT04"/>
    <n v="360"/>
    <n v="0.51750189162546179"/>
    <n v="143.34802398025292"/>
  </r>
  <r>
    <n v="1447357620.7"/>
    <x v="0"/>
    <x v="853"/>
    <d v="2022-04-13T00:00:00"/>
    <s v="PORT04"/>
    <s v="V444_1"/>
    <n v="2"/>
    <s v="DTD"/>
    <n v="0"/>
    <n v="0"/>
    <s v="V221110"/>
    <n v="1683636"/>
    <x v="1"/>
    <s v="PORT09"/>
    <n v="1688"/>
    <n v="39.502676588766846"/>
    <m/>
    <s v="PORT09 to PORT04"/>
    <n v="360"/>
    <n v="0.51750189162546179"/>
    <n v="873.54319306377954"/>
  </r>
  <r>
    <n v="1447340896.7"/>
    <x v="6"/>
    <x v="851"/>
    <d v="2022-04-03T00:00:00"/>
    <s v="PORT04"/>
    <s v="V444_1"/>
    <n v="2"/>
    <s v="DTD"/>
    <n v="0"/>
    <n v="0"/>
    <s v="V221110"/>
    <n v="1683636"/>
    <x v="1"/>
    <s v="PORT09"/>
    <n v="447"/>
    <n v="3.4021761640936226"/>
    <m/>
    <s v="PORT09 to PORT04"/>
    <n v="360"/>
    <n v="0.51750189162546179"/>
    <n v="231.32334555658142"/>
  </r>
  <r>
    <n v="1447230844.7"/>
    <x v="7"/>
    <x v="802"/>
    <d v="2022-04-15T00:00:00"/>
    <s v="PORT04"/>
    <s v="V444_1"/>
    <n v="2"/>
    <s v="DTD"/>
    <n v="0"/>
    <n v="0"/>
    <s v="V221110"/>
    <n v="1683636"/>
    <x v="1"/>
    <s v="PORT09"/>
    <n v="356"/>
    <n v="0.94043893966815584"/>
    <m/>
    <s v="PORT09 to PORT04"/>
    <n v="360"/>
    <n v="0.51750189162546179"/>
    <n v="184.2306734186644"/>
  </r>
  <r>
    <n v="1447230876.7"/>
    <x v="0"/>
    <x v="1125"/>
    <d v="2022-04-12T00:00:00"/>
    <s v="PORT04"/>
    <s v="V444_1"/>
    <n v="2"/>
    <s v="DTD"/>
    <n v="0"/>
    <n v="0"/>
    <s v="V221110"/>
    <n v="1683636"/>
    <x v="1"/>
    <s v="PORT09"/>
    <n v="266"/>
    <n v="0.88511900204061722"/>
    <m/>
    <s v="PORT09 to PORT04"/>
    <n v="360"/>
    <n v="0.51750189162546179"/>
    <n v="137.65550317237285"/>
  </r>
  <r>
    <n v="1447223640.7"/>
    <x v="0"/>
    <x v="1104"/>
    <d v="2022-04-12T00:00:00"/>
    <s v="PORT04"/>
    <s v="V444_1"/>
    <n v="2"/>
    <s v="DTD"/>
    <n v="0"/>
    <n v="0"/>
    <s v="V221110"/>
    <n v="1683636"/>
    <x v="1"/>
    <s v="PORT09"/>
    <n v="600"/>
    <n v="8.7405501451510954"/>
    <m/>
    <s v="PORT09 to PORT04"/>
    <n v="360"/>
    <n v="0.51750189162546179"/>
    <n v="310.50113497527707"/>
  </r>
  <r>
    <n v="1447371435.7"/>
    <x v="9"/>
    <x v="1161"/>
    <d v="2022-04-08T00:00:00"/>
    <s v="PORT04"/>
    <s v="V444_1"/>
    <n v="2"/>
    <s v="DTD"/>
    <n v="0"/>
    <n v="0"/>
    <s v="V221110"/>
    <n v="1683636"/>
    <x v="1"/>
    <s v="PORT09"/>
    <n v="674"/>
    <n v="9.9575887729569441"/>
    <m/>
    <s v="PORT09 to PORT04"/>
    <n v="360"/>
    <n v="0.51750189162546179"/>
    <n v="348.79627495556122"/>
  </r>
  <r>
    <n v="1447230929.7"/>
    <x v="0"/>
    <x v="808"/>
    <d v="2022-04-12T00:00:00"/>
    <s v="PORT04"/>
    <s v="V444_1"/>
    <n v="2"/>
    <s v="DTD"/>
    <n v="0"/>
    <n v="0"/>
    <s v="V221110"/>
    <n v="1683636"/>
    <x v="1"/>
    <s v="PORT09"/>
    <n v="874"/>
    <n v="15.627882379779647"/>
    <m/>
    <s v="PORT09 to PORT04"/>
    <n v="360"/>
    <n v="0.51750189162546179"/>
    <n v="452.29665328065357"/>
  </r>
  <r>
    <n v="1447306371.7"/>
    <x v="8"/>
    <x v="141"/>
    <d v="2022-04-04T00:00:00"/>
    <s v="PORT04"/>
    <s v="V444_1"/>
    <n v="2"/>
    <s v="DTD"/>
    <n v="0"/>
    <n v="0"/>
    <s v="V221110"/>
    <n v="1683636"/>
    <x v="1"/>
    <s v="PORT09"/>
    <n v="291"/>
    <n v="0.85745903322684791"/>
    <m/>
    <s v="PORT09 to PORT04"/>
    <n v="360"/>
    <n v="0.51750189162546179"/>
    <n v="150.59305046300938"/>
  </r>
  <r>
    <n v="1447306416.7"/>
    <x v="3"/>
    <x v="400"/>
    <d v="2022-04-11T00:00:00"/>
    <s v="PORT04"/>
    <s v="V444_1"/>
    <n v="2"/>
    <s v="DTD"/>
    <n v="0"/>
    <n v="0"/>
    <s v="V221110"/>
    <n v="1683636"/>
    <x v="1"/>
    <s v="PORT09"/>
    <n v="277"/>
    <n v="0.85745903322684791"/>
    <m/>
    <s v="PORT09 to PORT04"/>
    <n v="360"/>
    <n v="0.51750189162546179"/>
    <n v="143.34802398025292"/>
  </r>
  <r>
    <n v="1447371316.7"/>
    <x v="0"/>
    <x v="536"/>
    <d v="2022-04-12T00:00:00"/>
    <s v="PORT04"/>
    <s v="V444_1"/>
    <n v="2"/>
    <s v="DTD"/>
    <n v="0"/>
    <n v="0"/>
    <s v="V221110"/>
    <n v="1683636"/>
    <x v="1"/>
    <s v="PORT09"/>
    <n v="286"/>
    <n v="1.0787387837370022"/>
    <m/>
    <s v="PORT09 to PORT04"/>
    <n v="360"/>
    <n v="0.51750189162546179"/>
    <n v="148.00554100488208"/>
  </r>
  <r>
    <n v="1447146029.7"/>
    <x v="5"/>
    <x v="894"/>
    <d v="2022-04-05T00:00:00"/>
    <s v="PORT04"/>
    <s v="V444_1"/>
    <n v="2"/>
    <s v="DTD"/>
    <n v="0"/>
    <n v="0"/>
    <s v="V221110"/>
    <n v="1683636"/>
    <x v="1"/>
    <s v="PORT09"/>
    <n v="346"/>
    <n v="0.66383925153046297"/>
    <m/>
    <s v="PORT09 to PORT04"/>
    <n v="360"/>
    <n v="0.51750189162546179"/>
    <n v="179.05565450240977"/>
  </r>
  <r>
    <n v="1447230848.7"/>
    <x v="3"/>
    <x v="191"/>
    <d v="2022-04-11T00:00:00"/>
    <s v="PORT04"/>
    <s v="V444_1"/>
    <n v="2"/>
    <s v="DTD"/>
    <n v="0"/>
    <n v="0"/>
    <s v="V221110"/>
    <n v="1683636"/>
    <x v="1"/>
    <s v="PORT09"/>
    <n v="270"/>
    <n v="0.94043893966815584"/>
    <m/>
    <s v="PORT09 to PORT04"/>
    <n v="360"/>
    <n v="0.51750189162546179"/>
    <n v="139.72551073887468"/>
  </r>
  <r>
    <n v="1447230847.7"/>
    <x v="1"/>
    <x v="553"/>
    <d v="2022-04-09T00:00:00"/>
    <s v="PORT04"/>
    <s v="V444_1"/>
    <n v="2"/>
    <s v="DTD"/>
    <n v="0"/>
    <n v="0"/>
    <s v="V221110"/>
    <n v="1683636"/>
    <x v="1"/>
    <s v="PORT09"/>
    <n v="346"/>
    <n v="0.96809890848192504"/>
    <m/>
    <s v="PORT09 to PORT04"/>
    <n v="360"/>
    <n v="0.51750189162546179"/>
    <n v="179.05565450240977"/>
  </r>
  <r>
    <n v="1447371315.7"/>
    <x v="4"/>
    <x v="156"/>
    <d v="2022-04-10T00:00:00"/>
    <s v="PORT04"/>
    <s v="V444_1"/>
    <n v="2"/>
    <s v="DTD"/>
    <n v="0"/>
    <n v="0"/>
    <s v="V221110"/>
    <n v="1683636"/>
    <x v="1"/>
    <s v="PORT09"/>
    <n v="361"/>
    <n v="1.0234188461094638"/>
    <m/>
    <s v="PORT09 to PORT04"/>
    <n v="360"/>
    <n v="0.51750189162546179"/>
    <n v="186.8181828767917"/>
  </r>
  <r>
    <n v="1447371336.7"/>
    <x v="6"/>
    <x v="489"/>
    <d v="2022-04-03T00:00:00"/>
    <s v="PORT04"/>
    <s v="V444_1"/>
    <n v="2"/>
    <s v="DTD"/>
    <n v="0"/>
    <n v="0"/>
    <s v="V221110"/>
    <n v="1683636"/>
    <x v="1"/>
    <s v="PORT09"/>
    <n v="367"/>
    <n v="1.0787387837370022"/>
    <m/>
    <s v="PORT09 to PORT04"/>
    <n v="360"/>
    <n v="0.51750189162546179"/>
    <n v="189.92319422654447"/>
  </r>
  <r>
    <n v="1447371332.7"/>
    <x v="7"/>
    <x v="32"/>
    <d v="2022-04-15T00:00:00"/>
    <s v="PORT04"/>
    <s v="V444_1"/>
    <n v="2"/>
    <s v="DTD"/>
    <n v="0"/>
    <n v="0"/>
    <s v="V221110"/>
    <n v="1683636"/>
    <x v="1"/>
    <s v="PORT09"/>
    <n v="258"/>
    <n v="0.49787943864784717"/>
    <m/>
    <s v="PORT09 to PORT04"/>
    <n v="360"/>
    <n v="0.51750189162546179"/>
    <n v="133.51548803936913"/>
  </r>
  <r>
    <n v="1447223639.7"/>
    <x v="5"/>
    <x v="1095"/>
    <d v="2022-04-05T00:00:00"/>
    <s v="PORT04"/>
    <s v="V444_1"/>
    <n v="2"/>
    <s v="DTD"/>
    <n v="0"/>
    <n v="0"/>
    <s v="V221110"/>
    <n v="1683636"/>
    <x v="1"/>
    <s v="PORT09"/>
    <n v="310"/>
    <n v="0.8021390955993094"/>
    <m/>
    <s v="PORT09 to PORT04"/>
    <n v="360"/>
    <n v="0.51750189162546179"/>
    <n v="160.42558640389316"/>
  </r>
  <r>
    <n v="1447306525.7"/>
    <x v="4"/>
    <x v="1116"/>
    <d v="2022-04-10T00:00:00"/>
    <s v="PORT04"/>
    <s v="V444_1"/>
    <n v="2"/>
    <s v="DTD"/>
    <n v="0"/>
    <n v="0"/>
    <s v="V221110"/>
    <n v="1683636"/>
    <x v="1"/>
    <s v="PORT09"/>
    <n v="472"/>
    <n v="5.7256135444502423"/>
    <m/>
    <s v="PORT09 to PORT04"/>
    <n v="360"/>
    <n v="0.51750189162546179"/>
    <n v="244.26089284721797"/>
  </r>
  <r>
    <n v="1447230843.7"/>
    <x v="3"/>
    <x v="250"/>
    <d v="2022-04-11T00:00:00"/>
    <s v="PORT04"/>
    <s v="V444_1"/>
    <n v="2"/>
    <s v="DTD"/>
    <n v="0"/>
    <n v="0"/>
    <s v="V221110"/>
    <n v="1683636"/>
    <x v="1"/>
    <s v="PORT09"/>
    <n v="282"/>
    <n v="0.71915918915800148"/>
    <m/>
    <s v="PORT09 to PORT04"/>
    <n v="360"/>
    <n v="0.51750189162546179"/>
    <n v="145.93553343838022"/>
  </r>
  <r>
    <n v="1447230875.7"/>
    <x v="8"/>
    <x v="972"/>
    <d v="2022-04-04T00:00:00"/>
    <s v="PORT04"/>
    <s v="V444_1"/>
    <n v="2"/>
    <s v="DTD"/>
    <n v="0"/>
    <n v="0"/>
    <s v="V221110"/>
    <n v="1683636"/>
    <x v="1"/>
    <s v="PORT09"/>
    <n v="395"/>
    <n v="3.4574961017211612"/>
    <m/>
    <s v="PORT09 to PORT04"/>
    <n v="360"/>
    <n v="0.51750189162546179"/>
    <n v="204.41324719205741"/>
  </r>
  <r>
    <n v="1447230877.7"/>
    <x v="7"/>
    <x v="1177"/>
    <d v="2022-04-15T00:00:00"/>
    <s v="PORT04"/>
    <s v="V444_1"/>
    <n v="2"/>
    <s v="DTD"/>
    <n v="0"/>
    <n v="0"/>
    <s v="V221110"/>
    <n v="1683636"/>
    <x v="1"/>
    <s v="PORT09"/>
    <n v="351"/>
    <n v="1.8808778793363117"/>
    <m/>
    <s v="PORT09 to PORT04"/>
    <n v="360"/>
    <n v="0.51750189162546179"/>
    <n v="181.64316396053709"/>
  </r>
  <r>
    <n v="1447362904.7"/>
    <x v="0"/>
    <x v="1110"/>
    <d v="2022-04-12T00:00:00"/>
    <s v="PORT04"/>
    <s v="V444_1"/>
    <n v="2"/>
    <s v="DTD"/>
    <n v="0"/>
    <n v="0"/>
    <s v="V221110"/>
    <n v="1683634"/>
    <x v="1"/>
    <s v="PORT09"/>
    <n v="412"/>
    <n v="3.2279615151209051"/>
    <m/>
    <s v="PORT09 to PORT04"/>
    <n v="360"/>
    <n v="0.51750189162546179"/>
    <n v="213.21077934969026"/>
  </r>
  <r>
    <n v="1447371280.7"/>
    <x v="6"/>
    <x v="503"/>
    <d v="2022-04-03T00:00:00"/>
    <s v="PORT04"/>
    <s v="V444_1"/>
    <n v="2"/>
    <s v="DTD"/>
    <n v="0"/>
    <n v="0"/>
    <s v="V221110"/>
    <n v="1683634"/>
    <x v="1"/>
    <s v="PORT09"/>
    <n v="389"/>
    <n v="1.6429744238639337"/>
    <m/>
    <s v="PORT09 to PORT04"/>
    <n v="360"/>
    <n v="0.51750189162546179"/>
    <n v="201.30823584230464"/>
  </r>
  <r>
    <n v="1447245106.7"/>
    <x v="1"/>
    <x v="367"/>
    <d v="2022-04-09T00:00:00"/>
    <s v="PORT04"/>
    <s v="V444_1"/>
    <n v="2"/>
    <s v="DTD"/>
    <n v="0"/>
    <n v="0"/>
    <s v="V221110"/>
    <n v="1683634"/>
    <x v="1"/>
    <s v="PORT09"/>
    <n v="494"/>
    <n v="3.4792399564177421"/>
    <m/>
    <s v="PORT09 to PORT04"/>
    <n v="360"/>
    <n v="0.51750189162546179"/>
    <n v="255.64593446297812"/>
  </r>
  <r>
    <n v="1447405868.7"/>
    <x v="8"/>
    <x v="867"/>
    <d v="2022-04-04T00:00:00"/>
    <s v="PORT04"/>
    <s v="V444_1"/>
    <n v="2"/>
    <s v="DTD"/>
    <n v="0"/>
    <n v="0"/>
    <s v="V221110"/>
    <n v="1683634"/>
    <x v="1"/>
    <s v="PORT09"/>
    <n v="411"/>
    <n v="3.1506450716449552"/>
    <m/>
    <s v="PORT09 to PORT04"/>
    <n v="360"/>
    <n v="0.51750189162546179"/>
    <n v="212.69327745806478"/>
  </r>
  <r>
    <n v="1447320490.7"/>
    <x v="8"/>
    <x v="350"/>
    <d v="2022-04-04T00:00:00"/>
    <s v="PORT04"/>
    <s v="V444_1"/>
    <n v="2"/>
    <s v="DTD"/>
    <n v="0"/>
    <n v="0"/>
    <s v="V221110"/>
    <n v="1683634"/>
    <x v="1"/>
    <s v="PORT09"/>
    <n v="641"/>
    <n v="6.1853154780759851"/>
    <m/>
    <s v="PORT09 to PORT04"/>
    <n v="360"/>
    <n v="0.51750189162546179"/>
    <n v="331.71871253192103"/>
  </r>
  <r>
    <n v="1447168804.7"/>
    <x v="8"/>
    <x v="639"/>
    <d v="2022-04-04T00:00:00"/>
    <s v="PORT04"/>
    <s v="V444_1"/>
    <n v="2"/>
    <s v="DTD"/>
    <n v="0"/>
    <n v="0"/>
    <s v="V221110"/>
    <n v="1683634"/>
    <x v="1"/>
    <s v="PORT09"/>
    <n v="503"/>
    <n v="3.9624677281424283"/>
    <m/>
    <s v="PORT09 to PORT04"/>
    <n v="360"/>
    <n v="0.51750189162546179"/>
    <n v="260.30345148760728"/>
  </r>
  <r>
    <n v="1447405852.7"/>
    <x v="4"/>
    <x v="342"/>
    <d v="2022-04-10T00:00:00"/>
    <s v="PORT04"/>
    <s v="V444_1"/>
    <n v="2"/>
    <s v="DTD"/>
    <n v="0"/>
    <n v="0"/>
    <s v="V221110"/>
    <n v="1683634"/>
    <x v="1"/>
    <s v="PORT09"/>
    <n v="604"/>
    <n v="6.977809023704471"/>
    <m/>
    <s v="PORT09 to PORT04"/>
    <n v="360"/>
    <n v="0.51750189162546179"/>
    <n v="312.5711425417789"/>
  </r>
  <r>
    <n v="1447161376.7"/>
    <x v="2"/>
    <x v="325"/>
    <d v="2022-04-02T00:00:00"/>
    <s v="PORT04"/>
    <s v="V444_1"/>
    <n v="2"/>
    <s v="DTD"/>
    <n v="0"/>
    <n v="0"/>
    <s v="V221110"/>
    <n v="1683634"/>
    <x v="1"/>
    <s v="PORT09"/>
    <n v="370"/>
    <n v="2.3774806368854571"/>
    <m/>
    <s v="PORT09 to PORT04"/>
    <n v="360"/>
    <n v="0.51750189162546179"/>
    <n v="191.47569990142085"/>
  </r>
  <r>
    <n v="1447405809.7"/>
    <x v="6"/>
    <x v="867"/>
    <d v="2022-04-03T00:00:00"/>
    <s v="PORT04"/>
    <s v="V444_1"/>
    <n v="2"/>
    <s v="DTD"/>
    <n v="0"/>
    <n v="0"/>
    <s v="V221110"/>
    <n v="1683634"/>
    <x v="1"/>
    <s v="PORT09"/>
    <n v="630"/>
    <n v="6.1659863672069983"/>
    <m/>
    <s v="PORT09 to PORT04"/>
    <n v="360"/>
    <n v="0.51750189162546179"/>
    <n v="326.02619172404093"/>
  </r>
  <r>
    <n v="1447189243.7"/>
    <x v="0"/>
    <x v="57"/>
    <d v="2022-04-12T00:00:00"/>
    <s v="PORT04"/>
    <s v="V444_1"/>
    <n v="2"/>
    <s v="DTD"/>
    <n v="0"/>
    <n v="0"/>
    <s v="V221110"/>
    <n v="1683634"/>
    <x v="1"/>
    <s v="PORT09"/>
    <n v="541"/>
    <n v="5.334834599840538"/>
    <m/>
    <s v="PORT09 to PORT04"/>
    <n v="360"/>
    <n v="0.51750189162546179"/>
    <n v="279.96852336937485"/>
  </r>
  <r>
    <n v="1447293039.7"/>
    <x v="7"/>
    <x v="394"/>
    <d v="2022-04-15T00:00:00"/>
    <s v="PORT04"/>
    <s v="V444_1"/>
    <n v="2"/>
    <s v="DTD"/>
    <n v="0"/>
    <n v="0"/>
    <s v="V221110"/>
    <n v="1683634"/>
    <x v="1"/>
    <s v="PORT09"/>
    <n v="334"/>
    <n v="1.0244428760563351"/>
    <m/>
    <s v="PORT09 to PORT04"/>
    <n v="360"/>
    <n v="0.51750189162546179"/>
    <n v="172.84563180290422"/>
  </r>
  <r>
    <n v="1447371270.7"/>
    <x v="3"/>
    <x v="94"/>
    <d v="2022-04-11T00:00:00"/>
    <s v="PORT04"/>
    <s v="V444_1"/>
    <n v="2"/>
    <s v="DTD"/>
    <n v="0"/>
    <n v="0"/>
    <s v="V221110"/>
    <n v="1683634"/>
    <x v="1"/>
    <s v="PORT09"/>
    <n v="663"/>
    <n v="8.1375556758437178"/>
    <m/>
    <s v="PORT09 to PORT04"/>
    <n v="360"/>
    <n v="0.51750189162546179"/>
    <n v="343.10375414768117"/>
  </r>
  <r>
    <n v="1447306329.7"/>
    <x v="0"/>
    <x v="37"/>
    <d v="2022-04-12T00:00:00"/>
    <s v="PORT04"/>
    <s v="V444_1"/>
    <n v="2"/>
    <s v="DTD"/>
    <n v="0"/>
    <n v="0"/>
    <s v="V221110"/>
    <n v="1683634"/>
    <x v="1"/>
    <s v="PORT09"/>
    <n v="613"/>
    <n v="6.2819610324209227"/>
    <m/>
    <s v="PORT09 to PORT04"/>
    <n v="360"/>
    <n v="0.51750189162546179"/>
    <n v="317.22865956640806"/>
  </r>
  <r>
    <n v="1447320489.7"/>
    <x v="6"/>
    <x v="1162"/>
    <d v="2022-04-03T00:00:00"/>
    <s v="PORT04"/>
    <s v="V444_1"/>
    <n v="2"/>
    <s v="DTD"/>
    <n v="0"/>
    <n v="0"/>
    <s v="V221110"/>
    <n v="1683634"/>
    <x v="1"/>
    <s v="PORT09"/>
    <n v="613"/>
    <n v="6.6685432498006723"/>
    <m/>
    <s v="PORT09 to PORT04"/>
    <n v="360"/>
    <n v="0.51750189162546179"/>
    <n v="317.22865956640806"/>
  </r>
  <r>
    <n v="1447161375.7"/>
    <x v="0"/>
    <x v="26"/>
    <d v="2022-04-12T00:00:00"/>
    <s v="PORT04"/>
    <s v="V444_1"/>
    <n v="2"/>
    <s v="DTD"/>
    <n v="0"/>
    <n v="0"/>
    <s v="V221110"/>
    <n v="1683634"/>
    <x v="1"/>
    <s v="PORT09"/>
    <n v="948"/>
    <n v="12.047149836566533"/>
    <m/>
    <s v="PORT09 to PORT04"/>
    <n v="360"/>
    <n v="0.51750189162546179"/>
    <n v="490.59179326093778"/>
  </r>
  <r>
    <n v="1447371269.7"/>
    <x v="1"/>
    <x v="779"/>
    <d v="2022-04-09T00:00:00"/>
    <s v="PORT04"/>
    <s v="V444_1"/>
    <n v="2"/>
    <s v="DTD"/>
    <n v="0"/>
    <n v="0"/>
    <s v="V221110"/>
    <n v="1683634"/>
    <x v="1"/>
    <s v="PORT09"/>
    <n v="266"/>
    <n v="0.46389866085569892"/>
    <m/>
    <s v="PORT09 to PORT04"/>
    <n v="360"/>
    <n v="0.51750189162546179"/>
    <n v="137.65550317237285"/>
  </r>
  <r>
    <n v="1447405797.7"/>
    <x v="8"/>
    <x v="281"/>
    <d v="2022-04-04T00:00:00"/>
    <s v="PORT04"/>
    <s v="V444_1"/>
    <n v="2"/>
    <s v="DTD"/>
    <n v="0"/>
    <n v="0"/>
    <s v="V221110"/>
    <n v="1683634"/>
    <x v="1"/>
    <s v="PORT09"/>
    <n v="467"/>
    <n v="2.9186957412171055"/>
    <m/>
    <s v="PORT09 to PORT04"/>
    <n v="360"/>
    <n v="0.51750189162546179"/>
    <n v="241.67338338909065"/>
  </r>
  <r>
    <n v="1447306328.7"/>
    <x v="6"/>
    <x v="991"/>
    <d v="2022-04-03T00:00:00"/>
    <s v="PORT04"/>
    <s v="V444_1"/>
    <n v="2"/>
    <s v="DTD"/>
    <n v="0"/>
    <n v="0"/>
    <s v="V221110"/>
    <n v="1683634"/>
    <x v="1"/>
    <s v="PORT09"/>
    <n v="659"/>
    <n v="6.6878723606696591"/>
    <m/>
    <s v="PORT09 to PORT04"/>
    <n v="360"/>
    <n v="0.51750189162546179"/>
    <n v="341.03374658117934"/>
  </r>
  <r>
    <n v="1447405823.7"/>
    <x v="5"/>
    <x v="56"/>
    <d v="2022-04-05T00:00:00"/>
    <s v="PORT04"/>
    <s v="V444_1"/>
    <n v="2"/>
    <s v="DTD"/>
    <n v="0"/>
    <n v="0"/>
    <s v="V221110"/>
    <n v="1683634"/>
    <x v="1"/>
    <s v="PORT09"/>
    <n v="991"/>
    <n v="14.82031427132603"/>
    <m/>
    <s v="PORT09 to PORT04"/>
    <n v="360"/>
    <n v="0.51750189162546179"/>
    <n v="512.84437460083268"/>
  </r>
  <r>
    <n v="1447189242.7"/>
    <x v="6"/>
    <x v="735"/>
    <d v="2022-04-03T00:00:00"/>
    <s v="PORT04"/>
    <s v="V444_1"/>
    <n v="2"/>
    <s v="DTD"/>
    <n v="0"/>
    <n v="0"/>
    <s v="V221110"/>
    <n v="1683634"/>
    <x v="1"/>
    <s v="PORT09"/>
    <n v="514"/>
    <n v="5.2961763781025626"/>
    <m/>
    <s v="PORT09 to PORT04"/>
    <n v="360"/>
    <n v="0.51750189162546179"/>
    <n v="265.99597229548738"/>
  </r>
  <r>
    <n v="1447361653.7"/>
    <x v="4"/>
    <x v="73"/>
    <d v="2022-04-10T00:00:00"/>
    <s v="PORT04"/>
    <s v="V444_1"/>
    <n v="2"/>
    <s v="DTD"/>
    <n v="0"/>
    <n v="0"/>
    <s v="V221110"/>
    <n v="1683634"/>
    <x v="1"/>
    <s v="PORT09"/>
    <n v="413"/>
    <n v="1.8169364216848207"/>
    <m/>
    <s v="PORT09 to PORT04"/>
    <n v="360"/>
    <n v="0.51750189162546179"/>
    <n v="213.72828124131573"/>
  </r>
  <r>
    <n v="1447146025.7"/>
    <x v="4"/>
    <x v="78"/>
    <d v="2022-04-10T00:00:00"/>
    <s v="PORT04"/>
    <s v="V444_1"/>
    <n v="2"/>
    <s v="DTD"/>
    <n v="0"/>
    <n v="0"/>
    <s v="V221110"/>
    <n v="1683634"/>
    <x v="1"/>
    <s v="PORT09"/>
    <n v="530"/>
    <n v="5.334834599840538"/>
    <m/>
    <s v="PORT09 to PORT04"/>
    <n v="360"/>
    <n v="0.51750189162546179"/>
    <n v="274.27600256149475"/>
  </r>
  <r>
    <n v="1447182251.7"/>
    <x v="7"/>
    <x v="538"/>
    <d v="2022-04-15T00:00:00"/>
    <s v="PORT04"/>
    <s v="V444_1"/>
    <n v="2"/>
    <s v="DTD"/>
    <n v="0"/>
    <n v="0"/>
    <s v="V221110"/>
    <n v="1683634"/>
    <x v="1"/>
    <s v="PORT09"/>
    <n v="379"/>
    <n v="1.3723668716981092"/>
    <m/>
    <s v="PORT09 to PORT04"/>
    <n v="360"/>
    <n v="0.51750189162546179"/>
    <n v="196.13321692605001"/>
  </r>
  <r>
    <n v="1447405822.7"/>
    <x v="6"/>
    <x v="457"/>
    <d v="2022-04-03T00:00:00"/>
    <s v="PORT04"/>
    <s v="V444_1"/>
    <n v="2"/>
    <s v="DTD"/>
    <n v="0"/>
    <n v="0"/>
    <s v="V221110"/>
    <n v="1683634"/>
    <x v="1"/>
    <s v="PORT09"/>
    <n v="407"/>
    <n v="1.5656579803879838"/>
    <m/>
    <s v="PORT09 to PORT04"/>
    <n v="360"/>
    <n v="0.51750189162546179"/>
    <n v="210.62326989156296"/>
  </r>
  <r>
    <n v="1447405786.7"/>
    <x v="2"/>
    <x v="988"/>
    <d v="2022-04-02T00:00:00"/>
    <s v="PORT04"/>
    <s v="V444_1"/>
    <n v="2"/>
    <s v="DTD"/>
    <n v="0"/>
    <n v="0"/>
    <s v="V221110"/>
    <n v="1683634"/>
    <x v="1"/>
    <s v="PORT09"/>
    <n v="652"/>
    <n v="7.8089607910709322"/>
    <m/>
    <s v="PORT09 to PORT04"/>
    <n v="360"/>
    <n v="0.51750189162546179"/>
    <n v="337.41123333980107"/>
  </r>
  <r>
    <n v="1447196514.7"/>
    <x v="2"/>
    <x v="105"/>
    <d v="2022-04-02T00:00:00"/>
    <s v="PORT04"/>
    <s v="V444_1"/>
    <n v="2"/>
    <s v="DTD"/>
    <n v="0"/>
    <n v="0"/>
    <s v="V221110"/>
    <n v="1683634"/>
    <x v="1"/>
    <s v="PORT09"/>
    <n v="437"/>
    <n v="2.3774806368854571"/>
    <m/>
    <s v="PORT09 to PORT04"/>
    <n v="360"/>
    <n v="0.51750189162546179"/>
    <n v="226.14832664032679"/>
  </r>
  <r>
    <n v="1447320488.7"/>
    <x v="8"/>
    <x v="1064"/>
    <d v="2022-04-04T00:00:00"/>
    <s v="PORT04"/>
    <s v="V444_1"/>
    <n v="2"/>
    <s v="DTD"/>
    <n v="0"/>
    <n v="0"/>
    <s v="V221110"/>
    <n v="1683634"/>
    <x v="1"/>
    <s v="PORT09"/>
    <n v="611"/>
    <n v="6.6492141389316846"/>
    <m/>
    <s v="PORT09 to PORT04"/>
    <n v="360"/>
    <n v="0.51750189162546179"/>
    <n v="316.19365578315717"/>
  </r>
  <r>
    <n v="1447306326.7"/>
    <x v="2"/>
    <x v="352"/>
    <d v="2022-04-02T00:00:00"/>
    <s v="PORT04"/>
    <s v="V444_1"/>
    <n v="2"/>
    <s v="DTD"/>
    <n v="0"/>
    <n v="0"/>
    <s v="V221110"/>
    <n v="1683634"/>
    <x v="1"/>
    <s v="PORT09"/>
    <n v="675"/>
    <n v="6.6878723606696591"/>
    <m/>
    <s v="PORT09 to PORT04"/>
    <n v="360"/>
    <n v="0.51750189162546179"/>
    <n v="349.31377684718672"/>
  </r>
  <r>
    <n v="1447189241.7"/>
    <x v="0"/>
    <x v="449"/>
    <d v="2022-04-12T00:00:00"/>
    <s v="PORT04"/>
    <s v="V444_1"/>
    <n v="2"/>
    <s v="DTD"/>
    <n v="0"/>
    <n v="0"/>
    <s v="V221110"/>
    <n v="1683634"/>
    <x v="1"/>
    <s v="PORT09"/>
    <n v="517"/>
    <n v="3.7111892868455914"/>
    <m/>
    <s v="PORT09 to PORT04"/>
    <n v="360"/>
    <n v="0.51750189162546179"/>
    <n v="267.54847797036376"/>
  </r>
  <r>
    <n v="1447161384.7"/>
    <x v="8"/>
    <x v="660"/>
    <d v="2022-04-04T00:00:00"/>
    <s v="PORT04"/>
    <s v="V444_1"/>
    <n v="2"/>
    <s v="DTD"/>
    <n v="0"/>
    <n v="0"/>
    <s v="V221110"/>
    <n v="1683634"/>
    <x v="1"/>
    <s v="PORT09"/>
    <n v="640"/>
    <n v="7.7123152367259946"/>
    <m/>
    <s v="PORT09 to PORT04"/>
    <n v="360"/>
    <n v="0.51750189162546179"/>
    <n v="331.20121064029553"/>
  </r>
  <r>
    <n v="1447293038.7"/>
    <x v="3"/>
    <x v="548"/>
    <d v="2022-04-11T00:00:00"/>
    <s v="PORT04"/>
    <s v="V444_1"/>
    <n v="2"/>
    <s v="DTD"/>
    <n v="0"/>
    <n v="0"/>
    <s v="V221110"/>
    <n v="1683634"/>
    <x v="1"/>
    <s v="PORT09"/>
    <n v="511"/>
    <n v="5.3541637107095248"/>
    <m/>
    <s v="PORT09 to PORT04"/>
    <n v="360"/>
    <n v="0.51750189162546179"/>
    <n v="264.44346662061099"/>
  </r>
  <r>
    <n v="1447306325.7"/>
    <x v="4"/>
    <x v="218"/>
    <d v="2022-04-10T00:00:00"/>
    <s v="PORT04"/>
    <s v="V444_1"/>
    <n v="2"/>
    <s v="DTD"/>
    <n v="0"/>
    <n v="0"/>
    <s v="V221110"/>
    <n v="1683634"/>
    <x v="1"/>
    <s v="PORT09"/>
    <n v="629"/>
    <n v="6.2819610324209227"/>
    <m/>
    <s v="PORT09 to PORT04"/>
    <n v="360"/>
    <n v="0.51750189162546179"/>
    <n v="325.50868983241548"/>
  </r>
  <r>
    <n v="1447161434.7"/>
    <x v="9"/>
    <x v="862"/>
    <d v="2022-04-08T00:00:00"/>
    <s v="PORT04"/>
    <s v="V444_1"/>
    <n v="2"/>
    <s v="DTD"/>
    <n v="0"/>
    <n v="0"/>
    <s v="V221110"/>
    <n v="1683634"/>
    <x v="1"/>
    <s v="PORT09"/>
    <n v="444"/>
    <n v="3.9238095064044534"/>
    <m/>
    <s v="PORT09 to PORT04"/>
    <n v="360"/>
    <n v="0.51750189162546179"/>
    <n v="229.77083988170503"/>
  </r>
  <r>
    <n v="1447320472.7"/>
    <x v="1"/>
    <x v="745"/>
    <d v="2022-04-09T00:00:00"/>
    <s v="PORT04"/>
    <s v="V444_1"/>
    <n v="2"/>
    <s v="DTD"/>
    <n v="0"/>
    <n v="0"/>
    <s v="V221110"/>
    <n v="1683634"/>
    <x v="1"/>
    <s v="PORT09"/>
    <n v="481"/>
    <n v="3.8078348411905285"/>
    <m/>
    <s v="PORT09 to PORT04"/>
    <n v="360"/>
    <n v="0.51750189162546179"/>
    <n v="248.91840987184713"/>
  </r>
  <r>
    <n v="1447362905.7"/>
    <x v="4"/>
    <x v="821"/>
    <d v="2022-04-10T00:00:00"/>
    <s v="PORT04"/>
    <s v="V444_1"/>
    <n v="2"/>
    <s v="DTD"/>
    <n v="0"/>
    <n v="0"/>
    <s v="V221110"/>
    <n v="1683634"/>
    <x v="1"/>
    <s v="PORT09"/>
    <n v="598"/>
    <n v="5.6054421520063622"/>
    <m/>
    <s v="PORT09 to PORT04"/>
    <n v="360"/>
    <n v="0.51750189162546179"/>
    <n v="309.46613119202613"/>
  </r>
  <r>
    <n v="1447405787.7"/>
    <x v="1"/>
    <x v="487"/>
    <d v="2022-04-09T00:00:00"/>
    <s v="PORT04"/>
    <s v="V444_1"/>
    <n v="2"/>
    <s v="DTD"/>
    <n v="0"/>
    <n v="0"/>
    <s v="V221110"/>
    <n v="1683634"/>
    <x v="1"/>
    <s v="PORT09"/>
    <n v="761"/>
    <n v="8.4274923388785297"/>
    <m/>
    <s v="PORT09 to PORT04"/>
    <n v="360"/>
    <n v="0.51750189162546179"/>
    <n v="393.81893952697641"/>
  </r>
  <r>
    <n v="1447245122.7"/>
    <x v="7"/>
    <x v="106"/>
    <d v="2022-04-15T00:00:00"/>
    <s v="PORT04"/>
    <s v="V444_1"/>
    <n v="2"/>
    <s v="DTD"/>
    <n v="0"/>
    <n v="0"/>
    <s v="V221110"/>
    <n v="1683634"/>
    <x v="1"/>
    <s v="PORT09"/>
    <n v="428"/>
    <n v="2.9380248520860932"/>
    <m/>
    <s v="PORT09 to PORT04"/>
    <n v="360"/>
    <n v="0.51750189162546179"/>
    <n v="221.49080961569766"/>
  </r>
  <r>
    <n v="1447306327.7"/>
    <x v="3"/>
    <x v="161"/>
    <d v="2022-04-11T00:00:00"/>
    <s v="PORT04"/>
    <s v="V444_1"/>
    <n v="2"/>
    <s v="DTD"/>
    <n v="0"/>
    <n v="0"/>
    <s v="V221110"/>
    <n v="1683634"/>
    <x v="1"/>
    <s v="PORT09"/>
    <n v="592"/>
    <n v="6.6685432498006723"/>
    <m/>
    <s v="PORT09 to PORT04"/>
    <n v="360"/>
    <n v="0.51750189162546179"/>
    <n v="306.36111984227335"/>
  </r>
  <r>
    <n v="1447405785.7"/>
    <x v="3"/>
    <x v="544"/>
    <d v="2022-04-11T00:00:00"/>
    <s v="PORT04"/>
    <s v="V444_1"/>
    <n v="2"/>
    <s v="DTD"/>
    <n v="0"/>
    <n v="0"/>
    <s v="V221110"/>
    <n v="1683634"/>
    <x v="1"/>
    <s v="PORT09"/>
    <n v="482"/>
    <n v="4.3103917237842024"/>
    <m/>
    <s v="PORT09 to PORT04"/>
    <n v="360"/>
    <n v="0.51750189162546179"/>
    <n v="249.43591176347257"/>
  </r>
  <r>
    <n v="1447182250.7"/>
    <x v="6"/>
    <x v="454"/>
    <d v="2022-04-03T00:00:00"/>
    <s v="PORT04"/>
    <s v="V444_1"/>
    <n v="2"/>
    <s v="DTD"/>
    <n v="0"/>
    <n v="0"/>
    <s v="V221110"/>
    <n v="1683634"/>
    <x v="1"/>
    <s v="PORT09"/>
    <n v="256"/>
    <n v="0.17396199782088709"/>
    <m/>
    <s v="PORT09 to PORT04"/>
    <n v="360"/>
    <n v="0.51750189162546179"/>
    <n v="132.48048425611822"/>
  </r>
  <r>
    <n v="1447371281.7"/>
    <x v="8"/>
    <x v="759"/>
    <d v="2022-04-04T00:00:00"/>
    <s v="PORT04"/>
    <s v="V444_1"/>
    <n v="2"/>
    <s v="DTD"/>
    <n v="0"/>
    <n v="0"/>
    <s v="V221110"/>
    <n v="1683634"/>
    <x v="1"/>
    <s v="PORT09"/>
    <n v="735"/>
    <n v="8.1375556758437178"/>
    <m/>
    <s v="PORT09 to PORT04"/>
    <n v="360"/>
    <n v="0.51750189162546179"/>
    <n v="380.36389034471443"/>
  </r>
  <r>
    <n v="1447320491.7"/>
    <x v="2"/>
    <x v="500"/>
    <d v="2022-04-02T00:00:00"/>
    <s v="PORT04"/>
    <s v="V444_1"/>
    <n v="2"/>
    <s v="DTD"/>
    <n v="0"/>
    <n v="0"/>
    <s v="V221110"/>
    <n v="1683634"/>
    <x v="1"/>
    <s v="PORT09"/>
    <n v="682"/>
    <n v="8.1762138975816931"/>
    <m/>
    <s v="PORT09 to PORT04"/>
    <n v="360"/>
    <n v="0.51750189162546179"/>
    <n v="352.93629008856493"/>
  </r>
  <r>
    <n v="1447405853.7"/>
    <x v="7"/>
    <x v="400"/>
    <d v="2022-04-15T00:00:00"/>
    <s v="PORT04"/>
    <s v="V444_1"/>
    <n v="2"/>
    <s v="DTD"/>
    <n v="0"/>
    <n v="0"/>
    <s v="V221110"/>
    <n v="1683634"/>
    <x v="1"/>
    <s v="PORT09"/>
    <n v="717"/>
    <n v="9.1619985519000533"/>
    <m/>
    <s v="PORT09 to PORT04"/>
    <n v="360"/>
    <n v="0.51750189162546179"/>
    <n v="371.04885629545612"/>
  </r>
  <r>
    <n v="1447201877.7"/>
    <x v="5"/>
    <x v="1064"/>
    <d v="2022-04-05T00:00:00"/>
    <s v="PORT04"/>
    <s v="V444_1"/>
    <n v="2"/>
    <s v="DTD"/>
    <n v="0"/>
    <n v="0"/>
    <s v="V221110"/>
    <n v="1682742"/>
    <x v="1"/>
    <s v="PORT09"/>
    <n v="316"/>
    <n v="5.9168014519351964"/>
    <m/>
    <s v="PORT09 to PORT04"/>
    <n v="360"/>
    <n v="0.51750189162546179"/>
    <n v="163.53059775364594"/>
  </r>
  <r>
    <n v="1447155199.7"/>
    <x v="7"/>
    <x v="925"/>
    <d v="2022-04-15T00:00:00"/>
    <s v="PORT04"/>
    <s v="V444_1"/>
    <n v="2"/>
    <s v="DTD"/>
    <n v="0"/>
    <n v="0"/>
    <s v="V221110"/>
    <n v="1682742"/>
    <x v="1"/>
    <s v="PORT09"/>
    <n v="381"/>
    <n v="7.7175671112198208"/>
    <m/>
    <s v="PORT09 to PORT04"/>
    <n v="360"/>
    <n v="0.51750189162546179"/>
    <n v="197.16822070930095"/>
  </r>
  <r>
    <n v="1447189382.7"/>
    <x v="6"/>
    <x v="247"/>
    <d v="2022-04-03T00:00:00"/>
    <s v="PORT04"/>
    <s v="V444_1"/>
    <n v="2"/>
    <s v="DTD"/>
    <n v="0"/>
    <n v="0"/>
    <s v="V221110"/>
    <n v="1682742"/>
    <x v="1"/>
    <s v="PORT09"/>
    <n v="303"/>
    <n v="8.3606977038214723"/>
    <m/>
    <s v="PORT09 to PORT04"/>
    <n v="360"/>
    <n v="0.51750189162546179"/>
    <n v="156.80307316251492"/>
  </r>
  <r>
    <n v="1447168922.7"/>
    <x v="7"/>
    <x v="933"/>
    <d v="2022-04-15T00:00:00"/>
    <s v="PORT04"/>
    <s v="V444_1"/>
    <n v="2"/>
    <s v="DTD"/>
    <n v="0"/>
    <n v="0"/>
    <s v="V221110"/>
    <n v="1682742"/>
    <x v="1"/>
    <s v="PORT09"/>
    <n v="301"/>
    <n v="2.8297746074472676"/>
    <m/>
    <s v="PORT09 to PORT04"/>
    <n v="360"/>
    <n v="0.51750189162546179"/>
    <n v="155.76806937926401"/>
  </r>
  <r>
    <n v="1447189815.7"/>
    <x v="7"/>
    <x v="994"/>
    <d v="2022-04-15T00:00:00"/>
    <s v="PORT04"/>
    <s v="V444_1"/>
    <n v="2"/>
    <s v="DTD"/>
    <n v="0"/>
    <n v="0"/>
    <s v="V221110"/>
    <n v="1682742"/>
    <x v="1"/>
    <s v="PORT09"/>
    <n v="309"/>
    <n v="0.77175671112198208"/>
    <m/>
    <s v="PORT09 to PORT04"/>
    <n v="360"/>
    <n v="0.51750189162546179"/>
    <n v="159.90808451226769"/>
  </r>
  <r>
    <n v="1447189821.7"/>
    <x v="0"/>
    <x v="1008"/>
    <d v="2022-04-12T00:00:00"/>
    <s v="PORT04"/>
    <s v="V444_1"/>
    <n v="2"/>
    <s v="DTD"/>
    <n v="0"/>
    <n v="0"/>
    <s v="V221110"/>
    <n v="1682742"/>
    <x v="1"/>
    <s v="PORT09"/>
    <n v="290"/>
    <n v="3.4729052000489196"/>
    <m/>
    <s v="PORT09 to PORT04"/>
    <n v="360"/>
    <n v="0.51750189162546179"/>
    <n v="150.07554857138391"/>
  </r>
  <r>
    <n v="1447189381.7"/>
    <x v="5"/>
    <x v="534"/>
    <d v="2022-04-05T00:00:00"/>
    <s v="PORT04"/>
    <s v="V444_1"/>
    <n v="2"/>
    <s v="DTD"/>
    <n v="0"/>
    <n v="0"/>
    <s v="V221110"/>
    <n v="1682742"/>
    <x v="1"/>
    <s v="PORT09"/>
    <n v="324"/>
    <n v="0.12862611852033035"/>
    <m/>
    <s v="PORT09 to PORT04"/>
    <n v="360"/>
    <n v="0.51750189162546179"/>
    <n v="167.67061288664962"/>
  </r>
  <r>
    <n v="1447157443.7"/>
    <x v="5"/>
    <x v="637"/>
    <d v="2022-04-05T00:00:00"/>
    <s v="PORT04"/>
    <s v="V444_1"/>
    <n v="2"/>
    <s v="DTD"/>
    <n v="0"/>
    <n v="0"/>
    <s v="V221110"/>
    <n v="1682742"/>
    <x v="1"/>
    <s v="PORT09"/>
    <n v="287"/>
    <n v="0.64313059260165173"/>
    <m/>
    <s v="PORT09 to PORT04"/>
    <n v="360"/>
    <n v="0.51750189162546179"/>
    <n v="148.52304289650752"/>
  </r>
  <r>
    <n v="1447189491.7"/>
    <x v="8"/>
    <x v="749"/>
    <d v="2022-04-04T00:00:00"/>
    <s v="PORT04"/>
    <s v="V444_1"/>
    <n v="2"/>
    <s v="DTD"/>
    <n v="0"/>
    <n v="0"/>
    <s v="V221110"/>
    <n v="1682742"/>
    <x v="1"/>
    <s v="PORT09"/>
    <n v="327"/>
    <n v="5.1450447408132138"/>
    <m/>
    <s v="PORT09 to PORT04"/>
    <n v="360"/>
    <n v="0.51750189162546179"/>
    <n v="169.22311856152601"/>
  </r>
  <r>
    <n v="1447189806.7"/>
    <x v="9"/>
    <x v="1143"/>
    <d v="2022-04-08T00:00:00"/>
    <s v="PORT04"/>
    <s v="V444_1"/>
    <n v="2"/>
    <s v="DTD"/>
    <n v="0"/>
    <n v="0"/>
    <s v="V221110"/>
    <n v="1682742"/>
    <x v="1"/>
    <s v="PORT09"/>
    <n v="334"/>
    <n v="2.3152701333659462"/>
    <m/>
    <s v="PORT09 to PORT04"/>
    <n v="360"/>
    <n v="0.51750189162546179"/>
    <n v="172.84563180290422"/>
  </r>
  <r>
    <n v="1447226279.7"/>
    <x v="8"/>
    <x v="883"/>
    <d v="2022-04-04T00:00:00"/>
    <s v="PORT04"/>
    <s v="V444_1"/>
    <n v="2"/>
    <s v="DTD"/>
    <n v="0"/>
    <n v="0"/>
    <s v="V221110"/>
    <n v="1682742"/>
    <x v="1"/>
    <s v="PORT09"/>
    <n v="317"/>
    <n v="8.42"/>
    <m/>
    <s v="PORT09 to PORT04"/>
    <n v="360"/>
    <n v="0.51750189162546179"/>
    <n v="164.04809964527138"/>
  </r>
  <r>
    <n v="1447201876.7"/>
    <x v="7"/>
    <x v="543"/>
    <d v="2022-04-15T00:00:00"/>
    <s v="PORT04"/>
    <s v="V444_1"/>
    <n v="2"/>
    <s v="DTD"/>
    <n v="0"/>
    <n v="0"/>
    <s v="V221110"/>
    <n v="1682742"/>
    <x v="1"/>
    <s v="PORT09"/>
    <n v="400"/>
    <n v="11.86"/>
    <m/>
    <s v="PORT09 to PORT04"/>
    <n v="360"/>
    <n v="0.51750189162546179"/>
    <n v="207.00075665018471"/>
  </r>
  <r>
    <n v="1447173798.7"/>
    <x v="0"/>
    <x v="32"/>
    <d v="2022-04-12T00:00:00"/>
    <s v="PORT04"/>
    <s v="V444_1"/>
    <n v="2"/>
    <s v="DTD"/>
    <n v="0"/>
    <n v="0"/>
    <s v="V221110"/>
    <n v="1682742"/>
    <x v="1"/>
    <s v="PORT09"/>
    <n v="372"/>
    <n v="8.7799999999999994"/>
    <m/>
    <s v="PORT09 to PORT04"/>
    <n v="360"/>
    <n v="0.51750189162546179"/>
    <n v="192.5107036846718"/>
  </r>
  <r>
    <n v="1447189380.7"/>
    <x v="7"/>
    <x v="218"/>
    <d v="2022-04-15T00:00:00"/>
    <s v="PORT04"/>
    <s v="V444_1"/>
    <n v="2"/>
    <s v="DTD"/>
    <n v="0"/>
    <n v="0"/>
    <s v="V221110"/>
    <n v="1682742"/>
    <x v="1"/>
    <s v="PORT09"/>
    <n v="369"/>
    <n v="12.06"/>
    <m/>
    <s v="PORT09 to PORT04"/>
    <n v="360"/>
    <n v="0.51750189162546179"/>
    <n v="190.95819800979541"/>
  </r>
  <r>
    <n v="1447228658.7"/>
    <x v="8"/>
    <x v="1046"/>
    <d v="2022-04-04T00:00:00"/>
    <s v="PORT04"/>
    <s v="V444_1"/>
    <n v="2"/>
    <s v="DTD"/>
    <n v="0"/>
    <n v="0"/>
    <s v="V221110"/>
    <n v="1682784"/>
    <x v="1"/>
    <s v="PORT09"/>
    <n v="294"/>
    <n v="1.5728574288063029"/>
    <m/>
    <s v="PORT09 to PORT04"/>
    <n v="360"/>
    <n v="0.51750189162546179"/>
    <n v="152.14555613788576"/>
  </r>
  <r>
    <n v="1447145092.7"/>
    <x v="9"/>
    <x v="831"/>
    <d v="2022-04-08T00:00:00"/>
    <s v="PORT04"/>
    <s v="V444_1"/>
    <n v="2"/>
    <s v="DTD"/>
    <n v="0"/>
    <n v="0"/>
    <s v="V221110"/>
    <n v="1682784"/>
    <x v="1"/>
    <s v="PORT09"/>
    <n v="440"/>
    <n v="9.8740494141729016"/>
    <m/>
    <s v="PORT09 to PORT04"/>
    <n v="360"/>
    <n v="0.51750189162546179"/>
    <n v="227.70083231520317"/>
  </r>
  <r>
    <n v="1447405820.7"/>
    <x v="6"/>
    <x v="264"/>
    <d v="2022-04-03T00:00:00"/>
    <s v="PORT04"/>
    <s v="V444_1"/>
    <n v="2"/>
    <s v="DTD"/>
    <n v="0"/>
    <n v="0"/>
    <s v="V221110"/>
    <n v="1682784"/>
    <x v="1"/>
    <s v="PORT09"/>
    <n v="392"/>
    <n v="9.3497636045707999"/>
    <m/>
    <s v="PORT09 to PORT04"/>
    <n v="360"/>
    <n v="0.51750189162546179"/>
    <n v="202.86074151718103"/>
  </r>
  <r>
    <n v="1447405866.7"/>
    <x v="5"/>
    <x v="582"/>
    <d v="2022-04-05T00:00:00"/>
    <s v="PORT04"/>
    <s v="V444_1"/>
    <n v="2"/>
    <s v="DTD"/>
    <n v="0"/>
    <n v="0"/>
    <s v="V221110"/>
    <n v="1682784"/>
    <x v="1"/>
    <s v="PORT09"/>
    <n v="440"/>
    <n v="13.767383637125844"/>
    <m/>
    <s v="PORT09 to PORT04"/>
    <n v="360"/>
    <n v="0.51750189162546179"/>
    <n v="227.70083231520317"/>
  </r>
  <r>
    <n v="1447145126.7"/>
    <x v="1"/>
    <x v="1085"/>
    <d v="2022-04-09T00:00:00"/>
    <s v="PORT04"/>
    <s v="V444_1"/>
    <n v="2"/>
    <s v="DTD"/>
    <n v="0"/>
    <n v="0"/>
    <s v="V221110"/>
    <n v="1682784"/>
    <x v="1"/>
    <s v="PORT09"/>
    <n v="269"/>
    <n v="1.5728574288063029"/>
    <m/>
    <s v="PORT09 to PORT04"/>
    <n v="360"/>
    <n v="0.51750189162546179"/>
    <n v="139.20800884724923"/>
  </r>
  <r>
    <n v="1447226264.7"/>
    <x v="1"/>
    <x v="884"/>
    <d v="2022-04-09T00:00:00"/>
    <s v="PORT04"/>
    <s v="V444_1"/>
    <n v="2"/>
    <s v="DTD"/>
    <n v="0"/>
    <n v="0"/>
    <s v="V221110"/>
    <n v="1682784"/>
    <x v="1"/>
    <s v="PORT09"/>
    <n v="408"/>
    <n v="8.0390490805655475"/>
    <m/>
    <s v="PORT09 to PORT04"/>
    <n v="360"/>
    <n v="0.51750189162546179"/>
    <n v="211.1407717831884"/>
  </r>
  <r>
    <n v="1447145184.7"/>
    <x v="9"/>
    <x v="1025"/>
    <d v="2022-04-08T00:00:00"/>
    <s v="PORT04"/>
    <s v="V444_1"/>
    <n v="2"/>
    <s v="DTD"/>
    <n v="0"/>
    <n v="0"/>
    <s v="V221110"/>
    <n v="1682784"/>
    <x v="1"/>
    <s v="PORT09"/>
    <n v="251"/>
    <n v="0.43690484133508412"/>
    <m/>
    <s v="PORT09 to PORT04"/>
    <n v="360"/>
    <n v="0.51750189162546179"/>
    <n v="129.89297479799092"/>
  </r>
  <r>
    <n v="1447145091.7"/>
    <x v="3"/>
    <x v="962"/>
    <d v="2022-04-11T00:00:00"/>
    <s v="PORT04"/>
    <s v="V444_1"/>
    <n v="2"/>
    <s v="DTD"/>
    <n v="0"/>
    <n v="0"/>
    <s v="V221110"/>
    <n v="1682784"/>
    <x v="1"/>
    <s v="PORT09"/>
    <n v="419"/>
    <n v="9.437144572837818"/>
    <m/>
    <s v="PORT09 to PORT04"/>
    <n v="360"/>
    <n v="0.51750189162546179"/>
    <n v="216.8332925910685"/>
  </r>
  <r>
    <n v="1447228654.7"/>
    <x v="4"/>
    <x v="787"/>
    <d v="2022-04-10T00:00:00"/>
    <s v="PORT04"/>
    <s v="V444_1"/>
    <n v="2"/>
    <s v="DTD"/>
    <n v="0"/>
    <n v="0"/>
    <s v="V221110"/>
    <n v="1682784"/>
    <x v="1"/>
    <s v="PORT09"/>
    <n v="343"/>
    <n v="1.5728574288063029"/>
    <m/>
    <s v="PORT09 to PORT04"/>
    <n v="360"/>
    <n v="0.51750189162546179"/>
    <n v="177.50314882753338"/>
  </r>
  <r>
    <n v="1447228653.7"/>
    <x v="7"/>
    <x v="846"/>
    <d v="2022-04-15T00:00:00"/>
    <s v="PORT04"/>
    <s v="V444_1"/>
    <n v="2"/>
    <s v="DTD"/>
    <n v="0"/>
    <n v="0"/>
    <s v="V221110"/>
    <n v="1682784"/>
    <x v="1"/>
    <s v="PORT09"/>
    <n v="290"/>
    <n v="1.5728574288063029"/>
    <m/>
    <s v="PORT09 to PORT04"/>
    <n v="360"/>
    <n v="0.51750189162546179"/>
    <n v="150.07554857138391"/>
  </r>
  <r>
    <n v="1447145125.7"/>
    <x v="5"/>
    <x v="588"/>
    <d v="2022-04-05T00:00:00"/>
    <s v="PORT04"/>
    <s v="V444_1"/>
    <n v="2"/>
    <s v="DTD"/>
    <n v="0"/>
    <n v="0"/>
    <s v="V221110"/>
    <n v="1682784"/>
    <x v="1"/>
    <s v="PORT09"/>
    <n v="444"/>
    <n v="9.8740494141729016"/>
    <m/>
    <s v="PORT09 to PORT04"/>
    <n v="360"/>
    <n v="0.51750189162546179"/>
    <n v="229.77083988170503"/>
  </r>
  <r>
    <n v="1447228656.7"/>
    <x v="6"/>
    <x v="640"/>
    <d v="2022-04-03T00:00:00"/>
    <s v="PORT04"/>
    <s v="V444_1"/>
    <n v="2"/>
    <s v="DTD"/>
    <n v="0"/>
    <n v="0"/>
    <s v="V221110"/>
    <n v="1682784"/>
    <x v="1"/>
    <s v="PORT09"/>
    <n v="271"/>
    <n v="0.17476193653403366"/>
    <m/>
    <s v="PORT09 to PORT04"/>
    <n v="360"/>
    <n v="0.51750189162546179"/>
    <n v="140.24301263050015"/>
  </r>
  <r>
    <n v="1447405918.7"/>
    <x v="0"/>
    <x v="335"/>
    <d v="2022-04-12T00:00:00"/>
    <s v="PORT04"/>
    <s v="V444_1"/>
    <n v="2"/>
    <s v="DTD"/>
    <n v="0"/>
    <n v="0"/>
    <s v="V221110"/>
    <n v="1682784"/>
    <x v="1"/>
    <s v="PORT09"/>
    <n v="349"/>
    <n v="3.8447626037487406"/>
    <m/>
    <s v="PORT09 to PORT04"/>
    <n v="360"/>
    <n v="0.51750189162546179"/>
    <n v="180.60816017728615"/>
  </r>
  <r>
    <n v="1447226252.7"/>
    <x v="7"/>
    <x v="490"/>
    <d v="2022-04-15T00:00:00"/>
    <s v="PORT04"/>
    <s v="V444_1"/>
    <n v="2"/>
    <s v="DTD"/>
    <n v="0"/>
    <n v="0"/>
    <s v="V221110"/>
    <n v="1682784"/>
    <x v="1"/>
    <s v="PORT09"/>
    <n v="442"/>
    <n v="9.437144572837818"/>
    <m/>
    <s v="PORT09 to PORT04"/>
    <n v="360"/>
    <n v="0.51750189162546179"/>
    <n v="228.73583609845412"/>
  </r>
  <r>
    <n v="1447306656.7"/>
    <x v="8"/>
    <x v="789"/>
    <d v="2022-04-04T00:00:00"/>
    <s v="PORT04"/>
    <s v="V444_1"/>
    <n v="2"/>
    <s v="DTD"/>
    <n v="0"/>
    <n v="0"/>
    <s v="V221110"/>
    <n v="1682784"/>
    <x v="1"/>
    <s v="PORT09"/>
    <n v="635"/>
    <n v="34.767863100131308"/>
    <m/>
    <s v="PORT09 to PORT04"/>
    <n v="360"/>
    <n v="0.51750189162546179"/>
    <n v="328.61370118216826"/>
  </r>
  <r>
    <n v="1447147490.7"/>
    <x v="5"/>
    <x v="32"/>
    <d v="2022-04-05T00:00:00"/>
    <s v="PORT04"/>
    <s v="V444_1"/>
    <n v="2"/>
    <s v="DTD"/>
    <n v="0"/>
    <n v="0"/>
    <s v="V221110"/>
    <n v="1682784"/>
    <x v="1"/>
    <s v="PORT09"/>
    <n v="370"/>
    <n v="9.437144572837818"/>
    <m/>
    <s v="PORT09 to PORT04"/>
    <n v="360"/>
    <n v="0.51750189162546179"/>
    <n v="191.47569990142085"/>
  </r>
  <r>
    <n v="1447173480.7"/>
    <x v="1"/>
    <x v="153"/>
    <d v="2022-04-09T00:00:00"/>
    <s v="PORT04"/>
    <s v="V444_1"/>
    <n v="2"/>
    <s v="DTD"/>
    <n v="0"/>
    <n v="0"/>
    <s v="V221110"/>
    <n v="1682784"/>
    <x v="1"/>
    <s v="PORT09"/>
    <n v="483"/>
    <n v="14.116907510193911"/>
    <m/>
    <s v="PORT09 to PORT04"/>
    <n v="360"/>
    <n v="0.51750189162546179"/>
    <n v="249.95341365509805"/>
  </r>
  <r>
    <n v="1447245204.7"/>
    <x v="5"/>
    <x v="272"/>
    <d v="2022-04-05T00:00:00"/>
    <s v="PORT04"/>
    <s v="V444_1"/>
    <n v="2"/>
    <s v="DTD"/>
    <n v="0"/>
    <n v="0"/>
    <s v="V221110"/>
    <n v="1682784"/>
    <x v="1"/>
    <s v="PORT09"/>
    <n v="423"/>
    <n v="11.097382969911138"/>
    <m/>
    <s v="PORT09 to PORT04"/>
    <n v="360"/>
    <n v="0.51750189162546179"/>
    <n v="218.90330015757033"/>
  </r>
  <r>
    <n v="1447310636.7"/>
    <x v="8"/>
    <x v="714"/>
    <d v="2022-04-04T00:00:00"/>
    <s v="PORT04"/>
    <s v="V444_1"/>
    <n v="2"/>
    <s v="DTD"/>
    <n v="0"/>
    <n v="0"/>
    <s v="V221110"/>
    <n v="1682784"/>
    <x v="1"/>
    <s v="PORT09"/>
    <n v="681"/>
    <n v="35.826196989476898"/>
    <m/>
    <s v="PORT09 to PORT04"/>
    <n v="360"/>
    <n v="0.51750189162546179"/>
    <n v="352.41878819693949"/>
  </r>
  <r>
    <n v="1447145249.7"/>
    <x v="7"/>
    <x v="220"/>
    <d v="2022-04-15T00:00:00"/>
    <s v="PORT04"/>
    <s v="V444_1"/>
    <n v="2"/>
    <s v="DTD"/>
    <n v="0"/>
    <n v="0"/>
    <s v="V221110"/>
    <n v="1682826"/>
    <x v="1"/>
    <s v="PORT09"/>
    <n v="383"/>
    <n v="7.9202109392116444"/>
    <m/>
    <s v="PORT09 to PORT04"/>
    <n v="360"/>
    <n v="0.51750189162546179"/>
    <n v="198.20322449255187"/>
  </r>
  <r>
    <n v="1447145311.7"/>
    <x v="8"/>
    <x v="897"/>
    <d v="2022-04-04T00:00:00"/>
    <s v="PORT04"/>
    <s v="V444_1"/>
    <n v="2"/>
    <s v="DTD"/>
    <n v="0"/>
    <n v="0"/>
    <s v="V221110"/>
    <n v="1682826"/>
    <x v="1"/>
    <s v="PORT09"/>
    <n v="480"/>
    <n v="15.605168088149677"/>
    <m/>
    <s v="PORT09 to PORT04"/>
    <n v="360"/>
    <n v="0.51750189162546179"/>
    <n v="248.40090798022166"/>
  </r>
  <r>
    <n v="1447405975.7"/>
    <x v="1"/>
    <x v="803"/>
    <d v="2022-04-09T00:00:00"/>
    <s v="PORT04"/>
    <s v="V444_1"/>
    <n v="2"/>
    <s v="DTD"/>
    <n v="0"/>
    <n v="0"/>
    <s v="V221110"/>
    <n v="1682826"/>
    <x v="1"/>
    <s v="PORT09"/>
    <n v="664"/>
    <n v="27.113170720371066"/>
    <m/>
    <s v="PORT09 to PORT04"/>
    <n v="360"/>
    <n v="0.51750189162546179"/>
    <n v="343.62125603930662"/>
  </r>
  <r>
    <n v="1447178830.7"/>
    <x v="9"/>
    <x v="708"/>
    <d v="2022-04-08T00:00:00"/>
    <s v="PORT04"/>
    <s v="V444_1"/>
    <n v="2"/>
    <s v="DTD"/>
    <n v="0"/>
    <n v="0"/>
    <s v="V221110"/>
    <n v="1682826"/>
    <x v="1"/>
    <s v="PORT09"/>
    <n v="836"/>
    <n v="45.855056012168916"/>
    <m/>
    <s v="PORT09 to PORT04"/>
    <n v="360"/>
    <n v="0.51750189162546179"/>
    <n v="432.63158139888606"/>
  </r>
  <r>
    <n v="1447361669.7"/>
    <x v="2"/>
    <x v="853"/>
    <d v="2022-04-02T00:00:00"/>
    <s v="PORT04"/>
    <s v="V444_1"/>
    <n v="2"/>
    <s v="DTD"/>
    <n v="0"/>
    <n v="0"/>
    <s v="V221110"/>
    <n v="1682826"/>
    <x v="1"/>
    <s v="PORT09"/>
    <n v="516"/>
    <n v="16.683586018240881"/>
    <m/>
    <s v="PORT09 to PORT04"/>
    <n v="360"/>
    <n v="0.51750189162546179"/>
    <n v="267.03097607873826"/>
  </r>
  <r>
    <n v="1447245233.7"/>
    <x v="7"/>
    <x v="594"/>
    <d v="2022-04-15T00:00:00"/>
    <s v="PORT04"/>
    <s v="V444_1"/>
    <n v="2"/>
    <s v="DTD"/>
    <n v="0"/>
    <n v="0"/>
    <s v="V221110"/>
    <n v="1682826"/>
    <x v="1"/>
    <s v="PORT09"/>
    <n v="933"/>
    <n v="51.61911665654673"/>
    <m/>
    <s v="PORT09 to PORT04"/>
    <n v="360"/>
    <n v="0.51750189162546179"/>
    <n v="482.82926488655585"/>
  </r>
  <r>
    <n v="1447405974.7"/>
    <x v="8"/>
    <x v="1088"/>
    <d v="2022-04-04T00:00:00"/>
    <s v="PORT04"/>
    <s v="V444_1"/>
    <n v="2"/>
    <s v="DTD"/>
    <n v="0"/>
    <n v="0"/>
    <s v="V221110"/>
    <n v="1682826"/>
    <x v="1"/>
    <s v="PORT09"/>
    <n v="823"/>
    <n v="37.208965045602199"/>
    <m/>
    <s v="PORT09 to PORT04"/>
    <n v="360"/>
    <n v="0.51750189162546179"/>
    <n v="425.90405680775507"/>
  </r>
  <r>
    <n v="1447245232.7"/>
    <x v="7"/>
    <x v="330"/>
    <d v="2022-04-15T00:00:00"/>
    <s v="PORT04"/>
    <s v="V444_1"/>
    <n v="2"/>
    <s v="DTD"/>
    <n v="0"/>
    <n v="0"/>
    <s v="V221110"/>
    <n v="1682826"/>
    <x v="1"/>
    <s v="PORT09"/>
    <n v="736"/>
    <n v="36.249202358670665"/>
    <m/>
    <s v="PORT09 to PORT04"/>
    <n v="360"/>
    <n v="0.51750189162546179"/>
    <n v="380.88139223633988"/>
  </r>
  <r>
    <n v="1447150977.7"/>
    <x v="6"/>
    <x v="712"/>
    <d v="2022-04-03T00:00:00"/>
    <s v="PORT04"/>
    <s v="V444_1"/>
    <n v="2"/>
    <s v="DTD"/>
    <n v="0"/>
    <n v="0"/>
    <s v="V221110"/>
    <n v="1682826"/>
    <x v="1"/>
    <s v="PORT09"/>
    <n v="699"/>
    <n v="32.994515477211394"/>
    <m/>
    <s v="PORT09 to PORT04"/>
    <n v="360"/>
    <n v="0.51750189162546179"/>
    <n v="361.7338222461978"/>
  </r>
  <r>
    <n v="1447362912.7"/>
    <x v="6"/>
    <x v="312"/>
    <d v="2022-04-03T00:00:00"/>
    <s v="PORT04"/>
    <s v="V444_1"/>
    <n v="2"/>
    <s v="DTD"/>
    <n v="0"/>
    <n v="0"/>
    <s v="V221110"/>
    <n v="1682826"/>
    <x v="1"/>
    <s v="PORT09"/>
    <n v="321"/>
    <n v="2.5093737629185409"/>
    <m/>
    <s v="PORT09 to PORT04"/>
    <n v="360"/>
    <n v="0.51750189162546179"/>
    <n v="166.11810721177324"/>
  </r>
  <r>
    <n v="1447362916.7"/>
    <x v="8"/>
    <x v="318"/>
    <d v="2022-04-04T00:00:00"/>
    <s v="PORT04"/>
    <s v="V444_1"/>
    <n v="2"/>
    <s v="DTD"/>
    <n v="0"/>
    <n v="0"/>
    <s v="V221110"/>
    <n v="1682826"/>
    <x v="1"/>
    <s v="PORT09"/>
    <n v="991"/>
    <n v="52.951535902748631"/>
    <m/>
    <s v="PORT09 to PORT04"/>
    <n v="360"/>
    <n v="0.51750189162546179"/>
    <n v="512.84437460083268"/>
  </r>
  <r>
    <n v="1447382094.7"/>
    <x v="3"/>
    <x v="1110"/>
    <d v="2022-04-11T00:00:00"/>
    <s v="PORT04"/>
    <s v="V444_1"/>
    <n v="2"/>
    <s v="DTD"/>
    <n v="0"/>
    <n v="0"/>
    <s v="V221110"/>
    <n v="1682751"/>
    <x v="1"/>
    <s v="PORT09"/>
    <n v="266"/>
    <n v="1.846629624140681"/>
    <m/>
    <s v="PORT09 to PORT04"/>
    <n v="360"/>
    <n v="0.51750189162546179"/>
    <n v="137.65550317237285"/>
  </r>
  <r>
    <n v="1447329944.7"/>
    <x v="4"/>
    <x v="478"/>
    <d v="2022-04-10T00:00:00"/>
    <s v="PORT04"/>
    <s v="V444_1"/>
    <n v="2"/>
    <s v="DTD"/>
    <n v="0"/>
    <n v="0"/>
    <s v="V221110"/>
    <n v="1682751"/>
    <x v="1"/>
    <s v="PORT09"/>
    <n v="344"/>
    <n v="3.5512108156551556"/>
    <m/>
    <s v="PORT09 to PORT04"/>
    <n v="360"/>
    <n v="0.51750189162546179"/>
    <n v="178.02065071915885"/>
  </r>
  <r>
    <n v="1447306708.7"/>
    <x v="8"/>
    <x v="657"/>
    <d v="2022-04-04T00:00:00"/>
    <s v="PORT04"/>
    <s v="V444_1"/>
    <n v="2"/>
    <s v="DTD"/>
    <n v="0"/>
    <n v="0"/>
    <s v="V221110"/>
    <n v="1682751"/>
    <x v="1"/>
    <s v="PORT09"/>
    <n v="593"/>
    <n v="19.60268370241646"/>
    <m/>
    <s v="PORT09 to PORT04"/>
    <n v="360"/>
    <n v="0.51750189162546179"/>
    <n v="306.87862173389885"/>
  </r>
  <r>
    <n v="1447361673.7"/>
    <x v="5"/>
    <x v="757"/>
    <d v="2022-04-06T00:00:00"/>
    <s v="PORT03"/>
    <s v="V444_1"/>
    <n v="3"/>
    <s v="DTD"/>
    <n v="0"/>
    <n v="0"/>
    <s v="V221130"/>
    <n v="1660585"/>
    <x v="3"/>
    <s v="PORT09"/>
    <n v="1250"/>
    <n v="95.111065657598644"/>
    <m/>
    <s v="PORT09 to PORT03"/>
    <n v="540"/>
    <n v="0.47750351892722243"/>
    <n v="596.87939865902808"/>
  </r>
  <r>
    <n v="1447405862.7"/>
    <x v="4"/>
    <x v="1093"/>
    <d v="2022-04-10T00:00:00"/>
    <s v="PORT03"/>
    <s v="V444_1"/>
    <n v="3"/>
    <s v="DTD"/>
    <n v="0"/>
    <n v="0"/>
    <s v="V221130"/>
    <n v="1660585"/>
    <x v="3"/>
    <s v="PORT09"/>
    <n v="402"/>
    <n v="9.7066623031294696"/>
    <m/>
    <s v="PORT09 to PORT03"/>
    <n v="540"/>
    <n v="0.47750351892722243"/>
    <n v="191.95641460874342"/>
  </r>
  <r>
    <n v="1447226253.7"/>
    <x v="3"/>
    <x v="888"/>
    <d v="2022-04-11T00:00:00"/>
    <s v="PORT03"/>
    <s v="V444_1"/>
    <n v="3"/>
    <s v="DTD"/>
    <n v="0"/>
    <n v="0"/>
    <s v="V221130"/>
    <n v="1660585"/>
    <x v="3"/>
    <s v="PORT09"/>
    <n v="452"/>
    <n v="19.525546328492524"/>
    <m/>
    <s v="PORT09 to PORT03"/>
    <n v="540"/>
    <n v="0.47750351892722243"/>
    <n v="215.83159055510453"/>
  </r>
  <r>
    <n v="1447226268.7"/>
    <x v="7"/>
    <x v="376"/>
    <d v="2022-04-15T00:00:00"/>
    <s v="PORT03"/>
    <s v="V444_1"/>
    <n v="3"/>
    <s v="DTD"/>
    <n v="0"/>
    <n v="0"/>
    <s v="V221130"/>
    <n v="1660585"/>
    <x v="3"/>
    <s v="PORT09"/>
    <n v="383"/>
    <n v="5.1566643485375305"/>
    <m/>
    <s v="PORT09 to PORT03"/>
    <n v="540"/>
    <n v="0.47750351892722243"/>
    <n v="182.88384774912618"/>
  </r>
  <r>
    <n v="1447405842.7"/>
    <x v="7"/>
    <x v="571"/>
    <d v="2022-04-15T00:00:00"/>
    <s v="PORT03"/>
    <s v="V444_1"/>
    <n v="3"/>
    <s v="DTD"/>
    <n v="0"/>
    <n v="0"/>
    <s v="V221130"/>
    <n v="1660585"/>
    <x v="3"/>
    <s v="PORT09"/>
    <n v="357"/>
    <n v="4.9544422172223337"/>
    <m/>
    <s v="PORT09 to PORT03"/>
    <n v="540"/>
    <n v="0.47750351892722243"/>
    <n v="170.46875625701841"/>
  </r>
  <r>
    <n v="1447405861.7"/>
    <x v="3"/>
    <x v="826"/>
    <d v="2022-04-11T00:00:00"/>
    <s v="PORT03"/>
    <s v="V444_1"/>
    <n v="3"/>
    <s v="DTD"/>
    <n v="0"/>
    <n v="0"/>
    <s v="V221130"/>
    <n v="1660585"/>
    <x v="3"/>
    <s v="PORT09"/>
    <n v="633"/>
    <n v="29.333319697279592"/>
    <m/>
    <s v="PORT09 to PORT03"/>
    <n v="540"/>
    <n v="0.47750351892722243"/>
    <n v="302.25972748093182"/>
  </r>
  <r>
    <n v="1447145173.7"/>
    <x v="8"/>
    <x v="283"/>
    <d v="2022-04-04T00:00:00"/>
    <s v="PORT03"/>
    <s v="V444_1"/>
    <n v="3"/>
    <s v="DTD"/>
    <n v="0"/>
    <n v="0"/>
    <s v="V221130"/>
    <n v="1660585"/>
    <x v="3"/>
    <s v="PORT09"/>
    <n v="691"/>
    <n v="41.286646758028205"/>
    <m/>
    <s v="PORT09 to PORT03"/>
    <n v="540"/>
    <n v="0.47750351892722243"/>
    <n v="329.95493157871067"/>
  </r>
  <r>
    <n v="1447226255.7"/>
    <x v="5"/>
    <x v="539"/>
    <d v="2022-04-05T00:00:00"/>
    <s v="PORT03"/>
    <s v="V444_1"/>
    <n v="3"/>
    <s v="DTD"/>
    <n v="0"/>
    <n v="0"/>
    <s v="V221130"/>
    <n v="1660585"/>
    <x v="3"/>
    <s v="PORT09"/>
    <n v="439"/>
    <n v="14.166659848639796"/>
    <m/>
    <s v="PORT09 to PORT03"/>
    <n v="540"/>
    <n v="0.47750351892722243"/>
    <n v="209.62404480905064"/>
  </r>
  <r>
    <n v="1447226254.7"/>
    <x v="3"/>
    <x v="660"/>
    <d v="2022-04-11T00:00:00"/>
    <s v="PORT03"/>
    <s v="V444_1"/>
    <n v="3"/>
    <s v="DTD"/>
    <n v="0"/>
    <n v="0"/>
    <s v="V221130"/>
    <n v="1660585"/>
    <x v="3"/>
    <s v="PORT09"/>
    <n v="636"/>
    <n v="39.703316833708307"/>
    <m/>
    <s v="PORT09 to PORT03"/>
    <n v="540"/>
    <n v="0.47750351892722243"/>
    <n v="303.69223803771348"/>
  </r>
  <r>
    <n v="1447226291.7"/>
    <x v="2"/>
    <x v="220"/>
    <d v="2022-04-02T00:00:00"/>
    <s v="PORT03"/>
    <s v="V444_1"/>
    <n v="3"/>
    <s v="DTD"/>
    <n v="0"/>
    <n v="0"/>
    <s v="V221130"/>
    <n v="1660585"/>
    <x v="3"/>
    <s v="PORT09"/>
    <n v="444"/>
    <n v="13.841105338515028"/>
    <m/>
    <s v="PORT09 to PORT03"/>
    <n v="540"/>
    <n v="0.47750351892722243"/>
    <n v="212.01156240368675"/>
  </r>
  <r>
    <n v="1447146075.7"/>
    <x v="9"/>
    <x v="377"/>
    <d v="2022-04-08T00:00:00"/>
    <s v="PORT03"/>
    <s v="V444_1"/>
    <n v="3"/>
    <s v="DTD"/>
    <n v="0"/>
    <n v="0"/>
    <s v="V221130"/>
    <n v="1660585"/>
    <x v="3"/>
    <s v="PORT09"/>
    <n v="277"/>
    <n v="2.9322209040703608"/>
    <m/>
    <s v="PORT09 to PORT03"/>
    <n v="540"/>
    <n v="0.47750351892722243"/>
    <n v="132.26847474284062"/>
  </r>
  <r>
    <n v="1447145174.7"/>
    <x v="7"/>
    <x v="877"/>
    <d v="2022-04-15T00:00:00"/>
    <s v="PORT03"/>
    <s v="V444_1"/>
    <n v="3"/>
    <s v="DTD"/>
    <n v="0"/>
    <n v="0"/>
    <s v="V221130"/>
    <n v="1660585"/>
    <x v="3"/>
    <s v="PORT09"/>
    <n v="781"/>
    <n v="46.32"/>
    <m/>
    <s v="PORT09 to PORT03"/>
    <n v="540"/>
    <n v="0.47750351892722243"/>
    <n v="372.93024828216073"/>
  </r>
  <r>
    <n v="1447405917.7"/>
    <x v="2"/>
    <x v="574"/>
    <d v="2022-04-02T00:00:00"/>
    <s v="PORT03"/>
    <s v="V444_1"/>
    <n v="3"/>
    <s v="DTD"/>
    <n v="0"/>
    <n v="0"/>
    <s v="V221130"/>
    <n v="1660585"/>
    <x v="3"/>
    <s v="PORT09"/>
    <n v="598"/>
    <n v="33.200000000000003"/>
    <m/>
    <s v="PORT09 to PORT03"/>
    <n v="540"/>
    <n v="0.47750351892722243"/>
    <n v="285.547104318479"/>
  </r>
  <r>
    <n v="1447320518.7"/>
    <x v="7"/>
    <x v="858"/>
    <d v="2022-04-15T00:00:00"/>
    <s v="PORT04"/>
    <s v="V444_1"/>
    <n v="2"/>
    <s v="DTD"/>
    <n v="0"/>
    <n v="0"/>
    <s v="V221110"/>
    <n v="1660579"/>
    <x v="1"/>
    <s v="PORT09"/>
    <n v="348"/>
    <n v="8.4063319372227969"/>
    <m/>
    <s v="PORT09 to PORT04"/>
    <n v="360"/>
    <n v="0.51750189162546179"/>
    <n v="180.09065828566071"/>
  </r>
  <r>
    <n v="1447170832.7"/>
    <x v="5"/>
    <x v="391"/>
    <d v="2022-04-05T00:00:00"/>
    <s v="PORT04"/>
    <s v="V444_1"/>
    <n v="2"/>
    <s v="DTD"/>
    <n v="0"/>
    <n v="0"/>
    <s v="V221110"/>
    <n v="1660579"/>
    <x v="1"/>
    <s v="PORT09"/>
    <n v="607"/>
    <n v="26.117199797492891"/>
    <m/>
    <s v="PORT09 to PORT04"/>
    <n v="360"/>
    <n v="0.51750189162546179"/>
    <n v="314.12364821665528"/>
  </r>
  <r>
    <n v="1447170783.7"/>
    <x v="0"/>
    <x v="775"/>
    <d v="2022-04-12T00:00:00"/>
    <s v="PORT04"/>
    <s v="V444_1"/>
    <n v="2"/>
    <s v="DTD"/>
    <n v="0"/>
    <n v="0"/>
    <s v="V221110"/>
    <n v="1660579"/>
    <x v="1"/>
    <s v="PORT09"/>
    <n v="371"/>
    <n v="10.208442582963729"/>
    <m/>
    <s v="PORT09 to PORT04"/>
    <n v="360"/>
    <n v="0.51750189162546179"/>
    <n v="191.99320179304632"/>
  </r>
  <r>
    <n v="1447320496.7"/>
    <x v="8"/>
    <x v="570"/>
    <d v="2022-04-04T00:00:00"/>
    <s v="PORT04"/>
    <s v="V444_1"/>
    <n v="2"/>
    <s v="DTD"/>
    <n v="0"/>
    <n v="0"/>
    <s v="V221110"/>
    <n v="1660579"/>
    <x v="1"/>
    <s v="PORT09"/>
    <n v="271"/>
    <n v="0.90390665991642971"/>
    <m/>
    <s v="PORT09 to PORT04"/>
    <n v="360"/>
    <n v="0.51750189162546179"/>
    <n v="140.24301263050015"/>
  </r>
  <r>
    <n v="1447170788.7"/>
    <x v="7"/>
    <x v="1137"/>
    <d v="2022-04-15T00:00:00"/>
    <s v="PORT04"/>
    <s v="V444_1"/>
    <n v="2"/>
    <s v="DTD"/>
    <n v="0"/>
    <n v="0"/>
    <s v="V221110"/>
    <n v="1660579"/>
    <x v="1"/>
    <s v="PORT09"/>
    <n v="408"/>
    <n v="12.208442582963729"/>
    <m/>
    <s v="PORT09 to PORT04"/>
    <n v="360"/>
    <n v="0.51750189162546179"/>
    <n v="211.1407717831884"/>
  </r>
  <r>
    <n v="1447245124.7"/>
    <x v="1"/>
    <x v="571"/>
    <d v="2022-04-10T00:00:00"/>
    <s v="PORT04"/>
    <s v="V444_1"/>
    <n v="2"/>
    <s v="DTD"/>
    <n v="0"/>
    <n v="0"/>
    <s v="V221110"/>
    <n v="1660579"/>
    <x v="1"/>
    <s v="PORT09"/>
    <n v="1093"/>
    <n v="79.849174115172303"/>
    <m/>
    <s v="PORT09 to PORT04"/>
    <n v="360"/>
    <n v="0.51750189162546179"/>
    <n v="565.62956754662969"/>
  </r>
  <r>
    <n v="1447170787.7"/>
    <x v="3"/>
    <x v="22"/>
    <d v="2022-04-11T00:00:00"/>
    <s v="PORT04"/>
    <s v="V444_1"/>
    <n v="2"/>
    <s v="DTD"/>
    <n v="0"/>
    <n v="0"/>
    <s v="V221110"/>
    <n v="1660579"/>
    <x v="1"/>
    <s v="PORT09"/>
    <n v="484"/>
    <n v="17.897351866345307"/>
    <m/>
    <s v="PORT09 to PORT04"/>
    <n v="360"/>
    <n v="0.51750189162546179"/>
    <n v="250.47091554672352"/>
  </r>
  <r>
    <n v="1447145082.7"/>
    <x v="9"/>
    <x v="504"/>
    <d v="2022-04-09T00:00:00"/>
    <s v="PORT04"/>
    <s v="V444_1"/>
    <n v="2"/>
    <s v="DTD"/>
    <n v="0"/>
    <n v="0"/>
    <s v="V221110"/>
    <n v="1660579"/>
    <x v="1"/>
    <s v="PORT09"/>
    <n v="1116"/>
    <n v="82.374410088846389"/>
    <m/>
    <s v="PORT09 to PORT04"/>
    <n v="360"/>
    <n v="0.51750189162546179"/>
    <n v="577.53211105401533"/>
  </r>
  <r>
    <n v="1447320500.7"/>
    <x v="0"/>
    <x v="543"/>
    <d v="2022-04-12T00:00:00"/>
    <s v="PORT04"/>
    <s v="V444_1"/>
    <n v="2"/>
    <s v="DTD"/>
    <n v="0"/>
    <n v="0"/>
    <s v="V221110"/>
    <n v="1660579"/>
    <x v="1"/>
    <s v="PORT09"/>
    <n v="314"/>
    <n v="0.90390665991642971"/>
    <m/>
    <s v="PORT09 to PORT04"/>
    <n v="360"/>
    <n v="0.51750189162546179"/>
    <n v="162.49559397039499"/>
  </r>
  <r>
    <n v="1447245126.7"/>
    <x v="2"/>
    <x v="766"/>
    <d v="2022-04-03T00:00:00"/>
    <s v="PORT04"/>
    <s v="V444_1"/>
    <n v="2"/>
    <s v="DTD"/>
    <n v="0"/>
    <n v="0"/>
    <s v="V221110"/>
    <n v="1660579"/>
    <x v="1"/>
    <s v="PORT09"/>
    <n v="1141"/>
    <n v="88.44199005847031"/>
    <m/>
    <s v="PORT09 to PORT04"/>
    <n v="360"/>
    <n v="0.51750189162546179"/>
    <n v="590.46965834465186"/>
  </r>
  <r>
    <n v="1447405864.7"/>
    <x v="1"/>
    <x v="1146"/>
    <d v="2022-04-10T00:00:00"/>
    <s v="PORT04"/>
    <s v="V444_1"/>
    <n v="2"/>
    <s v="DTD"/>
    <n v="0"/>
    <n v="0"/>
    <s v="V221110"/>
    <n v="1660579"/>
    <x v="1"/>
    <s v="PORT09"/>
    <n v="1228"/>
    <n v="83.876835366152747"/>
    <m/>
    <s v="PORT09 to PORT04"/>
    <n v="360"/>
    <n v="0.51750189162546179"/>
    <n v="635.49232291606711"/>
  </r>
  <r>
    <n v="1447320519.7"/>
    <x v="5"/>
    <x v="665"/>
    <d v="2022-04-06T00:00:00"/>
    <s v="PORT04"/>
    <s v="V444_1"/>
    <n v="2"/>
    <s v="DTD"/>
    <n v="0"/>
    <n v="0"/>
    <s v="V221110"/>
    <n v="1660579"/>
    <x v="1"/>
    <s v="PORT09"/>
    <n v="1066"/>
    <n v="61.79870216782416"/>
    <m/>
    <s v="PORT09 to PORT04"/>
    <n v="360"/>
    <n v="0.51750189162546179"/>
    <n v="551.65701647274227"/>
  </r>
  <r>
    <n v="1447405806.7"/>
    <x v="4"/>
    <x v="1084"/>
    <d v="2022-04-10T00:00:00"/>
    <s v="PORT04"/>
    <s v="V444_1"/>
    <n v="2"/>
    <s v="DTD"/>
    <n v="0"/>
    <n v="0"/>
    <s v="V221110"/>
    <n v="1660579"/>
    <x v="1"/>
    <s v="PORT09"/>
    <n v="316"/>
    <n v="5.965783955448436"/>
    <m/>
    <s v="PORT09 to PORT04"/>
    <n v="360"/>
    <n v="0.51750189162546179"/>
    <n v="163.53059775364594"/>
  </r>
  <r>
    <n v="1447320499.7"/>
    <x v="3"/>
    <x v="805"/>
    <d v="2022-04-11T00:00:00"/>
    <s v="PORT04"/>
    <s v="V444_1"/>
    <n v="2"/>
    <s v="DTD"/>
    <n v="0"/>
    <n v="0"/>
    <s v="V221110"/>
    <n v="1660579"/>
    <x v="1"/>
    <s v="PORT09"/>
    <n v="355"/>
    <n v="7.1408626133397943"/>
    <m/>
    <s v="PORT09 to PORT04"/>
    <n v="360"/>
    <n v="0.51750189162546179"/>
    <n v="183.71317152703892"/>
  </r>
  <r>
    <n v="1447405818.7"/>
    <x v="7"/>
    <x v="228"/>
    <d v="2022-04-15T00:00:00"/>
    <s v="PORT04"/>
    <s v="V444_1"/>
    <n v="2"/>
    <s v="DTD"/>
    <n v="0"/>
    <n v="0"/>
    <s v="V221110"/>
    <n v="1660579"/>
    <x v="1"/>
    <s v="PORT09"/>
    <n v="829"/>
    <n v="41.556895659788054"/>
    <m/>
    <s v="PORT09 to PORT04"/>
    <n v="360"/>
    <n v="0.51750189162546179"/>
    <n v="429.00906815750784"/>
  </r>
  <r>
    <n v="1447320467.7"/>
    <x v="1"/>
    <x v="108"/>
    <d v="2022-04-09T00:00:00"/>
    <s v="PORT04"/>
    <s v="V444_1"/>
    <n v="2"/>
    <s v="DTD"/>
    <n v="0"/>
    <n v="0"/>
    <s v="V221110"/>
    <n v="1660579"/>
    <x v="1"/>
    <s v="PORT09"/>
    <n v="279"/>
    <n v="0.90390665991642971"/>
    <m/>
    <s v="PORT09 to PORT04"/>
    <n v="360"/>
    <n v="0.51750189162546179"/>
    <n v="144.38302776350383"/>
  </r>
  <r>
    <n v="1447405863.7"/>
    <x v="0"/>
    <x v="225"/>
    <d v="2022-04-12T00:00:00"/>
    <s v="PORT04"/>
    <s v="V444_1"/>
    <n v="2"/>
    <s v="DTD"/>
    <n v="0"/>
    <n v="0"/>
    <s v="V221110"/>
    <n v="1660579"/>
    <x v="1"/>
    <s v="PORT09"/>
    <n v="271"/>
    <n v="1.2654693238830017"/>
    <m/>
    <s v="PORT09 to PORT04"/>
    <n v="360"/>
    <n v="0.51750189162546179"/>
    <n v="140.24301263050015"/>
  </r>
  <r>
    <n v="1447306555.7"/>
    <x v="2"/>
    <x v="611"/>
    <d v="2022-04-02T00:00:00"/>
    <s v="PORT04"/>
    <s v="V444_1"/>
    <n v="2"/>
    <s v="DTD"/>
    <n v="0"/>
    <n v="0"/>
    <s v="V221110"/>
    <n v="1656350"/>
    <x v="1"/>
    <s v="PORT09"/>
    <n v="368"/>
    <n v="5.4815503398578782"/>
    <m/>
    <s v="PORT09 to PORT04"/>
    <n v="360"/>
    <n v="0.51750189162546179"/>
    <n v="190.44069611816994"/>
  </r>
  <r>
    <n v="1447306524.7"/>
    <x v="3"/>
    <x v="795"/>
    <d v="2022-04-11T00:00:00"/>
    <s v="PORT04"/>
    <s v="V444_1"/>
    <n v="2"/>
    <s v="DTD"/>
    <n v="0"/>
    <n v="0"/>
    <s v="V221110"/>
    <n v="1656350"/>
    <x v="1"/>
    <s v="PORT09"/>
    <n v="416"/>
    <n v="8.6234145590447113"/>
    <m/>
    <s v="PORT09 to PORT04"/>
    <n v="360"/>
    <n v="0.51750189162546179"/>
    <n v="215.28078691619211"/>
  </r>
  <r>
    <n v="1447406036.7"/>
    <x v="5"/>
    <x v="204"/>
    <d v="2022-04-06T00:00:00"/>
    <s v="PORT04"/>
    <s v="V444_1"/>
    <n v="2"/>
    <s v="DTD"/>
    <n v="0"/>
    <n v="0"/>
    <s v="V221110"/>
    <n v="1656350"/>
    <x v="1"/>
    <s v="PORT09"/>
    <n v="2446"/>
    <n v="151.71813073778904"/>
    <m/>
    <s v="PORT09 to PORT04"/>
    <n v="360"/>
    <n v="0.51750189162546179"/>
    <n v="1265.8096269158796"/>
  </r>
  <r>
    <n v="1447226249.7"/>
    <x v="1"/>
    <x v="423"/>
    <d v="2022-04-09T00:00:00"/>
    <s v="PORT04"/>
    <s v="V444_1"/>
    <n v="2"/>
    <s v="DTD"/>
    <n v="0"/>
    <n v="0"/>
    <s v="V221110"/>
    <n v="1656350"/>
    <x v="1"/>
    <s v="PORT09"/>
    <n v="463"/>
    <n v="8.6234145590447113"/>
    <m/>
    <s v="PORT09 to PORT04"/>
    <n v="360"/>
    <n v="0.51750189162546179"/>
    <n v="239.60337582258882"/>
  </r>
  <r>
    <n v="1447226269.7"/>
    <x v="2"/>
    <x v="400"/>
    <d v="2022-04-02T00:00:00"/>
    <s v="PORT04"/>
    <s v="V444_1"/>
    <n v="2"/>
    <s v="DTD"/>
    <n v="0"/>
    <n v="0"/>
    <s v="V221110"/>
    <n v="1656350"/>
    <x v="1"/>
    <s v="PORT09"/>
    <n v="359"/>
    <n v="8.088629160034186"/>
    <m/>
    <s v="PORT09 to PORT04"/>
    <n v="360"/>
    <n v="0.51750189162546179"/>
    <n v="185.78317909354078"/>
  </r>
  <r>
    <n v="1447361679.7"/>
    <x v="7"/>
    <x v="715"/>
    <d v="2022-04-15T00:00:00"/>
    <s v="PORT04"/>
    <s v="V444_1"/>
    <n v="2"/>
    <s v="DTD"/>
    <n v="0"/>
    <n v="0"/>
    <s v="V221110"/>
    <n v="1656350"/>
    <x v="1"/>
    <s v="PORT09"/>
    <n v="635"/>
    <n v="23.591960485049935"/>
    <m/>
    <s v="PORT09 to PORT04"/>
    <n v="360"/>
    <n v="0.51750189162546179"/>
    <n v="328.61370118216826"/>
  </r>
  <r>
    <n v="1447405857.7"/>
    <x v="1"/>
    <x v="33"/>
    <d v="2022-04-09T00:00:00"/>
    <s v="PORT04"/>
    <s v="V444_1"/>
    <n v="2"/>
    <s v="DTD"/>
    <n v="0"/>
    <n v="0"/>
    <s v="V221110"/>
    <n v="1656350"/>
    <x v="1"/>
    <s v="PORT09"/>
    <n v="314"/>
    <n v="0.93587444826841826"/>
    <m/>
    <s v="PORT09 to PORT04"/>
    <n v="360"/>
    <n v="0.51750189162546179"/>
    <n v="162.49559397039499"/>
  </r>
  <r>
    <n v="1447306556.7"/>
    <x v="1"/>
    <x v="592"/>
    <d v="2022-04-09T00:00:00"/>
    <s v="PORT04"/>
    <s v="V444_1"/>
    <n v="2"/>
    <s v="DTD"/>
    <n v="0"/>
    <n v="0"/>
    <s v="V221110"/>
    <n v="1656350"/>
    <x v="1"/>
    <s v="PORT09"/>
    <n v="344"/>
    <n v="1.8049007216605208"/>
    <m/>
    <s v="PORT09 to PORT04"/>
    <n v="360"/>
    <n v="0.51750189162546179"/>
    <n v="178.02065071915885"/>
  </r>
  <r>
    <n v="1447226273.7"/>
    <x v="3"/>
    <x v="836"/>
    <d v="2022-04-11T00:00:00"/>
    <s v="PORT04"/>
    <s v="V444_1"/>
    <n v="2"/>
    <s v="DTD"/>
    <n v="0"/>
    <n v="0"/>
    <s v="V221110"/>
    <n v="1656350"/>
    <x v="1"/>
    <s v="PORT09"/>
    <n v="280"/>
    <n v="0.86902627339210259"/>
    <m/>
    <s v="PORT09 to PORT04"/>
    <n v="360"/>
    <n v="0.51750189162546179"/>
    <n v="144.9005296551293"/>
  </r>
  <r>
    <n v="1447306557.7"/>
    <x v="6"/>
    <x v="606"/>
    <d v="2022-04-03T00:00:00"/>
    <s v="PORT04"/>
    <s v="V444_1"/>
    <n v="2"/>
    <s v="DTD"/>
    <n v="0"/>
    <n v="0"/>
    <s v="V221110"/>
    <n v="1656350"/>
    <x v="1"/>
    <s v="PORT09"/>
    <n v="386"/>
    <n v="8.6234145590447113"/>
    <m/>
    <s v="PORT09 to PORT04"/>
    <n v="360"/>
    <n v="0.51750189162546179"/>
    <n v="199.75573016742825"/>
  </r>
  <r>
    <n v="1447226265.7"/>
    <x v="4"/>
    <x v="262"/>
    <d v="2022-04-10T00:00:00"/>
    <s v="PORT04"/>
    <s v="V444_1"/>
    <n v="2"/>
    <s v="DTD"/>
    <n v="0"/>
    <n v="0"/>
    <s v="V221110"/>
    <n v="1656348"/>
    <x v="1"/>
    <s v="PORT09"/>
    <n v="579"/>
    <n v="12.294253515623145"/>
    <m/>
    <s v="PORT09 to PORT04"/>
    <n v="360"/>
    <n v="0.51750189162546179"/>
    <n v="299.63359525114237"/>
  </r>
  <r>
    <n v="1447168857.7"/>
    <x v="6"/>
    <x v="218"/>
    <d v="2022-04-03T00:00:00"/>
    <s v="PORT04"/>
    <s v="V444_1"/>
    <n v="2"/>
    <s v="DTD"/>
    <n v="0"/>
    <n v="0"/>
    <s v="V221110"/>
    <n v="1656348"/>
    <x v="1"/>
    <s v="PORT09"/>
    <n v="692"/>
    <n v="15.551318302281102"/>
    <m/>
    <s v="PORT09 to PORT04"/>
    <n v="360"/>
    <n v="0.51750189162546179"/>
    <n v="358.11130900481953"/>
  </r>
  <r>
    <n v="1447205699.7"/>
    <x v="5"/>
    <x v="221"/>
    <d v="2022-04-05T00:00:00"/>
    <s v="PORT04"/>
    <s v="V444_1"/>
    <n v="2"/>
    <s v="DTD"/>
    <n v="0"/>
    <n v="0"/>
    <s v="V221110"/>
    <n v="1656348"/>
    <x v="1"/>
    <s v="PORT09"/>
    <n v="621"/>
    <n v="15.680743653843415"/>
    <m/>
    <s v="PORT09 to PORT04"/>
    <n v="360"/>
    <n v="0.51750189162546179"/>
    <n v="321.36867469941177"/>
  </r>
  <r>
    <n v="1447382068.7"/>
    <x v="8"/>
    <x v="1171"/>
    <d v="2022-04-04T00:00:00"/>
    <s v="PORT04"/>
    <s v="V444_1"/>
    <n v="2"/>
    <s v="DTD"/>
    <n v="0"/>
    <n v="0"/>
    <s v="V221110"/>
    <n v="1656348"/>
    <x v="1"/>
    <s v="PORT09"/>
    <n v="378"/>
    <n v="2.6932450691101346"/>
    <m/>
    <s v="PORT09 to PORT04"/>
    <n v="360"/>
    <n v="0.51750189162546179"/>
    <n v="195.61571503442457"/>
  </r>
  <r>
    <n v="1447272305.7"/>
    <x v="0"/>
    <x v="946"/>
    <d v="2022-04-12T00:00:00"/>
    <s v="PORT04"/>
    <s v="V444_1"/>
    <n v="2"/>
    <s v="DTD"/>
    <n v="0"/>
    <n v="0"/>
    <s v="V221110"/>
    <n v="1656348"/>
    <x v="1"/>
    <s v="PORT09"/>
    <n v="429"/>
    <n v="6.3855971799869327"/>
    <m/>
    <s v="PORT09 to PORT04"/>
    <n v="360"/>
    <n v="0.51750189162546179"/>
    <n v="222.0083115073231"/>
  </r>
  <r>
    <n v="1447145179.7"/>
    <x v="8"/>
    <x v="513"/>
    <d v="2022-04-05T00:00:00"/>
    <s v="PORT04"/>
    <s v="V444_1"/>
    <n v="2"/>
    <s v="DTD"/>
    <n v="0"/>
    <n v="0"/>
    <s v="V221110"/>
    <n v="1656353"/>
    <x v="1"/>
    <s v="PORT09"/>
    <n v="1146"/>
    <n v="35.321751230385416"/>
    <m/>
    <s v="PORT09 to PORT04"/>
    <n v="360"/>
    <n v="0.51750189162546179"/>
    <n v="593.05716780277919"/>
  </r>
  <r>
    <n v="1447405807.7"/>
    <x v="3"/>
    <x v="1008"/>
    <d v="2022-04-11T00:00:00"/>
    <s v="PORT04"/>
    <s v="V444_1"/>
    <n v="2"/>
    <s v="DTD"/>
    <n v="0"/>
    <n v="0"/>
    <s v="V221110"/>
    <n v="1656353"/>
    <x v="1"/>
    <s v="PORT09"/>
    <n v="548"/>
    <n v="8.9349837247527937"/>
    <m/>
    <s v="PORT09 to PORT04"/>
    <n v="360"/>
    <n v="0.51750189162546179"/>
    <n v="283.59103661075306"/>
  </r>
  <r>
    <n v="1447238190.7"/>
    <x v="2"/>
    <x v="450"/>
    <d v="2022-04-02T00:00:00"/>
    <s v="PORT04"/>
    <s v="V444_1"/>
    <n v="2"/>
    <s v="DTD"/>
    <n v="0"/>
    <n v="0"/>
    <s v="V221110"/>
    <n v="1656353"/>
    <x v="1"/>
    <s v="PORT09"/>
    <n v="792"/>
    <n v="18.017580038005946"/>
    <m/>
    <s v="PORT09 to PORT04"/>
    <n v="360"/>
    <n v="0.51750189162546179"/>
    <n v="409.86149816736571"/>
  </r>
  <r>
    <n v="1447405902.7"/>
    <x v="1"/>
    <x v="395"/>
    <d v="2022-04-09T00:00:00"/>
    <s v="PORT04"/>
    <s v="V444_1"/>
    <n v="2"/>
    <s v="DTD"/>
    <n v="0"/>
    <n v="0"/>
    <s v="V221110"/>
    <n v="1656353"/>
    <x v="1"/>
    <s v="PORT09"/>
    <n v="395"/>
    <n v="3.1969207822509991"/>
    <m/>
    <s v="PORT09 to PORT04"/>
    <n v="360"/>
    <n v="0.51750189162546179"/>
    <n v="204.41324719205741"/>
  </r>
  <r>
    <n v="1447155744.7"/>
    <x v="6"/>
    <x v="863"/>
    <d v="2022-04-03T00:00:00"/>
    <s v="PORT04"/>
    <s v="V444_1"/>
    <n v="2"/>
    <s v="DTD"/>
    <n v="0"/>
    <n v="0"/>
    <s v="V221110"/>
    <n v="1656353"/>
    <x v="1"/>
    <s v="PORT09"/>
    <n v="474"/>
    <n v="8.9349837247527937"/>
    <m/>
    <s v="PORT09 to PORT04"/>
    <n v="360"/>
    <n v="0.51750189162546179"/>
    <n v="245.29589663046889"/>
  </r>
  <r>
    <n v="1447145178.7"/>
    <x v="6"/>
    <x v="281"/>
    <d v="2022-04-03T00:00:00"/>
    <s v="PORT04"/>
    <s v="V444_1"/>
    <n v="2"/>
    <s v="DTD"/>
    <n v="0"/>
    <n v="0"/>
    <s v="V221110"/>
    <n v="1656353"/>
    <x v="1"/>
    <s v="PORT09"/>
    <n v="440"/>
    <n v="4.7953811733764988"/>
    <m/>
    <s v="PORT09 to PORT04"/>
    <n v="360"/>
    <n v="0.51750189162546179"/>
    <n v="227.70083231520317"/>
  </r>
  <r>
    <n v="1447155742.7"/>
    <x v="1"/>
    <x v="578"/>
    <d v="2022-04-09T00:00:00"/>
    <s v="PORT04"/>
    <s v="V444_1"/>
    <n v="2"/>
    <s v="DTD"/>
    <n v="0"/>
    <n v="0"/>
    <s v="V221110"/>
    <n v="1656353"/>
    <x v="1"/>
    <s v="PORT09"/>
    <n v="290"/>
    <n v="0.86070944137526906"/>
    <m/>
    <s v="PORT09 to PORT04"/>
    <n v="360"/>
    <n v="0.51750189162546179"/>
    <n v="150.07554857138391"/>
  </r>
  <r>
    <n v="1447155743.7"/>
    <x v="3"/>
    <x v="1023"/>
    <d v="2022-04-11T00:00:00"/>
    <s v="PORT04"/>
    <s v="V444_1"/>
    <n v="2"/>
    <s v="DTD"/>
    <n v="0"/>
    <n v="0"/>
    <s v="V221110"/>
    <n v="1656353"/>
    <x v="1"/>
    <s v="PORT09"/>
    <n v="603"/>
    <n v="11.992613948379061"/>
    <m/>
    <s v="PORT09 to PORT04"/>
    <n v="360"/>
    <n v="0.51750189162546179"/>
    <n v="312.05364065015345"/>
  </r>
  <r>
    <n v="1447155741.7"/>
    <x v="5"/>
    <x v="529"/>
    <d v="2022-04-05T00:00:00"/>
    <s v="PORT04"/>
    <s v="V444_1"/>
    <n v="2"/>
    <s v="DTD"/>
    <n v="0"/>
    <n v="0"/>
    <s v="V221110"/>
    <n v="1656353"/>
    <x v="1"/>
    <s v="PORT09"/>
    <n v="502"/>
    <n v="8.9349837247527937"/>
    <m/>
    <s v="PORT09 to PORT04"/>
    <n v="360"/>
    <n v="0.51750189162546179"/>
    <n v="259.78594959598183"/>
  </r>
  <r>
    <n v="1447405812.7"/>
    <x v="8"/>
    <x v="2"/>
    <d v="2022-04-04T00:00:00"/>
    <s v="PORT04"/>
    <s v="V444_1"/>
    <n v="2"/>
    <s v="DTD"/>
    <n v="0"/>
    <n v="0"/>
    <s v="V221110"/>
    <n v="1656353"/>
    <x v="1"/>
    <s v="PORT09"/>
    <n v="445"/>
    <n v="5.6560906147517676"/>
    <m/>
    <s v="PORT09 to PORT04"/>
    <n v="360"/>
    <n v="0.51750189162546179"/>
    <n v="230.2883417733305"/>
  </r>
  <r>
    <n v="1447405942.7"/>
    <x v="2"/>
    <x v="347"/>
    <d v="2022-04-02T00:00:00"/>
    <s v="PORT04"/>
    <s v="V444_1"/>
    <n v="2"/>
    <s v="DTD"/>
    <n v="0"/>
    <n v="0"/>
    <s v="V221110"/>
    <n v="1656353"/>
    <x v="1"/>
    <s v="PORT09"/>
    <n v="689"/>
    <n v="16.369811453129806"/>
    <m/>
    <s v="PORT09 to PORT04"/>
    <n v="360"/>
    <n v="0.51750189162546179"/>
    <n v="356.55880332994315"/>
  </r>
  <r>
    <n v="1447405849.7"/>
    <x v="4"/>
    <x v="242"/>
    <d v="2022-04-10T00:00:00"/>
    <s v="PORT04"/>
    <s v="V444_1"/>
    <n v="2"/>
    <s v="DTD"/>
    <n v="0"/>
    <n v="0"/>
    <s v="V221110"/>
    <n v="1656353"/>
    <x v="1"/>
    <s v="PORT09"/>
    <n v="701"/>
    <n v="15.271507058380084"/>
    <m/>
    <s v="PORT09 to PORT04"/>
    <n v="360"/>
    <n v="0.51750189162546179"/>
    <n v="362.76882602944869"/>
  </r>
  <r>
    <n v="1447320571.7"/>
    <x v="8"/>
    <x v="747"/>
    <d v="2022-04-05T00:00:00"/>
    <s v="PORT04"/>
    <s v="V444_1"/>
    <n v="2"/>
    <s v="DTD"/>
    <n v="0"/>
    <n v="0"/>
    <s v="V221110"/>
    <n v="1656353"/>
    <x v="1"/>
    <s v="PORT09"/>
    <n v="1139"/>
    <n v="35.321751230385416"/>
    <m/>
    <s v="PORT09 to PORT04"/>
    <n v="360"/>
    <n v="0.51750189162546179"/>
    <n v="589.43465456140098"/>
  </r>
  <r>
    <n v="1447145115.7"/>
    <x v="0"/>
    <x v="621"/>
    <d v="2022-04-13T00:00:00"/>
    <s v="PORT04"/>
    <s v="V444_1"/>
    <n v="2"/>
    <s v="DTD"/>
    <n v="0"/>
    <n v="0"/>
    <s v="V221110"/>
    <n v="1656353"/>
    <x v="1"/>
    <s v="PORT09"/>
    <n v="1109"/>
    <n v="32.321751230385416"/>
    <m/>
    <s v="PORT09 to PORT04"/>
    <n v="360"/>
    <n v="0.51750189162546179"/>
    <n v="573.90959781263712"/>
  </r>
  <r>
    <n v="1447405859.7"/>
    <x v="7"/>
    <x v="858"/>
    <d v="2022-04-15T00:00:00"/>
    <s v="PORT04"/>
    <s v="V444_1"/>
    <n v="2"/>
    <s v="DTD"/>
    <n v="0"/>
    <n v="0"/>
    <s v="V221110"/>
    <n v="1656353"/>
    <x v="1"/>
    <s v="PORT09"/>
    <n v="375"/>
    <n v="2.6641006518758328"/>
    <m/>
    <s v="PORT09 to PORT04"/>
    <n v="360"/>
    <n v="0.51750189162546179"/>
    <n v="194.06320935954818"/>
  </r>
  <r>
    <n v="1447155740.7"/>
    <x v="4"/>
    <x v="70"/>
    <d v="2022-04-10T00:00:00"/>
    <s v="PORT04"/>
    <s v="V444_1"/>
    <n v="2"/>
    <s v="DTD"/>
    <n v="0"/>
    <n v="0"/>
    <s v="V221110"/>
    <n v="1656353"/>
    <x v="1"/>
    <s v="PORT09"/>
    <n v="976"/>
    <n v="29.214812813008507"/>
    <m/>
    <s v="PORT09 to PORT04"/>
    <n v="360"/>
    <n v="0.51750189162546179"/>
    <n v="505.08184622645069"/>
  </r>
  <r>
    <n v="1447320484.7"/>
    <x v="7"/>
    <x v="1133"/>
    <d v="2022-04-15T00:00:00"/>
    <s v="PORT04"/>
    <s v="V444_1"/>
    <n v="2"/>
    <s v="DTD"/>
    <n v="0"/>
    <n v="0"/>
    <s v="V221110"/>
    <n v="1692984"/>
    <x v="1"/>
    <s v="PORT09"/>
    <n v="729"/>
    <n v="6.4038014437623954"/>
    <m/>
    <s v="PORT09 to PORT04"/>
    <n v="360"/>
    <n v="0.51750189162546179"/>
    <n v="377.25887899496166"/>
  </r>
  <r>
    <n v="1447145074.7"/>
    <x v="4"/>
    <x v="168"/>
    <d v="2022-04-11T00:00:00"/>
    <s v="PORT04"/>
    <s v="V444_1"/>
    <n v="2"/>
    <s v="DTD"/>
    <n v="0"/>
    <n v="0"/>
    <s v="V221110"/>
    <n v="1692984"/>
    <x v="1"/>
    <s v="PORT09"/>
    <n v="1114"/>
    <n v="11.807602887524791"/>
    <m/>
    <s v="PORT09 to PORT04"/>
    <n v="360"/>
    <n v="0.51750189162546179"/>
    <n v="576.49710727076445"/>
  </r>
  <r>
    <n v="1447145180.7"/>
    <x v="1"/>
    <x v="328"/>
    <d v="2022-04-10T00:00:00"/>
    <s v="PORT04"/>
    <s v="V444_1"/>
    <n v="2"/>
    <s v="DTD"/>
    <n v="0"/>
    <n v="0"/>
    <s v="V221110"/>
    <n v="1692984"/>
    <x v="1"/>
    <s v="PORT09"/>
    <n v="1723"/>
    <n v="19.346004812541317"/>
    <m/>
    <s v="PORT09 to PORT04"/>
    <n v="360"/>
    <n v="0.51750189162546179"/>
    <n v="891.65575927067061"/>
  </r>
  <r>
    <n v="1447405783.7"/>
    <x v="6"/>
    <x v="790"/>
    <d v="2022-04-04T00:00:00"/>
    <s v="PORT04"/>
    <s v="V444_1"/>
    <n v="2"/>
    <s v="DTD"/>
    <n v="0"/>
    <n v="0"/>
    <s v="V221110"/>
    <n v="1692984"/>
    <x v="1"/>
    <s v="PORT09"/>
    <n v="1183"/>
    <n v="13.807602887524791"/>
    <m/>
    <s v="PORT09 to PORT04"/>
    <n v="360"/>
    <n v="0.51750189162546179"/>
    <n v="612.20473779292126"/>
  </r>
  <r>
    <n v="1447145081.7"/>
    <x v="2"/>
    <x v="663"/>
    <d v="2022-04-03T00:00:00"/>
    <s v="PORT04"/>
    <s v="V444_1"/>
    <n v="2"/>
    <s v="DTD"/>
    <n v="0"/>
    <n v="0"/>
    <s v="V221110"/>
    <n v="1692984"/>
    <x v="1"/>
    <s v="PORT09"/>
    <n v="1586"/>
    <n v="19.211404331287184"/>
    <m/>
    <s v="PORT09 to PORT04"/>
    <n v="360"/>
    <n v="0.51750189162546179"/>
    <n v="820.75800011798242"/>
  </r>
  <r>
    <n v="1447405800.7"/>
    <x v="5"/>
    <x v="1102"/>
    <d v="2022-04-06T00:00:00"/>
    <s v="PORT04"/>
    <s v="V444_1"/>
    <n v="2"/>
    <s v="DTD"/>
    <n v="0"/>
    <n v="0"/>
    <s v="V221110"/>
    <n v="1692984"/>
    <x v="1"/>
    <s v="PORT09"/>
    <n v="1139"/>
    <n v="11.807602887524791"/>
    <m/>
    <s v="PORT09 to PORT04"/>
    <n v="360"/>
    <n v="0.51750189162546179"/>
    <n v="589.43465456140098"/>
  </r>
  <r>
    <n v="1447320523.7"/>
    <x v="1"/>
    <x v="228"/>
    <d v="2022-04-10T00:00:00"/>
    <s v="PORT04"/>
    <s v="V444_1"/>
    <n v="2"/>
    <s v="DTD"/>
    <n v="0"/>
    <n v="0"/>
    <s v="V221110"/>
    <n v="1692984"/>
    <x v="1"/>
    <s v="PORT09"/>
    <n v="1298"/>
    <n v="14.942203368778921"/>
    <m/>
    <s v="PORT09 to PORT04"/>
    <n v="360"/>
    <n v="0.51750189162546179"/>
    <n v="671.71745532984937"/>
  </r>
  <r>
    <n v="1447170833.7"/>
    <x v="1"/>
    <x v="710"/>
    <d v="2022-04-10T00:00:00"/>
    <s v="PORT04"/>
    <s v="V444_1"/>
    <n v="2"/>
    <s v="DTD"/>
    <n v="0"/>
    <n v="0"/>
    <s v="V221110"/>
    <n v="1692984"/>
    <x v="1"/>
    <s v="PORT09"/>
    <n v="3213"/>
    <n v="38.692009625082633"/>
    <m/>
    <s v="PORT09 to PORT04"/>
    <n v="360"/>
    <n v="0.51750189162546179"/>
    <n v="1662.7335777926087"/>
  </r>
  <r>
    <n v="1447405790.7"/>
    <x v="6"/>
    <x v="298"/>
    <d v="2022-04-03T00:00:00"/>
    <s v="PORT04"/>
    <s v="V444_1"/>
    <n v="2"/>
    <s v="DTD"/>
    <n v="0"/>
    <n v="0"/>
    <s v="V221110"/>
    <n v="1692984"/>
    <x v="1"/>
    <s v="PORT09"/>
    <n v="967"/>
    <n v="9.6730024062706583"/>
    <m/>
    <s v="PORT09 to PORT04"/>
    <n v="360"/>
    <n v="0.51750189162546179"/>
    <n v="500.42432920182154"/>
  </r>
  <r>
    <n v="1447405799.7"/>
    <x v="2"/>
    <x v="610"/>
    <d v="2022-04-02T00:00:00"/>
    <s v="PORT04"/>
    <s v="V444_1"/>
    <n v="2"/>
    <s v="DTD"/>
    <n v="0"/>
    <n v="0"/>
    <s v="V221110"/>
    <n v="1692984"/>
    <x v="1"/>
    <s v="PORT09"/>
    <n v="402"/>
    <n v="2.1346004812541315"/>
    <m/>
    <s v="PORT09 to PORT04"/>
    <n v="360"/>
    <n v="0.51750189162546179"/>
    <n v="208.03576043343563"/>
  </r>
  <r>
    <n v="1447306653.7"/>
    <x v="6"/>
    <x v="979"/>
    <d v="2022-04-03T00:00:00"/>
    <s v="PORT04"/>
    <s v="V444_1"/>
    <n v="2"/>
    <s v="DTD"/>
    <n v="0"/>
    <n v="0"/>
    <s v="V221110"/>
    <n v="1644308"/>
    <x v="1"/>
    <s v="PORT09"/>
    <n v="363"/>
    <n v="5.1582246327357044"/>
    <m/>
    <s v="PORT09 to PORT04"/>
    <n v="360"/>
    <n v="0.51750189162546179"/>
    <n v="187.85318666004264"/>
  </r>
  <r>
    <n v="1447146077.7"/>
    <x v="2"/>
    <x v="914"/>
    <d v="2022-04-02T00:00:00"/>
    <s v="PORT04"/>
    <s v="V444_1"/>
    <n v="2"/>
    <s v="DTD"/>
    <n v="0"/>
    <n v="0"/>
    <s v="V221110"/>
    <n v="1644308"/>
    <x v="1"/>
    <s v="PORT09"/>
    <n v="288"/>
    <n v="0.51582246327357051"/>
    <m/>
    <s v="PORT09 to PORT04"/>
    <n v="360"/>
    <n v="0.51750189162546179"/>
    <n v="149.04054478813299"/>
  </r>
  <r>
    <n v="1447232773.7"/>
    <x v="3"/>
    <x v="926"/>
    <d v="2022-04-11T00:00:00"/>
    <s v="PORT04"/>
    <s v="V444_1"/>
    <n v="2"/>
    <s v="DTD"/>
    <n v="0"/>
    <n v="0"/>
    <s v="V221110"/>
    <n v="1644308"/>
    <x v="1"/>
    <s v="PORT09"/>
    <n v="380"/>
    <n v="4.298520527279754"/>
    <m/>
    <s v="PORT09 to PORT04"/>
    <n v="360"/>
    <n v="0.51750189162546179"/>
    <n v="196.65071881767548"/>
  </r>
  <r>
    <n v="1447145185.7"/>
    <x v="3"/>
    <x v="1079"/>
    <d v="2022-04-11T00:00:00"/>
    <s v="PORT04"/>
    <s v="V444_1"/>
    <n v="2"/>
    <s v="DTD"/>
    <n v="0"/>
    <n v="0"/>
    <s v="V221110"/>
    <n v="1644308"/>
    <x v="1"/>
    <s v="PORT09"/>
    <n v="707"/>
    <n v="19.440653062030144"/>
    <m/>
    <s v="PORT09 to PORT04"/>
    <n v="360"/>
    <n v="0.51750189162546179"/>
    <n v="365.87383737920146"/>
  </r>
  <r>
    <n v="1447361682.7"/>
    <x v="1"/>
    <x v="213"/>
    <d v="2022-04-09T00:00:00"/>
    <s v="PORT04"/>
    <s v="V444_1"/>
    <n v="2"/>
    <s v="DTD"/>
    <n v="0"/>
    <n v="0"/>
    <s v="V221110"/>
    <n v="1644308"/>
    <x v="1"/>
    <s v="PORT09"/>
    <n v="321"/>
    <n v="0.85970410545595077"/>
    <m/>
    <s v="PORT09 to PORT04"/>
    <n v="360"/>
    <n v="0.51750189162546179"/>
    <n v="166.11810721177324"/>
  </r>
  <r>
    <n v="1447353010.7"/>
    <x v="7"/>
    <x v="695"/>
    <d v="2022-04-15T00:00:00"/>
    <s v="PORT04"/>
    <s v="V444_1"/>
    <n v="2"/>
    <s v="DTD"/>
    <n v="0"/>
    <n v="0"/>
    <s v="V221110"/>
    <n v="1644308"/>
    <x v="1"/>
    <s v="PORT09"/>
    <n v="447"/>
    <n v="7.7373369491035575"/>
    <m/>
    <s v="PORT09 to PORT04"/>
    <n v="360"/>
    <n v="0.51750189162546179"/>
    <n v="231.32334555658142"/>
  </r>
  <r>
    <n v="1447361681.7"/>
    <x v="2"/>
    <x v="826"/>
    <d v="2022-04-02T00:00:00"/>
    <s v="PORT04"/>
    <s v="V444_1"/>
    <n v="2"/>
    <s v="DTD"/>
    <n v="0"/>
    <n v="0"/>
    <s v="V221110"/>
    <n v="1644308"/>
    <x v="1"/>
    <s v="PORT09"/>
    <n v="474"/>
    <n v="10.101523239107422"/>
    <m/>
    <s v="PORT09 to PORT04"/>
    <n v="360"/>
    <n v="0.51750189162546179"/>
    <n v="245.29589663046889"/>
  </r>
  <r>
    <n v="1447232772.7"/>
    <x v="3"/>
    <x v="212"/>
    <d v="2022-04-11T00:00:00"/>
    <s v="PORT04"/>
    <s v="V444_1"/>
    <n v="2"/>
    <s v="DTD"/>
    <n v="0"/>
    <n v="0"/>
    <s v="V221110"/>
    <n v="1644308"/>
    <x v="1"/>
    <s v="PORT09"/>
    <n v="472"/>
    <n v="8.597041054559508"/>
    <m/>
    <s v="PORT09 to PORT04"/>
    <n v="360"/>
    <n v="0.51750189162546179"/>
    <n v="244.26089284721797"/>
  </r>
  <r>
    <n v="1447145117.7"/>
    <x v="4"/>
    <x v="641"/>
    <d v="2022-04-10T00:00:00"/>
    <s v="PORT04"/>
    <s v="V444_1"/>
    <n v="2"/>
    <s v="DTD"/>
    <n v="0"/>
    <n v="0"/>
    <s v="V221110"/>
    <n v="1644308"/>
    <x v="1"/>
    <s v="PORT09"/>
    <n v="490"/>
    <n v="9.4567451600154584"/>
    <m/>
    <s v="PORT09 to PORT04"/>
    <n v="360"/>
    <n v="0.51750189162546179"/>
    <n v="253.57592689647626"/>
  </r>
  <r>
    <n v="1447320651.7"/>
    <x v="4"/>
    <x v="293"/>
    <d v="2022-04-10T00:00:00"/>
    <s v="PORT04"/>
    <s v="V444_1"/>
    <n v="2"/>
    <s v="DTD"/>
    <n v="0"/>
    <n v="0"/>
    <s v="V221110"/>
    <n v="1644308"/>
    <x v="1"/>
    <s v="PORT09"/>
    <n v="276"/>
    <n v="1.2895561581839261"/>
    <m/>
    <s v="PORT09 to PORT04"/>
    <n v="360"/>
    <n v="0.51750189162546179"/>
    <n v="142.83052208862745"/>
  </r>
  <r>
    <n v="1447306484.7"/>
    <x v="3"/>
    <x v="121"/>
    <d v="2022-04-11T00:00:00"/>
    <s v="PORT04"/>
    <s v="V444_1"/>
    <n v="2"/>
    <s v="DTD"/>
    <n v="0"/>
    <n v="0"/>
    <s v="V221110"/>
    <n v="1644308"/>
    <x v="1"/>
    <s v="PORT09"/>
    <n v="350"/>
    <n v="3.0089643690958279"/>
    <m/>
    <s v="PORT09 to PORT04"/>
    <n v="360"/>
    <n v="0.51750189162546179"/>
    <n v="181.12566206891162"/>
  </r>
  <r>
    <n v="1447361680.7"/>
    <x v="7"/>
    <x v="187"/>
    <d v="2022-04-15T00:00:00"/>
    <s v="PORT04"/>
    <s v="V444_1"/>
    <n v="2"/>
    <s v="DTD"/>
    <n v="0"/>
    <n v="0"/>
    <s v="V221110"/>
    <n v="1644308"/>
    <x v="1"/>
    <s v="PORT09"/>
    <n v="618"/>
    <n v="14.04482184547914"/>
    <m/>
    <s v="PORT09 to PORT04"/>
    <n v="360"/>
    <n v="0.51750189162546179"/>
    <n v="319.81616902453538"/>
  </r>
  <r>
    <n v="1447306455.7"/>
    <x v="7"/>
    <x v="811"/>
    <d v="2022-04-15T00:00:00"/>
    <s v="PORT04"/>
    <s v="V444_1"/>
    <n v="2"/>
    <s v="DTD"/>
    <n v="0"/>
    <n v="0"/>
    <s v="V221110"/>
    <n v="1644308"/>
    <x v="1"/>
    <s v="PORT09"/>
    <n v="373"/>
    <n v="4.298520527279754"/>
    <m/>
    <s v="PORT09 to PORT04"/>
    <n v="360"/>
    <n v="0.51750189162546179"/>
    <n v="193.02820557629724"/>
  </r>
  <r>
    <n v="1447306586.7"/>
    <x v="0"/>
    <x v="466"/>
    <d v="2022-04-12T00:00:00"/>
    <s v="PORT04"/>
    <s v="V444_1"/>
    <n v="2"/>
    <s v="DTD"/>
    <n v="0"/>
    <n v="0"/>
    <s v="V221110"/>
    <n v="1644308"/>
    <x v="1"/>
    <s v="PORT09"/>
    <n v="321"/>
    <n v="3.0089643690958279"/>
    <m/>
    <s v="PORT09 to PORT04"/>
    <n v="360"/>
    <n v="0.51750189162546179"/>
    <n v="166.11810721177324"/>
  </r>
  <r>
    <n v="1447306526.7"/>
    <x v="0"/>
    <x v="786"/>
    <d v="2022-04-12T00:00:00"/>
    <s v="PORT04"/>
    <s v="V444_1"/>
    <n v="2"/>
    <s v="DTD"/>
    <n v="0"/>
    <n v="0"/>
    <s v="V221110"/>
    <n v="1644308"/>
    <x v="1"/>
    <s v="PORT09"/>
    <n v="349"/>
    <n v="0.8167189001831533"/>
    <m/>
    <s v="PORT09 to PORT04"/>
    <n v="360"/>
    <n v="0.51750189162546179"/>
    <n v="180.60816017728615"/>
  </r>
  <r>
    <n v="1447306616.7"/>
    <x v="1"/>
    <x v="472"/>
    <d v="2022-04-09T00:00:00"/>
    <s v="PORT04"/>
    <s v="V444_1"/>
    <n v="2"/>
    <s v="DTD"/>
    <n v="0"/>
    <n v="0"/>
    <s v="V221110"/>
    <n v="1644308"/>
    <x v="1"/>
    <s v="PORT09"/>
    <n v="499"/>
    <n v="7.7373369491035575"/>
    <m/>
    <s v="PORT09 to PORT04"/>
    <n v="360"/>
    <n v="0.51750189162546179"/>
    <n v="258.23344392110545"/>
  </r>
  <r>
    <n v="1447306654.7"/>
    <x v="7"/>
    <x v="93"/>
    <d v="2022-04-15T00:00:00"/>
    <s v="PORT04"/>
    <s v="V444_1"/>
    <n v="2"/>
    <s v="DTD"/>
    <n v="0"/>
    <n v="0"/>
    <s v="V221110"/>
    <n v="1644308"/>
    <x v="1"/>
    <s v="PORT09"/>
    <n v="326"/>
    <n v="0.64477807909196305"/>
    <m/>
    <s v="PORT09 to PORT04"/>
    <n v="360"/>
    <n v="0.51750189162546179"/>
    <n v="168.70561666990054"/>
  </r>
  <r>
    <n v="1447145186.7"/>
    <x v="8"/>
    <x v="73"/>
    <d v="2022-04-04T00:00:00"/>
    <s v="PORT04"/>
    <s v="V444_1"/>
    <n v="2"/>
    <s v="DTD"/>
    <n v="0"/>
    <n v="0"/>
    <s v="V221110"/>
    <n v="1644308"/>
    <x v="1"/>
    <s v="PORT09"/>
    <n v="378"/>
    <n v="4.298520527279754"/>
    <m/>
    <s v="PORT09 to PORT04"/>
    <n v="360"/>
    <n v="0.51750189162546179"/>
    <n v="195.61571503442457"/>
  </r>
  <r>
    <n v="1447306585.7"/>
    <x v="7"/>
    <x v="1141"/>
    <d v="2022-04-15T00:00:00"/>
    <s v="PORT04"/>
    <s v="V444_1"/>
    <n v="2"/>
    <s v="DTD"/>
    <n v="0"/>
    <n v="0"/>
    <s v="V221110"/>
    <n v="1644308"/>
    <x v="1"/>
    <s v="PORT09"/>
    <n v="318"/>
    <n v="3.0089643690958279"/>
    <m/>
    <s v="PORT09 to PORT04"/>
    <n v="360"/>
    <n v="0.51750189162546179"/>
    <n v="164.56560153689685"/>
  </r>
  <r>
    <n v="1447392482.7"/>
    <x v="0"/>
    <x v="171"/>
    <d v="2022-04-12T00:00:00"/>
    <s v="PORT04"/>
    <s v="V444_1"/>
    <n v="2"/>
    <s v="DTD"/>
    <n v="0"/>
    <n v="0"/>
    <s v="V221110"/>
    <n v="1651366"/>
    <x v="1"/>
    <s v="PORT09"/>
    <n v="479"/>
    <n v="6.7483491769417565"/>
    <m/>
    <s v="PORT09 to PORT04"/>
    <n v="360"/>
    <n v="0.51750189162546179"/>
    <n v="247.88340608859619"/>
  </r>
  <r>
    <n v="1447404476.7"/>
    <x v="8"/>
    <x v="174"/>
    <d v="2022-04-04T00:00:00"/>
    <s v="PORT04"/>
    <s v="V444_1"/>
    <n v="2"/>
    <s v="DTD"/>
    <n v="0"/>
    <n v="0"/>
    <s v="V221110"/>
    <n v="1651366"/>
    <x v="1"/>
    <s v="PORT09"/>
    <n v="547"/>
    <n v="11.062627175084749"/>
    <m/>
    <s v="PORT09 to PORT04"/>
    <n v="360"/>
    <n v="0.51750189162546179"/>
    <n v="283.07353471912762"/>
  </r>
  <r>
    <n v="1447309543.7"/>
    <x v="8"/>
    <x v="818"/>
    <d v="2022-04-04T00:00:00"/>
    <s v="PORT04"/>
    <s v="V444_1"/>
    <n v="2"/>
    <s v="DTD"/>
    <n v="0"/>
    <n v="0"/>
    <s v="V221110"/>
    <n v="1651366"/>
    <x v="1"/>
    <s v="PORT09"/>
    <n v="521"/>
    <n v="7.986212043718055"/>
    <m/>
    <s v="PORT09 to PORT04"/>
    <n v="360"/>
    <n v="0.51750189162546179"/>
    <n v="269.61848553686559"/>
  </r>
  <r>
    <n v="1447309547.7"/>
    <x v="3"/>
    <x v="661"/>
    <d v="2022-04-11T00:00:00"/>
    <s v="PORT04"/>
    <s v="V444_1"/>
    <n v="2"/>
    <s v="DTD"/>
    <n v="0"/>
    <n v="0"/>
    <s v="V221110"/>
    <n v="1651366"/>
    <x v="1"/>
    <s v="PORT09"/>
    <n v="268"/>
    <n v="1.2378628667762985"/>
    <m/>
    <s v="PORT09 to PORT04"/>
    <n v="360"/>
    <n v="0.51750189162546179"/>
    <n v="138.69050695562376"/>
  </r>
  <r>
    <n v="1447309546.7"/>
    <x v="3"/>
    <x v="722"/>
    <d v="2022-04-11T00:00:00"/>
    <s v="PORT04"/>
    <s v="V444_1"/>
    <n v="2"/>
    <s v="DTD"/>
    <n v="0"/>
    <n v="0"/>
    <s v="V221110"/>
    <n v="1651366"/>
    <x v="1"/>
    <s v="PORT09"/>
    <n v="521"/>
    <n v="7.986212043718055"/>
    <m/>
    <s v="PORT09 to PORT04"/>
    <n v="360"/>
    <n v="0.51750189162546179"/>
    <n v="269.61848553686559"/>
  </r>
  <r>
    <n v="1447320416.7"/>
    <x v="3"/>
    <x v="1075"/>
    <d v="2022-04-11T00:00:00"/>
    <s v="PORT04"/>
    <s v="V444_1"/>
    <n v="2"/>
    <s v="DTD"/>
    <n v="0"/>
    <n v="0"/>
    <s v="V221110"/>
    <n v="1651366"/>
    <x v="1"/>
    <s v="PORT09"/>
    <n v="280"/>
    <n v="1.0781386259019374"/>
    <m/>
    <s v="PORT09 to PORT04"/>
    <n v="360"/>
    <n v="0.51750189162546179"/>
    <n v="144.9005296551293"/>
  </r>
  <r>
    <n v="1447405973.7"/>
    <x v="4"/>
    <x v="437"/>
    <d v="2022-04-10T00:00:00"/>
    <s v="PORT04"/>
    <s v="V444_1"/>
    <n v="2"/>
    <s v="DTD"/>
    <n v="0"/>
    <n v="0"/>
    <s v="V221110"/>
    <n v="1651366"/>
    <x v="1"/>
    <s v="PORT09"/>
    <n v="851"/>
    <n v="19.203392976071434"/>
    <m/>
    <s v="PORT09 to PORT04"/>
    <n v="360"/>
    <n v="0.51750189162546179"/>
    <n v="440.39410977326799"/>
  </r>
  <r>
    <n v="1447309545.7"/>
    <x v="3"/>
    <x v="763"/>
    <d v="2022-04-11T00:00:00"/>
    <s v="PORT04"/>
    <s v="V444_1"/>
    <n v="2"/>
    <s v="DTD"/>
    <n v="0"/>
    <n v="0"/>
    <s v="V221110"/>
    <n v="1651366"/>
    <x v="1"/>
    <s v="PORT09"/>
    <n v="448"/>
    <n v="7.986212043718055"/>
    <m/>
    <s v="PORT09 to PORT04"/>
    <n v="360"/>
    <n v="0.51750189162546179"/>
    <n v="231.84084744820689"/>
  </r>
  <r>
    <n v="1447407429.7"/>
    <x v="1"/>
    <x v="1"/>
    <d v="2022-04-09T00:00:00"/>
    <s v="PORT04"/>
    <s v="V444_1"/>
    <n v="2"/>
    <s v="DTD"/>
    <n v="0"/>
    <n v="0"/>
    <s v="V221110"/>
    <n v="1651366"/>
    <x v="1"/>
    <s v="PORT09"/>
    <n v="553"/>
    <n v="12.418559727981576"/>
    <m/>
    <s v="PORT09 to PORT04"/>
    <n v="360"/>
    <n v="0.51750189162546179"/>
    <n v="286.17854606888039"/>
  </r>
  <r>
    <n v="1447251096.7"/>
    <x v="3"/>
    <x v="429"/>
    <d v="2022-04-11T00:00:00"/>
    <s v="PORT04"/>
    <s v="V444_1"/>
    <n v="2"/>
    <s v="DTD"/>
    <n v="0"/>
    <n v="0"/>
    <s v="V221110"/>
    <n v="1651366"/>
    <x v="1"/>
    <s v="PORT09"/>
    <n v="698"/>
    <n v="14.97242408743611"/>
    <m/>
    <s v="PORT09 to PORT04"/>
    <n v="360"/>
    <n v="0.51750189162546179"/>
    <n v="361.2163203545723"/>
  </r>
  <r>
    <n v="1447320415.7"/>
    <x v="6"/>
    <x v="1139"/>
    <d v="2022-04-03T00:00:00"/>
    <s v="PORT04"/>
    <s v="V444_1"/>
    <n v="2"/>
    <s v="DTD"/>
    <n v="0"/>
    <n v="0"/>
    <s v="V221110"/>
    <n v="1651366"/>
    <x v="1"/>
    <s v="PORT09"/>
    <n v="485"/>
    <n v="7.986212043718055"/>
    <m/>
    <s v="PORT09 to PORT04"/>
    <n v="360"/>
    <n v="0.51750189162546179"/>
    <n v="250.98841743834896"/>
  </r>
  <r>
    <n v="1447309544.7"/>
    <x v="8"/>
    <x v="346"/>
    <d v="2022-04-04T00:00:00"/>
    <s v="PORT04"/>
    <s v="V444_1"/>
    <n v="2"/>
    <s v="DTD"/>
    <n v="0"/>
    <n v="0"/>
    <s v="V221110"/>
    <n v="1651366"/>
    <x v="1"/>
    <s v="PORT09"/>
    <n v="480"/>
    <n v="7.986212043718055"/>
    <m/>
    <s v="PORT09 to PORT04"/>
    <n v="360"/>
    <n v="0.51750189162546179"/>
    <n v="248.40090798022166"/>
  </r>
  <r>
    <n v="1447405972.7"/>
    <x v="9"/>
    <x v="211"/>
    <d v="2022-04-08T00:00:00"/>
    <s v="PORT04"/>
    <s v="V444_1"/>
    <n v="2"/>
    <s v="DTD"/>
    <n v="0"/>
    <n v="0"/>
    <s v="V221110"/>
    <n v="1651366"/>
    <x v="1"/>
    <s v="PORT09"/>
    <n v="483"/>
    <n v="7.986212043718055"/>
    <m/>
    <s v="PORT09 to PORT04"/>
    <n v="360"/>
    <n v="0.51750189162546179"/>
    <n v="249.95341365509805"/>
  </r>
  <r>
    <n v="1447320559.7"/>
    <x v="8"/>
    <x v="978"/>
    <d v="2022-04-04T00:00:00"/>
    <s v="PORT04"/>
    <s v="V444_1"/>
    <n v="2"/>
    <s v="DTD"/>
    <n v="0"/>
    <n v="0"/>
    <s v="V221110"/>
    <n v="1686401"/>
    <x v="1"/>
    <s v="PORT09"/>
    <n v="436"/>
    <n v="3.1317980107115537"/>
    <m/>
    <s v="PORT09 to PORT04"/>
    <n v="360"/>
    <n v="0.51750189162546179"/>
    <n v="225.63082474870134"/>
  </r>
  <r>
    <n v="1447150975.7"/>
    <x v="7"/>
    <x v="1033"/>
    <d v="2022-04-15T00:00:00"/>
    <s v="PORT04"/>
    <s v="V444_1"/>
    <n v="2"/>
    <s v="DTD"/>
    <n v="0"/>
    <n v="0"/>
    <s v="V221110"/>
    <n v="1686401"/>
    <x v="1"/>
    <s v="PORT09"/>
    <n v="357"/>
    <n v="2.8247589900535579"/>
    <m/>
    <s v="PORT09 to PORT04"/>
    <n v="360"/>
    <n v="0.51750189162546179"/>
    <n v="184.74817531028987"/>
  </r>
  <r>
    <n v="1447205709.7"/>
    <x v="4"/>
    <x v="839"/>
    <d v="2022-04-10T00:00:00"/>
    <s v="PORT04"/>
    <s v="V444_1"/>
    <n v="2"/>
    <s v="DTD"/>
    <n v="0"/>
    <n v="0"/>
    <s v="V221110"/>
    <n v="1686401"/>
    <x v="1"/>
    <s v="PORT09"/>
    <n v="369"/>
    <n v="1.1053404743687836"/>
    <m/>
    <s v="PORT09 to PORT04"/>
    <n v="360"/>
    <n v="0.51750189162546179"/>
    <n v="190.95819800979541"/>
  </r>
  <r>
    <n v="1447320558.7"/>
    <x v="4"/>
    <x v="655"/>
    <d v="2022-04-10T00:00:00"/>
    <s v="PORT04"/>
    <s v="V444_1"/>
    <n v="2"/>
    <s v="DTD"/>
    <n v="0"/>
    <n v="0"/>
    <s v="V221110"/>
    <n v="1686401"/>
    <x v="1"/>
    <s v="PORT09"/>
    <n v="369"/>
    <n v="1.9343458301453713"/>
    <m/>
    <s v="PORT09 to PORT04"/>
    <n v="360"/>
    <n v="0.51750189162546179"/>
    <n v="190.95819800979541"/>
  </r>
  <r>
    <n v="1447405873.7"/>
    <x v="3"/>
    <x v="448"/>
    <d v="2022-04-11T00:00:00"/>
    <s v="PORT04"/>
    <s v="V444_1"/>
    <n v="2"/>
    <s v="DTD"/>
    <n v="0"/>
    <n v="0"/>
    <s v="V221110"/>
    <n v="1686401"/>
    <x v="1"/>
    <s v="PORT09"/>
    <n v="382"/>
    <n v="2.0571614384085697"/>
    <m/>
    <s v="PORT09 to PORT04"/>
    <n v="360"/>
    <n v="0.51750189162546179"/>
    <n v="197.6857226009264"/>
  </r>
  <r>
    <n v="1447205706.7"/>
    <x v="3"/>
    <x v="96"/>
    <d v="2022-04-11T00:00:00"/>
    <s v="PORT04"/>
    <s v="V444_1"/>
    <n v="2"/>
    <s v="DTD"/>
    <n v="0"/>
    <n v="0"/>
    <s v="V221110"/>
    <n v="1686401"/>
    <x v="1"/>
    <s v="PORT09"/>
    <n v="314"/>
    <n v="0.49126243305279271"/>
    <m/>
    <s v="PORT09 to PORT04"/>
    <n v="360"/>
    <n v="0.51750189162546179"/>
    <n v="162.49559397039499"/>
  </r>
  <r>
    <n v="1447205708.7"/>
    <x v="9"/>
    <x v="732"/>
    <d v="2022-04-08T00:00:00"/>
    <s v="PORT04"/>
    <s v="V444_1"/>
    <n v="2"/>
    <s v="DTD"/>
    <n v="0"/>
    <n v="0"/>
    <s v="V221110"/>
    <n v="1686401"/>
    <x v="1"/>
    <s v="PORT09"/>
    <n v="353"/>
    <n v="3.1317980107115537"/>
    <m/>
    <s v="PORT09 to PORT04"/>
    <n v="360"/>
    <n v="0.51750189162546179"/>
    <n v="182.67816774378801"/>
  </r>
  <r>
    <n v="1447405815.7"/>
    <x v="2"/>
    <x v="264"/>
    <d v="2022-04-02T00:00:00"/>
    <s v="PORT04"/>
    <s v="V444_1"/>
    <n v="2"/>
    <s v="DTD"/>
    <n v="0"/>
    <n v="0"/>
    <s v="V221110"/>
    <n v="1686401"/>
    <x v="1"/>
    <s v="PORT09"/>
    <n v="327"/>
    <n v="0.73689364957918913"/>
    <m/>
    <s v="PORT09 to PORT04"/>
    <n v="360"/>
    <n v="0.51750189162546179"/>
    <n v="169.22311856152601"/>
  </r>
  <r>
    <n v="1447205707.7"/>
    <x v="5"/>
    <x v="861"/>
    <d v="2022-04-05T00:00:00"/>
    <s v="PORT04"/>
    <s v="V444_1"/>
    <n v="2"/>
    <s v="DTD"/>
    <n v="0"/>
    <n v="0"/>
    <s v="V221110"/>
    <n v="1686401"/>
    <x v="1"/>
    <s v="PORT09"/>
    <n v="270"/>
    <n v="0.6447819433817904"/>
    <m/>
    <s v="PORT09 to PORT04"/>
    <n v="360"/>
    <n v="0.51750189162546179"/>
    <n v="139.72551073887468"/>
  </r>
  <r>
    <n v="1447145110.7"/>
    <x v="1"/>
    <x v="1154"/>
    <d v="2022-04-09T00:00:00"/>
    <s v="PORT04"/>
    <s v="V444_1"/>
    <n v="2"/>
    <s v="DTD"/>
    <n v="0"/>
    <n v="0"/>
    <s v="V221110"/>
    <n v="1686401"/>
    <x v="1"/>
    <s v="PORT09"/>
    <n v="569"/>
    <n v="9.06"/>
    <m/>
    <s v="PORT09 to PORT04"/>
    <n v="360"/>
    <n v="0.51750189162546179"/>
    <n v="294.45857633488777"/>
  </r>
  <r>
    <n v="1447150976.7"/>
    <x v="7"/>
    <x v="696"/>
    <d v="2022-04-15T00:00:00"/>
    <s v="PORT04"/>
    <s v="V444_1"/>
    <n v="2"/>
    <s v="DTD"/>
    <n v="0"/>
    <n v="0"/>
    <s v="V221110"/>
    <n v="1686401"/>
    <x v="1"/>
    <s v="PORT09"/>
    <n v="590"/>
    <n v="7.58"/>
    <m/>
    <s v="PORT09 to PORT04"/>
    <n v="360"/>
    <n v="0.51750189162546179"/>
    <n v="305.32611605902247"/>
  </r>
  <r>
    <n v="1447405848.7"/>
    <x v="1"/>
    <x v="587"/>
    <d v="2022-04-09T00:00:00"/>
    <s v="PORT04"/>
    <s v="V444_1"/>
    <n v="2"/>
    <s v="DTD"/>
    <n v="0"/>
    <n v="0"/>
    <s v="V221110"/>
    <n v="1686401"/>
    <x v="1"/>
    <s v="PORT09"/>
    <n v="482"/>
    <n v="4.28"/>
    <m/>
    <s v="PORT09 to PORT04"/>
    <n v="360"/>
    <n v="0.51750189162546179"/>
    <n v="249.43591176347257"/>
  </r>
  <r>
    <n v="1447150973.7"/>
    <x v="4"/>
    <x v="523"/>
    <d v="2022-04-10T00:00:00"/>
    <s v="PORT04"/>
    <s v="V444_1"/>
    <n v="2"/>
    <s v="DTD"/>
    <n v="0"/>
    <n v="0"/>
    <s v="V221110"/>
    <n v="1686401"/>
    <x v="1"/>
    <s v="PORT09"/>
    <n v="424"/>
    <n v="4.32"/>
    <m/>
    <s v="PORT09 to PORT04"/>
    <n v="360"/>
    <n v="0.51750189162546179"/>
    <n v="219.4208020491958"/>
  </r>
  <r>
    <n v="1447228694.7"/>
    <x v="6"/>
    <x v="239"/>
    <d v="2022-04-03T00:00:00"/>
    <s v="PORT04"/>
    <s v="V444_1"/>
    <n v="2"/>
    <s v="DTD"/>
    <n v="0"/>
    <n v="0"/>
    <s v="V221110"/>
    <n v="1687491"/>
    <x v="1"/>
    <s v="PORT09"/>
    <n v="283"/>
    <n v="1.0000609093440285"/>
    <m/>
    <s v="PORT09 to PORT04"/>
    <n v="360"/>
    <n v="0.51750189162546179"/>
    <n v="146.45303533000569"/>
  </r>
  <r>
    <n v="1447226240.7"/>
    <x v="0"/>
    <x v="1171"/>
    <d v="2022-04-12T00:00:00"/>
    <s v="PORT04"/>
    <s v="V444_1"/>
    <n v="2"/>
    <s v="DTD"/>
    <n v="0"/>
    <n v="0"/>
    <s v="V221110"/>
    <n v="1687491"/>
    <x v="1"/>
    <s v="PORT09"/>
    <n v="283"/>
    <n v="2.4391729496195818E-2"/>
    <m/>
    <s v="PORT09 to PORT04"/>
    <n v="360"/>
    <n v="0.51750189162546179"/>
    <n v="146.45303533000569"/>
  </r>
  <r>
    <n v="1447405751.7"/>
    <x v="1"/>
    <x v="1010"/>
    <d v="2022-04-09T00:00:00"/>
    <s v="PORT04"/>
    <s v="V444_1"/>
    <n v="2"/>
    <s v="DTD"/>
    <n v="0"/>
    <n v="0"/>
    <s v="V221110"/>
    <n v="1687491"/>
    <x v="1"/>
    <s v="PORT09"/>
    <n v="369"/>
    <n v="1.8537714417108822"/>
    <m/>
    <s v="PORT09 to PORT04"/>
    <n v="360"/>
    <n v="0.51750189162546179"/>
    <n v="190.95819800979541"/>
  </r>
  <r>
    <n v="1447226241.7"/>
    <x v="5"/>
    <x v="157"/>
    <d v="2022-04-05T00:00:00"/>
    <s v="PORT04"/>
    <s v="V444_1"/>
    <n v="2"/>
    <s v="DTD"/>
    <n v="0"/>
    <n v="0"/>
    <s v="V221110"/>
    <n v="1687491"/>
    <x v="1"/>
    <s v="PORT09"/>
    <n v="371"/>
    <n v="2.4147812201233858"/>
    <m/>
    <s v="PORT09 to PORT04"/>
    <n v="360"/>
    <n v="0.51750189162546179"/>
    <n v="191.99320179304632"/>
  </r>
  <r>
    <n v="1447405755.7"/>
    <x v="0"/>
    <x v="648"/>
    <d v="2022-04-12T00:00:00"/>
    <s v="PORT04"/>
    <s v="V444_1"/>
    <n v="2"/>
    <s v="DTD"/>
    <n v="0"/>
    <n v="0"/>
    <s v="V221110"/>
    <n v="1687491"/>
    <x v="1"/>
    <s v="PORT09"/>
    <n v="786"/>
    <n v="11.86"/>
    <m/>
    <s v="PORT09 to PORT04"/>
    <n v="360"/>
    <n v="0.51750189162546179"/>
    <n v="406.75648681761294"/>
  </r>
  <r>
    <n v="1447405816.7"/>
    <x v="8"/>
    <x v="1180"/>
    <d v="2022-04-04T00:00:00"/>
    <s v="PORT04"/>
    <s v="V444_1"/>
    <n v="2"/>
    <s v="DTD"/>
    <n v="0"/>
    <n v="0"/>
    <s v="V221110"/>
    <n v="1686401"/>
    <x v="1"/>
    <s v="PORT09"/>
    <n v="541"/>
    <n v="6.68"/>
    <m/>
    <s v="PORT09 to PORT04"/>
    <n v="360"/>
    <n v="0.51750189162546179"/>
    <n v="279.96852336937485"/>
  </r>
  <r>
    <n v="1447145122.7"/>
    <x v="6"/>
    <x v="893"/>
    <d v="2022-04-03T00:00:00"/>
    <s v="PORT04"/>
    <s v="V444_1"/>
    <n v="2"/>
    <s v="DTD"/>
    <n v="0"/>
    <n v="0"/>
    <s v="V221110"/>
    <n v="1686401"/>
    <x v="1"/>
    <s v="PORT09"/>
    <n v="606"/>
    <n v="6.54"/>
    <m/>
    <s v="PORT09 to PORT04"/>
    <n v="360"/>
    <n v="0.51750189162546179"/>
    <n v="313.60614632502984"/>
  </r>
  <r>
    <n v="1447327178.7"/>
    <x v="9"/>
    <x v="442"/>
    <d v="2022-04-08T00:00:00"/>
    <s v="PORT04"/>
    <s v="V444_1"/>
    <n v="2"/>
    <s v="DTD"/>
    <n v="0"/>
    <n v="0"/>
    <s v="V221110"/>
    <n v="1683203"/>
    <x v="1"/>
    <s v="PORT09"/>
    <n v="607"/>
    <n v="6.4404855343615948"/>
    <m/>
    <s v="PORT09 to PORT04"/>
    <n v="360"/>
    <n v="0.51750189162546179"/>
    <n v="314.12364821665528"/>
  </r>
  <r>
    <n v="1447406043.7"/>
    <x v="4"/>
    <x v="1064"/>
    <d v="2022-04-10T00:00:00"/>
    <s v="PORT04"/>
    <s v="V444_1"/>
    <n v="2"/>
    <s v="DTD"/>
    <n v="0"/>
    <n v="0"/>
    <s v="V221110"/>
    <n v="1683203"/>
    <x v="1"/>
    <s v="PORT09"/>
    <n v="352"/>
    <n v="2.1468285114538648"/>
    <m/>
    <s v="PORT09 to PORT04"/>
    <n v="360"/>
    <n v="0.51750189162546179"/>
    <n v="182.16066585216254"/>
  </r>
  <r>
    <n v="1447214676.7"/>
    <x v="8"/>
    <x v="24"/>
    <d v="2022-04-04T00:00:00"/>
    <s v="PORT04"/>
    <s v="V444_1"/>
    <n v="2"/>
    <s v="DTD"/>
    <n v="0"/>
    <n v="0"/>
    <s v="V221110"/>
    <n v="1683203"/>
    <x v="1"/>
    <s v="PORT09"/>
    <n v="339"/>
    <n v="0.88019968969608464"/>
    <m/>
    <s v="PORT09 to PORT04"/>
    <n v="360"/>
    <n v="0.51750189162546179"/>
    <n v="175.43314126103155"/>
  </r>
  <r>
    <n v="1447247175.7"/>
    <x v="0"/>
    <x v="27"/>
    <d v="2022-04-12T00:00:00"/>
    <s v="PORT04"/>
    <s v="V444_1"/>
    <n v="2"/>
    <s v="DTD"/>
    <n v="0"/>
    <n v="0"/>
    <s v="V221110"/>
    <n v="1683203"/>
    <x v="1"/>
    <s v="PORT09"/>
    <n v="348"/>
    <n v="1.0734142557269324"/>
    <m/>
    <s v="PORT09 to PORT04"/>
    <n v="360"/>
    <n v="0.51750189162546179"/>
    <n v="180.09065828566071"/>
  </r>
  <r>
    <n v="1447405896.7"/>
    <x v="6"/>
    <x v="232"/>
    <d v="2022-04-03T00:00:00"/>
    <s v="PORT04"/>
    <s v="V444_1"/>
    <n v="2"/>
    <s v="DTD"/>
    <n v="0"/>
    <n v="0"/>
    <s v="V221110"/>
    <n v="1683203"/>
    <x v="1"/>
    <s v="PORT09"/>
    <n v="419"/>
    <n v="2.1468285114538648"/>
    <m/>
    <s v="PORT09 to PORT04"/>
    <n v="360"/>
    <n v="0.51750189162546179"/>
    <n v="216.8332925910685"/>
  </r>
  <r>
    <n v="1447152419.7"/>
    <x v="5"/>
    <x v="636"/>
    <d v="2022-04-05T00:00:00"/>
    <s v="PORT04"/>
    <s v="V444_1"/>
    <n v="2"/>
    <s v="DTD"/>
    <n v="0"/>
    <n v="0"/>
    <s v="V221110"/>
    <n v="1683203"/>
    <x v="1"/>
    <s v="PORT09"/>
    <n v="773"/>
    <n v="9.9702936935292499"/>
    <m/>
    <s v="PORT09 to PORT04"/>
    <n v="360"/>
    <n v="0.51750189162546179"/>
    <n v="400.02896222648195"/>
  </r>
  <r>
    <n v="1447247167.7"/>
    <x v="5"/>
    <x v="477"/>
    <d v="2022-04-05T00:00:00"/>
    <s v="PORT04"/>
    <s v="V444_1"/>
    <n v="2"/>
    <s v="DTD"/>
    <n v="0"/>
    <n v="0"/>
    <s v="V221110"/>
    <n v="1683203"/>
    <x v="1"/>
    <s v="PORT09"/>
    <n v="763"/>
    <n v="10.734142557269324"/>
    <m/>
    <s v="PORT09 to PORT04"/>
    <n v="360"/>
    <n v="0.51750189162546179"/>
    <n v="394.85394331022735"/>
  </r>
  <r>
    <n v="1447166801.7"/>
    <x v="1"/>
    <x v="797"/>
    <d v="2022-04-09T00:00:00"/>
    <s v="PORT04"/>
    <s v="V444_1"/>
    <n v="2"/>
    <s v="DTD"/>
    <n v="0"/>
    <n v="0"/>
    <s v="V221110"/>
    <n v="1683203"/>
    <x v="1"/>
    <s v="PORT09"/>
    <n v="759"/>
    <n v="10.519459706123937"/>
    <m/>
    <s v="PORT09 to PORT04"/>
    <n v="360"/>
    <n v="0.51750189162546179"/>
    <n v="392.78393574372552"/>
  </r>
  <r>
    <n v="1447214746.7"/>
    <x v="7"/>
    <x v="190"/>
    <d v="2022-04-15T00:00:00"/>
    <s v="PORT04"/>
    <s v="V444_1"/>
    <n v="2"/>
    <s v="DTD"/>
    <n v="0"/>
    <n v="0"/>
    <s v="V221110"/>
    <n v="1683203"/>
    <x v="1"/>
    <s v="PORT09"/>
    <n v="541"/>
    <n v="4.5083398740531164"/>
    <m/>
    <s v="PORT09 to PORT04"/>
    <n v="360"/>
    <n v="0.51750189162546179"/>
    <n v="279.96852336937485"/>
  </r>
  <r>
    <n v="1447405895.7"/>
    <x v="5"/>
    <x v="1171"/>
    <d v="2022-04-06T00:00:00"/>
    <s v="PORT04"/>
    <s v="V444_1"/>
    <n v="2"/>
    <s v="DTD"/>
    <n v="0"/>
    <n v="0"/>
    <s v="V221110"/>
    <n v="1683203"/>
    <x v="1"/>
    <s v="PORT09"/>
    <n v="2031"/>
    <n v="34.496084694715705"/>
    <m/>
    <s v="PORT09 to PORT04"/>
    <n v="360"/>
    <n v="0.51750189162546179"/>
    <n v="1051.046341891313"/>
  </r>
  <r>
    <n v="1447214748.7"/>
    <x v="8"/>
    <x v="370"/>
    <d v="2022-04-04T00:00:00"/>
    <s v="PORT04"/>
    <s v="V444_1"/>
    <n v="2"/>
    <s v="DTD"/>
    <n v="0"/>
    <n v="0"/>
    <s v="V221110"/>
    <n v="1683203"/>
    <x v="1"/>
    <s v="PORT09"/>
    <n v="289"/>
    <n v="0.88019968969608464"/>
    <m/>
    <s v="PORT09 to PORT04"/>
    <n v="360"/>
    <n v="0.51750189162546179"/>
    <n v="149.55804667975846"/>
  </r>
  <r>
    <n v="1447153974.7"/>
    <x v="7"/>
    <x v="291"/>
    <d v="2022-04-15T00:00:00"/>
    <s v="PORT04"/>
    <s v="V444_1"/>
    <n v="2"/>
    <s v="DTD"/>
    <n v="0"/>
    <n v="0"/>
    <s v="V221110"/>
    <n v="1683203"/>
    <x v="1"/>
    <s v="PORT09"/>
    <n v="428"/>
    <n v="3.2202427671807974"/>
    <m/>
    <s v="PORT09 to PORT04"/>
    <n v="360"/>
    <n v="0.51750189162546179"/>
    <n v="221.49080961569766"/>
  </r>
  <r>
    <n v="1447151139.7"/>
    <x v="8"/>
    <x v="950"/>
    <d v="2022-04-04T00:00:00"/>
    <s v="PORT04"/>
    <s v="V444_1"/>
    <n v="2"/>
    <s v="DTD"/>
    <n v="0"/>
    <n v="0"/>
    <s v="V221110"/>
    <n v="1683203"/>
    <x v="1"/>
    <s v="PORT09"/>
    <n v="425"/>
    <n v="2.1253602263393261"/>
    <m/>
    <s v="PORT09 to PORT04"/>
    <n v="360"/>
    <n v="0.51750189162546179"/>
    <n v="219.93830394082127"/>
  </r>
  <r>
    <n v="1447166802.7"/>
    <x v="4"/>
    <x v="127"/>
    <d v="2022-04-10T00:00:00"/>
    <s v="PORT04"/>
    <s v="V444_1"/>
    <n v="2"/>
    <s v="DTD"/>
    <n v="0"/>
    <n v="0"/>
    <s v="V221110"/>
    <n v="1683203"/>
    <x v="1"/>
    <s v="PORT09"/>
    <n v="487"/>
    <n v="3.2846476225244134"/>
    <m/>
    <s v="PORT09 to PORT04"/>
    <n v="360"/>
    <n v="0.51750189162546179"/>
    <n v="252.02342122159988"/>
  </r>
  <r>
    <n v="1447152638.7"/>
    <x v="2"/>
    <x v="90"/>
    <d v="2022-04-02T00:00:00"/>
    <s v="PORT04"/>
    <s v="V444_1"/>
    <n v="2"/>
    <s v="DTD"/>
    <n v="0"/>
    <n v="0"/>
    <s v="V221110"/>
    <n v="1683203"/>
    <x v="1"/>
    <s v="PORT09"/>
    <n v="412"/>
    <n v="2.3615113625992517"/>
    <m/>
    <s v="PORT09 to PORT04"/>
    <n v="360"/>
    <n v="0.51750189162546179"/>
    <n v="213.21077934969026"/>
  </r>
  <r>
    <n v="1447248648.7"/>
    <x v="2"/>
    <x v="295"/>
    <d v="2022-04-02T00:00:00"/>
    <s v="PORT04"/>
    <s v="V444_1"/>
    <n v="2"/>
    <s v="DTD"/>
    <n v="0"/>
    <n v="0"/>
    <s v="V221110"/>
    <n v="1683203"/>
    <x v="1"/>
    <s v="PORT09"/>
    <n v="357"/>
    <n v="2.4688527881719446"/>
    <m/>
    <s v="PORT09 to PORT04"/>
    <n v="360"/>
    <n v="0.51750189162546179"/>
    <n v="184.74817531028987"/>
  </r>
  <r>
    <n v="1447337702.7"/>
    <x v="4"/>
    <x v="1146"/>
    <d v="2022-04-10T00:00:00"/>
    <s v="PORT04"/>
    <s v="V444_1"/>
    <n v="2"/>
    <s v="DTD"/>
    <n v="0"/>
    <n v="0"/>
    <s v="V221110"/>
    <n v="1683203"/>
    <x v="1"/>
    <s v="PORT09"/>
    <n v="357"/>
    <n v="2.2327016519120195"/>
    <m/>
    <s v="PORT09 to PORT04"/>
    <n v="360"/>
    <n v="0.51750189162546179"/>
    <n v="184.74817531028987"/>
  </r>
  <r>
    <n v="1447320640.7"/>
    <x v="8"/>
    <x v="951"/>
    <d v="2022-04-04T00:00:00"/>
    <s v="PORT04"/>
    <s v="V444_1"/>
    <n v="2"/>
    <s v="DTD"/>
    <n v="0"/>
    <n v="0"/>
    <s v="V221110"/>
    <n v="1683203"/>
    <x v="1"/>
    <s v="PORT09"/>
    <n v="408"/>
    <n v="2.1468285114538648"/>
    <m/>
    <s v="PORT09 to PORT04"/>
    <n v="360"/>
    <n v="0.51750189162546179"/>
    <n v="211.1407717831884"/>
  </r>
  <r>
    <n v="1447327980.7"/>
    <x v="0"/>
    <x v="180"/>
    <d v="2022-04-12T00:00:00"/>
    <s v="PORT04"/>
    <s v="V444_1"/>
    <n v="2"/>
    <s v="DTD"/>
    <n v="0"/>
    <n v="0"/>
    <s v="V221110"/>
    <n v="1683203"/>
    <x v="1"/>
    <s v="PORT09"/>
    <n v="436"/>
    <n v="2.2327016519120195"/>
    <m/>
    <s v="PORT09 to PORT04"/>
    <n v="360"/>
    <n v="0.51750189162546179"/>
    <n v="225.63082474870134"/>
  </r>
  <r>
    <n v="1447209502.7"/>
    <x v="9"/>
    <x v="1145"/>
    <d v="2022-04-08T00:00:00"/>
    <s v="PORT04"/>
    <s v="V444_1"/>
    <n v="2"/>
    <s v="DTD"/>
    <n v="0"/>
    <n v="0"/>
    <s v="V221110"/>
    <n v="1686401"/>
    <x v="1"/>
    <s v="PORT09"/>
    <n v="512"/>
    <n v="5.44"/>
    <m/>
    <s v="PORT09 to PORT04"/>
    <n v="360"/>
    <n v="0.51750189162546179"/>
    <n v="264.96096851223643"/>
  </r>
  <r>
    <n v="1447168949.7"/>
    <x v="2"/>
    <x v="383"/>
    <d v="2022-04-02T00:00:00"/>
    <s v="PORT04"/>
    <s v="V444_1"/>
    <n v="2"/>
    <s v="DTD"/>
    <n v="0"/>
    <n v="0"/>
    <s v="V221110"/>
    <n v="1683203"/>
    <x v="1"/>
    <s v="PORT09"/>
    <n v="861"/>
    <n v="13.039999999999997"/>
    <m/>
    <s v="PORT09 to PORT04"/>
    <n v="360"/>
    <n v="0.51750189162546179"/>
    <n v="445.56912868952259"/>
  </r>
  <r>
    <n v="1447406042.7"/>
    <x v="0"/>
    <x v="740"/>
    <d v="2022-04-13T00:00:00"/>
    <s v="PORT04"/>
    <s v="V444_1"/>
    <n v="2"/>
    <s v="DTD"/>
    <n v="0"/>
    <n v="0"/>
    <s v="V221110"/>
    <n v="1683203"/>
    <x v="1"/>
    <s v="PORT09"/>
    <n v="1556"/>
    <n v="29.04"/>
    <m/>
    <s v="PORT09 to PORT04"/>
    <n v="360"/>
    <n v="0.51750189162546179"/>
    <n v="805.23294336921856"/>
  </r>
  <r>
    <n v="1447337696.7"/>
    <x v="4"/>
    <x v="427"/>
    <d v="2022-04-10T00:00:00"/>
    <s v="PORT04"/>
    <s v="V444_1"/>
    <n v="2"/>
    <s v="DTD"/>
    <n v="0"/>
    <n v="0"/>
    <s v="V221110"/>
    <n v="1683203"/>
    <x v="1"/>
    <s v="PORT09"/>
    <n v="903"/>
    <n v="12.54"/>
    <m/>
    <s v="PORT09 to PORT04"/>
    <n v="360"/>
    <n v="0.51750189162546179"/>
    <n v="467.30420813779199"/>
  </r>
  <r>
    <n v="1447320560.7"/>
    <x v="5"/>
    <x v="27"/>
    <d v="2022-04-05T00:00:00"/>
    <s v="PORT04"/>
    <s v="V444_1"/>
    <n v="2"/>
    <s v="DTD"/>
    <n v="0"/>
    <n v="0"/>
    <s v="V221110"/>
    <n v="1686401"/>
    <x v="1"/>
    <s v="PORT09"/>
    <n v="534"/>
    <n v="5.98"/>
    <m/>
    <s v="PORT09 to PORT04"/>
    <n v="360"/>
    <n v="0.51750189162546179"/>
    <n v="276.34601012799658"/>
  </r>
  <r>
    <n v="1447250077.7"/>
    <x v="5"/>
    <x v="39"/>
    <d v="2022-04-05T00:00:00"/>
    <s v="PORT04"/>
    <s v="V444_1"/>
    <n v="2"/>
    <s v="DTD"/>
    <n v="0"/>
    <n v="0"/>
    <s v="V221110"/>
    <n v="1683203"/>
    <x v="1"/>
    <s v="PORT09"/>
    <n v="979"/>
    <n v="15.46"/>
    <m/>
    <s v="PORT09 to PORT04"/>
    <n v="360"/>
    <n v="0.51750189162546179"/>
    <n v="506.63435190132708"/>
  </r>
  <r>
    <n v="1447168948.7"/>
    <x v="3"/>
    <x v="963"/>
    <d v="2022-04-12T00:00:00"/>
    <s v="PORT04"/>
    <s v="V444_1"/>
    <n v="2"/>
    <s v="DTD"/>
    <n v="0"/>
    <n v="0"/>
    <s v="V221110"/>
    <n v="1683203"/>
    <x v="1"/>
    <s v="PORT09"/>
    <n v="1114"/>
    <n v="16.14"/>
    <m/>
    <s v="PORT09 to PORT04"/>
    <n v="360"/>
    <n v="0.51750189162546179"/>
    <n v="576.49710727076445"/>
  </r>
  <r>
    <n v="1447320569.7"/>
    <x v="7"/>
    <x v="510"/>
    <d v="2022-04-16T00:00:00"/>
    <s v="PORT04"/>
    <s v="V444_1"/>
    <n v="2"/>
    <s v="DTD"/>
    <n v="0"/>
    <n v="0"/>
    <s v="V221110"/>
    <n v="1683203"/>
    <x v="1"/>
    <s v="PORT09"/>
    <n v="2047"/>
    <n v="33.54"/>
    <m/>
    <s v="PORT09 to PORT04"/>
    <n v="360"/>
    <n v="0.51750189162546179"/>
    <n v="1059.3263721573203"/>
  </r>
  <r>
    <n v="1447247176.7"/>
    <x v="5"/>
    <x v="519"/>
    <d v="2022-04-06T00:00:00"/>
    <s v="PORT04"/>
    <s v="V444_1"/>
    <n v="2"/>
    <s v="DTD"/>
    <n v="0"/>
    <n v="0"/>
    <s v="V221110"/>
    <n v="1683203"/>
    <x v="1"/>
    <s v="PORT09"/>
    <n v="1215"/>
    <n v="18.260000000000002"/>
    <m/>
    <s v="PORT09 to PORT04"/>
    <n v="360"/>
    <n v="0.51750189162546179"/>
    <n v="628.76479832493612"/>
  </r>
  <r>
    <n v="1447347743.7"/>
    <x v="4"/>
    <x v="451"/>
    <d v="2022-04-11T00:00:00"/>
    <s v="PORT04"/>
    <s v="V444_1"/>
    <n v="2"/>
    <s v="DTD"/>
    <n v="0"/>
    <n v="0"/>
    <s v="V221110"/>
    <n v="1683203"/>
    <x v="1"/>
    <s v="PORT09"/>
    <n v="1064"/>
    <n v="16.88"/>
    <m/>
    <s v="PORT09 to PORT04"/>
    <n v="360"/>
    <n v="0.51750189162546179"/>
    <n v="550.62201268949138"/>
  </r>
  <r>
    <n v="1447214747.7"/>
    <x v="3"/>
    <x v="41"/>
    <d v="2022-04-11T00:00:00"/>
    <s v="PORT04"/>
    <s v="V444_1"/>
    <n v="2"/>
    <s v="DTD"/>
    <n v="0"/>
    <n v="0"/>
    <s v="V221110"/>
    <n v="1683203"/>
    <x v="1"/>
    <s v="PORT09"/>
    <n v="800"/>
    <n v="9.36"/>
    <m/>
    <s v="PORT09 to PORT04"/>
    <n v="360"/>
    <n v="0.51750189162546179"/>
    <n v="414.00151330036942"/>
  </r>
  <r>
    <n v="1447146073.7"/>
    <x v="3"/>
    <x v="289"/>
    <d v="2022-04-12T00:00:00"/>
    <s v="PORT04"/>
    <s v="V444_1"/>
    <n v="2"/>
    <s v="DTD"/>
    <n v="0"/>
    <n v="0"/>
    <s v="V221110"/>
    <n v="1683203"/>
    <x v="1"/>
    <s v="PORT09"/>
    <n v="2175"/>
    <n v="36.54"/>
    <m/>
    <s v="PORT09 to PORT04"/>
    <n v="360"/>
    <n v="0.51750189162546179"/>
    <n v="1125.5666142853793"/>
  </r>
  <r>
    <n v="1447320639.7"/>
    <x v="1"/>
    <x v="945"/>
    <d v="2022-04-10T00:00:00"/>
    <s v="PORT04"/>
    <s v="V444_1"/>
    <n v="2"/>
    <s v="DTD"/>
    <n v="0"/>
    <n v="0"/>
    <s v="V221110"/>
    <n v="1683203"/>
    <x v="1"/>
    <s v="PORT09"/>
    <n v="2240"/>
    <n v="35.96"/>
    <m/>
    <s v="PORT09 to PORT04"/>
    <n v="360"/>
    <n v="0.51750189162546179"/>
    <n v="1159.2042372410344"/>
  </r>
  <r>
    <n v="1447228695.7"/>
    <x v="0"/>
    <x v="487"/>
    <d v="2022-04-13T00:00:00"/>
    <s v="PORT04"/>
    <s v="V444_1"/>
    <n v="2"/>
    <s v="DTD"/>
    <n v="0"/>
    <n v="0"/>
    <s v="V221110"/>
    <n v="1683203"/>
    <x v="1"/>
    <s v="PORT09"/>
    <n v="1932"/>
    <n v="30.619999999999997"/>
    <m/>
    <s v="PORT09 to PORT04"/>
    <n v="360"/>
    <n v="0.51750189162546179"/>
    <n v="999.81365462039219"/>
  </r>
  <r>
    <n v="1447228696.7"/>
    <x v="5"/>
    <x v="452"/>
    <d v="2022-04-06T00:00:00"/>
    <s v="PORT04"/>
    <s v="V444_1"/>
    <n v="2"/>
    <s v="DTD"/>
    <n v="0"/>
    <n v="0"/>
    <s v="V221110"/>
    <n v="1683203"/>
    <x v="1"/>
    <s v="PORT09"/>
    <n v="2537"/>
    <n v="42.440000000000005"/>
    <m/>
    <s v="PORT09 to PORT04"/>
    <n v="360"/>
    <n v="0.51750189162546179"/>
    <n v="1312.9022990537965"/>
  </r>
  <r>
    <n v="1447419377.7"/>
    <x v="6"/>
    <x v="875"/>
    <d v="2022-04-03T00:00:00"/>
    <s v="PORT04"/>
    <s v="V444_1"/>
    <n v="2"/>
    <s v="DTD"/>
    <n v="0"/>
    <n v="0"/>
    <s v="V221110"/>
    <n v="1672676"/>
    <x v="1"/>
    <s v="PORT09"/>
    <n v="279"/>
    <n v="0.27843500210349187"/>
    <m/>
    <s v="PORT09 to PORT04"/>
    <n v="360"/>
    <n v="0.51750189162546179"/>
    <n v="144.38302776350383"/>
  </r>
  <r>
    <n v="1447320686.7"/>
    <x v="7"/>
    <x v="535"/>
    <d v="2022-04-15T00:00:00"/>
    <s v="PORT04"/>
    <s v="V444_1"/>
    <n v="2"/>
    <s v="DTD"/>
    <n v="0"/>
    <n v="0"/>
    <s v="V221110"/>
    <n v="1672676"/>
    <x v="1"/>
    <s v="PORT09"/>
    <n v="252"/>
    <n v="0.34804375262936482"/>
    <m/>
    <s v="PORT09 to PORT04"/>
    <n v="360"/>
    <n v="0.51750189162546179"/>
    <n v="130.41047668961636"/>
  </r>
  <r>
    <n v="1447419379.7"/>
    <x v="0"/>
    <x v="868"/>
    <d v="2022-04-12T00:00:00"/>
    <s v="PORT04"/>
    <s v="V444_1"/>
    <n v="2"/>
    <s v="DTD"/>
    <n v="0"/>
    <n v="0"/>
    <s v="V221110"/>
    <n v="1672676"/>
    <x v="1"/>
    <s v="PORT09"/>
    <n v="263"/>
    <n v="0.48726125368111078"/>
    <m/>
    <s v="PORT09 to PORT04"/>
    <n v="360"/>
    <n v="0.51750189162546179"/>
    <n v="136.10299749749646"/>
  </r>
  <r>
    <n v="1447419378.7"/>
    <x v="2"/>
    <x v="31"/>
    <d v="2022-04-02T00:00:00"/>
    <s v="PORT04"/>
    <s v="V444_1"/>
    <n v="2"/>
    <s v="DTD"/>
    <n v="0"/>
    <n v="0"/>
    <s v="V221110"/>
    <n v="1672676"/>
    <x v="1"/>
    <s v="PORT09"/>
    <n v="380"/>
    <n v="2.3666975178796807"/>
    <m/>
    <s v="PORT09 to PORT04"/>
    <n v="360"/>
    <n v="0.51750189162546179"/>
    <n v="196.65071881767548"/>
  </r>
  <r>
    <n v="1447419381.7"/>
    <x v="9"/>
    <x v="433"/>
    <d v="2022-04-08T00:00:00"/>
    <s v="PORT04"/>
    <s v="V444_1"/>
    <n v="2"/>
    <s v="DTD"/>
    <n v="0"/>
    <n v="0"/>
    <s v="V221110"/>
    <n v="1672676"/>
    <x v="1"/>
    <s v="PORT09"/>
    <n v="338"/>
    <n v="0.6612831299957932"/>
    <m/>
    <s v="PORT09 to PORT04"/>
    <n v="360"/>
    <n v="0.51750189162546179"/>
    <n v="174.91563936940608"/>
  </r>
  <r>
    <n v="1447320566.7"/>
    <x v="5"/>
    <x v="872"/>
    <d v="2022-04-05T00:00:00"/>
    <s v="PORT04"/>
    <s v="V444_1"/>
    <n v="2"/>
    <s v="DTD"/>
    <n v="0"/>
    <n v="0"/>
    <s v="V221110"/>
    <n v="1672676"/>
    <x v="1"/>
    <s v="PORT09"/>
    <n v="393"/>
    <n v="2.8539587715607917"/>
    <m/>
    <s v="PORT09 to PORT04"/>
    <n v="360"/>
    <n v="0.51750189162546179"/>
    <n v="203.37824340880647"/>
  </r>
  <r>
    <n v="1447145989.7"/>
    <x v="3"/>
    <x v="681"/>
    <d v="2022-04-11T00:00:00"/>
    <s v="PORT04"/>
    <s v="V444_1"/>
    <n v="2"/>
    <s v="DTD"/>
    <n v="0"/>
    <n v="0"/>
    <s v="V221110"/>
    <n v="1672676"/>
    <x v="1"/>
    <s v="PORT09"/>
    <n v="377"/>
    <n v="2.2622843920908715"/>
    <m/>
    <s v="PORT09 to PORT04"/>
    <n v="360"/>
    <n v="0.51750189162546179"/>
    <n v="195.0982131427991"/>
  </r>
  <r>
    <n v="1447320521.7"/>
    <x v="7"/>
    <x v="56"/>
    <d v="2022-04-15T00:00:00"/>
    <s v="PORT04"/>
    <s v="V444_1"/>
    <n v="2"/>
    <s v="DTD"/>
    <n v="0"/>
    <n v="0"/>
    <s v="V221110"/>
    <n v="1672676"/>
    <x v="1"/>
    <s v="PORT09"/>
    <n v="522"/>
    <n v="7.3089188052166616"/>
    <m/>
    <s v="PORT09 to PORT04"/>
    <n v="360"/>
    <n v="0.51750189162546179"/>
    <n v="270.13598742849103"/>
  </r>
  <r>
    <n v="1447293045.7"/>
    <x v="2"/>
    <x v="136"/>
    <d v="2022-04-02T00:00:00"/>
    <s v="PORT04"/>
    <s v="V444_1"/>
    <n v="2"/>
    <s v="DTD"/>
    <n v="0"/>
    <n v="0"/>
    <s v="V221110"/>
    <n v="1672676"/>
    <x v="1"/>
    <s v="PORT09"/>
    <n v="292"/>
    <n v="0.8005006310475391"/>
    <m/>
    <s v="PORT09 to PORT04"/>
    <n v="360"/>
    <n v="0.51750189162546179"/>
    <n v="151.11055235463485"/>
  </r>
  <r>
    <n v="1447167709.7"/>
    <x v="9"/>
    <x v="753"/>
    <d v="2022-04-08T00:00:00"/>
    <s v="PORT04"/>
    <s v="V444_1"/>
    <n v="2"/>
    <s v="DTD"/>
    <n v="0"/>
    <n v="0"/>
    <s v="V221110"/>
    <n v="1672676"/>
    <x v="1"/>
    <s v="PORT09"/>
    <n v="576"/>
    <n v="9.9600000000000009"/>
    <m/>
    <s v="PORT09 to PORT04"/>
    <n v="360"/>
    <n v="0.51750189162546179"/>
    <n v="298.08108957626598"/>
  </r>
  <r>
    <n v="1447167707.7"/>
    <x v="7"/>
    <x v="760"/>
    <d v="2022-04-15T00:00:00"/>
    <s v="PORT04"/>
    <s v="V444_1"/>
    <n v="2"/>
    <s v="DTD"/>
    <n v="0"/>
    <n v="0"/>
    <s v="V221110"/>
    <n v="1672676"/>
    <x v="1"/>
    <s v="PORT09"/>
    <n v="822"/>
    <n v="15.440000000000001"/>
    <m/>
    <s v="PORT09 to PORT04"/>
    <n v="360"/>
    <n v="0.51750189162546179"/>
    <n v="425.38655491612957"/>
  </r>
  <r>
    <n v="1447167708.7"/>
    <x v="4"/>
    <x v="217"/>
    <d v="2022-04-10T00:00:00"/>
    <s v="PORT04"/>
    <s v="V444_1"/>
    <n v="2"/>
    <s v="DTD"/>
    <n v="0"/>
    <n v="0"/>
    <s v="V221110"/>
    <n v="1672676"/>
    <x v="1"/>
    <s v="PORT09"/>
    <n v="802"/>
    <n v="15.399999999999999"/>
    <m/>
    <s v="PORT09 to PORT04"/>
    <n v="360"/>
    <n v="0.51750189162546179"/>
    <n v="415.03651708362037"/>
  </r>
  <r>
    <n v="1447419380.7"/>
    <x v="2"/>
    <x v="60"/>
    <d v="2022-04-02T00:00:00"/>
    <s v="PORT04"/>
    <s v="V444_1"/>
    <n v="2"/>
    <s v="DTD"/>
    <n v="0"/>
    <n v="0"/>
    <s v="V221110"/>
    <n v="1672664"/>
    <x v="1"/>
    <s v="PORT09"/>
    <n v="277"/>
    <n v="0.19172846980475255"/>
    <m/>
    <s v="PORT09 to PORT04"/>
    <n v="360"/>
    <n v="0.51750189162546179"/>
    <n v="143.34802398025292"/>
  </r>
  <r>
    <n v="1447362975.7"/>
    <x v="3"/>
    <x v="619"/>
    <d v="2022-04-11T00:00:00"/>
    <s v="PORT04"/>
    <s v="V444_1"/>
    <n v="2"/>
    <s v="DTD"/>
    <n v="0"/>
    <n v="0"/>
    <s v="V221110"/>
    <n v="1672664"/>
    <x v="1"/>
    <s v="PORT09"/>
    <n v="455"/>
    <n v="5.8796730740124117"/>
    <m/>
    <s v="PORT09 to PORT04"/>
    <n v="360"/>
    <n v="0.51750189162546179"/>
    <n v="235.4633606895851"/>
  </r>
  <r>
    <n v="1447205713.7"/>
    <x v="2"/>
    <x v="1085"/>
    <d v="2022-04-02T00:00:00"/>
    <s v="PORT04"/>
    <s v="V444_1"/>
    <n v="2"/>
    <s v="DTD"/>
    <n v="0"/>
    <n v="0"/>
    <s v="V221110"/>
    <n v="1672664"/>
    <x v="1"/>
    <s v="PORT09"/>
    <n v="316"/>
    <n v="0.60714015438171642"/>
    <m/>
    <s v="PORT09 to PORT04"/>
    <n v="360"/>
    <n v="0.51750189162546179"/>
    <n v="163.53059775364594"/>
  </r>
  <r>
    <n v="1447205712.7"/>
    <x v="9"/>
    <x v="1129"/>
    <d v="2022-04-08T00:00:00"/>
    <s v="PORT04"/>
    <s v="V444_1"/>
    <n v="2"/>
    <s v="DTD"/>
    <n v="0"/>
    <n v="0"/>
    <s v="V221110"/>
    <n v="1672664"/>
    <x v="1"/>
    <s v="PORT09"/>
    <n v="315"/>
    <n v="0.12781897986983504"/>
    <m/>
    <s v="PORT09 to PORT04"/>
    <n v="360"/>
    <n v="0.51750189162546179"/>
    <n v="163.01309586202046"/>
  </r>
  <r>
    <n v="1447419383.7"/>
    <x v="9"/>
    <x v="154"/>
    <d v="2022-04-08T00:00:00"/>
    <s v="PORT04"/>
    <s v="V444_1"/>
    <n v="2"/>
    <s v="DTD"/>
    <n v="0"/>
    <n v="0"/>
    <s v="V221110"/>
    <n v="1672664"/>
    <x v="1"/>
    <s v="PORT09"/>
    <n v="332"/>
    <n v="0.63909489934917518"/>
    <m/>
    <s v="PORT09 to PORT04"/>
    <n v="360"/>
    <n v="0.51750189162546179"/>
    <n v="171.81062801965331"/>
  </r>
  <r>
    <n v="1447205714.7"/>
    <x v="0"/>
    <x v="89"/>
    <d v="2022-04-12T00:00:00"/>
    <s v="PORT04"/>
    <s v="V444_1"/>
    <n v="2"/>
    <s v="DTD"/>
    <n v="0"/>
    <n v="0"/>
    <s v="V221110"/>
    <n v="1672664"/>
    <x v="1"/>
    <s v="PORT09"/>
    <n v="261"/>
    <n v="0.54323066444679891"/>
    <m/>
    <s v="PORT09 to PORT04"/>
    <n v="360"/>
    <n v="0.51750189162546179"/>
    <n v="135.06799371424552"/>
  </r>
  <r>
    <n v="1447306611.7"/>
    <x v="8"/>
    <x v="590"/>
    <d v="2022-04-04T00:00:00"/>
    <s v="PORT04"/>
    <s v="V444_1"/>
    <n v="2"/>
    <s v="DTD"/>
    <n v="0"/>
    <n v="0"/>
    <s v="V221110"/>
    <n v="1672676"/>
    <x v="1"/>
    <s v="PORT09"/>
    <n v="756"/>
    <n v="14.960000000000003"/>
    <m/>
    <s v="PORT09 to PORT04"/>
    <n v="360"/>
    <n v="0.51750189162546179"/>
    <n v="391.23143006884914"/>
  </r>
  <r>
    <n v="1447320687.7"/>
    <x v="2"/>
    <x v="1004"/>
    <d v="2022-04-03T00:00:00"/>
    <s v="PORT04"/>
    <s v="V444_1"/>
    <n v="2"/>
    <s v="DTD"/>
    <n v="0"/>
    <n v="0"/>
    <s v="V221110"/>
    <n v="1672676"/>
    <x v="1"/>
    <s v="PORT09"/>
    <n v="1283"/>
    <n v="34.159999999999997"/>
    <m/>
    <s v="PORT09 to PORT04"/>
    <n v="360"/>
    <n v="0.51750189162546179"/>
    <n v="663.9549269554675"/>
  </r>
  <r>
    <n v="1447306561.7"/>
    <x v="8"/>
    <x v="146"/>
    <d v="2022-04-05T00:00:00"/>
    <s v="PORT04"/>
    <s v="V444_1"/>
    <n v="2"/>
    <s v="DTD"/>
    <n v="0"/>
    <n v="0"/>
    <s v="V221110"/>
    <n v="1672676"/>
    <x v="1"/>
    <s v="PORT09"/>
    <n v="1111"/>
    <n v="22.72"/>
    <m/>
    <s v="PORT09 to PORT04"/>
    <n v="360"/>
    <n v="0.51750189162546179"/>
    <n v="574.944601595888"/>
  </r>
  <r>
    <n v="1447306612.7"/>
    <x v="2"/>
    <x v="1153"/>
    <d v="2022-04-02T00:00:00"/>
    <s v="PORT04"/>
    <s v="V444_1"/>
    <n v="2"/>
    <s v="DTD"/>
    <n v="0"/>
    <n v="0"/>
    <s v="V221110"/>
    <n v="1672676"/>
    <x v="1"/>
    <s v="PORT09"/>
    <n v="744"/>
    <n v="12.6"/>
    <m/>
    <s v="PORT09 to PORT04"/>
    <n v="360"/>
    <n v="0.51750189162546179"/>
    <n v="385.02140736934359"/>
  </r>
  <r>
    <n v="1447335427.7"/>
    <x v="1"/>
    <x v="1057"/>
    <d v="2022-04-09T00:00:00"/>
    <s v="PORT04"/>
    <s v="V444_1"/>
    <n v="2"/>
    <s v="DTD"/>
    <n v="0"/>
    <n v="0"/>
    <s v="V221110"/>
    <n v="1672661"/>
    <x v="1"/>
    <s v="PORT09"/>
    <n v="341"/>
    <n v="2.1108666249580517"/>
    <m/>
    <s v="PORT09 to PORT04"/>
    <n v="360"/>
    <n v="0.51750189162546179"/>
    <n v="176.46814504428247"/>
  </r>
  <r>
    <n v="1447320570.7"/>
    <x v="2"/>
    <x v="1039"/>
    <d v="2022-04-02T00:00:00"/>
    <s v="PORT04"/>
    <s v="V444_1"/>
    <n v="2"/>
    <s v="DTD"/>
    <n v="0"/>
    <n v="0"/>
    <s v="V221110"/>
    <n v="1672661"/>
    <x v="1"/>
    <s v="PORT09"/>
    <n v="835"/>
    <n v="10.470734446574097"/>
    <m/>
    <s v="PORT09 to PORT04"/>
    <n v="360"/>
    <n v="0.51750189162546179"/>
    <n v="432.11407950726061"/>
  </r>
  <r>
    <n v="1447335406.7"/>
    <x v="8"/>
    <x v="67"/>
    <d v="2022-04-04T00:00:00"/>
    <s v="PORT04"/>
    <s v="V444_1"/>
    <n v="2"/>
    <s v="DTD"/>
    <n v="0"/>
    <n v="0"/>
    <s v="V221110"/>
    <n v="1672661"/>
    <x v="1"/>
    <s v="PORT09"/>
    <n v="587"/>
    <n v="7.0431886397115191"/>
    <m/>
    <s v="PORT09 to PORT04"/>
    <n v="360"/>
    <n v="0.51750189162546179"/>
    <n v="303.77361038414608"/>
  </r>
  <r>
    <n v="1447320562.7"/>
    <x v="2"/>
    <x v="1158"/>
    <d v="2022-04-02T00:00:00"/>
    <s v="PORT04"/>
    <s v="V444_1"/>
    <n v="2"/>
    <s v="DTD"/>
    <n v="0"/>
    <n v="0"/>
    <s v="V221110"/>
    <n v="1672661"/>
    <x v="1"/>
    <s v="PORT09"/>
    <n v="371"/>
    <n v="1.5465755469989686"/>
    <m/>
    <s v="PORT09 to PORT04"/>
    <n v="360"/>
    <n v="0.51750189162546179"/>
    <n v="191.99320179304632"/>
  </r>
  <r>
    <n v="1447145226.7"/>
    <x v="4"/>
    <x v="574"/>
    <d v="2022-04-10T00:00:00"/>
    <s v="PORT04"/>
    <s v="V444_1"/>
    <n v="2"/>
    <s v="DTD"/>
    <n v="0"/>
    <n v="0"/>
    <s v="V221110"/>
    <n v="1672661"/>
    <x v="1"/>
    <s v="PORT09"/>
    <n v="714"/>
    <n v="8.6733628649266485"/>
    <m/>
    <s v="PORT09 to PORT04"/>
    <n v="360"/>
    <n v="0.51750189162546179"/>
    <n v="369.49635062057973"/>
  </r>
  <r>
    <n v="1447335405.7"/>
    <x v="1"/>
    <x v="799"/>
    <d v="2022-04-10T00:00:00"/>
    <s v="PORT04"/>
    <s v="V444_1"/>
    <n v="2"/>
    <s v="DTD"/>
    <n v="0"/>
    <n v="0"/>
    <s v="V221110"/>
    <n v="1672661"/>
    <x v="1"/>
    <s v="PORT09"/>
    <n v="1063"/>
    <n v="16.468939608583611"/>
    <m/>
    <s v="PORT09 to PORT04"/>
    <n v="360"/>
    <n v="0.51750189162546179"/>
    <n v="550.10451079786583"/>
  </r>
  <r>
    <n v="1447320530.7"/>
    <x v="2"/>
    <x v="209"/>
    <d v="2022-04-02T00:00:00"/>
    <s v="PORT04"/>
    <s v="V444_1"/>
    <n v="2"/>
    <s v="DTD"/>
    <n v="0"/>
    <n v="0"/>
    <s v="V221110"/>
    <n v="1672661"/>
    <x v="1"/>
    <s v="PORT09"/>
    <n v="927"/>
    <n v="11.560701401978109"/>
    <m/>
    <s v="PORT09 to PORT04"/>
    <n v="360"/>
    <n v="0.51750189162546179"/>
    <n v="479.72425353680308"/>
  </r>
  <r>
    <n v="1447145111.7"/>
    <x v="3"/>
    <x v="604"/>
    <d v="2022-04-11T00:00:00"/>
    <s v="PORT04"/>
    <s v="V444_1"/>
    <n v="2"/>
    <s v="DTD"/>
    <n v="0"/>
    <n v="0"/>
    <s v="V221110"/>
    <n v="1672661"/>
    <x v="1"/>
    <s v="PORT09"/>
    <n v="361"/>
    <n v="1.4838765383368482"/>
    <m/>
    <s v="PORT09 to PORT04"/>
    <n v="360"/>
    <n v="0.51750189162546179"/>
    <n v="186.8181828767917"/>
  </r>
  <r>
    <n v="1447335426.7"/>
    <x v="7"/>
    <x v="561"/>
    <d v="2022-04-16T00:00:00"/>
    <s v="PORT04"/>
    <s v="V444_1"/>
    <n v="2"/>
    <s v="DTD"/>
    <n v="0"/>
    <n v="0"/>
    <s v="V221110"/>
    <n v="1672661"/>
    <x v="1"/>
    <s v="PORT09"/>
    <n v="1392"/>
    <n v="23.201817343578455"/>
    <m/>
    <s v="PORT09 to PORT04"/>
    <n v="360"/>
    <n v="0.51750189162546179"/>
    <n v="720.36263314264284"/>
  </r>
  <r>
    <n v="1447145176.7"/>
    <x v="3"/>
    <x v="236"/>
    <d v="2022-04-11T00:00:00"/>
    <s v="PORT04"/>
    <s v="V444_1"/>
    <n v="2"/>
    <s v="DTD"/>
    <n v="0"/>
    <n v="0"/>
    <s v="V221110"/>
    <n v="1672661"/>
    <x v="1"/>
    <s v="PORT09"/>
    <n v="285"/>
    <n v="2.0899669554040115E-2"/>
    <m/>
    <s v="PORT09 to PORT04"/>
    <n v="360"/>
    <n v="0.51750189162546179"/>
    <n v="147.4880391132566"/>
  </r>
  <r>
    <n v="1447145128.7"/>
    <x v="1"/>
    <x v="494"/>
    <d v="2022-04-09T00:00:00"/>
    <s v="PORT04"/>
    <s v="V444_1"/>
    <n v="2"/>
    <s v="DTD"/>
    <n v="0"/>
    <n v="0"/>
    <s v="V221110"/>
    <n v="1672661"/>
    <x v="1"/>
    <s v="PORT09"/>
    <n v="400"/>
    <n v="1.4838765383368482"/>
    <m/>
    <s v="PORT09 to PORT04"/>
    <n v="360"/>
    <n v="0.51750189162546179"/>
    <n v="207.00075665018471"/>
  </r>
  <r>
    <n v="1447245181.7"/>
    <x v="8"/>
    <x v="181"/>
    <d v="2022-04-04T00:00:00"/>
    <s v="PORT04"/>
    <s v="V444_1"/>
    <n v="2"/>
    <s v="DTD"/>
    <n v="0"/>
    <n v="0"/>
    <s v="V221110"/>
    <n v="1672661"/>
    <x v="1"/>
    <s v="PORT09"/>
    <n v="920"/>
    <n v="13.731082897004356"/>
    <m/>
    <s v="PORT09 to PORT04"/>
    <n v="360"/>
    <n v="0.51750189162546179"/>
    <n v="476.10174029542486"/>
  </r>
  <r>
    <n v="1447310459.7"/>
    <x v="9"/>
    <x v="467"/>
    <d v="2022-04-08T00:00:00"/>
    <s v="PORT04"/>
    <s v="V444_1"/>
    <n v="2"/>
    <s v="DTD"/>
    <n v="0"/>
    <n v="0"/>
    <s v="V221110"/>
    <n v="1672661"/>
    <x v="1"/>
    <s v="PORT09"/>
    <n v="597"/>
    <n v="7.0431886397115191"/>
    <m/>
    <s v="PORT09 to PORT04"/>
    <n v="360"/>
    <n v="0.51750189162546179"/>
    <n v="308.94862930040068"/>
  </r>
  <r>
    <n v="1447145177.7"/>
    <x v="1"/>
    <x v="14"/>
    <d v="2022-04-10T00:00:00"/>
    <s v="PORT04"/>
    <s v="V444_1"/>
    <n v="2"/>
    <s v="DTD"/>
    <n v="0"/>
    <n v="0"/>
    <s v="V221110"/>
    <n v="1672661"/>
    <x v="1"/>
    <s v="PORT09"/>
    <n v="1215"/>
    <n v="18.084582441432552"/>
    <m/>
    <s v="PORT09 to PORT04"/>
    <n v="360"/>
    <n v="0.51750189162546179"/>
    <n v="628.76479832493612"/>
  </r>
  <r>
    <n v="1447335403.7"/>
    <x v="3"/>
    <x v="413"/>
    <d v="2022-04-11T00:00:00"/>
    <s v="PORT04"/>
    <s v="V444_1"/>
    <n v="2"/>
    <s v="DTD"/>
    <n v="0"/>
    <n v="0"/>
    <s v="V221110"/>
    <n v="1672661"/>
    <x v="1"/>
    <s v="PORT09"/>
    <n v="673"/>
    <n v="7.3566836830221209"/>
    <m/>
    <s v="PORT09 to PORT04"/>
    <n v="360"/>
    <n v="0.51750189162546179"/>
    <n v="348.27877306393577"/>
  </r>
  <r>
    <n v="1447335399.7"/>
    <x v="5"/>
    <x v="1156"/>
    <d v="2022-04-05T00:00:00"/>
    <s v="PORT04"/>
    <s v="V444_1"/>
    <n v="2"/>
    <s v="DTD"/>
    <n v="0"/>
    <n v="0"/>
    <s v="V221110"/>
    <n v="1672661"/>
    <x v="1"/>
    <s v="PORT09"/>
    <n v="523"/>
    <n v="4.702425649659026"/>
    <m/>
    <s v="PORT09 to PORT04"/>
    <n v="360"/>
    <n v="0.51750189162546179"/>
    <n v="270.65348932011653"/>
  </r>
  <r>
    <n v="1447335392.7"/>
    <x v="9"/>
    <x v="282"/>
    <d v="2022-04-08T00:00:00"/>
    <s v="PORT04"/>
    <s v="V444_1"/>
    <n v="2"/>
    <s v="DTD"/>
    <n v="0"/>
    <n v="0"/>
    <s v="V221110"/>
    <n v="1672661"/>
    <x v="1"/>
    <s v="PORT09"/>
    <n v="388"/>
    <n v="1.2330805036883667"/>
    <m/>
    <s v="PORT09 to PORT04"/>
    <n v="360"/>
    <n v="0.51750189162546179"/>
    <n v="200.79073395067917"/>
  </r>
  <r>
    <n v="1447145127.7"/>
    <x v="5"/>
    <x v="652"/>
    <d v="2022-04-05T00:00:00"/>
    <s v="PORT04"/>
    <s v="V444_1"/>
    <n v="2"/>
    <s v="DTD"/>
    <n v="0"/>
    <n v="0"/>
    <s v="V221110"/>
    <n v="1672661"/>
    <x v="1"/>
    <s v="PORT09"/>
    <n v="528"/>
    <n v="4.0754355630378223"/>
    <m/>
    <s v="PORT09 to PORT04"/>
    <n v="360"/>
    <n v="0.51750189162546179"/>
    <n v="273.24099877824381"/>
  </r>
  <r>
    <n v="1447284910.7"/>
    <x v="8"/>
    <x v="697"/>
    <d v="2022-04-04T00:00:00"/>
    <s v="PORT04"/>
    <s v="V444_1"/>
    <n v="2"/>
    <s v="DTD"/>
    <n v="0"/>
    <n v="0"/>
    <s v="V221110"/>
    <n v="1672651"/>
    <x v="1"/>
    <s v="PORT09"/>
    <n v="425"/>
    <n v="2.4602587086875687"/>
    <m/>
    <s v="PORT09 to PORT04"/>
    <n v="360"/>
    <n v="0.51750189162546179"/>
    <n v="219.93830394082127"/>
  </r>
  <r>
    <n v="1447306380.7"/>
    <x v="7"/>
    <x v="450"/>
    <d v="2022-04-15T00:00:00"/>
    <s v="PORT04"/>
    <s v="V444_1"/>
    <n v="2"/>
    <s v="DTD"/>
    <n v="0"/>
    <n v="0"/>
    <s v="V221110"/>
    <n v="1672651"/>
    <x v="1"/>
    <s v="PORT09"/>
    <n v="441"/>
    <n v="2.4602587086875687"/>
    <m/>
    <s v="PORT09 to PORT04"/>
    <n v="360"/>
    <n v="0.51750189162546179"/>
    <n v="228.21833420682864"/>
  </r>
  <r>
    <n v="1447145124.7"/>
    <x v="0"/>
    <x v="401"/>
    <d v="2022-04-12T00:00:00"/>
    <s v="PORT04"/>
    <s v="V444_1"/>
    <n v="2"/>
    <s v="DTD"/>
    <n v="0"/>
    <n v="0"/>
    <s v="V221110"/>
    <n v="1672651"/>
    <x v="1"/>
    <s v="PORT09"/>
    <n v="410"/>
    <n v="1.4794798991432001"/>
    <m/>
    <s v="PORT09 to PORT04"/>
    <n v="360"/>
    <n v="0.51750189162546179"/>
    <n v="212.17577556643934"/>
  </r>
  <r>
    <n v="1447205702.7"/>
    <x v="9"/>
    <x v="1161"/>
    <d v="2022-04-08T00:00:00"/>
    <s v="PORT04"/>
    <s v="V444_1"/>
    <n v="2"/>
    <s v="DTD"/>
    <n v="0"/>
    <n v="0"/>
    <s v="V221110"/>
    <n v="1672651"/>
    <x v="1"/>
    <s v="PORT09"/>
    <n v="567"/>
    <n v="4.1558424133235956"/>
    <m/>
    <s v="PORT09 to PORT04"/>
    <n v="360"/>
    <n v="0.51750189162546179"/>
    <n v="293.42357255163682"/>
  </r>
  <r>
    <n v="1447205698.7"/>
    <x v="6"/>
    <x v="405"/>
    <d v="2022-04-03T00:00:00"/>
    <s v="PORT04"/>
    <s v="V444_1"/>
    <n v="2"/>
    <s v="DTD"/>
    <n v="0"/>
    <n v="0"/>
    <s v="V221110"/>
    <n v="1672651"/>
    <x v="1"/>
    <s v="PORT09"/>
    <n v="414"/>
    <n v="1.4794798991432001"/>
    <m/>
    <s v="PORT09 to PORT04"/>
    <n v="360"/>
    <n v="0.51750189162546179"/>
    <n v="214.24578313294117"/>
  </r>
  <r>
    <n v="1447145175.7"/>
    <x v="6"/>
    <x v="1036"/>
    <d v="2022-04-03T00:00:00"/>
    <s v="PORT04"/>
    <s v="V444_1"/>
    <n v="2"/>
    <s v="DTD"/>
    <n v="0"/>
    <n v="0"/>
    <s v="V221110"/>
    <n v="1672651"/>
    <x v="1"/>
    <s v="PORT09"/>
    <n v="950"/>
    <n v="10.154281037360532"/>
    <m/>
    <s v="PORT09 to PORT04"/>
    <n v="360"/>
    <n v="0.51750189162546179"/>
    <n v="491.62679704418872"/>
  </r>
  <r>
    <n v="1447306650.7"/>
    <x v="5"/>
    <x v="234"/>
    <d v="2022-04-06T00:00:00"/>
    <s v="PORT04"/>
    <s v="V444_1"/>
    <n v="2"/>
    <s v="DTD"/>
    <n v="0"/>
    <n v="0"/>
    <s v="V221110"/>
    <n v="1672651"/>
    <x v="1"/>
    <s v="PORT09"/>
    <n v="1561"/>
    <n v="23.826484354775523"/>
    <m/>
    <s v="PORT09 to PORT04"/>
    <n v="360"/>
    <n v="0.51750189162546179"/>
    <n v="807.82045282734589"/>
  </r>
  <r>
    <n v="1447145087.7"/>
    <x v="7"/>
    <x v="175"/>
    <d v="2022-04-15T00:00:00"/>
    <s v="PORT04"/>
    <s v="V444_1"/>
    <n v="2"/>
    <s v="DTD"/>
    <n v="0"/>
    <n v="0"/>
    <s v="V221110"/>
    <n v="1672651"/>
    <x v="1"/>
    <s v="PORT09"/>
    <n v="403"/>
    <n v="1.5792201170629663"/>
    <m/>
    <s v="PORT09 to PORT04"/>
    <n v="360"/>
    <n v="0.51750189162546179"/>
    <n v="208.5532623250611"/>
  </r>
  <r>
    <n v="1447205701.7"/>
    <x v="0"/>
    <x v="1090"/>
    <d v="2022-04-12T00:00:00"/>
    <s v="PORT04"/>
    <s v="V444_1"/>
    <n v="2"/>
    <s v="DTD"/>
    <n v="0"/>
    <n v="0"/>
    <s v="V221110"/>
    <n v="1672651"/>
    <x v="1"/>
    <s v="PORT09"/>
    <n v="375"/>
    <n v="1.4794798991432001"/>
    <m/>
    <s v="PORT09 to PORT04"/>
    <n v="360"/>
    <n v="0.51750189162546179"/>
    <n v="194.06320935954818"/>
  </r>
  <r>
    <n v="1447205705.7"/>
    <x v="4"/>
    <x v="150"/>
    <d v="2022-04-10T00:00:00"/>
    <s v="PORT04"/>
    <s v="V444_1"/>
    <n v="2"/>
    <s v="DTD"/>
    <n v="0"/>
    <n v="0"/>
    <s v="V221110"/>
    <n v="1672651"/>
    <x v="1"/>
    <s v="PORT09"/>
    <n v="701"/>
    <n v="6.6659712309710475"/>
    <m/>
    <s v="PORT09 to PORT04"/>
    <n v="360"/>
    <n v="0.51750189162546179"/>
    <n v="362.76882602944869"/>
  </r>
  <r>
    <n v="1447306579.7"/>
    <x v="6"/>
    <x v="157"/>
    <d v="2022-04-03T00:00:00"/>
    <s v="PORT04"/>
    <s v="V444_1"/>
    <n v="2"/>
    <s v="DTD"/>
    <n v="0"/>
    <n v="0"/>
    <s v="V221110"/>
    <n v="1672651"/>
    <x v="1"/>
    <s v="PORT09"/>
    <n v="359"/>
    <n v="1.3298695722635507"/>
    <m/>
    <s v="PORT09 to PORT04"/>
    <n v="360"/>
    <n v="0.51750189162546179"/>
    <n v="185.78317909354078"/>
  </r>
  <r>
    <n v="1447145123.7"/>
    <x v="3"/>
    <x v="1127"/>
    <d v="2022-04-11T00:00:00"/>
    <s v="PORT04"/>
    <s v="V444_1"/>
    <n v="2"/>
    <s v="DTD"/>
    <n v="0"/>
    <n v="0"/>
    <s v="V221110"/>
    <n v="1672651"/>
    <x v="1"/>
    <s v="PORT09"/>
    <n v="463"/>
    <n v="3.0587000162061666"/>
    <m/>
    <s v="PORT09 to PORT04"/>
    <n v="360"/>
    <n v="0.51750189162546179"/>
    <n v="239.60337582258882"/>
  </r>
  <r>
    <n v="1447205704.7"/>
    <x v="2"/>
    <x v="233"/>
    <d v="2022-04-02T00:00:00"/>
    <s v="PORT04"/>
    <s v="V444_1"/>
    <n v="2"/>
    <s v="DTD"/>
    <n v="0"/>
    <n v="0"/>
    <s v="V221110"/>
    <n v="1672651"/>
    <x v="1"/>
    <s v="PORT09"/>
    <n v="445"/>
    <n v="2.3605184907678023"/>
    <m/>
    <s v="PORT09 to PORT04"/>
    <n v="360"/>
    <n v="0.51750189162546179"/>
    <n v="230.2883417733305"/>
  </r>
  <r>
    <n v="1447145114.7"/>
    <x v="3"/>
    <x v="236"/>
    <d v="2022-04-11T00:00:00"/>
    <s v="PORT04"/>
    <s v="V444_1"/>
    <n v="2"/>
    <s v="DTD"/>
    <n v="0"/>
    <n v="0"/>
    <s v="V221110"/>
    <n v="1672651"/>
    <x v="1"/>
    <s v="PORT09"/>
    <n v="349"/>
    <n v="1.4794798991432001"/>
    <m/>
    <s v="PORT09 to PORT04"/>
    <n v="360"/>
    <n v="0.51750189162546179"/>
    <n v="180.60816017728615"/>
  </r>
  <r>
    <n v="1447284906.7"/>
    <x v="0"/>
    <x v="248"/>
    <d v="2022-04-12T00:00:00"/>
    <s v="PORT04"/>
    <s v="V444_1"/>
    <n v="2"/>
    <s v="DTD"/>
    <n v="0"/>
    <n v="0"/>
    <s v="V221110"/>
    <n v="1672651"/>
    <x v="1"/>
    <s v="PORT09"/>
    <n v="431"/>
    <n v="2.4602587086875687"/>
    <m/>
    <s v="PORT09 to PORT04"/>
    <n v="360"/>
    <n v="0.51750189162546179"/>
    <n v="223.04331529057404"/>
  </r>
  <r>
    <n v="1447284915.7"/>
    <x v="5"/>
    <x v="511"/>
    <d v="2022-04-05T00:00:00"/>
    <s v="PORT04"/>
    <s v="V444_1"/>
    <n v="2"/>
    <s v="DTD"/>
    <n v="0"/>
    <n v="0"/>
    <s v="V221110"/>
    <n v="1672651"/>
    <x v="1"/>
    <s v="PORT09"/>
    <n v="416"/>
    <n v="2.4602587086875687"/>
    <m/>
    <s v="PORT09 to PORT04"/>
    <n v="360"/>
    <n v="0.51750189162546179"/>
    <n v="215.28078691619211"/>
  </r>
  <r>
    <n v="1447205700.7"/>
    <x v="1"/>
    <x v="324"/>
    <d v="2022-04-09T00:00:00"/>
    <s v="PORT04"/>
    <s v="V444_1"/>
    <n v="2"/>
    <s v="DTD"/>
    <n v="0"/>
    <n v="0"/>
    <s v="V221110"/>
    <n v="1672651"/>
    <x v="1"/>
    <s v="PORT09"/>
    <n v="377"/>
    <n v="2.2109081638881527"/>
    <m/>
    <s v="PORT09 to PORT04"/>
    <n v="360"/>
    <n v="0.51750189162546179"/>
    <n v="195.0982131427991"/>
  </r>
  <r>
    <n v="1447306652.7"/>
    <x v="6"/>
    <x v="922"/>
    <d v="2022-04-03T00:00:00"/>
    <s v="PORT04"/>
    <s v="V444_1"/>
    <n v="2"/>
    <s v="DTD"/>
    <n v="0"/>
    <n v="0"/>
    <s v="V221110"/>
    <n v="1672651"/>
    <x v="1"/>
    <s v="PORT09"/>
    <n v="693"/>
    <n v="7.513763083289061"/>
    <m/>
    <s v="PORT09 to PORT04"/>
    <n v="360"/>
    <n v="0.51750189162546179"/>
    <n v="358.62881089644503"/>
  </r>
  <r>
    <n v="1447205703.7"/>
    <x v="3"/>
    <x v="40"/>
    <d v="2022-04-11T00:00:00"/>
    <s v="PORT04"/>
    <s v="V444_1"/>
    <n v="2"/>
    <s v="DTD"/>
    <n v="0"/>
    <n v="0"/>
    <s v="V221110"/>
    <n v="1672651"/>
    <x v="1"/>
    <s v="PORT09"/>
    <n v="410"/>
    <n v="1.7122070742893214"/>
    <m/>
    <s v="PORT09 to PORT04"/>
    <n v="360"/>
    <n v="0.51750189162546179"/>
    <n v="212.17577556643934"/>
  </r>
  <r>
    <n v="1447306613.7"/>
    <x v="3"/>
    <x v="911"/>
    <d v="2022-04-12T00:00:00"/>
    <s v="PORT04"/>
    <s v="V444_1"/>
    <n v="2"/>
    <s v="DTD"/>
    <n v="0"/>
    <n v="0"/>
    <s v="V221110"/>
    <n v="1672651"/>
    <x v="1"/>
    <s v="PORT09"/>
    <n v="1402"/>
    <n v="19.28570661862382"/>
    <m/>
    <s v="PORT09 to PORT04"/>
    <n v="360"/>
    <n v="0.51750189162546179"/>
    <n v="725.53765205889738"/>
  </r>
  <r>
    <n v="1447284911.7"/>
    <x v="9"/>
    <x v="40"/>
    <d v="2022-04-08T00:00:00"/>
    <s v="PORT04"/>
    <s v="V444_1"/>
    <n v="2"/>
    <s v="DTD"/>
    <n v="0"/>
    <n v="0"/>
    <s v="V221110"/>
    <n v="1672651"/>
    <x v="1"/>
    <s v="PORT09"/>
    <n v="546"/>
    <n v="3.5407777361517034"/>
    <m/>
    <s v="PORT09 to PORT04"/>
    <n v="360"/>
    <n v="0.51750189162546179"/>
    <n v="282.55603282750212"/>
  </r>
  <r>
    <n v="1447284912.7"/>
    <x v="8"/>
    <x v="1032"/>
    <d v="2022-04-04T00:00:00"/>
    <s v="PORT04"/>
    <s v="V444_1"/>
    <n v="2"/>
    <s v="DTD"/>
    <n v="0"/>
    <n v="0"/>
    <s v="V221110"/>
    <n v="1672651"/>
    <x v="1"/>
    <s v="PORT09"/>
    <n v="503"/>
    <n v="4.3220761098565399"/>
    <m/>
    <s v="PORT09 to PORT04"/>
    <n v="360"/>
    <n v="0.51750189162546179"/>
    <n v="260.30345148760728"/>
  </r>
  <r>
    <n v="1447306503.7"/>
    <x v="1"/>
    <x v="707"/>
    <d v="2022-04-09T00:00:00"/>
    <s v="PORT04"/>
    <s v="V444_1"/>
    <n v="2"/>
    <s v="DTD"/>
    <n v="0"/>
    <n v="0"/>
    <s v="V221110"/>
    <n v="1672651"/>
    <x v="1"/>
    <s v="PORT09"/>
    <n v="439"/>
    <n v="2.4602587086875687"/>
    <m/>
    <s v="PORT09 to PORT04"/>
    <n v="360"/>
    <n v="0.51750189162546179"/>
    <n v="227.18333042357773"/>
  </r>
  <r>
    <n v="1447284914.7"/>
    <x v="4"/>
    <x v="1060"/>
    <d v="2022-04-10T00:00:00"/>
    <s v="PORT04"/>
    <s v="V444_1"/>
    <n v="2"/>
    <s v="DTD"/>
    <n v="0"/>
    <n v="0"/>
    <s v="V221110"/>
    <n v="1672651"/>
    <x v="1"/>
    <s v="PORT09"/>
    <n v="517"/>
    <n v="4.1890891526301841"/>
    <m/>
    <s v="PORT09 to PORT04"/>
    <n v="360"/>
    <n v="0.51750189162546179"/>
    <n v="267.54847797036376"/>
  </r>
  <r>
    <n v="1447306651.7"/>
    <x v="2"/>
    <x v="1007"/>
    <d v="2022-04-03T00:00:00"/>
    <s v="PORT04"/>
    <s v="V444_1"/>
    <n v="2"/>
    <s v="DTD"/>
    <n v="0"/>
    <n v="0"/>
    <s v="V221110"/>
    <n v="1672651"/>
    <x v="1"/>
    <s v="PORT09"/>
    <n v="1360"/>
    <n v="19.28570661862382"/>
    <m/>
    <s v="PORT09 to PORT04"/>
    <n v="360"/>
    <n v="0.51750189162546179"/>
    <n v="703.80257261062798"/>
  </r>
  <r>
    <n v="1447145088.7"/>
    <x v="2"/>
    <x v="137"/>
    <d v="2022-04-02T00:00:00"/>
    <s v="PORT04"/>
    <s v="V444_1"/>
    <n v="2"/>
    <s v="DTD"/>
    <n v="0"/>
    <n v="0"/>
    <s v="V221110"/>
    <n v="1672651"/>
    <x v="1"/>
    <s v="PORT09"/>
    <n v="405"/>
    <n v="1.4794798991432001"/>
    <m/>
    <s v="PORT09 to PORT04"/>
    <n v="360"/>
    <n v="0.51750189162546179"/>
    <n v="209.58826610831201"/>
  </r>
  <r>
    <n v="1447306480.7"/>
    <x v="1"/>
    <x v="480"/>
    <d v="2022-04-09T00:00:00"/>
    <s v="PORT04"/>
    <s v="V444_1"/>
    <n v="2"/>
    <s v="DTD"/>
    <n v="0"/>
    <n v="0"/>
    <s v="V221110"/>
    <n v="1672651"/>
    <x v="1"/>
    <s v="PORT09"/>
    <n v="408"/>
    <n v="2.4602587086875687"/>
    <m/>
    <s v="PORT09 to PORT04"/>
    <n v="360"/>
    <n v="0.51750189162546179"/>
    <n v="211.1407717831884"/>
  </r>
  <r>
    <n v="1447306457.7"/>
    <x v="4"/>
    <x v="855"/>
    <d v="2022-04-10T00:00:00"/>
    <s v="PORT04"/>
    <s v="V444_1"/>
    <n v="2"/>
    <s v="DTD"/>
    <n v="0"/>
    <n v="0"/>
    <s v="V221110"/>
    <n v="1672651"/>
    <x v="1"/>
    <s v="PORT09"/>
    <n v="457"/>
    <n v="1.24"/>
    <m/>
    <s v="PORT09 to PORT04"/>
    <n v="360"/>
    <n v="0.51750189162546179"/>
    <n v="236.49836447283604"/>
  </r>
  <r>
    <n v="1447404375.7"/>
    <x v="4"/>
    <x v="692"/>
    <d v="2022-04-11T00:00:00"/>
    <s v="PORT04"/>
    <s v="V444_1"/>
    <n v="2"/>
    <s v="DTD"/>
    <n v="0"/>
    <n v="0"/>
    <s v="V221110"/>
    <n v="1699553"/>
    <x v="1"/>
    <s v="PORT09"/>
    <n v="3219"/>
    <n v="12.186012313566394"/>
    <m/>
    <s v="PORT09 to PORT04"/>
    <n v="360"/>
    <n v="0.51750189162546179"/>
    <n v="1665.8385891423616"/>
  </r>
  <r>
    <n v="1447284759.7"/>
    <x v="2"/>
    <x v="1039"/>
    <d v="2022-04-03T00:00:00"/>
    <s v="PORT04"/>
    <s v="V444_1"/>
    <n v="2"/>
    <s v="DTD"/>
    <n v="0"/>
    <n v="0"/>
    <s v="V221110"/>
    <n v="1699553"/>
    <x v="1"/>
    <s v="PORT09"/>
    <n v="2400"/>
    <n v="8.704294509690282"/>
    <m/>
    <s v="PORT09 to PORT04"/>
    <n v="360"/>
    <n v="0.51750189162546179"/>
    <n v="1242.0045399011083"/>
  </r>
  <r>
    <n v="1447404374.7"/>
    <x v="9"/>
    <x v="908"/>
    <d v="2022-04-09T00:00:00"/>
    <s v="PORT04"/>
    <s v="V444_1"/>
    <n v="2"/>
    <s v="DTD"/>
    <n v="0"/>
    <n v="0"/>
    <s v="V221110"/>
    <n v="1699553"/>
    <x v="1"/>
    <s v="PORT09"/>
    <n v="4099"/>
    <n v="16.667730117442506"/>
    <m/>
    <s v="PORT09 to PORT04"/>
    <n v="360"/>
    <n v="0.51750189162546179"/>
    <n v="2121.240253772768"/>
  </r>
  <r>
    <n v="1447306588.7"/>
    <x v="8"/>
    <x v="515"/>
    <d v="2022-04-05T00:00:00"/>
    <s v="PORT04"/>
    <s v="V444_1"/>
    <n v="2"/>
    <s v="DTD"/>
    <n v="0"/>
    <n v="0"/>
    <s v="V221110"/>
    <n v="1699553"/>
    <x v="1"/>
    <s v="PORT09"/>
    <n v="2348"/>
    <n v="8.704294509690282"/>
    <m/>
    <s v="PORT09 to PORT04"/>
    <n v="360"/>
    <n v="0.51750189162546179"/>
    <n v="1215.0944415365843"/>
  </r>
  <r>
    <n v="1447306587.7"/>
    <x v="6"/>
    <x v="685"/>
    <d v="2022-04-04T00:00:00"/>
    <s v="PORT04"/>
    <s v="V444_1"/>
    <n v="2"/>
    <s v="DTD"/>
    <n v="0"/>
    <n v="0"/>
    <s v="V221110"/>
    <n v="1699553"/>
    <x v="1"/>
    <s v="PORT09"/>
    <n v="2755"/>
    <n v="11.445153411628338"/>
    <m/>
    <s v="PORT09 to PORT04"/>
    <n v="360"/>
    <n v="0.51750189162546179"/>
    <n v="1425.7177114281471"/>
  </r>
  <r>
    <n v="1447404359.7"/>
    <x v="7"/>
    <x v="653"/>
    <d v="2022-04-16T00:00:00"/>
    <s v="PORT04"/>
    <s v="V444_1"/>
    <n v="2"/>
    <s v="DTD"/>
    <n v="0"/>
    <n v="0"/>
    <s v="V221110"/>
    <n v="1699553"/>
    <x v="1"/>
    <s v="PORT09"/>
    <n v="1075"/>
    <n v="3.4817178038761125"/>
    <m/>
    <s v="PORT09 to PORT04"/>
    <n v="360"/>
    <n v="0.51750189162546179"/>
    <n v="556.31453349737137"/>
  </r>
  <r>
    <n v="1447299588.7"/>
    <x v="2"/>
    <x v="391"/>
    <d v="2022-04-03T00:00:00"/>
    <s v="PORT04"/>
    <s v="V444_1"/>
    <n v="2"/>
    <s v="DTD"/>
    <n v="0"/>
    <n v="0"/>
    <s v="V221110"/>
    <n v="1699553"/>
    <x v="1"/>
    <s v="PORT09"/>
    <n v="2761"/>
    <n v="11.445153411628338"/>
    <m/>
    <s v="PORT09 to PORT04"/>
    <n v="360"/>
    <n v="0.51750189162546179"/>
    <n v="1428.8227227779"/>
  </r>
  <r>
    <n v="1447299587.7"/>
    <x v="8"/>
    <x v="191"/>
    <d v="2022-04-05T00:00:00"/>
    <s v="PORT04"/>
    <s v="V444_1"/>
    <n v="2"/>
    <s v="DTD"/>
    <n v="0"/>
    <n v="0"/>
    <s v="V221110"/>
    <n v="1699553"/>
    <x v="1"/>
    <s v="PORT09"/>
    <n v="2394"/>
    <n v="8.704294509690282"/>
    <m/>
    <s v="PORT09 to PORT04"/>
    <n v="360"/>
    <n v="0.51750189162546179"/>
    <n v="1238.8995285513556"/>
  </r>
  <r>
    <n v="1447306589.7"/>
    <x v="5"/>
    <x v="577"/>
    <d v="2022-04-06T00:00:00"/>
    <s v="PORT04"/>
    <s v="V444_1"/>
    <n v="2"/>
    <s v="DTD"/>
    <n v="0"/>
    <n v="0"/>
    <s v="V221110"/>
    <n v="1699553"/>
    <x v="1"/>
    <s v="PORT09"/>
    <n v="3267"/>
    <n v="13.186012313566394"/>
    <m/>
    <s v="PORT09 to PORT04"/>
    <n v="360"/>
    <n v="0.51750189162546179"/>
    <n v="1690.6786799403837"/>
  </r>
  <r>
    <n v="1447405778.7"/>
    <x v="2"/>
    <x v="507"/>
    <d v="2022-04-02T00:00:00"/>
    <s v="PORT04"/>
    <s v="V444_1"/>
    <n v="2"/>
    <s v="DTD"/>
    <n v="0"/>
    <n v="0"/>
    <s v="V221110"/>
    <n v="1692950"/>
    <x v="1"/>
    <s v="PORT09"/>
    <n v="909"/>
    <n v="4.3803639284137024"/>
    <m/>
    <s v="PORT09 to PORT04"/>
    <n v="360"/>
    <n v="0.51750189162546179"/>
    <n v="470.40921948754476"/>
  </r>
  <r>
    <n v="1447161363.7"/>
    <x v="2"/>
    <x v="262"/>
    <d v="2022-04-02T00:00:00"/>
    <s v="PORT04"/>
    <s v="V444_1"/>
    <n v="2"/>
    <s v="DTD"/>
    <n v="0"/>
    <n v="0"/>
    <s v="V221110"/>
    <n v="1692950"/>
    <x v="1"/>
    <s v="PORT09"/>
    <n v="993"/>
    <n v="4.3803639284137024"/>
    <m/>
    <s v="PORT09 to PORT04"/>
    <n v="360"/>
    <n v="0.51750189162546179"/>
    <n v="513.87937838408357"/>
  </r>
  <r>
    <n v="1447145988.7"/>
    <x v="2"/>
    <x v="514"/>
    <d v="2022-04-03T00:00:00"/>
    <s v="PORT04"/>
    <s v="V444_1"/>
    <n v="2"/>
    <s v="DTD"/>
    <n v="0"/>
    <n v="0"/>
    <s v="V221110"/>
    <n v="1692950"/>
    <x v="1"/>
    <s v="PORT09"/>
    <n v="1633"/>
    <n v="8.7607278568274047"/>
    <m/>
    <s v="PORT09 to PORT04"/>
    <n v="360"/>
    <n v="0.51750189162546179"/>
    <n v="845.08058902437915"/>
  </r>
  <r>
    <n v="1447320447.7"/>
    <x v="5"/>
    <x v="600"/>
    <d v="2022-04-05T00:00:00"/>
    <s v="PORT04"/>
    <s v="V444_1"/>
    <n v="2"/>
    <s v="DTD"/>
    <n v="0"/>
    <n v="0"/>
    <s v="V221110"/>
    <n v="1692950"/>
    <x v="1"/>
    <s v="PORT09"/>
    <n v="924"/>
    <n v="4.3803639284137024"/>
    <m/>
    <s v="PORT09 to PORT04"/>
    <n v="360"/>
    <n v="0.51750189162546179"/>
    <n v="478.17174786192669"/>
  </r>
  <r>
    <n v="1447405781.7"/>
    <x v="6"/>
    <x v="859"/>
    <d v="2022-04-03T00:00:00"/>
    <s v="PORT04"/>
    <s v="V444_1"/>
    <n v="2"/>
    <s v="DTD"/>
    <n v="0"/>
    <n v="0"/>
    <s v="V221110"/>
    <n v="1692950"/>
    <x v="1"/>
    <s v="PORT09"/>
    <n v="953"/>
    <n v="4.3803639284137024"/>
    <m/>
    <s v="PORT09 to PORT04"/>
    <n v="360"/>
    <n v="0.51750189162546179"/>
    <n v="493.17930271906511"/>
  </r>
  <r>
    <n v="1447405779.7"/>
    <x v="6"/>
    <x v="551"/>
    <d v="2022-04-03T00:00:00"/>
    <s v="PORT04"/>
    <s v="V444_1"/>
    <n v="2"/>
    <s v="DTD"/>
    <n v="0"/>
    <n v="0"/>
    <s v="V221110"/>
    <n v="1692950"/>
    <x v="1"/>
    <s v="PORT09"/>
    <n v="983"/>
    <n v="4.3803639284137024"/>
    <m/>
    <s v="PORT09 to PORT04"/>
    <n v="360"/>
    <n v="0.51750189162546179"/>
    <n v="508.70435946782891"/>
  </r>
  <r>
    <n v="1447145984.7"/>
    <x v="4"/>
    <x v="421"/>
    <d v="2022-04-11T00:00:00"/>
    <s v="PORT04"/>
    <s v="V444_1"/>
    <n v="2"/>
    <s v="DTD"/>
    <n v="0"/>
    <n v="0"/>
    <s v="V221110"/>
    <n v="1692950"/>
    <x v="1"/>
    <s v="PORT09"/>
    <n v="2274"/>
    <n v="14.141091785241107"/>
    <m/>
    <s v="PORT09 to PORT04"/>
    <n v="360"/>
    <n v="0.51750189162546179"/>
    <n v="1176.7993015563002"/>
  </r>
  <r>
    <n v="1447320427.7"/>
    <x v="1"/>
    <x v="157"/>
    <d v="2022-04-09T00:00:00"/>
    <s v="PORT04"/>
    <s v="V444_1"/>
    <n v="2"/>
    <s v="DTD"/>
    <n v="0"/>
    <n v="0"/>
    <s v="V221110"/>
    <n v="1692950"/>
    <x v="1"/>
    <s v="PORT09"/>
    <n v="972"/>
    <n v="4.3803639284137024"/>
    <m/>
    <s v="PORT09 to PORT04"/>
    <n v="360"/>
    <n v="0.51750189162546179"/>
    <n v="503.01183865994886"/>
  </r>
  <r>
    <n v="1447320437.7"/>
    <x v="2"/>
    <x v="479"/>
    <d v="2022-04-02T00:00:00"/>
    <s v="PORT04"/>
    <s v="V444_1"/>
    <n v="2"/>
    <s v="DTD"/>
    <n v="0"/>
    <n v="0"/>
    <s v="V221110"/>
    <n v="1692950"/>
    <x v="1"/>
    <s v="PORT09"/>
    <n v="960"/>
    <n v="4.3803639284137024"/>
    <m/>
    <s v="PORT09 to PORT04"/>
    <n v="360"/>
    <n v="0.51750189162546179"/>
    <n v="496.80181596044332"/>
  </r>
  <r>
    <n v="1447145991.7"/>
    <x v="2"/>
    <x v="636"/>
    <d v="2022-04-02T00:00:00"/>
    <s v="PORT04"/>
    <s v="V444_1"/>
    <n v="2"/>
    <s v="DTD"/>
    <n v="0"/>
    <n v="0"/>
    <s v="V221110"/>
    <n v="1692946"/>
    <x v="1"/>
    <s v="PORT09"/>
    <n v="971"/>
    <n v="3.4410584154013488"/>
    <m/>
    <s v="PORT09 to PORT04"/>
    <n v="360"/>
    <n v="0.51750189162546179"/>
    <n v="502.49433676832342"/>
  </r>
  <r>
    <n v="1447293036.7"/>
    <x v="5"/>
    <x v="883"/>
    <d v="2022-04-06T00:00:00"/>
    <s v="PORT04"/>
    <s v="V444_1"/>
    <n v="2"/>
    <s v="DTD"/>
    <n v="0"/>
    <n v="0"/>
    <s v="V221110"/>
    <n v="1692946"/>
    <x v="1"/>
    <s v="PORT09"/>
    <n v="5646"/>
    <n v="26.528467323210791"/>
    <m/>
    <s v="PORT09 to PORT04"/>
    <n v="360"/>
    <n v="0.51750189162546179"/>
    <n v="2921.8156801173573"/>
  </r>
  <r>
    <n v="1447146022.7"/>
    <x v="3"/>
    <x v="671"/>
    <d v="2022-04-11T00:00:00"/>
    <s v="PORT04"/>
    <s v="V444_1"/>
    <n v="2"/>
    <s v="DTD"/>
    <n v="0"/>
    <n v="0"/>
    <s v="V221110"/>
    <n v="1692946"/>
    <x v="1"/>
    <s v="PORT09"/>
    <n v="976"/>
    <n v="3.4410584154013488"/>
    <m/>
    <s v="PORT09 to PORT04"/>
    <n v="360"/>
    <n v="0.51750189162546179"/>
    <n v="505.08184622645069"/>
  </r>
  <r>
    <n v="1447146021.7"/>
    <x v="6"/>
    <x v="98"/>
    <d v="2022-04-03T00:00:00"/>
    <s v="PORT04"/>
    <s v="V444_1"/>
    <n v="2"/>
    <s v="DTD"/>
    <n v="0"/>
    <n v="0"/>
    <s v="V221110"/>
    <n v="1692946"/>
    <x v="1"/>
    <s v="PORT09"/>
    <n v="943"/>
    <n v="3.4410584154013488"/>
    <m/>
    <s v="PORT09 to PORT04"/>
    <n v="360"/>
    <n v="0.51750189162546179"/>
    <n v="488.00428380281045"/>
  </r>
  <r>
    <n v="1447145969.7"/>
    <x v="2"/>
    <x v="1030"/>
    <d v="2022-04-02T00:00:00"/>
    <s v="PORT04"/>
    <s v="V444_1"/>
    <n v="2"/>
    <s v="DTD"/>
    <n v="0"/>
    <n v="0"/>
    <s v="V221110"/>
    <n v="1692946"/>
    <x v="1"/>
    <s v="PORT09"/>
    <n v="966"/>
    <n v="3.4410584154013488"/>
    <m/>
    <s v="PORT09 to PORT04"/>
    <n v="360"/>
    <n v="0.51750189162546179"/>
    <n v="499.90682731019609"/>
  </r>
  <r>
    <n v="1447162230.7"/>
    <x v="9"/>
    <x v="575"/>
    <d v="2022-04-08T00:00:00"/>
    <s v="PORT04"/>
    <s v="V444_1"/>
    <n v="2"/>
    <s v="DTD"/>
    <n v="0"/>
    <n v="0"/>
    <s v="V221110"/>
    <n v="1692946"/>
    <x v="1"/>
    <s v="PORT09"/>
    <n v="921"/>
    <n v="3.4410584154013488"/>
    <m/>
    <s v="PORT09 to PORT04"/>
    <n v="360"/>
    <n v="0.51750189162546179"/>
    <n v="476.6192421870503"/>
  </r>
  <r>
    <n v="1447320448.7"/>
    <x v="1"/>
    <x v="1095"/>
    <d v="2022-04-10T00:00:00"/>
    <s v="PORT04"/>
    <s v="V444_1"/>
    <n v="2"/>
    <s v="DTD"/>
    <n v="0"/>
    <n v="0"/>
    <s v="V221110"/>
    <n v="1692946"/>
    <x v="1"/>
    <s v="PORT09"/>
    <n v="1635"/>
    <n v="6.8821168308026976"/>
    <m/>
    <s v="PORT09 to PORT04"/>
    <n v="360"/>
    <n v="0.51750189162546179"/>
    <n v="846.11559280763004"/>
  </r>
  <r>
    <n v="1447320451.7"/>
    <x v="7"/>
    <x v="371"/>
    <d v="2022-04-15T00:00:00"/>
    <s v="PORT04"/>
    <s v="V444_1"/>
    <n v="2"/>
    <s v="DTD"/>
    <n v="0"/>
    <n v="0"/>
    <s v="V221110"/>
    <n v="1692946"/>
    <x v="1"/>
    <s v="PORT09"/>
    <n v="994"/>
    <n v="3.4410584154013488"/>
    <m/>
    <s v="PORT09 to PORT04"/>
    <n v="360"/>
    <n v="0.51750189162546179"/>
    <n v="514.39688027570901"/>
  </r>
  <r>
    <n v="1447145992.7"/>
    <x v="5"/>
    <x v="1124"/>
    <d v="2022-04-05T00:00:00"/>
    <s v="PORT04"/>
    <s v="V444_1"/>
    <n v="2"/>
    <s v="DTD"/>
    <n v="0"/>
    <n v="0"/>
    <s v="V221110"/>
    <n v="1692946"/>
    <x v="1"/>
    <s v="PORT09"/>
    <n v="920"/>
    <n v="3.4410584154013488"/>
    <m/>
    <s v="PORT09 to PORT04"/>
    <n v="360"/>
    <n v="0.51750189162546179"/>
    <n v="476.10174029542486"/>
  </r>
  <r>
    <n v="1447145968.7"/>
    <x v="5"/>
    <x v="154"/>
    <d v="2022-04-05T00:00:00"/>
    <s v="PORT04"/>
    <s v="V444_1"/>
    <n v="2"/>
    <s v="DTD"/>
    <n v="0"/>
    <n v="0"/>
    <s v="V221110"/>
    <n v="1692946"/>
    <x v="1"/>
    <s v="PORT09"/>
    <n v="984"/>
    <n v="3.4410584154013488"/>
    <m/>
    <s v="PORT09 to PORT04"/>
    <n v="360"/>
    <n v="0.51750189162546179"/>
    <n v="509.22186135945441"/>
  </r>
  <r>
    <n v="1447322803.7"/>
    <x v="3"/>
    <x v="952"/>
    <d v="2022-04-11T00:00:00"/>
    <s v="PORT04"/>
    <s v="V444_1"/>
    <n v="2"/>
    <s v="DTD"/>
    <n v="0"/>
    <n v="0"/>
    <s v="V221110"/>
    <n v="1692949"/>
    <x v="1"/>
    <s v="PORT09"/>
    <n v="914"/>
    <n v="3.2438923432137918"/>
    <m/>
    <s v="PORT09 to PORT04"/>
    <n v="360"/>
    <n v="0.51750189162546179"/>
    <n v="472.99672894567209"/>
  </r>
  <r>
    <n v="1447151133.7"/>
    <x v="1"/>
    <x v="418"/>
    <d v="2022-04-10T00:00:00"/>
    <s v="PORT04"/>
    <s v="V444_1"/>
    <n v="2"/>
    <s v="DTD"/>
    <n v="0"/>
    <n v="0"/>
    <s v="V221110"/>
    <n v="1692949"/>
    <x v="1"/>
    <s v="PORT09"/>
    <n v="1665"/>
    <n v="6.4877846864275837"/>
    <m/>
    <s v="PORT09 to PORT04"/>
    <n v="360"/>
    <n v="0.51750189162546179"/>
    <n v="861.6406495563939"/>
  </r>
  <r>
    <n v="1447146044.7"/>
    <x v="8"/>
    <x v="984"/>
    <d v="2022-04-04T00:00:00"/>
    <s v="PORT04"/>
    <s v="V444_1"/>
    <n v="2"/>
    <s v="DTD"/>
    <n v="0"/>
    <n v="0"/>
    <s v="V221110"/>
    <n v="1692949"/>
    <x v="1"/>
    <s v="PORT09"/>
    <n v="933"/>
    <n v="3.2438923432137918"/>
    <m/>
    <s v="PORT09 to PORT04"/>
    <n v="360"/>
    <n v="0.51750189162546179"/>
    <n v="482.82926488655585"/>
  </r>
  <r>
    <n v="1447178779.7"/>
    <x v="1"/>
    <x v="1091"/>
    <d v="2022-04-09T00:00:00"/>
    <s v="PORT04"/>
    <s v="V444_1"/>
    <n v="2"/>
    <s v="DTD"/>
    <n v="0"/>
    <n v="0"/>
    <s v="V221110"/>
    <n v="1692949"/>
    <x v="1"/>
    <s v="PORT09"/>
    <n v="970"/>
    <n v="3.2438923432137918"/>
    <m/>
    <s v="PORT09 to PORT04"/>
    <n v="360"/>
    <n v="0.51750189162546179"/>
    <n v="501.97683487669792"/>
  </r>
  <r>
    <n v="1447155737.7"/>
    <x v="3"/>
    <x v="943"/>
    <d v="2022-04-12T00:00:00"/>
    <s v="PORT04"/>
    <s v="V444_1"/>
    <n v="2"/>
    <s v="DTD"/>
    <n v="0"/>
    <n v="0"/>
    <s v="V221110"/>
    <n v="1692949"/>
    <x v="1"/>
    <s v="PORT09"/>
    <n v="1656"/>
    <n v="6.4877846864275837"/>
    <m/>
    <s v="PORT09 to PORT04"/>
    <n v="360"/>
    <n v="0.51750189162546179"/>
    <n v="856.98313253176468"/>
  </r>
  <r>
    <n v="1447155732.7"/>
    <x v="2"/>
    <x v="967"/>
    <d v="2022-04-02T00:00:00"/>
    <s v="PORT04"/>
    <s v="V444_1"/>
    <n v="2"/>
    <s v="DTD"/>
    <n v="0"/>
    <n v="0"/>
    <s v="V221110"/>
    <n v="1692949"/>
    <x v="1"/>
    <s v="PORT09"/>
    <n v="987"/>
    <n v="3.2438923432137918"/>
    <m/>
    <s v="PORT09 to PORT04"/>
    <n v="360"/>
    <n v="0.51750189162546179"/>
    <n v="510.77436703433079"/>
  </r>
  <r>
    <n v="1447155731.7"/>
    <x v="2"/>
    <x v="419"/>
    <d v="2022-04-02T00:00:00"/>
    <s v="PORT04"/>
    <s v="V444_1"/>
    <n v="2"/>
    <s v="DTD"/>
    <n v="0"/>
    <n v="0"/>
    <s v="V221110"/>
    <n v="1692949"/>
    <x v="1"/>
    <s v="PORT09"/>
    <n v="327"/>
    <n v="0.21239771294852208"/>
    <m/>
    <s v="PORT09 to PORT04"/>
    <n v="360"/>
    <n v="0.51750189162546179"/>
    <n v="169.22311856152601"/>
  </r>
  <r>
    <n v="1447425230.7"/>
    <x v="5"/>
    <x v="302"/>
    <d v="2022-04-06T00:00:00"/>
    <s v="PORT04"/>
    <s v="V444_1"/>
    <n v="2"/>
    <s v="DTD"/>
    <n v="0"/>
    <n v="0"/>
    <s v="V221110"/>
    <n v="1692949"/>
    <x v="1"/>
    <s v="PORT09"/>
    <n v="1629"/>
    <n v="6.4877846864275837"/>
    <m/>
    <s v="PORT09 to PORT04"/>
    <n v="360"/>
    <n v="0.51750189162546179"/>
    <n v="843.01058145787727"/>
  </r>
  <r>
    <n v="1447309535.7"/>
    <x v="7"/>
    <x v="693"/>
    <d v="2022-04-16T00:00:00"/>
    <s v="PORT04"/>
    <s v="V444_1"/>
    <n v="2"/>
    <s v="DTD"/>
    <n v="0"/>
    <n v="0"/>
    <s v="V221110"/>
    <n v="1692949"/>
    <x v="1"/>
    <s v="PORT09"/>
    <n v="3649"/>
    <n v="17.21946171606896"/>
    <m/>
    <s v="PORT09 to PORT04"/>
    <n v="360"/>
    <n v="0.51750189162546179"/>
    <n v="1888.36440254131"/>
  </r>
  <r>
    <n v="1447178781.7"/>
    <x v="4"/>
    <x v="451"/>
    <d v="2022-04-10T00:00:00"/>
    <s v="PORT04"/>
    <s v="V444_1"/>
    <n v="2"/>
    <s v="DTD"/>
    <n v="0"/>
    <n v="0"/>
    <s v="V221110"/>
    <n v="1692949"/>
    <x v="1"/>
    <s v="PORT09"/>
    <n v="906"/>
    <n v="3.0314946302652697"/>
    <m/>
    <s v="PORT09 to PORT04"/>
    <n v="360"/>
    <n v="0.51750189162546179"/>
    <n v="468.85671381266837"/>
  </r>
  <r>
    <n v="1447322804.7"/>
    <x v="7"/>
    <x v="1145"/>
    <d v="2022-04-15T00:00:00"/>
    <s v="PORT04"/>
    <s v="V444_1"/>
    <n v="2"/>
    <s v="DTD"/>
    <n v="0"/>
    <n v="0"/>
    <s v="V221110"/>
    <n v="1692949"/>
    <x v="1"/>
    <s v="PORT09"/>
    <n v="958"/>
    <n v="3.2438923432137918"/>
    <m/>
    <s v="PORT09 to PORT04"/>
    <n v="360"/>
    <n v="0.51750189162546179"/>
    <n v="495.76681217719238"/>
  </r>
  <r>
    <n v="1447322805.7"/>
    <x v="6"/>
    <x v="985"/>
    <d v="2022-04-04T00:00:00"/>
    <s v="PORT04"/>
    <s v="V444_1"/>
    <n v="2"/>
    <s v="DTD"/>
    <n v="0"/>
    <n v="0"/>
    <s v="V221110"/>
    <n v="1692949"/>
    <x v="1"/>
    <s v="PORT09"/>
    <n v="2332"/>
    <n v="9.731677029641375"/>
    <m/>
    <s v="PORT09 to PORT04"/>
    <n v="360"/>
    <n v="0.51750189162546179"/>
    <n v="1206.8144112705768"/>
  </r>
  <r>
    <n v="1447178780.7"/>
    <x v="2"/>
    <x v="26"/>
    <d v="2022-04-02T00:00:00"/>
    <s v="PORT04"/>
    <s v="V444_1"/>
    <n v="2"/>
    <s v="DTD"/>
    <n v="0"/>
    <n v="0"/>
    <s v="V221110"/>
    <n v="1692949"/>
    <x v="1"/>
    <s v="PORT09"/>
    <n v="966"/>
    <n v="3.2438923432137918"/>
    <m/>
    <s v="PORT09 to PORT04"/>
    <n v="360"/>
    <n v="0.51750189162546179"/>
    <n v="499.90682731019609"/>
  </r>
  <r>
    <n v="1447155736.7"/>
    <x v="7"/>
    <x v="216"/>
    <d v="2022-04-15T00:00:00"/>
    <s v="PORT04"/>
    <s v="V444_1"/>
    <n v="2"/>
    <s v="DTD"/>
    <n v="0"/>
    <n v="0"/>
    <s v="V221110"/>
    <n v="1692949"/>
    <x v="1"/>
    <s v="PORT09"/>
    <n v="970"/>
    <n v="3.2438923432137918"/>
    <m/>
    <s v="PORT09 to PORT04"/>
    <n v="360"/>
    <n v="0.51750189162546179"/>
    <n v="501.97683487669792"/>
  </r>
  <r>
    <n v="1447373433.7"/>
    <x v="5"/>
    <x v="505"/>
    <d v="2022-04-05T00:00:00"/>
    <s v="PORT04"/>
    <s v="V444_1"/>
    <n v="2"/>
    <s v="DTD"/>
    <n v="0"/>
    <n v="0"/>
    <s v="V221110"/>
    <n v="1692948"/>
    <x v="1"/>
    <s v="PORT09"/>
    <n v="349"/>
    <n v="0.28785422778956354"/>
    <m/>
    <s v="PORT09 to PORT04"/>
    <n v="360"/>
    <n v="0.51750189162546179"/>
    <n v="180.60816017728615"/>
  </r>
  <r>
    <n v="1447145965.7"/>
    <x v="9"/>
    <x v="273"/>
    <d v="2022-04-09T00:00:00"/>
    <s v="PORT04"/>
    <s v="V444_1"/>
    <n v="2"/>
    <s v="DTD"/>
    <n v="0"/>
    <n v="0"/>
    <s v="V221110"/>
    <n v="1692948"/>
    <x v="1"/>
    <s v="PORT09"/>
    <n v="2286"/>
    <n v="8.9279095880578492"/>
    <m/>
    <s v="PORT09 to PORT04"/>
    <n v="360"/>
    <n v="0.51750189162546179"/>
    <n v="1183.0093242558057"/>
  </r>
  <r>
    <n v="1447226250.7"/>
    <x v="3"/>
    <x v="363"/>
    <d v="2022-04-11T00:00:00"/>
    <s v="PORT04"/>
    <s v="V444_1"/>
    <n v="2"/>
    <s v="DTD"/>
    <n v="0"/>
    <n v="0"/>
    <s v="V221110"/>
    <n v="1692948"/>
    <x v="1"/>
    <s v="PORT09"/>
    <n v="919"/>
    <n v="2.9759698626859494"/>
    <m/>
    <s v="PORT09 to PORT04"/>
    <n v="360"/>
    <n v="0.51750189162546179"/>
    <n v="475.58423840379936"/>
  </r>
  <r>
    <n v="1447386759.7"/>
    <x v="7"/>
    <x v="126"/>
    <d v="2022-04-16T00:00:00"/>
    <s v="PORT04"/>
    <s v="V444_1"/>
    <n v="2"/>
    <s v="DTD"/>
    <n v="0"/>
    <n v="0"/>
    <s v="V221110"/>
    <n v="1692948"/>
    <x v="1"/>
    <s v="PORT09"/>
    <n v="1127"/>
    <n v="3.9103889713566864"/>
    <m/>
    <s v="PORT09 to PORT04"/>
    <n v="360"/>
    <n v="0.51750189162546179"/>
    <n v="583.22463186189543"/>
  </r>
  <r>
    <n v="1447245105.7"/>
    <x v="8"/>
    <x v="1064"/>
    <d v="2022-04-05T00:00:00"/>
    <s v="PORT04"/>
    <s v="V444_1"/>
    <n v="2"/>
    <s v="DTD"/>
    <n v="0"/>
    <n v="0"/>
    <s v="V221110"/>
    <n v="1692948"/>
    <x v="1"/>
    <s v="PORT09"/>
    <n v="1677"/>
    <n v="5.9519397253718989"/>
    <m/>
    <s v="PORT09 to PORT04"/>
    <n v="360"/>
    <n v="0.51750189162546179"/>
    <n v="867.85067225589944"/>
  </r>
  <r>
    <n v="1447320532.7"/>
    <x v="8"/>
    <x v="96"/>
    <d v="2022-04-05T00:00:00"/>
    <s v="PORT04"/>
    <s v="V444_1"/>
    <n v="2"/>
    <s v="DTD"/>
    <n v="0"/>
    <n v="0"/>
    <s v="V221110"/>
    <n v="1692948"/>
    <x v="1"/>
    <s v="PORT09"/>
    <n v="1678"/>
    <n v="5.9519397253718989"/>
    <m/>
    <s v="PORT09 to PORT04"/>
    <n v="360"/>
    <n v="0.51750189162546179"/>
    <n v="868.36817414752488"/>
  </r>
  <r>
    <n v="1447386758.7"/>
    <x v="6"/>
    <x v="340"/>
    <d v="2022-04-04T00:00:00"/>
    <s v="PORT04"/>
    <s v="V444_1"/>
    <n v="2"/>
    <s v="DTD"/>
    <n v="0"/>
    <n v="0"/>
    <s v="V221110"/>
    <n v="1692948"/>
    <x v="1"/>
    <s v="PORT09"/>
    <n v="1544"/>
    <n v="5.6640854975823354"/>
    <m/>
    <s v="PORT09 to PORT04"/>
    <n v="360"/>
    <n v="0.51750189162546179"/>
    <n v="799.02292066971302"/>
  </r>
  <r>
    <n v="1447318271.7"/>
    <x v="2"/>
    <x v="274"/>
    <d v="2022-04-03T00:00:00"/>
    <s v="PORT04"/>
    <s v="V444_1"/>
    <n v="2"/>
    <s v="DTD"/>
    <n v="0"/>
    <n v="0"/>
    <s v="V221110"/>
    <n v="1692948"/>
    <x v="1"/>
    <s v="PORT09"/>
    <n v="1655"/>
    <n v="5.9519397253718989"/>
    <m/>
    <s v="PORT09 to PORT04"/>
    <n v="360"/>
    <n v="0.51750189162546179"/>
    <n v="856.46563064013924"/>
  </r>
  <r>
    <n v="1447320537.7"/>
    <x v="6"/>
    <x v="873"/>
    <d v="2022-04-04T00:00:00"/>
    <s v="PORT04"/>
    <s v="V444_1"/>
    <n v="2"/>
    <s v="DTD"/>
    <n v="0"/>
    <n v="0"/>
    <s v="V221110"/>
    <n v="1692948"/>
    <x v="1"/>
    <s v="PORT09"/>
    <n v="1645"/>
    <n v="5.9519397253718989"/>
    <m/>
    <s v="PORT09 to PORT04"/>
    <n v="360"/>
    <n v="0.51750189162546179"/>
    <n v="851.29061172388458"/>
  </r>
  <r>
    <n v="1447293043.7"/>
    <x v="8"/>
    <x v="395"/>
    <d v="2022-04-05T00:00:00"/>
    <s v="PORT04"/>
    <s v="V444_1"/>
    <n v="2"/>
    <s v="DTD"/>
    <n v="0"/>
    <n v="0"/>
    <s v="V221110"/>
    <n v="1692948"/>
    <x v="1"/>
    <s v="PORT09"/>
    <n v="1618"/>
    <n v="5.9519397253718989"/>
    <m/>
    <s v="PORT09 to PORT04"/>
    <n v="360"/>
    <n v="0.51750189162546179"/>
    <n v="837.31806064999716"/>
  </r>
  <r>
    <n v="1447405747.7"/>
    <x v="8"/>
    <x v="236"/>
    <d v="2022-04-05T00:00:00"/>
    <s v="PORT04"/>
    <s v="V444_1"/>
    <n v="2"/>
    <s v="DTD"/>
    <n v="0"/>
    <n v="0"/>
    <s v="V221110"/>
    <n v="1693865"/>
    <x v="1"/>
    <s v="PORT09"/>
    <n v="1170"/>
    <n v="11.916703546049376"/>
    <m/>
    <s v="PORT09 to PORT04"/>
    <n v="360"/>
    <n v="0.51750189162546179"/>
    <n v="605.47721320179028"/>
  </r>
  <r>
    <n v="1447405749.7"/>
    <x v="4"/>
    <x v="652"/>
    <d v="2022-04-10T00:00:00"/>
    <s v="PORT04"/>
    <s v="V444_1"/>
    <n v="2"/>
    <s v="DTD"/>
    <n v="0"/>
    <n v="0"/>
    <s v="V221110"/>
    <n v="1693865"/>
    <x v="1"/>
    <s v="PORT09"/>
    <n v="645"/>
    <n v="4.3666814184197502"/>
    <m/>
    <s v="PORT09 to PORT04"/>
    <n v="360"/>
    <n v="0.51750189162546179"/>
    <n v="333.78872009842286"/>
  </r>
  <r>
    <n v="1447405725.7"/>
    <x v="0"/>
    <x v="174"/>
    <d v="2022-04-13T00:00:00"/>
    <s v="PORT04"/>
    <s v="V444_1"/>
    <n v="2"/>
    <s v="DTD"/>
    <n v="0"/>
    <n v="0"/>
    <s v="V221110"/>
    <n v="1693865"/>
    <x v="1"/>
    <s v="PORT09"/>
    <n v="1139"/>
    <n v="9.9167035460493764"/>
    <m/>
    <s v="PORT09 to PORT04"/>
    <n v="360"/>
    <n v="0.51750189162546179"/>
    <n v="589.43465456140098"/>
  </r>
  <r>
    <n v="1447405793.7"/>
    <x v="7"/>
    <x v="1059"/>
    <d v="2022-04-16T00:00:00"/>
    <s v="PORT04"/>
    <s v="V444_1"/>
    <n v="2"/>
    <s v="DTD"/>
    <n v="0"/>
    <n v="0"/>
    <s v="V221110"/>
    <n v="1693865"/>
    <x v="1"/>
    <s v="PORT09"/>
    <n v="1193"/>
    <n v="9.9167035460493764"/>
    <m/>
    <s v="PORT09 to PORT04"/>
    <n v="360"/>
    <n v="0.51750189162546179"/>
    <n v="617.37975670917592"/>
  </r>
  <r>
    <n v="1447405976.7"/>
    <x v="9"/>
    <x v="83"/>
    <d v="2022-04-09T00:00:00"/>
    <s v="PORT04"/>
    <s v="V444_1"/>
    <n v="2"/>
    <s v="DTD"/>
    <n v="0"/>
    <n v="0"/>
    <s v="V221110"/>
    <n v="1693865"/>
    <x v="1"/>
    <s v="PORT09"/>
    <n v="3188"/>
    <n v="36.115396406458828"/>
    <m/>
    <s v="PORT09 to PORT04"/>
    <n v="360"/>
    <n v="0.51750189162546179"/>
    <n v="1649.7960305019722"/>
  </r>
  <r>
    <n v="1447405724.7"/>
    <x v="3"/>
    <x v="510"/>
    <d v="2022-04-11T00:00:00"/>
    <s v="PORT04"/>
    <s v="V444_1"/>
    <n v="2"/>
    <s v="DTD"/>
    <n v="0"/>
    <n v="0"/>
    <s v="V221110"/>
    <n v="1693105"/>
    <x v="1"/>
    <s v="PORT09"/>
    <n v="615"/>
    <n v="3.553899636592591"/>
    <m/>
    <s v="PORT09 to PORT04"/>
    <n v="360"/>
    <n v="0.51750189162546179"/>
    <n v="318.263663349659"/>
  </r>
  <r>
    <n v="1447293035.7"/>
    <x v="0"/>
    <x v="816"/>
    <d v="2022-04-12T00:00:00"/>
    <s v="PORT04"/>
    <s v="V444_1"/>
    <n v="2"/>
    <s v="DTD"/>
    <n v="0"/>
    <n v="0"/>
    <s v="V221110"/>
    <n v="1693105"/>
    <x v="1"/>
    <s v="PORT09"/>
    <n v="507"/>
    <n v="1.7769498182962955"/>
    <m/>
    <s v="PORT09 to PORT04"/>
    <n v="360"/>
    <n v="0.51750189162546179"/>
    <n v="262.37345905410911"/>
  </r>
  <r>
    <n v="1447293027.7"/>
    <x v="7"/>
    <x v="527"/>
    <d v="2022-04-15T00:00:00"/>
    <s v="PORT04"/>
    <s v="V444_1"/>
    <n v="2"/>
    <s v="DTD"/>
    <n v="0"/>
    <n v="0"/>
    <s v="V221110"/>
    <n v="1693105"/>
    <x v="1"/>
    <s v="PORT09"/>
    <n v="431"/>
    <n v="1.7769498182962955"/>
    <m/>
    <s v="PORT09 to PORT04"/>
    <n v="360"/>
    <n v="0.51750189162546179"/>
    <n v="223.04331529057404"/>
  </r>
  <r>
    <n v="1447320688.7"/>
    <x v="6"/>
    <x v="403"/>
    <d v="2022-04-03T00:00:00"/>
    <s v="PORT04"/>
    <s v="V444_1"/>
    <n v="2"/>
    <s v="DTD"/>
    <n v="0"/>
    <n v="0"/>
    <s v="V221110"/>
    <n v="1668344"/>
    <x v="1"/>
    <s v="PORT09"/>
    <n v="312"/>
    <n v="0.86181086519114702"/>
    <m/>
    <s v="PORT09 to PORT04"/>
    <n v="360"/>
    <n v="0.51750189162546179"/>
    <n v="161.46059018714408"/>
  </r>
  <r>
    <n v="1447320561.7"/>
    <x v="5"/>
    <x v="912"/>
    <d v="2022-04-05T00:00:00"/>
    <s v="PORT04"/>
    <s v="V444_1"/>
    <n v="2"/>
    <s v="DTD"/>
    <n v="0"/>
    <n v="0"/>
    <s v="V221110"/>
    <n v="1668344"/>
    <x v="1"/>
    <s v="PORT09"/>
    <n v="311"/>
    <n v="0.10772635814889338"/>
    <m/>
    <s v="PORT09 to PORT04"/>
    <n v="360"/>
    <n v="0.51750189162546179"/>
    <n v="160.94308829551861"/>
  </r>
  <r>
    <n v="1447145222.7"/>
    <x v="0"/>
    <x v="221"/>
    <d v="2022-04-12T00:00:00"/>
    <s v="PORT04"/>
    <s v="V444_1"/>
    <n v="2"/>
    <s v="DTD"/>
    <n v="0"/>
    <n v="0"/>
    <s v="V221110"/>
    <n v="1668344"/>
    <x v="1"/>
    <s v="PORT09"/>
    <n v="329"/>
    <n v="6.4635814889336025"/>
    <m/>
    <s v="PORT09 to PORT04"/>
    <n v="360"/>
    <n v="0.51750189162546179"/>
    <n v="170.25812234477692"/>
  </r>
  <r>
    <n v="1447320568.7"/>
    <x v="4"/>
    <x v="36"/>
    <d v="2022-04-10T00:00:00"/>
    <s v="PORT04"/>
    <s v="V444_1"/>
    <n v="2"/>
    <s v="DTD"/>
    <n v="0"/>
    <n v="0"/>
    <s v="V221110"/>
    <n v="1668344"/>
    <x v="1"/>
    <s v="PORT09"/>
    <n v="312"/>
    <n v="0.10772635814889338"/>
    <m/>
    <s v="PORT09 to PORT04"/>
    <n v="360"/>
    <n v="0.51750189162546179"/>
    <n v="161.46059018714408"/>
  </r>
  <r>
    <n v="1447320648.7"/>
    <x v="6"/>
    <x v="164"/>
    <d v="2022-04-03T00:00:00"/>
    <s v="PORT04"/>
    <s v="V444_1"/>
    <n v="2"/>
    <s v="DTD"/>
    <n v="0"/>
    <n v="0"/>
    <s v="V221110"/>
    <n v="1668344"/>
    <x v="1"/>
    <s v="PORT09"/>
    <n v="294"/>
    <n v="5.9249496981891356"/>
    <m/>
    <s v="PORT09 to PORT04"/>
    <n v="360"/>
    <n v="0.51750189162546179"/>
    <n v="152.14555613788576"/>
  </r>
  <r>
    <n v="1447320647.7"/>
    <x v="1"/>
    <x v="114"/>
    <d v="2022-04-09T00:00:00"/>
    <s v="PORT04"/>
    <s v="V444_1"/>
    <n v="2"/>
    <s v="DTD"/>
    <n v="0"/>
    <n v="0"/>
    <s v="V221110"/>
    <n v="1668344"/>
    <x v="1"/>
    <s v="PORT09"/>
    <n v="377"/>
    <n v="5.0631388329979892"/>
    <m/>
    <s v="PORT09 to PORT04"/>
    <n v="360"/>
    <n v="0.51750189162546179"/>
    <n v="195.0982131427991"/>
  </r>
  <r>
    <n v="1447320606.7"/>
    <x v="3"/>
    <x v="978"/>
    <d v="2022-04-11T00:00:00"/>
    <s v="PORT04"/>
    <s v="V444_1"/>
    <n v="2"/>
    <s v="DTD"/>
    <n v="0"/>
    <n v="0"/>
    <s v="V221110"/>
    <n v="1668344"/>
    <x v="1"/>
    <s v="PORT09"/>
    <n v="306"/>
    <n v="5.92"/>
    <m/>
    <s v="PORT09 to PORT04"/>
    <n v="360"/>
    <n v="0.51750189162546179"/>
    <n v="158.35557883739131"/>
  </r>
  <r>
    <n v="1447145251.7"/>
    <x v="9"/>
    <x v="706"/>
    <d v="2022-04-08T00:00:00"/>
    <s v="PORT04"/>
    <s v="V444_1"/>
    <n v="2"/>
    <s v="DTD"/>
    <n v="0"/>
    <n v="0"/>
    <s v="V221110"/>
    <n v="1668344"/>
    <x v="1"/>
    <s v="PORT09"/>
    <n v="342"/>
    <n v="8.5"/>
    <m/>
    <s v="PORT09 to PORT04"/>
    <n v="360"/>
    <n v="0.51750189162546179"/>
    <n v="176.98564693590794"/>
  </r>
  <r>
    <n v="1447145308.7"/>
    <x v="8"/>
    <x v="986"/>
    <d v="2022-04-04T00:00:00"/>
    <s v="PORT04"/>
    <s v="V444_1"/>
    <n v="2"/>
    <s v="DTD"/>
    <n v="0"/>
    <n v="0"/>
    <s v="V221110"/>
    <n v="1668344"/>
    <x v="1"/>
    <s v="PORT09"/>
    <n v="364"/>
    <n v="10"/>
    <m/>
    <s v="PORT09 to PORT04"/>
    <n v="360"/>
    <n v="0.51750189162546179"/>
    <n v="188.37068855166808"/>
  </r>
  <r>
    <n v="1447320567.7"/>
    <x v="6"/>
    <x v="380"/>
    <d v="2022-04-03T00:00:00"/>
    <s v="PORT04"/>
    <s v="V444_1"/>
    <n v="2"/>
    <s v="DTD"/>
    <n v="0"/>
    <n v="0"/>
    <s v="V221110"/>
    <n v="1668344"/>
    <x v="1"/>
    <s v="PORT09"/>
    <n v="439"/>
    <n v="11.08"/>
    <m/>
    <s v="PORT09 to PORT04"/>
    <n v="360"/>
    <n v="0.51750189162546179"/>
    <n v="227.18333042357773"/>
  </r>
  <r>
    <n v="1447145252.7"/>
    <x v="0"/>
    <x v="69"/>
    <d v="2022-04-12T00:00:00"/>
    <s v="PORT04"/>
    <s v="V444_1"/>
    <n v="2"/>
    <s v="DTD"/>
    <n v="0"/>
    <n v="0"/>
    <s v="V221110"/>
    <n v="1668344"/>
    <x v="1"/>
    <s v="PORT09"/>
    <n v="387"/>
    <n v="9.7200000000000006"/>
    <m/>
    <s v="PORT09 to PORT04"/>
    <n v="360"/>
    <n v="0.51750189162546179"/>
    <n v="200.2732320590537"/>
  </r>
  <r>
    <n v="1447145172.7"/>
    <x v="7"/>
    <x v="362"/>
    <d v="2022-04-15T00:00:00"/>
    <s v="PORT04"/>
    <s v="V444_1"/>
    <n v="2"/>
    <s v="DTD"/>
    <n v="0"/>
    <n v="0"/>
    <s v="V221110"/>
    <n v="1668344"/>
    <x v="1"/>
    <s v="PORT09"/>
    <n v="492"/>
    <n v="21.34"/>
    <m/>
    <s v="PORT09 to PORT04"/>
    <n v="360"/>
    <n v="0.51750189162546179"/>
    <n v="254.6109306797272"/>
  </r>
  <r>
    <n v="1447306496.7"/>
    <x v="6"/>
    <x v="1071"/>
    <d v="2022-04-03T00:00:00"/>
    <s v="PORT04"/>
    <s v="V444_1"/>
    <n v="2"/>
    <s v="DTD"/>
    <n v="0"/>
    <n v="0"/>
    <s v="V221110"/>
    <n v="1668344"/>
    <x v="1"/>
    <s v="PORT09"/>
    <n v="426"/>
    <n v="10.46"/>
    <m/>
    <s v="PORT09 to PORT04"/>
    <n v="360"/>
    <n v="0.51750189162546179"/>
    <n v="220.45580583244671"/>
  </r>
  <r>
    <n v="1447158839.7"/>
    <x v="3"/>
    <x v="181"/>
    <d v="2022-04-11T00:00:00"/>
    <s v="PORT04"/>
    <s v="V444_1"/>
    <n v="2"/>
    <s v="DTD"/>
    <n v="3"/>
    <n v="3"/>
    <s v="V221110"/>
    <n v="1699952"/>
    <x v="1"/>
    <s v="PORT09"/>
    <n v="468"/>
    <n v="7.3760118032041602"/>
    <m/>
    <s v="PORT09 to PORT04"/>
    <n v="360"/>
    <n v="0.51750189162546179"/>
    <n v="242.19088528071612"/>
  </r>
  <r>
    <n v="1447200080.7"/>
    <x v="9"/>
    <x v="206"/>
    <d v="2022-04-09T00:00:00"/>
    <s v="PORT04"/>
    <s v="V444_1"/>
    <n v="2"/>
    <s v="DTD"/>
    <n v="3"/>
    <n v="3"/>
    <s v="V221110"/>
    <n v="1699952"/>
    <x v="1"/>
    <s v="PORT09"/>
    <n v="2034"/>
    <n v="69.384106228837439"/>
    <m/>
    <s v="PORT09 to PORT04"/>
    <n v="360"/>
    <n v="0.51750189162546179"/>
    <n v="1052.5988475661893"/>
  </r>
  <r>
    <n v="1447181098.7"/>
    <x v="2"/>
    <x v="806"/>
    <d v="2022-04-03T00:00:00"/>
    <s v="PORT04"/>
    <s v="V444_1"/>
    <n v="2"/>
    <s v="DTD"/>
    <n v="3"/>
    <n v="3"/>
    <s v="V221110"/>
    <n v="1696654"/>
    <x v="1"/>
    <s v="PORT09"/>
    <n v="3307"/>
    <n v="109.10688526249874"/>
    <m/>
    <s v="PORT09 to PORT04"/>
    <n v="360"/>
    <n v="0.51750189162546179"/>
    <n v="1711.3787556054021"/>
  </r>
  <r>
    <n v="1447158841.7"/>
    <x v="2"/>
    <x v="41"/>
    <d v="2022-04-02T00:00:00"/>
    <s v="PORT04"/>
    <s v="V444_1"/>
    <n v="2"/>
    <s v="DTD"/>
    <n v="3"/>
    <n v="3"/>
    <s v="V221110"/>
    <n v="1699948"/>
    <x v="1"/>
    <s v="PORT09"/>
    <n v="439"/>
    <n v="4.2230563713743603"/>
    <m/>
    <s v="PORT09 to PORT04"/>
    <n v="360"/>
    <n v="0.51750189162546179"/>
    <n v="227.18333042357773"/>
  </r>
  <r>
    <n v="1447200143.7"/>
    <x v="5"/>
    <x v="924"/>
    <d v="2022-04-05T00:00:00"/>
    <s v="PORT04"/>
    <s v="V444_1"/>
    <n v="2"/>
    <s v="DTD"/>
    <n v="3"/>
    <n v="3"/>
    <s v="V221110"/>
    <n v="1699948"/>
    <x v="1"/>
    <s v="PORT09"/>
    <n v="834"/>
    <n v="19.795576740817314"/>
    <m/>
    <s v="PORT09 to PORT04"/>
    <n v="360"/>
    <n v="0.51750189162546179"/>
    <n v="431.59657761563511"/>
  </r>
  <r>
    <n v="1447174089.7"/>
    <x v="8"/>
    <x v="30"/>
    <d v="2022-04-05T00:00:00"/>
    <s v="PORT04"/>
    <s v="V444_1"/>
    <n v="2"/>
    <s v="DTD"/>
    <n v="3"/>
    <n v="3"/>
    <s v="V221110"/>
    <n v="1699953"/>
    <x v="1"/>
    <s v="PORT09"/>
    <n v="1558"/>
    <n v="41.140268162357323"/>
    <m/>
    <s v="PORT09 to PORT04"/>
    <n v="360"/>
    <n v="0.51750189162546179"/>
    <n v="806.26794715246945"/>
  </r>
  <r>
    <n v="1447164828.7"/>
    <x v="9"/>
    <x v="736"/>
    <d v="2022-04-08T00:00:00"/>
    <s v="PORT04"/>
    <s v="V444_1"/>
    <n v="2"/>
    <s v="DTD"/>
    <n v="3"/>
    <n v="3"/>
    <s v="V221110"/>
    <n v="1699953"/>
    <x v="1"/>
    <s v="PORT09"/>
    <n v="459"/>
    <n v="7.3065116256346609"/>
    <m/>
    <s v="PORT09 to PORT04"/>
    <n v="360"/>
    <n v="0.51750189162546179"/>
    <n v="237.53336825608696"/>
  </r>
  <r>
    <n v="1447200078.7"/>
    <x v="7"/>
    <x v="814"/>
    <d v="2022-04-16T00:00:00"/>
    <s v="PORT04"/>
    <s v="V444_1"/>
    <n v="2"/>
    <s v="DTD"/>
    <n v="3"/>
    <n v="3"/>
    <s v="V221110"/>
    <n v="1699953"/>
    <x v="1"/>
    <s v="PORT09"/>
    <n v="3304"/>
    <n v="99.736643589657575"/>
    <m/>
    <s v="PORT09 to PORT04"/>
    <n v="360"/>
    <n v="0.51750189162546179"/>
    <n v="1709.8262499305258"/>
  </r>
  <r>
    <n v="1447158912.7"/>
    <x v="2"/>
    <x v="148"/>
    <d v="2022-04-03T00:00:00"/>
    <s v="PORT04"/>
    <s v="V444_1"/>
    <n v="2"/>
    <s v="DTD"/>
    <n v="3"/>
    <n v="3"/>
    <s v="V221110"/>
    <n v="1699953"/>
    <x v="1"/>
    <s v="PORT09"/>
    <n v="2722"/>
    <n v="88.503276740100816"/>
    <m/>
    <s v="PORT09 to PORT04"/>
    <n v="360"/>
    <n v="0.51750189162546179"/>
    <n v="1408.6401490045071"/>
  </r>
  <r>
    <n v="1447342346.7"/>
    <x v="2"/>
    <x v="979"/>
    <d v="2022-04-02T00:00:00"/>
    <s v="PORT04"/>
    <s v="V444_1"/>
    <n v="2"/>
    <s v="DTD"/>
    <n v="0"/>
    <n v="0"/>
    <s v="V221110"/>
    <n v="1700366"/>
    <x v="1"/>
    <s v="PORT09"/>
    <n v="295"/>
    <n v="2.8994706708436855"/>
    <m/>
    <s v="PORT09 to PORT04"/>
    <n v="360"/>
    <n v="0.51750189162546179"/>
    <n v="152.66305802951123"/>
  </r>
  <r>
    <n v="1447342347.7"/>
    <x v="5"/>
    <x v="718"/>
    <d v="2022-04-05T00:00:00"/>
    <s v="PORT04"/>
    <s v="V444_1"/>
    <n v="2"/>
    <s v="DTD"/>
    <n v="0"/>
    <n v="0"/>
    <s v="V221110"/>
    <n v="1700362"/>
    <x v="1"/>
    <s v="PORT09"/>
    <n v="241"/>
    <n v="0.51823621116525476"/>
    <m/>
    <s v="PORT09 to PORT04"/>
    <n v="360"/>
    <n v="0.51750189162546179"/>
    <n v="124.71795588173629"/>
  </r>
  <r>
    <n v="1447371645.7"/>
    <x v="8"/>
    <x v="1022"/>
    <d v="2022-04-04T00:00:00"/>
    <s v="PORT04"/>
    <s v="V444_1"/>
    <n v="2"/>
    <s v="DTD"/>
    <n v="0"/>
    <n v="0"/>
    <s v="V221110"/>
    <n v="1700362"/>
    <x v="1"/>
    <s v="PORT09"/>
    <n v="290"/>
    <n v="0.77735431674788213"/>
    <m/>
    <s v="PORT09 to PORT04"/>
    <n v="360"/>
    <n v="0.51750189162546179"/>
    <n v="150.07554857138391"/>
  </r>
  <r>
    <n v="1447319956.7"/>
    <x v="7"/>
    <x v="545"/>
    <d v="2022-04-15T00:00:00"/>
    <s v="PORT04"/>
    <s v="V444_1"/>
    <n v="2"/>
    <s v="DTD"/>
    <n v="0"/>
    <n v="0"/>
    <s v="V221110"/>
    <n v="1700362"/>
    <x v="1"/>
    <s v="PORT09"/>
    <n v="422"/>
    <n v="25.061511396853838"/>
    <m/>
    <s v="PORT09 to PORT04"/>
    <n v="360"/>
    <n v="0.51750189162546179"/>
    <n v="218.38579826594489"/>
  </r>
  <r>
    <n v="1447350484.7"/>
    <x v="6"/>
    <x v="862"/>
    <d v="2022-04-03T00:00:00"/>
    <s v="PORT04"/>
    <s v="V444_1"/>
    <n v="2"/>
    <s v="DTD"/>
    <n v="0"/>
    <n v="0"/>
    <s v="V221110"/>
    <n v="1701406"/>
    <x v="1"/>
    <s v="PORT09"/>
    <n v="337"/>
    <n v="0.89863440995220689"/>
    <m/>
    <s v="PORT09 to PORT04"/>
    <n v="360"/>
    <n v="0.51750189162546179"/>
    <n v="174.39813747778061"/>
  </r>
  <r>
    <n v="1447324203.7"/>
    <x v="3"/>
    <x v="133"/>
    <d v="2022-04-11T00:00:00"/>
    <s v="PORT04"/>
    <s v="V444_1"/>
    <n v="2"/>
    <s v="DTD"/>
    <n v="0"/>
    <n v="0"/>
    <s v="V221110"/>
    <n v="1701406"/>
    <x v="1"/>
    <s v="PORT09"/>
    <n v="262"/>
    <n v="2.5675268855777338"/>
    <m/>
    <s v="PORT09 to PORT04"/>
    <n v="360"/>
    <n v="0.51750189162546179"/>
    <n v="135.58549560587099"/>
  </r>
  <r>
    <n v="1447360899.7"/>
    <x v="7"/>
    <x v="805"/>
    <d v="2022-04-15T00:00:00"/>
    <s v="PORT04"/>
    <s v="V444_1"/>
    <n v="2"/>
    <s v="DTD"/>
    <n v="0"/>
    <n v="0"/>
    <s v="V221110"/>
    <n v="1701406"/>
    <x v="1"/>
    <s v="PORT09"/>
    <n v="321"/>
    <n v="0.25675268855777339"/>
    <m/>
    <s v="PORT09 to PORT04"/>
    <n v="360"/>
    <n v="0.51750189162546179"/>
    <n v="166.11810721177324"/>
  </r>
  <r>
    <n v="1447339008.7"/>
    <x v="2"/>
    <x v="752"/>
    <d v="2022-04-02T00:00:00"/>
    <s v="PORT04"/>
    <s v="V444_1"/>
    <n v="2"/>
    <s v="DTD"/>
    <n v="0"/>
    <n v="0"/>
    <s v="V221110"/>
    <n v="1701406"/>
    <x v="1"/>
    <s v="PORT09"/>
    <n v="253"/>
    <n v="0.12837634427888669"/>
    <m/>
    <s v="PORT09 to PORT04"/>
    <n v="360"/>
    <n v="0.51750189162546179"/>
    <n v="130.92797858124183"/>
  </r>
  <r>
    <n v="1447391483.7"/>
    <x v="5"/>
    <x v="709"/>
    <d v="2022-04-05T00:00:00"/>
    <s v="PORT04"/>
    <s v="V444_1"/>
    <n v="2"/>
    <s v="DTD"/>
    <n v="0"/>
    <n v="0"/>
    <s v="V221110"/>
    <n v="1701405"/>
    <x v="1"/>
    <s v="PORT09"/>
    <n v="241"/>
    <n v="0.7257546684517846"/>
    <m/>
    <s v="PORT09 to PORT04"/>
    <n v="360"/>
    <n v="0.51750189162546179"/>
    <n v="124.71795588173629"/>
  </r>
  <r>
    <n v="1447339009.7"/>
    <x v="2"/>
    <x v="154"/>
    <d v="2022-04-02T00:00:00"/>
    <s v="PORT04"/>
    <s v="V444_1"/>
    <n v="2"/>
    <s v="DTD"/>
    <n v="0"/>
    <n v="0"/>
    <s v="V221110"/>
    <n v="1701405"/>
    <x v="1"/>
    <s v="PORT09"/>
    <n v="387"/>
    <n v="10.886320026776771"/>
    <m/>
    <s v="PORT09 to PORT04"/>
    <n v="360"/>
    <n v="0.51750189162546179"/>
    <n v="200.2732320590537"/>
  </r>
  <r>
    <n v="1447324202.7"/>
    <x v="2"/>
    <x v="350"/>
    <d v="2022-04-02T00:00:00"/>
    <s v="PORT04"/>
    <s v="V444_1"/>
    <n v="2"/>
    <s v="DTD"/>
    <n v="0"/>
    <n v="0"/>
    <s v="V221110"/>
    <n v="1700869"/>
    <x v="1"/>
    <s v="PORT09"/>
    <n v="337"/>
    <n v="4.8747860572314661"/>
    <m/>
    <s v="PORT09 to PORT04"/>
    <n v="360"/>
    <n v="0.51750189162546179"/>
    <n v="174.39813747778061"/>
  </r>
  <r>
    <n v="1447339007.7"/>
    <x v="3"/>
    <x v="816"/>
    <d v="2022-04-11T00:00:00"/>
    <s v="PORT04"/>
    <s v="V444_1"/>
    <n v="2"/>
    <s v="DTD"/>
    <n v="0"/>
    <n v="0"/>
    <s v="V221110"/>
    <n v="1700869"/>
    <x v="1"/>
    <s v="PORT09"/>
    <n v="253"/>
    <n v="1.4999341714558356"/>
    <m/>
    <s v="PORT09 to PORT04"/>
    <n v="360"/>
    <n v="0.51750189162546179"/>
    <n v="130.92797858124183"/>
  </r>
  <r>
    <n v="1447158705.7"/>
    <x v="9"/>
    <x v="114"/>
    <d v="2022-04-08T00:00:00"/>
    <s v="PORT04"/>
    <s v="V444_1"/>
    <n v="2"/>
    <s v="DTD"/>
    <n v="0"/>
    <n v="0"/>
    <s v="V221110"/>
    <n v="1651299"/>
    <x v="1"/>
    <s v="PORT09"/>
    <n v="307"/>
    <n v="0.15211460963469858"/>
    <m/>
    <s v="PORT09 to PORT04"/>
    <n v="360"/>
    <n v="0.51750189162546179"/>
    <n v="158.87308072901678"/>
  </r>
  <r>
    <n v="1447360910.7"/>
    <x v="8"/>
    <x v="806"/>
    <d v="2022-04-04T00:00:00"/>
    <s v="PORT04"/>
    <s v="V444_1"/>
    <n v="2"/>
    <s v="DTD"/>
    <n v="0"/>
    <n v="0"/>
    <s v="V221110"/>
    <n v="1684755"/>
    <x v="1"/>
    <s v="PORT09"/>
    <n v="331"/>
    <n v="0.63935483870967735"/>
    <m/>
    <s v="PORT09 to PORT04"/>
    <n v="360"/>
    <n v="0.51750189162546179"/>
    <n v="171.29312612802786"/>
  </r>
  <r>
    <n v="1447383142.7"/>
    <x v="3"/>
    <x v="494"/>
    <d v="2022-04-11T00:00:00"/>
    <s v="PORT04"/>
    <s v="V444_1"/>
    <n v="2"/>
    <s v="DTD"/>
    <n v="0"/>
    <n v="0"/>
    <s v="V221110"/>
    <n v="1684755"/>
    <x v="1"/>
    <s v="PORT09"/>
    <n v="285"/>
    <n v="1.2787096774193547"/>
    <m/>
    <s v="PORT09 to PORT04"/>
    <n v="360"/>
    <n v="0.51750189162546179"/>
    <n v="147.4880391132566"/>
  </r>
  <r>
    <n v="1447296435.7"/>
    <x v="5"/>
    <x v="1055"/>
    <d v="2022-04-05T00:00:00"/>
    <s v="PORT04"/>
    <s v="V444_1"/>
    <n v="2"/>
    <s v="DTD"/>
    <n v="0"/>
    <n v="0"/>
    <s v="V221110"/>
    <n v="1680738"/>
    <x v="1"/>
    <s v="PORT09"/>
    <n v="296"/>
    <n v="0.10703336471725332"/>
    <m/>
    <s v="PORT09 to PORT04"/>
    <n v="360"/>
    <n v="0.51750189162546179"/>
    <n v="153.18055992113668"/>
  </r>
  <r>
    <n v="1447144479.7"/>
    <x v="5"/>
    <x v="61"/>
    <d v="2022-04-05T00:00:00"/>
    <s v="PORT04"/>
    <s v="V444_1"/>
    <n v="2"/>
    <s v="DTD"/>
    <n v="0"/>
    <n v="0"/>
    <s v="V221110"/>
    <n v="1680738"/>
    <x v="1"/>
    <s v="PORT09"/>
    <n v="326"/>
    <n v="0.10703336471725332"/>
    <m/>
    <s v="PORT09 to PORT04"/>
    <n v="360"/>
    <n v="0.51750189162546179"/>
    <n v="168.70561666990054"/>
  </r>
  <r>
    <n v="1447269655.7"/>
    <x v="2"/>
    <x v="39"/>
    <d v="2022-04-02T00:00:00"/>
    <s v="PORT04"/>
    <s v="V444_1"/>
    <n v="2"/>
    <s v="DTD"/>
    <n v="0"/>
    <n v="0"/>
    <s v="V221110"/>
    <n v="1680740"/>
    <x v="1"/>
    <s v="PORT09"/>
    <n v="390"/>
    <n v="5.1361188322647253"/>
    <m/>
    <s v="PORT09 to PORT04"/>
    <n v="360"/>
    <n v="0.51750189162546179"/>
    <n v="201.82573773393008"/>
  </r>
  <r>
    <n v="1447219822.7"/>
    <x v="4"/>
    <x v="493"/>
    <d v="2022-04-10T00:00:00"/>
    <s v="PORT04"/>
    <s v="V444_1"/>
    <n v="2"/>
    <s v="DTD"/>
    <n v="0"/>
    <n v="0"/>
    <s v="V221110"/>
    <n v="1680740"/>
    <x v="1"/>
    <s v="PORT09"/>
    <n v="356"/>
    <n v="5.1361188322647253"/>
    <m/>
    <s v="PORT09 to PORT04"/>
    <n v="360"/>
    <n v="0.51750189162546179"/>
    <n v="184.2306734186644"/>
  </r>
  <r>
    <n v="1447317260.7"/>
    <x v="0"/>
    <x v="1073"/>
    <d v="2022-04-12T00:00:00"/>
    <s v="PORT03"/>
    <s v="V444_1"/>
    <n v="3"/>
    <s v="DTD"/>
    <n v="0"/>
    <n v="0"/>
    <s v="V221130"/>
    <n v="1689543"/>
    <x v="3"/>
    <s v="PORT09"/>
    <n v="242"/>
    <n v="0.98022942627531118"/>
    <m/>
    <s v="PORT09 to PORT03"/>
    <n v="540"/>
    <n v="0.47750351892722243"/>
    <n v="115.55585158038782"/>
  </r>
  <r>
    <n v="1447158692.7"/>
    <x v="8"/>
    <x v="1172"/>
    <d v="2022-04-04T00:00:00"/>
    <s v="PORT03"/>
    <s v="V444_1"/>
    <n v="3"/>
    <s v="DTD"/>
    <n v="0"/>
    <n v="0"/>
    <s v="V221130"/>
    <n v="1689543"/>
    <x v="3"/>
    <s v="PORT09"/>
    <n v="338"/>
    <n v="0.73517206970648341"/>
    <m/>
    <s v="PORT09 to PORT03"/>
    <n v="540"/>
    <n v="0.47750351892722243"/>
    <n v="161.39618939740117"/>
  </r>
  <r>
    <n v="1447269678.7"/>
    <x v="6"/>
    <x v="1122"/>
    <d v="2022-04-03T00:00:00"/>
    <s v="PORT03"/>
    <s v="V444_1"/>
    <n v="3"/>
    <s v="DTD"/>
    <n v="0"/>
    <n v="0"/>
    <s v="V221130"/>
    <n v="1689782"/>
    <x v="3"/>
    <s v="PORT09"/>
    <n v="261"/>
    <n v="0.11464673910632563"/>
    <m/>
    <s v="PORT09 to PORT03"/>
    <n v="540"/>
    <n v="0.47750351892722243"/>
    <n v="124.62841844000505"/>
  </r>
  <r>
    <n v="1447339089.7"/>
    <x v="3"/>
    <x v="1126"/>
    <d v="2022-04-11T00:00:00"/>
    <s v="PORT04"/>
    <s v="V444_1"/>
    <n v="2"/>
    <s v="DTD"/>
    <n v="0"/>
    <n v="0"/>
    <s v="V221110"/>
    <n v="1690617"/>
    <x v="1"/>
    <s v="PORT09"/>
    <n v="275"/>
    <n v="1.8257855697800736"/>
    <m/>
    <s v="PORT09 to PORT04"/>
    <n v="360"/>
    <n v="0.51750189162546179"/>
    <n v="142.313020197002"/>
  </r>
  <r>
    <n v="1447296428.7"/>
    <x v="6"/>
    <x v="1103"/>
    <d v="2022-04-03T00:00:00"/>
    <s v="PORT03"/>
    <s v="V444_1"/>
    <n v="3"/>
    <s v="DTD"/>
    <n v="0"/>
    <n v="0"/>
    <s v="V221130"/>
    <n v="1689545"/>
    <x v="3"/>
    <s v="PORT09"/>
    <n v="442"/>
    <n v="13.273939620047285"/>
    <m/>
    <s v="PORT09 to PORT03"/>
    <n v="540"/>
    <n v="0.47750351892722243"/>
    <n v="211.05655536583231"/>
  </r>
  <r>
    <n v="1447146307.7"/>
    <x v="4"/>
    <x v="822"/>
    <d v="2022-04-10T00:00:00"/>
    <s v="PORT03"/>
    <s v="V444_1"/>
    <n v="3"/>
    <s v="DTD"/>
    <n v="0"/>
    <n v="0"/>
    <s v="V221130"/>
    <n v="1689545"/>
    <x v="3"/>
    <s v="PORT09"/>
    <n v="436"/>
    <n v="12.80123156401066"/>
    <m/>
    <s v="PORT09 to PORT03"/>
    <n v="540"/>
    <n v="0.47750351892722243"/>
    <n v="208.19153425226898"/>
  </r>
  <r>
    <n v="1447200805.7"/>
    <x v="2"/>
    <x v="784"/>
    <d v="2022-04-02T00:00:00"/>
    <s v="PORT03"/>
    <s v="V444_1"/>
    <n v="3"/>
    <s v="DTD"/>
    <n v="0"/>
    <n v="0"/>
    <s v="V221130"/>
    <n v="1689545"/>
    <x v="3"/>
    <s v="PORT09"/>
    <n v="296"/>
    <n v="0.2265704701594807"/>
    <m/>
    <s v="PORT09 to PORT03"/>
    <n v="540"/>
    <n v="0.47750351892722243"/>
    <n v="141.34104160245784"/>
  </r>
  <r>
    <n v="1447179945.7"/>
    <x v="2"/>
    <x v="792"/>
    <d v="2022-04-02T00:00:00"/>
    <s v="PORT03"/>
    <s v="V444_1"/>
    <n v="3"/>
    <s v="DTD"/>
    <n v="0"/>
    <n v="0"/>
    <s v="V221130"/>
    <n v="1689545"/>
    <x v="3"/>
    <s v="PORT09"/>
    <n v="324"/>
    <n v="1.3594228209568842"/>
    <m/>
    <s v="PORT09 to PORT03"/>
    <n v="540"/>
    <n v="0.47750351892722243"/>
    <n v="154.71114013242007"/>
  </r>
  <r>
    <n v="1447296425.7"/>
    <x v="8"/>
    <x v="662"/>
    <d v="2022-04-04T00:00:00"/>
    <s v="PORT03"/>
    <s v="V444_1"/>
    <n v="3"/>
    <s v="DTD"/>
    <n v="0"/>
    <n v="0"/>
    <s v="V221130"/>
    <n v="1689544"/>
    <x v="3"/>
    <s v="PORT09"/>
    <n v="328"/>
    <n v="0.10726215773577505"/>
    <m/>
    <s v="PORT09 to PORT03"/>
    <n v="540"/>
    <n v="0.47750351892722243"/>
    <n v="156.62115420812896"/>
  </r>
  <r>
    <n v="1447296424.7"/>
    <x v="8"/>
    <x v="969"/>
    <d v="2022-04-04T00:00:00"/>
    <s v="PORT03"/>
    <s v="V444_1"/>
    <n v="3"/>
    <s v="DTD"/>
    <n v="0"/>
    <n v="0"/>
    <s v="V221130"/>
    <n v="1688288"/>
    <x v="3"/>
    <s v="PORT09"/>
    <n v="323"/>
    <n v="0.42640863206700708"/>
    <m/>
    <s v="PORT09 to PORT03"/>
    <n v="540"/>
    <n v="0.47750351892722243"/>
    <n v="154.23363661349285"/>
  </r>
  <r>
    <n v="1447269674.7"/>
    <x v="8"/>
    <x v="576"/>
    <d v="2022-04-04T00:00:00"/>
    <s v="PORT03"/>
    <s v="V444_1"/>
    <n v="3"/>
    <s v="DTD"/>
    <n v="0"/>
    <n v="0"/>
    <s v="V221130"/>
    <n v="1689549"/>
    <x v="3"/>
    <s v="PORT09"/>
    <n v="316"/>
    <n v="0.19168708781045668"/>
    <m/>
    <s v="PORT09 to PORT03"/>
    <n v="540"/>
    <n v="0.47750351892722243"/>
    <n v="150.8911119810023"/>
  </r>
  <r>
    <n v="1447219820.7"/>
    <x v="4"/>
    <x v="896"/>
    <d v="2022-04-10T00:00:00"/>
    <s v="PORT03"/>
    <s v="V444_1"/>
    <n v="3"/>
    <s v="DTD"/>
    <n v="0"/>
    <n v="0"/>
    <s v="V221130"/>
    <n v="1689549"/>
    <x v="3"/>
    <s v="PORT09"/>
    <n v="339"/>
    <n v="1.1501225268627402"/>
    <m/>
    <s v="PORT09 to PORT03"/>
    <n v="540"/>
    <n v="0.47750351892722243"/>
    <n v="161.87369291632839"/>
  </r>
  <r>
    <n v="1447158694.7"/>
    <x v="5"/>
    <x v="797"/>
    <d v="2022-04-05T00:00:00"/>
    <s v="PORT03"/>
    <s v="V444_1"/>
    <n v="3"/>
    <s v="DTD"/>
    <n v="0"/>
    <n v="0"/>
    <s v="V221130"/>
    <n v="1689549"/>
    <x v="3"/>
    <s v="PORT09"/>
    <n v="265"/>
    <n v="0.19168708781045668"/>
    <m/>
    <s v="PORT09 to PORT03"/>
    <n v="540"/>
    <n v="0.47750351892722243"/>
    <n v="126.53843251571394"/>
  </r>
  <r>
    <n v="1447179948.7"/>
    <x v="9"/>
    <x v="673"/>
    <d v="2022-04-08T00:00:00"/>
    <s v="PORT03"/>
    <s v="V444_1"/>
    <n v="3"/>
    <s v="DTD"/>
    <n v="0"/>
    <n v="0"/>
    <s v="V221130"/>
    <n v="1688633"/>
    <x v="3"/>
    <s v="PORT09"/>
    <n v="430"/>
    <n v="13.917646118466729"/>
    <m/>
    <s v="PORT09 to PORT03"/>
    <n v="540"/>
    <n v="0.47750351892722243"/>
    <n v="205.32651313870565"/>
  </r>
  <r>
    <n v="1447383131.7"/>
    <x v="2"/>
    <x v="912"/>
    <d v="2022-04-02T00:00:00"/>
    <s v="PORT03"/>
    <s v="V444_1"/>
    <n v="3"/>
    <s v="DTD"/>
    <n v="0"/>
    <n v="0"/>
    <s v="V221130"/>
    <n v="1688633"/>
    <x v="3"/>
    <s v="PORT09"/>
    <n v="334"/>
    <n v="9.2784307456444868"/>
    <m/>
    <s v="PORT09 to PORT03"/>
    <n v="540"/>
    <n v="0.47750351892722243"/>
    <n v="159.48617532169229"/>
  </r>
  <r>
    <n v="1447360904.7"/>
    <x v="7"/>
    <x v="851"/>
    <d v="2022-04-15T00:00:00"/>
    <s v="PORT03"/>
    <s v="V444_1"/>
    <n v="3"/>
    <s v="DTD"/>
    <n v="0"/>
    <n v="0"/>
    <s v="V221130"/>
    <n v="1688633"/>
    <x v="3"/>
    <s v="PORT09"/>
    <n v="375"/>
    <n v="9.2784307456444868"/>
    <m/>
    <s v="PORT09 to PORT03"/>
    <n v="540"/>
    <n v="0.47750351892722243"/>
    <n v="179.0638195977084"/>
  </r>
  <r>
    <n v="1447339097.7"/>
    <x v="9"/>
    <x v="719"/>
    <d v="2022-04-08T00:00:00"/>
    <s v="PORT03"/>
    <s v="V444_1"/>
    <n v="3"/>
    <s v="DTD"/>
    <n v="0"/>
    <n v="0"/>
    <s v="V221130"/>
    <n v="1688633"/>
    <x v="3"/>
    <s v="PORT09"/>
    <n v="484"/>
    <n v="14.917646118466729"/>
    <m/>
    <s v="PORT09 to PORT03"/>
    <n v="540"/>
    <n v="0.47750351892722243"/>
    <n v="231.11170316077565"/>
  </r>
  <r>
    <n v="1447200807.7"/>
    <x v="7"/>
    <x v="647"/>
    <d v="2022-04-15T00:00:00"/>
    <s v="PORT03"/>
    <s v="V444_1"/>
    <n v="3"/>
    <s v="DTD"/>
    <n v="0"/>
    <n v="0"/>
    <s v="V221130"/>
    <n v="1688633"/>
    <x v="3"/>
    <s v="PORT09"/>
    <n v="336"/>
    <n v="9.2784307456444868"/>
    <m/>
    <s v="PORT09 to PORT03"/>
    <n v="540"/>
    <n v="0.47750351892722243"/>
    <n v="160.44118235954673"/>
  </r>
  <r>
    <n v="1447144475.7"/>
    <x v="3"/>
    <x v="966"/>
    <d v="2022-04-11T00:00:00"/>
    <s v="PORT03"/>
    <s v="V444_1"/>
    <n v="3"/>
    <s v="DTD"/>
    <n v="0"/>
    <n v="0"/>
    <s v="V221130"/>
    <n v="1688633"/>
    <x v="3"/>
    <s v="PORT09"/>
    <n v="320"/>
    <n v="7.4227445965155887"/>
    <m/>
    <s v="PORT09 to PORT03"/>
    <n v="540"/>
    <n v="0.47750351892722243"/>
    <n v="152.80112605671118"/>
  </r>
  <r>
    <n v="1447158696.7"/>
    <x v="5"/>
    <x v="395"/>
    <d v="2022-04-05T00:00:00"/>
    <s v="PORT03"/>
    <s v="V444_1"/>
    <n v="3"/>
    <s v="DTD"/>
    <n v="0"/>
    <n v="0"/>
    <s v="V221130"/>
    <n v="1688633"/>
    <x v="3"/>
    <s v="PORT09"/>
    <n v="395"/>
    <n v="7.4227445965155887"/>
    <m/>
    <s v="PORT09 to PORT03"/>
    <n v="540"/>
    <n v="0.47750351892722243"/>
    <n v="188.61388997625286"/>
  </r>
  <r>
    <n v="1447200804.7"/>
    <x v="8"/>
    <x v="1050"/>
    <d v="2022-04-04T00:00:00"/>
    <s v="PORT03"/>
    <s v="V444_1"/>
    <n v="3"/>
    <s v="DTD"/>
    <n v="0"/>
    <n v="0"/>
    <s v="V221130"/>
    <n v="1688589"/>
    <x v="3"/>
    <s v="PORT09"/>
    <n v="332"/>
    <n v="0.91351022083018973"/>
    <m/>
    <s v="PORT09 to PORT03"/>
    <n v="540"/>
    <n v="0.47750351892722243"/>
    <n v="158.53116828383784"/>
  </r>
  <r>
    <n v="1447179942.7"/>
    <x v="2"/>
    <x v="901"/>
    <d v="2022-04-02T00:00:00"/>
    <s v="PORT03"/>
    <s v="V444_1"/>
    <n v="3"/>
    <s v="DTD"/>
    <n v="0"/>
    <n v="0"/>
    <s v="V221130"/>
    <n v="1688589"/>
    <x v="3"/>
    <s v="PORT09"/>
    <n v="313"/>
    <n v="1.8270204416603795"/>
    <m/>
    <s v="PORT09 to PORT03"/>
    <n v="540"/>
    <n v="0.47750351892722243"/>
    <n v="149.45860142422063"/>
  </r>
  <r>
    <n v="1447383126.7"/>
    <x v="4"/>
    <x v="880"/>
    <d v="2022-04-10T00:00:00"/>
    <s v="PORT03"/>
    <s v="V444_1"/>
    <n v="3"/>
    <s v="DTD"/>
    <n v="0"/>
    <n v="0"/>
    <s v="V221130"/>
    <n v="1688589"/>
    <x v="3"/>
    <s v="PORT09"/>
    <n v="356"/>
    <n v="3.8367429274867968"/>
    <m/>
    <s v="PORT09 to PORT03"/>
    <n v="540"/>
    <n v="0.47750351892722243"/>
    <n v="169.99125273809119"/>
  </r>
  <r>
    <n v="1447317258.7"/>
    <x v="9"/>
    <x v="763"/>
    <d v="2022-04-08T00:00:00"/>
    <s v="PORT03"/>
    <s v="V444_1"/>
    <n v="3"/>
    <s v="DTD"/>
    <n v="0"/>
    <n v="0"/>
    <s v="V221130"/>
    <n v="1688589"/>
    <x v="3"/>
    <s v="PORT09"/>
    <n v="321"/>
    <n v="2.7405306624905692"/>
    <m/>
    <s v="PORT09 to PORT03"/>
    <n v="540"/>
    <n v="0.47750351892722243"/>
    <n v="153.2786295756384"/>
  </r>
  <r>
    <n v="1447179943.7"/>
    <x v="3"/>
    <x v="686"/>
    <d v="2022-04-11T00:00:00"/>
    <s v="PORT03"/>
    <s v="V444_1"/>
    <n v="3"/>
    <s v="DTD"/>
    <n v="0"/>
    <n v="0"/>
    <s v="V221130"/>
    <n v="1688587"/>
    <x v="3"/>
    <s v="PORT09"/>
    <n v="245"/>
    <n v="0.27362288682093905"/>
    <m/>
    <s v="PORT09 to PORT03"/>
    <n v="540"/>
    <n v="0.47750351892722243"/>
    <n v="116.98836213716949"/>
  </r>
  <r>
    <n v="1447144473.7"/>
    <x v="2"/>
    <x v="747"/>
    <d v="2022-04-02T00:00:00"/>
    <s v="PORT03"/>
    <s v="V444_1"/>
    <n v="3"/>
    <s v="DTD"/>
    <n v="0"/>
    <n v="0"/>
    <s v="V221130"/>
    <n v="1688587"/>
    <x v="3"/>
    <s v="PORT09"/>
    <n v="746"/>
    <n v="40.036865186453973"/>
    <m/>
    <s v="PORT09 to PORT03"/>
    <n v="540"/>
    <n v="0.47750351892722243"/>
    <n v="356.21762511970792"/>
  </r>
  <r>
    <n v="1447383127.7"/>
    <x v="8"/>
    <x v="645"/>
    <d v="2022-04-04T00:00:00"/>
    <s v="PORT03"/>
    <s v="V444_1"/>
    <n v="3"/>
    <s v="DTD"/>
    <n v="0"/>
    <n v="0"/>
    <s v="V221130"/>
    <n v="1688587"/>
    <x v="3"/>
    <s v="PORT09"/>
    <n v="319"/>
    <n v="6.1109111390009723"/>
    <m/>
    <s v="PORT09 to PORT03"/>
    <n v="540"/>
    <n v="0.47750351892722243"/>
    <n v="152.32362253778396"/>
  </r>
  <r>
    <n v="1447296426.7"/>
    <x v="5"/>
    <x v="251"/>
    <d v="2022-04-05T00:00:00"/>
    <s v="PORT03"/>
    <s v="V444_1"/>
    <n v="3"/>
    <s v="DTD"/>
    <n v="0"/>
    <n v="0"/>
    <s v="V221130"/>
    <n v="1688587"/>
    <x v="3"/>
    <s v="PORT09"/>
    <n v="442"/>
    <n v="13.410805372569458"/>
    <m/>
    <s v="PORT09 to PORT03"/>
    <n v="540"/>
    <n v="0.47750351892722243"/>
    <n v="211.05655536583231"/>
  </r>
  <r>
    <n v="1447360900.7"/>
    <x v="6"/>
    <x v="32"/>
    <d v="2022-04-03T00:00:00"/>
    <s v="PORT03"/>
    <s v="V444_1"/>
    <n v="3"/>
    <s v="DTD"/>
    <n v="0"/>
    <n v="0"/>
    <s v="V221130"/>
    <n v="1688575"/>
    <x v="3"/>
    <s v="PORT09"/>
    <n v="718"/>
    <n v="34.173637144738585"/>
    <m/>
    <s v="PORT09 to PORT03"/>
    <n v="540"/>
    <n v="0.47750351892722243"/>
    <n v="342.84752658974571"/>
  </r>
  <r>
    <n v="1447383125.7"/>
    <x v="4"/>
    <x v="830"/>
    <d v="2022-04-11T00:00:00"/>
    <s v="PORT03"/>
    <s v="V444_1"/>
    <n v="3"/>
    <s v="DTD"/>
    <n v="0"/>
    <n v="0"/>
    <s v="V221130"/>
    <n v="1688575"/>
    <x v="3"/>
    <s v="PORT09"/>
    <n v="1098"/>
    <n v="79.86897893256949"/>
    <m/>
    <s v="PORT09 to PORT03"/>
    <n v="540"/>
    <n v="0.47750351892722243"/>
    <n v="524.29886378209028"/>
  </r>
  <r>
    <n v="1447360911.7"/>
    <x v="2"/>
    <x v="549"/>
    <d v="2022-04-03T00:00:00"/>
    <s v="PORT03"/>
    <s v="V444_1"/>
    <n v="3"/>
    <s v="DTD"/>
    <n v="0"/>
    <n v="0"/>
    <s v="V221130"/>
    <n v="1688575"/>
    <x v="3"/>
    <s v="PORT09"/>
    <n v="1395"/>
    <n v="101.99920679112343"/>
    <m/>
    <s v="PORT09 to PORT03"/>
    <n v="540"/>
    <n v="0.47750351892722243"/>
    <n v="666.11740890347528"/>
  </r>
  <r>
    <n v="1447339093.7"/>
    <x v="2"/>
    <x v="218"/>
    <d v="2022-04-02T00:00:00"/>
    <s v="PORT03"/>
    <s v="V444_1"/>
    <n v="3"/>
    <s v="DTD"/>
    <n v="0"/>
    <n v="0"/>
    <s v="V221130"/>
    <n v="1688629"/>
    <x v="3"/>
    <s v="PORT09"/>
    <n v="345"/>
    <n v="8.9682655339140478"/>
    <m/>
    <s v="PORT09 to PORT03"/>
    <n v="540"/>
    <n v="0.47750351892722243"/>
    <n v="164.73871402989172"/>
  </r>
  <r>
    <n v="1447383145.7"/>
    <x v="8"/>
    <x v="332"/>
    <d v="2022-04-05T00:00:00"/>
    <s v="PORT03"/>
    <s v="V444_1"/>
    <n v="3"/>
    <s v="DTD"/>
    <n v="0"/>
    <n v="0"/>
    <s v="V221130"/>
    <n v="1688629"/>
    <x v="3"/>
    <s v="PORT09"/>
    <n v="1338"/>
    <n v="82.400116581853609"/>
    <m/>
    <s v="PORT09 to PORT03"/>
    <n v="540"/>
    <n v="0.47750351892722243"/>
    <n v="638.89970832462359"/>
  </r>
  <r>
    <n v="1447383128.7"/>
    <x v="5"/>
    <x v="405"/>
    <d v="2022-04-06T00:00:00"/>
    <s v="PORT03"/>
    <s v="V444_1"/>
    <n v="3"/>
    <s v="DTD"/>
    <n v="0"/>
    <n v="0"/>
    <s v="V221130"/>
    <n v="1688629"/>
    <x v="3"/>
    <s v="PORT09"/>
    <n v="1273"/>
    <n v="90.682655339140481"/>
    <m/>
    <s v="PORT09 to PORT03"/>
    <n v="540"/>
    <n v="0.47750351892722243"/>
    <n v="607.86197959435412"/>
  </r>
  <r>
    <n v="1447360901.7"/>
    <x v="6"/>
    <x v="132"/>
    <d v="2022-04-04T00:00:00"/>
    <s v="PORT03"/>
    <s v="V444_1"/>
    <n v="3"/>
    <s v="DTD"/>
    <n v="0"/>
    <n v="0"/>
    <s v="V221130"/>
    <n v="1688629"/>
    <x v="3"/>
    <s v="PORT09"/>
    <n v="1247"/>
    <n v="81.682655339140481"/>
    <m/>
    <s v="PORT09 to PORT03"/>
    <n v="540"/>
    <n v="0.47750351892722243"/>
    <n v="595.44688810224636"/>
  </r>
  <r>
    <n v="1447144482.7"/>
    <x v="7"/>
    <x v="742"/>
    <d v="2022-04-15T00:00:00"/>
    <s v="PORT03"/>
    <s v="V444_1"/>
    <n v="3"/>
    <s v="DTD"/>
    <n v="0"/>
    <n v="0"/>
    <s v="V221130"/>
    <n v="1688629"/>
    <x v="3"/>
    <s v="PORT09"/>
    <n v="649"/>
    <n v="31.079409028873386"/>
    <m/>
    <s v="PORT09 to PORT03"/>
    <n v="540"/>
    <n v="0.47750351892722243"/>
    <n v="309.89978378376736"/>
  </r>
  <r>
    <n v="1447360912.7"/>
    <x v="9"/>
    <x v="1132"/>
    <d v="2022-04-08T00:00:00"/>
    <s v="PORT03"/>
    <s v="V444_1"/>
    <n v="3"/>
    <s v="DTD"/>
    <n v="0"/>
    <n v="0"/>
    <s v="V221130"/>
    <n v="1688629"/>
    <x v="3"/>
    <s v="PORT09"/>
    <n v="786"/>
    <n v="41.123866426857113"/>
    <m/>
    <s v="PORT09 to PORT03"/>
    <n v="540"/>
    <n v="0.47750351892722243"/>
    <n v="375.31776587679684"/>
  </r>
  <r>
    <n v="1447269650.7"/>
    <x v="4"/>
    <x v="9"/>
    <d v="2022-04-10T00:00:00"/>
    <s v="PORT03"/>
    <s v="V444_1"/>
    <n v="3"/>
    <s v="DTD"/>
    <n v="0"/>
    <n v="0"/>
    <s v="V221130"/>
    <n v="1688629"/>
    <x v="3"/>
    <s v="PORT09"/>
    <n v="651"/>
    <n v="33.873062135656191"/>
    <m/>
    <s v="PORT09 to PORT03"/>
    <n v="540"/>
    <n v="0.47750351892722243"/>
    <n v="310.8547908216218"/>
  </r>
  <r>
    <n v="1447179956.7"/>
    <x v="5"/>
    <x v="934"/>
    <d v="2022-04-05T00:00:00"/>
    <s v="PORT03"/>
    <s v="V444_1"/>
    <n v="3"/>
    <s v="DTD"/>
    <n v="0"/>
    <n v="0"/>
    <s v="V221130"/>
    <n v="1688629"/>
    <x v="3"/>
    <s v="PORT09"/>
    <n v="930"/>
    <n v="58.190552523832714"/>
    <m/>
    <s v="PORT09 to PORT03"/>
    <n v="540"/>
    <n v="0.47750351892722243"/>
    <n v="444.07827260231687"/>
  </r>
  <r>
    <n v="1447179944.7"/>
    <x v="5"/>
    <x v="862"/>
    <d v="2022-04-05T00:00:00"/>
    <s v="PORT03"/>
    <s v="V444_1"/>
    <n v="3"/>
    <s v="DTD"/>
    <n v="0"/>
    <n v="0"/>
    <s v="V221130"/>
    <n v="1688629"/>
    <x v="3"/>
    <s v="PORT09"/>
    <n v="612"/>
    <n v="24.904796601742145"/>
    <m/>
    <s v="PORT09 to PORT03"/>
    <n v="540"/>
    <n v="0.47750351892722243"/>
    <n v="292.2321535834601"/>
  </r>
  <r>
    <n v="1447144474.7"/>
    <x v="9"/>
    <x v="23"/>
    <d v="2022-04-08T00:00:00"/>
    <s v="PORT03"/>
    <s v="V444_1"/>
    <n v="3"/>
    <s v="DTD"/>
    <n v="0"/>
    <n v="0"/>
    <s v="V221130"/>
    <n v="1688629"/>
    <x v="3"/>
    <s v="PORT09"/>
    <n v="525"/>
    <n v="18.936531067828096"/>
    <m/>
    <s v="PORT09 to PORT03"/>
    <n v="540"/>
    <n v="0.47750351892722243"/>
    <n v="250.68934743679176"/>
  </r>
  <r>
    <n v="1447296427.7"/>
    <x v="4"/>
    <x v="1153"/>
    <d v="2022-04-10T00:00:00"/>
    <s v="PORT03"/>
    <s v="V444_1"/>
    <n v="3"/>
    <s v="DTD"/>
    <n v="0"/>
    <n v="0"/>
    <s v="V221130"/>
    <n v="1688629"/>
    <x v="3"/>
    <s v="PORT09"/>
    <n v="434"/>
    <n v="18.936531067828096"/>
    <m/>
    <s v="PORT09 to PORT03"/>
    <n v="540"/>
    <n v="0.47750351892722243"/>
    <n v="207.23652721441454"/>
  </r>
  <r>
    <n v="1447179941.7"/>
    <x v="4"/>
    <x v="333"/>
    <d v="2022-04-10T00:00:00"/>
    <s v="PORT03"/>
    <s v="V444_1"/>
    <n v="3"/>
    <s v="DTD"/>
    <n v="0"/>
    <n v="0"/>
    <s v="V221130"/>
    <n v="1688571"/>
    <x v="3"/>
    <s v="PORT09"/>
    <n v="282"/>
    <n v="1.2332578909159739"/>
    <m/>
    <s v="PORT09 to PORT03"/>
    <n v="540"/>
    <n v="0.47750351892722243"/>
    <n v="134.65599233747673"/>
  </r>
  <r>
    <n v="1447269673.7"/>
    <x v="1"/>
    <x v="180"/>
    <d v="2022-04-09T00:00:00"/>
    <s v="PORT03"/>
    <s v="V444_1"/>
    <n v="3"/>
    <s v="DTD"/>
    <n v="0"/>
    <n v="0"/>
    <s v="V221130"/>
    <n v="1688571"/>
    <x v="3"/>
    <s v="PORT09"/>
    <n v="325"/>
    <n v="4.9330315636638957"/>
    <m/>
    <s v="PORT09 to PORT03"/>
    <n v="540"/>
    <n v="0.47750351892722243"/>
    <n v="155.18864365134729"/>
  </r>
  <r>
    <n v="1447269649.7"/>
    <x v="1"/>
    <x v="296"/>
    <d v="2022-04-09T00:00:00"/>
    <s v="PORT03"/>
    <s v="V444_1"/>
    <n v="3"/>
    <s v="DTD"/>
    <n v="0"/>
    <n v="0"/>
    <s v="V221130"/>
    <n v="1688571"/>
    <x v="3"/>
    <s v="PORT09"/>
    <n v="296"/>
    <n v="0.70471879480912802"/>
    <m/>
    <s v="PORT09 to PORT03"/>
    <n v="540"/>
    <n v="0.47750351892722243"/>
    <n v="141.34104160245784"/>
  </r>
  <r>
    <n v="1447383124.7"/>
    <x v="4"/>
    <x v="718"/>
    <d v="2022-04-10T00:00:00"/>
    <s v="PORT03"/>
    <s v="V444_1"/>
    <n v="3"/>
    <s v="DTD"/>
    <n v="0"/>
    <n v="0"/>
    <s v="V221130"/>
    <n v="1688571"/>
    <x v="3"/>
    <s v="PORT09"/>
    <n v="272"/>
    <n v="2.2903360831296662"/>
    <m/>
    <s v="PORT09 to PORT03"/>
    <n v="540"/>
    <n v="0.47750351892722243"/>
    <n v="129.88095714820449"/>
  </r>
  <r>
    <n v="1447144467.7"/>
    <x v="8"/>
    <x v="252"/>
    <d v="2022-04-04T00:00:00"/>
    <s v="PORT03"/>
    <s v="V444_1"/>
    <n v="3"/>
    <s v="DTD"/>
    <n v="0"/>
    <n v="0"/>
    <s v="V221130"/>
    <n v="1690619"/>
    <x v="3"/>
    <s v="PORT09"/>
    <n v="322"/>
    <n v="3.2150835176735644"/>
    <m/>
    <s v="PORT09 to PORT03"/>
    <n v="540"/>
    <n v="0.47750351892722243"/>
    <n v="153.75613309456563"/>
  </r>
  <r>
    <n v="1447317256.7"/>
    <x v="5"/>
    <x v="547"/>
    <d v="2022-04-05T00:00:00"/>
    <s v="PORT03"/>
    <s v="V444_1"/>
    <n v="3"/>
    <s v="DTD"/>
    <n v="0"/>
    <n v="0"/>
    <s v="V221130"/>
    <n v="1690619"/>
    <x v="3"/>
    <s v="PORT09"/>
    <n v="280"/>
    <n v="0.72339379147655192"/>
    <m/>
    <s v="PORT09 to PORT03"/>
    <n v="540"/>
    <n v="0.47750351892722243"/>
    <n v="133.70098529962229"/>
  </r>
  <r>
    <n v="1447383116.7"/>
    <x v="0"/>
    <x v="11"/>
    <d v="2022-04-12T00:00:00"/>
    <s v="PORT03"/>
    <s v="V444_1"/>
    <n v="3"/>
    <s v="DTD"/>
    <n v="0"/>
    <n v="0"/>
    <s v="V221130"/>
    <n v="1690619"/>
    <x v="3"/>
    <s v="PORT09"/>
    <n v="618"/>
    <n v="24.907470063424146"/>
    <m/>
    <s v="PORT09 to PORT03"/>
    <n v="540"/>
    <n v="0.47750351892722243"/>
    <n v="295.09717469702343"/>
  </r>
  <r>
    <n v="1447383141.7"/>
    <x v="5"/>
    <x v="13"/>
    <d v="2022-04-05T00:00:00"/>
    <s v="PORT03"/>
    <s v="V444_1"/>
    <n v="3"/>
    <s v="DTD"/>
    <n v="0"/>
    <n v="0"/>
    <s v="V221130"/>
    <n v="1689783"/>
    <x v="3"/>
    <s v="PORT09"/>
    <n v="278"/>
    <n v="7.6640065424511822E-2"/>
    <m/>
    <s v="PORT09 to PORT03"/>
    <n v="540"/>
    <n v="0.47750351892722243"/>
    <n v="132.74597826176785"/>
  </r>
  <r>
    <n v="1447301062.7"/>
    <x v="4"/>
    <x v="418"/>
    <d v="2022-04-10T00:00:00"/>
    <s v="PORT03"/>
    <s v="V444_1"/>
    <n v="3"/>
    <s v="DTD"/>
    <n v="0"/>
    <n v="0"/>
    <s v="V221130"/>
    <n v="1689546"/>
    <x v="3"/>
    <s v="PORT09"/>
    <n v="315"/>
    <n v="0.53637809150110338"/>
    <m/>
    <s v="PORT09 to PORT03"/>
    <n v="540"/>
    <n v="0.47750351892722243"/>
    <n v="150.41360846207508"/>
  </r>
  <r>
    <n v="1447383146.7"/>
    <x v="9"/>
    <x v="1101"/>
    <d v="2022-04-08T00:00:00"/>
    <s v="PORT03"/>
    <s v="V444_1"/>
    <n v="3"/>
    <s v="DTD"/>
    <n v="0"/>
    <n v="0"/>
    <s v="V221130"/>
    <n v="1689546"/>
    <x v="3"/>
    <s v="PORT09"/>
    <n v="844"/>
    <n v="41.975264985808863"/>
    <m/>
    <s v="PORT09 to PORT03"/>
    <n v="540"/>
    <n v="0.47750351892722243"/>
    <n v="403.01296997457575"/>
  </r>
  <r>
    <n v="1447339094.7"/>
    <x v="3"/>
    <x v="142"/>
    <d v="2022-04-11T00:00:00"/>
    <s v="PORT03"/>
    <s v="V444_1"/>
    <n v="3"/>
    <s v="DTD"/>
    <n v="0"/>
    <n v="0"/>
    <s v="V221130"/>
    <n v="1689546"/>
    <x v="3"/>
    <s v="PORT09"/>
    <n v="491"/>
    <n v="16.325088328602952"/>
    <m/>
    <s v="PORT09 to PORT03"/>
    <n v="540"/>
    <n v="0.47750351892722243"/>
    <n v="234.4542277932662"/>
  </r>
  <r>
    <n v="1447317259.7"/>
    <x v="4"/>
    <x v="607"/>
    <d v="2022-04-10T00:00:00"/>
    <s v="PORT03"/>
    <s v="V444_1"/>
    <n v="3"/>
    <s v="DTD"/>
    <n v="0"/>
    <n v="0"/>
    <s v="V221130"/>
    <n v="1689546"/>
    <x v="3"/>
    <s v="PORT09"/>
    <n v="408"/>
    <n v="7.6625441643014769"/>
    <m/>
    <s v="PORT09 to PORT03"/>
    <n v="540"/>
    <n v="0.47750351892722243"/>
    <n v="194.82143572230675"/>
  </r>
  <r>
    <n v="1447360913.7"/>
    <x v="4"/>
    <x v="5"/>
    <d v="2022-04-10T00:00:00"/>
    <s v="PORT03"/>
    <s v="V444_1"/>
    <n v="3"/>
    <s v="DTD"/>
    <n v="0"/>
    <n v="0"/>
    <s v="V221130"/>
    <n v="1689546"/>
    <x v="3"/>
    <s v="PORT09"/>
    <n v="557"/>
    <n v="22.987632492904432"/>
    <m/>
    <s v="PORT09 to PORT03"/>
    <n v="540"/>
    <n v="0.47750351892722243"/>
    <n v="265.96946004246291"/>
  </r>
  <r>
    <n v="1447158691.7"/>
    <x v="6"/>
    <x v="369"/>
    <d v="2022-04-03T00:00:00"/>
    <s v="PORT03"/>
    <s v="V444_1"/>
    <n v="3"/>
    <s v="DTD"/>
    <n v="0"/>
    <n v="0"/>
    <s v="V221130"/>
    <n v="1689546"/>
    <x v="3"/>
    <s v="PORT09"/>
    <n v="422"/>
    <n v="7.6625441643014769"/>
    <m/>
    <s v="PORT09 to PORT03"/>
    <n v="540"/>
    <n v="0.47750351892722243"/>
    <n v="201.50648498728788"/>
  </r>
  <r>
    <n v="1447296429.7"/>
    <x v="7"/>
    <x v="1065"/>
    <d v="2022-04-15T00:00:00"/>
    <s v="PORT03"/>
    <s v="V444_1"/>
    <n v="3"/>
    <s v="DTD"/>
    <n v="0"/>
    <n v="0"/>
    <s v="V221130"/>
    <n v="1689546"/>
    <x v="3"/>
    <s v="PORT09"/>
    <n v="600"/>
    <n v="24.451254401403329"/>
    <m/>
    <s v="PORT09 to PORT03"/>
    <n v="540"/>
    <n v="0.47750351892722243"/>
    <n v="286.50211135633344"/>
  </r>
  <r>
    <n v="1447269651.7"/>
    <x v="6"/>
    <x v="1034"/>
    <d v="2022-04-03T00:00:00"/>
    <s v="PORT03"/>
    <s v="V444_1"/>
    <n v="3"/>
    <s v="DTD"/>
    <n v="0"/>
    <n v="0"/>
    <s v="V221130"/>
    <n v="1689546"/>
    <x v="3"/>
    <s v="PORT09"/>
    <n v="917"/>
    <n v="49.975264985808863"/>
    <m/>
    <s v="PORT09 to PORT03"/>
    <n v="540"/>
    <n v="0.47750351892722243"/>
    <n v="437.87072685626299"/>
  </r>
  <r>
    <n v="1447269675.7"/>
    <x v="5"/>
    <x v="37"/>
    <d v="2022-04-05T00:00:00"/>
    <s v="PORT03"/>
    <s v="V444_1"/>
    <n v="3"/>
    <s v="DTD"/>
    <n v="0"/>
    <n v="0"/>
    <s v="V221130"/>
    <n v="1689551"/>
    <x v="3"/>
    <s v="PORT09"/>
    <n v="315"/>
    <n v="5.2245068397282362"/>
    <m/>
    <s v="PORT09 to PORT03"/>
    <n v="540"/>
    <n v="0.47750351892722243"/>
    <n v="150.41360846207508"/>
  </r>
  <r>
    <n v="1447269652.7"/>
    <x v="5"/>
    <x v="592"/>
    <d v="2022-04-05T00:00:00"/>
    <s v="PORT03"/>
    <s v="V444_1"/>
    <n v="3"/>
    <s v="DTD"/>
    <n v="0"/>
    <n v="0"/>
    <s v="V221130"/>
    <n v="1689551"/>
    <x v="3"/>
    <s v="PORT09"/>
    <n v="338"/>
    <n v="2.2390743598835297"/>
    <m/>
    <s v="PORT09 to PORT03"/>
    <n v="540"/>
    <n v="0.47750351892722243"/>
    <n v="161.39618939740117"/>
  </r>
  <r>
    <n v="1447383130.7"/>
    <x v="4"/>
    <x v="353"/>
    <d v="2022-04-11T00:00:00"/>
    <s v="PORT03"/>
    <s v="V444_1"/>
    <n v="3"/>
    <s v="DTD"/>
    <n v="0"/>
    <n v="0"/>
    <s v="V221130"/>
    <n v="1689548"/>
    <x v="3"/>
    <s v="PORT09"/>
    <n v="4821"/>
    <n v="308.09551881800411"/>
    <m/>
    <s v="PORT09 to PORT03"/>
    <n v="540"/>
    <n v="0.47750351892722243"/>
    <n v="2302.0444647481395"/>
  </r>
  <r>
    <n v="1447296431.7"/>
    <x v="7"/>
    <x v="535"/>
    <d v="2022-04-15T00:00:00"/>
    <s v="PORT03"/>
    <s v="V444_1"/>
    <n v="3"/>
    <s v="DTD"/>
    <n v="0"/>
    <n v="0"/>
    <s v="V221130"/>
    <n v="1689548"/>
    <x v="3"/>
    <s v="PORT09"/>
    <n v="541"/>
    <n v="22.343936289306502"/>
    <m/>
    <s v="PORT09 to PORT03"/>
    <n v="540"/>
    <n v="0.47750351892722243"/>
    <n v="258.32940373962731"/>
  </r>
  <r>
    <n v="1447158706.7"/>
    <x v="5"/>
    <x v="957"/>
    <d v="2022-04-06T00:00:00"/>
    <s v="PORT03"/>
    <s v="V444_1"/>
    <n v="3"/>
    <s v="DTD"/>
    <n v="0"/>
    <n v="0"/>
    <s v="V221130"/>
    <n v="1689548"/>
    <x v="3"/>
    <s v="PORT09"/>
    <n v="1159"/>
    <n v="73.031808867919509"/>
    <m/>
    <s v="PORT09 to PORT03"/>
    <n v="540"/>
    <n v="0.47750351892722243"/>
    <n v="553.42657843665074"/>
  </r>
  <r>
    <n v="1447149406.7"/>
    <x v="4"/>
    <x v="1004"/>
    <d v="2022-04-10T00:00:00"/>
    <s v="PORT03"/>
    <s v="V444_1"/>
    <n v="3"/>
    <s v="DTD"/>
    <n v="0"/>
    <n v="0"/>
    <s v="V221130"/>
    <n v="1689548"/>
    <x v="3"/>
    <s v="PORT09"/>
    <n v="454"/>
    <n v="15.895957526204334"/>
    <m/>
    <s v="PORT09 to PORT03"/>
    <n v="540"/>
    <n v="0.47750351892722243"/>
    <n v="216.78659759295897"/>
  </r>
  <r>
    <n v="1447158695.7"/>
    <x v="9"/>
    <x v="1128"/>
    <d v="2022-04-08T00:00:00"/>
    <s v="PORT03"/>
    <s v="V444_1"/>
    <n v="3"/>
    <s v="DTD"/>
    <n v="0"/>
    <n v="0"/>
    <s v="V221130"/>
    <n v="1689548"/>
    <x v="3"/>
    <s v="PORT09"/>
    <n v="663"/>
    <n v="28.791915052408669"/>
    <m/>
    <s v="PORT09 to PORT03"/>
    <n v="540"/>
    <n v="0.47750351892722243"/>
    <n v="316.58483304874846"/>
  </r>
  <r>
    <n v="1447317262.7"/>
    <x v="9"/>
    <x v="645"/>
    <d v="2022-04-09T00:00:00"/>
    <s v="PORT03"/>
    <s v="V444_1"/>
    <n v="3"/>
    <s v="DTD"/>
    <n v="0"/>
    <n v="0"/>
    <s v="V221130"/>
    <n v="1689548"/>
    <x v="3"/>
    <s v="PORT09"/>
    <n v="2266"/>
    <n v="152.95957526204333"/>
    <m/>
    <s v="PORT09 to PORT03"/>
    <n v="540"/>
    <n v="0.47750351892722243"/>
    <n v="1082.022973889086"/>
  </r>
  <r>
    <n v="1447387440.7"/>
    <x v="1"/>
    <x v="739"/>
    <d v="2022-04-10T00:00:00"/>
    <s v="PORT03"/>
    <s v="V444_1"/>
    <n v="3"/>
    <s v="DTD"/>
    <n v="0"/>
    <n v="0"/>
    <s v="V221130"/>
    <n v="1689548"/>
    <x v="3"/>
    <s v="PORT09"/>
    <n v="6145"/>
    <n v="413.77028316307019"/>
    <m/>
    <s v="PORT09 to PORT03"/>
    <n v="540"/>
    <n v="0.47750351892722243"/>
    <n v="2934.2591238077816"/>
  </r>
  <r>
    <n v="1447149407.7"/>
    <x v="3"/>
    <x v="940"/>
    <d v="2022-04-12T00:00:00"/>
    <s v="PORT03"/>
    <s v="V444_1"/>
    <n v="3"/>
    <s v="DTD"/>
    <n v="0"/>
    <n v="0"/>
    <s v="V221130"/>
    <n v="1689548"/>
    <x v="3"/>
    <s v="PORT09"/>
    <n v="1668"/>
    <n v="93.782106930809903"/>
    <m/>
    <s v="PORT09 to PORT03"/>
    <n v="540"/>
    <n v="0.47750351892722243"/>
    <n v="796.47586957060696"/>
  </r>
  <r>
    <n v="1447179947.7"/>
    <x v="3"/>
    <x v="385"/>
    <d v="2022-04-11T00:00:00"/>
    <s v="PORT03"/>
    <s v="V444_1"/>
    <n v="3"/>
    <s v="DTD"/>
    <n v="0"/>
    <n v="0"/>
    <s v="V221130"/>
    <n v="1689548"/>
    <x v="3"/>
    <s v="PORT09"/>
    <n v="580"/>
    <n v="21.684572466664893"/>
    <m/>
    <s v="PORT09 to PORT03"/>
    <n v="540"/>
    <n v="0.47750351892722243"/>
    <n v="276.95204097778901"/>
  </r>
  <r>
    <n v="1447339096.7"/>
    <x v="7"/>
    <x v="866"/>
    <d v="2022-04-16T00:00:00"/>
    <s v="PORT03"/>
    <s v="V444_1"/>
    <n v="3"/>
    <s v="DTD"/>
    <n v="0"/>
    <n v="0"/>
    <s v="V221130"/>
    <n v="1689548"/>
    <x v="3"/>
    <s v="PORT09"/>
    <n v="3270"/>
    <n v="209.43936289306501"/>
    <m/>
    <s v="PORT09 to PORT03"/>
    <n v="540"/>
    <n v="0.47750351892722243"/>
    <n v="1561.4365068920174"/>
  </r>
  <r>
    <n v="1447360903.7"/>
    <x v="3"/>
    <x v="678"/>
    <d v="2022-04-12T00:00:00"/>
    <s v="PORT03"/>
    <s v="V444_1"/>
    <n v="3"/>
    <s v="DTD"/>
    <n v="0"/>
    <n v="0"/>
    <s v="V221130"/>
    <n v="1689548"/>
    <x v="3"/>
    <s v="PORT09"/>
    <n v="3309"/>
    <n v="212.43936289306501"/>
    <m/>
    <s v="PORT09 to PORT03"/>
    <n v="540"/>
    <n v="0.47750351892722243"/>
    <n v="1580.059144130179"/>
  </r>
  <r>
    <n v="1447339095.7"/>
    <x v="7"/>
    <x v="1147"/>
    <d v="2022-04-15T00:00:00"/>
    <s v="PORT03"/>
    <s v="V444_1"/>
    <n v="3"/>
    <s v="DTD"/>
    <n v="0"/>
    <n v="0"/>
    <s v="V221130"/>
    <n v="1689547"/>
    <x v="3"/>
    <s v="PORT09"/>
    <n v="655"/>
    <n v="28.938481293001587"/>
    <m/>
    <s v="PORT09 to PORT03"/>
    <n v="540"/>
    <n v="0.47750351892722243"/>
    <n v="312.76480489733069"/>
  </r>
  <r>
    <n v="1447179946.7"/>
    <x v="0"/>
    <x v="476"/>
    <d v="2022-04-13T00:00:00"/>
    <s v="PORT03"/>
    <s v="V444_1"/>
    <n v="3"/>
    <s v="DTD"/>
    <n v="0"/>
    <n v="0"/>
    <s v="V221130"/>
    <n v="1689547"/>
    <x v="3"/>
    <s v="PORT09"/>
    <n v="1118"/>
    <n v="55.589017498510621"/>
    <m/>
    <s v="PORT09 to PORT03"/>
    <n v="540"/>
    <n v="0.47750351892722243"/>
    <n v="533.84893416063471"/>
  </r>
  <r>
    <n v="1447383147.7"/>
    <x v="8"/>
    <x v="101"/>
    <d v="2022-04-05T00:00:00"/>
    <s v="PORT03"/>
    <s v="V444_1"/>
    <n v="3"/>
    <s v="DTD"/>
    <n v="0"/>
    <n v="0"/>
    <s v="V221130"/>
    <n v="1689547"/>
    <x v="3"/>
    <s v="PORT09"/>
    <n v="1537"/>
    <n v="94.679279141482425"/>
    <m/>
    <s v="PORT09 to PORT03"/>
    <n v="540"/>
    <n v="0.47750351892722243"/>
    <n v="733.92290859114087"/>
  </r>
  <r>
    <n v="1447317261.7"/>
    <x v="9"/>
    <x v="657"/>
    <d v="2022-04-08T00:00:00"/>
    <s v="PORT03"/>
    <s v="V444_1"/>
    <n v="3"/>
    <s v="DTD"/>
    <n v="0"/>
    <n v="0"/>
    <s v="V221130"/>
    <n v="1689547"/>
    <x v="3"/>
    <s v="PORT09"/>
    <n v="725"/>
    <n v="28.794508749255311"/>
    <m/>
    <s v="PORT09 to PORT03"/>
    <n v="540"/>
    <n v="0.47750351892722243"/>
    <n v="346.19005122223626"/>
  </r>
  <r>
    <n v="1447149773.7"/>
    <x v="3"/>
    <x v="970"/>
    <d v="2022-04-11T00:00:00"/>
    <s v="PORT03"/>
    <s v="V444_1"/>
    <n v="3"/>
    <s v="DTD"/>
    <n v="0"/>
    <n v="0"/>
    <s v="V221130"/>
    <n v="1689547"/>
    <x v="3"/>
    <s v="PORT09"/>
    <n v="581"/>
    <n v="22.595881561941482"/>
    <m/>
    <s v="PORT09 to PORT03"/>
    <n v="540"/>
    <n v="0.47750351892722243"/>
    <n v="277.42954449671623"/>
  </r>
  <r>
    <n v="1447383129.7"/>
    <x v="9"/>
    <x v="456"/>
    <d v="2022-04-09T00:00:00"/>
    <s v="PORT03"/>
    <s v="V444_1"/>
    <n v="3"/>
    <s v="DTD"/>
    <n v="0"/>
    <n v="0"/>
    <s v="V221130"/>
    <n v="1689547"/>
    <x v="3"/>
    <s v="PORT09"/>
    <n v="2236"/>
    <n v="139.97254374627656"/>
    <m/>
    <s v="PORT09 to PORT03"/>
    <n v="540"/>
    <n v="0.47750351892722243"/>
    <n v="1067.6978683212694"/>
  </r>
  <r>
    <n v="1447158693.7"/>
    <x v="9"/>
    <x v="463"/>
    <d v="2022-04-09T00:00:00"/>
    <s v="PORT03"/>
    <s v="V444_1"/>
    <n v="3"/>
    <s v="DTD"/>
    <n v="0"/>
    <n v="0"/>
    <s v="V221130"/>
    <n v="1689547"/>
    <x v="3"/>
    <s v="PORT09"/>
    <n v="1301"/>
    <n v="67.986271873138278"/>
    <m/>
    <s v="PORT09 to PORT03"/>
    <n v="540"/>
    <n v="0.47750351892722243"/>
    <n v="621.23207812431633"/>
  </r>
  <r>
    <n v="1447360902.7"/>
    <x v="5"/>
    <x v="917"/>
    <d v="2022-04-06T00:00:00"/>
    <s v="PORT03"/>
    <s v="V444_1"/>
    <n v="3"/>
    <s v="DTD"/>
    <n v="0"/>
    <n v="0"/>
    <s v="V221130"/>
    <n v="1689547"/>
    <x v="3"/>
    <s v="PORT09"/>
    <n v="2579"/>
    <n v="161.56842530821802"/>
    <m/>
    <s v="PORT09 to PORT03"/>
    <n v="540"/>
    <n v="0.47750351892722243"/>
    <n v="1231.4815753133066"/>
  </r>
  <r>
    <n v="1447360914.7"/>
    <x v="1"/>
    <x v="557"/>
    <d v="2022-04-10T00:00:00"/>
    <s v="PORT03"/>
    <s v="V444_1"/>
    <n v="3"/>
    <s v="DTD"/>
    <n v="0"/>
    <n v="0"/>
    <s v="V221130"/>
    <n v="1689547"/>
    <x v="3"/>
    <s v="PORT09"/>
    <n v="1011"/>
    <n v="49.390390311196789"/>
    <m/>
    <s v="PORT09 to PORT03"/>
    <n v="540"/>
    <n v="0.47750351892722243"/>
    <n v="482.75605763542188"/>
  </r>
  <r>
    <n v="1447296430.7"/>
    <x v="4"/>
    <x v="302"/>
    <d v="2022-04-10T00:00:00"/>
    <s v="PORT03"/>
    <s v="V444_1"/>
    <n v="3"/>
    <s v="DTD"/>
    <n v="0"/>
    <n v="0"/>
    <s v="V221130"/>
    <n v="1689547"/>
    <x v="3"/>
    <s v="PORT09"/>
    <n v="906"/>
    <n v="45.191763123882964"/>
    <m/>
    <s v="PORT09 to PORT03"/>
    <n v="540"/>
    <n v="0.47750351892722243"/>
    <n v="432.6181881480635"/>
  </r>
  <r>
    <n v="1447348319.7"/>
    <x v="3"/>
    <x v="4"/>
    <d v="2022-04-12T00:00:00"/>
    <s v="PORT03"/>
    <s v="V444_1"/>
    <n v="3"/>
    <s v="DTD"/>
    <n v="0"/>
    <n v="0"/>
    <s v="V221130"/>
    <n v="1689547"/>
    <x v="3"/>
    <s v="PORT09"/>
    <n v="1844"/>
    <n v="112.03406245327496"/>
    <m/>
    <s v="PORT09 to PORT03"/>
    <n v="540"/>
    <n v="0.47750351892722243"/>
    <n v="880.5164889017982"/>
  </r>
  <r>
    <n v="1447200806.7"/>
    <x v="2"/>
    <x v="936"/>
    <d v="2022-04-02T00:00:00"/>
    <s v="PORT03"/>
    <s v="V444_1"/>
    <n v="3"/>
    <s v="DTD"/>
    <n v="0"/>
    <n v="0"/>
    <s v="V221130"/>
    <n v="1689547"/>
    <x v="3"/>
    <s v="PORT09"/>
    <n v="824"/>
    <n v="32.993135936569139"/>
    <m/>
    <s v="PORT09 to PORT03"/>
    <n v="540"/>
    <n v="0.47750351892722243"/>
    <n v="393.46289959603126"/>
  </r>
  <r>
    <n v="1447344537.7"/>
    <x v="6"/>
    <x v="52"/>
    <d v="2022-04-04T00:00:00"/>
    <s v="PORT03"/>
    <s v="V444_1"/>
    <n v="3"/>
    <s v="DTD"/>
    <n v="0"/>
    <n v="0"/>
    <s v="V221130"/>
    <n v="1689547"/>
    <x v="3"/>
    <s v="PORT09"/>
    <n v="1303"/>
    <n v="65.986271873138278"/>
    <m/>
    <s v="PORT09 to PORT03"/>
    <n v="540"/>
    <n v="0.47750351892722243"/>
    <n v="622.18708516217077"/>
  </r>
  <r>
    <n v="1447179957.7"/>
    <x v="3"/>
    <x v="206"/>
    <d v="2022-04-12T00:00:00"/>
    <s v="PORT03"/>
    <s v="V444_1"/>
    <n v="3"/>
    <s v="DTD"/>
    <n v="0"/>
    <n v="0"/>
    <s v="V221130"/>
    <n v="1689547"/>
    <x v="3"/>
    <s v="PORT09"/>
    <n v="1276"/>
    <n v="73.986271873138278"/>
    <m/>
    <s v="PORT09 to PORT03"/>
    <n v="540"/>
    <n v="0.47750351892722243"/>
    <n v="609.29449015113585"/>
  </r>
  <r>
    <n v="1447144480.7"/>
    <x v="0"/>
    <x v="81"/>
    <d v="2022-04-12T00:00:00"/>
    <s v="PORT03"/>
    <s v="V444_1"/>
    <n v="3"/>
    <s v="DTD"/>
    <n v="0"/>
    <n v="0"/>
    <s v="V221130"/>
    <n v="1690621"/>
    <x v="3"/>
    <s v="PORT09"/>
    <n v="314"/>
    <n v="0.68676971470762782"/>
    <m/>
    <s v="PORT09 to PORT03"/>
    <n v="540"/>
    <n v="0.47750351892722243"/>
    <n v="149.93610494314785"/>
  </r>
  <r>
    <n v="1447339091.7"/>
    <x v="8"/>
    <x v="182"/>
    <d v="2022-04-05T00:00:00"/>
    <s v="PORT03"/>
    <s v="V444_1"/>
    <n v="3"/>
    <s v="DTD"/>
    <n v="0"/>
    <n v="0"/>
    <s v="V221130"/>
    <n v="1690630"/>
    <x v="3"/>
    <s v="PORT09"/>
    <n v="2002"/>
    <n v="74.143149435935555"/>
    <m/>
    <s v="PORT09 to PORT03"/>
    <n v="540"/>
    <n v="0.47750351892722243"/>
    <n v="955.96204489229933"/>
  </r>
  <r>
    <n v="1447144481.7"/>
    <x v="2"/>
    <x v="579"/>
    <d v="2022-04-02T00:00:00"/>
    <s v="PORT03"/>
    <s v="V444_1"/>
    <n v="3"/>
    <s v="DTD"/>
    <n v="0"/>
    <n v="0"/>
    <s v="V221130"/>
    <n v="1690630"/>
    <x v="3"/>
    <s v="PORT09"/>
    <n v="333"/>
    <n v="0.87227234630512418"/>
    <m/>
    <s v="PORT09 to PORT03"/>
    <n v="540"/>
    <n v="0.47750351892722243"/>
    <n v="159.00867180276506"/>
  </r>
  <r>
    <n v="1447144469.7"/>
    <x v="9"/>
    <x v="763"/>
    <d v="2022-04-08T00:00:00"/>
    <s v="PORT03"/>
    <s v="V444_1"/>
    <n v="3"/>
    <s v="DTD"/>
    <n v="0"/>
    <n v="0"/>
    <s v="V221130"/>
    <n v="1690630"/>
    <x v="3"/>
    <s v="PORT09"/>
    <n v="361"/>
    <n v="1.3084085194576862"/>
    <m/>
    <s v="PORT09 to PORT03"/>
    <n v="540"/>
    <n v="0.47750351892722243"/>
    <n v="172.3787703327273"/>
  </r>
  <r>
    <n v="1447179937.7"/>
    <x v="3"/>
    <x v="535"/>
    <d v="2022-04-11T00:00:00"/>
    <s v="PORT03"/>
    <s v="V444_1"/>
    <n v="3"/>
    <s v="DTD"/>
    <n v="0"/>
    <n v="0"/>
    <s v="V221130"/>
    <n v="1690630"/>
    <x v="3"/>
    <s v="PORT09"/>
    <n v="309"/>
    <n v="0.43613617315256209"/>
    <m/>
    <s v="PORT09 to PORT03"/>
    <n v="540"/>
    <n v="0.47750351892722243"/>
    <n v="147.54858734851172"/>
  </r>
  <r>
    <n v="1447158687.7"/>
    <x v="9"/>
    <x v="262"/>
    <d v="2022-04-08T00:00:00"/>
    <s v="PORT03"/>
    <s v="V444_1"/>
    <n v="3"/>
    <s v="DTD"/>
    <n v="0"/>
    <n v="0"/>
    <s v="V221130"/>
    <n v="1690630"/>
    <x v="3"/>
    <s v="PORT09"/>
    <n v="346"/>
    <n v="1.3084085194576862"/>
    <m/>
    <s v="PORT09 to PORT03"/>
    <n v="540"/>
    <n v="0.47750351892722243"/>
    <n v="165.21621754881895"/>
  </r>
  <r>
    <n v="1447383118.7"/>
    <x v="2"/>
    <x v="388"/>
    <d v="2022-04-02T00:00:00"/>
    <s v="PORT03"/>
    <s v="V444_1"/>
    <n v="3"/>
    <s v="DTD"/>
    <n v="0"/>
    <n v="0"/>
    <s v="V221130"/>
    <n v="1690627"/>
    <x v="3"/>
    <s v="PORT09"/>
    <n v="474"/>
    <n v="7.6836770983356146"/>
    <m/>
    <s v="PORT09 to PORT03"/>
    <n v="540"/>
    <n v="0.47750351892722243"/>
    <n v="226.33666797150343"/>
  </r>
  <r>
    <n v="1447219816.7"/>
    <x v="2"/>
    <x v="952"/>
    <d v="2022-04-02T00:00:00"/>
    <s v="PORT03"/>
    <s v="V444_1"/>
    <n v="3"/>
    <s v="DTD"/>
    <n v="0"/>
    <n v="0"/>
    <s v="V221130"/>
    <n v="1690627"/>
    <x v="3"/>
    <s v="PORT09"/>
    <n v="321"/>
    <n v="0.38418385491678075"/>
    <m/>
    <s v="PORT09 to PORT03"/>
    <n v="540"/>
    <n v="0.47750351892722243"/>
    <n v="153.2786295756384"/>
  </r>
  <r>
    <n v="1447339090.7"/>
    <x v="1"/>
    <x v="803"/>
    <d v="2022-04-09T00:00:00"/>
    <s v="PORT03"/>
    <s v="V444_1"/>
    <n v="3"/>
    <s v="DTD"/>
    <n v="0"/>
    <n v="0"/>
    <s v="V221130"/>
    <n v="1690627"/>
    <x v="3"/>
    <s v="PORT09"/>
    <n v="340"/>
    <n v="1.9209192745839037"/>
    <m/>
    <s v="PORT09 to PORT03"/>
    <n v="540"/>
    <n v="0.47750351892722243"/>
    <n v="162.35119643525562"/>
  </r>
  <r>
    <n v="1447360898.7"/>
    <x v="4"/>
    <x v="289"/>
    <d v="2022-04-10T00:00:00"/>
    <s v="PORT03"/>
    <s v="V444_1"/>
    <n v="3"/>
    <s v="DTD"/>
    <n v="0"/>
    <n v="0"/>
    <s v="V221130"/>
    <n v="1690627"/>
    <x v="3"/>
    <s v="PORT09"/>
    <n v="381"/>
    <n v="3.073470839334246"/>
    <m/>
    <s v="PORT09 to PORT03"/>
    <n v="540"/>
    <n v="0.47750351892722243"/>
    <n v="181.92884071127173"/>
  </r>
  <r>
    <n v="1447179936.7"/>
    <x v="9"/>
    <x v="837"/>
    <d v="2022-04-08T00:00:00"/>
    <s v="PORT03"/>
    <s v="V444_1"/>
    <n v="3"/>
    <s v="DTD"/>
    <n v="0"/>
    <n v="0"/>
    <s v="V221130"/>
    <n v="1690627"/>
    <x v="3"/>
    <s v="PORT09"/>
    <n v="268"/>
    <n v="0.38418385491678075"/>
    <m/>
    <s v="PORT09 to PORT03"/>
    <n v="540"/>
    <n v="0.47750351892722243"/>
    <n v="127.97094307249561"/>
  </r>
  <r>
    <n v="1447158686.7"/>
    <x v="8"/>
    <x v="460"/>
    <d v="2022-04-04T00:00:00"/>
    <s v="PORT03"/>
    <s v="V444_1"/>
    <n v="3"/>
    <s v="DTD"/>
    <n v="0"/>
    <n v="0"/>
    <s v="V221130"/>
    <n v="1690627"/>
    <x v="3"/>
    <s v="PORT09"/>
    <n v="298"/>
    <n v="0.38418385491678075"/>
    <m/>
    <s v="PORT09 to PORT03"/>
    <n v="540"/>
    <n v="0.47750351892722243"/>
    <n v="142.29604864031228"/>
  </r>
  <r>
    <n v="1447144468.7"/>
    <x v="3"/>
    <x v="70"/>
    <d v="2022-04-11T00:00:00"/>
    <s v="PORT03"/>
    <s v="V444_1"/>
    <n v="3"/>
    <s v="DTD"/>
    <n v="0"/>
    <n v="0"/>
    <s v="V221130"/>
    <n v="1690627"/>
    <x v="3"/>
    <s v="PORT09"/>
    <n v="307"/>
    <n v="1.9209192745839037"/>
    <m/>
    <s v="PORT09 to PORT03"/>
    <n v="540"/>
    <n v="0.47750351892722243"/>
    <n v="146.59358031065727"/>
  </r>
  <r>
    <n v="1447383143.7"/>
    <x v="3"/>
    <x v="14"/>
    <d v="2022-04-11T00:00:00"/>
    <s v="PORT03"/>
    <s v="V444_1"/>
    <n v="3"/>
    <s v="DTD"/>
    <n v="0"/>
    <n v="0"/>
    <s v="V221130"/>
    <n v="1690628"/>
    <x v="3"/>
    <s v="PORT09"/>
    <n v="255"/>
    <n v="0.69240177056721008"/>
    <m/>
    <s v="PORT09 to PORT03"/>
    <n v="540"/>
    <n v="0.47750351892722243"/>
    <n v="121.76339732644172"/>
  </r>
  <r>
    <n v="1447144470.7"/>
    <x v="8"/>
    <x v="646"/>
    <d v="2022-04-04T00:00:00"/>
    <s v="PORT03"/>
    <s v="V444_1"/>
    <n v="3"/>
    <s v="DTD"/>
    <n v="0"/>
    <n v="0"/>
    <s v="V221130"/>
    <n v="1690628"/>
    <x v="3"/>
    <s v="PORT09"/>
    <n v="348"/>
    <n v="1.7310044264180251"/>
    <m/>
    <s v="PORT09 to PORT03"/>
    <n v="540"/>
    <n v="0.47750351892722243"/>
    <n v="166.17122458667342"/>
  </r>
  <r>
    <n v="1447179938.7"/>
    <x v="8"/>
    <x v="1130"/>
    <d v="2022-04-04T00:00:00"/>
    <s v="PORT03"/>
    <s v="V444_1"/>
    <n v="3"/>
    <s v="DTD"/>
    <n v="0"/>
    <n v="0"/>
    <s v="V221130"/>
    <n v="1690628"/>
    <x v="3"/>
    <s v="PORT09"/>
    <n v="288"/>
    <n v="0.34620088528360504"/>
    <m/>
    <s v="PORT09 to PORT03"/>
    <n v="540"/>
    <n v="0.47750351892722243"/>
    <n v="137.52101345104006"/>
  </r>
  <r>
    <n v="1447158688.7"/>
    <x v="7"/>
    <x v="417"/>
    <d v="2022-04-15T00:00:00"/>
    <s v="PORT03"/>
    <s v="V444_1"/>
    <n v="3"/>
    <s v="DTD"/>
    <n v="0"/>
    <n v="0"/>
    <s v="V221130"/>
    <n v="1690628"/>
    <x v="3"/>
    <s v="PORT09"/>
    <n v="257"/>
    <n v="0.34620088528360504"/>
    <m/>
    <s v="PORT09 to PORT03"/>
    <n v="540"/>
    <n v="0.47750351892722243"/>
    <n v="122.71840436429616"/>
  </r>
  <r>
    <n v="1447383119.7"/>
    <x v="1"/>
    <x v="392"/>
    <d v="2022-04-09T00:00:00"/>
    <s v="PORT03"/>
    <s v="V444_1"/>
    <n v="3"/>
    <s v="DTD"/>
    <n v="0"/>
    <n v="0"/>
    <s v="V221130"/>
    <n v="1690628"/>
    <x v="3"/>
    <s v="PORT09"/>
    <n v="394"/>
    <n v="2.7696070822688403"/>
    <m/>
    <s v="PORT09 to PORT03"/>
    <n v="540"/>
    <n v="0.47750351892722243"/>
    <n v="188.13638645732564"/>
  </r>
  <r>
    <n v="1447339092.7"/>
    <x v="0"/>
    <x v="803"/>
    <d v="2022-04-12T00:00:00"/>
    <s v="PORT03"/>
    <s v="V444_1"/>
    <n v="3"/>
    <s v="DTD"/>
    <n v="0"/>
    <n v="0"/>
    <s v="V221130"/>
    <n v="1690628"/>
    <x v="3"/>
    <s v="PORT09"/>
    <n v="338"/>
    <n v="1.3848035411344202"/>
    <m/>
    <s v="PORT09 to PORT03"/>
    <n v="540"/>
    <n v="0.47750351892722243"/>
    <n v="161.39618939740117"/>
  </r>
  <r>
    <n v="1447317257.7"/>
    <x v="7"/>
    <x v="206"/>
    <d v="2022-04-15T00:00:00"/>
    <s v="PORT04"/>
    <s v="V444_1"/>
    <n v="2"/>
    <s v="DTD"/>
    <n v="0"/>
    <n v="0"/>
    <s v="V221110"/>
    <n v="1683424"/>
    <x v="1"/>
    <s v="PORT09"/>
    <n v="300"/>
    <n v="0.35157677771609203"/>
    <m/>
    <s v="PORT09 to PORT04"/>
    <n v="360"/>
    <n v="0.51750189162546179"/>
    <n v="155.25056748763853"/>
  </r>
  <r>
    <n v="1447187131.7"/>
    <x v="9"/>
    <x v="650"/>
    <d v="2022-04-08T00:00:00"/>
    <s v="PORT04"/>
    <s v="V444_1"/>
    <n v="2"/>
    <s v="DTD"/>
    <n v="0"/>
    <n v="0"/>
    <s v="V221110"/>
    <n v="1683424"/>
    <x v="1"/>
    <s v="PORT09"/>
    <n v="318"/>
    <n v="2"/>
    <m/>
    <s v="PORT09 to PORT04"/>
    <n v="360"/>
    <n v="0.51750189162546179"/>
    <n v="164.56560153689685"/>
  </r>
  <r>
    <n v="1447200802.7"/>
    <x v="3"/>
    <x v="983"/>
    <d v="2022-04-11T00:00:00"/>
    <s v="PORT04"/>
    <s v="V444_1"/>
    <n v="2"/>
    <s v="DTD"/>
    <n v="0"/>
    <n v="0"/>
    <s v="V221110"/>
    <n v="1683424"/>
    <x v="1"/>
    <s v="PORT09"/>
    <n v="275"/>
    <n v="1.98"/>
    <m/>
    <s v="PORT09 to PORT04"/>
    <n v="360"/>
    <n v="0.51750189162546179"/>
    <n v="142.313020197002"/>
  </r>
  <r>
    <n v="1447383120.7"/>
    <x v="6"/>
    <x v="328"/>
    <d v="2022-04-03T00:00:00"/>
    <s v="PORT03"/>
    <s v="V444_1"/>
    <n v="3"/>
    <s v="DTD"/>
    <n v="0"/>
    <n v="0"/>
    <s v="V221130"/>
    <n v="1683405"/>
    <x v="3"/>
    <s v="PORT09"/>
    <n v="334"/>
    <n v="2.6197894736842109"/>
    <m/>
    <s v="PORT09 to PORT03"/>
    <n v="540"/>
    <n v="0.47750351892722243"/>
    <n v="159.48617532169229"/>
  </r>
  <r>
    <n v="1447144477.7"/>
    <x v="3"/>
    <x v="431"/>
    <d v="2022-04-11T00:00:00"/>
    <s v="PORT04"/>
    <s v="V444_1"/>
    <n v="2"/>
    <s v="DTD"/>
    <n v="0"/>
    <n v="0"/>
    <s v="V221110"/>
    <n v="1682730"/>
    <x v="1"/>
    <s v="PORT09"/>
    <n v="282"/>
    <n v="0.52270262609908924"/>
    <m/>
    <s v="PORT09 to PORT04"/>
    <n v="360"/>
    <n v="0.51750189162546179"/>
    <n v="145.93553343838022"/>
  </r>
  <r>
    <n v="1447296432.7"/>
    <x v="5"/>
    <x v="582"/>
    <d v="2022-04-05T00:00:00"/>
    <s v="PORT04"/>
    <s v="V444_1"/>
    <n v="2"/>
    <s v="DTD"/>
    <n v="0"/>
    <n v="0"/>
    <s v="V221110"/>
    <n v="1682730"/>
    <x v="1"/>
    <s v="PORT09"/>
    <n v="257"/>
    <n v="2.6135131304954462"/>
    <m/>
    <s v="PORT09 to PORT04"/>
    <n v="360"/>
    <n v="0.51750189162546179"/>
    <n v="132.99798614774369"/>
  </r>
  <r>
    <n v="1447200809.7"/>
    <x v="0"/>
    <x v="975"/>
    <d v="2022-04-12T00:00:00"/>
    <s v="PORT04"/>
    <s v="V444_1"/>
    <n v="2"/>
    <s v="DTD"/>
    <n v="0"/>
    <n v="0"/>
    <s v="V221110"/>
    <n v="1682730"/>
    <x v="1"/>
    <s v="PORT09"/>
    <n v="334"/>
    <n v="0.52270262609908924"/>
    <m/>
    <s v="PORT09 to PORT04"/>
    <n v="360"/>
    <n v="0.51750189162546179"/>
    <n v="172.84563180290422"/>
  </r>
  <r>
    <n v="1447158697.7"/>
    <x v="6"/>
    <x v="221"/>
    <d v="2022-04-03T00:00:00"/>
    <s v="PORT04"/>
    <s v="V444_1"/>
    <n v="2"/>
    <s v="DTD"/>
    <n v="0"/>
    <n v="0"/>
    <s v="V221110"/>
    <n v="1682730"/>
    <x v="1"/>
    <s v="PORT09"/>
    <n v="343"/>
    <n v="2.8748644435449906"/>
    <m/>
    <s v="PORT09 to PORT04"/>
    <n v="360"/>
    <n v="0.51750189162546179"/>
    <n v="177.50314882753338"/>
  </r>
  <r>
    <n v="1447219817.7"/>
    <x v="6"/>
    <x v="1085"/>
    <d v="2022-04-03T00:00:00"/>
    <s v="PORT03"/>
    <s v="V444_1"/>
    <n v="3"/>
    <s v="DTD"/>
    <n v="0"/>
    <n v="0"/>
    <s v="V221130"/>
    <n v="1683426"/>
    <x v="3"/>
    <s v="PORT09"/>
    <n v="327"/>
    <n v="1.8064187171916073"/>
    <m/>
    <s v="PORT09 to PORT03"/>
    <n v="540"/>
    <n v="0.47750351892722243"/>
    <n v="156.14365068920173"/>
  </r>
  <r>
    <n v="1447179950.7"/>
    <x v="2"/>
    <x v="837"/>
    <d v="2022-04-02T00:00:00"/>
    <s v="PORT03"/>
    <s v="V444_1"/>
    <n v="3"/>
    <s v="DTD"/>
    <n v="0"/>
    <n v="0"/>
    <s v="V221130"/>
    <n v="1682772"/>
    <x v="3"/>
    <s v="PORT09"/>
    <n v="275"/>
    <n v="0.1940346534653466"/>
    <m/>
    <s v="PORT09 to PORT03"/>
    <n v="540"/>
    <n v="0.47750351892722243"/>
    <n v="131.31346770498618"/>
  </r>
  <r>
    <n v="1447383123.7"/>
    <x v="6"/>
    <x v="828"/>
    <d v="2022-04-03T00:00:00"/>
    <s v="PORT03"/>
    <s v="V444_1"/>
    <n v="3"/>
    <s v="DTD"/>
    <n v="0"/>
    <n v="0"/>
    <s v="V221130"/>
    <n v="1682709"/>
    <x v="3"/>
    <s v="PORT09"/>
    <n v="334"/>
    <n v="0.7741806286544356"/>
    <m/>
    <s v="PORT09 to PORT03"/>
    <n v="540"/>
    <n v="0.47750351892722243"/>
    <n v="159.48617532169229"/>
  </r>
  <r>
    <n v="1447383117.7"/>
    <x v="8"/>
    <x v="104"/>
    <d v="2022-04-04T00:00:00"/>
    <s v="PORT03"/>
    <s v="V444_1"/>
    <n v="3"/>
    <s v="DTD"/>
    <n v="0"/>
    <n v="0"/>
    <s v="V221130"/>
    <n v="1683401"/>
    <x v="3"/>
    <s v="PORT09"/>
    <n v="334"/>
    <n v="3.8654790758456481"/>
    <m/>
    <s v="PORT09 to PORT03"/>
    <n v="540"/>
    <n v="0.47750351892722243"/>
    <n v="159.48617532169229"/>
  </r>
  <r>
    <n v="1447179940.7"/>
    <x v="3"/>
    <x v="826"/>
    <d v="2022-04-11T00:00:00"/>
    <s v="PORT03"/>
    <s v="V444_1"/>
    <n v="3"/>
    <s v="DTD"/>
    <n v="0"/>
    <n v="0"/>
    <s v="V221130"/>
    <n v="1683392"/>
    <x v="3"/>
    <s v="PORT09"/>
    <n v="321"/>
    <n v="1.7065799992661388"/>
    <m/>
    <s v="PORT09 to PORT03"/>
    <n v="540"/>
    <n v="0.47750351892722243"/>
    <n v="153.2786295756384"/>
  </r>
  <r>
    <n v="1447383122.7"/>
    <x v="7"/>
    <x v="56"/>
    <d v="2022-04-15T00:00:00"/>
    <s v="PORT03"/>
    <s v="V444_1"/>
    <n v="3"/>
    <s v="DTD"/>
    <n v="0"/>
    <n v="0"/>
    <s v="V221130"/>
    <n v="1683392"/>
    <x v="3"/>
    <s v="PORT09"/>
    <n v="407"/>
    <n v="8.9819999961375725"/>
    <m/>
    <s v="PORT09 to PORT03"/>
    <n v="540"/>
    <n v="0.47750351892722243"/>
    <n v="194.34393220337952"/>
  </r>
  <r>
    <n v="1447158690.7"/>
    <x v="2"/>
    <x v="649"/>
    <d v="2022-04-02T00:00:00"/>
    <s v="PORT03"/>
    <s v="V444_1"/>
    <n v="3"/>
    <s v="DTD"/>
    <n v="0"/>
    <n v="0"/>
    <s v="V221130"/>
    <n v="1683392"/>
    <x v="3"/>
    <s v="PORT09"/>
    <n v="307"/>
    <n v="8.9819999961375727E-2"/>
    <m/>
    <s v="PORT09 to PORT03"/>
    <n v="540"/>
    <n v="0.47750351892722243"/>
    <n v="146.59358031065727"/>
  </r>
  <r>
    <n v="1447144472.7"/>
    <x v="2"/>
    <x v="347"/>
    <d v="2022-04-02T00:00:00"/>
    <s v="PORT03"/>
    <s v="V444_1"/>
    <n v="3"/>
    <s v="DTD"/>
    <n v="0"/>
    <n v="0"/>
    <s v="V221130"/>
    <n v="1683392"/>
    <x v="3"/>
    <s v="PORT09"/>
    <n v="314"/>
    <n v="0.17963999992275145"/>
    <m/>
    <s v="PORT09 to PORT03"/>
    <n v="540"/>
    <n v="0.47750351892722243"/>
    <n v="149.93610494314785"/>
  </r>
  <r>
    <n v="1447219819.7"/>
    <x v="4"/>
    <x v="169"/>
    <d v="2022-04-10T00:00:00"/>
    <s v="PORT03"/>
    <s v="V444_1"/>
    <n v="3"/>
    <s v="DTD"/>
    <n v="0"/>
    <n v="0"/>
    <s v="V221130"/>
    <n v="1683392"/>
    <x v="3"/>
    <s v="PORT09"/>
    <n v="331"/>
    <n v="4.4909999980687862"/>
    <m/>
    <s v="PORT09 to PORT03"/>
    <n v="540"/>
    <n v="0.47750351892722243"/>
    <n v="158.05366476491062"/>
  </r>
  <r>
    <n v="1447383137.7"/>
    <x v="2"/>
    <x v="954"/>
    <d v="2022-04-02T00:00:00"/>
    <s v="PORT03"/>
    <s v="V444_1"/>
    <n v="3"/>
    <s v="DTD"/>
    <n v="0"/>
    <n v="0"/>
    <s v="V221130"/>
    <n v="1682736"/>
    <x v="3"/>
    <s v="PORT09"/>
    <n v="309"/>
    <n v="2.7649264705882355"/>
    <m/>
    <s v="PORT09 to PORT03"/>
    <n v="540"/>
    <n v="0.47750351892722243"/>
    <n v="147.54858734851172"/>
  </r>
  <r>
    <n v="1447383132.7"/>
    <x v="1"/>
    <x v="1146"/>
    <d v="2022-04-09T00:00:00"/>
    <s v="PORT03"/>
    <s v="V444_1"/>
    <n v="3"/>
    <s v="DTD"/>
    <n v="0"/>
    <n v="0"/>
    <s v="V221130"/>
    <n v="1682736"/>
    <x v="3"/>
    <s v="PORT09"/>
    <n v="308"/>
    <n v="4.4595588235294121"/>
    <m/>
    <s v="PORT09 to PORT03"/>
    <n v="540"/>
    <n v="0.47750351892722243"/>
    <n v="147.0710838295845"/>
  </r>
  <r>
    <n v="1447383135.7"/>
    <x v="5"/>
    <x v="634"/>
    <d v="2022-04-05T00:00:00"/>
    <s v="PORT03"/>
    <s v="V444_1"/>
    <n v="3"/>
    <s v="DTD"/>
    <n v="0"/>
    <n v="0"/>
    <s v="V221130"/>
    <n v="1682736"/>
    <x v="3"/>
    <s v="PORT09"/>
    <n v="281"/>
    <n v="1.783823529411765"/>
    <m/>
    <s v="PORT09 to PORT03"/>
    <n v="540"/>
    <n v="0.47750351892722243"/>
    <n v="134.17848881854951"/>
  </r>
  <r>
    <n v="1447179951.7"/>
    <x v="0"/>
    <x v="168"/>
    <d v="2022-04-12T00:00:00"/>
    <s v="PORT03"/>
    <s v="V444_1"/>
    <n v="3"/>
    <s v="DTD"/>
    <n v="0"/>
    <n v="0"/>
    <s v="V221130"/>
    <n v="1682736"/>
    <x v="3"/>
    <s v="PORT09"/>
    <n v="449"/>
    <n v="11.70294117647059"/>
    <m/>
    <s v="PORT09 to PORT03"/>
    <n v="540"/>
    <n v="0.47750351892722243"/>
    <n v="214.39907999832286"/>
  </r>
  <r>
    <n v="1447383134.7"/>
    <x v="8"/>
    <x v="640"/>
    <d v="2022-04-04T00:00:00"/>
    <s v="PORT03"/>
    <s v="V444_1"/>
    <n v="3"/>
    <s v="DTD"/>
    <n v="0"/>
    <n v="0"/>
    <s v="V221130"/>
    <n v="1682736"/>
    <x v="3"/>
    <s v="PORT09"/>
    <n v="295"/>
    <n v="4.4595588235294121"/>
    <m/>
    <s v="PORT09 to PORT03"/>
    <n v="540"/>
    <n v="0.47750351892722243"/>
    <n v="140.86353808353061"/>
  </r>
  <r>
    <n v="1447317264.7"/>
    <x v="6"/>
    <x v="364"/>
    <d v="2022-04-03T00:00:00"/>
    <s v="PORT03"/>
    <s v="V444_1"/>
    <n v="3"/>
    <s v="DTD"/>
    <n v="0"/>
    <n v="0"/>
    <s v="V221130"/>
    <n v="1682736"/>
    <x v="3"/>
    <s v="PORT09"/>
    <n v="259"/>
    <n v="0.98110294117647068"/>
    <m/>
    <s v="PORT09 to PORT03"/>
    <n v="540"/>
    <n v="0.47750351892722243"/>
    <n v="123.67341140215061"/>
  </r>
  <r>
    <n v="1447158698.7"/>
    <x v="5"/>
    <x v="567"/>
    <d v="2022-04-05T00:00:00"/>
    <s v="PORT03"/>
    <s v="V444_1"/>
    <n v="3"/>
    <s v="DTD"/>
    <n v="0"/>
    <n v="0"/>
    <s v="V221130"/>
    <n v="1682736"/>
    <x v="3"/>
    <s v="PORT09"/>
    <n v="720"/>
    <n v="37.676470588235297"/>
    <m/>
    <s v="PORT09 to PORT03"/>
    <n v="540"/>
    <n v="0.47750351892722243"/>
    <n v="343.80253362760016"/>
  </r>
  <r>
    <n v="1447383133.7"/>
    <x v="8"/>
    <x v="80"/>
    <d v="2022-04-04T00:00:00"/>
    <s v="PORT03"/>
    <s v="V444_1"/>
    <n v="3"/>
    <s v="DTD"/>
    <n v="0"/>
    <n v="0"/>
    <s v="V221130"/>
    <n v="1682736"/>
    <x v="3"/>
    <s v="PORT09"/>
    <n v="367"/>
    <n v="4.4595588235294121"/>
    <m/>
    <s v="PORT09 to PORT03"/>
    <n v="540"/>
    <n v="0.47750351892722243"/>
    <n v="175.24379144629063"/>
  </r>
  <r>
    <n v="1447360905.7"/>
    <x v="8"/>
    <x v="388"/>
    <d v="2022-04-04T00:00:00"/>
    <s v="PORT03"/>
    <s v="V444_1"/>
    <n v="3"/>
    <s v="DTD"/>
    <n v="0"/>
    <n v="0"/>
    <s v="V221130"/>
    <n v="1682736"/>
    <x v="3"/>
    <s v="PORT09"/>
    <n v="287"/>
    <n v="2.6757352941176475"/>
    <m/>
    <s v="PORT09 to PORT03"/>
    <n v="540"/>
    <n v="0.47750351892722243"/>
    <n v="137.04350993211284"/>
  </r>
  <r>
    <n v="1447383136.7"/>
    <x v="4"/>
    <x v="187"/>
    <d v="2022-04-10T00:00:00"/>
    <s v="PORT03"/>
    <s v="V444_1"/>
    <n v="3"/>
    <s v="DTD"/>
    <n v="0"/>
    <n v="0"/>
    <s v="V221130"/>
    <n v="1682736"/>
    <x v="3"/>
    <s v="PORT09"/>
    <n v="279"/>
    <n v="1.783823529411765"/>
    <m/>
    <s v="PORT09 to PORT03"/>
    <n v="540"/>
    <n v="0.47750351892722243"/>
    <n v="133.22348178069507"/>
  </r>
  <r>
    <n v="1447296433.7"/>
    <x v="9"/>
    <x v="74"/>
    <d v="2022-04-08T00:00:00"/>
    <s v="PORT03"/>
    <s v="V444_1"/>
    <n v="3"/>
    <s v="DTD"/>
    <n v="0"/>
    <n v="0"/>
    <s v="V221130"/>
    <n v="1682736"/>
    <x v="3"/>
    <s v="PORT09"/>
    <n v="331"/>
    <n v="0.89191176470588251"/>
    <m/>
    <s v="PORT09 to PORT03"/>
    <n v="540"/>
    <n v="0.47750351892722243"/>
    <n v="158.05366476491062"/>
  </r>
  <r>
    <n v="1447179954.7"/>
    <x v="4"/>
    <x v="406"/>
    <d v="2022-04-10T00:00:00"/>
    <s v="PORT03"/>
    <s v="V444_1"/>
    <n v="3"/>
    <s v="DTD"/>
    <n v="0"/>
    <n v="0"/>
    <s v="V221130"/>
    <n v="1682832"/>
    <x v="3"/>
    <s v="PORT09"/>
    <n v="485"/>
    <n v="17.806450367323496"/>
    <m/>
    <s v="PORT09 to PORT03"/>
    <n v="540"/>
    <n v="0.47750351892722243"/>
    <n v="231.58920667970287"/>
  </r>
  <r>
    <n v="1447360907.7"/>
    <x v="9"/>
    <x v="757"/>
    <d v="2022-04-08T00:00:00"/>
    <s v="PORT03"/>
    <s v="V444_1"/>
    <n v="3"/>
    <s v="DTD"/>
    <n v="0"/>
    <n v="0"/>
    <s v="V221130"/>
    <n v="1682832"/>
    <x v="3"/>
    <s v="PORT09"/>
    <n v="340"/>
    <n v="8.903225183661748"/>
    <m/>
    <s v="PORT09 to PORT03"/>
    <n v="540"/>
    <n v="0.47750351892722243"/>
    <n v="162.35119643525562"/>
  </r>
  <r>
    <n v="1447144478.7"/>
    <x v="7"/>
    <x v="739"/>
    <d v="2022-04-15T00:00:00"/>
    <s v="PORT03"/>
    <s v="V444_1"/>
    <n v="3"/>
    <s v="DTD"/>
    <n v="0"/>
    <n v="0"/>
    <s v="V221130"/>
    <n v="1682832"/>
    <x v="3"/>
    <s v="PORT09"/>
    <n v="488"/>
    <n v="17.806450367323496"/>
    <m/>
    <s v="PORT09 to PORT03"/>
    <n v="540"/>
    <n v="0.47750351892722243"/>
    <n v="233.02171723648453"/>
  </r>
  <r>
    <n v="1447317266.7"/>
    <x v="4"/>
    <x v="775"/>
    <d v="2022-04-10T00:00:00"/>
    <s v="PORT03"/>
    <s v="V444_1"/>
    <n v="3"/>
    <s v="DTD"/>
    <n v="0"/>
    <n v="0"/>
    <s v="V221130"/>
    <n v="1682832"/>
    <x v="3"/>
    <s v="PORT09"/>
    <n v="360"/>
    <n v="8.903225183661748"/>
    <m/>
    <s v="PORT09 to PORT03"/>
    <n v="540"/>
    <n v="0.47750351892722243"/>
    <n v="171.90126681380008"/>
  </r>
  <r>
    <n v="1447200811.7"/>
    <x v="1"/>
    <x v="598"/>
    <d v="2022-04-09T00:00:00"/>
    <s v="PORT03"/>
    <s v="V444_1"/>
    <n v="3"/>
    <s v="DTD"/>
    <n v="0"/>
    <n v="0"/>
    <s v="V221130"/>
    <n v="1682832"/>
    <x v="3"/>
    <s v="PORT09"/>
    <n v="378"/>
    <n v="8.903225183661748"/>
    <m/>
    <s v="PORT09 to PORT03"/>
    <n v="540"/>
    <n v="0.47750351892722243"/>
    <n v="180.49633015449007"/>
  </r>
  <r>
    <n v="1447158700.7"/>
    <x v="6"/>
    <x v="403"/>
    <d v="2022-04-03T00:00:00"/>
    <s v="PORT03"/>
    <s v="V444_1"/>
    <n v="3"/>
    <s v="DTD"/>
    <n v="0"/>
    <n v="0"/>
    <s v="V221130"/>
    <n v="1682832"/>
    <x v="3"/>
    <s v="PORT09"/>
    <n v="611"/>
    <n v="25.709675550985242"/>
    <m/>
    <s v="PORT09 to PORT03"/>
    <n v="540"/>
    <n v="0.47750351892722243"/>
    <n v="291.75465006453288"/>
  </r>
  <r>
    <n v="1447269654.7"/>
    <x v="5"/>
    <x v="1066"/>
    <d v="2022-04-05T00:00:00"/>
    <s v="PORT03"/>
    <s v="V444_1"/>
    <n v="3"/>
    <s v="DTD"/>
    <n v="0"/>
    <n v="0"/>
    <s v="V221130"/>
    <n v="1682832"/>
    <x v="3"/>
    <s v="PORT09"/>
    <n v="385"/>
    <n v="13.354837775492621"/>
    <m/>
    <s v="PORT09 to PORT03"/>
    <n v="540"/>
    <n v="0.47750351892722243"/>
    <n v="183.83885478698065"/>
  </r>
  <r>
    <n v="1447383139.7"/>
    <x v="1"/>
    <x v="675"/>
    <d v="2022-04-09T00:00:00"/>
    <s v="PORT03"/>
    <s v="V444_1"/>
    <n v="3"/>
    <s v="DTD"/>
    <n v="0"/>
    <n v="0"/>
    <s v="V221130"/>
    <n v="1682832"/>
    <x v="3"/>
    <s v="PORT09"/>
    <n v="329"/>
    <n v="4.451612591830874"/>
    <m/>
    <s v="PORT09 to PORT03"/>
    <n v="540"/>
    <n v="0.47750351892722243"/>
    <n v="157.09865772705618"/>
  </r>
  <r>
    <n v="1447339100.7"/>
    <x v="9"/>
    <x v="65"/>
    <d v="2022-04-08T00:00:00"/>
    <s v="PORT03"/>
    <s v="V444_1"/>
    <n v="3"/>
    <s v="DTD"/>
    <n v="0"/>
    <n v="0"/>
    <s v="V221130"/>
    <n v="1682832"/>
    <x v="3"/>
    <s v="PORT09"/>
    <n v="461"/>
    <n v="12.354837775492621"/>
    <m/>
    <s v="PORT09 to PORT03"/>
    <n v="540"/>
    <n v="0.47750351892722243"/>
    <n v="220.12912222544955"/>
  </r>
  <r>
    <n v="1447179949.7"/>
    <x v="1"/>
    <x v="606"/>
    <d v="2022-04-09T00:00:00"/>
    <s v="PORT03"/>
    <s v="V444_1"/>
    <n v="3"/>
    <s v="DTD"/>
    <n v="0"/>
    <n v="0"/>
    <s v="V221130"/>
    <n v="1682648"/>
    <x v="3"/>
    <s v="PORT09"/>
    <n v="310"/>
    <n v="0.35610984266015361"/>
    <m/>
    <s v="PORT09 to PORT03"/>
    <n v="540"/>
    <n v="0.47750351892722243"/>
    <n v="148.02609086743894"/>
  </r>
  <r>
    <n v="1447269653.7"/>
    <x v="9"/>
    <x v="696"/>
    <d v="2022-04-08T00:00:00"/>
    <s v="PORT03"/>
    <s v="V444_1"/>
    <n v="3"/>
    <s v="DTD"/>
    <n v="0"/>
    <n v="0"/>
    <s v="V221130"/>
    <n v="1682805"/>
    <x v="3"/>
    <s v="PORT09"/>
    <n v="638"/>
    <n v="33.365989919826298"/>
    <m/>
    <s v="PORT09 to PORT03"/>
    <n v="540"/>
    <n v="0.47750351892722243"/>
    <n v="304.64724507556792"/>
  </r>
  <r>
    <n v="1447383138.7"/>
    <x v="7"/>
    <x v="634"/>
    <d v="2022-04-15T00:00:00"/>
    <s v="PORT03"/>
    <s v="V444_1"/>
    <n v="3"/>
    <s v="DTD"/>
    <n v="0"/>
    <n v="0"/>
    <s v="V221130"/>
    <n v="1682805"/>
    <x v="3"/>
    <s v="PORT09"/>
    <n v="630"/>
    <n v="26.774492439869725"/>
    <m/>
    <s v="PORT09 to PORT03"/>
    <n v="540"/>
    <n v="0.47750351892722243"/>
    <n v="300.82721692415015"/>
  </r>
  <r>
    <n v="1447219821.7"/>
    <x v="6"/>
    <x v="429"/>
    <d v="2022-04-03T00:00:00"/>
    <s v="PORT03"/>
    <s v="V444_1"/>
    <n v="3"/>
    <s v="DTD"/>
    <n v="0"/>
    <n v="0"/>
    <s v="V221130"/>
    <n v="1682805"/>
    <x v="3"/>
    <s v="PORT09"/>
    <n v="377"/>
    <n v="8.5914974799565744"/>
    <m/>
    <s v="PORT09 to PORT03"/>
    <n v="540"/>
    <n v="0.47750351892722243"/>
    <n v="180.01882663556285"/>
  </r>
  <r>
    <n v="1447179953.7"/>
    <x v="8"/>
    <x v="846"/>
    <d v="2022-04-04T00:00:00"/>
    <s v="PORT03"/>
    <s v="V444_1"/>
    <n v="3"/>
    <s v="DTD"/>
    <n v="0"/>
    <n v="0"/>
    <s v="V221130"/>
    <n v="1682805"/>
    <x v="3"/>
    <s v="PORT09"/>
    <n v="542"/>
    <n v="24.774492439869725"/>
    <m/>
    <s v="PORT09 to PORT03"/>
    <n v="540"/>
    <n v="0.47750351892722243"/>
    <n v="258.80690725855453"/>
  </r>
  <r>
    <n v="1447317265.7"/>
    <x v="9"/>
    <x v="731"/>
    <d v="2022-04-08T00:00:00"/>
    <s v="PORT03"/>
    <s v="V444_1"/>
    <n v="3"/>
    <s v="DTD"/>
    <n v="0"/>
    <n v="0"/>
    <s v="V221130"/>
    <n v="1682805"/>
    <x v="3"/>
    <s v="PORT09"/>
    <n v="465"/>
    <n v="11.887246219934863"/>
    <m/>
    <s v="PORT09 to PORT03"/>
    <n v="540"/>
    <n v="0.47750351892722243"/>
    <n v="222.03913630115844"/>
  </r>
  <r>
    <n v="1447360906.7"/>
    <x v="8"/>
    <x v="585"/>
    <d v="2022-04-04T00:00:00"/>
    <s v="PORT03"/>
    <s v="V444_1"/>
    <n v="3"/>
    <s v="DTD"/>
    <n v="0"/>
    <n v="0"/>
    <s v="V221130"/>
    <n v="1682805"/>
    <x v="3"/>
    <s v="PORT09"/>
    <n v="435"/>
    <n v="18.182994959913149"/>
    <m/>
    <s v="PORT09 to PORT03"/>
    <n v="540"/>
    <n v="0.47750351892722243"/>
    <n v="207.71403073334176"/>
  </r>
  <r>
    <n v="1447158699.7"/>
    <x v="5"/>
    <x v="597"/>
    <d v="2022-04-05T00:00:00"/>
    <s v="PORT03"/>
    <s v="V444_1"/>
    <n v="3"/>
    <s v="DTD"/>
    <n v="0"/>
    <n v="0"/>
    <s v="V221130"/>
    <n v="1682805"/>
    <x v="3"/>
    <s v="PORT09"/>
    <n v="562"/>
    <n v="24.774492439869725"/>
    <m/>
    <s v="PORT09 to PORT03"/>
    <n v="540"/>
    <n v="0.47750351892722243"/>
    <n v="268.35697763709902"/>
  </r>
  <r>
    <n v="1447339099.7"/>
    <x v="7"/>
    <x v="273"/>
    <d v="2022-04-15T00:00:00"/>
    <s v="PORT03"/>
    <s v="V444_1"/>
    <n v="3"/>
    <s v="DTD"/>
    <n v="0"/>
    <n v="0"/>
    <s v="V221130"/>
    <n v="1682805"/>
    <x v="3"/>
    <s v="PORT09"/>
    <n v="676"/>
    <n v="32.365989919826298"/>
    <m/>
    <s v="PORT09 to PORT03"/>
    <n v="540"/>
    <n v="0.47750351892722243"/>
    <n v="322.79237879480235"/>
  </r>
  <r>
    <n v="1447200810.7"/>
    <x v="7"/>
    <x v="845"/>
    <d v="2022-04-15T00:00:00"/>
    <s v="PORT03"/>
    <s v="V444_1"/>
    <n v="3"/>
    <s v="DTD"/>
    <n v="0"/>
    <n v="0"/>
    <s v="V221130"/>
    <n v="1682805"/>
    <x v="3"/>
    <s v="PORT09"/>
    <n v="411"/>
    <n v="8.5914974799565744"/>
    <m/>
    <s v="PORT09 to PORT03"/>
    <n v="540"/>
    <n v="0.47750351892722243"/>
    <n v="196.25394627908841"/>
  </r>
  <r>
    <n v="1447296434.7"/>
    <x v="8"/>
    <x v="531"/>
    <d v="2022-04-04T00:00:00"/>
    <s v="PORT03"/>
    <s v="V444_1"/>
    <n v="3"/>
    <s v="DTD"/>
    <n v="0"/>
    <n v="0"/>
    <s v="V221130"/>
    <n v="1682805"/>
    <x v="3"/>
    <s v="PORT09"/>
    <n v="417"/>
    <n v="12.887246219934863"/>
    <m/>
    <s v="PORT09 to PORT03"/>
    <n v="540"/>
    <n v="0.47750351892722243"/>
    <n v="199.11896739265174"/>
  </r>
  <r>
    <n v="1447339098.7"/>
    <x v="8"/>
    <x v="961"/>
    <d v="2022-04-04T00:00:00"/>
    <s v="PORT03"/>
    <s v="V444_1"/>
    <n v="3"/>
    <s v="DTD"/>
    <n v="0"/>
    <n v="0"/>
    <s v="V221130"/>
    <n v="1682760"/>
    <x v="3"/>
    <s v="PORT09"/>
    <n v="255"/>
    <n v="0.34160969072014075"/>
    <m/>
    <s v="PORT09 to PORT03"/>
    <n v="540"/>
    <n v="0.47750351892722243"/>
    <n v="121.76339732644172"/>
  </r>
  <r>
    <n v="1447269676.7"/>
    <x v="6"/>
    <x v="85"/>
    <d v="2022-04-03T00:00:00"/>
    <s v="PORT03"/>
    <s v="V444_1"/>
    <n v="3"/>
    <s v="DTD"/>
    <n v="0"/>
    <n v="0"/>
    <s v="V221130"/>
    <n v="1682757"/>
    <x v="3"/>
    <s v="PORT09"/>
    <n v="333"/>
    <n v="0.33409823407475969"/>
    <m/>
    <s v="PORT09 to PORT03"/>
    <n v="540"/>
    <n v="0.47750351892722243"/>
    <n v="159.00867180276506"/>
  </r>
  <r>
    <n v="1447317263.7"/>
    <x v="3"/>
    <x v="518"/>
    <d v="2022-04-11T00:00:00"/>
    <s v="PORT03"/>
    <s v="V444_1"/>
    <n v="3"/>
    <s v="DTD"/>
    <n v="0"/>
    <n v="0"/>
    <s v="V221130"/>
    <n v="1682757"/>
    <x v="3"/>
    <s v="PORT09"/>
    <n v="326"/>
    <n v="0.50114735111213959"/>
    <m/>
    <s v="PORT09 to PORT03"/>
    <n v="540"/>
    <n v="0.47750351892722243"/>
    <n v="155.66614717027451"/>
  </r>
  <r>
    <n v="1447144476.7"/>
    <x v="8"/>
    <x v="187"/>
    <d v="2022-04-04T00:00:00"/>
    <s v="PORT03"/>
    <s v="V444_1"/>
    <n v="3"/>
    <s v="DTD"/>
    <n v="0"/>
    <n v="0"/>
    <s v="V221130"/>
    <n v="1682757"/>
    <x v="3"/>
    <s v="PORT09"/>
    <n v="263"/>
    <n v="1.0022947022242792"/>
    <m/>
    <s v="PORT09 to PORT03"/>
    <n v="540"/>
    <n v="0.47750351892722243"/>
    <n v="125.58342547785949"/>
  </r>
  <r>
    <n v="1447200808.7"/>
    <x v="9"/>
    <x v="729"/>
    <d v="2022-04-08T00:00:00"/>
    <s v="PORT03"/>
    <s v="V444_1"/>
    <n v="3"/>
    <s v="DTD"/>
    <n v="0"/>
    <n v="0"/>
    <s v="V221130"/>
    <n v="1682757"/>
    <x v="3"/>
    <s v="PORT09"/>
    <n v="312"/>
    <n v="0.83524558518689918"/>
    <m/>
    <s v="PORT09 to PORT03"/>
    <n v="540"/>
    <n v="0.47750351892722243"/>
    <n v="148.98109790529341"/>
  </r>
  <r>
    <n v="1447179958.7"/>
    <x v="3"/>
    <x v="416"/>
    <d v="2022-04-11T00:00:00"/>
    <s v="PORT03"/>
    <s v="V444_1"/>
    <n v="3"/>
    <s v="DTD"/>
    <n v="0"/>
    <n v="0"/>
    <s v="V221130"/>
    <n v="1682763"/>
    <x v="3"/>
    <s v="PORT09"/>
    <n v="423"/>
    <n v="8.251889420758161"/>
    <m/>
    <s v="PORT09 to PORT03"/>
    <n v="540"/>
    <n v="0.47750351892722243"/>
    <n v="201.9839885062151"/>
  </r>
  <r>
    <n v="1447269677.7"/>
    <x v="8"/>
    <x v="592"/>
    <d v="2022-04-04T00:00:00"/>
    <s v="PORT03"/>
    <s v="V444_1"/>
    <n v="3"/>
    <s v="DTD"/>
    <n v="0"/>
    <n v="0"/>
    <s v="V221130"/>
    <n v="1682835"/>
    <x v="3"/>
    <s v="PORT09"/>
    <n v="245"/>
    <n v="0.82254394768377459"/>
    <m/>
    <s v="PORT09 to PORT03"/>
    <n v="540"/>
    <n v="0.47750351892722243"/>
    <n v="116.98836213716949"/>
  </r>
  <r>
    <n v="1447179955.7"/>
    <x v="5"/>
    <x v="809"/>
    <d v="2022-04-05T00:00:00"/>
    <s v="PORT03"/>
    <s v="V444_1"/>
    <n v="3"/>
    <s v="DTD"/>
    <n v="0"/>
    <n v="0"/>
    <s v="V221130"/>
    <n v="1682835"/>
    <x v="3"/>
    <s v="PORT09"/>
    <n v="391"/>
    <n v="5.3465356599445348"/>
    <m/>
    <s v="PORT09 to PORT03"/>
    <n v="540"/>
    <n v="0.47750351892722243"/>
    <n v="186.70387590054398"/>
  </r>
  <r>
    <n v="1447383140.7"/>
    <x v="4"/>
    <x v="561"/>
    <d v="2022-04-10T00:00:00"/>
    <s v="PORT03"/>
    <s v="V444_1"/>
    <n v="3"/>
    <s v="DTD"/>
    <n v="0"/>
    <n v="0"/>
    <s v="V221130"/>
    <n v="1682835"/>
    <x v="3"/>
    <s v="PORT09"/>
    <n v="339"/>
    <n v="3.2901757907350984"/>
    <m/>
    <s v="PORT09 to PORT03"/>
    <n v="540"/>
    <n v="0.47750351892722243"/>
    <n v="161.87369291632839"/>
  </r>
  <r>
    <n v="1447317267.7"/>
    <x v="9"/>
    <x v="1045"/>
    <d v="2022-04-08T00:00:00"/>
    <s v="PORT03"/>
    <s v="V444_1"/>
    <n v="3"/>
    <s v="DTD"/>
    <n v="0"/>
    <n v="0"/>
    <s v="V221130"/>
    <n v="1682835"/>
    <x v="3"/>
    <s v="PORT09"/>
    <n v="326"/>
    <n v="4.3594829227240046"/>
    <m/>
    <s v="PORT09 to PORT03"/>
    <n v="540"/>
    <n v="0.47750351892722243"/>
    <n v="155.66614717027451"/>
  </r>
  <r>
    <n v="1447360908.7"/>
    <x v="9"/>
    <x v="352"/>
    <d v="2022-04-08T00:00:00"/>
    <s v="PORT03"/>
    <s v="V444_1"/>
    <n v="3"/>
    <s v="DTD"/>
    <n v="0"/>
    <n v="0"/>
    <s v="V221130"/>
    <n v="1682835"/>
    <x v="3"/>
    <s v="PORT09"/>
    <n v="273"/>
    <n v="0.4112719738418873"/>
    <m/>
    <s v="PORT09 to PORT03"/>
    <n v="540"/>
    <n v="0.47750351892722243"/>
    <n v="130.35846066713171"/>
  </r>
  <r>
    <n v="1447219818.7"/>
    <x v="0"/>
    <x v="224"/>
    <d v="2022-04-12T00:00:00"/>
    <s v="PORT03"/>
    <s v="V444_1"/>
    <n v="3"/>
    <s v="DTD"/>
    <n v="0"/>
    <n v="0"/>
    <s v="V221130"/>
    <n v="1683432"/>
    <x v="3"/>
    <s v="PORT09"/>
    <n v="345"/>
    <n v="6.1909304778703085"/>
    <m/>
    <s v="PORT09 to PORT03"/>
    <n v="540"/>
    <n v="0.47750351892722243"/>
    <n v="164.73871402989172"/>
  </r>
  <r>
    <n v="1447179939.7"/>
    <x v="0"/>
    <x v="650"/>
    <d v="2022-04-12T00:00:00"/>
    <s v="PORT03"/>
    <s v="V444_1"/>
    <n v="3"/>
    <s v="DTD"/>
    <n v="0"/>
    <n v="0"/>
    <s v="V221130"/>
    <n v="1683432"/>
    <x v="3"/>
    <s v="PORT09"/>
    <n v="298"/>
    <n v="4.6431978584027318"/>
    <m/>
    <s v="PORT09 to PORT03"/>
    <n v="540"/>
    <n v="0.47750351892722243"/>
    <n v="142.29604864031228"/>
  </r>
  <r>
    <n v="1447383121.7"/>
    <x v="7"/>
    <x v="1135"/>
    <d v="2022-04-15T00:00:00"/>
    <s v="PORT03"/>
    <s v="V444_1"/>
    <n v="3"/>
    <s v="DTD"/>
    <n v="0"/>
    <n v="0"/>
    <s v="V221130"/>
    <n v="1683432"/>
    <x v="3"/>
    <s v="PORT09"/>
    <n v="486"/>
    <n v="15.477326194675772"/>
    <m/>
    <s v="PORT09 to PORT03"/>
    <n v="540"/>
    <n v="0.47750351892722243"/>
    <n v="232.06671019863009"/>
  </r>
  <r>
    <n v="1447158689.7"/>
    <x v="8"/>
    <x v="61"/>
    <d v="2022-04-04T00:00:00"/>
    <s v="PORT03"/>
    <s v="V444_1"/>
    <n v="3"/>
    <s v="DTD"/>
    <n v="0"/>
    <n v="0"/>
    <s v="V221130"/>
    <n v="1683432"/>
    <x v="3"/>
    <s v="PORT09"/>
    <n v="397"/>
    <n v="6.1135438468969303"/>
    <m/>
    <s v="PORT09 to PORT03"/>
    <n v="540"/>
    <n v="0.47750351892722243"/>
    <n v="189.56889701410731"/>
  </r>
  <r>
    <n v="1447269648.7"/>
    <x v="0"/>
    <x v="579"/>
    <d v="2022-04-12T00:00:00"/>
    <s v="PORT03"/>
    <s v="V444_1"/>
    <n v="3"/>
    <s v="DTD"/>
    <n v="0"/>
    <n v="0"/>
    <s v="V221130"/>
    <n v="1683432"/>
    <x v="3"/>
    <s v="PORT09"/>
    <n v="395"/>
    <n v="6.1909304778703085"/>
    <m/>
    <s v="PORT09 to PORT03"/>
    <n v="540"/>
    <n v="0.47750351892722243"/>
    <n v="188.61388997625286"/>
  </r>
  <r>
    <n v="1447200803.7"/>
    <x v="4"/>
    <x v="1163"/>
    <d v="2022-04-10T00:00:00"/>
    <s v="PORT03"/>
    <s v="V444_1"/>
    <n v="3"/>
    <s v="DTD"/>
    <n v="0"/>
    <n v="0"/>
    <s v="V221130"/>
    <n v="1683432"/>
    <x v="3"/>
    <s v="PORT09"/>
    <n v="431"/>
    <n v="7.738663097337886"/>
    <m/>
    <s v="PORT09 to PORT03"/>
    <n v="540"/>
    <n v="0.47750351892722243"/>
    <n v="205.80401665763287"/>
  </r>
  <r>
    <n v="1447200813.7"/>
    <x v="2"/>
    <x v="481"/>
    <d v="2022-04-02T00:00:00"/>
    <s v="PORT03"/>
    <s v="V444_1"/>
    <n v="3"/>
    <s v="DTD"/>
    <n v="0"/>
    <n v="0"/>
    <s v="V221130"/>
    <n v="1683432"/>
    <x v="3"/>
    <s v="PORT09"/>
    <n v="389"/>
    <n v="4.7205844893761109"/>
    <m/>
    <s v="PORT09 to PORT03"/>
    <n v="540"/>
    <n v="0.47750351892722243"/>
    <n v="185.74886886268953"/>
  </r>
  <r>
    <n v="1447383144.7"/>
    <x v="7"/>
    <x v="422"/>
    <d v="2022-04-15T00:00:00"/>
    <s v="PORT03"/>
    <s v="V444_1"/>
    <n v="3"/>
    <s v="DTD"/>
    <n v="0"/>
    <n v="0"/>
    <s v="V221130"/>
    <n v="1683432"/>
    <x v="3"/>
    <s v="PORT09"/>
    <n v="493"/>
    <n v="17.572791433610927"/>
    <m/>
    <s v="PORT09 to PORT03"/>
    <n v="540"/>
    <n v="0.47750351892722243"/>
    <n v="235.40923483112064"/>
  </r>
  <r>
    <n v="1447144471.7"/>
    <x v="2"/>
    <x v="648"/>
    <d v="2022-04-02T00:00:00"/>
    <s v="PORT03"/>
    <s v="V444_1"/>
    <n v="3"/>
    <s v="DTD"/>
    <n v="0"/>
    <n v="0"/>
    <s v="V221130"/>
    <n v="1683432"/>
    <x v="3"/>
    <s v="PORT09"/>
    <n v="443"/>
    <n v="16.477326194675772"/>
    <m/>
    <s v="PORT09 to PORT03"/>
    <n v="540"/>
    <n v="0.47750351892722243"/>
    <n v="211.53405888475953"/>
  </r>
  <r>
    <n v="1447179952.7"/>
    <x v="4"/>
    <x v="552"/>
    <d v="2022-04-10T00:00:00"/>
    <s v="PORT03"/>
    <s v="V444_1"/>
    <n v="3"/>
    <s v="DTD"/>
    <n v="0"/>
    <n v="0"/>
    <s v="V221130"/>
    <n v="1682802"/>
    <x v="3"/>
    <s v="PORT09"/>
    <n v="826"/>
    <n v="40.24308669118026"/>
    <m/>
    <s v="PORT09 to PORT03"/>
    <n v="540"/>
    <n v="0.47750351892722243"/>
    <n v="394.41790663388571"/>
  </r>
  <r>
    <n v="1447158704.7"/>
    <x v="0"/>
    <x v="235"/>
    <d v="2022-04-12T00:00:00"/>
    <s v="PORT04"/>
    <s v="V444_1"/>
    <n v="2"/>
    <s v="DTD"/>
    <n v="0"/>
    <n v="0"/>
    <s v="V221110"/>
    <n v="1687346"/>
    <x v="1"/>
    <s v="PORT09"/>
    <n v="378"/>
    <n v="1.6697101768288201"/>
    <m/>
    <s v="PORT09 to PORT04"/>
    <n v="360"/>
    <n v="0.51750189162546179"/>
    <n v="195.61571503442457"/>
  </r>
  <r>
    <n v="1447158703.7"/>
    <x v="0"/>
    <x v="15"/>
    <d v="2022-04-12T00:00:00"/>
    <s v="PORT04"/>
    <s v="V444_1"/>
    <n v="2"/>
    <s v="DTD"/>
    <n v="0"/>
    <n v="0"/>
    <s v="V221110"/>
    <n v="1689469"/>
    <x v="1"/>
    <s v="PORT09"/>
    <n v="369"/>
    <n v="2.0416436242042315"/>
    <m/>
    <s v="PORT09 to PORT04"/>
    <n v="360"/>
    <n v="0.51750189162546179"/>
    <n v="190.95819800979541"/>
  </r>
  <r>
    <n v="1447200812.7"/>
    <x v="7"/>
    <x v="197"/>
    <d v="2022-04-15T00:00:00"/>
    <s v="PORT04"/>
    <s v="V444_1"/>
    <n v="2"/>
    <s v="DTD"/>
    <n v="0"/>
    <n v="0"/>
    <s v="V221110"/>
    <n v="1689469"/>
    <x v="1"/>
    <s v="PORT09"/>
    <n v="634"/>
    <n v="8.166574496816926"/>
    <m/>
    <s v="PORT09 to PORT04"/>
    <n v="360"/>
    <n v="0.51750189162546179"/>
    <n v="328.09619929054276"/>
  </r>
  <r>
    <n v="1447158701.7"/>
    <x v="8"/>
    <x v="266"/>
    <d v="2022-04-04T00:00:00"/>
    <s v="PORT04"/>
    <s v="V444_1"/>
    <n v="2"/>
    <s v="DTD"/>
    <n v="0"/>
    <n v="0"/>
    <s v="V221110"/>
    <n v="1668545"/>
    <x v="1"/>
    <s v="PORT09"/>
    <n v="528"/>
    <n v="2.1131606703386852"/>
    <m/>
    <s v="PORT09 to PORT04"/>
    <n v="360"/>
    <n v="0.51750189162546179"/>
    <n v="273.24099877824381"/>
  </r>
  <r>
    <n v="1447158702.7"/>
    <x v="2"/>
    <x v="639"/>
    <d v="2022-04-02T00:00:00"/>
    <s v="PORT04"/>
    <s v="V444_1"/>
    <n v="2"/>
    <s v="DTD"/>
    <n v="0"/>
    <n v="0"/>
    <s v="V221110"/>
    <n v="1668547"/>
    <x v="1"/>
    <s v="PORT09"/>
    <n v="890"/>
    <n v="4.7798585217459992"/>
    <m/>
    <s v="PORT09 to PORT04"/>
    <n v="360"/>
    <n v="0.51750189162546179"/>
    <n v="460.576683546661"/>
  </r>
  <r>
    <n v="1447360909.7"/>
    <x v="2"/>
    <x v="1171"/>
    <d v="2022-04-02T00:00:00"/>
    <s v="PORT04"/>
    <s v="V444_1"/>
    <n v="2"/>
    <s v="DTD"/>
    <n v="0"/>
    <n v="0"/>
    <s v="V221110"/>
    <n v="1699976"/>
    <x v="1"/>
    <s v="PORT09"/>
    <n v="320"/>
    <n v="1.662934168774731"/>
    <m/>
    <s v="PORT09 to PORT04"/>
    <n v="360"/>
    <n v="0.51750189162546179"/>
    <n v="165.60060532014776"/>
  </r>
  <r>
    <n v="1447250564.7"/>
    <x v="5"/>
    <x v="757"/>
    <d v="2022-04-05T00:00:00"/>
    <s v="PORT04"/>
    <s v="V444_1"/>
    <n v="2"/>
    <s v="DTD"/>
    <n v="0"/>
    <n v="0"/>
    <s v="V221110"/>
    <n v="1692994"/>
    <x v="1"/>
    <s v="PORT09"/>
    <n v="375"/>
    <n v="4.28"/>
    <m/>
    <s v="PORT09 to PORT04"/>
    <n v="360"/>
    <n v="0.51750189162546179"/>
    <n v="194.06320935954818"/>
  </r>
  <r>
    <n v="1447298557.7"/>
    <x v="9"/>
    <x v="967"/>
    <d v="2022-04-08T00:00:00"/>
    <s v="PORT04"/>
    <s v="V444_1"/>
    <n v="2"/>
    <s v="DTD"/>
    <n v="0"/>
    <n v="0"/>
    <s v="V221110"/>
    <n v="1693700"/>
    <x v="1"/>
    <s v="PORT09"/>
    <n v="456"/>
    <n v="0.52142715429933129"/>
    <m/>
    <s v="PORT09 to PORT04"/>
    <n v="360"/>
    <n v="0.51750189162546179"/>
    <n v="235.98086258121057"/>
  </r>
  <r>
    <n v="1447296414.7"/>
    <x v="3"/>
    <x v="742"/>
    <d v="2022-04-12T00:00:00"/>
    <s v="PORT04"/>
    <s v="V444_1"/>
    <n v="2"/>
    <s v="DTD"/>
    <n v="0"/>
    <n v="0"/>
    <s v="V221120"/>
    <n v="1692333"/>
    <x v="2"/>
    <s v="PORT09"/>
    <n v="5794"/>
    <n v="1.4957059844381142"/>
    <m/>
    <s v="PORT09 to PORT04"/>
    <n v="360"/>
    <n v="0.46507109738293506"/>
    <n v="2694.6219382367258"/>
  </r>
  <r>
    <n v="1447338431.7"/>
    <x v="1"/>
    <x v="906"/>
    <d v="2022-04-10T00:00:00"/>
    <s v="PORT04"/>
    <s v="V444_1"/>
    <n v="2"/>
    <s v="DTD"/>
    <n v="0"/>
    <n v="0"/>
    <s v="V221120"/>
    <n v="1692333"/>
    <x v="2"/>
    <s v="PORT09"/>
    <n v="5830"/>
    <n v="1.4957059844381142"/>
    <m/>
    <s v="PORT09 to PORT04"/>
    <n v="360"/>
    <n v="0.46507109738293506"/>
    <n v="2711.3644977425115"/>
  </r>
  <r>
    <n v="1447156472.7"/>
    <x v="1"/>
    <x v="783"/>
    <d v="2022-04-10T00:00:00"/>
    <s v="PORT04"/>
    <s v="V444_1"/>
    <n v="2"/>
    <s v="DTD"/>
    <n v="0"/>
    <n v="0"/>
    <s v="V221110"/>
    <n v="1668362"/>
    <x v="1"/>
    <s v="PORT09"/>
    <n v="1338"/>
    <n v="0.77"/>
    <m/>
    <s v="PORT09 to PORT04"/>
    <n v="360"/>
    <n v="0.51750189162546179"/>
    <n v="692.41753099486789"/>
  </r>
  <r>
    <n v="1447280519.7"/>
    <x v="8"/>
    <x v="1172"/>
    <d v="2022-04-05T00:00:00"/>
    <s v="PORT04"/>
    <s v="V444_1"/>
    <n v="2"/>
    <s v="DTD"/>
    <n v="0"/>
    <n v="0"/>
    <s v="V221110"/>
    <n v="1668362"/>
    <x v="1"/>
    <s v="PORT09"/>
    <n v="1386"/>
    <n v="0.76"/>
    <m/>
    <s v="PORT09 to PORT04"/>
    <n v="360"/>
    <n v="0.51750189162546179"/>
    <n v="717.25762179289006"/>
  </r>
  <r>
    <n v="1447413833.7"/>
    <x v="7"/>
    <x v="1027"/>
    <d v="2022-04-15T00:00:00"/>
    <s v="PORT06"/>
    <s v="V444_1"/>
    <n v="1"/>
    <s v="DTD"/>
    <n v="3"/>
    <n v="0"/>
    <s v="V221190"/>
    <n v="1690006"/>
    <x v="9"/>
    <s v="PORT09"/>
    <n v="325"/>
    <n v="0.11590392201265959"/>
    <m/>
    <s v="PORT09 to PORT06"/>
    <n v="250"/>
    <n v="0.55408809762578848"/>
    <n v="180.07863172838125"/>
  </r>
  <r>
    <n v="1447392979.7"/>
    <x v="8"/>
    <x v="921"/>
    <d v="2022-04-04T00:00:00"/>
    <s v="PORT06"/>
    <s v="V444_1"/>
    <n v="1"/>
    <s v="DTD"/>
    <n v="3"/>
    <n v="0"/>
    <s v="V221190"/>
    <n v="1690006"/>
    <x v="9"/>
    <s v="PORT09"/>
    <n v="518"/>
    <n v="2.8975980503164895"/>
    <m/>
    <s v="PORT09 to PORT06"/>
    <n v="250"/>
    <n v="0.55408809762578848"/>
    <n v="287.01763457015841"/>
  </r>
  <r>
    <n v="1447407041.7"/>
    <x v="2"/>
    <x v="341"/>
    <d v="2022-04-02T00:00:00"/>
    <s v="PORT06"/>
    <s v="V444_1"/>
    <n v="1"/>
    <s v="DTD"/>
    <n v="3"/>
    <n v="0"/>
    <s v="V221140"/>
    <n v="1692109"/>
    <x v="4"/>
    <s v="PORT09"/>
    <n v="426"/>
    <n v="1.4581016931651458"/>
    <m/>
    <s v="PORT09 to PORT06"/>
    <n v="250"/>
    <n v="0.48814438452738274"/>
    <n v="207.94950780866503"/>
  </r>
  <r>
    <n v="1447231157.7"/>
    <x v="9"/>
    <x v="416"/>
    <d v="2022-04-09T00:00:00"/>
    <s v="PORT06"/>
    <s v="V444_1"/>
    <n v="1"/>
    <s v="DTD"/>
    <n v="3"/>
    <n v="0"/>
    <s v="V221140"/>
    <n v="1692109"/>
    <x v="4"/>
    <s v="PORT09"/>
    <n v="1252"/>
    <n v="7.0626800762686743"/>
    <m/>
    <s v="PORT09 to PORT06"/>
    <n v="250"/>
    <n v="0.48814438452738274"/>
    <n v="611.15676942828316"/>
  </r>
  <r>
    <n v="1447269660.7"/>
    <x v="0"/>
    <x v="433"/>
    <d v="2022-04-12T00:00:00"/>
    <s v="PORT06"/>
    <s v="V444_1"/>
    <n v="1"/>
    <s v="DTD"/>
    <n v="3"/>
    <n v="0"/>
    <s v="V221140"/>
    <n v="1692109"/>
    <x v="4"/>
    <s v="PORT09"/>
    <n v="299"/>
    <n v="0.151885593038036"/>
    <m/>
    <s v="PORT09 to PORT06"/>
    <n v="250"/>
    <n v="0.48814438452738274"/>
    <n v="145.95517097368744"/>
  </r>
  <r>
    <n v="1447269560.7"/>
    <x v="2"/>
    <x v="660"/>
    <d v="2022-04-02T00:00:00"/>
    <s v="PORT06"/>
    <s v="V444_1"/>
    <n v="1"/>
    <s v="DTD"/>
    <n v="3"/>
    <n v="0"/>
    <s v="V221140"/>
    <n v="1692109"/>
    <x v="4"/>
    <s v="PORT09"/>
    <n v="299"/>
    <n v="0.22782838955705401"/>
    <m/>
    <s v="PORT09 to PORT06"/>
    <n v="250"/>
    <n v="0.48814438452738274"/>
    <n v="145.95517097368744"/>
  </r>
  <r>
    <n v="1447386303.7"/>
    <x v="2"/>
    <x v="332"/>
    <d v="2022-04-02T00:00:00"/>
    <s v="PORT06"/>
    <s v="V444_1"/>
    <n v="1"/>
    <s v="DTD"/>
    <n v="3"/>
    <n v="0"/>
    <s v="V221140"/>
    <n v="1692109"/>
    <x v="4"/>
    <s v="PORT09"/>
    <n v="339"/>
    <n v="7.5942796519018002E-2"/>
    <m/>
    <s v="PORT09 to PORT06"/>
    <n v="250"/>
    <n v="0.48814438452738274"/>
    <n v="165.48094635478276"/>
  </r>
  <r>
    <n v="1447407042.7"/>
    <x v="2"/>
    <x v="152"/>
    <d v="2022-04-02T00:00:00"/>
    <s v="PORT06"/>
    <s v="V444_1"/>
    <n v="1"/>
    <s v="DTD"/>
    <n v="3"/>
    <n v="0"/>
    <s v="V221140"/>
    <n v="1692109"/>
    <x v="4"/>
    <s v="PORT09"/>
    <n v="305"/>
    <n v="7.5942796519018002E-2"/>
    <m/>
    <s v="PORT09 to PORT06"/>
    <n v="250"/>
    <n v="0.48814438452738274"/>
    <n v="148.88403728085174"/>
  </r>
  <r>
    <n v="1447219957.7"/>
    <x v="9"/>
    <x v="601"/>
    <d v="2022-04-08T00:00:00"/>
    <s v="PORT06"/>
    <s v="V444_1"/>
    <n v="1"/>
    <s v="DTD"/>
    <n v="3"/>
    <n v="0"/>
    <s v="V221140"/>
    <n v="1692109"/>
    <x v="4"/>
    <s v="PORT09"/>
    <n v="292"/>
    <n v="0.37971398259509004"/>
    <m/>
    <s v="PORT09 to PORT06"/>
    <n v="250"/>
    <n v="0.48814438452738274"/>
    <n v="142.53816028199577"/>
  </r>
  <r>
    <n v="1447350296.7"/>
    <x v="3"/>
    <x v="1015"/>
    <d v="2022-04-11T00:00:00"/>
    <s v="PORT06"/>
    <s v="V444_1"/>
    <n v="1"/>
    <s v="DTD"/>
    <n v="3"/>
    <n v="0"/>
    <s v="V221140"/>
    <n v="1692108"/>
    <x v="4"/>
    <s v="PORT09"/>
    <n v="254"/>
    <n v="5.9198443034293523E-2"/>
    <m/>
    <s v="PORT09 to PORT06"/>
    <n v="250"/>
    <n v="0.48814438452738274"/>
    <n v="123.98867366995522"/>
  </r>
  <r>
    <n v="1447409255.7"/>
    <x v="1"/>
    <x v="405"/>
    <d v="2022-04-09T00:00:00"/>
    <s v="PORT06"/>
    <s v="V444_1"/>
    <n v="1"/>
    <s v="DTD"/>
    <n v="3"/>
    <n v="0"/>
    <s v="V221140"/>
    <n v="1692108"/>
    <x v="4"/>
    <s v="PORT09"/>
    <n v="329"/>
    <n v="1.7759532910288058E-2"/>
    <m/>
    <s v="PORT09 to PORT06"/>
    <n v="250"/>
    <n v="0.48814438452738274"/>
    <n v="160.59950250950891"/>
  </r>
  <r>
    <n v="1447306638.7"/>
    <x v="4"/>
    <x v="919"/>
    <d v="2022-04-10T00:00:00"/>
    <s v="PORT06"/>
    <s v="V444_1"/>
    <n v="1"/>
    <s v="DTD"/>
    <n v="3"/>
    <n v="0"/>
    <s v="V221140"/>
    <n v="1692108"/>
    <x v="4"/>
    <s v="PORT09"/>
    <n v="243"/>
    <n v="1.7759532910288058E-2"/>
    <m/>
    <s v="PORT09 to PORT06"/>
    <n v="250"/>
    <n v="0.48814438452738274"/>
    <n v="118.61908544015401"/>
  </r>
  <r>
    <n v="1447242880.7"/>
    <x v="2"/>
    <x v="339"/>
    <d v="2022-04-02T00:00:00"/>
    <s v="PORT06"/>
    <s v="V444_1"/>
    <n v="1"/>
    <s v="DTD"/>
    <n v="3"/>
    <n v="0"/>
    <s v="V221140"/>
    <n v="1692108"/>
    <x v="4"/>
    <s v="PORT09"/>
    <n v="499"/>
    <n v="1.4207626328230445"/>
    <m/>
    <s v="PORT09 to PORT06"/>
    <n v="250"/>
    <n v="0.48814438452738274"/>
    <n v="243.58404787916399"/>
  </r>
  <r>
    <n v="1447406315.7"/>
    <x v="4"/>
    <x v="1117"/>
    <d v="2022-04-10T00:00:00"/>
    <s v="PORT06"/>
    <s v="V444_1"/>
    <n v="1"/>
    <s v="DTD"/>
    <n v="3"/>
    <n v="0"/>
    <s v="V221140"/>
    <n v="1692108"/>
    <x v="4"/>
    <s v="PORT09"/>
    <n v="255"/>
    <n v="0.11839688606858705"/>
    <m/>
    <s v="PORT09 to PORT06"/>
    <n v="250"/>
    <n v="0.48814438452738274"/>
    <n v="124.47681805448259"/>
  </r>
  <r>
    <n v="1447296248.7"/>
    <x v="4"/>
    <x v="961"/>
    <d v="2022-04-10T00:00:00"/>
    <s v="PORT06"/>
    <s v="V444_1"/>
    <n v="1"/>
    <s v="DTD"/>
    <n v="3"/>
    <n v="0"/>
    <s v="V221140"/>
    <n v="1692108"/>
    <x v="4"/>
    <s v="PORT09"/>
    <n v="294"/>
    <n v="0.100637353158299"/>
    <m/>
    <s v="PORT09 to PORT06"/>
    <n v="250"/>
    <n v="0.48814438452738274"/>
    <n v="143.51444905105052"/>
  </r>
  <r>
    <n v="1447360508.7"/>
    <x v="5"/>
    <x v="612"/>
    <d v="2022-04-05T00:00:00"/>
    <s v="PORT06"/>
    <s v="V444_1"/>
    <n v="1"/>
    <s v="DTD"/>
    <n v="3"/>
    <n v="0"/>
    <s v="V221140"/>
    <n v="1692108"/>
    <x v="4"/>
    <s v="PORT09"/>
    <n v="263"/>
    <n v="5.9198443034293523E-2"/>
    <m/>
    <s v="PORT09 to PORT06"/>
    <n v="250"/>
    <n v="0.48814438452738274"/>
    <n v="128.38197313070165"/>
  </r>
  <r>
    <n v="1447280520.7"/>
    <x v="8"/>
    <x v="1045"/>
    <d v="2022-04-04T00:00:00"/>
    <s v="PORT06"/>
    <s v="V444_1"/>
    <n v="1"/>
    <s v="DTD"/>
    <n v="3"/>
    <n v="0"/>
    <s v="V221140"/>
    <n v="1692108"/>
    <x v="4"/>
    <s v="PORT09"/>
    <n v="316"/>
    <n v="5.9198443034293523E-2"/>
    <m/>
    <s v="PORT09 to PORT06"/>
    <n v="250"/>
    <n v="0.48814438452738274"/>
    <n v="154.25362551065294"/>
  </r>
  <r>
    <n v="1447219953.7"/>
    <x v="8"/>
    <x v="1069"/>
    <d v="2022-04-04T00:00:00"/>
    <s v="PORT04"/>
    <s v="V444_1"/>
    <n v="2"/>
    <s v="DTD"/>
    <n v="3"/>
    <n v="0"/>
    <s v="V221110"/>
    <n v="1699772"/>
    <x v="1"/>
    <s v="PORT09"/>
    <n v="335"/>
    <n v="0.11598896267361393"/>
    <m/>
    <s v="PORT09 to PORT04"/>
    <n v="360"/>
    <n v="0.51750189162546179"/>
    <n v="173.36313369452969"/>
  </r>
  <r>
    <n v="1447219952.7"/>
    <x v="7"/>
    <x v="630"/>
    <d v="2022-04-15T00:00:00"/>
    <s v="PORT04"/>
    <s v="V444_1"/>
    <n v="2"/>
    <s v="DTD"/>
    <n v="3"/>
    <n v="0"/>
    <s v="V221110"/>
    <n v="1699772"/>
    <x v="1"/>
    <s v="PORT09"/>
    <n v="538"/>
    <n v="2.7837351041667344"/>
    <m/>
    <s v="PORT09 to PORT04"/>
    <n v="360"/>
    <n v="0.51750189162546179"/>
    <n v="278.41601769449846"/>
  </r>
  <r>
    <n v="1447284491.7"/>
    <x v="3"/>
    <x v="614"/>
    <d v="2022-04-11T00:00:00"/>
    <s v="PORT04"/>
    <s v="V444_1"/>
    <n v="2"/>
    <s v="DTD"/>
    <n v="3"/>
    <n v="0"/>
    <s v="V221110"/>
    <n v="1699772"/>
    <x v="1"/>
    <s v="PORT09"/>
    <n v="782"/>
    <n v="5.7994481336806967"/>
    <m/>
    <s v="PORT09 to PORT04"/>
    <n v="360"/>
    <n v="0.51750189162546179"/>
    <n v="404.68647925111111"/>
  </r>
  <r>
    <n v="1447243310.7"/>
    <x v="6"/>
    <x v="1061"/>
    <d v="2022-04-03T00:00:00"/>
    <s v="PORT04"/>
    <s v="V444_1"/>
    <n v="2"/>
    <s v="DTD"/>
    <n v="3"/>
    <n v="0"/>
    <s v="V221110"/>
    <n v="1699772"/>
    <x v="1"/>
    <s v="PORT09"/>
    <n v="475"/>
    <n v="2.6561472452257591"/>
    <m/>
    <s v="PORT09 to PORT04"/>
    <n v="360"/>
    <n v="0.51750189162546179"/>
    <n v="245.81339852209436"/>
  </r>
  <r>
    <n v="1447273496.7"/>
    <x v="0"/>
    <x v="1002"/>
    <d v="2022-04-13T00:00:00"/>
    <s v="PORT04"/>
    <s v="V444_1"/>
    <n v="2"/>
    <s v="DTD"/>
    <n v="3"/>
    <n v="0"/>
    <s v="V221110"/>
    <n v="1699772"/>
    <x v="1"/>
    <s v="PORT09"/>
    <n v="1800"/>
    <n v="17.52"/>
    <m/>
    <s v="PORT09 to PORT04"/>
    <n v="360"/>
    <n v="0.51750189162546179"/>
    <n v="931.50340492583121"/>
  </r>
  <r>
    <n v="1447371544.7"/>
    <x v="8"/>
    <x v="664"/>
    <d v="2022-04-04T00:00:00"/>
    <s v="PORT04"/>
    <s v="V444_1"/>
    <n v="2"/>
    <s v="DTD"/>
    <n v="3"/>
    <n v="0"/>
    <s v="V221110"/>
    <n v="1695349"/>
    <x v="1"/>
    <s v="PORT09"/>
    <n v="559"/>
    <n v="2.8023688881864279"/>
    <m/>
    <s v="PORT09 to PORT04"/>
    <n v="360"/>
    <n v="0.51750189162546179"/>
    <n v="289.28355741863317"/>
  </r>
  <r>
    <n v="1447328086.7"/>
    <x v="2"/>
    <x v="529"/>
    <d v="2022-04-02T00:00:00"/>
    <s v="PORT04"/>
    <s v="V444_1"/>
    <n v="2"/>
    <s v="DTD"/>
    <n v="3"/>
    <n v="0"/>
    <s v="V221110"/>
    <n v="1695349"/>
    <x v="1"/>
    <s v="PORT09"/>
    <n v="355"/>
    <n v="0.99438896032421631"/>
    <m/>
    <s v="PORT09 to PORT04"/>
    <n v="360"/>
    <n v="0.51750189162546179"/>
    <n v="183.71317152703892"/>
  </r>
  <r>
    <n v="1447304477.7"/>
    <x v="1"/>
    <x v="698"/>
    <d v="2022-04-09T00:00:00"/>
    <s v="PORT04"/>
    <s v="V444_1"/>
    <n v="2"/>
    <s v="DTD"/>
    <n v="3"/>
    <n v="0"/>
    <s v="V221110"/>
    <n v="1695349"/>
    <x v="1"/>
    <s v="PORT09"/>
    <n v="982"/>
    <n v="6.418328743910851"/>
    <m/>
    <s v="PORT09 to PORT04"/>
    <n v="360"/>
    <n v="0.51750189162546179"/>
    <n v="508.18685757620347"/>
  </r>
  <r>
    <n v="1447219956.7"/>
    <x v="0"/>
    <x v="254"/>
    <d v="2022-04-12T00:00:00"/>
    <s v="PORT04"/>
    <s v="V444_1"/>
    <n v="2"/>
    <s v="DTD"/>
    <n v="3"/>
    <n v="0"/>
    <s v="V221110"/>
    <n v="1695349"/>
    <x v="1"/>
    <s v="PORT09"/>
    <n v="490"/>
    <n v="1.5458228383221908"/>
    <m/>
    <s v="PORT09 to PORT04"/>
    <n v="360"/>
    <n v="0.51750189162546179"/>
    <n v="253.57592689647626"/>
  </r>
  <r>
    <n v="1447322248.7"/>
    <x v="6"/>
    <x v="780"/>
    <d v="2022-04-03T00:00:00"/>
    <s v="PORT04"/>
    <s v="V444_1"/>
    <n v="2"/>
    <s v="DTD"/>
    <n v="3"/>
    <n v="0"/>
    <s v="V221110"/>
    <n v="1695349"/>
    <x v="1"/>
    <s v="PORT09"/>
    <n v="954"/>
    <n v="6.3279297475177403"/>
    <m/>
    <s v="PORT09 to PORT04"/>
    <n v="360"/>
    <n v="0.51750189162546179"/>
    <n v="493.69680461069055"/>
  </r>
  <r>
    <n v="1447371518.7"/>
    <x v="0"/>
    <x v="248"/>
    <d v="2022-04-12T00:00:00"/>
    <s v="PORT04"/>
    <s v="V444_1"/>
    <n v="2"/>
    <s v="DTD"/>
    <n v="3"/>
    <n v="0"/>
    <s v="V221110"/>
    <n v="1695349"/>
    <x v="1"/>
    <s v="PORT09"/>
    <n v="473"/>
    <n v="1.7175809314691011"/>
    <m/>
    <s v="PORT09 to PORT04"/>
    <n v="360"/>
    <n v="0.51750189162546179"/>
    <n v="244.77839473884342"/>
  </r>
  <r>
    <n v="1447376497.7"/>
    <x v="2"/>
    <x v="64"/>
    <d v="2022-04-02T00:00:00"/>
    <s v="PORT04"/>
    <s v="V444_1"/>
    <n v="2"/>
    <s v="DTD"/>
    <n v="3"/>
    <n v="0"/>
    <s v="V221110"/>
    <n v="1695349"/>
    <x v="1"/>
    <s v="PORT09"/>
    <n v="330"/>
    <n v="0.18079799278622116"/>
    <m/>
    <s v="PORT09 to PORT04"/>
    <n v="360"/>
    <n v="0.51750189162546179"/>
    <n v="170.77562423640239"/>
  </r>
  <r>
    <n v="1447286456.7"/>
    <x v="7"/>
    <x v="619"/>
    <d v="2022-04-16T00:00:00"/>
    <s v="PORT04"/>
    <s v="V444_1"/>
    <n v="2"/>
    <s v="DTD"/>
    <n v="3"/>
    <n v="0"/>
    <s v="V221110"/>
    <n v="1695349"/>
    <x v="1"/>
    <s v="PORT09"/>
    <n v="1749"/>
    <n v="13.198253473394145"/>
    <m/>
    <s v="PORT09 to PORT04"/>
    <n v="360"/>
    <n v="0.51750189162546179"/>
    <n v="905.1108084529327"/>
  </r>
  <r>
    <n v="1447350388.7"/>
    <x v="9"/>
    <x v="1018"/>
    <d v="2022-04-09T00:00:00"/>
    <s v="PORT04"/>
    <s v="V444_1"/>
    <n v="2"/>
    <s v="DTD"/>
    <n v="3"/>
    <n v="0"/>
    <s v="V221110"/>
    <n v="1695349"/>
    <x v="1"/>
    <s v="PORT09"/>
    <n v="1001"/>
    <n v="6.3279297475177403"/>
    <m/>
    <s v="PORT09 to PORT04"/>
    <n v="360"/>
    <n v="0.51750189162546179"/>
    <n v="518.01939351708722"/>
  </r>
  <r>
    <n v="1447269493.7"/>
    <x v="7"/>
    <x v="960"/>
    <d v="2022-04-15T00:00:00"/>
    <s v="PORT04"/>
    <s v="V444_1"/>
    <n v="2"/>
    <s v="DTD"/>
    <n v="3"/>
    <n v="0"/>
    <s v="V221110"/>
    <n v="1695349"/>
    <x v="1"/>
    <s v="PORT09"/>
    <n v="322"/>
    <n v="0.42487528304761973"/>
    <m/>
    <s v="PORT09 to PORT04"/>
    <n v="360"/>
    <n v="0.51750189162546179"/>
    <n v="166.63560910339871"/>
  </r>
  <r>
    <n v="1447288282.7"/>
    <x v="5"/>
    <x v="204"/>
    <d v="2022-04-06T00:00:00"/>
    <s v="PORT04"/>
    <s v="V444_1"/>
    <n v="2"/>
    <s v="DTD"/>
    <n v="3"/>
    <n v="0"/>
    <s v="V221110"/>
    <n v="1695349"/>
    <x v="1"/>
    <s v="PORT09"/>
    <n v="1305"/>
    <n v="8.8681415461641482"/>
    <m/>
    <s v="PORT09 to PORT04"/>
    <n v="360"/>
    <n v="0.51750189162546179"/>
    <n v="675.33996857122759"/>
  </r>
  <r>
    <n v="1447231112.7"/>
    <x v="2"/>
    <x v="330"/>
    <d v="2022-04-02T00:00:00"/>
    <s v="PORT04"/>
    <s v="V444_1"/>
    <n v="2"/>
    <s v="DTD"/>
    <n v="3"/>
    <n v="0"/>
    <s v="V221110"/>
    <n v="1695349"/>
    <x v="1"/>
    <s v="PORT09"/>
    <n v="498"/>
    <n v="1.8079799278622115"/>
    <m/>
    <s v="PORT09 to PORT04"/>
    <n v="360"/>
    <n v="0.51750189162546179"/>
    <n v="257.71594202947995"/>
  </r>
  <r>
    <n v="1447209561.7"/>
    <x v="6"/>
    <x v="93"/>
    <d v="2022-04-03T00:00:00"/>
    <s v="PORT04"/>
    <s v="V444_1"/>
    <n v="2"/>
    <s v="DTD"/>
    <n v="3"/>
    <n v="0"/>
    <s v="V221110"/>
    <n v="1695349"/>
    <x v="1"/>
    <s v="PORT09"/>
    <n v="869"/>
    <n v="4.9719448016210821"/>
    <m/>
    <s v="PORT09 to PORT04"/>
    <n v="360"/>
    <n v="0.51750189162546179"/>
    <n v="449.7091438225263"/>
  </r>
  <r>
    <n v="1447392938.7"/>
    <x v="1"/>
    <x v="138"/>
    <d v="2022-04-09T00:00:00"/>
    <s v="PORT04"/>
    <s v="V444_1"/>
    <n v="2"/>
    <s v="DTD"/>
    <n v="3"/>
    <n v="0"/>
    <s v="V221110"/>
    <n v="1695349"/>
    <x v="1"/>
    <s v="PORT09"/>
    <n v="320"/>
    <n v="0.72319197114488465"/>
    <m/>
    <s v="PORT09 to PORT04"/>
    <n v="360"/>
    <n v="0.51750189162546179"/>
    <n v="165.60060532014776"/>
  </r>
  <r>
    <n v="1447231156.7"/>
    <x v="0"/>
    <x v="688"/>
    <d v="2022-04-13T00:00:00"/>
    <s v="PORT04"/>
    <s v="V444_1"/>
    <n v="2"/>
    <s v="DTD"/>
    <n v="3"/>
    <n v="0"/>
    <s v="V221110"/>
    <n v="1695349"/>
    <x v="1"/>
    <s v="PORT09"/>
    <n v="2126"/>
    <n v="17.271819350759905"/>
    <m/>
    <s v="PORT09 to PORT04"/>
    <n v="360"/>
    <n v="0.51750189162546179"/>
    <n v="1100.2090215957317"/>
  </r>
  <r>
    <n v="1447359789.7"/>
    <x v="2"/>
    <x v="872"/>
    <d v="2022-04-02T00:00:00"/>
    <s v="PORT04"/>
    <s v="V444_1"/>
    <n v="2"/>
    <s v="DTD"/>
    <n v="3"/>
    <n v="0"/>
    <s v="V221110"/>
    <n v="1695349"/>
    <x v="1"/>
    <s v="PORT09"/>
    <n v="936"/>
    <n v="6.2375307511246296"/>
    <m/>
    <s v="PORT09 to PORT04"/>
    <n v="360"/>
    <n v="0.51750189162546179"/>
    <n v="484.38177056143223"/>
  </r>
  <r>
    <n v="1447304483.7"/>
    <x v="5"/>
    <x v="402"/>
    <d v="2022-04-05T00:00:00"/>
    <s v="PORT04"/>
    <s v="V444_1"/>
    <n v="2"/>
    <s v="DTD"/>
    <n v="3"/>
    <n v="0"/>
    <s v="V221110"/>
    <n v="1695349"/>
    <x v="1"/>
    <s v="PORT09"/>
    <n v="765"/>
    <n v="4.0589149380506653"/>
    <m/>
    <s v="PORT09 to PORT04"/>
    <n v="360"/>
    <n v="0.51750189162546179"/>
    <n v="395.88894709347829"/>
  </r>
  <r>
    <n v="1447261908.7"/>
    <x v="9"/>
    <x v="92"/>
    <d v="2022-04-08T00:00:00"/>
    <s v="PORT04"/>
    <s v="V444_1"/>
    <n v="2"/>
    <s v="DTD"/>
    <n v="3"/>
    <n v="0"/>
    <s v="V221110"/>
    <n v="1695349"/>
    <x v="1"/>
    <s v="PORT09"/>
    <n v="420"/>
    <n v="1.102867755995949"/>
    <m/>
    <s v="PORT09 to PORT04"/>
    <n v="360"/>
    <n v="0.51750189162546179"/>
    <n v="217.35079448269394"/>
  </r>
  <r>
    <n v="1447201691.7"/>
    <x v="8"/>
    <x v="152"/>
    <d v="2022-04-05T00:00:00"/>
    <s v="PORT04"/>
    <s v="V444_1"/>
    <n v="2"/>
    <s v="DTD"/>
    <n v="3"/>
    <n v="0"/>
    <s v="V221110"/>
    <n v="1696074"/>
    <x v="1"/>
    <s v="PORT09"/>
    <n v="1288"/>
    <n v="8.8791484216173409"/>
    <m/>
    <s v="PORT09 to PORT04"/>
    <n v="360"/>
    <n v="0.51750189162546179"/>
    <n v="666.54243641359483"/>
  </r>
  <r>
    <n v="1447182848.7"/>
    <x v="7"/>
    <x v="988"/>
    <d v="2022-04-15T00:00:00"/>
    <s v="PORT04"/>
    <s v="V444_1"/>
    <n v="2"/>
    <s v="DTD"/>
    <n v="3"/>
    <n v="0"/>
    <s v="V221110"/>
    <n v="1696074"/>
    <x v="1"/>
    <s v="PORT09"/>
    <n v="591"/>
    <n v="2.574953042269029"/>
    <m/>
    <s v="PORT09 to PORT04"/>
    <n v="360"/>
    <n v="0.51750189162546179"/>
    <n v="305.84361795064791"/>
  </r>
  <r>
    <n v="1447204815.7"/>
    <x v="2"/>
    <x v="98"/>
    <d v="2022-04-03T00:00:00"/>
    <s v="PORT04"/>
    <s v="V444_1"/>
    <n v="2"/>
    <s v="DTD"/>
    <n v="3"/>
    <n v="0"/>
    <s v="V221110"/>
    <n v="1696074"/>
    <x v="1"/>
    <s v="PORT09"/>
    <n v="4388"/>
    <n v="38.848465949711965"/>
    <m/>
    <s v="PORT09 to PORT04"/>
    <n v="360"/>
    <n v="0.51750189162546179"/>
    <n v="2270.7983004525263"/>
  </r>
  <r>
    <n v="1447219749.7"/>
    <x v="3"/>
    <x v="174"/>
    <d v="2022-04-12T00:00:00"/>
    <s v="PORT04"/>
    <s v="V444_1"/>
    <n v="2"/>
    <s v="DTD"/>
    <n v="3"/>
    <n v="0"/>
    <s v="V221110"/>
    <n v="1696074"/>
    <x v="1"/>
    <s v="PORT09"/>
    <n v="1286"/>
    <n v="8.8791484216173409"/>
    <m/>
    <s v="PORT09 to PORT04"/>
    <n v="360"/>
    <n v="0.51750189162546179"/>
    <n v="665.50743263034383"/>
  </r>
  <r>
    <n v="1447223868.7"/>
    <x v="7"/>
    <x v="181"/>
    <d v="2022-04-15T00:00:00"/>
    <s v="PORT04"/>
    <s v="V444_1"/>
    <n v="2"/>
    <s v="DTD"/>
    <n v="3"/>
    <n v="0"/>
    <s v="V221110"/>
    <n v="1696074"/>
    <x v="1"/>
    <s v="PORT09"/>
    <n v="917"/>
    <n v="5.3274890529704049"/>
    <m/>
    <s v="PORT09 to PORT04"/>
    <n v="360"/>
    <n v="0.51750189162546179"/>
    <n v="474.54923462054848"/>
  </r>
  <r>
    <n v="1447264563.7"/>
    <x v="9"/>
    <x v="531"/>
    <d v="2022-04-09T00:00:00"/>
    <s v="PORT04"/>
    <s v="V444_1"/>
    <n v="2"/>
    <s v="DTD"/>
    <n v="3"/>
    <n v="0"/>
    <s v="V221110"/>
    <n v="1696075"/>
    <x v="1"/>
    <s v="PORT09"/>
    <n v="2233"/>
    <n v="10.657028724235024"/>
    <m/>
    <s v="PORT09 to PORT04"/>
    <n v="360"/>
    <n v="0.51750189162546179"/>
    <n v="1155.5817239996561"/>
  </r>
  <r>
    <n v="1447162472.7"/>
    <x v="4"/>
    <x v="332"/>
    <d v="2022-04-11T00:00:00"/>
    <s v="PORT04"/>
    <s v="V444_1"/>
    <n v="2"/>
    <s v="DTD"/>
    <n v="3"/>
    <n v="0"/>
    <s v="V221110"/>
    <n v="1680210"/>
    <x v="1"/>
    <s v="PORT09"/>
    <n v="1322"/>
    <n v="1.9798238057956454"/>
    <m/>
    <s v="PORT09 to PORT04"/>
    <n v="360"/>
    <n v="0.51750189162546179"/>
    <n v="684.13750072886046"/>
  </r>
  <r>
    <n v="1447317245.7"/>
    <x v="8"/>
    <x v="947"/>
    <d v="2022-04-05T00:00:00"/>
    <s v="PORT04"/>
    <s v="V444_1"/>
    <n v="2"/>
    <s v="DTD"/>
    <n v="3"/>
    <n v="0"/>
    <s v="V221110"/>
    <n v="1680210"/>
    <x v="1"/>
    <s v="PORT09"/>
    <n v="3310"/>
    <n v="5.9394714173869358"/>
    <m/>
    <s v="PORT09 to PORT04"/>
    <n v="360"/>
    <n v="0.51750189162546179"/>
    <n v="1712.9312612802785"/>
  </r>
  <r>
    <n v="1447339825.7"/>
    <x v="0"/>
    <x v="961"/>
    <d v="2022-04-13T00:00:00"/>
    <s v="PORT04"/>
    <s v="V444_1"/>
    <n v="2"/>
    <s v="DTD"/>
    <n v="3"/>
    <n v="0"/>
    <s v="V221110"/>
    <n v="1680210"/>
    <x v="1"/>
    <s v="PORT09"/>
    <n v="5319"/>
    <n v="9.8991190289782267"/>
    <m/>
    <s v="PORT09 to PORT04"/>
    <n v="360"/>
    <n v="0.51750189162546179"/>
    <n v="2752.5925615558313"/>
  </r>
  <r>
    <n v="1447162474.7"/>
    <x v="8"/>
    <x v="1136"/>
    <d v="2022-04-05T00:00:00"/>
    <s v="PORT04"/>
    <s v="V444_1"/>
    <n v="2"/>
    <s v="DTD"/>
    <n v="3"/>
    <n v="0"/>
    <s v="V221110"/>
    <n v="1654766"/>
    <x v="1"/>
    <s v="PORT09"/>
    <n v="3138"/>
    <n v="46.175045871559639"/>
    <m/>
    <s v="PORT09 to PORT04"/>
    <n v="360"/>
    <n v="0.51750189162546179"/>
    <n v="1623.9209359206991"/>
  </r>
  <r>
    <n v="1447278594.7"/>
    <x v="4"/>
    <x v="1130"/>
    <d v="2022-04-11T00:00:00"/>
    <s v="PORT04"/>
    <s v="V444_1"/>
    <n v="2"/>
    <s v="DTD"/>
    <n v="3"/>
    <n v="0"/>
    <s v="V221110"/>
    <n v="1654766"/>
    <x v="1"/>
    <s v="PORT09"/>
    <n v="2080"/>
    <n v="34.06"/>
    <m/>
    <s v="PORT09 to PORT04"/>
    <n v="360"/>
    <n v="0.51750189162546179"/>
    <n v="1076.4039345809606"/>
  </r>
  <r>
    <n v="1447298056.7"/>
    <x v="2"/>
    <x v="413"/>
    <d v="2022-04-03T00:00:00"/>
    <s v="PORT04"/>
    <s v="V444_1"/>
    <n v="2"/>
    <s v="DTD"/>
    <n v="3"/>
    <n v="0"/>
    <s v="V221110"/>
    <n v="1654766"/>
    <x v="1"/>
    <s v="PORT09"/>
    <n v="2048"/>
    <n v="31.900000000000002"/>
    <m/>
    <s v="PORT09 to PORT04"/>
    <n v="360"/>
    <n v="0.51750189162546179"/>
    <n v="1059.8438740489457"/>
  </r>
  <r>
    <n v="1447343087.7"/>
    <x v="2"/>
    <x v="1138"/>
    <d v="2022-04-03T00:00:00"/>
    <s v="PORT04"/>
    <s v="V444_1"/>
    <n v="2"/>
    <s v="DTD"/>
    <n v="3"/>
    <n v="0"/>
    <s v="V221110"/>
    <n v="1654766"/>
    <x v="1"/>
    <s v="PORT09"/>
    <n v="2079"/>
    <n v="27.86"/>
    <m/>
    <s v="PORT09 to PORT04"/>
    <n v="360"/>
    <n v="0.51750189162546179"/>
    <n v="1075.8864326893352"/>
  </r>
  <r>
    <n v="1447205062.7"/>
    <x v="5"/>
    <x v="747"/>
    <d v="2022-04-06T00:00:00"/>
    <s v="PORT04"/>
    <s v="V444_1"/>
    <n v="2"/>
    <s v="DTD"/>
    <n v="3"/>
    <n v="0"/>
    <s v="V221110"/>
    <n v="1654766"/>
    <x v="1"/>
    <s v="PORT09"/>
    <n v="4621"/>
    <n v="74.459999999999994"/>
    <m/>
    <s v="PORT09 to PORT04"/>
    <n v="360"/>
    <n v="0.51750189162546179"/>
    <n v="2391.3762412012588"/>
  </r>
  <r>
    <n v="1447152910.7"/>
    <x v="6"/>
    <x v="939"/>
    <d v="2022-04-04T00:00:00"/>
    <s v="PORT04"/>
    <s v="V444_1"/>
    <n v="2"/>
    <s v="DTD"/>
    <n v="3"/>
    <n v="0"/>
    <s v="V221110"/>
    <n v="1654766"/>
    <x v="1"/>
    <s v="PORT09"/>
    <n v="4645"/>
    <n v="68.459999999999994"/>
    <m/>
    <s v="PORT09 to PORT04"/>
    <n v="360"/>
    <n v="0.51750189162546179"/>
    <n v="2403.7962866002699"/>
  </r>
  <r>
    <n v="1447339827.7"/>
    <x v="4"/>
    <x v="732"/>
    <d v="2022-04-11T00:00:00"/>
    <s v="PORT04"/>
    <s v="V444_1"/>
    <n v="2"/>
    <s v="DTD"/>
    <n v="3"/>
    <n v="0"/>
    <s v="V221110"/>
    <n v="1654766"/>
    <x v="1"/>
    <s v="PORT09"/>
    <n v="1760"/>
    <n v="25.979999999999997"/>
    <m/>
    <s v="PORT09 to PORT04"/>
    <n v="360"/>
    <n v="0.51750189162546179"/>
    <n v="910.80332926081269"/>
  </r>
  <r>
    <n v="1447137127.7"/>
    <x v="0"/>
    <x v="139"/>
    <d v="2022-04-13T00:00:00"/>
    <s v="PORT04"/>
    <s v="V444_1"/>
    <n v="2"/>
    <s v="DTD"/>
    <n v="3"/>
    <n v="0"/>
    <s v="V221110"/>
    <n v="1654766"/>
    <x v="1"/>
    <s v="PORT09"/>
    <n v="3207"/>
    <n v="48.68"/>
    <m/>
    <s v="PORT09 to PORT04"/>
    <n v="360"/>
    <n v="0.51750189162546179"/>
    <n v="1659.628566442856"/>
  </r>
  <r>
    <n v="1447137142.7"/>
    <x v="7"/>
    <x v="946"/>
    <d v="2022-04-16T00:00:00"/>
    <s v="PORT04"/>
    <s v="V444_1"/>
    <n v="2"/>
    <s v="DTD"/>
    <n v="3"/>
    <n v="0"/>
    <s v="V221110"/>
    <n v="1654766"/>
    <x v="1"/>
    <s v="PORT09"/>
    <n v="3133"/>
    <n v="45.58"/>
    <m/>
    <s v="PORT09 to PORT04"/>
    <n v="360"/>
    <n v="0.51750189162546179"/>
    <n v="1621.3334264625719"/>
  </r>
  <r>
    <n v="1447182911.7"/>
    <x v="6"/>
    <x v="275"/>
    <d v="2022-04-04T00:00:00"/>
    <s v="PORT04"/>
    <s v="V444_1"/>
    <n v="2"/>
    <s v="DTD"/>
    <n v="3"/>
    <n v="0"/>
    <s v="V221110"/>
    <n v="1654766"/>
    <x v="1"/>
    <s v="PORT09"/>
    <n v="3123"/>
    <n v="43.02"/>
    <m/>
    <s v="PORT09 to PORT04"/>
    <n v="360"/>
    <n v="0.51750189162546179"/>
    <n v="1616.1584075463172"/>
  </r>
  <r>
    <n v="1447269561.7"/>
    <x v="0"/>
    <x v="870"/>
    <d v="2022-04-12T00:00:00"/>
    <s v="PORT06"/>
    <s v="V444_1"/>
    <n v="1"/>
    <s v="DTD"/>
    <n v="3"/>
    <n v="0"/>
    <s v="V221140"/>
    <n v="1683293"/>
    <x v="4"/>
    <s v="PORT09"/>
    <n v="248"/>
    <n v="0.13616513529833177"/>
    <m/>
    <s v="PORT09 to PORT06"/>
    <n v="250"/>
    <n v="0.48814438452738274"/>
    <n v="121.05980736279092"/>
  </r>
  <r>
    <n v="1447182785.7"/>
    <x v="8"/>
    <x v="68"/>
    <d v="2022-04-05T00:00:00"/>
    <s v="PORT04"/>
    <s v="V444_1"/>
    <n v="2"/>
    <s v="DTD"/>
    <n v="3"/>
    <n v="0"/>
    <s v="V221110"/>
    <n v="1678493"/>
    <x v="1"/>
    <s v="PORT09"/>
    <n v="2123"/>
    <n v="17.482217562737489"/>
    <m/>
    <s v="PORT09 to PORT04"/>
    <n v="360"/>
    <n v="0.51750189162546179"/>
    <n v="1098.6565159208553"/>
  </r>
  <r>
    <n v="1447182912.7"/>
    <x v="0"/>
    <x v="610"/>
    <d v="2022-04-13T00:00:00"/>
    <s v="PORT04"/>
    <s v="V444_1"/>
    <n v="2"/>
    <s v="DTD"/>
    <n v="3"/>
    <n v="0"/>
    <s v="V221110"/>
    <n v="1678493"/>
    <x v="1"/>
    <s v="PORT09"/>
    <n v="2047"/>
    <n v="16.482217562737489"/>
    <m/>
    <s v="PORT09 to PORT04"/>
    <n v="360"/>
    <n v="0.51750189162546179"/>
    <n v="1059.3263721573203"/>
  </r>
  <r>
    <n v="1447137128.7"/>
    <x v="0"/>
    <x v="85"/>
    <d v="2022-04-13T00:00:00"/>
    <s v="PORT04"/>
    <s v="V444_1"/>
    <n v="2"/>
    <s v="DTD"/>
    <n v="3"/>
    <n v="0"/>
    <s v="V221110"/>
    <n v="1678493"/>
    <x v="1"/>
    <s v="PORT09"/>
    <n v="1330"/>
    <n v="9.489330537642493"/>
    <m/>
    <s v="PORT09 to PORT04"/>
    <n v="360"/>
    <n v="0.51750189162546179"/>
    <n v="688.27751586186423"/>
  </r>
  <r>
    <n v="1447162475.7"/>
    <x v="4"/>
    <x v="1152"/>
    <d v="2022-04-11T00:00:00"/>
    <s v="PORT04"/>
    <s v="V444_1"/>
    <n v="2"/>
    <s v="DTD"/>
    <n v="3"/>
    <n v="0"/>
    <s v="V221110"/>
    <n v="1678493"/>
    <x v="1"/>
    <s v="PORT09"/>
    <n v="3197"/>
    <n v="28.971548100379984"/>
    <m/>
    <s v="PORT09 to PORT04"/>
    <n v="360"/>
    <n v="0.51750189162546179"/>
    <n v="1654.4535475266014"/>
  </r>
  <r>
    <n v="1447145413.7"/>
    <x v="7"/>
    <x v="771"/>
    <d v="2022-04-16T00:00:00"/>
    <s v="PORT04"/>
    <s v="V444_1"/>
    <n v="2"/>
    <s v="DTD"/>
    <n v="3"/>
    <n v="0"/>
    <s v="V221110"/>
    <n v="1678493"/>
    <x v="1"/>
    <s v="PORT09"/>
    <n v="3890"/>
    <n v="34.964435125474978"/>
    <m/>
    <s v="PORT09 to PORT04"/>
    <n v="360"/>
    <n v="0.51750189162546179"/>
    <n v="2013.0823584230463"/>
  </r>
  <r>
    <n v="1447299553.7"/>
    <x v="0"/>
    <x v="1"/>
    <d v="2022-04-13T00:00:00"/>
    <s v="PORT04"/>
    <s v="V444_1"/>
    <n v="2"/>
    <s v="DTD"/>
    <n v="3"/>
    <n v="0"/>
    <s v="V221110"/>
    <n v="1678493"/>
    <x v="1"/>
    <s v="PORT09"/>
    <n v="2079"/>
    <n v="17.482217562737489"/>
    <m/>
    <s v="PORT09 to PORT04"/>
    <n v="360"/>
    <n v="0.51750189162546179"/>
    <n v="1075.8864326893352"/>
  </r>
  <r>
    <n v="1447137143.7"/>
    <x v="7"/>
    <x v="111"/>
    <d v="2022-04-16T00:00:00"/>
    <s v="PORT04"/>
    <s v="V444_1"/>
    <n v="2"/>
    <s v="DTD"/>
    <n v="3"/>
    <n v="0"/>
    <s v="V221110"/>
    <n v="1678493"/>
    <x v="1"/>
    <s v="PORT09"/>
    <n v="2039"/>
    <n v="16.482217562737489"/>
    <m/>
    <s v="PORT09 to PORT04"/>
    <n v="360"/>
    <n v="0.51750189162546179"/>
    <n v="1055.1863570243165"/>
  </r>
  <r>
    <n v="1447221485.7"/>
    <x v="6"/>
    <x v="621"/>
    <d v="2022-04-04T00:00:00"/>
    <s v="PORT04"/>
    <s v="V444_1"/>
    <n v="2"/>
    <s v="DTD"/>
    <n v="3"/>
    <n v="0"/>
    <s v="V221110"/>
    <n v="1678493"/>
    <x v="1"/>
    <s v="PORT09"/>
    <n v="4594"/>
    <n v="43.957322150569972"/>
    <m/>
    <s v="PORT09 to PORT04"/>
    <n v="360"/>
    <n v="0.51750189162546179"/>
    <n v="2377.4036901273716"/>
  </r>
  <r>
    <n v="1447179703.7"/>
    <x v="8"/>
    <x v="642"/>
    <d v="2022-04-05T00:00:00"/>
    <s v="PORT04"/>
    <s v="V444_1"/>
    <n v="2"/>
    <s v="DTD"/>
    <n v="3"/>
    <n v="0"/>
    <s v="V221110"/>
    <n v="1689145"/>
    <x v="1"/>
    <s v="PORT09"/>
    <n v="2260"/>
    <n v="6.32"/>
    <m/>
    <s v="PORT09 to PORT04"/>
    <n v="360"/>
    <n v="0.51750189162546179"/>
    <n v="1169.5542750735435"/>
  </r>
  <r>
    <n v="1447144798.7"/>
    <x v="8"/>
    <x v="656"/>
    <d v="2022-04-05T00:00:00"/>
    <s v="PORT04"/>
    <s v="V444_1"/>
    <n v="2"/>
    <s v="DTD"/>
    <n v="3"/>
    <n v="0"/>
    <s v="V221110"/>
    <n v="1689145"/>
    <x v="1"/>
    <s v="PORT09"/>
    <n v="2286"/>
    <n v="6.12"/>
    <m/>
    <s v="PORT09 to PORT04"/>
    <n v="360"/>
    <n v="0.51750189162546179"/>
    <n v="1183.0093242558057"/>
  </r>
  <r>
    <n v="1447264805.7"/>
    <x v="7"/>
    <x v="837"/>
    <d v="2022-04-16T00:00:00"/>
    <s v="PORT04"/>
    <s v="V444_1"/>
    <n v="2"/>
    <s v="DTD"/>
    <n v="3"/>
    <n v="0"/>
    <s v="V221110"/>
    <n v="1689146"/>
    <x v="1"/>
    <s v="PORT09"/>
    <n v="4285"/>
    <n v="6.0361237113402009"/>
    <m/>
    <s v="PORT09 to PORT04"/>
    <n v="360"/>
    <n v="0.51750189162546179"/>
    <n v="2217.4956056151036"/>
  </r>
  <r>
    <n v="1447236687.7"/>
    <x v="5"/>
    <x v="276"/>
    <d v="2022-04-06T00:00:00"/>
    <s v="PORT04"/>
    <s v="V444_1"/>
    <n v="2"/>
    <s v="DTD"/>
    <n v="3"/>
    <n v="0"/>
    <s v="V221110"/>
    <n v="1689146"/>
    <x v="1"/>
    <s v="PORT09"/>
    <n v="10275"/>
    <n v="16.090309278350503"/>
    <m/>
    <s v="PORT09 to PORT04"/>
    <n v="360"/>
    <n v="0.51750189162546179"/>
    <n v="5317.3319364516201"/>
  </r>
  <r>
    <n v="1447203790.7"/>
    <x v="0"/>
    <x v="312"/>
    <d v="2022-04-13T00:00:00"/>
    <s v="PORT04"/>
    <s v="V444_1"/>
    <n v="2"/>
    <s v="DTD"/>
    <n v="3"/>
    <n v="0"/>
    <s v="V221110"/>
    <n v="1689146"/>
    <x v="1"/>
    <s v="PORT09"/>
    <n v="6291"/>
    <n v="9.0541855670103022"/>
    <m/>
    <s v="PORT09 to PORT04"/>
    <n v="360"/>
    <n v="0.51750189162546179"/>
    <n v="3255.6044002157801"/>
  </r>
  <r>
    <n v="1447339826.7"/>
    <x v="6"/>
    <x v="969"/>
    <d v="2022-04-04T00:00:00"/>
    <s v="PORT04"/>
    <s v="V444_1"/>
    <n v="2"/>
    <s v="DTD"/>
    <n v="3"/>
    <n v="0"/>
    <s v="V221110"/>
    <n v="1689146"/>
    <x v="1"/>
    <s v="PORT09"/>
    <n v="4264"/>
    <n v="6.0361237113402009"/>
    <m/>
    <s v="PORT09 to PORT04"/>
    <n v="360"/>
    <n v="0.51750189162546179"/>
    <n v="2206.6280658909691"/>
  </r>
  <r>
    <n v="1447320861.7"/>
    <x v="5"/>
    <x v="1042"/>
    <d v="2022-04-06T00:00:00"/>
    <s v="PORT04"/>
    <s v="V444_1"/>
    <n v="2"/>
    <s v="DTD"/>
    <n v="3"/>
    <n v="0"/>
    <s v="V221110"/>
    <n v="1689146"/>
    <x v="1"/>
    <s v="PORT09"/>
    <n v="4239"/>
    <n v="6.0361237113402009"/>
    <m/>
    <s v="PORT09 to PORT04"/>
    <n v="360"/>
    <n v="0.51750189162546179"/>
    <n v="2193.6905186003323"/>
  </r>
  <r>
    <n v="1447205313.7"/>
    <x v="0"/>
    <x v="1162"/>
    <d v="2022-04-13T00:00:00"/>
    <s v="PORT04"/>
    <s v="V444_1"/>
    <n v="2"/>
    <s v="DTD"/>
    <n v="3"/>
    <n v="0"/>
    <s v="V221110"/>
    <n v="1689146"/>
    <x v="1"/>
    <s v="PORT09"/>
    <n v="6274"/>
    <n v="9.0541855670103022"/>
    <m/>
    <s v="PORT09 to PORT04"/>
    <n v="360"/>
    <n v="0.51750189162546179"/>
    <n v="3246.8068680581473"/>
  </r>
  <r>
    <n v="1447361728.7"/>
    <x v="3"/>
    <x v="456"/>
    <d v="2022-04-12T00:00:00"/>
    <s v="PORT04"/>
    <s v="V444_1"/>
    <n v="2"/>
    <s v="DTD"/>
    <n v="3"/>
    <n v="0"/>
    <s v="V221110"/>
    <n v="1689146"/>
    <x v="1"/>
    <s v="PORT09"/>
    <n v="6252"/>
    <n v="9.0541855670103022"/>
    <m/>
    <s v="PORT09 to PORT04"/>
    <n v="360"/>
    <n v="0.51750189162546179"/>
    <n v="3235.4218264423871"/>
  </r>
  <r>
    <n v="1447162473.7"/>
    <x v="6"/>
    <x v="974"/>
    <d v="2022-04-04T00:00:00"/>
    <s v="PORT04"/>
    <s v="V444_1"/>
    <n v="2"/>
    <s v="DTD"/>
    <n v="3"/>
    <n v="0"/>
    <s v="V221110"/>
    <n v="1689146"/>
    <x v="1"/>
    <s v="PORT09"/>
    <n v="8280"/>
    <n v="12.072247422680402"/>
    <m/>
    <s v="PORT09 to PORT04"/>
    <n v="360"/>
    <n v="0.51750189162546179"/>
    <n v="4284.9156626588237"/>
  </r>
  <r>
    <n v="1447320807.7"/>
    <x v="9"/>
    <x v="100"/>
    <d v="2022-04-09T00:00:00"/>
    <s v="PORT04"/>
    <s v="V444_1"/>
    <n v="2"/>
    <s v="DTD"/>
    <n v="3"/>
    <n v="0"/>
    <s v="V221110"/>
    <n v="1689146"/>
    <x v="1"/>
    <s v="PORT09"/>
    <n v="2238"/>
    <n v="3.0180618556701004"/>
    <m/>
    <s v="PORT09 to PORT04"/>
    <n v="360"/>
    <n v="0.51750189162546179"/>
    <n v="1158.1692334577835"/>
  </r>
  <r>
    <n v="1447280562.7"/>
    <x v="2"/>
    <x v="642"/>
    <d v="2022-04-03T00:00:00"/>
    <s v="PORT04"/>
    <s v="V444_1"/>
    <n v="2"/>
    <s v="DTD"/>
    <n v="3"/>
    <n v="0"/>
    <s v="V221110"/>
    <n v="1689146"/>
    <x v="1"/>
    <s v="PORT09"/>
    <n v="6242"/>
    <n v="9.02"/>
    <m/>
    <s v="PORT09 to PORT04"/>
    <n v="360"/>
    <n v="0.51750189162546179"/>
    <n v="3230.2468075261327"/>
  </r>
  <r>
    <n v="1447144799.7"/>
    <x v="9"/>
    <x v="1018"/>
    <d v="2022-04-09T00:00:00"/>
    <s v="PORT04"/>
    <s v="V444_1"/>
    <n v="2"/>
    <s v="DTD"/>
    <n v="3"/>
    <n v="0"/>
    <s v="V221110"/>
    <n v="1689146"/>
    <x v="1"/>
    <s v="PORT09"/>
    <n v="12255"/>
    <n v="16.940000000000001"/>
    <m/>
    <s v="PORT09 to PORT04"/>
    <n v="360"/>
    <n v="0.51750189162546179"/>
    <n v="6341.9856818700346"/>
  </r>
  <r>
    <n v="1447182913.7"/>
    <x v="1"/>
    <x v="508"/>
    <d v="2022-04-10T00:00:00"/>
    <s v="PORT04"/>
    <s v="V444_1"/>
    <n v="2"/>
    <s v="DTD"/>
    <n v="3"/>
    <n v="0"/>
    <s v="V221110"/>
    <n v="1689146"/>
    <x v="1"/>
    <s v="PORT09"/>
    <n v="8279"/>
    <n v="12.58"/>
    <m/>
    <s v="PORT09 to PORT04"/>
    <n v="360"/>
    <n v="0.51750189162546179"/>
    <n v="4284.3981607671985"/>
  </r>
  <r>
    <n v="1447366066.7"/>
    <x v="6"/>
    <x v="107"/>
    <d v="2022-04-03T00:00:00"/>
    <s v="PORT06"/>
    <s v="V444_1"/>
    <n v="1"/>
    <s v="DTD"/>
    <n v="3"/>
    <n v="0"/>
    <s v="V221140"/>
    <n v="1697087"/>
    <x v="4"/>
    <s v="PORT09"/>
    <n v="434"/>
    <n v="0.75559723599202266"/>
    <m/>
    <s v="PORT09 to PORT06"/>
    <n v="250"/>
    <n v="0.48814438452738274"/>
    <n v="211.85466288488411"/>
  </r>
  <r>
    <n v="1447381543.7"/>
    <x v="9"/>
    <x v="462"/>
    <d v="2022-04-09T00:00:00"/>
    <s v="PORT06"/>
    <s v="V444_1"/>
    <n v="1"/>
    <s v="DTD"/>
    <n v="3"/>
    <n v="0"/>
    <s v="V221140"/>
    <n v="1697080"/>
    <x v="4"/>
    <s v="PORT09"/>
    <n v="1596"/>
    <n v="7.9998040485367437"/>
    <m/>
    <s v="PORT09 to PORT06"/>
    <n v="250"/>
    <n v="0.48814438452738274"/>
    <n v="779.07843770570287"/>
  </r>
  <r>
    <n v="1447244993.7"/>
    <x v="7"/>
    <x v="176"/>
    <d v="2022-04-16T00:00:00"/>
    <s v="PORT06"/>
    <s v="V444_1"/>
    <n v="1"/>
    <s v="DTD"/>
    <n v="3"/>
    <n v="0"/>
    <s v="V221140"/>
    <n v="1697080"/>
    <x v="4"/>
    <s v="PORT09"/>
    <n v="2813"/>
    <n v="13.81445194173471"/>
    <m/>
    <s v="PORT09 to PORT06"/>
    <n v="250"/>
    <n v="0.48814438452738274"/>
    <n v="1373.1501536755277"/>
  </r>
  <r>
    <n v="1447286553.7"/>
    <x v="4"/>
    <x v="1121"/>
    <d v="2022-04-10T00:00:00"/>
    <s v="PORT06"/>
    <s v="V444_1"/>
    <n v="1"/>
    <s v="DTD"/>
    <n v="3"/>
    <n v="0"/>
    <s v="V221140"/>
    <n v="1697080"/>
    <x v="4"/>
    <s v="PORT09"/>
    <n v="385"/>
    <n v="0.81183196640706212"/>
    <m/>
    <s v="PORT09 to PORT06"/>
    <n v="250"/>
    <n v="0.48814438452738274"/>
    <n v="187.93558804304234"/>
  </r>
  <r>
    <n v="1447204814.7"/>
    <x v="0"/>
    <x v="571"/>
    <d v="2022-04-12T00:00:00"/>
    <s v="PORT06"/>
    <s v="V444_1"/>
    <n v="1"/>
    <s v="DTD"/>
    <n v="3"/>
    <n v="0"/>
    <s v="V221140"/>
    <n v="1697080"/>
    <x v="4"/>
    <s v="PORT09"/>
    <n v="383"/>
    <n v="0.59257807766938841"/>
    <m/>
    <s v="PORT09 to PORT06"/>
    <n v="250"/>
    <n v="0.48814438452738274"/>
    <n v="186.9592992739876"/>
  </r>
  <r>
    <n v="1447359790.7"/>
    <x v="4"/>
    <x v="832"/>
    <d v="2022-04-11T00:00:00"/>
    <s v="PORT06"/>
    <s v="V444_1"/>
    <n v="1"/>
    <s v="DTD"/>
    <n v="3"/>
    <n v="0"/>
    <s v="V221140"/>
    <n v="1697080"/>
    <x v="4"/>
    <s v="PORT09"/>
    <n v="1034"/>
    <n v="4.6517379097046989"/>
    <m/>
    <s v="PORT09 to PORT06"/>
    <n v="250"/>
    <n v="0.48814438452738274"/>
    <n v="504.74129360131377"/>
  </r>
  <r>
    <n v="1447407039.7"/>
    <x v="8"/>
    <x v="912"/>
    <d v="2022-04-04T00:00:00"/>
    <s v="PORT06"/>
    <s v="V444_1"/>
    <n v="1"/>
    <s v="DTD"/>
    <n v="3"/>
    <n v="0"/>
    <s v="V221140"/>
    <n v="1697080"/>
    <x v="4"/>
    <s v="PORT09"/>
    <n v="533"/>
    <n v="1.1851561553387768"/>
    <m/>
    <s v="PORT09 to PORT06"/>
    <n v="250"/>
    <n v="0.48814438452738274"/>
    <n v="260.18095695309501"/>
  </r>
  <r>
    <n v="1447212883.7"/>
    <x v="1"/>
    <x v="873"/>
    <d v="2022-04-10T00:00:00"/>
    <s v="PORT06"/>
    <s v="V444_1"/>
    <n v="1"/>
    <s v="DTD"/>
    <n v="3"/>
    <n v="0"/>
    <s v="V221140"/>
    <n v="1697080"/>
    <x v="4"/>
    <s v="PORT09"/>
    <n v="2251"/>
    <n v="11.79230374562083"/>
    <m/>
    <s v="PORT09 to PORT06"/>
    <n v="250"/>
    <n v="0.48814438452738274"/>
    <n v="1098.8130095711385"/>
  </r>
  <r>
    <n v="1447281688.7"/>
    <x v="5"/>
    <x v="432"/>
    <d v="2022-04-06T00:00:00"/>
    <s v="PORT06"/>
    <s v="V444_1"/>
    <n v="1"/>
    <s v="DTD"/>
    <n v="3"/>
    <n v="0"/>
    <s v="V221140"/>
    <n v="1697080"/>
    <x v="4"/>
    <s v="PORT09"/>
    <n v="2370"/>
    <n v="12.461916973387238"/>
    <m/>
    <s v="PORT09 to PORT06"/>
    <n v="250"/>
    <n v="0.48814438452738274"/>
    <n v="1156.9021913298971"/>
  </r>
  <r>
    <n v="1447236976.7"/>
    <x v="9"/>
    <x v="633"/>
    <d v="2022-04-09T00:00:00"/>
    <s v="PORT06"/>
    <s v="V444_1"/>
    <n v="1"/>
    <s v="DTD"/>
    <n v="3"/>
    <n v="0"/>
    <s v="V221140"/>
    <n v="1697080"/>
    <x v="4"/>
    <s v="PORT09"/>
    <n v="2041"/>
    <n v="10.66640539804899"/>
    <m/>
    <s v="PORT09 to PORT06"/>
    <n v="250"/>
    <n v="0.48814438452738274"/>
    <n v="996.3026888203882"/>
  </r>
  <r>
    <n v="1447344841.7"/>
    <x v="9"/>
    <x v="453"/>
    <d v="2022-04-09T00:00:00"/>
    <s v="PORT06"/>
    <s v="V444_1"/>
    <n v="1"/>
    <s v="DTD"/>
    <n v="3"/>
    <n v="0"/>
    <s v="V221140"/>
    <n v="1697080"/>
    <x v="4"/>
    <s v="PORT09"/>
    <n v="1110"/>
    <n v="4.6517379097046989"/>
    <m/>
    <s v="PORT09 to PORT06"/>
    <n v="250"/>
    <n v="0.48814438452738274"/>
    <n v="541.84026682539479"/>
  </r>
  <r>
    <n v="1447209557.7"/>
    <x v="6"/>
    <x v="720"/>
    <d v="2022-04-03T00:00:00"/>
    <s v="PORT06"/>
    <s v="V444_1"/>
    <n v="1"/>
    <s v="DTD"/>
    <n v="3"/>
    <n v="0"/>
    <s v="V221140"/>
    <n v="1697080"/>
    <x v="4"/>
    <s v="PORT09"/>
    <n v="677"/>
    <n v="2.54808573397837"/>
    <m/>
    <s v="PORT09 to PORT06"/>
    <n v="250"/>
    <n v="0.48814438452738274"/>
    <n v="330.47374832503812"/>
  </r>
  <r>
    <n v="1447269559.7"/>
    <x v="1"/>
    <x v="691"/>
    <d v="2022-04-10T00:00:00"/>
    <s v="PORT06"/>
    <s v="V444_1"/>
    <n v="1"/>
    <s v="DTD"/>
    <n v="3"/>
    <n v="0"/>
    <s v="V221140"/>
    <n v="1697080"/>
    <x v="4"/>
    <s v="PORT09"/>
    <n v="2113"/>
    <n v="11.856030382903196"/>
    <m/>
    <s v="PORT09 to PORT06"/>
    <n v="250"/>
    <n v="0.48814438452738274"/>
    <n v="1031.4490845063597"/>
  </r>
  <r>
    <n v="1447366386.7"/>
    <x v="1"/>
    <x v="212"/>
    <d v="2022-04-09T00:00:00"/>
    <s v="PORT06"/>
    <s v="V444_1"/>
    <n v="1"/>
    <s v="DTD"/>
    <n v="3"/>
    <n v="0"/>
    <s v="V221140"/>
    <n v="1697086"/>
    <x v="4"/>
    <s v="PORT09"/>
    <n v="376"/>
    <n v="0.58362123877605032"/>
    <m/>
    <s v="PORT09 to PORT06"/>
    <n v="250"/>
    <n v="0.48814438452738274"/>
    <n v="183.5422885822959"/>
  </r>
  <r>
    <n v="1447269523.7"/>
    <x v="4"/>
    <x v="697"/>
    <d v="2022-04-11T00:00:00"/>
    <s v="PORT06"/>
    <s v="V444_1"/>
    <n v="1"/>
    <s v="DTD"/>
    <n v="3"/>
    <n v="0"/>
    <s v="V221140"/>
    <n v="1697085"/>
    <x v="4"/>
    <s v="PORT09"/>
    <n v="1055"/>
    <n v="3.6834916877369785"/>
    <m/>
    <s v="PORT09 to PORT06"/>
    <n v="250"/>
    <n v="0.48814438452738274"/>
    <n v="514.99232567638876"/>
  </r>
  <r>
    <n v="1447261965.7"/>
    <x v="2"/>
    <x v="346"/>
    <d v="2022-04-02T00:00:00"/>
    <s v="PORT06"/>
    <s v="V444_1"/>
    <n v="1"/>
    <s v="DTD"/>
    <n v="3"/>
    <n v="0"/>
    <s v="V221140"/>
    <n v="1697085"/>
    <x v="4"/>
    <s v="PORT09"/>
    <n v="958"/>
    <n v="2.9162845274409697"/>
    <m/>
    <s v="PORT09 to PORT06"/>
    <n v="250"/>
    <n v="0.48814438452738274"/>
    <n v="467.64232037723264"/>
  </r>
  <r>
    <n v="1447240551.7"/>
    <x v="9"/>
    <x v="649"/>
    <d v="2022-04-08T00:00:00"/>
    <s v="PORT06"/>
    <s v="V444_1"/>
    <n v="1"/>
    <s v="DTD"/>
    <n v="3"/>
    <n v="0"/>
    <s v="V221140"/>
    <n v="1697085"/>
    <x v="4"/>
    <s v="PORT09"/>
    <n v="290"/>
    <n v="5.3839098968140979E-2"/>
    <m/>
    <s v="PORT09 to PORT06"/>
    <n v="250"/>
    <n v="0.48814438452738274"/>
    <n v="141.561871512941"/>
  </r>
  <r>
    <n v="1447407043.7"/>
    <x v="8"/>
    <x v="1158"/>
    <d v="2022-04-04T00:00:00"/>
    <s v="PORT06"/>
    <s v="V444_1"/>
    <n v="1"/>
    <s v="DTD"/>
    <n v="3"/>
    <n v="0"/>
    <s v="V221140"/>
    <n v="1697085"/>
    <x v="4"/>
    <s v="PORT09"/>
    <n v="383"/>
    <n v="0.22432957903392076"/>
    <m/>
    <s v="PORT09 to PORT06"/>
    <n v="250"/>
    <n v="0.48814438452738274"/>
    <n v="186.9592992739876"/>
  </r>
  <r>
    <n v="1447231171.7"/>
    <x v="9"/>
    <x v="904"/>
    <d v="2022-04-08T00:00:00"/>
    <s v="PORT06"/>
    <s v="V444_1"/>
    <n v="1"/>
    <s v="DTD"/>
    <n v="3"/>
    <n v="0"/>
    <s v="V221140"/>
    <n v="1697085"/>
    <x v="4"/>
    <s v="PORT09"/>
    <n v="847"/>
    <n v="2.5438974262446612"/>
    <m/>
    <s v="PORT09 to PORT06"/>
    <n v="250"/>
    <n v="0.48814438452738274"/>
    <n v="413.45829369469317"/>
  </r>
  <r>
    <n v="1447208216.7"/>
    <x v="3"/>
    <x v="748"/>
    <d v="2022-04-11T00:00:00"/>
    <s v="PORT06"/>
    <s v="V444_1"/>
    <n v="1"/>
    <s v="DTD"/>
    <n v="3"/>
    <n v="0"/>
    <s v="V221140"/>
    <n v="1697085"/>
    <x v="4"/>
    <s v="PORT09"/>
    <n v="766"/>
    <n v="2.0638321271120708"/>
    <m/>
    <s v="PORT09 to PORT06"/>
    <n v="250"/>
    <n v="0.48814438452738274"/>
    <n v="373.91859854797519"/>
  </r>
  <r>
    <n v="1447344842.7"/>
    <x v="1"/>
    <x v="449"/>
    <d v="2022-04-09T00:00:00"/>
    <s v="PORT06"/>
    <s v="V444_1"/>
    <n v="1"/>
    <s v="DTD"/>
    <n v="3"/>
    <n v="0"/>
    <s v="V221140"/>
    <n v="1697085"/>
    <x v="4"/>
    <s v="PORT09"/>
    <n v="496"/>
    <n v="0.89731831613568303"/>
    <m/>
    <s v="PORT09 to PORT06"/>
    <n v="250"/>
    <n v="0.48814438452738274"/>
    <n v="242.11961472558184"/>
  </r>
  <r>
    <n v="1447231113.7"/>
    <x v="4"/>
    <x v="676"/>
    <d v="2022-04-10T00:00:00"/>
    <s v="PORT06"/>
    <s v="V444_1"/>
    <n v="1"/>
    <s v="DTD"/>
    <n v="3"/>
    <n v="0"/>
    <s v="V221140"/>
    <n v="1697085"/>
    <x v="4"/>
    <s v="PORT09"/>
    <n v="526"/>
    <n v="1.1216478951696038"/>
    <m/>
    <s v="PORT09 to PORT06"/>
    <n v="250"/>
    <n v="0.48814438452738274"/>
    <n v="256.76394626140331"/>
  </r>
  <r>
    <n v="1447286555.7"/>
    <x v="1"/>
    <x v="840"/>
    <d v="2022-04-10T00:00:00"/>
    <s v="PORT06"/>
    <s v="V444_1"/>
    <n v="1"/>
    <s v="DTD"/>
    <n v="3"/>
    <n v="0"/>
    <s v="V221140"/>
    <n v="1697085"/>
    <x v="4"/>
    <s v="PORT09"/>
    <n v="1071"/>
    <n v="3.3649436855088113"/>
    <m/>
    <s v="PORT09 to PORT06"/>
    <n v="250"/>
    <n v="0.48814438452738274"/>
    <n v="522.80263582882696"/>
  </r>
  <r>
    <n v="1447381544.7"/>
    <x v="8"/>
    <x v="1003"/>
    <d v="2022-04-05T00:00:00"/>
    <s v="PORT06"/>
    <s v="V444_1"/>
    <n v="1"/>
    <s v="DTD"/>
    <n v="3"/>
    <n v="0"/>
    <s v="V221140"/>
    <n v="1697085"/>
    <x v="4"/>
    <s v="PORT09"/>
    <n v="1300"/>
    <n v="4.4865915806784153"/>
    <m/>
    <s v="PORT09 to PORT06"/>
    <n v="250"/>
    <n v="0.48814438452738274"/>
    <n v="634.58769988559754"/>
  </r>
  <r>
    <n v="1447231085.7"/>
    <x v="0"/>
    <x v="338"/>
    <d v="2022-04-12T00:00:00"/>
    <s v="PORT06"/>
    <s v="V444_1"/>
    <n v="1"/>
    <s v="DTD"/>
    <n v="3"/>
    <n v="0"/>
    <s v="V221140"/>
    <n v="1697085"/>
    <x v="4"/>
    <s v="PORT09"/>
    <n v="413"/>
    <n v="0.7402876108119385"/>
    <m/>
    <s v="PORT09 to PORT06"/>
    <n v="250"/>
    <n v="0.48814438452738274"/>
    <n v="201.60363080980906"/>
  </r>
  <r>
    <n v="1447359791.7"/>
    <x v="1"/>
    <x v="971"/>
    <d v="2022-04-09T00:00:00"/>
    <s v="PORT06"/>
    <s v="V444_1"/>
    <n v="1"/>
    <s v="DTD"/>
    <n v="3"/>
    <n v="0"/>
    <s v="V221140"/>
    <n v="1697085"/>
    <x v="4"/>
    <s v="PORT09"/>
    <n v="531"/>
    <n v="1.166513810976388"/>
    <m/>
    <s v="PORT09 to PORT06"/>
    <n v="250"/>
    <n v="0.48814438452738274"/>
    <n v="259.20466818404026"/>
  </r>
  <r>
    <n v="1447208068.7"/>
    <x v="4"/>
    <x v="859"/>
    <d v="2022-04-10T00:00:00"/>
    <s v="PORT06"/>
    <s v="V444_1"/>
    <n v="1"/>
    <s v="DTD"/>
    <n v="3"/>
    <n v="0"/>
    <s v="V221140"/>
    <n v="1697084"/>
    <x v="4"/>
    <s v="PORT09"/>
    <n v="585"/>
    <n v="1.1655075247479671"/>
    <m/>
    <s v="PORT09 to PORT06"/>
    <n v="250"/>
    <n v="0.48814438452738274"/>
    <n v="285.56446494851889"/>
  </r>
  <r>
    <n v="1447261966.7"/>
    <x v="6"/>
    <x v="174"/>
    <d v="2022-04-04T00:00:00"/>
    <s v="PORT06"/>
    <s v="V444_1"/>
    <n v="1"/>
    <s v="DTD"/>
    <n v="3"/>
    <n v="0"/>
    <s v="V221140"/>
    <n v="1697084"/>
    <x v="4"/>
    <s v="PORT09"/>
    <n v="2430"/>
    <n v="8.1585526732357696"/>
    <m/>
    <s v="PORT09 to PORT06"/>
    <n v="250"/>
    <n v="0.48814438452738274"/>
    <n v="1186.19085440154"/>
  </r>
  <r>
    <n v="1447281689.7"/>
    <x v="8"/>
    <x v="750"/>
    <d v="2022-04-05T00:00:00"/>
    <s v="PORT06"/>
    <s v="V444_1"/>
    <n v="1"/>
    <s v="DTD"/>
    <n v="3"/>
    <n v="0"/>
    <s v="V221140"/>
    <n v="1697084"/>
    <x v="4"/>
    <s v="PORT09"/>
    <n v="2496"/>
    <n v="8.4305044290102948"/>
    <m/>
    <s v="PORT09 to PORT06"/>
    <n v="250"/>
    <n v="0.48814438452738274"/>
    <n v="1218.4083837803473"/>
  </r>
  <r>
    <n v="1447407040.7"/>
    <x v="5"/>
    <x v="627"/>
    <d v="2022-04-05T00:00:00"/>
    <s v="PORT06"/>
    <s v="V444_1"/>
    <n v="1"/>
    <s v="DTD"/>
    <n v="3"/>
    <n v="0"/>
    <s v="V221140"/>
    <n v="1697084"/>
    <x v="4"/>
    <s v="PORT09"/>
    <n v="467"/>
    <n v="0.77700501649864473"/>
    <m/>
    <s v="PORT09 to PORT06"/>
    <n v="250"/>
    <n v="0.48814438452738274"/>
    <n v="227.96342757428775"/>
  </r>
  <r>
    <n v="1447240549.7"/>
    <x v="7"/>
    <x v="289"/>
    <d v="2022-04-16T00:00:00"/>
    <s v="PORT06"/>
    <s v="V444_1"/>
    <n v="1"/>
    <s v="DTD"/>
    <n v="3"/>
    <n v="0"/>
    <s v="V221140"/>
    <n v="1697084"/>
    <x v="4"/>
    <s v="PORT09"/>
    <n v="2424"/>
    <n v="8.1585526732357696"/>
    <m/>
    <s v="PORT09 to PORT06"/>
    <n v="250"/>
    <n v="0.48814438452738274"/>
    <n v="1183.2619880943757"/>
  </r>
  <r>
    <n v="1447322278.7"/>
    <x v="9"/>
    <x v="776"/>
    <d v="2022-04-09T00:00:00"/>
    <s v="PORT06"/>
    <s v="V444_1"/>
    <n v="1"/>
    <s v="DTD"/>
    <n v="3"/>
    <n v="0"/>
    <s v="V221140"/>
    <n v="1697084"/>
    <x v="4"/>
    <s v="PORT09"/>
    <n v="1264"/>
    <n v="3.8850250824932235"/>
    <m/>
    <s v="PORT09 to PORT06"/>
    <n v="250"/>
    <n v="0.48814438452738274"/>
    <n v="617.01450204261175"/>
  </r>
  <r>
    <n v="1447381545.7"/>
    <x v="1"/>
    <x v="1012"/>
    <d v="2022-04-09T00:00:00"/>
    <s v="PORT06"/>
    <s v="V444_1"/>
    <n v="1"/>
    <s v="DTD"/>
    <n v="3"/>
    <n v="0"/>
    <s v="V221140"/>
    <n v="1697084"/>
    <x v="4"/>
    <s v="PORT09"/>
    <n v="697"/>
    <n v="1.7482612871219505"/>
    <m/>
    <s v="PORT09 to PORT06"/>
    <n v="250"/>
    <n v="0.48814438452738274"/>
    <n v="340.23663601558576"/>
  </r>
  <r>
    <n v="1447240518.7"/>
    <x v="0"/>
    <x v="909"/>
    <d v="2022-04-13T00:00:00"/>
    <s v="PORT06"/>
    <s v="V444_1"/>
    <n v="1"/>
    <s v="DTD"/>
    <n v="3"/>
    <n v="0"/>
    <s v="V221140"/>
    <n v="1697084"/>
    <x v="4"/>
    <s v="PORT09"/>
    <n v="1943"/>
    <n v="6.2548903828140894"/>
    <m/>
    <s v="PORT09 to PORT06"/>
    <n v="250"/>
    <n v="0.48814438452738274"/>
    <n v="948.46453913670462"/>
  </r>
  <r>
    <n v="1447240527.7"/>
    <x v="2"/>
    <x v="503"/>
    <d v="2022-04-02T00:00:00"/>
    <s v="PORT06"/>
    <s v="V444_1"/>
    <n v="1"/>
    <s v="DTD"/>
    <n v="3"/>
    <n v="0"/>
    <s v="V221140"/>
    <n v="1697084"/>
    <x v="4"/>
    <s v="PORT09"/>
    <n v="657"/>
    <n v="1.3597587788726282"/>
    <m/>
    <s v="PORT09 to PORT06"/>
    <n v="250"/>
    <n v="0.48814438452738274"/>
    <n v="320.71086063449047"/>
  </r>
  <r>
    <n v="1447240517.7"/>
    <x v="2"/>
    <x v="212"/>
    <d v="2022-04-03T00:00:00"/>
    <s v="PORT06"/>
    <s v="V444_1"/>
    <n v="1"/>
    <s v="DTD"/>
    <n v="3"/>
    <n v="0"/>
    <s v="V221140"/>
    <n v="1697084"/>
    <x v="4"/>
    <s v="PORT09"/>
    <n v="1000"/>
    <n v="2.8749185610449852"/>
    <m/>
    <s v="PORT09 to PORT06"/>
    <n v="250"/>
    <n v="0.48814438452738274"/>
    <n v="488.14438452738273"/>
  </r>
  <r>
    <n v="1447269753.7"/>
    <x v="4"/>
    <x v="785"/>
    <d v="2022-04-11T00:00:00"/>
    <s v="PORT06"/>
    <s v="V444_1"/>
    <n v="1"/>
    <s v="DTD"/>
    <n v="3"/>
    <n v="0"/>
    <s v="V221140"/>
    <n v="1693453"/>
    <x v="4"/>
    <s v="PORT09"/>
    <n v="4763"/>
    <n v="20.428286032739702"/>
    <m/>
    <s v="PORT09 to PORT06"/>
    <n v="250"/>
    <n v="0.48814438452738274"/>
    <n v="2325.0317035039238"/>
  </r>
  <r>
    <n v="1447141619.7"/>
    <x v="1"/>
    <x v="810"/>
    <d v="2022-04-10T00:00:00"/>
    <s v="PORT06"/>
    <s v="V444_1"/>
    <n v="1"/>
    <s v="DTD"/>
    <n v="3"/>
    <n v="0"/>
    <s v="V221140"/>
    <n v="1693453"/>
    <x v="4"/>
    <s v="PORT09"/>
    <n v="5268"/>
    <n v="24.809206703044111"/>
    <m/>
    <s v="PORT09 to PORT06"/>
    <n v="250"/>
    <n v="0.48814438452738274"/>
    <n v="2571.5446176902524"/>
  </r>
  <r>
    <n v="1447269755.7"/>
    <x v="7"/>
    <x v="472"/>
    <d v="2022-04-15T00:00:00"/>
    <s v="PORT06"/>
    <s v="V444_1"/>
    <n v="1"/>
    <s v="DTD"/>
    <n v="3"/>
    <n v="0"/>
    <s v="V221140"/>
    <n v="1693453"/>
    <x v="4"/>
    <s v="PORT09"/>
    <n v="527"/>
    <n v="0.95236826812176456"/>
    <m/>
    <s v="PORT09 to PORT06"/>
    <n v="250"/>
    <n v="0.48814438452738274"/>
    <n v="257.25209064593071"/>
  </r>
  <r>
    <n v="1447157930.7"/>
    <x v="6"/>
    <x v="939"/>
    <d v="2022-04-04T00:00:00"/>
    <s v="PORT06"/>
    <s v="V444_1"/>
    <n v="1"/>
    <s v="DTD"/>
    <n v="3"/>
    <n v="0"/>
    <s v="V221140"/>
    <n v="1693453"/>
    <x v="4"/>
    <s v="PORT09"/>
    <n v="5258"/>
    <n v="21.809206703044111"/>
    <m/>
    <s v="PORT09 to PORT06"/>
    <n v="250"/>
    <n v="0.48814438452738274"/>
    <n v="2566.6631738449782"/>
  </r>
  <r>
    <n v="1447269756.7"/>
    <x v="5"/>
    <x v="1037"/>
    <d v="2022-04-05T00:00:00"/>
    <s v="PORT06"/>
    <s v="V444_1"/>
    <n v="1"/>
    <s v="DTD"/>
    <n v="3"/>
    <n v="0"/>
    <s v="V221140"/>
    <n v="1693453"/>
    <x v="4"/>
    <s v="PORT09"/>
    <n v="574"/>
    <n v="1.4285524021826468"/>
    <m/>
    <s v="PORT09 to PORT06"/>
    <n v="250"/>
    <n v="0.48814438452738274"/>
    <n v="280.19487671871769"/>
  </r>
  <r>
    <n v="1447288236.7"/>
    <x v="4"/>
    <x v="124"/>
    <d v="2022-04-11T00:00:00"/>
    <s v="PORT06"/>
    <s v="V444_1"/>
    <n v="1"/>
    <s v="DTD"/>
    <n v="3"/>
    <n v="0"/>
    <s v="V221140"/>
    <n v="1693453"/>
    <x v="4"/>
    <s v="PORT09"/>
    <n v="5324"/>
    <n v="21.809206703044111"/>
    <m/>
    <s v="PORT09 to PORT06"/>
    <n v="250"/>
    <n v="0.48814438452738274"/>
    <n v="2598.8807032237855"/>
  </r>
  <r>
    <n v="1447214682.7"/>
    <x v="5"/>
    <x v="804"/>
    <d v="2022-04-05T00:00:00"/>
    <s v="PORT04"/>
    <s v="V444_1"/>
    <n v="2"/>
    <s v="DTD"/>
    <n v="3"/>
    <n v="0"/>
    <s v="V221110"/>
    <n v="1695346"/>
    <x v="1"/>
    <s v="PORT09"/>
    <n v="719"/>
    <n v="1.6094040340472415"/>
    <m/>
    <s v="PORT09 to PORT04"/>
    <n v="360"/>
    <n v="0.51750189162546179"/>
    <n v="372.083860078707"/>
  </r>
  <r>
    <n v="1447194438.7"/>
    <x v="0"/>
    <x v="751"/>
    <d v="2022-04-12T00:00:00"/>
    <s v="PORT02"/>
    <s v="V444_1"/>
    <n v="2"/>
    <s v="DTD"/>
    <n v="3"/>
    <n v="0"/>
    <s v="V221180"/>
    <n v="1695348"/>
    <x v="8"/>
    <s v="PORT09"/>
    <n v="521"/>
    <n v="0.70377877999058758"/>
    <m/>
    <s v="PORT09 to PORT02"/>
    <n v="400"/>
    <n v="0.49358189848294531"/>
    <n v="257.1561691096145"/>
  </r>
  <r>
    <n v="1447313847.7"/>
    <x v="2"/>
    <x v="1118"/>
    <d v="2022-04-03T00:00:00"/>
    <s v="PORT04"/>
    <s v="V444_1"/>
    <n v="2"/>
    <s v="DTD"/>
    <n v="3"/>
    <n v="0"/>
    <s v="V221110"/>
    <n v="1683558"/>
    <x v="1"/>
    <s v="PORT09"/>
    <n v="1318"/>
    <n v="6.4"/>
    <m/>
    <s v="PORT09 to PORT04"/>
    <n v="360"/>
    <n v="0.51750189162546179"/>
    <n v="682.06749316235869"/>
  </r>
  <r>
    <n v="1447365873.7"/>
    <x v="1"/>
    <x v="696"/>
    <d v="2022-04-10T00:00:00"/>
    <s v="PORT04"/>
    <s v="V444_1"/>
    <n v="2"/>
    <s v="DTD"/>
    <n v="3"/>
    <n v="0"/>
    <s v="V221110"/>
    <n v="1683558"/>
    <x v="1"/>
    <s v="PORT09"/>
    <n v="1316"/>
    <n v="6.4"/>
    <m/>
    <s v="PORT09 to PORT04"/>
    <n v="360"/>
    <n v="0.51750189162546179"/>
    <n v="681.03248937910769"/>
  </r>
  <r>
    <n v="1447200239.7"/>
    <x v="5"/>
    <x v="1154"/>
    <d v="2022-04-06T00:00:00"/>
    <s v="PORT04"/>
    <s v="V444_1"/>
    <n v="2"/>
    <s v="DTD"/>
    <n v="3"/>
    <n v="0"/>
    <s v="V221110"/>
    <n v="1700738"/>
    <x v="1"/>
    <s v="PORT09"/>
    <n v="1811"/>
    <n v="64.09833546246719"/>
    <m/>
    <s v="PORT09 to PORT04"/>
    <n v="360"/>
    <n v="0.51750189162546179"/>
    <n v="937.19592573371131"/>
  </r>
  <r>
    <n v="1447152185.7"/>
    <x v="8"/>
    <x v="613"/>
    <d v="2022-04-05T00:00:00"/>
    <s v="PORT04"/>
    <s v="V444_1"/>
    <n v="2"/>
    <s v="DTD"/>
    <n v="3"/>
    <n v="0"/>
    <s v="V221110"/>
    <n v="1696654"/>
    <x v="1"/>
    <s v="PORT09"/>
    <n v="1273"/>
    <n v="31.702295087499579"/>
    <m/>
    <s v="PORT09 to PORT04"/>
    <n v="360"/>
    <n v="0.51750189162546179"/>
    <n v="658.77990803921284"/>
  </r>
  <r>
    <n v="1447362176.7"/>
    <x v="3"/>
    <x v="805"/>
    <d v="2022-04-12T00:00:00"/>
    <s v="PORT04"/>
    <s v="V444_1"/>
    <n v="2"/>
    <s v="DTD"/>
    <n v="3"/>
    <n v="0"/>
    <s v="V221110"/>
    <n v="1696654"/>
    <x v="1"/>
    <s v="PORT09"/>
    <n v="3298"/>
    <n v="106.10688526249874"/>
    <m/>
    <s v="PORT09 to PORT04"/>
    <n v="360"/>
    <n v="0.51750189162546179"/>
    <n v="1706.7212385807729"/>
  </r>
  <r>
    <n v="1447181100.7"/>
    <x v="2"/>
    <x v="912"/>
    <d v="2022-04-03T00:00:00"/>
    <s v="PORT04"/>
    <s v="V444_1"/>
    <n v="2"/>
    <s v="DTD"/>
    <n v="3"/>
    <n v="0"/>
    <s v="V221110"/>
    <n v="1696654"/>
    <x v="1"/>
    <s v="PORT09"/>
    <n v="1280"/>
    <n v="31.702295087499579"/>
    <m/>
    <s v="PORT09 to PORT04"/>
    <n v="360"/>
    <n v="0.51750189162546179"/>
    <n v="662.40242128059106"/>
  </r>
  <r>
    <n v="1447160055.7"/>
    <x v="6"/>
    <x v="343"/>
    <d v="2022-04-03T00:00:00"/>
    <s v="PORT04"/>
    <s v="V444_1"/>
    <n v="2"/>
    <s v="DTD"/>
    <n v="3"/>
    <n v="0"/>
    <s v="V221110"/>
    <n v="1699948"/>
    <x v="1"/>
    <s v="PORT09"/>
    <n v="687"/>
    <n v="11.570191230418994"/>
    <m/>
    <s v="PORT09 to PORT04"/>
    <n v="360"/>
    <n v="0.51750189162546179"/>
    <n v="355.52379954669226"/>
  </r>
  <r>
    <n v="1447183918.7"/>
    <x v="1"/>
    <x v="179"/>
    <d v="2022-04-10T00:00:00"/>
    <s v="PORT04"/>
    <s v="V444_1"/>
    <n v="2"/>
    <s v="DTD"/>
    <n v="3"/>
    <n v="0"/>
    <s v="V221110"/>
    <n v="1699948"/>
    <x v="1"/>
    <s v="PORT09"/>
    <n v="1122"/>
    <n v="29.515851669736065"/>
    <m/>
    <s v="PORT09 to PORT04"/>
    <n v="360"/>
    <n v="0.51750189162546179"/>
    <n v="580.6371224037681"/>
  </r>
  <r>
    <n v="1447154918.7"/>
    <x v="3"/>
    <x v="963"/>
    <d v="2022-04-11T00:00:00"/>
    <s v="PORT04"/>
    <s v="V444_1"/>
    <n v="2"/>
    <s v="DTD"/>
    <n v="3"/>
    <n v="0"/>
    <s v="V221110"/>
    <n v="1699948"/>
    <x v="1"/>
    <s v="PORT09"/>
    <n v="316"/>
    <n v="1.8805797903776449"/>
    <m/>
    <s v="PORT09 to PORT04"/>
    <n v="360"/>
    <n v="0.51750189162546179"/>
    <n v="163.53059775364594"/>
  </r>
  <r>
    <n v="1447152186.7"/>
    <x v="7"/>
    <x v="842"/>
    <d v="2022-04-15T00:00:00"/>
    <s v="PORT04"/>
    <s v="V444_1"/>
    <n v="2"/>
    <s v="DTD"/>
    <n v="3"/>
    <n v="0"/>
    <s v="V221110"/>
    <n v="1699948"/>
    <x v="1"/>
    <s v="PORT09"/>
    <n v="343"/>
    <n v="0.92379358123814126"/>
    <m/>
    <s v="PORT09 to PORT04"/>
    <n v="360"/>
    <n v="0.51750189162546179"/>
    <n v="177.50314882753338"/>
  </r>
  <r>
    <n v="1447160054.7"/>
    <x v="9"/>
    <x v="64"/>
    <d v="2022-04-09T00:00:00"/>
    <s v="PORT04"/>
    <s v="V444_1"/>
    <n v="2"/>
    <s v="DTD"/>
    <n v="3"/>
    <n v="0"/>
    <s v="V221110"/>
    <n v="1699953"/>
    <x v="1"/>
    <s v="PORT09"/>
    <n v="5257"/>
    <n v="171.56107264942929"/>
    <m/>
    <s v="PORT09 to PORT04"/>
    <n v="360"/>
    <n v="0.51750189162546179"/>
    <n v="2720.5074442750524"/>
  </r>
  <r>
    <n v="1447196819.7"/>
    <x v="6"/>
    <x v="762"/>
    <d v="2022-04-03T00:00:00"/>
    <s v="PORT04"/>
    <s v="V444_1"/>
    <n v="2"/>
    <s v="DTD"/>
    <n v="3"/>
    <n v="0"/>
    <s v="V221110"/>
    <n v="1699953"/>
    <x v="1"/>
    <s v="PORT09"/>
    <n v="832"/>
    <n v="17.456107264942929"/>
    <m/>
    <s v="PORT09 to PORT04"/>
    <n v="360"/>
    <n v="0.51750189162546179"/>
    <n v="430.56157383238423"/>
  </r>
  <r>
    <n v="1447175903.7"/>
    <x v="9"/>
    <x v="1134"/>
    <d v="2022-04-08T00:00:00"/>
    <s v="PORT04"/>
    <s v="V444_1"/>
    <n v="2"/>
    <s v="DTD"/>
    <n v="3"/>
    <n v="0"/>
    <s v="V221110"/>
    <n v="1699953"/>
    <x v="1"/>
    <s v="PORT09"/>
    <n v="820"/>
    <n v="16.456107264942929"/>
    <m/>
    <s v="PORT09 to PORT04"/>
    <n v="360"/>
    <n v="0.51750189162546179"/>
    <n v="424.35155113287868"/>
  </r>
  <r>
    <n v="1447154919.7"/>
    <x v="3"/>
    <x v="868"/>
    <d v="2022-04-11T00:00:00"/>
    <s v="PORT04"/>
    <s v="V444_1"/>
    <n v="2"/>
    <s v="DTD"/>
    <n v="3"/>
    <n v="0"/>
    <s v="V221110"/>
    <n v="1699946"/>
    <x v="1"/>
    <s v="PORT09"/>
    <n v="487"/>
    <n v="5.1030736290558947"/>
    <m/>
    <s v="PORT09 to PORT04"/>
    <n v="360"/>
    <n v="0.51750189162546179"/>
    <n v="252.02342122159988"/>
  </r>
  <r>
    <n v="1447183917.7"/>
    <x v="4"/>
    <x v="23"/>
    <d v="2022-04-10T00:00:00"/>
    <s v="PORT04"/>
    <s v="V444_1"/>
    <n v="2"/>
    <s v="DTD"/>
    <n v="3"/>
    <n v="0"/>
    <s v="V221110"/>
    <n v="1699946"/>
    <x v="1"/>
    <s v="PORT09"/>
    <n v="296"/>
    <n v="0.71874276465575981"/>
    <m/>
    <s v="PORT09 to PORT04"/>
    <n v="360"/>
    <n v="0.51750189162546179"/>
    <n v="153.18055992113668"/>
  </r>
  <r>
    <n v="1447142776.7"/>
    <x v="4"/>
    <x v="1176"/>
    <d v="2022-04-10T00:00:00"/>
    <s v="PORT04"/>
    <s v="V444_1"/>
    <n v="2"/>
    <s v="DTD"/>
    <n v="3"/>
    <n v="0"/>
    <s v="V221110"/>
    <n v="1699946"/>
    <x v="1"/>
    <s v="PORT09"/>
    <n v="606"/>
    <n v="7.1874276465575981"/>
    <m/>
    <s v="PORT09 to PORT04"/>
    <n v="360"/>
    <n v="0.51750189162546179"/>
    <n v="313.60614632502984"/>
  </r>
  <r>
    <n v="1447160056.7"/>
    <x v="6"/>
    <x v="980"/>
    <d v="2022-04-03T00:00:00"/>
    <s v="PORT04"/>
    <s v="V444_1"/>
    <n v="2"/>
    <s v="DTD"/>
    <n v="3"/>
    <n v="0"/>
    <s v="V221110"/>
    <n v="1699946"/>
    <x v="1"/>
    <s v="PORT09"/>
    <n v="415"/>
    <n v="2.1801863861224717"/>
    <m/>
    <s v="PORT09 to PORT04"/>
    <n v="360"/>
    <n v="0.51750189162546179"/>
    <n v="214.76328502456664"/>
  </r>
  <r>
    <n v="1447158651.7"/>
    <x v="5"/>
    <x v="866"/>
    <d v="2022-04-05T00:00:00"/>
    <s v="PORT06"/>
    <s v="V444_1"/>
    <n v="1"/>
    <s v="DTD"/>
    <n v="3"/>
    <n v="0"/>
    <s v="V221140"/>
    <n v="1697081"/>
    <x v="4"/>
    <s v="PORT09"/>
    <n v="332"/>
    <n v="0.14341678968099519"/>
    <m/>
    <s v="PORT09 to PORT06"/>
    <n v="250"/>
    <n v="0.48814438452738274"/>
    <n v="162.06393566309106"/>
  </r>
  <r>
    <n v="1447214683.7"/>
    <x v="6"/>
    <x v="579"/>
    <d v="2022-04-03T00:00:00"/>
    <s v="PORT06"/>
    <s v="V444_1"/>
    <n v="1"/>
    <s v="DTD"/>
    <n v="3"/>
    <n v="0"/>
    <s v="V221140"/>
    <n v="1697085"/>
    <x v="4"/>
    <s v="PORT09"/>
    <n v="415"/>
    <n v="0.67298873710176221"/>
    <m/>
    <s v="PORT09 to PORT06"/>
    <n v="250"/>
    <n v="0.48814438452738274"/>
    <n v="202.57991957886384"/>
  </r>
  <r>
    <n v="1447352394.7"/>
    <x v="0"/>
    <x v="224"/>
    <d v="2022-04-12T00:00:00"/>
    <s v="PORT06"/>
    <s v="V444_1"/>
    <n v="1"/>
    <s v="DTD"/>
    <n v="3"/>
    <n v="0"/>
    <s v="V221140"/>
    <n v="1697085"/>
    <x v="4"/>
    <s v="PORT09"/>
    <n v="325"/>
    <n v="8.5245240032889885E-2"/>
    <m/>
    <s v="PORT09 to PORT06"/>
    <n v="250"/>
    <n v="0.48814438452738274"/>
    <n v="158.64692497139939"/>
  </r>
  <r>
    <n v="1447352393.7"/>
    <x v="0"/>
    <x v="200"/>
    <d v="2022-04-13T00:00:00"/>
    <s v="PORT06"/>
    <s v="V444_1"/>
    <n v="1"/>
    <s v="DTD"/>
    <n v="3"/>
    <n v="0"/>
    <s v="V221140"/>
    <n v="1697085"/>
    <x v="4"/>
    <s v="PORT09"/>
    <n v="4248"/>
    <n v="17.946366322713661"/>
    <m/>
    <s v="PORT09 to PORT06"/>
    <n v="250"/>
    <n v="0.48814438452738274"/>
    <n v="2073.6373454723221"/>
  </r>
  <r>
    <n v="1447269754.7"/>
    <x v="1"/>
    <x v="545"/>
    <d v="2022-04-10T00:00:00"/>
    <s v="PORT06"/>
    <s v="V444_1"/>
    <n v="1"/>
    <s v="DTD"/>
    <n v="3"/>
    <n v="0"/>
    <s v="V221140"/>
    <n v="1697085"/>
    <x v="4"/>
    <s v="PORT09"/>
    <n v="1698"/>
    <n v="6.281228212949781"/>
    <m/>
    <s v="PORT09 to PORT06"/>
    <n v="250"/>
    <n v="0.48814438452738274"/>
    <n v="828.86916492749583"/>
  </r>
  <r>
    <n v="1447329901.7"/>
    <x v="3"/>
    <x v="1053"/>
    <d v="2022-04-12T00:00:00"/>
    <s v="PORT06"/>
    <s v="V444_1"/>
    <n v="1"/>
    <s v="DTD"/>
    <n v="3"/>
    <n v="0"/>
    <s v="V221140"/>
    <n v="1697084"/>
    <x v="4"/>
    <s v="PORT09"/>
    <n v="4347"/>
    <n v="15.695501333272622"/>
    <m/>
    <s v="PORT09 to PORT06"/>
    <n v="250"/>
    <n v="0.48814438452738274"/>
    <n v="2121.9636395405328"/>
  </r>
  <r>
    <n v="1447142644.7"/>
    <x v="0"/>
    <x v="192"/>
    <d v="2022-04-12T00:00:00"/>
    <s v="PORT06"/>
    <s v="V444_1"/>
    <n v="1"/>
    <s v="DTD"/>
    <n v="3"/>
    <n v="0"/>
    <s v="V221140"/>
    <n v="1697084"/>
    <x v="4"/>
    <s v="PORT09"/>
    <n v="579"/>
    <n v="1.3131384778827095"/>
    <m/>
    <s v="PORT09 to PORT06"/>
    <n v="250"/>
    <n v="0.48814438452738274"/>
    <n v="282.63559864135459"/>
  </r>
  <r>
    <n v="1447352395.7"/>
    <x v="6"/>
    <x v="600"/>
    <d v="2022-04-03T00:00:00"/>
    <s v="PORT06"/>
    <s v="V444_1"/>
    <n v="1"/>
    <s v="DTD"/>
    <n v="3"/>
    <n v="0"/>
    <s v="V221140"/>
    <n v="1697084"/>
    <x v="4"/>
    <s v="PORT09"/>
    <n v="330"/>
    <n v="7.7700501649864473E-2"/>
    <m/>
    <s v="PORT09 to PORT06"/>
    <n v="250"/>
    <n v="0.48814438452738274"/>
    <n v="161.08764689403631"/>
  </r>
  <r>
    <n v="1447147785.7"/>
    <x v="1"/>
    <x v="1000"/>
    <d v="2022-04-09T00:00:00"/>
    <s v="PORT04"/>
    <s v="V444_1"/>
    <n v="2"/>
    <s v="DTD"/>
    <n v="5"/>
    <n v="0"/>
    <s v="V221110"/>
    <n v="1650905"/>
    <x v="1"/>
    <s v="PORT09"/>
    <n v="650"/>
    <n v="6.4365714285714271"/>
    <m/>
    <s v="PORT09 to PORT04"/>
    <n v="360"/>
    <n v="0.51750189162546179"/>
    <n v="336.37622955655019"/>
  </r>
  <r>
    <n v="1447250739.7"/>
    <x v="2"/>
    <x v="1172"/>
    <d v="2022-04-02T00:00:00"/>
    <s v="PORT04"/>
    <s v="V444_1"/>
    <n v="2"/>
    <s v="DTD"/>
    <n v="5"/>
    <n v="0"/>
    <s v="V221110"/>
    <n v="1650905"/>
    <x v="1"/>
    <s v="PORT09"/>
    <n v="602"/>
    <n v="6.4365714285714271"/>
    <m/>
    <s v="PORT09 to PORT04"/>
    <n v="360"/>
    <n v="0.51750189162546179"/>
    <n v="311.53613875852801"/>
  </r>
  <r>
    <n v="1447195003.7"/>
    <x v="9"/>
    <x v="1137"/>
    <d v="2022-04-08T00:00:00"/>
    <s v="PORT04"/>
    <s v="V444_1"/>
    <n v="2"/>
    <s v="DTD"/>
    <n v="0"/>
    <n v="0"/>
    <s v="V221110"/>
    <n v="1650904"/>
    <x v="1"/>
    <s v="PORT09"/>
    <n v="963"/>
    <n v="11.584117647058823"/>
    <m/>
    <s v="PORT09 to PORT04"/>
    <n v="360"/>
    <n v="0.51750189162546179"/>
    <n v="498.35432163531971"/>
  </r>
  <r>
    <n v="1447396754.7"/>
    <x v="5"/>
    <x v="1057"/>
    <d v="2022-04-05T00:00:00"/>
    <s v="PORT04"/>
    <s v="V444_1"/>
    <n v="2"/>
    <s v="DTD"/>
    <n v="0"/>
    <n v="0"/>
    <s v="V221110"/>
    <n v="1650904"/>
    <x v="1"/>
    <s v="PORT09"/>
    <n v="654"/>
    <n v="6.2920588235294117"/>
    <m/>
    <s v="PORT09 to PORT04"/>
    <n v="360"/>
    <n v="0.51750189162546179"/>
    <n v="338.44623712305201"/>
  </r>
  <r>
    <n v="1447318621.7"/>
    <x v="3"/>
    <x v="347"/>
    <d v="2022-04-11T00:00:00"/>
    <s v="PORT04"/>
    <s v="V444_1"/>
    <n v="2"/>
    <s v="DTD"/>
    <n v="0"/>
    <n v="0"/>
    <s v="V221110"/>
    <n v="1650904"/>
    <x v="1"/>
    <s v="PORT09"/>
    <n v="625"/>
    <n v="6.2920588235294117"/>
    <m/>
    <s v="PORT09 to PORT04"/>
    <n v="360"/>
    <n v="0.51750189162546179"/>
    <n v="323.4386822659136"/>
  </r>
  <r>
    <n v="1447278434.7"/>
    <x v="1"/>
    <x v="837"/>
    <d v="2022-04-09T00:00:00"/>
    <s v="PORT04"/>
    <s v="V444_1"/>
    <n v="2"/>
    <s v="DTD"/>
    <n v="0"/>
    <n v="0"/>
    <s v="V221110"/>
    <n v="1650904"/>
    <x v="1"/>
    <s v="PORT09"/>
    <n v="987"/>
    <n v="13.4"/>
    <m/>
    <s v="PORT09 to PORT04"/>
    <n v="360"/>
    <n v="0.51750189162546179"/>
    <n v="510.77436703433079"/>
  </r>
  <r>
    <n v="1447278424.7"/>
    <x v="7"/>
    <x v="119"/>
    <d v="2022-04-16T00:00:00"/>
    <s v="PORT04"/>
    <s v="V444_1"/>
    <n v="2"/>
    <s v="DTD"/>
    <n v="0"/>
    <n v="0"/>
    <s v="V221110"/>
    <n v="1650904"/>
    <x v="1"/>
    <s v="PORT09"/>
    <n v="1040"/>
    <n v="13.38"/>
    <m/>
    <s v="PORT09 to PORT04"/>
    <n v="360"/>
    <n v="0.51750189162546179"/>
    <n v="538.2019672904803"/>
  </r>
  <r>
    <n v="1447200300.7"/>
    <x v="4"/>
    <x v="1067"/>
    <d v="2022-04-11T00:00:00"/>
    <s v="PORT04"/>
    <s v="V444_1"/>
    <n v="2"/>
    <s v="DTD"/>
    <n v="0"/>
    <n v="0"/>
    <s v="V221110"/>
    <n v="1650904"/>
    <x v="1"/>
    <s v="PORT09"/>
    <n v="2126"/>
    <n v="30.9"/>
    <m/>
    <s v="PORT09 to PORT04"/>
    <n v="360"/>
    <n v="0.51750189162546179"/>
    <n v="1100.2090215957317"/>
  </r>
  <r>
    <n v="1447195002.7"/>
    <x v="2"/>
    <x v="791"/>
    <d v="2022-04-03T00:00:00"/>
    <s v="PORT04"/>
    <s v="V444_1"/>
    <n v="2"/>
    <s v="DTD"/>
    <n v="0"/>
    <n v="0"/>
    <s v="V221110"/>
    <n v="1650904"/>
    <x v="1"/>
    <s v="PORT09"/>
    <n v="1388"/>
    <n v="17.78"/>
    <m/>
    <s v="PORT09 to PORT04"/>
    <n v="360"/>
    <n v="0.51750189162546179"/>
    <n v="718.29262557614095"/>
  </r>
  <r>
    <n v="1447340650.7"/>
    <x v="7"/>
    <x v="71"/>
    <d v="2022-04-16T00:00:00"/>
    <s v="PORT04"/>
    <s v="V444_1"/>
    <n v="2"/>
    <s v="DTD"/>
    <n v="0"/>
    <n v="0"/>
    <s v="V221110"/>
    <n v="1650904"/>
    <x v="1"/>
    <s v="PORT09"/>
    <n v="2428"/>
    <n v="37.28"/>
    <m/>
    <s v="PORT09 to PORT04"/>
    <n v="360"/>
    <n v="0.51750189162546179"/>
    <n v="1256.4945928666211"/>
  </r>
  <r>
    <n v="1447297959.7"/>
    <x v="3"/>
    <x v="130"/>
    <d v="2022-04-12T00:00:00"/>
    <s v="PORT04"/>
    <s v="V444_1"/>
    <n v="2"/>
    <s v="DTD"/>
    <n v="0"/>
    <n v="0"/>
    <s v="V221110"/>
    <n v="1650904"/>
    <x v="1"/>
    <s v="PORT09"/>
    <n v="2463"/>
    <n v="34.24"/>
    <m/>
    <s v="PORT09 to PORT04"/>
    <n v="360"/>
    <n v="0.51750189162546179"/>
    <n v="1274.6071590735123"/>
  </r>
  <r>
    <n v="1447250738.7"/>
    <x v="8"/>
    <x v="111"/>
    <d v="2022-04-05T00:00:00"/>
    <s v="PORT04"/>
    <s v="V444_1"/>
    <n v="2"/>
    <s v="DTD"/>
    <n v="0"/>
    <n v="0"/>
    <s v="V221110"/>
    <n v="1650904"/>
    <x v="1"/>
    <s v="PORT09"/>
    <n v="1361"/>
    <n v="17.600000000000001"/>
    <m/>
    <s v="PORT09 to PORT04"/>
    <n v="360"/>
    <n v="0.51750189162546179"/>
    <n v="704.32007450225353"/>
  </r>
  <r>
    <n v="1447195001.7"/>
    <x v="4"/>
    <x v="165"/>
    <d v="2022-04-11T00:00:00"/>
    <s v="PORT04"/>
    <s v="V444_1"/>
    <n v="2"/>
    <s v="DTD"/>
    <n v="0"/>
    <n v="0"/>
    <s v="V221110"/>
    <n v="1650904"/>
    <x v="1"/>
    <s v="PORT09"/>
    <n v="1359"/>
    <n v="17.579999999999998"/>
    <m/>
    <s v="PORT09 to PORT04"/>
    <n v="360"/>
    <n v="0.51750189162546179"/>
    <n v="703.28507071900253"/>
  </r>
  <r>
    <n v="1447297984.7"/>
    <x v="7"/>
    <x v="572"/>
    <d v="2022-04-16T00:00:00"/>
    <s v="PORT04"/>
    <s v="V444_1"/>
    <n v="2"/>
    <s v="DTD"/>
    <n v="0"/>
    <n v="0"/>
    <s v="V221110"/>
    <n v="1650904"/>
    <x v="1"/>
    <s v="PORT09"/>
    <n v="2417"/>
    <n v="38.020000000000003"/>
    <m/>
    <s v="PORT09 to PORT04"/>
    <n v="360"/>
    <n v="0.51750189162546179"/>
    <n v="1250.802072058741"/>
  </r>
  <r>
    <n v="1447384180.7"/>
    <x v="1"/>
    <x v="510"/>
    <d v="2022-04-10T00:00:00"/>
    <s v="PORT04"/>
    <s v="V444_1"/>
    <n v="2"/>
    <s v="DTD"/>
    <n v="0"/>
    <n v="0"/>
    <s v="V221110"/>
    <n v="1650904"/>
    <x v="1"/>
    <s v="PORT09"/>
    <n v="2469"/>
    <n v="32.5"/>
    <m/>
    <s v="PORT09 to PORT04"/>
    <n v="360"/>
    <n v="0.51750189162546179"/>
    <n v="1277.7121704232652"/>
  </r>
  <r>
    <n v="1447384274.7"/>
    <x v="2"/>
    <x v="611"/>
    <d v="2022-04-03T00:00:00"/>
    <s v="PORT04"/>
    <s v="V444_1"/>
    <n v="2"/>
    <s v="DTD"/>
    <n v="0"/>
    <n v="0"/>
    <s v="V221110"/>
    <n v="1650904"/>
    <x v="1"/>
    <s v="PORT09"/>
    <n v="1718"/>
    <n v="23.38"/>
    <m/>
    <s v="PORT09 to PORT04"/>
    <n v="360"/>
    <n v="0.51750189162546179"/>
    <n v="889.0682498125434"/>
  </r>
  <r>
    <n v="1447362675.7"/>
    <x v="7"/>
    <x v="492"/>
    <d v="2022-04-15T00:00:00"/>
    <s v="PORT04"/>
    <s v="V444_1"/>
    <n v="2"/>
    <s v="DTD"/>
    <n v="5"/>
    <n v="0"/>
    <s v="V221110"/>
    <n v="1658532"/>
    <x v="1"/>
    <s v="PORT09"/>
    <n v="371"/>
    <n v="1.6385459238545927"/>
    <m/>
    <s v="PORT09 to PORT04"/>
    <n v="360"/>
    <n v="0.51750189162546179"/>
    <n v="191.99320179304632"/>
  </r>
  <r>
    <n v="1447216559.7"/>
    <x v="8"/>
    <x v="88"/>
    <d v="2022-04-04T00:00:00"/>
    <s v="PORT04"/>
    <s v="V444_1"/>
    <n v="2"/>
    <s v="DTD"/>
    <n v="5"/>
    <n v="0"/>
    <s v="V221110"/>
    <n v="1658532"/>
    <x v="1"/>
    <s v="PORT09"/>
    <n v="377"/>
    <n v="2.314446117444612"/>
    <m/>
    <s v="PORT09 to PORT04"/>
    <n v="360"/>
    <n v="0.51750189162546179"/>
    <n v="195.0982131427991"/>
  </r>
  <r>
    <n v="1447254628.7"/>
    <x v="2"/>
    <x v="1090"/>
    <d v="2022-04-02T00:00:00"/>
    <s v="PORT04"/>
    <s v="V444_1"/>
    <n v="2"/>
    <s v="DTD"/>
    <n v="5"/>
    <n v="0"/>
    <s v="V221110"/>
    <n v="1658528"/>
    <x v="1"/>
    <s v="PORT09"/>
    <n v="472"/>
    <n v="2.2787631122867822"/>
    <m/>
    <s v="PORT09 to PORT04"/>
    <n v="360"/>
    <n v="0.51750189162546179"/>
    <n v="244.26089284721797"/>
  </r>
  <r>
    <n v="1447261798.7"/>
    <x v="5"/>
    <x v="462"/>
    <d v="2022-04-05T00:00:00"/>
    <s v="PORT04"/>
    <s v="V444_1"/>
    <n v="2"/>
    <s v="DTD"/>
    <n v="5"/>
    <n v="0"/>
    <s v="V221110"/>
    <n v="1658528"/>
    <x v="1"/>
    <s v="PORT09"/>
    <n v="527"/>
    <n v="3.62"/>
    <m/>
    <s v="PORT09 to PORT04"/>
    <n v="360"/>
    <n v="0.51750189162546179"/>
    <n v="272.72349688661836"/>
  </r>
  <r>
    <n v="1447223685.7"/>
    <x v="8"/>
    <x v="606"/>
    <d v="2022-04-04T00:00:00"/>
    <s v="PORT04"/>
    <s v="V444_1"/>
    <n v="2"/>
    <s v="DTD"/>
    <n v="5"/>
    <n v="0"/>
    <s v="V221110"/>
    <n v="1658528"/>
    <x v="1"/>
    <s v="PORT09"/>
    <n v="596"/>
    <n v="3.58"/>
    <m/>
    <s v="PORT09 to PORT04"/>
    <n v="360"/>
    <n v="0.51750189162546179"/>
    <n v="308.43112740877524"/>
  </r>
  <r>
    <n v="1447243153.7"/>
    <x v="1"/>
    <x v="144"/>
    <d v="2022-04-10T00:00:00"/>
    <s v="PORT04"/>
    <s v="V444_1"/>
    <n v="2"/>
    <s v="DTD"/>
    <n v="5"/>
    <n v="0"/>
    <s v="V221110"/>
    <n v="1658532"/>
    <x v="1"/>
    <s v="PORT09"/>
    <n v="1086"/>
    <n v="7.74"/>
    <m/>
    <s v="PORT09 to PORT04"/>
    <n v="360"/>
    <n v="0.51750189162546179"/>
    <n v="562.00705430525147"/>
  </r>
  <r>
    <n v="1447254627.7"/>
    <x v="9"/>
    <x v="890"/>
    <d v="2022-04-08T00:00:00"/>
    <s v="PORT04"/>
    <s v="V444_1"/>
    <n v="2"/>
    <s v="DTD"/>
    <n v="5"/>
    <n v="0"/>
    <s v="V221110"/>
    <n v="1658528"/>
    <x v="1"/>
    <s v="PORT09"/>
    <n v="728"/>
    <n v="4.18"/>
    <m/>
    <s v="PORT09 to PORT04"/>
    <n v="360"/>
    <n v="0.51750189162546179"/>
    <n v="376.74137710333616"/>
  </r>
  <r>
    <n v="1447243267.7"/>
    <x v="1"/>
    <x v="1049"/>
    <d v="2022-04-10T00:00:00"/>
    <s v="PORT04"/>
    <s v="V444_1"/>
    <n v="2"/>
    <s v="DTD"/>
    <n v="5"/>
    <n v="0"/>
    <s v="V221110"/>
    <n v="1658532"/>
    <x v="1"/>
    <s v="PORT09"/>
    <n v="1099"/>
    <n v="8.18"/>
    <m/>
    <s v="PORT09 to PORT04"/>
    <n v="360"/>
    <n v="0.51750189162546179"/>
    <n v="568.73457889638246"/>
  </r>
  <r>
    <n v="1447243152.7"/>
    <x v="7"/>
    <x v="730"/>
    <d v="2022-04-16T00:00:00"/>
    <s v="PORT04"/>
    <s v="V444_1"/>
    <n v="2"/>
    <s v="DTD"/>
    <n v="5"/>
    <n v="0"/>
    <s v="V221110"/>
    <n v="1658532"/>
    <x v="1"/>
    <s v="PORT09"/>
    <n v="1086"/>
    <n v="7.620000000000001"/>
    <m/>
    <s v="PORT09 to PORT04"/>
    <n v="360"/>
    <n v="0.51750189162546179"/>
    <n v="562.00705430525147"/>
  </r>
  <r>
    <n v="1447335980.7"/>
    <x v="3"/>
    <x v="1045"/>
    <d v="2022-04-11T00:00:00"/>
    <s v="PORT04"/>
    <s v="V444_1"/>
    <n v="2"/>
    <s v="DTD"/>
    <n v="5"/>
    <n v="0"/>
    <s v="V221110"/>
    <n v="1658528"/>
    <x v="1"/>
    <s v="PORT09"/>
    <n v="695"/>
    <n v="4.4400000000000004"/>
    <m/>
    <s v="PORT09 to PORT04"/>
    <n v="360"/>
    <n v="0.51750189162546179"/>
    <n v="359.66381467969592"/>
  </r>
  <r>
    <n v="1447335981.7"/>
    <x v="7"/>
    <x v="1168"/>
    <d v="2022-04-15T00:00:00"/>
    <s v="PORT04"/>
    <s v="V444_1"/>
    <n v="2"/>
    <s v="DTD"/>
    <n v="5"/>
    <n v="0"/>
    <s v="V221110"/>
    <n v="1658528"/>
    <x v="1"/>
    <s v="PORT09"/>
    <n v="724"/>
    <n v="4.5999999999999996"/>
    <m/>
    <s v="PORT09 to PORT04"/>
    <n v="360"/>
    <n v="0.51750189162546179"/>
    <n v="374.67136953683433"/>
  </r>
  <r>
    <n v="1447223686.7"/>
    <x v="0"/>
    <x v="609"/>
    <d v="2022-04-12T00:00:00"/>
    <s v="PORT04"/>
    <s v="V444_1"/>
    <n v="2"/>
    <s v="DTD"/>
    <n v="5"/>
    <n v="0"/>
    <s v="V221110"/>
    <n v="1658528"/>
    <x v="1"/>
    <s v="PORT09"/>
    <n v="754"/>
    <n v="4.16"/>
    <m/>
    <s v="PORT09 to PORT04"/>
    <n v="360"/>
    <n v="0.51750189162546179"/>
    <n v="390.19642628559819"/>
  </r>
  <r>
    <n v="1447216556.7"/>
    <x v="0"/>
    <x v="177"/>
    <d v="2022-04-13T00:00:00"/>
    <s v="PORT04"/>
    <s v="V444_1"/>
    <n v="2"/>
    <s v="DTD"/>
    <n v="5"/>
    <n v="0"/>
    <s v="V221110"/>
    <n v="1658532"/>
    <x v="1"/>
    <s v="PORT09"/>
    <n v="1102"/>
    <n v="7.7199999999999989"/>
    <m/>
    <s v="PORT09 to PORT04"/>
    <n v="360"/>
    <n v="0.51750189162546179"/>
    <n v="570.2870845712589"/>
  </r>
  <r>
    <n v="1447261828.7"/>
    <x v="4"/>
    <x v="505"/>
    <d v="2022-04-10T00:00:00"/>
    <s v="PORT04"/>
    <s v="V444_1"/>
    <n v="2"/>
    <s v="DTD"/>
    <n v="5"/>
    <n v="0"/>
    <s v="V221110"/>
    <n v="1658528"/>
    <x v="1"/>
    <s v="PORT09"/>
    <n v="802"/>
    <n v="4.5"/>
    <m/>
    <s v="PORT09 to PORT04"/>
    <n v="360"/>
    <n v="0.51750189162546179"/>
    <n v="415.03651708362037"/>
  </r>
  <r>
    <n v="1447335991.7"/>
    <x v="4"/>
    <x v="692"/>
    <d v="2022-04-10T00:00:00"/>
    <s v="PORT04"/>
    <s v="V444_1"/>
    <n v="2"/>
    <s v="DTD"/>
    <n v="5"/>
    <n v="0"/>
    <s v="V221110"/>
    <n v="1658528"/>
    <x v="1"/>
    <s v="PORT09"/>
    <n v="809"/>
    <n v="4.74"/>
    <m/>
    <s v="PORT09 to PORT04"/>
    <n v="360"/>
    <n v="0.51750189162546179"/>
    <n v="418.65903032499858"/>
  </r>
  <r>
    <n v="1447335992.7"/>
    <x v="1"/>
    <x v="255"/>
    <d v="2022-04-09T00:00:00"/>
    <s v="PORT04"/>
    <s v="V444_1"/>
    <n v="2"/>
    <s v="DTD"/>
    <n v="5"/>
    <n v="0"/>
    <s v="V221110"/>
    <n v="1658528"/>
    <x v="1"/>
    <s v="PORT09"/>
    <n v="826"/>
    <n v="4.88"/>
    <m/>
    <s v="PORT09 to PORT04"/>
    <n v="360"/>
    <n v="0.51750189162546179"/>
    <n v="427.45656248263145"/>
  </r>
  <r>
    <n v="1447261805.7"/>
    <x v="1"/>
    <x v="209"/>
    <d v="2022-04-09T00:00:00"/>
    <s v="PORT04"/>
    <s v="V444_1"/>
    <n v="2"/>
    <s v="DTD"/>
    <n v="5"/>
    <n v="0"/>
    <s v="V221110"/>
    <n v="1658528"/>
    <x v="1"/>
    <s v="PORT09"/>
    <n v="875"/>
    <n v="4.9800000000000004"/>
    <m/>
    <s v="PORT09 to PORT04"/>
    <n v="360"/>
    <n v="0.51750189162546179"/>
    <n v="452.81415517227907"/>
  </r>
  <r>
    <n v="1447243266.7"/>
    <x v="7"/>
    <x v="221"/>
    <d v="2022-04-15T00:00:00"/>
    <s v="PORT04"/>
    <s v="V444_1"/>
    <n v="2"/>
    <s v="DTD"/>
    <n v="5"/>
    <n v="0"/>
    <s v="V221110"/>
    <n v="1658532"/>
    <x v="1"/>
    <s v="PORT09"/>
    <n v="897"/>
    <n v="5.0999999999999996"/>
    <m/>
    <s v="PORT09 to PORT04"/>
    <n v="360"/>
    <n v="0.51750189162546179"/>
    <n v="464.19919678803922"/>
  </r>
  <r>
    <n v="1447391408.7"/>
    <x v="9"/>
    <x v="375"/>
    <d v="2022-04-08T00:00:00"/>
    <s v="PORT04"/>
    <s v="V444_1"/>
    <n v="2"/>
    <s v="DTD"/>
    <n v="5"/>
    <n v="0"/>
    <s v="V221110"/>
    <n v="1658532"/>
    <x v="1"/>
    <s v="PORT09"/>
    <n v="921"/>
    <n v="5.16"/>
    <m/>
    <s v="PORT09 to PORT04"/>
    <n v="360"/>
    <n v="0.51750189162546179"/>
    <n v="476.6192421870503"/>
  </r>
  <r>
    <n v="1447216560.7"/>
    <x v="1"/>
    <x v="854"/>
    <d v="2022-04-09T00:00:00"/>
    <s v="PORT04"/>
    <s v="V444_1"/>
    <n v="2"/>
    <s v="DTD"/>
    <n v="5"/>
    <n v="0"/>
    <s v="V221110"/>
    <n v="1658532"/>
    <x v="1"/>
    <s v="PORT09"/>
    <n v="969"/>
    <n v="5.3"/>
    <m/>
    <s v="PORT09 to PORT04"/>
    <n v="360"/>
    <n v="0.51750189162546179"/>
    <n v="501.45933298507248"/>
  </r>
  <r>
    <n v="1447200408.7"/>
    <x v="8"/>
    <x v="28"/>
    <d v="2022-04-04T00:00:00"/>
    <s v="PORT04"/>
    <s v="V444_1"/>
    <n v="2"/>
    <s v="DTD"/>
    <n v="5"/>
    <n v="0"/>
    <s v="V221110"/>
    <n v="1700382"/>
    <x v="1"/>
    <s v="PORT09"/>
    <n v="294"/>
    <n v="4.5478339350180494"/>
    <m/>
    <s v="PORT09 to PORT04"/>
    <n v="360"/>
    <n v="0.51750189162546179"/>
    <n v="152.14555613788576"/>
  </r>
  <r>
    <n v="1447194512.7"/>
    <x v="7"/>
    <x v="392"/>
    <d v="2022-04-15T00:00:00"/>
    <s v="PORT04"/>
    <s v="V444_1"/>
    <n v="2"/>
    <s v="DTD"/>
    <n v="5"/>
    <n v="0"/>
    <s v="V221110"/>
    <n v="1700382"/>
    <x v="1"/>
    <s v="PORT09"/>
    <n v="313"/>
    <n v="4.5478339350180494"/>
    <m/>
    <s v="PORT09 to PORT04"/>
    <n v="360"/>
    <n v="0.51750189162546179"/>
    <n v="161.97809207876955"/>
  </r>
  <r>
    <n v="1447220580.7"/>
    <x v="8"/>
    <x v="957"/>
    <d v="2022-04-04T00:00:00"/>
    <s v="PORT04"/>
    <s v="V444_1"/>
    <n v="2"/>
    <s v="DTD"/>
    <n v="5"/>
    <n v="0"/>
    <s v="V221110"/>
    <n v="1700382"/>
    <x v="1"/>
    <s v="PORT09"/>
    <n v="259"/>
    <n v="4.5478339350180494"/>
    <m/>
    <s v="PORT09 to PORT04"/>
    <n v="360"/>
    <n v="0.51750189162546179"/>
    <n v="134.0329899309946"/>
  </r>
  <r>
    <n v="1447194511.7"/>
    <x v="7"/>
    <x v="823"/>
    <d v="2022-04-15T00:00:00"/>
    <s v="PORT04"/>
    <s v="V444_1"/>
    <n v="2"/>
    <s v="DTD"/>
    <n v="5"/>
    <n v="0"/>
    <s v="V221110"/>
    <n v="1700382"/>
    <x v="1"/>
    <s v="PORT09"/>
    <n v="338"/>
    <n v="7.9399999999999995"/>
    <m/>
    <s v="PORT09 to PORT04"/>
    <n v="360"/>
    <n v="0.51750189162546179"/>
    <n v="174.91563936940608"/>
  </r>
  <r>
    <n v="1447215782.7"/>
    <x v="5"/>
    <x v="740"/>
    <d v="2022-04-05T00:00:00"/>
    <s v="PORT04"/>
    <s v="V444_1"/>
    <n v="2"/>
    <s v="DTD"/>
    <n v="5"/>
    <n v="0"/>
    <s v="V221110"/>
    <n v="1700382"/>
    <x v="1"/>
    <s v="PORT09"/>
    <n v="406"/>
    <n v="10.8"/>
    <m/>
    <s v="PORT09 to PORT04"/>
    <n v="360"/>
    <n v="0.51750189162546179"/>
    <n v="210.10576799993748"/>
  </r>
  <r>
    <n v="1447394299.7"/>
    <x v="2"/>
    <x v="143"/>
    <d v="2022-04-02T00:00:00"/>
    <s v="PORT04"/>
    <s v="V444_1"/>
    <n v="2"/>
    <s v="DTD"/>
    <n v="5"/>
    <n v="0"/>
    <s v="V221110"/>
    <n v="1700382"/>
    <x v="1"/>
    <s v="PORT09"/>
    <n v="319"/>
    <n v="13.48"/>
    <m/>
    <s v="PORT09 to PORT04"/>
    <n v="360"/>
    <n v="0.51750189162546179"/>
    <n v="165.08310342852232"/>
  </r>
  <r>
    <n v="1447402176.7"/>
    <x v="1"/>
    <x v="733"/>
    <d v="2022-04-09T00:00:00"/>
    <s v="PORT04"/>
    <s v="V444_1"/>
    <n v="2"/>
    <s v="DTD"/>
    <n v="5"/>
    <n v="0"/>
    <s v="V221110"/>
    <n v="1700382"/>
    <x v="1"/>
    <s v="PORT09"/>
    <n v="345"/>
    <n v="15.1"/>
    <m/>
    <s v="PORT09 to PORT04"/>
    <n v="360"/>
    <n v="0.51750189162546179"/>
    <n v="178.53815261078432"/>
  </r>
  <r>
    <n v="1447381332.7"/>
    <x v="0"/>
    <x v="903"/>
    <d v="2022-04-12T00:00:00"/>
    <s v="PORT04"/>
    <s v="V444_1"/>
    <n v="2"/>
    <s v="DTD"/>
    <n v="5"/>
    <n v="0"/>
    <s v="V221110"/>
    <n v="1700887"/>
    <x v="1"/>
    <s v="PORT09"/>
    <n v="411"/>
    <n v="13.92"/>
    <m/>
    <s v="PORT09 to PORT04"/>
    <n v="360"/>
    <n v="0.51750189162546179"/>
    <n v="212.69327745806478"/>
  </r>
  <r>
    <n v="1447394353.7"/>
    <x v="3"/>
    <x v="750"/>
    <d v="2022-04-11T00:00:00"/>
    <s v="PORT04"/>
    <s v="V444_1"/>
    <n v="2"/>
    <s v="DTD"/>
    <n v="5"/>
    <n v="0"/>
    <s v="V221110"/>
    <n v="1700366"/>
    <x v="1"/>
    <s v="PORT09"/>
    <n v="321"/>
    <n v="0.28994706708436857"/>
    <m/>
    <s v="PORT09 to PORT04"/>
    <n v="360"/>
    <n v="0.51750189162546179"/>
    <n v="166.11810721177324"/>
  </r>
  <r>
    <n v="1447394276.7"/>
    <x v="4"/>
    <x v="461"/>
    <d v="2022-04-10T00:00:00"/>
    <s v="PORT04"/>
    <s v="V444_1"/>
    <n v="2"/>
    <s v="DTD"/>
    <n v="5"/>
    <n v="0"/>
    <s v="V221110"/>
    <n v="1700366"/>
    <x v="1"/>
    <s v="PORT09"/>
    <n v="331"/>
    <n v="7.8285708112779515"/>
    <m/>
    <s v="PORT09 to PORT04"/>
    <n v="360"/>
    <n v="0.51750189162546179"/>
    <n v="171.29312612802786"/>
  </r>
  <r>
    <n v="1447390968.7"/>
    <x v="5"/>
    <x v="988"/>
    <d v="2022-04-05T00:00:00"/>
    <s v="PORT04"/>
    <s v="V444_1"/>
    <n v="2"/>
    <s v="DTD"/>
    <n v="5"/>
    <n v="0"/>
    <s v="V221110"/>
    <n v="1700362"/>
    <x v="1"/>
    <s v="PORT09"/>
    <n v="301"/>
    <n v="1.0364724223305095"/>
    <m/>
    <s v="PORT09 to PORT04"/>
    <n v="360"/>
    <n v="0.51750189162546179"/>
    <n v="155.76806937926401"/>
  </r>
  <r>
    <n v="1447233420.7"/>
    <x v="6"/>
    <x v="166"/>
    <d v="2022-04-03T00:00:00"/>
    <s v="PORT04"/>
    <s v="V444_1"/>
    <n v="2"/>
    <s v="DTD"/>
    <n v="5"/>
    <n v="0"/>
    <s v="V221110"/>
    <n v="1700362"/>
    <x v="1"/>
    <s v="PORT09"/>
    <n v="350"/>
    <n v="7.7735431674788211"/>
    <m/>
    <s v="PORT09 to PORT04"/>
    <n v="360"/>
    <n v="0.51750189162546179"/>
    <n v="181.12566206891162"/>
  </r>
  <r>
    <n v="1447293471.7"/>
    <x v="2"/>
    <x v="547"/>
    <d v="2022-04-02T00:00:00"/>
    <s v="PORT04"/>
    <s v="V444_1"/>
    <n v="2"/>
    <s v="DTD"/>
    <n v="5"/>
    <n v="0"/>
    <s v="V221110"/>
    <n v="1699433"/>
    <x v="1"/>
    <s v="PORT09"/>
    <n v="580"/>
    <n v="37.960566458060413"/>
    <m/>
    <s v="PORT09 to PORT04"/>
    <n v="360"/>
    <n v="0.51750189162546179"/>
    <n v="300.15109714276781"/>
  </r>
  <r>
    <n v="1447318467.7"/>
    <x v="3"/>
    <x v="250"/>
    <d v="2022-04-11T00:00:00"/>
    <s v="PORT04"/>
    <s v="V444_1"/>
    <n v="2"/>
    <s v="DTD"/>
    <n v="5"/>
    <n v="0"/>
    <s v="V221110"/>
    <n v="1699433"/>
    <x v="1"/>
    <s v="PORT09"/>
    <n v="290"/>
    <n v="0.48595360078460015"/>
    <m/>
    <s v="PORT09 to PORT04"/>
    <n v="360"/>
    <n v="0.51750189162546179"/>
    <n v="150.07554857138391"/>
  </r>
  <r>
    <n v="1447200262.7"/>
    <x v="2"/>
    <x v="350"/>
    <d v="2022-04-02T00:00:00"/>
    <s v="PORT04"/>
    <s v="V444_1"/>
    <n v="2"/>
    <s v="DTD"/>
    <n v="5"/>
    <n v="0"/>
    <s v="V221110"/>
    <n v="1699433"/>
    <x v="1"/>
    <s v="PORT09"/>
    <n v="385"/>
    <n v="15.578608023538004"/>
    <m/>
    <s v="PORT09 to PORT04"/>
    <n v="360"/>
    <n v="0.51750189162546179"/>
    <n v="199.23822827580278"/>
  </r>
  <r>
    <n v="1447318452.7"/>
    <x v="8"/>
    <x v="89"/>
    <d v="2022-04-04T00:00:00"/>
    <s v="PORT04"/>
    <s v="V444_1"/>
    <n v="2"/>
    <s v="DTD"/>
    <n v="5"/>
    <n v="0"/>
    <s v="V221110"/>
    <n v="1699433"/>
    <x v="1"/>
    <s v="PORT09"/>
    <n v="375"/>
    <n v="11.448002416868903"/>
    <m/>
    <s v="PORT09 to PORT04"/>
    <n v="360"/>
    <n v="0.51750189162546179"/>
    <n v="194.06320935954818"/>
  </r>
  <r>
    <n v="1447260691.7"/>
    <x v="6"/>
    <x v="419"/>
    <d v="2022-04-03T00:00:00"/>
    <s v="PORT04"/>
    <s v="V444_1"/>
    <n v="2"/>
    <s v="DTD"/>
    <n v="5"/>
    <n v="0"/>
    <s v="V221110"/>
    <n v="1699433"/>
    <x v="1"/>
    <s v="PORT09"/>
    <n v="563"/>
    <n v="33.31591445217591"/>
    <m/>
    <s v="PORT09 to PORT04"/>
    <n v="360"/>
    <n v="0.51750189162546179"/>
    <n v="291.35356498513499"/>
  </r>
  <r>
    <n v="1447257015.7"/>
    <x v="2"/>
    <x v="414"/>
    <d v="2022-04-02T00:00:00"/>
    <s v="PORT04"/>
    <s v="V444_1"/>
    <n v="2"/>
    <s v="DTD"/>
    <n v="5"/>
    <n v="0"/>
    <s v="V221110"/>
    <n v="1699433"/>
    <x v="1"/>
    <s v="PORT09"/>
    <n v="244"/>
    <n v="0.72893040117690022"/>
    <m/>
    <s v="PORT09 to PORT04"/>
    <n v="360"/>
    <n v="0.51750189162546179"/>
    <n v="126.27046155661267"/>
  </r>
  <r>
    <n v="1447257020.7"/>
    <x v="7"/>
    <x v="910"/>
    <d v="2022-04-15T00:00:00"/>
    <s v="PORT04"/>
    <s v="V444_1"/>
    <n v="2"/>
    <s v="DTD"/>
    <n v="5"/>
    <n v="0"/>
    <s v="V221110"/>
    <n v="1699433"/>
    <x v="1"/>
    <s v="PORT09"/>
    <n v="310"/>
    <n v="1.4578608023538004"/>
    <m/>
    <s v="PORT09 to PORT04"/>
    <n v="360"/>
    <n v="0.51750189162546179"/>
    <n v="160.42558640389316"/>
  </r>
  <r>
    <n v="1447352381.7"/>
    <x v="1"/>
    <x v="173"/>
    <d v="2022-04-09T00:00:00"/>
    <s v="PORT04"/>
    <s v="V444_1"/>
    <n v="2"/>
    <s v="DTD"/>
    <n v="5"/>
    <n v="0"/>
    <s v="V221110"/>
    <n v="1701405"/>
    <x v="1"/>
    <s v="PORT09"/>
    <n v="368"/>
    <n v="6.0479555704315384"/>
    <m/>
    <s v="PORT09 to PORT04"/>
    <n v="360"/>
    <n v="0.51750189162546179"/>
    <n v="190.44069611816994"/>
  </r>
  <r>
    <n v="1447178043.7"/>
    <x v="1"/>
    <x v="1014"/>
    <d v="2022-04-09T00:00:00"/>
    <s v="PORT04"/>
    <s v="V444_1"/>
    <n v="2"/>
    <s v="DTD"/>
    <n v="5"/>
    <n v="0"/>
    <s v="V221110"/>
    <n v="1676563"/>
    <x v="1"/>
    <s v="PORT09"/>
    <n v="420"/>
    <n v="1.9558528428093647"/>
    <m/>
    <s v="PORT09 to PORT04"/>
    <n v="360"/>
    <n v="0.51750189162546179"/>
    <n v="217.35079448269394"/>
  </r>
  <r>
    <n v="1447178040.7"/>
    <x v="7"/>
    <x v="762"/>
    <d v="2022-04-15T00:00:00"/>
    <s v="PORT04"/>
    <s v="V444_1"/>
    <n v="2"/>
    <s v="DTD"/>
    <n v="5"/>
    <n v="0"/>
    <s v="V221110"/>
    <n v="1676563"/>
    <x v="1"/>
    <s v="PORT09"/>
    <n v="337"/>
    <n v="1.9558528428093647"/>
    <m/>
    <s v="PORT09 to PORT04"/>
    <n v="360"/>
    <n v="0.51750189162546179"/>
    <n v="174.39813747778061"/>
  </r>
  <r>
    <n v="1447362528.7"/>
    <x v="9"/>
    <x v="298"/>
    <d v="2022-04-08T00:00:00"/>
    <s v="PORT04"/>
    <s v="V444_1"/>
    <n v="2"/>
    <s v="DTD"/>
    <n v="5"/>
    <n v="0"/>
    <s v="V221110"/>
    <n v="1676563"/>
    <x v="1"/>
    <s v="PORT09"/>
    <n v="499"/>
    <n v="3.8"/>
    <m/>
    <s v="PORT09 to PORT04"/>
    <n v="360"/>
    <n v="0.51750189162546179"/>
    <n v="258.23344392110545"/>
  </r>
  <r>
    <n v="1447362519.7"/>
    <x v="5"/>
    <x v="457"/>
    <d v="2022-04-05T00:00:00"/>
    <s v="PORT04"/>
    <s v="V444_1"/>
    <n v="2"/>
    <s v="DTD"/>
    <n v="5"/>
    <n v="0"/>
    <s v="V221110"/>
    <n v="1676563"/>
    <x v="1"/>
    <s v="PORT09"/>
    <n v="520"/>
    <n v="3.8"/>
    <m/>
    <s v="PORT09 to PORT04"/>
    <n v="360"/>
    <n v="0.51750189162546179"/>
    <n v="269.10098364524015"/>
  </r>
  <r>
    <n v="1447353750.7"/>
    <x v="9"/>
    <x v="1144"/>
    <d v="2022-04-08T00:00:00"/>
    <s v="PORT04"/>
    <s v="V444_1"/>
    <n v="2"/>
    <s v="DTD"/>
    <n v="5"/>
    <n v="0"/>
    <s v="V221110"/>
    <n v="1676563"/>
    <x v="1"/>
    <s v="PORT09"/>
    <n v="466"/>
    <n v="3.7800000000000002"/>
    <m/>
    <s v="PORT09 to PORT04"/>
    <n v="360"/>
    <n v="0.51750189162546179"/>
    <n v="241.1558814974652"/>
  </r>
  <r>
    <n v="1447322225.7"/>
    <x v="7"/>
    <x v="1121"/>
    <d v="2022-04-15T00:00:00"/>
    <s v="PORT04"/>
    <s v="V444_1"/>
    <n v="2"/>
    <s v="DTD"/>
    <n v="5"/>
    <n v="0"/>
    <s v="V221110"/>
    <n v="1676563"/>
    <x v="1"/>
    <s v="PORT09"/>
    <n v="532"/>
    <n v="3.74"/>
    <m/>
    <s v="PORT09 to PORT04"/>
    <n v="360"/>
    <n v="0.51750189162546179"/>
    <n v="275.31100634474569"/>
  </r>
  <r>
    <n v="1447396701.7"/>
    <x v="5"/>
    <x v="523"/>
    <d v="2022-04-05T00:00:00"/>
    <s v="PORT04"/>
    <s v="V444_1"/>
    <n v="2"/>
    <s v="DTD"/>
    <n v="5"/>
    <n v="0"/>
    <s v="V221110"/>
    <n v="1676563"/>
    <x v="1"/>
    <s v="PORT09"/>
    <n v="515"/>
    <n v="3.7000000000000006"/>
    <m/>
    <s v="PORT09 to PORT04"/>
    <n v="360"/>
    <n v="0.51750189162546179"/>
    <n v="266.51347418711282"/>
  </r>
  <r>
    <n v="1447178044.7"/>
    <x v="1"/>
    <x v="215"/>
    <d v="2022-04-09T00:00:00"/>
    <s v="PORT04"/>
    <s v="V444_1"/>
    <n v="2"/>
    <s v="DTD"/>
    <n v="5"/>
    <n v="0"/>
    <s v="V221110"/>
    <n v="1676563"/>
    <x v="1"/>
    <s v="PORT09"/>
    <n v="444"/>
    <n v="3.6799999999999997"/>
    <m/>
    <s v="PORT09 to PORT04"/>
    <n v="360"/>
    <n v="0.51750189162546179"/>
    <n v="229.77083988170503"/>
  </r>
  <r>
    <n v="1447396759.7"/>
    <x v="3"/>
    <x v="13"/>
    <d v="2022-04-11T00:00:00"/>
    <s v="PORT04"/>
    <s v="V444_1"/>
    <n v="2"/>
    <s v="DTD"/>
    <n v="5"/>
    <n v="0"/>
    <s v="V221110"/>
    <n v="1676563"/>
    <x v="1"/>
    <s v="PORT09"/>
    <n v="606"/>
    <n v="4.9800000000000004"/>
    <m/>
    <s v="PORT09 to PORT04"/>
    <n v="360"/>
    <n v="0.51750189162546179"/>
    <n v="313.60614632502984"/>
  </r>
  <r>
    <n v="1447340541.7"/>
    <x v="4"/>
    <x v="183"/>
    <d v="2022-04-10T00:00:00"/>
    <s v="PORT04"/>
    <s v="V444_1"/>
    <n v="2"/>
    <s v="DTD"/>
    <n v="5"/>
    <n v="0"/>
    <s v="V221110"/>
    <n v="1676563"/>
    <x v="1"/>
    <s v="PORT09"/>
    <n v="599"/>
    <n v="4.9000000000000004"/>
    <m/>
    <s v="PORT09 to PORT04"/>
    <n v="360"/>
    <n v="0.51750189162546179"/>
    <n v="309.98363308365163"/>
  </r>
  <r>
    <n v="1447214720.7"/>
    <x v="0"/>
    <x v="639"/>
    <d v="2022-04-12T00:00:00"/>
    <s v="PORT04"/>
    <s v="V444_1"/>
    <n v="2"/>
    <s v="DTD"/>
    <n v="5"/>
    <n v="0"/>
    <s v="V221110"/>
    <n v="1676563"/>
    <x v="1"/>
    <s v="PORT09"/>
    <n v="560"/>
    <n v="4.88"/>
    <m/>
    <s v="PORT09 to PORT04"/>
    <n v="360"/>
    <n v="0.51750189162546179"/>
    <n v="289.80105931025861"/>
  </r>
  <r>
    <n v="1447184226.7"/>
    <x v="5"/>
    <x v="51"/>
    <d v="2022-04-05T00:00:00"/>
    <s v="PORT04"/>
    <s v="V444_1"/>
    <n v="2"/>
    <s v="DTD"/>
    <n v="5"/>
    <n v="0"/>
    <s v="V221110"/>
    <n v="1676563"/>
    <x v="1"/>
    <s v="PORT09"/>
    <n v="620"/>
    <n v="4.82"/>
    <m/>
    <s v="PORT09 to PORT04"/>
    <n v="360"/>
    <n v="0.51750189162546179"/>
    <n v="320.85117280778633"/>
  </r>
  <r>
    <n v="1447194681.7"/>
    <x v="9"/>
    <x v="1151"/>
    <d v="2022-04-08T00:00:00"/>
    <s v="PORT04"/>
    <s v="V444_1"/>
    <n v="2"/>
    <s v="DTD"/>
    <n v="5"/>
    <n v="0"/>
    <s v="V221110"/>
    <n v="1676563"/>
    <x v="1"/>
    <s v="PORT09"/>
    <n v="544"/>
    <n v="4.8"/>
    <m/>
    <s v="PORT09 to PORT04"/>
    <n v="360"/>
    <n v="0.51750189162546179"/>
    <n v="281.52102904425124"/>
  </r>
  <r>
    <n v="1447191716.7"/>
    <x v="5"/>
    <x v="291"/>
    <d v="2022-04-05T00:00:00"/>
    <s v="PORT04"/>
    <s v="V444_1"/>
    <n v="2"/>
    <s v="DTD"/>
    <n v="5"/>
    <n v="0"/>
    <s v="V221110"/>
    <n v="1676565"/>
    <x v="1"/>
    <s v="PORT09"/>
    <n v="553"/>
    <n v="4.7722481907699628"/>
    <m/>
    <s v="PORT09 to PORT04"/>
    <n v="360"/>
    <n v="0.51750189162546179"/>
    <n v="286.17854606888039"/>
  </r>
  <r>
    <n v="1447297955.7"/>
    <x v="2"/>
    <x v="187"/>
    <d v="2022-04-02T00:00:00"/>
    <s v="PORT04"/>
    <s v="V444_1"/>
    <n v="2"/>
    <s v="DTD"/>
    <n v="5"/>
    <n v="0"/>
    <s v="V221110"/>
    <n v="1676565"/>
    <x v="1"/>
    <s v="PORT09"/>
    <n v="564"/>
    <n v="4.1443207972475991"/>
    <m/>
    <s v="PORT09 to PORT04"/>
    <n v="360"/>
    <n v="0.51750189162546179"/>
    <n v="291.87106687676044"/>
  </r>
  <r>
    <n v="1447240714.7"/>
    <x v="7"/>
    <x v="768"/>
    <d v="2022-04-15T00:00:00"/>
    <s v="PORT04"/>
    <s v="V444_1"/>
    <n v="2"/>
    <s v="DTD"/>
    <n v="5"/>
    <n v="0"/>
    <s v="V221110"/>
    <n v="1676565"/>
    <x v="1"/>
    <s v="PORT09"/>
    <n v="441"/>
    <n v="2.7785787163364586"/>
    <m/>
    <s v="PORT09 to PORT04"/>
    <n v="360"/>
    <n v="0.51750189162546179"/>
    <n v="228.21833420682864"/>
  </r>
  <r>
    <n v="1447180471.7"/>
    <x v="8"/>
    <x v="205"/>
    <d v="2022-04-04T00:00:00"/>
    <s v="PORT04"/>
    <s v="V444_1"/>
    <n v="2"/>
    <s v="DTD"/>
    <n v="5"/>
    <n v="0"/>
    <s v="V221110"/>
    <n v="1676565"/>
    <x v="1"/>
    <s v="PORT09"/>
    <n v="394"/>
    <n v="1.8837821805670905"/>
    <m/>
    <s v="PORT09 to PORT04"/>
    <n v="360"/>
    <n v="0.51750189162546179"/>
    <n v="203.89574530043194"/>
  </r>
  <r>
    <n v="1447396749.7"/>
    <x v="3"/>
    <x v="628"/>
    <d v="2022-04-11T00:00:00"/>
    <s v="PORT04"/>
    <s v="V444_1"/>
    <n v="2"/>
    <s v="DTD"/>
    <n v="5"/>
    <n v="0"/>
    <s v="V221110"/>
    <n v="1676565"/>
    <x v="1"/>
    <s v="PORT09"/>
    <n v="266"/>
    <n v="0.42385099062759535"/>
    <m/>
    <s v="PORT09 to PORT04"/>
    <n v="360"/>
    <n v="0.51750189162546179"/>
    <n v="137.65550317237285"/>
  </r>
  <r>
    <n v="1447191715.7"/>
    <x v="9"/>
    <x v="1067"/>
    <d v="2022-04-08T00:00:00"/>
    <s v="PORT04"/>
    <s v="V444_1"/>
    <n v="2"/>
    <s v="DTD"/>
    <n v="5"/>
    <n v="0"/>
    <s v="V221110"/>
    <n v="1676565"/>
    <x v="1"/>
    <s v="PORT09"/>
    <n v="455"/>
    <n v="2.1192549531379767"/>
    <m/>
    <s v="PORT09 to PORT04"/>
    <n v="360"/>
    <n v="0.51750189162546179"/>
    <n v="235.4633606895851"/>
  </r>
  <r>
    <n v="1447297982.7"/>
    <x v="5"/>
    <x v="803"/>
    <d v="2022-04-05T00:00:00"/>
    <s v="PORT04"/>
    <s v="V444_1"/>
    <n v="2"/>
    <s v="DTD"/>
    <n v="5"/>
    <n v="0"/>
    <s v="V221110"/>
    <n v="1676565"/>
    <x v="1"/>
    <s v="PORT09"/>
    <n v="575"/>
    <n v="3.8460552853244767"/>
    <m/>
    <s v="PORT09 to PORT04"/>
    <n v="360"/>
    <n v="0.51750189162546179"/>
    <n v="297.56358768464054"/>
  </r>
  <r>
    <n v="1447384447.7"/>
    <x v="8"/>
    <x v="50"/>
    <d v="2022-04-04T00:00:00"/>
    <s v="PORT04"/>
    <s v="V444_1"/>
    <n v="2"/>
    <s v="DTD"/>
    <n v="5"/>
    <n v="0"/>
    <s v="V221110"/>
    <n v="1676565"/>
    <x v="1"/>
    <s v="PORT09"/>
    <n v="267"/>
    <n v="3.1396369676118176E-2"/>
    <m/>
    <s v="PORT09 to PORT04"/>
    <n v="360"/>
    <n v="0.51750189162546179"/>
    <n v="138.17300506399829"/>
  </r>
  <r>
    <n v="1447145151.7"/>
    <x v="8"/>
    <x v="85"/>
    <d v="2022-04-04T00:00:00"/>
    <s v="PORT04"/>
    <s v="V444_1"/>
    <n v="2"/>
    <s v="DTD"/>
    <n v="5"/>
    <n v="0"/>
    <s v="V221110"/>
    <n v="1676565"/>
    <x v="1"/>
    <s v="PORT09"/>
    <n v="551"/>
    <n v="3.908848024676713"/>
    <m/>
    <s v="PORT09 to PORT04"/>
    <n v="360"/>
    <n v="0.51750189162546179"/>
    <n v="285.14354228562945"/>
  </r>
  <r>
    <n v="1447261788.7"/>
    <x v="0"/>
    <x v="847"/>
    <d v="2022-04-12T00:00:00"/>
    <s v="PORT04"/>
    <s v="V444_1"/>
    <n v="2"/>
    <s v="DTD"/>
    <n v="5"/>
    <n v="0"/>
    <s v="V221110"/>
    <n v="1676565"/>
    <x v="1"/>
    <s v="PORT09"/>
    <n v="277"/>
    <n v="0.40815280578953628"/>
    <m/>
    <s v="PORT09 to PORT04"/>
    <n v="360"/>
    <n v="0.51750189162546179"/>
    <n v="143.34802398025292"/>
  </r>
  <r>
    <n v="1447340639.7"/>
    <x v="7"/>
    <x v="1117"/>
    <d v="2022-04-15T00:00:00"/>
    <s v="PORT04"/>
    <s v="V444_1"/>
    <n v="2"/>
    <s v="DTD"/>
    <n v="5"/>
    <n v="0"/>
    <s v="V221110"/>
    <n v="1676565"/>
    <x v="1"/>
    <s v="PORT09"/>
    <n v="479"/>
    <n v="2.4803132044133358"/>
    <m/>
    <s v="PORT09 to PORT04"/>
    <n v="360"/>
    <n v="0.51750189162546179"/>
    <n v="247.88340608859619"/>
  </r>
  <r>
    <n v="1447384175.7"/>
    <x v="3"/>
    <x v="1115"/>
    <d v="2022-04-11T00:00:00"/>
    <s v="PORT04"/>
    <s v="V444_1"/>
    <n v="2"/>
    <s v="DTD"/>
    <n v="5"/>
    <n v="0"/>
    <s v="V221110"/>
    <n v="1676565"/>
    <x v="1"/>
    <s v="PORT09"/>
    <n v="590"/>
    <n v="4.348397200142367"/>
    <m/>
    <s v="PORT09 to PORT04"/>
    <n v="360"/>
    <n v="0.51750189162546179"/>
    <n v="305.32611605902247"/>
  </r>
  <r>
    <n v="1447261807.7"/>
    <x v="0"/>
    <x v="651"/>
    <d v="2022-04-12T00:00:00"/>
    <s v="PORT04"/>
    <s v="V444_1"/>
    <n v="2"/>
    <s v="DTD"/>
    <n v="5"/>
    <n v="0"/>
    <s v="V221110"/>
    <n v="1676565"/>
    <x v="1"/>
    <s v="PORT09"/>
    <n v="331"/>
    <n v="1.2401566022066679"/>
    <m/>
    <s v="PORT09 to PORT04"/>
    <n v="360"/>
    <n v="0.51750189162546179"/>
    <n v="171.29312612802786"/>
  </r>
  <r>
    <n v="1447322566.7"/>
    <x v="4"/>
    <x v="30"/>
    <d v="2022-04-10T00:00:00"/>
    <s v="PORT04"/>
    <s v="V444_1"/>
    <n v="2"/>
    <s v="DTD"/>
    <n v="5"/>
    <n v="0"/>
    <s v="V221110"/>
    <n v="1676566"/>
    <x v="1"/>
    <s v="PORT09"/>
    <n v="261"/>
    <n v="3.1486128880894394E-2"/>
    <m/>
    <s v="PORT09 to PORT04"/>
    <n v="360"/>
    <n v="0.51750189162546179"/>
    <n v="135.06799371424552"/>
  </r>
  <r>
    <n v="1447353778.7"/>
    <x v="7"/>
    <x v="418"/>
    <d v="2022-04-15T00:00:00"/>
    <s v="PORT04"/>
    <s v="V444_1"/>
    <n v="2"/>
    <s v="DTD"/>
    <n v="5"/>
    <n v="0"/>
    <s v="V221110"/>
    <n v="1676566"/>
    <x v="1"/>
    <s v="PORT09"/>
    <n v="340"/>
    <n v="8.3963010349051723E-2"/>
    <m/>
    <s v="PORT09 to PORT04"/>
    <n v="360"/>
    <n v="0.51750189162546179"/>
    <n v="175.95064315265699"/>
  </r>
  <r>
    <n v="1447208919.7"/>
    <x v="4"/>
    <x v="913"/>
    <d v="2022-04-10T00:00:00"/>
    <s v="PORT04"/>
    <s v="V444_1"/>
    <n v="2"/>
    <s v="DTD"/>
    <n v="5"/>
    <n v="0"/>
    <s v="V221110"/>
    <n v="1676566"/>
    <x v="1"/>
    <s v="PORT09"/>
    <n v="325"/>
    <n v="8.3963010349051723E-2"/>
    <m/>
    <s v="PORT09 to PORT04"/>
    <n v="360"/>
    <n v="0.51750189162546179"/>
    <n v="168.18811477827509"/>
  </r>
  <r>
    <n v="1447332228.7"/>
    <x v="2"/>
    <x v="43"/>
    <d v="2022-04-02T00:00:00"/>
    <s v="PORT04"/>
    <s v="V444_1"/>
    <n v="2"/>
    <s v="DTD"/>
    <n v="5"/>
    <n v="0"/>
    <s v="V221110"/>
    <n v="1676566"/>
    <x v="1"/>
    <s v="PORT09"/>
    <n v="316"/>
    <n v="0.12594451552357758"/>
    <m/>
    <s v="PORT09 to PORT04"/>
    <n v="360"/>
    <n v="0.51750189162546179"/>
    <n v="163.53059775364594"/>
  </r>
  <r>
    <n v="1447369670.7"/>
    <x v="3"/>
    <x v="1015"/>
    <d v="2022-04-12T00:00:00"/>
    <s v="PORT04"/>
    <s v="V444_1"/>
    <n v="2"/>
    <s v="DTD"/>
    <n v="0"/>
    <n v="0"/>
    <s v="V221110"/>
    <n v="1700138"/>
    <x v="1"/>
    <s v="PORT09"/>
    <n v="150330"/>
    <n v="140.3198666723921"/>
    <m/>
    <s v="PORT09 to PORT04"/>
    <n v="360"/>
    <n v="0.51750189162546179"/>
    <n v="77796.059368055663"/>
  </r>
  <r>
    <n v="1447344591.7"/>
    <x v="5"/>
    <x v="253"/>
    <d v="2022-04-06T00:00:00"/>
    <s v="PORT04"/>
    <s v="V444_1"/>
    <n v="2"/>
    <s v="DTD"/>
    <n v="0"/>
    <n v="0"/>
    <s v="V221110"/>
    <n v="1700138"/>
    <x v="1"/>
    <s v="PORT09"/>
    <n v="49744"/>
    <n v="43.955556001889384"/>
    <m/>
    <s v="PORT09 to PORT04"/>
    <n v="360"/>
    <n v="0.51750189162546179"/>
    <n v="25742.614097016973"/>
  </r>
  <r>
    <n v="1447340555.7"/>
    <x v="8"/>
    <x v="33"/>
    <d v="2022-04-05T00:00:00"/>
    <s v="PORT04"/>
    <s v="V444_1"/>
    <n v="2"/>
    <s v="DTD"/>
    <n v="0"/>
    <n v="0"/>
    <s v="V221110"/>
    <n v="1684808"/>
    <x v="1"/>
    <s v="PORT09"/>
    <n v="5262"/>
    <n v="1.4044213761733328"/>
    <m/>
    <s v="PORT09 to PORT04"/>
    <n v="360"/>
    <n v="0.51750189162546179"/>
    <n v="2723.0949537331799"/>
  </r>
  <r>
    <n v="1447362500.7"/>
    <x v="7"/>
    <x v="707"/>
    <d v="2022-04-16T00:00:00"/>
    <s v="PORT04"/>
    <s v="V444_1"/>
    <n v="2"/>
    <s v="DTD"/>
    <n v="0"/>
    <n v="0"/>
    <s v="V221110"/>
    <n v="1684808"/>
    <x v="1"/>
    <s v="PORT09"/>
    <n v="5245"/>
    <n v="1.4044213761733328"/>
    <m/>
    <s v="PORT09 to PORT04"/>
    <n v="360"/>
    <n v="0.51750189162546179"/>
    <n v="2714.2974215755471"/>
  </r>
  <r>
    <n v="1447352566.7"/>
    <x v="3"/>
    <x v="641"/>
    <d v="2022-04-12T00:00:00"/>
    <s v="PORT04"/>
    <s v="V444_1"/>
    <n v="2"/>
    <s v="DTD"/>
    <n v="0"/>
    <n v="0"/>
    <s v="V221110"/>
    <n v="1684808"/>
    <x v="1"/>
    <s v="PORT09"/>
    <n v="5293"/>
    <n v="1.4044213761733328"/>
    <m/>
    <s v="PORT09 to PORT04"/>
    <n v="360"/>
    <n v="0.51750189162546179"/>
    <n v="2739.1375123735693"/>
  </r>
  <r>
    <n v="1447384101.7"/>
    <x v="7"/>
    <x v="374"/>
    <d v="2022-04-16T00:00:00"/>
    <s v="PORT04"/>
    <s v="V444_1"/>
    <n v="2"/>
    <s v="DTD"/>
    <n v="0"/>
    <n v="0"/>
    <s v="V221110"/>
    <n v="1684808"/>
    <x v="1"/>
    <s v="PORT09"/>
    <n v="5268"/>
    <n v="1.4044213761733328"/>
    <m/>
    <s v="PORT09 to PORT04"/>
    <n v="360"/>
    <n v="0.51750189162546179"/>
    <n v="2726.1999650829325"/>
  </r>
  <r>
    <n v="1447362619.7"/>
    <x v="8"/>
    <x v="994"/>
    <d v="2022-04-04T00:00:00"/>
    <s v="PORT04"/>
    <s v="V444_1"/>
    <n v="2"/>
    <s v="DTD"/>
    <n v="5"/>
    <n v="0"/>
    <s v="V221110"/>
    <n v="1660673"/>
    <x v="1"/>
    <s v="PORT09"/>
    <n v="248"/>
    <n v="0.54897408724065777"/>
    <m/>
    <s v="PORT09 to PORT04"/>
    <n v="360"/>
    <n v="0.51750189162546179"/>
    <n v="128.34046912311453"/>
  </r>
  <r>
    <n v="1447147786.7"/>
    <x v="0"/>
    <x v="390"/>
    <d v="2022-04-12T00:00:00"/>
    <s v="PORT04"/>
    <s v="V444_1"/>
    <n v="2"/>
    <s v="DTD"/>
    <n v="5"/>
    <n v="0"/>
    <s v="V221110"/>
    <n v="1660673"/>
    <x v="1"/>
    <s v="PORT09"/>
    <n v="300"/>
    <n v="0.27448704362032889"/>
    <m/>
    <s v="PORT09 to PORT04"/>
    <n v="360"/>
    <n v="0.51750189162546179"/>
    <n v="155.25056748763853"/>
  </r>
  <r>
    <n v="1447147820.7"/>
    <x v="7"/>
    <x v="827"/>
    <d v="2022-04-15T00:00:00"/>
    <s v="PORT04"/>
    <s v="V444_1"/>
    <n v="2"/>
    <s v="DTD"/>
    <n v="5"/>
    <n v="0"/>
    <s v="V221110"/>
    <n v="1660673"/>
    <x v="1"/>
    <s v="PORT09"/>
    <n v="331"/>
    <n v="0.8234611308609866"/>
    <m/>
    <s v="PORT09 to PORT04"/>
    <n v="360"/>
    <n v="0.51750189162546179"/>
    <n v="171.29312612802786"/>
  </r>
  <r>
    <n v="1447163761.7"/>
    <x v="7"/>
    <x v="1057"/>
    <d v="2022-04-15T00:00:00"/>
    <s v="PORT04"/>
    <s v="V444_1"/>
    <n v="2"/>
    <s v="DTD"/>
    <n v="5"/>
    <n v="0"/>
    <s v="V221110"/>
    <n v="1660673"/>
    <x v="1"/>
    <s v="PORT09"/>
    <n v="346"/>
    <n v="1.0979481744813155"/>
    <m/>
    <s v="PORT09 to PORT04"/>
    <n v="360"/>
    <n v="0.51750189162546179"/>
    <n v="179.05565450240977"/>
  </r>
  <r>
    <n v="1447322571.7"/>
    <x v="8"/>
    <x v="747"/>
    <d v="2022-04-04T00:00:00"/>
    <s v="PORT04"/>
    <s v="V444_1"/>
    <n v="2"/>
    <s v="DTD"/>
    <n v="5"/>
    <n v="0"/>
    <s v="V221110"/>
    <n v="1660673"/>
    <x v="1"/>
    <s v="PORT09"/>
    <n v="392"/>
    <n v="5.4897408724065775"/>
    <m/>
    <s v="PORT09 to PORT04"/>
    <n v="360"/>
    <n v="0.51750189162546179"/>
    <n v="202.86074151718103"/>
  </r>
  <r>
    <n v="1447180634.7"/>
    <x v="7"/>
    <x v="806"/>
    <d v="2022-04-15T00:00:00"/>
    <s v="PORT03"/>
    <s v="V444_1"/>
    <n v="3"/>
    <s v="DTD"/>
    <n v="0"/>
    <n v="0"/>
    <s v="V221130"/>
    <n v="1660668"/>
    <x v="3"/>
    <s v="PORT09"/>
    <n v="302"/>
    <n v="0.29539901564743887"/>
    <m/>
    <s v="PORT09 to PORT03"/>
    <n v="540"/>
    <n v="0.47750351892722243"/>
    <n v="144.20606271602117"/>
  </r>
  <r>
    <n v="1447396839.7"/>
    <x v="0"/>
    <x v="468"/>
    <d v="2022-04-12T00:00:00"/>
    <s v="PORT03"/>
    <s v="V444_1"/>
    <n v="3"/>
    <s v="DTD"/>
    <n v="0"/>
    <n v="0"/>
    <s v="V221130"/>
    <n v="1660668"/>
    <x v="3"/>
    <s v="PORT09"/>
    <n v="382"/>
    <n v="7.2372758833622521"/>
    <m/>
    <s v="PORT09 to PORT03"/>
    <n v="540"/>
    <n v="0.47750351892722243"/>
    <n v="182.40634423019895"/>
  </r>
  <r>
    <n v="1447221648.7"/>
    <x v="5"/>
    <x v="775"/>
    <d v="2022-04-05T00:00:00"/>
    <s v="PORT03"/>
    <s v="V444_1"/>
    <n v="3"/>
    <s v="DTD"/>
    <n v="0"/>
    <n v="0"/>
    <s v="V221130"/>
    <n v="1660668"/>
    <x v="3"/>
    <s v="PORT09"/>
    <n v="302"/>
    <n v="0.73849753911859717"/>
    <m/>
    <s v="PORT09 to PORT03"/>
    <n v="540"/>
    <n v="0.47750351892722243"/>
    <n v="144.20606271602117"/>
  </r>
  <r>
    <n v="1447250705.7"/>
    <x v="0"/>
    <x v="1139"/>
    <d v="2022-04-12T00:00:00"/>
    <s v="PORT03"/>
    <s v="V444_1"/>
    <n v="3"/>
    <s v="DTD"/>
    <n v="0"/>
    <n v="0"/>
    <s v="V221130"/>
    <n v="1660668"/>
    <x v="3"/>
    <s v="PORT09"/>
    <n v="658"/>
    <n v="19.01933995449377"/>
    <m/>
    <s v="PORT09 to PORT03"/>
    <n v="540"/>
    <n v="0.47750351892722243"/>
    <n v="314.19731545411236"/>
  </r>
  <r>
    <n v="1447187331.7"/>
    <x v="9"/>
    <x v="704"/>
    <d v="2022-04-08T00:00:00"/>
    <s v="PORT03"/>
    <s v="V444_1"/>
    <n v="3"/>
    <s v="DTD"/>
    <n v="0"/>
    <n v="0"/>
    <s v="V221130"/>
    <n v="1660668"/>
    <x v="3"/>
    <s v="PORT09"/>
    <n v="300"/>
    <n v="0.93543021621688971"/>
    <m/>
    <s v="PORT09 to PORT03"/>
    <n v="540"/>
    <n v="0.47750351892722243"/>
    <n v="143.25105567816672"/>
  </r>
  <r>
    <n v="1447160065.7"/>
    <x v="4"/>
    <x v="334"/>
    <d v="2022-04-10T00:00:00"/>
    <s v="PORT03"/>
    <s v="V444_1"/>
    <n v="3"/>
    <s v="DTD"/>
    <n v="0"/>
    <n v="0"/>
    <s v="V221130"/>
    <n v="1660668"/>
    <x v="3"/>
    <s v="PORT09"/>
    <n v="318"/>
    <n v="2.6093579715523765"/>
    <m/>
    <s v="PORT09 to PORT03"/>
    <n v="540"/>
    <n v="0.47750351892722243"/>
    <n v="151.84611901885674"/>
  </r>
  <r>
    <n v="1447318768.7"/>
    <x v="9"/>
    <x v="508"/>
    <d v="2022-04-08T00:00:00"/>
    <s v="PORT03"/>
    <s v="V444_1"/>
    <n v="3"/>
    <s v="DTD"/>
    <n v="0"/>
    <n v="0"/>
    <s v="V221130"/>
    <n v="1660668"/>
    <x v="3"/>
    <s v="PORT09"/>
    <n v="388"/>
    <n v="7.188042714087679"/>
    <m/>
    <s v="PORT09 to PORT03"/>
    <n v="540"/>
    <n v="0.47750351892722243"/>
    <n v="185.27136534376231"/>
  </r>
  <r>
    <n v="1447299519.7"/>
    <x v="1"/>
    <x v="307"/>
    <d v="2022-04-10T00:00:00"/>
    <s v="PORT04"/>
    <s v="V444_1"/>
    <n v="2"/>
    <s v="DTD"/>
    <n v="5"/>
    <n v="0"/>
    <s v="V221120"/>
    <n v="1699369"/>
    <x v="2"/>
    <s v="PORT09"/>
    <n v="1263"/>
    <n v="2.6727890387383728"/>
    <m/>
    <s v="PORT09 to PORT04"/>
    <n v="360"/>
    <n v="0.46507109738293506"/>
    <n v="587.38479599464699"/>
  </r>
  <r>
    <n v="1447390560.7"/>
    <x v="7"/>
    <x v="337"/>
    <d v="2022-04-16T00:00:00"/>
    <s v="PORT04"/>
    <s v="V444_1"/>
    <n v="2"/>
    <s v="DTD"/>
    <n v="0"/>
    <n v="0"/>
    <s v="V221110"/>
    <n v="1700140"/>
    <x v="1"/>
    <s v="PORT09"/>
    <n v="151460"/>
    <n v="98.129579558274344"/>
    <m/>
    <s v="PORT09 to PORT04"/>
    <n v="360"/>
    <n v="0.51750189162546179"/>
    <n v="78380.836505592437"/>
  </r>
  <r>
    <n v="1447344604.7"/>
    <x v="9"/>
    <x v="612"/>
    <d v="2022-04-09T00:00:00"/>
    <s v="PORT04"/>
    <s v="V444_1"/>
    <n v="2"/>
    <s v="DTD"/>
    <n v="0"/>
    <n v="0"/>
    <s v="V221110"/>
    <n v="1700140"/>
    <x v="1"/>
    <s v="PORT09"/>
    <n v="5921"/>
    <n v="3.9307251688249756"/>
    <m/>
    <s v="PORT09 to PORT04"/>
    <n v="360"/>
    <n v="0.51750189162546179"/>
    <n v="3064.1287003143593"/>
  </r>
  <r>
    <n v="1447335994.7"/>
    <x v="2"/>
    <x v="359"/>
    <d v="2022-04-03T00:00:00"/>
    <s v="PORT04"/>
    <s v="V444_1"/>
    <n v="2"/>
    <s v="DTD"/>
    <n v="0"/>
    <n v="0"/>
    <s v="V221110"/>
    <n v="1700140"/>
    <x v="1"/>
    <s v="PORT09"/>
    <n v="45129"/>
    <n v="30.445801350599805"/>
    <m/>
    <s v="PORT09 to PORT04"/>
    <n v="360"/>
    <n v="0.51750189162546179"/>
    <n v="23354.342867165466"/>
  </r>
  <r>
    <n v="1447238281.7"/>
    <x v="1"/>
    <x v="351"/>
    <d v="2022-04-10T00:00:00"/>
    <s v="PORT04"/>
    <s v="V444_1"/>
    <n v="2"/>
    <s v="DTD"/>
    <n v="5"/>
    <n v="0"/>
    <s v="V221110"/>
    <n v="1699666"/>
    <x v="1"/>
    <s v="PORT09"/>
    <n v="1207"/>
    <n v="6.7649999999999997"/>
    <m/>
    <s v="PORT09 to PORT04"/>
    <n v="360"/>
    <n v="0.51750189162546179"/>
    <n v="624.62478319193235"/>
  </r>
  <r>
    <n v="1447379142.7"/>
    <x v="9"/>
    <x v="225"/>
    <d v="2022-04-09T00:00:00"/>
    <s v="PORT04"/>
    <s v="V444_1"/>
    <n v="2"/>
    <s v="DTD"/>
    <n v="5"/>
    <n v="0"/>
    <s v="V221110"/>
    <n v="1699666"/>
    <x v="1"/>
    <s v="PORT09"/>
    <n v="2133"/>
    <n v="13.53"/>
    <m/>
    <s v="PORT09 to PORT04"/>
    <n v="360"/>
    <n v="0.51750189162546179"/>
    <n v="1103.83153483711"/>
  </r>
  <r>
    <n v="1447313925.7"/>
    <x v="8"/>
    <x v="580"/>
    <d v="2022-04-05T00:00:00"/>
    <s v="PORT04"/>
    <s v="V444_1"/>
    <n v="2"/>
    <s v="DTD"/>
    <n v="5"/>
    <n v="0"/>
    <s v="V221110"/>
    <n v="1699666"/>
    <x v="1"/>
    <s v="PORT09"/>
    <n v="1220"/>
    <n v="6.72"/>
    <m/>
    <s v="PORT09 to PORT04"/>
    <n v="360"/>
    <n v="0.51750189162546179"/>
    <n v="631.35230778306334"/>
  </r>
  <r>
    <n v="1447278560.7"/>
    <x v="9"/>
    <x v="344"/>
    <d v="2022-04-09T00:00:00"/>
    <s v="PORT04"/>
    <s v="V444_1"/>
    <n v="2"/>
    <s v="DTD"/>
    <n v="5"/>
    <n v="0"/>
    <s v="V221110"/>
    <n v="1651298"/>
    <x v="1"/>
    <s v="PORT09"/>
    <n v="2287"/>
    <n v="4.5967272727272723"/>
    <m/>
    <s v="PORT09 to PORT04"/>
    <n v="360"/>
    <n v="0.51750189162546179"/>
    <n v="1183.5268261474312"/>
  </r>
  <r>
    <n v="1447223761.7"/>
    <x v="8"/>
    <x v="1102"/>
    <d v="2022-04-05T00:00:00"/>
    <s v="PORT04"/>
    <s v="V444_1"/>
    <n v="2"/>
    <s v="DTD"/>
    <n v="5"/>
    <n v="0"/>
    <s v="V221110"/>
    <n v="1651298"/>
    <x v="1"/>
    <s v="PORT09"/>
    <n v="2283"/>
    <n v="4.5967272727272723"/>
    <m/>
    <s v="PORT09 to PORT04"/>
    <n v="360"/>
    <n v="0.51750189162546179"/>
    <n v="1181.4568185809292"/>
  </r>
  <r>
    <n v="1447223773.7"/>
    <x v="6"/>
    <x v="385"/>
    <d v="2022-04-04T00:00:00"/>
    <s v="PORT04"/>
    <s v="V444_1"/>
    <n v="2"/>
    <s v="DTD"/>
    <n v="5"/>
    <n v="0"/>
    <s v="V221110"/>
    <n v="1651298"/>
    <x v="1"/>
    <s v="PORT09"/>
    <n v="2299"/>
    <n v="4.5967272727272723"/>
    <m/>
    <s v="PORT09 to PORT04"/>
    <n v="360"/>
    <n v="0.51750189162546179"/>
    <n v="1189.7368488469367"/>
  </r>
  <r>
    <n v="1447278593.7"/>
    <x v="7"/>
    <x v="597"/>
    <d v="2022-04-16T00:00:00"/>
    <s v="PORT04"/>
    <s v="V444_1"/>
    <n v="2"/>
    <s v="DTD"/>
    <n v="5"/>
    <n v="0"/>
    <s v="V221110"/>
    <n v="1651298"/>
    <x v="1"/>
    <s v="PORT09"/>
    <n v="4313"/>
    <n v="8.84"/>
    <m/>
    <s v="PORT09 to PORT04"/>
    <n v="360"/>
    <n v="0.51750189162546179"/>
    <n v="2231.9856585806165"/>
  </r>
  <r>
    <n v="1447223774.7"/>
    <x v="9"/>
    <x v="1043"/>
    <d v="2022-04-09T00:00:00"/>
    <s v="PORT04"/>
    <s v="V444_1"/>
    <n v="2"/>
    <s v="DTD"/>
    <n v="5"/>
    <n v="0"/>
    <s v="V221110"/>
    <n v="1651298"/>
    <x v="1"/>
    <s v="PORT09"/>
    <n v="4262"/>
    <n v="8.1999999999999993"/>
    <m/>
    <s v="PORT09 to PORT04"/>
    <n v="360"/>
    <n v="0.51750189162546179"/>
    <n v="2205.5930621077182"/>
  </r>
  <r>
    <n v="1447278561.7"/>
    <x v="3"/>
    <x v="135"/>
    <d v="2022-04-12T00:00:00"/>
    <s v="PORT04"/>
    <s v="V444_1"/>
    <n v="2"/>
    <s v="DTD"/>
    <n v="5"/>
    <n v="0"/>
    <s v="V221110"/>
    <n v="1651298"/>
    <x v="1"/>
    <s v="PORT09"/>
    <n v="4264"/>
    <n v="8.02"/>
    <m/>
    <s v="PORT09 to PORT04"/>
    <n v="360"/>
    <n v="0.51750189162546179"/>
    <n v="2206.6280658909691"/>
  </r>
  <r>
    <n v="1447223763.7"/>
    <x v="8"/>
    <x v="659"/>
    <d v="2022-04-05T00:00:00"/>
    <s v="PORT04"/>
    <s v="V444_1"/>
    <n v="2"/>
    <s v="DTD"/>
    <n v="5"/>
    <n v="0"/>
    <s v="V221110"/>
    <n v="1651298"/>
    <x v="1"/>
    <s v="PORT09"/>
    <n v="4272"/>
    <n v="7.88"/>
    <m/>
    <s v="PORT09 to PORT04"/>
    <n v="360"/>
    <n v="0.51750189162546179"/>
    <n v="2210.7680810239726"/>
  </r>
  <r>
    <n v="1447223762.7"/>
    <x v="2"/>
    <x v="338"/>
    <d v="2022-04-03T00:00:00"/>
    <s v="PORT04"/>
    <s v="V444_1"/>
    <n v="2"/>
    <s v="DTD"/>
    <n v="5"/>
    <n v="0"/>
    <s v="V221110"/>
    <n v="1651298"/>
    <x v="1"/>
    <s v="PORT09"/>
    <n v="4250"/>
    <n v="7.86"/>
    <m/>
    <s v="PORT09 to PORT04"/>
    <n v="360"/>
    <n v="0.51750189162546179"/>
    <n v="2199.3830394082124"/>
  </r>
  <r>
    <n v="1447288170.7"/>
    <x v="4"/>
    <x v="471"/>
    <d v="2022-04-10T00:00:00"/>
    <s v="PORT04"/>
    <s v="V444_1"/>
    <n v="2"/>
    <s v="DTD"/>
    <n v="5"/>
    <n v="0"/>
    <s v="V221110"/>
    <n v="1684755"/>
    <x v="1"/>
    <s v="PORT09"/>
    <n v="298"/>
    <n v="1.2787096774193547"/>
    <m/>
    <s v="PORT09 to PORT04"/>
    <n v="360"/>
    <n v="0.51750189162546179"/>
    <n v="154.21556370438762"/>
  </r>
  <r>
    <n v="1447167331.7"/>
    <x v="6"/>
    <x v="520"/>
    <d v="2022-04-03T00:00:00"/>
    <s v="PORT04"/>
    <s v="V444_1"/>
    <n v="2"/>
    <s v="DTD"/>
    <n v="5"/>
    <n v="0"/>
    <s v="V221110"/>
    <n v="1684755"/>
    <x v="1"/>
    <s v="PORT09"/>
    <n v="307"/>
    <n v="1.7800000000000002"/>
    <m/>
    <s v="PORT09 to PORT04"/>
    <n v="360"/>
    <n v="0.51750189162546179"/>
    <n v="158.87308072901678"/>
  </r>
  <r>
    <n v="1447211844.7"/>
    <x v="7"/>
    <x v="303"/>
    <d v="2022-04-15T00:00:00"/>
    <s v="PORT04"/>
    <s v="V444_1"/>
    <n v="2"/>
    <s v="DTD"/>
    <n v="5"/>
    <n v="0"/>
    <s v="V221110"/>
    <n v="1693747"/>
    <x v="1"/>
    <s v="PORT09"/>
    <n v="522"/>
    <n v="33.833096388967874"/>
    <m/>
    <s v="PORT09 to PORT04"/>
    <n v="360"/>
    <n v="0.51750189162546179"/>
    <n v="270.13598742849103"/>
  </r>
  <r>
    <n v="1447233243.7"/>
    <x v="1"/>
    <x v="588"/>
    <d v="2022-04-09T00:00:00"/>
    <s v="PORT04"/>
    <s v="V444_1"/>
    <n v="2"/>
    <s v="DTD"/>
    <n v="5"/>
    <n v="0"/>
    <s v="V221110"/>
    <n v="1693747"/>
    <x v="1"/>
    <s v="PORT09"/>
    <n v="322"/>
    <n v="6.1666192777935747"/>
    <m/>
    <s v="PORT09 to PORT04"/>
    <n v="360"/>
    <n v="0.51750189162546179"/>
    <n v="166.63560910339871"/>
  </r>
  <r>
    <n v="1447334712.7"/>
    <x v="1"/>
    <x v="719"/>
    <d v="2022-04-09T00:00:00"/>
    <s v="PORT04"/>
    <s v="V444_1"/>
    <n v="2"/>
    <s v="DTD"/>
    <n v="5"/>
    <n v="0"/>
    <s v="V221110"/>
    <n v="1693747"/>
    <x v="1"/>
    <s v="PORT09"/>
    <n v="355"/>
    <n v="14.416548194483937"/>
    <m/>
    <s v="PORT09 to PORT04"/>
    <n v="360"/>
    <n v="0.51750189162546179"/>
    <n v="183.71317152703892"/>
  </r>
  <r>
    <n v="1447237030.7"/>
    <x v="3"/>
    <x v="830"/>
    <d v="2022-04-11T00:00:00"/>
    <s v="PORT04"/>
    <s v="V444_1"/>
    <n v="2"/>
    <s v="DTD"/>
    <n v="5"/>
    <n v="0"/>
    <s v="V221110"/>
    <n v="1693747"/>
    <x v="1"/>
    <s v="PORT09"/>
    <n v="440"/>
    <n v="23.124822291725906"/>
    <m/>
    <s v="PORT09 to PORT04"/>
    <n v="360"/>
    <n v="0.51750189162546179"/>
    <n v="227.70083231520317"/>
  </r>
  <r>
    <n v="1447387686.7"/>
    <x v="8"/>
    <x v="46"/>
    <d v="2022-04-04T00:00:00"/>
    <s v="PORT04"/>
    <s v="V444_1"/>
    <n v="2"/>
    <s v="DTD"/>
    <n v="5"/>
    <n v="0"/>
    <s v="V221110"/>
    <n v="1693747"/>
    <x v="1"/>
    <s v="PORT09"/>
    <n v="395"/>
    <n v="18.499857833380723"/>
    <m/>
    <s v="PORT09 to PORT04"/>
    <n v="360"/>
    <n v="0.51750189162546179"/>
    <n v="204.41324719205741"/>
  </r>
  <r>
    <n v="1447215338.7"/>
    <x v="1"/>
    <x v="61"/>
    <d v="2022-04-09T00:00:00"/>
    <s v="PORT04"/>
    <s v="V444_1"/>
    <n v="2"/>
    <s v="DTD"/>
    <n v="5"/>
    <n v="0"/>
    <s v="V221110"/>
    <n v="1693747"/>
    <x v="1"/>
    <s v="PORT09"/>
    <n v="441"/>
    <n v="30.833096388967874"/>
    <m/>
    <s v="PORT09 to PORT04"/>
    <n v="360"/>
    <n v="0.51750189162546179"/>
    <n v="228.21833420682864"/>
  </r>
  <r>
    <n v="1447364865.7"/>
    <x v="4"/>
    <x v="1132"/>
    <d v="2022-04-10T00:00:00"/>
    <s v="PORT04"/>
    <s v="V444_1"/>
    <n v="2"/>
    <s v="DTD"/>
    <n v="5"/>
    <n v="0"/>
    <s v="V221110"/>
    <n v="1693747"/>
    <x v="1"/>
    <s v="PORT09"/>
    <n v="334"/>
    <n v="15.416548194483937"/>
    <m/>
    <s v="PORT09 to PORT04"/>
    <n v="360"/>
    <n v="0.51750189162546179"/>
    <n v="172.84563180290422"/>
  </r>
  <r>
    <n v="1447366454.7"/>
    <x v="8"/>
    <x v="717"/>
    <d v="2022-04-04T00:00:00"/>
    <s v="PORT04"/>
    <s v="V444_1"/>
    <n v="2"/>
    <s v="DTD"/>
    <n v="5"/>
    <n v="0"/>
    <s v="V221110"/>
    <n v="1693747"/>
    <x v="1"/>
    <s v="PORT09"/>
    <n v="368"/>
    <n v="7.7082740972419685"/>
    <m/>
    <s v="PORT09 to PORT04"/>
    <n v="360"/>
    <n v="0.51750189162546179"/>
    <n v="190.44069611816994"/>
  </r>
  <r>
    <n v="1447403129.7"/>
    <x v="6"/>
    <x v="598"/>
    <d v="2022-04-03T00:00:00"/>
    <s v="PORT04"/>
    <s v="V444_1"/>
    <n v="2"/>
    <s v="DTD"/>
    <n v="5"/>
    <n v="0"/>
    <s v="V221110"/>
    <n v="1693747"/>
    <x v="1"/>
    <s v="PORT09"/>
    <n v="364"/>
    <n v="6.1666192777935747"/>
    <m/>
    <s v="PORT09 to PORT04"/>
    <n v="360"/>
    <n v="0.51750189162546179"/>
    <n v="188.37068855166808"/>
  </r>
  <r>
    <n v="1447344916.7"/>
    <x v="4"/>
    <x v="1094"/>
    <d v="2022-04-10T00:00:00"/>
    <s v="PORT04"/>
    <s v="V444_1"/>
    <n v="2"/>
    <s v="DTD"/>
    <n v="5"/>
    <n v="0"/>
    <s v="V221110"/>
    <n v="1693747"/>
    <x v="1"/>
    <s v="PORT09"/>
    <n v="383"/>
    <n v="7.7082740972419685"/>
    <m/>
    <s v="PORT09 to PORT04"/>
    <n v="360"/>
    <n v="0.51750189162546179"/>
    <n v="198.20322449255187"/>
  </r>
  <r>
    <n v="1447318101.7"/>
    <x v="5"/>
    <x v="658"/>
    <d v="2022-04-05T00:00:00"/>
    <s v="PORT04"/>
    <s v="V444_1"/>
    <n v="2"/>
    <s v="DTD"/>
    <n v="5"/>
    <n v="0"/>
    <s v="V221110"/>
    <n v="1693747"/>
    <x v="1"/>
    <s v="PORT09"/>
    <n v="316"/>
    <n v="11.32"/>
    <m/>
    <s v="PORT09 to PORT04"/>
    <n v="360"/>
    <n v="0.51750189162546179"/>
    <n v="163.53059775364594"/>
  </r>
  <r>
    <n v="1447371673.7"/>
    <x v="3"/>
    <x v="905"/>
    <d v="2022-04-11T00:00:00"/>
    <s v="PORT04"/>
    <s v="V444_1"/>
    <n v="2"/>
    <s v="DTD"/>
    <n v="5"/>
    <n v="0"/>
    <s v="V221110"/>
    <n v="1693747"/>
    <x v="1"/>
    <s v="PORT09"/>
    <n v="456"/>
    <n v="26.020000000000003"/>
    <m/>
    <s v="PORT09 to PORT04"/>
    <n v="360"/>
    <n v="0.51750189162546179"/>
    <n v="235.98086258121057"/>
  </r>
  <r>
    <n v="1447364854.7"/>
    <x v="5"/>
    <x v="25"/>
    <d v="2022-04-05T00:00:00"/>
    <s v="PORT04"/>
    <s v="V444_1"/>
    <n v="2"/>
    <s v="DTD"/>
    <n v="5"/>
    <n v="0"/>
    <s v="V221110"/>
    <n v="1693747"/>
    <x v="1"/>
    <s v="PORT09"/>
    <n v="411"/>
    <n v="13.940000000000001"/>
    <m/>
    <s v="PORT09 to PORT04"/>
    <n v="360"/>
    <n v="0.51750189162546179"/>
    <n v="212.69327745806478"/>
  </r>
  <r>
    <n v="1447418072.7"/>
    <x v="2"/>
    <x v="511"/>
    <d v="2022-04-02T00:00:00"/>
    <s v="PORT04"/>
    <s v="V444_1"/>
    <n v="2"/>
    <s v="DTD"/>
    <n v="5"/>
    <n v="0"/>
    <s v="V221110"/>
    <n v="1693747"/>
    <x v="1"/>
    <s v="PORT09"/>
    <n v="404"/>
    <n v="15.940000000000001"/>
    <m/>
    <s v="PORT09 to PORT04"/>
    <n v="360"/>
    <n v="0.51750189162546179"/>
    <n v="209.07076421668657"/>
  </r>
  <r>
    <n v="1447348308.7"/>
    <x v="3"/>
    <x v="531"/>
    <d v="2022-04-11T00:00:00"/>
    <s v="PORT04"/>
    <s v="V444_1"/>
    <n v="2"/>
    <s v="DTD"/>
    <n v="5"/>
    <n v="0"/>
    <s v="V221110"/>
    <n v="1693747"/>
    <x v="1"/>
    <s v="PORT09"/>
    <n v="365"/>
    <n v="15.92"/>
    <m/>
    <s v="PORT09 to PORT04"/>
    <n v="360"/>
    <n v="0.51750189162546179"/>
    <n v="188.88819044329355"/>
  </r>
  <r>
    <n v="1447188651.7"/>
    <x v="6"/>
    <x v="1115"/>
    <d v="2022-04-03T00:00:00"/>
    <s v="PORT04"/>
    <s v="V444_1"/>
    <n v="2"/>
    <s v="DTD"/>
    <n v="5"/>
    <n v="0"/>
    <s v="V221110"/>
    <n v="1693747"/>
    <x v="1"/>
    <s v="PORT09"/>
    <n v="419"/>
    <n v="13.88"/>
    <m/>
    <s v="PORT09 to PORT04"/>
    <n v="360"/>
    <n v="0.51750189162546179"/>
    <n v="216.8332925910685"/>
  </r>
  <r>
    <n v="1447379409.7"/>
    <x v="5"/>
    <x v="111"/>
    <d v="2022-04-05T00:00:00"/>
    <s v="PORT04"/>
    <s v="V444_1"/>
    <n v="2"/>
    <s v="DTD"/>
    <n v="5"/>
    <n v="0"/>
    <s v="V221110"/>
    <n v="1693747"/>
    <x v="1"/>
    <s v="PORT09"/>
    <n v="369"/>
    <n v="13.859999999999998"/>
    <m/>
    <s v="PORT09 to PORT04"/>
    <n v="360"/>
    <n v="0.51750189162546179"/>
    <n v="190.95819800979541"/>
  </r>
  <r>
    <n v="1447343147.7"/>
    <x v="0"/>
    <x v="1046"/>
    <d v="2022-04-12T00:00:00"/>
    <s v="PORT04"/>
    <s v="V444_1"/>
    <n v="2"/>
    <s v="DTD"/>
    <n v="5"/>
    <n v="0"/>
    <s v="V221110"/>
    <n v="1693747"/>
    <x v="1"/>
    <s v="PORT09"/>
    <n v="386"/>
    <n v="13.82"/>
    <m/>
    <s v="PORT09 to PORT04"/>
    <n v="360"/>
    <n v="0.51750189162546179"/>
    <n v="199.75573016742825"/>
  </r>
  <r>
    <n v="1447247285.7"/>
    <x v="2"/>
    <x v="373"/>
    <d v="2022-04-02T00:00:00"/>
    <s v="PORT04"/>
    <s v="V444_1"/>
    <n v="2"/>
    <s v="DTD"/>
    <n v="5"/>
    <n v="0"/>
    <s v="V221110"/>
    <n v="1693747"/>
    <x v="1"/>
    <s v="PORT09"/>
    <n v="477"/>
    <n v="28.54"/>
    <m/>
    <s v="PORT09 to PORT04"/>
    <n v="360"/>
    <n v="0.51750189162546179"/>
    <n v="246.84840230534527"/>
  </r>
  <r>
    <n v="1447421550.7"/>
    <x v="9"/>
    <x v="843"/>
    <d v="2022-04-08T00:00:00"/>
    <s v="PORT04"/>
    <s v="V444_1"/>
    <n v="2"/>
    <s v="DTD"/>
    <n v="5"/>
    <n v="0"/>
    <s v="V221110"/>
    <n v="1693747"/>
    <x v="1"/>
    <s v="PORT09"/>
    <n v="553"/>
    <n v="46.12"/>
    <m/>
    <s v="PORT09 to PORT04"/>
    <n v="360"/>
    <n v="0.51750189162546179"/>
    <n v="286.17854606888039"/>
  </r>
  <r>
    <n v="1447251866.7"/>
    <x v="2"/>
    <x v="591"/>
    <d v="2022-04-02T00:00:00"/>
    <s v="PORT04"/>
    <s v="V444_1"/>
    <n v="2"/>
    <s v="DTD"/>
    <n v="5"/>
    <n v="0"/>
    <s v="V221110"/>
    <n v="1693747"/>
    <x v="1"/>
    <s v="PORT09"/>
    <n v="377"/>
    <n v="15.079999999999998"/>
    <m/>
    <s v="PORT09 to PORT04"/>
    <n v="360"/>
    <n v="0.51750189162546179"/>
    <n v="195.0982131427991"/>
  </r>
  <r>
    <n v="1447417705.7"/>
    <x v="7"/>
    <x v="373"/>
    <d v="2022-04-15T00:00:00"/>
    <s v="PORT04"/>
    <s v="V444_1"/>
    <n v="2"/>
    <s v="DTD"/>
    <n v="5"/>
    <n v="0"/>
    <s v="V221110"/>
    <n v="1693747"/>
    <x v="1"/>
    <s v="PORT09"/>
    <n v="448"/>
    <n v="28.18"/>
    <m/>
    <s v="PORT09 to PORT04"/>
    <n v="360"/>
    <n v="0.51750189162546179"/>
    <n v="231.84084744820689"/>
  </r>
  <r>
    <n v="1447350452.7"/>
    <x v="4"/>
    <x v="167"/>
    <d v="2022-04-10T00:00:00"/>
    <s v="PORT04"/>
    <s v="V444_1"/>
    <n v="2"/>
    <s v="DTD"/>
    <n v="5"/>
    <n v="0"/>
    <s v="V221110"/>
    <n v="1689541"/>
    <x v="1"/>
    <s v="PORT09"/>
    <n v="384"/>
    <n v="14.585650446871886"/>
    <m/>
    <s v="PORT09 to PORT04"/>
    <n v="360"/>
    <n v="0.51750189162546179"/>
    <n v="198.72072638417734"/>
  </r>
  <r>
    <n v="1447184528.7"/>
    <x v="3"/>
    <x v="362"/>
    <d v="2022-04-11T00:00:00"/>
    <s v="PORT04"/>
    <s v="V444_1"/>
    <n v="2"/>
    <s v="DTD"/>
    <n v="5"/>
    <n v="0"/>
    <s v="V221110"/>
    <n v="1689541"/>
    <x v="1"/>
    <s v="PORT09"/>
    <n v="287"/>
    <n v="0.29171300893743773"/>
    <m/>
    <s v="PORT09 to PORT04"/>
    <n v="360"/>
    <n v="0.51750189162546179"/>
    <n v="148.52304289650752"/>
  </r>
  <r>
    <n v="1447395128.7"/>
    <x v="3"/>
    <x v="782"/>
    <d v="2022-04-11T00:00:00"/>
    <s v="PORT04"/>
    <s v="V444_1"/>
    <n v="2"/>
    <s v="DTD"/>
    <n v="5"/>
    <n v="0"/>
    <s v="V221110"/>
    <n v="1689541"/>
    <x v="1"/>
    <s v="PORT09"/>
    <n v="394"/>
    <n v="8.7513902681231315"/>
    <m/>
    <s v="PORT09 to PORT04"/>
    <n v="360"/>
    <n v="0.51750189162546179"/>
    <n v="203.89574530043194"/>
  </r>
  <r>
    <n v="1447259915.7"/>
    <x v="9"/>
    <x v="840"/>
    <d v="2022-04-08T00:00:00"/>
    <s v="PORT04"/>
    <s v="V444_1"/>
    <n v="2"/>
    <s v="DTD"/>
    <n v="5"/>
    <n v="0"/>
    <s v="V221110"/>
    <n v="1689541"/>
    <x v="1"/>
    <s v="PORT09"/>
    <n v="368"/>
    <n v="14.585650446871886"/>
    <m/>
    <s v="PORT09 to PORT04"/>
    <n v="360"/>
    <n v="0.51750189162546179"/>
    <n v="190.44069611816994"/>
  </r>
  <r>
    <n v="1447169125.7"/>
    <x v="6"/>
    <x v="1073"/>
    <d v="2022-04-03T00:00:00"/>
    <s v="PORT04"/>
    <s v="V444_1"/>
    <n v="2"/>
    <s v="DTD"/>
    <n v="5"/>
    <n v="0"/>
    <s v="V221110"/>
    <n v="1689541"/>
    <x v="1"/>
    <s v="PORT09"/>
    <n v="423"/>
    <n v="13.585650446871886"/>
    <m/>
    <s v="PORT09 to PORT04"/>
    <n v="360"/>
    <n v="0.51750189162546179"/>
    <n v="218.90330015757033"/>
  </r>
  <r>
    <n v="1447395143.7"/>
    <x v="5"/>
    <x v="617"/>
    <d v="2022-04-05T00:00:00"/>
    <s v="PORT04"/>
    <s v="V444_1"/>
    <n v="2"/>
    <s v="DTD"/>
    <n v="5"/>
    <n v="0"/>
    <s v="V221110"/>
    <n v="1689541"/>
    <x v="1"/>
    <s v="PORT09"/>
    <n v="381"/>
    <n v="14.585650446871886"/>
    <m/>
    <s v="PORT09 to PORT04"/>
    <n v="360"/>
    <n v="0.51750189162546179"/>
    <n v="197.16822070930095"/>
  </r>
  <r>
    <n v="1447189604.7"/>
    <x v="8"/>
    <x v="85"/>
    <d v="2022-04-04T00:00:00"/>
    <s v="PORT04"/>
    <s v="V444_1"/>
    <n v="2"/>
    <s v="DTD"/>
    <n v="5"/>
    <n v="0"/>
    <s v="V221110"/>
    <n v="1689541"/>
    <x v="1"/>
    <s v="PORT09"/>
    <n v="306"/>
    <n v="0.29171300893743773"/>
    <m/>
    <s v="PORT09 to PORT04"/>
    <n v="360"/>
    <n v="0.51750189162546179"/>
    <n v="158.35557883739131"/>
  </r>
  <r>
    <n v="1447417775.7"/>
    <x v="5"/>
    <x v="1129"/>
    <d v="2022-04-05T00:00:00"/>
    <s v="PORT04"/>
    <s v="V444_1"/>
    <n v="2"/>
    <s v="DTD"/>
    <n v="5"/>
    <n v="0"/>
    <s v="V221110"/>
    <n v="1689541"/>
    <x v="1"/>
    <s v="PORT09"/>
    <n v="343"/>
    <n v="11.064098808341601"/>
    <m/>
    <s v="PORT09 to PORT04"/>
    <n v="360"/>
    <n v="0.51750189162546179"/>
    <n v="177.50314882753338"/>
  </r>
  <r>
    <n v="1447259914.7"/>
    <x v="6"/>
    <x v="839"/>
    <d v="2022-04-03T00:00:00"/>
    <s v="PORT04"/>
    <s v="V444_1"/>
    <n v="2"/>
    <s v="DTD"/>
    <n v="5"/>
    <n v="0"/>
    <s v="V221110"/>
    <n v="1689541"/>
    <x v="1"/>
    <s v="PORT09"/>
    <n v="359"/>
    <n v="14.585650446871886"/>
    <m/>
    <s v="PORT09 to PORT04"/>
    <n v="360"/>
    <n v="0.51750189162546179"/>
    <n v="185.78317909354078"/>
  </r>
  <r>
    <n v="1447172339.7"/>
    <x v="6"/>
    <x v="1096"/>
    <d v="2022-04-03T00:00:00"/>
    <s v="PORT04"/>
    <s v="V444_1"/>
    <n v="2"/>
    <s v="DTD"/>
    <n v="5"/>
    <n v="0"/>
    <s v="V221110"/>
    <n v="1689541"/>
    <x v="1"/>
    <s v="PORT09"/>
    <n v="407"/>
    <n v="13.585650446871886"/>
    <m/>
    <s v="PORT09 to PORT04"/>
    <n v="360"/>
    <n v="0.51750189162546179"/>
    <n v="210.62326989156296"/>
  </r>
  <r>
    <n v="1447259913.7"/>
    <x v="2"/>
    <x v="255"/>
    <d v="2022-04-02T00:00:00"/>
    <s v="PORT04"/>
    <s v="V444_1"/>
    <n v="2"/>
    <s v="DTD"/>
    <n v="5"/>
    <n v="0"/>
    <s v="V221110"/>
    <n v="1689541"/>
    <x v="1"/>
    <s v="PORT09"/>
    <n v="341"/>
    <n v="14.585650446871886"/>
    <m/>
    <s v="PORT09 to PORT04"/>
    <n v="360"/>
    <n v="0.51750189162546179"/>
    <n v="176.46814504428247"/>
  </r>
  <r>
    <n v="1447387687.7"/>
    <x v="8"/>
    <x v="799"/>
    <d v="2022-04-04T00:00:00"/>
    <s v="PORT04"/>
    <s v="V444_1"/>
    <n v="2"/>
    <s v="DTD"/>
    <n v="5"/>
    <n v="0"/>
    <s v="V221110"/>
    <n v="1689541"/>
    <x v="1"/>
    <s v="PORT09"/>
    <n v="294"/>
    <n v="7.2928252234359432"/>
    <m/>
    <s v="PORT09 to PORT04"/>
    <n v="360"/>
    <n v="0.51750189162546179"/>
    <n v="152.14555613788576"/>
  </r>
  <r>
    <n v="1447201718.7"/>
    <x v="8"/>
    <x v="725"/>
    <d v="2022-04-04T00:00:00"/>
    <s v="PORT04"/>
    <s v="V444_1"/>
    <n v="2"/>
    <s v="DTD"/>
    <n v="5"/>
    <n v="0"/>
    <s v="V221110"/>
    <n v="1689541"/>
    <x v="1"/>
    <s v="PORT09"/>
    <n v="348"/>
    <n v="13.585650446871886"/>
    <m/>
    <s v="PORT09 to PORT04"/>
    <n v="360"/>
    <n v="0.51750189162546179"/>
    <n v="180.09065828566071"/>
  </r>
  <r>
    <n v="1447402660.7"/>
    <x v="7"/>
    <x v="966"/>
    <d v="2022-04-15T00:00:00"/>
    <s v="PORT04"/>
    <s v="V444_1"/>
    <n v="2"/>
    <s v="DTD"/>
    <n v="5"/>
    <n v="0"/>
    <s v="V221110"/>
    <n v="1689541"/>
    <x v="1"/>
    <s v="PORT09"/>
    <n v="351"/>
    <n v="15.585650446871886"/>
    <m/>
    <s v="PORT09 to PORT04"/>
    <n v="360"/>
    <n v="0.51750189162546179"/>
    <n v="181.64316396053709"/>
  </r>
  <r>
    <n v="1447326452.7"/>
    <x v="4"/>
    <x v="870"/>
    <d v="2022-04-10T00:00:00"/>
    <s v="PORT04"/>
    <s v="V444_1"/>
    <n v="2"/>
    <s v="DTD"/>
    <n v="5"/>
    <n v="0"/>
    <s v="V221110"/>
    <n v="1689541"/>
    <x v="1"/>
    <s v="PORT09"/>
    <n v="353"/>
    <n v="13.585650446871886"/>
    <m/>
    <s v="PORT09 to PORT04"/>
    <n v="360"/>
    <n v="0.51750189162546179"/>
    <n v="182.67816774378801"/>
  </r>
  <r>
    <n v="1447209741.7"/>
    <x v="8"/>
    <x v="432"/>
    <d v="2022-04-04T00:00:00"/>
    <s v="PORT04"/>
    <s v="V444_1"/>
    <n v="2"/>
    <s v="DTD"/>
    <n v="5"/>
    <n v="0"/>
    <s v="V221110"/>
    <n v="1689541"/>
    <x v="1"/>
    <s v="PORT09"/>
    <n v="401"/>
    <n v="14.585650446871886"/>
    <m/>
    <s v="PORT09 to PORT04"/>
    <n v="360"/>
    <n v="0.51750189162546179"/>
    <n v="207.51825854181018"/>
  </r>
  <r>
    <n v="1447410753.7"/>
    <x v="5"/>
    <x v="372"/>
    <d v="2022-04-05T00:00:00"/>
    <s v="PORT04"/>
    <s v="V444_1"/>
    <n v="2"/>
    <s v="DTD"/>
    <n v="5"/>
    <n v="0"/>
    <s v="V221110"/>
    <n v="1689541"/>
    <x v="1"/>
    <s v="PORT09"/>
    <n v="361"/>
    <n v="12.418798411122136"/>
    <m/>
    <s v="PORT09 to PORT04"/>
    <n v="360"/>
    <n v="0.51750189162546179"/>
    <n v="186.8181828767917"/>
  </r>
  <r>
    <n v="1447392663.7"/>
    <x v="4"/>
    <x v="749"/>
    <d v="2022-04-10T00:00:00"/>
    <s v="PORT04"/>
    <s v="V444_1"/>
    <n v="2"/>
    <s v="DTD"/>
    <n v="5"/>
    <n v="0"/>
    <s v="V221110"/>
    <n v="1689541"/>
    <x v="1"/>
    <s v="PORT09"/>
    <n v="322"/>
    <n v="7.2928252234359432"/>
    <m/>
    <s v="PORT09 to PORT04"/>
    <n v="360"/>
    <n v="0.51750189162546179"/>
    <n v="166.63560910339871"/>
  </r>
  <r>
    <n v="1447390924.7"/>
    <x v="0"/>
    <x v="233"/>
    <d v="2022-04-12T00:00:00"/>
    <s v="PORT04"/>
    <s v="V444_1"/>
    <n v="2"/>
    <s v="DTD"/>
    <n v="5"/>
    <n v="0"/>
    <s v="V221110"/>
    <n v="1693747"/>
    <x v="1"/>
    <s v="PORT09"/>
    <n v="469"/>
    <n v="34.520000000000003"/>
    <m/>
    <s v="PORT09 to PORT04"/>
    <n v="360"/>
    <n v="0.51750189162546179"/>
    <n v="242.70838717234159"/>
  </r>
  <r>
    <n v="1447320864.7"/>
    <x v="8"/>
    <x v="657"/>
    <d v="2022-04-04T00:00:00"/>
    <s v="PORT04"/>
    <s v="V444_1"/>
    <n v="2"/>
    <s v="DTD"/>
    <n v="5"/>
    <n v="0"/>
    <s v="V221110"/>
    <n v="1693747"/>
    <x v="1"/>
    <s v="PORT09"/>
    <n v="496"/>
    <n v="29.059999999999995"/>
    <m/>
    <s v="PORT09 to PORT04"/>
    <n v="360"/>
    <n v="0.51750189162546179"/>
    <n v="256.68093824622906"/>
  </r>
  <r>
    <n v="1447412479.7"/>
    <x v="7"/>
    <x v="154"/>
    <d v="2022-04-15T00:00:00"/>
    <s v="PORT04"/>
    <s v="V444_1"/>
    <n v="2"/>
    <s v="DTD"/>
    <n v="5"/>
    <n v="0"/>
    <s v="V221110"/>
    <n v="1693747"/>
    <x v="1"/>
    <s v="PORT09"/>
    <n v="507"/>
    <n v="30.059999999999995"/>
    <m/>
    <s v="PORT09 to PORT04"/>
    <n v="360"/>
    <n v="0.51750189162546179"/>
    <n v="262.37345905410911"/>
  </r>
  <r>
    <n v="1447421569.7"/>
    <x v="6"/>
    <x v="684"/>
    <d v="2022-04-03T00:00:00"/>
    <s v="PORT04"/>
    <s v="V444_1"/>
    <n v="2"/>
    <s v="DTD"/>
    <n v="5"/>
    <n v="0"/>
    <s v="V221110"/>
    <n v="1693747"/>
    <x v="1"/>
    <s v="PORT09"/>
    <n v="501"/>
    <n v="28.04"/>
    <m/>
    <s v="PORT09 to PORT04"/>
    <n v="360"/>
    <n v="0.51750189162546179"/>
    <n v="259.26844770435633"/>
  </r>
  <r>
    <n v="1447254117.7"/>
    <x v="0"/>
    <x v="194"/>
    <d v="2022-04-12T00:00:00"/>
    <s v="PORT04"/>
    <s v="V444_1"/>
    <n v="2"/>
    <s v="DTD"/>
    <n v="5"/>
    <n v="0"/>
    <s v="V221110"/>
    <n v="1693747"/>
    <x v="1"/>
    <s v="PORT09"/>
    <n v="467"/>
    <n v="29.58"/>
    <m/>
    <s v="PORT09 to PORT04"/>
    <n v="360"/>
    <n v="0.51750189162546179"/>
    <n v="241.67338338909065"/>
  </r>
  <r>
    <n v="1447325845.7"/>
    <x v="8"/>
    <x v="1066"/>
    <d v="2022-04-04T00:00:00"/>
    <s v="PORT04"/>
    <s v="V444_1"/>
    <n v="2"/>
    <s v="DTD"/>
    <n v="5"/>
    <n v="0"/>
    <s v="V221110"/>
    <n v="1693747"/>
    <x v="1"/>
    <s v="PORT09"/>
    <n v="473"/>
    <n v="29.98"/>
    <m/>
    <s v="PORT09 to PORT04"/>
    <n v="360"/>
    <n v="0.51750189162546179"/>
    <n v="244.77839473884342"/>
  </r>
  <r>
    <n v="1447250645.7"/>
    <x v="5"/>
    <x v="440"/>
    <d v="2022-04-05T00:00:00"/>
    <s v="PORT04"/>
    <s v="V444_1"/>
    <n v="2"/>
    <s v="DTD"/>
    <n v="5"/>
    <n v="0"/>
    <s v="V221110"/>
    <n v="1689541"/>
    <x v="1"/>
    <s v="PORT09"/>
    <n v="519"/>
    <n v="29.92"/>
    <m/>
    <s v="PORT09 to PORT04"/>
    <n v="360"/>
    <n v="0.51750189162546179"/>
    <n v="268.58348175361465"/>
  </r>
  <r>
    <n v="1447158062.7"/>
    <x v="7"/>
    <x v="119"/>
    <d v="2022-04-15T00:00:00"/>
    <s v="PORT04"/>
    <s v="V444_1"/>
    <n v="2"/>
    <s v="DTD"/>
    <n v="5"/>
    <n v="0"/>
    <s v="V221110"/>
    <n v="1689541"/>
    <x v="1"/>
    <s v="PORT09"/>
    <n v="470"/>
    <n v="27.9"/>
    <m/>
    <s v="PORT09 to PORT04"/>
    <n v="360"/>
    <n v="0.51750189162546179"/>
    <n v="243.22588906396703"/>
  </r>
  <r>
    <n v="1447316291.7"/>
    <x v="2"/>
    <x v="749"/>
    <d v="2022-04-02T00:00:00"/>
    <s v="PORT04"/>
    <s v="V444_1"/>
    <n v="2"/>
    <s v="DTD"/>
    <n v="5"/>
    <n v="0"/>
    <s v="V221110"/>
    <n v="1693747"/>
    <x v="1"/>
    <s v="PORT09"/>
    <n v="385"/>
    <n v="16.34"/>
    <m/>
    <s v="PORT09 to PORT04"/>
    <n v="360"/>
    <n v="0.51750189162546179"/>
    <n v="199.23822827580278"/>
  </r>
  <r>
    <n v="1447148725.7"/>
    <x v="8"/>
    <x v="478"/>
    <d v="2022-04-04T00:00:00"/>
    <s v="PORT04"/>
    <s v="V444_1"/>
    <n v="2"/>
    <s v="DTD"/>
    <n v="5"/>
    <n v="0"/>
    <s v="V221110"/>
    <n v="1689541"/>
    <x v="1"/>
    <s v="PORT09"/>
    <n v="435"/>
    <n v="29.859999999999996"/>
    <m/>
    <s v="PORT09 to PORT04"/>
    <n v="360"/>
    <n v="0.51750189162546179"/>
    <n v="225.11332285707587"/>
  </r>
  <r>
    <n v="1447243416.7"/>
    <x v="2"/>
    <x v="494"/>
    <d v="2022-04-02T00:00:00"/>
    <s v="PORT04"/>
    <s v="V444_1"/>
    <n v="2"/>
    <s v="DTD"/>
    <n v="5"/>
    <n v="0"/>
    <s v="V221110"/>
    <n v="1693747"/>
    <x v="1"/>
    <s v="PORT09"/>
    <n v="524"/>
    <n v="28.859999999999996"/>
    <m/>
    <s v="PORT09 to PORT04"/>
    <n v="360"/>
    <n v="0.51750189162546179"/>
    <n v="271.17099121174198"/>
  </r>
  <r>
    <n v="1447191651.7"/>
    <x v="9"/>
    <x v="1010"/>
    <d v="2022-04-08T00:00:00"/>
    <s v="PORT04"/>
    <s v="V444_1"/>
    <n v="2"/>
    <s v="DTD"/>
    <n v="5"/>
    <n v="0"/>
    <s v="V221110"/>
    <n v="1689541"/>
    <x v="1"/>
    <s v="PORT09"/>
    <n v="377"/>
    <n v="14.42"/>
    <m/>
    <s v="PORT09 to PORT04"/>
    <n v="360"/>
    <n v="0.51750189162546179"/>
    <n v="195.0982131427991"/>
  </r>
  <r>
    <n v="1447169058.7"/>
    <x v="5"/>
    <x v="1143"/>
    <d v="2022-04-05T00:00:00"/>
    <s v="PORT04"/>
    <s v="V444_1"/>
    <n v="2"/>
    <s v="DTD"/>
    <n v="5"/>
    <n v="0"/>
    <s v="V221110"/>
    <n v="1693747"/>
    <x v="1"/>
    <s v="PORT09"/>
    <n v="498"/>
    <n v="30.84"/>
    <m/>
    <s v="PORT09 to PORT04"/>
    <n v="360"/>
    <n v="0.51750189162546179"/>
    <n v="257.71594202947995"/>
  </r>
  <r>
    <n v="1447158007.7"/>
    <x v="8"/>
    <x v="7"/>
    <d v="2022-04-04T00:00:00"/>
    <s v="PORT04"/>
    <s v="V444_1"/>
    <n v="2"/>
    <s v="DTD"/>
    <n v="5"/>
    <n v="0"/>
    <s v="V221110"/>
    <n v="1689541"/>
    <x v="1"/>
    <s v="PORT09"/>
    <n v="495"/>
    <n v="29.800000000000004"/>
    <m/>
    <s v="PORT09 to PORT04"/>
    <n v="360"/>
    <n v="0.51750189162546179"/>
    <n v="256.16343635460356"/>
  </r>
  <r>
    <n v="1447350453.7"/>
    <x v="1"/>
    <x v="598"/>
    <d v="2022-04-09T00:00:00"/>
    <s v="PORT04"/>
    <s v="V444_1"/>
    <n v="2"/>
    <s v="DTD"/>
    <n v="5"/>
    <n v="0"/>
    <s v="V221110"/>
    <n v="1689541"/>
    <x v="1"/>
    <s v="PORT09"/>
    <n v="465"/>
    <n v="30.800000000000004"/>
    <m/>
    <s v="PORT09 to PORT04"/>
    <n v="360"/>
    <n v="0.51750189162546179"/>
    <n v="240.63837960583973"/>
  </r>
  <r>
    <n v="1447254116.7"/>
    <x v="1"/>
    <x v="428"/>
    <d v="2022-04-09T00:00:00"/>
    <s v="PORT04"/>
    <s v="V444_1"/>
    <n v="2"/>
    <s v="DTD"/>
    <n v="5"/>
    <n v="0"/>
    <s v="V221110"/>
    <n v="1693747"/>
    <x v="1"/>
    <s v="PORT09"/>
    <n v="466"/>
    <n v="30.800000000000004"/>
    <m/>
    <s v="PORT09 to PORT04"/>
    <n v="360"/>
    <n v="0.51750189162546179"/>
    <n v="241.1558814974652"/>
  </r>
  <r>
    <n v="1447175364.7"/>
    <x v="2"/>
    <x v="463"/>
    <d v="2022-04-02T00:00:00"/>
    <s v="PORT04"/>
    <s v="V444_1"/>
    <n v="2"/>
    <s v="DTD"/>
    <n v="5"/>
    <n v="0"/>
    <s v="V221110"/>
    <n v="1689541"/>
    <x v="1"/>
    <s v="PORT09"/>
    <n v="457"/>
    <n v="26.500000000000004"/>
    <m/>
    <s v="PORT09 to PORT04"/>
    <n v="360"/>
    <n v="0.51750189162546179"/>
    <n v="236.49836447283604"/>
  </r>
  <r>
    <n v="1447263398.7"/>
    <x v="6"/>
    <x v="1162"/>
    <d v="2022-04-03T00:00:00"/>
    <s v="PORT04"/>
    <s v="V444_1"/>
    <n v="2"/>
    <s v="DTD"/>
    <n v="5"/>
    <n v="0"/>
    <s v="V221110"/>
    <n v="1689541"/>
    <x v="1"/>
    <s v="PORT09"/>
    <n v="434"/>
    <n v="27.720000000000002"/>
    <m/>
    <s v="PORT09 to PORT04"/>
    <n v="360"/>
    <n v="0.51750189162546179"/>
    <n v="224.59582096545043"/>
  </r>
  <r>
    <n v="1447413740.7"/>
    <x v="3"/>
    <x v="1129"/>
    <d v="2022-04-11T00:00:00"/>
    <s v="PORT04"/>
    <s v="V444_1"/>
    <n v="2"/>
    <s v="DTD"/>
    <n v="5"/>
    <n v="0"/>
    <s v="V221110"/>
    <n v="1689541"/>
    <x v="1"/>
    <s v="PORT09"/>
    <n v="440"/>
    <n v="30.720000000000002"/>
    <m/>
    <s v="PORT09 to PORT04"/>
    <n v="360"/>
    <n v="0.51750189162546179"/>
    <n v="227.70083231520317"/>
  </r>
  <r>
    <n v="1447326451.7"/>
    <x v="2"/>
    <x v="648"/>
    <d v="2022-04-02T00:00:00"/>
    <s v="PORT04"/>
    <s v="V444_1"/>
    <n v="2"/>
    <s v="DTD"/>
    <n v="5"/>
    <n v="0"/>
    <s v="V221110"/>
    <n v="1689541"/>
    <x v="1"/>
    <s v="PORT09"/>
    <n v="471"/>
    <n v="29.7"/>
    <m/>
    <s v="PORT09 to PORT04"/>
    <n v="360"/>
    <n v="0.51750189162546179"/>
    <n v="243.7433909555925"/>
  </r>
  <r>
    <n v="1447189650.7"/>
    <x v="5"/>
    <x v="357"/>
    <d v="2022-04-05T00:00:00"/>
    <s v="PORT04"/>
    <s v="V444_1"/>
    <n v="2"/>
    <s v="DTD"/>
    <n v="5"/>
    <n v="0"/>
    <s v="V221110"/>
    <n v="1689541"/>
    <x v="1"/>
    <s v="PORT09"/>
    <n v="459"/>
    <n v="27.32"/>
    <m/>
    <s v="PORT09 to PORT04"/>
    <n v="360"/>
    <n v="0.51750189162546179"/>
    <n v="237.53336825608696"/>
  </r>
  <r>
    <n v="1447327009.7"/>
    <x v="6"/>
    <x v="1107"/>
    <d v="2022-04-03T00:00:00"/>
    <s v="PORT04"/>
    <s v="V444_1"/>
    <n v="2"/>
    <s v="DTD"/>
    <n v="5"/>
    <n v="0"/>
    <s v="V221110"/>
    <n v="1693747"/>
    <x v="1"/>
    <s v="PORT09"/>
    <n v="472"/>
    <n v="31.460000000000004"/>
    <m/>
    <s v="PORT09 to PORT04"/>
    <n v="360"/>
    <n v="0.51750189162546179"/>
    <n v="244.26089284721797"/>
  </r>
  <r>
    <n v="1447211843.7"/>
    <x v="8"/>
    <x v="570"/>
    <d v="2022-04-04T00:00:00"/>
    <s v="PORT04"/>
    <s v="V444_1"/>
    <n v="2"/>
    <s v="DTD"/>
    <n v="5"/>
    <n v="0"/>
    <s v="V221110"/>
    <n v="1689541"/>
    <x v="1"/>
    <s v="PORT09"/>
    <n v="514"/>
    <n v="29.58"/>
    <m/>
    <s v="PORT09 to PORT04"/>
    <n v="360"/>
    <n v="0.51750189162546179"/>
    <n v="265.99597229548738"/>
  </r>
  <r>
    <n v="1447268287.7"/>
    <x v="9"/>
    <x v="705"/>
    <d v="2022-04-08T00:00:00"/>
    <s v="PORT04"/>
    <s v="V444_1"/>
    <n v="2"/>
    <s v="DTD"/>
    <n v="5"/>
    <n v="0"/>
    <s v="V221110"/>
    <n v="1689541"/>
    <x v="1"/>
    <s v="PORT09"/>
    <n v="450"/>
    <n v="29.54"/>
    <m/>
    <s v="PORT09 to PORT04"/>
    <n v="360"/>
    <n v="0.51750189162546179"/>
    <n v="232.8758512314578"/>
  </r>
  <r>
    <n v="1447189606.7"/>
    <x v="0"/>
    <x v="1017"/>
    <d v="2022-04-12T00:00:00"/>
    <s v="PORT04"/>
    <s v="V444_1"/>
    <n v="2"/>
    <s v="DTD"/>
    <n v="5"/>
    <n v="0"/>
    <s v="V221110"/>
    <n v="1689541"/>
    <x v="1"/>
    <s v="PORT09"/>
    <n v="446"/>
    <n v="30.499999999999996"/>
    <m/>
    <s v="PORT09 to PORT04"/>
    <n v="360"/>
    <n v="0.51750189162546179"/>
    <n v="230.80584366495594"/>
  </r>
  <r>
    <n v="1447156751.7"/>
    <x v="7"/>
    <x v="474"/>
    <d v="2022-04-15T00:00:00"/>
    <s v="PORT04"/>
    <s v="V444_1"/>
    <n v="2"/>
    <s v="DTD"/>
    <n v="5"/>
    <n v="0"/>
    <s v="V221110"/>
    <n v="1693747"/>
    <x v="1"/>
    <s v="PORT09"/>
    <n v="648"/>
    <n v="55.98"/>
    <m/>
    <s v="PORT09 to PORT04"/>
    <n v="360"/>
    <n v="0.51750189162546179"/>
    <n v="335.34122577329924"/>
  </r>
  <r>
    <n v="1447348326.7"/>
    <x v="1"/>
    <x v="540"/>
    <d v="2022-04-09T00:00:00"/>
    <s v="PORT04"/>
    <s v="V444_1"/>
    <n v="2"/>
    <s v="DTD"/>
    <n v="5"/>
    <n v="0"/>
    <s v="V221110"/>
    <n v="1693747"/>
    <x v="1"/>
    <s v="PORT09"/>
    <n v="386"/>
    <n v="21.32"/>
    <m/>
    <s v="PORT09 to PORT04"/>
    <n v="360"/>
    <n v="0.51750189162546179"/>
    <n v="199.75573016742825"/>
  </r>
  <r>
    <n v="1447357737.7"/>
    <x v="2"/>
    <x v="859"/>
    <d v="2022-04-02T00:00:00"/>
    <s v="PORT04"/>
    <s v="V444_1"/>
    <n v="2"/>
    <s v="DTD"/>
    <n v="5"/>
    <n v="0"/>
    <s v="V221110"/>
    <n v="1693747"/>
    <x v="1"/>
    <s v="PORT09"/>
    <n v="414"/>
    <n v="19.32"/>
    <m/>
    <s v="PORT09 to PORT04"/>
    <n v="360"/>
    <n v="0.51750189162546179"/>
    <n v="214.24578313294117"/>
  </r>
  <r>
    <n v="1447148736.7"/>
    <x v="2"/>
    <x v="501"/>
    <d v="2022-04-02T00:00:00"/>
    <s v="PORT04"/>
    <s v="V444_1"/>
    <n v="2"/>
    <s v="DTD"/>
    <n v="5"/>
    <n v="0"/>
    <s v="V221110"/>
    <n v="1693747"/>
    <x v="1"/>
    <s v="PORT09"/>
    <n v="556"/>
    <n v="43.540000000000006"/>
    <m/>
    <s v="PORT09 to PORT04"/>
    <n v="360"/>
    <n v="0.51750189162546179"/>
    <n v="287.73105174375678"/>
  </r>
  <r>
    <n v="1447334713.7"/>
    <x v="3"/>
    <x v="1158"/>
    <d v="2022-04-12T00:00:00"/>
    <s v="PORT04"/>
    <s v="V444_1"/>
    <n v="2"/>
    <s v="DTD"/>
    <n v="5"/>
    <n v="0"/>
    <s v="V221110"/>
    <n v="1689541"/>
    <x v="1"/>
    <s v="PORT09"/>
    <n v="1008"/>
    <n v="90.12"/>
    <m/>
    <s v="PORT09 to PORT04"/>
    <n v="360"/>
    <n v="0.51750189162546179"/>
    <n v="521.64190675846544"/>
  </r>
  <r>
    <n v="1447250707.7"/>
    <x v="9"/>
    <x v="475"/>
    <d v="2022-04-08T00:00:00"/>
    <s v="PORT04"/>
    <s v="V444_1"/>
    <n v="2"/>
    <s v="DTD"/>
    <n v="5"/>
    <n v="0"/>
    <s v="V221110"/>
    <n v="1689541"/>
    <x v="1"/>
    <s v="PORT09"/>
    <n v="646"/>
    <n v="56.64"/>
    <m/>
    <s v="PORT09 to PORT04"/>
    <n v="360"/>
    <n v="0.51750189162546179"/>
    <n v="334.3062219900483"/>
  </r>
  <r>
    <n v="1447417691.7"/>
    <x v="9"/>
    <x v="306"/>
    <d v="2022-04-08T00:00:00"/>
    <s v="PORT04"/>
    <s v="V444_1"/>
    <n v="2"/>
    <s v="DTD"/>
    <n v="5"/>
    <n v="0"/>
    <s v="V221110"/>
    <n v="1693747"/>
    <x v="1"/>
    <s v="PORT09"/>
    <n v="621"/>
    <n v="42.47999999999999"/>
    <m/>
    <s v="PORT09 to PORT04"/>
    <n v="360"/>
    <n v="0.51750189162546179"/>
    <n v="321.36867469941177"/>
  </r>
  <r>
    <n v="1447193206.7"/>
    <x v="5"/>
    <x v="89"/>
    <d v="2022-04-05T00:00:00"/>
    <s v="PORT04"/>
    <s v="V444_1"/>
    <n v="2"/>
    <s v="DTD"/>
    <n v="5"/>
    <n v="0"/>
    <s v="V221110"/>
    <n v="1693747"/>
    <x v="1"/>
    <s v="PORT09"/>
    <n v="470"/>
    <n v="23.239999999999995"/>
    <m/>
    <s v="PORT09 to PORT04"/>
    <n v="360"/>
    <n v="0.51750189162546179"/>
    <n v="243.22588906396703"/>
  </r>
  <r>
    <n v="1447403872.7"/>
    <x v="5"/>
    <x v="399"/>
    <d v="2022-04-05T00:00:00"/>
    <s v="PORT04"/>
    <s v="V444_1"/>
    <n v="2"/>
    <s v="DTD"/>
    <n v="5"/>
    <n v="0"/>
    <s v="V221110"/>
    <n v="1693747"/>
    <x v="1"/>
    <s v="PORT09"/>
    <n v="437"/>
    <n v="21.22"/>
    <m/>
    <s v="PORT09 to PORT04"/>
    <n v="360"/>
    <n v="0.51750189162546179"/>
    <n v="226.14832664032679"/>
  </r>
  <r>
    <n v="1447288444.7"/>
    <x v="0"/>
    <x v="86"/>
    <d v="2022-04-12T00:00:00"/>
    <s v="PORT04"/>
    <s v="V444_1"/>
    <n v="2"/>
    <s v="DTD"/>
    <n v="5"/>
    <n v="0"/>
    <s v="V221110"/>
    <n v="1693747"/>
    <x v="1"/>
    <s v="PORT09"/>
    <n v="419"/>
    <n v="22.16"/>
    <m/>
    <s v="PORT09 to PORT04"/>
    <n v="360"/>
    <n v="0.51750189162546179"/>
    <n v="216.8332925910685"/>
  </r>
  <r>
    <n v="1447285602.7"/>
    <x v="3"/>
    <x v="8"/>
    <d v="2022-04-11T00:00:00"/>
    <s v="PORT04"/>
    <s v="V444_1"/>
    <n v="2"/>
    <s v="DTD"/>
    <n v="5"/>
    <n v="0"/>
    <s v="V221110"/>
    <n v="1693747"/>
    <x v="1"/>
    <s v="PORT09"/>
    <n v="398"/>
    <n v="19.14"/>
    <m/>
    <s v="PORT09 to PORT04"/>
    <n v="360"/>
    <n v="0.51750189162546179"/>
    <n v="205.9657528669338"/>
  </r>
  <r>
    <n v="1447245301.7"/>
    <x v="3"/>
    <x v="885"/>
    <d v="2022-04-11T00:00:00"/>
    <s v="PORT04"/>
    <s v="V444_1"/>
    <n v="2"/>
    <s v="DTD"/>
    <n v="5"/>
    <n v="0"/>
    <s v="V221110"/>
    <n v="1689541"/>
    <x v="1"/>
    <s v="PORT09"/>
    <n v="553"/>
    <n v="43.12"/>
    <m/>
    <s v="PORT09 to PORT04"/>
    <n v="360"/>
    <n v="0.51750189162546179"/>
    <n v="286.17854606888039"/>
  </r>
  <r>
    <n v="1447353256.7"/>
    <x v="5"/>
    <x v="303"/>
    <d v="2022-04-05T00:00:00"/>
    <s v="PORT04"/>
    <s v="V444_1"/>
    <n v="2"/>
    <s v="DTD"/>
    <n v="5"/>
    <n v="0"/>
    <s v="V221110"/>
    <n v="1689541"/>
    <x v="1"/>
    <s v="PORT09"/>
    <n v="560"/>
    <n v="40.06"/>
    <m/>
    <s v="PORT09 to PORT04"/>
    <n v="360"/>
    <n v="0.51750189162546179"/>
    <n v="289.80105931025861"/>
  </r>
  <r>
    <n v="1447243005.7"/>
    <x v="3"/>
    <x v="496"/>
    <d v="2022-04-11T00:00:00"/>
    <s v="PORT04"/>
    <s v="V444_1"/>
    <n v="2"/>
    <s v="DTD"/>
    <n v="5"/>
    <n v="0"/>
    <s v="V221110"/>
    <n v="1689541"/>
    <x v="1"/>
    <s v="PORT09"/>
    <n v="834"/>
    <n v="67.92"/>
    <m/>
    <s v="PORT09 to PORT04"/>
    <n v="360"/>
    <n v="0.51750189162546179"/>
    <n v="431.59657761563511"/>
  </r>
  <r>
    <n v="1447334714.7"/>
    <x v="7"/>
    <x v="204"/>
    <d v="2022-04-15T00:00:00"/>
    <s v="PORT04"/>
    <s v="V444_1"/>
    <n v="2"/>
    <s v="DTD"/>
    <n v="5"/>
    <n v="0"/>
    <s v="V221110"/>
    <n v="1689541"/>
    <x v="1"/>
    <s v="PORT09"/>
    <n v="615"/>
    <n v="44.72"/>
    <m/>
    <s v="PORT09 to PORT04"/>
    <n v="360"/>
    <n v="0.51750189162546179"/>
    <n v="318.263663349659"/>
  </r>
  <r>
    <n v="1447322269.7"/>
    <x v="6"/>
    <x v="139"/>
    <d v="2022-04-03T00:00:00"/>
    <s v="PORT04"/>
    <s v="V444_1"/>
    <n v="2"/>
    <s v="DTD"/>
    <n v="5"/>
    <n v="0"/>
    <s v="V221110"/>
    <n v="1690632"/>
    <x v="1"/>
    <s v="PORT09"/>
    <n v="272"/>
    <n v="0.26251015177929565"/>
    <m/>
    <s v="PORT09 to PORT04"/>
    <n v="360"/>
    <n v="0.51750189162546179"/>
    <n v="140.76051452212562"/>
  </r>
  <r>
    <n v="1447371587.7"/>
    <x v="3"/>
    <x v="919"/>
    <d v="2022-04-11T00:00:00"/>
    <s v="PORT04"/>
    <s v="V444_1"/>
    <n v="2"/>
    <s v="DTD"/>
    <n v="5"/>
    <n v="0"/>
    <s v="V221110"/>
    <n v="1690632"/>
    <x v="1"/>
    <s v="PORT09"/>
    <n v="317"/>
    <n v="1.0500406071171826"/>
    <m/>
    <s v="PORT09 to PORT04"/>
    <n v="360"/>
    <n v="0.51750189162546179"/>
    <n v="164.04809964527138"/>
  </r>
  <r>
    <n v="1447300962.7"/>
    <x v="4"/>
    <x v="988"/>
    <d v="2022-04-10T00:00:00"/>
    <s v="PORT04"/>
    <s v="V444_1"/>
    <n v="2"/>
    <s v="DTD"/>
    <n v="5"/>
    <n v="0"/>
    <s v="V221110"/>
    <n v="1690632"/>
    <x v="1"/>
    <s v="PORT09"/>
    <n v="300"/>
    <n v="0.13125507588964783"/>
    <m/>
    <s v="PORT09 to PORT04"/>
    <n v="360"/>
    <n v="0.51750189162546179"/>
    <n v="155.25056748763853"/>
  </r>
  <r>
    <n v="1447417819.7"/>
    <x v="5"/>
    <x v="525"/>
    <d v="2022-04-05T00:00:00"/>
    <s v="PORT04"/>
    <s v="V444_1"/>
    <n v="2"/>
    <s v="DTD"/>
    <n v="5"/>
    <n v="0"/>
    <s v="V221110"/>
    <n v="1690632"/>
    <x v="1"/>
    <s v="PORT09"/>
    <n v="271"/>
    <n v="0.13125507588964783"/>
    <m/>
    <s v="PORT09 to PORT04"/>
    <n v="360"/>
    <n v="0.51750189162546179"/>
    <n v="140.24301263050015"/>
  </r>
  <r>
    <n v="1447259859.7"/>
    <x v="2"/>
    <x v="1119"/>
    <d v="2022-04-02T00:00:00"/>
    <s v="PORT03"/>
    <s v="V444_1"/>
    <n v="3"/>
    <s v="DTD"/>
    <n v="5"/>
    <n v="0"/>
    <s v="V221130"/>
    <n v="1688610"/>
    <x v="3"/>
    <s v="PORT09"/>
    <n v="520"/>
    <n v="28.226683994263453"/>
    <m/>
    <s v="PORT09 to PORT03"/>
    <n v="540"/>
    <n v="0.47750351892722243"/>
    <n v="248.30182984215566"/>
  </r>
  <r>
    <n v="1447152023.7"/>
    <x v="7"/>
    <x v="1003"/>
    <d v="2022-04-15T00:00:00"/>
    <s v="PORT03"/>
    <s v="V444_1"/>
    <n v="3"/>
    <s v="DTD"/>
    <n v="5"/>
    <n v="0"/>
    <s v="V221130"/>
    <n v="1688610"/>
    <x v="3"/>
    <s v="PORT09"/>
    <n v="398"/>
    <n v="11.387985243550595"/>
    <m/>
    <s v="PORT09 to PORT03"/>
    <n v="540"/>
    <n v="0.47750351892722243"/>
    <n v="190.04640053303453"/>
  </r>
  <r>
    <n v="1447240030.7"/>
    <x v="7"/>
    <x v="1028"/>
    <d v="2022-04-15T00:00:00"/>
    <s v="PORT03"/>
    <s v="V444_1"/>
    <n v="3"/>
    <s v="DTD"/>
    <n v="5"/>
    <n v="0"/>
    <s v="V221130"/>
    <n v="1688610"/>
    <x v="3"/>
    <s v="PORT09"/>
    <n v="298"/>
    <n v="3.7163955730651783"/>
    <m/>
    <s v="PORT09 to PORT03"/>
    <n v="540"/>
    <n v="0.47750351892722243"/>
    <n v="142.29604864031228"/>
  </r>
  <r>
    <n v="1447395153.7"/>
    <x v="4"/>
    <x v="422"/>
    <d v="2022-04-10T00:00:00"/>
    <s v="PORT03"/>
    <s v="V444_1"/>
    <n v="3"/>
    <s v="DTD"/>
    <n v="5"/>
    <n v="0"/>
    <s v="V221130"/>
    <n v="1688610"/>
    <x v="3"/>
    <s v="PORT09"/>
    <n v="311"/>
    <n v="0.86715896704854167"/>
    <m/>
    <s v="PORT09 to PORT03"/>
    <n v="540"/>
    <n v="0.47750351892722243"/>
    <n v="148.50359438636619"/>
  </r>
  <r>
    <n v="1447163763.7"/>
    <x v="2"/>
    <x v="1081"/>
    <d v="2022-04-02T00:00:00"/>
    <s v="PORT03"/>
    <s v="V444_1"/>
    <n v="3"/>
    <s v="DTD"/>
    <n v="5"/>
    <n v="0"/>
    <s v="V221130"/>
    <n v="1688610"/>
    <x v="3"/>
    <s v="PORT09"/>
    <n v="387"/>
    <n v="14.865582292260713"/>
    <m/>
    <s v="PORT09 to PORT03"/>
    <n v="540"/>
    <n v="0.47750351892722243"/>
    <n v="184.79386182483509"/>
  </r>
  <r>
    <n v="1447225251.7"/>
    <x v="5"/>
    <x v="111"/>
    <d v="2022-04-05T00:00:00"/>
    <s v="PORT03"/>
    <s v="V444_1"/>
    <n v="3"/>
    <s v="DTD"/>
    <n v="5"/>
    <n v="0"/>
    <s v="V221130"/>
    <n v="1688610"/>
    <x v="3"/>
    <s v="PORT09"/>
    <n v="267"/>
    <n v="2.4775970487101189"/>
    <m/>
    <s v="PORT09 to PORT03"/>
    <n v="540"/>
    <n v="0.47750351892722243"/>
    <n v="127.49343955356839"/>
  </r>
  <r>
    <n v="1447189574.7"/>
    <x v="4"/>
    <x v="408"/>
    <d v="2022-04-10T00:00:00"/>
    <s v="PORT03"/>
    <s v="V444_1"/>
    <n v="3"/>
    <s v="DTD"/>
    <n v="5"/>
    <n v="0"/>
    <s v="V221130"/>
    <n v="1688610"/>
    <x v="3"/>
    <s v="PORT09"/>
    <n v="329"/>
    <n v="0.74327911461303575"/>
    <m/>
    <s v="PORT09 to PORT03"/>
    <n v="540"/>
    <n v="0.47750351892722243"/>
    <n v="157.09865772705618"/>
  </r>
  <r>
    <n v="1447240037.7"/>
    <x v="9"/>
    <x v="1076"/>
    <d v="2022-04-08T00:00:00"/>
    <s v="PORT03"/>
    <s v="V444_1"/>
    <n v="3"/>
    <s v="DTD"/>
    <n v="5"/>
    <n v="0"/>
    <s v="V221130"/>
    <n v="1688610"/>
    <x v="3"/>
    <s v="PORT09"/>
    <n v="944"/>
    <n v="85.238299656144051"/>
    <m/>
    <s v="PORT09 to PORT03"/>
    <n v="540"/>
    <n v="0.47750351892722243"/>
    <n v="450.76332186729798"/>
  </r>
  <r>
    <n v="1447153015.7"/>
    <x v="6"/>
    <x v="767"/>
    <d v="2022-04-03T00:00:00"/>
    <s v="PORT03"/>
    <s v="V444_1"/>
    <n v="3"/>
    <s v="DTD"/>
    <n v="5"/>
    <n v="0"/>
    <s v="V221130"/>
    <n v="1688610"/>
    <x v="3"/>
    <s v="PORT09"/>
    <n v="427"/>
    <n v="11.387985243550595"/>
    <m/>
    <s v="PORT09 to PORT03"/>
    <n v="540"/>
    <n v="0.47750351892722243"/>
    <n v="203.89400258192398"/>
  </r>
  <r>
    <n v="1447240031.7"/>
    <x v="5"/>
    <x v="1142"/>
    <d v="2022-04-05T00:00:00"/>
    <s v="PORT03"/>
    <s v="V444_1"/>
    <n v="3"/>
    <s v="DTD"/>
    <n v="5"/>
    <n v="0"/>
    <s v="V221130"/>
    <n v="1688610"/>
    <x v="3"/>
    <s v="PORT09"/>
    <n v="384"/>
    <n v="6.1939926217752976"/>
    <m/>
    <s v="PORT09 to PORT03"/>
    <n v="540"/>
    <n v="0.47750351892722243"/>
    <n v="183.3613512680534"/>
  </r>
  <r>
    <n v="1447371709.7"/>
    <x v="5"/>
    <x v="618"/>
    <d v="2022-04-05T00:00:00"/>
    <s v="PORT03"/>
    <s v="V444_1"/>
    <n v="3"/>
    <s v="DTD"/>
    <n v="5"/>
    <n v="0"/>
    <s v="V221130"/>
    <n v="1688610"/>
    <x v="3"/>
    <s v="PORT09"/>
    <n v="648"/>
    <n v="37.641552779361902"/>
    <m/>
    <s v="PORT09 to PORT03"/>
    <n v="540"/>
    <n v="0.47750351892722243"/>
    <n v="309.42228026484014"/>
  </r>
  <r>
    <n v="1447259860.7"/>
    <x v="6"/>
    <x v="764"/>
    <d v="2022-04-03T00:00:00"/>
    <s v="PORT03"/>
    <s v="V444_1"/>
    <n v="3"/>
    <s v="DTD"/>
    <n v="5"/>
    <n v="0"/>
    <s v="V221130"/>
    <n v="1688610"/>
    <x v="3"/>
    <s v="PORT09"/>
    <n v="581"/>
    <n v="31.943079567328631"/>
    <m/>
    <s v="PORT09 to PORT03"/>
    <n v="540"/>
    <n v="0.47750351892722243"/>
    <n v="277.42954449671623"/>
  </r>
  <r>
    <n v="1447185422.7"/>
    <x v="9"/>
    <x v="693"/>
    <d v="2022-04-08T00:00:00"/>
    <s v="PORT03"/>
    <s v="V444_1"/>
    <n v="3"/>
    <s v="DTD"/>
    <n v="5"/>
    <n v="0"/>
    <s v="V221130"/>
    <n v="1689543"/>
    <x v="3"/>
    <s v="PORT09"/>
    <n v="338"/>
    <n v="1.2252867828441389"/>
    <m/>
    <s v="PORT09 to PORT03"/>
    <n v="540"/>
    <n v="0.47750351892722243"/>
    <n v="161.39618939740117"/>
  </r>
  <r>
    <n v="1447139280.7"/>
    <x v="8"/>
    <x v="518"/>
    <d v="2022-04-04T00:00:00"/>
    <s v="PORT03"/>
    <s v="V444_1"/>
    <n v="3"/>
    <s v="DTD"/>
    <n v="5"/>
    <n v="0"/>
    <s v="V221130"/>
    <n v="1689543"/>
    <x v="3"/>
    <s v="PORT09"/>
    <n v="309"/>
    <n v="1.2252867828441389"/>
    <m/>
    <s v="PORT09 to PORT03"/>
    <n v="540"/>
    <n v="0.47750351892722243"/>
    <n v="147.54858734851172"/>
  </r>
  <r>
    <n v="1447302327.7"/>
    <x v="2"/>
    <x v="379"/>
    <d v="2022-04-02T00:00:00"/>
    <s v="PORT03"/>
    <s v="V444_1"/>
    <n v="3"/>
    <s v="DTD"/>
    <n v="5"/>
    <n v="0"/>
    <s v="V221130"/>
    <n v="1689543"/>
    <x v="3"/>
    <s v="PORT09"/>
    <n v="298"/>
    <n v="1.2252867828441389"/>
    <m/>
    <s v="PORT09 to PORT03"/>
    <n v="540"/>
    <n v="0.47750351892722243"/>
    <n v="142.29604864031228"/>
  </r>
  <r>
    <n v="1447318097.7"/>
    <x v="3"/>
    <x v="62"/>
    <d v="2022-04-11T00:00:00"/>
    <s v="PORT04"/>
    <s v="V444_1"/>
    <n v="2"/>
    <s v="DTD"/>
    <n v="5"/>
    <n v="0"/>
    <s v="V221110"/>
    <n v="1690631"/>
    <x v="1"/>
    <s v="PORT09"/>
    <n v="286"/>
    <n v="1.8320827734222835"/>
    <m/>
    <s v="PORT09 to PORT04"/>
    <n v="360"/>
    <n v="0.51750189162546179"/>
    <n v="148.00554100488208"/>
  </r>
  <r>
    <n v="1447168472.7"/>
    <x v="5"/>
    <x v="799"/>
    <d v="2022-04-05T00:00:00"/>
    <s v="PORT03"/>
    <s v="V444_1"/>
    <n v="3"/>
    <s v="DTD"/>
    <n v="5"/>
    <n v="0"/>
    <s v="V221130"/>
    <n v="1688294"/>
    <x v="3"/>
    <s v="PORT09"/>
    <n v="271"/>
    <n v="2.288931823669853"/>
    <m/>
    <s v="PORT09 to PORT03"/>
    <n v="540"/>
    <n v="0.47750351892722243"/>
    <n v="129.40345362927727"/>
  </r>
  <r>
    <n v="1447252590.7"/>
    <x v="3"/>
    <x v="887"/>
    <d v="2022-04-11T00:00:00"/>
    <s v="PORT03"/>
    <s v="V444_1"/>
    <n v="3"/>
    <s v="DTD"/>
    <n v="5"/>
    <n v="0"/>
    <s v="V221130"/>
    <n v="1688294"/>
    <x v="3"/>
    <s v="PORT09"/>
    <n v="247"/>
    <n v="1.1444659118349265"/>
    <m/>
    <s v="PORT09 to PORT03"/>
    <n v="540"/>
    <n v="0.47750351892722243"/>
    <n v="117.94336917502395"/>
  </r>
  <r>
    <n v="1447241500.7"/>
    <x v="2"/>
    <x v="640"/>
    <d v="2022-04-02T00:00:00"/>
    <s v="PORT03"/>
    <s v="V444_1"/>
    <n v="3"/>
    <s v="DTD"/>
    <n v="5"/>
    <n v="0"/>
    <s v="V221130"/>
    <n v="1688294"/>
    <x v="3"/>
    <s v="PORT09"/>
    <n v="357"/>
    <n v="3.4333977355047796"/>
    <m/>
    <s v="PORT09 to PORT03"/>
    <n v="540"/>
    <n v="0.47750351892722243"/>
    <n v="170.46875625701841"/>
  </r>
  <r>
    <n v="1447330380.7"/>
    <x v="3"/>
    <x v="509"/>
    <d v="2022-04-11T00:00:00"/>
    <s v="PORT03"/>
    <s v="V444_1"/>
    <n v="3"/>
    <s v="DTD"/>
    <n v="5"/>
    <n v="0"/>
    <s v="V221130"/>
    <n v="1688294"/>
    <x v="3"/>
    <s v="PORT09"/>
    <n v="277"/>
    <n v="1.1444659118349265"/>
    <m/>
    <s v="PORT09 to PORT03"/>
    <n v="540"/>
    <n v="0.47750351892722243"/>
    <n v="132.26847474284062"/>
  </r>
  <r>
    <n v="1447412496.7"/>
    <x v="7"/>
    <x v="1102"/>
    <d v="2022-04-15T00:00:00"/>
    <s v="PORT03"/>
    <s v="V444_1"/>
    <n v="3"/>
    <s v="DTD"/>
    <n v="0"/>
    <n v="0"/>
    <s v="V221130"/>
    <n v="1688294"/>
    <x v="3"/>
    <s v="PORT09"/>
    <n v="255"/>
    <n v="2.288931823669853"/>
    <m/>
    <s v="PORT09 to PORT03"/>
    <n v="540"/>
    <n v="0.47750351892722243"/>
    <n v="121.76339732644172"/>
  </r>
  <r>
    <n v="1447348348.7"/>
    <x v="4"/>
    <x v="1166"/>
    <d v="2022-04-10T00:00:00"/>
    <s v="PORT03"/>
    <s v="V444_1"/>
    <n v="3"/>
    <s v="DTD"/>
    <n v="5"/>
    <n v="0"/>
    <s v="V221130"/>
    <n v="1688294"/>
    <x v="3"/>
    <s v="PORT09"/>
    <n v="263"/>
    <n v="1.1444659118349265"/>
    <m/>
    <s v="PORT09 to PORT03"/>
    <n v="540"/>
    <n v="0.47750351892722243"/>
    <n v="125.58342547785949"/>
  </r>
  <r>
    <n v="1447152949.7"/>
    <x v="8"/>
    <x v="229"/>
    <d v="2022-04-04T00:00:00"/>
    <s v="PORT03"/>
    <s v="V444_1"/>
    <n v="3"/>
    <s v="DTD"/>
    <n v="5"/>
    <n v="0"/>
    <s v="V221130"/>
    <n v="1688294"/>
    <x v="3"/>
    <s v="PORT09"/>
    <n v="355"/>
    <n v="12.444659118349264"/>
    <m/>
    <s v="PORT09 to PORT03"/>
    <n v="540"/>
    <n v="0.47750351892722243"/>
    <n v="169.51374921916397"/>
  </r>
  <r>
    <n v="1447162464.7"/>
    <x v="1"/>
    <x v="272"/>
    <d v="2022-04-09T00:00:00"/>
    <s v="PORT03"/>
    <s v="V444_1"/>
    <n v="3"/>
    <s v="DTD"/>
    <n v="5"/>
    <n v="0"/>
    <s v="V221130"/>
    <n v="1688294"/>
    <x v="3"/>
    <s v="PORT09"/>
    <n v="345"/>
    <n v="3.4333977355047796"/>
    <m/>
    <s v="PORT09 to PORT03"/>
    <n v="540"/>
    <n v="0.47750351892722243"/>
    <n v="164.73871402989172"/>
  </r>
  <r>
    <n v="1447351635.7"/>
    <x v="3"/>
    <x v="299"/>
    <d v="2022-04-11T00:00:00"/>
    <s v="PORT03"/>
    <s v="V444_1"/>
    <n v="3"/>
    <s v="DTD"/>
    <n v="5"/>
    <n v="0"/>
    <s v="V221130"/>
    <n v="1688294"/>
    <x v="3"/>
    <s v="PORT09"/>
    <n v="343"/>
    <n v="4.005630691422243"/>
    <m/>
    <s v="PORT09 to PORT03"/>
    <n v="540"/>
    <n v="0.47750351892722243"/>
    <n v="163.78370699203728"/>
  </r>
  <r>
    <n v="1447418128.7"/>
    <x v="6"/>
    <x v="1115"/>
    <d v="2022-04-03T00:00:00"/>
    <s v="PORT03"/>
    <s v="V444_1"/>
    <n v="3"/>
    <s v="DTD"/>
    <n v="0"/>
    <n v="0"/>
    <s v="V221130"/>
    <n v="1688294"/>
    <x v="3"/>
    <s v="PORT09"/>
    <n v="301"/>
    <n v="1.1444659118349265"/>
    <m/>
    <s v="PORT09 to PORT03"/>
    <n v="540"/>
    <n v="0.47750351892722243"/>
    <n v="143.72855919709394"/>
  </r>
  <r>
    <n v="1447184531.7"/>
    <x v="9"/>
    <x v="464"/>
    <d v="2022-04-08T00:00:00"/>
    <s v="PORT03"/>
    <s v="V444_1"/>
    <n v="3"/>
    <s v="DTD"/>
    <n v="5"/>
    <n v="0"/>
    <s v="V221130"/>
    <n v="1688294"/>
    <x v="3"/>
    <s v="PORT09"/>
    <n v="327"/>
    <n v="2.288931823669853"/>
    <m/>
    <s v="PORT09 to PORT03"/>
    <n v="540"/>
    <n v="0.47750351892722243"/>
    <n v="156.14365068920173"/>
  </r>
  <r>
    <n v="1447191386.7"/>
    <x v="1"/>
    <x v="781"/>
    <d v="2022-04-09T00:00:00"/>
    <s v="PORT03"/>
    <s v="V444_1"/>
    <n v="3"/>
    <s v="DTD"/>
    <n v="5"/>
    <n v="0"/>
    <s v="V221130"/>
    <n v="1688294"/>
    <x v="3"/>
    <s v="PORT09"/>
    <n v="372"/>
    <n v="5.7223295591746322"/>
    <m/>
    <s v="PORT09 to PORT03"/>
    <n v="540"/>
    <n v="0.47750351892722243"/>
    <n v="177.63130904092674"/>
  </r>
  <r>
    <n v="1447209786.7"/>
    <x v="4"/>
    <x v="264"/>
    <d v="2022-04-10T00:00:00"/>
    <s v="PORT03"/>
    <s v="V444_1"/>
    <n v="3"/>
    <s v="DTD"/>
    <n v="5"/>
    <n v="0"/>
    <s v="V221130"/>
    <n v="1688294"/>
    <x v="3"/>
    <s v="PORT09"/>
    <n v="349"/>
    <n v="3.4333977355047796"/>
    <m/>
    <s v="PORT09 to PORT03"/>
    <n v="540"/>
    <n v="0.47750351892722243"/>
    <n v="166.64872810560064"/>
  </r>
  <r>
    <n v="1447348349.7"/>
    <x v="0"/>
    <x v="992"/>
    <d v="2022-04-12T00:00:00"/>
    <s v="PORT03"/>
    <s v="V444_1"/>
    <n v="3"/>
    <s v="DTD"/>
    <n v="5"/>
    <n v="0"/>
    <s v="V221130"/>
    <n v="1688294"/>
    <x v="3"/>
    <s v="PORT09"/>
    <n v="271"/>
    <n v="2.288931823669853"/>
    <m/>
    <s v="PORT09 to PORT03"/>
    <n v="540"/>
    <n v="0.47750351892722243"/>
    <n v="129.40345362927727"/>
  </r>
  <r>
    <n v="1447351634.7"/>
    <x v="0"/>
    <x v="1095"/>
    <d v="2022-04-12T00:00:00"/>
    <s v="PORT03"/>
    <s v="V444_1"/>
    <n v="3"/>
    <s v="DTD"/>
    <n v="5"/>
    <n v="0"/>
    <s v="V221130"/>
    <n v="1688294"/>
    <x v="3"/>
    <s v="PORT09"/>
    <n v="296"/>
    <n v="4.005630691422243"/>
    <m/>
    <s v="PORT09 to PORT03"/>
    <n v="540"/>
    <n v="0.47750351892722243"/>
    <n v="141.34104160245784"/>
  </r>
  <r>
    <n v="1447211500.7"/>
    <x v="7"/>
    <x v="1084"/>
    <d v="2022-04-15T00:00:00"/>
    <s v="PORT03"/>
    <s v="V444_1"/>
    <n v="3"/>
    <s v="DTD"/>
    <n v="5"/>
    <n v="0"/>
    <s v="V221130"/>
    <n v="1688294"/>
    <x v="3"/>
    <s v="PORT09"/>
    <n v="294"/>
    <n v="0.68667954710095591"/>
    <m/>
    <s v="PORT09 to PORT03"/>
    <n v="540"/>
    <n v="0.47750351892722243"/>
    <n v="140.38603456460339"/>
  </r>
  <r>
    <n v="1447182891.7"/>
    <x v="0"/>
    <x v="464"/>
    <d v="2022-04-12T00:00:00"/>
    <s v="PORT03"/>
    <s v="V444_1"/>
    <n v="3"/>
    <s v="DTD"/>
    <n v="5"/>
    <n v="0"/>
    <s v="V221130"/>
    <n v="1688294"/>
    <x v="3"/>
    <s v="PORT09"/>
    <n v="387"/>
    <n v="9.1557272946794122"/>
    <m/>
    <s v="PORT09 to PORT03"/>
    <n v="540"/>
    <n v="0.47750351892722243"/>
    <n v="184.79386182483509"/>
  </r>
  <r>
    <n v="1447189651.7"/>
    <x v="1"/>
    <x v="45"/>
    <d v="2022-04-09T00:00:00"/>
    <s v="PORT03"/>
    <s v="V444_1"/>
    <n v="3"/>
    <s v="DTD"/>
    <n v="5"/>
    <n v="0"/>
    <s v="V221130"/>
    <n v="1688294"/>
    <x v="3"/>
    <s v="PORT09"/>
    <n v="295"/>
    <n v="6.8667954710095591"/>
    <m/>
    <s v="PORT09 to PORT03"/>
    <n v="540"/>
    <n v="0.47750351892722243"/>
    <n v="140.86353808353061"/>
  </r>
  <r>
    <n v="1447231241.7"/>
    <x v="3"/>
    <x v="946"/>
    <d v="2022-04-11T00:00:00"/>
    <s v="PORT03"/>
    <s v="V444_1"/>
    <n v="3"/>
    <s v="DTD"/>
    <n v="5"/>
    <n v="0"/>
    <s v="V221130"/>
    <n v="1688294"/>
    <x v="3"/>
    <s v="PORT09"/>
    <n v="330"/>
    <n v="1.1444659118349265"/>
    <m/>
    <s v="PORT09 to PORT03"/>
    <n v="540"/>
    <n v="0.47750351892722243"/>
    <n v="157.5761612459834"/>
  </r>
  <r>
    <n v="1447161696.7"/>
    <x v="1"/>
    <x v="176"/>
    <d v="2022-04-09T00:00:00"/>
    <s v="PORT04"/>
    <s v="V444_1"/>
    <n v="2"/>
    <s v="DTD"/>
    <n v="5"/>
    <n v="0"/>
    <s v="V221110"/>
    <n v="1690617"/>
    <x v="1"/>
    <s v="PORT09"/>
    <n v="248"/>
    <n v="1.141115981112546"/>
    <m/>
    <s v="PORT09 to PORT04"/>
    <n v="360"/>
    <n v="0.51750189162546179"/>
    <n v="128.34046912311453"/>
  </r>
  <r>
    <n v="1447254118.7"/>
    <x v="8"/>
    <x v="656"/>
    <d v="2022-04-04T00:00:00"/>
    <s v="PORT04"/>
    <s v="V444_1"/>
    <n v="2"/>
    <s v="DTD"/>
    <n v="5"/>
    <n v="0"/>
    <s v="V221110"/>
    <n v="1690617"/>
    <x v="1"/>
    <s v="PORT09"/>
    <n v="240"/>
    <n v="0.45644639244501839"/>
    <m/>
    <s v="PORT09 to PORT04"/>
    <n v="360"/>
    <n v="0.51750189162546179"/>
    <n v="124.20045399011083"/>
  </r>
  <r>
    <n v="1447247287.7"/>
    <x v="9"/>
    <x v="115"/>
    <d v="2022-04-08T00:00:00"/>
    <s v="PORT04"/>
    <s v="V444_1"/>
    <n v="2"/>
    <s v="DTD"/>
    <n v="5"/>
    <n v="0"/>
    <s v="V221110"/>
    <n v="1690617"/>
    <x v="1"/>
    <s v="PORT09"/>
    <n v="270"/>
    <n v="1.141115981112546"/>
    <m/>
    <s v="PORT09 to PORT04"/>
    <n v="360"/>
    <n v="0.51750189162546179"/>
    <n v="139.72551073887468"/>
  </r>
  <r>
    <n v="1447169090.7"/>
    <x v="4"/>
    <x v="590"/>
    <d v="2022-04-10T00:00:00"/>
    <s v="PORT04"/>
    <s v="V444_1"/>
    <n v="2"/>
    <s v="DTD"/>
    <n v="5"/>
    <n v="0"/>
    <s v="V221110"/>
    <n v="1690617"/>
    <x v="1"/>
    <s v="PORT09"/>
    <n v="282"/>
    <n v="1.141115981112546"/>
    <m/>
    <s v="PORT09 to PORT04"/>
    <n v="360"/>
    <n v="0.51750189162546179"/>
    <n v="145.93553343838022"/>
  </r>
  <r>
    <n v="1447237015.7"/>
    <x v="5"/>
    <x v="426"/>
    <d v="2022-04-05T00:00:00"/>
    <s v="PORT04"/>
    <s v="V444_1"/>
    <n v="2"/>
    <s v="DTD"/>
    <n v="5"/>
    <n v="0"/>
    <s v="V221110"/>
    <n v="1690617"/>
    <x v="1"/>
    <s v="PORT09"/>
    <n v="262"/>
    <n v="0.45644639244501839"/>
    <m/>
    <s v="PORT09 to PORT04"/>
    <n v="360"/>
    <n v="0.51750189162546179"/>
    <n v="135.58549560587099"/>
  </r>
  <r>
    <n v="1447174489.7"/>
    <x v="5"/>
    <x v="1076"/>
    <d v="2022-04-05T00:00:00"/>
    <s v="PORT04"/>
    <s v="V444_1"/>
    <n v="2"/>
    <s v="DTD"/>
    <n v="5"/>
    <n v="0"/>
    <s v="V221110"/>
    <n v="1690617"/>
    <x v="1"/>
    <s v="PORT09"/>
    <n v="342"/>
    <n v="1.141115981112546"/>
    <m/>
    <s v="PORT09 to PORT04"/>
    <n v="360"/>
    <n v="0.51750189162546179"/>
    <n v="176.98564693590794"/>
  </r>
  <r>
    <n v="1447373533.7"/>
    <x v="0"/>
    <x v="186"/>
    <d v="2022-04-12T00:00:00"/>
    <s v="PORT04"/>
    <s v="V444_1"/>
    <n v="2"/>
    <s v="DTD"/>
    <n v="5"/>
    <n v="0"/>
    <s v="V221110"/>
    <n v="1690617"/>
    <x v="1"/>
    <s v="PORT09"/>
    <n v="321"/>
    <n v="0.91289278489003678"/>
    <m/>
    <s v="PORT09 to PORT04"/>
    <n v="360"/>
    <n v="0.51750189162546179"/>
    <n v="166.11810721177324"/>
  </r>
  <r>
    <n v="1447162469.7"/>
    <x v="6"/>
    <x v="496"/>
    <d v="2022-04-03T00:00:00"/>
    <s v="PORT04"/>
    <s v="V444_1"/>
    <n v="2"/>
    <s v="DTD"/>
    <n v="5"/>
    <n v="0"/>
    <s v="V221110"/>
    <n v="1690617"/>
    <x v="1"/>
    <s v="PORT09"/>
    <n v="352"/>
    <n v="2.2822319622250919"/>
    <m/>
    <s v="PORT09 to PORT04"/>
    <n v="360"/>
    <n v="0.51750189162546179"/>
    <n v="182.16066585216254"/>
  </r>
  <r>
    <n v="1447232794.7"/>
    <x v="8"/>
    <x v="9"/>
    <d v="2022-04-04T00:00:00"/>
    <s v="PORT04"/>
    <s v="V444_1"/>
    <n v="2"/>
    <s v="DTD"/>
    <n v="5"/>
    <n v="0"/>
    <s v="V221110"/>
    <n v="1690617"/>
    <x v="1"/>
    <s v="PORT09"/>
    <n v="336"/>
    <n v="1.8257855697800736"/>
    <m/>
    <s v="PORT09 to PORT04"/>
    <n v="360"/>
    <n v="0.51750189162546179"/>
    <n v="173.88063558615517"/>
  </r>
  <r>
    <n v="1447259916.7"/>
    <x v="8"/>
    <x v="1021"/>
    <d v="2022-04-04T00:00:00"/>
    <s v="PORT03"/>
    <s v="V444_1"/>
    <n v="3"/>
    <s v="DTD"/>
    <n v="5"/>
    <n v="0"/>
    <s v="V221130"/>
    <n v="1689545"/>
    <x v="3"/>
    <s v="PORT09"/>
    <n v="442"/>
    <n v="19.391342314353263"/>
    <m/>
    <s v="PORT09 to PORT03"/>
    <n v="540"/>
    <n v="0.47750351892722243"/>
    <n v="211.05655536583231"/>
  </r>
  <r>
    <n v="1447348350.7"/>
    <x v="5"/>
    <x v="243"/>
    <d v="2022-04-05T00:00:00"/>
    <s v="PORT03"/>
    <s v="V444_1"/>
    <n v="3"/>
    <s v="DTD"/>
    <n v="5"/>
    <n v="0"/>
    <s v="V221130"/>
    <n v="1689545"/>
    <x v="3"/>
    <s v="PORT09"/>
    <n v="248"/>
    <n v="0.67971141047844208"/>
    <m/>
    <s v="PORT09 to PORT03"/>
    <n v="540"/>
    <n v="0.47750351892722243"/>
    <n v="118.42087269395117"/>
  </r>
  <r>
    <n v="1447297327.7"/>
    <x v="8"/>
    <x v="151"/>
    <d v="2022-04-04T00:00:00"/>
    <s v="PORT03"/>
    <s v="V444_1"/>
    <n v="3"/>
    <s v="DTD"/>
    <n v="5"/>
    <n v="0"/>
    <s v="V221130"/>
    <n v="1689545"/>
    <x v="3"/>
    <s v="PORT09"/>
    <n v="383"/>
    <n v="15.85993291116365"/>
    <m/>
    <s v="PORT09 to PORT03"/>
    <n v="540"/>
    <n v="0.47750351892722243"/>
    <n v="182.88384774912618"/>
  </r>
  <r>
    <n v="1447244899.7"/>
    <x v="9"/>
    <x v="619"/>
    <d v="2022-04-08T00:00:00"/>
    <s v="PORT03"/>
    <s v="V444_1"/>
    <n v="3"/>
    <s v="DTD"/>
    <n v="5"/>
    <n v="0"/>
    <s v="V221130"/>
    <n v="1689545"/>
    <x v="3"/>
    <s v="PORT09"/>
    <n v="267"/>
    <n v="1.1328523507974035"/>
    <m/>
    <s v="PORT09 to PORT03"/>
    <n v="540"/>
    <n v="0.47750351892722243"/>
    <n v="127.49343955356839"/>
  </r>
  <r>
    <n v="1447348351.7"/>
    <x v="0"/>
    <x v="366"/>
    <d v="2022-04-12T00:00:00"/>
    <s v="PORT03"/>
    <s v="V444_1"/>
    <n v="3"/>
    <s v="DTD"/>
    <n v="5"/>
    <n v="0"/>
    <s v="V221130"/>
    <n v="1689545"/>
    <x v="3"/>
    <s v="PORT09"/>
    <n v="327"/>
    <n v="1.3594228209568842"/>
    <m/>
    <s v="PORT09 to PORT03"/>
    <n v="540"/>
    <n v="0.47750351892722243"/>
    <n v="156.14365068920173"/>
  </r>
  <r>
    <n v="1447239998.7"/>
    <x v="7"/>
    <x v="880"/>
    <d v="2022-04-15T00:00:00"/>
    <s v="PORT03"/>
    <s v="V444_1"/>
    <n v="3"/>
    <s v="DTD"/>
    <n v="5"/>
    <n v="0"/>
    <s v="V221130"/>
    <n v="1689545"/>
    <x v="3"/>
    <s v="PORT09"/>
    <n v="420"/>
    <n v="18.391342314353263"/>
    <m/>
    <s v="PORT09 to PORT03"/>
    <n v="540"/>
    <n v="0.47750351892722243"/>
    <n v="200.55147794943341"/>
  </r>
  <r>
    <n v="1447348352.7"/>
    <x v="4"/>
    <x v="627"/>
    <d v="2022-04-10T00:00:00"/>
    <s v="PORT03"/>
    <s v="V444_1"/>
    <n v="3"/>
    <s v="DTD"/>
    <n v="5"/>
    <n v="0"/>
    <s v="V221130"/>
    <n v="1689545"/>
    <x v="3"/>
    <s v="PORT09"/>
    <n v="353"/>
    <n v="2.7188456419137683"/>
    <m/>
    <s v="PORT09 to PORT03"/>
    <n v="540"/>
    <n v="0.47750351892722243"/>
    <n v="168.55874218130953"/>
  </r>
  <r>
    <n v="1447390916.7"/>
    <x v="4"/>
    <x v="1175"/>
    <d v="2022-04-10T00:00:00"/>
    <s v="PORT03"/>
    <s v="V444_1"/>
    <n v="3"/>
    <s v="DTD"/>
    <n v="0"/>
    <n v="0"/>
    <s v="V221130"/>
    <n v="1689545"/>
    <x v="3"/>
    <s v="PORT09"/>
    <n v="315"/>
    <n v="0.56642617539870177"/>
    <m/>
    <s v="PORT09 to PORT03"/>
    <n v="540"/>
    <n v="0.47750351892722243"/>
    <n v="150.41360846207508"/>
  </r>
  <r>
    <n v="1447288184.7"/>
    <x v="6"/>
    <x v="1180"/>
    <d v="2022-04-03T00:00:00"/>
    <s v="PORT03"/>
    <s v="V444_1"/>
    <n v="3"/>
    <s v="DTD"/>
    <n v="5"/>
    <n v="0"/>
    <s v="V221130"/>
    <n v="1689545"/>
    <x v="3"/>
    <s v="PORT09"/>
    <n v="504"/>
    <n v="24.65704701594807"/>
    <m/>
    <s v="PORT09 to PORT03"/>
    <n v="540"/>
    <n v="0.47750351892722243"/>
    <n v="240.66177353932011"/>
  </r>
  <r>
    <n v="1447387031.7"/>
    <x v="5"/>
    <x v="497"/>
    <d v="2022-04-05T00:00:00"/>
    <s v="PORT03"/>
    <s v="V444_1"/>
    <n v="3"/>
    <s v="DTD"/>
    <n v="0"/>
    <n v="0"/>
    <s v="V221130"/>
    <n v="1689545"/>
    <x v="3"/>
    <s v="PORT09"/>
    <n v="270"/>
    <n v="0.33985570523922104"/>
    <m/>
    <s v="PORT09 to PORT03"/>
    <n v="540"/>
    <n v="0.47750351892722243"/>
    <n v="128.92595011035004"/>
  </r>
  <r>
    <n v="1447252546.7"/>
    <x v="5"/>
    <x v="1071"/>
    <d v="2022-04-05T00:00:00"/>
    <s v="PORT03"/>
    <s v="V444_1"/>
    <n v="3"/>
    <s v="DTD"/>
    <n v="5"/>
    <n v="0"/>
    <s v="V221130"/>
    <n v="1689545"/>
    <x v="3"/>
    <s v="PORT09"/>
    <n v="314"/>
    <n v="0.4531409403189614"/>
    <m/>
    <s v="PORT09 to PORT03"/>
    <n v="540"/>
    <n v="0.47750351892722243"/>
    <n v="149.93610494314785"/>
  </r>
  <r>
    <n v="1447239997.7"/>
    <x v="5"/>
    <x v="286"/>
    <d v="2022-04-05T00:00:00"/>
    <s v="PORT03"/>
    <s v="V444_1"/>
    <n v="3"/>
    <s v="DTD"/>
    <n v="5"/>
    <n v="0"/>
    <s v="V221130"/>
    <n v="1689545"/>
    <x v="3"/>
    <s v="PORT09"/>
    <n v="332"/>
    <n v="1.1328523507974035"/>
    <m/>
    <s v="PORT09 to PORT03"/>
    <n v="540"/>
    <n v="0.47750351892722243"/>
    <n v="158.53116828383784"/>
  </r>
  <r>
    <n v="1447286036.7"/>
    <x v="2"/>
    <x v="562"/>
    <d v="2022-04-02T00:00:00"/>
    <s v="PORT03"/>
    <s v="V444_1"/>
    <n v="3"/>
    <s v="DTD"/>
    <n v="5"/>
    <n v="0"/>
    <s v="V221130"/>
    <n v="1688292"/>
    <x v="3"/>
    <s v="PORT09"/>
    <n v="257"/>
    <n v="1.0960186791998714"/>
    <m/>
    <s v="PORT09 to PORT03"/>
    <n v="540"/>
    <n v="0.47750351892722243"/>
    <n v="122.71840436429616"/>
  </r>
  <r>
    <n v="1447268291.7"/>
    <x v="5"/>
    <x v="455"/>
    <d v="2022-04-05T00:00:00"/>
    <s v="PORT03"/>
    <s v="V444_1"/>
    <n v="3"/>
    <s v="DTD"/>
    <n v="5"/>
    <n v="0"/>
    <s v="V221130"/>
    <n v="1688292"/>
    <x v="3"/>
    <s v="PORT09"/>
    <n v="254"/>
    <n v="1.0960186791998714"/>
    <m/>
    <s v="PORT09 to PORT03"/>
    <n v="540"/>
    <n v="0.47750351892722243"/>
    <n v="121.2858938075145"/>
  </r>
  <r>
    <n v="1447148305.7"/>
    <x v="1"/>
    <x v="832"/>
    <d v="2022-04-09T00:00:00"/>
    <s v="PORT03"/>
    <s v="V444_1"/>
    <n v="3"/>
    <s v="DTD"/>
    <n v="5"/>
    <n v="0"/>
    <s v="V221130"/>
    <n v="1688292"/>
    <x v="3"/>
    <s v="PORT09"/>
    <n v="334"/>
    <n v="2.1920373583997428"/>
    <m/>
    <s v="PORT09 to PORT03"/>
    <n v="540"/>
    <n v="0.47750351892722243"/>
    <n v="159.48617532169229"/>
  </r>
  <r>
    <n v="1447340786.7"/>
    <x v="5"/>
    <x v="447"/>
    <d v="2022-04-05T00:00:00"/>
    <s v="PORT03"/>
    <s v="V444_1"/>
    <n v="3"/>
    <s v="DTD"/>
    <n v="5"/>
    <n v="0"/>
    <s v="V221130"/>
    <n v="1688292"/>
    <x v="3"/>
    <s v="PORT09"/>
    <n v="322"/>
    <n v="1.3152224150398457"/>
    <m/>
    <s v="PORT09 to PORT03"/>
    <n v="540"/>
    <n v="0.47750351892722243"/>
    <n v="153.75613309456563"/>
  </r>
  <r>
    <n v="1447251048.7"/>
    <x v="7"/>
    <x v="336"/>
    <d v="2022-04-15T00:00:00"/>
    <s v="PORT03"/>
    <s v="V444_1"/>
    <n v="3"/>
    <s v="DTD"/>
    <n v="5"/>
    <n v="0"/>
    <s v="V221130"/>
    <n v="1688292"/>
    <x v="3"/>
    <s v="PORT09"/>
    <n v="245"/>
    <n v="1.0960186791998714"/>
    <m/>
    <s v="PORT09 to PORT03"/>
    <n v="540"/>
    <n v="0.47750351892722243"/>
    <n v="116.98836213716949"/>
  </r>
  <r>
    <n v="1447154199.7"/>
    <x v="7"/>
    <x v="1156"/>
    <d v="2022-04-15T00:00:00"/>
    <s v="PORT03"/>
    <s v="V444_1"/>
    <n v="3"/>
    <s v="DTD"/>
    <n v="5"/>
    <n v="0"/>
    <s v="V221130"/>
    <n v="1688292"/>
    <x v="3"/>
    <s v="PORT09"/>
    <n v="393"/>
    <n v="15.440280187998074"/>
    <m/>
    <s v="PORT09 to PORT03"/>
    <n v="540"/>
    <n v="0.47750351892722243"/>
    <n v="187.65888293839842"/>
  </r>
  <r>
    <n v="1447168476.7"/>
    <x v="9"/>
    <x v="936"/>
    <d v="2022-04-08T00:00:00"/>
    <s v="PORT03"/>
    <s v="V444_1"/>
    <n v="3"/>
    <s v="DTD"/>
    <n v="5"/>
    <n v="0"/>
    <s v="V221130"/>
    <n v="1688292"/>
    <x v="3"/>
    <s v="PORT09"/>
    <n v="264"/>
    <n v="2.1920373583997428"/>
    <m/>
    <s v="PORT09 to PORT03"/>
    <n v="540"/>
    <n v="0.47750351892722243"/>
    <n v="126.06092899678671"/>
  </r>
  <r>
    <n v="1447154201.7"/>
    <x v="3"/>
    <x v="1072"/>
    <d v="2022-04-11T00:00:00"/>
    <s v="PORT03"/>
    <s v="V444_1"/>
    <n v="3"/>
    <s v="DTD"/>
    <n v="5"/>
    <n v="0"/>
    <s v="V221130"/>
    <n v="1688292"/>
    <x v="3"/>
    <s v="PORT09"/>
    <n v="296"/>
    <n v="2.1920373583997428"/>
    <m/>
    <s v="PORT09 to PORT03"/>
    <n v="540"/>
    <n v="0.47750351892722243"/>
    <n v="141.34104160245784"/>
  </r>
  <r>
    <n v="1447241504.7"/>
    <x v="5"/>
    <x v="670"/>
    <d v="2022-04-05T00:00:00"/>
    <s v="PORT03"/>
    <s v="V444_1"/>
    <n v="3"/>
    <s v="DTD"/>
    <n v="5"/>
    <n v="0"/>
    <s v="V221130"/>
    <n v="1688292"/>
    <x v="3"/>
    <s v="PORT09"/>
    <n v="293"/>
    <n v="1.0960186791998714"/>
    <m/>
    <s v="PORT09 to PORT03"/>
    <n v="540"/>
    <n v="0.47750351892722243"/>
    <n v="139.90853104567617"/>
  </r>
  <r>
    <n v="1447302325.7"/>
    <x v="6"/>
    <x v="580"/>
    <d v="2022-04-03T00:00:00"/>
    <s v="PORT03"/>
    <s v="V444_1"/>
    <n v="3"/>
    <s v="DTD"/>
    <n v="5"/>
    <n v="0"/>
    <s v="V221130"/>
    <n v="1689544"/>
    <x v="3"/>
    <s v="PORT09"/>
    <n v="265"/>
    <n v="2.1452431547155011"/>
    <m/>
    <s v="PORT09 to PORT03"/>
    <n v="540"/>
    <n v="0.47750351892722243"/>
    <n v="126.53843251571394"/>
  </r>
  <r>
    <n v="1447161687.7"/>
    <x v="6"/>
    <x v="663"/>
    <d v="2022-04-03T00:00:00"/>
    <s v="PORT03"/>
    <s v="V444_1"/>
    <n v="3"/>
    <s v="DTD"/>
    <n v="5"/>
    <n v="0"/>
    <s v="V221130"/>
    <n v="1689544"/>
    <x v="3"/>
    <s v="PORT09"/>
    <n v="279"/>
    <n v="2.1452431547155011"/>
    <m/>
    <s v="PORT09 to PORT03"/>
    <n v="540"/>
    <n v="0.47750351892722243"/>
    <n v="133.22348178069507"/>
  </r>
  <r>
    <n v="1447340779.7"/>
    <x v="4"/>
    <x v="69"/>
    <d v="2022-04-10T00:00:00"/>
    <s v="PORT03"/>
    <s v="V444_1"/>
    <n v="3"/>
    <s v="DTD"/>
    <n v="5"/>
    <n v="0"/>
    <s v="V221130"/>
    <n v="1689544"/>
    <x v="3"/>
    <s v="PORT09"/>
    <n v="269"/>
    <n v="2.1452431547155011"/>
    <m/>
    <s v="PORT09 to PORT03"/>
    <n v="540"/>
    <n v="0.47750351892722243"/>
    <n v="128.44844659142282"/>
  </r>
  <r>
    <n v="1447350448.7"/>
    <x v="2"/>
    <x v="735"/>
    <d v="2022-04-02T00:00:00"/>
    <s v="PORT03"/>
    <s v="V444_1"/>
    <n v="3"/>
    <s v="DTD"/>
    <n v="5"/>
    <n v="0"/>
    <s v="V221130"/>
    <n v="1689544"/>
    <x v="3"/>
    <s v="PORT09"/>
    <n v="252"/>
    <n v="1.0726215773577505"/>
    <m/>
    <s v="PORT09 to PORT03"/>
    <n v="540"/>
    <n v="0.47750351892722243"/>
    <n v="120.33088676966005"/>
  </r>
  <r>
    <n v="1447248248.7"/>
    <x v="1"/>
    <x v="200"/>
    <d v="2022-04-09T00:00:00"/>
    <s v="PORT03"/>
    <s v="V444_1"/>
    <n v="3"/>
    <s v="DTD"/>
    <n v="5"/>
    <n v="0"/>
    <s v="V221130"/>
    <n v="1689544"/>
    <x v="3"/>
    <s v="PORT09"/>
    <n v="267"/>
    <n v="1.0726215773577505"/>
    <m/>
    <s v="PORT09 to PORT03"/>
    <n v="540"/>
    <n v="0.47750351892722243"/>
    <n v="127.49343955356839"/>
  </r>
  <r>
    <n v="1447328233.7"/>
    <x v="7"/>
    <x v="735"/>
    <d v="2022-04-15T00:00:00"/>
    <s v="PORT03"/>
    <s v="V444_1"/>
    <n v="3"/>
    <s v="DTD"/>
    <n v="5"/>
    <n v="0"/>
    <s v="V221130"/>
    <n v="1689544"/>
    <x v="3"/>
    <s v="PORT09"/>
    <n v="292"/>
    <n v="2.1452431547155011"/>
    <m/>
    <s v="PORT09 to PORT03"/>
    <n v="540"/>
    <n v="0.47750351892722243"/>
    <n v="139.43102752674895"/>
  </r>
  <r>
    <n v="1447168473.7"/>
    <x v="5"/>
    <x v="149"/>
    <d v="2022-04-05T00:00:00"/>
    <s v="PORT03"/>
    <s v="V444_1"/>
    <n v="3"/>
    <s v="DTD"/>
    <n v="5"/>
    <n v="0"/>
    <s v="V221130"/>
    <n v="1689544"/>
    <x v="3"/>
    <s v="PORT09"/>
    <n v="294"/>
    <n v="2.1452431547155011"/>
    <m/>
    <s v="PORT09 to PORT03"/>
    <n v="540"/>
    <n v="0.47750351892722243"/>
    <n v="140.38603456460339"/>
  </r>
  <r>
    <n v="1447318093.7"/>
    <x v="2"/>
    <x v="510"/>
    <d v="2022-04-02T00:00:00"/>
    <s v="PORT03"/>
    <s v="V444_1"/>
    <n v="3"/>
    <s v="DTD"/>
    <n v="5"/>
    <n v="0"/>
    <s v="V221130"/>
    <n v="1689544"/>
    <x v="3"/>
    <s v="PORT09"/>
    <n v="344"/>
    <n v="8.5809726188620044"/>
    <m/>
    <s v="PORT09 to PORT03"/>
    <n v="540"/>
    <n v="0.47750351892722243"/>
    <n v="164.2612105109645"/>
  </r>
  <r>
    <n v="1447325823.7"/>
    <x v="5"/>
    <x v="784"/>
    <d v="2022-04-05T00:00:00"/>
    <s v="PORT03"/>
    <s v="V444_1"/>
    <n v="3"/>
    <s v="DTD"/>
    <n v="5"/>
    <n v="0"/>
    <s v="V221130"/>
    <n v="1689544"/>
    <x v="3"/>
    <s v="PORT09"/>
    <n v="335"/>
    <n v="2.1452431547155011"/>
    <m/>
    <s v="PORT09 to PORT03"/>
    <n v="540"/>
    <n v="0.47750351892722243"/>
    <n v="159.96367884061951"/>
  </r>
  <r>
    <n v="1447185421.7"/>
    <x v="6"/>
    <x v="185"/>
    <d v="2022-04-03T00:00:00"/>
    <s v="PORT03"/>
    <s v="V444_1"/>
    <n v="3"/>
    <s v="DTD"/>
    <n v="5"/>
    <n v="0"/>
    <s v="V221130"/>
    <n v="1689544"/>
    <x v="3"/>
    <s v="PORT09"/>
    <n v="272"/>
    <n v="2.1452431547155011"/>
    <m/>
    <s v="PORT09 to PORT03"/>
    <n v="540"/>
    <n v="0.47750351892722243"/>
    <n v="129.88095714820449"/>
  </r>
  <r>
    <n v="1447318872.7"/>
    <x v="6"/>
    <x v="822"/>
    <d v="2022-04-03T00:00:00"/>
    <s v="PORT03"/>
    <s v="V444_1"/>
    <n v="3"/>
    <s v="DTD"/>
    <n v="5"/>
    <n v="0"/>
    <s v="V221130"/>
    <n v="1689544"/>
    <x v="3"/>
    <s v="PORT09"/>
    <n v="352"/>
    <n v="4.2904863094310022"/>
    <m/>
    <s v="PORT09 to PORT03"/>
    <n v="540"/>
    <n v="0.47750351892722243"/>
    <n v="168.0812386623823"/>
  </r>
  <r>
    <n v="1447349668.7"/>
    <x v="6"/>
    <x v="331"/>
    <d v="2022-04-03T00:00:00"/>
    <s v="PORT03"/>
    <s v="V444_1"/>
    <n v="3"/>
    <s v="DTD"/>
    <n v="5"/>
    <n v="0"/>
    <s v="V221130"/>
    <n v="1689544"/>
    <x v="3"/>
    <s v="PORT09"/>
    <n v="323"/>
    <n v="2.1452431547155011"/>
    <m/>
    <s v="PORT09 to PORT03"/>
    <n v="540"/>
    <n v="0.47750351892722243"/>
    <n v="154.23363661349285"/>
  </r>
  <r>
    <n v="1447344873.7"/>
    <x v="6"/>
    <x v="970"/>
    <d v="2022-04-03T00:00:00"/>
    <s v="PORT03"/>
    <s v="V444_1"/>
    <n v="3"/>
    <s v="DTD"/>
    <n v="5"/>
    <n v="0"/>
    <s v="V221130"/>
    <n v="1689544"/>
    <x v="3"/>
    <s v="PORT09"/>
    <n v="337"/>
    <n v="2.1452431547155011"/>
    <m/>
    <s v="PORT09 to PORT03"/>
    <n v="540"/>
    <n v="0.47750351892722243"/>
    <n v="160.91868587847395"/>
  </r>
  <r>
    <n v="1447251050.7"/>
    <x v="8"/>
    <x v="277"/>
    <d v="2022-04-04T00:00:00"/>
    <s v="PORT03"/>
    <s v="V444_1"/>
    <n v="3"/>
    <s v="DTD"/>
    <n v="5"/>
    <n v="0"/>
    <s v="V221130"/>
    <n v="1689544"/>
    <x v="3"/>
    <s v="PORT09"/>
    <n v="287"/>
    <n v="1.0726215773577505"/>
    <m/>
    <s v="PORT09 to PORT03"/>
    <n v="540"/>
    <n v="0.47750351892722243"/>
    <n v="137.04350993211284"/>
  </r>
  <r>
    <n v="1447148656.7"/>
    <x v="9"/>
    <x v="664"/>
    <d v="2022-04-08T00:00:00"/>
    <s v="PORT03"/>
    <s v="V444_1"/>
    <n v="3"/>
    <s v="DTD"/>
    <n v="5"/>
    <n v="0"/>
    <s v="V221130"/>
    <n v="1688288"/>
    <x v="3"/>
    <s v="PORT09"/>
    <n v="285"/>
    <n v="2.1320431603350354"/>
    <m/>
    <s v="PORT09 to PORT03"/>
    <n v="540"/>
    <n v="0.47750351892722243"/>
    <n v="136.0885028942584"/>
  </r>
  <r>
    <n v="1447364867.7"/>
    <x v="3"/>
    <x v="993"/>
    <d v="2022-04-11T00:00:00"/>
    <s v="PORT03"/>
    <s v="V444_1"/>
    <n v="3"/>
    <s v="DTD"/>
    <n v="5"/>
    <n v="0"/>
    <s v="V221130"/>
    <n v="1688288"/>
    <x v="3"/>
    <s v="PORT09"/>
    <n v="289"/>
    <n v="1.0660215801675177"/>
    <m/>
    <s v="PORT09 to PORT03"/>
    <n v="540"/>
    <n v="0.47750351892722243"/>
    <n v="137.99851696996728"/>
  </r>
  <r>
    <n v="1447254091.7"/>
    <x v="7"/>
    <x v="31"/>
    <d v="2022-04-15T00:00:00"/>
    <s v="PORT03"/>
    <s v="V444_1"/>
    <n v="3"/>
    <s v="DTD"/>
    <n v="5"/>
    <n v="0"/>
    <s v="V221130"/>
    <n v="1688288"/>
    <x v="3"/>
    <s v="PORT09"/>
    <n v="282"/>
    <n v="2.1320431603350354"/>
    <m/>
    <s v="PORT09 to PORT03"/>
    <n v="540"/>
    <n v="0.47750351892722243"/>
    <n v="134.65599233747673"/>
  </r>
  <r>
    <n v="1447152942.7"/>
    <x v="5"/>
    <x v="850"/>
    <d v="2022-04-05T00:00:00"/>
    <s v="PORT03"/>
    <s v="V444_1"/>
    <n v="3"/>
    <s v="DTD"/>
    <n v="5"/>
    <n v="0"/>
    <s v="V221130"/>
    <n v="1688288"/>
    <x v="3"/>
    <s v="PORT09"/>
    <n v="247"/>
    <n v="1.0660215801675177"/>
    <m/>
    <s v="PORT09 to PORT03"/>
    <n v="540"/>
    <n v="0.47750351892722243"/>
    <n v="117.94336917502395"/>
  </r>
  <r>
    <n v="1447343146.7"/>
    <x v="1"/>
    <x v="100"/>
    <d v="2022-04-09T00:00:00"/>
    <s v="PORT03"/>
    <s v="V444_1"/>
    <n v="3"/>
    <s v="DTD"/>
    <n v="5"/>
    <n v="0"/>
    <s v="V221130"/>
    <n v="1688288"/>
    <x v="3"/>
    <s v="PORT09"/>
    <n v="287"/>
    <n v="1.0660215801675177"/>
    <m/>
    <s v="PORT09 to PORT03"/>
    <n v="540"/>
    <n v="0.47750351892722243"/>
    <n v="137.04350993211284"/>
  </r>
  <r>
    <n v="1447169055.7"/>
    <x v="6"/>
    <x v="1061"/>
    <d v="2022-04-03T00:00:00"/>
    <s v="PORT03"/>
    <s v="V444_1"/>
    <n v="3"/>
    <s v="DTD"/>
    <n v="5"/>
    <n v="0"/>
    <s v="V221130"/>
    <n v="1688288"/>
    <x v="3"/>
    <s v="PORT09"/>
    <n v="313"/>
    <n v="1.0660215801675177"/>
    <m/>
    <s v="PORT09 to PORT03"/>
    <n v="540"/>
    <n v="0.47750351892722243"/>
    <n v="149.45860142422063"/>
  </r>
  <r>
    <n v="1447175890.7"/>
    <x v="3"/>
    <x v="594"/>
    <d v="2022-04-11T00:00:00"/>
    <s v="PORT03"/>
    <s v="V444_1"/>
    <n v="3"/>
    <s v="DTD"/>
    <n v="5"/>
    <n v="0"/>
    <s v="V221130"/>
    <n v="1688288"/>
    <x v="3"/>
    <s v="PORT09"/>
    <n v="336"/>
    <n v="1.0660215801675177"/>
    <m/>
    <s v="PORT09 to PORT03"/>
    <n v="540"/>
    <n v="0.47750351892722243"/>
    <n v="160.44118235954673"/>
  </r>
  <r>
    <n v="1447247290.7"/>
    <x v="5"/>
    <x v="663"/>
    <d v="2022-04-05T00:00:00"/>
    <s v="PORT03"/>
    <s v="V444_1"/>
    <n v="3"/>
    <s v="DTD"/>
    <n v="5"/>
    <n v="0"/>
    <s v="V221130"/>
    <n v="1688288"/>
    <x v="3"/>
    <s v="PORT09"/>
    <n v="398"/>
    <n v="8.5281726413401415"/>
    <m/>
    <s v="PORT09 to PORT03"/>
    <n v="540"/>
    <n v="0.47750351892722243"/>
    <n v="190.04640053303453"/>
  </r>
  <r>
    <n v="1447317062.7"/>
    <x v="6"/>
    <x v="74"/>
    <d v="2022-04-03T00:00:00"/>
    <s v="PORT03"/>
    <s v="V444_1"/>
    <n v="3"/>
    <s v="DTD"/>
    <n v="5"/>
    <n v="0"/>
    <s v="V221130"/>
    <n v="1688288"/>
    <x v="3"/>
    <s v="PORT09"/>
    <n v="291"/>
    <n v="1.0660215801675177"/>
    <m/>
    <s v="PORT09 to PORT03"/>
    <n v="540"/>
    <n v="0.47750351892722243"/>
    <n v="138.95352400782173"/>
  </r>
  <r>
    <n v="1447371672.7"/>
    <x v="0"/>
    <x v="267"/>
    <d v="2022-04-12T00:00:00"/>
    <s v="PORT03"/>
    <s v="V444_1"/>
    <n v="3"/>
    <s v="DTD"/>
    <n v="5"/>
    <n v="0"/>
    <s v="V221130"/>
    <n v="1688288"/>
    <x v="3"/>
    <s v="PORT09"/>
    <n v="266"/>
    <n v="1.0660215801675177"/>
    <m/>
    <s v="PORT09 to PORT03"/>
    <n v="540"/>
    <n v="0.47750351892722243"/>
    <n v="127.01593603464117"/>
  </r>
  <r>
    <n v="1447152944.7"/>
    <x v="4"/>
    <x v="124"/>
    <d v="2022-04-10T00:00:00"/>
    <s v="PORT03"/>
    <s v="V444_1"/>
    <n v="3"/>
    <s v="DTD"/>
    <n v="5"/>
    <n v="0"/>
    <s v="V221130"/>
    <n v="1688288"/>
    <x v="3"/>
    <s v="PORT09"/>
    <n v="337"/>
    <n v="1.0660215801675177"/>
    <m/>
    <s v="PORT09 to PORT03"/>
    <n v="540"/>
    <n v="0.47750351892722243"/>
    <n v="160.91868587847395"/>
  </r>
  <r>
    <n v="1447301629.7"/>
    <x v="0"/>
    <x v="61"/>
    <d v="2022-04-12T00:00:00"/>
    <s v="PORT03"/>
    <s v="V444_1"/>
    <n v="3"/>
    <s v="DTD"/>
    <n v="5"/>
    <n v="0"/>
    <s v="V221130"/>
    <n v="1689550"/>
    <x v="3"/>
    <s v="PORT09"/>
    <n v="316"/>
    <n v="4.0889826147889954"/>
    <m/>
    <s v="PORT09 to PORT03"/>
    <n v="540"/>
    <n v="0.47750351892722243"/>
    <n v="150.8911119810023"/>
  </r>
  <r>
    <n v="1447353051.7"/>
    <x v="6"/>
    <x v="1010"/>
    <d v="2022-04-03T00:00:00"/>
    <s v="PORT03"/>
    <s v="V444_1"/>
    <n v="3"/>
    <s v="DTD"/>
    <n v="5"/>
    <n v="0"/>
    <s v="V221130"/>
    <n v="1689550"/>
    <x v="3"/>
    <s v="PORT09"/>
    <n v="396"/>
    <n v="9.2224565369724889"/>
    <m/>
    <s v="PORT09 to PORT03"/>
    <n v="540"/>
    <n v="0.47750351892722243"/>
    <n v="189.09139349518009"/>
  </r>
  <r>
    <n v="1447317065.7"/>
    <x v="3"/>
    <x v="619"/>
    <d v="2022-04-11T00:00:00"/>
    <s v="PORT03"/>
    <s v="V444_1"/>
    <n v="3"/>
    <s v="DTD"/>
    <n v="5"/>
    <n v="0"/>
    <s v="V221130"/>
    <n v="1689550"/>
    <x v="3"/>
    <s v="PORT09"/>
    <n v="374"/>
    <n v="5.622351095334869"/>
    <m/>
    <s v="PORT09 to PORT03"/>
    <n v="540"/>
    <n v="0.47750351892722243"/>
    <n v="178.58631607878118"/>
  </r>
  <r>
    <n v="1447247288.7"/>
    <x v="3"/>
    <x v="1065"/>
    <d v="2022-04-11T00:00:00"/>
    <s v="PORT03"/>
    <s v="V444_1"/>
    <n v="3"/>
    <s v="DTD"/>
    <n v="5"/>
    <n v="0"/>
    <s v="V221130"/>
    <n v="1689550"/>
    <x v="3"/>
    <s v="PORT09"/>
    <n v="667"/>
    <n v="37.209741794579863"/>
    <m/>
    <s v="PORT09 to PORT03"/>
    <n v="540"/>
    <n v="0.47750351892722243"/>
    <n v="318.49484712445735"/>
  </r>
  <r>
    <n v="1447392202.7"/>
    <x v="2"/>
    <x v="35"/>
    <d v="2022-04-02T00:00:00"/>
    <s v="PORT03"/>
    <s v="V444_1"/>
    <n v="3"/>
    <s v="DTD"/>
    <n v="0"/>
    <n v="0"/>
    <s v="V221130"/>
    <n v="1689550"/>
    <x v="3"/>
    <s v="PORT09"/>
    <n v="308"/>
    <n v="0.92002108832752405"/>
    <m/>
    <s v="PORT09 to PORT03"/>
    <n v="540"/>
    <n v="0.47750351892722243"/>
    <n v="147.0710838295845"/>
  </r>
  <r>
    <n v="1447263376.7"/>
    <x v="6"/>
    <x v="980"/>
    <d v="2022-04-03T00:00:00"/>
    <s v="PORT03"/>
    <s v="V444_1"/>
    <n v="3"/>
    <s v="DTD"/>
    <n v="5"/>
    <n v="0"/>
    <s v="V221130"/>
    <n v="1689550"/>
    <x v="3"/>
    <s v="PORT09"/>
    <n v="341"/>
    <n v="1.0222456536972488"/>
    <m/>
    <s v="PORT09 to PORT03"/>
    <n v="540"/>
    <n v="0.47750351892722243"/>
    <n v="162.82869995418284"/>
  </r>
  <r>
    <n v="1447366452.7"/>
    <x v="9"/>
    <x v="1097"/>
    <d v="2022-04-08T00:00:00"/>
    <s v="PORT03"/>
    <s v="V444_1"/>
    <n v="3"/>
    <s v="DTD"/>
    <n v="5"/>
    <n v="0"/>
    <s v="V221130"/>
    <n v="1689550"/>
    <x v="3"/>
    <s v="PORT09"/>
    <n v="505"/>
    <n v="18.40042176655048"/>
    <m/>
    <s v="PORT09 to PORT03"/>
    <n v="540"/>
    <n v="0.47750351892722243"/>
    <n v="241.13927705824733"/>
  </r>
  <r>
    <n v="1447251337.7"/>
    <x v="2"/>
    <x v="607"/>
    <d v="2022-04-02T00:00:00"/>
    <s v="PORT03"/>
    <s v="V444_1"/>
    <n v="3"/>
    <s v="DTD"/>
    <n v="5"/>
    <n v="0"/>
    <s v="V221130"/>
    <n v="1689550"/>
    <x v="3"/>
    <s v="PORT09"/>
    <n v="326"/>
    <n v="3.6800843533100962"/>
    <m/>
    <s v="PORT09 to PORT03"/>
    <n v="540"/>
    <n v="0.47750351892722243"/>
    <n v="155.66614717027451"/>
  </r>
  <r>
    <n v="1447369446.7"/>
    <x v="2"/>
    <x v="430"/>
    <d v="2022-04-02T00:00:00"/>
    <s v="PORT03"/>
    <s v="V444_1"/>
    <n v="3"/>
    <s v="DTD"/>
    <n v="5"/>
    <n v="0"/>
    <s v="V221130"/>
    <n v="1689550"/>
    <x v="3"/>
    <s v="PORT09"/>
    <n v="360"/>
    <n v="5.1112282684862445"/>
    <m/>
    <s v="PORT09 to PORT03"/>
    <n v="540"/>
    <n v="0.47750351892722243"/>
    <n v="171.90126681380008"/>
  </r>
  <r>
    <n v="1447366453.7"/>
    <x v="9"/>
    <x v="558"/>
    <d v="2022-04-08T00:00:00"/>
    <s v="PORT03"/>
    <s v="V444_1"/>
    <n v="3"/>
    <s v="DTD"/>
    <n v="5"/>
    <n v="0"/>
    <s v="V221130"/>
    <n v="1689550"/>
    <x v="3"/>
    <s v="PORT09"/>
    <n v="309"/>
    <n v="4.0889826147889954"/>
    <m/>
    <s v="PORT09 to PORT03"/>
    <n v="540"/>
    <n v="0.47750351892722243"/>
    <n v="147.54858734851172"/>
  </r>
  <r>
    <n v="1447384370.7"/>
    <x v="4"/>
    <x v="1"/>
    <d v="2022-04-10T00:00:00"/>
    <s v="PORT03"/>
    <s v="V444_1"/>
    <n v="3"/>
    <s v="DTD"/>
    <n v="5"/>
    <n v="0"/>
    <s v="V221130"/>
    <n v="1689550"/>
    <x v="3"/>
    <s v="PORT09"/>
    <n v="332"/>
    <n v="7.2579441412504675"/>
    <m/>
    <s v="PORT09 to PORT03"/>
    <n v="540"/>
    <n v="0.47750351892722243"/>
    <n v="158.53116828383784"/>
  </r>
  <r>
    <n v="1447334311.7"/>
    <x v="6"/>
    <x v="1127"/>
    <d v="2022-04-03T00:00:00"/>
    <s v="PORT03"/>
    <s v="V444_1"/>
    <n v="3"/>
    <s v="DTD"/>
    <n v="5"/>
    <n v="0"/>
    <s v="V221130"/>
    <n v="1689550"/>
    <x v="3"/>
    <s v="PORT09"/>
    <n v="381"/>
    <n v="7.1557195758807426"/>
    <m/>
    <s v="PORT09 to PORT03"/>
    <n v="540"/>
    <n v="0.47750351892722243"/>
    <n v="181.92884071127173"/>
  </r>
  <r>
    <n v="1447225588.7"/>
    <x v="7"/>
    <x v="186"/>
    <d v="2022-04-15T00:00:00"/>
    <s v="PORT03"/>
    <s v="V444_1"/>
    <n v="3"/>
    <s v="DTD"/>
    <n v="5"/>
    <n v="0"/>
    <s v="V221130"/>
    <n v="1689550"/>
    <x v="3"/>
    <s v="PORT09"/>
    <n v="306"/>
    <n v="3.0667369610917468"/>
    <m/>
    <s v="PORT09 to PORT03"/>
    <n v="540"/>
    <n v="0.47750351892722243"/>
    <n v="146.11607679173005"/>
  </r>
  <r>
    <n v="1447344872.7"/>
    <x v="7"/>
    <x v="301"/>
    <d v="2022-04-15T00:00:00"/>
    <s v="PORT03"/>
    <s v="V444_1"/>
    <n v="3"/>
    <s v="DTD"/>
    <n v="5"/>
    <n v="0"/>
    <s v="V221130"/>
    <n v="1689550"/>
    <x v="3"/>
    <s v="PORT09"/>
    <n v="311"/>
    <n v="3.0667369610917468"/>
    <m/>
    <s v="PORT09 to PORT03"/>
    <n v="540"/>
    <n v="0.47750351892722243"/>
    <n v="148.50359438636619"/>
  </r>
  <r>
    <n v="1447334310.7"/>
    <x v="3"/>
    <x v="245"/>
    <d v="2022-04-11T00:00:00"/>
    <s v="PORT03"/>
    <s v="V444_1"/>
    <n v="3"/>
    <s v="DTD"/>
    <n v="5"/>
    <n v="0"/>
    <s v="V221130"/>
    <n v="1689550"/>
    <x v="3"/>
    <s v="PORT09"/>
    <n v="447"/>
    <n v="15.333684805458734"/>
    <m/>
    <s v="PORT09 to PORT03"/>
    <n v="540"/>
    <n v="0.47750351892722243"/>
    <n v="213.44407296046842"/>
  </r>
  <r>
    <n v="1447225589.7"/>
    <x v="2"/>
    <x v="557"/>
    <d v="2022-04-02T00:00:00"/>
    <s v="PORT03"/>
    <s v="V444_1"/>
    <n v="3"/>
    <s v="DTD"/>
    <n v="5"/>
    <n v="0"/>
    <s v="V221130"/>
    <n v="1689550"/>
    <x v="3"/>
    <s v="PORT09"/>
    <n v="269"/>
    <n v="1.0222456536972488"/>
    <m/>
    <s v="PORT09 to PORT03"/>
    <n v="540"/>
    <n v="0.47750351892722243"/>
    <n v="128.44844659142282"/>
  </r>
  <r>
    <n v="1447244898.7"/>
    <x v="7"/>
    <x v="785"/>
    <d v="2022-04-15T00:00:00"/>
    <s v="PORT03"/>
    <s v="V444_1"/>
    <n v="3"/>
    <s v="DTD"/>
    <n v="5"/>
    <n v="0"/>
    <s v="V221130"/>
    <n v="1689550"/>
    <x v="3"/>
    <s v="PORT09"/>
    <n v="338"/>
    <n v="3.6800843533100962"/>
    <m/>
    <s v="PORT09 to PORT03"/>
    <n v="540"/>
    <n v="0.47750351892722243"/>
    <n v="161.39618939740117"/>
  </r>
  <r>
    <n v="1447251338.7"/>
    <x v="0"/>
    <x v="568"/>
    <d v="2022-04-12T00:00:00"/>
    <s v="PORT03"/>
    <s v="V444_1"/>
    <n v="3"/>
    <s v="DTD"/>
    <n v="5"/>
    <n v="0"/>
    <s v="V221130"/>
    <n v="1689550"/>
    <x v="3"/>
    <s v="PORT09"/>
    <n v="536"/>
    <n v="26.578386996128472"/>
    <m/>
    <s v="PORT09 to PORT03"/>
    <n v="540"/>
    <n v="0.47750351892722243"/>
    <n v="255.94188614499123"/>
  </r>
  <r>
    <n v="1447194793.7"/>
    <x v="6"/>
    <x v="507"/>
    <d v="2022-04-03T00:00:00"/>
    <s v="PORT03"/>
    <s v="V444_1"/>
    <n v="3"/>
    <s v="DTD"/>
    <n v="0"/>
    <n v="0"/>
    <s v="V221130"/>
    <n v="1688290"/>
    <x v="3"/>
    <s v="PORT09"/>
    <n v="396"/>
    <n v="14.92556017233068"/>
    <m/>
    <s v="PORT09 to PORT03"/>
    <n v="540"/>
    <n v="0.47750351892722243"/>
    <n v="189.09139349518009"/>
  </r>
  <r>
    <n v="1447415840.7"/>
    <x v="6"/>
    <x v="923"/>
    <d v="2022-04-03T00:00:00"/>
    <s v="PORT03"/>
    <s v="V444_1"/>
    <n v="3"/>
    <s v="DTD"/>
    <n v="0"/>
    <n v="0"/>
    <s v="V221130"/>
    <n v="1688290"/>
    <x v="3"/>
    <s v="PORT09"/>
    <n v="300"/>
    <n v="2.9851120344661362"/>
    <m/>
    <s v="PORT09 to PORT03"/>
    <n v="540"/>
    <n v="0.47750351892722243"/>
    <n v="143.25105567816672"/>
  </r>
  <r>
    <n v="1447154207.7"/>
    <x v="4"/>
    <x v="1170"/>
    <d v="2022-04-10T00:00:00"/>
    <s v="PORT03"/>
    <s v="V444_1"/>
    <n v="3"/>
    <s v="DTD"/>
    <n v="0"/>
    <n v="0"/>
    <s v="V221130"/>
    <n v="1688290"/>
    <x v="3"/>
    <s v="PORT09"/>
    <n v="264"/>
    <n v="0.59702240689322728"/>
    <m/>
    <s v="PORT09 to PORT03"/>
    <n v="540"/>
    <n v="0.47750351892722243"/>
    <n v="126.06092899678671"/>
  </r>
  <r>
    <n v="1447331143.7"/>
    <x v="2"/>
    <x v="212"/>
    <d v="2022-04-02T00:00:00"/>
    <s v="PORT03"/>
    <s v="V444_1"/>
    <n v="3"/>
    <s v="DTD"/>
    <n v="0"/>
    <n v="0"/>
    <s v="V221130"/>
    <n v="1688290"/>
    <x v="3"/>
    <s v="PORT09"/>
    <n v="347"/>
    <n v="1.9900746896440906"/>
    <m/>
    <s v="PORT09 to PORT03"/>
    <n v="540"/>
    <n v="0.47750351892722243"/>
    <n v="165.69372106774617"/>
  </r>
  <r>
    <n v="1447246737.7"/>
    <x v="2"/>
    <x v="741"/>
    <d v="2022-04-02T00:00:00"/>
    <s v="PORT03"/>
    <s v="V444_1"/>
    <n v="3"/>
    <s v="DTD"/>
    <n v="0"/>
    <n v="0"/>
    <s v="V221130"/>
    <n v="1688290"/>
    <x v="3"/>
    <s v="PORT09"/>
    <n v="286"/>
    <n v="4.9751867241102268"/>
    <m/>
    <s v="PORT09 to PORT03"/>
    <n v="540"/>
    <n v="0.47750351892722243"/>
    <n v="136.56600641318562"/>
  </r>
  <r>
    <n v="1447402186.7"/>
    <x v="5"/>
    <x v="148"/>
    <d v="2022-04-05T00:00:00"/>
    <s v="PORT03"/>
    <s v="V444_1"/>
    <n v="3"/>
    <s v="DTD"/>
    <n v="0"/>
    <n v="0"/>
    <s v="V221130"/>
    <n v="1688290"/>
    <x v="3"/>
    <s v="PORT09"/>
    <n v="254"/>
    <n v="1.9900746896440906"/>
    <m/>
    <s v="PORT09 to PORT03"/>
    <n v="540"/>
    <n v="0.47750351892722243"/>
    <n v="121.2858938075145"/>
  </r>
  <r>
    <n v="1447160026.7"/>
    <x v="7"/>
    <x v="819"/>
    <d v="2022-04-15T00:00:00"/>
    <s v="PORT03"/>
    <s v="V444_1"/>
    <n v="3"/>
    <s v="DTD"/>
    <n v="0"/>
    <n v="0"/>
    <s v="V221130"/>
    <n v="1688290"/>
    <x v="3"/>
    <s v="PORT09"/>
    <n v="494"/>
    <n v="16.910672206796818"/>
    <m/>
    <s v="PORT09 to PORT03"/>
    <n v="540"/>
    <n v="0.47750351892722243"/>
    <n v="235.88673835004789"/>
  </r>
  <r>
    <n v="1447162159.7"/>
    <x v="9"/>
    <x v="190"/>
    <d v="2022-04-08T00:00:00"/>
    <s v="PORT03"/>
    <s v="V444_1"/>
    <n v="3"/>
    <s v="DTD"/>
    <n v="0"/>
    <n v="0"/>
    <s v="V221130"/>
    <n v="1688290"/>
    <x v="3"/>
    <s v="PORT09"/>
    <n v="308"/>
    <n v="2.9851120344661362"/>
    <m/>
    <s v="PORT09 to PORT03"/>
    <n v="540"/>
    <n v="0.47750351892722243"/>
    <n v="147.0710838295845"/>
  </r>
  <r>
    <n v="1447411639.7"/>
    <x v="4"/>
    <x v="1070"/>
    <d v="2022-04-10T00:00:00"/>
    <s v="PORT03"/>
    <s v="V444_1"/>
    <n v="3"/>
    <s v="DTD"/>
    <n v="0"/>
    <n v="0"/>
    <s v="V221130"/>
    <n v="1688290"/>
    <x v="3"/>
    <s v="PORT09"/>
    <n v="379"/>
    <n v="9.9503734482204536"/>
    <m/>
    <s v="PORT09 to PORT03"/>
    <n v="540"/>
    <n v="0.47750351892722243"/>
    <n v="180.97383367341729"/>
  </r>
  <r>
    <n v="1447167329.7"/>
    <x v="7"/>
    <x v="870"/>
    <d v="2022-04-15T00:00:00"/>
    <s v="PORT03"/>
    <s v="V444_1"/>
    <n v="3"/>
    <s v="DTD"/>
    <n v="0"/>
    <n v="0"/>
    <s v="V221130"/>
    <n v="1688290"/>
    <x v="3"/>
    <s v="PORT09"/>
    <n v="313"/>
    <n v="1.9900746896440906"/>
    <m/>
    <s v="PORT09 to PORT03"/>
    <n v="540"/>
    <n v="0.47750351892722243"/>
    <n v="149.45860142422063"/>
  </r>
  <r>
    <n v="1447155233.7"/>
    <x v="1"/>
    <x v="19"/>
    <d v="2022-04-09T00:00:00"/>
    <s v="PORT03"/>
    <s v="V444_1"/>
    <n v="3"/>
    <s v="DTD"/>
    <n v="5"/>
    <n v="0"/>
    <s v="V221130"/>
    <n v="1688285"/>
    <x v="3"/>
    <s v="PORT09"/>
    <n v="327"/>
    <n v="7.8174644655034742"/>
    <m/>
    <s v="PORT09 to PORT03"/>
    <n v="540"/>
    <n v="0.47750351892722243"/>
    <n v="156.14365068920173"/>
  </r>
  <r>
    <n v="1447312467.7"/>
    <x v="0"/>
    <x v="17"/>
    <d v="2022-04-12T00:00:00"/>
    <s v="PORT03"/>
    <s v="V444_1"/>
    <n v="3"/>
    <s v="DTD"/>
    <n v="5"/>
    <n v="0"/>
    <s v="V221130"/>
    <n v="1688285"/>
    <x v="3"/>
    <s v="PORT09"/>
    <n v="335"/>
    <n v="0.19543661163758685"/>
    <m/>
    <s v="PORT09 to PORT03"/>
    <n v="540"/>
    <n v="0.47750351892722243"/>
    <n v="159.96367884061951"/>
  </r>
  <r>
    <n v="1447328140.7"/>
    <x v="0"/>
    <x v="885"/>
    <d v="2022-04-12T00:00:00"/>
    <s v="PORT03"/>
    <s v="V444_1"/>
    <n v="3"/>
    <s v="DTD"/>
    <n v="5"/>
    <n v="0"/>
    <s v="V221130"/>
    <n v="1688285"/>
    <x v="3"/>
    <s v="PORT09"/>
    <n v="297"/>
    <n v="1.1726196698255211"/>
    <m/>
    <s v="PORT09 to PORT03"/>
    <n v="540"/>
    <n v="0.47750351892722243"/>
    <n v="141.81854512138506"/>
  </r>
  <r>
    <n v="1447243003.7"/>
    <x v="7"/>
    <x v="589"/>
    <d v="2022-04-15T00:00:00"/>
    <s v="PORT03"/>
    <s v="V444_1"/>
    <n v="3"/>
    <s v="DTD"/>
    <n v="5"/>
    <n v="0"/>
    <s v="V221130"/>
    <n v="1688285"/>
    <x v="3"/>
    <s v="PORT09"/>
    <n v="353"/>
    <n v="5.8630983491276059"/>
    <m/>
    <s v="PORT09 to PORT03"/>
    <n v="540"/>
    <n v="0.47750351892722243"/>
    <n v="168.55874218130953"/>
  </r>
  <r>
    <n v="1447339214.7"/>
    <x v="8"/>
    <x v="868"/>
    <d v="2022-04-04T00:00:00"/>
    <s v="PORT03"/>
    <s v="V444_1"/>
    <n v="3"/>
    <s v="DTD"/>
    <n v="5"/>
    <n v="0"/>
    <s v="V221130"/>
    <n v="1688285"/>
    <x v="3"/>
    <s v="PORT09"/>
    <n v="277"/>
    <n v="1.9543661163758685"/>
    <m/>
    <s v="PORT09 to PORT03"/>
    <n v="540"/>
    <n v="0.47750351892722243"/>
    <n v="132.26847474284062"/>
  </r>
  <r>
    <n v="1447304514.7"/>
    <x v="7"/>
    <x v="884"/>
    <d v="2022-04-15T00:00:00"/>
    <s v="PORT03"/>
    <s v="V444_1"/>
    <n v="3"/>
    <s v="DTD"/>
    <n v="5"/>
    <n v="0"/>
    <s v="V221130"/>
    <n v="1688285"/>
    <x v="3"/>
    <s v="PORT09"/>
    <n v="251"/>
    <n v="1.3680562814631081"/>
    <m/>
    <s v="PORT09 to PORT03"/>
    <n v="540"/>
    <n v="0.47750351892722243"/>
    <n v="119.85338325073283"/>
  </r>
  <r>
    <n v="1447348347.7"/>
    <x v="4"/>
    <x v="578"/>
    <d v="2022-04-10T00:00:00"/>
    <s v="PORT03"/>
    <s v="V444_1"/>
    <n v="3"/>
    <s v="DTD"/>
    <n v="5"/>
    <n v="0"/>
    <s v="V221130"/>
    <n v="1688285"/>
    <x v="3"/>
    <s v="PORT09"/>
    <n v="380"/>
    <n v="5.6676617374900191"/>
    <m/>
    <s v="PORT09 to PORT03"/>
    <n v="540"/>
    <n v="0.47750351892722243"/>
    <n v="181.45133719234451"/>
  </r>
  <r>
    <n v="1447387181.7"/>
    <x v="2"/>
    <x v="134"/>
    <d v="2022-04-02T00:00:00"/>
    <s v="PORT03"/>
    <s v="V444_1"/>
    <n v="3"/>
    <s v="DTD"/>
    <n v="5"/>
    <n v="0"/>
    <s v="V221130"/>
    <n v="1688285"/>
    <x v="3"/>
    <s v="PORT09"/>
    <n v="278"/>
    <n v="2.7361125629262162"/>
    <m/>
    <s v="PORT09 to PORT03"/>
    <n v="540"/>
    <n v="0.47750351892722243"/>
    <n v="132.74597826176785"/>
  </r>
  <r>
    <n v="1447160058.7"/>
    <x v="2"/>
    <x v="973"/>
    <d v="2022-04-02T00:00:00"/>
    <s v="PORT03"/>
    <s v="V444_1"/>
    <n v="3"/>
    <s v="DTD"/>
    <n v="5"/>
    <n v="0"/>
    <s v="V221130"/>
    <n v="1688285"/>
    <x v="3"/>
    <s v="PORT09"/>
    <n v="341"/>
    <n v="3.9087322327517371"/>
    <m/>
    <s v="PORT09 to PORT03"/>
    <n v="540"/>
    <n v="0.47750351892722243"/>
    <n v="162.82869995418284"/>
  </r>
  <r>
    <n v="1447328157.7"/>
    <x v="9"/>
    <x v="97"/>
    <d v="2022-04-08T00:00:00"/>
    <s v="PORT03"/>
    <s v="V444_1"/>
    <n v="3"/>
    <s v="DTD"/>
    <n v="5"/>
    <n v="0"/>
    <s v="V221130"/>
    <n v="1688285"/>
    <x v="3"/>
    <s v="PORT09"/>
    <n v="370"/>
    <n v="3.9087322327517371"/>
    <m/>
    <s v="PORT09 to PORT03"/>
    <n v="540"/>
    <n v="0.47750351892722243"/>
    <n v="176.67630200307229"/>
  </r>
  <r>
    <n v="1447292365.7"/>
    <x v="9"/>
    <x v="985"/>
    <d v="2022-04-08T00:00:00"/>
    <s v="PORT03"/>
    <s v="V444_1"/>
    <n v="3"/>
    <s v="DTD"/>
    <n v="5"/>
    <n v="0"/>
    <s v="V221130"/>
    <n v="1688285"/>
    <x v="3"/>
    <s v="PORT09"/>
    <n v="294"/>
    <n v="0.39087322327517371"/>
    <m/>
    <s v="PORT09 to PORT03"/>
    <n v="540"/>
    <n v="0.47750351892722243"/>
    <n v="140.38603456460339"/>
  </r>
  <r>
    <n v="1447392188.7"/>
    <x v="6"/>
    <x v="336"/>
    <d v="2022-04-03T00:00:00"/>
    <s v="PORT03"/>
    <s v="V444_1"/>
    <n v="3"/>
    <s v="DTD"/>
    <n v="0"/>
    <n v="0"/>
    <s v="V221130"/>
    <n v="1688285"/>
    <x v="3"/>
    <s v="PORT09"/>
    <n v="285"/>
    <n v="0.78174644655034742"/>
    <m/>
    <s v="PORT09 to PORT03"/>
    <n v="540"/>
    <n v="0.47750351892722243"/>
    <n v="136.0885028942584"/>
  </r>
  <r>
    <n v="1447254124.7"/>
    <x v="5"/>
    <x v="281"/>
    <d v="2022-04-05T00:00:00"/>
    <s v="PORT03"/>
    <s v="V444_1"/>
    <n v="3"/>
    <s v="DTD"/>
    <n v="5"/>
    <n v="0"/>
    <s v="V221130"/>
    <n v="1688285"/>
    <x v="3"/>
    <s v="PORT09"/>
    <n v="340"/>
    <n v="3.9087322327517371"/>
    <m/>
    <s v="PORT09 to PORT03"/>
    <n v="540"/>
    <n v="0.47750351892722243"/>
    <n v="162.35119643525562"/>
  </r>
  <r>
    <n v="1447417834.7"/>
    <x v="9"/>
    <x v="868"/>
    <d v="2022-04-08T00:00:00"/>
    <s v="PORT03"/>
    <s v="V444_1"/>
    <n v="3"/>
    <s v="DTD"/>
    <n v="0"/>
    <n v="0"/>
    <s v="V221130"/>
    <n v="1688285"/>
    <x v="3"/>
    <s v="PORT09"/>
    <n v="318"/>
    <n v="2.9315491745638029"/>
    <m/>
    <s v="PORT09 to PORT03"/>
    <n v="540"/>
    <n v="0.47750351892722243"/>
    <n v="151.84611901885674"/>
  </r>
  <r>
    <n v="1447330385.7"/>
    <x v="5"/>
    <x v="892"/>
    <d v="2022-04-05T00:00:00"/>
    <s v="PORT03"/>
    <s v="V444_1"/>
    <n v="3"/>
    <s v="DTD"/>
    <n v="5"/>
    <n v="0"/>
    <s v="V221130"/>
    <n v="1688285"/>
    <x v="3"/>
    <s v="PORT09"/>
    <n v="277"/>
    <n v="0.78174644655034742"/>
    <m/>
    <s v="PORT09 to PORT03"/>
    <n v="540"/>
    <n v="0.47750351892722243"/>
    <n v="132.26847474284062"/>
  </r>
  <r>
    <n v="1447171061.7"/>
    <x v="4"/>
    <x v="17"/>
    <d v="2022-04-10T00:00:00"/>
    <s v="PORT03"/>
    <s v="V444_1"/>
    <n v="3"/>
    <s v="DTD"/>
    <n v="5"/>
    <n v="0"/>
    <s v="V221130"/>
    <n v="1688285"/>
    <x v="3"/>
    <s v="PORT09"/>
    <n v="297"/>
    <n v="1.9543661163758685"/>
    <m/>
    <s v="PORT09 to PORT03"/>
    <n v="540"/>
    <n v="0.47750351892722243"/>
    <n v="141.81854512138506"/>
  </r>
  <r>
    <n v="1447387183.7"/>
    <x v="3"/>
    <x v="183"/>
    <d v="2022-04-11T00:00:00"/>
    <s v="PORT03"/>
    <s v="V444_1"/>
    <n v="3"/>
    <s v="DTD"/>
    <n v="5"/>
    <n v="0"/>
    <s v="V221130"/>
    <n v="1688285"/>
    <x v="3"/>
    <s v="PORT09"/>
    <n v="300"/>
    <n v="0.97718305818793427"/>
    <m/>
    <s v="PORT09 to PORT03"/>
    <n v="540"/>
    <n v="0.47750351892722243"/>
    <n v="143.25105567816672"/>
  </r>
  <r>
    <n v="1447369357.7"/>
    <x v="9"/>
    <x v="157"/>
    <d v="2022-04-08T00:00:00"/>
    <s v="PORT03"/>
    <s v="V444_1"/>
    <n v="3"/>
    <s v="DTD"/>
    <n v="5"/>
    <n v="0"/>
    <s v="V221130"/>
    <n v="1688285"/>
    <x v="3"/>
    <s v="PORT09"/>
    <n v="374"/>
    <n v="12.921633309892798"/>
    <m/>
    <s v="PORT09 to PORT03"/>
    <n v="540"/>
    <n v="0.47750351892722243"/>
    <n v="178.58631607878118"/>
  </r>
  <r>
    <n v="1447369433.7"/>
    <x v="9"/>
    <x v="58"/>
    <d v="2022-04-08T00:00:00"/>
    <s v="PORT03"/>
    <s v="V444_1"/>
    <n v="3"/>
    <s v="DTD"/>
    <n v="5"/>
    <n v="0"/>
    <s v="V221130"/>
    <n v="1688285"/>
    <x v="3"/>
    <s v="PORT09"/>
    <n v="302"/>
    <n v="3.9087322327517371"/>
    <m/>
    <s v="PORT09 to PORT03"/>
    <n v="540"/>
    <n v="0.47750351892722243"/>
    <n v="144.20606271602117"/>
  </r>
  <r>
    <n v="1447281182.7"/>
    <x v="9"/>
    <x v="989"/>
    <d v="2022-04-08T00:00:00"/>
    <s v="PORT03"/>
    <s v="V444_1"/>
    <n v="3"/>
    <s v="DTD"/>
    <n v="5"/>
    <n v="0"/>
    <s v="V221130"/>
    <n v="1688285"/>
    <x v="3"/>
    <s v="PORT09"/>
    <n v="270"/>
    <n v="1.5634928931006948"/>
    <m/>
    <s v="PORT09 to PORT03"/>
    <n v="540"/>
    <n v="0.47750351892722243"/>
    <n v="128.92595011035004"/>
  </r>
  <r>
    <n v="1447318090.7"/>
    <x v="6"/>
    <x v="546"/>
    <d v="2022-04-03T00:00:00"/>
    <s v="PORT03"/>
    <s v="V444_1"/>
    <n v="3"/>
    <s v="DTD"/>
    <n v="5"/>
    <n v="0"/>
    <s v="V221130"/>
    <n v="1688285"/>
    <x v="3"/>
    <s v="PORT09"/>
    <n v="290"/>
    <n v="4.6904786793020845"/>
    <m/>
    <s v="PORT09 to PORT03"/>
    <n v="540"/>
    <n v="0.47750351892722243"/>
    <n v="138.47602048889451"/>
  </r>
  <r>
    <n v="1447343144.7"/>
    <x v="0"/>
    <x v="559"/>
    <d v="2022-04-12T00:00:00"/>
    <s v="PORT03"/>
    <s v="V444_1"/>
    <n v="3"/>
    <s v="DTD"/>
    <n v="5"/>
    <n v="0"/>
    <s v="V221130"/>
    <n v="1688285"/>
    <x v="3"/>
    <s v="PORT09"/>
    <n v="335"/>
    <n v="4.1041688443893243"/>
    <m/>
    <s v="PORT09 to PORT03"/>
    <n v="540"/>
    <n v="0.47750351892722243"/>
    <n v="159.96367884061951"/>
  </r>
  <r>
    <n v="1447304512.7"/>
    <x v="1"/>
    <x v="853"/>
    <d v="2022-04-09T00:00:00"/>
    <s v="PORT03"/>
    <s v="V444_1"/>
    <n v="3"/>
    <s v="DTD"/>
    <n v="5"/>
    <n v="0"/>
    <s v="V221130"/>
    <n v="1688285"/>
    <x v="3"/>
    <s v="PORT09"/>
    <n v="311"/>
    <n v="0.58630983491276056"/>
    <m/>
    <s v="PORT09 to PORT03"/>
    <n v="540"/>
    <n v="0.47750351892722243"/>
    <n v="148.50359438636619"/>
  </r>
  <r>
    <n v="1447412495.7"/>
    <x v="1"/>
    <x v="548"/>
    <d v="2022-04-09T00:00:00"/>
    <s v="PORT03"/>
    <s v="V444_1"/>
    <n v="3"/>
    <s v="DTD"/>
    <n v="0"/>
    <n v="0"/>
    <s v="V221130"/>
    <n v="1688285"/>
    <x v="3"/>
    <s v="PORT09"/>
    <n v="270"/>
    <n v="0.58630983491276056"/>
    <m/>
    <s v="PORT09 to PORT03"/>
    <n v="540"/>
    <n v="0.47750351892722243"/>
    <n v="128.92595011035004"/>
  </r>
  <r>
    <n v="1447318091.7"/>
    <x v="7"/>
    <x v="1054"/>
    <d v="2022-04-15T00:00:00"/>
    <s v="PORT03"/>
    <s v="V444_1"/>
    <n v="3"/>
    <s v="DTD"/>
    <n v="5"/>
    <n v="0"/>
    <s v="V221130"/>
    <n v="1688285"/>
    <x v="3"/>
    <s v="PORT09"/>
    <n v="349"/>
    <n v="2.9315491745638029"/>
    <m/>
    <s v="PORT09 to PORT03"/>
    <n v="540"/>
    <n v="0.47750351892722243"/>
    <n v="166.64872810560064"/>
  </r>
  <r>
    <n v="1447407228.7"/>
    <x v="3"/>
    <x v="678"/>
    <d v="2022-04-11T00:00:00"/>
    <s v="PORT03"/>
    <s v="V444_1"/>
    <n v="3"/>
    <s v="DTD"/>
    <n v="0"/>
    <n v="0"/>
    <s v="V221130"/>
    <n v="1688285"/>
    <x v="3"/>
    <s v="PORT09"/>
    <n v="315"/>
    <n v="1.5634928931006948"/>
    <m/>
    <s v="PORT09 to PORT03"/>
    <n v="540"/>
    <n v="0.47750351892722243"/>
    <n v="150.41360846207508"/>
  </r>
  <r>
    <n v="1447254094.7"/>
    <x v="1"/>
    <x v="507"/>
    <d v="2022-04-09T00:00:00"/>
    <s v="PORT03"/>
    <s v="V444_1"/>
    <n v="3"/>
    <s v="DTD"/>
    <n v="5"/>
    <n v="0"/>
    <s v="V221130"/>
    <n v="1688285"/>
    <x v="3"/>
    <s v="PORT09"/>
    <n v="324"/>
    <n v="1.9543661163758685"/>
    <m/>
    <s v="PORT09 to PORT03"/>
    <n v="540"/>
    <n v="0.47750351892722243"/>
    <n v="154.71114013242007"/>
  </r>
  <r>
    <n v="1447366455.7"/>
    <x v="4"/>
    <x v="709"/>
    <d v="2022-04-10T00:00:00"/>
    <s v="PORT03"/>
    <s v="V444_1"/>
    <n v="3"/>
    <s v="DTD"/>
    <n v="5"/>
    <n v="0"/>
    <s v="V221130"/>
    <n v="1688285"/>
    <x v="3"/>
    <s v="PORT09"/>
    <n v="240"/>
    <n v="0.19543661163758685"/>
    <m/>
    <s v="PORT09 to PORT03"/>
    <n v="540"/>
    <n v="0.47750351892722243"/>
    <n v="114.60084454253338"/>
  </r>
  <r>
    <n v="1447268292.7"/>
    <x v="1"/>
    <x v="807"/>
    <d v="2022-04-09T00:00:00"/>
    <s v="PORT03"/>
    <s v="V444_1"/>
    <n v="3"/>
    <s v="DTD"/>
    <n v="5"/>
    <n v="0"/>
    <s v="V221130"/>
    <n v="1689549"/>
    <x v="3"/>
    <s v="PORT09"/>
    <n v="338"/>
    <n v="1.9168708781045667"/>
    <m/>
    <s v="PORT09 to PORT03"/>
    <n v="540"/>
    <n v="0.47750351892722243"/>
    <n v="161.39618939740117"/>
  </r>
  <r>
    <n v="1447162468.7"/>
    <x v="9"/>
    <x v="414"/>
    <d v="2022-04-08T00:00:00"/>
    <s v="PORT03"/>
    <s v="V444_1"/>
    <n v="3"/>
    <s v="DTD"/>
    <n v="5"/>
    <n v="0"/>
    <s v="V221130"/>
    <n v="1689549"/>
    <x v="3"/>
    <s v="PORT09"/>
    <n v="311"/>
    <n v="1.9168708781045667"/>
    <m/>
    <s v="PORT09 to PORT03"/>
    <n v="540"/>
    <n v="0.47750351892722243"/>
    <n v="148.50359438636619"/>
  </r>
  <r>
    <n v="1447187867.7"/>
    <x v="3"/>
    <x v="305"/>
    <d v="2022-04-11T00:00:00"/>
    <s v="PORT03"/>
    <s v="V444_1"/>
    <n v="3"/>
    <s v="DTD"/>
    <n v="5"/>
    <n v="0"/>
    <s v="V221130"/>
    <n v="1689549"/>
    <x v="3"/>
    <s v="PORT09"/>
    <n v="277"/>
    <n v="1.9168708781045667"/>
    <m/>
    <s v="PORT09 to PORT03"/>
    <n v="540"/>
    <n v="0.47750351892722243"/>
    <n v="132.26847474284062"/>
  </r>
  <r>
    <n v="1447195178.7"/>
    <x v="5"/>
    <x v="782"/>
    <d v="2022-04-05T00:00:00"/>
    <s v="PORT03"/>
    <s v="V444_1"/>
    <n v="3"/>
    <s v="DTD"/>
    <n v="5"/>
    <n v="0"/>
    <s v="V221130"/>
    <n v="1689549"/>
    <x v="3"/>
    <s v="PORT09"/>
    <n v="266"/>
    <n v="1.9168708781045667"/>
    <m/>
    <s v="PORT09 to PORT03"/>
    <n v="540"/>
    <n v="0.47750351892722243"/>
    <n v="127.01593603464117"/>
  </r>
  <r>
    <n v="1447288450.7"/>
    <x v="2"/>
    <x v="991"/>
    <d v="2022-04-02T00:00:00"/>
    <s v="PORT03"/>
    <s v="V444_1"/>
    <n v="3"/>
    <s v="DTD"/>
    <n v="5"/>
    <n v="0"/>
    <s v="V221130"/>
    <n v="1689549"/>
    <x v="3"/>
    <s v="PORT09"/>
    <n v="275"/>
    <n v="1.9168708781045667"/>
    <m/>
    <s v="PORT09 to PORT03"/>
    <n v="540"/>
    <n v="0.47750351892722243"/>
    <n v="131.31346770498618"/>
  </r>
  <r>
    <n v="1447211850.7"/>
    <x v="4"/>
    <x v="981"/>
    <d v="2022-04-10T00:00:00"/>
    <s v="PORT03"/>
    <s v="V444_1"/>
    <n v="3"/>
    <s v="DTD"/>
    <n v="5"/>
    <n v="0"/>
    <s v="V221130"/>
    <n v="1689549"/>
    <x v="3"/>
    <s v="PORT09"/>
    <n v="339"/>
    <n v="1.9168708781045667"/>
    <m/>
    <s v="PORT09 to PORT03"/>
    <n v="540"/>
    <n v="0.47750351892722243"/>
    <n v="161.87369291632839"/>
  </r>
  <r>
    <n v="1447264915.7"/>
    <x v="6"/>
    <x v="655"/>
    <d v="2022-04-03T00:00:00"/>
    <s v="PORT03"/>
    <s v="V444_1"/>
    <n v="3"/>
    <s v="DTD"/>
    <n v="5"/>
    <n v="0"/>
    <s v="V221130"/>
    <n v="1689549"/>
    <x v="3"/>
    <s v="PORT09"/>
    <n v="379"/>
    <n v="5.7506126343137005"/>
    <m/>
    <s v="PORT09 to PORT03"/>
    <n v="540"/>
    <n v="0.47750351892722243"/>
    <n v="180.97383367341729"/>
  </r>
  <r>
    <n v="1447148724.7"/>
    <x v="3"/>
    <x v="1129"/>
    <d v="2022-04-11T00:00:00"/>
    <s v="PORT03"/>
    <s v="V444_1"/>
    <n v="3"/>
    <s v="DTD"/>
    <n v="5"/>
    <n v="0"/>
    <s v="V221130"/>
    <n v="1689549"/>
    <x v="3"/>
    <s v="PORT09"/>
    <n v="295"/>
    <n v="3.8337417562091334"/>
    <m/>
    <s v="PORT09 to PORT03"/>
    <n v="540"/>
    <n v="0.47750351892722243"/>
    <n v="140.86353808353061"/>
  </r>
  <r>
    <n v="1447330384.7"/>
    <x v="0"/>
    <x v="698"/>
    <d v="2022-04-12T00:00:00"/>
    <s v="PORT03"/>
    <s v="V444_1"/>
    <n v="3"/>
    <s v="DTD"/>
    <n v="5"/>
    <n v="0"/>
    <s v="V221130"/>
    <n v="1689549"/>
    <x v="3"/>
    <s v="PORT09"/>
    <n v="371"/>
    <n v="3.8337417562091334"/>
    <m/>
    <s v="PORT09 to PORT03"/>
    <n v="540"/>
    <n v="0.47750351892722243"/>
    <n v="177.15380552199952"/>
  </r>
  <r>
    <n v="1447241502.7"/>
    <x v="4"/>
    <x v="602"/>
    <d v="2022-04-10T00:00:00"/>
    <s v="PORT03"/>
    <s v="V444_1"/>
    <n v="3"/>
    <s v="DTD"/>
    <n v="5"/>
    <n v="0"/>
    <s v="V221130"/>
    <n v="1689549"/>
    <x v="3"/>
    <s v="PORT09"/>
    <n v="308"/>
    <n v="1.9168708781045667"/>
    <m/>
    <s v="PORT09 to PORT03"/>
    <n v="540"/>
    <n v="0.47750351892722243"/>
    <n v="147.0710838295845"/>
  </r>
  <r>
    <n v="1447145915.7"/>
    <x v="2"/>
    <x v="893"/>
    <d v="2022-04-02T00:00:00"/>
    <s v="PORT03"/>
    <s v="V444_1"/>
    <n v="3"/>
    <s v="DTD"/>
    <n v="5"/>
    <n v="0"/>
    <s v="V221130"/>
    <n v="1689549"/>
    <x v="3"/>
    <s v="PORT09"/>
    <n v="320"/>
    <n v="1.9168708781045667"/>
    <m/>
    <s v="PORT09 to PORT03"/>
    <n v="540"/>
    <n v="0.47750351892722243"/>
    <n v="152.80112605671118"/>
  </r>
  <r>
    <n v="1447254625.7"/>
    <x v="0"/>
    <x v="663"/>
    <d v="2022-04-12T00:00:00"/>
    <s v="PORT03"/>
    <s v="V444_1"/>
    <n v="3"/>
    <s v="DTD"/>
    <n v="5"/>
    <n v="0"/>
    <s v="V221130"/>
    <n v="1689549"/>
    <x v="3"/>
    <s v="PORT09"/>
    <n v="280"/>
    <n v="1.9168708781045667"/>
    <m/>
    <s v="PORT09 to PORT03"/>
    <n v="540"/>
    <n v="0.47750351892722243"/>
    <n v="133.70098529962229"/>
  </r>
  <r>
    <n v="1447152948.7"/>
    <x v="1"/>
    <x v="692"/>
    <d v="2022-04-09T00:00:00"/>
    <s v="PORT03"/>
    <s v="V444_1"/>
    <n v="3"/>
    <s v="DTD"/>
    <n v="5"/>
    <n v="0"/>
    <s v="V221130"/>
    <n v="1689549"/>
    <x v="3"/>
    <s v="PORT09"/>
    <n v="340"/>
    <n v="1.9168708781045667"/>
    <m/>
    <s v="PORT09 to PORT03"/>
    <n v="540"/>
    <n v="0.47750351892722243"/>
    <n v="162.35119643525562"/>
  </r>
  <r>
    <n v="1447168475.7"/>
    <x v="0"/>
    <x v="1070"/>
    <d v="2022-04-12T00:00:00"/>
    <s v="PORT03"/>
    <s v="V444_1"/>
    <n v="3"/>
    <s v="DTD"/>
    <n v="5"/>
    <n v="0"/>
    <s v="V221130"/>
    <n v="1688633"/>
    <x v="3"/>
    <s v="PORT09"/>
    <n v="366"/>
    <n v="4.6392153728222434"/>
    <m/>
    <s v="PORT09 to PORT03"/>
    <n v="540"/>
    <n v="0.47750351892722243"/>
    <n v="174.76628792736341"/>
  </r>
  <r>
    <n v="1447411648.7"/>
    <x v="6"/>
    <x v="1140"/>
    <d v="2022-04-03T00:00:00"/>
    <s v="PORT03"/>
    <s v="V444_1"/>
    <n v="3"/>
    <s v="DTD"/>
    <n v="0"/>
    <n v="0"/>
    <s v="V221130"/>
    <n v="1688633"/>
    <x v="3"/>
    <s v="PORT09"/>
    <n v="339"/>
    <n v="9.2784307456444868"/>
    <m/>
    <s v="PORT09 to PORT03"/>
    <n v="540"/>
    <n v="0.47750351892722243"/>
    <n v="161.87369291632839"/>
  </r>
  <r>
    <n v="1447209638.7"/>
    <x v="2"/>
    <x v="920"/>
    <d v="2022-04-02T00:00:00"/>
    <s v="PORT03"/>
    <s v="V444_1"/>
    <n v="3"/>
    <s v="DTD"/>
    <n v="5"/>
    <n v="0"/>
    <s v="V221130"/>
    <n v="1688633"/>
    <x v="3"/>
    <s v="PORT09"/>
    <n v="344"/>
    <n v="9.2784307456444868"/>
    <m/>
    <s v="PORT09 to PORT03"/>
    <n v="540"/>
    <n v="0.47750351892722243"/>
    <n v="164.2612105109645"/>
  </r>
  <r>
    <n v="1447390910.7"/>
    <x v="1"/>
    <x v="845"/>
    <d v="2022-04-09T00:00:00"/>
    <s v="PORT03"/>
    <s v="V444_1"/>
    <n v="3"/>
    <s v="DTD"/>
    <n v="0"/>
    <n v="0"/>
    <s v="V221130"/>
    <n v="1688633"/>
    <x v="3"/>
    <s v="PORT09"/>
    <n v="451"/>
    <n v="18.556861491288974"/>
    <m/>
    <s v="PORT09 to PORT03"/>
    <n v="540"/>
    <n v="0.47750351892722243"/>
    <n v="215.3540870361773"/>
  </r>
  <r>
    <n v="1447412494.7"/>
    <x v="2"/>
    <x v="133"/>
    <d v="2022-04-02T00:00:00"/>
    <s v="PORT03"/>
    <s v="V444_1"/>
    <n v="3"/>
    <s v="DTD"/>
    <n v="0"/>
    <n v="0"/>
    <s v="V221130"/>
    <n v="1688633"/>
    <x v="3"/>
    <s v="PORT09"/>
    <n v="350"/>
    <n v="9.2784307456444868"/>
    <m/>
    <s v="PORT09 to PORT03"/>
    <n v="540"/>
    <n v="0.47750351892722243"/>
    <n v="167.12623162452786"/>
  </r>
  <r>
    <n v="1447355996.7"/>
    <x v="4"/>
    <x v="154"/>
    <d v="2022-04-10T00:00:00"/>
    <s v="PORT03"/>
    <s v="V444_1"/>
    <n v="3"/>
    <s v="DTD"/>
    <n v="5"/>
    <n v="0"/>
    <s v="V221130"/>
    <n v="1688633"/>
    <x v="3"/>
    <s v="PORT09"/>
    <n v="515"/>
    <n v="17.556861491288974"/>
    <m/>
    <s v="PORT09 to PORT03"/>
    <n v="540"/>
    <n v="0.47750351892722243"/>
    <n v="245.91431224751955"/>
  </r>
  <r>
    <n v="1447225207.7"/>
    <x v="7"/>
    <x v="1006"/>
    <d v="2022-04-15T00:00:00"/>
    <s v="PORT03"/>
    <s v="V444_1"/>
    <n v="3"/>
    <s v="DTD"/>
    <n v="5"/>
    <n v="0"/>
    <s v="V221130"/>
    <n v="1688633"/>
    <x v="3"/>
    <s v="PORT09"/>
    <n v="416"/>
    <n v="9.2784307456444868"/>
    <m/>
    <s v="PORT09 to PORT03"/>
    <n v="540"/>
    <n v="0.47750351892722243"/>
    <n v="198.64146387372452"/>
  </r>
  <r>
    <n v="1447366451.7"/>
    <x v="5"/>
    <x v="1011"/>
    <d v="2022-04-05T00:00:00"/>
    <s v="PORT03"/>
    <s v="V444_1"/>
    <n v="3"/>
    <s v="DTD"/>
    <n v="5"/>
    <n v="0"/>
    <s v="V221130"/>
    <n v="1688633"/>
    <x v="3"/>
    <s v="PORT09"/>
    <n v="383"/>
    <n v="9.2784307456444868"/>
    <m/>
    <s v="PORT09 to PORT03"/>
    <n v="540"/>
    <n v="0.47750351892722243"/>
    <n v="182.88384774912618"/>
  </r>
  <r>
    <n v="1447240411.7"/>
    <x v="8"/>
    <x v="549"/>
    <d v="2022-04-04T00:00:00"/>
    <s v="PORT03"/>
    <s v="V444_1"/>
    <n v="3"/>
    <s v="DTD"/>
    <n v="5"/>
    <n v="0"/>
    <s v="V221130"/>
    <n v="1688633"/>
    <x v="3"/>
    <s v="PORT09"/>
    <n v="372"/>
    <n v="6.1237642921253608"/>
    <m/>
    <s v="PORT09 to PORT03"/>
    <n v="540"/>
    <n v="0.47750351892722243"/>
    <n v="177.63130904092674"/>
  </r>
  <r>
    <n v="1447164242.7"/>
    <x v="4"/>
    <x v="522"/>
    <d v="2022-04-10T00:00:00"/>
    <s v="PORT03"/>
    <s v="V444_1"/>
    <n v="3"/>
    <s v="DTD"/>
    <n v="5"/>
    <n v="0"/>
    <s v="V221130"/>
    <n v="1688633"/>
    <x v="3"/>
    <s v="PORT09"/>
    <n v="419"/>
    <n v="9.2784307456444868"/>
    <m/>
    <s v="PORT09 to PORT03"/>
    <n v="540"/>
    <n v="0.47750351892722243"/>
    <n v="200.07397443050618"/>
  </r>
  <r>
    <n v="1447250172.7"/>
    <x v="2"/>
    <x v="977"/>
    <d v="2022-04-02T00:00:00"/>
    <s v="PORT03"/>
    <s v="V444_1"/>
    <n v="3"/>
    <s v="DTD"/>
    <n v="5"/>
    <n v="0"/>
    <s v="V221130"/>
    <n v="1688633"/>
    <x v="3"/>
    <s v="PORT09"/>
    <n v="429"/>
    <n v="9.2784307456444868"/>
    <m/>
    <s v="PORT09 to PORT03"/>
    <n v="540"/>
    <n v="0.47750351892722243"/>
    <n v="204.84900961977843"/>
  </r>
  <r>
    <n v="1447148659.7"/>
    <x v="0"/>
    <x v="630"/>
    <d v="2022-04-12T00:00:00"/>
    <s v="PORT03"/>
    <s v="V444_1"/>
    <n v="3"/>
    <s v="DTD"/>
    <n v="5"/>
    <n v="0"/>
    <s v="V221130"/>
    <n v="1688633"/>
    <x v="3"/>
    <s v="PORT09"/>
    <n v="403"/>
    <n v="13.917646118466729"/>
    <m/>
    <s v="PORT09 to PORT03"/>
    <n v="540"/>
    <n v="0.47750351892722243"/>
    <n v="192.43391812767064"/>
  </r>
  <r>
    <n v="1447169056.7"/>
    <x v="8"/>
    <x v="346"/>
    <d v="2022-04-04T00:00:00"/>
    <s v="PORT03"/>
    <s v="V444_1"/>
    <n v="3"/>
    <s v="DTD"/>
    <n v="5"/>
    <n v="0"/>
    <s v="V221130"/>
    <n v="1688633"/>
    <x v="3"/>
    <s v="PORT09"/>
    <n v="573"/>
    <n v="26.835292236933459"/>
    <m/>
    <s v="PORT09 to PORT03"/>
    <n v="540"/>
    <n v="0.47750351892722243"/>
    <n v="273.60951634529846"/>
  </r>
  <r>
    <n v="1447350435.7"/>
    <x v="6"/>
    <x v="245"/>
    <d v="2022-04-03T00:00:00"/>
    <s v="PORT03"/>
    <s v="V444_1"/>
    <n v="3"/>
    <s v="DTD"/>
    <n v="5"/>
    <n v="0"/>
    <s v="V221130"/>
    <n v="1688633"/>
    <x v="3"/>
    <s v="PORT09"/>
    <n v="419"/>
    <n v="9.2784307456444868"/>
    <m/>
    <s v="PORT09 to PORT03"/>
    <n v="540"/>
    <n v="0.47750351892722243"/>
    <n v="200.07397443050618"/>
  </r>
  <r>
    <n v="1447269732.7"/>
    <x v="2"/>
    <x v="1154"/>
    <d v="2022-04-02T00:00:00"/>
    <s v="PORT03"/>
    <s v="V444_1"/>
    <n v="3"/>
    <s v="DTD"/>
    <n v="5"/>
    <n v="0"/>
    <s v="V221130"/>
    <n v="1688633"/>
    <x v="3"/>
    <s v="PORT09"/>
    <n v="388"/>
    <n v="9.2784307456444868"/>
    <m/>
    <s v="PORT09 to PORT03"/>
    <n v="540"/>
    <n v="0.47750351892722243"/>
    <n v="185.27136534376231"/>
  </r>
  <r>
    <n v="1447170686.7"/>
    <x v="9"/>
    <x v="420"/>
    <d v="2022-04-08T00:00:00"/>
    <s v="PORT03"/>
    <s v="V444_1"/>
    <n v="3"/>
    <s v="DTD"/>
    <n v="5"/>
    <n v="0"/>
    <s v="V221130"/>
    <n v="1688633"/>
    <x v="3"/>
    <s v="PORT09"/>
    <n v="339"/>
    <n v="4.6392153728222434"/>
    <m/>
    <s v="PORT09 to PORT03"/>
    <n v="540"/>
    <n v="0.47750351892722243"/>
    <n v="161.87369291632839"/>
  </r>
  <r>
    <n v="1447326450.7"/>
    <x v="4"/>
    <x v="847"/>
    <d v="2022-04-10T00:00:00"/>
    <s v="PORT03"/>
    <s v="V444_1"/>
    <n v="3"/>
    <s v="DTD"/>
    <n v="5"/>
    <n v="0"/>
    <s v="V221130"/>
    <n v="1688633"/>
    <x v="3"/>
    <s v="PORT09"/>
    <n v="425"/>
    <n v="9.2784307456444868"/>
    <m/>
    <s v="PORT09 to PORT03"/>
    <n v="540"/>
    <n v="0.47750351892722243"/>
    <n v="202.93899554406954"/>
  </r>
  <r>
    <n v="1447250186.7"/>
    <x v="5"/>
    <x v="565"/>
    <d v="2022-04-05T00:00:00"/>
    <s v="PORT03"/>
    <s v="V444_1"/>
    <n v="3"/>
    <s v="DTD"/>
    <n v="5"/>
    <n v="0"/>
    <s v="V221130"/>
    <n v="1688633"/>
    <x v="3"/>
    <s v="PORT09"/>
    <n v="348"/>
    <n v="9.2784307456444868"/>
    <m/>
    <s v="PORT09 to PORT03"/>
    <n v="540"/>
    <n v="0.47750351892722243"/>
    <n v="166.17122458667342"/>
  </r>
  <r>
    <n v="1447174490.7"/>
    <x v="2"/>
    <x v="359"/>
    <d v="2022-04-02T00:00:00"/>
    <s v="PORT03"/>
    <s v="V444_1"/>
    <n v="3"/>
    <s v="DTD"/>
    <n v="5"/>
    <n v="0"/>
    <s v="V221130"/>
    <n v="1688633"/>
    <x v="3"/>
    <s v="PORT09"/>
    <n v="472"/>
    <n v="17.556861491288974"/>
    <m/>
    <s v="PORT09 to PORT03"/>
    <n v="540"/>
    <n v="0.47750351892722243"/>
    <n v="225.38166093364899"/>
  </r>
  <r>
    <n v="1447240430.7"/>
    <x v="9"/>
    <x v="548"/>
    <d v="2022-04-08T00:00:00"/>
    <s v="PORT03"/>
    <s v="V444_1"/>
    <n v="3"/>
    <s v="DTD"/>
    <n v="5"/>
    <n v="0"/>
    <s v="V221130"/>
    <n v="1688633"/>
    <x v="3"/>
    <s v="PORT09"/>
    <n v="393"/>
    <n v="8.7217249009058175"/>
    <m/>
    <s v="PORT09 to PORT03"/>
    <n v="540"/>
    <n v="0.47750351892722243"/>
    <n v="187.65888293839842"/>
  </r>
  <r>
    <n v="1447332327.7"/>
    <x v="7"/>
    <x v="671"/>
    <d v="2022-04-15T00:00:00"/>
    <s v="PORT03"/>
    <s v="V444_1"/>
    <n v="3"/>
    <s v="DTD"/>
    <n v="5"/>
    <n v="0"/>
    <s v="V221130"/>
    <n v="1688633"/>
    <x v="3"/>
    <s v="PORT09"/>
    <n v="611"/>
    <n v="29.835292236933459"/>
    <m/>
    <s v="PORT09 to PORT03"/>
    <n v="540"/>
    <n v="0.47750351892722243"/>
    <n v="291.75465006453288"/>
  </r>
  <r>
    <n v="1447330383.7"/>
    <x v="4"/>
    <x v="822"/>
    <d v="2022-04-10T00:00:00"/>
    <s v="PORT03"/>
    <s v="V444_1"/>
    <n v="3"/>
    <s v="DTD"/>
    <n v="5"/>
    <n v="0"/>
    <s v="V221130"/>
    <n v="1688633"/>
    <x v="3"/>
    <s v="PORT09"/>
    <n v="471"/>
    <n v="17.556861491288974"/>
    <m/>
    <s v="PORT09 to PORT03"/>
    <n v="540"/>
    <n v="0.47750351892722243"/>
    <n v="224.90415741472177"/>
  </r>
  <r>
    <n v="1447189615.7"/>
    <x v="5"/>
    <x v="102"/>
    <d v="2022-04-05T00:00:00"/>
    <s v="PORT03"/>
    <s v="V444_1"/>
    <n v="3"/>
    <s v="DTD"/>
    <n v="5"/>
    <n v="0"/>
    <s v="V221130"/>
    <n v="1688633"/>
    <x v="3"/>
    <s v="PORT09"/>
    <n v="353"/>
    <n v="9.2784307456444868"/>
    <m/>
    <s v="PORT09 to PORT03"/>
    <n v="540"/>
    <n v="0.47750351892722243"/>
    <n v="168.55874218130953"/>
  </r>
  <r>
    <n v="1447417824.7"/>
    <x v="3"/>
    <x v="249"/>
    <d v="2022-04-11T00:00:00"/>
    <s v="PORT03"/>
    <s v="V444_1"/>
    <n v="3"/>
    <s v="DTD"/>
    <n v="0"/>
    <n v="0"/>
    <s v="V221130"/>
    <n v="1688633"/>
    <x v="3"/>
    <s v="PORT09"/>
    <n v="413"/>
    <n v="9.2784307456444868"/>
    <m/>
    <s v="PORT09 to PORT03"/>
    <n v="540"/>
    <n v="0.47750351892722243"/>
    <n v="197.20895331694285"/>
  </r>
  <r>
    <n v="1447174491.7"/>
    <x v="2"/>
    <x v="663"/>
    <d v="2022-04-02T00:00:00"/>
    <s v="PORT03"/>
    <s v="V444_1"/>
    <n v="3"/>
    <s v="DTD"/>
    <n v="5"/>
    <n v="0"/>
    <s v="V221130"/>
    <n v="1688633"/>
    <x v="3"/>
    <s v="PORT09"/>
    <n v="387"/>
    <n v="9.2784307456444868"/>
    <m/>
    <s v="PORT09 to PORT03"/>
    <n v="540"/>
    <n v="0.47750351892722243"/>
    <n v="184.79386182483509"/>
  </r>
  <r>
    <n v="1447373531.7"/>
    <x v="4"/>
    <x v="1052"/>
    <d v="2022-04-10T00:00:00"/>
    <s v="PORT03"/>
    <s v="V444_1"/>
    <n v="3"/>
    <s v="DTD"/>
    <n v="5"/>
    <n v="0"/>
    <s v="V221130"/>
    <n v="1688633"/>
    <x v="3"/>
    <s v="PORT09"/>
    <n v="348"/>
    <n v="9.2784307456444868"/>
    <m/>
    <s v="PORT09 to PORT03"/>
    <n v="540"/>
    <n v="0.47750351892722243"/>
    <n v="166.17122458667342"/>
  </r>
  <r>
    <n v="1447250136.7"/>
    <x v="3"/>
    <x v="1082"/>
    <d v="2022-04-11T00:00:00"/>
    <s v="PORT03"/>
    <s v="V444_1"/>
    <n v="3"/>
    <s v="DTD"/>
    <n v="5"/>
    <n v="0"/>
    <s v="V221130"/>
    <n v="1688633"/>
    <x v="3"/>
    <s v="PORT09"/>
    <n v="356"/>
    <n v="9.835136590383156"/>
    <m/>
    <s v="PORT09 to PORT03"/>
    <n v="540"/>
    <n v="0.47750351892722243"/>
    <n v="169.99125273809119"/>
  </r>
  <r>
    <n v="1447160014.7"/>
    <x v="6"/>
    <x v="121"/>
    <d v="2022-04-03T00:00:00"/>
    <s v="PORT03"/>
    <s v="V444_1"/>
    <n v="3"/>
    <s v="DTD"/>
    <n v="5"/>
    <n v="0"/>
    <s v="V221130"/>
    <n v="1688633"/>
    <x v="3"/>
    <s v="PORT09"/>
    <n v="452"/>
    <n v="12.917646118466729"/>
    <m/>
    <s v="PORT09 to PORT03"/>
    <n v="540"/>
    <n v="0.47750351892722243"/>
    <n v="215.83159055510453"/>
  </r>
  <r>
    <n v="1447240428.7"/>
    <x v="5"/>
    <x v="89"/>
    <d v="2022-04-05T00:00:00"/>
    <s v="PORT03"/>
    <s v="V444_1"/>
    <n v="3"/>
    <s v="DTD"/>
    <n v="5"/>
    <n v="0"/>
    <s v="V221130"/>
    <n v="1688633"/>
    <x v="3"/>
    <s v="PORT09"/>
    <n v="300"/>
    <n v="3.7113722982577944"/>
    <m/>
    <s v="PORT09 to PORT03"/>
    <n v="540"/>
    <n v="0.47750351892722243"/>
    <n v="143.25105567816672"/>
  </r>
  <r>
    <n v="1447189664.7"/>
    <x v="1"/>
    <x v="816"/>
    <d v="2022-04-09T00:00:00"/>
    <s v="PORT03"/>
    <s v="V444_1"/>
    <n v="3"/>
    <s v="DTD"/>
    <n v="5"/>
    <n v="0"/>
    <s v="V221130"/>
    <n v="1688633"/>
    <x v="3"/>
    <s v="PORT09"/>
    <n v="344"/>
    <n v="9.2784307456444868"/>
    <m/>
    <s v="PORT09 to PORT03"/>
    <n v="540"/>
    <n v="0.47750351892722243"/>
    <n v="164.2612105109645"/>
  </r>
  <r>
    <n v="1447225206.7"/>
    <x v="1"/>
    <x v="1099"/>
    <d v="2022-04-09T00:00:00"/>
    <s v="PORT03"/>
    <s v="V444_1"/>
    <n v="3"/>
    <s v="DTD"/>
    <n v="5"/>
    <n v="0"/>
    <s v="V221130"/>
    <n v="1688633"/>
    <x v="3"/>
    <s v="PORT09"/>
    <n v="379"/>
    <n v="9.2784307456444868"/>
    <m/>
    <s v="PORT09 to PORT03"/>
    <n v="540"/>
    <n v="0.47750351892722243"/>
    <n v="180.97383367341729"/>
  </r>
  <r>
    <n v="1447209587.7"/>
    <x v="9"/>
    <x v="717"/>
    <d v="2022-04-08T00:00:00"/>
    <s v="PORT03"/>
    <s v="V444_1"/>
    <n v="3"/>
    <s v="DTD"/>
    <n v="5"/>
    <n v="0"/>
    <s v="V221130"/>
    <n v="1688633"/>
    <x v="3"/>
    <s v="PORT09"/>
    <n v="344"/>
    <n v="9.2784307456444868"/>
    <m/>
    <s v="PORT09 to PORT03"/>
    <n v="540"/>
    <n v="0.47750351892722243"/>
    <n v="164.2612105109645"/>
  </r>
  <r>
    <n v="1447308863.7"/>
    <x v="3"/>
    <x v="117"/>
    <d v="2022-04-11T00:00:00"/>
    <s v="PORT03"/>
    <s v="V444_1"/>
    <n v="3"/>
    <s v="DTD"/>
    <n v="5"/>
    <n v="0"/>
    <s v="V221130"/>
    <n v="1688633"/>
    <x v="3"/>
    <s v="PORT09"/>
    <n v="528"/>
    <n v="18.556861491288974"/>
    <m/>
    <s v="PORT09 to PORT03"/>
    <n v="540"/>
    <n v="0.47750351892722243"/>
    <n v="252.12185799357343"/>
  </r>
  <r>
    <n v="1447353233.7"/>
    <x v="8"/>
    <x v="510"/>
    <d v="2022-04-04T00:00:00"/>
    <s v="PORT03"/>
    <s v="V444_1"/>
    <n v="3"/>
    <s v="DTD"/>
    <n v="5"/>
    <n v="0"/>
    <s v="V221130"/>
    <n v="1688589"/>
    <x v="3"/>
    <s v="PORT09"/>
    <n v="575"/>
    <n v="26.405306624905691"/>
    <m/>
    <s v="PORT09 to PORT03"/>
    <n v="540"/>
    <n v="0.47750351892722243"/>
    <n v="274.5645233831529"/>
  </r>
  <r>
    <n v="1447417830.7"/>
    <x v="9"/>
    <x v="259"/>
    <d v="2022-04-08T00:00:00"/>
    <s v="PORT03"/>
    <s v="V444_1"/>
    <n v="3"/>
    <s v="DTD"/>
    <n v="0"/>
    <n v="0"/>
    <s v="V221130"/>
    <n v="1688589"/>
    <x v="3"/>
    <s v="PORT09"/>
    <n v="295"/>
    <n v="3.6540408833207589"/>
    <m/>
    <s v="PORT09 to PORT03"/>
    <n v="540"/>
    <n v="0.47750351892722243"/>
    <n v="140.86353808353061"/>
  </r>
  <r>
    <n v="1447297328.7"/>
    <x v="5"/>
    <x v="126"/>
    <d v="2022-04-05T00:00:00"/>
    <s v="PORT03"/>
    <s v="V444_1"/>
    <n v="3"/>
    <s v="DTD"/>
    <n v="5"/>
    <n v="0"/>
    <s v="V221130"/>
    <n v="1688589"/>
    <x v="3"/>
    <s v="PORT09"/>
    <n v="834"/>
    <n v="43.675511041509488"/>
    <m/>
    <s v="PORT09 to PORT03"/>
    <n v="540"/>
    <n v="0.47750351892722243"/>
    <n v="398.23793478530348"/>
  </r>
  <r>
    <n v="1447284659.7"/>
    <x v="2"/>
    <x v="75"/>
    <d v="2022-04-02T00:00:00"/>
    <s v="PORT03"/>
    <s v="V444_1"/>
    <n v="3"/>
    <s v="DTD"/>
    <n v="5"/>
    <n v="0"/>
    <s v="V221130"/>
    <n v="1688589"/>
    <x v="3"/>
    <s v="PORT09"/>
    <n v="294"/>
    <n v="4.5675511041509482"/>
    <m/>
    <s v="PORT09 to PORT03"/>
    <n v="540"/>
    <n v="0.47750351892722243"/>
    <n v="140.38603456460339"/>
  </r>
  <r>
    <n v="1447269664.7"/>
    <x v="8"/>
    <x v="691"/>
    <d v="2022-04-04T00:00:00"/>
    <s v="PORT03"/>
    <s v="V444_1"/>
    <n v="3"/>
    <s v="DTD"/>
    <n v="5"/>
    <n v="0"/>
    <s v="V221130"/>
    <n v="1688589"/>
    <x v="3"/>
    <s v="PORT09"/>
    <n v="365"/>
    <n v="9.1351022083018965"/>
    <m/>
    <s v="PORT09 to PORT03"/>
    <n v="540"/>
    <n v="0.47750351892722243"/>
    <n v="174.28878440843619"/>
  </r>
  <r>
    <n v="1447280933.7"/>
    <x v="9"/>
    <x v="292"/>
    <d v="2022-04-08T00:00:00"/>
    <s v="PORT03"/>
    <s v="V444_1"/>
    <n v="3"/>
    <s v="DTD"/>
    <n v="5"/>
    <n v="0"/>
    <s v="V221130"/>
    <n v="1688589"/>
    <x v="3"/>
    <s v="PORT09"/>
    <n v="583"/>
    <n v="28.405306624905691"/>
    <m/>
    <s v="PORT09 to PORT03"/>
    <n v="540"/>
    <n v="0.47750351892722243"/>
    <n v="278.38455153457068"/>
  </r>
  <r>
    <n v="1447191652.7"/>
    <x v="4"/>
    <x v="622"/>
    <d v="2022-04-10T00:00:00"/>
    <s v="PORT03"/>
    <s v="V444_1"/>
    <n v="3"/>
    <s v="DTD"/>
    <n v="5"/>
    <n v="0"/>
    <s v="V221130"/>
    <n v="1688589"/>
    <x v="3"/>
    <s v="PORT09"/>
    <n v="369"/>
    <n v="11.962122649962277"/>
    <m/>
    <s v="PORT09 to PORT03"/>
    <n v="540"/>
    <n v="0.47750351892722243"/>
    <n v="176.19879848414507"/>
  </r>
  <r>
    <n v="1447417829.7"/>
    <x v="0"/>
    <x v="1044"/>
    <d v="2022-04-12T00:00:00"/>
    <s v="PORT03"/>
    <s v="V444_1"/>
    <n v="3"/>
    <s v="DTD"/>
    <n v="0"/>
    <n v="0"/>
    <s v="V221130"/>
    <n v="1688589"/>
    <x v="3"/>
    <s v="PORT09"/>
    <n v="326"/>
    <n v="3.6540408833207589"/>
    <m/>
    <s v="PORT09 to PORT03"/>
    <n v="540"/>
    <n v="0.47750351892722243"/>
    <n v="155.66614717027451"/>
  </r>
  <r>
    <n v="1447387188.7"/>
    <x v="4"/>
    <x v="769"/>
    <d v="2022-04-10T00:00:00"/>
    <s v="PORT03"/>
    <s v="V444_1"/>
    <n v="3"/>
    <s v="DTD"/>
    <n v="0"/>
    <n v="0"/>
    <s v="V221130"/>
    <n v="1688589"/>
    <x v="3"/>
    <s v="PORT09"/>
    <n v="326"/>
    <n v="3.6540408833207589"/>
    <m/>
    <s v="PORT09 to PORT03"/>
    <n v="540"/>
    <n v="0.47750351892722243"/>
    <n v="155.66614717027451"/>
  </r>
  <r>
    <n v="1447328155.7"/>
    <x v="4"/>
    <x v="117"/>
    <d v="2022-04-10T00:00:00"/>
    <s v="PORT03"/>
    <s v="V444_1"/>
    <n v="3"/>
    <s v="DTD"/>
    <n v="5"/>
    <n v="0"/>
    <s v="V221130"/>
    <n v="1688589"/>
    <x v="3"/>
    <s v="PORT09"/>
    <n v="302"/>
    <n v="4.5675511041509482"/>
    <m/>
    <s v="PORT09 to PORT03"/>
    <n v="540"/>
    <n v="0.47750351892722243"/>
    <n v="144.20606271602117"/>
  </r>
  <r>
    <n v="1447250706.7"/>
    <x v="3"/>
    <x v="258"/>
    <d v="2022-04-11T00:00:00"/>
    <s v="PORT03"/>
    <s v="V444_1"/>
    <n v="3"/>
    <s v="DTD"/>
    <n v="5"/>
    <n v="0"/>
    <s v="V221130"/>
    <n v="1688589"/>
    <x v="3"/>
    <s v="PORT09"/>
    <n v="494"/>
    <n v="17.270204416603793"/>
    <m/>
    <s v="PORT09 to PORT03"/>
    <n v="540"/>
    <n v="0.47750351892722243"/>
    <n v="235.88673835004789"/>
  </r>
  <r>
    <n v="1447182890.7"/>
    <x v="6"/>
    <x v="657"/>
    <d v="2022-04-03T00:00:00"/>
    <s v="PORT03"/>
    <s v="V444_1"/>
    <n v="3"/>
    <s v="DTD"/>
    <n v="5"/>
    <n v="0"/>
    <s v="V221130"/>
    <n v="1688589"/>
    <x v="3"/>
    <s v="PORT09"/>
    <n v="489"/>
    <n v="19.270204416603793"/>
    <m/>
    <s v="PORT09 to PORT03"/>
    <n v="540"/>
    <n v="0.47750351892722243"/>
    <n v="233.49922075541176"/>
  </r>
  <r>
    <n v="1447417833.7"/>
    <x v="8"/>
    <x v="560"/>
    <d v="2022-04-04T00:00:00"/>
    <s v="PORT03"/>
    <s v="V444_1"/>
    <n v="3"/>
    <s v="DTD"/>
    <n v="0"/>
    <n v="0"/>
    <s v="V221130"/>
    <n v="1688589"/>
    <x v="3"/>
    <s v="PORT09"/>
    <n v="362"/>
    <n v="9.1351022083018965"/>
    <m/>
    <s v="PORT09 to PORT03"/>
    <n v="540"/>
    <n v="0.47750351892722243"/>
    <n v="172.85627385165452"/>
  </r>
  <r>
    <n v="1447339000.7"/>
    <x v="0"/>
    <x v="109"/>
    <d v="2022-04-12T00:00:00"/>
    <s v="PORT03"/>
    <s v="V444_1"/>
    <n v="3"/>
    <s v="DTD"/>
    <n v="5"/>
    <n v="0"/>
    <s v="V221130"/>
    <n v="1688589"/>
    <x v="3"/>
    <s v="PORT09"/>
    <n v="335"/>
    <n v="3.6540408833207589"/>
    <m/>
    <s v="PORT09 to PORT03"/>
    <n v="540"/>
    <n v="0.47750351892722243"/>
    <n v="159.96367884061951"/>
  </r>
  <r>
    <n v="1447304511.7"/>
    <x v="7"/>
    <x v="766"/>
    <d v="2022-04-15T00:00:00"/>
    <s v="PORT03"/>
    <s v="V444_1"/>
    <n v="3"/>
    <s v="DTD"/>
    <n v="5"/>
    <n v="0"/>
    <s v="V221130"/>
    <n v="1688589"/>
    <x v="3"/>
    <s v="PORT09"/>
    <n v="400"/>
    <n v="14.702653312452846"/>
    <m/>
    <s v="PORT09 to PORT03"/>
    <n v="540"/>
    <n v="0.47750351892722243"/>
    <n v="191.00140757088897"/>
  </r>
  <r>
    <n v="1447387191.7"/>
    <x v="3"/>
    <x v="579"/>
    <d v="2022-04-11T00:00:00"/>
    <s v="PORT03"/>
    <s v="V444_1"/>
    <n v="3"/>
    <s v="DTD"/>
    <n v="0"/>
    <n v="0"/>
    <s v="V221130"/>
    <n v="1688589"/>
    <x v="3"/>
    <s v="PORT09"/>
    <n v="282"/>
    <n v="3.6540408833207589"/>
    <m/>
    <s v="PORT09 to PORT03"/>
    <n v="540"/>
    <n v="0.47750351892722243"/>
    <n v="134.65599233747673"/>
  </r>
  <r>
    <n v="1447378572.7"/>
    <x v="9"/>
    <x v="496"/>
    <d v="2022-04-08T00:00:00"/>
    <s v="PORT03"/>
    <s v="V444_1"/>
    <n v="3"/>
    <s v="DTD"/>
    <n v="5"/>
    <n v="0"/>
    <s v="V221130"/>
    <n v="1688589"/>
    <x v="3"/>
    <s v="PORT09"/>
    <n v="312"/>
    <n v="2.7405306624905692"/>
    <m/>
    <s v="PORT09 to PORT03"/>
    <n v="540"/>
    <n v="0.47750351892722243"/>
    <n v="148.98109790529341"/>
  </r>
  <r>
    <n v="1447284658.7"/>
    <x v="9"/>
    <x v="263"/>
    <d v="2022-04-08T00:00:00"/>
    <s v="PORT03"/>
    <s v="V444_1"/>
    <n v="3"/>
    <s v="DTD"/>
    <n v="5"/>
    <n v="0"/>
    <s v="V221130"/>
    <n v="1688589"/>
    <x v="3"/>
    <s v="PORT09"/>
    <n v="486"/>
    <n v="19.270204416603793"/>
    <m/>
    <s v="PORT09 to PORT03"/>
    <n v="540"/>
    <n v="0.47750351892722243"/>
    <n v="232.06671019863009"/>
  </r>
  <r>
    <n v="1447417832.7"/>
    <x v="2"/>
    <x v="759"/>
    <d v="2022-04-02T00:00:00"/>
    <s v="PORT03"/>
    <s v="V444_1"/>
    <n v="3"/>
    <s v="DTD"/>
    <n v="0"/>
    <n v="0"/>
    <s v="V221130"/>
    <n v="1688589"/>
    <x v="3"/>
    <s v="PORT09"/>
    <n v="301"/>
    <n v="3.6540408833207589"/>
    <m/>
    <s v="PORT09 to PORT03"/>
    <n v="540"/>
    <n v="0.47750351892722243"/>
    <n v="143.72855919709394"/>
  </r>
  <r>
    <n v="1447188634.7"/>
    <x v="6"/>
    <x v="39"/>
    <d v="2022-04-03T00:00:00"/>
    <s v="PORT03"/>
    <s v="V444_1"/>
    <n v="3"/>
    <s v="DTD"/>
    <n v="5"/>
    <n v="0"/>
    <s v="V221130"/>
    <n v="1688589"/>
    <x v="3"/>
    <s v="PORT09"/>
    <n v="427"/>
    <n v="9.1351022083018965"/>
    <m/>
    <s v="PORT09 to PORT03"/>
    <n v="540"/>
    <n v="0.47750351892722243"/>
    <n v="203.89400258192398"/>
  </r>
  <r>
    <n v="1447349667.7"/>
    <x v="2"/>
    <x v="49"/>
    <d v="2022-04-02T00:00:00"/>
    <s v="PORT03"/>
    <s v="V444_1"/>
    <n v="3"/>
    <s v="DTD"/>
    <n v="5"/>
    <n v="0"/>
    <s v="V221130"/>
    <n v="1688589"/>
    <x v="3"/>
    <s v="PORT09"/>
    <n v="295"/>
    <n v="0.91351022083018973"/>
    <m/>
    <s v="PORT09 to PORT03"/>
    <n v="540"/>
    <n v="0.47750351892722243"/>
    <n v="140.86353808353061"/>
  </r>
  <r>
    <n v="1447152947.7"/>
    <x v="8"/>
    <x v="924"/>
    <d v="2022-04-04T00:00:00"/>
    <s v="PORT03"/>
    <s v="V444_1"/>
    <n v="3"/>
    <s v="DTD"/>
    <n v="5"/>
    <n v="0"/>
    <s v="V221130"/>
    <n v="1688589"/>
    <x v="3"/>
    <s v="PORT09"/>
    <n v="397"/>
    <n v="9.1351022083018965"/>
    <m/>
    <s v="PORT09 to PORT03"/>
    <n v="540"/>
    <n v="0.47750351892722243"/>
    <n v="189.56889701410731"/>
  </r>
  <r>
    <n v="1447171063.7"/>
    <x v="7"/>
    <x v="219"/>
    <d v="2022-04-15T00:00:00"/>
    <s v="PORT03"/>
    <s v="V444_1"/>
    <n v="3"/>
    <s v="DTD"/>
    <n v="5"/>
    <n v="0"/>
    <s v="V221130"/>
    <n v="1688589"/>
    <x v="3"/>
    <s v="PORT09"/>
    <n v="384"/>
    <n v="9.1351022083018965"/>
    <m/>
    <s v="PORT09 to PORT03"/>
    <n v="540"/>
    <n v="0.47750351892722243"/>
    <n v="183.3613512680534"/>
  </r>
  <r>
    <n v="1447411636.7"/>
    <x v="7"/>
    <x v="1135"/>
    <d v="2022-04-15T00:00:00"/>
    <s v="PORT03"/>
    <s v="V444_1"/>
    <n v="3"/>
    <s v="DTD"/>
    <n v="0"/>
    <n v="0"/>
    <s v="V221130"/>
    <n v="1688589"/>
    <x v="3"/>
    <s v="PORT09"/>
    <n v="270"/>
    <n v="1.8270204416603795"/>
    <m/>
    <s v="PORT09 to PORT03"/>
    <n v="540"/>
    <n v="0.47750351892722243"/>
    <n v="128.92595011035004"/>
  </r>
  <r>
    <n v="1447362806.7"/>
    <x v="0"/>
    <x v="265"/>
    <d v="2022-04-12T00:00:00"/>
    <s v="PORT03"/>
    <s v="V444_1"/>
    <n v="3"/>
    <s v="DTD"/>
    <n v="5"/>
    <n v="0"/>
    <s v="V221130"/>
    <n v="1688589"/>
    <x v="3"/>
    <s v="PORT09"/>
    <n v="369"/>
    <n v="3.6540408833207589"/>
    <m/>
    <s v="PORT09 to PORT03"/>
    <n v="540"/>
    <n v="0.47750351892722243"/>
    <n v="176.19879848414507"/>
  </r>
  <r>
    <n v="1447322608.7"/>
    <x v="8"/>
    <x v="405"/>
    <d v="2022-04-04T00:00:00"/>
    <s v="PORT03"/>
    <s v="V444_1"/>
    <n v="3"/>
    <s v="DTD"/>
    <n v="5"/>
    <n v="0"/>
    <s v="V221130"/>
    <n v="1688589"/>
    <x v="3"/>
    <s v="PORT09"/>
    <n v="296"/>
    <n v="3.6540408833207589"/>
    <m/>
    <s v="PORT09 to PORT03"/>
    <n v="540"/>
    <n v="0.47750351892722243"/>
    <n v="141.34104160245784"/>
  </r>
  <r>
    <n v="1447371710.7"/>
    <x v="4"/>
    <x v="343"/>
    <d v="2022-04-10T00:00:00"/>
    <s v="PORT03"/>
    <s v="V444_1"/>
    <n v="3"/>
    <s v="DTD"/>
    <n v="5"/>
    <n v="0"/>
    <s v="V221130"/>
    <n v="1688589"/>
    <x v="3"/>
    <s v="PORT09"/>
    <n v="310"/>
    <n v="2.7405306624905692"/>
    <m/>
    <s v="PORT09 to PORT03"/>
    <n v="540"/>
    <n v="0.47750351892722243"/>
    <n v="148.02609086743894"/>
  </r>
  <r>
    <n v="1447322609.7"/>
    <x v="9"/>
    <x v="1031"/>
    <d v="2022-04-08T00:00:00"/>
    <s v="PORT03"/>
    <s v="V444_1"/>
    <n v="3"/>
    <s v="DTD"/>
    <n v="5"/>
    <n v="0"/>
    <s v="V221130"/>
    <n v="1688589"/>
    <x v="3"/>
    <s v="PORT09"/>
    <n v="323"/>
    <n v="5.4810613249811384"/>
    <m/>
    <s v="PORT09 to PORT03"/>
    <n v="540"/>
    <n v="0.47750351892722243"/>
    <n v="154.23363661349285"/>
  </r>
  <r>
    <n v="1447371605.7"/>
    <x v="0"/>
    <x v="1119"/>
    <d v="2022-04-12T00:00:00"/>
    <s v="PORT03"/>
    <s v="V444_1"/>
    <n v="3"/>
    <s v="DTD"/>
    <n v="5"/>
    <n v="0"/>
    <s v="V221130"/>
    <n v="1688589"/>
    <x v="3"/>
    <s v="PORT09"/>
    <n v="328"/>
    <n v="4.5675511041509482"/>
    <m/>
    <s v="PORT09 to PORT03"/>
    <n v="540"/>
    <n v="0.47750351892722243"/>
    <n v="156.62115420812896"/>
  </r>
  <r>
    <n v="1447390874.7"/>
    <x v="5"/>
    <x v="400"/>
    <d v="2022-04-05T00:00:00"/>
    <s v="PORT03"/>
    <s v="V444_1"/>
    <n v="3"/>
    <s v="DTD"/>
    <n v="0"/>
    <n v="0"/>
    <s v="V221130"/>
    <n v="1688589"/>
    <x v="3"/>
    <s v="PORT09"/>
    <n v="344"/>
    <n v="3.7453919054037779"/>
    <m/>
    <s v="PORT09 to PORT03"/>
    <n v="540"/>
    <n v="0.47750351892722243"/>
    <n v="164.2612105109645"/>
  </r>
  <r>
    <n v="1447250701.7"/>
    <x v="3"/>
    <x v="604"/>
    <d v="2022-04-11T00:00:00"/>
    <s v="PORT03"/>
    <s v="V444_1"/>
    <n v="3"/>
    <s v="DTD"/>
    <n v="5"/>
    <n v="0"/>
    <s v="V221130"/>
    <n v="1688589"/>
    <x v="3"/>
    <s v="PORT09"/>
    <n v="433"/>
    <n v="9.1351022083018965"/>
    <m/>
    <s v="PORT09 to PORT03"/>
    <n v="540"/>
    <n v="0.47750351892722243"/>
    <n v="206.75902369548731"/>
  </r>
  <r>
    <n v="1447417831.7"/>
    <x v="5"/>
    <x v="628"/>
    <d v="2022-04-05T00:00:00"/>
    <s v="PORT03"/>
    <s v="V444_1"/>
    <n v="3"/>
    <s v="DTD"/>
    <n v="0"/>
    <n v="0"/>
    <s v="V221130"/>
    <n v="1688589"/>
    <x v="3"/>
    <s v="PORT09"/>
    <n v="340"/>
    <n v="3.6540408833207589"/>
    <m/>
    <s v="PORT09 to PORT03"/>
    <n v="540"/>
    <n v="0.47750351892722243"/>
    <n v="162.35119643525562"/>
  </r>
  <r>
    <n v="1447411637.7"/>
    <x v="1"/>
    <x v="568"/>
    <d v="2022-04-09T00:00:00"/>
    <s v="PORT03"/>
    <s v="V444_1"/>
    <n v="3"/>
    <s v="DTD"/>
    <n v="0"/>
    <n v="0"/>
    <s v="V221130"/>
    <n v="1688589"/>
    <x v="3"/>
    <s v="PORT09"/>
    <n v="297"/>
    <n v="1.8270204416603795"/>
    <m/>
    <s v="PORT09 to PORT03"/>
    <n v="540"/>
    <n v="0.47750351892722243"/>
    <n v="141.81854512138506"/>
  </r>
  <r>
    <n v="1447387189.7"/>
    <x v="4"/>
    <x v="435"/>
    <d v="2022-04-10T00:00:00"/>
    <s v="PORT03"/>
    <s v="V444_1"/>
    <n v="3"/>
    <s v="DTD"/>
    <n v="0"/>
    <n v="0"/>
    <s v="V221130"/>
    <n v="1688589"/>
    <x v="3"/>
    <s v="PORT09"/>
    <n v="354"/>
    <n v="3.6540408833207589"/>
    <m/>
    <s v="PORT09 to PORT03"/>
    <n v="540"/>
    <n v="0.47750351892722243"/>
    <n v="169.03624570023675"/>
  </r>
  <r>
    <n v="1447371030.7"/>
    <x v="8"/>
    <x v="1004"/>
    <d v="2022-04-04T00:00:00"/>
    <s v="PORT03"/>
    <s v="V444_1"/>
    <n v="3"/>
    <s v="DTD"/>
    <n v="5"/>
    <n v="0"/>
    <s v="V221130"/>
    <n v="1688589"/>
    <x v="3"/>
    <s v="PORT09"/>
    <n v="378"/>
    <n v="5.4810613249811384"/>
    <m/>
    <s v="PORT09 to PORT03"/>
    <n v="540"/>
    <n v="0.47750351892722243"/>
    <n v="180.49633015449007"/>
  </r>
  <r>
    <n v="1447366450.7"/>
    <x v="7"/>
    <x v="277"/>
    <d v="2022-04-15T00:00:00"/>
    <s v="PORT03"/>
    <s v="V444_1"/>
    <n v="3"/>
    <s v="DTD"/>
    <n v="5"/>
    <n v="0"/>
    <s v="V221130"/>
    <n v="1688589"/>
    <x v="3"/>
    <s v="PORT09"/>
    <n v="340"/>
    <n v="4.5675511041509482"/>
    <m/>
    <s v="PORT09 to PORT03"/>
    <n v="540"/>
    <n v="0.47750351892722243"/>
    <n v="162.35119643525562"/>
  </r>
  <r>
    <n v="1447189706.7"/>
    <x v="9"/>
    <x v="1059"/>
    <d v="2022-04-08T00:00:00"/>
    <s v="PORT03"/>
    <s v="V444_1"/>
    <n v="3"/>
    <s v="DTD"/>
    <n v="5"/>
    <n v="0"/>
    <s v="V221130"/>
    <n v="1688589"/>
    <x v="3"/>
    <s v="PORT09"/>
    <n v="395"/>
    <n v="15.616163533283036"/>
    <m/>
    <s v="PORT09 to PORT03"/>
    <n v="540"/>
    <n v="0.47750351892722243"/>
    <n v="188.61388997625286"/>
  </r>
  <r>
    <n v="1447387187.7"/>
    <x v="0"/>
    <x v="791"/>
    <d v="2022-04-12T00:00:00"/>
    <s v="PORT03"/>
    <s v="V444_1"/>
    <n v="3"/>
    <s v="DTD"/>
    <n v="0"/>
    <n v="0"/>
    <s v="V221130"/>
    <n v="1688589"/>
    <x v="3"/>
    <s v="PORT09"/>
    <n v="245"/>
    <n v="0.91351022083018973"/>
    <m/>
    <s v="PORT09 to PORT03"/>
    <n v="540"/>
    <n v="0.47750351892722243"/>
    <n v="116.98836213716949"/>
  </r>
  <r>
    <n v="1447245303.7"/>
    <x v="0"/>
    <x v="648"/>
    <d v="2022-04-12T00:00:00"/>
    <s v="PORT03"/>
    <s v="V444_1"/>
    <n v="3"/>
    <s v="DTD"/>
    <n v="5"/>
    <n v="0"/>
    <s v="V221130"/>
    <n v="1688589"/>
    <x v="3"/>
    <s v="PORT09"/>
    <n v="480"/>
    <n v="17.270204416603793"/>
    <m/>
    <s v="PORT09 to PORT03"/>
    <n v="540"/>
    <n v="0.47750351892722243"/>
    <n v="229.20168908506676"/>
  </r>
  <r>
    <n v="1447250657.7"/>
    <x v="4"/>
    <x v="796"/>
    <d v="2022-04-10T00:00:00"/>
    <s v="PORT03"/>
    <s v="V444_1"/>
    <n v="3"/>
    <s v="DTD"/>
    <n v="5"/>
    <n v="0"/>
    <s v="V221130"/>
    <n v="1688589"/>
    <x v="3"/>
    <s v="PORT09"/>
    <n v="423"/>
    <n v="9.1351022083018965"/>
    <m/>
    <s v="PORT09 to PORT03"/>
    <n v="540"/>
    <n v="0.47750351892722243"/>
    <n v="201.9839885062151"/>
  </r>
  <r>
    <n v="1447390871.7"/>
    <x v="8"/>
    <x v="985"/>
    <d v="2022-04-04T00:00:00"/>
    <s v="PORT03"/>
    <s v="V444_1"/>
    <n v="3"/>
    <s v="DTD"/>
    <n v="0"/>
    <n v="0"/>
    <s v="V221130"/>
    <n v="1688587"/>
    <x v="3"/>
    <s v="PORT09"/>
    <n v="337"/>
    <n v="1.8241525788062605"/>
    <m/>
    <s v="PORT09 to PORT03"/>
    <n v="540"/>
    <n v="0.47750351892722243"/>
    <n v="160.91868587847395"/>
  </r>
  <r>
    <n v="1447378573.7"/>
    <x v="5"/>
    <x v="10"/>
    <d v="2022-04-05T00:00:00"/>
    <s v="PORT03"/>
    <s v="V444_1"/>
    <n v="3"/>
    <s v="DTD"/>
    <n v="5"/>
    <n v="0"/>
    <s v="V221130"/>
    <n v="1688587"/>
    <x v="3"/>
    <s v="PORT09"/>
    <n v="313"/>
    <n v="3.6483051576125209"/>
    <m/>
    <s v="PORT09 to PORT03"/>
    <n v="540"/>
    <n v="0.47750351892722243"/>
    <n v="149.45860142422063"/>
  </r>
  <r>
    <n v="1447209202.7"/>
    <x v="7"/>
    <x v="497"/>
    <d v="2022-04-15T00:00:00"/>
    <s v="PORT03"/>
    <s v="V444_1"/>
    <n v="3"/>
    <s v="DTD"/>
    <n v="5"/>
    <n v="0"/>
    <s v="V221130"/>
    <n v="1688587"/>
    <x v="3"/>
    <s v="PORT09"/>
    <n v="352"/>
    <n v="1.8241525788062605"/>
    <m/>
    <s v="PORT09 to PORT03"/>
    <n v="540"/>
    <n v="0.47750351892722243"/>
    <n v="168.0812386623823"/>
  </r>
  <r>
    <n v="1447373532.7"/>
    <x v="9"/>
    <x v="494"/>
    <d v="2022-04-08T00:00:00"/>
    <s v="PORT03"/>
    <s v="V444_1"/>
    <n v="3"/>
    <s v="DTD"/>
    <n v="5"/>
    <n v="0"/>
    <s v="V221130"/>
    <n v="1688587"/>
    <x v="3"/>
    <s v="PORT09"/>
    <n v="359"/>
    <n v="9.1207628940313015"/>
    <m/>
    <s v="PORT09 to PORT03"/>
    <n v="540"/>
    <n v="0.47750351892722243"/>
    <n v="171.42376329487286"/>
  </r>
  <r>
    <n v="1447231312.7"/>
    <x v="8"/>
    <x v="622"/>
    <d v="2022-04-04T00:00:00"/>
    <s v="PORT03"/>
    <s v="V444_1"/>
    <n v="3"/>
    <s v="DTD"/>
    <n v="5"/>
    <n v="0"/>
    <s v="V221130"/>
    <n v="1688587"/>
    <x v="3"/>
    <s v="PORT09"/>
    <n v="314"/>
    <n v="3.6483051576125209"/>
    <m/>
    <s v="PORT09 to PORT03"/>
    <n v="540"/>
    <n v="0.47750351892722243"/>
    <n v="149.93610494314785"/>
  </r>
  <r>
    <n v="1447343145.7"/>
    <x v="3"/>
    <x v="39"/>
    <d v="2022-04-11T00:00:00"/>
    <s v="PORT03"/>
    <s v="V444_1"/>
    <n v="3"/>
    <s v="DTD"/>
    <n v="5"/>
    <n v="0"/>
    <s v="V221130"/>
    <n v="1688587"/>
    <x v="3"/>
    <s v="PORT09"/>
    <n v="383"/>
    <n v="9.1207628940313015"/>
    <m/>
    <s v="PORT09 to PORT03"/>
    <n v="540"/>
    <n v="0.47750351892722243"/>
    <n v="182.88384774912618"/>
  </r>
  <r>
    <n v="1447387041.7"/>
    <x v="2"/>
    <x v="172"/>
    <d v="2022-04-02T00:00:00"/>
    <s v="PORT03"/>
    <s v="V444_1"/>
    <n v="3"/>
    <s v="DTD"/>
    <n v="0"/>
    <n v="0"/>
    <s v="V221130"/>
    <n v="1688587"/>
    <x v="3"/>
    <s v="PORT09"/>
    <n v="248"/>
    <n v="0.91207628940313024"/>
    <m/>
    <s v="PORT09 to PORT03"/>
    <n v="540"/>
    <n v="0.47750351892722243"/>
    <n v="118.42087269395117"/>
  </r>
  <r>
    <n v="1447231311.7"/>
    <x v="6"/>
    <x v="229"/>
    <d v="2022-04-03T00:00:00"/>
    <s v="PORT03"/>
    <s v="V444_1"/>
    <n v="3"/>
    <s v="DTD"/>
    <n v="5"/>
    <n v="0"/>
    <s v="V221130"/>
    <n v="1688587"/>
    <x v="3"/>
    <s v="PORT09"/>
    <n v="334"/>
    <n v="0.91207628940313024"/>
    <m/>
    <s v="PORT09 to PORT03"/>
    <n v="540"/>
    <n v="0.47750351892722243"/>
    <n v="159.48617532169229"/>
  </r>
  <r>
    <n v="1447387042.7"/>
    <x v="7"/>
    <x v="388"/>
    <d v="2022-04-15T00:00:00"/>
    <s v="PORT03"/>
    <s v="V444_1"/>
    <n v="3"/>
    <s v="DTD"/>
    <n v="0"/>
    <n v="0"/>
    <s v="V221130"/>
    <n v="1688587"/>
    <x v="3"/>
    <s v="PORT09"/>
    <n v="329"/>
    <n v="0.91207628940313024"/>
    <m/>
    <s v="PORT09 to PORT03"/>
    <n v="540"/>
    <n v="0.47750351892722243"/>
    <n v="157.09865772705618"/>
  </r>
  <r>
    <n v="1447156746.7"/>
    <x v="2"/>
    <x v="256"/>
    <d v="2022-04-02T00:00:00"/>
    <s v="PORT03"/>
    <s v="V444_1"/>
    <n v="3"/>
    <s v="DTD"/>
    <n v="5"/>
    <n v="0"/>
    <s v="V221130"/>
    <n v="1688587"/>
    <x v="3"/>
    <s v="PORT09"/>
    <n v="355"/>
    <n v="3.6483051576125209"/>
    <m/>
    <s v="PORT09 to PORT03"/>
    <n v="540"/>
    <n v="0.47750351892722243"/>
    <n v="169.51374921916397"/>
  </r>
  <r>
    <n v="1447237016.7"/>
    <x v="2"/>
    <x v="75"/>
    <d v="2022-04-02T00:00:00"/>
    <s v="PORT03"/>
    <s v="V444_1"/>
    <n v="3"/>
    <s v="DTD"/>
    <n v="5"/>
    <n v="0"/>
    <s v="V221130"/>
    <n v="1688587"/>
    <x v="3"/>
    <s v="PORT09"/>
    <n v="319"/>
    <n v="0.91207628940313024"/>
    <m/>
    <s v="PORT09 to PORT03"/>
    <n v="540"/>
    <n v="0.47750351892722243"/>
    <n v="152.32362253778396"/>
  </r>
  <r>
    <n v="1447169126.7"/>
    <x v="8"/>
    <x v="25"/>
    <d v="2022-04-04T00:00:00"/>
    <s v="PORT03"/>
    <s v="V444_1"/>
    <n v="3"/>
    <s v="DTD"/>
    <n v="5"/>
    <n v="0"/>
    <s v="V221130"/>
    <n v="1688587"/>
    <x v="3"/>
    <s v="PORT09"/>
    <n v="339"/>
    <n v="3.6483051576125209"/>
    <m/>
    <s v="PORT09 to PORT03"/>
    <n v="540"/>
    <n v="0.47750351892722243"/>
    <n v="161.87369291632839"/>
  </r>
  <r>
    <n v="1447230551.7"/>
    <x v="9"/>
    <x v="262"/>
    <d v="2022-04-08T00:00:00"/>
    <s v="PORT03"/>
    <s v="V444_1"/>
    <n v="3"/>
    <s v="DTD"/>
    <n v="5"/>
    <n v="0"/>
    <s v="V221130"/>
    <n v="1688587"/>
    <x v="3"/>
    <s v="PORT09"/>
    <n v="349"/>
    <n v="2.7362288682093907"/>
    <m/>
    <s v="PORT09 to PORT03"/>
    <n v="540"/>
    <n v="0.47750351892722243"/>
    <n v="166.64872810560064"/>
  </r>
  <r>
    <n v="1447360073.7"/>
    <x v="8"/>
    <x v="725"/>
    <d v="2022-04-04T00:00:00"/>
    <s v="PORT03"/>
    <s v="V444_1"/>
    <n v="3"/>
    <s v="DTD"/>
    <n v="5"/>
    <n v="0"/>
    <s v="V221130"/>
    <n v="1688587"/>
    <x v="3"/>
    <s v="PORT09"/>
    <n v="301"/>
    <n v="4.5603814470156507"/>
    <m/>
    <s v="PORT09 to PORT03"/>
    <n v="540"/>
    <n v="0.47750351892722243"/>
    <n v="143.72855919709394"/>
  </r>
  <r>
    <n v="1447417878.7"/>
    <x v="3"/>
    <x v="288"/>
    <d v="2022-04-11T00:00:00"/>
    <s v="PORT03"/>
    <s v="V444_1"/>
    <n v="3"/>
    <s v="DTD"/>
    <n v="0"/>
    <n v="0"/>
    <s v="V221130"/>
    <n v="1688587"/>
    <x v="3"/>
    <s v="PORT09"/>
    <n v="303"/>
    <n v="2.7362288682093907"/>
    <m/>
    <s v="PORT09 to PORT03"/>
    <n v="540"/>
    <n v="0.47750351892722243"/>
    <n v="144.68356623494839"/>
  </r>
  <r>
    <n v="1447241514.7"/>
    <x v="2"/>
    <x v="345"/>
    <d v="2022-04-02T00:00:00"/>
    <s v="PORT03"/>
    <s v="V444_1"/>
    <n v="3"/>
    <s v="DTD"/>
    <n v="5"/>
    <n v="0"/>
    <s v="V221130"/>
    <n v="1688587"/>
    <x v="3"/>
    <s v="PORT09"/>
    <n v="359"/>
    <n v="3.6483051576125209"/>
    <m/>
    <s v="PORT09 to PORT03"/>
    <n v="540"/>
    <n v="0.47750351892722243"/>
    <n v="171.42376329487286"/>
  </r>
  <r>
    <n v="1447251857.7"/>
    <x v="6"/>
    <x v="367"/>
    <d v="2022-04-03T00:00:00"/>
    <s v="PORT03"/>
    <s v="V444_1"/>
    <n v="3"/>
    <s v="DTD"/>
    <n v="5"/>
    <n v="0"/>
    <s v="V221130"/>
    <n v="1688587"/>
    <x v="3"/>
    <s v="PORT09"/>
    <n v="507"/>
    <n v="19.241525788062603"/>
    <m/>
    <s v="PORT09 to PORT03"/>
    <n v="540"/>
    <n v="0.47750351892722243"/>
    <n v="242.09428409610177"/>
  </r>
  <r>
    <n v="1447231314.7"/>
    <x v="0"/>
    <x v="105"/>
    <d v="2022-04-12T00:00:00"/>
    <s v="PORT03"/>
    <s v="V444_1"/>
    <n v="3"/>
    <s v="DTD"/>
    <n v="5"/>
    <n v="0"/>
    <s v="V221130"/>
    <n v="1688587"/>
    <x v="3"/>
    <s v="PORT09"/>
    <n v="332"/>
    <n v="3.6483051576125209"/>
    <m/>
    <s v="PORT09 to PORT03"/>
    <n v="540"/>
    <n v="0.47750351892722243"/>
    <n v="158.53116828383784"/>
  </r>
  <r>
    <n v="1447169211.7"/>
    <x v="0"/>
    <x v="413"/>
    <d v="2022-04-12T00:00:00"/>
    <s v="PORT03"/>
    <s v="V444_1"/>
    <n v="3"/>
    <s v="DTD"/>
    <n v="5"/>
    <n v="0"/>
    <s v="V221130"/>
    <n v="1688587"/>
    <x v="3"/>
    <s v="PORT09"/>
    <n v="279"/>
    <n v="1.8241525788062605"/>
    <m/>
    <s v="PORT09 to PORT03"/>
    <n v="540"/>
    <n v="0.47750351892722243"/>
    <n v="133.22348178069507"/>
  </r>
  <r>
    <n v="1447350504.7"/>
    <x v="5"/>
    <x v="899"/>
    <d v="2022-04-05T00:00:00"/>
    <s v="PORT03"/>
    <s v="V444_1"/>
    <n v="3"/>
    <s v="DTD"/>
    <n v="5"/>
    <n v="0"/>
    <s v="V221130"/>
    <n v="1688587"/>
    <x v="3"/>
    <s v="PORT09"/>
    <n v="393"/>
    <n v="7.2966103152250419"/>
    <m/>
    <s v="PORT09 to PORT03"/>
    <n v="540"/>
    <n v="0.47750351892722243"/>
    <n v="187.65888293839842"/>
  </r>
  <r>
    <n v="1447350449.7"/>
    <x v="1"/>
    <x v="497"/>
    <d v="2022-04-09T00:00:00"/>
    <s v="PORT03"/>
    <s v="V444_1"/>
    <n v="3"/>
    <s v="DTD"/>
    <n v="5"/>
    <n v="0"/>
    <s v="V221130"/>
    <n v="1688587"/>
    <x v="3"/>
    <s v="PORT09"/>
    <n v="280"/>
    <n v="1.8241525788062605"/>
    <m/>
    <s v="PORT09 to PORT03"/>
    <n v="540"/>
    <n v="0.47750351892722243"/>
    <n v="133.70098529962229"/>
  </r>
  <r>
    <n v="1447411642.7"/>
    <x v="6"/>
    <x v="606"/>
    <d v="2022-04-03T00:00:00"/>
    <s v="PORT03"/>
    <s v="V444_1"/>
    <n v="3"/>
    <s v="DTD"/>
    <n v="0"/>
    <n v="0"/>
    <s v="V221130"/>
    <n v="1688587"/>
    <x v="3"/>
    <s v="PORT09"/>
    <n v="274"/>
    <n v="2.7362288682093907"/>
    <m/>
    <s v="PORT09 to PORT03"/>
    <n v="540"/>
    <n v="0.47750351892722243"/>
    <n v="130.83596418605893"/>
  </r>
  <r>
    <n v="1447395867.7"/>
    <x v="2"/>
    <x v="171"/>
    <d v="2022-04-02T00:00:00"/>
    <s v="PORT03"/>
    <s v="V444_1"/>
    <n v="3"/>
    <s v="DTD"/>
    <n v="0"/>
    <n v="0"/>
    <s v="V221130"/>
    <n v="1688587"/>
    <x v="3"/>
    <s v="PORT09"/>
    <n v="263"/>
    <n v="1.8241525788062605"/>
    <m/>
    <s v="PORT09 to PORT03"/>
    <n v="540"/>
    <n v="0.47750351892722243"/>
    <n v="125.58342547785949"/>
  </r>
  <r>
    <n v="1447231313.7"/>
    <x v="7"/>
    <x v="711"/>
    <d v="2022-04-15T00:00:00"/>
    <s v="PORT03"/>
    <s v="V444_1"/>
    <n v="3"/>
    <s v="DTD"/>
    <n v="5"/>
    <n v="0"/>
    <s v="V221130"/>
    <n v="1688587"/>
    <x v="3"/>
    <s v="PORT09"/>
    <n v="276"/>
    <n v="3.6483051576125209"/>
    <m/>
    <s v="PORT09 to PORT03"/>
    <n v="540"/>
    <n v="0.47750351892722243"/>
    <n v="131.7909712239134"/>
  </r>
  <r>
    <n v="1447189541.7"/>
    <x v="9"/>
    <x v="118"/>
    <d v="2022-04-08T00:00:00"/>
    <s v="PORT03"/>
    <s v="V444_1"/>
    <n v="3"/>
    <s v="DTD"/>
    <n v="5"/>
    <n v="0"/>
    <s v="V221130"/>
    <n v="1688587"/>
    <x v="3"/>
    <s v="PORT09"/>
    <n v="348"/>
    <n v="1.8241525788062605"/>
    <m/>
    <s v="PORT09 to PORT03"/>
    <n v="540"/>
    <n v="0.47750351892722243"/>
    <n v="166.17122458667342"/>
  </r>
  <r>
    <n v="1447219831.7"/>
    <x v="4"/>
    <x v="1100"/>
    <d v="2022-04-10T00:00:00"/>
    <s v="PORT03"/>
    <s v="V444_1"/>
    <n v="3"/>
    <s v="DTD"/>
    <n v="5"/>
    <n v="0"/>
    <s v="V221130"/>
    <n v="1688587"/>
    <x v="3"/>
    <s v="PORT09"/>
    <n v="278"/>
    <n v="2.7362288682093907"/>
    <m/>
    <s v="PORT09 to PORT03"/>
    <n v="540"/>
    <n v="0.47750351892722243"/>
    <n v="132.74597826176785"/>
  </r>
  <r>
    <n v="1447237027.7"/>
    <x v="6"/>
    <x v="73"/>
    <d v="2022-04-03T00:00:00"/>
    <s v="PORT03"/>
    <s v="V444_1"/>
    <n v="3"/>
    <s v="DTD"/>
    <n v="5"/>
    <n v="0"/>
    <s v="V221130"/>
    <n v="1688587"/>
    <x v="3"/>
    <s v="PORT09"/>
    <n v="321"/>
    <n v="3.6483051576125209"/>
    <m/>
    <s v="PORT09 to PORT03"/>
    <n v="540"/>
    <n v="0.47750351892722243"/>
    <n v="153.2786295756384"/>
  </r>
  <r>
    <n v="1447417929.7"/>
    <x v="3"/>
    <x v="1010"/>
    <d v="2022-04-11T00:00:00"/>
    <s v="PORT03"/>
    <s v="V444_1"/>
    <n v="3"/>
    <s v="DTD"/>
    <n v="0"/>
    <n v="0"/>
    <s v="V221130"/>
    <n v="1688587"/>
    <x v="3"/>
    <s v="PORT09"/>
    <n v="377"/>
    <n v="5.4724577364187814"/>
    <m/>
    <s v="PORT09 to PORT03"/>
    <n v="540"/>
    <n v="0.47750351892722243"/>
    <n v="180.01882663556285"/>
  </r>
  <r>
    <n v="1447417877.7"/>
    <x v="0"/>
    <x v="90"/>
    <d v="2022-04-12T00:00:00"/>
    <s v="PORT03"/>
    <s v="V444_1"/>
    <n v="3"/>
    <s v="DTD"/>
    <n v="0"/>
    <n v="0"/>
    <s v="V221130"/>
    <n v="1688587"/>
    <x v="3"/>
    <s v="PORT09"/>
    <n v="352"/>
    <n v="6.3845340258219112"/>
    <m/>
    <s v="PORT09 to PORT03"/>
    <n v="540"/>
    <n v="0.47750351892722243"/>
    <n v="168.0812386623823"/>
  </r>
  <r>
    <n v="1447189708.7"/>
    <x v="0"/>
    <x v="330"/>
    <d v="2022-04-12T00:00:00"/>
    <s v="PORT03"/>
    <s v="V444_1"/>
    <n v="3"/>
    <s v="DTD"/>
    <n v="5"/>
    <n v="0"/>
    <s v="V221130"/>
    <n v="1688575"/>
    <x v="3"/>
    <s v="PORT09"/>
    <n v="516"/>
    <n v="18.086818572369292"/>
    <m/>
    <s v="PORT09 to PORT03"/>
    <n v="540"/>
    <n v="0.47750351892722243"/>
    <n v="246.39181576644677"/>
  </r>
  <r>
    <n v="1447179666.7"/>
    <x v="1"/>
    <x v="1015"/>
    <d v="2022-04-09T00:00:00"/>
    <s v="PORT03"/>
    <s v="V444_1"/>
    <n v="3"/>
    <s v="DTD"/>
    <n v="5"/>
    <n v="0"/>
    <s v="V221130"/>
    <n v="1688575"/>
    <x v="3"/>
    <s v="PORT09"/>
    <n v="511"/>
    <n v="19.086818572369292"/>
    <m/>
    <s v="PORT09 to PORT03"/>
    <n v="540"/>
    <n v="0.47750351892722243"/>
    <n v="244.00429817181066"/>
  </r>
  <r>
    <n v="1447154197.7"/>
    <x v="2"/>
    <x v="55"/>
    <d v="2022-04-02T00:00:00"/>
    <s v="PORT03"/>
    <s v="V444_1"/>
    <n v="3"/>
    <s v="DTD"/>
    <n v="5"/>
    <n v="0"/>
    <s v="V221130"/>
    <n v="1688575"/>
    <x v="3"/>
    <s v="PORT09"/>
    <n v="559"/>
    <n v="29.13022785855394"/>
    <m/>
    <s v="PORT09 to PORT03"/>
    <n v="540"/>
    <n v="0.47750351892722243"/>
    <n v="266.92446708031736"/>
  </r>
  <r>
    <n v="1447236560.7"/>
    <x v="5"/>
    <x v="828"/>
    <d v="2022-04-05T00:00:00"/>
    <s v="PORT03"/>
    <s v="V444_1"/>
    <n v="3"/>
    <s v="DTD"/>
    <n v="5"/>
    <n v="0"/>
    <s v="V221130"/>
    <n v="1688575"/>
    <x v="3"/>
    <s v="PORT09"/>
    <n v="963"/>
    <n v="67.303865003292515"/>
    <m/>
    <s v="PORT09 to PORT03"/>
    <n v="540"/>
    <n v="0.47750351892722243"/>
    <n v="459.83588872691519"/>
  </r>
  <r>
    <n v="1447232806.7"/>
    <x v="0"/>
    <x v="269"/>
    <d v="2022-04-12T00:00:00"/>
    <s v="PORT03"/>
    <s v="V444_1"/>
    <n v="3"/>
    <s v="DTD"/>
    <n v="5"/>
    <n v="0"/>
    <s v="V221130"/>
    <n v="1688575"/>
    <x v="3"/>
    <s v="PORT09"/>
    <n v="373"/>
    <n v="9.0434092861846462"/>
    <m/>
    <s v="PORT09 to PORT03"/>
    <n v="540"/>
    <n v="0.47750351892722243"/>
    <n v="178.10881255985396"/>
  </r>
  <r>
    <n v="1447355979.7"/>
    <x v="3"/>
    <x v="742"/>
    <d v="2022-04-11T00:00:00"/>
    <s v="PORT03"/>
    <s v="V444_1"/>
    <n v="3"/>
    <s v="DTD"/>
    <n v="5"/>
    <n v="0"/>
    <s v="V221130"/>
    <n v="1688575"/>
    <x v="3"/>
    <s v="PORT09"/>
    <n v="364"/>
    <n v="6.3303865003292525"/>
    <m/>
    <s v="PORT09 to PORT03"/>
    <n v="540"/>
    <n v="0.47750351892722243"/>
    <n v="173.81128088950896"/>
  </r>
  <r>
    <n v="1447344876.7"/>
    <x v="3"/>
    <x v="339"/>
    <d v="2022-04-11T00:00:00"/>
    <s v="PORT03"/>
    <s v="V444_1"/>
    <n v="3"/>
    <s v="DTD"/>
    <n v="5"/>
    <n v="0"/>
    <s v="V221130"/>
    <n v="1688575"/>
    <x v="3"/>
    <s v="PORT09"/>
    <n v="366"/>
    <n v="9.0434092861846462"/>
    <m/>
    <s v="PORT09 to PORT03"/>
    <n v="540"/>
    <n v="0.47750351892722243"/>
    <n v="174.76628792736341"/>
  </r>
  <r>
    <n v="1447254079.7"/>
    <x v="4"/>
    <x v="13"/>
    <d v="2022-04-11T00:00:00"/>
    <s v="PORT03"/>
    <s v="V444_1"/>
    <n v="3"/>
    <s v="DTD"/>
    <n v="5"/>
    <n v="0"/>
    <s v="V221130"/>
    <n v="1688575"/>
    <x v="3"/>
    <s v="PORT09"/>
    <n v="1280"/>
    <n v="84.434092861846466"/>
    <m/>
    <s v="PORT09 to PORT03"/>
    <n v="540"/>
    <n v="0.47750351892722243"/>
    <n v="611.20450422684473"/>
  </r>
  <r>
    <n v="1447353895.7"/>
    <x v="5"/>
    <x v="409"/>
    <d v="2022-04-05T00:00:00"/>
    <s v="PORT03"/>
    <s v="V444_1"/>
    <n v="3"/>
    <s v="DTD"/>
    <n v="5"/>
    <n v="0"/>
    <s v="V221130"/>
    <n v="1688575"/>
    <x v="3"/>
    <s v="PORT09"/>
    <n v="333"/>
    <n v="6.3303865003292525"/>
    <m/>
    <s v="PORT09 to PORT03"/>
    <n v="540"/>
    <n v="0.47750351892722243"/>
    <n v="159.00867180276506"/>
  </r>
  <r>
    <n v="1447320863.7"/>
    <x v="0"/>
    <x v="902"/>
    <d v="2022-04-12T00:00:00"/>
    <s v="PORT03"/>
    <s v="V444_1"/>
    <n v="3"/>
    <s v="DTD"/>
    <n v="5"/>
    <n v="0"/>
    <s v="V221130"/>
    <n v="1688575"/>
    <x v="3"/>
    <s v="PORT09"/>
    <n v="373"/>
    <n v="9.0434092861846462"/>
    <m/>
    <s v="PORT09 to PORT03"/>
    <n v="540"/>
    <n v="0.47750351892722243"/>
    <n v="178.10881255985396"/>
  </r>
  <r>
    <n v="1447247291.7"/>
    <x v="6"/>
    <x v="955"/>
    <d v="2022-04-03T00:00:00"/>
    <s v="PORT03"/>
    <s v="V444_1"/>
    <n v="3"/>
    <s v="DTD"/>
    <n v="5"/>
    <n v="0"/>
    <s v="V221130"/>
    <n v="1688575"/>
    <x v="3"/>
    <s v="PORT09"/>
    <n v="686"/>
    <n v="33.173637144738585"/>
    <m/>
    <s v="PORT09 to PORT03"/>
    <n v="540"/>
    <n v="0.47750351892722243"/>
    <n v="327.56741398407456"/>
  </r>
  <r>
    <n v="1447219830.7"/>
    <x v="8"/>
    <x v="1109"/>
    <d v="2022-04-04T00:00:00"/>
    <s v="PORT03"/>
    <s v="V444_1"/>
    <n v="3"/>
    <s v="DTD"/>
    <n v="5"/>
    <n v="0"/>
    <s v="V221130"/>
    <n v="1688575"/>
    <x v="3"/>
    <s v="PORT09"/>
    <n v="287"/>
    <n v="2.7130227858553937"/>
    <m/>
    <s v="PORT09 to PORT03"/>
    <n v="540"/>
    <n v="0.47750351892722243"/>
    <n v="137.04350993211284"/>
  </r>
  <r>
    <n v="1447232795.7"/>
    <x v="8"/>
    <x v="739"/>
    <d v="2022-04-04T00:00:00"/>
    <s v="PORT03"/>
    <s v="V444_1"/>
    <n v="3"/>
    <s v="DTD"/>
    <n v="5"/>
    <n v="0"/>
    <s v="V221130"/>
    <n v="1688575"/>
    <x v="3"/>
    <s v="PORT09"/>
    <n v="485"/>
    <n v="17.086818572369292"/>
    <m/>
    <s v="PORT09 to PORT03"/>
    <n v="540"/>
    <n v="0.47750351892722243"/>
    <n v="231.58920667970287"/>
  </r>
  <r>
    <n v="1447338041.7"/>
    <x v="1"/>
    <x v="1119"/>
    <d v="2022-04-09T00:00:00"/>
    <s v="PORT03"/>
    <s v="V444_1"/>
    <n v="3"/>
    <s v="DTD"/>
    <n v="5"/>
    <n v="0"/>
    <s v="V221130"/>
    <n v="1688575"/>
    <x v="3"/>
    <s v="PORT09"/>
    <n v="821"/>
    <n v="49.930069216778627"/>
    <m/>
    <s v="PORT09 to PORT03"/>
    <n v="540"/>
    <n v="0.47750351892722243"/>
    <n v="392.0303890392496"/>
  </r>
  <r>
    <n v="1447167572.7"/>
    <x v="1"/>
    <x v="727"/>
    <d v="2022-04-09T00:00:00"/>
    <s v="PORT03"/>
    <s v="V444_1"/>
    <n v="3"/>
    <s v="DTD"/>
    <n v="5"/>
    <n v="0"/>
    <s v="V221130"/>
    <n v="1688575"/>
    <x v="3"/>
    <s v="PORT09"/>
    <n v="515"/>
    <n v="19.086818572369292"/>
    <m/>
    <s v="PORT09 to PORT03"/>
    <n v="540"/>
    <n v="0.47750351892722243"/>
    <n v="245.91431224751955"/>
  </r>
  <r>
    <n v="1447369376.7"/>
    <x v="8"/>
    <x v="41"/>
    <d v="2022-04-04T00:00:00"/>
    <s v="PORT03"/>
    <s v="V444_1"/>
    <n v="3"/>
    <s v="DTD"/>
    <n v="5"/>
    <n v="0"/>
    <s v="V221130"/>
    <n v="1688575"/>
    <x v="3"/>
    <s v="PORT09"/>
    <n v="302"/>
    <n v="5.4260455717107874"/>
    <m/>
    <s v="PORT09 to PORT03"/>
    <n v="540"/>
    <n v="0.47750351892722243"/>
    <n v="144.20606271602117"/>
  </r>
  <r>
    <n v="1447390783.7"/>
    <x v="6"/>
    <x v="889"/>
    <d v="2022-04-03T00:00:00"/>
    <s v="PORT03"/>
    <s v="V444_1"/>
    <n v="3"/>
    <s v="DTD"/>
    <n v="0"/>
    <n v="0"/>
    <s v="V221130"/>
    <n v="1688575"/>
    <x v="3"/>
    <s v="PORT09"/>
    <n v="419"/>
    <n v="9.0434092861846462"/>
    <m/>
    <s v="PORT09 to PORT03"/>
    <n v="540"/>
    <n v="0.47750351892722243"/>
    <n v="200.07397443050618"/>
  </r>
  <r>
    <n v="1447322568.7"/>
    <x v="0"/>
    <x v="915"/>
    <d v="2022-04-12T00:00:00"/>
    <s v="PORT03"/>
    <s v="V444_1"/>
    <n v="3"/>
    <s v="DTD"/>
    <n v="5"/>
    <n v="0"/>
    <s v="V221130"/>
    <n v="1688575"/>
    <x v="3"/>
    <s v="PORT09"/>
    <n v="826"/>
    <n v="49.217046430923233"/>
    <m/>
    <s v="PORT09 to PORT03"/>
    <n v="540"/>
    <n v="0.47750351892722243"/>
    <n v="394.41790663388571"/>
  </r>
  <r>
    <n v="1447334312.7"/>
    <x v="5"/>
    <x v="926"/>
    <d v="2022-04-05T00:00:00"/>
    <s v="PORT03"/>
    <s v="V444_1"/>
    <n v="3"/>
    <s v="DTD"/>
    <n v="5"/>
    <n v="0"/>
    <s v="V221130"/>
    <n v="1688575"/>
    <x v="3"/>
    <s v="PORT09"/>
    <n v="393"/>
    <n v="9.0434092861846462"/>
    <m/>
    <s v="PORT09 to PORT03"/>
    <n v="540"/>
    <n v="0.47750351892722243"/>
    <n v="187.65888293839842"/>
  </r>
  <r>
    <n v="1447151459.7"/>
    <x v="2"/>
    <x v="455"/>
    <d v="2022-04-02T00:00:00"/>
    <s v="PORT03"/>
    <s v="V444_1"/>
    <n v="3"/>
    <s v="DTD"/>
    <n v="5"/>
    <n v="0"/>
    <s v="V221130"/>
    <n v="1688575"/>
    <x v="3"/>
    <s v="PORT09"/>
    <n v="785"/>
    <n v="49.217046430923233"/>
    <m/>
    <s v="PORT09 to PORT03"/>
    <n v="540"/>
    <n v="0.47750351892722243"/>
    <n v="374.84026235786962"/>
  </r>
  <r>
    <n v="1447285609.7"/>
    <x v="0"/>
    <x v="958"/>
    <d v="2022-04-12T00:00:00"/>
    <s v="PORT03"/>
    <s v="V444_1"/>
    <n v="3"/>
    <s v="DTD"/>
    <n v="5"/>
    <n v="0"/>
    <s v="V221130"/>
    <n v="1688575"/>
    <x v="3"/>
    <s v="PORT09"/>
    <n v="481"/>
    <n v="13.56511392927697"/>
    <m/>
    <s v="PORT09 to PORT03"/>
    <n v="540"/>
    <n v="0.47750351892722243"/>
    <n v="229.67919260399398"/>
  </r>
  <r>
    <n v="1447189707.7"/>
    <x v="8"/>
    <x v="100"/>
    <d v="2022-04-04T00:00:00"/>
    <s v="PORT03"/>
    <s v="V444_1"/>
    <n v="3"/>
    <s v="DTD"/>
    <n v="5"/>
    <n v="0"/>
    <s v="V221130"/>
    <n v="1688575"/>
    <x v="3"/>
    <s v="PORT09"/>
    <n v="477"/>
    <n v="17.086818572369292"/>
    <m/>
    <s v="PORT09 to PORT03"/>
    <n v="540"/>
    <n v="0.47750351892722243"/>
    <n v="227.7691785282851"/>
  </r>
  <r>
    <n v="1447371621.7"/>
    <x v="9"/>
    <x v="258"/>
    <d v="2022-04-08T00:00:00"/>
    <s v="PORT03"/>
    <s v="V444_1"/>
    <n v="3"/>
    <s v="DTD"/>
    <n v="5"/>
    <n v="0"/>
    <s v="V221130"/>
    <n v="1688575"/>
    <x v="3"/>
    <s v="PORT09"/>
    <n v="402"/>
    <n v="9.0434092861846462"/>
    <m/>
    <s v="PORT09 to PORT03"/>
    <n v="540"/>
    <n v="0.47750351892722243"/>
    <n v="191.95641460874342"/>
  </r>
  <r>
    <n v="1447331401.7"/>
    <x v="1"/>
    <x v="225"/>
    <d v="2022-04-09T00:00:00"/>
    <s v="PORT03"/>
    <s v="V444_1"/>
    <n v="3"/>
    <s v="DTD"/>
    <n v="5"/>
    <n v="0"/>
    <s v="V221130"/>
    <n v="1688575"/>
    <x v="3"/>
    <s v="PORT09"/>
    <n v="347"/>
    <n v="9.0434092861846462"/>
    <m/>
    <s v="PORT09 to PORT03"/>
    <n v="540"/>
    <n v="0.47750351892722243"/>
    <n v="165.69372106774617"/>
  </r>
  <r>
    <n v="1447344875.7"/>
    <x v="5"/>
    <x v="287"/>
    <d v="2022-04-05T00:00:00"/>
    <s v="PORT03"/>
    <s v="V444_1"/>
    <n v="3"/>
    <s v="DTD"/>
    <n v="5"/>
    <n v="0"/>
    <s v="V221130"/>
    <n v="1688575"/>
    <x v="3"/>
    <s v="PORT09"/>
    <n v="429"/>
    <n v="9.0434092861846462"/>
    <m/>
    <s v="PORT09 to PORT03"/>
    <n v="540"/>
    <n v="0.47750351892722243"/>
    <n v="204.84900961977843"/>
  </r>
  <r>
    <n v="1447144880.7"/>
    <x v="5"/>
    <x v="1107"/>
    <d v="2022-04-05T00:00:00"/>
    <s v="PORT03"/>
    <s v="V444_1"/>
    <n v="3"/>
    <s v="DTD"/>
    <n v="5"/>
    <n v="0"/>
    <s v="V221130"/>
    <n v="1688575"/>
    <x v="3"/>
    <s v="PORT09"/>
    <n v="470"/>
    <n v="14.56511392927697"/>
    <m/>
    <s v="PORT09 to PORT03"/>
    <n v="540"/>
    <n v="0.47750351892722243"/>
    <n v="224.42665389579454"/>
  </r>
  <r>
    <n v="1447322567.7"/>
    <x v="1"/>
    <x v="1054"/>
    <d v="2022-04-09T00:00:00"/>
    <s v="PORT03"/>
    <s v="V444_1"/>
    <n v="3"/>
    <s v="DTD"/>
    <n v="5"/>
    <n v="0"/>
    <s v="V221130"/>
    <n v="1688575"/>
    <x v="3"/>
    <s v="PORT09"/>
    <n v="344"/>
    <n v="9.0434092861846462"/>
    <m/>
    <s v="PORT09 to PORT03"/>
    <n v="540"/>
    <n v="0.47750351892722243"/>
    <n v="164.2612105109645"/>
  </r>
  <r>
    <n v="1447326316.7"/>
    <x v="4"/>
    <x v="1166"/>
    <d v="2022-04-10T00:00:00"/>
    <s v="PORT03"/>
    <s v="V444_1"/>
    <n v="3"/>
    <s v="DTD"/>
    <n v="5"/>
    <n v="0"/>
    <s v="V221130"/>
    <n v="1688575"/>
    <x v="3"/>
    <s v="PORT09"/>
    <n v="757"/>
    <n v="48.217046430923233"/>
    <m/>
    <s v="PORT09 to PORT03"/>
    <n v="540"/>
    <n v="0.47750351892722243"/>
    <n v="361.47016382790736"/>
  </r>
  <r>
    <n v="1447154208.7"/>
    <x v="4"/>
    <x v="542"/>
    <d v="2022-04-10T00:00:00"/>
    <s v="PORT03"/>
    <s v="V444_1"/>
    <n v="3"/>
    <s v="DTD"/>
    <n v="5"/>
    <n v="0"/>
    <s v="V221130"/>
    <n v="1688575"/>
    <x v="3"/>
    <s v="PORT09"/>
    <n v="786"/>
    <n v="44.217046430923233"/>
    <m/>
    <s v="PORT09 to PORT03"/>
    <n v="540"/>
    <n v="0.47750351892722243"/>
    <n v="375.31776587679684"/>
  </r>
  <r>
    <n v="1447175365.7"/>
    <x v="8"/>
    <x v="1099"/>
    <d v="2022-04-04T00:00:00"/>
    <s v="PORT03"/>
    <s v="V444_1"/>
    <n v="3"/>
    <s v="DTD"/>
    <n v="5"/>
    <n v="0"/>
    <s v="V221130"/>
    <n v="1688575"/>
    <x v="3"/>
    <s v="PORT09"/>
    <n v="388"/>
    <n v="9.0434092861846462"/>
    <m/>
    <s v="PORT09 to PORT03"/>
    <n v="540"/>
    <n v="0.47750351892722243"/>
    <n v="185.27136534376231"/>
  </r>
  <r>
    <n v="1447355321.7"/>
    <x v="7"/>
    <x v="395"/>
    <d v="2022-04-15T00:00:00"/>
    <s v="PORT03"/>
    <s v="V444_1"/>
    <n v="3"/>
    <s v="DTD"/>
    <n v="5"/>
    <n v="0"/>
    <s v="V221130"/>
    <n v="1688575"/>
    <x v="3"/>
    <s v="PORT09"/>
    <n v="343"/>
    <n v="9.0434092861846462"/>
    <m/>
    <s v="PORT09 to PORT03"/>
    <n v="540"/>
    <n v="0.47750351892722243"/>
    <n v="163.78370699203728"/>
  </r>
  <r>
    <n v="1447246707.7"/>
    <x v="6"/>
    <x v="324"/>
    <d v="2022-04-03T00:00:00"/>
    <s v="PORT03"/>
    <s v="V444_1"/>
    <n v="3"/>
    <s v="DTD"/>
    <n v="5"/>
    <n v="0"/>
    <s v="V221130"/>
    <n v="1688575"/>
    <x v="3"/>
    <s v="PORT09"/>
    <n v="737"/>
    <n v="46.217046430923233"/>
    <m/>
    <s v="PORT09 to PORT03"/>
    <n v="540"/>
    <n v="0.47750351892722243"/>
    <n v="351.92009344936292"/>
  </r>
  <r>
    <n v="1447369383.7"/>
    <x v="9"/>
    <x v="132"/>
    <d v="2022-04-08T00:00:00"/>
    <s v="PORT03"/>
    <s v="V444_1"/>
    <n v="3"/>
    <s v="DTD"/>
    <n v="5"/>
    <n v="0"/>
    <s v="V221130"/>
    <n v="1688575"/>
    <x v="3"/>
    <s v="PORT09"/>
    <n v="382"/>
    <n v="9.0434092861846462"/>
    <m/>
    <s v="PORT09 to PORT03"/>
    <n v="540"/>
    <n v="0.47750351892722243"/>
    <n v="182.40634423019895"/>
  </r>
  <r>
    <n v="1447329679.7"/>
    <x v="8"/>
    <x v="886"/>
    <d v="2022-04-04T00:00:00"/>
    <s v="PORT03"/>
    <s v="V444_1"/>
    <n v="3"/>
    <s v="DTD"/>
    <n v="5"/>
    <n v="0"/>
    <s v="V221130"/>
    <n v="1688575"/>
    <x v="3"/>
    <s v="PORT09"/>
    <n v="395"/>
    <n v="9.0434092861846462"/>
    <m/>
    <s v="PORT09 to PORT03"/>
    <n v="540"/>
    <n v="0.47750351892722243"/>
    <n v="188.61388997625286"/>
  </r>
  <r>
    <n v="1447318092.7"/>
    <x v="9"/>
    <x v="105"/>
    <d v="2022-04-08T00:00:00"/>
    <s v="PORT03"/>
    <s v="V444_1"/>
    <n v="3"/>
    <s v="DTD"/>
    <n v="5"/>
    <n v="0"/>
    <s v="V221130"/>
    <n v="1688575"/>
    <x v="3"/>
    <s v="PORT09"/>
    <n v="355"/>
    <n v="9.0434092861846462"/>
    <m/>
    <s v="PORT09 to PORT03"/>
    <n v="540"/>
    <n v="0.47750351892722243"/>
    <n v="169.51374921916397"/>
  </r>
  <r>
    <n v="1447243012.7"/>
    <x v="1"/>
    <x v="793"/>
    <d v="2022-04-10T00:00:00"/>
    <s v="PORT03"/>
    <s v="V444_1"/>
    <n v="3"/>
    <s v="DTD"/>
    <n v="5"/>
    <n v="0"/>
    <s v="V221130"/>
    <n v="1688575"/>
    <x v="3"/>
    <s v="PORT09"/>
    <n v="1060"/>
    <n v="71.34727428947717"/>
    <m/>
    <s v="PORT09 to PORT03"/>
    <n v="540"/>
    <n v="0.47750351892722243"/>
    <n v="506.15373006285574"/>
  </r>
  <r>
    <n v="1447246709.7"/>
    <x v="2"/>
    <x v="140"/>
    <d v="2022-04-02T00:00:00"/>
    <s v="PORT03"/>
    <s v="V444_1"/>
    <n v="3"/>
    <s v="DTD"/>
    <n v="5"/>
    <n v="0"/>
    <s v="V221130"/>
    <n v="1688575"/>
    <x v="3"/>
    <s v="PORT09"/>
    <n v="523"/>
    <n v="17.086818572369292"/>
    <m/>
    <s v="PORT09 to PORT03"/>
    <n v="540"/>
    <n v="0.47750351892722243"/>
    <n v="249.73434039893732"/>
  </r>
  <r>
    <n v="1447215337.7"/>
    <x v="7"/>
    <x v="367"/>
    <d v="2022-04-15T00:00:00"/>
    <s v="PORT03"/>
    <s v="V444_1"/>
    <n v="3"/>
    <s v="DTD"/>
    <n v="5"/>
    <n v="0"/>
    <s v="V221130"/>
    <n v="1688629"/>
    <x v="3"/>
    <s v="PORT09"/>
    <n v="351"/>
    <n v="7.1746124271312386"/>
    <m/>
    <s v="PORT09 to PORT03"/>
    <n v="540"/>
    <n v="0.47750351892722243"/>
    <n v="167.60373514345508"/>
  </r>
  <r>
    <n v="1447167573.7"/>
    <x v="8"/>
    <x v="357"/>
    <d v="2022-04-04T00:00:00"/>
    <s v="PORT03"/>
    <s v="V444_1"/>
    <n v="3"/>
    <s v="DTD"/>
    <n v="5"/>
    <n v="0"/>
    <s v="V221130"/>
    <n v="1688629"/>
    <x v="3"/>
    <s v="PORT09"/>
    <n v="376"/>
    <n v="8.9682655339140478"/>
    <m/>
    <s v="PORT09 to PORT03"/>
    <n v="540"/>
    <n v="0.47750351892722243"/>
    <n v="179.54132311663562"/>
  </r>
  <r>
    <n v="1447417876.7"/>
    <x v="3"/>
    <x v="70"/>
    <d v="2022-04-11T00:00:00"/>
    <s v="PORT03"/>
    <s v="V444_1"/>
    <n v="3"/>
    <s v="DTD"/>
    <n v="0"/>
    <n v="0"/>
    <s v="V221130"/>
    <n v="1688629"/>
    <x v="3"/>
    <s v="PORT09"/>
    <n v="462"/>
    <n v="12.452398300871073"/>
    <m/>
    <s v="PORT09 to PORT03"/>
    <n v="540"/>
    <n v="0.47750351892722243"/>
    <n v="220.60662574437677"/>
  </r>
  <r>
    <n v="1447159998.7"/>
    <x v="0"/>
    <x v="447"/>
    <d v="2022-04-12T00:00:00"/>
    <s v="PORT03"/>
    <s v="V444_1"/>
    <n v="3"/>
    <s v="DTD"/>
    <n v="5"/>
    <n v="0"/>
    <s v="V221130"/>
    <n v="1688629"/>
    <x v="3"/>
    <s v="PORT09"/>
    <n v="469"/>
    <n v="16.936531067828096"/>
    <m/>
    <s v="PORT09 to PORT03"/>
    <n v="540"/>
    <n v="0.47750351892722243"/>
    <n v="223.94915037686732"/>
  </r>
  <r>
    <n v="1447395869.7"/>
    <x v="6"/>
    <x v="131"/>
    <d v="2022-04-03T00:00:00"/>
    <s v="PORT03"/>
    <s v="V444_1"/>
    <n v="3"/>
    <s v="DTD"/>
    <n v="0"/>
    <n v="0"/>
    <s v="V221130"/>
    <n v="1688629"/>
    <x v="3"/>
    <s v="PORT09"/>
    <n v="329"/>
    <n v="4.4841327669570239"/>
    <m/>
    <s v="PORT09 to PORT03"/>
    <n v="540"/>
    <n v="0.47750351892722243"/>
    <n v="157.09865772705618"/>
  </r>
  <r>
    <n v="1447322202.7"/>
    <x v="6"/>
    <x v="769"/>
    <d v="2022-04-03T00:00:00"/>
    <s v="PORT03"/>
    <s v="V444_1"/>
    <n v="3"/>
    <s v="DTD"/>
    <n v="5"/>
    <n v="0"/>
    <s v="V221130"/>
    <n v="1688629"/>
    <x v="3"/>
    <s v="PORT09"/>
    <n v="363"/>
    <n v="8.9682655339140478"/>
    <m/>
    <s v="PORT09 to PORT03"/>
    <n v="540"/>
    <n v="0.47750351892722243"/>
    <n v="173.33377737058174"/>
  </r>
  <r>
    <n v="1447379448.7"/>
    <x v="9"/>
    <x v="691"/>
    <d v="2022-04-08T00:00:00"/>
    <s v="PORT03"/>
    <s v="V444_1"/>
    <n v="3"/>
    <s v="DTD"/>
    <n v="5"/>
    <n v="0"/>
    <s v="V221130"/>
    <n v="1688629"/>
    <x v="3"/>
    <s v="PORT09"/>
    <n v="391"/>
    <n v="8.9682655339140478"/>
    <m/>
    <s v="PORT09 to PORT03"/>
    <n v="540"/>
    <n v="0.47750351892722243"/>
    <n v="186.70387590054398"/>
  </r>
  <r>
    <n v="1447328232.7"/>
    <x v="0"/>
    <x v="731"/>
    <d v="2022-04-12T00:00:00"/>
    <s v="PORT03"/>
    <s v="V444_1"/>
    <n v="3"/>
    <s v="DTD"/>
    <n v="5"/>
    <n v="0"/>
    <s v="V221130"/>
    <n v="1688629"/>
    <x v="3"/>
    <s v="PORT09"/>
    <n v="477"/>
    <n v="13.452398300871073"/>
    <m/>
    <s v="PORT09 to PORT03"/>
    <n v="540"/>
    <n v="0.47750351892722243"/>
    <n v="227.7691785282851"/>
  </r>
  <r>
    <n v="1447211851.7"/>
    <x v="0"/>
    <x v="472"/>
    <d v="2022-04-12T00:00:00"/>
    <s v="PORT03"/>
    <s v="V444_1"/>
    <n v="3"/>
    <s v="DTD"/>
    <n v="5"/>
    <n v="0"/>
    <s v="V221130"/>
    <n v="1688629"/>
    <x v="3"/>
    <s v="PORT09"/>
    <n v="336"/>
    <n v="8.9682655339140478"/>
    <m/>
    <s v="PORT09 to PORT03"/>
    <n v="540"/>
    <n v="0.47750351892722243"/>
    <n v="160.44118235954673"/>
  </r>
  <r>
    <n v="1447250169.7"/>
    <x v="5"/>
    <x v="669"/>
    <d v="2022-04-05T00:00:00"/>
    <s v="PORT03"/>
    <s v="V444_1"/>
    <n v="3"/>
    <s v="DTD"/>
    <n v="5"/>
    <n v="0"/>
    <s v="V221130"/>
    <n v="1688629"/>
    <x v="3"/>
    <s v="PORT09"/>
    <n v="431"/>
    <n v="11.761918640696857"/>
    <m/>
    <s v="PORT09 to PORT03"/>
    <n v="540"/>
    <n v="0.47750351892722243"/>
    <n v="205.80401665763287"/>
  </r>
  <r>
    <n v="1447189709.7"/>
    <x v="6"/>
    <x v="938"/>
    <d v="2022-04-03T00:00:00"/>
    <s v="PORT03"/>
    <s v="V444_1"/>
    <n v="3"/>
    <s v="DTD"/>
    <n v="5"/>
    <n v="0"/>
    <s v="V221130"/>
    <n v="1688629"/>
    <x v="3"/>
    <s v="PORT09"/>
    <n v="533"/>
    <n v="16.936531067828096"/>
    <m/>
    <s v="PORT09 to PORT03"/>
    <n v="540"/>
    <n v="0.47750351892722243"/>
    <n v="254.50937558820956"/>
  </r>
  <r>
    <n v="1447169195.7"/>
    <x v="7"/>
    <x v="661"/>
    <d v="2022-04-15T00:00:00"/>
    <s v="PORT03"/>
    <s v="V444_1"/>
    <n v="3"/>
    <s v="DTD"/>
    <n v="5"/>
    <n v="0"/>
    <s v="V221130"/>
    <n v="1688629"/>
    <x v="3"/>
    <s v="PORT09"/>
    <n v="392"/>
    <n v="8.9682655339140478"/>
    <m/>
    <s v="PORT09 to PORT03"/>
    <n v="540"/>
    <n v="0.47750351892722243"/>
    <n v="187.1813794194712"/>
  </r>
  <r>
    <n v="1447360798.7"/>
    <x v="4"/>
    <x v="307"/>
    <d v="2022-04-10T00:00:00"/>
    <s v="PORT03"/>
    <s v="V444_1"/>
    <n v="3"/>
    <s v="DTD"/>
    <n v="5"/>
    <n v="0"/>
    <s v="V221130"/>
    <n v="1688629"/>
    <x v="3"/>
    <s v="PORT09"/>
    <n v="297"/>
    <n v="4.4841327669570239"/>
    <m/>
    <s v="PORT09 to PORT03"/>
    <n v="540"/>
    <n v="0.47750351892722243"/>
    <n v="141.81854512138506"/>
  </r>
  <r>
    <n v="1447334331.7"/>
    <x v="9"/>
    <x v="841"/>
    <d v="2022-04-08T00:00:00"/>
    <s v="PORT03"/>
    <s v="V444_1"/>
    <n v="3"/>
    <s v="DTD"/>
    <n v="5"/>
    <n v="0"/>
    <s v="V221130"/>
    <n v="1688629"/>
    <x v="3"/>
    <s v="PORT09"/>
    <n v="464"/>
    <n v="17.936531067828096"/>
    <m/>
    <s v="PORT09 to PORT03"/>
    <n v="540"/>
    <n v="0.47750351892722243"/>
    <n v="221.56163278223121"/>
  </r>
  <r>
    <n v="1447421413.7"/>
    <x v="5"/>
    <x v="14"/>
    <d v="2022-04-05T00:00:00"/>
    <s v="PORT03"/>
    <s v="V444_1"/>
    <n v="3"/>
    <s v="DTD"/>
    <n v="0"/>
    <n v="0"/>
    <s v="V221130"/>
    <n v="1688629"/>
    <x v="3"/>
    <s v="PORT09"/>
    <n v="436"/>
    <n v="13.452398300871073"/>
    <m/>
    <s v="PORT09 to PORT03"/>
    <n v="540"/>
    <n v="0.47750351892722243"/>
    <n v="208.19153425226898"/>
  </r>
  <r>
    <n v="1447362771.7"/>
    <x v="0"/>
    <x v="560"/>
    <d v="2022-04-12T00:00:00"/>
    <s v="PORT03"/>
    <s v="V444_1"/>
    <n v="3"/>
    <s v="DTD"/>
    <n v="5"/>
    <n v="0"/>
    <s v="V221130"/>
    <n v="1688629"/>
    <x v="3"/>
    <s v="PORT09"/>
    <n v="396"/>
    <n v="8.9682655339140478"/>
    <m/>
    <s v="PORT09 to PORT03"/>
    <n v="540"/>
    <n v="0.47750351892722243"/>
    <n v="189.09139349518009"/>
  </r>
  <r>
    <n v="1447394565.7"/>
    <x v="5"/>
    <x v="976"/>
    <d v="2022-04-05T00:00:00"/>
    <s v="PORT03"/>
    <s v="V444_1"/>
    <n v="3"/>
    <s v="DTD"/>
    <n v="0"/>
    <n v="0"/>
    <s v="V221130"/>
    <n v="1688629"/>
    <x v="3"/>
    <s v="PORT09"/>
    <n v="317"/>
    <n v="4.4841327669570239"/>
    <m/>
    <s v="PORT09 to PORT03"/>
    <n v="540"/>
    <n v="0.47750351892722243"/>
    <n v="151.36861549992952"/>
  </r>
  <r>
    <n v="1447369410.7"/>
    <x v="1"/>
    <x v="1172"/>
    <d v="2022-04-09T00:00:00"/>
    <s v="PORT03"/>
    <s v="V444_1"/>
    <n v="3"/>
    <s v="DTD"/>
    <n v="5"/>
    <n v="0"/>
    <s v="V221130"/>
    <n v="1688629"/>
    <x v="3"/>
    <s v="PORT09"/>
    <n v="405"/>
    <n v="8.9682655339140478"/>
    <m/>
    <s v="PORT09 to PORT03"/>
    <n v="540"/>
    <n v="0.47750351892722243"/>
    <n v="193.38892516552508"/>
  </r>
  <r>
    <n v="1447251313.7"/>
    <x v="8"/>
    <x v="566"/>
    <d v="2022-04-04T00:00:00"/>
    <s v="PORT03"/>
    <s v="V444_1"/>
    <n v="3"/>
    <s v="DTD"/>
    <n v="5"/>
    <n v="0"/>
    <s v="V221130"/>
    <n v="1688629"/>
    <x v="3"/>
    <s v="PORT09"/>
    <n v="419"/>
    <n v="17.142877961045286"/>
    <m/>
    <s v="PORT09 to PORT03"/>
    <n v="540"/>
    <n v="0.47750351892722243"/>
    <n v="200.07397443050618"/>
  </r>
  <r>
    <n v="1447340787.7"/>
    <x v="0"/>
    <x v="316"/>
    <d v="2022-04-12T00:00:00"/>
    <s v="PORT03"/>
    <s v="V444_1"/>
    <n v="3"/>
    <s v="DTD"/>
    <n v="5"/>
    <n v="0"/>
    <s v="V221130"/>
    <n v="1688629"/>
    <x v="3"/>
    <s v="PORT09"/>
    <n v="302"/>
    <n v="4.4841327669570239"/>
    <m/>
    <s v="PORT09 to PORT03"/>
    <n v="540"/>
    <n v="0.47750351892722243"/>
    <n v="144.20606271602117"/>
  </r>
  <r>
    <n v="1447268288.7"/>
    <x v="7"/>
    <x v="771"/>
    <d v="2022-04-15T00:00:00"/>
    <s v="PORT03"/>
    <s v="V444_1"/>
    <n v="3"/>
    <s v="DTD"/>
    <n v="5"/>
    <n v="0"/>
    <s v="V221130"/>
    <n v="1688629"/>
    <x v="3"/>
    <s v="PORT09"/>
    <n v="481"/>
    <n v="18.936531067828096"/>
    <m/>
    <s v="PORT09 to PORT03"/>
    <n v="540"/>
    <n v="0.47750351892722243"/>
    <n v="229.67919260399398"/>
  </r>
  <r>
    <n v="1447390887.7"/>
    <x v="0"/>
    <x v="1050"/>
    <d v="2022-04-12T00:00:00"/>
    <s v="PORT03"/>
    <s v="V444_1"/>
    <n v="3"/>
    <s v="DTD"/>
    <n v="0"/>
    <n v="0"/>
    <s v="V221130"/>
    <n v="1688629"/>
    <x v="3"/>
    <s v="PORT09"/>
    <n v="368"/>
    <n v="8.9682655339140478"/>
    <m/>
    <s v="PORT09 to PORT03"/>
    <n v="540"/>
    <n v="0.47750351892722243"/>
    <n v="175.72129496521785"/>
  </r>
  <r>
    <n v="1447225200.7"/>
    <x v="6"/>
    <x v="704"/>
    <d v="2022-04-03T00:00:00"/>
    <s v="PORT03"/>
    <s v="V444_1"/>
    <n v="3"/>
    <s v="DTD"/>
    <n v="5"/>
    <n v="0"/>
    <s v="V221130"/>
    <n v="1688629"/>
    <x v="3"/>
    <s v="PORT09"/>
    <n v="480"/>
    <n v="13.349224854262477"/>
    <m/>
    <s v="PORT09 to PORT03"/>
    <n v="540"/>
    <n v="0.47750351892722243"/>
    <n v="229.20168908506676"/>
  </r>
  <r>
    <n v="1447237031.7"/>
    <x v="8"/>
    <x v="579"/>
    <d v="2022-04-04T00:00:00"/>
    <s v="PORT03"/>
    <s v="V444_1"/>
    <n v="3"/>
    <s v="DTD"/>
    <n v="5"/>
    <n v="0"/>
    <s v="V221130"/>
    <n v="1688629"/>
    <x v="3"/>
    <s v="PORT09"/>
    <n v="354"/>
    <n v="9.8650920873054524"/>
    <m/>
    <s v="PORT09 to PORT03"/>
    <n v="540"/>
    <n v="0.47750351892722243"/>
    <n v="169.03624570023675"/>
  </r>
  <r>
    <n v="1447189620.7"/>
    <x v="4"/>
    <x v="549"/>
    <d v="2022-04-10T00:00:00"/>
    <s v="PORT03"/>
    <s v="V444_1"/>
    <n v="3"/>
    <s v="DTD"/>
    <n v="5"/>
    <n v="0"/>
    <s v="V221130"/>
    <n v="1688629"/>
    <x v="3"/>
    <s v="PORT09"/>
    <n v="420"/>
    <n v="8.9682655339140478"/>
    <m/>
    <s v="PORT09 to PORT03"/>
    <n v="540"/>
    <n v="0.47750351892722243"/>
    <n v="200.55147794943341"/>
  </r>
  <r>
    <n v="1447411638.7"/>
    <x v="5"/>
    <x v="615"/>
    <d v="2022-04-05T00:00:00"/>
    <s v="PORT03"/>
    <s v="V444_1"/>
    <n v="3"/>
    <s v="DTD"/>
    <n v="0"/>
    <n v="0"/>
    <s v="V221130"/>
    <n v="1688629"/>
    <x v="3"/>
    <s v="PORT09"/>
    <n v="343"/>
    <n v="8.9682655339140478"/>
    <m/>
    <s v="PORT09 to PORT03"/>
    <n v="540"/>
    <n v="0.47750351892722243"/>
    <n v="163.78370699203728"/>
  </r>
  <r>
    <n v="1447250192.7"/>
    <x v="3"/>
    <x v="890"/>
    <d v="2022-04-11T00:00:00"/>
    <s v="PORT03"/>
    <s v="V444_1"/>
    <n v="3"/>
    <s v="DTD"/>
    <n v="5"/>
    <n v="0"/>
    <s v="V221130"/>
    <n v="1688629"/>
    <x v="3"/>
    <s v="PORT09"/>
    <n v="486"/>
    <n v="15.142877961045286"/>
    <m/>
    <s v="PORT09 to PORT03"/>
    <n v="540"/>
    <n v="0.47750351892722243"/>
    <n v="232.06671019863009"/>
  </r>
  <r>
    <n v="1447322573.7"/>
    <x v="6"/>
    <x v="624"/>
    <d v="2022-04-03T00:00:00"/>
    <s v="PORT03"/>
    <s v="V444_1"/>
    <n v="3"/>
    <s v="DTD"/>
    <n v="5"/>
    <n v="0"/>
    <s v="V221130"/>
    <n v="1688629"/>
    <x v="3"/>
    <s v="PORT09"/>
    <n v="411"/>
    <n v="8.9682655339140478"/>
    <m/>
    <s v="PORT09 to PORT03"/>
    <n v="540"/>
    <n v="0.47750351892722243"/>
    <n v="196.25394627908841"/>
  </r>
  <r>
    <n v="1447148727.7"/>
    <x v="6"/>
    <x v="841"/>
    <d v="2022-04-03T00:00:00"/>
    <s v="PORT03"/>
    <s v="V444_1"/>
    <n v="3"/>
    <s v="DTD"/>
    <n v="5"/>
    <n v="0"/>
    <s v="V221130"/>
    <n v="1688629"/>
    <x v="3"/>
    <s v="PORT09"/>
    <n v="635"/>
    <n v="32.873062135656191"/>
    <m/>
    <s v="PORT09 to PORT03"/>
    <n v="540"/>
    <n v="0.47750351892722243"/>
    <n v="303.21473451878626"/>
  </r>
  <r>
    <n v="1447236593.7"/>
    <x v="9"/>
    <x v="868"/>
    <d v="2022-04-08T00:00:00"/>
    <s v="PORT03"/>
    <s v="V444_1"/>
    <n v="3"/>
    <s v="DTD"/>
    <n v="5"/>
    <n v="0"/>
    <s v="V221130"/>
    <n v="1688629"/>
    <x v="3"/>
    <s v="PORT09"/>
    <n v="534"/>
    <n v="25.904796601742145"/>
    <m/>
    <s v="PORT09 to PORT03"/>
    <n v="540"/>
    <n v="0.47750351892722243"/>
    <n v="254.98687910713679"/>
  </r>
  <r>
    <n v="1447330386.7"/>
    <x v="5"/>
    <x v="1046"/>
    <d v="2022-04-05T00:00:00"/>
    <s v="PORT03"/>
    <s v="V444_1"/>
    <n v="3"/>
    <s v="DTD"/>
    <n v="5"/>
    <n v="0"/>
    <s v="V221130"/>
    <n v="1688629"/>
    <x v="3"/>
    <s v="PORT09"/>
    <n v="379"/>
    <n v="4.4841327669570239"/>
    <m/>
    <s v="PORT09 to PORT03"/>
    <n v="540"/>
    <n v="0.47750351892722243"/>
    <n v="180.97383367341729"/>
  </r>
  <r>
    <n v="1447332328.7"/>
    <x v="2"/>
    <x v="811"/>
    <d v="2022-04-02T00:00:00"/>
    <s v="PORT03"/>
    <s v="V444_1"/>
    <n v="3"/>
    <s v="DTD"/>
    <n v="5"/>
    <n v="0"/>
    <s v="V221130"/>
    <n v="1688629"/>
    <x v="3"/>
    <s v="PORT09"/>
    <n v="350"/>
    <n v="8.9682655339140478"/>
    <m/>
    <s v="PORT09 to PORT03"/>
    <n v="540"/>
    <n v="0.47750351892722243"/>
    <n v="167.12623162452786"/>
  </r>
  <r>
    <n v="1447219837.7"/>
    <x v="1"/>
    <x v="179"/>
    <d v="2022-04-09T00:00:00"/>
    <s v="PORT03"/>
    <s v="V444_1"/>
    <n v="3"/>
    <s v="DTD"/>
    <n v="5"/>
    <n v="0"/>
    <s v="V221130"/>
    <n v="1688629"/>
    <x v="3"/>
    <s v="PORT09"/>
    <n v="325"/>
    <n v="4.4841327669570239"/>
    <m/>
    <s v="PORT09 to PORT03"/>
    <n v="540"/>
    <n v="0.47750351892722243"/>
    <n v="155.18864365134729"/>
  </r>
  <r>
    <n v="1447175884.7"/>
    <x v="3"/>
    <x v="491"/>
    <d v="2022-04-11T00:00:00"/>
    <s v="PORT03"/>
    <s v="V444_1"/>
    <n v="3"/>
    <s v="DTD"/>
    <n v="5"/>
    <n v="0"/>
    <s v="V221130"/>
    <n v="1688629"/>
    <x v="3"/>
    <s v="PORT09"/>
    <n v="485"/>
    <n v="18.936531067828096"/>
    <m/>
    <s v="PORT09 to PORT03"/>
    <n v="540"/>
    <n v="0.47750351892722243"/>
    <n v="231.58920667970287"/>
  </r>
  <r>
    <n v="1447240460.7"/>
    <x v="5"/>
    <x v="72"/>
    <d v="2022-04-05T00:00:00"/>
    <s v="PORT03"/>
    <s v="V444_1"/>
    <n v="3"/>
    <s v="DTD"/>
    <n v="5"/>
    <n v="0"/>
    <s v="V221130"/>
    <n v="1688629"/>
    <x v="3"/>
    <s v="PORT09"/>
    <n v="350"/>
    <n v="8.0714389805226432"/>
    <m/>
    <s v="PORT09 to PORT03"/>
    <n v="540"/>
    <n v="0.47750351892722243"/>
    <n v="167.12623162452786"/>
  </r>
  <r>
    <n v="1447390782.7"/>
    <x v="8"/>
    <x v="1108"/>
    <d v="2022-04-04T00:00:00"/>
    <s v="PORT03"/>
    <s v="V444_1"/>
    <n v="3"/>
    <s v="DTD"/>
    <n v="0"/>
    <n v="0"/>
    <s v="V221130"/>
    <n v="1688629"/>
    <x v="3"/>
    <s v="PORT09"/>
    <n v="444"/>
    <n v="17.936531067828096"/>
    <m/>
    <s v="PORT09 to PORT03"/>
    <n v="540"/>
    <n v="0.47750351892722243"/>
    <n v="212.01156240368675"/>
  </r>
  <r>
    <n v="1447350454.7"/>
    <x v="7"/>
    <x v="57"/>
    <d v="2022-04-15T00:00:00"/>
    <s v="PORT03"/>
    <s v="V444_1"/>
    <n v="3"/>
    <s v="DTD"/>
    <n v="5"/>
    <n v="0"/>
    <s v="V221130"/>
    <n v="1688629"/>
    <x v="3"/>
    <s v="PORT09"/>
    <n v="342"/>
    <n v="4.4841327669570239"/>
    <m/>
    <s v="PORT09 to PORT03"/>
    <n v="540"/>
    <n v="0.47750351892722243"/>
    <n v="163.30620347311006"/>
  </r>
  <r>
    <n v="1447268280.7"/>
    <x v="2"/>
    <x v="796"/>
    <d v="2022-04-02T00:00:00"/>
    <s v="PORT03"/>
    <s v="V444_1"/>
    <n v="3"/>
    <s v="DTD"/>
    <n v="5"/>
    <n v="0"/>
    <s v="V221130"/>
    <n v="1688629"/>
    <x v="3"/>
    <s v="PORT09"/>
    <n v="416"/>
    <n v="8.9682655339140478"/>
    <m/>
    <s v="PORT09 to PORT03"/>
    <n v="540"/>
    <n v="0.47750351892722243"/>
    <n v="198.64146387372452"/>
  </r>
  <r>
    <n v="1447243009.7"/>
    <x v="2"/>
    <x v="349"/>
    <d v="2022-04-02T00:00:00"/>
    <s v="PORT03"/>
    <s v="V444_1"/>
    <n v="3"/>
    <s v="DTD"/>
    <n v="5"/>
    <n v="0"/>
    <s v="V221130"/>
    <n v="1688629"/>
    <x v="3"/>
    <s v="PORT09"/>
    <n v="328"/>
    <n v="1.7936531067828096"/>
    <m/>
    <s v="PORT09 to PORT03"/>
    <n v="540"/>
    <n v="0.47750351892722243"/>
    <n v="156.62115420812896"/>
  </r>
  <r>
    <n v="1447251381.7"/>
    <x v="3"/>
    <x v="148"/>
    <d v="2022-04-11T00:00:00"/>
    <s v="PORT03"/>
    <s v="V444_1"/>
    <n v="3"/>
    <s v="DTD"/>
    <n v="5"/>
    <n v="0"/>
    <s v="V221130"/>
    <n v="1688629"/>
    <x v="3"/>
    <s v="PORT09"/>
    <n v="459"/>
    <n v="11.555571747479668"/>
    <m/>
    <s v="PORT09 to PORT03"/>
    <n v="540"/>
    <n v="0.47750351892722243"/>
    <n v="219.17411518759511"/>
  </r>
  <r>
    <n v="1447253896.7"/>
    <x v="3"/>
    <x v="40"/>
    <d v="2022-04-11T00:00:00"/>
    <s v="PORT03"/>
    <s v="V444_1"/>
    <n v="3"/>
    <s v="DTD"/>
    <n v="5"/>
    <n v="0"/>
    <s v="V221130"/>
    <n v="1688629"/>
    <x v="3"/>
    <s v="PORT09"/>
    <n v="521"/>
    <n v="24.317490388176523"/>
    <m/>
    <s v="PORT09 to PORT03"/>
    <n v="540"/>
    <n v="0.47750351892722243"/>
    <n v="248.77933336108288"/>
  </r>
  <r>
    <n v="1447350503.7"/>
    <x v="1"/>
    <x v="1139"/>
    <d v="2022-04-09T00:00:00"/>
    <s v="PORT03"/>
    <s v="V444_1"/>
    <n v="3"/>
    <s v="DTD"/>
    <n v="5"/>
    <n v="0"/>
    <s v="V221130"/>
    <n v="1688629"/>
    <x v="3"/>
    <s v="PORT09"/>
    <n v="318"/>
    <n v="4.4841327669570239"/>
    <m/>
    <s v="PORT09 to PORT03"/>
    <n v="540"/>
    <n v="0.47750351892722243"/>
    <n v="151.84611901885674"/>
  </r>
  <r>
    <n v="1447167328.7"/>
    <x v="0"/>
    <x v="1173"/>
    <d v="2022-04-12T00:00:00"/>
    <s v="PORT03"/>
    <s v="V444_1"/>
    <n v="3"/>
    <s v="DTD"/>
    <n v="5"/>
    <n v="0"/>
    <s v="V221130"/>
    <n v="1688629"/>
    <x v="3"/>
    <s v="PORT09"/>
    <n v="380"/>
    <n v="8.9682655339140478"/>
    <m/>
    <s v="PORT09 to PORT03"/>
    <n v="540"/>
    <n v="0.47750351892722243"/>
    <n v="181.45133719234451"/>
  </r>
  <r>
    <n v="1447240369.7"/>
    <x v="2"/>
    <x v="988"/>
    <d v="2022-04-02T00:00:00"/>
    <s v="PORT03"/>
    <s v="V444_1"/>
    <n v="3"/>
    <s v="DTD"/>
    <n v="5"/>
    <n v="0"/>
    <s v="V221130"/>
    <n v="1688629"/>
    <x v="3"/>
    <s v="PORT09"/>
    <n v="604"/>
    <n v="25.904796601742145"/>
    <m/>
    <s v="PORT09 to PORT03"/>
    <n v="540"/>
    <n v="0.47750351892722243"/>
    <n v="288.41212543204233"/>
  </r>
  <r>
    <n v="1447334332.7"/>
    <x v="9"/>
    <x v="56"/>
    <d v="2022-04-08T00:00:00"/>
    <s v="PORT03"/>
    <s v="V444_1"/>
    <n v="3"/>
    <s v="DTD"/>
    <n v="5"/>
    <n v="0"/>
    <s v="V221130"/>
    <n v="1688629"/>
    <x v="3"/>
    <s v="PORT09"/>
    <n v="356"/>
    <n v="4.4841327669570239"/>
    <m/>
    <s v="PORT09 to PORT03"/>
    <n v="540"/>
    <n v="0.47750351892722243"/>
    <n v="169.99125273809119"/>
  </r>
  <r>
    <n v="1447369421.7"/>
    <x v="6"/>
    <x v="235"/>
    <d v="2022-04-03T00:00:00"/>
    <s v="PORT03"/>
    <s v="V444_1"/>
    <n v="3"/>
    <s v="DTD"/>
    <n v="5"/>
    <n v="0"/>
    <s v="V221130"/>
    <n v="1688629"/>
    <x v="3"/>
    <s v="PORT09"/>
    <n v="348"/>
    <n v="8.9682655339140478"/>
    <m/>
    <s v="PORT09 to PORT03"/>
    <n v="540"/>
    <n v="0.47750351892722243"/>
    <n v="166.17122458667342"/>
  </r>
  <r>
    <n v="1447189712.7"/>
    <x v="3"/>
    <x v="43"/>
    <d v="2022-04-11T00:00:00"/>
    <s v="PORT03"/>
    <s v="V444_1"/>
    <n v="3"/>
    <s v="DTD"/>
    <n v="5"/>
    <n v="0"/>
    <s v="V221130"/>
    <n v="1688571"/>
    <x v="3"/>
    <s v="PORT09"/>
    <n v="297"/>
    <n v="4.4044924675570503"/>
    <m/>
    <s v="PORT09 to PORT03"/>
    <n v="540"/>
    <n v="0.47750351892722243"/>
    <n v="141.81854512138506"/>
  </r>
  <r>
    <n v="1447169191.7"/>
    <x v="9"/>
    <x v="144"/>
    <d v="2022-04-08T00:00:00"/>
    <s v="PORT03"/>
    <s v="V444_1"/>
    <n v="3"/>
    <s v="DTD"/>
    <n v="5"/>
    <n v="0"/>
    <s v="V221130"/>
    <n v="1688571"/>
    <x v="3"/>
    <s v="PORT09"/>
    <n v="457"/>
    <n v="17.617969870228201"/>
    <m/>
    <s v="PORT09 to PORT03"/>
    <n v="540"/>
    <n v="0.47750351892722243"/>
    <n v="218.21910814974063"/>
  </r>
  <r>
    <n v="1447353235.7"/>
    <x v="8"/>
    <x v="719"/>
    <d v="2022-04-04T00:00:00"/>
    <s v="PORT03"/>
    <s v="V444_1"/>
    <n v="3"/>
    <s v="DTD"/>
    <n v="5"/>
    <n v="0"/>
    <s v="V221130"/>
    <n v="1688571"/>
    <x v="3"/>
    <s v="PORT09"/>
    <n v="380"/>
    <n v="8.8089849351141005"/>
    <m/>
    <s v="PORT09 to PORT03"/>
    <n v="540"/>
    <n v="0.47750351892722243"/>
    <n v="181.45133719234451"/>
  </r>
  <r>
    <n v="1447237026.7"/>
    <x v="7"/>
    <x v="452"/>
    <d v="2022-04-15T00:00:00"/>
    <s v="PORT03"/>
    <s v="V444_1"/>
    <n v="3"/>
    <s v="DTD"/>
    <n v="5"/>
    <n v="0"/>
    <s v="V221130"/>
    <n v="1688571"/>
    <x v="3"/>
    <s v="PORT09"/>
    <n v="323"/>
    <n v="4.4044924675570503"/>
    <m/>
    <s v="PORT09 to PORT03"/>
    <n v="540"/>
    <n v="0.47750351892722243"/>
    <n v="154.23363661349285"/>
  </r>
  <r>
    <n v="1447330379.7"/>
    <x v="7"/>
    <x v="67"/>
    <d v="2022-04-16T00:00:00"/>
    <s v="PORT03"/>
    <s v="V444_1"/>
    <n v="3"/>
    <s v="DTD"/>
    <n v="5"/>
    <n v="0"/>
    <s v="V221130"/>
    <n v="1688571"/>
    <x v="3"/>
    <s v="PORT09"/>
    <n v="1036"/>
    <n v="71.067387013355756"/>
    <m/>
    <s v="PORT09 to PORT03"/>
    <n v="540"/>
    <n v="0.47750351892722243"/>
    <n v="494.69364560860242"/>
  </r>
  <r>
    <n v="1447334715.7"/>
    <x v="5"/>
    <x v="921"/>
    <d v="2022-04-05T00:00:00"/>
    <s v="PORT03"/>
    <s v="V444_1"/>
    <n v="3"/>
    <s v="DTD"/>
    <n v="5"/>
    <n v="0"/>
    <s v="V221130"/>
    <n v="1688571"/>
    <x v="3"/>
    <s v="PORT09"/>
    <n v="342"/>
    <n v="2.2903360831296662"/>
    <m/>
    <s v="PORT09 to PORT03"/>
    <n v="540"/>
    <n v="0.47750351892722243"/>
    <n v="163.30620347311006"/>
  </r>
  <r>
    <n v="1447355993.7"/>
    <x v="0"/>
    <x v="364"/>
    <d v="2022-04-12T00:00:00"/>
    <s v="PORT03"/>
    <s v="V444_1"/>
    <n v="3"/>
    <s v="DTD"/>
    <n v="5"/>
    <n v="0"/>
    <s v="V221130"/>
    <n v="1688571"/>
    <x v="3"/>
    <s v="PORT09"/>
    <n v="290"/>
    <n v="1.937976685725102"/>
    <m/>
    <s v="PORT09 to PORT03"/>
    <n v="540"/>
    <n v="0.47750351892722243"/>
    <n v="138.47602048889451"/>
  </r>
  <r>
    <n v="1447394542.7"/>
    <x v="0"/>
    <x v="254"/>
    <d v="2022-04-12T00:00:00"/>
    <s v="PORT03"/>
    <s v="V444_1"/>
    <n v="3"/>
    <s v="DTD"/>
    <n v="0"/>
    <n v="0"/>
    <s v="V221130"/>
    <n v="1688571"/>
    <x v="3"/>
    <s v="PORT09"/>
    <n v="627"/>
    <n v="26.426954805342302"/>
    <m/>
    <s v="PORT09 to PORT03"/>
    <n v="540"/>
    <n v="0.47750351892722243"/>
    <n v="299.39470636736849"/>
  </r>
  <r>
    <n v="1447172345.7"/>
    <x v="8"/>
    <x v="585"/>
    <d v="2022-04-04T00:00:00"/>
    <s v="PORT03"/>
    <s v="V444_1"/>
    <n v="3"/>
    <s v="DTD"/>
    <n v="5"/>
    <n v="0"/>
    <s v="V221130"/>
    <n v="1688571"/>
    <x v="3"/>
    <s v="PORT09"/>
    <n v="384"/>
    <n v="8.8089849351141005"/>
    <m/>
    <s v="PORT09 to PORT03"/>
    <n v="540"/>
    <n v="0.47750351892722243"/>
    <n v="183.3613512680534"/>
  </r>
  <r>
    <n v="1447344874.7"/>
    <x v="5"/>
    <x v="875"/>
    <d v="2022-04-05T00:00:00"/>
    <s v="PORT03"/>
    <s v="V444_1"/>
    <n v="3"/>
    <s v="DTD"/>
    <n v="5"/>
    <n v="0"/>
    <s v="V221130"/>
    <n v="1688571"/>
    <x v="3"/>
    <s v="PORT09"/>
    <n v="512"/>
    <n v="17.617969870228201"/>
    <m/>
    <s v="PORT09 to PORT03"/>
    <n v="540"/>
    <n v="0.47750351892722243"/>
    <n v="244.48180169073788"/>
  </r>
  <r>
    <n v="1447264810.7"/>
    <x v="1"/>
    <x v="121"/>
    <d v="2022-04-09T00:00:00"/>
    <s v="PORT03"/>
    <s v="V444_1"/>
    <n v="3"/>
    <s v="DTD"/>
    <n v="5"/>
    <n v="0"/>
    <s v="V221130"/>
    <n v="1688571"/>
    <x v="3"/>
    <s v="PORT09"/>
    <n v="451"/>
    <n v="16.617969870228201"/>
    <m/>
    <s v="PORT09 to PORT03"/>
    <n v="540"/>
    <n v="0.47750351892722243"/>
    <n v="215.3540870361773"/>
  </r>
  <r>
    <n v="1447318089.7"/>
    <x v="8"/>
    <x v="984"/>
    <d v="2022-04-04T00:00:00"/>
    <s v="PORT03"/>
    <s v="V444_1"/>
    <n v="3"/>
    <s v="DTD"/>
    <n v="5"/>
    <n v="0"/>
    <s v="V221130"/>
    <n v="1688571"/>
    <x v="3"/>
    <s v="PORT09"/>
    <n v="518"/>
    <n v="20.903360831296659"/>
    <m/>
    <s v="PORT09 to PORT03"/>
    <n v="540"/>
    <n v="0.47750351892722243"/>
    <n v="247.34682280430121"/>
  </r>
  <r>
    <n v="1447288443.7"/>
    <x v="7"/>
    <x v="915"/>
    <d v="2022-04-15T00:00:00"/>
    <s v="PORT03"/>
    <s v="V444_1"/>
    <n v="3"/>
    <s v="DTD"/>
    <n v="5"/>
    <n v="0"/>
    <s v="V221130"/>
    <n v="1688571"/>
    <x v="3"/>
    <s v="PORT09"/>
    <n v="439"/>
    <n v="15.799094690991689"/>
    <m/>
    <s v="PORT09 to PORT03"/>
    <n v="540"/>
    <n v="0.47750351892722243"/>
    <n v="209.62404480905064"/>
  </r>
  <r>
    <n v="1447417879.7"/>
    <x v="1"/>
    <x v="751"/>
    <d v="2022-04-09T00:00:00"/>
    <s v="PORT03"/>
    <s v="V444_1"/>
    <n v="3"/>
    <s v="DTD"/>
    <n v="0"/>
    <n v="0"/>
    <s v="V221130"/>
    <n v="1688571"/>
    <x v="3"/>
    <s v="PORT09"/>
    <n v="497"/>
    <n v="17.617969870228201"/>
    <m/>
    <s v="PORT09 to PORT03"/>
    <n v="540"/>
    <n v="0.47750351892722243"/>
    <n v="237.31924890682956"/>
  </r>
  <r>
    <n v="1447334330.7"/>
    <x v="1"/>
    <x v="776"/>
    <d v="2022-04-09T00:00:00"/>
    <s v="PORT03"/>
    <s v="V444_1"/>
    <n v="3"/>
    <s v="DTD"/>
    <n v="5"/>
    <n v="0"/>
    <s v="V221130"/>
    <n v="1688571"/>
    <x v="3"/>
    <s v="PORT09"/>
    <n v="942"/>
    <n v="59.6628945457987"/>
    <m/>
    <s v="PORT09 to PORT03"/>
    <n v="540"/>
    <n v="0.47750351892722243"/>
    <n v="449.80831482944353"/>
  </r>
  <r>
    <n v="1447151006.7"/>
    <x v="3"/>
    <x v="777"/>
    <d v="2022-04-11T00:00:00"/>
    <s v="PORT03"/>
    <s v="V444_1"/>
    <n v="3"/>
    <s v="DTD"/>
    <n v="5"/>
    <n v="0"/>
    <s v="V221130"/>
    <n v="1688571"/>
    <x v="3"/>
    <s v="PORT09"/>
    <n v="574"/>
    <n v="24.426954805342302"/>
    <m/>
    <s v="PORT09 to PORT03"/>
    <n v="540"/>
    <n v="0.47750351892722243"/>
    <n v="274.08701986422568"/>
  </r>
  <r>
    <n v="1447353050.7"/>
    <x v="3"/>
    <x v="375"/>
    <d v="2022-04-11T00:00:00"/>
    <s v="PORT03"/>
    <s v="V444_1"/>
    <n v="3"/>
    <s v="DTD"/>
    <n v="5"/>
    <n v="0"/>
    <s v="V221130"/>
    <n v="1688571"/>
    <x v="3"/>
    <s v="PORT09"/>
    <n v="613"/>
    <n v="28.069650285876531"/>
    <m/>
    <s v="PORT09 to PORT03"/>
    <n v="540"/>
    <n v="0.47750351892722243"/>
    <n v="292.70965710238733"/>
  </r>
  <r>
    <n v="1447318088.7"/>
    <x v="9"/>
    <x v="948"/>
    <d v="2022-04-08T00:00:00"/>
    <s v="PORT03"/>
    <s v="V444_1"/>
    <n v="3"/>
    <s v="DTD"/>
    <n v="5"/>
    <n v="0"/>
    <s v="V221130"/>
    <n v="1688571"/>
    <x v="3"/>
    <s v="PORT09"/>
    <n v="502"/>
    <n v="24.110552187136392"/>
    <m/>
    <s v="PORT09 to PORT03"/>
    <n v="540"/>
    <n v="0.47750351892722243"/>
    <n v="239.70676650146567"/>
  </r>
  <r>
    <n v="1447411643.7"/>
    <x v="8"/>
    <x v="579"/>
    <d v="2022-04-04T00:00:00"/>
    <s v="PORT03"/>
    <s v="V444_1"/>
    <n v="3"/>
    <s v="DTD"/>
    <n v="0"/>
    <n v="0"/>
    <s v="V221130"/>
    <n v="1688571"/>
    <x v="3"/>
    <s v="PORT09"/>
    <n v="465"/>
    <n v="18.617969870228201"/>
    <m/>
    <s v="PORT09 to PORT03"/>
    <n v="540"/>
    <n v="0.47750351892722243"/>
    <n v="222.03913630115844"/>
  </r>
  <r>
    <n v="1447162462.7"/>
    <x v="7"/>
    <x v="120"/>
    <d v="2022-04-15T00:00:00"/>
    <s v="PORT03"/>
    <s v="V444_1"/>
    <n v="3"/>
    <s v="DTD"/>
    <n v="5"/>
    <n v="0"/>
    <s v="V221130"/>
    <n v="1688571"/>
    <x v="3"/>
    <s v="PORT09"/>
    <n v="477"/>
    <n v="17.617969870228201"/>
    <m/>
    <s v="PORT09 to PORT03"/>
    <n v="540"/>
    <n v="0.47750351892722243"/>
    <n v="227.7691785282851"/>
  </r>
  <r>
    <n v="1447360797.7"/>
    <x v="2"/>
    <x v="474"/>
    <d v="2022-04-02T00:00:00"/>
    <s v="PORT03"/>
    <s v="V444_1"/>
    <n v="3"/>
    <s v="DTD"/>
    <n v="5"/>
    <n v="0"/>
    <s v="V221130"/>
    <n v="1688571"/>
    <x v="3"/>
    <s v="PORT09"/>
    <n v="520"/>
    <n v="16.617969870228201"/>
    <m/>
    <s v="PORT09 to PORT03"/>
    <n v="540"/>
    <n v="0.47750351892722243"/>
    <n v="248.30182984215566"/>
  </r>
  <r>
    <n v="1447269644.7"/>
    <x v="1"/>
    <x v="429"/>
    <d v="2022-04-09T00:00:00"/>
    <s v="PORT03"/>
    <s v="V444_1"/>
    <n v="3"/>
    <s v="DTD"/>
    <n v="5"/>
    <n v="0"/>
    <s v="V221130"/>
    <n v="1688571"/>
    <x v="3"/>
    <s v="PORT09"/>
    <n v="309"/>
    <n v="2.8188751792365121"/>
    <m/>
    <s v="PORT09 to PORT03"/>
    <n v="540"/>
    <n v="0.47750351892722243"/>
    <n v="147.54858734851172"/>
  </r>
  <r>
    <n v="1447282464.7"/>
    <x v="8"/>
    <x v="405"/>
    <d v="2022-04-04T00:00:00"/>
    <s v="PORT03"/>
    <s v="V444_1"/>
    <n v="3"/>
    <s v="DTD"/>
    <n v="5"/>
    <n v="0"/>
    <s v="V221130"/>
    <n v="1688571"/>
    <x v="3"/>
    <s v="PORT09"/>
    <n v="341"/>
    <n v="5.9901097558775884"/>
    <m/>
    <s v="PORT09 to PORT03"/>
    <n v="540"/>
    <n v="0.47750351892722243"/>
    <n v="162.82869995418284"/>
  </r>
  <r>
    <n v="1447160040.7"/>
    <x v="1"/>
    <x v="1093"/>
    <d v="2022-04-09T00:00:00"/>
    <s v="PORT03"/>
    <s v="V444_1"/>
    <n v="3"/>
    <s v="DTD"/>
    <n v="5"/>
    <n v="0"/>
    <s v="V221130"/>
    <n v="1688571"/>
    <x v="3"/>
    <s v="PORT09"/>
    <n v="628"/>
    <n v="26.426954805342302"/>
    <m/>
    <s v="PORT09 to PORT03"/>
    <n v="540"/>
    <n v="0.47750351892722243"/>
    <n v="299.87220988629571"/>
  </r>
  <r>
    <n v="1447381395.7"/>
    <x v="2"/>
    <x v="1041"/>
    <d v="2022-04-02T00:00:00"/>
    <s v="PORT03"/>
    <s v="V444_1"/>
    <n v="3"/>
    <s v="DTD"/>
    <n v="5"/>
    <n v="0"/>
    <s v="V221130"/>
    <n v="1688571"/>
    <x v="3"/>
    <s v="PORT09"/>
    <n v="381"/>
    <n v="8.8089849351141005"/>
    <m/>
    <s v="PORT09 to PORT03"/>
    <n v="540"/>
    <n v="0.47750351892722243"/>
    <n v="181.92884071127173"/>
  </r>
  <r>
    <n v="1447225524.7"/>
    <x v="7"/>
    <x v="688"/>
    <d v="2022-04-15T00:00:00"/>
    <s v="PORT03"/>
    <s v="V444_1"/>
    <n v="3"/>
    <s v="DTD"/>
    <n v="5"/>
    <n v="0"/>
    <s v="V221130"/>
    <n v="1688571"/>
    <x v="3"/>
    <s v="PORT09"/>
    <n v="359"/>
    <n v="2.8188751792365121"/>
    <m/>
    <s v="PORT09 to PORT03"/>
    <n v="540"/>
    <n v="0.47750351892722243"/>
    <n v="171.42376329487286"/>
  </r>
  <r>
    <n v="1447215339.7"/>
    <x v="8"/>
    <x v="882"/>
    <d v="2022-04-04T00:00:00"/>
    <s v="PORT03"/>
    <s v="V444_1"/>
    <n v="3"/>
    <s v="DTD"/>
    <n v="5"/>
    <n v="0"/>
    <s v="V221130"/>
    <n v="1688571"/>
    <x v="3"/>
    <s v="PORT09"/>
    <n v="399"/>
    <n v="13.213477402671151"/>
    <m/>
    <s v="PORT09 to PORT03"/>
    <n v="540"/>
    <n v="0.47750351892722243"/>
    <n v="190.52390405196175"/>
  </r>
  <r>
    <n v="1447381486.7"/>
    <x v="4"/>
    <x v="772"/>
    <d v="2022-04-10T00:00:00"/>
    <s v="PORT03"/>
    <s v="V444_1"/>
    <n v="3"/>
    <s v="DTD"/>
    <n v="5"/>
    <n v="0"/>
    <s v="V221130"/>
    <n v="1688571"/>
    <x v="3"/>
    <s v="PORT09"/>
    <n v="788"/>
    <n v="51.449417143127555"/>
    <m/>
    <s v="PORT09 to PORT03"/>
    <n v="540"/>
    <n v="0.47750351892722243"/>
    <n v="376.27277291465128"/>
  </r>
  <r>
    <n v="1447280534.7"/>
    <x v="7"/>
    <x v="1075"/>
    <d v="2022-04-15T00:00:00"/>
    <s v="PORT03"/>
    <s v="V444_1"/>
    <n v="3"/>
    <s v="DTD"/>
    <n v="5"/>
    <n v="0"/>
    <s v="V221130"/>
    <n v="1688571"/>
    <x v="3"/>
    <s v="PORT09"/>
    <n v="433"/>
    <n v="8.8089849351141005"/>
    <m/>
    <s v="PORT09 to PORT03"/>
    <n v="540"/>
    <n v="0.47750351892722243"/>
    <n v="206.75902369548731"/>
  </r>
  <r>
    <n v="1447339788.7"/>
    <x v="5"/>
    <x v="992"/>
    <d v="2022-04-05T00:00:00"/>
    <s v="PORT03"/>
    <s v="V444_1"/>
    <n v="3"/>
    <s v="DTD"/>
    <n v="5"/>
    <n v="0"/>
    <s v="V221130"/>
    <n v="1688571"/>
    <x v="3"/>
    <s v="PORT09"/>
    <n v="469"/>
    <n v="15.327633787098534"/>
    <m/>
    <s v="PORT09 to PORT03"/>
    <n v="540"/>
    <n v="0.47750351892722243"/>
    <n v="223.94915037686732"/>
  </r>
  <r>
    <n v="1447379404.7"/>
    <x v="4"/>
    <x v="771"/>
    <d v="2022-04-10T00:00:00"/>
    <s v="PORT03"/>
    <s v="V444_1"/>
    <n v="3"/>
    <s v="DTD"/>
    <n v="5"/>
    <n v="0"/>
    <s v="V221130"/>
    <n v="1688571"/>
    <x v="3"/>
    <s v="PORT09"/>
    <n v="336"/>
    <n v="4.4044924675570503"/>
    <m/>
    <s v="PORT09 to PORT03"/>
    <n v="540"/>
    <n v="0.47750351892722243"/>
    <n v="160.44118235954673"/>
  </r>
  <r>
    <n v="1447245305.7"/>
    <x v="1"/>
    <x v="554"/>
    <d v="2022-04-09T00:00:00"/>
    <s v="PORT03"/>
    <s v="V444_1"/>
    <n v="3"/>
    <s v="DTD"/>
    <n v="5"/>
    <n v="0"/>
    <s v="V221130"/>
    <n v="1688571"/>
    <x v="3"/>
    <s v="PORT09"/>
    <n v="660"/>
    <n v="35.235939740456402"/>
    <m/>
    <s v="PORT09 to PORT03"/>
    <n v="540"/>
    <n v="0.47750351892722243"/>
    <n v="315.1523224919668"/>
  </r>
  <r>
    <n v="1447417928.7"/>
    <x v="5"/>
    <x v="864"/>
    <d v="2022-04-05T00:00:00"/>
    <s v="PORT03"/>
    <s v="V444_1"/>
    <n v="3"/>
    <s v="DTD"/>
    <n v="0"/>
    <n v="0"/>
    <s v="V221130"/>
    <n v="1688571"/>
    <x v="3"/>
    <s v="PORT09"/>
    <n v="415"/>
    <n v="8.8089849351141005"/>
    <m/>
    <s v="PORT09 to PORT03"/>
    <n v="540"/>
    <n v="0.47750351892722243"/>
    <n v="198.1639603547973"/>
  </r>
  <r>
    <n v="1447328139.7"/>
    <x v="3"/>
    <x v="317"/>
    <d v="2022-04-11T00:00:00"/>
    <s v="PORT03"/>
    <s v="V444_1"/>
    <n v="3"/>
    <s v="DTD"/>
    <n v="5"/>
    <n v="0"/>
    <s v="V221130"/>
    <n v="1688571"/>
    <x v="3"/>
    <s v="PORT09"/>
    <n v="362"/>
    <n v="4.3164026182059088"/>
    <m/>
    <s v="PORT09 to PORT03"/>
    <n v="540"/>
    <n v="0.47750351892722243"/>
    <n v="172.85627385165452"/>
  </r>
  <r>
    <n v="1447284661.7"/>
    <x v="8"/>
    <x v="630"/>
    <d v="2022-04-04T00:00:00"/>
    <s v="PORT03"/>
    <s v="V444_1"/>
    <n v="3"/>
    <s v="DTD"/>
    <n v="5"/>
    <n v="0"/>
    <s v="V221130"/>
    <n v="1688571"/>
    <x v="3"/>
    <s v="PORT09"/>
    <n v="500"/>
    <n v="21.436845049464711"/>
    <m/>
    <s v="PORT09 to PORT03"/>
    <n v="540"/>
    <n v="0.47750351892722243"/>
    <n v="238.75175946361122"/>
  </r>
  <r>
    <n v="1447308500.7"/>
    <x v="5"/>
    <x v="147"/>
    <d v="2022-04-05T00:00:00"/>
    <s v="PORT03"/>
    <s v="V444_1"/>
    <n v="3"/>
    <s v="DTD"/>
    <n v="5"/>
    <n v="0"/>
    <s v="V221130"/>
    <n v="1688571"/>
    <x v="3"/>
    <s v="PORT09"/>
    <n v="473"/>
    <n v="14.213477402671151"/>
    <m/>
    <s v="PORT09 to PORT03"/>
    <n v="540"/>
    <n v="0.47750351892722243"/>
    <n v="225.85916445257621"/>
  </r>
  <r>
    <n v="1447175911.7"/>
    <x v="6"/>
    <x v="391"/>
    <d v="2022-04-03T00:00:00"/>
    <s v="PORT03"/>
    <s v="V444_1"/>
    <n v="3"/>
    <s v="DTD"/>
    <n v="5"/>
    <n v="0"/>
    <s v="V221130"/>
    <n v="1688571"/>
    <x v="3"/>
    <s v="PORT09"/>
    <n v="422"/>
    <n v="8.8089849351141005"/>
    <m/>
    <s v="PORT09 to PORT03"/>
    <n v="540"/>
    <n v="0.47750351892722243"/>
    <n v="201.50648498728788"/>
  </r>
  <r>
    <n v="1447188659.7"/>
    <x v="8"/>
    <x v="616"/>
    <d v="2022-04-04T00:00:00"/>
    <s v="PORT03"/>
    <s v="V444_1"/>
    <n v="3"/>
    <s v="DTD"/>
    <n v="5"/>
    <n v="0"/>
    <s v="V221130"/>
    <n v="1688571"/>
    <x v="3"/>
    <s v="PORT09"/>
    <n v="475"/>
    <n v="17.617969870228201"/>
    <m/>
    <s v="PORT09 to PORT03"/>
    <n v="540"/>
    <n v="0.47750351892722243"/>
    <n v="226.81417149043065"/>
  </r>
  <r>
    <n v="1447371671.7"/>
    <x v="0"/>
    <x v="361"/>
    <d v="2022-04-12T00:00:00"/>
    <s v="PORT03"/>
    <s v="V444_1"/>
    <n v="3"/>
    <s v="DTD"/>
    <n v="5"/>
    <n v="0"/>
    <s v="V221130"/>
    <n v="1688571"/>
    <x v="3"/>
    <s v="PORT09"/>
    <n v="361"/>
    <n v="8.8089849351141005"/>
    <m/>
    <s v="PORT09 to PORT03"/>
    <n v="540"/>
    <n v="0.47750351892722243"/>
    <n v="172.3787703327273"/>
  </r>
  <r>
    <n v="1447390586.7"/>
    <x v="0"/>
    <x v="741"/>
    <d v="2022-04-12T00:00:00"/>
    <s v="PORT03"/>
    <s v="V444_1"/>
    <n v="3"/>
    <s v="DTD"/>
    <n v="5"/>
    <n v="0"/>
    <s v="V221130"/>
    <n v="1688571"/>
    <x v="3"/>
    <s v="PORT09"/>
    <n v="451"/>
    <n v="14.213477402671151"/>
    <m/>
    <s v="PORT09 to PORT03"/>
    <n v="540"/>
    <n v="0.47750351892722243"/>
    <n v="215.3540870361773"/>
  </r>
  <r>
    <n v="1447301059.7"/>
    <x v="7"/>
    <x v="982"/>
    <d v="2022-04-15T00:00:00"/>
    <s v="PORT03"/>
    <s v="V444_1"/>
    <n v="3"/>
    <s v="DTD"/>
    <n v="5"/>
    <n v="0"/>
    <s v="V221130"/>
    <n v="1688571"/>
    <x v="3"/>
    <s v="PORT09"/>
    <n v="493"/>
    <n v="17.032352581907663"/>
    <m/>
    <s v="PORT09 to PORT03"/>
    <n v="540"/>
    <n v="0.47750351892722243"/>
    <n v="235.40923483112064"/>
  </r>
  <r>
    <n v="1447366449.7"/>
    <x v="8"/>
    <x v="459"/>
    <d v="2022-04-04T00:00:00"/>
    <s v="PORT03"/>
    <s v="V444_1"/>
    <n v="3"/>
    <s v="DTD"/>
    <n v="5"/>
    <n v="0"/>
    <s v="V221130"/>
    <n v="1688571"/>
    <x v="3"/>
    <s v="PORT09"/>
    <n v="357"/>
    <n v="8.8089849351141005"/>
    <m/>
    <s v="PORT09 to PORT03"/>
    <n v="540"/>
    <n v="0.47750351892722243"/>
    <n v="170.46875625701841"/>
  </r>
  <r>
    <n v="1447243013.7"/>
    <x v="3"/>
    <x v="673"/>
    <d v="2022-04-11T00:00:00"/>
    <s v="PORT03"/>
    <s v="V444_1"/>
    <n v="3"/>
    <s v="DTD"/>
    <n v="5"/>
    <n v="0"/>
    <s v="V221130"/>
    <n v="1688571"/>
    <x v="3"/>
    <s v="PORT09"/>
    <n v="717"/>
    <n v="44.226049496333992"/>
    <m/>
    <s v="PORT09 to PORT03"/>
    <n v="540"/>
    <n v="0.47750351892722243"/>
    <n v="342.37002307081849"/>
  </r>
  <r>
    <n v="1447268281.7"/>
    <x v="4"/>
    <x v="231"/>
    <d v="2022-04-10T00:00:00"/>
    <s v="PORT03"/>
    <s v="V444_1"/>
    <n v="3"/>
    <s v="DTD"/>
    <n v="5"/>
    <n v="0"/>
    <s v="V221130"/>
    <n v="1690619"/>
    <x v="3"/>
    <s v="PORT09"/>
    <n v="325"/>
    <n v="1.2860334070694257"/>
    <m/>
    <s v="PORT09 to PORT03"/>
    <n v="540"/>
    <n v="0.47750351892722243"/>
    <n v="155.18864365134729"/>
  </r>
  <r>
    <n v="1447248247.7"/>
    <x v="2"/>
    <x v="1024"/>
    <d v="2022-04-02T00:00:00"/>
    <s v="PORT03"/>
    <s v="V444_1"/>
    <n v="3"/>
    <s v="DTD"/>
    <n v="5"/>
    <n v="0"/>
    <s v="V221130"/>
    <n v="1690619"/>
    <x v="3"/>
    <s v="PORT09"/>
    <n v="312"/>
    <n v="1.2860334070694257"/>
    <m/>
    <s v="PORT09 to PORT03"/>
    <n v="540"/>
    <n v="0.47750351892722243"/>
    <n v="148.98109790529341"/>
  </r>
  <r>
    <n v="1447148731.7"/>
    <x v="6"/>
    <x v="653"/>
    <d v="2022-04-03T00:00:00"/>
    <s v="PORT03"/>
    <s v="V444_1"/>
    <n v="3"/>
    <s v="DTD"/>
    <n v="5"/>
    <n v="0"/>
    <s v="V221130"/>
    <n v="1690619"/>
    <x v="3"/>
    <s v="PORT09"/>
    <n v="343"/>
    <n v="6.4301670353471287"/>
    <m/>
    <s v="PORT09 to PORT03"/>
    <n v="540"/>
    <n v="0.47750351892722243"/>
    <n v="163.78370699203728"/>
  </r>
  <r>
    <n v="1447203810.7"/>
    <x v="3"/>
    <x v="145"/>
    <d v="2022-04-11T00:00:00"/>
    <s v="PORT03"/>
    <s v="V444_1"/>
    <n v="3"/>
    <s v="DTD"/>
    <n v="5"/>
    <n v="0"/>
    <s v="V221130"/>
    <n v="1690619"/>
    <x v="3"/>
    <s v="PORT09"/>
    <n v="359"/>
    <n v="3.2150835176735644"/>
    <m/>
    <s v="PORT09 to PORT03"/>
    <n v="540"/>
    <n v="0.47750351892722243"/>
    <n v="171.42376329487286"/>
  </r>
  <r>
    <n v="1447328131.7"/>
    <x v="3"/>
    <x v="625"/>
    <d v="2022-04-11T00:00:00"/>
    <s v="PORT03"/>
    <s v="V444_1"/>
    <n v="3"/>
    <s v="DTD"/>
    <n v="5"/>
    <n v="0"/>
    <s v="V221130"/>
    <n v="1690619"/>
    <x v="3"/>
    <s v="PORT09"/>
    <n v="342"/>
    <n v="1.2860334070694257"/>
    <m/>
    <s v="PORT09 to PORT03"/>
    <n v="540"/>
    <n v="0.47750351892722243"/>
    <n v="163.30620347311006"/>
  </r>
  <r>
    <n v="1447317064.7"/>
    <x v="7"/>
    <x v="396"/>
    <d v="2022-04-15T00:00:00"/>
    <s v="PORT03"/>
    <s v="V444_1"/>
    <n v="3"/>
    <s v="DTD"/>
    <n v="5"/>
    <n v="0"/>
    <s v="V221130"/>
    <n v="1690619"/>
    <x v="3"/>
    <s v="PORT09"/>
    <n v="312"/>
    <n v="0.80377087941839109"/>
    <m/>
    <s v="PORT09 to PORT03"/>
    <n v="540"/>
    <n v="0.47750351892722243"/>
    <n v="148.98109790529341"/>
  </r>
  <r>
    <n v="1447326457.7"/>
    <x v="3"/>
    <x v="346"/>
    <d v="2022-04-11T00:00:00"/>
    <s v="PORT03"/>
    <s v="V444_1"/>
    <n v="3"/>
    <s v="DTD"/>
    <n v="5"/>
    <n v="0"/>
    <s v="V221130"/>
    <n v="1690619"/>
    <x v="3"/>
    <s v="PORT09"/>
    <n v="261"/>
    <n v="0.16075417588367821"/>
    <m/>
    <s v="PORT09 to PORT03"/>
    <n v="540"/>
    <n v="0.47750351892722243"/>
    <n v="124.62841844000505"/>
  </r>
  <r>
    <n v="1447318797.7"/>
    <x v="2"/>
    <x v="814"/>
    <d v="2022-04-02T00:00:00"/>
    <s v="PORT03"/>
    <s v="V444_1"/>
    <n v="3"/>
    <s v="DTD"/>
    <n v="5"/>
    <n v="0"/>
    <s v="V221130"/>
    <n v="1690619"/>
    <x v="3"/>
    <s v="PORT09"/>
    <n v="286"/>
    <n v="0.64301670353471285"/>
    <m/>
    <s v="PORT09 to PORT03"/>
    <n v="540"/>
    <n v="0.47750351892722243"/>
    <n v="136.56600641318562"/>
  </r>
  <r>
    <n v="1447188655.7"/>
    <x v="5"/>
    <x v="247"/>
    <d v="2022-04-05T00:00:00"/>
    <s v="PORT03"/>
    <s v="V444_1"/>
    <n v="3"/>
    <s v="DTD"/>
    <n v="5"/>
    <n v="0"/>
    <s v="V221130"/>
    <n v="1690619"/>
    <x v="3"/>
    <s v="PORT09"/>
    <n v="454"/>
    <n v="9.6452505530206931"/>
    <m/>
    <s v="PORT09 to PORT03"/>
    <n v="540"/>
    <n v="0.47750351892722243"/>
    <n v="216.78659759295897"/>
  </r>
  <r>
    <n v="1447155440.7"/>
    <x v="8"/>
    <x v="33"/>
    <d v="2022-04-04T00:00:00"/>
    <s v="PORT03"/>
    <s v="V444_1"/>
    <n v="3"/>
    <s v="DTD"/>
    <n v="5"/>
    <n v="0"/>
    <s v="V221130"/>
    <n v="1690619"/>
    <x v="3"/>
    <s v="PORT09"/>
    <n v="323"/>
    <n v="3.2150835176735644"/>
    <m/>
    <s v="PORT09 to PORT03"/>
    <n v="540"/>
    <n v="0.47750351892722243"/>
    <n v="154.23363661349285"/>
  </r>
  <r>
    <n v="1447268282.7"/>
    <x v="5"/>
    <x v="964"/>
    <d v="2022-04-05T00:00:00"/>
    <s v="PORT03"/>
    <s v="V444_1"/>
    <n v="3"/>
    <s v="DTD"/>
    <n v="5"/>
    <n v="0"/>
    <s v="V221130"/>
    <n v="1690619"/>
    <x v="3"/>
    <s v="PORT09"/>
    <n v="270"/>
    <n v="0.64301670353471285"/>
    <m/>
    <s v="PORT09 to PORT03"/>
    <n v="540"/>
    <n v="0.47750351892722243"/>
    <n v="128.92595011035004"/>
  </r>
  <r>
    <n v="1447144879.7"/>
    <x v="0"/>
    <x v="1061"/>
    <d v="2022-04-12T00:00:00"/>
    <s v="PORT03"/>
    <s v="V444_1"/>
    <n v="3"/>
    <s v="DTD"/>
    <n v="5"/>
    <n v="0"/>
    <s v="V221130"/>
    <n v="1690619"/>
    <x v="3"/>
    <s v="PORT09"/>
    <n v="294"/>
    <n v="1.6075417588367822"/>
    <m/>
    <s v="PORT09 to PORT03"/>
    <n v="540"/>
    <n v="0.47750351892722243"/>
    <n v="140.38603456460339"/>
  </r>
  <r>
    <n v="1447155297.7"/>
    <x v="8"/>
    <x v="404"/>
    <d v="2022-04-04T00:00:00"/>
    <s v="PORT03"/>
    <s v="V444_1"/>
    <n v="3"/>
    <s v="DTD"/>
    <n v="5"/>
    <n v="0"/>
    <s v="V221130"/>
    <n v="1690619"/>
    <x v="3"/>
    <s v="PORT09"/>
    <n v="327"/>
    <n v="1.6075417588367822"/>
    <m/>
    <s v="PORT09 to PORT03"/>
    <n v="540"/>
    <n v="0.47750351892722243"/>
    <n v="156.14365068920173"/>
  </r>
  <r>
    <n v="1447411617.7"/>
    <x v="8"/>
    <x v="866"/>
    <d v="2022-04-04T00:00:00"/>
    <s v="PORT03"/>
    <s v="V444_1"/>
    <n v="3"/>
    <s v="DTD"/>
    <n v="0"/>
    <n v="0"/>
    <s v="V221130"/>
    <n v="1690619"/>
    <x v="3"/>
    <s v="PORT09"/>
    <n v="325"/>
    <n v="0.64301670353471285"/>
    <m/>
    <s v="PORT09 to PORT03"/>
    <n v="540"/>
    <n v="0.47750351892722243"/>
    <n v="155.18864365134729"/>
  </r>
  <r>
    <n v="1447344914.7"/>
    <x v="7"/>
    <x v="291"/>
    <d v="2022-04-15T00:00:00"/>
    <s v="PORT03"/>
    <s v="V444_1"/>
    <n v="3"/>
    <s v="DTD"/>
    <n v="5"/>
    <n v="0"/>
    <s v="V221130"/>
    <n v="1690619"/>
    <x v="3"/>
    <s v="PORT09"/>
    <n v="330"/>
    <n v="0.16075417588367821"/>
    <m/>
    <s v="PORT09 to PORT03"/>
    <n v="540"/>
    <n v="0.47750351892722243"/>
    <n v="157.5761612459834"/>
  </r>
  <r>
    <n v="1447364853.7"/>
    <x v="9"/>
    <x v="836"/>
    <d v="2022-04-08T00:00:00"/>
    <s v="PORT03"/>
    <s v="V444_1"/>
    <n v="3"/>
    <s v="DTD"/>
    <n v="5"/>
    <n v="0"/>
    <s v="V221130"/>
    <n v="1690619"/>
    <x v="3"/>
    <s v="PORT09"/>
    <n v="327"/>
    <n v="1.6075417588367822"/>
    <m/>
    <s v="PORT09 to PORT03"/>
    <n v="540"/>
    <n v="0.47750351892722243"/>
    <n v="156.14365068920173"/>
  </r>
  <r>
    <n v="1447381489.7"/>
    <x v="0"/>
    <x v="1176"/>
    <d v="2022-04-12T00:00:00"/>
    <s v="PORT03"/>
    <s v="V444_1"/>
    <n v="3"/>
    <s v="DTD"/>
    <n v="5"/>
    <n v="0"/>
    <s v="V221130"/>
    <n v="1690619"/>
    <x v="3"/>
    <s v="PORT09"/>
    <n v="320"/>
    <n v="0.96452505530206922"/>
    <m/>
    <s v="PORT09 to PORT03"/>
    <n v="540"/>
    <n v="0.47750351892722243"/>
    <n v="152.80112605671118"/>
  </r>
  <r>
    <n v="1447381488.7"/>
    <x v="0"/>
    <x v="190"/>
    <d v="2022-04-12T00:00:00"/>
    <s v="PORT03"/>
    <s v="V444_1"/>
    <n v="3"/>
    <s v="DTD"/>
    <n v="5"/>
    <n v="0"/>
    <s v="V221130"/>
    <n v="1690619"/>
    <x v="3"/>
    <s v="PORT09"/>
    <n v="337"/>
    <n v="1.6075417588367822"/>
    <m/>
    <s v="PORT09 to PORT03"/>
    <n v="540"/>
    <n v="0.47750351892722243"/>
    <n v="160.91868587847395"/>
  </r>
  <r>
    <n v="1447209701.7"/>
    <x v="2"/>
    <x v="447"/>
    <d v="2022-04-02T00:00:00"/>
    <s v="PORT03"/>
    <s v="V444_1"/>
    <n v="3"/>
    <s v="DTD"/>
    <n v="5"/>
    <n v="0"/>
    <s v="V221130"/>
    <n v="1690619"/>
    <x v="3"/>
    <s v="PORT09"/>
    <n v="326"/>
    <n v="1.6879188467786213"/>
    <m/>
    <s v="PORT09 to PORT03"/>
    <n v="540"/>
    <n v="0.47750351892722243"/>
    <n v="155.66614717027451"/>
  </r>
  <r>
    <n v="1447243004.7"/>
    <x v="3"/>
    <x v="651"/>
    <d v="2022-04-11T00:00:00"/>
    <s v="PORT03"/>
    <s v="V444_1"/>
    <n v="3"/>
    <s v="DTD"/>
    <n v="5"/>
    <n v="0"/>
    <s v="V221130"/>
    <n v="1690619"/>
    <x v="3"/>
    <s v="PORT09"/>
    <n v="277"/>
    <n v="1.6075417588367822"/>
    <m/>
    <s v="PORT09 to PORT03"/>
    <n v="540"/>
    <n v="0.47750351892722243"/>
    <n v="132.26847474284062"/>
  </r>
  <r>
    <n v="1447211847.7"/>
    <x v="6"/>
    <x v="501"/>
    <d v="2022-04-03T00:00:00"/>
    <s v="PORT03"/>
    <s v="V444_1"/>
    <n v="3"/>
    <s v="DTD"/>
    <n v="5"/>
    <n v="0"/>
    <s v="V221130"/>
    <n v="1690619"/>
    <x v="3"/>
    <s v="PORT09"/>
    <n v="283"/>
    <n v="0.48226252765103461"/>
    <m/>
    <s v="PORT09 to PORT03"/>
    <n v="540"/>
    <n v="0.47750351892722243"/>
    <n v="135.13349585640395"/>
  </r>
  <r>
    <n v="1447328237.7"/>
    <x v="9"/>
    <x v="340"/>
    <d v="2022-04-08T00:00:00"/>
    <s v="PORT03"/>
    <s v="V444_1"/>
    <n v="3"/>
    <s v="DTD"/>
    <n v="5"/>
    <n v="0"/>
    <s v="V221130"/>
    <n v="1690619"/>
    <x v="3"/>
    <s v="PORT09"/>
    <n v="289"/>
    <n v="0.16075417588367821"/>
    <m/>
    <s v="PORT09 to PORT03"/>
    <n v="540"/>
    <n v="0.47750351892722243"/>
    <n v="137.99851696996728"/>
  </r>
  <r>
    <n v="1447305021.7"/>
    <x v="3"/>
    <x v="251"/>
    <d v="2022-04-11T00:00:00"/>
    <s v="PORT03"/>
    <s v="V444_1"/>
    <n v="3"/>
    <s v="DTD"/>
    <n v="5"/>
    <n v="0"/>
    <s v="V221130"/>
    <n v="1689546"/>
    <x v="3"/>
    <s v="PORT09"/>
    <n v="442"/>
    <n v="14.325088328602954"/>
    <m/>
    <s v="PORT09 to PORT03"/>
    <n v="540"/>
    <n v="0.47750351892722243"/>
    <n v="211.05655536583231"/>
  </r>
  <r>
    <n v="1447348353.7"/>
    <x v="8"/>
    <x v="417"/>
    <d v="2022-04-04T00:00:00"/>
    <s v="PORT03"/>
    <s v="V444_1"/>
    <n v="3"/>
    <s v="DTD"/>
    <n v="5"/>
    <n v="0"/>
    <s v="V221130"/>
    <n v="1689546"/>
    <x v="3"/>
    <s v="PORT09"/>
    <n v="369"/>
    <n v="5.3637809150110343"/>
    <m/>
    <s v="PORT09 to PORT03"/>
    <n v="540"/>
    <n v="0.47750351892722243"/>
    <n v="176.19879848414507"/>
  </r>
  <r>
    <n v="1447369445.7"/>
    <x v="9"/>
    <x v="1144"/>
    <d v="2022-04-08T00:00:00"/>
    <s v="PORT03"/>
    <s v="V444_1"/>
    <n v="3"/>
    <s v="DTD"/>
    <n v="5"/>
    <n v="0"/>
    <s v="V221130"/>
    <n v="1689546"/>
    <x v="3"/>
    <s v="PORT09"/>
    <n v="492"/>
    <n v="15.325088328602954"/>
    <m/>
    <s v="PORT09 to PORT03"/>
    <n v="540"/>
    <n v="0.47750351892722243"/>
    <n v="234.93173131219342"/>
  </r>
  <r>
    <n v="1447208166.7"/>
    <x v="7"/>
    <x v="623"/>
    <d v="2022-04-15T00:00:00"/>
    <s v="PORT03"/>
    <s v="V444_1"/>
    <n v="3"/>
    <s v="DTD"/>
    <n v="5"/>
    <n v="0"/>
    <s v="V221130"/>
    <n v="1689546"/>
    <x v="3"/>
    <s v="PORT09"/>
    <n v="725"/>
    <n v="29.650176657205908"/>
    <m/>
    <s v="PORT09 to PORT03"/>
    <n v="540"/>
    <n v="0.47750351892722243"/>
    <n v="346.19005122223626"/>
  </r>
  <r>
    <n v="1447326453.7"/>
    <x v="3"/>
    <x v="1145"/>
    <d v="2022-04-11T00:00:00"/>
    <s v="PORT03"/>
    <s v="V444_1"/>
    <n v="3"/>
    <s v="DTD"/>
    <n v="5"/>
    <n v="0"/>
    <s v="V221130"/>
    <n v="1689546"/>
    <x v="3"/>
    <s v="PORT09"/>
    <n v="404"/>
    <n v="7.6625441643014769"/>
    <m/>
    <s v="PORT09 to PORT03"/>
    <n v="540"/>
    <n v="0.47750351892722243"/>
    <n v="192.91142164659786"/>
  </r>
  <r>
    <n v="1447167311.7"/>
    <x v="8"/>
    <x v="959"/>
    <d v="2022-04-04T00:00:00"/>
    <s v="PORT03"/>
    <s v="V444_1"/>
    <n v="3"/>
    <s v="DTD"/>
    <n v="5"/>
    <n v="0"/>
    <s v="V221130"/>
    <n v="1689546"/>
    <x v="3"/>
    <s v="PORT09"/>
    <n v="584"/>
    <n v="24.987632492904432"/>
    <m/>
    <s v="PORT09 to PORT03"/>
    <n v="540"/>
    <n v="0.47750351892722243"/>
    <n v="278.8620550534979"/>
  </r>
  <r>
    <n v="1447167301.7"/>
    <x v="5"/>
    <x v="720"/>
    <d v="2022-04-05T00:00:00"/>
    <s v="PORT03"/>
    <s v="V444_1"/>
    <n v="3"/>
    <s v="DTD"/>
    <n v="5"/>
    <n v="0"/>
    <s v="V221130"/>
    <n v="1689546"/>
    <x v="3"/>
    <s v="PORT09"/>
    <n v="430"/>
    <n v="7.6625441643014769"/>
    <m/>
    <s v="PORT09 to PORT03"/>
    <n v="540"/>
    <n v="0.47750351892722243"/>
    <n v="205.32651313870565"/>
  </r>
  <r>
    <n v="1447297325.7"/>
    <x v="9"/>
    <x v="433"/>
    <d v="2022-04-08T00:00:00"/>
    <s v="PORT03"/>
    <s v="V444_1"/>
    <n v="3"/>
    <s v="DTD"/>
    <n v="5"/>
    <n v="0"/>
    <s v="V221130"/>
    <n v="1689546"/>
    <x v="3"/>
    <s v="PORT09"/>
    <n v="480"/>
    <n v="15.325088328602954"/>
    <m/>
    <s v="PORT09 to PORT03"/>
    <n v="540"/>
    <n v="0.47750351892722243"/>
    <n v="229.20168908506676"/>
  </r>
  <r>
    <n v="1447348355.7"/>
    <x v="2"/>
    <x v="928"/>
    <d v="2022-04-02T00:00:00"/>
    <s v="PORT03"/>
    <s v="V444_1"/>
    <n v="3"/>
    <s v="DTD"/>
    <n v="5"/>
    <n v="0"/>
    <s v="V221130"/>
    <n v="1689546"/>
    <x v="3"/>
    <s v="PORT09"/>
    <n v="405"/>
    <n v="9.1950529971617723"/>
    <m/>
    <s v="PORT09 to PORT03"/>
    <n v="540"/>
    <n v="0.47750351892722243"/>
    <n v="193.38892516552508"/>
  </r>
  <r>
    <n v="1447237018.7"/>
    <x v="7"/>
    <x v="1070"/>
    <d v="2022-04-15T00:00:00"/>
    <s v="PORT03"/>
    <s v="V444_1"/>
    <n v="3"/>
    <s v="DTD"/>
    <n v="5"/>
    <n v="0"/>
    <s v="V221130"/>
    <n v="1689546"/>
    <x v="3"/>
    <s v="PORT09"/>
    <n v="343"/>
    <n v="7.6625441643014769"/>
    <m/>
    <s v="PORT09 to PORT03"/>
    <n v="540"/>
    <n v="0.47750351892722243"/>
    <n v="163.78370699203728"/>
  </r>
  <r>
    <n v="1447355995.7"/>
    <x v="3"/>
    <x v="1009"/>
    <d v="2022-04-11T00:00:00"/>
    <s v="PORT03"/>
    <s v="V444_1"/>
    <n v="3"/>
    <s v="DTD"/>
    <n v="5"/>
    <n v="0"/>
    <s v="V221130"/>
    <n v="1689546"/>
    <x v="3"/>
    <s v="PORT09"/>
    <n v="388"/>
    <n v="6.1300353314411815"/>
    <m/>
    <s v="PORT09 to PORT03"/>
    <n v="540"/>
    <n v="0.47750351892722243"/>
    <n v="185.27136534376231"/>
  </r>
  <r>
    <n v="1447306838.7"/>
    <x v="2"/>
    <x v="338"/>
    <d v="2022-04-02T00:00:00"/>
    <s v="PORT03"/>
    <s v="V444_1"/>
    <n v="3"/>
    <s v="DTD"/>
    <n v="5"/>
    <n v="0"/>
    <s v="V221130"/>
    <n v="1689546"/>
    <x v="3"/>
    <s v="PORT09"/>
    <n v="325"/>
    <n v="3.8312720821507384"/>
    <m/>
    <s v="PORT09 to PORT03"/>
    <n v="540"/>
    <n v="0.47750351892722243"/>
    <n v="155.18864365134729"/>
  </r>
  <r>
    <n v="1447212838.7"/>
    <x v="3"/>
    <x v="709"/>
    <d v="2022-04-11T00:00:00"/>
    <s v="PORT03"/>
    <s v="V444_1"/>
    <n v="3"/>
    <s v="DTD"/>
    <n v="5"/>
    <n v="0"/>
    <s v="V221130"/>
    <n v="1689546"/>
    <x v="3"/>
    <s v="PORT09"/>
    <n v="499"/>
    <n v="16.325088328602952"/>
    <m/>
    <s v="PORT09 to PORT03"/>
    <n v="540"/>
    <n v="0.47750351892722243"/>
    <n v="238.274255944684"/>
  </r>
  <r>
    <n v="1447149949.7"/>
    <x v="8"/>
    <x v="1077"/>
    <d v="2022-04-04T00:00:00"/>
    <s v="PORT03"/>
    <s v="V444_1"/>
    <n v="3"/>
    <s v="DTD"/>
    <n v="5"/>
    <n v="0"/>
    <s v="V221130"/>
    <n v="1689546"/>
    <x v="3"/>
    <s v="PORT09"/>
    <n v="489"/>
    <n v="16.325088328602952"/>
    <m/>
    <s v="PORT09 to PORT03"/>
    <n v="540"/>
    <n v="0.47750351892722243"/>
    <n v="233.49922075541176"/>
  </r>
  <r>
    <n v="1447269826.7"/>
    <x v="7"/>
    <x v="762"/>
    <d v="2022-04-15T00:00:00"/>
    <s v="PORT03"/>
    <s v="V444_1"/>
    <n v="3"/>
    <s v="DTD"/>
    <n v="5"/>
    <n v="0"/>
    <s v="V221130"/>
    <n v="1689546"/>
    <x v="3"/>
    <s v="PORT09"/>
    <n v="626"/>
    <n v="23.987632492904432"/>
    <m/>
    <s v="PORT09 to PORT03"/>
    <n v="540"/>
    <n v="0.47750351892722243"/>
    <n v="298.91720284844126"/>
  </r>
  <r>
    <n v="1447317067.7"/>
    <x v="1"/>
    <x v="171"/>
    <d v="2022-04-09T00:00:00"/>
    <s v="PORT03"/>
    <s v="V444_1"/>
    <n v="3"/>
    <s v="DTD"/>
    <n v="5"/>
    <n v="0"/>
    <s v="V221130"/>
    <n v="1689546"/>
    <x v="3"/>
    <s v="PORT09"/>
    <n v="379"/>
    <n v="4.5975264985808861"/>
    <m/>
    <s v="PORT09 to PORT03"/>
    <n v="540"/>
    <n v="0.47750351892722243"/>
    <n v="180.97383367341729"/>
  </r>
  <r>
    <n v="1447252557.7"/>
    <x v="7"/>
    <x v="159"/>
    <d v="2022-04-15T00:00:00"/>
    <s v="PORT03"/>
    <s v="V444_1"/>
    <n v="3"/>
    <s v="DTD"/>
    <n v="5"/>
    <n v="0"/>
    <s v="V221130"/>
    <n v="1689546"/>
    <x v="3"/>
    <s v="PORT09"/>
    <n v="621"/>
    <n v="21.987632492904432"/>
    <m/>
    <s v="PORT09 to PORT03"/>
    <n v="540"/>
    <n v="0.47750351892722243"/>
    <n v="296.5296852538051"/>
  </r>
  <r>
    <n v="1447237014.7"/>
    <x v="6"/>
    <x v="699"/>
    <d v="2022-04-03T00:00:00"/>
    <s v="PORT03"/>
    <s v="V444_1"/>
    <n v="3"/>
    <s v="DTD"/>
    <n v="5"/>
    <n v="0"/>
    <s v="V221130"/>
    <n v="1689546"/>
    <x v="3"/>
    <s v="PORT09"/>
    <n v="357"/>
    <n v="2.2987632492904431"/>
    <m/>
    <s v="PORT09 to PORT03"/>
    <n v="540"/>
    <n v="0.47750351892722243"/>
    <n v="170.46875625701841"/>
  </r>
  <r>
    <n v="1447350451.7"/>
    <x v="0"/>
    <x v="1018"/>
    <d v="2022-04-12T00:00:00"/>
    <s v="PORT03"/>
    <s v="V444_1"/>
    <n v="3"/>
    <s v="DTD"/>
    <n v="5"/>
    <n v="0"/>
    <s v="V221130"/>
    <n v="1689546"/>
    <x v="3"/>
    <s v="PORT09"/>
    <n v="444"/>
    <n v="16.325088328602952"/>
    <m/>
    <s v="PORT09 to PORT03"/>
    <n v="540"/>
    <n v="0.47750351892722243"/>
    <n v="212.01156240368675"/>
  </r>
  <r>
    <n v="1447243010.7"/>
    <x v="3"/>
    <x v="110"/>
    <d v="2022-04-11T00:00:00"/>
    <s v="PORT03"/>
    <s v="V444_1"/>
    <n v="3"/>
    <s v="DTD"/>
    <n v="5"/>
    <n v="0"/>
    <s v="V221130"/>
    <n v="1689546"/>
    <x v="3"/>
    <s v="PORT09"/>
    <n v="586"/>
    <n v="22.987632492904432"/>
    <m/>
    <s v="PORT09 to PORT03"/>
    <n v="540"/>
    <n v="0.47750351892722243"/>
    <n v="279.81706209135234"/>
  </r>
  <r>
    <n v="1447188648.7"/>
    <x v="3"/>
    <x v="118"/>
    <d v="2022-04-11T00:00:00"/>
    <s v="PORT03"/>
    <s v="V444_1"/>
    <n v="3"/>
    <s v="DTD"/>
    <n v="5"/>
    <n v="0"/>
    <s v="V221130"/>
    <n v="1689546"/>
    <x v="3"/>
    <s v="PORT09"/>
    <n v="337"/>
    <n v="7.6625441643014769"/>
    <m/>
    <s v="PORT09 to PORT03"/>
    <n v="540"/>
    <n v="0.47750351892722243"/>
    <n v="160.91868587847395"/>
  </r>
  <r>
    <n v="1447300957.7"/>
    <x v="7"/>
    <x v="905"/>
    <d v="2022-04-15T00:00:00"/>
    <s v="PORT03"/>
    <s v="V444_1"/>
    <n v="3"/>
    <s v="DTD"/>
    <n v="5"/>
    <n v="0"/>
    <s v="V221130"/>
    <n v="1689546"/>
    <x v="3"/>
    <s v="PORT09"/>
    <n v="660"/>
    <n v="29.650176657205908"/>
    <m/>
    <s v="PORT09 to PORT03"/>
    <n v="540"/>
    <n v="0.47750351892722243"/>
    <n v="315.1523224919668"/>
  </r>
  <r>
    <n v="1447322264.7"/>
    <x v="5"/>
    <x v="137"/>
    <d v="2022-04-05T00:00:00"/>
    <s v="PORT03"/>
    <s v="V444_1"/>
    <n v="3"/>
    <s v="DTD"/>
    <n v="5"/>
    <n v="0"/>
    <s v="V221130"/>
    <n v="1689546"/>
    <x v="3"/>
    <s v="PORT09"/>
    <n v="536"/>
    <n v="18.922614827183839"/>
    <m/>
    <s v="PORT09 to PORT03"/>
    <n v="540"/>
    <n v="0.47750351892722243"/>
    <n v="255.94188614499123"/>
  </r>
  <r>
    <n v="1447369444.7"/>
    <x v="8"/>
    <x v="1094"/>
    <d v="2022-04-04T00:00:00"/>
    <s v="PORT03"/>
    <s v="V444_1"/>
    <n v="3"/>
    <s v="DTD"/>
    <n v="5"/>
    <n v="0"/>
    <s v="V221130"/>
    <n v="1689546"/>
    <x v="3"/>
    <s v="PORT09"/>
    <n v="439"/>
    <n v="14.325088328602954"/>
    <m/>
    <s v="PORT09 to PORT03"/>
    <n v="540"/>
    <n v="0.47750351892722243"/>
    <n v="209.62404480905064"/>
  </r>
  <r>
    <n v="1447348354.7"/>
    <x v="2"/>
    <x v="911"/>
    <d v="2022-04-02T00:00:00"/>
    <s v="PORT03"/>
    <s v="V444_1"/>
    <n v="3"/>
    <s v="DTD"/>
    <n v="5"/>
    <n v="0"/>
    <s v="V221130"/>
    <n v="1689546"/>
    <x v="3"/>
    <s v="PORT09"/>
    <n v="330"/>
    <n v="5.3637809150110343"/>
    <m/>
    <s v="PORT09 to PORT03"/>
    <n v="540"/>
    <n v="0.47750351892722243"/>
    <n v="157.5761612459834"/>
  </r>
  <r>
    <n v="1447245302.7"/>
    <x v="5"/>
    <x v="144"/>
    <d v="2022-04-05T00:00:00"/>
    <s v="PORT03"/>
    <s v="V444_1"/>
    <n v="3"/>
    <s v="DTD"/>
    <n v="5"/>
    <n v="0"/>
    <s v="V221130"/>
    <n v="1689546"/>
    <x v="3"/>
    <s v="PORT09"/>
    <n v="623"/>
    <n v="20.987632492904432"/>
    <m/>
    <s v="PORT09 to PORT03"/>
    <n v="540"/>
    <n v="0.47750351892722243"/>
    <n v="297.4846922916596"/>
  </r>
  <r>
    <n v="1447292366.7"/>
    <x v="4"/>
    <x v="514"/>
    <d v="2022-04-10T00:00:00"/>
    <s v="PORT03"/>
    <s v="V444_1"/>
    <n v="3"/>
    <s v="DTD"/>
    <n v="5"/>
    <n v="0"/>
    <s v="V221130"/>
    <n v="1689546"/>
    <x v="3"/>
    <s v="PORT09"/>
    <n v="514"/>
    <n v="14.325088328602954"/>
    <m/>
    <s v="PORT09 to PORT03"/>
    <n v="540"/>
    <n v="0.47750351892722243"/>
    <n v="245.43680872859233"/>
  </r>
  <r>
    <n v="1447329829.7"/>
    <x v="8"/>
    <x v="352"/>
    <d v="2022-04-04T00:00:00"/>
    <s v="PORT03"/>
    <s v="V444_1"/>
    <n v="3"/>
    <s v="DTD"/>
    <n v="5"/>
    <n v="0"/>
    <s v="V221130"/>
    <n v="1689546"/>
    <x v="3"/>
    <s v="PORT09"/>
    <n v="504"/>
    <n v="14.325088328602954"/>
    <m/>
    <s v="PORT09 to PORT03"/>
    <n v="540"/>
    <n v="0.47750351892722243"/>
    <n v="240.66177353932011"/>
  </r>
  <r>
    <n v="1447334333.7"/>
    <x v="7"/>
    <x v="802"/>
    <d v="2022-04-15T00:00:00"/>
    <s v="PORT03"/>
    <s v="V444_1"/>
    <n v="3"/>
    <s v="DTD"/>
    <n v="5"/>
    <n v="0"/>
    <s v="V221130"/>
    <n v="1689546"/>
    <x v="3"/>
    <s v="PORT09"/>
    <n v="501"/>
    <n v="14.325088328602954"/>
    <m/>
    <s v="PORT09 to PORT03"/>
    <n v="540"/>
    <n v="0.47750351892722243"/>
    <n v="239.22926298253844"/>
  </r>
  <r>
    <n v="1447163777.7"/>
    <x v="6"/>
    <x v="70"/>
    <d v="2022-04-03T00:00:00"/>
    <s v="PORT03"/>
    <s v="V444_1"/>
    <n v="3"/>
    <s v="DTD"/>
    <n v="5"/>
    <n v="0"/>
    <s v="V221130"/>
    <n v="1689546"/>
    <x v="3"/>
    <s v="PORT09"/>
    <n v="417"/>
    <n v="7.6625441643014769"/>
    <m/>
    <s v="PORT09 to PORT03"/>
    <n v="540"/>
    <n v="0.47750351892722243"/>
    <n v="199.11896739265174"/>
  </r>
  <r>
    <n v="1447377150.7"/>
    <x v="4"/>
    <x v="183"/>
    <d v="2022-04-10T00:00:00"/>
    <s v="PORT03"/>
    <s v="V444_1"/>
    <n v="3"/>
    <s v="DTD"/>
    <n v="5"/>
    <n v="0"/>
    <s v="V221130"/>
    <n v="1689546"/>
    <x v="3"/>
    <s v="PORT09"/>
    <n v="747"/>
    <n v="35.312720821507384"/>
    <m/>
    <s v="PORT09 to PORT03"/>
    <n v="540"/>
    <n v="0.47750351892722243"/>
    <n v="356.69512863863514"/>
  </r>
  <r>
    <n v="1447334711.7"/>
    <x v="7"/>
    <x v="310"/>
    <d v="2022-04-15T00:00:00"/>
    <s v="PORT03"/>
    <s v="V444_1"/>
    <n v="3"/>
    <s v="DTD"/>
    <n v="5"/>
    <n v="0"/>
    <s v="V221130"/>
    <n v="1689546"/>
    <x v="3"/>
    <s v="PORT09"/>
    <n v="341"/>
    <n v="6.1300353314411815"/>
    <m/>
    <s v="PORT09 to PORT03"/>
    <n v="540"/>
    <n v="0.47750351892722243"/>
    <n v="162.82869995418284"/>
  </r>
  <r>
    <n v="1447179664.7"/>
    <x v="0"/>
    <x v="779"/>
    <d v="2022-04-12T00:00:00"/>
    <s v="PORT03"/>
    <s v="V444_1"/>
    <n v="3"/>
    <s v="DTD"/>
    <n v="5"/>
    <n v="0"/>
    <s v="V221130"/>
    <n v="1689546"/>
    <x v="3"/>
    <s v="PORT09"/>
    <n v="510"/>
    <n v="14.325088328602954"/>
    <m/>
    <s v="PORT09 to PORT03"/>
    <n v="540"/>
    <n v="0.47750351892722243"/>
    <n v="243.52679465288344"/>
  </r>
  <r>
    <n v="1447156745.7"/>
    <x v="0"/>
    <x v="1139"/>
    <d v="2022-04-12T00:00:00"/>
    <s v="PORT03"/>
    <s v="V444_1"/>
    <n v="3"/>
    <s v="DTD"/>
    <n v="5"/>
    <n v="0"/>
    <s v="V221130"/>
    <n v="1689546"/>
    <x v="3"/>
    <s v="PORT09"/>
    <n v="668"/>
    <n v="28.650176657205908"/>
    <m/>
    <s v="PORT09 to PORT03"/>
    <n v="540"/>
    <n v="0.47750351892722243"/>
    <n v="318.97235064338457"/>
  </r>
  <r>
    <n v="1447288453.7"/>
    <x v="2"/>
    <x v="1089"/>
    <d v="2022-04-02T00:00:00"/>
    <s v="PORT03"/>
    <s v="V444_1"/>
    <n v="3"/>
    <s v="DTD"/>
    <n v="5"/>
    <n v="0"/>
    <s v="V221130"/>
    <n v="1689546"/>
    <x v="3"/>
    <s v="PORT09"/>
    <n v="556"/>
    <n v="23.987632492904432"/>
    <m/>
    <s v="PORT09 to PORT03"/>
    <n v="540"/>
    <n v="0.47750351892722243"/>
    <n v="265.49195652353569"/>
  </r>
  <r>
    <n v="1447338091.7"/>
    <x v="0"/>
    <x v="971"/>
    <d v="2022-04-12T00:00:00"/>
    <s v="PORT03"/>
    <s v="V444_1"/>
    <n v="3"/>
    <s v="DTD"/>
    <n v="5"/>
    <n v="0"/>
    <s v="V221130"/>
    <n v="1689546"/>
    <x v="3"/>
    <s v="PORT09"/>
    <n v="305"/>
    <n v="5.3637809150110343"/>
    <m/>
    <s v="PORT09 to PORT03"/>
    <n v="540"/>
    <n v="0.47750351892722243"/>
    <n v="145.63857327280283"/>
  </r>
  <r>
    <n v="1447318094.7"/>
    <x v="7"/>
    <x v="120"/>
    <d v="2022-04-15T00:00:00"/>
    <s v="PORT03"/>
    <s v="V444_1"/>
    <n v="3"/>
    <s v="DTD"/>
    <n v="5"/>
    <n v="0"/>
    <s v="V221130"/>
    <n v="1689546"/>
    <x v="3"/>
    <s v="PORT09"/>
    <n v="511"/>
    <n v="19.390105994323545"/>
    <m/>
    <s v="PORT09 to PORT03"/>
    <n v="540"/>
    <n v="0.47750351892722243"/>
    <n v="244.00429817181066"/>
  </r>
  <r>
    <n v="1447318095.7"/>
    <x v="9"/>
    <x v="216"/>
    <d v="2022-04-08T00:00:00"/>
    <s v="PORT03"/>
    <s v="V444_1"/>
    <n v="3"/>
    <s v="DTD"/>
    <n v="5"/>
    <n v="0"/>
    <s v="V221130"/>
    <n v="1689546"/>
    <x v="3"/>
    <s v="PORT09"/>
    <n v="495"/>
    <n v="19.156360410753692"/>
    <m/>
    <s v="PORT09 to PORT03"/>
    <n v="540"/>
    <n v="0.47750351892722243"/>
    <n v="236.36424186897511"/>
  </r>
  <r>
    <n v="1447338073.7"/>
    <x v="0"/>
    <x v="1168"/>
    <d v="2022-04-12T00:00:00"/>
    <s v="PORT03"/>
    <s v="V444_1"/>
    <n v="3"/>
    <s v="DTD"/>
    <n v="5"/>
    <n v="0"/>
    <s v="V221130"/>
    <n v="1689546"/>
    <x v="3"/>
    <s v="PORT09"/>
    <n v="337"/>
    <n v="5.3637809150110343"/>
    <m/>
    <s v="PORT09 to PORT03"/>
    <n v="540"/>
    <n v="0.47750351892722243"/>
    <n v="160.91868587847395"/>
  </r>
  <r>
    <n v="1447247292.7"/>
    <x v="6"/>
    <x v="9"/>
    <d v="2022-04-03T00:00:00"/>
    <s v="PORT03"/>
    <s v="V444_1"/>
    <n v="3"/>
    <s v="DTD"/>
    <n v="5"/>
    <n v="0"/>
    <s v="V221130"/>
    <n v="1689546"/>
    <x v="3"/>
    <s v="PORT09"/>
    <n v="640"/>
    <n v="32.650176657205904"/>
    <m/>
    <s v="PORT09 to PORT03"/>
    <n v="540"/>
    <n v="0.47750351892722243"/>
    <n v="305.60225211342237"/>
  </r>
  <r>
    <n v="1447285604.7"/>
    <x v="1"/>
    <x v="1113"/>
    <d v="2022-04-09T00:00:00"/>
    <s v="PORT03"/>
    <s v="V444_1"/>
    <n v="3"/>
    <s v="DTD"/>
    <n v="5"/>
    <n v="0"/>
    <s v="V221130"/>
    <n v="1689546"/>
    <x v="3"/>
    <s v="PORT09"/>
    <n v="733"/>
    <n v="29.650176657205908"/>
    <m/>
    <s v="PORT09 to PORT03"/>
    <n v="540"/>
    <n v="0.47750351892722243"/>
    <n v="350.01007937365404"/>
  </r>
  <r>
    <n v="1447208912.7"/>
    <x v="9"/>
    <x v="118"/>
    <d v="2022-04-08T00:00:00"/>
    <s v="PORT03"/>
    <s v="V444_1"/>
    <n v="3"/>
    <s v="DTD"/>
    <n v="5"/>
    <n v="0"/>
    <s v="V221130"/>
    <n v="1689551"/>
    <x v="3"/>
    <s v="PORT09"/>
    <n v="354"/>
    <n v="2.0898027358912943"/>
    <m/>
    <s v="PORT09 to PORT03"/>
    <n v="540"/>
    <n v="0.47750351892722243"/>
    <n v="169.03624570023675"/>
  </r>
  <r>
    <n v="1447191225.7"/>
    <x v="6"/>
    <x v="948"/>
    <d v="2022-04-03T00:00:00"/>
    <s v="PORT03"/>
    <s v="V444_1"/>
    <n v="3"/>
    <s v="DTD"/>
    <n v="5"/>
    <n v="0"/>
    <s v="V221130"/>
    <n v="1689551"/>
    <x v="3"/>
    <s v="PORT09"/>
    <n v="334"/>
    <n v="7.4635811996117658"/>
    <m/>
    <s v="PORT09 to PORT03"/>
    <n v="540"/>
    <n v="0.47750351892722243"/>
    <n v="159.48617532169229"/>
  </r>
  <r>
    <n v="1447184230.7"/>
    <x v="2"/>
    <x v="739"/>
    <d v="2022-04-02T00:00:00"/>
    <s v="PORT03"/>
    <s v="V444_1"/>
    <n v="3"/>
    <s v="DTD"/>
    <n v="5"/>
    <n v="0"/>
    <s v="V221130"/>
    <n v="1689551"/>
    <x v="3"/>
    <s v="PORT09"/>
    <n v="278"/>
    <n v="1.1941729919378825"/>
    <m/>
    <s v="PORT09 to PORT03"/>
    <n v="540"/>
    <n v="0.47750351892722243"/>
    <n v="132.74597826176785"/>
  </r>
  <r>
    <n v="1447252591.7"/>
    <x v="1"/>
    <x v="1047"/>
    <d v="2022-04-09T00:00:00"/>
    <s v="PORT03"/>
    <s v="V444_1"/>
    <n v="3"/>
    <s v="DTD"/>
    <n v="5"/>
    <n v="0"/>
    <s v="V221130"/>
    <n v="1689551"/>
    <x v="3"/>
    <s v="PORT09"/>
    <n v="434"/>
    <n v="7.4635811996117658"/>
    <m/>
    <s v="PORT09 to PORT03"/>
    <n v="540"/>
    <n v="0.47750351892722243"/>
    <n v="207.23652721441454"/>
  </r>
  <r>
    <n v="1447286037.7"/>
    <x v="3"/>
    <x v="351"/>
    <d v="2022-04-11T00:00:00"/>
    <s v="PORT03"/>
    <s v="V444_1"/>
    <n v="3"/>
    <s v="DTD"/>
    <n v="5"/>
    <n v="0"/>
    <s v="V221130"/>
    <n v="1689551"/>
    <x v="3"/>
    <s v="PORT09"/>
    <n v="338"/>
    <n v="3.7317905998058829"/>
    <m/>
    <s v="PORT09 to PORT03"/>
    <n v="540"/>
    <n v="0.47750351892722243"/>
    <n v="161.39618939740117"/>
  </r>
  <r>
    <n v="1447302170.7"/>
    <x v="4"/>
    <x v="691"/>
    <d v="2022-04-10T00:00:00"/>
    <s v="PORT03"/>
    <s v="V444_1"/>
    <n v="3"/>
    <s v="DTD"/>
    <n v="5"/>
    <n v="0"/>
    <s v="V221130"/>
    <n v="1689551"/>
    <x v="3"/>
    <s v="PORT09"/>
    <n v="357"/>
    <n v="7.4635811996117658"/>
    <m/>
    <s v="PORT09 to PORT03"/>
    <n v="540"/>
    <n v="0.47750351892722243"/>
    <n v="170.46875625701841"/>
  </r>
  <r>
    <n v="1447231154.7"/>
    <x v="7"/>
    <x v="389"/>
    <d v="2022-04-15T00:00:00"/>
    <s v="PORT03"/>
    <s v="V444_1"/>
    <n v="3"/>
    <s v="DTD"/>
    <n v="5"/>
    <n v="0"/>
    <s v="V221130"/>
    <n v="1689551"/>
    <x v="3"/>
    <s v="PORT09"/>
    <n v="442"/>
    <n v="9.1055690635263549"/>
    <m/>
    <s v="PORT09 to PORT03"/>
    <n v="540"/>
    <n v="0.47750351892722243"/>
    <n v="211.05655536583231"/>
  </r>
  <r>
    <n v="1447237017.7"/>
    <x v="4"/>
    <x v="19"/>
    <d v="2022-04-10T00:00:00"/>
    <s v="PORT03"/>
    <s v="V444_1"/>
    <n v="3"/>
    <s v="DTD"/>
    <n v="5"/>
    <n v="0"/>
    <s v="V221130"/>
    <n v="1689551"/>
    <x v="3"/>
    <s v="PORT09"/>
    <n v="355"/>
    <n v="3.7317905998058829"/>
    <m/>
    <s v="PORT09 to PORT03"/>
    <n v="540"/>
    <n v="0.47750351892722243"/>
    <n v="169.51374921916397"/>
  </r>
  <r>
    <n v="1447209775.7"/>
    <x v="9"/>
    <x v="815"/>
    <d v="2022-04-08T00:00:00"/>
    <s v="PORT03"/>
    <s v="V444_1"/>
    <n v="3"/>
    <s v="DTD"/>
    <n v="5"/>
    <n v="0"/>
    <s v="V221130"/>
    <n v="1689551"/>
    <x v="3"/>
    <s v="PORT09"/>
    <n v="353"/>
    <n v="3.7317905998058829"/>
    <m/>
    <s v="PORT09 to PORT03"/>
    <n v="540"/>
    <n v="0.47750351892722243"/>
    <n v="168.55874218130953"/>
  </r>
  <r>
    <n v="1447177920.7"/>
    <x v="2"/>
    <x v="554"/>
    <d v="2022-04-02T00:00:00"/>
    <s v="PORT03"/>
    <s v="V444_1"/>
    <n v="3"/>
    <s v="DTD"/>
    <n v="5"/>
    <n v="0"/>
    <s v="V221130"/>
    <n v="1689551"/>
    <x v="3"/>
    <s v="PORT09"/>
    <n v="366"/>
    <n v="7.4635811996117658"/>
    <m/>
    <s v="PORT09 to PORT03"/>
    <n v="540"/>
    <n v="0.47750351892722243"/>
    <n v="174.76628792736341"/>
  </r>
  <r>
    <n v="1447355322.7"/>
    <x v="1"/>
    <x v="100"/>
    <d v="2022-04-09T00:00:00"/>
    <s v="PORT03"/>
    <s v="V444_1"/>
    <n v="3"/>
    <s v="DTD"/>
    <n v="5"/>
    <n v="0"/>
    <s v="V221130"/>
    <n v="1689551"/>
    <x v="3"/>
    <s v="PORT09"/>
    <n v="390"/>
    <n v="11.195371799417648"/>
    <m/>
    <s v="PORT09 to PORT03"/>
    <n v="540"/>
    <n v="0.47750351892722243"/>
    <n v="186.22637238161676"/>
  </r>
  <r>
    <n v="1447200225.7"/>
    <x v="3"/>
    <x v="258"/>
    <d v="2022-04-11T00:00:00"/>
    <s v="PORT03"/>
    <s v="V444_1"/>
    <n v="3"/>
    <s v="DTD"/>
    <n v="5"/>
    <n v="0"/>
    <s v="V221130"/>
    <n v="1689551"/>
    <x v="3"/>
    <s v="PORT09"/>
    <n v="375"/>
    <n v="7.4635811996117658"/>
    <m/>
    <s v="PORT09 to PORT03"/>
    <n v="540"/>
    <n v="0.47750351892722243"/>
    <n v="179.0638195977084"/>
  </r>
  <r>
    <n v="1447344447.7"/>
    <x v="6"/>
    <x v="296"/>
    <d v="2022-04-03T00:00:00"/>
    <s v="PORT03"/>
    <s v="V444_1"/>
    <n v="3"/>
    <s v="DTD"/>
    <n v="5"/>
    <n v="0"/>
    <s v="V221130"/>
    <n v="1689551"/>
    <x v="3"/>
    <s v="PORT09"/>
    <n v="370"/>
    <n v="3.7317905998058829"/>
    <m/>
    <s v="PORT09 to PORT03"/>
    <n v="540"/>
    <n v="0.47750351892722243"/>
    <n v="176.67630200307229"/>
  </r>
  <r>
    <n v="1447174512.7"/>
    <x v="3"/>
    <x v="155"/>
    <d v="2022-04-11T00:00:00"/>
    <s v="PORT03"/>
    <s v="V444_1"/>
    <n v="3"/>
    <s v="DTD"/>
    <n v="5"/>
    <n v="0"/>
    <s v="V221130"/>
    <n v="1689551"/>
    <x v="3"/>
    <s v="PORT09"/>
    <n v="351"/>
    <n v="5.970864959689413"/>
    <m/>
    <s v="PORT09 to PORT03"/>
    <n v="540"/>
    <n v="0.47750351892722243"/>
    <n v="167.60373514345508"/>
  </r>
  <r>
    <n v="1447411645.7"/>
    <x v="0"/>
    <x v="740"/>
    <d v="2022-04-12T00:00:00"/>
    <s v="PORT03"/>
    <s v="V444_1"/>
    <n v="3"/>
    <s v="DTD"/>
    <n v="0"/>
    <n v="0"/>
    <s v="V221130"/>
    <n v="1689551"/>
    <x v="3"/>
    <s v="PORT09"/>
    <n v="354"/>
    <n v="7.4635811996117658"/>
    <m/>
    <s v="PORT09 to PORT03"/>
    <n v="540"/>
    <n v="0.47750351892722243"/>
    <n v="169.03624570023675"/>
  </r>
  <r>
    <n v="1447184227.7"/>
    <x v="6"/>
    <x v="1095"/>
    <d v="2022-04-03T00:00:00"/>
    <s v="PORT03"/>
    <s v="V444_1"/>
    <n v="3"/>
    <s v="DTD"/>
    <n v="5"/>
    <n v="0"/>
    <s v="V221130"/>
    <n v="1689551"/>
    <x v="3"/>
    <s v="PORT09"/>
    <n v="283"/>
    <n v="1.4927162399223532"/>
    <m/>
    <s v="PORT09 to PORT03"/>
    <n v="540"/>
    <n v="0.47750351892722243"/>
    <n v="135.13349585640395"/>
  </r>
  <r>
    <n v="1447188060.7"/>
    <x v="5"/>
    <x v="85"/>
    <d v="2022-04-05T00:00:00"/>
    <s v="PORT03"/>
    <s v="V444_1"/>
    <n v="3"/>
    <s v="DTD"/>
    <n v="5"/>
    <n v="0"/>
    <s v="V221130"/>
    <n v="1689551"/>
    <x v="3"/>
    <s v="PORT09"/>
    <n v="306"/>
    <n v="4.77669196775153"/>
    <m/>
    <s v="PORT09 to PORT03"/>
    <n v="540"/>
    <n v="0.47750351892722243"/>
    <n v="146.11607679173005"/>
  </r>
  <r>
    <n v="1447177919.7"/>
    <x v="9"/>
    <x v="77"/>
    <d v="2022-04-08T00:00:00"/>
    <s v="PORT03"/>
    <s v="V444_1"/>
    <n v="3"/>
    <s v="DTD"/>
    <n v="5"/>
    <n v="0"/>
    <s v="V221130"/>
    <n v="1689551"/>
    <x v="3"/>
    <s v="PORT09"/>
    <n v="415"/>
    <n v="8.9562974395341186"/>
    <m/>
    <s v="PORT09 to PORT03"/>
    <n v="540"/>
    <n v="0.47750351892722243"/>
    <n v="198.1639603547973"/>
  </r>
  <r>
    <n v="1447200261.7"/>
    <x v="8"/>
    <x v="873"/>
    <d v="2022-04-04T00:00:00"/>
    <s v="PORT03"/>
    <s v="V444_1"/>
    <n v="3"/>
    <s v="DTD"/>
    <n v="5"/>
    <n v="0"/>
    <s v="V221130"/>
    <n v="1689551"/>
    <x v="3"/>
    <s v="PORT09"/>
    <n v="468"/>
    <n v="10.150470431472002"/>
    <m/>
    <s v="PORT09 to PORT03"/>
    <n v="540"/>
    <n v="0.47750351892722243"/>
    <n v="223.4716468579401"/>
  </r>
  <r>
    <n v="1447177983.7"/>
    <x v="4"/>
    <x v="209"/>
    <d v="2022-04-10T00:00:00"/>
    <s v="PORT03"/>
    <s v="V444_1"/>
    <n v="3"/>
    <s v="DTD"/>
    <n v="5"/>
    <n v="0"/>
    <s v="V221130"/>
    <n v="1689551"/>
    <x v="3"/>
    <s v="PORT09"/>
    <n v="370"/>
    <n v="5.970864959689413"/>
    <m/>
    <s v="PORT09 to PORT03"/>
    <n v="540"/>
    <n v="0.47750351892722243"/>
    <n v="176.67630200307229"/>
  </r>
  <r>
    <n v="1447347851.7"/>
    <x v="9"/>
    <x v="795"/>
    <d v="2022-04-08T00:00:00"/>
    <s v="PORT03"/>
    <s v="V444_1"/>
    <n v="3"/>
    <s v="DTD"/>
    <n v="5"/>
    <n v="0"/>
    <s v="V221130"/>
    <n v="1689551"/>
    <x v="3"/>
    <s v="PORT09"/>
    <n v="328"/>
    <n v="3.7317905998058829"/>
    <m/>
    <s v="PORT09 to PORT03"/>
    <n v="540"/>
    <n v="0.47750351892722243"/>
    <n v="156.62115420812896"/>
  </r>
  <r>
    <n v="1447381329.7"/>
    <x v="4"/>
    <x v="1090"/>
    <d v="2022-04-11T00:00:00"/>
    <s v="PORT03"/>
    <s v="V444_1"/>
    <n v="3"/>
    <s v="DTD"/>
    <n v="0"/>
    <n v="0"/>
    <s v="V221130"/>
    <n v="1689548"/>
    <x v="3"/>
    <s v="PORT09"/>
    <n v="1241"/>
    <n v="80.479787631021665"/>
    <m/>
    <s v="PORT09 to PORT03"/>
    <n v="540"/>
    <n v="0.47750351892722243"/>
    <n v="592.58186698868303"/>
  </r>
  <r>
    <n v="1447398352.7"/>
    <x v="6"/>
    <x v="201"/>
    <d v="2022-04-03T00:00:00"/>
    <s v="PORT03"/>
    <s v="V444_1"/>
    <n v="3"/>
    <s v="DTD"/>
    <n v="0"/>
    <n v="0"/>
    <s v="V221130"/>
    <n v="1689548"/>
    <x v="3"/>
    <s v="PORT09"/>
    <n v="832"/>
    <n v="40.239893815510833"/>
    <m/>
    <s v="PORT09 to PORT03"/>
    <n v="540"/>
    <n v="0.47750351892722243"/>
    <n v="397.28292774744904"/>
  </r>
  <r>
    <n v="1447171065.7"/>
    <x v="4"/>
    <x v="707"/>
    <d v="2022-04-11T00:00:00"/>
    <s v="PORT03"/>
    <s v="V444_1"/>
    <n v="3"/>
    <s v="DTD"/>
    <n v="5"/>
    <n v="0"/>
    <s v="V221130"/>
    <n v="1689548"/>
    <x v="3"/>
    <s v="PORT09"/>
    <n v="1827"/>
    <n v="120.7196814465325"/>
    <m/>
    <s v="PORT09 to PORT03"/>
    <n v="540"/>
    <n v="0.47750351892722243"/>
    <n v="872.39892908003537"/>
  </r>
  <r>
    <n v="1447402185.7"/>
    <x v="7"/>
    <x v="78"/>
    <d v="2022-04-15T00:00:00"/>
    <s v="PORT03"/>
    <s v="V444_1"/>
    <n v="3"/>
    <s v="DTD"/>
    <n v="0"/>
    <n v="0"/>
    <s v="V221130"/>
    <n v="1689548"/>
    <x v="3"/>
    <s v="PORT09"/>
    <n v="393"/>
    <n v="12.171968144653251"/>
    <m/>
    <s v="PORT09 to PORT03"/>
    <n v="540"/>
    <n v="0.47750351892722243"/>
    <n v="187.65888293839842"/>
  </r>
  <r>
    <n v="1447411641.7"/>
    <x v="9"/>
    <x v="964"/>
    <d v="2022-04-09T00:00:00"/>
    <s v="PORT03"/>
    <s v="V444_1"/>
    <n v="3"/>
    <s v="DTD"/>
    <n v="0"/>
    <n v="0"/>
    <s v="V221130"/>
    <n v="1689548"/>
    <x v="3"/>
    <s v="PORT09"/>
    <n v="1291"/>
    <n v="74.479787631021665"/>
    <m/>
    <s v="PORT09 to PORT03"/>
    <n v="540"/>
    <n v="0.47750351892722243"/>
    <n v="616.45704293504411"/>
  </r>
  <r>
    <n v="1447411640.7"/>
    <x v="0"/>
    <x v="317"/>
    <d v="2022-04-13T00:00:00"/>
    <s v="PORT03"/>
    <s v="V444_1"/>
    <n v="3"/>
    <s v="DTD"/>
    <n v="0"/>
    <n v="0"/>
    <s v="V221130"/>
    <n v="1689548"/>
    <x v="3"/>
    <s v="PORT09"/>
    <n v="1260"/>
    <n v="71.479787631021665"/>
    <m/>
    <s v="PORT09 to PORT03"/>
    <n v="540"/>
    <n v="0.47750351892722243"/>
    <n v="601.6544338483003"/>
  </r>
  <r>
    <n v="1447161688.7"/>
    <x v="1"/>
    <x v="804"/>
    <d v="2022-04-10T00:00:00"/>
    <s v="PORT03"/>
    <s v="V444_1"/>
    <n v="3"/>
    <s v="DTD"/>
    <n v="5"/>
    <n v="0"/>
    <s v="V221130"/>
    <n v="1689548"/>
    <x v="3"/>
    <s v="PORT09"/>
    <n v="1256"/>
    <n v="77.479787631021665"/>
    <m/>
    <s v="PORT09 to PORT03"/>
    <n v="540"/>
    <n v="0.47750351892722243"/>
    <n v="599.74441977259141"/>
  </r>
  <r>
    <n v="1447221180.7"/>
    <x v="3"/>
    <x v="724"/>
    <d v="2022-04-11T00:00:00"/>
    <s v="PORT03"/>
    <s v="V444_1"/>
    <n v="3"/>
    <s v="DTD"/>
    <n v="5"/>
    <n v="0"/>
    <s v="V221130"/>
    <n v="1689548"/>
    <x v="3"/>
    <s v="PORT09"/>
    <n v="763"/>
    <n v="38.239893815510833"/>
    <m/>
    <s v="PORT09 to PORT03"/>
    <n v="540"/>
    <n v="0.47750351892722243"/>
    <n v="364.33518494147069"/>
  </r>
  <r>
    <n v="1447211849.7"/>
    <x v="6"/>
    <x v="210"/>
    <d v="2022-04-03T00:00:00"/>
    <s v="PORT03"/>
    <s v="V444_1"/>
    <n v="3"/>
    <s v="DTD"/>
    <n v="5"/>
    <n v="0"/>
    <s v="V221130"/>
    <n v="1689548"/>
    <x v="3"/>
    <s v="PORT09"/>
    <n v="573"/>
    <n v="24.343936289306502"/>
    <m/>
    <s v="PORT09 to PORT03"/>
    <n v="540"/>
    <n v="0.47750351892722243"/>
    <n v="273.60951634529846"/>
  </r>
  <r>
    <n v="1447201738.7"/>
    <x v="9"/>
    <x v="511"/>
    <d v="2022-04-08T00:00:00"/>
    <s v="PORT03"/>
    <s v="V444_1"/>
    <n v="3"/>
    <s v="DTD"/>
    <n v="5"/>
    <n v="0"/>
    <s v="V221130"/>
    <n v="1689548"/>
    <x v="3"/>
    <s v="PORT09"/>
    <n v="793"/>
    <n v="35.239893815510833"/>
    <m/>
    <s v="PORT09 to PORT03"/>
    <n v="540"/>
    <n v="0.47750351892722243"/>
    <n v="378.66029050928739"/>
  </r>
  <r>
    <n v="1447402184.7"/>
    <x v="2"/>
    <x v="172"/>
    <d v="2022-04-02T00:00:00"/>
    <s v="PORT03"/>
    <s v="V444_1"/>
    <n v="3"/>
    <s v="DTD"/>
    <n v="0"/>
    <n v="0"/>
    <s v="V221130"/>
    <n v="1689548"/>
    <x v="3"/>
    <s v="PORT09"/>
    <n v="393"/>
    <n v="12.171968144653251"/>
    <m/>
    <s v="PORT09 to PORT03"/>
    <n v="540"/>
    <n v="0.47750351892722243"/>
    <n v="187.65888293839842"/>
  </r>
  <r>
    <n v="1447329586.7"/>
    <x v="9"/>
    <x v="169"/>
    <d v="2022-04-09T00:00:00"/>
    <s v="PORT03"/>
    <s v="V444_1"/>
    <n v="3"/>
    <s v="DTD"/>
    <n v="0"/>
    <n v="0"/>
    <s v="V221130"/>
    <n v="1689548"/>
    <x v="3"/>
    <s v="PORT09"/>
    <n v="1285"/>
    <n v="81.479787631021665"/>
    <m/>
    <s v="PORT09 to PORT03"/>
    <n v="540"/>
    <n v="0.47750351892722243"/>
    <n v="613.59202182148078"/>
  </r>
  <r>
    <n v="1447156747.7"/>
    <x v="5"/>
    <x v="421"/>
    <d v="2022-04-06T00:00:00"/>
    <s v="PORT03"/>
    <s v="V444_1"/>
    <n v="3"/>
    <s v="DTD"/>
    <n v="5"/>
    <n v="0"/>
    <s v="V221130"/>
    <n v="1689548"/>
    <x v="3"/>
    <s v="PORT09"/>
    <n v="1300"/>
    <n v="76.479787631021665"/>
    <m/>
    <s v="PORT09 to PORT03"/>
    <n v="540"/>
    <n v="0.47750351892722243"/>
    <n v="620.75457460538917"/>
  </r>
  <r>
    <n v="1447237019.7"/>
    <x v="8"/>
    <x v="464"/>
    <d v="2022-04-04T00:00:00"/>
    <s v="PORT03"/>
    <s v="V444_1"/>
    <n v="3"/>
    <s v="DTD"/>
    <n v="5"/>
    <n v="0"/>
    <s v="V221130"/>
    <n v="1689548"/>
    <x v="3"/>
    <s v="PORT09"/>
    <n v="752"/>
    <n v="37.239893815510833"/>
    <m/>
    <s v="PORT09 to PORT03"/>
    <n v="540"/>
    <n v="0.47750351892722243"/>
    <n v="359.08264623327125"/>
  </r>
  <r>
    <n v="1447175894.7"/>
    <x v="9"/>
    <x v="272"/>
    <d v="2022-04-09T00:00:00"/>
    <s v="PORT03"/>
    <s v="V444_1"/>
    <n v="3"/>
    <s v="DTD"/>
    <n v="5"/>
    <n v="0"/>
    <s v="V221130"/>
    <n v="1689548"/>
    <x v="3"/>
    <s v="PORT09"/>
    <n v="1237"/>
    <n v="67.479787631021665"/>
    <m/>
    <s v="PORT09 to PORT03"/>
    <n v="540"/>
    <n v="0.47750351892722243"/>
    <n v="590.67185291297415"/>
  </r>
  <r>
    <n v="1447269828.7"/>
    <x v="4"/>
    <x v="796"/>
    <d v="2022-04-10T00:00:00"/>
    <s v="PORT03"/>
    <s v="V444_1"/>
    <n v="3"/>
    <s v="DTD"/>
    <n v="0"/>
    <n v="0"/>
    <s v="V221130"/>
    <n v="1689548"/>
    <x v="3"/>
    <s v="PORT09"/>
    <n v="736"/>
    <n v="34.239893815510833"/>
    <m/>
    <s v="PORT09 to PORT03"/>
    <n v="540"/>
    <n v="0.47750351892722243"/>
    <n v="351.4425899304357"/>
  </r>
  <r>
    <n v="1447149448.7"/>
    <x v="6"/>
    <x v="828"/>
    <d v="2022-04-04T00:00:00"/>
    <s v="PORT03"/>
    <s v="V444_1"/>
    <n v="3"/>
    <s v="DTD"/>
    <n v="5"/>
    <n v="0"/>
    <s v="V221130"/>
    <n v="1689548"/>
    <x v="3"/>
    <s v="PORT09"/>
    <n v="2277"/>
    <n v="146.95957526204333"/>
    <m/>
    <s v="PORT09 to PORT03"/>
    <n v="540"/>
    <n v="0.47750351892722243"/>
    <n v="1087.2755125972856"/>
  </r>
  <r>
    <n v="1447229268.7"/>
    <x v="7"/>
    <x v="953"/>
    <d v="2022-04-15T00:00:00"/>
    <s v="PORT03"/>
    <s v="V444_1"/>
    <n v="3"/>
    <s v="DTD"/>
    <n v="5"/>
    <n v="0"/>
    <s v="V221130"/>
    <n v="1689548"/>
    <x v="3"/>
    <s v="PORT09"/>
    <n v="806"/>
    <n v="38.239893815510833"/>
    <m/>
    <s v="PORT09 to PORT03"/>
    <n v="540"/>
    <n v="0.47750351892722243"/>
    <n v="384.86783625534127"/>
  </r>
  <r>
    <n v="1447402183.7"/>
    <x v="0"/>
    <x v="1054"/>
    <d v="2022-04-12T00:00:00"/>
    <s v="PORT03"/>
    <s v="V444_1"/>
    <n v="3"/>
    <s v="DTD"/>
    <n v="0"/>
    <n v="0"/>
    <s v="V221130"/>
    <n v="1689548"/>
    <x v="3"/>
    <s v="PORT09"/>
    <n v="460"/>
    <n v="10.171968144653251"/>
    <m/>
    <s v="PORT09 to PORT03"/>
    <n v="540"/>
    <n v="0.47750351892722243"/>
    <n v="219.65161870652233"/>
  </r>
  <r>
    <n v="1447171062.7"/>
    <x v="8"/>
    <x v="1128"/>
    <d v="2022-04-05T00:00:00"/>
    <s v="PORT03"/>
    <s v="V444_1"/>
    <n v="3"/>
    <s v="DTD"/>
    <n v="5"/>
    <n v="0"/>
    <s v="V221130"/>
    <n v="1689548"/>
    <x v="3"/>
    <s v="PORT09"/>
    <n v="1800"/>
    <n v="106.7196814465325"/>
    <m/>
    <s v="PORT09 to PORT03"/>
    <n v="540"/>
    <n v="0.47750351892722243"/>
    <n v="859.50633406900033"/>
  </r>
  <r>
    <n v="1447268269.7"/>
    <x v="9"/>
    <x v="930"/>
    <d v="2022-04-09T00:00:00"/>
    <s v="PORT03"/>
    <s v="V444_1"/>
    <n v="3"/>
    <s v="DTD"/>
    <n v="0"/>
    <n v="0"/>
    <s v="V221130"/>
    <n v="1689548"/>
    <x v="3"/>
    <s v="PORT09"/>
    <n v="1277"/>
    <n v="78.479787631021665"/>
    <m/>
    <s v="PORT09 to PORT03"/>
    <n v="540"/>
    <n v="0.47750351892722243"/>
    <n v="609.77199367006301"/>
  </r>
  <r>
    <n v="1447212843.7"/>
    <x v="4"/>
    <x v="165"/>
    <d v="2022-04-10T00:00:00"/>
    <s v="PORT03"/>
    <s v="V444_1"/>
    <n v="3"/>
    <s v="DTD"/>
    <n v="5"/>
    <n v="0"/>
    <s v="V221130"/>
    <n v="1689547"/>
    <x v="3"/>
    <s v="PORT09"/>
    <n v="393"/>
    <n v="7.1986271873138277"/>
    <m/>
    <s v="PORT09 to PORT03"/>
    <n v="540"/>
    <n v="0.47750351892722243"/>
    <n v="187.65888293839842"/>
  </r>
  <r>
    <n v="1447250708.7"/>
    <x v="9"/>
    <x v="1008"/>
    <d v="2022-04-08T00:00:00"/>
    <s v="PORT03"/>
    <s v="V444_1"/>
    <n v="3"/>
    <s v="DTD"/>
    <n v="5"/>
    <n v="0"/>
    <s v="V221130"/>
    <n v="1689547"/>
    <x v="3"/>
    <s v="PORT09"/>
    <n v="775"/>
    <n v="38.993135936569139"/>
    <m/>
    <s v="PORT09 to PORT03"/>
    <n v="540"/>
    <n v="0.47750351892722243"/>
    <n v="370.0652271685974"/>
  </r>
  <r>
    <n v="1447292661.7"/>
    <x v="8"/>
    <x v="927"/>
    <d v="2022-04-04T00:00:00"/>
    <s v="PORT03"/>
    <s v="V444_1"/>
    <n v="3"/>
    <s v="DTD"/>
    <n v="5"/>
    <n v="0"/>
    <s v="V221130"/>
    <n v="1689547"/>
    <x v="3"/>
    <s v="PORT09"/>
    <n v="702"/>
    <n v="28.794508749255311"/>
    <m/>
    <s v="PORT09 to PORT03"/>
    <n v="540"/>
    <n v="0.47750351892722243"/>
    <n v="335.20747028691017"/>
  </r>
  <r>
    <n v="1447369371.7"/>
    <x v="9"/>
    <x v="831"/>
    <d v="2022-04-08T00:00:00"/>
    <s v="PORT03"/>
    <s v="V444_1"/>
    <n v="3"/>
    <s v="DTD"/>
    <n v="5"/>
    <n v="0"/>
    <s v="V221130"/>
    <n v="1689547"/>
    <x v="3"/>
    <s v="PORT09"/>
    <n v="355"/>
    <n v="7.1986271873138277"/>
    <m/>
    <s v="PORT09 to PORT03"/>
    <n v="540"/>
    <n v="0.47750351892722243"/>
    <n v="169.51374921916397"/>
  </r>
  <r>
    <n v="1447355306.7"/>
    <x v="5"/>
    <x v="866"/>
    <d v="2022-04-05T00:00:00"/>
    <s v="PORT03"/>
    <s v="V444_1"/>
    <n v="3"/>
    <s v="DTD"/>
    <n v="5"/>
    <n v="0"/>
    <s v="V221130"/>
    <n v="1689547"/>
    <x v="3"/>
    <s v="PORT09"/>
    <n v="453"/>
    <n v="13.397254374627655"/>
    <m/>
    <s v="PORT09 to PORT03"/>
    <n v="540"/>
    <n v="0.47750351892722243"/>
    <n v="216.30909407403175"/>
  </r>
  <r>
    <n v="1447387136.7"/>
    <x v="1"/>
    <x v="277"/>
    <d v="2022-04-09T00:00:00"/>
    <s v="PORT03"/>
    <s v="V444_1"/>
    <n v="3"/>
    <s v="DTD"/>
    <n v="5"/>
    <n v="0"/>
    <s v="V221130"/>
    <n v="1689547"/>
    <x v="3"/>
    <s v="PORT09"/>
    <n v="434"/>
    <n v="7.1986271873138277"/>
    <m/>
    <s v="PORT09 to PORT03"/>
    <n v="540"/>
    <n v="0.47750351892722243"/>
    <n v="207.23652721441454"/>
  </r>
  <r>
    <n v="1447322267.7"/>
    <x v="9"/>
    <x v="327"/>
    <d v="2022-04-09T00:00:00"/>
    <s v="PORT03"/>
    <s v="V444_1"/>
    <n v="3"/>
    <s v="DTD"/>
    <n v="5"/>
    <n v="0"/>
    <s v="V221130"/>
    <n v="1689547"/>
    <x v="3"/>
    <s v="PORT09"/>
    <n v="1211"/>
    <n v="69.787644685824446"/>
    <m/>
    <s v="PORT09 to PORT03"/>
    <n v="540"/>
    <n v="0.47750351892722243"/>
    <n v="578.25676142086638"/>
  </r>
  <r>
    <n v="1447254111.7"/>
    <x v="1"/>
    <x v="274"/>
    <d v="2022-04-09T00:00:00"/>
    <s v="PORT03"/>
    <s v="V444_1"/>
    <n v="3"/>
    <s v="DTD"/>
    <n v="5"/>
    <n v="0"/>
    <s v="V221130"/>
    <n v="1689547"/>
    <x v="3"/>
    <s v="PORT09"/>
    <n v="675"/>
    <n v="27.794508749255311"/>
    <m/>
    <s v="PORT09 to PORT03"/>
    <n v="540"/>
    <n v="0.47750351892722243"/>
    <n v="322.31487527587512"/>
  </r>
  <r>
    <n v="1447369370.7"/>
    <x v="5"/>
    <x v="830"/>
    <d v="2022-04-05T00:00:00"/>
    <s v="PORT03"/>
    <s v="V444_1"/>
    <n v="3"/>
    <s v="DTD"/>
    <n v="5"/>
    <n v="0"/>
    <s v="V221130"/>
    <n v="1689547"/>
    <x v="3"/>
    <s v="PORT09"/>
    <n v="694"/>
    <n v="30.794508749255311"/>
    <m/>
    <s v="PORT09 to PORT03"/>
    <n v="540"/>
    <n v="0.47750351892722243"/>
    <n v="331.38744213549234"/>
  </r>
  <r>
    <n v="1447212839.7"/>
    <x v="4"/>
    <x v="1178"/>
    <d v="2022-04-10T00:00:00"/>
    <s v="PORT03"/>
    <s v="V444_1"/>
    <n v="3"/>
    <s v="DTD"/>
    <n v="5"/>
    <n v="0"/>
    <s v="V221130"/>
    <n v="1689547"/>
    <x v="3"/>
    <s v="PORT09"/>
    <n v="379"/>
    <n v="7.1986271873138277"/>
    <m/>
    <s v="PORT09 to PORT03"/>
    <n v="540"/>
    <n v="0.47750351892722243"/>
    <n v="180.97383367341729"/>
  </r>
  <r>
    <n v="1447212842.7"/>
    <x v="2"/>
    <x v="624"/>
    <d v="2022-04-02T00:00:00"/>
    <s v="PORT03"/>
    <s v="V444_1"/>
    <n v="3"/>
    <s v="DTD"/>
    <n v="5"/>
    <n v="0"/>
    <s v="V221130"/>
    <n v="1689547"/>
    <x v="3"/>
    <s v="PORT09"/>
    <n v="350"/>
    <n v="7.1986271873138277"/>
    <m/>
    <s v="PORT09 to PORT03"/>
    <n v="540"/>
    <n v="0.47750351892722243"/>
    <n v="167.12623162452786"/>
  </r>
  <r>
    <n v="1447187339.7"/>
    <x v="3"/>
    <x v="550"/>
    <d v="2022-04-11T00:00:00"/>
    <s v="PORT03"/>
    <s v="V444_1"/>
    <n v="3"/>
    <s v="DTD"/>
    <n v="5"/>
    <n v="0"/>
    <s v="V221130"/>
    <n v="1689547"/>
    <x v="3"/>
    <s v="PORT09"/>
    <n v="367"/>
    <n v="7.1986271873138277"/>
    <m/>
    <s v="PORT09 to PORT03"/>
    <n v="540"/>
    <n v="0.47750351892722243"/>
    <n v="175.24379144629063"/>
  </r>
  <r>
    <n v="1447297326.7"/>
    <x v="6"/>
    <x v="166"/>
    <d v="2022-04-03T00:00:00"/>
    <s v="PORT03"/>
    <s v="V444_1"/>
    <n v="3"/>
    <s v="DTD"/>
    <n v="5"/>
    <n v="0"/>
    <s v="V221130"/>
    <n v="1689547"/>
    <x v="3"/>
    <s v="PORT09"/>
    <n v="500"/>
    <n v="13.397254374627655"/>
    <m/>
    <s v="PORT09 to PORT03"/>
    <n v="540"/>
    <n v="0.47750351892722243"/>
    <n v="238.75175946361122"/>
  </r>
  <r>
    <n v="1447243008.7"/>
    <x v="3"/>
    <x v="775"/>
    <d v="2022-04-11T00:00:00"/>
    <s v="PORT03"/>
    <s v="V444_1"/>
    <n v="3"/>
    <s v="DTD"/>
    <n v="5"/>
    <n v="0"/>
    <s v="V221130"/>
    <n v="1689547"/>
    <x v="3"/>
    <s v="PORT09"/>
    <n v="796"/>
    <n v="37.993135936569139"/>
    <m/>
    <s v="PORT09 to PORT03"/>
    <n v="540"/>
    <n v="0.47750351892722243"/>
    <n v="380.09280106606906"/>
  </r>
  <r>
    <n v="1447212847.7"/>
    <x v="0"/>
    <x v="800"/>
    <d v="2022-04-12T00:00:00"/>
    <s v="PORT03"/>
    <s v="V444_1"/>
    <n v="3"/>
    <s v="DTD"/>
    <n v="5"/>
    <n v="0"/>
    <s v="V221130"/>
    <n v="1689547"/>
    <x v="3"/>
    <s v="PORT09"/>
    <n v="377"/>
    <n v="7.1986271873138277"/>
    <m/>
    <s v="PORT09 to PORT03"/>
    <n v="540"/>
    <n v="0.47750351892722243"/>
    <n v="180.01882663556285"/>
  </r>
  <r>
    <n v="1447225205.7"/>
    <x v="9"/>
    <x v="503"/>
    <d v="2022-04-08T00:00:00"/>
    <s v="PORT03"/>
    <s v="V444_1"/>
    <n v="3"/>
    <s v="DTD"/>
    <n v="5"/>
    <n v="0"/>
    <s v="V221130"/>
    <n v="1689547"/>
    <x v="3"/>
    <s v="PORT09"/>
    <n v="342"/>
    <n v="7.1986271873138277"/>
    <m/>
    <s v="PORT09 to PORT03"/>
    <n v="540"/>
    <n v="0.47750351892722243"/>
    <n v="163.30620347311006"/>
  </r>
  <r>
    <n v="1447269663.7"/>
    <x v="2"/>
    <x v="372"/>
    <d v="2022-04-02T00:00:00"/>
    <s v="PORT03"/>
    <s v="V444_1"/>
    <n v="3"/>
    <s v="DTD"/>
    <n v="5"/>
    <n v="0"/>
    <s v="V221130"/>
    <n v="1689547"/>
    <x v="3"/>
    <s v="PORT09"/>
    <n v="902"/>
    <n v="40.191763123882964"/>
    <m/>
    <s v="PORT09 to PORT03"/>
    <n v="540"/>
    <n v="0.47750351892722243"/>
    <n v="430.70817407235461"/>
  </r>
  <r>
    <n v="1447156866.7"/>
    <x v="7"/>
    <x v="667"/>
    <d v="2022-04-16T00:00:00"/>
    <s v="PORT03"/>
    <s v="V444_1"/>
    <n v="3"/>
    <s v="DTD"/>
    <n v="5"/>
    <n v="0"/>
    <s v="V221130"/>
    <n v="1689547"/>
    <x v="3"/>
    <s v="PORT09"/>
    <n v="1505"/>
    <n v="79.383526247765928"/>
    <m/>
    <s v="PORT09 to PORT03"/>
    <n v="540"/>
    <n v="0.47750351892722243"/>
    <n v="718.64279598546977"/>
  </r>
  <r>
    <n v="1447171064.7"/>
    <x v="2"/>
    <x v="315"/>
    <d v="2022-04-03T00:00:00"/>
    <s v="PORT03"/>
    <s v="V444_1"/>
    <n v="3"/>
    <s v="DTD"/>
    <n v="5"/>
    <n v="0"/>
    <s v="V221130"/>
    <n v="1689547"/>
    <x v="3"/>
    <s v="PORT09"/>
    <n v="1052"/>
    <n v="62.589017498510621"/>
    <m/>
    <s v="PORT09 to PORT03"/>
    <n v="540"/>
    <n v="0.47750351892722243"/>
    <n v="502.33370191143797"/>
  </r>
  <r>
    <n v="1447338096.7"/>
    <x v="8"/>
    <x v="728"/>
    <d v="2022-04-04T00:00:00"/>
    <s v="PORT03"/>
    <s v="V444_1"/>
    <n v="3"/>
    <s v="DTD"/>
    <n v="5"/>
    <n v="0"/>
    <s v="V221130"/>
    <n v="1689547"/>
    <x v="3"/>
    <s v="PORT09"/>
    <n v="746"/>
    <n v="35.993135936569139"/>
    <m/>
    <s v="PORT09 to PORT03"/>
    <n v="540"/>
    <n v="0.47750351892722243"/>
    <n v="356.21762511970792"/>
  </r>
  <r>
    <n v="1447284650.7"/>
    <x v="1"/>
    <x v="540"/>
    <d v="2022-04-09T00:00:00"/>
    <s v="PORT03"/>
    <s v="V444_1"/>
    <n v="3"/>
    <s v="DTD"/>
    <n v="5"/>
    <n v="0"/>
    <s v="V221130"/>
    <n v="1689547"/>
    <x v="3"/>
    <s v="PORT09"/>
    <n v="771"/>
    <n v="32.993135936569139"/>
    <m/>
    <s v="PORT09 to PORT03"/>
    <n v="540"/>
    <n v="0.47750351892722243"/>
    <n v="368.15521309288852"/>
  </r>
  <r>
    <n v="1447212841.7"/>
    <x v="6"/>
    <x v="451"/>
    <d v="2022-04-03T00:00:00"/>
    <s v="PORT03"/>
    <s v="V444_1"/>
    <n v="3"/>
    <s v="DTD"/>
    <n v="5"/>
    <n v="0"/>
    <s v="V221130"/>
    <n v="1689547"/>
    <x v="3"/>
    <s v="PORT09"/>
    <n v="341"/>
    <n v="7.1986271873138277"/>
    <m/>
    <s v="PORT09 to PORT03"/>
    <n v="540"/>
    <n v="0.47750351892722243"/>
    <n v="162.82869995418284"/>
  </r>
  <r>
    <n v="1447417920.7"/>
    <x v="3"/>
    <x v="115"/>
    <d v="2022-04-11T00:00:00"/>
    <s v="PORT03"/>
    <s v="V444_1"/>
    <n v="3"/>
    <s v="DTD"/>
    <n v="0"/>
    <n v="0"/>
    <s v="V221130"/>
    <n v="1689547"/>
    <x v="3"/>
    <s v="PORT09"/>
    <n v="596"/>
    <n v="21.595881561941482"/>
    <m/>
    <s v="PORT09 to PORT03"/>
    <n v="540"/>
    <n v="0.47750351892722243"/>
    <n v="284.59209728062456"/>
  </r>
  <r>
    <n v="1447325824.7"/>
    <x v="9"/>
    <x v="1091"/>
    <d v="2022-04-08T00:00:00"/>
    <s v="PORT03"/>
    <s v="V444_1"/>
    <n v="3"/>
    <s v="DTD"/>
    <n v="5"/>
    <n v="0"/>
    <s v="V221130"/>
    <n v="1689547"/>
    <x v="3"/>
    <s v="PORT09"/>
    <n v="693"/>
    <n v="28.794508749255311"/>
    <m/>
    <s v="PORT09 to PORT03"/>
    <n v="540"/>
    <n v="0.47750351892722243"/>
    <n v="330.90993861656511"/>
  </r>
  <r>
    <n v="1447348301.7"/>
    <x v="8"/>
    <x v="965"/>
    <d v="2022-04-04T00:00:00"/>
    <s v="PORT03"/>
    <s v="V444_1"/>
    <n v="3"/>
    <s v="DTD"/>
    <n v="5"/>
    <n v="0"/>
    <s v="V221130"/>
    <n v="1689547"/>
    <x v="3"/>
    <s v="PORT09"/>
    <n v="751"/>
    <n v="34.993135936569139"/>
    <m/>
    <s v="PORT09 to PORT03"/>
    <n v="540"/>
    <n v="0.47750351892722243"/>
    <n v="358.60514271434403"/>
  </r>
  <r>
    <n v="1447318098.7"/>
    <x v="6"/>
    <x v="209"/>
    <d v="2022-04-03T00:00:00"/>
    <s v="PORT03"/>
    <s v="V444_1"/>
    <n v="3"/>
    <s v="DTD"/>
    <n v="5"/>
    <n v="0"/>
    <s v="V221130"/>
    <n v="1689547"/>
    <x v="3"/>
    <s v="PORT09"/>
    <n v="879"/>
    <n v="43.191763123882964"/>
    <m/>
    <s v="PORT09 to PORT03"/>
    <n v="540"/>
    <n v="0.47750351892722243"/>
    <n v="419.72559313702851"/>
  </r>
  <r>
    <n v="1447369369.7"/>
    <x v="7"/>
    <x v="313"/>
    <d v="2022-04-15T00:00:00"/>
    <s v="PORT03"/>
    <s v="V444_1"/>
    <n v="3"/>
    <s v="DTD"/>
    <n v="5"/>
    <n v="0"/>
    <s v="V221130"/>
    <n v="1689547"/>
    <x v="3"/>
    <s v="PORT09"/>
    <n v="386"/>
    <n v="7.1986271873138277"/>
    <m/>
    <s v="PORT09 to PORT03"/>
    <n v="540"/>
    <n v="0.47750351892722243"/>
    <n v="184.31635830590787"/>
  </r>
  <r>
    <n v="1447348196.7"/>
    <x v="8"/>
    <x v="827"/>
    <d v="2022-04-04T00:00:00"/>
    <s v="PORT03"/>
    <s v="V444_1"/>
    <n v="3"/>
    <s v="DTD"/>
    <n v="5"/>
    <n v="0"/>
    <s v="V221130"/>
    <n v="1689547"/>
    <x v="3"/>
    <s v="PORT09"/>
    <n v="798"/>
    <n v="33.993135936569139"/>
    <m/>
    <s v="PORT09 to PORT03"/>
    <n v="540"/>
    <n v="0.47750351892722243"/>
    <n v="381.0478081039235"/>
  </r>
  <r>
    <n v="1447214749.7"/>
    <x v="0"/>
    <x v="302"/>
    <d v="2022-04-12T00:00:00"/>
    <s v="PORT03"/>
    <s v="V444_1"/>
    <n v="3"/>
    <s v="DTD"/>
    <n v="5"/>
    <n v="0"/>
    <s v="V221130"/>
    <n v="1689547"/>
    <x v="3"/>
    <s v="PORT09"/>
    <n v="418"/>
    <n v="7.1986271873138277"/>
    <m/>
    <s v="PORT09 to PORT03"/>
    <n v="540"/>
    <n v="0.47750351892722243"/>
    <n v="199.59647091157896"/>
  </r>
  <r>
    <n v="1447212850.7"/>
    <x v="6"/>
    <x v="1037"/>
    <d v="2022-04-03T00:00:00"/>
    <s v="PORT03"/>
    <s v="V444_1"/>
    <n v="3"/>
    <s v="DTD"/>
    <n v="5"/>
    <n v="0"/>
    <s v="V221130"/>
    <n v="1689547"/>
    <x v="3"/>
    <s v="PORT09"/>
    <n v="379"/>
    <n v="7.1986271873138277"/>
    <m/>
    <s v="PORT09 to PORT03"/>
    <n v="540"/>
    <n v="0.47750351892722243"/>
    <n v="180.97383367341729"/>
  </r>
  <r>
    <n v="1447318873.7"/>
    <x v="0"/>
    <x v="317"/>
    <d v="2022-04-12T00:00:00"/>
    <s v="PORT03"/>
    <s v="V444_1"/>
    <n v="3"/>
    <s v="DTD"/>
    <n v="5"/>
    <n v="0"/>
    <s v="V221130"/>
    <n v="1689547"/>
    <x v="3"/>
    <s v="PORT09"/>
    <n v="417"/>
    <n v="7.1986271873138277"/>
    <m/>
    <s v="PORT09 to PORT03"/>
    <n v="540"/>
    <n v="0.47750351892722243"/>
    <n v="199.11896739265174"/>
  </r>
  <r>
    <n v="1447201054.7"/>
    <x v="8"/>
    <x v="461"/>
    <d v="2022-04-04T00:00:00"/>
    <s v="PORT03"/>
    <s v="V444_1"/>
    <n v="3"/>
    <s v="DTD"/>
    <n v="5"/>
    <n v="0"/>
    <s v="V221130"/>
    <n v="1689547"/>
    <x v="3"/>
    <s v="PORT09"/>
    <n v="743"/>
    <n v="35.993135936569139"/>
    <m/>
    <s v="PORT09 to PORT03"/>
    <n v="540"/>
    <n v="0.47750351892722243"/>
    <n v="354.78511456292625"/>
  </r>
  <r>
    <n v="1447194743.7"/>
    <x v="9"/>
    <x v="763"/>
    <d v="2022-04-08T00:00:00"/>
    <s v="PORT03"/>
    <s v="V444_1"/>
    <n v="3"/>
    <s v="DTD"/>
    <n v="5"/>
    <n v="0"/>
    <s v="V221130"/>
    <n v="1689547"/>
    <x v="3"/>
    <s v="PORT09"/>
    <n v="632"/>
    <n v="20.595881561941482"/>
    <m/>
    <s v="PORT09 to PORT03"/>
    <n v="540"/>
    <n v="0.47750351892722243"/>
    <n v="301.78222396200459"/>
  </r>
  <r>
    <n v="1447225204.7"/>
    <x v="2"/>
    <x v="279"/>
    <d v="2022-04-02T00:00:00"/>
    <s v="PORT03"/>
    <s v="V444_1"/>
    <n v="3"/>
    <s v="DTD"/>
    <n v="5"/>
    <n v="0"/>
    <s v="V221130"/>
    <n v="1689547"/>
    <x v="3"/>
    <s v="PORT09"/>
    <n v="430"/>
    <n v="7.1986271873138277"/>
    <m/>
    <s v="PORT09 to PORT03"/>
    <n v="540"/>
    <n v="0.47750351892722243"/>
    <n v="205.32651313870565"/>
  </r>
  <r>
    <n v="1447355307.7"/>
    <x v="9"/>
    <x v="622"/>
    <d v="2022-04-08T00:00:00"/>
    <s v="PORT03"/>
    <s v="V444_1"/>
    <n v="3"/>
    <s v="DTD"/>
    <n v="5"/>
    <n v="0"/>
    <s v="V221130"/>
    <n v="1689547"/>
    <x v="3"/>
    <s v="PORT09"/>
    <n v="596"/>
    <n v="21.595881561941482"/>
    <m/>
    <s v="PORT09 to PORT03"/>
    <n v="540"/>
    <n v="0.47750351892722243"/>
    <n v="284.59209728062456"/>
  </r>
  <r>
    <n v="1447187319.7"/>
    <x v="8"/>
    <x v="1184"/>
    <d v="2022-04-04T00:00:00"/>
    <s v="PORT03"/>
    <s v="V444_1"/>
    <n v="3"/>
    <s v="DTD"/>
    <n v="5"/>
    <n v="0"/>
    <s v="V221130"/>
    <n v="1689547"/>
    <x v="3"/>
    <s v="PORT09"/>
    <n v="734"/>
    <n v="29.794508749255311"/>
    <m/>
    <s v="PORT09 to PORT03"/>
    <n v="540"/>
    <n v="0.47750351892722243"/>
    <n v="350.48758289258126"/>
  </r>
  <r>
    <n v="1447212844.7"/>
    <x v="6"/>
    <x v="64"/>
    <d v="2022-04-03T00:00:00"/>
    <s v="PORT03"/>
    <s v="V444_1"/>
    <n v="3"/>
    <s v="DTD"/>
    <n v="5"/>
    <n v="0"/>
    <s v="V221130"/>
    <n v="1689547"/>
    <x v="3"/>
    <s v="PORT09"/>
    <n v="387"/>
    <n v="7.1986271873138277"/>
    <m/>
    <s v="PORT09 to PORT03"/>
    <n v="540"/>
    <n v="0.47750351892722243"/>
    <n v="184.79386182483509"/>
  </r>
  <r>
    <n v="1447211852.7"/>
    <x v="5"/>
    <x v="960"/>
    <d v="2022-04-05T00:00:00"/>
    <s v="PORT03"/>
    <s v="V444_1"/>
    <n v="3"/>
    <s v="DTD"/>
    <n v="5"/>
    <n v="0"/>
    <s v="V221130"/>
    <n v="1689547"/>
    <x v="3"/>
    <s v="PORT09"/>
    <n v="601"/>
    <n v="23.595881561941482"/>
    <m/>
    <s v="PORT09 to PORT03"/>
    <n v="540"/>
    <n v="0.47750351892722243"/>
    <n v="286.97961487526067"/>
  </r>
  <r>
    <n v="1447187342.7"/>
    <x v="0"/>
    <x v="1021"/>
    <d v="2022-04-12T00:00:00"/>
    <s v="PORT03"/>
    <s v="V444_1"/>
    <n v="3"/>
    <s v="DTD"/>
    <n v="5"/>
    <n v="0"/>
    <s v="V221130"/>
    <n v="1689547"/>
    <x v="3"/>
    <s v="PORT09"/>
    <n v="600"/>
    <n v="19.595881561941482"/>
    <m/>
    <s v="PORT09 to PORT03"/>
    <n v="540"/>
    <n v="0.47750351892722243"/>
    <n v="286.50211135633344"/>
  </r>
  <r>
    <n v="1447225203.7"/>
    <x v="3"/>
    <x v="983"/>
    <d v="2022-04-11T00:00:00"/>
    <s v="PORT03"/>
    <s v="V444_1"/>
    <n v="3"/>
    <s v="DTD"/>
    <n v="5"/>
    <n v="0"/>
    <s v="V221130"/>
    <n v="1689547"/>
    <x v="3"/>
    <s v="PORT09"/>
    <n v="338"/>
    <n v="7.1986271873138277"/>
    <m/>
    <s v="PORT09 to PORT03"/>
    <n v="540"/>
    <n v="0.47750351892722243"/>
    <n v="161.39618939740117"/>
  </r>
  <r>
    <n v="1447250741.7"/>
    <x v="7"/>
    <x v="729"/>
    <d v="2022-04-15T00:00:00"/>
    <s v="PORT03"/>
    <s v="V444_1"/>
    <n v="3"/>
    <s v="DTD"/>
    <n v="5"/>
    <n v="0"/>
    <s v="V221130"/>
    <n v="1689547"/>
    <x v="3"/>
    <s v="PORT09"/>
    <n v="733"/>
    <n v="29.794508749255311"/>
    <m/>
    <s v="PORT09 to PORT03"/>
    <n v="540"/>
    <n v="0.47750351892722243"/>
    <n v="350.01007937365404"/>
  </r>
  <r>
    <n v="1447329826.7"/>
    <x v="9"/>
    <x v="373"/>
    <d v="2022-04-08T00:00:00"/>
    <s v="PORT03"/>
    <s v="V444_1"/>
    <n v="3"/>
    <s v="DTD"/>
    <n v="5"/>
    <n v="0"/>
    <s v="V221130"/>
    <n v="1689547"/>
    <x v="3"/>
    <s v="PORT09"/>
    <n v="830"/>
    <n v="33.993135936569139"/>
    <m/>
    <s v="PORT09 to PORT03"/>
    <n v="540"/>
    <n v="0.47750351892722243"/>
    <n v="396.32792070959459"/>
  </r>
  <r>
    <n v="1447184063.7"/>
    <x v="9"/>
    <x v="399"/>
    <d v="2022-04-08T00:00:00"/>
    <s v="PORT03"/>
    <s v="V444_1"/>
    <n v="3"/>
    <s v="DTD"/>
    <n v="5"/>
    <n v="0"/>
    <s v="V221130"/>
    <n v="1689547"/>
    <x v="3"/>
    <s v="PORT09"/>
    <n v="499"/>
    <n v="13.397254374627655"/>
    <m/>
    <s v="PORT09 to PORT03"/>
    <n v="540"/>
    <n v="0.47750351892722243"/>
    <n v="238.274255944684"/>
  </r>
  <r>
    <n v="1447369362.7"/>
    <x v="6"/>
    <x v="1091"/>
    <d v="2022-04-03T00:00:00"/>
    <s v="PORT03"/>
    <s v="V444_1"/>
    <n v="3"/>
    <s v="DTD"/>
    <n v="5"/>
    <n v="0"/>
    <s v="V221130"/>
    <n v="1689547"/>
    <x v="3"/>
    <s v="PORT09"/>
    <n v="347"/>
    <n v="7.1986271873138277"/>
    <m/>
    <s v="PORT09 to PORT03"/>
    <n v="540"/>
    <n v="0.47750351892722243"/>
    <n v="165.69372106774617"/>
  </r>
  <r>
    <n v="1447408596.7"/>
    <x v="3"/>
    <x v="928"/>
    <d v="2022-04-11T00:00:00"/>
    <s v="PORT03"/>
    <s v="V444_1"/>
    <n v="3"/>
    <s v="DTD"/>
    <n v="0"/>
    <n v="0"/>
    <s v="V221130"/>
    <n v="1689547"/>
    <x v="3"/>
    <s v="PORT09"/>
    <n v="336"/>
    <n v="7.1986271873138277"/>
    <m/>
    <s v="PORT09 to PORT03"/>
    <n v="540"/>
    <n v="0.47750351892722243"/>
    <n v="160.44118235954673"/>
  </r>
  <r>
    <n v="1447156844.7"/>
    <x v="7"/>
    <x v="813"/>
    <d v="2022-04-16T00:00:00"/>
    <s v="PORT03"/>
    <s v="V444_1"/>
    <n v="3"/>
    <s v="DTD"/>
    <n v="5"/>
    <n v="0"/>
    <s v="V221130"/>
    <n v="1689547"/>
    <x v="3"/>
    <s v="PORT09"/>
    <n v="1054"/>
    <n v="62.589017498510621"/>
    <m/>
    <s v="PORT09 to PORT03"/>
    <n v="540"/>
    <n v="0.47750351892722243"/>
    <n v="503.28870894929241"/>
  </r>
  <r>
    <n v="1447212849.7"/>
    <x v="0"/>
    <x v="193"/>
    <d v="2022-04-12T00:00:00"/>
    <s v="PORT03"/>
    <s v="V444_1"/>
    <n v="3"/>
    <s v="DTD"/>
    <n v="5"/>
    <n v="0"/>
    <s v="V221130"/>
    <n v="1689547"/>
    <x v="3"/>
    <s v="PORT09"/>
    <n v="359"/>
    <n v="7.1986271873138277"/>
    <m/>
    <s v="PORT09 to PORT03"/>
    <n v="540"/>
    <n v="0.47750351892722243"/>
    <n v="171.42376329487286"/>
  </r>
  <r>
    <n v="1447414110.7"/>
    <x v="5"/>
    <x v="234"/>
    <d v="2022-04-05T00:00:00"/>
    <s v="PORT03"/>
    <s v="V444_1"/>
    <n v="3"/>
    <s v="DTD"/>
    <n v="0"/>
    <n v="0"/>
    <s v="V221130"/>
    <n v="1689547"/>
    <x v="3"/>
    <s v="PORT09"/>
    <n v="779"/>
    <n v="37.993135936569139"/>
    <m/>
    <s v="PORT09 to PORT03"/>
    <n v="540"/>
    <n v="0.47750351892722243"/>
    <n v="371.97524124430629"/>
  </r>
  <r>
    <n v="1447318099.7"/>
    <x v="9"/>
    <x v="587"/>
    <d v="2022-04-08T00:00:00"/>
    <s v="PORT03"/>
    <s v="V444_1"/>
    <n v="3"/>
    <s v="DTD"/>
    <n v="5"/>
    <n v="0"/>
    <s v="V221130"/>
    <n v="1689547"/>
    <x v="3"/>
    <s v="PORT09"/>
    <n v="935"/>
    <n v="53.390390311196789"/>
    <m/>
    <s v="PORT09 to PORT03"/>
    <n v="540"/>
    <n v="0.47750351892722243"/>
    <n v="446.46579019695298"/>
  </r>
  <r>
    <n v="1447329828.7"/>
    <x v="3"/>
    <x v="1100"/>
    <d v="2022-04-11T00:00:00"/>
    <s v="PORT03"/>
    <s v="V444_1"/>
    <n v="3"/>
    <s v="DTD"/>
    <n v="5"/>
    <n v="0"/>
    <s v="V221130"/>
    <n v="1689547"/>
    <x v="3"/>
    <s v="PORT09"/>
    <n v="435"/>
    <n v="14.397254374627655"/>
    <m/>
    <s v="PORT09 to PORT03"/>
    <n v="540"/>
    <n v="0.47750351892722243"/>
    <n v="207.71403073334176"/>
  </r>
  <r>
    <n v="1447212840.7"/>
    <x v="9"/>
    <x v="934"/>
    <d v="2022-04-08T00:00:00"/>
    <s v="PORT03"/>
    <s v="V444_1"/>
    <n v="3"/>
    <s v="DTD"/>
    <n v="5"/>
    <n v="0"/>
    <s v="V221130"/>
    <n v="1689547"/>
    <x v="3"/>
    <s v="PORT09"/>
    <n v="365"/>
    <n v="7.1986271873138277"/>
    <m/>
    <s v="PORT09 to PORT03"/>
    <n v="540"/>
    <n v="0.47750351892722243"/>
    <n v="174.28878440843619"/>
  </r>
  <r>
    <n v="1447284653.7"/>
    <x v="3"/>
    <x v="950"/>
    <d v="2022-04-11T00:00:00"/>
    <s v="PORT03"/>
    <s v="V444_1"/>
    <n v="3"/>
    <s v="DTD"/>
    <n v="5"/>
    <n v="0"/>
    <s v="V221130"/>
    <n v="1689547"/>
    <x v="3"/>
    <s v="PORT09"/>
    <n v="752"/>
    <n v="34.993135936569139"/>
    <m/>
    <s v="PORT09 to PORT03"/>
    <n v="540"/>
    <n v="0.47750351892722243"/>
    <n v="359.08264623327125"/>
  </r>
  <r>
    <n v="1447191229.7"/>
    <x v="8"/>
    <x v="1117"/>
    <d v="2022-04-04T00:00:00"/>
    <s v="PORT03"/>
    <s v="V444_1"/>
    <n v="3"/>
    <s v="DTD"/>
    <n v="5"/>
    <n v="0"/>
    <s v="V221130"/>
    <n v="1689547"/>
    <x v="3"/>
    <s v="PORT09"/>
    <n v="525"/>
    <n v="13.397254374627655"/>
    <m/>
    <s v="PORT09 to PORT03"/>
    <n v="540"/>
    <n v="0.47750351892722243"/>
    <n v="250.68934743679176"/>
  </r>
  <r>
    <n v="1447377147.7"/>
    <x v="8"/>
    <x v="131"/>
    <d v="2022-04-04T00:00:00"/>
    <s v="PORT03"/>
    <s v="V444_1"/>
    <n v="3"/>
    <s v="DTD"/>
    <n v="5"/>
    <n v="0"/>
    <s v="V221130"/>
    <n v="1689547"/>
    <x v="3"/>
    <s v="PORT09"/>
    <n v="393"/>
    <n v="7.1986271873138277"/>
    <m/>
    <s v="PORT09 to PORT03"/>
    <n v="540"/>
    <n v="0.47750351892722243"/>
    <n v="187.65888293839842"/>
  </r>
  <r>
    <n v="1447329680.7"/>
    <x v="7"/>
    <x v="798"/>
    <d v="2022-04-15T00:00:00"/>
    <s v="PORT03"/>
    <s v="V444_1"/>
    <n v="3"/>
    <s v="DTD"/>
    <n v="5"/>
    <n v="0"/>
    <s v="V221130"/>
    <n v="1689547"/>
    <x v="3"/>
    <s v="PORT09"/>
    <n v="399"/>
    <n v="7.1986271873138277"/>
    <m/>
    <s v="PORT09 to PORT03"/>
    <n v="540"/>
    <n v="0.47750351892722243"/>
    <n v="190.52390405196175"/>
  </r>
  <r>
    <n v="1447348303.7"/>
    <x v="1"/>
    <x v="540"/>
    <d v="2022-04-09T00:00:00"/>
    <s v="PORT03"/>
    <s v="V444_1"/>
    <n v="3"/>
    <s v="DTD"/>
    <n v="5"/>
    <n v="0"/>
    <s v="V221130"/>
    <n v="1689547"/>
    <x v="3"/>
    <s v="PORT09"/>
    <n v="773"/>
    <n v="35.993135936569139"/>
    <m/>
    <s v="PORT09 to PORT03"/>
    <n v="540"/>
    <n v="0.47750351892722243"/>
    <n v="369.11022013074296"/>
  </r>
  <r>
    <n v="1447322572.7"/>
    <x v="6"/>
    <x v="487"/>
    <d v="2022-04-03T00:00:00"/>
    <s v="PORT03"/>
    <s v="V444_1"/>
    <n v="3"/>
    <s v="DTD"/>
    <n v="5"/>
    <n v="0"/>
    <s v="V221130"/>
    <n v="1689547"/>
    <x v="3"/>
    <s v="PORT09"/>
    <n v="388"/>
    <n v="7.1986271873138277"/>
    <m/>
    <s v="PORT09 to PORT03"/>
    <n v="540"/>
    <n v="0.47750351892722243"/>
    <n v="185.27136534376231"/>
  </r>
  <r>
    <n v="1447252558.7"/>
    <x v="6"/>
    <x v="355"/>
    <d v="2022-04-03T00:00:00"/>
    <s v="PORT03"/>
    <s v="V444_1"/>
    <n v="3"/>
    <s v="DTD"/>
    <n v="5"/>
    <n v="0"/>
    <s v="V221130"/>
    <n v="1689547"/>
    <x v="3"/>
    <s v="PORT09"/>
    <n v="426"/>
    <n v="7.1986271873138277"/>
    <m/>
    <s v="PORT09 to PORT03"/>
    <n v="540"/>
    <n v="0.47750351892722243"/>
    <n v="203.41649906299676"/>
  </r>
  <r>
    <n v="1447418071.7"/>
    <x v="3"/>
    <x v="388"/>
    <d v="2022-04-11T00:00:00"/>
    <s v="PORT03"/>
    <s v="V444_1"/>
    <n v="3"/>
    <s v="DTD"/>
    <n v="0"/>
    <n v="0"/>
    <s v="V221130"/>
    <n v="1689547"/>
    <x v="3"/>
    <s v="PORT09"/>
    <n v="461"/>
    <n v="14.397254374627655"/>
    <m/>
    <s v="PORT09 to PORT03"/>
    <n v="540"/>
    <n v="0.47750351892722243"/>
    <n v="220.12912222544955"/>
  </r>
  <r>
    <n v="1447369361.7"/>
    <x v="5"/>
    <x v="1166"/>
    <d v="2022-04-05T00:00:00"/>
    <s v="PORT03"/>
    <s v="V444_1"/>
    <n v="3"/>
    <s v="DTD"/>
    <n v="5"/>
    <n v="0"/>
    <s v="V221130"/>
    <n v="1689547"/>
    <x v="3"/>
    <s v="PORT09"/>
    <n v="594"/>
    <n v="22.595881561941482"/>
    <m/>
    <s v="PORT09 to PORT03"/>
    <n v="540"/>
    <n v="0.47750351892722243"/>
    <n v="283.63709024277011"/>
  </r>
  <r>
    <n v="1447408597.7"/>
    <x v="3"/>
    <x v="806"/>
    <d v="2022-04-11T00:00:00"/>
    <s v="PORT03"/>
    <s v="V444_1"/>
    <n v="3"/>
    <s v="DTD"/>
    <n v="0"/>
    <n v="0"/>
    <s v="V221130"/>
    <n v="1689547"/>
    <x v="3"/>
    <s v="PORT09"/>
    <n v="344"/>
    <n v="7.1986271873138277"/>
    <m/>
    <s v="PORT09 to PORT03"/>
    <n v="540"/>
    <n v="0.47750351892722243"/>
    <n v="164.2612105109645"/>
  </r>
  <r>
    <n v="1447212848.7"/>
    <x v="6"/>
    <x v="901"/>
    <d v="2022-04-03T00:00:00"/>
    <s v="PORT03"/>
    <s v="V444_1"/>
    <n v="3"/>
    <s v="DTD"/>
    <n v="5"/>
    <n v="0"/>
    <s v="V221130"/>
    <n v="1689547"/>
    <x v="3"/>
    <s v="PORT09"/>
    <n v="390"/>
    <n v="7.1986271873138277"/>
    <m/>
    <s v="PORT09 to PORT03"/>
    <n v="540"/>
    <n v="0.47750351892722243"/>
    <n v="186.22637238161676"/>
  </r>
  <r>
    <n v="1447291822.7"/>
    <x v="5"/>
    <x v="625"/>
    <d v="2022-04-05T00:00:00"/>
    <s v="PORT03"/>
    <s v="V444_1"/>
    <n v="3"/>
    <s v="DTD"/>
    <n v="5"/>
    <n v="0"/>
    <s v="V221130"/>
    <n v="1689547"/>
    <x v="3"/>
    <s v="PORT09"/>
    <n v="518"/>
    <n v="13.397254374627655"/>
    <m/>
    <s v="PORT09 to PORT03"/>
    <n v="540"/>
    <n v="0.47750351892722243"/>
    <n v="247.34682280430121"/>
  </r>
  <r>
    <n v="1447245304.7"/>
    <x v="1"/>
    <x v="841"/>
    <d v="2022-04-09T00:00:00"/>
    <s v="PORT03"/>
    <s v="V444_1"/>
    <n v="3"/>
    <s v="DTD"/>
    <n v="5"/>
    <n v="0"/>
    <s v="V221130"/>
    <n v="1689547"/>
    <x v="3"/>
    <s v="PORT09"/>
    <n v="340"/>
    <n v="7.1986271873138277"/>
    <m/>
    <s v="PORT09 to PORT03"/>
    <n v="540"/>
    <n v="0.47750351892722243"/>
    <n v="162.35119643525562"/>
  </r>
  <r>
    <n v="1447355997.7"/>
    <x v="0"/>
    <x v="616"/>
    <d v="2022-04-12T00:00:00"/>
    <s v="PORT03"/>
    <s v="V444_1"/>
    <n v="3"/>
    <s v="DTD"/>
    <n v="5"/>
    <n v="0"/>
    <s v="V221130"/>
    <n v="1690614"/>
    <x v="3"/>
    <s v="PORT09"/>
    <n v="318"/>
    <n v="0.12585960349478137"/>
    <m/>
    <s v="PORT09 to PORT03"/>
    <n v="540"/>
    <n v="0.47750351892722243"/>
    <n v="151.84611901885674"/>
  </r>
  <r>
    <n v="1447355980.7"/>
    <x v="2"/>
    <x v="1000"/>
    <d v="2022-04-02T00:00:00"/>
    <s v="PORT03"/>
    <s v="V444_1"/>
    <n v="3"/>
    <s v="DTD"/>
    <n v="5"/>
    <n v="0"/>
    <s v="V221130"/>
    <n v="1690614"/>
    <x v="3"/>
    <s v="PORT09"/>
    <n v="276"/>
    <n v="0.12585960349478137"/>
    <m/>
    <s v="PORT09 to PORT03"/>
    <n v="540"/>
    <n v="0.47750351892722243"/>
    <n v="131.7909712239134"/>
  </r>
  <r>
    <n v="1447421283.7"/>
    <x v="9"/>
    <x v="706"/>
    <d v="2022-04-08T00:00:00"/>
    <s v="PORT03"/>
    <s v="V444_1"/>
    <n v="3"/>
    <s v="DTD"/>
    <n v="0"/>
    <n v="0"/>
    <s v="V221130"/>
    <n v="1690614"/>
    <x v="3"/>
    <s v="PORT09"/>
    <n v="311"/>
    <n v="0.75515762096868821"/>
    <m/>
    <s v="PORT09 to PORT03"/>
    <n v="540"/>
    <n v="0.47750351892722243"/>
    <n v="148.50359438636619"/>
  </r>
  <r>
    <n v="1447343156.7"/>
    <x v="6"/>
    <x v="318"/>
    <d v="2022-04-03T00:00:00"/>
    <s v="PORT03"/>
    <s v="V444_1"/>
    <n v="3"/>
    <s v="DTD"/>
    <n v="5"/>
    <n v="0"/>
    <s v="V221130"/>
    <n v="1690614"/>
    <x v="3"/>
    <s v="PORT09"/>
    <n v="263"/>
    <n v="0.50343841397912548"/>
    <m/>
    <s v="PORT09 to PORT03"/>
    <n v="540"/>
    <n v="0.47750351892722243"/>
    <n v="125.58342547785949"/>
  </r>
  <r>
    <n v="1447318096.7"/>
    <x v="6"/>
    <x v="945"/>
    <d v="2022-04-03T00:00:00"/>
    <s v="PORT03"/>
    <s v="V444_1"/>
    <n v="3"/>
    <s v="DTD"/>
    <n v="5"/>
    <n v="0"/>
    <s v="V221130"/>
    <n v="1690614"/>
    <x v="3"/>
    <s v="PORT09"/>
    <n v="343"/>
    <n v="6.2929801747390686"/>
    <m/>
    <s v="PORT09 to PORT03"/>
    <n v="540"/>
    <n v="0.47750351892722243"/>
    <n v="163.78370699203728"/>
  </r>
  <r>
    <n v="1447188653.7"/>
    <x v="2"/>
    <x v="229"/>
    <d v="2022-04-02T00:00:00"/>
    <s v="PORT03"/>
    <s v="V444_1"/>
    <n v="3"/>
    <s v="DTD"/>
    <n v="5"/>
    <n v="0"/>
    <s v="V221130"/>
    <n v="1690614"/>
    <x v="3"/>
    <s v="PORT09"/>
    <n v="635"/>
    <n v="20.025430611586739"/>
    <m/>
    <s v="PORT09 to PORT03"/>
    <n v="540"/>
    <n v="0.47750351892722243"/>
    <n v="303.21473451878626"/>
  </r>
  <r>
    <n v="1447246951.7"/>
    <x v="0"/>
    <x v="439"/>
    <d v="2022-04-12T00:00:00"/>
    <s v="PORT03"/>
    <s v="V444_1"/>
    <n v="3"/>
    <s v="DTD"/>
    <n v="5"/>
    <n v="0"/>
    <s v="V221130"/>
    <n v="1690614"/>
    <x v="3"/>
    <s v="PORT09"/>
    <n v="297"/>
    <n v="1.2585960349478138"/>
    <m/>
    <s v="PORT09 to PORT03"/>
    <n v="540"/>
    <n v="0.47750351892722243"/>
    <n v="141.81854512138506"/>
  </r>
  <r>
    <n v="1447246942.7"/>
    <x v="1"/>
    <x v="455"/>
    <d v="2022-04-09T00:00:00"/>
    <s v="PORT03"/>
    <s v="V444_1"/>
    <n v="3"/>
    <s v="DTD"/>
    <n v="5"/>
    <n v="0"/>
    <s v="V221130"/>
    <n v="1690614"/>
    <x v="3"/>
    <s v="PORT09"/>
    <n v="337"/>
    <n v="0.25171920698956274"/>
    <m/>
    <s v="PORT09 to PORT03"/>
    <n v="540"/>
    <n v="0.47750351892722243"/>
    <n v="160.91868587847395"/>
  </r>
  <r>
    <n v="1447187872.7"/>
    <x v="2"/>
    <x v="207"/>
    <d v="2022-04-02T00:00:00"/>
    <s v="PORT03"/>
    <s v="V444_1"/>
    <n v="3"/>
    <s v="DTD"/>
    <n v="5"/>
    <n v="0"/>
    <s v="V221130"/>
    <n v="1690614"/>
    <x v="3"/>
    <s v="PORT09"/>
    <n v="254"/>
    <n v="0.50343841397912548"/>
    <m/>
    <s v="PORT09 to PORT03"/>
    <n v="540"/>
    <n v="0.47750351892722243"/>
    <n v="121.2858938075145"/>
  </r>
  <r>
    <n v="1447353257.7"/>
    <x v="8"/>
    <x v="1082"/>
    <d v="2022-04-04T00:00:00"/>
    <s v="PORT03"/>
    <s v="V444_1"/>
    <n v="3"/>
    <s v="DTD"/>
    <n v="5"/>
    <n v="0"/>
    <s v="V221130"/>
    <n v="1690614"/>
    <x v="3"/>
    <s v="PORT09"/>
    <n v="299"/>
    <n v="0.88101722446346953"/>
    <m/>
    <s v="PORT09 to PORT03"/>
    <n v="540"/>
    <n v="0.47750351892722243"/>
    <n v="142.7735521592395"/>
  </r>
  <r>
    <n v="1447148730.7"/>
    <x v="8"/>
    <x v="837"/>
    <d v="2022-04-04T00:00:00"/>
    <s v="PORT03"/>
    <s v="V444_1"/>
    <n v="3"/>
    <s v="DTD"/>
    <n v="5"/>
    <n v="0"/>
    <s v="V221130"/>
    <n v="1690614"/>
    <x v="3"/>
    <s v="PORT09"/>
    <n v="339"/>
    <n v="3.1464900873695343"/>
    <m/>
    <s v="PORT09 to PORT03"/>
    <n v="540"/>
    <n v="0.47750351892722243"/>
    <n v="161.87369291632839"/>
  </r>
  <r>
    <n v="1447418015.7"/>
    <x v="9"/>
    <x v="620"/>
    <d v="2022-04-08T00:00:00"/>
    <s v="PORT03"/>
    <s v="V444_1"/>
    <n v="3"/>
    <s v="DTD"/>
    <n v="0"/>
    <n v="0"/>
    <s v="V221130"/>
    <n v="1690614"/>
    <x v="3"/>
    <s v="PORT09"/>
    <n v="337"/>
    <n v="0.50343841397912548"/>
    <m/>
    <s v="PORT09 to PORT03"/>
    <n v="540"/>
    <n v="0.47750351892722243"/>
    <n v="160.91868587847395"/>
  </r>
  <r>
    <n v="1447159999.7"/>
    <x v="7"/>
    <x v="1125"/>
    <d v="2022-04-15T00:00:00"/>
    <s v="PORT03"/>
    <s v="V444_1"/>
    <n v="3"/>
    <s v="DTD"/>
    <n v="5"/>
    <n v="0"/>
    <s v="V221130"/>
    <n v="1690614"/>
    <x v="3"/>
    <s v="PORT09"/>
    <n v="417"/>
    <n v="6.2929801747390686"/>
    <m/>
    <s v="PORT09 to PORT03"/>
    <n v="540"/>
    <n v="0.47750351892722243"/>
    <n v="199.11896739265174"/>
  </r>
  <r>
    <n v="1447364859.7"/>
    <x v="1"/>
    <x v="424"/>
    <d v="2022-04-09T00:00:00"/>
    <s v="PORT03"/>
    <s v="V444_1"/>
    <n v="3"/>
    <s v="DTD"/>
    <n v="5"/>
    <n v="0"/>
    <s v="V221130"/>
    <n v="1690614"/>
    <x v="3"/>
    <s v="PORT09"/>
    <n v="311"/>
    <n v="0.37757881048434411"/>
    <m/>
    <s v="PORT09 to PORT03"/>
    <n v="540"/>
    <n v="0.47750351892722243"/>
    <n v="148.50359438636619"/>
  </r>
  <r>
    <n v="1447417894.7"/>
    <x v="0"/>
    <x v="1105"/>
    <d v="2022-04-12T00:00:00"/>
    <s v="PORT03"/>
    <s v="V444_1"/>
    <n v="3"/>
    <s v="DTD"/>
    <n v="0"/>
    <n v="0"/>
    <s v="V221130"/>
    <n v="1690614"/>
    <x v="3"/>
    <s v="PORT09"/>
    <n v="264"/>
    <n v="0.44050861223173476"/>
    <m/>
    <s v="PORT09 to PORT03"/>
    <n v="540"/>
    <n v="0.47750351892722243"/>
    <n v="126.06092899678671"/>
  </r>
  <r>
    <n v="1447208167.7"/>
    <x v="2"/>
    <x v="962"/>
    <d v="2022-04-02T00:00:00"/>
    <s v="PORT03"/>
    <s v="V444_1"/>
    <n v="3"/>
    <s v="DTD"/>
    <n v="5"/>
    <n v="0"/>
    <s v="V221130"/>
    <n v="1690614"/>
    <x v="3"/>
    <s v="PORT09"/>
    <n v="356"/>
    <n v="6.2929801747390686"/>
    <m/>
    <s v="PORT09 to PORT03"/>
    <n v="540"/>
    <n v="0.47750351892722243"/>
    <n v="169.99125273809119"/>
  </r>
  <r>
    <n v="1447247281.7"/>
    <x v="5"/>
    <x v="240"/>
    <d v="2022-04-05T00:00:00"/>
    <s v="PORT03"/>
    <s v="V444_1"/>
    <n v="3"/>
    <s v="DTD"/>
    <n v="5"/>
    <n v="0"/>
    <s v="V221130"/>
    <n v="1690614"/>
    <x v="3"/>
    <s v="PORT09"/>
    <n v="330"/>
    <n v="1.2585960349478138"/>
    <m/>
    <s v="PORT09 to PORT03"/>
    <n v="540"/>
    <n v="0.47750351892722243"/>
    <n v="157.5761612459834"/>
  </r>
  <r>
    <n v="1447161689.7"/>
    <x v="4"/>
    <x v="1110"/>
    <d v="2022-04-10T00:00:00"/>
    <s v="PORT02"/>
    <s v="V444_1"/>
    <n v="2"/>
    <s v="DTD"/>
    <n v="5"/>
    <n v="0"/>
    <s v="V221180"/>
    <n v="1690634"/>
    <x v="8"/>
    <s v="PORT09"/>
    <n v="326"/>
    <n v="0.99960649710224847"/>
    <m/>
    <s v="PORT09 to PORT02"/>
    <n v="400"/>
    <n v="0.49358189848294531"/>
    <n v="160.90769890544018"/>
  </r>
  <r>
    <n v="1447387283.7"/>
    <x v="8"/>
    <x v="579"/>
    <d v="2022-04-04T00:00:00"/>
    <s v="PORT02"/>
    <s v="V444_1"/>
    <n v="2"/>
    <s v="DTD"/>
    <n v="0"/>
    <n v="0"/>
    <s v="V221180"/>
    <n v="1690634"/>
    <x v="8"/>
    <s v="PORT09"/>
    <n v="336"/>
    <n v="0.87465568496446744"/>
    <m/>
    <s v="PORT09 to PORT02"/>
    <n v="400"/>
    <n v="0.49358189848294531"/>
    <n v="165.84351789026962"/>
  </r>
  <r>
    <n v="1447387271.7"/>
    <x v="6"/>
    <x v="606"/>
    <d v="2022-04-03T00:00:00"/>
    <s v="PORT02"/>
    <s v="V444_1"/>
    <n v="2"/>
    <s v="DTD"/>
    <n v="0"/>
    <n v="0"/>
    <s v="V221180"/>
    <n v="1690634"/>
    <x v="8"/>
    <s v="PORT09"/>
    <n v="332"/>
    <n v="0.43732784248223372"/>
    <m/>
    <s v="PORT09 to PORT02"/>
    <n v="400"/>
    <n v="0.49358189848294531"/>
    <n v="163.86919029633785"/>
  </r>
  <r>
    <n v="1447169080.7"/>
    <x v="5"/>
    <x v="295"/>
    <d v="2022-04-05T00:00:00"/>
    <s v="PORT02"/>
    <s v="V444_1"/>
    <n v="2"/>
    <s v="DTD"/>
    <n v="5"/>
    <n v="0"/>
    <s v="V221180"/>
    <n v="1690634"/>
    <x v="8"/>
    <s v="PORT09"/>
    <n v="301"/>
    <n v="0.62475406068890527"/>
    <m/>
    <s v="PORT09 to PORT02"/>
    <n v="400"/>
    <n v="0.49358189848294531"/>
    <n v="148.56815144336653"/>
  </r>
  <r>
    <n v="1447387280.7"/>
    <x v="5"/>
    <x v="772"/>
    <d v="2022-04-05T00:00:00"/>
    <s v="PORT02"/>
    <s v="V444_1"/>
    <n v="2"/>
    <s v="DTD"/>
    <n v="0"/>
    <n v="0"/>
    <s v="V221180"/>
    <n v="1690634"/>
    <x v="8"/>
    <s v="PORT09"/>
    <n v="254"/>
    <n v="0.87465568496446744"/>
    <m/>
    <s v="PORT09 to PORT02"/>
    <n v="400"/>
    <n v="0.49358189848294531"/>
    <n v="125.36980221466811"/>
  </r>
  <r>
    <n v="1447182889.7"/>
    <x v="5"/>
    <x v="535"/>
    <d v="2022-04-05T00:00:00"/>
    <s v="PORT02"/>
    <s v="V444_1"/>
    <n v="2"/>
    <s v="DTD"/>
    <n v="5"/>
    <n v="0"/>
    <s v="V221180"/>
    <n v="1690634"/>
    <x v="8"/>
    <s v="PORT09"/>
    <n v="318"/>
    <n v="3.9984259884089939"/>
    <m/>
    <s v="PORT09 to PORT02"/>
    <n v="400"/>
    <n v="0.49358189848294531"/>
    <n v="156.95904371757661"/>
  </r>
  <r>
    <n v="1447169124.7"/>
    <x v="9"/>
    <x v="568"/>
    <d v="2022-04-08T00:00:00"/>
    <s v="PORT02"/>
    <s v="V444_1"/>
    <n v="2"/>
    <s v="DTD"/>
    <n v="5"/>
    <n v="0"/>
    <s v="V221180"/>
    <n v="1690634"/>
    <x v="8"/>
    <s v="PORT09"/>
    <n v="272"/>
    <n v="0.3748524364133432"/>
    <m/>
    <s v="PORT09 to PORT02"/>
    <n v="400"/>
    <n v="0.49358189848294531"/>
    <n v="134.25427638736113"/>
  </r>
  <r>
    <n v="1447189605.7"/>
    <x v="5"/>
    <x v="1058"/>
    <d v="2022-04-05T00:00:00"/>
    <s v="PORT02"/>
    <s v="V444_1"/>
    <n v="2"/>
    <s v="DTD"/>
    <n v="5"/>
    <n v="0"/>
    <s v="V221180"/>
    <n v="1690634"/>
    <x v="8"/>
    <s v="PORT09"/>
    <n v="329"/>
    <n v="0.24990162427556212"/>
    <m/>
    <s v="PORT09 to PORT02"/>
    <n v="400"/>
    <n v="0.49358189848294531"/>
    <n v="162.38844460088902"/>
  </r>
  <r>
    <n v="1447189508.7"/>
    <x v="6"/>
    <x v="921"/>
    <d v="2022-04-03T00:00:00"/>
    <s v="PORT02"/>
    <s v="V444_1"/>
    <n v="2"/>
    <s v="DTD"/>
    <n v="5"/>
    <n v="0"/>
    <s v="V221180"/>
    <n v="1690634"/>
    <x v="8"/>
    <s v="PORT09"/>
    <n v="302"/>
    <n v="0.24990162427556212"/>
    <m/>
    <s v="PORT09 to PORT02"/>
    <n v="400"/>
    <n v="0.49358189848294531"/>
    <n v="149.06173334184948"/>
  </r>
  <r>
    <n v="1447148726.7"/>
    <x v="5"/>
    <x v="677"/>
    <d v="2022-04-05T00:00:00"/>
    <s v="PORT02"/>
    <s v="V444_1"/>
    <n v="2"/>
    <s v="DTD"/>
    <n v="5"/>
    <n v="0"/>
    <s v="V221180"/>
    <n v="1690634"/>
    <x v="8"/>
    <s v="PORT09"/>
    <n v="269"/>
    <n v="0.99960649710224847"/>
    <m/>
    <s v="PORT09 to PORT02"/>
    <n v="400"/>
    <n v="0.49358189848294531"/>
    <n v="132.7735306919123"/>
  </r>
  <r>
    <n v="1447156042.7"/>
    <x v="7"/>
    <x v="16"/>
    <d v="2022-04-15T00:00:00"/>
    <s v="PORT03"/>
    <s v="V444_1"/>
    <n v="3"/>
    <s v="DTD"/>
    <n v="5"/>
    <n v="0"/>
    <s v="V221130"/>
    <n v="1690621"/>
    <x v="3"/>
    <s v="PORT09"/>
    <n v="324"/>
    <n v="2.861540477948449"/>
    <m/>
    <s v="PORT09 to PORT03"/>
    <n v="540"/>
    <n v="0.47750351892722243"/>
    <n v="154.71114013242007"/>
  </r>
  <r>
    <n v="1447326458.7"/>
    <x v="0"/>
    <x v="1125"/>
    <d v="2022-04-12T00:00:00"/>
    <s v="PORT03"/>
    <s v="V444_1"/>
    <n v="3"/>
    <s v="DTD"/>
    <n v="5"/>
    <n v="0"/>
    <s v="V221130"/>
    <n v="1690621"/>
    <x v="3"/>
    <s v="PORT09"/>
    <n v="429"/>
    <n v="8.5846214338453475"/>
    <m/>
    <s v="PORT09 to PORT03"/>
    <n v="540"/>
    <n v="0.47750351892722243"/>
    <n v="204.84900961977843"/>
  </r>
  <r>
    <n v="1447334353.7"/>
    <x v="4"/>
    <x v="830"/>
    <d v="2022-04-10T00:00:00"/>
    <s v="PORT03"/>
    <s v="V444_1"/>
    <n v="3"/>
    <s v="DTD"/>
    <n v="5"/>
    <n v="0"/>
    <s v="V221130"/>
    <n v="1690621"/>
    <x v="3"/>
    <s v="PORT09"/>
    <n v="347"/>
    <n v="1.7169242867690695"/>
    <m/>
    <s v="PORT09 to PORT03"/>
    <n v="540"/>
    <n v="0.47750351892722243"/>
    <n v="165.69372106774617"/>
  </r>
  <r>
    <n v="1447362772.7"/>
    <x v="4"/>
    <x v="913"/>
    <d v="2022-04-10T00:00:00"/>
    <s v="PORT03"/>
    <s v="V444_1"/>
    <n v="3"/>
    <s v="DTD"/>
    <n v="5"/>
    <n v="0"/>
    <s v="V221130"/>
    <n v="1690621"/>
    <x v="3"/>
    <s v="PORT09"/>
    <n v="340"/>
    <n v="1.7169242867690695"/>
    <m/>
    <s v="PORT09 to PORT03"/>
    <n v="540"/>
    <n v="0.47750351892722243"/>
    <n v="162.35119643525562"/>
  </r>
  <r>
    <n v="1447269824.7"/>
    <x v="4"/>
    <x v="649"/>
    <d v="2022-04-10T00:00:00"/>
    <s v="PORT03"/>
    <s v="V444_1"/>
    <n v="3"/>
    <s v="DTD"/>
    <n v="5"/>
    <n v="0"/>
    <s v="V221130"/>
    <n v="1690621"/>
    <x v="3"/>
    <s v="PORT09"/>
    <n v="306"/>
    <n v="1.1446161911793797"/>
    <m/>
    <s v="PORT09 to PORT03"/>
    <n v="540"/>
    <n v="0.47750351892722243"/>
    <n v="146.11607679173005"/>
  </r>
  <r>
    <n v="1447247289.7"/>
    <x v="7"/>
    <x v="1165"/>
    <d v="2022-04-15T00:00:00"/>
    <s v="PORT03"/>
    <s v="V444_1"/>
    <n v="3"/>
    <s v="DTD"/>
    <n v="5"/>
    <n v="0"/>
    <s v="V221130"/>
    <n v="1690621"/>
    <x v="3"/>
    <s v="PORT09"/>
    <n v="331"/>
    <n v="1.1446161911793797"/>
    <m/>
    <s v="PORT09 to PORT03"/>
    <n v="540"/>
    <n v="0.47750351892722243"/>
    <n v="158.05366476491062"/>
  </r>
  <r>
    <n v="1447398906.7"/>
    <x v="8"/>
    <x v="1108"/>
    <d v="2022-04-04T00:00:00"/>
    <s v="PORT03"/>
    <s v="V444_1"/>
    <n v="3"/>
    <s v="DTD"/>
    <n v="0"/>
    <n v="0"/>
    <s v="V221130"/>
    <n v="1690621"/>
    <x v="3"/>
    <s v="PORT09"/>
    <n v="255"/>
    <n v="1.1446161911793797"/>
    <m/>
    <s v="PORT09 to PORT03"/>
    <n v="540"/>
    <n v="0.47750351892722243"/>
    <n v="121.76339732644172"/>
  </r>
  <r>
    <n v="1447189591.7"/>
    <x v="1"/>
    <x v="75"/>
    <d v="2022-04-09T00:00:00"/>
    <s v="PORT03"/>
    <s v="V444_1"/>
    <n v="3"/>
    <s v="DTD"/>
    <n v="5"/>
    <n v="0"/>
    <s v="V221130"/>
    <n v="1690621"/>
    <x v="3"/>
    <s v="PORT09"/>
    <n v="346"/>
    <n v="1.1446161911793797"/>
    <m/>
    <s v="PORT09 to PORT03"/>
    <n v="540"/>
    <n v="0.47750351892722243"/>
    <n v="165.21621754881895"/>
  </r>
  <r>
    <n v="1447245306.7"/>
    <x v="6"/>
    <x v="938"/>
    <d v="2022-04-03T00:00:00"/>
    <s v="PORT03"/>
    <s v="V444_1"/>
    <n v="3"/>
    <s v="DTD"/>
    <n v="5"/>
    <n v="0"/>
    <s v="V221130"/>
    <n v="1690621"/>
    <x v="3"/>
    <s v="PORT09"/>
    <n v="282"/>
    <n v="2.2892323823587595"/>
    <m/>
    <s v="PORT09 to PORT03"/>
    <n v="540"/>
    <n v="0.47750351892722243"/>
    <n v="134.65599233747673"/>
  </r>
  <r>
    <n v="1447398905.7"/>
    <x v="9"/>
    <x v="184"/>
    <d v="2022-04-08T00:00:00"/>
    <s v="PORT03"/>
    <s v="V444_1"/>
    <n v="3"/>
    <s v="DTD"/>
    <n v="0"/>
    <n v="0"/>
    <s v="V221130"/>
    <n v="1690621"/>
    <x v="3"/>
    <s v="PORT09"/>
    <n v="332"/>
    <n v="1.1446161911793797"/>
    <m/>
    <s v="PORT09 to PORT03"/>
    <n v="540"/>
    <n v="0.47750351892722243"/>
    <n v="158.53116828383784"/>
  </r>
  <r>
    <n v="1447402329.7"/>
    <x v="5"/>
    <x v="770"/>
    <d v="2022-04-05T00:00:00"/>
    <s v="PORT03"/>
    <s v="V444_1"/>
    <n v="3"/>
    <s v="DTD"/>
    <n v="0"/>
    <n v="0"/>
    <s v="V221130"/>
    <n v="1690621"/>
    <x v="3"/>
    <s v="PORT09"/>
    <n v="304"/>
    <n v="2.2892323823587595"/>
    <m/>
    <s v="PORT09 to PORT03"/>
    <n v="540"/>
    <n v="0.47750351892722243"/>
    <n v="145.16106975387561"/>
  </r>
  <r>
    <n v="1447328238.7"/>
    <x v="4"/>
    <x v="986"/>
    <d v="2022-04-10T00:00:00"/>
    <s v="PORT03"/>
    <s v="V444_1"/>
    <n v="3"/>
    <s v="DTD"/>
    <n v="5"/>
    <n v="0"/>
    <s v="V221130"/>
    <n v="1690621"/>
    <x v="3"/>
    <s v="PORT09"/>
    <n v="360"/>
    <n v="2.2892323823587595"/>
    <m/>
    <s v="PORT09 to PORT03"/>
    <n v="540"/>
    <n v="0.47750351892722243"/>
    <n v="171.90126681380008"/>
  </r>
  <r>
    <n v="1447211845.7"/>
    <x v="2"/>
    <x v="396"/>
    <d v="2022-04-02T00:00:00"/>
    <s v="PORT03"/>
    <s v="V444_1"/>
    <n v="3"/>
    <s v="DTD"/>
    <n v="5"/>
    <n v="0"/>
    <s v="V221130"/>
    <n v="1690621"/>
    <x v="3"/>
    <s v="PORT09"/>
    <n v="329"/>
    <n v="1.1446161911793797"/>
    <m/>
    <s v="PORT09 to PORT03"/>
    <n v="540"/>
    <n v="0.47750351892722243"/>
    <n v="157.09865772705618"/>
  </r>
  <r>
    <n v="1447269825.7"/>
    <x v="0"/>
    <x v="167"/>
    <d v="2022-04-12T00:00:00"/>
    <s v="PORT03"/>
    <s v="V444_1"/>
    <n v="3"/>
    <s v="DTD"/>
    <n v="5"/>
    <n v="0"/>
    <s v="V221130"/>
    <n v="1690621"/>
    <x v="3"/>
    <s v="PORT09"/>
    <n v="333"/>
    <n v="2.2892323823587595"/>
    <m/>
    <s v="PORT09 to PORT03"/>
    <n v="540"/>
    <n v="0.47750351892722243"/>
    <n v="159.00867180276506"/>
  </r>
  <r>
    <n v="1447330381.7"/>
    <x v="2"/>
    <x v="169"/>
    <d v="2022-04-02T00:00:00"/>
    <s v="PORT03"/>
    <s v="V444_1"/>
    <n v="3"/>
    <s v="DTD"/>
    <n v="5"/>
    <n v="0"/>
    <s v="V221130"/>
    <n v="1690621"/>
    <x v="3"/>
    <s v="PORT09"/>
    <n v="358"/>
    <n v="4.578464764717519"/>
    <m/>
    <s v="PORT09 to PORT03"/>
    <n v="540"/>
    <n v="0.47750351892722243"/>
    <n v="170.94625977594563"/>
  </r>
  <r>
    <n v="1447398904.7"/>
    <x v="2"/>
    <x v="595"/>
    <d v="2022-04-02T00:00:00"/>
    <s v="PORT03"/>
    <s v="V444_1"/>
    <n v="3"/>
    <s v="DTD"/>
    <n v="0"/>
    <n v="0"/>
    <s v="V221130"/>
    <n v="1690621"/>
    <x v="3"/>
    <s v="PORT09"/>
    <n v="291"/>
    <n v="1.1446161911793797"/>
    <m/>
    <s v="PORT09 to PORT03"/>
    <n v="540"/>
    <n v="0.47750351892722243"/>
    <n v="138.95352400782173"/>
  </r>
  <r>
    <n v="1447254121.7"/>
    <x v="2"/>
    <x v="1169"/>
    <d v="2022-04-02T00:00:00"/>
    <s v="PORT03"/>
    <s v="V444_1"/>
    <n v="3"/>
    <s v="DTD"/>
    <n v="5"/>
    <n v="0"/>
    <s v="V221130"/>
    <n v="1690621"/>
    <x v="3"/>
    <s v="PORT09"/>
    <n v="373"/>
    <n v="5.723080955896898"/>
    <m/>
    <s v="PORT09 to PORT03"/>
    <n v="540"/>
    <n v="0.47750351892722243"/>
    <n v="178.10881255985396"/>
  </r>
  <r>
    <n v="1447343149.7"/>
    <x v="5"/>
    <x v="902"/>
    <d v="2022-04-05T00:00:00"/>
    <s v="PORT03"/>
    <s v="V444_1"/>
    <n v="3"/>
    <s v="DTD"/>
    <n v="5"/>
    <n v="0"/>
    <s v="V221130"/>
    <n v="1690621"/>
    <x v="3"/>
    <s v="PORT09"/>
    <n v="368"/>
    <n v="2.861540477948449"/>
    <m/>
    <s v="PORT09 to PORT03"/>
    <n v="540"/>
    <n v="0.47750351892722243"/>
    <n v="175.72129496521785"/>
  </r>
  <r>
    <n v="1447160015.7"/>
    <x v="4"/>
    <x v="516"/>
    <d v="2022-04-10T00:00:00"/>
    <s v="PORT03"/>
    <s v="V444_1"/>
    <n v="3"/>
    <s v="DTD"/>
    <n v="5"/>
    <n v="0"/>
    <s v="V221130"/>
    <n v="1690621"/>
    <x v="3"/>
    <s v="PORT09"/>
    <n v="315"/>
    <n v="1.7169242867690695"/>
    <m/>
    <s v="PORT09 to PORT03"/>
    <n v="540"/>
    <n v="0.47750351892722243"/>
    <n v="150.41360846207508"/>
  </r>
  <r>
    <n v="1447402328.7"/>
    <x v="1"/>
    <x v="1120"/>
    <d v="2022-04-09T00:00:00"/>
    <s v="PORT03"/>
    <s v="V444_1"/>
    <n v="3"/>
    <s v="DTD"/>
    <n v="0"/>
    <n v="0"/>
    <s v="V221130"/>
    <n v="1690621"/>
    <x v="3"/>
    <s v="PORT09"/>
    <n v="256"/>
    <n v="1.1446161911793797"/>
    <m/>
    <s v="PORT09 to PORT03"/>
    <n v="540"/>
    <n v="0.47750351892722243"/>
    <n v="122.24090084536894"/>
  </r>
  <r>
    <n v="1447237020.7"/>
    <x v="4"/>
    <x v="922"/>
    <d v="2022-04-10T00:00:00"/>
    <s v="PORT03"/>
    <s v="V444_1"/>
    <n v="3"/>
    <s v="DTD"/>
    <n v="5"/>
    <n v="0"/>
    <s v="V221130"/>
    <n v="1690621"/>
    <x v="3"/>
    <s v="PORT09"/>
    <n v="275"/>
    <n v="1.1446161911793797"/>
    <m/>
    <s v="PORT09 to PORT03"/>
    <n v="540"/>
    <n v="0.47750351892722243"/>
    <n v="131.31346770498618"/>
  </r>
  <r>
    <n v="1447241499.7"/>
    <x v="3"/>
    <x v="685"/>
    <d v="2022-04-11T00:00:00"/>
    <s v="PORT03"/>
    <s v="V444_1"/>
    <n v="3"/>
    <s v="DTD"/>
    <n v="5"/>
    <n v="0"/>
    <s v="V221130"/>
    <n v="1690616"/>
    <x v="3"/>
    <s v="PORT09"/>
    <n v="272"/>
    <n v="0.47135044828415773"/>
    <m/>
    <s v="PORT09 to PORT03"/>
    <n v="540"/>
    <n v="0.47750351892722243"/>
    <n v="129.88095714820449"/>
  </r>
  <r>
    <n v="1447318100.7"/>
    <x v="2"/>
    <x v="355"/>
    <d v="2022-04-02T00:00:00"/>
    <s v="PORT03"/>
    <s v="V444_1"/>
    <n v="3"/>
    <s v="DTD"/>
    <n v="5"/>
    <n v="0"/>
    <s v="V221130"/>
    <n v="1690616"/>
    <x v="3"/>
    <s v="PORT09"/>
    <n v="278"/>
    <n v="1.8854017931366309"/>
    <m/>
    <s v="PORT09 to PORT03"/>
    <n v="540"/>
    <n v="0.47750351892722243"/>
    <n v="132.74597826176785"/>
  </r>
  <r>
    <n v="1447421463.7"/>
    <x v="0"/>
    <x v="487"/>
    <d v="2022-04-12T00:00:00"/>
    <s v="PORT03"/>
    <s v="V444_1"/>
    <n v="3"/>
    <s v="DTD"/>
    <n v="0"/>
    <n v="0"/>
    <s v="V221130"/>
    <n v="1690616"/>
    <x v="3"/>
    <s v="PORT09"/>
    <n v="293"/>
    <n v="0.94270089656831546"/>
    <m/>
    <s v="PORT09 to PORT03"/>
    <n v="540"/>
    <n v="0.47750351892722243"/>
    <n v="139.90853104567617"/>
  </r>
  <r>
    <n v="1447306743.7"/>
    <x v="4"/>
    <x v="424"/>
    <d v="2022-04-10T00:00:00"/>
    <s v="PORT03"/>
    <s v="V444_1"/>
    <n v="3"/>
    <s v="DTD"/>
    <n v="5"/>
    <n v="0"/>
    <s v="V221130"/>
    <n v="1690616"/>
    <x v="3"/>
    <s v="PORT09"/>
    <n v="325"/>
    <n v="0.47135044828415773"/>
    <m/>
    <s v="PORT09 to PORT03"/>
    <n v="540"/>
    <n v="0.47750351892722243"/>
    <n v="155.18864365134729"/>
  </r>
  <r>
    <n v="1447362783.7"/>
    <x v="2"/>
    <x v="906"/>
    <d v="2022-04-02T00:00:00"/>
    <s v="PORT03"/>
    <s v="V444_1"/>
    <n v="3"/>
    <s v="DTD"/>
    <n v="5"/>
    <n v="0"/>
    <s v="V221130"/>
    <n v="1690616"/>
    <x v="3"/>
    <s v="PORT09"/>
    <n v="292"/>
    <n v="0.47135044828415773"/>
    <m/>
    <s v="PORT09 to PORT03"/>
    <n v="540"/>
    <n v="0.47750351892722243"/>
    <n v="139.43102752674895"/>
  </r>
  <r>
    <n v="1447151454.7"/>
    <x v="8"/>
    <x v="731"/>
    <d v="2022-04-04T00:00:00"/>
    <s v="PORT03"/>
    <s v="V444_1"/>
    <n v="3"/>
    <s v="DTD"/>
    <n v="5"/>
    <n v="0"/>
    <s v="V221130"/>
    <n v="1690616"/>
    <x v="3"/>
    <s v="PORT09"/>
    <n v="284"/>
    <n v="1.8854017931366309"/>
    <m/>
    <s v="PORT09 to PORT03"/>
    <n v="540"/>
    <n v="0.47750351892722243"/>
    <n v="135.61099937533118"/>
  </r>
  <r>
    <n v="1447167326.7"/>
    <x v="8"/>
    <x v="1010"/>
    <d v="2022-04-04T00:00:00"/>
    <s v="PORT03"/>
    <s v="V444_1"/>
    <n v="3"/>
    <s v="DTD"/>
    <n v="5"/>
    <n v="0"/>
    <s v="V221130"/>
    <n v="1690616"/>
    <x v="3"/>
    <s v="PORT09"/>
    <n v="250"/>
    <n v="0.47135044828415773"/>
    <m/>
    <s v="PORT09 to PORT03"/>
    <n v="540"/>
    <n v="0.47750351892722243"/>
    <n v="119.37587973180561"/>
  </r>
  <r>
    <n v="1447182484.7"/>
    <x v="6"/>
    <x v="207"/>
    <d v="2022-04-03T00:00:00"/>
    <s v="PORT03"/>
    <s v="V444_1"/>
    <n v="3"/>
    <s v="DTD"/>
    <n v="5"/>
    <n v="0"/>
    <s v="V221130"/>
    <n v="1690616"/>
    <x v="3"/>
    <s v="PORT09"/>
    <n v="285"/>
    <n v="0.47135044828415773"/>
    <m/>
    <s v="PORT09 to PORT03"/>
    <n v="540"/>
    <n v="0.47750351892722243"/>
    <n v="136.0885028942584"/>
  </r>
  <r>
    <n v="1447322570.7"/>
    <x v="6"/>
    <x v="64"/>
    <d v="2022-04-03T00:00:00"/>
    <s v="PORT03"/>
    <s v="V444_1"/>
    <n v="3"/>
    <s v="DTD"/>
    <n v="5"/>
    <n v="0"/>
    <s v="V221130"/>
    <n v="1690616"/>
    <x v="3"/>
    <s v="PORT09"/>
    <n v="335"/>
    <n v="0.94270089656831546"/>
    <m/>
    <s v="PORT09 to PORT03"/>
    <n v="540"/>
    <n v="0.47750351892722243"/>
    <n v="159.96367884061951"/>
  </r>
  <r>
    <n v="1447245307.7"/>
    <x v="2"/>
    <x v="322"/>
    <d v="2022-04-02T00:00:00"/>
    <s v="PORT03"/>
    <s v="V444_1"/>
    <n v="3"/>
    <s v="DTD"/>
    <n v="5"/>
    <n v="0"/>
    <s v="V221130"/>
    <n v="1690616"/>
    <x v="3"/>
    <s v="PORT09"/>
    <n v="338"/>
    <n v="0.94270089656831546"/>
    <m/>
    <s v="PORT09 to PORT03"/>
    <n v="540"/>
    <n v="0.47750351892722243"/>
    <n v="161.39618939740117"/>
  </r>
  <r>
    <n v="1447189644.7"/>
    <x v="0"/>
    <x v="545"/>
    <d v="2022-04-12T00:00:00"/>
    <s v="PORT03"/>
    <s v="V444_1"/>
    <n v="3"/>
    <s v="DTD"/>
    <n v="5"/>
    <n v="0"/>
    <s v="V221130"/>
    <n v="1690616"/>
    <x v="3"/>
    <s v="PORT09"/>
    <n v="288"/>
    <n v="0.47135044828415773"/>
    <m/>
    <s v="PORT09 to PORT03"/>
    <n v="540"/>
    <n v="0.47750351892722243"/>
    <n v="137.52101345104006"/>
  </r>
  <r>
    <n v="1447306744.7"/>
    <x v="2"/>
    <x v="739"/>
    <d v="2022-04-02T00:00:00"/>
    <s v="PORT03"/>
    <s v="V444_1"/>
    <n v="3"/>
    <s v="DTD"/>
    <n v="5"/>
    <n v="0"/>
    <s v="V221130"/>
    <n v="1690616"/>
    <x v="3"/>
    <s v="PORT09"/>
    <n v="302"/>
    <n v="0.47135044828415773"/>
    <m/>
    <s v="PORT09 to PORT03"/>
    <n v="540"/>
    <n v="0.47750351892722243"/>
    <n v="144.20606271602117"/>
  </r>
  <r>
    <n v="1447306742.7"/>
    <x v="4"/>
    <x v="849"/>
    <d v="2022-04-10T00:00:00"/>
    <s v="PORT03"/>
    <s v="V444_1"/>
    <n v="3"/>
    <s v="DTD"/>
    <n v="5"/>
    <n v="0"/>
    <s v="V221130"/>
    <n v="1690616"/>
    <x v="3"/>
    <s v="PORT09"/>
    <n v="279"/>
    <n v="0.1885401793136631"/>
    <m/>
    <s v="PORT09 to PORT03"/>
    <n v="540"/>
    <n v="0.47750351892722243"/>
    <n v="133.22348178069507"/>
  </r>
  <r>
    <n v="1447343148.7"/>
    <x v="3"/>
    <x v="801"/>
    <d v="2022-04-11T00:00:00"/>
    <s v="PORT03"/>
    <s v="V444_1"/>
    <n v="3"/>
    <s v="DTD"/>
    <n v="5"/>
    <n v="0"/>
    <s v="V221130"/>
    <n v="1690616"/>
    <x v="3"/>
    <s v="PORT09"/>
    <n v="296"/>
    <n v="0.94270089656831546"/>
    <m/>
    <s v="PORT09 to PORT03"/>
    <n v="540"/>
    <n v="0.47750351892722243"/>
    <n v="141.34104160245784"/>
  </r>
  <r>
    <n v="1447286038.7"/>
    <x v="2"/>
    <x v="930"/>
    <d v="2022-04-02T00:00:00"/>
    <s v="PORT03"/>
    <s v="V444_1"/>
    <n v="3"/>
    <s v="DTD"/>
    <n v="5"/>
    <n v="0"/>
    <s v="V221130"/>
    <n v="1690616"/>
    <x v="3"/>
    <s v="PORT09"/>
    <n v="271"/>
    <n v="0.47135044828415773"/>
    <m/>
    <s v="PORT09 to PORT03"/>
    <n v="540"/>
    <n v="0.47750351892722243"/>
    <n v="129.40345362927727"/>
  </r>
  <r>
    <n v="1447211848.7"/>
    <x v="3"/>
    <x v="325"/>
    <d v="2022-04-11T00:00:00"/>
    <s v="PORT03"/>
    <s v="V444_1"/>
    <n v="3"/>
    <s v="DTD"/>
    <n v="5"/>
    <n v="0"/>
    <s v="V221130"/>
    <n v="1690616"/>
    <x v="3"/>
    <s v="PORT09"/>
    <n v="301"/>
    <n v="0.47135044828415773"/>
    <m/>
    <s v="PORT09 to PORT03"/>
    <n v="540"/>
    <n v="0.47750351892722243"/>
    <n v="143.72855919709394"/>
  </r>
  <r>
    <n v="1447187871.7"/>
    <x v="1"/>
    <x v="114"/>
    <d v="2022-04-09T00:00:00"/>
    <s v="PORT03"/>
    <s v="V444_1"/>
    <n v="3"/>
    <s v="DTD"/>
    <n v="5"/>
    <n v="0"/>
    <s v="V221130"/>
    <n v="1690616"/>
    <x v="3"/>
    <s v="PORT09"/>
    <n v="332"/>
    <n v="0.47135044828415773"/>
    <m/>
    <s v="PORT09 to PORT03"/>
    <n v="540"/>
    <n v="0.47750351892722243"/>
    <n v="158.53116828383784"/>
  </r>
  <r>
    <n v="1447167327.7"/>
    <x v="9"/>
    <x v="844"/>
    <d v="2022-04-08T00:00:00"/>
    <s v="PORT03"/>
    <s v="V444_1"/>
    <n v="3"/>
    <s v="DTD"/>
    <n v="5"/>
    <n v="0"/>
    <s v="V221130"/>
    <n v="1690616"/>
    <x v="3"/>
    <s v="PORT09"/>
    <n v="327"/>
    <n v="0.47135044828415773"/>
    <m/>
    <s v="PORT09 to PORT03"/>
    <n v="540"/>
    <n v="0.47750351892722243"/>
    <n v="156.14365068920173"/>
  </r>
  <r>
    <n v="1447328154.7"/>
    <x v="2"/>
    <x v="304"/>
    <d v="2022-04-02T00:00:00"/>
    <s v="PORT03"/>
    <s v="V444_1"/>
    <n v="3"/>
    <s v="DTD"/>
    <n v="5"/>
    <n v="0"/>
    <s v="V221130"/>
    <n v="1690616"/>
    <x v="3"/>
    <s v="PORT09"/>
    <n v="318"/>
    <n v="0.94270089656831546"/>
    <m/>
    <s v="PORT09 to PORT03"/>
    <n v="540"/>
    <n v="0.47750351892722243"/>
    <n v="151.84611901885674"/>
  </r>
  <r>
    <n v="1447252593.7"/>
    <x v="7"/>
    <x v="483"/>
    <d v="2022-04-15T00:00:00"/>
    <s v="PORT03"/>
    <s v="V444_1"/>
    <n v="3"/>
    <s v="DTD"/>
    <n v="5"/>
    <n v="0"/>
    <s v="V221130"/>
    <n v="1690616"/>
    <x v="3"/>
    <s v="PORT09"/>
    <n v="332"/>
    <n v="0.94270089656831546"/>
    <m/>
    <s v="PORT09 to PORT03"/>
    <n v="540"/>
    <n v="0.47750351892722243"/>
    <n v="158.53116828383784"/>
  </r>
  <r>
    <n v="1447151480.7"/>
    <x v="3"/>
    <x v="438"/>
    <d v="2022-04-11T00:00:00"/>
    <s v="PORT03"/>
    <s v="V444_1"/>
    <n v="3"/>
    <s v="DTD"/>
    <n v="5"/>
    <n v="0"/>
    <s v="V221130"/>
    <n v="1690616"/>
    <x v="3"/>
    <s v="PORT09"/>
    <n v="374"/>
    <n v="1.8854017931366309"/>
    <m/>
    <s v="PORT09 to PORT03"/>
    <n v="540"/>
    <n v="0.47750351892722243"/>
    <n v="178.58631607878118"/>
  </r>
  <r>
    <n v="1447187870.7"/>
    <x v="6"/>
    <x v="1180"/>
    <d v="2022-04-03T00:00:00"/>
    <s v="PORT03"/>
    <s v="V444_1"/>
    <n v="3"/>
    <s v="DTD"/>
    <n v="5"/>
    <n v="0"/>
    <s v="V221130"/>
    <n v="1690616"/>
    <x v="3"/>
    <s v="PORT09"/>
    <n v="263"/>
    <n v="0.47135044828415773"/>
    <m/>
    <s v="PORT09 to PORT03"/>
    <n v="540"/>
    <n v="0.47750351892722243"/>
    <n v="125.58342547785949"/>
  </r>
  <r>
    <n v="1447306785.7"/>
    <x v="5"/>
    <x v="212"/>
    <d v="2022-04-05T00:00:00"/>
    <s v="PORT03"/>
    <s v="V444_1"/>
    <n v="3"/>
    <s v="DTD"/>
    <n v="5"/>
    <n v="0"/>
    <s v="V221130"/>
    <n v="1690616"/>
    <x v="3"/>
    <s v="PORT09"/>
    <n v="332"/>
    <n v="0.1885401793136631"/>
    <m/>
    <s v="PORT09 to PORT03"/>
    <n v="540"/>
    <n v="0.47750351892722243"/>
    <n v="158.53116828383784"/>
  </r>
  <r>
    <n v="1447278603.7"/>
    <x v="9"/>
    <x v="943"/>
    <d v="2022-04-08T00:00:00"/>
    <s v="PORT03"/>
    <s v="V444_1"/>
    <n v="3"/>
    <s v="DTD"/>
    <n v="5"/>
    <n v="0"/>
    <s v="V221130"/>
    <n v="1690616"/>
    <x v="3"/>
    <s v="PORT09"/>
    <n v="334"/>
    <n v="0.47135044828415773"/>
    <m/>
    <s v="PORT09 to PORT03"/>
    <n v="540"/>
    <n v="0.47750351892722243"/>
    <n v="159.48617532169229"/>
  </r>
  <r>
    <n v="1447194722.7"/>
    <x v="7"/>
    <x v="1086"/>
    <d v="2022-04-15T00:00:00"/>
    <s v="PORT03"/>
    <s v="V444_1"/>
    <n v="3"/>
    <s v="DTD"/>
    <n v="5"/>
    <n v="0"/>
    <s v="V221130"/>
    <n v="1690616"/>
    <x v="3"/>
    <s v="PORT09"/>
    <n v="300"/>
    <n v="0.47135044828415773"/>
    <m/>
    <s v="PORT09 to PORT03"/>
    <n v="540"/>
    <n v="0.47750351892722243"/>
    <n v="143.25105567816672"/>
  </r>
  <r>
    <n v="1447193197.7"/>
    <x v="0"/>
    <x v="38"/>
    <d v="2022-04-12T00:00:00"/>
    <s v="PORT03"/>
    <s v="V444_1"/>
    <n v="3"/>
    <s v="DTD"/>
    <n v="5"/>
    <n v="0"/>
    <s v="V221130"/>
    <n v="1690616"/>
    <x v="3"/>
    <s v="PORT09"/>
    <n v="246"/>
    <n v="0.47135044828415773"/>
    <m/>
    <s v="PORT09 to PORT03"/>
    <n v="540"/>
    <n v="0.47750351892722243"/>
    <n v="117.46586565609671"/>
  </r>
  <r>
    <n v="1447293769.7"/>
    <x v="1"/>
    <x v="1048"/>
    <d v="2022-04-09T00:00:00"/>
    <s v="PORT03"/>
    <s v="V444_1"/>
    <n v="3"/>
    <s v="DTD"/>
    <n v="5"/>
    <n v="0"/>
    <s v="V221130"/>
    <n v="1690616"/>
    <x v="3"/>
    <s v="PORT09"/>
    <n v="268"/>
    <n v="0.94270089656831546"/>
    <m/>
    <s v="PORT09 to PORT03"/>
    <n v="540"/>
    <n v="0.47750351892722243"/>
    <n v="127.97094307249561"/>
  </r>
  <r>
    <n v="1447182919.7"/>
    <x v="5"/>
    <x v="686"/>
    <d v="2022-04-05T00:00:00"/>
    <s v="PORT03"/>
    <s v="V444_1"/>
    <n v="3"/>
    <s v="DTD"/>
    <n v="5"/>
    <n v="0"/>
    <s v="V221130"/>
    <n v="1690616"/>
    <x v="3"/>
    <s v="PORT09"/>
    <n v="269"/>
    <n v="0.47135044828415773"/>
    <m/>
    <s v="PORT09 to PORT03"/>
    <n v="540"/>
    <n v="0.47750351892722243"/>
    <n v="128.44844659142282"/>
  </r>
  <r>
    <n v="1447350505.7"/>
    <x v="5"/>
    <x v="993"/>
    <d v="2022-04-05T00:00:00"/>
    <s v="PORT03"/>
    <s v="V444_1"/>
    <n v="3"/>
    <s v="DTD"/>
    <n v="5"/>
    <n v="0"/>
    <s v="V221130"/>
    <n v="1690616"/>
    <x v="3"/>
    <s v="PORT09"/>
    <n v="265"/>
    <n v="0.94270089656831546"/>
    <m/>
    <s v="PORT09 to PORT03"/>
    <n v="540"/>
    <n v="0.47750351892722243"/>
    <n v="126.53843251571394"/>
  </r>
  <r>
    <n v="1447371640.7"/>
    <x v="2"/>
    <x v="785"/>
    <d v="2022-04-02T00:00:00"/>
    <s v="PORT03"/>
    <s v="V444_1"/>
    <n v="3"/>
    <s v="DTD"/>
    <n v="5"/>
    <n v="0"/>
    <s v="V221130"/>
    <n v="1690630"/>
    <x v="3"/>
    <s v="PORT09"/>
    <n v="336"/>
    <n v="3.0529532120679348"/>
    <m/>
    <s v="PORT09 to PORT03"/>
    <n v="540"/>
    <n v="0.47750351892722243"/>
    <n v="160.44118235954673"/>
  </r>
  <r>
    <n v="1447379441.7"/>
    <x v="6"/>
    <x v="684"/>
    <d v="2022-04-03T00:00:00"/>
    <s v="PORT03"/>
    <s v="V444_1"/>
    <n v="3"/>
    <s v="DTD"/>
    <n v="5"/>
    <n v="0"/>
    <s v="V221130"/>
    <n v="1690630"/>
    <x v="3"/>
    <s v="PORT09"/>
    <n v="329"/>
    <n v="2.1806808657628105"/>
    <m/>
    <s v="PORT09 to PORT03"/>
    <n v="540"/>
    <n v="0.47750351892722243"/>
    <n v="157.09865772705618"/>
  </r>
  <r>
    <n v="1447387154.7"/>
    <x v="9"/>
    <x v="420"/>
    <d v="2022-04-08T00:00:00"/>
    <s v="PORT03"/>
    <s v="V444_1"/>
    <n v="3"/>
    <s v="DTD"/>
    <n v="5"/>
    <n v="0"/>
    <s v="V221130"/>
    <n v="1690630"/>
    <x v="3"/>
    <s v="PORT09"/>
    <n v="331"/>
    <n v="0.87227234630512418"/>
    <m/>
    <s v="PORT09 to PORT03"/>
    <n v="540"/>
    <n v="0.47750351892722243"/>
    <n v="158.05366476491062"/>
  </r>
  <r>
    <n v="1447411620.7"/>
    <x v="1"/>
    <x v="840"/>
    <d v="2022-04-09T00:00:00"/>
    <s v="PORT03"/>
    <s v="V444_1"/>
    <n v="3"/>
    <s v="DTD"/>
    <n v="0"/>
    <n v="0"/>
    <s v="V221130"/>
    <n v="1690630"/>
    <x v="3"/>
    <s v="PORT09"/>
    <n v="479"/>
    <n v="8.2865872898986801"/>
    <m/>
    <s v="PORT09 to PORT03"/>
    <n v="540"/>
    <n v="0.47750351892722243"/>
    <n v="228.72418556613954"/>
  </r>
  <r>
    <n v="1447355994.7"/>
    <x v="3"/>
    <x v="537"/>
    <d v="2022-04-11T00:00:00"/>
    <s v="PORT03"/>
    <s v="V444_1"/>
    <n v="3"/>
    <s v="DTD"/>
    <n v="5"/>
    <n v="0"/>
    <s v="V221130"/>
    <n v="1690630"/>
    <x v="3"/>
    <s v="PORT09"/>
    <n v="283"/>
    <n v="1.7445446926102484"/>
    <m/>
    <s v="PORT09 to PORT03"/>
    <n v="540"/>
    <n v="0.47750351892722243"/>
    <n v="135.13349585640395"/>
  </r>
  <r>
    <n v="1447160000.7"/>
    <x v="6"/>
    <x v="383"/>
    <d v="2022-04-03T00:00:00"/>
    <s v="PORT03"/>
    <s v="V444_1"/>
    <n v="3"/>
    <s v="DTD"/>
    <n v="5"/>
    <n v="0"/>
    <s v="V221130"/>
    <n v="1690630"/>
    <x v="3"/>
    <s v="PORT09"/>
    <n v="434"/>
    <n v="4.361361731525621"/>
    <m/>
    <s v="PORT09 to PORT03"/>
    <n v="540"/>
    <n v="0.47750351892722243"/>
    <n v="207.23652721441454"/>
  </r>
  <r>
    <n v="1447285606.7"/>
    <x v="3"/>
    <x v="190"/>
    <d v="2022-04-11T00:00:00"/>
    <s v="PORT03"/>
    <s v="V444_1"/>
    <n v="3"/>
    <s v="DTD"/>
    <n v="5"/>
    <n v="0"/>
    <s v="V221130"/>
    <n v="1690630"/>
    <x v="3"/>
    <s v="PORT09"/>
    <n v="401"/>
    <n v="3.0529532120679348"/>
    <m/>
    <s v="PORT09 to PORT03"/>
    <n v="540"/>
    <n v="0.47750351892722243"/>
    <n v="191.47891108981619"/>
  </r>
  <r>
    <n v="1447148732.7"/>
    <x v="9"/>
    <x v="743"/>
    <d v="2022-04-08T00:00:00"/>
    <s v="PORT03"/>
    <s v="V444_1"/>
    <n v="3"/>
    <s v="DTD"/>
    <n v="5"/>
    <n v="0"/>
    <s v="V221130"/>
    <n v="1690630"/>
    <x v="3"/>
    <s v="PORT09"/>
    <n v="340"/>
    <n v="4.361361731525621"/>
    <m/>
    <s v="PORT09 to PORT03"/>
    <n v="540"/>
    <n v="0.47750351892722243"/>
    <n v="162.35119643525562"/>
  </r>
  <r>
    <n v="1447318102.7"/>
    <x v="2"/>
    <x v="1097"/>
    <d v="2022-04-02T00:00:00"/>
    <s v="PORT03"/>
    <s v="V444_1"/>
    <n v="3"/>
    <s v="DTD"/>
    <n v="5"/>
    <n v="0"/>
    <s v="V221130"/>
    <n v="1690630"/>
    <x v="3"/>
    <s v="PORT09"/>
    <n v="314"/>
    <n v="3.1401804466984471"/>
    <m/>
    <s v="PORT09 to PORT03"/>
    <n v="540"/>
    <n v="0.47750351892722243"/>
    <n v="149.93610494314785"/>
  </r>
  <r>
    <n v="1447411619.7"/>
    <x v="9"/>
    <x v="762"/>
    <d v="2022-04-08T00:00:00"/>
    <s v="PORT03"/>
    <s v="V444_1"/>
    <n v="3"/>
    <s v="DTD"/>
    <n v="0"/>
    <n v="0"/>
    <s v="V221130"/>
    <n v="1690630"/>
    <x v="3"/>
    <s v="PORT09"/>
    <n v="361"/>
    <n v="1.7445446926102484"/>
    <m/>
    <s v="PORT09 to PORT03"/>
    <n v="540"/>
    <n v="0.47750351892722243"/>
    <n v="172.3787703327273"/>
  </r>
  <r>
    <n v="1447288449.7"/>
    <x v="1"/>
    <x v="755"/>
    <d v="2022-04-09T00:00:00"/>
    <s v="PORT03"/>
    <s v="V444_1"/>
    <n v="3"/>
    <s v="DTD"/>
    <n v="5"/>
    <n v="0"/>
    <s v="V221130"/>
    <n v="1690630"/>
    <x v="3"/>
    <s v="PORT09"/>
    <n v="328"/>
    <n v="0.87227234630512418"/>
    <m/>
    <s v="PORT09 to PORT03"/>
    <n v="540"/>
    <n v="0.47750351892722243"/>
    <n v="156.62115420812896"/>
  </r>
  <r>
    <n v="1447364860.7"/>
    <x v="2"/>
    <x v="1147"/>
    <d v="2022-04-02T00:00:00"/>
    <s v="PORT03"/>
    <s v="V444_1"/>
    <n v="3"/>
    <s v="DTD"/>
    <n v="5"/>
    <n v="0"/>
    <s v="V221130"/>
    <n v="1690630"/>
    <x v="3"/>
    <s v="PORT09"/>
    <n v="257"/>
    <n v="0.87227234630512418"/>
    <m/>
    <s v="PORT09 to PORT03"/>
    <n v="540"/>
    <n v="0.47750351892722243"/>
    <n v="122.71840436429616"/>
  </r>
  <r>
    <n v="1447371668.7"/>
    <x v="8"/>
    <x v="868"/>
    <d v="2022-04-04T00:00:00"/>
    <s v="PORT03"/>
    <s v="V444_1"/>
    <n v="3"/>
    <s v="DTD"/>
    <n v="5"/>
    <n v="0"/>
    <s v="V221130"/>
    <n v="1690630"/>
    <x v="3"/>
    <s v="PORT09"/>
    <n v="374"/>
    <n v="3.4890893852204967"/>
    <m/>
    <s v="PORT09 to PORT03"/>
    <n v="540"/>
    <n v="0.47750351892722243"/>
    <n v="178.58631607878118"/>
  </r>
  <r>
    <n v="1447387285.7"/>
    <x v="0"/>
    <x v="262"/>
    <d v="2022-04-12T00:00:00"/>
    <s v="PORT03"/>
    <s v="V444_1"/>
    <n v="3"/>
    <s v="DTD"/>
    <n v="0"/>
    <n v="0"/>
    <s v="V221130"/>
    <n v="1690630"/>
    <x v="3"/>
    <s v="PORT09"/>
    <n v="255"/>
    <n v="0.87227234630512418"/>
    <m/>
    <s v="PORT09 to PORT03"/>
    <n v="540"/>
    <n v="0.47750351892722243"/>
    <n v="121.76339732644172"/>
  </r>
  <r>
    <n v="1447331404.7"/>
    <x v="1"/>
    <x v="794"/>
    <d v="2022-04-09T00:00:00"/>
    <s v="PORT03"/>
    <s v="V444_1"/>
    <n v="3"/>
    <s v="DTD"/>
    <n v="5"/>
    <n v="0"/>
    <s v="V221130"/>
    <n v="1690630"/>
    <x v="3"/>
    <s v="PORT09"/>
    <n v="336"/>
    <n v="2.6168170389153724"/>
    <m/>
    <s v="PORT09 to PORT03"/>
    <n v="540"/>
    <n v="0.47750351892722243"/>
    <n v="160.44118235954673"/>
  </r>
  <r>
    <n v="1447364866.7"/>
    <x v="4"/>
    <x v="982"/>
    <d v="2022-04-10T00:00:00"/>
    <s v="PORT03"/>
    <s v="V444_1"/>
    <n v="3"/>
    <s v="DTD"/>
    <n v="5"/>
    <n v="0"/>
    <s v="V221130"/>
    <n v="1690630"/>
    <x v="3"/>
    <s v="PORT09"/>
    <n v="297"/>
    <n v="1.7445446926102484"/>
    <m/>
    <s v="PORT09 to PORT03"/>
    <n v="540"/>
    <n v="0.47750351892722243"/>
    <n v="141.81854512138506"/>
  </r>
  <r>
    <n v="1447330382.7"/>
    <x v="6"/>
    <x v="548"/>
    <d v="2022-04-03T00:00:00"/>
    <s v="PORT03"/>
    <s v="V444_1"/>
    <n v="3"/>
    <s v="DTD"/>
    <n v="5"/>
    <n v="0"/>
    <s v="V221130"/>
    <n v="1690630"/>
    <x v="3"/>
    <s v="PORT09"/>
    <n v="271"/>
    <n v="1.2211812848271739"/>
    <m/>
    <s v="PORT09 to PORT03"/>
    <n v="540"/>
    <n v="0.47750351892722243"/>
    <n v="129.40345362927727"/>
  </r>
  <r>
    <n v="1447344910.7"/>
    <x v="4"/>
    <x v="974"/>
    <d v="2022-04-10T00:00:00"/>
    <s v="PORT03"/>
    <s v="V444_1"/>
    <n v="3"/>
    <s v="DTD"/>
    <n v="5"/>
    <n v="0"/>
    <s v="V221130"/>
    <n v="1690630"/>
    <x v="3"/>
    <s v="PORT09"/>
    <n v="292"/>
    <n v="0.43613617315256209"/>
    <m/>
    <s v="PORT09 to PORT03"/>
    <n v="540"/>
    <n v="0.47750351892722243"/>
    <n v="139.43102752674895"/>
  </r>
  <r>
    <n v="1447349670.7"/>
    <x v="7"/>
    <x v="217"/>
    <d v="2022-04-15T00:00:00"/>
    <s v="PORT03"/>
    <s v="V444_1"/>
    <n v="3"/>
    <s v="DTD"/>
    <n v="5"/>
    <n v="0"/>
    <s v="V221130"/>
    <n v="1690630"/>
    <x v="3"/>
    <s v="PORT09"/>
    <n v="384"/>
    <n v="2.1806808657628105"/>
    <m/>
    <s v="PORT09 to PORT03"/>
    <n v="540"/>
    <n v="0.47750351892722243"/>
    <n v="183.3613512680534"/>
  </r>
  <r>
    <n v="1447156748.7"/>
    <x v="2"/>
    <x v="237"/>
    <d v="2022-04-02T00:00:00"/>
    <s v="PORT03"/>
    <s v="V444_1"/>
    <n v="3"/>
    <s v="DTD"/>
    <n v="5"/>
    <n v="0"/>
    <s v="V221130"/>
    <n v="1690627"/>
    <x v="3"/>
    <s v="PORT09"/>
    <n v="367"/>
    <n v="3.8418385491678073"/>
    <m/>
    <s v="PORT09 to PORT03"/>
    <n v="540"/>
    <n v="0.47750351892722243"/>
    <n v="175.24379144629063"/>
  </r>
  <r>
    <n v="1447381477.7"/>
    <x v="8"/>
    <x v="452"/>
    <d v="2022-04-04T00:00:00"/>
    <s v="PORT03"/>
    <s v="V444_1"/>
    <n v="3"/>
    <s v="DTD"/>
    <n v="5"/>
    <n v="0"/>
    <s v="V221130"/>
    <n v="1690627"/>
    <x v="3"/>
    <s v="PORT09"/>
    <n v="494"/>
    <n v="6.1469416786684921"/>
    <m/>
    <s v="PORT09 to PORT03"/>
    <n v="540"/>
    <n v="0.47750351892722243"/>
    <n v="235.88673835004789"/>
  </r>
  <r>
    <n v="1447254626.7"/>
    <x v="7"/>
    <x v="1070"/>
    <d v="2022-04-15T00:00:00"/>
    <s v="PORT03"/>
    <s v="V444_1"/>
    <n v="3"/>
    <s v="DTD"/>
    <n v="5"/>
    <n v="0"/>
    <s v="V221130"/>
    <n v="1690627"/>
    <x v="3"/>
    <s v="PORT09"/>
    <n v="354"/>
    <n v="1.536735419667123"/>
    <m/>
    <s v="PORT09 to PORT03"/>
    <n v="540"/>
    <n v="0.47750351892722243"/>
    <n v="169.03624570023675"/>
  </r>
  <r>
    <n v="1447254120.7"/>
    <x v="5"/>
    <x v="150"/>
    <d v="2022-04-05T00:00:00"/>
    <s v="PORT03"/>
    <s v="V444_1"/>
    <n v="3"/>
    <s v="DTD"/>
    <n v="5"/>
    <n v="0"/>
    <s v="V221130"/>
    <n v="1690627"/>
    <x v="3"/>
    <s v="PORT09"/>
    <n v="288"/>
    <n v="1.1525515647503422"/>
    <m/>
    <s v="PORT09 to PORT03"/>
    <n v="540"/>
    <n v="0.47750351892722243"/>
    <n v="137.52101345104006"/>
  </r>
  <r>
    <n v="1447392206.7"/>
    <x v="9"/>
    <x v="412"/>
    <d v="2022-04-08T00:00:00"/>
    <s v="PORT03"/>
    <s v="V444_1"/>
    <n v="3"/>
    <s v="DTD"/>
    <n v="0"/>
    <n v="0"/>
    <s v="V221130"/>
    <n v="1690627"/>
    <x v="3"/>
    <s v="PORT09"/>
    <n v="244"/>
    <n v="0.23051031295006844"/>
    <m/>
    <s v="PORT09 to PORT03"/>
    <n v="540"/>
    <n v="0.47750351892722243"/>
    <n v="116.51085861824227"/>
  </r>
  <r>
    <n v="1447371641.7"/>
    <x v="1"/>
    <x v="860"/>
    <d v="2022-04-09T00:00:00"/>
    <s v="PORT03"/>
    <s v="V444_1"/>
    <n v="3"/>
    <s v="DTD"/>
    <n v="5"/>
    <n v="0"/>
    <s v="V221130"/>
    <n v="1690627"/>
    <x v="3"/>
    <s v="PORT09"/>
    <n v="306"/>
    <n v="1.1525515647503422"/>
    <m/>
    <s v="PORT09 to PORT03"/>
    <n v="540"/>
    <n v="0.47750351892722243"/>
    <n v="146.11607679173005"/>
  </r>
  <r>
    <n v="1447211846.7"/>
    <x v="1"/>
    <x v="152"/>
    <d v="2022-04-09T00:00:00"/>
    <s v="PORT03"/>
    <s v="V444_1"/>
    <n v="3"/>
    <s v="DTD"/>
    <n v="5"/>
    <n v="0"/>
    <s v="V221130"/>
    <n v="1690627"/>
    <x v="3"/>
    <s v="PORT09"/>
    <n v="368"/>
    <n v="1.9209192745839037"/>
    <m/>
    <s v="PORT09 to PORT03"/>
    <n v="540"/>
    <n v="0.47750351892722243"/>
    <n v="175.72129496521785"/>
  </r>
  <r>
    <n v="1447264803.7"/>
    <x v="9"/>
    <x v="91"/>
    <d v="2022-04-08T00:00:00"/>
    <s v="PORT03"/>
    <s v="V444_1"/>
    <n v="3"/>
    <s v="DTD"/>
    <n v="5"/>
    <n v="0"/>
    <s v="V221130"/>
    <n v="1690627"/>
    <x v="3"/>
    <s v="PORT09"/>
    <n v="329"/>
    <n v="0.76836770983356151"/>
    <m/>
    <s v="PORT09 to PORT03"/>
    <n v="540"/>
    <n v="0.47750351892722243"/>
    <n v="157.09865772705618"/>
  </r>
  <r>
    <n v="1447189617.7"/>
    <x v="3"/>
    <x v="393"/>
    <d v="2022-04-11T00:00:00"/>
    <s v="PORT03"/>
    <s v="V444_1"/>
    <n v="3"/>
    <s v="DTD"/>
    <n v="5"/>
    <n v="0"/>
    <s v="V221130"/>
    <n v="1690627"/>
    <x v="3"/>
    <s v="PORT09"/>
    <n v="323"/>
    <n v="0.38418385491678075"/>
    <m/>
    <s v="PORT09 to PORT03"/>
    <n v="540"/>
    <n v="0.47750351892722243"/>
    <n v="154.23363661349285"/>
  </r>
  <r>
    <n v="1447398889.7"/>
    <x v="4"/>
    <x v="391"/>
    <d v="2022-04-10T00:00:00"/>
    <s v="PORT03"/>
    <s v="V444_1"/>
    <n v="3"/>
    <s v="DTD"/>
    <n v="0"/>
    <n v="0"/>
    <s v="V221130"/>
    <n v="1690627"/>
    <x v="3"/>
    <s v="PORT09"/>
    <n v="322"/>
    <n v="0.23051031295006844"/>
    <m/>
    <s v="PORT09 to PORT03"/>
    <n v="540"/>
    <n v="0.47750351892722243"/>
    <n v="153.75613309456563"/>
  </r>
  <r>
    <n v="1447269823.7"/>
    <x v="8"/>
    <x v="278"/>
    <d v="2022-04-04T00:00:00"/>
    <s v="PORT03"/>
    <s v="V444_1"/>
    <n v="3"/>
    <s v="DTD"/>
    <n v="5"/>
    <n v="0"/>
    <s v="V221130"/>
    <n v="1690627"/>
    <x v="3"/>
    <s v="PORT09"/>
    <n v="387"/>
    <n v="2.3051031295006843"/>
    <m/>
    <s v="PORT09 to PORT03"/>
    <n v="540"/>
    <n v="0.47750351892722243"/>
    <n v="184.79386182483509"/>
  </r>
  <r>
    <n v="1447349669.7"/>
    <x v="3"/>
    <x v="771"/>
    <d v="2022-04-11T00:00:00"/>
    <s v="PORT03"/>
    <s v="V444_1"/>
    <n v="3"/>
    <s v="DTD"/>
    <n v="5"/>
    <n v="0"/>
    <s v="V221130"/>
    <n v="1690627"/>
    <x v="3"/>
    <s v="PORT09"/>
    <n v="332"/>
    <n v="1.536735419667123"/>
    <m/>
    <s v="PORT09 to PORT03"/>
    <n v="540"/>
    <n v="0.47750351892722243"/>
    <n v="158.53116828383784"/>
  </r>
  <r>
    <n v="1447343143.7"/>
    <x v="7"/>
    <x v="1172"/>
    <d v="2022-04-15T00:00:00"/>
    <s v="PORT03"/>
    <s v="V444_1"/>
    <n v="3"/>
    <s v="DTD"/>
    <n v="5"/>
    <n v="0"/>
    <s v="V221130"/>
    <n v="1690627"/>
    <x v="3"/>
    <s v="PORT09"/>
    <n v="356"/>
    <n v="2.3051031295006843"/>
    <m/>
    <s v="PORT09 to PORT03"/>
    <n v="540"/>
    <n v="0.47750351892722243"/>
    <n v="169.99125273809119"/>
  </r>
  <r>
    <n v="1447164240.7"/>
    <x v="8"/>
    <x v="549"/>
    <d v="2022-04-04T00:00:00"/>
    <s v="PORT03"/>
    <s v="V444_1"/>
    <n v="3"/>
    <s v="DTD"/>
    <n v="5"/>
    <n v="0"/>
    <s v="V221130"/>
    <n v="1690627"/>
    <x v="3"/>
    <s v="PORT09"/>
    <n v="271"/>
    <n v="1.1525515647503422"/>
    <m/>
    <s v="PORT09 to PORT03"/>
    <n v="540"/>
    <n v="0.47750351892722243"/>
    <n v="129.40345362927727"/>
  </r>
  <r>
    <n v="1447243006.7"/>
    <x v="7"/>
    <x v="1013"/>
    <d v="2022-04-15T00:00:00"/>
    <s v="PORT03"/>
    <s v="V444_1"/>
    <n v="3"/>
    <s v="DTD"/>
    <n v="5"/>
    <n v="0"/>
    <s v="V221130"/>
    <n v="1690627"/>
    <x v="3"/>
    <s v="PORT09"/>
    <n v="535"/>
    <n v="10.525515647503422"/>
    <m/>
    <s v="PORT09 to PORT03"/>
    <n v="540"/>
    <n v="0.47750351892722243"/>
    <n v="255.46438262606401"/>
  </r>
  <r>
    <n v="1447391390.7"/>
    <x v="6"/>
    <x v="1089"/>
    <d v="2022-04-03T00:00:00"/>
    <s v="PORT03"/>
    <s v="V444_1"/>
    <n v="3"/>
    <s v="DTD"/>
    <n v="0"/>
    <n v="0"/>
    <s v="V221130"/>
    <n v="1690627"/>
    <x v="3"/>
    <s v="PORT09"/>
    <n v="286"/>
    <n v="0.38418385491678075"/>
    <m/>
    <s v="PORT09 to PORT03"/>
    <n v="540"/>
    <n v="0.47750351892722243"/>
    <n v="136.56600641318562"/>
  </r>
  <r>
    <n v="1447344911.7"/>
    <x v="1"/>
    <x v="29"/>
    <d v="2022-04-09T00:00:00"/>
    <s v="PORT03"/>
    <s v="V444_1"/>
    <n v="3"/>
    <s v="DTD"/>
    <n v="5"/>
    <n v="0"/>
    <s v="V221130"/>
    <n v="1690628"/>
    <x v="3"/>
    <s v="PORT09"/>
    <n v="277"/>
    <n v="0.69240177056721008"/>
    <m/>
    <s v="PORT09 to PORT03"/>
    <n v="540"/>
    <n v="0.47750351892722243"/>
    <n v="132.26847474284062"/>
  </r>
  <r>
    <n v="1447251051.7"/>
    <x v="5"/>
    <x v="99"/>
    <d v="2022-04-05T00:00:00"/>
    <s v="PORT03"/>
    <s v="V444_1"/>
    <n v="3"/>
    <s v="DTD"/>
    <n v="5"/>
    <n v="0"/>
    <s v="V221130"/>
    <n v="1690628"/>
    <x v="3"/>
    <s v="PORT09"/>
    <n v="311"/>
    <n v="1.3848035411344202"/>
    <m/>
    <s v="PORT09 to PORT03"/>
    <n v="540"/>
    <n v="0.47750351892722243"/>
    <n v="148.50359438636619"/>
  </r>
  <r>
    <n v="1447421465.7"/>
    <x v="6"/>
    <x v="463"/>
    <d v="2022-04-03T00:00:00"/>
    <s v="PORT03"/>
    <s v="V444_1"/>
    <n v="3"/>
    <s v="DTD"/>
    <n v="0"/>
    <n v="0"/>
    <s v="V221130"/>
    <n v="1690628"/>
    <x v="3"/>
    <s v="PORT09"/>
    <n v="318"/>
    <n v="0.34620088528360504"/>
    <m/>
    <s v="PORT09 to PORT03"/>
    <n v="540"/>
    <n v="0.47750351892722243"/>
    <n v="151.84611901885674"/>
  </r>
  <r>
    <n v="1447322574.7"/>
    <x v="3"/>
    <x v="231"/>
    <d v="2022-04-11T00:00:00"/>
    <s v="PORT03"/>
    <s v="V444_1"/>
    <n v="3"/>
    <s v="DTD"/>
    <n v="5"/>
    <n v="0"/>
    <s v="V221130"/>
    <n v="1690628"/>
    <x v="3"/>
    <s v="PORT09"/>
    <n v="268"/>
    <n v="1.038602655850815"/>
    <m/>
    <s v="PORT09 to PORT03"/>
    <n v="540"/>
    <n v="0.47750351892722243"/>
    <n v="127.97094307249561"/>
  </r>
  <r>
    <n v="1447175905.7"/>
    <x v="6"/>
    <x v="14"/>
    <d v="2022-04-03T00:00:00"/>
    <s v="PORT03"/>
    <s v="V444_1"/>
    <n v="3"/>
    <s v="DTD"/>
    <n v="5"/>
    <n v="0"/>
    <s v="V221130"/>
    <n v="1690628"/>
    <x v="3"/>
    <s v="PORT09"/>
    <n v="336"/>
    <n v="0.69240177056721008"/>
    <m/>
    <s v="PORT09 to PORT03"/>
    <n v="540"/>
    <n v="0.47750351892722243"/>
    <n v="160.44118235954673"/>
  </r>
  <r>
    <n v="1447375339.7"/>
    <x v="1"/>
    <x v="321"/>
    <d v="2022-04-09T00:00:00"/>
    <s v="PORT03"/>
    <s v="V444_1"/>
    <n v="3"/>
    <s v="DTD"/>
    <n v="5"/>
    <n v="0"/>
    <s v="V221130"/>
    <n v="1690628"/>
    <x v="3"/>
    <s v="PORT09"/>
    <n v="307"/>
    <n v="1.038602655850815"/>
    <m/>
    <s v="PORT09 to PORT03"/>
    <n v="540"/>
    <n v="0.47750351892722243"/>
    <n v="146.59358031065727"/>
  </r>
  <r>
    <n v="1447306688.7"/>
    <x v="3"/>
    <x v="748"/>
    <d v="2022-04-11T00:00:00"/>
    <s v="PORT03"/>
    <s v="V444_1"/>
    <n v="3"/>
    <s v="DTD"/>
    <n v="5"/>
    <n v="0"/>
    <s v="V221130"/>
    <n v="1690628"/>
    <x v="3"/>
    <s v="PORT09"/>
    <n v="246"/>
    <n v="0.34620088528360504"/>
    <m/>
    <s v="PORT09 to PORT03"/>
    <n v="540"/>
    <n v="0.47750351892722243"/>
    <n v="117.46586565609671"/>
  </r>
  <r>
    <n v="1447156749.7"/>
    <x v="7"/>
    <x v="470"/>
    <d v="2022-04-15T00:00:00"/>
    <s v="PORT03"/>
    <s v="V444_1"/>
    <n v="3"/>
    <s v="DTD"/>
    <n v="5"/>
    <n v="0"/>
    <s v="V221130"/>
    <n v="1690628"/>
    <x v="3"/>
    <s v="PORT09"/>
    <n v="363"/>
    <n v="1.3848035411344202"/>
    <m/>
    <s v="PORT09 to PORT03"/>
    <n v="540"/>
    <n v="0.47750351892722243"/>
    <n v="173.33377737058174"/>
  </r>
  <r>
    <n v="1447317063.7"/>
    <x v="4"/>
    <x v="901"/>
    <d v="2022-04-10T00:00:00"/>
    <s v="PORT03"/>
    <s v="V444_1"/>
    <n v="3"/>
    <s v="DTD"/>
    <n v="5"/>
    <n v="0"/>
    <s v="V221130"/>
    <n v="1690628"/>
    <x v="3"/>
    <s v="PORT09"/>
    <n v="263"/>
    <n v="0.69240177056721008"/>
    <m/>
    <s v="PORT09 to PORT03"/>
    <n v="540"/>
    <n v="0.47750351892722243"/>
    <n v="125.58342547785949"/>
  </r>
  <r>
    <n v="1447421411.7"/>
    <x v="4"/>
    <x v="351"/>
    <d v="2022-04-10T00:00:00"/>
    <s v="PORT03"/>
    <s v="V444_1"/>
    <n v="3"/>
    <s v="DTD"/>
    <n v="0"/>
    <n v="0"/>
    <s v="V221130"/>
    <n v="1690628"/>
    <x v="3"/>
    <s v="PORT09"/>
    <n v="322"/>
    <n v="1.7310044264180251"/>
    <m/>
    <s v="PORT09 to PORT03"/>
    <n v="540"/>
    <n v="0.47750351892722243"/>
    <n v="153.75613309456563"/>
  </r>
  <r>
    <n v="1447185420.7"/>
    <x v="7"/>
    <x v="1017"/>
    <d v="2022-04-15T00:00:00"/>
    <s v="PORT03"/>
    <s v="V444_1"/>
    <n v="3"/>
    <s v="DTD"/>
    <n v="5"/>
    <n v="0"/>
    <s v="V221130"/>
    <n v="1690628"/>
    <x v="3"/>
    <s v="PORT09"/>
    <n v="269"/>
    <n v="0.69240177056721008"/>
    <m/>
    <s v="PORT09 to PORT03"/>
    <n v="540"/>
    <n v="0.47750351892722243"/>
    <n v="128.44844659142282"/>
  </r>
  <r>
    <n v="1447336328.7"/>
    <x v="5"/>
    <x v="1155"/>
    <d v="2022-04-05T00:00:00"/>
    <s v="PORT03"/>
    <s v="V444_1"/>
    <n v="3"/>
    <s v="DTD"/>
    <n v="5"/>
    <n v="0"/>
    <s v="V221130"/>
    <n v="1690628"/>
    <x v="3"/>
    <s v="PORT09"/>
    <n v="330"/>
    <n v="0.69240177056721008"/>
    <m/>
    <s v="PORT09 to PORT03"/>
    <n v="540"/>
    <n v="0.47750351892722243"/>
    <n v="157.5761612459834"/>
  </r>
  <r>
    <n v="1447398285.7"/>
    <x v="4"/>
    <x v="581"/>
    <d v="2022-04-10T00:00:00"/>
    <s v="PORT03"/>
    <s v="V444_1"/>
    <n v="3"/>
    <s v="DTD"/>
    <n v="0"/>
    <n v="0"/>
    <s v="V221130"/>
    <n v="1690628"/>
    <x v="3"/>
    <s v="PORT09"/>
    <n v="258"/>
    <n v="0.34620088528360504"/>
    <m/>
    <s v="PORT09 to PORT03"/>
    <n v="540"/>
    <n v="0.47750351892722243"/>
    <n v="123.19590788322338"/>
  </r>
  <r>
    <n v="1447411618.7"/>
    <x v="9"/>
    <x v="922"/>
    <d v="2022-04-08T00:00:00"/>
    <s v="PORT03"/>
    <s v="V444_1"/>
    <n v="3"/>
    <s v="DTD"/>
    <n v="0"/>
    <n v="0"/>
    <s v="V221130"/>
    <n v="1690628"/>
    <x v="3"/>
    <s v="PORT09"/>
    <n v="370"/>
    <n v="1.3155633640776991"/>
    <m/>
    <s v="PORT09 to PORT03"/>
    <n v="540"/>
    <n v="0.47750351892722243"/>
    <n v="176.67630200307229"/>
  </r>
  <r>
    <n v="1447362763.7"/>
    <x v="6"/>
    <x v="117"/>
    <d v="2022-04-03T00:00:00"/>
    <s v="PORT03"/>
    <s v="V444_1"/>
    <n v="3"/>
    <s v="DTD"/>
    <n v="5"/>
    <n v="0"/>
    <s v="V221130"/>
    <n v="1690628"/>
    <x v="3"/>
    <s v="PORT09"/>
    <n v="311"/>
    <n v="0.69240177056721008"/>
    <m/>
    <s v="PORT09 to PORT03"/>
    <n v="540"/>
    <n v="0.47750351892722243"/>
    <n v="148.50359438636619"/>
  </r>
  <r>
    <n v="1447371642.7"/>
    <x v="1"/>
    <x v="1114"/>
    <d v="2022-04-09T00:00:00"/>
    <s v="PORT03"/>
    <s v="V444_1"/>
    <n v="3"/>
    <s v="DTD"/>
    <n v="5"/>
    <n v="0"/>
    <s v="V221130"/>
    <n v="1690628"/>
    <x v="3"/>
    <s v="PORT09"/>
    <n v="247"/>
    <n v="0.41544106234032602"/>
    <m/>
    <s v="PORT09 to PORT03"/>
    <n v="540"/>
    <n v="0.47750351892722243"/>
    <n v="117.94336917502395"/>
  </r>
  <r>
    <n v="1447371669.7"/>
    <x v="3"/>
    <x v="290"/>
    <d v="2022-04-11T00:00:00"/>
    <s v="PORT03"/>
    <s v="V444_1"/>
    <n v="3"/>
    <s v="DTD"/>
    <n v="5"/>
    <n v="0"/>
    <s v="V221130"/>
    <n v="1690628"/>
    <x v="3"/>
    <s v="PORT09"/>
    <n v="352"/>
    <n v="1.038602655850815"/>
    <m/>
    <s v="PORT09 to PORT03"/>
    <n v="540"/>
    <n v="0.47750351892722243"/>
    <n v="168.0812386623823"/>
  </r>
  <r>
    <n v="1447328156.7"/>
    <x v="2"/>
    <x v="1073"/>
    <d v="2022-04-02T00:00:00"/>
    <s v="PORT03"/>
    <s v="V444_1"/>
    <n v="3"/>
    <s v="DTD"/>
    <n v="5"/>
    <n v="0"/>
    <s v="V221130"/>
    <n v="1690628"/>
    <x v="3"/>
    <s v="PORT09"/>
    <n v="343"/>
    <n v="0.69240177056721008"/>
    <m/>
    <s v="PORT09 to PORT03"/>
    <n v="540"/>
    <n v="0.47750351892722243"/>
    <n v="163.78370699203728"/>
  </r>
  <r>
    <n v="1447357739.7"/>
    <x v="5"/>
    <x v="789"/>
    <d v="2022-04-05T00:00:00"/>
    <s v="PORT03"/>
    <s v="V444_1"/>
    <n v="3"/>
    <s v="DTD"/>
    <n v="5"/>
    <n v="0"/>
    <s v="V221130"/>
    <n v="1690628"/>
    <x v="3"/>
    <s v="PORT09"/>
    <n v="327"/>
    <n v="2.7696070822688403"/>
    <m/>
    <s v="PORT09 to PORT03"/>
    <n v="540"/>
    <n v="0.47750351892722243"/>
    <n v="156.14365068920173"/>
  </r>
  <r>
    <n v="1447286579.7"/>
    <x v="7"/>
    <x v="486"/>
    <d v="2022-04-15T00:00:00"/>
    <s v="PORT03"/>
    <s v="V444_1"/>
    <n v="3"/>
    <s v="DTD"/>
    <n v="5"/>
    <n v="0"/>
    <s v="V221130"/>
    <n v="1690628"/>
    <x v="3"/>
    <s v="PORT09"/>
    <n v="296"/>
    <n v="1.038602655850815"/>
    <m/>
    <s v="PORT09 to PORT03"/>
    <n v="540"/>
    <n v="0.47750351892722243"/>
    <n v="141.34104160245784"/>
  </r>
  <r>
    <n v="1447318670.7"/>
    <x v="1"/>
    <x v="98"/>
    <d v="2022-04-10T00:00:00"/>
    <s v="PORT04"/>
    <s v="V444_1"/>
    <n v="2"/>
    <s v="DTD"/>
    <n v="5"/>
    <n v="0"/>
    <s v="V221110"/>
    <n v="1699797"/>
    <x v="1"/>
    <s v="PORT09"/>
    <n v="2224"/>
    <n v="2.7333101742496697"/>
    <m/>
    <s v="PORT09 to PORT04"/>
    <n v="360"/>
    <n v="0.51750189162546179"/>
    <n v="1150.9242069750271"/>
  </r>
  <r>
    <n v="1447334425.7"/>
    <x v="3"/>
    <x v="238"/>
    <d v="2022-04-11T00:00:00"/>
    <s v="PORT04"/>
    <s v="V444_1"/>
    <n v="2"/>
    <s v="DTD"/>
    <n v="0"/>
    <n v="0"/>
    <s v="V221110"/>
    <n v="1672707"/>
    <x v="1"/>
    <s v="PORT09"/>
    <n v="293"/>
    <n v="1.3333305066779737"/>
    <m/>
    <s v="PORT09 to PORT04"/>
    <n v="360"/>
    <n v="0.51750189162546179"/>
    <n v="151.62805424626029"/>
  </r>
  <r>
    <n v="1447334367.7"/>
    <x v="1"/>
    <x v="929"/>
    <d v="2022-04-09T00:00:00"/>
    <s v="PORT04"/>
    <s v="V444_1"/>
    <n v="2"/>
    <s v="DTD"/>
    <n v="0"/>
    <n v="0"/>
    <s v="V221110"/>
    <n v="1672707"/>
    <x v="1"/>
    <s v="PORT09"/>
    <n v="318"/>
    <n v="0.31372482510069971"/>
    <m/>
    <s v="PORT09 to PORT04"/>
    <n v="360"/>
    <n v="0.51750189162546179"/>
    <n v="164.56560153689685"/>
  </r>
  <r>
    <n v="1447338581.7"/>
    <x v="1"/>
    <x v="927"/>
    <d v="2022-04-09T00:00:00"/>
    <s v="PORT04"/>
    <s v="V444_1"/>
    <n v="2"/>
    <s v="DTD"/>
    <n v="0"/>
    <n v="0"/>
    <s v="V221110"/>
    <n v="1672707"/>
    <x v="1"/>
    <s v="PORT09"/>
    <n v="329"/>
    <n v="1.8039177443290233"/>
    <m/>
    <s v="PORT09 to PORT04"/>
    <n v="360"/>
    <n v="0.51750189162546179"/>
    <n v="170.25812234477692"/>
  </r>
  <r>
    <n v="1447390637.7"/>
    <x v="7"/>
    <x v="315"/>
    <d v="2022-04-15T00:00:00"/>
    <s v="PORT04"/>
    <s v="V444_1"/>
    <n v="2"/>
    <s v="DTD"/>
    <n v="0"/>
    <n v="0"/>
    <s v="V221110"/>
    <n v="1672707"/>
    <x v="1"/>
    <s v="PORT09"/>
    <n v="357"/>
    <n v="4.7058723765104959"/>
    <m/>
    <s v="PORT09 to PORT04"/>
    <n v="360"/>
    <n v="0.51750189162546179"/>
    <n v="184.74817531028987"/>
  </r>
  <r>
    <n v="1447152945.7"/>
    <x v="4"/>
    <x v="1098"/>
    <d v="2022-04-10T00:00:00"/>
    <s v="PORT04"/>
    <s v="V444_1"/>
    <n v="2"/>
    <s v="DTD"/>
    <n v="5"/>
    <n v="0"/>
    <s v="V221110"/>
    <n v="1683424"/>
    <x v="1"/>
    <s v="PORT09"/>
    <n v="322"/>
    <n v="0.35157677771609203"/>
    <m/>
    <s v="PORT09 to PORT04"/>
    <n v="360"/>
    <n v="0.51750189162546179"/>
    <n v="166.63560910339871"/>
  </r>
  <r>
    <n v="1447288445.7"/>
    <x v="8"/>
    <x v="744"/>
    <d v="2022-04-04T00:00:00"/>
    <s v="PORT04"/>
    <s v="V444_1"/>
    <n v="2"/>
    <s v="DTD"/>
    <n v="5"/>
    <n v="0"/>
    <s v="V221110"/>
    <n v="1683424"/>
    <x v="1"/>
    <s v="PORT09"/>
    <n v="255"/>
    <n v="0.35157677771609203"/>
    <m/>
    <s v="PORT09 to PORT04"/>
    <n v="360"/>
    <n v="0.51750189162546179"/>
    <n v="131.96298236449275"/>
  </r>
  <r>
    <n v="1447350450.7"/>
    <x v="9"/>
    <x v="970"/>
    <d v="2022-04-08T00:00:00"/>
    <s v="PORT04"/>
    <s v="V444_1"/>
    <n v="2"/>
    <s v="DTD"/>
    <n v="5"/>
    <n v="0"/>
    <s v="V221110"/>
    <n v="1683424"/>
    <x v="1"/>
    <s v="PORT09"/>
    <n v="267"/>
    <n v="2.46"/>
    <m/>
    <s v="PORT09 to PORT04"/>
    <n v="360"/>
    <n v="0.51750189162546179"/>
    <n v="138.17300506399829"/>
  </r>
  <r>
    <n v="1447148658.7"/>
    <x v="3"/>
    <x v="708"/>
    <d v="2022-04-11T00:00:00"/>
    <s v="PORT04"/>
    <s v="V444_1"/>
    <n v="2"/>
    <s v="DTD"/>
    <n v="5"/>
    <n v="0"/>
    <s v="V221110"/>
    <n v="1683388"/>
    <x v="1"/>
    <s v="PORT09"/>
    <n v="242"/>
    <n v="2.3541176470588243"/>
    <m/>
    <s v="PORT09 to PORT04"/>
    <n v="360"/>
    <n v="0.51750189162546179"/>
    <n v="125.23545777336176"/>
  </r>
  <r>
    <n v="1447305022.7"/>
    <x v="8"/>
    <x v="616"/>
    <d v="2022-04-04T00:00:00"/>
    <s v="PORT04"/>
    <s v="V444_1"/>
    <n v="2"/>
    <s v="DTD"/>
    <n v="5"/>
    <n v="0"/>
    <s v="V221110"/>
    <n v="1683388"/>
    <x v="1"/>
    <s v="PORT09"/>
    <n v="339"/>
    <n v="2.3541176470588243"/>
    <m/>
    <s v="PORT09 to PORT04"/>
    <n v="360"/>
    <n v="0.51750189162546179"/>
    <n v="175.43314126103155"/>
  </r>
  <r>
    <n v="1447318796.7"/>
    <x v="4"/>
    <x v="447"/>
    <d v="2022-04-10T00:00:00"/>
    <s v="PORT04"/>
    <s v="V444_1"/>
    <n v="2"/>
    <s v="DTD"/>
    <n v="5"/>
    <n v="0"/>
    <s v="V221110"/>
    <n v="1683388"/>
    <x v="1"/>
    <s v="PORT09"/>
    <n v="339"/>
    <n v="2.3541176470588243"/>
    <m/>
    <s v="PORT09 to PORT04"/>
    <n v="360"/>
    <n v="0.51750189162546179"/>
    <n v="175.43314126103155"/>
  </r>
  <r>
    <n v="1447322251.7"/>
    <x v="6"/>
    <x v="459"/>
    <d v="2022-04-03T00:00:00"/>
    <s v="PORT04"/>
    <s v="V444_1"/>
    <n v="2"/>
    <s v="DTD"/>
    <n v="5"/>
    <n v="0"/>
    <s v="V221110"/>
    <n v="1683388"/>
    <x v="1"/>
    <s v="PORT09"/>
    <n v="245"/>
    <n v="0.29426470588235304"/>
    <m/>
    <s v="PORT09 to PORT04"/>
    <n v="360"/>
    <n v="0.51750189162546179"/>
    <n v="126.78796344823813"/>
  </r>
  <r>
    <n v="1447145318.7"/>
    <x v="5"/>
    <x v="1173"/>
    <d v="2022-04-05T00:00:00"/>
    <s v="PORT04"/>
    <s v="V444_1"/>
    <n v="2"/>
    <s v="DTD"/>
    <n v="5"/>
    <n v="0"/>
    <s v="V221110"/>
    <n v="1683430"/>
    <x v="1"/>
    <s v="PORT09"/>
    <n v="278"/>
    <n v="2.48"/>
    <m/>
    <s v="PORT09 to PORT04"/>
    <n v="360"/>
    <n v="0.51750189162546179"/>
    <n v="143.86552587187839"/>
  </r>
  <r>
    <n v="1447328130.7"/>
    <x v="3"/>
    <x v="907"/>
    <d v="2022-04-11T00:00:00"/>
    <s v="PORT04"/>
    <s v="V444_1"/>
    <n v="2"/>
    <s v="DTD"/>
    <n v="5"/>
    <n v="0"/>
    <s v="V221110"/>
    <n v="1683424"/>
    <x v="1"/>
    <s v="PORT09"/>
    <n v="317"/>
    <n v="1.96"/>
    <m/>
    <s v="PORT09 to PORT04"/>
    <n v="360"/>
    <n v="0.51750189162546179"/>
    <n v="164.04809964527138"/>
  </r>
  <r>
    <n v="1417899123"/>
    <x v="7"/>
    <x v="307"/>
    <d v="2022-04-15T00:00:00"/>
    <s v="PORT04"/>
    <m/>
    <n v="2"/>
    <m/>
    <m/>
    <m/>
    <s v="V221200"/>
    <n v="1689548"/>
    <x v="10"/>
    <s v="PORT09"/>
    <n v="291"/>
    <n v="95.22"/>
    <s v="New"/>
    <s v="PORT09 to PORT04"/>
    <n v="360"/>
    <n v="0.55524729045120425"/>
    <n v="161.57696152130043"/>
  </r>
  <r>
    <n v="1417899131"/>
    <x v="3"/>
    <x v="427"/>
    <d v="2022-04-11T00:00:00"/>
    <s v="PORT02"/>
    <m/>
    <n v="2"/>
    <m/>
    <m/>
    <m/>
    <s v="V221220"/>
    <n v="1690490"/>
    <x v="12"/>
    <s v="PORT09"/>
    <n v="442"/>
    <n v="34.9"/>
    <s v="New"/>
    <s v="PORT09 to PORT02"/>
    <n v="400"/>
    <n v="0.56697618492956181"/>
    <n v="250.60347373886631"/>
  </r>
  <r>
    <n v="1417899141"/>
    <x v="8"/>
    <x v="390"/>
    <d v="2022-04-04T00:00:00"/>
    <s v="PORT04"/>
    <m/>
    <n v="2"/>
    <m/>
    <m/>
    <m/>
    <s v="V221240"/>
    <n v="1696255"/>
    <x v="14"/>
    <s v="PORT09"/>
    <n v="495"/>
    <n v="23.07"/>
    <s v="New"/>
    <s v="PORT09 to PORT04"/>
    <n v="360"/>
    <n v="0.52285729919622159"/>
    <n v="258.81436310212968"/>
  </r>
  <r>
    <n v="1417899150"/>
    <x v="6"/>
    <x v="359"/>
    <d v="2022-04-03T00:00:00"/>
    <s v="PORT02"/>
    <m/>
    <n v="2"/>
    <m/>
    <m/>
    <m/>
    <s v="V221180"/>
    <n v="1683361"/>
    <x v="8"/>
    <s v="PORT09"/>
    <n v="679"/>
    <n v="89.89"/>
    <s v="New"/>
    <s v="PORT09 to PORT02"/>
    <n v="400"/>
    <n v="0.49358189848294531"/>
    <n v="335.14210906991985"/>
  </r>
  <r>
    <n v="1417899151"/>
    <x v="5"/>
    <x v="713"/>
    <d v="2022-04-05T00:00:00"/>
    <s v="PORT02"/>
    <m/>
    <n v="2"/>
    <m/>
    <m/>
    <m/>
    <s v="V221180"/>
    <n v="1688621"/>
    <x v="8"/>
    <s v="PORT09"/>
    <n v="691"/>
    <n v="44.43"/>
    <s v="New"/>
    <s v="PORT09 to PORT02"/>
    <n v="400"/>
    <n v="0.49358189848294531"/>
    <n v="341.06509185171524"/>
  </r>
  <r>
    <n v="1417899156"/>
    <x v="3"/>
    <x v="307"/>
    <d v="2022-04-11T00:00:00"/>
    <s v="PORT02"/>
    <m/>
    <n v="2"/>
    <m/>
    <m/>
    <m/>
    <s v="V221180"/>
    <n v="1683760"/>
    <x v="8"/>
    <s v="PORT09"/>
    <n v="500"/>
    <n v="38.03"/>
    <s v="New"/>
    <s v="PORT09 to PORT02"/>
    <n v="400"/>
    <n v="0.49358189848294531"/>
    <n v="246.79094924147265"/>
  </r>
  <r>
    <n v="1417899165"/>
    <x v="3"/>
    <x v="320"/>
    <d v="2022-04-12T00:00:00"/>
    <s v="PORT02"/>
    <m/>
    <n v="2"/>
    <m/>
    <m/>
    <m/>
    <s v="V221220"/>
    <n v="1690529"/>
    <x v="12"/>
    <s v="PORT09"/>
    <n v="2306"/>
    <n v="129.43"/>
    <s v="New"/>
    <s v="PORT09 to PORT02"/>
    <n v="400"/>
    <n v="0.56697618492956181"/>
    <n v="1307.4470824475695"/>
  </r>
  <r>
    <n v="1417899172"/>
    <x v="0"/>
    <x v="867"/>
    <d v="2022-04-12T00:00:00"/>
    <s v="PORT04"/>
    <m/>
    <n v="2"/>
    <m/>
    <m/>
    <m/>
    <s v="V221210"/>
    <n v="1691784"/>
    <x v="11"/>
    <s v="PORT09"/>
    <n v="941"/>
    <n v="18.32"/>
    <s v="New"/>
    <s v="PORT09 to PORT04"/>
    <n v="360"/>
    <n v="0.46970705658151307"/>
    <n v="441.99434024320379"/>
  </r>
  <r>
    <n v="1417899179"/>
    <x v="1"/>
    <x v="1130"/>
    <d v="2022-04-09T00:00:00"/>
    <s v="PORT02"/>
    <m/>
    <n v="2"/>
    <m/>
    <m/>
    <m/>
    <s v="V221180"/>
    <n v="1691700"/>
    <x v="8"/>
    <s v="PORT09"/>
    <n v="408"/>
    <n v="19.3"/>
    <s v="New"/>
    <s v="PORT09 to PORT02"/>
    <n v="400"/>
    <n v="0.49358189848294531"/>
    <n v="201.3814145810417"/>
  </r>
  <r>
    <n v="1417899187"/>
    <x v="7"/>
    <x v="267"/>
    <d v="2022-04-15T00:00:00"/>
    <s v="PORT11"/>
    <m/>
    <n v="1"/>
    <m/>
    <m/>
    <m/>
    <s v="V221170"/>
    <n v="1673352"/>
    <x v="7"/>
    <s v="PORT09"/>
    <n v="825"/>
    <n v="78.19"/>
    <s v="New"/>
    <s v="PORT09 to PORT11"/>
    <n v="210"/>
    <n v="2.0362537598033468"/>
    <n v="1679.9093518377611"/>
  </r>
  <r>
    <n v="1417899191"/>
    <x v="6"/>
    <x v="987"/>
    <d v="2022-04-03T00:00:00"/>
    <s v="PORT02"/>
    <m/>
    <n v="2"/>
    <m/>
    <m/>
    <m/>
    <s v="V221180"/>
    <n v="1682787"/>
    <x v="8"/>
    <s v="PORT09"/>
    <n v="218"/>
    <n v="77.349999999999994"/>
    <s v="New"/>
    <s v="PORT09 to PORT02"/>
    <n v="400"/>
    <n v="0.49358189848294531"/>
    <n v="107.60085386928208"/>
  </r>
  <r>
    <n v="1417899195"/>
    <x v="4"/>
    <x v="101"/>
    <d v="2022-04-10T00:00:00"/>
    <s v="PORT04"/>
    <m/>
    <n v="2"/>
    <m/>
    <m/>
    <m/>
    <s v="V221210"/>
    <n v="1685266"/>
    <x v="11"/>
    <s v="PORT09"/>
    <n v="305"/>
    <n v="40.72"/>
    <s v="New"/>
    <s v="PORT09 to PORT04"/>
    <n v="360"/>
    <n v="0.46970705658151307"/>
    <n v="143.2606522573615"/>
  </r>
  <r>
    <n v="1417899198"/>
    <x v="2"/>
    <x v="1045"/>
    <d v="2022-04-02T00:00:00"/>
    <s v="PORT04"/>
    <m/>
    <n v="2"/>
    <m/>
    <m/>
    <m/>
    <s v="V221200"/>
    <n v="1683419"/>
    <x v="10"/>
    <s v="PORT09"/>
    <n v="251"/>
    <n v="16.7"/>
    <s v="New"/>
    <s v="PORT09 to PORT04"/>
    <n v="360"/>
    <n v="0.55524729045120425"/>
    <n v="139.36706990325226"/>
  </r>
  <r>
    <n v="1417899201"/>
    <x v="7"/>
    <x v="648"/>
    <d v="2022-04-16T00:00:00"/>
    <s v="PORT04"/>
    <m/>
    <n v="2"/>
    <m/>
    <m/>
    <m/>
    <s v="V221210"/>
    <n v="1685249"/>
    <x v="11"/>
    <s v="PORT09"/>
    <n v="3065"/>
    <n v="27.4"/>
    <s v="New"/>
    <s v="PORT09 to PORT04"/>
    <n v="360"/>
    <n v="0.46970705658151307"/>
    <n v="1439.6521284223375"/>
  </r>
  <r>
    <n v="1417899204"/>
    <x v="6"/>
    <x v="198"/>
    <d v="2022-04-04T00:00:00"/>
    <s v="PORT02"/>
    <m/>
    <n v="2"/>
    <m/>
    <m/>
    <m/>
    <s v="V221220"/>
    <n v="1685012"/>
    <x v="12"/>
    <s v="PORT09"/>
    <n v="1908"/>
    <n v="21.65"/>
    <s v="New"/>
    <s v="PORT09 to PORT02"/>
    <n v="400"/>
    <n v="0.56697618492956181"/>
    <n v="1081.790560845604"/>
  </r>
  <r>
    <n v="1417899213"/>
    <x v="9"/>
    <x v="379"/>
    <d v="2022-04-08T00:00:00"/>
    <s v="PORT02"/>
    <m/>
    <n v="2"/>
    <m/>
    <m/>
    <m/>
    <s v="V221220"/>
    <n v="1692223"/>
    <x v="12"/>
    <s v="PORT09"/>
    <n v="680"/>
    <n v="31.26"/>
    <s v="New"/>
    <s v="PORT09 to PORT02"/>
    <n v="400"/>
    <n v="0.56697618492956181"/>
    <n v="385.543805752102"/>
  </r>
  <r>
    <n v="1417899215"/>
    <x v="5"/>
    <x v="105"/>
    <d v="2022-04-06T00:00:00"/>
    <s v="PORT05"/>
    <m/>
    <n v="3"/>
    <m/>
    <m/>
    <m/>
    <s v="V221250"/>
    <n v="1688105"/>
    <x v="15"/>
    <s v="PORT09"/>
    <n v="1982"/>
    <n v="82.38"/>
    <s v="New"/>
    <s v="PORT09 to PORT05"/>
    <n v="440"/>
    <n v="0.42850329514821733"/>
    <n v="849.2935309837668"/>
  </r>
  <r>
    <n v="1417899217"/>
    <x v="1"/>
    <x v="69"/>
    <d v="2022-04-10T00:00:00"/>
    <s v="PORT04"/>
    <m/>
    <n v="2"/>
    <m/>
    <m/>
    <m/>
    <s v="V221210"/>
    <n v="1685268"/>
    <x v="11"/>
    <s v="PORT09"/>
    <n v="3332"/>
    <n v="75.11"/>
    <s v="New"/>
    <s v="PORT09 to PORT04"/>
    <n v="360"/>
    <n v="0.46970705658151307"/>
    <n v="1565.0639125296016"/>
  </r>
  <r>
    <n v="1417899221"/>
    <x v="6"/>
    <x v="124"/>
    <d v="2022-04-04T00:00:00"/>
    <s v="PORT02"/>
    <m/>
    <n v="2"/>
    <m/>
    <m/>
    <m/>
    <s v="V221220"/>
    <n v="1690267"/>
    <x v="12"/>
    <s v="PORT09"/>
    <n v="2430"/>
    <n v="1167.24"/>
    <s v="New"/>
    <s v="PORT09 to PORT02"/>
    <n v="400"/>
    <n v="0.56697618492956181"/>
    <n v="1377.7521293788352"/>
  </r>
  <r>
    <n v="1417899223"/>
    <x v="2"/>
    <x v="576"/>
    <d v="2022-04-02T00:00:00"/>
    <s v="PORT02"/>
    <m/>
    <n v="2"/>
    <m/>
    <m/>
    <m/>
    <s v="V221150"/>
    <n v="1696261"/>
    <x v="5"/>
    <s v="PORT09"/>
    <n v="313"/>
    <n v="22.08"/>
    <s v="New"/>
    <s v="PORT09 to PORT02"/>
    <n v="400"/>
    <n v="0.37142393742544599"/>
    <n v="116.2556924141646"/>
  </r>
  <r>
    <n v="1417899224"/>
    <x v="8"/>
    <x v="644"/>
    <d v="2022-04-05T00:00:00"/>
    <s v="PORT02"/>
    <m/>
    <n v="2"/>
    <m/>
    <m/>
    <m/>
    <s v="V221180"/>
    <n v="1680699"/>
    <x v="8"/>
    <s v="PORT09"/>
    <n v="2822"/>
    <n v="109.28"/>
    <s v="New"/>
    <s v="PORT09 to PORT02"/>
    <n v="400"/>
    <n v="0.49358189848294531"/>
    <n v="1392.8881175188717"/>
  </r>
  <r>
    <n v="1417899231"/>
    <x v="5"/>
    <x v="295"/>
    <d v="2022-04-05T00:00:00"/>
    <s v="PORT02"/>
    <m/>
    <n v="2"/>
    <m/>
    <m/>
    <m/>
    <s v="V221180"/>
    <n v="1680699"/>
    <x v="8"/>
    <s v="PORT09"/>
    <n v="521"/>
    <n v="31.76"/>
    <s v="New"/>
    <s v="PORT09 to PORT02"/>
    <n v="400"/>
    <n v="0.49358189848294531"/>
    <n v="257.1561691096145"/>
  </r>
  <r>
    <n v="1417899235"/>
    <x v="0"/>
    <x v="180"/>
    <d v="2022-04-12T00:00:00"/>
    <s v="PORT05"/>
    <m/>
    <n v="3"/>
    <m/>
    <m/>
    <m/>
    <s v="V221250"/>
    <n v="1699770"/>
    <x v="15"/>
    <s v="PORT09"/>
    <n v="238"/>
    <n v="16.600000000000001"/>
    <s v="New"/>
    <s v="PORT09 to PORT05"/>
    <n v="440"/>
    <n v="0.42850329514821733"/>
    <n v="101.98378424527573"/>
  </r>
  <r>
    <n v="1417899245"/>
    <x v="8"/>
    <x v="116"/>
    <d v="2022-04-04T00:00:00"/>
    <s v="PORT02"/>
    <m/>
    <n v="2"/>
    <m/>
    <m/>
    <m/>
    <s v="V221220"/>
    <n v="1681136"/>
    <x v="12"/>
    <s v="PORT09"/>
    <n v="569"/>
    <n v="71.31"/>
    <s v="New"/>
    <s v="PORT09 to PORT02"/>
    <n v="400"/>
    <n v="0.56697618492956181"/>
    <n v="322.6094492249207"/>
  </r>
  <r>
    <n v="1417899252"/>
    <x v="7"/>
    <x v="754"/>
    <d v="2022-04-15T00:00:00"/>
    <s v="PORT04"/>
    <m/>
    <n v="2"/>
    <m/>
    <m/>
    <m/>
    <s v="V221210"/>
    <n v="1691759"/>
    <x v="11"/>
    <s v="PORT09"/>
    <n v="339"/>
    <n v="12.8"/>
    <s v="New"/>
    <s v="PORT09 to PORT04"/>
    <n v="360"/>
    <n v="0.46970705658151307"/>
    <n v="159.23069218113292"/>
  </r>
  <r>
    <n v="1417899259"/>
    <x v="8"/>
    <x v="653"/>
    <d v="2022-04-05T00:00:00"/>
    <s v="PORT02"/>
    <m/>
    <n v="2"/>
    <m/>
    <m/>
    <m/>
    <s v="V221220"/>
    <n v="1687423"/>
    <x v="12"/>
    <s v="PORT09"/>
    <n v="2782"/>
    <n v="39.619999999999997"/>
    <s v="New"/>
    <s v="PORT09 to PORT02"/>
    <n v="400"/>
    <n v="0.56697618492956181"/>
    <n v="1577.3277464740409"/>
  </r>
  <r>
    <n v="1417899267"/>
    <x v="4"/>
    <x v="925"/>
    <d v="2022-04-10T00:00:00"/>
    <s v="PORT02"/>
    <m/>
    <n v="2"/>
    <m/>
    <m/>
    <m/>
    <s v="V221220"/>
    <n v="1673860"/>
    <x v="12"/>
    <s v="PORT09"/>
    <n v="439"/>
    <n v="73.040000000000006"/>
    <s v="New"/>
    <s v="PORT09 to PORT02"/>
    <n v="400"/>
    <n v="0.56697618492956181"/>
    <n v="248.90254518407764"/>
  </r>
  <r>
    <n v="1417899270"/>
    <x v="4"/>
    <x v="1059"/>
    <d v="2022-04-10T00:00:00"/>
    <s v="PORT04"/>
    <m/>
    <n v="2"/>
    <m/>
    <m/>
    <m/>
    <s v="V221210"/>
    <n v="1685288"/>
    <x v="11"/>
    <s v="PORT09"/>
    <n v="756"/>
    <n v="57.81"/>
    <s v="New"/>
    <s v="PORT09 to PORT04"/>
    <n v="360"/>
    <n v="0.46970705658151307"/>
    <n v="355.09853477562388"/>
  </r>
  <r>
    <n v="1417899275"/>
    <x v="9"/>
    <x v="832"/>
    <d v="2022-04-08T00:00:00"/>
    <s v="PORT10"/>
    <m/>
    <n v="2"/>
    <m/>
    <m/>
    <m/>
    <s v="V221260"/>
    <n v="1685369"/>
    <x v="16"/>
    <s v="PORT09"/>
    <n v="903"/>
    <n v="92.49"/>
    <s v="New"/>
    <s v="PORT09 to PORT10"/>
    <n v="300"/>
    <n v="0.42894658708921174"/>
    <n v="387.33876814155821"/>
  </r>
  <r>
    <n v="1417899285"/>
    <x v="6"/>
    <x v="748"/>
    <d v="2022-04-04T00:00:00"/>
    <s v="PORT02"/>
    <m/>
    <n v="2"/>
    <m/>
    <m/>
    <m/>
    <s v="V221220"/>
    <n v="1697252"/>
    <x v="12"/>
    <s v="PORT09"/>
    <n v="2150"/>
    <n v="62.9"/>
    <s v="New"/>
    <s v="PORT09 to PORT02"/>
    <n v="400"/>
    <n v="0.56697618492956181"/>
    <n v="1218.998797598558"/>
  </r>
  <r>
    <n v="1417899288"/>
    <x v="3"/>
    <x v="541"/>
    <d v="2022-04-12T00:00:00"/>
    <s v="PORT04"/>
    <m/>
    <n v="2"/>
    <m/>
    <m/>
    <m/>
    <s v="V221200"/>
    <n v="1690634"/>
    <x v="10"/>
    <s v="PORT09"/>
    <n v="2169"/>
    <n v="182.25"/>
    <s v="New"/>
    <s v="PORT09 to PORT04"/>
    <n v="360"/>
    <n v="0.55524729045120425"/>
    <n v="1204.331372988662"/>
  </r>
  <r>
    <n v="1417899292"/>
    <x v="4"/>
    <x v="443"/>
    <d v="2022-04-10T00:00:00"/>
    <s v="PORT02"/>
    <m/>
    <n v="2"/>
    <m/>
    <m/>
    <m/>
    <s v="V221220"/>
    <n v="1681374"/>
    <x v="12"/>
    <s v="PORT09"/>
    <n v="699"/>
    <n v="40.79"/>
    <s v="New"/>
    <s v="PORT09 to PORT02"/>
    <n v="400"/>
    <n v="0.56697618492956181"/>
    <n v="396.31635326576372"/>
  </r>
  <r>
    <n v="1417899293"/>
    <x v="6"/>
    <x v="1089"/>
    <d v="2022-04-03T00:00:00"/>
    <s v="PORT02"/>
    <m/>
    <n v="2"/>
    <m/>
    <m/>
    <m/>
    <s v="V221220"/>
    <n v="1690271"/>
    <x v="12"/>
    <s v="PORT09"/>
    <n v="297"/>
    <n v="62.55"/>
    <s v="New"/>
    <s v="PORT09 to PORT02"/>
    <n v="400"/>
    <n v="0.56697618492956181"/>
    <n v="168.39192692407985"/>
  </r>
  <r>
    <n v="1417899302"/>
    <x v="5"/>
    <x v="145"/>
    <d v="2022-04-06T00:00:00"/>
    <s v="PORT02"/>
    <m/>
    <n v="2"/>
    <m/>
    <m/>
    <m/>
    <s v="V221220"/>
    <n v="1697522"/>
    <x v="12"/>
    <s v="PORT09"/>
    <n v="1833"/>
    <n v="134.22999999999999"/>
    <s v="New"/>
    <s v="PORT09 to PORT02"/>
    <n v="400"/>
    <n v="0.56697618492956181"/>
    <n v="1039.2673469758868"/>
  </r>
  <r>
    <n v="1417899305"/>
    <x v="8"/>
    <x v="387"/>
    <d v="2022-04-04T00:00:00"/>
    <s v="PORT04"/>
    <m/>
    <n v="2"/>
    <m/>
    <m/>
    <m/>
    <s v="V221200"/>
    <n v="1688571"/>
    <x v="10"/>
    <s v="PORT09"/>
    <n v="462"/>
    <n v="13.41"/>
    <s v="New"/>
    <s v="PORT09 to PORT04"/>
    <n v="360"/>
    <n v="0.55524729045120425"/>
    <n v="256.52424818845634"/>
  </r>
  <r>
    <n v="1417899315"/>
    <x v="7"/>
    <x v="294"/>
    <d v="2022-04-16T00:00:00"/>
    <s v="PORT04"/>
    <m/>
    <n v="2"/>
    <m/>
    <m/>
    <m/>
    <s v="V221240"/>
    <n v="1696255"/>
    <x v="14"/>
    <s v="PORT09"/>
    <n v="3209"/>
    <n v="123.57"/>
    <s v="New"/>
    <s v="PORT09 to PORT04"/>
    <n v="360"/>
    <n v="0.52285729919622159"/>
    <n v="1677.849073120675"/>
  </r>
  <r>
    <n v="1417899323"/>
    <x v="9"/>
    <x v="198"/>
    <d v="2022-04-08T00:00:00"/>
    <s v="PORT04"/>
    <m/>
    <n v="2"/>
    <m/>
    <m/>
    <m/>
    <s v="V221200"/>
    <n v="1685107"/>
    <x v="10"/>
    <s v="PORT09"/>
    <n v="569"/>
    <n v="74.58"/>
    <s v="New"/>
    <s v="PORT09 to PORT04"/>
    <n v="360"/>
    <n v="0.55524729045120425"/>
    <n v="315.93570826673522"/>
  </r>
  <r>
    <n v="1417899325"/>
    <x v="3"/>
    <x v="804"/>
    <d v="2022-04-12T00:00:00"/>
    <s v="PORT04"/>
    <m/>
    <n v="2"/>
    <m/>
    <m/>
    <m/>
    <s v="V221210"/>
    <n v="1696200"/>
    <x v="11"/>
    <s v="PORT09"/>
    <n v="1472"/>
    <n v="138.31"/>
    <s v="New"/>
    <s v="PORT09 to PORT04"/>
    <n v="360"/>
    <n v="0.46970705658151307"/>
    <n v="691.40878728798725"/>
  </r>
  <r>
    <n v="1417899326"/>
    <x v="8"/>
    <x v="1004"/>
    <d v="2022-04-05T00:00:00"/>
    <s v="PORT02"/>
    <m/>
    <n v="2"/>
    <m/>
    <m/>
    <m/>
    <s v="V221180"/>
    <n v="1684646"/>
    <x v="8"/>
    <s v="PORT09"/>
    <n v="1183"/>
    <n v="56.82"/>
    <s v="New"/>
    <s v="PORT09 to PORT02"/>
    <n v="400"/>
    <n v="0.49358189848294531"/>
    <n v="583.9073859053243"/>
  </r>
  <r>
    <n v="1417899330"/>
    <x v="8"/>
    <x v="274"/>
    <d v="2022-04-04T00:00:00"/>
    <s v="PORT04"/>
    <m/>
    <n v="2"/>
    <m/>
    <m/>
    <m/>
    <s v="V221210"/>
    <n v="1694274"/>
    <x v="11"/>
    <s v="PORT09"/>
    <n v="499"/>
    <n v="89.37"/>
    <s v="New"/>
    <s v="PORT09 to PORT04"/>
    <n v="360"/>
    <n v="0.46970705658151307"/>
    <n v="234.38382123417503"/>
  </r>
  <r>
    <n v="1417899338"/>
    <x v="3"/>
    <x v="804"/>
    <d v="2022-04-12T00:00:00"/>
    <s v="PORT05"/>
    <m/>
    <n v="3"/>
    <m/>
    <m/>
    <m/>
    <s v="V221250"/>
    <n v="1686754"/>
    <x v="15"/>
    <s v="PORT09"/>
    <n v="1829"/>
    <n v="39.409999999999997"/>
    <s v="New"/>
    <s v="PORT09 to PORT05"/>
    <n v="440"/>
    <n v="0.42850329514821733"/>
    <n v="783.7325268260895"/>
  </r>
  <r>
    <n v="1417899341"/>
    <x v="7"/>
    <x v="607"/>
    <d v="2022-04-15T00:00:00"/>
    <s v="PORT02"/>
    <m/>
    <n v="2"/>
    <m/>
    <m/>
    <m/>
    <s v="V221220"/>
    <n v="1669096"/>
    <x v="12"/>
    <s v="PORT09"/>
    <n v="375"/>
    <n v="31.27"/>
    <s v="New"/>
    <s v="PORT09 to PORT02"/>
    <n v="400"/>
    <n v="0.56697618492956181"/>
    <n v="212.61606934858568"/>
  </r>
  <r>
    <n v="1417899351"/>
    <x v="9"/>
    <x v="204"/>
    <d v="2022-04-09T00:00:00"/>
    <s v="PORT04"/>
    <m/>
    <n v="2"/>
    <m/>
    <m/>
    <m/>
    <s v="V221210"/>
    <n v="1685249"/>
    <x v="11"/>
    <s v="PORT09"/>
    <n v="3004"/>
    <n v="19.510000000000002"/>
    <s v="New"/>
    <s v="PORT09 to PORT04"/>
    <n v="360"/>
    <n v="0.46970705658151307"/>
    <n v="1410.9999979708653"/>
  </r>
  <r>
    <n v="1417899353"/>
    <x v="8"/>
    <x v="734"/>
    <d v="2022-04-04T00:00:00"/>
    <s v="PORT04"/>
    <m/>
    <n v="2"/>
    <m/>
    <m/>
    <m/>
    <s v="V221240"/>
    <n v="1681878"/>
    <x v="14"/>
    <s v="PORT09"/>
    <n v="569"/>
    <n v="35.119999999999997"/>
    <s v="New"/>
    <s v="PORT09 to PORT04"/>
    <n v="360"/>
    <n v="0.52285729919622159"/>
    <n v="297.50580324265007"/>
  </r>
  <r>
    <n v="1417899358"/>
    <x v="7"/>
    <x v="345"/>
    <d v="2022-04-15T00:00:00"/>
    <s v="PORT02"/>
    <m/>
    <n v="2"/>
    <m/>
    <m/>
    <m/>
    <s v="V221150"/>
    <n v="1696254"/>
    <x v="5"/>
    <s v="PORT09"/>
    <n v="946"/>
    <n v="18.27"/>
    <s v="New"/>
    <s v="PORT09 to PORT02"/>
    <n v="400"/>
    <n v="0.37142393742544599"/>
    <n v="351.3670448044719"/>
  </r>
  <r>
    <n v="1417899359"/>
    <x v="7"/>
    <x v="331"/>
    <d v="2022-04-15T00:00:00"/>
    <s v="PORT05"/>
    <m/>
    <n v="3"/>
    <m/>
    <m/>
    <m/>
    <s v="V221250"/>
    <n v="1680753"/>
    <x v="15"/>
    <s v="PORT09"/>
    <n v="634"/>
    <n v="51.85"/>
    <s v="New"/>
    <s v="PORT09 to PORT05"/>
    <n v="440"/>
    <n v="0.42850329514821733"/>
    <n v="271.67108912396981"/>
  </r>
  <r>
    <n v="1417899366"/>
    <x v="9"/>
    <x v="331"/>
    <d v="2022-04-09T00:00:00"/>
    <s v="PORT02"/>
    <m/>
    <n v="2"/>
    <m/>
    <m/>
    <m/>
    <s v="V221220"/>
    <n v="1696549"/>
    <x v="12"/>
    <s v="PORT09"/>
    <n v="2247"/>
    <n v="185.83"/>
    <s v="New"/>
    <s v="PORT09 to PORT02"/>
    <n v="400"/>
    <n v="0.56697618492956181"/>
    <n v="1273.9954875367255"/>
  </r>
  <r>
    <n v="1417899376"/>
    <x v="9"/>
    <x v="928"/>
    <d v="2022-04-09T00:00:00"/>
    <s v="PORT02"/>
    <m/>
    <n v="2"/>
    <m/>
    <m/>
    <m/>
    <s v="V221220"/>
    <n v="1695660"/>
    <x v="12"/>
    <s v="PORT09"/>
    <n v="3196"/>
    <n v="23.2"/>
    <s v="New"/>
    <s v="PORT09 to PORT02"/>
    <n v="400"/>
    <n v="0.56697618492956181"/>
    <n v="1812.0558870348796"/>
  </r>
  <r>
    <n v="1417899381"/>
    <x v="8"/>
    <x v="395"/>
    <d v="2022-04-04T00:00:00"/>
    <s v="PORT04"/>
    <m/>
    <n v="2"/>
    <m/>
    <m/>
    <m/>
    <s v="V221210"/>
    <n v="1685260"/>
    <x v="11"/>
    <s v="PORT09"/>
    <n v="347"/>
    <n v="39.81"/>
    <s v="New"/>
    <s v="PORT09 to PORT04"/>
    <n v="360"/>
    <n v="0.46970705658151307"/>
    <n v="162.98834863378502"/>
  </r>
  <r>
    <n v="1417899389"/>
    <x v="1"/>
    <x v="407"/>
    <d v="2022-04-09T00:00:00"/>
    <s v="PORT04"/>
    <m/>
    <n v="2"/>
    <m/>
    <m/>
    <m/>
    <s v="V221210"/>
    <n v="1694273"/>
    <x v="11"/>
    <s v="PORT09"/>
    <n v="665"/>
    <n v="61.3"/>
    <s v="New"/>
    <s v="PORT09 to PORT04"/>
    <n v="360"/>
    <n v="0.46970705658151307"/>
    <n v="312.35519262670618"/>
  </r>
  <r>
    <n v="1417899390"/>
    <x v="2"/>
    <x v="249"/>
    <d v="2022-04-02T00:00:00"/>
    <s v="PORT02"/>
    <m/>
    <n v="2"/>
    <m/>
    <m/>
    <m/>
    <s v="V221220"/>
    <n v="1695622"/>
    <x v="12"/>
    <s v="PORT09"/>
    <n v="346"/>
    <n v="16.07"/>
    <s v="New"/>
    <s v="PORT09 to PORT02"/>
    <n v="400"/>
    <n v="0.56697618492956181"/>
    <n v="196.17375998562838"/>
  </r>
  <r>
    <n v="1417899393"/>
    <x v="8"/>
    <x v="14"/>
    <d v="2022-04-05T00:00:00"/>
    <s v="PORT05"/>
    <m/>
    <n v="3"/>
    <m/>
    <m/>
    <m/>
    <s v="V221250"/>
    <n v="1688078"/>
    <x v="15"/>
    <s v="PORT09"/>
    <n v="1445"/>
    <n v="35.619999999999997"/>
    <s v="New"/>
    <s v="PORT09 to PORT05"/>
    <n v="440"/>
    <n v="0.42850329514821733"/>
    <n v="619.18726148917403"/>
  </r>
  <r>
    <n v="1417899403"/>
    <x v="5"/>
    <x v="960"/>
    <d v="2022-04-06T00:00:00"/>
    <s v="PORT05"/>
    <m/>
    <n v="3"/>
    <m/>
    <m/>
    <m/>
    <s v="V221250"/>
    <n v="1680712"/>
    <x v="15"/>
    <s v="PORT09"/>
    <n v="3069"/>
    <n v="129.51"/>
    <s v="New"/>
    <s v="PORT09 to PORT05"/>
    <n v="440"/>
    <n v="0.42850329514821733"/>
    <n v="1315.076612809879"/>
  </r>
  <r>
    <n v="1417899412"/>
    <x v="1"/>
    <x v="24"/>
    <d v="2022-04-09T00:00:00"/>
    <s v="PORT04"/>
    <m/>
    <n v="2"/>
    <m/>
    <m/>
    <m/>
    <s v="V221200"/>
    <n v="1682805"/>
    <x v="10"/>
    <s v="PORT09"/>
    <n v="645"/>
    <n v="37.69"/>
    <s v="New"/>
    <s v="PORT09 to PORT04"/>
    <n v="360"/>
    <n v="0.55524729045120425"/>
    <n v="358.13450234102675"/>
  </r>
  <r>
    <n v="1417899418"/>
    <x v="1"/>
    <x v="1184"/>
    <d v="2022-04-09T00:00:00"/>
    <s v="PORT02"/>
    <m/>
    <n v="2"/>
    <m/>
    <m/>
    <m/>
    <s v="V221220"/>
    <n v="1687416"/>
    <x v="12"/>
    <s v="PORT09"/>
    <n v="254"/>
    <n v="61.89"/>
    <s v="New"/>
    <s v="PORT09 to PORT02"/>
    <n v="400"/>
    <n v="0.56697618492956181"/>
    <n v="144.01195097210871"/>
  </r>
  <r>
    <n v="1417899427"/>
    <x v="8"/>
    <x v="586"/>
    <d v="2022-04-05T00:00:00"/>
    <s v="PORT04"/>
    <m/>
    <n v="2"/>
    <m/>
    <m/>
    <m/>
    <s v="V221240"/>
    <n v="1691700"/>
    <x v="14"/>
    <s v="PORT09"/>
    <n v="1144"/>
    <n v="55.37"/>
    <s v="New"/>
    <s v="PORT09 to PORT04"/>
    <n v="360"/>
    <n v="0.52285729919622159"/>
    <n v="598.14875028047754"/>
  </r>
  <r>
    <n v="1417899433"/>
    <x v="2"/>
    <x v="831"/>
    <d v="2022-04-03T00:00:00"/>
    <s v="PORT04"/>
    <m/>
    <n v="2"/>
    <m/>
    <m/>
    <m/>
    <s v="V221200"/>
    <n v="1683432"/>
    <x v="10"/>
    <s v="PORT09"/>
    <n v="2960"/>
    <n v="71.900000000000006"/>
    <s v="New"/>
    <s v="PORT09 to PORT04"/>
    <n v="360"/>
    <n v="0.55524729045120425"/>
    <n v="1643.5319797355646"/>
  </r>
  <r>
    <n v="1417899438"/>
    <x v="6"/>
    <x v="120"/>
    <d v="2022-04-04T00:00:00"/>
    <s v="PORT02"/>
    <m/>
    <n v="2"/>
    <m/>
    <m/>
    <m/>
    <s v="V221220"/>
    <n v="1685009"/>
    <x v="12"/>
    <s v="PORT09"/>
    <n v="2272"/>
    <n v="16.739999999999998"/>
    <s v="New"/>
    <s v="PORT09 to PORT02"/>
    <n v="400"/>
    <n v="0.56697618492956181"/>
    <n v="1288.1698921599645"/>
  </r>
  <r>
    <n v="1417899445"/>
    <x v="3"/>
    <x v="614"/>
    <d v="2022-04-12T00:00:00"/>
    <s v="PORT05"/>
    <m/>
    <n v="3"/>
    <m/>
    <m/>
    <m/>
    <s v="V221250"/>
    <n v="1684741"/>
    <x v="15"/>
    <s v="PORT09"/>
    <n v="1080"/>
    <n v="74.5"/>
    <s v="New"/>
    <s v="PORT09 to PORT05"/>
    <n v="440"/>
    <n v="0.42850329514821733"/>
    <n v="462.7835587600747"/>
  </r>
  <r>
    <n v="1417899449"/>
    <x v="3"/>
    <x v="678"/>
    <d v="2022-04-12T00:00:00"/>
    <s v="PORT04"/>
    <m/>
    <n v="2"/>
    <m/>
    <m/>
    <m/>
    <s v="V221200"/>
    <n v="1689785"/>
    <x v="10"/>
    <s v="PORT09"/>
    <n v="3206"/>
    <n v="1269.72"/>
    <s v="New"/>
    <s v="PORT09 to PORT04"/>
    <n v="360"/>
    <n v="0.55524729045120425"/>
    <n v="1780.1228131865607"/>
  </r>
  <r>
    <n v="1417899454"/>
    <x v="1"/>
    <x v="319"/>
    <d v="2022-04-10T00:00:00"/>
    <s v="PORT10"/>
    <m/>
    <n v="2"/>
    <m/>
    <m/>
    <m/>
    <s v="V221260"/>
    <n v="1676151"/>
    <x v="16"/>
    <s v="PORT09"/>
    <n v="1070"/>
    <n v="82.45"/>
    <s v="New"/>
    <s v="PORT09 to PORT10"/>
    <n v="300"/>
    <n v="0.42894658708921174"/>
    <n v="458.97284818545654"/>
  </r>
  <r>
    <n v="1417899455"/>
    <x v="0"/>
    <x v="409"/>
    <d v="2022-04-13T00:00:00"/>
    <s v="PORT02"/>
    <m/>
    <n v="2"/>
    <m/>
    <m/>
    <m/>
    <s v="V221220"/>
    <n v="1697429"/>
    <x v="12"/>
    <s v="PORT09"/>
    <n v="1554"/>
    <n v="106.37"/>
    <s v="New"/>
    <s v="PORT09 to PORT02"/>
    <n v="400"/>
    <n v="0.56697618492956181"/>
    <n v="881.0809913805391"/>
  </r>
  <r>
    <n v="1417899462"/>
    <x v="8"/>
    <x v="960"/>
    <d v="2022-04-05T00:00:00"/>
    <s v="PORT02"/>
    <m/>
    <n v="2"/>
    <m/>
    <m/>
    <m/>
    <s v="V221220"/>
    <n v="1693534"/>
    <x v="12"/>
    <s v="PORT09"/>
    <n v="3187"/>
    <n v="87.78"/>
    <s v="New"/>
    <s v="PORT09 to PORT02"/>
    <n v="400"/>
    <n v="0.56697618492956181"/>
    <n v="1806.9531013705134"/>
  </r>
  <r>
    <n v="1417899465"/>
    <x v="4"/>
    <x v="563"/>
    <d v="2022-04-11T00:00:00"/>
    <s v="PORT05"/>
    <m/>
    <n v="3"/>
    <m/>
    <m/>
    <m/>
    <s v="V221250"/>
    <n v="1686754"/>
    <x v="15"/>
    <s v="PORT09"/>
    <n v="1873"/>
    <n v="317.72000000000003"/>
    <s v="New"/>
    <s v="PORT09 to PORT05"/>
    <n v="440"/>
    <n v="0.42850329514821733"/>
    <n v="802.58667181261103"/>
  </r>
  <r>
    <n v="1417899467"/>
    <x v="4"/>
    <x v="339"/>
    <d v="2022-04-10T00:00:00"/>
    <s v="PORT02"/>
    <m/>
    <n v="2"/>
    <m/>
    <m/>
    <m/>
    <s v="V221220"/>
    <n v="1693065"/>
    <x v="12"/>
    <s v="PORT09"/>
    <n v="214"/>
    <n v="55.38"/>
    <s v="New"/>
    <s v="PORT09 to PORT02"/>
    <n v="400"/>
    <n v="0.56697618492956181"/>
    <n v="121.33290357492623"/>
  </r>
  <r>
    <n v="1417899475"/>
    <x v="4"/>
    <x v="860"/>
    <d v="2022-04-10T00:00:00"/>
    <s v="PORT04"/>
    <m/>
    <n v="2"/>
    <m/>
    <m/>
    <m/>
    <s v="V221120"/>
    <n v="1699369"/>
    <x v="2"/>
    <s v="PORT09"/>
    <n v="325"/>
    <n v="88.2"/>
    <s v="New"/>
    <s v="PORT09 to PORT04"/>
    <n v="360"/>
    <n v="0.46507109738293506"/>
    <n v="151.14810664945389"/>
  </r>
  <r>
    <n v="1417899477"/>
    <x v="0"/>
    <x v="192"/>
    <d v="2022-04-13T00:00:00"/>
    <s v="PORT05"/>
    <m/>
    <n v="3"/>
    <m/>
    <m/>
    <m/>
    <s v="V221250"/>
    <n v="1681973"/>
    <x v="15"/>
    <s v="PORT09"/>
    <n v="2336"/>
    <n v="42.85"/>
    <s v="New"/>
    <s v="PORT09 to PORT05"/>
    <n v="440"/>
    <n v="0.42850329514821733"/>
    <n v="1000.9836974662356"/>
  </r>
  <r>
    <n v="1417899484"/>
    <x v="1"/>
    <x v="537"/>
    <d v="2022-04-09T00:00:00"/>
    <s v="PORT11"/>
    <m/>
    <n v="1"/>
    <m/>
    <m/>
    <m/>
    <s v="V221170"/>
    <n v="1669083"/>
    <x v="7"/>
    <s v="PORT09"/>
    <n v="369"/>
    <n v="46.73"/>
    <s v="New"/>
    <s v="PORT09 to PORT11"/>
    <n v="210"/>
    <n v="2.0362537598033468"/>
    <n v="751.377637367435"/>
  </r>
  <r>
    <n v="1417899488"/>
    <x v="8"/>
    <x v="109"/>
    <d v="2022-04-05T00:00:00"/>
    <s v="PORT04"/>
    <m/>
    <n v="2"/>
    <m/>
    <m/>
    <m/>
    <s v="V221210"/>
    <n v="1691791"/>
    <x v="11"/>
    <s v="PORT09"/>
    <n v="1471"/>
    <n v="74.59"/>
    <s v="New"/>
    <s v="PORT09 to PORT04"/>
    <n v="360"/>
    <n v="0.46970705658151307"/>
    <n v="690.93908023140568"/>
  </r>
  <r>
    <n v="1417899498"/>
    <x v="1"/>
    <x v="239"/>
    <d v="2022-04-09T00:00:00"/>
    <s v="PORT02"/>
    <m/>
    <n v="2"/>
    <m/>
    <m/>
    <m/>
    <s v="V221180"/>
    <n v="1683359"/>
    <x v="8"/>
    <s v="PORT09"/>
    <n v="542"/>
    <n v="12.37"/>
    <s v="New"/>
    <s v="PORT09 to PORT02"/>
    <n v="400"/>
    <n v="0.49358189848294531"/>
    <n v="267.52138897775637"/>
  </r>
  <r>
    <n v="1417899502"/>
    <x v="6"/>
    <x v="925"/>
    <d v="2022-04-04T00:00:00"/>
    <s v="PORT02"/>
    <m/>
    <n v="2"/>
    <m/>
    <m/>
    <m/>
    <s v="V221180"/>
    <n v="1681883"/>
    <x v="8"/>
    <s v="PORT09"/>
    <n v="2777"/>
    <n v="71.3"/>
    <s v="New"/>
    <s v="PORT09 to PORT02"/>
    <n v="400"/>
    <n v="0.49358189848294531"/>
    <n v="1370.6769320871392"/>
  </r>
  <r>
    <n v="1417899507"/>
    <x v="8"/>
    <x v="598"/>
    <d v="2022-04-05T00:00:00"/>
    <s v="PORT02"/>
    <m/>
    <n v="2"/>
    <m/>
    <m/>
    <m/>
    <s v="V221220"/>
    <n v="1685834"/>
    <x v="12"/>
    <s v="PORT09"/>
    <n v="1945"/>
    <n v="11.36"/>
    <s v="New"/>
    <s v="PORT09 to PORT02"/>
    <n v="400"/>
    <n v="0.56697618492956181"/>
    <n v="1102.7686796879977"/>
  </r>
  <r>
    <n v="1417899508"/>
    <x v="4"/>
    <x v="377"/>
    <d v="2022-04-10T00:00:00"/>
    <s v="PORT02"/>
    <m/>
    <n v="2"/>
    <m/>
    <m/>
    <m/>
    <s v="V221220"/>
    <n v="1694561"/>
    <x v="12"/>
    <s v="PORT09"/>
    <n v="953"/>
    <n v="15.74"/>
    <s v="New"/>
    <s v="PORT09 to PORT02"/>
    <n v="400"/>
    <n v="0.56697618492956181"/>
    <n v="540.32830423787243"/>
  </r>
  <r>
    <n v="1417899511"/>
    <x v="7"/>
    <x v="950"/>
    <d v="2022-04-16T00:00:00"/>
    <s v="PORT02"/>
    <m/>
    <n v="2"/>
    <m/>
    <m/>
    <m/>
    <s v="V221220"/>
    <n v="1690176"/>
    <x v="12"/>
    <s v="PORT09"/>
    <n v="3364"/>
    <n v="109.43"/>
    <s v="New"/>
    <s v="PORT09 to PORT02"/>
    <n v="400"/>
    <n v="0.56697618492956181"/>
    <n v="1907.307886103046"/>
  </r>
  <r>
    <n v="1417899521"/>
    <x v="2"/>
    <x v="810"/>
    <d v="2022-04-02T00:00:00"/>
    <s v="PORT04"/>
    <m/>
    <n v="2"/>
    <m/>
    <m/>
    <m/>
    <s v="V221210"/>
    <n v="1691767"/>
    <x v="11"/>
    <s v="PORT09"/>
    <n v="243"/>
    <n v="46.24"/>
    <s v="New"/>
    <s v="PORT09 to PORT04"/>
    <n v="360"/>
    <n v="0.46970705658151307"/>
    <n v="114.13881474930767"/>
  </r>
  <r>
    <n v="1417899525"/>
    <x v="7"/>
    <x v="94"/>
    <d v="2022-04-16T00:00:00"/>
    <s v="PORT04"/>
    <m/>
    <n v="2"/>
    <m/>
    <m/>
    <m/>
    <s v="V221210"/>
    <n v="1690171"/>
    <x v="11"/>
    <s v="PORT09"/>
    <n v="2171"/>
    <n v="38.47"/>
    <s v="New"/>
    <s v="PORT09 to PORT04"/>
    <n v="360"/>
    <n v="0.46970705658151307"/>
    <n v="1019.7340198384649"/>
  </r>
  <r>
    <n v="1417899526"/>
    <x v="9"/>
    <x v="285"/>
    <d v="2022-04-08T00:00:00"/>
    <s v="PORT02"/>
    <m/>
    <n v="2"/>
    <m/>
    <m/>
    <m/>
    <s v="V221220"/>
    <n v="1685825"/>
    <x v="12"/>
    <s v="PORT09"/>
    <n v="293"/>
    <n v="35.56"/>
    <s v="New"/>
    <s v="PORT09 to PORT02"/>
    <n v="400"/>
    <n v="0.56697618492956181"/>
    <n v="166.12402218436162"/>
  </r>
  <r>
    <n v="1417899535"/>
    <x v="7"/>
    <x v="607"/>
    <d v="2022-04-15T00:00:00"/>
    <s v="PORT02"/>
    <m/>
    <n v="2"/>
    <m/>
    <m/>
    <m/>
    <s v="V221180"/>
    <n v="1684644"/>
    <x v="8"/>
    <s v="PORT09"/>
    <n v="667"/>
    <n v="97.44"/>
    <s v="New"/>
    <s v="PORT09 to PORT02"/>
    <n v="400"/>
    <n v="0.49358189848294531"/>
    <n v="329.21912628812453"/>
  </r>
  <r>
    <n v="1417899536"/>
    <x v="5"/>
    <x v="1074"/>
    <d v="2022-04-05T00:00:00"/>
    <s v="PORT05"/>
    <m/>
    <n v="3"/>
    <m/>
    <m/>
    <m/>
    <s v="V221250"/>
    <n v="1688750"/>
    <x v="15"/>
    <s v="PORT09"/>
    <n v="980"/>
    <n v="39.36"/>
    <s v="New"/>
    <s v="PORT09 to PORT05"/>
    <n v="440"/>
    <n v="0.42850329514821733"/>
    <n v="419.93322924525296"/>
  </r>
  <r>
    <n v="1417899541"/>
    <x v="7"/>
    <x v="163"/>
    <d v="2022-04-15T00:00:00"/>
    <s v="PORT04"/>
    <m/>
    <n v="2"/>
    <m/>
    <m/>
    <m/>
    <s v="V221210"/>
    <n v="1685275"/>
    <x v="11"/>
    <s v="PORT09"/>
    <n v="454"/>
    <n v="98.3"/>
    <s v="New"/>
    <s v="PORT09 to PORT04"/>
    <n v="360"/>
    <n v="0.46970705658151307"/>
    <n v="213.24700368800694"/>
  </r>
  <r>
    <n v="1417899548"/>
    <x v="3"/>
    <x v="737"/>
    <d v="2022-04-12T00:00:00"/>
    <s v="PORT04"/>
    <m/>
    <n v="2"/>
    <m/>
    <m/>
    <m/>
    <s v="V221210"/>
    <n v="1685259"/>
    <x v="11"/>
    <s v="PORT09"/>
    <n v="2710"/>
    <n v="50.8"/>
    <s v="New"/>
    <s v="PORT09 to PORT04"/>
    <n v="360"/>
    <n v="0.46970705658151307"/>
    <n v="1272.9061233359005"/>
  </r>
  <r>
    <n v="1417899552"/>
    <x v="2"/>
    <x v="912"/>
    <d v="2022-04-03T00:00:00"/>
    <s v="PORT05"/>
    <m/>
    <n v="3"/>
    <m/>
    <m/>
    <m/>
    <s v="V221250"/>
    <n v="1696214"/>
    <x v="15"/>
    <s v="PORT09"/>
    <n v="1243"/>
    <n v="131.21"/>
    <s v="New"/>
    <s v="PORT09 to PORT05"/>
    <n v="440"/>
    <n v="0.42850329514821733"/>
    <n v="532.62959586923409"/>
  </r>
  <r>
    <n v="1417899561"/>
    <x v="7"/>
    <x v="524"/>
    <d v="2022-04-15T00:00:00"/>
    <s v="PORT04"/>
    <m/>
    <n v="2"/>
    <m/>
    <m/>
    <m/>
    <s v="V221200"/>
    <n v="1686758"/>
    <x v="10"/>
    <s v="PORT09"/>
    <n v="338"/>
    <n v="30.73"/>
    <s v="New"/>
    <s v="PORT09 to PORT04"/>
    <n v="360"/>
    <n v="0.55524729045120425"/>
    <n v="187.67358417250705"/>
  </r>
  <r>
    <n v="1417899565"/>
    <x v="9"/>
    <x v="850"/>
    <d v="2022-04-08T00:00:00"/>
    <s v="PORT04"/>
    <m/>
    <n v="2"/>
    <m/>
    <m/>
    <m/>
    <s v="V221210"/>
    <n v="1689641"/>
    <x v="11"/>
    <s v="PORT09"/>
    <n v="573"/>
    <n v="35.19"/>
    <s v="New"/>
    <s v="PORT09 to PORT04"/>
    <n v="360"/>
    <n v="0.46970705658151307"/>
    <n v="269.14214342120698"/>
  </r>
  <r>
    <n v="1417899569"/>
    <x v="5"/>
    <x v="644"/>
    <d v="2022-04-06T00:00:00"/>
    <s v="PORT02"/>
    <m/>
    <n v="2"/>
    <m/>
    <m/>
    <m/>
    <s v="V221220"/>
    <n v="1681374"/>
    <x v="12"/>
    <s v="PORT09"/>
    <n v="2695"/>
    <n v="189.38"/>
    <s v="New"/>
    <s v="PORT09 to PORT02"/>
    <n v="400"/>
    <n v="0.56697618492956181"/>
    <n v="1528.0008183851692"/>
  </r>
  <r>
    <n v="1417899576"/>
    <x v="4"/>
    <x v="407"/>
    <d v="2022-04-10T00:00:00"/>
    <s v="PORT04"/>
    <m/>
    <n v="2"/>
    <m/>
    <m/>
    <m/>
    <s v="V221240"/>
    <n v="1696260"/>
    <x v="14"/>
    <s v="PORT09"/>
    <n v="460"/>
    <n v="14.28"/>
    <s v="New"/>
    <s v="PORT09 to PORT04"/>
    <n v="360"/>
    <n v="0.52285729919622159"/>
    <n v="240.51435763026194"/>
  </r>
  <r>
    <n v="1417899585"/>
    <x v="1"/>
    <x v="181"/>
    <d v="2022-04-09T00:00:00"/>
    <s v="PORT04"/>
    <m/>
    <n v="2"/>
    <m/>
    <m/>
    <m/>
    <s v="V221200"/>
    <n v="1683409"/>
    <x v="10"/>
    <s v="PORT09"/>
    <n v="321"/>
    <n v="35.58"/>
    <s v="New"/>
    <s v="PORT09 to PORT04"/>
    <n v="360"/>
    <n v="0.55524729045120425"/>
    <n v="178.23438023483655"/>
  </r>
  <r>
    <n v="1417899588"/>
    <x v="9"/>
    <x v="1165"/>
    <d v="2022-04-08T00:00:00"/>
    <s v="PORT04"/>
    <m/>
    <n v="2"/>
    <m/>
    <m/>
    <m/>
    <s v="V221210"/>
    <n v="1691763"/>
    <x v="11"/>
    <s v="PORT09"/>
    <n v="345"/>
    <n v="92.48"/>
    <s v="New"/>
    <s v="PORT09 to PORT04"/>
    <n v="360"/>
    <n v="0.46970705658151307"/>
    <n v="162.048934520622"/>
  </r>
  <r>
    <n v="1417899589"/>
    <x v="3"/>
    <x v="642"/>
    <d v="2022-04-12T00:00:00"/>
    <s v="PORT04"/>
    <m/>
    <n v="2"/>
    <m/>
    <m/>
    <m/>
    <s v="V221240"/>
    <n v="1681878"/>
    <x v="14"/>
    <s v="PORT09"/>
    <n v="2959"/>
    <n v="34.729999999999997"/>
    <s v="New"/>
    <s v="PORT09 to PORT04"/>
    <n v="360"/>
    <n v="0.52285729919622159"/>
    <n v="1547.1347483216198"/>
  </r>
  <r>
    <n v="1417899594"/>
    <x v="6"/>
    <x v="985"/>
    <d v="2022-04-04T00:00:00"/>
    <s v="PORT02"/>
    <m/>
    <n v="2"/>
    <m/>
    <m/>
    <m/>
    <s v="V221220"/>
    <n v="1690155"/>
    <x v="12"/>
    <s v="PORT09"/>
    <n v="2751"/>
    <n v="161.04"/>
    <s v="New"/>
    <s v="PORT09 to PORT02"/>
    <n v="400"/>
    <n v="0.56697618492956181"/>
    <n v="1559.7514847412244"/>
  </r>
  <r>
    <n v="1417899598"/>
    <x v="2"/>
    <x v="369"/>
    <d v="2022-04-03T00:00:00"/>
    <s v="PORT02"/>
    <m/>
    <n v="2"/>
    <m/>
    <m/>
    <m/>
    <s v="V221180"/>
    <n v="1692277"/>
    <x v="8"/>
    <s v="PORT09"/>
    <n v="2161"/>
    <n v="118.31"/>
    <s v="New"/>
    <s v="PORT09 to PORT02"/>
    <n v="400"/>
    <n v="0.49358189848294531"/>
    <n v="1066.6304826216449"/>
  </r>
  <r>
    <n v="1417899604"/>
    <x v="3"/>
    <x v="1134"/>
    <d v="2022-04-12T00:00:00"/>
    <s v="PORT02"/>
    <m/>
    <n v="2"/>
    <m/>
    <m/>
    <m/>
    <s v="V221220"/>
    <n v="1668787"/>
    <x v="12"/>
    <s v="PORT09"/>
    <n v="2366"/>
    <n v="62.88"/>
    <s v="New"/>
    <s v="PORT09 to PORT02"/>
    <n v="400"/>
    <n v="0.56697618492956181"/>
    <n v="1341.4656535433433"/>
  </r>
  <r>
    <n v="1417899608"/>
    <x v="1"/>
    <x v="799"/>
    <d v="2022-04-09T00:00:00"/>
    <s v="PORT02"/>
    <m/>
    <n v="2"/>
    <m/>
    <m/>
    <m/>
    <s v="V221220"/>
    <n v="1669098"/>
    <x v="12"/>
    <s v="PORT09"/>
    <n v="496"/>
    <n v="72.14"/>
    <s v="New"/>
    <s v="PORT09 to PORT02"/>
    <n v="400"/>
    <n v="0.56697618492956181"/>
    <n v="281.22018772506266"/>
  </r>
  <r>
    <n v="1417899615"/>
    <x v="7"/>
    <x v="727"/>
    <d v="2022-04-15T00:00:00"/>
    <s v="PORT04"/>
    <m/>
    <n v="2"/>
    <m/>
    <m/>
    <m/>
    <s v="V221200"/>
    <n v="1688294"/>
    <x v="10"/>
    <s v="PORT09"/>
    <n v="363"/>
    <n v="28.64"/>
    <s v="New"/>
    <s v="PORT09 to PORT04"/>
    <n v="360"/>
    <n v="0.55524729045120425"/>
    <n v="201.55476643378714"/>
  </r>
  <r>
    <n v="1417899620"/>
    <x v="3"/>
    <x v="848"/>
    <d v="2022-04-11T00:00:00"/>
    <s v="PORT06"/>
    <m/>
    <n v="1"/>
    <m/>
    <m/>
    <m/>
    <s v="V221190"/>
    <n v="1684752"/>
    <x v="9"/>
    <s v="PORT09"/>
    <n v="575"/>
    <n v="24.81"/>
    <s v="New"/>
    <s v="PORT09 to PORT06"/>
    <n v="250"/>
    <n v="0.55408809762578848"/>
    <n v="318.6006561348284"/>
  </r>
  <r>
    <n v="1417899628"/>
    <x v="0"/>
    <x v="246"/>
    <d v="2022-04-12T00:00:00"/>
    <s v="PORT06"/>
    <m/>
    <n v="1"/>
    <m/>
    <m/>
    <m/>
    <s v="V221190"/>
    <n v="1683354"/>
    <x v="9"/>
    <s v="PORT09"/>
    <n v="215"/>
    <n v="40.18"/>
    <s v="New"/>
    <s v="PORT09 to PORT06"/>
    <n v="250"/>
    <n v="0.55408809762578848"/>
    <n v="119.12894098954452"/>
  </r>
  <r>
    <n v="1417899633"/>
    <x v="2"/>
    <x v="228"/>
    <d v="2022-04-03T00:00:00"/>
    <s v="PORT04"/>
    <m/>
    <n v="2"/>
    <m/>
    <m/>
    <m/>
    <s v="V221200"/>
    <n v="1684773"/>
    <x v="10"/>
    <s v="PORT09"/>
    <n v="1158"/>
    <n v="35.06"/>
    <s v="New"/>
    <s v="PORT09 to PORT04"/>
    <n v="360"/>
    <n v="0.55524729045120425"/>
    <n v="642.97636234249455"/>
  </r>
  <r>
    <n v="1417899638"/>
    <x v="2"/>
    <x v="473"/>
    <d v="2022-04-03T00:00:00"/>
    <s v="PORT04"/>
    <m/>
    <n v="2"/>
    <m/>
    <m/>
    <m/>
    <s v="V221210"/>
    <n v="1685245"/>
    <x v="11"/>
    <s v="PORT09"/>
    <n v="2667"/>
    <n v="76.27"/>
    <s v="New"/>
    <s v="PORT09 to PORT04"/>
    <n v="360"/>
    <n v="0.46970705658151307"/>
    <n v="1252.7087199028954"/>
  </r>
  <r>
    <n v="1417899648"/>
    <x v="5"/>
    <x v="1065"/>
    <d v="2022-04-05T00:00:00"/>
    <s v="PORT02"/>
    <m/>
    <n v="2"/>
    <m/>
    <m/>
    <m/>
    <s v="V221220"/>
    <n v="1679945"/>
    <x v="12"/>
    <s v="PORT09"/>
    <n v="481"/>
    <n v="73.86"/>
    <s v="New"/>
    <s v="PORT09 to PORT02"/>
    <n v="400"/>
    <n v="0.56697618492956181"/>
    <n v="272.71554495111923"/>
  </r>
  <r>
    <n v="1417899656"/>
    <x v="6"/>
    <x v="638"/>
    <d v="2022-04-04T00:00:00"/>
    <s v="PORT04"/>
    <m/>
    <n v="2"/>
    <m/>
    <m/>
    <m/>
    <s v="V221200"/>
    <n v="1686756"/>
    <x v="10"/>
    <s v="PORT09"/>
    <n v="1033"/>
    <n v="34.64"/>
    <s v="New"/>
    <s v="PORT09 to PORT04"/>
    <n v="360"/>
    <n v="0.55524729045120425"/>
    <n v="573.57045103609403"/>
  </r>
  <r>
    <n v="1417899660"/>
    <x v="7"/>
    <x v="529"/>
    <d v="2022-04-15T00:00:00"/>
    <s v="PORT04"/>
    <m/>
    <n v="2"/>
    <m/>
    <m/>
    <m/>
    <s v="V221200"/>
    <n v="1689782"/>
    <x v="10"/>
    <s v="PORT09"/>
    <n v="440"/>
    <n v="36.18"/>
    <s v="New"/>
    <s v="PORT09 to PORT04"/>
    <n v="360"/>
    <n v="0.55524729045120425"/>
    <n v="244.30880779852987"/>
  </r>
  <r>
    <n v="1417899665"/>
    <x v="5"/>
    <x v="963"/>
    <d v="2022-04-06T00:00:00"/>
    <s v="PORT04"/>
    <m/>
    <n v="2"/>
    <m/>
    <m/>
    <m/>
    <s v="V221210"/>
    <n v="1652885"/>
    <x v="11"/>
    <s v="PORT09"/>
    <n v="2327"/>
    <n v="100.44"/>
    <s v="New"/>
    <s v="PORT09 to PORT04"/>
    <n v="360"/>
    <n v="0.46970705658151307"/>
    <n v="1093.0083206651809"/>
  </r>
  <r>
    <n v="1417899672"/>
    <x v="3"/>
    <x v="720"/>
    <d v="2022-04-11T00:00:00"/>
    <s v="PORT06"/>
    <m/>
    <n v="1"/>
    <m/>
    <m/>
    <m/>
    <s v="V221190"/>
    <n v="1687191"/>
    <x v="9"/>
    <s v="PORT09"/>
    <n v="259"/>
    <n v="22.83"/>
    <s v="New"/>
    <s v="PORT09 to PORT06"/>
    <n v="250"/>
    <n v="0.55408809762578848"/>
    <n v="143.5088172850792"/>
  </r>
  <r>
    <n v="1417899674"/>
    <x v="7"/>
    <x v="51"/>
    <d v="2022-04-16T00:00:00"/>
    <s v="PORT05"/>
    <m/>
    <n v="3"/>
    <m/>
    <m/>
    <m/>
    <s v="V221250"/>
    <n v="1684644"/>
    <x v="15"/>
    <s v="PORT09"/>
    <n v="1325"/>
    <n v="43.47"/>
    <s v="New"/>
    <s v="PORT09 to PORT05"/>
    <n v="440"/>
    <n v="0.42850329514821733"/>
    <n v="567.76686607138799"/>
  </r>
  <r>
    <n v="1417899675"/>
    <x v="0"/>
    <x v="869"/>
    <d v="2022-04-12T00:00:00"/>
    <s v="PORT02"/>
    <m/>
    <n v="2"/>
    <m/>
    <m/>
    <m/>
    <s v="V221180"/>
    <n v="1689550"/>
    <x v="8"/>
    <s v="PORT09"/>
    <n v="300"/>
    <n v="54.68"/>
    <s v="New"/>
    <s v="PORT09 to PORT02"/>
    <n v="400"/>
    <n v="0.49358189848294531"/>
    <n v="148.07456954488359"/>
  </r>
  <r>
    <n v="1417899676"/>
    <x v="8"/>
    <x v="802"/>
    <d v="2022-04-04T00:00:00"/>
    <s v="PORT02"/>
    <m/>
    <n v="2"/>
    <m/>
    <m/>
    <m/>
    <s v="V221180"/>
    <n v="1695348"/>
    <x v="8"/>
    <s v="PORT09"/>
    <n v="523"/>
    <n v="91.35"/>
    <s v="New"/>
    <s v="PORT09 to PORT02"/>
    <n v="400"/>
    <n v="0.49358189848294531"/>
    <n v="258.14333290658038"/>
  </r>
  <r>
    <n v="1417899679"/>
    <x v="0"/>
    <x v="35"/>
    <d v="2022-04-12T00:00:00"/>
    <s v="PORT02"/>
    <m/>
    <n v="2"/>
    <m/>
    <m/>
    <m/>
    <s v="V221220"/>
    <n v="1694789"/>
    <x v="12"/>
    <s v="PORT09"/>
    <n v="480"/>
    <n v="68.25"/>
    <s v="New"/>
    <s v="PORT09 to PORT02"/>
    <n v="400"/>
    <n v="0.56697618492956181"/>
    <n v="272.14856876618967"/>
  </r>
  <r>
    <n v="1417899683"/>
    <x v="2"/>
    <x v="726"/>
    <d v="2022-04-02T00:00:00"/>
    <s v="PORT04"/>
    <m/>
    <n v="2"/>
    <m/>
    <m/>
    <m/>
    <s v="V221210"/>
    <n v="1685257"/>
    <x v="11"/>
    <s v="PORT09"/>
    <n v="451"/>
    <n v="69.239999999999995"/>
    <s v="New"/>
    <s v="PORT09 to PORT04"/>
    <n v="360"/>
    <n v="0.46970705658151307"/>
    <n v="211.8378825182624"/>
  </r>
  <r>
    <n v="1417899684"/>
    <x v="6"/>
    <x v="72"/>
    <d v="2022-04-04T00:00:00"/>
    <s v="PORT04"/>
    <m/>
    <n v="2"/>
    <m/>
    <m/>
    <m/>
    <s v="V221200"/>
    <n v="1684767"/>
    <x v="10"/>
    <s v="PORT09"/>
    <n v="2393"/>
    <n v="28.47"/>
    <s v="New"/>
    <s v="PORT09 to PORT04"/>
    <n v="360"/>
    <n v="0.55524729045120425"/>
    <n v="1328.7067660497319"/>
  </r>
  <r>
    <n v="1417899693"/>
    <x v="7"/>
    <x v="498"/>
    <d v="2022-04-15T00:00:00"/>
    <s v="PORT05"/>
    <m/>
    <n v="3"/>
    <m/>
    <m/>
    <m/>
    <s v="V221250"/>
    <n v="1699952"/>
    <x v="15"/>
    <s v="PORT09"/>
    <n v="530"/>
    <n v="60.25"/>
    <s v="New"/>
    <s v="PORT09 to PORT05"/>
    <n v="440"/>
    <n v="0.42850329514821733"/>
    <n v="227.1067464285552"/>
  </r>
  <r>
    <n v="1417899699"/>
    <x v="6"/>
    <x v="695"/>
    <d v="2022-04-04T00:00:00"/>
    <s v="PORT02"/>
    <m/>
    <n v="2"/>
    <m/>
    <m/>
    <m/>
    <s v="V221220"/>
    <n v="1690372"/>
    <x v="12"/>
    <s v="PORT09"/>
    <n v="3001"/>
    <n v="70.709999999999994"/>
    <s v="New"/>
    <s v="PORT09 to PORT02"/>
    <n v="400"/>
    <n v="0.56697618492956181"/>
    <n v="1701.4955309736149"/>
  </r>
  <r>
    <n v="1417899700"/>
    <x v="2"/>
    <x v="268"/>
    <d v="2022-04-03T00:00:00"/>
    <s v="PORT04"/>
    <m/>
    <n v="2"/>
    <m/>
    <m/>
    <m/>
    <s v="V221210"/>
    <n v="1681377"/>
    <x v="11"/>
    <s v="PORT09"/>
    <n v="3341"/>
    <n v="46.23"/>
    <s v="New"/>
    <s v="PORT09 to PORT04"/>
    <n v="360"/>
    <n v="0.46970705658151307"/>
    <n v="1569.2912760388351"/>
  </r>
  <r>
    <n v="1417899703"/>
    <x v="6"/>
    <x v="705"/>
    <d v="2022-04-04T00:00:00"/>
    <s v="PORT04"/>
    <m/>
    <n v="2"/>
    <m/>
    <m/>
    <m/>
    <s v="V221200"/>
    <n v="1689550"/>
    <x v="10"/>
    <s v="PORT09"/>
    <n v="1993"/>
    <n v="191.09"/>
    <s v="New"/>
    <s v="PORT09 to PORT04"/>
    <n v="360"/>
    <n v="0.55524729045120425"/>
    <n v="1106.60784986925"/>
  </r>
  <r>
    <n v="1417899713"/>
    <x v="8"/>
    <x v="534"/>
    <d v="2022-04-05T00:00:00"/>
    <s v="PORT04"/>
    <m/>
    <n v="2"/>
    <m/>
    <m/>
    <m/>
    <s v="V221210"/>
    <n v="1685294"/>
    <x v="11"/>
    <s v="PORT09"/>
    <n v="1427"/>
    <n v="108.58"/>
    <s v="New"/>
    <s v="PORT09 to PORT04"/>
    <n v="360"/>
    <n v="0.46970705658151307"/>
    <n v="670.27196974181913"/>
  </r>
  <r>
    <n v="1417899714"/>
    <x v="1"/>
    <x v="18"/>
    <d v="2022-04-09T00:00:00"/>
    <s v="PORT04"/>
    <m/>
    <n v="2"/>
    <m/>
    <m/>
    <m/>
    <s v="V221200"/>
    <n v="1688621"/>
    <x v="10"/>
    <s v="PORT09"/>
    <n v="579"/>
    <n v="66.14"/>
    <s v="New"/>
    <s v="PORT09 to PORT04"/>
    <n v="360"/>
    <n v="0.55524729045120425"/>
    <n v="321.48818117124728"/>
  </r>
  <r>
    <n v="1417899715"/>
    <x v="4"/>
    <x v="1018"/>
    <d v="2022-04-11T00:00:00"/>
    <s v="PORT02"/>
    <m/>
    <n v="2"/>
    <m/>
    <m/>
    <m/>
    <s v="V221220"/>
    <n v="1694568"/>
    <x v="12"/>
    <s v="PORT09"/>
    <n v="2366"/>
    <n v="13.84"/>
    <s v="New"/>
    <s v="PORT09 to PORT02"/>
    <n v="400"/>
    <n v="0.56697618492956181"/>
    <n v="1341.4656535433433"/>
  </r>
  <r>
    <n v="1417899720"/>
    <x v="3"/>
    <x v="578"/>
    <d v="2022-04-11T00:00:00"/>
    <s v="PORT04"/>
    <m/>
    <n v="2"/>
    <m/>
    <m/>
    <m/>
    <s v="V221210"/>
    <n v="1691772"/>
    <x v="11"/>
    <s v="PORT09"/>
    <n v="683"/>
    <n v="14.31"/>
    <s v="New"/>
    <s v="PORT09 to PORT04"/>
    <n v="360"/>
    <n v="0.46970705658151307"/>
    <n v="320.80991964517341"/>
  </r>
  <r>
    <n v="1417899724"/>
    <x v="5"/>
    <x v="846"/>
    <d v="2022-04-06T00:00:00"/>
    <s v="PORT04"/>
    <m/>
    <n v="2"/>
    <m/>
    <m/>
    <m/>
    <s v="V221200"/>
    <n v="1690634"/>
    <x v="10"/>
    <s v="PORT09"/>
    <n v="2109"/>
    <n v="48.71"/>
    <s v="New"/>
    <s v="PORT09 to PORT04"/>
    <n v="360"/>
    <n v="0.55524729045120425"/>
    <n v="1171.0165355615898"/>
  </r>
  <r>
    <n v="1417899734"/>
    <x v="3"/>
    <x v="1087"/>
    <d v="2022-04-11T00:00:00"/>
    <s v="PORT02"/>
    <m/>
    <n v="2"/>
    <m/>
    <m/>
    <m/>
    <s v="V221180"/>
    <n v="1689546"/>
    <x v="8"/>
    <s v="PORT09"/>
    <n v="370"/>
    <n v="21.58"/>
    <s v="New"/>
    <s v="PORT09 to PORT02"/>
    <n v="400"/>
    <n v="0.49358189848294531"/>
    <n v="182.62530243868977"/>
  </r>
  <r>
    <n v="1417899743"/>
    <x v="8"/>
    <x v="795"/>
    <d v="2022-04-04T00:00:00"/>
    <s v="PORT06"/>
    <m/>
    <n v="1"/>
    <m/>
    <m/>
    <m/>
    <s v="V221190"/>
    <n v="1687643"/>
    <x v="9"/>
    <s v="PORT09"/>
    <n v="677"/>
    <n v="60.1"/>
    <s v="New"/>
    <s v="PORT09 to PORT06"/>
    <n v="250"/>
    <n v="0.55408809762578848"/>
    <n v="375.1176420926588"/>
  </r>
  <r>
    <n v="1417899752"/>
    <x v="7"/>
    <x v="68"/>
    <d v="2022-04-16T00:00:00"/>
    <s v="PORT11"/>
    <m/>
    <n v="1"/>
    <m/>
    <m/>
    <m/>
    <s v="V221170"/>
    <n v="1669741"/>
    <x v="7"/>
    <s v="PORT09"/>
    <n v="2135"/>
    <n v="150.65"/>
    <s v="New"/>
    <s v="PORT09 to PORT11"/>
    <n v="210"/>
    <n v="2.0362537598033468"/>
    <n v="4347.4017771801455"/>
  </r>
  <r>
    <n v="1417899754"/>
    <x v="6"/>
    <x v="922"/>
    <d v="2022-04-04T00:00:00"/>
    <s v="PORT02"/>
    <m/>
    <n v="2"/>
    <m/>
    <m/>
    <m/>
    <s v="V221180"/>
    <n v="1684722"/>
    <x v="8"/>
    <s v="PORT09"/>
    <n v="2653"/>
    <n v="150.58000000000001"/>
    <s v="New"/>
    <s v="PORT09 to PORT02"/>
    <n v="400"/>
    <n v="0.49358189848294531"/>
    <n v="1309.472776675254"/>
  </r>
  <r>
    <n v="1417899764"/>
    <x v="4"/>
    <x v="676"/>
    <d v="2022-04-11T00:00:00"/>
    <s v="PORT05"/>
    <m/>
    <n v="3"/>
    <m/>
    <m/>
    <m/>
    <s v="V221250"/>
    <n v="1680684"/>
    <x v="15"/>
    <s v="PORT09"/>
    <n v="1097"/>
    <n v="26.8"/>
    <s v="New"/>
    <s v="PORT09 to PORT05"/>
    <n v="440"/>
    <n v="0.42850329514821733"/>
    <n v="470.06811477759442"/>
  </r>
  <r>
    <n v="1417899770"/>
    <x v="9"/>
    <x v="20"/>
    <d v="2022-04-08T00:00:00"/>
    <s v="PORT05"/>
    <m/>
    <n v="3"/>
    <m/>
    <m/>
    <m/>
    <s v="V221250"/>
    <n v="1688678"/>
    <x v="15"/>
    <s v="PORT09"/>
    <n v="676"/>
    <n v="88.79"/>
    <s v="New"/>
    <s v="PORT09 to PORT05"/>
    <n v="440"/>
    <n v="0.42850329514821733"/>
    <n v="289.66822752019493"/>
  </r>
  <r>
    <n v="1417899772"/>
    <x v="5"/>
    <x v="277"/>
    <d v="2022-04-05T00:00:00"/>
    <s v="PORT05"/>
    <m/>
    <n v="3"/>
    <m/>
    <m/>
    <m/>
    <s v="V221250"/>
    <n v="1699947"/>
    <x v="15"/>
    <s v="PORT09"/>
    <n v="908"/>
    <n v="83.56"/>
    <s v="New"/>
    <s v="PORT09 to PORT05"/>
    <n v="440"/>
    <n v="0.42850329514821733"/>
    <n v="389.08099199458132"/>
  </r>
  <r>
    <n v="1417899775"/>
    <x v="9"/>
    <x v="286"/>
    <d v="2022-04-08T00:00:00"/>
    <s v="PORT04"/>
    <m/>
    <n v="2"/>
    <m/>
    <m/>
    <m/>
    <s v="V221210"/>
    <n v="1685301"/>
    <x v="11"/>
    <s v="PORT09"/>
    <n v="246"/>
    <n v="95.41"/>
    <s v="New"/>
    <s v="PORT09 to PORT04"/>
    <n v="360"/>
    <n v="0.46970705658151307"/>
    <n v="115.54793591905222"/>
  </r>
  <r>
    <n v="1417899779"/>
    <x v="8"/>
    <x v="535"/>
    <d v="2022-04-05T00:00:00"/>
    <s v="PORT04"/>
    <m/>
    <n v="2"/>
    <m/>
    <m/>
    <m/>
    <s v="V221200"/>
    <n v="1689782"/>
    <x v="10"/>
    <s v="PORT09"/>
    <n v="1751"/>
    <n v="95.29"/>
    <s v="New"/>
    <s v="PORT09 to PORT04"/>
    <n v="360"/>
    <n v="0.55524729045120425"/>
    <n v="972.2380055800586"/>
  </r>
  <r>
    <n v="1417899782"/>
    <x v="7"/>
    <x v="1138"/>
    <d v="2022-04-15T00:00:00"/>
    <s v="PORT02"/>
    <m/>
    <n v="2"/>
    <m/>
    <m/>
    <m/>
    <s v="V221220"/>
    <n v="1686505"/>
    <x v="12"/>
    <s v="PORT09"/>
    <n v="522"/>
    <n v="33.61"/>
    <s v="New"/>
    <s v="PORT09 to PORT02"/>
    <n v="400"/>
    <n v="0.56697618492956181"/>
    <n v="295.96156853323129"/>
  </r>
  <r>
    <n v="1417899791"/>
    <x v="0"/>
    <x v="343"/>
    <d v="2022-04-12T00:00:00"/>
    <s v="PORT10"/>
    <m/>
    <n v="2"/>
    <m/>
    <m/>
    <m/>
    <s v="V221260"/>
    <n v="1694139"/>
    <x v="16"/>
    <s v="PORT09"/>
    <n v="819"/>
    <n v="34.090000000000003"/>
    <s v="New"/>
    <s v="PORT09 to PORT10"/>
    <n v="300"/>
    <n v="0.42894658708921174"/>
    <n v="351.30725482606442"/>
  </r>
  <r>
    <n v="1417899800"/>
    <x v="2"/>
    <x v="234"/>
    <d v="2022-04-02T00:00:00"/>
    <s v="PORT04"/>
    <m/>
    <n v="2"/>
    <m/>
    <m/>
    <m/>
    <s v="V221210"/>
    <n v="1685259"/>
    <x v="11"/>
    <s v="PORT09"/>
    <n v="391"/>
    <n v="17.82"/>
    <s v="New"/>
    <s v="PORT09 to PORT04"/>
    <n v="360"/>
    <n v="0.46970705658151307"/>
    <n v="183.6554591233716"/>
  </r>
  <r>
    <n v="1417899801"/>
    <x v="4"/>
    <x v="894"/>
    <d v="2022-04-11T00:00:00"/>
    <s v="PORT05"/>
    <m/>
    <n v="3"/>
    <m/>
    <m/>
    <m/>
    <s v="V221250"/>
    <n v="1688678"/>
    <x v="15"/>
    <s v="PORT09"/>
    <n v="1961"/>
    <n v="110.19"/>
    <s v="New"/>
    <s v="PORT09 to PORT05"/>
    <n v="440"/>
    <n v="0.42850329514821733"/>
    <n v="840.29496178565421"/>
  </r>
  <r>
    <n v="1417899810"/>
    <x v="8"/>
    <x v="683"/>
    <d v="2022-04-04T00:00:00"/>
    <s v="PORT05"/>
    <m/>
    <n v="3"/>
    <m/>
    <m/>
    <m/>
    <s v="V221250"/>
    <n v="1697306"/>
    <x v="15"/>
    <s v="PORT09"/>
    <n v="231"/>
    <n v="38.4"/>
    <s v="New"/>
    <s v="PORT09 to PORT05"/>
    <n v="440"/>
    <n v="0.42850329514821733"/>
    <n v="98.984261179238203"/>
  </r>
  <r>
    <n v="1417899818"/>
    <x v="6"/>
    <x v="308"/>
    <d v="2022-04-04T00:00:00"/>
    <s v="PORT02"/>
    <m/>
    <n v="2"/>
    <m/>
    <m/>
    <m/>
    <s v="V221220"/>
    <n v="1693535"/>
    <x v="12"/>
    <s v="PORT09"/>
    <n v="2277"/>
    <n v="50.75"/>
    <s v="New"/>
    <s v="PORT09 to PORT02"/>
    <n v="400"/>
    <n v="0.56697618492956181"/>
    <n v="1291.0047730846122"/>
  </r>
  <r>
    <n v="1417899821"/>
    <x v="8"/>
    <x v="843"/>
    <d v="2022-04-05T00:00:00"/>
    <s v="PORT04"/>
    <m/>
    <n v="2"/>
    <m/>
    <m/>
    <m/>
    <s v="V221200"/>
    <n v="1683432"/>
    <x v="10"/>
    <s v="PORT09"/>
    <n v="1042"/>
    <n v="61.22"/>
    <s v="New"/>
    <s v="PORT09 to PORT04"/>
    <n v="360"/>
    <n v="0.55524729045120425"/>
    <n v="578.56767665015479"/>
  </r>
  <r>
    <n v="1417899829"/>
    <x v="3"/>
    <x v="952"/>
    <d v="2022-04-11T00:00:00"/>
    <s v="PORT04"/>
    <m/>
    <n v="2"/>
    <m/>
    <m/>
    <m/>
    <s v="V221210"/>
    <n v="1685257"/>
    <x v="11"/>
    <s v="PORT09"/>
    <n v="523"/>
    <n v="91.1"/>
    <s v="New"/>
    <s v="PORT09 to PORT04"/>
    <n v="360"/>
    <n v="0.46970705658151307"/>
    <n v="245.65679059213133"/>
  </r>
  <r>
    <n v="1417899832"/>
    <x v="2"/>
    <x v="1021"/>
    <d v="2022-04-02T00:00:00"/>
    <s v="PORT02"/>
    <m/>
    <n v="2"/>
    <m/>
    <m/>
    <m/>
    <s v="V221220"/>
    <n v="1670726"/>
    <x v="12"/>
    <s v="PORT09"/>
    <n v="525"/>
    <n v="21.26"/>
    <s v="New"/>
    <s v="PORT09 to PORT02"/>
    <n v="400"/>
    <n v="0.56697618492956181"/>
    <n v="297.66249708801996"/>
  </r>
  <r>
    <n v="1417899838"/>
    <x v="5"/>
    <x v="688"/>
    <d v="2022-04-05T00:00:00"/>
    <s v="PORT02"/>
    <m/>
    <n v="2"/>
    <m/>
    <m/>
    <m/>
    <s v="V221180"/>
    <n v="1680697"/>
    <x v="8"/>
    <s v="PORT09"/>
    <n v="494"/>
    <n v="36.72"/>
    <s v="New"/>
    <s v="PORT09 to PORT02"/>
    <n v="400"/>
    <n v="0.49358189848294531"/>
    <n v="243.82945785057498"/>
  </r>
  <r>
    <n v="1417899846"/>
    <x v="5"/>
    <x v="519"/>
    <d v="2022-04-06T00:00:00"/>
    <s v="PORT02"/>
    <m/>
    <n v="2"/>
    <m/>
    <m/>
    <m/>
    <s v="V221220"/>
    <n v="1687671"/>
    <x v="12"/>
    <s v="PORT09"/>
    <n v="1075"/>
    <n v="87.08"/>
    <s v="New"/>
    <s v="PORT09 to PORT02"/>
    <n v="400"/>
    <n v="0.56697618492956181"/>
    <n v="609.49939879927899"/>
  </r>
  <r>
    <n v="1417899849"/>
    <x v="8"/>
    <x v="1044"/>
    <d v="2022-04-05T00:00:00"/>
    <s v="PORT04"/>
    <m/>
    <n v="2"/>
    <m/>
    <m/>
    <m/>
    <s v="V221210"/>
    <n v="1691767"/>
    <x v="11"/>
    <s v="PORT09"/>
    <n v="2213"/>
    <n v="52.51"/>
    <s v="New"/>
    <s v="PORT09 to PORT04"/>
    <n v="360"/>
    <n v="0.46970705658151307"/>
    <n v="1039.4617162148884"/>
  </r>
  <r>
    <n v="1417899851"/>
    <x v="0"/>
    <x v="706"/>
    <d v="2022-04-13T00:00:00"/>
    <s v="PORT02"/>
    <m/>
    <n v="2"/>
    <m/>
    <m/>
    <m/>
    <s v="V221220"/>
    <n v="1686505"/>
    <x v="12"/>
    <s v="PORT09"/>
    <n v="1159"/>
    <n v="60.61"/>
    <s v="New"/>
    <s v="PORT09 to PORT02"/>
    <n v="400"/>
    <n v="0.56697618492956181"/>
    <n v="657.12539833336211"/>
  </r>
  <r>
    <n v="1417899856"/>
    <x v="9"/>
    <x v="627"/>
    <d v="2022-04-09T00:00:00"/>
    <s v="PORT02"/>
    <m/>
    <n v="2"/>
    <m/>
    <m/>
    <m/>
    <s v="V221150"/>
    <n v="1683709"/>
    <x v="5"/>
    <s v="PORT09"/>
    <n v="3212"/>
    <n v="68.37"/>
    <s v="New"/>
    <s v="PORT09 to PORT02"/>
    <n v="400"/>
    <n v="0.37142393742544599"/>
    <n v="1193.0136870105325"/>
  </r>
  <r>
    <n v="1417899866"/>
    <x v="9"/>
    <x v="1060"/>
    <d v="2022-04-08T00:00:00"/>
    <s v="PORT04"/>
    <m/>
    <n v="2"/>
    <m/>
    <m/>
    <m/>
    <s v="V221200"/>
    <n v="1684767"/>
    <x v="10"/>
    <s v="PORT09"/>
    <n v="586"/>
    <n v="64.19"/>
    <s v="New"/>
    <s v="PORT09 to PORT04"/>
    <n v="360"/>
    <n v="0.55524729045120425"/>
    <n v="325.37491220440569"/>
  </r>
  <r>
    <n v="1417899874"/>
    <x v="1"/>
    <x v="563"/>
    <d v="2022-04-09T00:00:00"/>
    <s v="PORT04"/>
    <m/>
    <n v="2"/>
    <m/>
    <m/>
    <m/>
    <s v="V221210"/>
    <n v="1668716"/>
    <x v="11"/>
    <s v="PORT09"/>
    <n v="367"/>
    <n v="36.18"/>
    <s v="New"/>
    <s v="PORT09 to PORT04"/>
    <n v="360"/>
    <n v="0.46970705658151307"/>
    <n v="172.3824897654153"/>
  </r>
  <r>
    <n v="1417899884"/>
    <x v="9"/>
    <x v="460"/>
    <d v="2022-04-08T00:00:00"/>
    <s v="PORT05"/>
    <m/>
    <n v="3"/>
    <m/>
    <m/>
    <m/>
    <s v="V221250"/>
    <n v="1689644"/>
    <x v="15"/>
    <s v="PORT09"/>
    <n v="233"/>
    <n v="24.84"/>
    <s v="New"/>
    <s v="PORT09 to PORT05"/>
    <n v="440"/>
    <n v="0.42850329514821733"/>
    <n v="99.841267769534639"/>
  </r>
  <r>
    <n v="1417899885"/>
    <x v="0"/>
    <x v="13"/>
    <d v="2022-04-12T00:00:00"/>
    <s v="PORT04"/>
    <m/>
    <n v="2"/>
    <m/>
    <m/>
    <m/>
    <s v="V221200"/>
    <n v="1682715"/>
    <x v="10"/>
    <s v="PORT09"/>
    <n v="320"/>
    <n v="81.05"/>
    <s v="New"/>
    <s v="PORT09 to PORT04"/>
    <n v="360"/>
    <n v="0.55524729045120425"/>
    <n v="177.67913294438534"/>
  </r>
  <r>
    <n v="1417899892"/>
    <x v="1"/>
    <x v="298"/>
    <d v="2022-04-09T00:00:00"/>
    <s v="PORT04"/>
    <m/>
    <n v="2"/>
    <m/>
    <m/>
    <m/>
    <s v="V221210"/>
    <n v="1685301"/>
    <x v="11"/>
    <s v="PORT09"/>
    <n v="484"/>
    <n v="46.18"/>
    <s v="New"/>
    <s v="PORT09 to PORT04"/>
    <n v="360"/>
    <n v="0.46970705658151307"/>
    <n v="227.33821538545232"/>
  </r>
  <r>
    <n v="1417899893"/>
    <x v="1"/>
    <x v="252"/>
    <d v="2022-04-10T00:00:00"/>
    <s v="PORT04"/>
    <m/>
    <n v="2"/>
    <m/>
    <m/>
    <m/>
    <s v="V221210"/>
    <n v="1691756"/>
    <x v="11"/>
    <s v="PORT09"/>
    <n v="1894"/>
    <n v="1343.57"/>
    <s v="New"/>
    <s v="PORT09 to PORT04"/>
    <n v="360"/>
    <n v="0.46970705658151307"/>
    <n v="889.62516516538574"/>
  </r>
  <r>
    <n v="1417899895"/>
    <x v="2"/>
    <x v="487"/>
    <d v="2022-04-03T00:00:00"/>
    <s v="PORT02"/>
    <m/>
    <n v="2"/>
    <m/>
    <m/>
    <m/>
    <s v="V221180"/>
    <n v="1683769"/>
    <x v="8"/>
    <s v="PORT09"/>
    <n v="2587"/>
    <n v="94.88"/>
    <s v="New"/>
    <s v="PORT09 to PORT02"/>
    <n v="400"/>
    <n v="0.49358189848294531"/>
    <n v="1276.8963713753794"/>
  </r>
  <r>
    <n v="1417899900"/>
    <x v="5"/>
    <x v="829"/>
    <d v="2022-04-05T00:00:00"/>
    <s v="PORT05"/>
    <m/>
    <n v="3"/>
    <m/>
    <m/>
    <m/>
    <s v="V221250"/>
    <n v="1685516"/>
    <x v="15"/>
    <s v="PORT09"/>
    <n v="692"/>
    <n v="77.25"/>
    <s v="New"/>
    <s v="PORT09 to PORT05"/>
    <n v="440"/>
    <n v="0.42850329514821733"/>
    <n v="296.52428024256642"/>
  </r>
  <r>
    <n v="1417899906"/>
    <x v="4"/>
    <x v="966"/>
    <d v="2022-04-10T00:00:00"/>
    <s v="PORT02"/>
    <m/>
    <n v="2"/>
    <m/>
    <m/>
    <m/>
    <s v="V221220"/>
    <n v="1694911"/>
    <x v="12"/>
    <s v="PORT09"/>
    <n v="252"/>
    <n v="73.62"/>
    <s v="New"/>
    <s v="PORT09 to PORT02"/>
    <n v="400"/>
    <n v="0.56697618492956181"/>
    <n v="142.87799860224959"/>
  </r>
  <r>
    <n v="1417899908"/>
    <x v="6"/>
    <x v="1037"/>
    <d v="2022-04-04T00:00:00"/>
    <s v="PORT05"/>
    <m/>
    <n v="3"/>
    <m/>
    <m/>
    <m/>
    <s v="V221250"/>
    <n v="1684334"/>
    <x v="15"/>
    <s v="PORT09"/>
    <n v="2668"/>
    <n v="54.49"/>
    <s v="New"/>
    <s v="PORT09 to PORT05"/>
    <n v="440"/>
    <n v="0.42850329514821733"/>
    <n v="1143.2467914554438"/>
  </r>
  <r>
    <n v="1417899918"/>
    <x v="2"/>
    <x v="241"/>
    <d v="2022-04-02T00:00:00"/>
    <s v="PORT02"/>
    <m/>
    <n v="2"/>
    <m/>
    <m/>
    <m/>
    <s v="V221150"/>
    <n v="1683709"/>
    <x v="5"/>
    <s v="PORT09"/>
    <n v="402"/>
    <n v="64.239999999999995"/>
    <s v="New"/>
    <s v="PORT09 to PORT02"/>
    <n v="400"/>
    <n v="0.37142393742544599"/>
    <n v="149.31242284502929"/>
  </r>
  <r>
    <n v="1417899924"/>
    <x v="1"/>
    <x v="770"/>
    <d v="2022-04-10T00:00:00"/>
    <s v="PORT05"/>
    <m/>
    <n v="3"/>
    <m/>
    <m/>
    <m/>
    <s v="V221250"/>
    <n v="1699768"/>
    <x v="15"/>
    <s v="PORT09"/>
    <n v="3021"/>
    <n v="45.08"/>
    <s v="New"/>
    <s v="PORT09 to PORT05"/>
    <n v="440"/>
    <n v="0.42850329514821733"/>
    <n v="1294.5084546427645"/>
  </r>
  <r>
    <n v="1417899934"/>
    <x v="0"/>
    <x v="185"/>
    <d v="2022-04-12T00:00:00"/>
    <s v="PORT05"/>
    <m/>
    <n v="3"/>
    <m/>
    <m/>
    <m/>
    <s v="V221250"/>
    <n v="1683740"/>
    <x v="15"/>
    <s v="PORT09"/>
    <n v="588"/>
    <n v="10.72"/>
    <s v="New"/>
    <s v="PORT09 to PORT05"/>
    <n v="440"/>
    <n v="0.42850329514821733"/>
    <n v="251.95993754715178"/>
  </r>
  <r>
    <n v="1417899944"/>
    <x v="1"/>
    <x v="990"/>
    <d v="2022-04-09T00:00:00"/>
    <s v="PORT02"/>
    <m/>
    <n v="2"/>
    <m/>
    <m/>
    <m/>
    <s v="V221150"/>
    <n v="1696255"/>
    <x v="5"/>
    <s v="PORT09"/>
    <n v="499"/>
    <n v="36.25"/>
    <s v="New"/>
    <s v="PORT09 to PORT02"/>
    <n v="400"/>
    <n v="0.37142393742544599"/>
    <n v="185.34054477529756"/>
  </r>
  <r>
    <n v="1417899952"/>
    <x v="4"/>
    <x v="302"/>
    <d v="2022-04-10T00:00:00"/>
    <s v="PORT02"/>
    <m/>
    <n v="2"/>
    <m/>
    <m/>
    <m/>
    <s v="V221220"/>
    <n v="1690529"/>
    <x v="12"/>
    <s v="PORT09"/>
    <n v="820"/>
    <n v="79.680000000000007"/>
    <s v="New"/>
    <s v="PORT09 to PORT02"/>
    <n v="400"/>
    <n v="0.56697618492956181"/>
    <n v="464.92047164224067"/>
  </r>
  <r>
    <n v="1417899955"/>
    <x v="5"/>
    <x v="30"/>
    <d v="2022-04-06T00:00:00"/>
    <s v="PORT04"/>
    <m/>
    <n v="2"/>
    <m/>
    <m/>
    <m/>
    <s v="V221200"/>
    <n v="1682787"/>
    <x v="10"/>
    <s v="PORT09"/>
    <n v="1273"/>
    <n v="96.58"/>
    <s v="New"/>
    <s v="PORT09 to PORT04"/>
    <n v="360"/>
    <n v="0.55524729045120425"/>
    <n v="706.82980074438296"/>
  </r>
  <r>
    <n v="1417899962"/>
    <x v="5"/>
    <x v="910"/>
    <d v="2022-04-05T00:00:00"/>
    <s v="PORT04"/>
    <m/>
    <n v="2"/>
    <m/>
    <m/>
    <m/>
    <s v="V221200"/>
    <n v="1684771"/>
    <x v="10"/>
    <s v="PORT09"/>
    <n v="334"/>
    <n v="72.459999999999994"/>
    <s v="New"/>
    <s v="PORT09 to PORT04"/>
    <n v="360"/>
    <n v="0.55524729045120425"/>
    <n v="185.45259501070223"/>
  </r>
  <r>
    <n v="1417899967"/>
    <x v="0"/>
    <x v="62"/>
    <d v="2022-04-12T00:00:00"/>
    <s v="PORT02"/>
    <m/>
    <n v="2"/>
    <m/>
    <m/>
    <m/>
    <s v="V221220"/>
    <n v="1694791"/>
    <x v="12"/>
    <s v="PORT09"/>
    <n v="385"/>
    <n v="44.51"/>
    <s v="New"/>
    <s v="PORT09 to PORT02"/>
    <n v="400"/>
    <n v="0.56697618492956181"/>
    <n v="218.28583119788129"/>
  </r>
  <r>
    <n v="1417899977"/>
    <x v="9"/>
    <x v="1052"/>
    <d v="2022-04-09T00:00:00"/>
    <s v="PORT04"/>
    <m/>
    <n v="2"/>
    <m/>
    <m/>
    <m/>
    <s v="V221210"/>
    <n v="1674181"/>
    <x v="11"/>
    <s v="PORT09"/>
    <n v="2619"/>
    <n v="93.85"/>
    <s v="New"/>
    <s v="PORT09 to PORT04"/>
    <n v="360"/>
    <n v="0.46970705658151307"/>
    <n v="1230.1627811869828"/>
  </r>
  <r>
    <n v="1417899981"/>
    <x v="2"/>
    <x v="532"/>
    <d v="2022-04-02T00:00:00"/>
    <s v="PORT02"/>
    <m/>
    <n v="2"/>
    <m/>
    <m/>
    <m/>
    <s v="V221180"/>
    <n v="1682651"/>
    <x v="8"/>
    <s v="PORT09"/>
    <n v="535"/>
    <n v="30.05"/>
    <s v="New"/>
    <s v="PORT09 to PORT02"/>
    <n v="400"/>
    <n v="0.49358189848294531"/>
    <n v="264.06631568837577"/>
  </r>
  <r>
    <n v="1417899986"/>
    <x v="2"/>
    <x v="42"/>
    <d v="2022-04-02T00:00:00"/>
    <s v="PORT02"/>
    <m/>
    <n v="2"/>
    <m/>
    <m/>
    <m/>
    <s v="V221220"/>
    <n v="1700135"/>
    <x v="12"/>
    <s v="PORT09"/>
    <n v="344"/>
    <n v="61.76"/>
    <s v="New"/>
    <s v="PORT09 to PORT02"/>
    <n v="400"/>
    <n v="0.56697618492956181"/>
    <n v="195.03980761576926"/>
  </r>
  <r>
    <n v="1417899996"/>
    <x v="1"/>
    <x v="894"/>
    <d v="2022-04-10T00:00:00"/>
    <s v="PORT02"/>
    <m/>
    <n v="2"/>
    <m/>
    <m/>
    <m/>
    <s v="V221180"/>
    <n v="1683359"/>
    <x v="8"/>
    <s v="PORT09"/>
    <n v="1114"/>
    <n v="10.53"/>
    <s v="New"/>
    <s v="PORT09 to PORT02"/>
    <n v="400"/>
    <n v="0.49358189848294531"/>
    <n v="549.85023491000106"/>
  </r>
  <r>
    <n v="1417900005"/>
    <x v="7"/>
    <x v="571"/>
    <d v="2022-04-15T00:00:00"/>
    <s v="PORT05"/>
    <m/>
    <n v="3"/>
    <m/>
    <m/>
    <m/>
    <s v="V221250"/>
    <n v="1697306"/>
    <x v="15"/>
    <s v="PORT09"/>
    <n v="805"/>
    <n v="59.48"/>
    <s v="New"/>
    <s v="PORT09 to PORT05"/>
    <n v="440"/>
    <n v="0.42850329514821733"/>
    <n v="344.94515259431495"/>
  </r>
  <r>
    <n v="1417900013"/>
    <x v="0"/>
    <x v="1007"/>
    <d v="2022-04-12T00:00:00"/>
    <s v="PORT04"/>
    <m/>
    <n v="2"/>
    <m/>
    <m/>
    <m/>
    <s v="V221210"/>
    <n v="1652885"/>
    <x v="11"/>
    <s v="PORT09"/>
    <n v="889"/>
    <n v="67.05"/>
    <s v="New"/>
    <s v="PORT09 to PORT04"/>
    <n v="360"/>
    <n v="0.46970705658151307"/>
    <n v="417.56957330096515"/>
  </r>
  <r>
    <n v="1417900018"/>
    <x v="2"/>
    <x v="932"/>
    <d v="2022-04-03T00:00:00"/>
    <s v="PORT02"/>
    <m/>
    <n v="2"/>
    <m/>
    <m/>
    <m/>
    <s v="V221220"/>
    <n v="1688877"/>
    <x v="12"/>
    <s v="PORT09"/>
    <n v="2432"/>
    <n v="431.11"/>
    <s v="New"/>
    <s v="PORT09 to PORT02"/>
    <n v="400"/>
    <n v="0.56697618492956181"/>
    <n v="1378.8860817486943"/>
  </r>
  <r>
    <n v="1417900026"/>
    <x v="4"/>
    <x v="1163"/>
    <d v="2022-04-10T00:00:00"/>
    <s v="PORT04"/>
    <m/>
    <n v="2"/>
    <m/>
    <m/>
    <m/>
    <s v="V221240"/>
    <n v="1681883"/>
    <x v="14"/>
    <s v="PORT09"/>
    <n v="401"/>
    <n v="52.32"/>
    <s v="New"/>
    <s v="PORT09 to PORT04"/>
    <n v="360"/>
    <n v="0.52285729919622159"/>
    <n v="209.66577697768486"/>
  </r>
  <r>
    <n v="1417900031"/>
    <x v="7"/>
    <x v="528"/>
    <d v="2022-04-15T00:00:00"/>
    <s v="PORT04"/>
    <m/>
    <n v="2"/>
    <m/>
    <m/>
    <m/>
    <s v="V221240"/>
    <n v="1696258"/>
    <x v="14"/>
    <s v="PORT09"/>
    <n v="569"/>
    <n v="12.71"/>
    <s v="New"/>
    <s v="PORT09 to PORT04"/>
    <n v="360"/>
    <n v="0.52285729919622159"/>
    <n v="297.50580324265007"/>
  </r>
  <r>
    <n v="1417900037"/>
    <x v="8"/>
    <x v="1146"/>
    <d v="2022-04-05T00:00:00"/>
    <s v="PORT02"/>
    <m/>
    <n v="2"/>
    <m/>
    <m/>
    <m/>
    <s v="V221220"/>
    <n v="1697524"/>
    <x v="12"/>
    <s v="PORT09"/>
    <n v="2357"/>
    <n v="59.49"/>
    <s v="New"/>
    <s v="PORT09 to PORT02"/>
    <n v="400"/>
    <n v="0.56697618492956181"/>
    <n v="1336.3628678789771"/>
  </r>
  <r>
    <n v="1417900046"/>
    <x v="8"/>
    <x v="945"/>
    <d v="2022-04-04T00:00:00"/>
    <s v="PORT05"/>
    <m/>
    <n v="3"/>
    <m/>
    <m/>
    <m/>
    <s v="V221250"/>
    <n v="1684752"/>
    <x v="15"/>
    <s v="PORT09"/>
    <n v="817"/>
    <n v="43.85"/>
    <s v="New"/>
    <s v="PORT09 to PORT05"/>
    <n v="440"/>
    <n v="0.42850329514821733"/>
    <n v="350.08719213609356"/>
  </r>
  <r>
    <n v="1417900050"/>
    <x v="0"/>
    <x v="153"/>
    <d v="2022-04-12T00:00:00"/>
    <s v="PORT02"/>
    <m/>
    <n v="2"/>
    <m/>
    <m/>
    <m/>
    <s v="V221220"/>
    <n v="1685837"/>
    <x v="12"/>
    <s v="PORT09"/>
    <n v="548"/>
    <n v="58.33"/>
    <s v="New"/>
    <s v="PORT09 to PORT02"/>
    <n v="400"/>
    <n v="0.56697618492956181"/>
    <n v="310.70294934139986"/>
  </r>
  <r>
    <n v="1417900057"/>
    <x v="3"/>
    <x v="814"/>
    <d v="2022-04-11T00:00:00"/>
    <s v="PORT04"/>
    <m/>
    <n v="2"/>
    <m/>
    <m/>
    <m/>
    <s v="V221210"/>
    <n v="1685285"/>
    <x v="11"/>
    <s v="PORT09"/>
    <n v="401"/>
    <n v="55.55"/>
    <s v="New"/>
    <s v="PORT09 to PORT04"/>
    <n v="360"/>
    <n v="0.46970705658151307"/>
    <n v="188.35252968918675"/>
  </r>
  <r>
    <n v="1417900058"/>
    <x v="4"/>
    <x v="663"/>
    <d v="2022-04-11T00:00:00"/>
    <s v="PORT04"/>
    <m/>
    <n v="2"/>
    <m/>
    <m/>
    <m/>
    <s v="V221210"/>
    <n v="1685245"/>
    <x v="11"/>
    <s v="PORT09"/>
    <n v="2767"/>
    <n v="52.12"/>
    <s v="New"/>
    <s v="PORT09 to PORT04"/>
    <n v="360"/>
    <n v="0.46970705658151307"/>
    <n v="1299.6794255610466"/>
  </r>
  <r>
    <n v="1417900060"/>
    <x v="1"/>
    <x v="1145"/>
    <d v="2022-04-10T00:00:00"/>
    <s v="PORT04"/>
    <m/>
    <n v="2"/>
    <m/>
    <m/>
    <m/>
    <s v="V221200"/>
    <n v="1690621"/>
    <x v="10"/>
    <s v="PORT09"/>
    <n v="1844"/>
    <n v="40.03"/>
    <s v="New"/>
    <s v="PORT09 to PORT04"/>
    <n v="360"/>
    <n v="0.55524729045120425"/>
    <n v="1023.8760035920207"/>
  </r>
  <r>
    <n v="1417900068"/>
    <x v="5"/>
    <x v="632"/>
    <d v="2022-04-05T00:00:00"/>
    <s v="PORT02"/>
    <m/>
    <n v="2"/>
    <m/>
    <m/>
    <m/>
    <s v="V221220"/>
    <n v="1674384"/>
    <x v="12"/>
    <s v="PORT09"/>
    <n v="618"/>
    <n v="44.37"/>
    <s v="New"/>
    <s v="PORT09 to PORT02"/>
    <n v="400"/>
    <n v="0.56697618492956181"/>
    <n v="350.39128228646922"/>
  </r>
  <r>
    <n v="1417900071"/>
    <x v="2"/>
    <x v="262"/>
    <d v="2022-04-03T00:00:00"/>
    <s v="PORT04"/>
    <m/>
    <n v="2"/>
    <m/>
    <m/>
    <m/>
    <s v="V221200"/>
    <n v="1684645"/>
    <x v="10"/>
    <s v="PORT09"/>
    <n v="2514"/>
    <n v="180.73"/>
    <s v="New"/>
    <s v="PORT09 to PORT04"/>
    <n v="360"/>
    <n v="0.55524729045120425"/>
    <n v="1395.8916881943276"/>
  </r>
  <r>
    <n v="1417900081"/>
    <x v="2"/>
    <x v="666"/>
    <d v="2022-04-02T00:00:00"/>
    <s v="PORT02"/>
    <m/>
    <n v="2"/>
    <m/>
    <m/>
    <m/>
    <s v="V221220"/>
    <n v="1685011"/>
    <x v="12"/>
    <s v="PORT09"/>
    <n v="986"/>
    <n v="43.27"/>
    <s v="New"/>
    <s v="PORT09 to PORT02"/>
    <n v="400"/>
    <n v="0.56697618492956181"/>
    <n v="559.03851834054797"/>
  </r>
  <r>
    <n v="1417900084"/>
    <x v="9"/>
    <x v="566"/>
    <d v="2022-04-08T00:00:00"/>
    <s v="PORT02"/>
    <m/>
    <n v="2"/>
    <m/>
    <m/>
    <m/>
    <s v="V221220"/>
    <n v="1685012"/>
    <x v="12"/>
    <s v="PORT09"/>
    <n v="485"/>
    <n v="84.46"/>
    <s v="New"/>
    <s v="PORT09 to PORT02"/>
    <n v="400"/>
    <n v="0.56697618492956181"/>
    <n v="274.98344969083746"/>
  </r>
  <r>
    <n v="1417900088"/>
    <x v="0"/>
    <x v="1102"/>
    <d v="2022-04-13T00:00:00"/>
    <s v="PORT04"/>
    <m/>
    <n v="2"/>
    <m/>
    <m/>
    <m/>
    <s v="V221210"/>
    <n v="1685263"/>
    <x v="11"/>
    <s v="PORT09"/>
    <n v="3385"/>
    <n v="59.79"/>
    <s v="New"/>
    <s v="PORT09 to PORT04"/>
    <n v="360"/>
    <n v="0.46970705658151307"/>
    <n v="1589.9583865284217"/>
  </r>
  <r>
    <n v="1417900094"/>
    <x v="4"/>
    <x v="60"/>
    <d v="2022-04-11T00:00:00"/>
    <s v="PORT02"/>
    <m/>
    <n v="2"/>
    <m/>
    <m/>
    <m/>
    <s v="V221150"/>
    <n v="1696256"/>
    <x v="5"/>
    <s v="PORT09"/>
    <n v="1873"/>
    <n v="110.16"/>
    <s v="New"/>
    <s v="PORT09 to PORT02"/>
    <n v="400"/>
    <n v="0.37142393742544599"/>
    <n v="695.6770347978603"/>
  </r>
  <r>
    <n v="1417900095"/>
    <x v="9"/>
    <x v="731"/>
    <d v="2022-04-08T00:00:00"/>
    <s v="PORT04"/>
    <m/>
    <n v="2"/>
    <m/>
    <m/>
    <m/>
    <s v="V221210"/>
    <n v="1691789"/>
    <x v="11"/>
    <s v="PORT09"/>
    <n v="316"/>
    <n v="68.73"/>
    <s v="New"/>
    <s v="PORT09 to PORT04"/>
    <n v="360"/>
    <n v="0.46970705658151307"/>
    <n v="148.42742987975814"/>
  </r>
  <r>
    <n v="1417900098"/>
    <x v="4"/>
    <x v="920"/>
    <d v="2022-04-11T00:00:00"/>
    <s v="PORT05"/>
    <m/>
    <n v="3"/>
    <m/>
    <m/>
    <m/>
    <s v="V221250"/>
    <n v="1698129"/>
    <x v="15"/>
    <s v="PORT09"/>
    <n v="1177"/>
    <n v="37.729999999999997"/>
    <s v="New"/>
    <s v="PORT09 to PORT05"/>
    <n v="440"/>
    <n v="0.42850329514821733"/>
    <n v="504.3483783894518"/>
  </r>
  <r>
    <n v="1417900106"/>
    <x v="7"/>
    <x v="1056"/>
    <d v="2022-04-16T00:00:00"/>
    <s v="PORT04"/>
    <m/>
    <n v="2"/>
    <m/>
    <m/>
    <m/>
    <s v="V221210"/>
    <n v="1691791"/>
    <x v="11"/>
    <s v="PORT09"/>
    <n v="2087"/>
    <n v="87.8"/>
    <s v="New"/>
    <s v="PORT09 to PORT04"/>
    <n v="360"/>
    <n v="0.46970705658151307"/>
    <n v="980.27862708561781"/>
  </r>
  <r>
    <n v="1417900112"/>
    <x v="6"/>
    <x v="561"/>
    <d v="2022-04-04T00:00:00"/>
    <s v="PORT04"/>
    <m/>
    <n v="2"/>
    <m/>
    <m/>
    <m/>
    <s v="V221210"/>
    <n v="1694272"/>
    <x v="11"/>
    <s v="PORT09"/>
    <n v="1630"/>
    <n v="65.84"/>
    <s v="New"/>
    <s v="PORT09 to PORT04"/>
    <n v="360"/>
    <n v="0.46970705658151307"/>
    <n v="765.62250222786633"/>
  </r>
  <r>
    <n v="1417900122"/>
    <x v="0"/>
    <x v="374"/>
    <d v="2022-04-13T00:00:00"/>
    <s v="PORT04"/>
    <m/>
    <n v="2"/>
    <m/>
    <m/>
    <m/>
    <s v="V221240"/>
    <n v="1681897"/>
    <x v="14"/>
    <s v="PORT09"/>
    <n v="2960"/>
    <n v="24.26"/>
    <s v="New"/>
    <s v="PORT09 to PORT04"/>
    <n v="360"/>
    <n v="0.52285729919622159"/>
    <n v="1547.657605620816"/>
  </r>
  <r>
    <n v="1417900131"/>
    <x v="6"/>
    <x v="934"/>
    <d v="2022-04-03T00:00:00"/>
    <s v="PORT02"/>
    <m/>
    <n v="2"/>
    <m/>
    <m/>
    <m/>
    <s v="V221180"/>
    <n v="1689547"/>
    <x v="8"/>
    <s v="PORT09"/>
    <n v="530"/>
    <n v="94.34"/>
    <s v="New"/>
    <s v="PORT09 to PORT02"/>
    <n v="400"/>
    <n v="0.49358189848294531"/>
    <n v="261.59840619596099"/>
  </r>
  <r>
    <n v="1417900139"/>
    <x v="6"/>
    <x v="131"/>
    <d v="2022-04-03T00:00:00"/>
    <s v="PORT11"/>
    <m/>
    <n v="1"/>
    <m/>
    <m/>
    <m/>
    <s v="V221170"/>
    <n v="1664500"/>
    <x v="7"/>
    <s v="PORT09"/>
    <n v="446"/>
    <n v="97.01"/>
    <s v="New"/>
    <s v="PORT09 to PORT11"/>
    <n v="210"/>
    <n v="2.0362537598033468"/>
    <n v="908.16917687229261"/>
  </r>
  <r>
    <n v="1417900146"/>
    <x v="5"/>
    <x v="1074"/>
    <d v="2022-04-05T00:00:00"/>
    <s v="PORT04"/>
    <m/>
    <n v="2"/>
    <m/>
    <m/>
    <m/>
    <s v="V221210"/>
    <n v="1691761"/>
    <x v="11"/>
    <s v="PORT09"/>
    <n v="566"/>
    <n v="35.020000000000003"/>
    <s v="New"/>
    <s v="PORT09 to PORT04"/>
    <n v="360"/>
    <n v="0.46970705658151307"/>
    <n v="265.85419402513639"/>
  </r>
  <r>
    <n v="1417900153"/>
    <x v="8"/>
    <x v="386"/>
    <d v="2022-04-05T00:00:00"/>
    <s v="PORT04"/>
    <m/>
    <n v="2"/>
    <m/>
    <m/>
    <m/>
    <s v="V221210"/>
    <n v="1685246"/>
    <x v="11"/>
    <s v="PORT09"/>
    <n v="3214"/>
    <n v="78.38"/>
    <s v="New"/>
    <s v="PORT09 to PORT04"/>
    <n v="360"/>
    <n v="0.46970705658151307"/>
    <n v="1509.638479852983"/>
  </r>
  <r>
    <n v="1417900154"/>
    <x v="4"/>
    <x v="1008"/>
    <d v="2022-04-11T00:00:00"/>
    <s v="PORT02"/>
    <m/>
    <n v="2"/>
    <m/>
    <m/>
    <m/>
    <s v="V221220"/>
    <n v="1685834"/>
    <x v="12"/>
    <s v="PORT09"/>
    <n v="1346"/>
    <n v="53.19"/>
    <s v="New"/>
    <s v="PORT09 to PORT02"/>
    <n v="400"/>
    <n v="0.56697618492956181"/>
    <n v="763.14994491519019"/>
  </r>
  <r>
    <n v="1417900161"/>
    <x v="6"/>
    <x v="1145"/>
    <d v="2022-04-03T00:00:00"/>
    <s v="PORT02"/>
    <m/>
    <n v="2"/>
    <m/>
    <m/>
    <m/>
    <s v="V221220"/>
    <n v="1689617"/>
    <x v="12"/>
    <s v="PORT09"/>
    <n v="229"/>
    <n v="14.32"/>
    <s v="New"/>
    <s v="PORT09 to PORT02"/>
    <n v="400"/>
    <n v="0.56697618492956181"/>
    <n v="129.83754634886967"/>
  </r>
  <r>
    <n v="1417900169"/>
    <x v="2"/>
    <x v="593"/>
    <d v="2022-04-03T00:00:00"/>
    <s v="PORT02"/>
    <m/>
    <n v="2"/>
    <m/>
    <m/>
    <m/>
    <s v="V221180"/>
    <n v="1684771"/>
    <x v="8"/>
    <s v="PORT09"/>
    <n v="1312"/>
    <n v="129.02000000000001"/>
    <s v="New"/>
    <s v="PORT09 to PORT02"/>
    <n v="400"/>
    <n v="0.49358189848294531"/>
    <n v="647.57945080962429"/>
  </r>
  <r>
    <n v="1417900172"/>
    <x v="0"/>
    <x v="237"/>
    <d v="2022-04-12T00:00:00"/>
    <s v="PORT05"/>
    <m/>
    <n v="3"/>
    <m/>
    <m/>
    <m/>
    <s v="V221250"/>
    <n v="1687642"/>
    <x v="15"/>
    <s v="PORT09"/>
    <n v="318"/>
    <n v="55.14"/>
    <s v="New"/>
    <s v="PORT09 to PORT05"/>
    <n v="440"/>
    <n v="0.42850329514821733"/>
    <n v="136.26404785713311"/>
  </r>
  <r>
    <n v="1417900182"/>
    <x v="4"/>
    <x v="717"/>
    <d v="2022-04-11T00:00:00"/>
    <s v="PORT04"/>
    <m/>
    <n v="2"/>
    <m/>
    <m/>
    <m/>
    <s v="V221200"/>
    <n v="1689543"/>
    <x v="10"/>
    <s v="PORT09"/>
    <n v="1918"/>
    <n v="94.84"/>
    <s v="New"/>
    <s v="PORT09 to PORT04"/>
    <n v="360"/>
    <n v="0.55524729045120425"/>
    <n v="1064.9643030854097"/>
  </r>
  <r>
    <n v="1417900192"/>
    <x v="3"/>
    <x v="1062"/>
    <d v="2022-04-11T00:00:00"/>
    <s v="PORT02"/>
    <m/>
    <n v="2"/>
    <m/>
    <m/>
    <m/>
    <s v="V221220"/>
    <n v="1688885"/>
    <x v="12"/>
    <s v="PORT09"/>
    <n v="653"/>
    <n v="67.59"/>
    <s v="New"/>
    <s v="PORT09 to PORT02"/>
    <n v="400"/>
    <n v="0.56697618492956181"/>
    <n v="370.23544875900387"/>
  </r>
  <r>
    <n v="1417900193"/>
    <x v="9"/>
    <x v="244"/>
    <d v="2022-04-08T00:00:00"/>
    <s v="PORT02"/>
    <m/>
    <n v="2"/>
    <m/>
    <m/>
    <m/>
    <s v="V221180"/>
    <n v="1683802"/>
    <x v="8"/>
    <s v="PORT09"/>
    <n v="302"/>
    <n v="87.7"/>
    <s v="New"/>
    <s v="PORT09 to PORT02"/>
    <n v="400"/>
    <n v="0.49358189848294531"/>
    <n v="149.06173334184948"/>
  </r>
  <r>
    <n v="1417900200"/>
    <x v="7"/>
    <x v="575"/>
    <d v="2022-04-15T00:00:00"/>
    <s v="PORT04"/>
    <m/>
    <n v="2"/>
    <m/>
    <m/>
    <m/>
    <s v="V221210"/>
    <n v="1681379"/>
    <x v="11"/>
    <s v="PORT09"/>
    <n v="315"/>
    <n v="30.1"/>
    <s v="New"/>
    <s v="PORT09 to PORT04"/>
    <n v="360"/>
    <n v="0.46970705658151307"/>
    <n v="147.95772282317662"/>
  </r>
  <r>
    <n v="1417900206"/>
    <x v="4"/>
    <x v="780"/>
    <d v="2022-04-11T00:00:00"/>
    <s v="PORT05"/>
    <m/>
    <n v="3"/>
    <m/>
    <m/>
    <m/>
    <s v="V221250"/>
    <n v="1699771"/>
    <x v="15"/>
    <s v="PORT09"/>
    <n v="1445"/>
    <n v="406.2"/>
    <s v="New"/>
    <s v="PORT09 to PORT05"/>
    <n v="440"/>
    <n v="0.42850329514821733"/>
    <n v="619.18726148917403"/>
  </r>
  <r>
    <n v="1417900216"/>
    <x v="6"/>
    <x v="1007"/>
    <d v="2022-04-03T00:00:00"/>
    <s v="PORT05"/>
    <m/>
    <n v="3"/>
    <m/>
    <m/>
    <m/>
    <s v="V221250"/>
    <n v="1684644"/>
    <x v="15"/>
    <s v="PORT09"/>
    <n v="238"/>
    <n v="60.14"/>
    <s v="New"/>
    <s v="PORT09 to PORT05"/>
    <n v="440"/>
    <n v="0.42850329514821733"/>
    <n v="101.98378424527573"/>
  </r>
  <r>
    <n v="1417900217"/>
    <x v="5"/>
    <x v="282"/>
    <d v="2022-04-06T00:00:00"/>
    <s v="PORT04"/>
    <m/>
    <n v="2"/>
    <m/>
    <m/>
    <m/>
    <s v="V221240"/>
    <n v="1696255"/>
    <x v="14"/>
    <s v="PORT09"/>
    <n v="1826"/>
    <n v="63.76"/>
    <s v="New"/>
    <s v="PORT09 to PORT04"/>
    <n v="360"/>
    <n v="0.52285729919622159"/>
    <n v="954.73742833230062"/>
  </r>
  <r>
    <n v="1417900222"/>
    <x v="3"/>
    <x v="1029"/>
    <d v="2022-04-12T00:00:00"/>
    <s v="PORT02"/>
    <m/>
    <n v="2"/>
    <m/>
    <m/>
    <m/>
    <s v="V221220"/>
    <n v="1674384"/>
    <x v="12"/>
    <s v="PORT09"/>
    <n v="1971"/>
    <n v="13.04"/>
    <s v="New"/>
    <s v="PORT09 to PORT02"/>
    <n v="400"/>
    <n v="0.56697618492956181"/>
    <n v="1117.5100604961663"/>
  </r>
  <r>
    <n v="1417900224"/>
    <x v="7"/>
    <x v="580"/>
    <d v="2022-04-15T00:00:00"/>
    <s v="PORT02"/>
    <m/>
    <n v="2"/>
    <m/>
    <m/>
    <m/>
    <s v="V221180"/>
    <n v="1684644"/>
    <x v="8"/>
    <s v="PORT09"/>
    <n v="302"/>
    <n v="90.21"/>
    <s v="New"/>
    <s v="PORT09 to PORT02"/>
    <n v="400"/>
    <n v="0.49358189848294531"/>
    <n v="149.06173334184948"/>
  </r>
  <r>
    <n v="1417900231"/>
    <x v="7"/>
    <x v="894"/>
    <d v="2022-04-15T00:00:00"/>
    <s v="PORT08"/>
    <m/>
    <n v="4"/>
    <m/>
    <m/>
    <m/>
    <s v="V221270"/>
    <n v="1698815"/>
    <x v="17"/>
    <s v="PORT09"/>
    <n v="654"/>
    <n v="78.63"/>
    <s v="New"/>
    <s v="PORT09 to PORT08"/>
    <n v="670"/>
    <n v="1.4150633766876566"/>
    <n v="925.45144835372741"/>
  </r>
  <r>
    <n v="1417900232"/>
    <x v="2"/>
    <x v="478"/>
    <d v="2022-04-02T00:00:00"/>
    <s v="PORT04"/>
    <m/>
    <n v="2"/>
    <m/>
    <m/>
    <m/>
    <s v="V221210"/>
    <n v="1685246"/>
    <x v="11"/>
    <s v="PORT09"/>
    <n v="890"/>
    <n v="72.03"/>
    <s v="New"/>
    <s v="PORT09 to PORT04"/>
    <n v="360"/>
    <n v="0.46970705658151307"/>
    <n v="418.03928035754666"/>
  </r>
  <r>
    <n v="1417900234"/>
    <x v="4"/>
    <x v="671"/>
    <d v="2022-04-10T00:00:00"/>
    <s v="PORT05"/>
    <m/>
    <n v="3"/>
    <m/>
    <m/>
    <m/>
    <s v="V221250"/>
    <n v="1684771"/>
    <x v="15"/>
    <s v="PORT09"/>
    <n v="315"/>
    <n v="91.85"/>
    <s v="New"/>
    <s v="PORT09 to PORT05"/>
    <n v="440"/>
    <n v="0.42850329514821733"/>
    <n v="134.97853797168847"/>
  </r>
  <r>
    <n v="1417900238"/>
    <x v="2"/>
    <x v="1038"/>
    <d v="2022-04-02T00:00:00"/>
    <s v="PORT05"/>
    <m/>
    <n v="3"/>
    <m/>
    <m/>
    <m/>
    <s v="V221250"/>
    <n v="1689643"/>
    <x v="15"/>
    <s v="PORT09"/>
    <n v="480"/>
    <n v="67.11"/>
    <s v="New"/>
    <s v="PORT09 to PORT05"/>
    <n v="440"/>
    <n v="0.42850329514821733"/>
    <n v="205.68158167114433"/>
  </r>
  <r>
    <n v="1417900239"/>
    <x v="6"/>
    <x v="915"/>
    <d v="2022-04-03T00:00:00"/>
    <s v="PORT04"/>
    <m/>
    <n v="2"/>
    <m/>
    <m/>
    <m/>
    <s v="V221240"/>
    <n v="1681890"/>
    <x v="14"/>
    <s v="PORT09"/>
    <n v="281"/>
    <n v="54.41"/>
    <s v="New"/>
    <s v="PORT09 to PORT04"/>
    <n v="360"/>
    <n v="0.52285729919622159"/>
    <n v="146.92290107413828"/>
  </r>
  <r>
    <n v="1417900248"/>
    <x v="1"/>
    <x v="1098"/>
    <d v="2022-04-09T00:00:00"/>
    <s v="PORT02"/>
    <m/>
    <n v="2"/>
    <m/>
    <m/>
    <m/>
    <s v="V221220"/>
    <n v="1670651"/>
    <x v="12"/>
    <s v="PORT09"/>
    <n v="625"/>
    <n v="59.05"/>
    <s v="New"/>
    <s v="PORT09 to PORT02"/>
    <n v="400"/>
    <n v="0.56697618492956181"/>
    <n v="354.36011558097613"/>
  </r>
  <r>
    <n v="1417900256"/>
    <x v="6"/>
    <x v="261"/>
    <d v="2022-04-03T00:00:00"/>
    <s v="PORT02"/>
    <m/>
    <n v="2"/>
    <m/>
    <m/>
    <m/>
    <s v="V221220"/>
    <n v="1688547"/>
    <x v="12"/>
    <s v="PORT09"/>
    <n v="339"/>
    <n v="30.07"/>
    <s v="New"/>
    <s v="PORT09 to PORT02"/>
    <n v="400"/>
    <n v="0.56697618492956181"/>
    <n v="192.20492669112144"/>
  </r>
  <r>
    <n v="1417900265"/>
    <x v="1"/>
    <x v="877"/>
    <d v="2022-04-09T00:00:00"/>
    <s v="PORT05"/>
    <m/>
    <n v="3"/>
    <m/>
    <m/>
    <m/>
    <s v="V221250"/>
    <n v="1686756"/>
    <x v="15"/>
    <s v="PORT09"/>
    <n v="799"/>
    <n v="78.88"/>
    <s v="New"/>
    <s v="PORT09 to PORT05"/>
    <n v="440"/>
    <n v="0.42850329514821733"/>
    <n v="342.37413282342567"/>
  </r>
  <r>
    <n v="1417900275"/>
    <x v="5"/>
    <x v="689"/>
    <d v="2022-04-06T00:00:00"/>
    <s v="PORT05"/>
    <m/>
    <n v="3"/>
    <m/>
    <m/>
    <m/>
    <s v="V221250"/>
    <n v="1680718"/>
    <x v="15"/>
    <s v="PORT09"/>
    <n v="2923"/>
    <n v="144.11000000000001"/>
    <s v="New"/>
    <s v="PORT09 to PORT05"/>
    <n v="440"/>
    <n v="0.42850329514821733"/>
    <n v="1252.5151317182392"/>
  </r>
  <r>
    <n v="1417900276"/>
    <x v="2"/>
    <x v="202"/>
    <d v="2022-04-03T00:00:00"/>
    <s v="PORT04"/>
    <m/>
    <n v="2"/>
    <m/>
    <m/>
    <m/>
    <s v="V221120"/>
    <n v="1695687"/>
    <x v="2"/>
    <s v="PORT09"/>
    <n v="2397"/>
    <n v="108.06"/>
    <s v="New"/>
    <s v="PORT09 to PORT04"/>
    <n v="360"/>
    <n v="0.46507109738293506"/>
    <n v="1114.7754204268954"/>
  </r>
  <r>
    <n v="1417900282"/>
    <x v="3"/>
    <x v="683"/>
    <d v="2022-04-12T00:00:00"/>
    <s v="PORT02"/>
    <m/>
    <n v="2"/>
    <m/>
    <m/>
    <m/>
    <s v="V221220"/>
    <n v="1694845"/>
    <x v="12"/>
    <s v="PORT09"/>
    <n v="1665"/>
    <n v="86.08"/>
    <s v="New"/>
    <s v="PORT09 to PORT02"/>
    <n v="400"/>
    <n v="0.56697618492956181"/>
    <n v="944.01534790772041"/>
  </r>
  <r>
    <n v="1417900283"/>
    <x v="4"/>
    <x v="462"/>
    <d v="2022-04-11T00:00:00"/>
    <s v="PORT02"/>
    <m/>
    <n v="2"/>
    <m/>
    <m/>
    <m/>
    <s v="V221180"/>
    <n v="1691700"/>
    <x v="8"/>
    <s v="PORT09"/>
    <n v="1071"/>
    <n v="43.22"/>
    <s v="New"/>
    <s v="PORT09 to PORT02"/>
    <n v="400"/>
    <n v="0.49358189848294531"/>
    <n v="528.62621327523448"/>
  </r>
  <r>
    <n v="1417900288"/>
    <x v="6"/>
    <x v="107"/>
    <d v="2022-04-04T00:00:00"/>
    <s v="PORT04"/>
    <m/>
    <n v="2"/>
    <m/>
    <m/>
    <m/>
    <s v="V221120"/>
    <n v="1692899"/>
    <x v="2"/>
    <s v="PORT09"/>
    <n v="3041"/>
    <n v="189.6"/>
    <s v="New"/>
    <s v="PORT09 to PORT04"/>
    <n v="360"/>
    <n v="0.46507109738293506"/>
    <n v="1414.2812071415055"/>
  </r>
  <r>
    <n v="1417900291"/>
    <x v="7"/>
    <x v="1"/>
    <d v="2022-04-16T00:00:00"/>
    <s v="PORT02"/>
    <m/>
    <n v="2"/>
    <m/>
    <m/>
    <m/>
    <s v="V221220"/>
    <n v="1685832"/>
    <x v="12"/>
    <s v="PORT09"/>
    <n v="1048"/>
    <n v="34.119999999999997"/>
    <s v="New"/>
    <s v="PORT09 to PORT02"/>
    <n v="400"/>
    <n v="0.56697618492956181"/>
    <n v="594.19104180618081"/>
  </r>
  <r>
    <n v="1417900295"/>
    <x v="2"/>
    <x v="201"/>
    <d v="2022-04-03T00:00:00"/>
    <s v="PORT05"/>
    <m/>
    <n v="3"/>
    <m/>
    <m/>
    <m/>
    <s v="V221250"/>
    <n v="1684334"/>
    <x v="15"/>
    <s v="PORT09"/>
    <n v="2130"/>
    <n v="83.87"/>
    <s v="New"/>
    <s v="PORT09 to PORT05"/>
    <n v="440"/>
    <n v="0.42850329514821733"/>
    <n v="912.71201866570289"/>
  </r>
  <r>
    <n v="1417900298"/>
    <x v="4"/>
    <x v="82"/>
    <d v="2022-04-11T00:00:00"/>
    <s v="PORT04"/>
    <m/>
    <n v="2"/>
    <m/>
    <m/>
    <m/>
    <s v="V221200"/>
    <n v="1686756"/>
    <x v="10"/>
    <s v="PORT09"/>
    <n v="2551"/>
    <n v="92.47"/>
    <s v="New"/>
    <s v="PORT09 to PORT04"/>
    <n v="360"/>
    <n v="0.55524729045120425"/>
    <n v="1416.4358379410221"/>
  </r>
  <r>
    <n v="1417900304"/>
    <x v="8"/>
    <x v="1031"/>
    <d v="2022-04-05T00:00:00"/>
    <s v="PORT10"/>
    <m/>
    <n v="2"/>
    <m/>
    <m/>
    <m/>
    <s v="V221260"/>
    <n v="1694217"/>
    <x v="16"/>
    <s v="PORT09"/>
    <n v="3391"/>
    <n v="16.21"/>
    <s v="New"/>
    <s v="PORT09 to PORT10"/>
    <n v="300"/>
    <n v="0.42894658708921174"/>
    <n v="1454.5578768195171"/>
  </r>
  <r>
    <n v="1417900308"/>
    <x v="1"/>
    <x v="1002"/>
    <d v="2022-04-10T00:00:00"/>
    <s v="PORT04"/>
    <m/>
    <n v="2"/>
    <m/>
    <m/>
    <m/>
    <s v="V221240"/>
    <n v="1672986"/>
    <x v="14"/>
    <s v="PORT09"/>
    <n v="2970"/>
    <n v="11.41"/>
    <s v="New"/>
    <s v="PORT09 to PORT04"/>
    <n v="360"/>
    <n v="0.52285729919622159"/>
    <n v="1552.8861786127782"/>
  </r>
  <r>
    <n v="1417900309"/>
    <x v="4"/>
    <x v="250"/>
    <d v="2022-04-10T00:00:00"/>
    <s v="PORT02"/>
    <m/>
    <n v="2"/>
    <m/>
    <m/>
    <m/>
    <s v="V221180"/>
    <n v="1682805"/>
    <x v="8"/>
    <s v="PORT09"/>
    <n v="547"/>
    <n v="82.34"/>
    <s v="New"/>
    <s v="PORT09 to PORT02"/>
    <n v="400"/>
    <n v="0.49358189848294531"/>
    <n v="269.98929847017109"/>
  </r>
  <r>
    <n v="1417900310"/>
    <x v="1"/>
    <x v="163"/>
    <d v="2022-04-09T00:00:00"/>
    <s v="PORT04"/>
    <m/>
    <n v="2"/>
    <m/>
    <m/>
    <m/>
    <s v="V221210"/>
    <n v="1685275"/>
    <x v="11"/>
    <s v="PORT09"/>
    <n v="260"/>
    <n v="58.15"/>
    <s v="New"/>
    <s v="PORT09 to PORT04"/>
    <n v="360"/>
    <n v="0.46970705658151307"/>
    <n v="122.1238347111934"/>
  </r>
  <r>
    <n v="1417900319"/>
    <x v="8"/>
    <x v="480"/>
    <d v="2022-04-05T00:00:00"/>
    <s v="PORT05"/>
    <m/>
    <n v="3"/>
    <m/>
    <m/>
    <m/>
    <s v="V221250"/>
    <n v="1684722"/>
    <x v="15"/>
    <s v="PORT09"/>
    <n v="1085"/>
    <n v="82.88"/>
    <s v="New"/>
    <s v="PORT09 to PORT05"/>
    <n v="440"/>
    <n v="0.42850329514821733"/>
    <n v="464.9260752358158"/>
  </r>
  <r>
    <n v="1417900321"/>
    <x v="5"/>
    <x v="395"/>
    <d v="2022-04-05T00:00:00"/>
    <s v="PORT04"/>
    <m/>
    <n v="2"/>
    <m/>
    <m/>
    <m/>
    <s v="V221210"/>
    <n v="1691784"/>
    <x v="11"/>
    <s v="PORT09"/>
    <n v="291"/>
    <n v="63.39"/>
    <s v="New"/>
    <s v="PORT09 to PORT04"/>
    <n v="360"/>
    <n v="0.46970705658151307"/>
    <n v="136.6847534652203"/>
  </r>
  <r>
    <n v="1417900326"/>
    <x v="0"/>
    <x v="316"/>
    <d v="2022-04-13T00:00:00"/>
    <s v="PORT04"/>
    <m/>
    <n v="2"/>
    <m/>
    <m/>
    <m/>
    <s v="V221210"/>
    <n v="1685284"/>
    <x v="11"/>
    <s v="PORT09"/>
    <n v="1051"/>
    <n v="27.53"/>
    <s v="New"/>
    <s v="PORT09 to PORT04"/>
    <n v="360"/>
    <n v="0.46970705658151307"/>
    <n v="493.66211646717022"/>
  </r>
  <r>
    <n v="1417900330"/>
    <x v="3"/>
    <x v="653"/>
    <d v="2022-04-12T00:00:00"/>
    <s v="PORT04"/>
    <m/>
    <n v="2"/>
    <m/>
    <m/>
    <m/>
    <s v="V221200"/>
    <n v="1689546"/>
    <x v="10"/>
    <s v="PORT09"/>
    <n v="1082"/>
    <n v="66.05"/>
    <s v="New"/>
    <s v="PORT09 to PORT04"/>
    <n v="360"/>
    <n v="0.55524729045120425"/>
    <n v="600.77756826820303"/>
  </r>
  <r>
    <n v="1417900338"/>
    <x v="4"/>
    <x v="509"/>
    <d v="2022-04-10T00:00:00"/>
    <s v="PORT05"/>
    <m/>
    <n v="3"/>
    <m/>
    <m/>
    <m/>
    <s v="V221250"/>
    <n v="1686758"/>
    <x v="15"/>
    <s v="PORT09"/>
    <n v="533"/>
    <n v="51.44"/>
    <s v="New"/>
    <s v="PORT09 to PORT05"/>
    <n v="440"/>
    <n v="0.42850329514821733"/>
    <n v="228.39225631399984"/>
  </r>
  <r>
    <n v="1417900348"/>
    <x v="7"/>
    <x v="591"/>
    <d v="2022-04-16T00:00:00"/>
    <s v="PORT07"/>
    <m/>
    <n v="4"/>
    <m/>
    <m/>
    <m/>
    <s v="V221230"/>
    <n v="1685171"/>
    <x v="13"/>
    <s v="PORT09"/>
    <n v="1139"/>
    <n v="23.68"/>
    <s v="New"/>
    <s v="PORT09 to PORT07"/>
    <n v="730"/>
    <n v="0.63432973770466661"/>
    <n v="722.50157124561531"/>
  </r>
  <r>
    <n v="1417900353"/>
    <x v="7"/>
    <x v="345"/>
    <d v="2022-04-15T00:00:00"/>
    <s v="PORT02"/>
    <m/>
    <n v="2"/>
    <m/>
    <m/>
    <m/>
    <s v="V221220"/>
    <n v="1668787"/>
    <x v="12"/>
    <s v="PORT09"/>
    <n v="611"/>
    <n v="24.3"/>
    <s v="New"/>
    <s v="PORT09 to PORT02"/>
    <n v="400"/>
    <n v="0.56697618492956181"/>
    <n v="346.42244899196226"/>
  </r>
  <r>
    <n v="1417900355"/>
    <x v="6"/>
    <x v="784"/>
    <d v="2022-04-03T00:00:00"/>
    <s v="PORT02"/>
    <m/>
    <n v="2"/>
    <m/>
    <m/>
    <m/>
    <s v="V221180"/>
    <n v="1681883"/>
    <x v="8"/>
    <s v="PORT09"/>
    <n v="422"/>
    <n v="55.5"/>
    <s v="New"/>
    <s v="PORT09 to PORT02"/>
    <n v="400"/>
    <n v="0.49358189848294531"/>
    <n v="208.29156115980291"/>
  </r>
  <r>
    <n v="1417900362"/>
    <x v="2"/>
    <x v="363"/>
    <d v="2022-04-03T00:00:00"/>
    <s v="PORT02"/>
    <m/>
    <n v="2"/>
    <m/>
    <m/>
    <m/>
    <s v="V221220"/>
    <n v="1670651"/>
    <x v="12"/>
    <s v="PORT09"/>
    <n v="1817"/>
    <n v="141.07"/>
    <s v="New"/>
    <s v="PORT09 to PORT02"/>
    <n v="400"/>
    <n v="0.56697618492956181"/>
    <n v="1030.1957280170138"/>
  </r>
  <r>
    <n v="1417900367"/>
    <x v="1"/>
    <x v="947"/>
    <d v="2022-04-10T00:00:00"/>
    <s v="PORT04"/>
    <m/>
    <n v="2"/>
    <m/>
    <m/>
    <m/>
    <s v="V221210"/>
    <n v="1680961"/>
    <x v="11"/>
    <s v="PORT09"/>
    <n v="2315"/>
    <n v="104.78"/>
    <s v="New"/>
    <s v="PORT09 to PORT04"/>
    <n v="360"/>
    <n v="0.46970705658151307"/>
    <n v="1087.3718359862028"/>
  </r>
  <r>
    <n v="1417900369"/>
    <x v="0"/>
    <x v="896"/>
    <d v="2022-04-12T00:00:00"/>
    <s v="PORT04"/>
    <m/>
    <n v="2"/>
    <m/>
    <m/>
    <m/>
    <s v="V221210"/>
    <n v="1685273"/>
    <x v="11"/>
    <s v="PORT09"/>
    <n v="960"/>
    <n v="51.59"/>
    <s v="New"/>
    <s v="PORT09 to PORT04"/>
    <n v="360"/>
    <n v="0.46970705658151307"/>
    <n v="450.91877431825253"/>
  </r>
  <r>
    <n v="1417900377"/>
    <x v="8"/>
    <x v="740"/>
    <d v="2022-04-04T00:00:00"/>
    <s v="PORT05"/>
    <m/>
    <n v="3"/>
    <m/>
    <m/>
    <m/>
    <s v="V221250"/>
    <n v="1683741"/>
    <x v="15"/>
    <s v="PORT09"/>
    <n v="532"/>
    <n v="85.81"/>
    <s v="New"/>
    <s v="PORT09 to PORT05"/>
    <n v="440"/>
    <n v="0.42850329514821733"/>
    <n v="227.96375301885163"/>
  </r>
  <r>
    <n v="1417900383"/>
    <x v="4"/>
    <x v="1012"/>
    <d v="2022-04-10T00:00:00"/>
    <s v="PORT02"/>
    <m/>
    <n v="2"/>
    <m/>
    <m/>
    <m/>
    <s v="V221220"/>
    <n v="1691893"/>
    <x v="12"/>
    <s v="PORT09"/>
    <n v="234"/>
    <n v="99.14"/>
    <s v="New"/>
    <s v="PORT09 to PORT02"/>
    <n v="400"/>
    <n v="0.56697618492956181"/>
    <n v="132.67242727351746"/>
  </r>
  <r>
    <n v="1417900387"/>
    <x v="9"/>
    <x v="1008"/>
    <d v="2022-04-08T00:00:00"/>
    <s v="PORT02"/>
    <m/>
    <n v="2"/>
    <m/>
    <m/>
    <m/>
    <s v="V221180"/>
    <n v="1688589"/>
    <x v="8"/>
    <s v="PORT09"/>
    <n v="214"/>
    <n v="73.760000000000005"/>
    <s v="New"/>
    <s v="PORT09 to PORT02"/>
    <n v="400"/>
    <n v="0.49358189848294531"/>
    <n v="105.6265262753503"/>
  </r>
  <r>
    <n v="1417900394"/>
    <x v="1"/>
    <x v="73"/>
    <d v="2022-04-09T00:00:00"/>
    <s v="PORT04"/>
    <m/>
    <n v="2"/>
    <m/>
    <m/>
    <m/>
    <s v="V221240"/>
    <n v="1691700"/>
    <x v="14"/>
    <s v="PORT09"/>
    <n v="457"/>
    <n v="36.590000000000003"/>
    <s v="New"/>
    <s v="PORT09 to PORT04"/>
    <n v="360"/>
    <n v="0.52285729919622159"/>
    <n v="238.94578573267327"/>
  </r>
  <r>
    <n v="1417900401"/>
    <x v="7"/>
    <x v="796"/>
    <d v="2022-04-16T00:00:00"/>
    <s v="PORT02"/>
    <m/>
    <n v="2"/>
    <m/>
    <m/>
    <m/>
    <s v="V221220"/>
    <n v="1687420"/>
    <x v="12"/>
    <s v="PORT09"/>
    <n v="1132"/>
    <n v="22.89"/>
    <s v="New"/>
    <s v="PORT09 to PORT02"/>
    <n v="400"/>
    <n v="0.56697618492956181"/>
    <n v="641.81704134026393"/>
  </r>
  <r>
    <n v="1417900404"/>
    <x v="1"/>
    <x v="206"/>
    <d v="2022-04-09T00:00:00"/>
    <s v="PORT05"/>
    <m/>
    <n v="3"/>
    <m/>
    <m/>
    <m/>
    <s v="V221250"/>
    <n v="1684745"/>
    <x v="15"/>
    <s v="PORT09"/>
    <n v="582"/>
    <n v="74.22"/>
    <s v="New"/>
    <s v="PORT09 to PORT05"/>
    <n v="440"/>
    <n v="0.42850329514821733"/>
    <n v="249.38891777626247"/>
  </r>
  <r>
    <n v="1417900411"/>
    <x v="0"/>
    <x v="927"/>
    <d v="2022-04-12T00:00:00"/>
    <s v="PORT02"/>
    <m/>
    <n v="2"/>
    <m/>
    <m/>
    <m/>
    <s v="V221220"/>
    <n v="1692226"/>
    <x v="12"/>
    <s v="PORT09"/>
    <n v="642"/>
    <n v="70.23"/>
    <s v="New"/>
    <s v="PORT09 to PORT02"/>
    <n v="400"/>
    <n v="0.56697618492956181"/>
    <n v="363.99871072477868"/>
  </r>
  <r>
    <n v="1417900418"/>
    <x v="0"/>
    <x v="720"/>
    <d v="2022-04-13T00:00:00"/>
    <s v="PORT02"/>
    <m/>
    <n v="2"/>
    <m/>
    <m/>
    <m/>
    <s v="V221220"/>
    <n v="1690529"/>
    <x v="12"/>
    <s v="PORT09"/>
    <n v="3156"/>
    <n v="192.71"/>
    <s v="New"/>
    <s v="PORT09 to PORT02"/>
    <n v="400"/>
    <n v="0.56697618492956181"/>
    <n v="1789.376839637697"/>
  </r>
  <r>
    <n v="1417900426"/>
    <x v="1"/>
    <x v="1055"/>
    <d v="2022-04-09T00:00:00"/>
    <s v="PORT05"/>
    <m/>
    <n v="3"/>
    <m/>
    <m/>
    <m/>
    <s v="V221250"/>
    <n v="1667123"/>
    <x v="15"/>
    <s v="PORT09"/>
    <n v="378"/>
    <n v="84.17"/>
    <s v="New"/>
    <s v="PORT09 to PORT05"/>
    <n v="440"/>
    <n v="0.42850329514821733"/>
    <n v="161.97424556602616"/>
  </r>
  <r>
    <n v="1417900432"/>
    <x v="6"/>
    <x v="277"/>
    <d v="2022-04-03T00:00:00"/>
    <s v="PORT04"/>
    <m/>
    <n v="2"/>
    <m/>
    <m/>
    <m/>
    <s v="V221200"/>
    <n v="1689543"/>
    <x v="10"/>
    <s v="PORT09"/>
    <n v="600"/>
    <n v="20.6"/>
    <s v="New"/>
    <s v="PORT09 to PORT04"/>
    <n v="360"/>
    <n v="0.55524729045120425"/>
    <n v="333.14837427072257"/>
  </r>
  <r>
    <n v="1417900438"/>
    <x v="7"/>
    <x v="1106"/>
    <d v="2022-04-16T00:00:00"/>
    <s v="PORT05"/>
    <m/>
    <n v="3"/>
    <m/>
    <m/>
    <m/>
    <s v="V221250"/>
    <n v="1689644"/>
    <x v="15"/>
    <s v="PORT09"/>
    <n v="2946"/>
    <n v="24.22"/>
    <s v="New"/>
    <s v="PORT09 to PORT05"/>
    <n v="440"/>
    <n v="0.42850329514821733"/>
    <n v="1262.3707075066482"/>
  </r>
  <r>
    <n v="1417900441"/>
    <x v="7"/>
    <x v="1105"/>
    <d v="2022-04-16T00:00:00"/>
    <s v="PORT02"/>
    <m/>
    <n v="2"/>
    <m/>
    <m/>
    <m/>
    <s v="V221220"/>
    <n v="1685832"/>
    <x v="12"/>
    <s v="PORT09"/>
    <n v="1608"/>
    <n v="59.43"/>
    <s v="New"/>
    <s v="PORT09 to PORT02"/>
    <n v="400"/>
    <n v="0.56697618492956181"/>
    <n v="911.69770536673536"/>
  </r>
  <r>
    <n v="1417900443"/>
    <x v="8"/>
    <x v="476"/>
    <d v="2022-04-05T00:00:00"/>
    <s v="PORT02"/>
    <m/>
    <n v="2"/>
    <m/>
    <m/>
    <m/>
    <s v="V221220"/>
    <n v="1701317"/>
    <x v="12"/>
    <s v="PORT09"/>
    <n v="1146"/>
    <n v="55.74"/>
    <s v="New"/>
    <s v="PORT09 to PORT02"/>
    <n v="400"/>
    <n v="0.56697618492956181"/>
    <n v="649.75470792927786"/>
  </r>
  <r>
    <n v="1417900448"/>
    <x v="4"/>
    <x v="313"/>
    <d v="2022-04-10T00:00:00"/>
    <s v="PORT05"/>
    <m/>
    <n v="3"/>
    <m/>
    <m/>
    <m/>
    <s v="V221250"/>
    <n v="1684637"/>
    <x v="15"/>
    <s v="PORT09"/>
    <n v="440"/>
    <n v="23.53"/>
    <s v="New"/>
    <s v="PORT09 to PORT05"/>
    <n v="440"/>
    <n v="0.42850329514821733"/>
    <n v="188.54144986521564"/>
  </r>
  <r>
    <n v="1417900458"/>
    <x v="4"/>
    <x v="1049"/>
    <d v="2022-04-10T00:00:00"/>
    <s v="PORT05"/>
    <m/>
    <n v="3"/>
    <m/>
    <m/>
    <m/>
    <s v="V221250"/>
    <n v="1698015"/>
    <x v="15"/>
    <s v="PORT09"/>
    <n v="377"/>
    <n v="70.010000000000005"/>
    <s v="New"/>
    <s v="PORT09 to PORT05"/>
    <n v="440"/>
    <n v="0.42850329514821733"/>
    <n v="161.54574227087792"/>
  </r>
  <r>
    <n v="1417900460"/>
    <x v="1"/>
    <x v="964"/>
    <d v="2022-04-10T00:00:00"/>
    <s v="PORT04"/>
    <m/>
    <n v="2"/>
    <m/>
    <m/>
    <m/>
    <s v="V221210"/>
    <n v="1693888"/>
    <x v="11"/>
    <s v="PORT09"/>
    <n v="2760"/>
    <n v="44.25"/>
    <s v="New"/>
    <s v="PORT09 to PORT04"/>
    <n v="360"/>
    <n v="0.46970705658151307"/>
    <n v="1296.391476164976"/>
  </r>
  <r>
    <n v="1417900464"/>
    <x v="1"/>
    <x v="366"/>
    <d v="2022-04-10T00:00:00"/>
    <s v="PORT02"/>
    <m/>
    <n v="2"/>
    <m/>
    <m/>
    <m/>
    <s v="V221220"/>
    <n v="1677618"/>
    <x v="12"/>
    <s v="PORT09"/>
    <n v="2237"/>
    <n v="98.63"/>
    <s v="New"/>
    <s v="PORT09 to PORT02"/>
    <n v="400"/>
    <n v="0.56697618492956181"/>
    <n v="1268.3257256874297"/>
  </r>
  <r>
    <n v="1417900473"/>
    <x v="4"/>
    <x v="1055"/>
    <d v="2022-04-10T00:00:00"/>
    <s v="PORT04"/>
    <m/>
    <n v="2"/>
    <m/>
    <m/>
    <m/>
    <s v="V221210"/>
    <n v="1691774"/>
    <x v="11"/>
    <s v="PORT09"/>
    <n v="664"/>
    <n v="83.1"/>
    <s v="New"/>
    <s v="PORT09 to PORT04"/>
    <n v="360"/>
    <n v="0.46970705658151307"/>
    <n v="311.88548557012467"/>
  </r>
  <r>
    <n v="1417900477"/>
    <x v="0"/>
    <x v="1155"/>
    <d v="2022-04-12T00:00:00"/>
    <s v="PORT11"/>
    <m/>
    <n v="1"/>
    <m/>
    <m/>
    <m/>
    <s v="V221170"/>
    <n v="1669740"/>
    <x v="7"/>
    <s v="PORT09"/>
    <n v="507"/>
    <n v="63.77"/>
    <s v="New"/>
    <s v="PORT09 to PORT11"/>
    <n v="210"/>
    <n v="2.0362537598033468"/>
    <n v="1032.3806562202967"/>
  </r>
  <r>
    <n v="1417900483"/>
    <x v="7"/>
    <x v="1095"/>
    <d v="2022-04-15T00:00:00"/>
    <s v="PORT02"/>
    <m/>
    <n v="2"/>
    <m/>
    <m/>
    <m/>
    <s v="V221220"/>
    <n v="1701550"/>
    <x v="12"/>
    <s v="PORT09"/>
    <n v="579"/>
    <n v="95.77"/>
    <s v="New"/>
    <s v="PORT09 to PORT02"/>
    <n v="400"/>
    <n v="0.56697618492956181"/>
    <n v="328.27921107421628"/>
  </r>
  <r>
    <n v="1417900488"/>
    <x v="3"/>
    <x v="621"/>
    <d v="2022-04-12T00:00:00"/>
    <s v="PORT04"/>
    <m/>
    <n v="2"/>
    <m/>
    <m/>
    <m/>
    <s v="V221200"/>
    <n v="1690628"/>
    <x v="10"/>
    <s v="PORT09"/>
    <n v="2450"/>
    <n v="90.5"/>
    <s v="New"/>
    <s v="PORT09 to PORT04"/>
    <n v="360"/>
    <n v="0.55524729045120425"/>
    <n v="1360.3558616054504"/>
  </r>
  <r>
    <n v="1417900495"/>
    <x v="9"/>
    <x v="528"/>
    <d v="2022-04-08T00:00:00"/>
    <s v="PORT02"/>
    <m/>
    <n v="2"/>
    <m/>
    <m/>
    <m/>
    <s v="V221220"/>
    <n v="1685009"/>
    <x v="12"/>
    <s v="PORT09"/>
    <n v="474"/>
    <n v="13.85"/>
    <s v="New"/>
    <s v="PORT09 to PORT02"/>
    <n v="400"/>
    <n v="0.56697618492956181"/>
    <n v="268.74671165661232"/>
  </r>
  <r>
    <n v="1417900502"/>
    <x v="9"/>
    <x v="666"/>
    <d v="2022-04-08T00:00:00"/>
    <s v="PORT04"/>
    <m/>
    <n v="2"/>
    <m/>
    <m/>
    <m/>
    <s v="V221240"/>
    <n v="1672344"/>
    <x v="14"/>
    <s v="PORT09"/>
    <n v="406"/>
    <n v="47.63"/>
    <s v="New"/>
    <s v="PORT09 to PORT04"/>
    <n v="360"/>
    <n v="0.52285729919622159"/>
    <n v="212.28006347366596"/>
  </r>
  <r>
    <n v="1417900503"/>
    <x v="2"/>
    <x v="203"/>
    <d v="2022-04-02T00:00:00"/>
    <s v="PORT04"/>
    <m/>
    <n v="2"/>
    <m/>
    <m/>
    <m/>
    <s v="V221210"/>
    <n v="1685298"/>
    <x v="11"/>
    <s v="PORT09"/>
    <n v="354"/>
    <n v="72.709999999999994"/>
    <s v="New"/>
    <s v="PORT09 to PORT04"/>
    <n v="360"/>
    <n v="0.46970705658151307"/>
    <n v="166.27629802985564"/>
  </r>
  <r>
    <n v="1417900505"/>
    <x v="5"/>
    <x v="632"/>
    <d v="2022-04-06T00:00:00"/>
    <s v="PORT02"/>
    <m/>
    <n v="2"/>
    <m/>
    <m/>
    <m/>
    <s v="V221180"/>
    <n v="1683357"/>
    <x v="8"/>
    <s v="PORT09"/>
    <n v="1087"/>
    <n v="93.05"/>
    <s v="New"/>
    <s v="PORT09 to PORT02"/>
    <n v="400"/>
    <n v="0.49358189848294531"/>
    <n v="536.52352365096158"/>
  </r>
  <r>
    <n v="1417900509"/>
    <x v="4"/>
    <x v="484"/>
    <d v="2022-04-11T00:00:00"/>
    <s v="PORT04"/>
    <m/>
    <n v="2"/>
    <m/>
    <m/>
    <m/>
    <s v="V221200"/>
    <n v="1688290"/>
    <x v="10"/>
    <s v="PORT09"/>
    <n v="1922"/>
    <n v="97.53"/>
    <s v="New"/>
    <s v="PORT09 to PORT04"/>
    <n v="360"/>
    <n v="0.55524729045120425"/>
    <n v="1067.1852922472146"/>
  </r>
  <r>
    <n v="1417900513"/>
    <x v="8"/>
    <x v="1080"/>
    <d v="2022-04-04T00:00:00"/>
    <s v="PORT02"/>
    <m/>
    <n v="2"/>
    <m/>
    <m/>
    <m/>
    <s v="V221150"/>
    <n v="1696261"/>
    <x v="5"/>
    <s v="PORT09"/>
    <n v="424"/>
    <n v="69.64"/>
    <s v="New"/>
    <s v="PORT09 to PORT02"/>
    <n v="400"/>
    <n v="0.37142393742544599"/>
    <n v="157.48374946838911"/>
  </r>
  <r>
    <n v="1417900521"/>
    <x v="7"/>
    <x v="990"/>
    <d v="2022-04-15T00:00:00"/>
    <s v="PORT02"/>
    <m/>
    <n v="2"/>
    <m/>
    <m/>
    <m/>
    <s v="V221220"/>
    <n v="1687707"/>
    <x v="12"/>
    <s v="PORT09"/>
    <n v="777"/>
    <n v="30.51"/>
    <s v="New"/>
    <s v="PORT09 to PORT02"/>
    <n v="400"/>
    <n v="0.56697618492956181"/>
    <n v="440.54049569026955"/>
  </r>
  <r>
    <n v="1417900529"/>
    <x v="4"/>
    <x v="940"/>
    <d v="2022-04-10T00:00:00"/>
    <s v="PORT02"/>
    <m/>
    <n v="2"/>
    <m/>
    <m/>
    <m/>
    <s v="V221220"/>
    <n v="1673352"/>
    <x v="12"/>
    <s v="PORT09"/>
    <n v="867"/>
    <n v="45.18"/>
    <s v="New"/>
    <s v="PORT09 to PORT02"/>
    <n v="400"/>
    <n v="0.56697618492956181"/>
    <n v="491.56835233393008"/>
  </r>
  <r>
    <n v="1417900531"/>
    <x v="6"/>
    <x v="310"/>
    <d v="2022-04-04T00:00:00"/>
    <s v="PORT04"/>
    <m/>
    <n v="2"/>
    <m/>
    <m/>
    <m/>
    <s v="V221210"/>
    <n v="1691767"/>
    <x v="11"/>
    <s v="PORT09"/>
    <n v="2140"/>
    <n v="110.41"/>
    <s v="New"/>
    <s v="PORT09 to PORT04"/>
    <n v="360"/>
    <n v="0.46970705658151307"/>
    <n v="1005.1731010844379"/>
  </r>
  <r>
    <n v="1417900540"/>
    <x v="1"/>
    <x v="790"/>
    <d v="2022-04-09T00:00:00"/>
    <s v="PORT04"/>
    <m/>
    <n v="2"/>
    <m/>
    <m/>
    <m/>
    <s v="V221240"/>
    <n v="1691700"/>
    <x v="14"/>
    <s v="PORT09"/>
    <n v="379"/>
    <n v="74.05"/>
    <s v="New"/>
    <s v="PORT09 to PORT04"/>
    <n v="360"/>
    <n v="0.52285729919622159"/>
    <n v="198.16291639536797"/>
  </r>
  <r>
    <n v="1417900547"/>
    <x v="0"/>
    <x v="918"/>
    <d v="2022-04-12T00:00:00"/>
    <s v="PORT02"/>
    <m/>
    <n v="2"/>
    <m/>
    <m/>
    <m/>
    <s v="V221220"/>
    <n v="1697143"/>
    <x v="12"/>
    <s v="PORT09"/>
    <n v="687"/>
    <n v="17.88"/>
    <s v="New"/>
    <s v="PORT09 to PORT02"/>
    <n v="400"/>
    <n v="0.56697618492956181"/>
    <n v="389.51263904660897"/>
  </r>
  <r>
    <n v="1417900551"/>
    <x v="8"/>
    <x v="905"/>
    <d v="2022-04-04T00:00:00"/>
    <s v="PORT04"/>
    <m/>
    <n v="2"/>
    <m/>
    <m/>
    <m/>
    <s v="V221210"/>
    <n v="1681377"/>
    <x v="11"/>
    <s v="PORT09"/>
    <n v="280"/>
    <n v="42.89"/>
    <s v="New"/>
    <s v="PORT09 to PORT04"/>
    <n v="360"/>
    <n v="0.46970705658151307"/>
    <n v="131.51797584282366"/>
  </r>
  <r>
    <n v="1417900560"/>
    <x v="0"/>
    <x v="413"/>
    <d v="2022-04-12T00:00:00"/>
    <s v="PORT02"/>
    <m/>
    <n v="2"/>
    <m/>
    <m/>
    <m/>
    <s v="V221220"/>
    <n v="1698654"/>
    <x v="12"/>
    <s v="PORT09"/>
    <n v="299"/>
    <n v="94.02"/>
    <s v="New"/>
    <s v="PORT09 to PORT02"/>
    <n v="400"/>
    <n v="0.56697618492956181"/>
    <n v="169.52587929393897"/>
  </r>
  <r>
    <n v="1417900568"/>
    <x v="5"/>
    <x v="574"/>
    <d v="2022-04-05T00:00:00"/>
    <s v="PORT02"/>
    <m/>
    <n v="2"/>
    <m/>
    <m/>
    <m/>
    <s v="V221220"/>
    <n v="1694911"/>
    <x v="12"/>
    <s v="PORT09"/>
    <n v="686"/>
    <n v="76.08"/>
    <s v="New"/>
    <s v="PORT09 to PORT02"/>
    <n v="400"/>
    <n v="0.56697618492956181"/>
    <n v="388.94566286167941"/>
  </r>
  <r>
    <n v="1417900570"/>
    <x v="1"/>
    <x v="120"/>
    <d v="2022-04-10T00:00:00"/>
    <s v="PORT02"/>
    <m/>
    <n v="2"/>
    <m/>
    <m/>
    <m/>
    <s v="V221220"/>
    <n v="1681812"/>
    <x v="12"/>
    <s v="PORT09"/>
    <n v="2320"/>
    <n v="18.010000000000002"/>
    <s v="New"/>
    <s v="PORT09 to PORT02"/>
    <n v="400"/>
    <n v="0.56697618492956181"/>
    <n v="1315.3847490365833"/>
  </r>
  <r>
    <n v="1417900578"/>
    <x v="8"/>
    <x v="1132"/>
    <d v="2022-04-04T00:00:00"/>
    <s v="PORT02"/>
    <m/>
    <n v="2"/>
    <m/>
    <m/>
    <m/>
    <s v="V221220"/>
    <n v="1690488"/>
    <x v="12"/>
    <s v="PORT09"/>
    <n v="357"/>
    <n v="87.68"/>
    <s v="New"/>
    <s v="PORT09 to PORT02"/>
    <n v="400"/>
    <n v="0.56697618492956181"/>
    <n v="202.41049801985358"/>
  </r>
  <r>
    <n v="1417900580"/>
    <x v="5"/>
    <x v="95"/>
    <d v="2022-04-06T00:00:00"/>
    <s v="PORT02"/>
    <m/>
    <n v="2"/>
    <m/>
    <m/>
    <m/>
    <s v="V221220"/>
    <n v="1693538"/>
    <x v="12"/>
    <s v="PORT09"/>
    <n v="1742"/>
    <n v="55.46"/>
    <s v="New"/>
    <s v="PORT09 to PORT02"/>
    <n v="400"/>
    <n v="0.56697618492956181"/>
    <n v="987.67251414729662"/>
  </r>
  <r>
    <n v="1417900590"/>
    <x v="1"/>
    <x v="651"/>
    <d v="2022-04-09T00:00:00"/>
    <s v="PORT02"/>
    <m/>
    <n v="2"/>
    <m/>
    <m/>
    <m/>
    <s v="V221180"/>
    <n v="1689544"/>
    <x v="8"/>
    <s v="PORT09"/>
    <n v="223"/>
    <n v="82.51"/>
    <s v="New"/>
    <s v="PORT09 to PORT02"/>
    <n v="400"/>
    <n v="0.49358189848294531"/>
    <n v="110.06876336169681"/>
  </r>
  <r>
    <n v="1417900595"/>
    <x v="3"/>
    <x v="139"/>
    <d v="2022-04-12T00:00:00"/>
    <s v="PORT04"/>
    <m/>
    <n v="2"/>
    <m/>
    <m/>
    <m/>
    <s v="V221210"/>
    <n v="1685286"/>
    <x v="11"/>
    <s v="PORT09"/>
    <n v="1805"/>
    <n v="62.76"/>
    <s v="New"/>
    <s v="PORT09 to PORT04"/>
    <n v="360"/>
    <n v="0.46970705658151307"/>
    <n v="847.82123712963107"/>
  </r>
  <r>
    <n v="1417900605"/>
    <x v="0"/>
    <x v="386"/>
    <d v="2022-04-12T00:00:00"/>
    <s v="PORT02"/>
    <m/>
    <n v="2"/>
    <m/>
    <m/>
    <m/>
    <s v="V221220"/>
    <n v="1697521"/>
    <x v="12"/>
    <s v="PORT09"/>
    <n v="681"/>
    <n v="69.040000000000006"/>
    <s v="New"/>
    <s v="PORT09 to PORT02"/>
    <n v="400"/>
    <n v="0.56697618492956181"/>
    <n v="386.11078193703162"/>
  </r>
  <r>
    <n v="1417900614"/>
    <x v="4"/>
    <x v="903"/>
    <d v="2022-04-11T00:00:00"/>
    <s v="PORT02"/>
    <m/>
    <n v="2"/>
    <m/>
    <m/>
    <m/>
    <s v="V221220"/>
    <n v="1681129"/>
    <x v="12"/>
    <s v="PORT09"/>
    <n v="1679"/>
    <n v="12.08"/>
    <s v="New"/>
    <s v="PORT09 to PORT02"/>
    <n v="400"/>
    <n v="0.56697618492956181"/>
    <n v="951.95301449673423"/>
  </r>
  <r>
    <n v="1417900621"/>
    <x v="9"/>
    <x v="252"/>
    <d v="2022-04-09T00:00:00"/>
    <s v="PORT05"/>
    <m/>
    <n v="3"/>
    <m/>
    <m/>
    <m/>
    <s v="V221250"/>
    <n v="1683800"/>
    <x v="15"/>
    <s v="PORT09"/>
    <n v="1032"/>
    <n v="75.5"/>
    <s v="New"/>
    <s v="PORT09 to PORT05"/>
    <n v="440"/>
    <n v="0.42850329514821733"/>
    <n v="442.21540059296029"/>
  </r>
  <r>
    <n v="1417900622"/>
    <x v="6"/>
    <x v="137"/>
    <d v="2022-04-03T00:00:00"/>
    <s v="PORT02"/>
    <m/>
    <n v="2"/>
    <m/>
    <m/>
    <m/>
    <s v="V221180"/>
    <n v="1688575"/>
    <x v="8"/>
    <s v="PORT09"/>
    <n v="603"/>
    <n v="11.53"/>
    <s v="New"/>
    <s v="PORT09 to PORT02"/>
    <n v="400"/>
    <n v="0.49358189848294531"/>
    <n v="297.62988478521601"/>
  </r>
  <r>
    <n v="1417900631"/>
    <x v="5"/>
    <x v="1038"/>
    <d v="2022-04-05T00:00:00"/>
    <s v="PORT02"/>
    <m/>
    <n v="2"/>
    <m/>
    <m/>
    <m/>
    <s v="V221180"/>
    <n v="1683419"/>
    <x v="8"/>
    <s v="PORT09"/>
    <n v="221"/>
    <n v="51.66"/>
    <s v="New"/>
    <s v="PORT09 to PORT02"/>
    <n v="400"/>
    <n v="0.49358189848294531"/>
    <n v="109.08159956473091"/>
  </r>
  <r>
    <n v="1417900641"/>
    <x v="1"/>
    <x v="538"/>
    <d v="2022-04-09T00:00:00"/>
    <s v="PORT04"/>
    <m/>
    <n v="2"/>
    <m/>
    <m/>
    <m/>
    <s v="V221200"/>
    <n v="1682763"/>
    <x v="10"/>
    <s v="PORT09"/>
    <n v="344"/>
    <n v="14.12"/>
    <s v="New"/>
    <s v="PORT09 to PORT04"/>
    <n v="360"/>
    <n v="0.55524729045120425"/>
    <n v="191.00506791521425"/>
  </r>
  <r>
    <n v="1417900651"/>
    <x v="2"/>
    <x v="595"/>
    <d v="2022-04-03T00:00:00"/>
    <s v="PORT02"/>
    <m/>
    <n v="2"/>
    <m/>
    <m/>
    <m/>
    <s v="V221220"/>
    <n v="1679943"/>
    <x v="12"/>
    <s v="PORT09"/>
    <n v="1472"/>
    <n v="716.84"/>
    <s v="New"/>
    <s v="PORT09 to PORT02"/>
    <n v="400"/>
    <n v="0.56697618492956181"/>
    <n v="834.58894421631499"/>
  </r>
  <r>
    <n v="1417900658"/>
    <x v="1"/>
    <x v="1039"/>
    <d v="2022-04-10T00:00:00"/>
    <s v="PORT04"/>
    <m/>
    <n v="2"/>
    <m/>
    <m/>
    <m/>
    <s v="V221210"/>
    <n v="1691779"/>
    <x v="11"/>
    <s v="PORT09"/>
    <n v="3191"/>
    <n v="179.55"/>
    <s v="New"/>
    <s v="PORT09 to PORT04"/>
    <n v="360"/>
    <n v="0.46970705658151307"/>
    <n v="1498.8352175516081"/>
  </r>
  <r>
    <n v="1417900661"/>
    <x v="2"/>
    <x v="154"/>
    <d v="2022-04-02T00:00:00"/>
    <s v="PORT02"/>
    <m/>
    <n v="2"/>
    <m/>
    <m/>
    <m/>
    <s v="V221220"/>
    <n v="1693531"/>
    <x v="12"/>
    <s v="PORT09"/>
    <n v="590"/>
    <n v="38.89"/>
    <s v="New"/>
    <s v="PORT09 to PORT02"/>
    <n v="400"/>
    <n v="0.56697618492956181"/>
    <n v="334.51594910844148"/>
  </r>
  <r>
    <n v="1417900665"/>
    <x v="7"/>
    <x v="578"/>
    <d v="2022-04-15T00:00:00"/>
    <s v="PORT02"/>
    <m/>
    <n v="2"/>
    <m/>
    <m/>
    <m/>
    <s v="V221220"/>
    <n v="1694674"/>
    <x v="12"/>
    <s v="PORT09"/>
    <n v="374"/>
    <n v="57.06"/>
    <s v="New"/>
    <s v="PORT09 to PORT02"/>
    <n v="400"/>
    <n v="0.56697618492956181"/>
    <n v="212.04909316365612"/>
  </r>
  <r>
    <n v="1417900667"/>
    <x v="7"/>
    <x v="1071"/>
    <d v="2022-04-16T00:00:00"/>
    <s v="PORT02"/>
    <m/>
    <n v="2"/>
    <m/>
    <m/>
    <m/>
    <s v="V221180"/>
    <n v="1691701"/>
    <x v="8"/>
    <s v="PORT09"/>
    <n v="1537"/>
    <n v="61.52"/>
    <s v="New"/>
    <s v="PORT09 to PORT02"/>
    <n v="400"/>
    <n v="0.49358189848294531"/>
    <n v="758.635377968287"/>
  </r>
  <r>
    <n v="1417900668"/>
    <x v="4"/>
    <x v="1092"/>
    <d v="2022-04-11T00:00:00"/>
    <s v="PORT02"/>
    <m/>
    <n v="2"/>
    <m/>
    <m/>
    <m/>
    <s v="V221180"/>
    <n v="1688750"/>
    <x v="8"/>
    <s v="PORT09"/>
    <n v="2091"/>
    <n v="1794.6"/>
    <s v="New"/>
    <s v="PORT09 to PORT02"/>
    <n v="400"/>
    <n v="0.49358189848294531"/>
    <n v="1032.0797497278386"/>
  </r>
  <r>
    <n v="1417900669"/>
    <x v="6"/>
    <x v="562"/>
    <d v="2022-04-04T00:00:00"/>
    <s v="PORT05"/>
    <m/>
    <n v="3"/>
    <m/>
    <m/>
    <m/>
    <s v="V221250"/>
    <n v="1684724"/>
    <x v="15"/>
    <s v="PORT09"/>
    <n v="1600"/>
    <n v="404.19"/>
    <s v="New"/>
    <s v="PORT09 to PORT05"/>
    <n v="440"/>
    <n v="0.42850329514821733"/>
    <n v="685.60527223714769"/>
  </r>
  <r>
    <n v="1417900675"/>
    <x v="0"/>
    <x v="114"/>
    <d v="2022-04-12T00:00:00"/>
    <s v="PORT06"/>
    <m/>
    <n v="1"/>
    <m/>
    <m/>
    <m/>
    <s v="V221190"/>
    <n v="1687643"/>
    <x v="9"/>
    <s v="PORT09"/>
    <n v="340"/>
    <n v="44.86"/>
    <s v="New"/>
    <s v="PORT09 to PORT06"/>
    <n v="250"/>
    <n v="0.55408809762578848"/>
    <n v="188.38995319276808"/>
  </r>
  <r>
    <n v="1417900677"/>
    <x v="4"/>
    <x v="555"/>
    <d v="2022-04-11T00:00:00"/>
    <s v="PORT05"/>
    <m/>
    <n v="3"/>
    <m/>
    <m/>
    <m/>
    <s v="V221250"/>
    <n v="1697952"/>
    <x v="15"/>
    <s v="PORT09"/>
    <n v="2671"/>
    <n v="106.15"/>
    <s v="New"/>
    <s v="PORT09 to PORT05"/>
    <n v="440"/>
    <n v="0.42850329514821733"/>
    <n v="1144.5323013408886"/>
  </r>
  <r>
    <n v="1417900680"/>
    <x v="5"/>
    <x v="656"/>
    <d v="2022-04-05T00:00:00"/>
    <s v="PORT02"/>
    <m/>
    <n v="2"/>
    <m/>
    <m/>
    <m/>
    <s v="V221220"/>
    <n v="1685009"/>
    <x v="12"/>
    <s v="PORT09"/>
    <n v="279"/>
    <n v="22.03"/>
    <s v="New"/>
    <s v="PORT09 to PORT02"/>
    <n v="400"/>
    <n v="0.56697618492956181"/>
    <n v="158.18635559534775"/>
  </r>
  <r>
    <n v="1417900684"/>
    <x v="6"/>
    <x v="1007"/>
    <d v="2022-04-03T00:00:00"/>
    <s v="PORT08"/>
    <m/>
    <n v="4"/>
    <m/>
    <m/>
    <m/>
    <s v="V221270"/>
    <n v="1698815"/>
    <x v="17"/>
    <s v="PORT09"/>
    <n v="247"/>
    <n v="54.06"/>
    <s v="New"/>
    <s v="PORT09 to PORT08"/>
    <n v="670"/>
    <n v="1.4150633766876566"/>
    <n v="349.52065404185117"/>
  </r>
  <r>
    <n v="1417900685"/>
    <x v="7"/>
    <x v="785"/>
    <d v="2022-04-16T00:00:00"/>
    <s v="PORT05"/>
    <m/>
    <n v="3"/>
    <m/>
    <m/>
    <m/>
    <s v="V221250"/>
    <n v="1699949"/>
    <x v="15"/>
    <s v="PORT09"/>
    <n v="2183"/>
    <n v="1642.23"/>
    <s v="New"/>
    <s v="PORT09 to PORT05"/>
    <n v="440"/>
    <n v="0.42850329514821733"/>
    <n v="935.42269330855845"/>
  </r>
  <r>
    <n v="1417900691"/>
    <x v="8"/>
    <x v="829"/>
    <d v="2022-04-05T00:00:00"/>
    <s v="PORT02"/>
    <m/>
    <n v="2"/>
    <m/>
    <m/>
    <m/>
    <s v="V221180"/>
    <n v="1688629"/>
    <x v="8"/>
    <s v="PORT09"/>
    <n v="1704"/>
    <n v="117.19"/>
    <s v="New"/>
    <s v="PORT09 to PORT02"/>
    <n v="400"/>
    <n v="0.49358189848294531"/>
    <n v="841.06355501493886"/>
  </r>
  <r>
    <n v="1417900694"/>
    <x v="9"/>
    <x v="599"/>
    <d v="2022-04-08T00:00:00"/>
    <s v="PORT02"/>
    <m/>
    <n v="2"/>
    <m/>
    <m/>
    <m/>
    <s v="V221220"/>
    <n v="1700306"/>
    <x v="12"/>
    <s v="PORT09"/>
    <n v="887"/>
    <n v="78.52"/>
    <s v="New"/>
    <s v="PORT09 to PORT02"/>
    <n v="400"/>
    <n v="0.56697618492956181"/>
    <n v="502.9078760325213"/>
  </r>
  <r>
    <n v="1417900698"/>
    <x v="9"/>
    <x v="1098"/>
    <d v="2022-04-08T00:00:00"/>
    <s v="PORT04"/>
    <m/>
    <n v="2"/>
    <m/>
    <m/>
    <m/>
    <s v="V221210"/>
    <n v="1672245"/>
    <x v="11"/>
    <s v="PORT09"/>
    <n v="499"/>
    <n v="83.43"/>
    <s v="New"/>
    <s v="PORT09 to PORT04"/>
    <n v="360"/>
    <n v="0.46970705658151307"/>
    <n v="234.38382123417503"/>
  </r>
  <r>
    <n v="1417900700"/>
    <x v="0"/>
    <x v="1076"/>
    <d v="2022-04-12T00:00:00"/>
    <s v="PORT04"/>
    <m/>
    <n v="2"/>
    <m/>
    <m/>
    <m/>
    <s v="V221210"/>
    <n v="1685248"/>
    <x v="11"/>
    <s v="PORT09"/>
    <n v="840"/>
    <n v="22.19"/>
    <s v="New"/>
    <s v="PORT09 to PORT04"/>
    <n v="360"/>
    <n v="0.46970705658151307"/>
    <n v="394.55392752847098"/>
  </r>
  <r>
    <n v="1417900710"/>
    <x v="1"/>
    <x v="169"/>
    <d v="2022-04-09T00:00:00"/>
    <s v="PORT02"/>
    <m/>
    <n v="2"/>
    <m/>
    <m/>
    <m/>
    <s v="V221220"/>
    <n v="1679953"/>
    <x v="12"/>
    <s v="PORT09"/>
    <n v="632"/>
    <n v="14.25"/>
    <s v="New"/>
    <s v="PORT09 to PORT02"/>
    <n v="400"/>
    <n v="0.56697618492956181"/>
    <n v="358.32894887548309"/>
  </r>
  <r>
    <n v="1417900717"/>
    <x v="9"/>
    <x v="536"/>
    <d v="2022-04-08T00:00:00"/>
    <s v="PORT02"/>
    <m/>
    <n v="2"/>
    <m/>
    <m/>
    <m/>
    <s v="V221220"/>
    <n v="1698749"/>
    <x v="12"/>
    <s v="PORT09"/>
    <n v="489"/>
    <n v="67.239999999999995"/>
    <s v="New"/>
    <s v="PORT09 to PORT02"/>
    <n v="400"/>
    <n v="0.56697618492956181"/>
    <n v="277.25135443055575"/>
  </r>
  <r>
    <n v="1417900722"/>
    <x v="2"/>
    <x v="443"/>
    <d v="2022-04-02T00:00:00"/>
    <s v="PORT02"/>
    <m/>
    <n v="2"/>
    <m/>
    <m/>
    <m/>
    <s v="V221220"/>
    <n v="1693530"/>
    <x v="12"/>
    <s v="PORT09"/>
    <n v="488"/>
    <n v="30.53"/>
    <s v="New"/>
    <s v="PORT09 to PORT02"/>
    <n v="400"/>
    <n v="0.56697618492956181"/>
    <n v="276.68437824562614"/>
  </r>
  <r>
    <n v="1417900725"/>
    <x v="7"/>
    <x v="1083"/>
    <d v="2022-04-15T00:00:00"/>
    <s v="PORT02"/>
    <m/>
    <n v="2"/>
    <m/>
    <m/>
    <m/>
    <s v="V221180"/>
    <n v="1680674"/>
    <x v="8"/>
    <s v="PORT09"/>
    <n v="295"/>
    <n v="80.83"/>
    <s v="New"/>
    <s v="PORT09 to PORT02"/>
    <n v="400"/>
    <n v="0.49358189848294531"/>
    <n v="145.60666005246887"/>
  </r>
  <r>
    <n v="1417900734"/>
    <x v="9"/>
    <x v="1096"/>
    <d v="2022-04-08T00:00:00"/>
    <s v="PORT04"/>
    <m/>
    <n v="2"/>
    <m/>
    <m/>
    <m/>
    <s v="V221200"/>
    <n v="1684772"/>
    <x v="10"/>
    <s v="PORT09"/>
    <n v="327"/>
    <n v="68.23"/>
    <s v="New"/>
    <s v="PORT09 to PORT04"/>
    <n v="360"/>
    <n v="0.55524729045120425"/>
    <n v="181.56586397754378"/>
  </r>
  <r>
    <n v="1417900740"/>
    <x v="8"/>
    <x v="100"/>
    <d v="2022-04-04T00:00:00"/>
    <s v="PORT04"/>
    <m/>
    <n v="2"/>
    <m/>
    <m/>
    <m/>
    <s v="V221210"/>
    <n v="1696018"/>
    <x v="11"/>
    <s v="PORT09"/>
    <n v="381"/>
    <n v="59.69"/>
    <s v="New"/>
    <s v="PORT09 to PORT04"/>
    <n v="360"/>
    <n v="0.46970705658151307"/>
    <n v="178.95838855755648"/>
  </r>
  <r>
    <n v="1417900746"/>
    <x v="7"/>
    <x v="92"/>
    <d v="2022-04-15T00:00:00"/>
    <s v="PORT05"/>
    <m/>
    <n v="3"/>
    <m/>
    <m/>
    <m/>
    <s v="V221250"/>
    <n v="1688678"/>
    <x v="15"/>
    <s v="PORT09"/>
    <n v="555"/>
    <n v="44.26"/>
    <s v="New"/>
    <s v="PORT09 to PORT05"/>
    <n v="440"/>
    <n v="0.42850329514821733"/>
    <n v="237.81932880726063"/>
  </r>
  <r>
    <n v="1417900749"/>
    <x v="2"/>
    <x v="85"/>
    <d v="2022-04-03T00:00:00"/>
    <s v="PORT02"/>
    <m/>
    <n v="2"/>
    <m/>
    <m/>
    <m/>
    <s v="V221220"/>
    <n v="1697522"/>
    <x v="12"/>
    <s v="PORT09"/>
    <n v="2204"/>
    <n v="168.14"/>
    <s v="New"/>
    <s v="PORT09 to PORT02"/>
    <n v="400"/>
    <n v="0.56697618492956181"/>
    <n v="1249.6155115847541"/>
  </r>
  <r>
    <n v="1417900757"/>
    <x v="4"/>
    <x v="680"/>
    <d v="2022-04-10T00:00:00"/>
    <s v="PORT04"/>
    <m/>
    <n v="2"/>
    <m/>
    <m/>
    <m/>
    <s v="V221210"/>
    <n v="1694389"/>
    <x v="11"/>
    <s v="PORT09"/>
    <n v="288"/>
    <n v="27.43"/>
    <s v="New"/>
    <s v="PORT09 to PORT04"/>
    <n v="360"/>
    <n v="0.46970705658151307"/>
    <n v="135.27563229547576"/>
  </r>
  <r>
    <n v="1417900767"/>
    <x v="6"/>
    <x v="973"/>
    <d v="2022-04-04T00:00:00"/>
    <s v="PORT02"/>
    <m/>
    <n v="2"/>
    <m/>
    <m/>
    <m/>
    <s v="V221180"/>
    <n v="1684768"/>
    <x v="8"/>
    <s v="PORT09"/>
    <n v="2042"/>
    <n v="155.21"/>
    <s v="New"/>
    <s v="PORT09 to PORT02"/>
    <n v="400"/>
    <n v="0.49358189848294531"/>
    <n v="1007.8942367021743"/>
  </r>
  <r>
    <n v="1417900776"/>
    <x v="1"/>
    <x v="754"/>
    <d v="2022-04-09T00:00:00"/>
    <s v="PORT05"/>
    <m/>
    <n v="3"/>
    <m/>
    <m/>
    <m/>
    <s v="V221250"/>
    <n v="1684649"/>
    <x v="15"/>
    <s v="PORT09"/>
    <n v="559"/>
    <n v="22.61"/>
    <s v="New"/>
    <s v="PORT09 to PORT05"/>
    <n v="440"/>
    <n v="0.42850329514821733"/>
    <n v="239.53334198785348"/>
  </r>
  <r>
    <n v="1417900779"/>
    <x v="9"/>
    <x v="1140"/>
    <d v="2022-04-08T00:00:00"/>
    <s v="PORT04"/>
    <m/>
    <n v="2"/>
    <m/>
    <m/>
    <m/>
    <s v="V221210"/>
    <n v="1685298"/>
    <x v="11"/>
    <s v="PORT09"/>
    <n v="858"/>
    <n v="63.42"/>
    <s v="New"/>
    <s v="PORT09 to PORT04"/>
    <n v="360"/>
    <n v="0.46970705658151307"/>
    <n v="403.0086545469382"/>
  </r>
  <r>
    <n v="1417900786"/>
    <x v="4"/>
    <x v="1050"/>
    <d v="2022-04-10T00:00:00"/>
    <s v="PORT04"/>
    <m/>
    <n v="2"/>
    <m/>
    <m/>
    <m/>
    <s v="V221210"/>
    <n v="1685250"/>
    <x v="11"/>
    <s v="PORT09"/>
    <n v="929"/>
    <n v="17.399999999999999"/>
    <s v="New"/>
    <s v="PORT09 to PORT04"/>
    <n v="360"/>
    <n v="0.46970705658151307"/>
    <n v="436.35785556422564"/>
  </r>
  <r>
    <n v="1417900795"/>
    <x v="4"/>
    <x v="769"/>
    <d v="2022-04-10T00:00:00"/>
    <s v="PORT04"/>
    <m/>
    <n v="2"/>
    <m/>
    <m/>
    <m/>
    <s v="V221200"/>
    <n v="1688621"/>
    <x v="10"/>
    <s v="PORT09"/>
    <n v="473"/>
    <n v="85.9"/>
    <s v="New"/>
    <s v="PORT09 to PORT04"/>
    <n v="360"/>
    <n v="0.55524729045120425"/>
    <n v="262.63196838341963"/>
  </r>
  <r>
    <n v="1417900797"/>
    <x v="3"/>
    <x v="264"/>
    <d v="2022-04-11T00:00:00"/>
    <s v="PORT02"/>
    <m/>
    <n v="2"/>
    <m/>
    <m/>
    <m/>
    <s v="V221180"/>
    <n v="1684768"/>
    <x v="8"/>
    <s v="PORT09"/>
    <n v="245"/>
    <n v="77.83"/>
    <s v="New"/>
    <s v="PORT09 to PORT02"/>
    <n v="400"/>
    <n v="0.49358189848294531"/>
    <n v="120.9275651283216"/>
  </r>
  <r>
    <n v="1417900803"/>
    <x v="1"/>
    <x v="339"/>
    <d v="2022-04-10T00:00:00"/>
    <s v="PORT05"/>
    <m/>
    <n v="3"/>
    <m/>
    <m/>
    <m/>
    <s v="V221250"/>
    <n v="1698108"/>
    <x v="15"/>
    <s v="PORT09"/>
    <n v="2207"/>
    <n v="33.83"/>
    <s v="New"/>
    <s v="PORT09 to PORT05"/>
    <n v="440"/>
    <n v="0.42850329514821733"/>
    <n v="945.70677239211568"/>
  </r>
  <r>
    <n v="1417900807"/>
    <x v="2"/>
    <x v="927"/>
    <d v="2022-04-02T00:00:00"/>
    <s v="PORT02"/>
    <m/>
    <n v="2"/>
    <m/>
    <m/>
    <m/>
    <s v="V221180"/>
    <n v="1682651"/>
    <x v="8"/>
    <s v="PORT09"/>
    <n v="764"/>
    <n v="74.73"/>
    <s v="New"/>
    <s v="PORT09 to PORT02"/>
    <n v="400"/>
    <n v="0.49358189848294531"/>
    <n v="377.0965704409702"/>
  </r>
  <r>
    <n v="1417900814"/>
    <x v="7"/>
    <x v="736"/>
    <d v="2022-04-15T00:00:00"/>
    <s v="PORT04"/>
    <m/>
    <n v="2"/>
    <m/>
    <m/>
    <m/>
    <s v="V221210"/>
    <n v="1694384"/>
    <x v="11"/>
    <s v="PORT09"/>
    <n v="523"/>
    <n v="33.74"/>
    <s v="New"/>
    <s v="PORT09 to PORT04"/>
    <n v="360"/>
    <n v="0.46970705658151307"/>
    <n v="245.65679059213133"/>
  </r>
  <r>
    <n v="1417900824"/>
    <x v="2"/>
    <x v="1080"/>
    <d v="2022-04-03T00:00:00"/>
    <s v="PORT02"/>
    <m/>
    <n v="2"/>
    <m/>
    <m/>
    <m/>
    <s v="V221220"/>
    <n v="1688880"/>
    <x v="12"/>
    <s v="PORT09"/>
    <n v="1464"/>
    <n v="587.33000000000004"/>
    <s v="New"/>
    <s v="PORT09 to PORT02"/>
    <n v="400"/>
    <n v="0.56697618492956181"/>
    <n v="830.05313473687852"/>
  </r>
  <r>
    <n v="1417900828"/>
    <x v="7"/>
    <x v="725"/>
    <d v="2022-04-16T00:00:00"/>
    <s v="PORT06"/>
    <m/>
    <n v="1"/>
    <m/>
    <m/>
    <m/>
    <s v="V221190"/>
    <n v="1683361"/>
    <x v="9"/>
    <s v="PORT09"/>
    <n v="2980"/>
    <n v="102.62"/>
    <s v="New"/>
    <s v="PORT09 to PORT06"/>
    <n v="250"/>
    <n v="0.55408809762578848"/>
    <n v="1651.1825309248497"/>
  </r>
  <r>
    <n v="1417900832"/>
    <x v="3"/>
    <x v="999"/>
    <d v="2022-04-11T00:00:00"/>
    <s v="PORT10"/>
    <m/>
    <n v="2"/>
    <m/>
    <m/>
    <m/>
    <s v="V221260"/>
    <n v="1677865"/>
    <x v="16"/>
    <s v="PORT09"/>
    <n v="220"/>
    <n v="72.12"/>
    <s v="New"/>
    <s v="PORT09 to PORT10"/>
    <n v="300"/>
    <n v="0.42894658708921174"/>
    <n v="94.368249159626586"/>
  </r>
  <r>
    <n v="1417900842"/>
    <x v="8"/>
    <x v="932"/>
    <d v="2022-04-04T00:00:00"/>
    <s v="PORT10"/>
    <m/>
    <n v="2"/>
    <m/>
    <m/>
    <m/>
    <s v="V221260"/>
    <n v="1674916"/>
    <x v="16"/>
    <s v="PORT09"/>
    <n v="241"/>
    <n v="63.8"/>
    <s v="New"/>
    <s v="PORT09 to PORT10"/>
    <n v="300"/>
    <n v="0.42894658708921174"/>
    <n v="103.37612748850003"/>
  </r>
  <r>
    <n v="1417900851"/>
    <x v="9"/>
    <x v="1075"/>
    <d v="2022-04-08T00:00:00"/>
    <s v="PORT04"/>
    <m/>
    <n v="2"/>
    <m/>
    <m/>
    <m/>
    <s v="V221200"/>
    <n v="1684644"/>
    <x v="10"/>
    <s v="PORT09"/>
    <n v="500"/>
    <n v="99.45"/>
    <s v="New"/>
    <s v="PORT09 to PORT04"/>
    <n v="360"/>
    <n v="0.55524729045120425"/>
    <n v="277.6236452256021"/>
  </r>
  <r>
    <n v="1417900856"/>
    <x v="7"/>
    <x v="1059"/>
    <d v="2022-04-15T00:00:00"/>
    <s v="PORT04"/>
    <m/>
    <n v="2"/>
    <m/>
    <m/>
    <m/>
    <s v="V221210"/>
    <n v="1681376"/>
    <x v="11"/>
    <s v="PORT09"/>
    <n v="628"/>
    <n v="60.52"/>
    <s v="New"/>
    <s v="PORT09 to PORT04"/>
    <n v="360"/>
    <n v="0.46970705658151307"/>
    <n v="294.97603153319022"/>
  </r>
  <r>
    <n v="1417900866"/>
    <x v="2"/>
    <x v="819"/>
    <d v="2022-04-03T00:00:00"/>
    <s v="PORT02"/>
    <m/>
    <n v="2"/>
    <m/>
    <m/>
    <m/>
    <s v="V221180"/>
    <n v="1689546"/>
    <x v="8"/>
    <s v="PORT09"/>
    <n v="1520"/>
    <n v="170.38"/>
    <s v="New"/>
    <s v="PORT09 to PORT02"/>
    <n v="400"/>
    <n v="0.49358189848294531"/>
    <n v="750.24448569407684"/>
  </r>
  <r>
    <n v="1417900873"/>
    <x v="1"/>
    <x v="56"/>
    <d v="2022-04-09T00:00:00"/>
    <s v="PORT04"/>
    <m/>
    <n v="2"/>
    <m/>
    <m/>
    <m/>
    <s v="V221200"/>
    <n v="1682859"/>
    <x v="10"/>
    <s v="PORT09"/>
    <n v="635"/>
    <n v="21.4"/>
    <s v="New"/>
    <s v="PORT09 to PORT04"/>
    <n v="360"/>
    <n v="0.55524729045120425"/>
    <n v="352.58202943651469"/>
  </r>
  <r>
    <n v="1417900880"/>
    <x v="6"/>
    <x v="1152"/>
    <d v="2022-04-04T00:00:00"/>
    <s v="PORT02"/>
    <m/>
    <n v="2"/>
    <m/>
    <m/>
    <m/>
    <s v="V221220"/>
    <n v="1681378"/>
    <x v="12"/>
    <s v="PORT09"/>
    <n v="1184"/>
    <n v="12.41"/>
    <s v="New"/>
    <s v="PORT09 to PORT02"/>
    <n v="400"/>
    <n v="0.56697618492956181"/>
    <n v="671.29980295660118"/>
  </r>
  <r>
    <n v="1417900888"/>
    <x v="6"/>
    <x v="724"/>
    <d v="2022-04-04T00:00:00"/>
    <s v="PORT02"/>
    <m/>
    <n v="2"/>
    <m/>
    <m/>
    <m/>
    <s v="V221180"/>
    <n v="1684644"/>
    <x v="8"/>
    <s v="PORT09"/>
    <n v="2126"/>
    <n v="36.4"/>
    <s v="New"/>
    <s v="PORT09 to PORT02"/>
    <n v="400"/>
    <n v="0.49358189848294531"/>
    <n v="1049.3551161747416"/>
  </r>
  <r>
    <n v="1417900890"/>
    <x v="9"/>
    <x v="289"/>
    <d v="2022-04-08T00:00:00"/>
    <s v="PORT11"/>
    <m/>
    <n v="1"/>
    <m/>
    <m/>
    <m/>
    <s v="V221170"/>
    <n v="1674718"/>
    <x v="7"/>
    <s v="PORT09"/>
    <n v="381"/>
    <n v="20.11"/>
    <s v="New"/>
    <s v="PORT09 to PORT11"/>
    <n v="210"/>
    <n v="2.0362537598033468"/>
    <n v="775.81268248507513"/>
  </r>
  <r>
    <n v="1417900898"/>
    <x v="1"/>
    <x v="672"/>
    <d v="2022-04-09T00:00:00"/>
    <s v="PORT05"/>
    <m/>
    <n v="3"/>
    <m/>
    <m/>
    <m/>
    <s v="V221250"/>
    <n v="1684740"/>
    <x v="15"/>
    <s v="PORT09"/>
    <n v="495"/>
    <n v="68.27"/>
    <s v="New"/>
    <s v="PORT09 to PORT05"/>
    <n v="440"/>
    <n v="0.42850329514821733"/>
    <n v="212.10913109836758"/>
  </r>
  <r>
    <n v="1417900900"/>
    <x v="1"/>
    <x v="353"/>
    <d v="2022-04-09T00:00:00"/>
    <s v="PORT04"/>
    <m/>
    <n v="2"/>
    <m/>
    <m/>
    <m/>
    <s v="V221200"/>
    <n v="1682869"/>
    <x v="10"/>
    <s v="PORT09"/>
    <n v="251"/>
    <n v="69.34"/>
    <s v="New"/>
    <s v="PORT09 to PORT04"/>
    <n v="360"/>
    <n v="0.55524729045120425"/>
    <n v="139.36706990325226"/>
  </r>
  <r>
    <n v="1417900902"/>
    <x v="2"/>
    <x v="467"/>
    <d v="2022-04-02T00:00:00"/>
    <s v="PORT02"/>
    <m/>
    <n v="2"/>
    <m/>
    <m/>
    <m/>
    <s v="V221220"/>
    <n v="1672483"/>
    <x v="12"/>
    <s v="PORT09"/>
    <n v="533"/>
    <n v="80.459999999999994"/>
    <s v="New"/>
    <s v="PORT09 to PORT02"/>
    <n v="400"/>
    <n v="0.56697618492956181"/>
    <n v="302.19830656745643"/>
  </r>
  <r>
    <n v="1417900904"/>
    <x v="0"/>
    <x v="308"/>
    <d v="2022-04-12T00:00:00"/>
    <s v="PORT06"/>
    <m/>
    <n v="1"/>
    <m/>
    <m/>
    <m/>
    <s v="V221190"/>
    <n v="1685107"/>
    <x v="9"/>
    <s v="PORT09"/>
    <n v="543"/>
    <n v="79.010000000000005"/>
    <s v="New"/>
    <s v="PORT09 to PORT06"/>
    <n v="250"/>
    <n v="0.55408809762578848"/>
    <n v="300.86983701080317"/>
  </r>
  <r>
    <n v="1417900911"/>
    <x v="2"/>
    <x v="982"/>
    <d v="2022-04-02T00:00:00"/>
    <s v="PORT06"/>
    <m/>
    <n v="1"/>
    <m/>
    <m/>
    <m/>
    <s v="V221190"/>
    <n v="1683294"/>
    <x v="9"/>
    <s v="PORT09"/>
    <n v="630"/>
    <n v="16.239999999999998"/>
    <s v="New"/>
    <s v="PORT09 to PORT06"/>
    <n v="250"/>
    <n v="0.55408809762578848"/>
    <n v="349.07550150424674"/>
  </r>
  <r>
    <n v="1417900919"/>
    <x v="4"/>
    <x v="616"/>
    <d v="2022-04-11T00:00:00"/>
    <s v="PORT02"/>
    <m/>
    <n v="2"/>
    <m/>
    <m/>
    <m/>
    <s v="V221180"/>
    <n v="1684724"/>
    <x v="8"/>
    <s v="PORT09"/>
    <n v="1093"/>
    <n v="94.71"/>
    <s v="New"/>
    <s v="PORT09 to PORT02"/>
    <n v="400"/>
    <n v="0.49358189848294531"/>
    <n v="539.48501504185924"/>
  </r>
  <r>
    <n v="1417900923"/>
    <x v="9"/>
    <x v="1031"/>
    <d v="2022-04-08T00:00:00"/>
    <s v="PORT10"/>
    <m/>
    <n v="2"/>
    <m/>
    <m/>
    <m/>
    <s v="V221260"/>
    <n v="1691969"/>
    <x v="16"/>
    <s v="PORT09"/>
    <n v="671"/>
    <n v="39.25"/>
    <s v="New"/>
    <s v="PORT09 to PORT10"/>
    <n v="300"/>
    <n v="0.42894658708921174"/>
    <n v="287.82315993686109"/>
  </r>
  <r>
    <n v="1417900925"/>
    <x v="9"/>
    <x v="325"/>
    <d v="2022-04-09T00:00:00"/>
    <s v="PORT02"/>
    <m/>
    <n v="2"/>
    <m/>
    <m/>
    <m/>
    <s v="V221220"/>
    <n v="1687424"/>
    <x v="12"/>
    <s v="PORT09"/>
    <n v="1445"/>
    <n v="89.12"/>
    <s v="New"/>
    <s v="PORT09 to PORT02"/>
    <n v="400"/>
    <n v="0.56697618492956181"/>
    <n v="819.2805872232168"/>
  </r>
  <r>
    <n v="1417900932"/>
    <x v="7"/>
    <x v="345"/>
    <d v="2022-04-15T00:00:00"/>
    <s v="PORT04"/>
    <m/>
    <n v="2"/>
    <m/>
    <m/>
    <m/>
    <s v="V221200"/>
    <n v="1688571"/>
    <x v="10"/>
    <s v="PORT09"/>
    <n v="956"/>
    <n v="28.69"/>
    <s v="New"/>
    <s v="PORT09 to PORT04"/>
    <n v="360"/>
    <n v="0.55524729045120425"/>
    <n v="530.81640967135127"/>
  </r>
  <r>
    <n v="1417900934"/>
    <x v="6"/>
    <x v="934"/>
    <d v="2022-04-03T00:00:00"/>
    <s v="PORT04"/>
    <m/>
    <n v="2"/>
    <m/>
    <m/>
    <m/>
    <s v="V221200"/>
    <n v="1683354"/>
    <x v="10"/>
    <s v="PORT09"/>
    <n v="277"/>
    <n v="39.54"/>
    <s v="New"/>
    <s v="PORT09 to PORT04"/>
    <n v="360"/>
    <n v="0.55524729045120425"/>
    <n v="153.80349945498358"/>
  </r>
  <r>
    <n v="1417900943"/>
    <x v="0"/>
    <x v="134"/>
    <d v="2022-04-12T00:00:00"/>
    <s v="PORT04"/>
    <m/>
    <n v="2"/>
    <m/>
    <m/>
    <m/>
    <s v="V221240"/>
    <n v="1681885"/>
    <x v="14"/>
    <s v="PORT09"/>
    <n v="791"/>
    <n v="55.18"/>
    <s v="New"/>
    <s v="PORT09 to PORT04"/>
    <n v="360"/>
    <n v="0.52285729919622159"/>
    <n v="413.58012366421127"/>
  </r>
  <r>
    <n v="1417900944"/>
    <x v="8"/>
    <x v="905"/>
    <d v="2022-04-04T00:00:00"/>
    <s v="PORT04"/>
    <m/>
    <n v="2"/>
    <m/>
    <m/>
    <m/>
    <s v="V221210"/>
    <n v="1681376"/>
    <x v="11"/>
    <s v="PORT09"/>
    <n v="942"/>
    <n v="94.42"/>
    <s v="New"/>
    <s v="PORT09 to PORT04"/>
    <n v="360"/>
    <n v="0.46970705658151307"/>
    <n v="442.46404729978531"/>
  </r>
  <r>
    <n v="1417900952"/>
    <x v="0"/>
    <x v="592"/>
    <d v="2022-04-13T00:00:00"/>
    <s v="PORT02"/>
    <m/>
    <n v="2"/>
    <m/>
    <m/>
    <m/>
    <s v="V221180"/>
    <n v="1682832"/>
    <x v="8"/>
    <s v="PORT09"/>
    <n v="1855"/>
    <n v="1440.47"/>
    <s v="New"/>
    <s v="PORT09 to PORT02"/>
    <n v="400"/>
    <n v="0.49358189848294531"/>
    <n v="915.59442168586361"/>
  </r>
  <r>
    <n v="1417900960"/>
    <x v="9"/>
    <x v="687"/>
    <d v="2022-04-09T00:00:00"/>
    <s v="PORT05"/>
    <m/>
    <n v="3"/>
    <m/>
    <m/>
    <m/>
    <s v="V221250"/>
    <n v="1684642"/>
    <x v="15"/>
    <s v="PORT09"/>
    <n v="2959"/>
    <n v="48.29"/>
    <s v="New"/>
    <s v="PORT09 to PORT05"/>
    <n v="440"/>
    <n v="0.42850329514821733"/>
    <n v="1267.9412503435751"/>
  </r>
  <r>
    <n v="1417900965"/>
    <x v="1"/>
    <x v="111"/>
    <d v="2022-04-09T00:00:00"/>
    <s v="PORT02"/>
    <m/>
    <n v="2"/>
    <m/>
    <m/>
    <m/>
    <s v="V221220"/>
    <n v="1654431"/>
    <x v="12"/>
    <s v="PORT09"/>
    <n v="421"/>
    <n v="39.29"/>
    <s v="New"/>
    <s v="PORT09 to PORT02"/>
    <n v="400"/>
    <n v="0.56697618492956181"/>
    <n v="238.69697385534553"/>
  </r>
  <r>
    <n v="1417900966"/>
    <x v="9"/>
    <x v="1128"/>
    <d v="2022-04-08T00:00:00"/>
    <s v="PORT04"/>
    <m/>
    <n v="2"/>
    <m/>
    <m/>
    <m/>
    <s v="V221200"/>
    <n v="1688288"/>
    <x v="10"/>
    <s v="PORT09"/>
    <n v="481"/>
    <n v="28.36"/>
    <s v="New"/>
    <s v="PORT09 to PORT04"/>
    <n v="360"/>
    <n v="0.55524729045120425"/>
    <n v="267.07394670702922"/>
  </r>
  <r>
    <n v="1417900967"/>
    <x v="9"/>
    <x v="954"/>
    <d v="2022-04-08T00:00:00"/>
    <s v="PORT02"/>
    <m/>
    <n v="2"/>
    <m/>
    <m/>
    <m/>
    <s v="V221220"/>
    <n v="1690273"/>
    <x v="12"/>
    <s v="PORT09"/>
    <n v="248"/>
    <n v="24.19"/>
    <s v="New"/>
    <s v="PORT09 to PORT02"/>
    <n v="400"/>
    <n v="0.56697618492956181"/>
    <n v="140.61009386253133"/>
  </r>
  <r>
    <n v="1417900976"/>
    <x v="3"/>
    <x v="289"/>
    <d v="2022-04-11T00:00:00"/>
    <s v="PORT02"/>
    <m/>
    <n v="2"/>
    <m/>
    <m/>
    <m/>
    <s v="V221180"/>
    <n v="1688750"/>
    <x v="8"/>
    <s v="PORT09"/>
    <n v="306"/>
    <n v="63.57"/>
    <s v="New"/>
    <s v="PORT09 to PORT02"/>
    <n v="400"/>
    <n v="0.49358189848294531"/>
    <n v="151.03606093578128"/>
  </r>
  <r>
    <n v="1417900984"/>
    <x v="4"/>
    <x v="841"/>
    <d v="2022-04-11T00:00:00"/>
    <s v="PORT04"/>
    <m/>
    <n v="2"/>
    <m/>
    <m/>
    <m/>
    <s v="V221210"/>
    <n v="1685254"/>
    <x v="11"/>
    <s v="PORT09"/>
    <n v="1016"/>
    <n v="76.52"/>
    <s v="New"/>
    <s v="PORT09 to PORT04"/>
    <n v="360"/>
    <n v="0.46970705658151307"/>
    <n v="477.22236948681729"/>
  </r>
  <r>
    <n v="1417900988"/>
    <x v="5"/>
    <x v="1013"/>
    <d v="2022-04-05T00:00:00"/>
    <s v="PORT02"/>
    <m/>
    <n v="2"/>
    <m/>
    <m/>
    <m/>
    <s v="V221220"/>
    <n v="1697252"/>
    <x v="12"/>
    <s v="PORT09"/>
    <n v="444"/>
    <n v="88.04"/>
    <s v="New"/>
    <s v="PORT09 to PORT02"/>
    <n v="400"/>
    <n v="0.56697618492956181"/>
    <n v="251.73742610872546"/>
  </r>
  <r>
    <n v="1417900995"/>
    <x v="7"/>
    <x v="698"/>
    <d v="2022-04-15T00:00:00"/>
    <s v="PORT02"/>
    <m/>
    <n v="2"/>
    <m/>
    <m/>
    <m/>
    <s v="V221180"/>
    <n v="1684740"/>
    <x v="8"/>
    <s v="PORT09"/>
    <n v="568"/>
    <n v="17.29"/>
    <s v="New"/>
    <s v="PORT09 to PORT02"/>
    <n v="400"/>
    <n v="0.49358189848294531"/>
    <n v="280.35451833831291"/>
  </r>
  <r>
    <n v="1417900996"/>
    <x v="2"/>
    <x v="260"/>
    <d v="2022-04-03T00:00:00"/>
    <s v="PORT02"/>
    <m/>
    <n v="2"/>
    <m/>
    <m/>
    <m/>
    <s v="V221220"/>
    <n v="1668786"/>
    <x v="12"/>
    <s v="PORT09"/>
    <n v="2094"/>
    <n v="91.9"/>
    <s v="New"/>
    <s v="PORT09 to PORT02"/>
    <n v="400"/>
    <n v="0.56697618492956181"/>
    <n v="1187.2481312425025"/>
  </r>
  <r>
    <n v="1417901000"/>
    <x v="5"/>
    <x v="1022"/>
    <d v="2022-04-05T00:00:00"/>
    <s v="PORT06"/>
    <m/>
    <n v="1"/>
    <m/>
    <m/>
    <m/>
    <s v="V221190"/>
    <n v="1684724"/>
    <x v="9"/>
    <s v="PORT09"/>
    <n v="250"/>
    <n v="91.08"/>
    <s v="New"/>
    <s v="PORT09 to PORT06"/>
    <n v="250"/>
    <n v="0.55408809762578848"/>
    <n v="138.52202440644712"/>
  </r>
  <r>
    <n v="1417901004"/>
    <x v="9"/>
    <x v="952"/>
    <d v="2022-04-09T00:00:00"/>
    <s v="PORT02"/>
    <m/>
    <n v="2"/>
    <m/>
    <m/>
    <m/>
    <s v="V221180"/>
    <n v="1689545"/>
    <x v="8"/>
    <s v="PORT09"/>
    <n v="3124"/>
    <n v="22.8"/>
    <s v="New"/>
    <s v="PORT09 to PORT02"/>
    <n v="400"/>
    <n v="0.49358189848294531"/>
    <n v="1541.9498508607212"/>
  </r>
  <r>
    <n v="1417901014"/>
    <x v="3"/>
    <x v="370"/>
    <d v="2022-04-11T00:00:00"/>
    <s v="PORT04"/>
    <m/>
    <n v="2"/>
    <m/>
    <m/>
    <m/>
    <s v="V221210"/>
    <n v="1691775"/>
    <x v="11"/>
    <s v="PORT09"/>
    <n v="277"/>
    <n v="50.73"/>
    <s v="New"/>
    <s v="PORT09 to PORT04"/>
    <n v="360"/>
    <n v="0.46970705658151307"/>
    <n v="130.10885467307912"/>
  </r>
  <r>
    <n v="1417901020"/>
    <x v="5"/>
    <x v="109"/>
    <d v="2022-04-05T00:00:00"/>
    <s v="PORT02"/>
    <m/>
    <n v="2"/>
    <m/>
    <m/>
    <m/>
    <s v="V221180"/>
    <n v="1681880"/>
    <x v="8"/>
    <s v="PORT09"/>
    <n v="320"/>
    <n v="78.25"/>
    <s v="New"/>
    <s v="PORT09 to PORT02"/>
    <n v="400"/>
    <n v="0.49358189848294531"/>
    <n v="157.94620751454249"/>
  </r>
  <r>
    <n v="1417901030"/>
    <x v="0"/>
    <x v="339"/>
    <d v="2022-04-12T00:00:00"/>
    <s v="PORT02"/>
    <m/>
    <n v="2"/>
    <m/>
    <m/>
    <m/>
    <s v="V221180"/>
    <n v="1684668"/>
    <x v="8"/>
    <s v="PORT09"/>
    <n v="256"/>
    <n v="57.69"/>
    <s v="New"/>
    <s v="PORT09 to PORT02"/>
    <n v="400"/>
    <n v="0.49358189848294531"/>
    <n v="126.356966011634"/>
  </r>
  <r>
    <n v="1417901039"/>
    <x v="7"/>
    <x v="110"/>
    <d v="2022-04-16T00:00:00"/>
    <s v="PORT11"/>
    <m/>
    <n v="1"/>
    <m/>
    <m/>
    <m/>
    <s v="V221170"/>
    <n v="1668792"/>
    <x v="7"/>
    <s v="PORT09"/>
    <n v="2422"/>
    <n v="40.1"/>
    <s v="New"/>
    <s v="PORT09 to PORT11"/>
    <n v="210"/>
    <n v="2.0362537598033468"/>
    <n v="4931.8066062437056"/>
  </r>
  <r>
    <n v="1417901048"/>
    <x v="9"/>
    <x v="800"/>
    <d v="2022-04-09T00:00:00"/>
    <s v="PORT02"/>
    <m/>
    <n v="2"/>
    <m/>
    <m/>
    <m/>
    <s v="V221220"/>
    <n v="1691937"/>
    <x v="12"/>
    <s v="PORT09"/>
    <n v="3188"/>
    <n v="74.53"/>
    <s v="New"/>
    <s v="PORT09 to PORT02"/>
    <n v="400"/>
    <n v="0.56697618492956181"/>
    <n v="1807.5200775554431"/>
  </r>
  <r>
    <n v="1417901053"/>
    <x v="3"/>
    <x v="155"/>
    <d v="2022-04-12T00:00:00"/>
    <s v="PORT02"/>
    <m/>
    <n v="2"/>
    <m/>
    <m/>
    <m/>
    <s v="V221180"/>
    <n v="1688633"/>
    <x v="8"/>
    <s v="PORT09"/>
    <n v="1074"/>
    <n v="84.27"/>
    <s v="New"/>
    <s v="PORT09 to PORT02"/>
    <n v="400"/>
    <n v="0.49358189848294531"/>
    <n v="530.10695897068331"/>
  </r>
  <r>
    <n v="1417901059"/>
    <x v="1"/>
    <x v="420"/>
    <d v="2022-04-10T00:00:00"/>
    <s v="PORT05"/>
    <m/>
    <n v="3"/>
    <m/>
    <m/>
    <m/>
    <s v="V221250"/>
    <n v="1697954"/>
    <x v="15"/>
    <s v="PORT09"/>
    <n v="2245"/>
    <n v="41.12"/>
    <s v="New"/>
    <s v="PORT09 to PORT05"/>
    <n v="440"/>
    <n v="0.42850329514821733"/>
    <n v="961.98989760774793"/>
  </r>
  <r>
    <n v="1417901066"/>
    <x v="5"/>
    <x v="156"/>
    <d v="2022-04-05T00:00:00"/>
    <s v="PORT02"/>
    <m/>
    <n v="2"/>
    <m/>
    <m/>
    <m/>
    <s v="V221220"/>
    <n v="1686707"/>
    <x v="12"/>
    <s v="PORT09"/>
    <n v="295"/>
    <n v="92.76"/>
    <s v="New"/>
    <s v="PORT09 to PORT02"/>
    <n v="400"/>
    <n v="0.56697618492956181"/>
    <n v="167.25797455422074"/>
  </r>
  <r>
    <n v="1417901074"/>
    <x v="0"/>
    <x v="247"/>
    <d v="2022-04-12T00:00:00"/>
    <s v="PORT04"/>
    <m/>
    <n v="2"/>
    <m/>
    <m/>
    <m/>
    <s v="V221240"/>
    <n v="1681883"/>
    <x v="14"/>
    <s v="PORT09"/>
    <n v="489"/>
    <n v="84.42"/>
    <s v="New"/>
    <s v="PORT09 to PORT04"/>
    <n v="360"/>
    <n v="0.52285729919622159"/>
    <n v="255.67721930695237"/>
  </r>
  <r>
    <n v="1417901080"/>
    <x v="6"/>
    <x v="210"/>
    <d v="2022-04-03T00:00:00"/>
    <s v="PORT04"/>
    <m/>
    <n v="2"/>
    <m/>
    <m/>
    <m/>
    <s v="V221200"/>
    <n v="1682757"/>
    <x v="10"/>
    <s v="PORT09"/>
    <n v="533"/>
    <n v="39.85"/>
    <s v="New"/>
    <s v="PORT09 to PORT04"/>
    <n v="360"/>
    <n v="0.55524729045120425"/>
    <n v="295.94680581049187"/>
  </r>
  <r>
    <n v="1417901081"/>
    <x v="9"/>
    <x v="725"/>
    <d v="2022-04-08T00:00:00"/>
    <s v="PORT02"/>
    <m/>
    <n v="2"/>
    <m/>
    <m/>
    <m/>
    <s v="V221220"/>
    <n v="1690372"/>
    <x v="12"/>
    <s v="PORT09"/>
    <n v="353"/>
    <n v="39.4"/>
    <s v="New"/>
    <s v="PORT09 to PORT02"/>
    <n v="400"/>
    <n v="0.56697618492956181"/>
    <n v="200.14259328013532"/>
  </r>
  <r>
    <n v="1417901089"/>
    <x v="2"/>
    <x v="859"/>
    <d v="2022-04-03T00:00:00"/>
    <s v="PORT02"/>
    <m/>
    <n v="2"/>
    <m/>
    <m/>
    <m/>
    <s v="V221180"/>
    <n v="1691700"/>
    <x v="8"/>
    <s v="PORT09"/>
    <n v="1431"/>
    <n v="1458.46"/>
    <s v="New"/>
    <s v="PORT09 to PORT02"/>
    <n v="400"/>
    <n v="0.49358189848294531"/>
    <n v="706.31569672909473"/>
  </r>
  <r>
    <n v="1417901095"/>
    <x v="2"/>
    <x v="522"/>
    <d v="2022-04-03T00:00:00"/>
    <s v="PORT05"/>
    <m/>
    <n v="3"/>
    <m/>
    <m/>
    <m/>
    <s v="V221250"/>
    <n v="1680753"/>
    <x v="15"/>
    <s v="PORT09"/>
    <n v="1242"/>
    <n v="185.08"/>
    <s v="New"/>
    <s v="PORT09 to PORT05"/>
    <n v="440"/>
    <n v="0.42850329514821733"/>
    <n v="532.20109257408592"/>
  </r>
  <r>
    <n v="1417901097"/>
    <x v="6"/>
    <x v="338"/>
    <d v="2022-04-03T00:00:00"/>
    <s v="PORT02"/>
    <m/>
    <n v="2"/>
    <m/>
    <m/>
    <m/>
    <s v="V221150"/>
    <n v="1672343"/>
    <x v="5"/>
    <s v="PORT09"/>
    <n v="645"/>
    <n v="15.78"/>
    <s v="New"/>
    <s v="PORT09 to PORT02"/>
    <n v="400"/>
    <n v="0.37142393742544599"/>
    <n v="239.56843963941267"/>
  </r>
  <r>
    <n v="1417901098"/>
    <x v="3"/>
    <x v="956"/>
    <d v="2022-04-11T00:00:00"/>
    <s v="PORT05"/>
    <m/>
    <n v="3"/>
    <m/>
    <m/>
    <m/>
    <s v="V221250"/>
    <n v="1697454"/>
    <x v="15"/>
    <s v="PORT09"/>
    <n v="325"/>
    <n v="80.44"/>
    <s v="New"/>
    <s v="PORT09 to PORT05"/>
    <n v="440"/>
    <n v="0.42850329514821733"/>
    <n v="139.26357092317065"/>
  </r>
  <r>
    <n v="1417901103"/>
    <x v="5"/>
    <x v="480"/>
    <d v="2022-04-06T00:00:00"/>
    <s v="PORT02"/>
    <m/>
    <n v="2"/>
    <m/>
    <m/>
    <m/>
    <s v="V221180"/>
    <n v="1684668"/>
    <x v="8"/>
    <s v="PORT09"/>
    <n v="2595"/>
    <n v="1128.72"/>
    <s v="New"/>
    <s v="PORT09 to PORT02"/>
    <n v="400"/>
    <n v="0.49358189848294531"/>
    <n v="1280.845026563243"/>
  </r>
  <r>
    <n v="1417901112"/>
    <x v="8"/>
    <x v="283"/>
    <d v="2022-04-05T00:00:00"/>
    <s v="PORT04"/>
    <m/>
    <n v="2"/>
    <m/>
    <m/>
    <m/>
    <s v="V221210"/>
    <n v="1694271"/>
    <x v="11"/>
    <s v="PORT09"/>
    <n v="1329"/>
    <n v="139.66"/>
    <s v="New"/>
    <s v="PORT09 to PORT04"/>
    <n v="360"/>
    <n v="0.46970705658151307"/>
    <n v="624.24067819683091"/>
  </r>
  <r>
    <n v="1417901118"/>
    <x v="8"/>
    <x v="72"/>
    <d v="2022-04-05T00:00:00"/>
    <s v="PORT02"/>
    <m/>
    <n v="2"/>
    <m/>
    <m/>
    <m/>
    <s v="V221180"/>
    <n v="1682853"/>
    <x v="8"/>
    <s v="PORT09"/>
    <n v="1176"/>
    <n v="62.15"/>
    <s v="New"/>
    <s v="PORT09 to PORT02"/>
    <n v="400"/>
    <n v="0.49358189848294531"/>
    <n v="580.4523126159437"/>
  </r>
  <r>
    <n v="1417901120"/>
    <x v="0"/>
    <x v="946"/>
    <d v="2022-04-13T00:00:00"/>
    <s v="PORT04"/>
    <m/>
    <n v="2"/>
    <m/>
    <m/>
    <m/>
    <s v="V221210"/>
    <n v="1693889"/>
    <x v="11"/>
    <s v="PORT09"/>
    <n v="2686"/>
    <n v="36.06"/>
    <s v="New"/>
    <s v="PORT09 to PORT04"/>
    <n v="360"/>
    <n v="0.46970705658151307"/>
    <n v="1261.6331539779442"/>
  </r>
  <r>
    <n v="1417901130"/>
    <x v="7"/>
    <x v="780"/>
    <d v="2022-04-15T00:00:00"/>
    <s v="PORT02"/>
    <m/>
    <n v="2"/>
    <m/>
    <m/>
    <m/>
    <s v="V221220"/>
    <n v="1677614"/>
    <x v="12"/>
    <s v="PORT09"/>
    <n v="962"/>
    <n v="85.07"/>
    <s v="New"/>
    <s v="PORT09 to PORT02"/>
    <n v="400"/>
    <n v="0.56697618492956181"/>
    <n v="545.43108990223845"/>
  </r>
  <r>
    <n v="1417901133"/>
    <x v="7"/>
    <x v="209"/>
    <d v="2022-04-15T00:00:00"/>
    <s v="PORT05"/>
    <m/>
    <n v="3"/>
    <m/>
    <m/>
    <m/>
    <s v="V221250"/>
    <n v="1684646"/>
    <x v="15"/>
    <s v="PORT09"/>
    <n v="842"/>
    <n v="62.7"/>
    <s v="New"/>
    <s v="PORT09 to PORT05"/>
    <n v="440"/>
    <n v="0.42850329514821733"/>
    <n v="360.79977451479897"/>
  </r>
  <r>
    <n v="1417901137"/>
    <x v="8"/>
    <x v="15"/>
    <d v="2022-04-05T00:00:00"/>
    <s v="PORT02"/>
    <m/>
    <n v="2"/>
    <m/>
    <m/>
    <m/>
    <s v="V221220"/>
    <n v="1679953"/>
    <x v="12"/>
    <s v="PORT09"/>
    <n v="3252"/>
    <n v="50.61"/>
    <s v="New"/>
    <s v="PORT09 to PORT02"/>
    <n v="400"/>
    <n v="0.56697618492956181"/>
    <n v="1843.8065533909351"/>
  </r>
  <r>
    <n v="1417901139"/>
    <x v="8"/>
    <x v="1067"/>
    <d v="2022-04-05T00:00:00"/>
    <s v="PORT05"/>
    <m/>
    <n v="3"/>
    <m/>
    <m/>
    <m/>
    <s v="V221250"/>
    <n v="1699949"/>
    <x v="15"/>
    <s v="PORT09"/>
    <n v="1131"/>
    <n v="91.08"/>
    <s v="New"/>
    <s v="PORT09 to PORT05"/>
    <n v="440"/>
    <n v="0.42850329514821733"/>
    <n v="484.6372268126338"/>
  </r>
  <r>
    <n v="1417901144"/>
    <x v="1"/>
    <x v="615"/>
    <d v="2022-04-09T00:00:00"/>
    <s v="PORT02"/>
    <m/>
    <n v="2"/>
    <m/>
    <m/>
    <m/>
    <s v="V221220"/>
    <n v="1700305"/>
    <x v="12"/>
    <s v="PORT09"/>
    <n v="424"/>
    <n v="34.43"/>
    <s v="New"/>
    <s v="PORT09 to PORT02"/>
    <n v="400"/>
    <n v="0.56697618492956181"/>
    <n v="240.39790241013421"/>
  </r>
  <r>
    <n v="1417901145"/>
    <x v="8"/>
    <x v="242"/>
    <d v="2022-04-04T00:00:00"/>
    <s v="PORT04"/>
    <m/>
    <n v="2"/>
    <m/>
    <m/>
    <m/>
    <s v="V221200"/>
    <n v="1682793"/>
    <x v="10"/>
    <s v="PORT09"/>
    <n v="587"/>
    <n v="73.59"/>
    <s v="New"/>
    <s v="PORT09 to PORT04"/>
    <n v="360"/>
    <n v="0.55524729045120425"/>
    <n v="325.93015949485687"/>
  </r>
  <r>
    <n v="1417901154"/>
    <x v="3"/>
    <x v="441"/>
    <d v="2022-04-11T00:00:00"/>
    <s v="PORT02"/>
    <m/>
    <n v="2"/>
    <m/>
    <m/>
    <m/>
    <s v="V221220"/>
    <n v="1690488"/>
    <x v="12"/>
    <s v="PORT09"/>
    <n v="264"/>
    <n v="80.25"/>
    <s v="New"/>
    <s v="PORT09 to PORT02"/>
    <n v="400"/>
    <n v="0.56697618492956181"/>
    <n v="149.68171282140432"/>
  </r>
  <r>
    <n v="1417901155"/>
    <x v="6"/>
    <x v="565"/>
    <d v="2022-04-03T00:00:00"/>
    <s v="PORT02"/>
    <m/>
    <n v="2"/>
    <m/>
    <m/>
    <m/>
    <s v="V221220"/>
    <n v="1668787"/>
    <x v="12"/>
    <s v="PORT09"/>
    <n v="452"/>
    <n v="24.7"/>
    <s v="New"/>
    <s v="PORT09 to PORT02"/>
    <n v="400"/>
    <n v="0.56697618492956181"/>
    <n v="256.27323558816192"/>
  </r>
  <r>
    <n v="1417901159"/>
    <x v="9"/>
    <x v="1061"/>
    <d v="2022-04-09T00:00:00"/>
    <s v="PORT05"/>
    <m/>
    <n v="3"/>
    <m/>
    <m/>
    <m/>
    <s v="V221250"/>
    <n v="1680753"/>
    <x v="15"/>
    <s v="PORT09"/>
    <n v="3113"/>
    <n v="185.77"/>
    <s v="New"/>
    <s v="PORT09 to PORT05"/>
    <n v="440"/>
    <n v="0.42850329514821733"/>
    <n v="1333.9307577964005"/>
  </r>
  <r>
    <n v="1417901163"/>
    <x v="6"/>
    <x v="713"/>
    <d v="2022-04-03T00:00:00"/>
    <s v="PORT02"/>
    <m/>
    <n v="2"/>
    <m/>
    <m/>
    <m/>
    <s v="V221180"/>
    <n v="1684771"/>
    <x v="8"/>
    <s v="PORT09"/>
    <n v="485"/>
    <n v="21.21"/>
    <s v="New"/>
    <s v="PORT09 to PORT02"/>
    <n v="400"/>
    <n v="0.49358189848294531"/>
    <n v="239.38722076422849"/>
  </r>
  <r>
    <n v="1417901164"/>
    <x v="6"/>
    <x v="1061"/>
    <d v="2022-04-04T00:00:00"/>
    <s v="PORT02"/>
    <m/>
    <n v="2"/>
    <m/>
    <m/>
    <m/>
    <s v="V221220"/>
    <n v="1690490"/>
    <x v="12"/>
    <s v="PORT09"/>
    <n v="1327"/>
    <n v="39.479999999999997"/>
    <s v="New"/>
    <s v="PORT09 to PORT02"/>
    <n v="400"/>
    <n v="0.56697618492956181"/>
    <n v="752.37739740152847"/>
  </r>
  <r>
    <n v="1417901173"/>
    <x v="5"/>
    <x v="693"/>
    <d v="2022-04-06T00:00:00"/>
    <s v="PORT05"/>
    <m/>
    <n v="3"/>
    <m/>
    <m/>
    <m/>
    <s v="V221250"/>
    <n v="1684740"/>
    <x v="15"/>
    <s v="PORT09"/>
    <n v="1101"/>
    <n v="53.3"/>
    <s v="New"/>
    <s v="PORT09 to PORT05"/>
    <n v="440"/>
    <n v="0.42850329514821733"/>
    <n v="471.78212795818729"/>
  </r>
  <r>
    <n v="1417901178"/>
    <x v="6"/>
    <x v="1182"/>
    <d v="2022-04-03T00:00:00"/>
    <s v="PORT04"/>
    <m/>
    <n v="2"/>
    <m/>
    <m/>
    <m/>
    <s v="V221210"/>
    <n v="1652887"/>
    <x v="11"/>
    <s v="PORT09"/>
    <n v="319"/>
    <n v="16.600000000000001"/>
    <s v="New"/>
    <s v="PORT09 to PORT04"/>
    <n v="360"/>
    <n v="0.46970705658151307"/>
    <n v="149.83655104950267"/>
  </r>
  <r>
    <n v="1417901183"/>
    <x v="5"/>
    <x v="318"/>
    <d v="2022-04-05T00:00:00"/>
    <s v="PORT02"/>
    <m/>
    <n v="2"/>
    <m/>
    <m/>
    <m/>
    <s v="V221220"/>
    <n v="1674380"/>
    <x v="12"/>
    <s v="PORT09"/>
    <n v="691"/>
    <n v="65.13"/>
    <s v="New"/>
    <s v="PORT09 to PORT02"/>
    <n v="400"/>
    <n v="0.56697618492956181"/>
    <n v="391.7805437863272"/>
  </r>
  <r>
    <n v="1417901191"/>
    <x v="2"/>
    <x v="121"/>
    <d v="2022-04-02T00:00:00"/>
    <s v="PORT04"/>
    <m/>
    <n v="2"/>
    <m/>
    <m/>
    <m/>
    <s v="V221210"/>
    <n v="1691758"/>
    <x v="11"/>
    <s v="PORT09"/>
    <n v="568"/>
    <n v="51.28"/>
    <s v="New"/>
    <s v="PORT09 to PORT04"/>
    <n v="360"/>
    <n v="0.46970705658151307"/>
    <n v="266.79360813829942"/>
  </r>
  <r>
    <n v="1417901201"/>
    <x v="0"/>
    <x v="80"/>
    <d v="2022-04-12T00:00:00"/>
    <s v="PORT05"/>
    <m/>
    <n v="3"/>
    <m/>
    <m/>
    <m/>
    <s v="V221250"/>
    <n v="1689940"/>
    <x v="15"/>
    <s v="PORT09"/>
    <n v="678"/>
    <n v="31.44"/>
    <s v="New"/>
    <s v="PORT09 to PORT05"/>
    <n v="440"/>
    <n v="0.42850329514821733"/>
    <n v="290.52523411049134"/>
  </r>
  <r>
    <n v="1417901206"/>
    <x v="3"/>
    <x v="460"/>
    <d v="2022-04-12T00:00:00"/>
    <s v="PORT05"/>
    <m/>
    <n v="3"/>
    <m/>
    <m/>
    <m/>
    <s v="V221250"/>
    <n v="1695911"/>
    <x v="15"/>
    <s v="PORT09"/>
    <n v="1610"/>
    <n v="133.63999999999999"/>
    <s v="New"/>
    <s v="PORT09 to PORT05"/>
    <n v="440"/>
    <n v="0.42850329514821733"/>
    <n v="689.8903051886299"/>
  </r>
  <r>
    <n v="1417901211"/>
    <x v="7"/>
    <x v="527"/>
    <d v="2022-04-16T00:00:00"/>
    <s v="PORT04"/>
    <m/>
    <n v="2"/>
    <m/>
    <m/>
    <m/>
    <s v="V221240"/>
    <n v="1696260"/>
    <x v="14"/>
    <s v="PORT09"/>
    <n v="2293"/>
    <n v="153.77000000000001"/>
    <s v="New"/>
    <s v="PORT09 to PORT04"/>
    <n v="360"/>
    <n v="0.52285729919622159"/>
    <n v="1198.9117870569362"/>
  </r>
  <r>
    <n v="1417901220"/>
    <x v="0"/>
    <x v="350"/>
    <d v="2022-04-12T00:00:00"/>
    <s v="PORT05"/>
    <m/>
    <n v="3"/>
    <m/>
    <m/>
    <m/>
    <s v="V221250"/>
    <n v="1683749"/>
    <x v="15"/>
    <s v="PORT09"/>
    <n v="846"/>
    <n v="61.23"/>
    <s v="New"/>
    <s v="PORT09 to PORT05"/>
    <n v="440"/>
    <n v="0.42850329514821733"/>
    <n v="362.51378769539184"/>
  </r>
  <r>
    <n v="1417901225"/>
    <x v="2"/>
    <x v="184"/>
    <d v="2022-04-02T00:00:00"/>
    <s v="PORT02"/>
    <m/>
    <n v="2"/>
    <m/>
    <m/>
    <m/>
    <s v="V221220"/>
    <n v="1693538"/>
    <x v="12"/>
    <s v="PORT09"/>
    <n v="368"/>
    <n v="67.09"/>
    <s v="New"/>
    <s v="PORT09 to PORT02"/>
    <n v="400"/>
    <n v="0.56697618492956181"/>
    <n v="208.64723605407875"/>
  </r>
  <r>
    <n v="1417901227"/>
    <x v="5"/>
    <x v="19"/>
    <d v="2022-04-06T00:00:00"/>
    <s v="PORT02"/>
    <m/>
    <n v="2"/>
    <m/>
    <m/>
    <m/>
    <s v="V221180"/>
    <n v="1680699"/>
    <x v="8"/>
    <s v="PORT09"/>
    <n v="2524"/>
    <n v="111.27"/>
    <s v="New"/>
    <s v="PORT09 to PORT02"/>
    <n v="400"/>
    <n v="0.49358189848294531"/>
    <n v="1245.800711770954"/>
  </r>
  <r>
    <n v="1417901228"/>
    <x v="0"/>
    <x v="967"/>
    <d v="2022-04-12T00:00:00"/>
    <s v="PORT02"/>
    <m/>
    <n v="2"/>
    <m/>
    <m/>
    <m/>
    <s v="V221220"/>
    <n v="1687419"/>
    <x v="12"/>
    <s v="PORT09"/>
    <n v="643"/>
    <n v="73.37"/>
    <s v="New"/>
    <s v="PORT09 to PORT02"/>
    <n v="400"/>
    <n v="0.56697618492956181"/>
    <n v="364.56568690970823"/>
  </r>
  <r>
    <n v="1417901231"/>
    <x v="5"/>
    <x v="191"/>
    <d v="2022-04-05T00:00:00"/>
    <s v="PORT02"/>
    <m/>
    <n v="2"/>
    <m/>
    <m/>
    <m/>
    <s v="V221220"/>
    <n v="1685010"/>
    <x v="12"/>
    <s v="PORT09"/>
    <n v="498"/>
    <n v="48.61"/>
    <s v="New"/>
    <s v="PORT09 to PORT02"/>
    <n v="400"/>
    <n v="0.56697618492956181"/>
    <n v="282.35414009492177"/>
  </r>
  <r>
    <n v="1417901235"/>
    <x v="6"/>
    <x v="854"/>
    <d v="2022-04-03T00:00:00"/>
    <s v="PORT05"/>
    <m/>
    <n v="3"/>
    <m/>
    <m/>
    <m/>
    <s v="V221250"/>
    <n v="1689940"/>
    <x v="15"/>
    <s v="PORT09"/>
    <n v="956"/>
    <n v="70.790000000000006"/>
    <s v="New"/>
    <s v="PORT09 to PORT05"/>
    <n v="440"/>
    <n v="0.42850329514821733"/>
    <n v="409.64915016169579"/>
  </r>
  <r>
    <n v="1417901238"/>
    <x v="6"/>
    <x v="89"/>
    <d v="2022-04-04T00:00:00"/>
    <s v="PORT11"/>
    <m/>
    <n v="1"/>
    <m/>
    <m/>
    <m/>
    <s v="V221170"/>
    <n v="1660883"/>
    <x v="7"/>
    <s v="PORT09"/>
    <n v="1087"/>
    <n v="17.399999999999999"/>
    <s v="New"/>
    <s v="PORT09 to PORT11"/>
    <n v="210"/>
    <n v="2.0362537598033468"/>
    <n v="2213.4078369062381"/>
  </r>
  <r>
    <n v="1417901240"/>
    <x v="9"/>
    <x v="1167"/>
    <d v="2022-04-09T00:00:00"/>
    <s v="PORT05"/>
    <m/>
    <n v="3"/>
    <m/>
    <m/>
    <m/>
    <s v="V221250"/>
    <n v="1699951"/>
    <x v="15"/>
    <s v="PORT09"/>
    <n v="2814"/>
    <n v="30.55"/>
    <s v="New"/>
    <s v="PORT09 to PORT05"/>
    <n v="440"/>
    <n v="0.42850329514821733"/>
    <n v="1205.8082725470836"/>
  </r>
  <r>
    <n v="1417901247"/>
    <x v="2"/>
    <x v="60"/>
    <d v="2022-04-02T00:00:00"/>
    <s v="PORT04"/>
    <m/>
    <n v="2"/>
    <m/>
    <m/>
    <m/>
    <s v="V221210"/>
    <n v="1685287"/>
    <x v="11"/>
    <s v="PORT09"/>
    <n v="291"/>
    <n v="46.14"/>
    <s v="New"/>
    <s v="PORT09 to PORT04"/>
    <n v="360"/>
    <n v="0.46970705658151307"/>
    <n v="136.6847534652203"/>
  </r>
  <r>
    <n v="1417901252"/>
    <x v="9"/>
    <x v="653"/>
    <d v="2022-04-09T00:00:00"/>
    <s v="PORT02"/>
    <m/>
    <n v="2"/>
    <m/>
    <m/>
    <m/>
    <s v="V221150"/>
    <n v="1681885"/>
    <x v="5"/>
    <s v="PORT09"/>
    <n v="2042"/>
    <n v="118.37"/>
    <s v="New"/>
    <s v="PORT09 to PORT02"/>
    <n v="400"/>
    <n v="0.37142393742544599"/>
    <n v="758.44768022276071"/>
  </r>
  <r>
    <n v="1417901254"/>
    <x v="9"/>
    <x v="962"/>
    <d v="2022-04-08T00:00:00"/>
    <s v="PORT02"/>
    <m/>
    <n v="2"/>
    <m/>
    <m/>
    <m/>
    <s v="V221220"/>
    <n v="1671768"/>
    <x v="12"/>
    <s v="PORT09"/>
    <n v="322"/>
    <n v="31.51"/>
    <s v="New"/>
    <s v="PORT09 to PORT02"/>
    <n v="400"/>
    <n v="0.56697618492956181"/>
    <n v="182.5663315473189"/>
  </r>
  <r>
    <n v="1417901256"/>
    <x v="5"/>
    <x v="786"/>
    <d v="2022-04-05T00:00:00"/>
    <s v="PORT04"/>
    <m/>
    <n v="2"/>
    <m/>
    <m/>
    <m/>
    <s v="V221200"/>
    <n v="1684743"/>
    <x v="10"/>
    <s v="PORT09"/>
    <n v="535"/>
    <n v="15.86"/>
    <s v="New"/>
    <s v="PORT09 to PORT04"/>
    <n v="360"/>
    <n v="0.55524729045120425"/>
    <n v="297.05730039139428"/>
  </r>
  <r>
    <n v="1417901258"/>
    <x v="1"/>
    <x v="882"/>
    <d v="2022-04-09T00:00:00"/>
    <s v="PORT02"/>
    <m/>
    <n v="2"/>
    <m/>
    <m/>
    <m/>
    <s v="V221220"/>
    <n v="1690267"/>
    <x v="12"/>
    <s v="PORT09"/>
    <n v="472"/>
    <n v="71.05"/>
    <s v="New"/>
    <s v="PORT09 to PORT02"/>
    <n v="400"/>
    <n v="0.56697618492956181"/>
    <n v="267.6127592867532"/>
  </r>
  <r>
    <n v="1417901267"/>
    <x v="9"/>
    <x v="975"/>
    <d v="2022-04-09T00:00:00"/>
    <s v="PORT04"/>
    <m/>
    <n v="2"/>
    <m/>
    <m/>
    <m/>
    <s v="V221200"/>
    <n v="1684768"/>
    <x v="10"/>
    <s v="PORT09"/>
    <n v="3189"/>
    <n v="171.51"/>
    <s v="New"/>
    <s v="PORT09 to PORT04"/>
    <n v="360"/>
    <n v="0.55524729045120425"/>
    <n v="1770.6836092488904"/>
  </r>
  <r>
    <n v="1417901270"/>
    <x v="9"/>
    <x v="850"/>
    <d v="2022-04-08T00:00:00"/>
    <s v="PORT05"/>
    <m/>
    <n v="3"/>
    <m/>
    <m/>
    <m/>
    <s v="V221250"/>
    <n v="1684649"/>
    <x v="15"/>
    <s v="PORT09"/>
    <n v="545"/>
    <n v="82.53"/>
    <s v="New"/>
    <s v="PORT09 to PORT05"/>
    <n v="440"/>
    <n v="0.42850329514821733"/>
    <n v="233.53429585577845"/>
  </r>
  <r>
    <n v="1417901273"/>
    <x v="9"/>
    <x v="1060"/>
    <d v="2022-04-08T00:00:00"/>
    <s v="PORT05"/>
    <m/>
    <n v="3"/>
    <m/>
    <m/>
    <m/>
    <s v="V221250"/>
    <n v="1683760"/>
    <x v="15"/>
    <s v="PORT09"/>
    <n v="896"/>
    <n v="55.56"/>
    <s v="New"/>
    <s v="PORT09 to PORT05"/>
    <n v="440"/>
    <n v="0.42850329514821733"/>
    <n v="383.93895245280271"/>
  </r>
  <r>
    <n v="1417901282"/>
    <x v="6"/>
    <x v="946"/>
    <d v="2022-04-04T00:00:00"/>
    <s v="PORT10"/>
    <m/>
    <n v="2"/>
    <m/>
    <m/>
    <m/>
    <s v="V221260"/>
    <n v="1685370"/>
    <x v="16"/>
    <s v="PORT09"/>
    <n v="2612"/>
    <n v="104.71"/>
    <s v="New"/>
    <s v="PORT09 to PORT10"/>
    <n v="300"/>
    <n v="0.42894658708921174"/>
    <n v="1120.408485477021"/>
  </r>
  <r>
    <n v="1417901290"/>
    <x v="2"/>
    <x v="1042"/>
    <d v="2022-04-03T00:00:00"/>
    <s v="PORT02"/>
    <m/>
    <n v="2"/>
    <m/>
    <m/>
    <m/>
    <s v="V221180"/>
    <n v="1682853"/>
    <x v="8"/>
    <s v="PORT09"/>
    <n v="2118"/>
    <n v="76.61"/>
    <s v="New"/>
    <s v="PORT09 to PORT02"/>
    <n v="400"/>
    <n v="0.49358189848294531"/>
    <n v="1045.4064609868781"/>
  </r>
  <r>
    <n v="1417901298"/>
    <x v="9"/>
    <x v="619"/>
    <d v="2022-04-09T00:00:00"/>
    <s v="PORT06"/>
    <m/>
    <n v="1"/>
    <m/>
    <m/>
    <m/>
    <s v="V221190"/>
    <n v="1683354"/>
    <x v="9"/>
    <s v="PORT09"/>
    <n v="1686"/>
    <n v="136.63999999999999"/>
    <s v="New"/>
    <s v="PORT09 to PORT06"/>
    <n v="250"/>
    <n v="0.55408809762578848"/>
    <n v="934.19253259707932"/>
  </r>
  <r>
    <n v="1417901301"/>
    <x v="4"/>
    <x v="44"/>
    <d v="2022-04-11T00:00:00"/>
    <s v="PORT04"/>
    <m/>
    <n v="2"/>
    <m/>
    <m/>
    <m/>
    <s v="V221200"/>
    <n v="1683407"/>
    <x v="10"/>
    <s v="PORT09"/>
    <n v="2088"/>
    <n v="161.9"/>
    <s v="New"/>
    <s v="PORT09 to PORT04"/>
    <n v="360"/>
    <n v="0.55524729045120425"/>
    <n v="1159.3563424621145"/>
  </r>
  <r>
    <n v="1417901305"/>
    <x v="3"/>
    <x v="71"/>
    <d v="2022-04-11T00:00:00"/>
    <s v="PORT04"/>
    <m/>
    <n v="2"/>
    <m/>
    <m/>
    <m/>
    <s v="V221120"/>
    <n v="1687774"/>
    <x v="2"/>
    <s v="PORT09"/>
    <n v="251"/>
    <n v="69.03"/>
    <s v="New"/>
    <s v="PORT09 to PORT04"/>
    <n v="360"/>
    <n v="0.46507109738293506"/>
    <n v="116.7328454431167"/>
  </r>
  <r>
    <n v="1417901314"/>
    <x v="1"/>
    <x v="273"/>
    <d v="2022-04-09T00:00:00"/>
    <s v="PORT02"/>
    <m/>
    <n v="2"/>
    <m/>
    <m/>
    <m/>
    <s v="V221220"/>
    <n v="1700304"/>
    <x v="12"/>
    <s v="PORT09"/>
    <n v="375"/>
    <n v="99.88"/>
    <s v="New"/>
    <s v="PORT09 to PORT02"/>
    <n v="400"/>
    <n v="0.56697618492956181"/>
    <n v="212.61606934858568"/>
  </r>
  <r>
    <n v="1417901318"/>
    <x v="9"/>
    <x v="931"/>
    <d v="2022-04-09T00:00:00"/>
    <s v="PORT02"/>
    <m/>
    <n v="2"/>
    <m/>
    <m/>
    <m/>
    <s v="V221220"/>
    <n v="1693065"/>
    <x v="12"/>
    <s v="PORT09"/>
    <n v="1865"/>
    <n v="13.11"/>
    <s v="New"/>
    <s v="PORT09 to PORT02"/>
    <n v="400"/>
    <n v="0.56697618492956181"/>
    <n v="1057.4105848936329"/>
  </r>
  <r>
    <n v="1417901324"/>
    <x v="7"/>
    <x v="336"/>
    <d v="2022-04-16T00:00:00"/>
    <s v="PORT04"/>
    <m/>
    <n v="2"/>
    <m/>
    <m/>
    <m/>
    <s v="V221200"/>
    <n v="1688621"/>
    <x v="10"/>
    <s v="PORT09"/>
    <n v="1175"/>
    <n v="23.6"/>
    <s v="New"/>
    <s v="PORT09 to PORT04"/>
    <n v="360"/>
    <n v="0.55524729045120425"/>
    <n v="652.41556628016497"/>
  </r>
  <r>
    <n v="1417901332"/>
    <x v="5"/>
    <x v="1178"/>
    <d v="2022-04-05T00:00:00"/>
    <s v="PORT02"/>
    <m/>
    <n v="2"/>
    <m/>
    <m/>
    <m/>
    <s v="V221220"/>
    <n v="1697429"/>
    <x v="12"/>
    <s v="PORT09"/>
    <n v="932"/>
    <n v="37.409999999999997"/>
    <s v="New"/>
    <s v="PORT09 to PORT02"/>
    <n v="400"/>
    <n v="0.56697618492956181"/>
    <n v="528.42180435435159"/>
  </r>
  <r>
    <n v="1417901337"/>
    <x v="4"/>
    <x v="469"/>
    <d v="2022-04-11T00:00:00"/>
    <s v="PORT10"/>
    <m/>
    <n v="2"/>
    <m/>
    <m/>
    <m/>
    <s v="V221260"/>
    <n v="1685979"/>
    <x v="16"/>
    <s v="PORT09"/>
    <n v="1180"/>
    <n v="44.29"/>
    <s v="New"/>
    <s v="PORT09 to PORT10"/>
    <n v="300"/>
    <n v="0.42894658708921174"/>
    <n v="506.15697276526987"/>
  </r>
  <r>
    <n v="1417901344"/>
    <x v="4"/>
    <x v="764"/>
    <d v="2022-04-10T00:00:00"/>
    <s v="PORT11"/>
    <m/>
    <n v="1"/>
    <m/>
    <m/>
    <m/>
    <s v="V221170"/>
    <n v="1669095"/>
    <x v="7"/>
    <s v="PORT09"/>
    <n v="811"/>
    <n v="76.12"/>
    <s v="New"/>
    <s v="PORT09 to PORT11"/>
    <n v="210"/>
    <n v="2.0362537598033468"/>
    <n v="1651.4017992005142"/>
  </r>
  <r>
    <n v="1417901352"/>
    <x v="6"/>
    <x v="286"/>
    <d v="2022-04-03T00:00:00"/>
    <s v="PORT05"/>
    <m/>
    <n v="3"/>
    <m/>
    <m/>
    <m/>
    <s v="V221250"/>
    <n v="1684730"/>
    <x v="15"/>
    <s v="PORT09"/>
    <n v="898"/>
    <n v="38.29"/>
    <s v="New"/>
    <s v="PORT09 to PORT05"/>
    <n v="440"/>
    <n v="0.42850329514821733"/>
    <n v="384.79595904309917"/>
  </r>
  <r>
    <n v="1417901360"/>
    <x v="5"/>
    <x v="662"/>
    <d v="2022-04-05T00:00:00"/>
    <s v="PORT04"/>
    <m/>
    <n v="2"/>
    <m/>
    <m/>
    <m/>
    <s v="V221210"/>
    <n v="1684497"/>
    <x v="11"/>
    <s v="PORT09"/>
    <n v="270"/>
    <n v="40.61"/>
    <s v="New"/>
    <s v="PORT09 to PORT04"/>
    <n v="360"/>
    <n v="0.46970705658151307"/>
    <n v="126.82090527700853"/>
  </r>
  <r>
    <n v="1417901361"/>
    <x v="1"/>
    <x v="18"/>
    <d v="2022-04-09T00:00:00"/>
    <s v="PORT04"/>
    <m/>
    <n v="2"/>
    <m/>
    <m/>
    <m/>
    <s v="V221200"/>
    <n v="1687191"/>
    <x v="10"/>
    <s v="PORT09"/>
    <n v="627"/>
    <n v="49.81"/>
    <s v="New"/>
    <s v="PORT09 to PORT04"/>
    <n v="360"/>
    <n v="0.55524729045120425"/>
    <n v="348.14005111290504"/>
  </r>
  <r>
    <n v="1417901362"/>
    <x v="8"/>
    <x v="517"/>
    <d v="2022-04-04T00:00:00"/>
    <s v="PORT05"/>
    <m/>
    <n v="3"/>
    <m/>
    <m/>
    <m/>
    <s v="V221250"/>
    <n v="1699950"/>
    <x v="15"/>
    <s v="PORT09"/>
    <n v="335"/>
    <n v="49.39"/>
    <s v="New"/>
    <s v="PORT09 to PORT05"/>
    <n v="440"/>
    <n v="0.42850329514821733"/>
    <n v="143.5486038746528"/>
  </r>
  <r>
    <n v="1417901368"/>
    <x v="2"/>
    <x v="611"/>
    <d v="2022-04-02T00:00:00"/>
    <s v="PORT02"/>
    <m/>
    <n v="2"/>
    <m/>
    <m/>
    <m/>
    <s v="V221180"/>
    <n v="1681878"/>
    <x v="8"/>
    <s v="PORT09"/>
    <n v="669"/>
    <n v="26.11"/>
    <s v="New"/>
    <s v="PORT09 to PORT02"/>
    <n v="400"/>
    <n v="0.49358189848294531"/>
    <n v="330.20629008509042"/>
  </r>
  <r>
    <n v="1417901370"/>
    <x v="8"/>
    <x v="726"/>
    <d v="2022-04-04T00:00:00"/>
    <s v="PORT05"/>
    <m/>
    <n v="3"/>
    <m/>
    <m/>
    <m/>
    <s v="V221250"/>
    <n v="1698129"/>
    <x v="15"/>
    <s v="PORT09"/>
    <n v="616"/>
    <n v="44.49"/>
    <s v="New"/>
    <s v="PORT09 to PORT05"/>
    <n v="440"/>
    <n v="0.42850329514821733"/>
    <n v="263.95802981130186"/>
  </r>
  <r>
    <n v="1417901376"/>
    <x v="9"/>
    <x v="1087"/>
    <d v="2022-04-08T00:00:00"/>
    <s v="PORT04"/>
    <m/>
    <n v="2"/>
    <m/>
    <m/>
    <m/>
    <s v="V221200"/>
    <n v="1682802"/>
    <x v="10"/>
    <s v="PORT09"/>
    <n v="255"/>
    <n v="10.7"/>
    <s v="New"/>
    <s v="PORT09 to PORT04"/>
    <n v="360"/>
    <n v="0.55524729045120425"/>
    <n v="141.58805906505708"/>
  </r>
  <r>
    <n v="1417901382"/>
    <x v="3"/>
    <x v="472"/>
    <d v="2022-04-11T00:00:00"/>
    <s v="PORT04"/>
    <m/>
    <n v="2"/>
    <m/>
    <m/>
    <m/>
    <s v="V221200"/>
    <n v="1684768"/>
    <x v="10"/>
    <s v="PORT09"/>
    <n v="310"/>
    <n v="95.01"/>
    <s v="New"/>
    <s v="PORT09 to PORT04"/>
    <n v="360"/>
    <n v="0.55524729045120425"/>
    <n v="172.12666003987331"/>
  </r>
  <r>
    <n v="1417901392"/>
    <x v="2"/>
    <x v="339"/>
    <d v="2022-04-03T00:00:00"/>
    <s v="PORT06"/>
    <m/>
    <n v="1"/>
    <m/>
    <m/>
    <m/>
    <s v="V221190"/>
    <n v="1683354"/>
    <x v="9"/>
    <s v="PORT09"/>
    <n v="1089"/>
    <n v="70.06"/>
    <s v="New"/>
    <s v="PORT09 to PORT06"/>
    <n v="250"/>
    <n v="0.55408809762578848"/>
    <n v="603.40193831448369"/>
  </r>
  <r>
    <n v="1417901397"/>
    <x v="3"/>
    <x v="319"/>
    <d v="2022-04-12T00:00:00"/>
    <s v="PORT04"/>
    <m/>
    <n v="2"/>
    <m/>
    <m/>
    <m/>
    <s v="V221210"/>
    <n v="1685294"/>
    <x v="11"/>
    <s v="PORT09"/>
    <n v="2632"/>
    <n v="38.07"/>
    <s v="New"/>
    <s v="PORT09 to PORT04"/>
    <n v="360"/>
    <n v="0.46970705658151307"/>
    <n v="1236.2689729225424"/>
  </r>
  <r>
    <n v="1417901403"/>
    <x v="1"/>
    <x v="293"/>
    <d v="2022-04-10T00:00:00"/>
    <s v="PORT02"/>
    <m/>
    <n v="2"/>
    <m/>
    <m/>
    <m/>
    <s v="V221180"/>
    <n v="1688587"/>
    <x v="8"/>
    <s v="PORT09"/>
    <n v="2076"/>
    <n v="198.87"/>
    <s v="New"/>
    <s v="PORT09 to PORT02"/>
    <n v="400"/>
    <n v="0.49358189848294531"/>
    <n v="1024.6760212505944"/>
  </r>
  <r>
    <n v="1417901409"/>
    <x v="9"/>
    <x v="246"/>
    <d v="2022-04-09T00:00:00"/>
    <s v="PORT02"/>
    <m/>
    <n v="2"/>
    <m/>
    <m/>
    <m/>
    <s v="V221220"/>
    <n v="1697434"/>
    <x v="12"/>
    <s v="PORT09"/>
    <n v="2850"/>
    <n v="148.33000000000001"/>
    <s v="New"/>
    <s v="PORT09 to PORT02"/>
    <n v="400"/>
    <n v="0.56697618492956181"/>
    <n v="1615.8821270492513"/>
  </r>
  <r>
    <n v="1417901410"/>
    <x v="5"/>
    <x v="346"/>
    <d v="2022-04-06T00:00:00"/>
    <s v="PORT04"/>
    <m/>
    <n v="2"/>
    <m/>
    <m/>
    <m/>
    <s v="V221200"/>
    <n v="1683795"/>
    <x v="10"/>
    <s v="PORT09"/>
    <n v="1779"/>
    <n v="978.34"/>
    <s v="New"/>
    <s v="PORT09 to PORT04"/>
    <n v="360"/>
    <n v="0.55524729045120425"/>
    <n v="987.78492971269236"/>
  </r>
  <r>
    <n v="1417901417"/>
    <x v="9"/>
    <x v="731"/>
    <d v="2022-04-08T00:00:00"/>
    <s v="PORT02"/>
    <m/>
    <n v="2"/>
    <m/>
    <m/>
    <m/>
    <s v="V221180"/>
    <n v="1689545"/>
    <x v="8"/>
    <s v="PORT09"/>
    <n v="377"/>
    <n v="28.32"/>
    <s v="New"/>
    <s v="PORT09 to PORT02"/>
    <n v="400"/>
    <n v="0.49358189848294531"/>
    <n v="186.08037572807038"/>
  </r>
  <r>
    <n v="1417901424"/>
    <x v="3"/>
    <x v="385"/>
    <d v="2022-04-11T00:00:00"/>
    <s v="PORT06"/>
    <m/>
    <n v="1"/>
    <m/>
    <m/>
    <m/>
    <s v="V221190"/>
    <n v="1683361"/>
    <x v="9"/>
    <s v="PORT09"/>
    <n v="471"/>
    <n v="79.430000000000007"/>
    <s v="New"/>
    <s v="PORT09 to PORT06"/>
    <n v="250"/>
    <n v="0.55408809762578848"/>
    <n v="260.97549398174635"/>
  </r>
  <r>
    <n v="1417901427"/>
    <x v="1"/>
    <x v="1075"/>
    <d v="2022-04-09T00:00:00"/>
    <s v="PORT06"/>
    <m/>
    <n v="1"/>
    <m/>
    <m/>
    <m/>
    <s v="V221190"/>
    <n v="1692113"/>
    <x v="9"/>
    <s v="PORT09"/>
    <n v="743"/>
    <n v="47.09"/>
    <s v="New"/>
    <s v="PORT09 to PORT06"/>
    <n v="250"/>
    <n v="0.55408809762578848"/>
    <n v="411.68745653596085"/>
  </r>
  <r>
    <n v="1417901436"/>
    <x v="7"/>
    <x v="710"/>
    <d v="2022-04-16T00:00:00"/>
    <s v="PORT04"/>
    <m/>
    <n v="2"/>
    <m/>
    <m/>
    <m/>
    <s v="V221240"/>
    <n v="1681883"/>
    <x v="14"/>
    <s v="PORT09"/>
    <n v="2531"/>
    <n v="1353.54"/>
    <s v="New"/>
    <s v="PORT09 to PORT04"/>
    <n v="360"/>
    <n v="0.52285729919622159"/>
    <n v="1323.3518242656369"/>
  </r>
  <r>
    <n v="1417901438"/>
    <x v="4"/>
    <x v="229"/>
    <d v="2022-04-10T00:00:00"/>
    <s v="PORT02"/>
    <m/>
    <n v="2"/>
    <m/>
    <m/>
    <m/>
    <s v="V221220"/>
    <n v="1694564"/>
    <x v="12"/>
    <s v="PORT09"/>
    <n v="641"/>
    <n v="81.14"/>
    <s v="New"/>
    <s v="PORT09 to PORT02"/>
    <n v="400"/>
    <n v="0.56697618492956181"/>
    <n v="363.43173453984912"/>
  </r>
  <r>
    <n v="1417901443"/>
    <x v="7"/>
    <x v="873"/>
    <d v="2022-04-15T00:00:00"/>
    <s v="PORT02"/>
    <m/>
    <n v="2"/>
    <m/>
    <m/>
    <m/>
    <s v="V221180"/>
    <n v="1688571"/>
    <x v="8"/>
    <s v="PORT09"/>
    <n v="606"/>
    <n v="35.69"/>
    <s v="New"/>
    <s v="PORT09 to PORT02"/>
    <n v="400"/>
    <n v="0.49358189848294531"/>
    <n v="299.11063048066484"/>
  </r>
  <r>
    <n v="1417901450"/>
    <x v="5"/>
    <x v="109"/>
    <d v="2022-04-05T00:00:00"/>
    <s v="PORT04"/>
    <m/>
    <n v="2"/>
    <m/>
    <m/>
    <m/>
    <s v="V221200"/>
    <n v="1684728"/>
    <x v="10"/>
    <s v="PORT09"/>
    <n v="587"/>
    <n v="27.63"/>
    <s v="New"/>
    <s v="PORT09 to PORT04"/>
    <n v="360"/>
    <n v="0.55524729045120425"/>
    <n v="325.93015949485687"/>
  </r>
  <r>
    <n v="1417901451"/>
    <x v="3"/>
    <x v="556"/>
    <d v="2022-04-11T00:00:00"/>
    <s v="PORT05"/>
    <m/>
    <n v="3"/>
    <m/>
    <m/>
    <m/>
    <s v="V221250"/>
    <n v="1680712"/>
    <x v="15"/>
    <s v="PORT09"/>
    <n v="947"/>
    <n v="32.32"/>
    <s v="New"/>
    <s v="PORT09 to PORT05"/>
    <n v="440"/>
    <n v="0.42850329514821733"/>
    <n v="405.79262050536181"/>
  </r>
  <r>
    <n v="1417901456"/>
    <x v="4"/>
    <x v="531"/>
    <d v="2022-04-11T00:00:00"/>
    <s v="PORT02"/>
    <m/>
    <n v="2"/>
    <m/>
    <m/>
    <m/>
    <s v="V221220"/>
    <n v="1694562"/>
    <x v="12"/>
    <s v="PORT09"/>
    <n v="1514"/>
    <n v="33.17"/>
    <s v="New"/>
    <s v="PORT09 to PORT02"/>
    <n v="400"/>
    <n v="0.56697618492956181"/>
    <n v="858.40194398335655"/>
  </r>
  <r>
    <n v="1417901457"/>
    <x v="2"/>
    <x v="239"/>
    <d v="2022-04-03T00:00:00"/>
    <s v="PORT02"/>
    <m/>
    <n v="2"/>
    <m/>
    <m/>
    <m/>
    <s v="V221180"/>
    <n v="1683808"/>
    <x v="8"/>
    <s v="PORT09"/>
    <n v="1278"/>
    <n v="45.37"/>
    <s v="New"/>
    <s v="PORT09 to PORT02"/>
    <n v="400"/>
    <n v="0.49358189848294531"/>
    <n v="630.79766626120409"/>
  </r>
  <r>
    <n v="1417901466"/>
    <x v="8"/>
    <x v="357"/>
    <d v="2022-04-04T00:00:00"/>
    <s v="PORT04"/>
    <m/>
    <n v="2"/>
    <m/>
    <m/>
    <m/>
    <s v="V221210"/>
    <n v="1685288"/>
    <x v="11"/>
    <s v="PORT09"/>
    <n v="327"/>
    <n v="67.260000000000005"/>
    <s v="New"/>
    <s v="PORT09 to PORT04"/>
    <n v="360"/>
    <n v="0.46970705658151307"/>
    <n v="153.59420750215477"/>
  </r>
  <r>
    <n v="1417901468"/>
    <x v="2"/>
    <x v="315"/>
    <d v="2022-04-02T00:00:00"/>
    <s v="PORT04"/>
    <m/>
    <n v="2"/>
    <m/>
    <m/>
    <m/>
    <s v="V221210"/>
    <n v="1680503"/>
    <x v="11"/>
    <s v="PORT09"/>
    <n v="597"/>
    <n v="57.83"/>
    <s v="New"/>
    <s v="PORT09 to PORT04"/>
    <n v="360"/>
    <n v="0.46970705658151307"/>
    <n v="280.41511277916328"/>
  </r>
  <r>
    <n v="1417901475"/>
    <x v="9"/>
    <x v="905"/>
    <d v="2022-04-08T00:00:00"/>
    <s v="PORT02"/>
    <m/>
    <n v="2"/>
    <m/>
    <m/>
    <m/>
    <s v="V221180"/>
    <n v="1689546"/>
    <x v="8"/>
    <s v="PORT09"/>
    <n v="626"/>
    <n v="76.849999999999994"/>
    <s v="New"/>
    <s v="PORT09 to PORT02"/>
    <n v="400"/>
    <n v="0.49358189848294531"/>
    <n v="308.98226845032377"/>
  </r>
  <r>
    <n v="1417901480"/>
    <x v="5"/>
    <x v="1026"/>
    <d v="2022-04-06T00:00:00"/>
    <s v="PORT05"/>
    <m/>
    <n v="3"/>
    <m/>
    <m/>
    <m/>
    <s v="V221250"/>
    <n v="1686209"/>
    <x v="15"/>
    <s v="PORT09"/>
    <n v="3046"/>
    <n v="102.5"/>
    <s v="New"/>
    <s v="PORT09 to PORT05"/>
    <n v="440"/>
    <n v="0.42850329514821733"/>
    <n v="1305.22103702147"/>
  </r>
  <r>
    <n v="1417901485"/>
    <x v="9"/>
    <x v="1002"/>
    <d v="2022-04-08T00:00:00"/>
    <s v="PORT05"/>
    <m/>
    <n v="3"/>
    <m/>
    <m/>
    <m/>
    <s v="V221250"/>
    <n v="1683146"/>
    <x v="15"/>
    <s v="PORT09"/>
    <n v="331"/>
    <n v="89.41"/>
    <s v="New"/>
    <s v="PORT09 to PORT05"/>
    <n v="440"/>
    <n v="0.42850329514821733"/>
    <n v="141.83459069405993"/>
  </r>
  <r>
    <n v="1417901488"/>
    <x v="1"/>
    <x v="869"/>
    <d v="2022-04-10T00:00:00"/>
    <s v="PORT04"/>
    <m/>
    <n v="2"/>
    <m/>
    <m/>
    <m/>
    <s v="V221200"/>
    <n v="1682802"/>
    <x v="10"/>
    <s v="PORT09"/>
    <n v="1009"/>
    <n v="81.47"/>
    <s v="New"/>
    <s v="PORT09 to PORT04"/>
    <n v="360"/>
    <n v="0.55524729045120425"/>
    <n v="560.24451606526509"/>
  </r>
  <r>
    <n v="1417901497"/>
    <x v="6"/>
    <x v="780"/>
    <d v="2022-04-03T00:00:00"/>
    <s v="PORT02"/>
    <m/>
    <n v="2"/>
    <m/>
    <m/>
    <m/>
    <s v="V221180"/>
    <n v="1681878"/>
    <x v="8"/>
    <s v="PORT09"/>
    <n v="424"/>
    <n v="18.329999999999998"/>
    <s v="New"/>
    <s v="PORT09 to PORT02"/>
    <n v="400"/>
    <n v="0.49358189848294531"/>
    <n v="209.27872495676883"/>
  </r>
  <r>
    <n v="1417901507"/>
    <x v="9"/>
    <x v="1151"/>
    <d v="2022-04-09T00:00:00"/>
    <s v="PORT04"/>
    <m/>
    <n v="2"/>
    <m/>
    <m/>
    <m/>
    <s v="V221200"/>
    <n v="1683769"/>
    <x v="10"/>
    <s v="PORT09"/>
    <n v="2198"/>
    <n v="166.61"/>
    <s v="New"/>
    <s v="PORT09 to PORT04"/>
    <n v="360"/>
    <n v="0.55524729045120425"/>
    <n v="1220.4335444117469"/>
  </r>
  <r>
    <n v="1417901510"/>
    <x v="1"/>
    <x v="1053"/>
    <d v="2022-04-10T00:00:00"/>
    <s v="PORT02"/>
    <m/>
    <n v="2"/>
    <m/>
    <m/>
    <m/>
    <s v="V221220"/>
    <n v="1694562"/>
    <x v="12"/>
    <s v="PORT09"/>
    <n v="3108"/>
    <n v="183.74"/>
    <s v="New"/>
    <s v="PORT09 to PORT02"/>
    <n v="400"/>
    <n v="0.56697618492956181"/>
    <n v="1762.1619827610782"/>
  </r>
  <r>
    <n v="1417901517"/>
    <x v="8"/>
    <x v="1117"/>
    <d v="2022-04-04T00:00:00"/>
    <s v="PORT05"/>
    <m/>
    <n v="3"/>
    <m/>
    <m/>
    <m/>
    <s v="V221250"/>
    <n v="1686215"/>
    <x v="15"/>
    <s v="PORT09"/>
    <n v="601"/>
    <n v="33.130000000000003"/>
    <s v="New"/>
    <s v="PORT09 to PORT05"/>
    <n v="440"/>
    <n v="0.42850329514821733"/>
    <n v="257.5304803840786"/>
  </r>
  <r>
    <n v="1417901520"/>
    <x v="3"/>
    <x v="634"/>
    <d v="2022-04-11T00:00:00"/>
    <s v="PORT04"/>
    <m/>
    <n v="2"/>
    <m/>
    <m/>
    <m/>
    <s v="V221210"/>
    <n v="1655985"/>
    <x v="11"/>
    <s v="PORT09"/>
    <n v="509"/>
    <n v="17.54"/>
    <s v="New"/>
    <s v="PORT09 to PORT04"/>
    <n v="360"/>
    <n v="0.46970705658151307"/>
    <n v="239.08089179999016"/>
  </r>
  <r>
    <n v="1417901523"/>
    <x v="1"/>
    <x v="1056"/>
    <d v="2022-04-10T00:00:00"/>
    <s v="PORT04"/>
    <m/>
    <n v="2"/>
    <m/>
    <m/>
    <m/>
    <s v="V221210"/>
    <n v="1685246"/>
    <x v="11"/>
    <s v="PORT09"/>
    <n v="2063"/>
    <n v="1805.12"/>
    <s v="New"/>
    <s v="PORT09 to PORT04"/>
    <n v="360"/>
    <n v="0.46970705658151307"/>
    <n v="969.00565772766151"/>
  </r>
  <r>
    <n v="1417901527"/>
    <x v="0"/>
    <x v="537"/>
    <d v="2022-04-12T00:00:00"/>
    <s v="PORT04"/>
    <m/>
    <n v="2"/>
    <m/>
    <m/>
    <m/>
    <s v="V221210"/>
    <n v="1685265"/>
    <x v="11"/>
    <s v="PORT09"/>
    <n v="983"/>
    <n v="45.89"/>
    <s v="New"/>
    <s v="PORT09 to PORT04"/>
    <n v="360"/>
    <n v="0.46970705658151307"/>
    <n v="461.72203661962737"/>
  </r>
  <r>
    <n v="1417901531"/>
    <x v="3"/>
    <x v="53"/>
    <d v="2022-04-12T00:00:00"/>
    <s v="PORT04"/>
    <m/>
    <n v="2"/>
    <m/>
    <m/>
    <m/>
    <s v="V221210"/>
    <n v="1696205"/>
    <x v="11"/>
    <s v="PORT09"/>
    <n v="1599"/>
    <n v="87.69"/>
    <s v="New"/>
    <s v="PORT09 to PORT04"/>
    <n v="360"/>
    <n v="0.46970705658151307"/>
    <n v="751.06158347383939"/>
  </r>
  <r>
    <n v="1417901534"/>
    <x v="6"/>
    <x v="489"/>
    <d v="2022-04-04T00:00:00"/>
    <s v="PORT02"/>
    <m/>
    <n v="2"/>
    <m/>
    <m/>
    <m/>
    <s v="V221220"/>
    <n v="1694557"/>
    <x v="12"/>
    <s v="PORT09"/>
    <n v="2783"/>
    <n v="66.069999999999993"/>
    <s v="New"/>
    <s v="PORT09 to PORT02"/>
    <n v="400"/>
    <n v="0.56697618492956181"/>
    <n v="1577.8947226589705"/>
  </r>
  <r>
    <n v="1417901544"/>
    <x v="3"/>
    <x v="481"/>
    <d v="2022-04-11T00:00:00"/>
    <s v="PORT04"/>
    <m/>
    <n v="2"/>
    <m/>
    <m/>
    <m/>
    <s v="V221210"/>
    <n v="1685298"/>
    <x v="11"/>
    <s v="PORT09"/>
    <n v="411"/>
    <n v="64.83"/>
    <s v="New"/>
    <s v="PORT09 to PORT04"/>
    <n v="360"/>
    <n v="0.46970705658151307"/>
    <n v="193.04960025500188"/>
  </r>
  <r>
    <n v="1417901549"/>
    <x v="1"/>
    <x v="1176"/>
    <d v="2022-04-10T00:00:00"/>
    <s v="PORT06"/>
    <m/>
    <n v="1"/>
    <m/>
    <m/>
    <m/>
    <s v="V221190"/>
    <n v="1684722"/>
    <x v="9"/>
    <s v="PORT09"/>
    <n v="1592"/>
    <n v="95.44"/>
    <s v="New"/>
    <s v="PORT09 to PORT06"/>
    <n v="250"/>
    <n v="0.55408809762578848"/>
    <n v="882.10825142025521"/>
  </r>
  <r>
    <n v="1417901550"/>
    <x v="9"/>
    <x v="392"/>
    <d v="2022-04-08T00:00:00"/>
    <s v="PORT04"/>
    <m/>
    <n v="2"/>
    <m/>
    <m/>
    <m/>
    <s v="V221200"/>
    <n v="1683760"/>
    <x v="10"/>
    <s v="PORT09"/>
    <n v="461"/>
    <n v="83.68"/>
    <s v="New"/>
    <s v="PORT09 to PORT04"/>
    <n v="360"/>
    <n v="0.55524729045120425"/>
    <n v="255.96900089800516"/>
  </r>
  <r>
    <n v="1417901559"/>
    <x v="1"/>
    <x v="929"/>
    <d v="2022-04-10T00:00:00"/>
    <s v="PORT02"/>
    <m/>
    <n v="2"/>
    <m/>
    <m/>
    <m/>
    <s v="V221220"/>
    <n v="1701320"/>
    <x v="12"/>
    <s v="PORT09"/>
    <n v="1891"/>
    <n v="114.16"/>
    <s v="New"/>
    <s v="PORT09 to PORT02"/>
    <n v="400"/>
    <n v="0.56697618492956181"/>
    <n v="1072.1519657018014"/>
  </r>
  <r>
    <n v="1417901568"/>
    <x v="7"/>
    <x v="74"/>
    <d v="2022-04-16T00:00:00"/>
    <s v="PORT11"/>
    <m/>
    <n v="1"/>
    <m/>
    <m/>
    <m/>
    <s v="V221170"/>
    <n v="1664500"/>
    <x v="7"/>
    <s v="PORT09"/>
    <n v="1834"/>
    <n v="87.14"/>
    <s v="New"/>
    <s v="PORT09 to PORT11"/>
    <n v="210"/>
    <n v="2.0362537598033468"/>
    <n v="3734.4893954793379"/>
  </r>
  <r>
    <n v="1417901575"/>
    <x v="8"/>
    <x v="844"/>
    <d v="2022-04-04T00:00:00"/>
    <s v="PORT04"/>
    <m/>
    <n v="2"/>
    <m/>
    <m/>
    <m/>
    <s v="V221200"/>
    <n v="1683769"/>
    <x v="10"/>
    <s v="PORT09"/>
    <n v="358"/>
    <n v="15.89"/>
    <s v="New"/>
    <s v="PORT09 to PORT04"/>
    <n v="360"/>
    <n v="0.55524729045120425"/>
    <n v="198.77852998153111"/>
  </r>
  <r>
    <n v="1417901584"/>
    <x v="0"/>
    <x v="712"/>
    <d v="2022-04-13T00:00:00"/>
    <s v="PORT02"/>
    <m/>
    <n v="2"/>
    <m/>
    <m/>
    <m/>
    <s v="V221220"/>
    <n v="1694564"/>
    <x v="12"/>
    <s v="PORT09"/>
    <n v="1506"/>
    <n v="179.12"/>
    <s v="New"/>
    <s v="PORT09 to PORT02"/>
    <n v="400"/>
    <n v="0.56697618492956181"/>
    <n v="853.86613450392008"/>
  </r>
  <r>
    <n v="1417901588"/>
    <x v="9"/>
    <x v="737"/>
    <d v="2022-04-08T00:00:00"/>
    <s v="PORT02"/>
    <m/>
    <n v="2"/>
    <m/>
    <m/>
    <m/>
    <s v="V221220"/>
    <n v="1685834"/>
    <x v="12"/>
    <s v="PORT09"/>
    <n v="234"/>
    <n v="80.790000000000006"/>
    <s v="New"/>
    <s v="PORT09 to PORT02"/>
    <n v="400"/>
    <n v="0.56697618492956181"/>
    <n v="132.67242727351746"/>
  </r>
  <r>
    <n v="1417901594"/>
    <x v="0"/>
    <x v="182"/>
    <d v="2022-04-13T00:00:00"/>
    <s v="PORT05"/>
    <m/>
    <n v="3"/>
    <m/>
    <m/>
    <m/>
    <s v="V221250"/>
    <n v="1684754"/>
    <x v="15"/>
    <s v="PORT09"/>
    <n v="3197"/>
    <n v="150.72999999999999"/>
    <s v="New"/>
    <s v="PORT09 to PORT05"/>
    <n v="440"/>
    <n v="0.42850329514821733"/>
    <n v="1369.9250345888508"/>
  </r>
  <r>
    <n v="1417901604"/>
    <x v="1"/>
    <x v="522"/>
    <d v="2022-04-10T00:00:00"/>
    <s v="PORT10"/>
    <m/>
    <n v="2"/>
    <m/>
    <m/>
    <m/>
    <s v="V221260"/>
    <n v="1685378"/>
    <x v="16"/>
    <s v="PORT09"/>
    <n v="2232"/>
    <n v="1874.47"/>
    <s v="New"/>
    <s v="PORT09 to PORT10"/>
    <n v="300"/>
    <n v="0.42894658708921174"/>
    <n v="957.40878238312064"/>
  </r>
  <r>
    <n v="1417901606"/>
    <x v="0"/>
    <x v="893"/>
    <d v="2022-04-13T00:00:00"/>
    <s v="PORT04"/>
    <m/>
    <n v="2"/>
    <m/>
    <m/>
    <m/>
    <s v="V221240"/>
    <n v="1672344"/>
    <x v="14"/>
    <s v="PORT09"/>
    <n v="2187"/>
    <n v="99.07"/>
    <s v="New"/>
    <s v="PORT09 to PORT04"/>
    <n v="360"/>
    <n v="0.52285729919622159"/>
    <n v="1143.4889133421366"/>
  </r>
  <r>
    <n v="1417901613"/>
    <x v="8"/>
    <x v="1128"/>
    <d v="2022-04-05T00:00:00"/>
    <s v="PORT02"/>
    <m/>
    <n v="2"/>
    <m/>
    <m/>
    <m/>
    <s v="V221180"/>
    <n v="1690619"/>
    <x v="8"/>
    <s v="PORT09"/>
    <n v="1756"/>
    <n v="38.81"/>
    <s v="New"/>
    <s v="PORT09 to PORT02"/>
    <n v="400"/>
    <n v="0.49358189848294531"/>
    <n v="866.72981373605194"/>
  </r>
  <r>
    <n v="1417901621"/>
    <x v="5"/>
    <x v="555"/>
    <d v="2022-04-06T00:00:00"/>
    <s v="PORT02"/>
    <m/>
    <n v="2"/>
    <m/>
    <m/>
    <m/>
    <s v="V221220"/>
    <n v="1669098"/>
    <x v="12"/>
    <s v="PORT09"/>
    <n v="1061"/>
    <n v="41.69"/>
    <s v="New"/>
    <s v="PORT09 to PORT02"/>
    <n v="400"/>
    <n v="0.56697618492956181"/>
    <n v="601.56173221026506"/>
  </r>
  <r>
    <n v="1417901622"/>
    <x v="2"/>
    <x v="87"/>
    <d v="2022-04-03T00:00:00"/>
    <s v="PORT04"/>
    <m/>
    <n v="2"/>
    <m/>
    <m/>
    <m/>
    <s v="V221210"/>
    <n v="1685306"/>
    <x v="11"/>
    <s v="PORT09"/>
    <n v="2965"/>
    <n v="25.34"/>
    <s v="New"/>
    <s v="PORT09 to PORT04"/>
    <n v="360"/>
    <n v="0.46970705658151307"/>
    <n v="1392.6814227641862"/>
  </r>
  <r>
    <n v="1417901630"/>
    <x v="0"/>
    <x v="7"/>
    <d v="2022-04-12T00:00:00"/>
    <s v="PORT02"/>
    <m/>
    <n v="2"/>
    <m/>
    <m/>
    <m/>
    <s v="V221220"/>
    <n v="1686505"/>
    <x v="12"/>
    <s v="PORT09"/>
    <n v="788"/>
    <n v="70.62"/>
    <s v="New"/>
    <s v="PORT09 to PORT02"/>
    <n v="400"/>
    <n v="0.56697618492956181"/>
    <n v="446.77723372449469"/>
  </r>
  <r>
    <n v="1417901638"/>
    <x v="9"/>
    <x v="379"/>
    <d v="2022-04-08T00:00:00"/>
    <s v="PORT02"/>
    <m/>
    <n v="2"/>
    <m/>
    <m/>
    <m/>
    <s v="V221220"/>
    <n v="1700307"/>
    <x v="12"/>
    <s v="PORT09"/>
    <n v="429"/>
    <n v="41.88"/>
    <s v="New"/>
    <s v="PORT09 to PORT02"/>
    <n v="400"/>
    <n v="0.56697618492956181"/>
    <n v="243.23278333478203"/>
  </r>
  <r>
    <n v="1417901645"/>
    <x v="0"/>
    <x v="1166"/>
    <d v="2022-04-12T00:00:00"/>
    <s v="PORT02"/>
    <m/>
    <n v="2"/>
    <m/>
    <m/>
    <m/>
    <s v="V221220"/>
    <n v="1670729"/>
    <x v="12"/>
    <s v="PORT09"/>
    <n v="659"/>
    <n v="93.74"/>
    <s v="New"/>
    <s v="PORT09 to PORT02"/>
    <n v="400"/>
    <n v="0.56697618492956181"/>
    <n v="373.63730586858122"/>
  </r>
  <r>
    <n v="1417901651"/>
    <x v="3"/>
    <x v="5"/>
    <d v="2022-04-11T00:00:00"/>
    <s v="PORT05"/>
    <m/>
    <n v="3"/>
    <m/>
    <m/>
    <m/>
    <s v="V221250"/>
    <n v="1696654"/>
    <x v="15"/>
    <s v="PORT09"/>
    <n v="381"/>
    <n v="84.75"/>
    <s v="New"/>
    <s v="PORT09 to PORT05"/>
    <n v="440"/>
    <n v="0.42850329514821733"/>
    <n v="163.2597554514708"/>
  </r>
  <r>
    <n v="1417901653"/>
    <x v="9"/>
    <x v="649"/>
    <d v="2022-04-08T00:00:00"/>
    <s v="PORT04"/>
    <m/>
    <n v="2"/>
    <m/>
    <m/>
    <m/>
    <s v="V221210"/>
    <n v="1694274"/>
    <x v="11"/>
    <s v="PORT09"/>
    <n v="672"/>
    <n v="24.52"/>
    <s v="New"/>
    <s v="PORT09 to PORT04"/>
    <n v="360"/>
    <n v="0.46970705658151307"/>
    <n v="315.64314202277677"/>
  </r>
  <r>
    <n v="1417901655"/>
    <x v="2"/>
    <x v="488"/>
    <d v="2022-04-02T00:00:00"/>
    <s v="PORT02"/>
    <m/>
    <n v="2"/>
    <m/>
    <m/>
    <m/>
    <s v="V221180"/>
    <n v="1690628"/>
    <x v="8"/>
    <s v="PORT09"/>
    <n v="636"/>
    <n v="83.9"/>
    <s v="New"/>
    <s v="PORT09 to PORT02"/>
    <n v="400"/>
    <n v="0.49358189848294531"/>
    <n v="313.91808743515321"/>
  </r>
  <r>
    <n v="1417901659"/>
    <x v="5"/>
    <x v="549"/>
    <d v="2022-04-05T00:00:00"/>
    <s v="PORT04"/>
    <m/>
    <n v="2"/>
    <m/>
    <m/>
    <m/>
    <s v="V221210"/>
    <n v="1685301"/>
    <x v="11"/>
    <s v="PORT09"/>
    <n v="978"/>
    <n v="59.37"/>
    <s v="New"/>
    <s v="PORT09 to PORT04"/>
    <n v="360"/>
    <n v="0.46970705658151307"/>
    <n v="459.37350133671981"/>
  </r>
  <r>
    <n v="1417901661"/>
    <x v="4"/>
    <x v="571"/>
    <d v="2022-04-10T00:00:00"/>
    <s v="PORT05"/>
    <m/>
    <n v="3"/>
    <m/>
    <m/>
    <m/>
    <s v="V221250"/>
    <n v="1699953"/>
    <x v="15"/>
    <s v="PORT09"/>
    <n v="612"/>
    <n v="46.1"/>
    <s v="New"/>
    <s v="PORT09 to PORT05"/>
    <n v="440"/>
    <n v="0.42850329514821733"/>
    <n v="262.24401663070898"/>
  </r>
  <r>
    <n v="1417901668"/>
    <x v="1"/>
    <x v="481"/>
    <d v="2022-04-09T00:00:00"/>
    <s v="PORT02"/>
    <m/>
    <n v="2"/>
    <m/>
    <m/>
    <m/>
    <s v="V221220"/>
    <n v="1674493"/>
    <x v="12"/>
    <s v="PORT09"/>
    <n v="266"/>
    <n v="35.86"/>
    <s v="New"/>
    <s v="PORT09 to PORT02"/>
    <n v="400"/>
    <n v="0.56697618492956181"/>
    <n v="150.81566519126343"/>
  </r>
  <r>
    <n v="1417901678"/>
    <x v="9"/>
    <x v="292"/>
    <d v="2022-04-09T00:00:00"/>
    <s v="PORT02"/>
    <m/>
    <n v="2"/>
    <m/>
    <m/>
    <m/>
    <s v="V221220"/>
    <n v="1693525"/>
    <x v="12"/>
    <s v="PORT09"/>
    <n v="1001"/>
    <n v="99.66"/>
    <s v="New"/>
    <s v="PORT09 to PORT02"/>
    <n v="400"/>
    <n v="0.56697618492956181"/>
    <n v="567.54316111449134"/>
  </r>
  <r>
    <n v="1417901686"/>
    <x v="2"/>
    <x v="931"/>
    <d v="2022-04-02T00:00:00"/>
    <s v="PORT02"/>
    <m/>
    <n v="2"/>
    <m/>
    <m/>
    <m/>
    <s v="V221220"/>
    <n v="1692863"/>
    <x v="12"/>
    <s v="PORT09"/>
    <n v="429"/>
    <n v="27.37"/>
    <s v="New"/>
    <s v="PORT09 to PORT02"/>
    <n v="400"/>
    <n v="0.56697618492956181"/>
    <n v="243.23278333478203"/>
  </r>
  <r>
    <n v="1417901693"/>
    <x v="9"/>
    <x v="1023"/>
    <d v="2022-04-08T00:00:00"/>
    <s v="PORT11"/>
    <m/>
    <n v="1"/>
    <m/>
    <m/>
    <m/>
    <s v="V221170"/>
    <n v="1669740"/>
    <x v="7"/>
    <s v="PORT09"/>
    <n v="477"/>
    <n v="65.319999999999993"/>
    <s v="New"/>
    <s v="PORT09 to PORT11"/>
    <n v="210"/>
    <n v="2.0362537598033468"/>
    <n v="971.29304342619639"/>
  </r>
  <r>
    <n v="1417901697"/>
    <x v="8"/>
    <x v="322"/>
    <d v="2022-04-05T00:00:00"/>
    <s v="PORT08"/>
    <m/>
    <n v="4"/>
    <m/>
    <m/>
    <m/>
    <s v="V221270"/>
    <n v="1698815"/>
    <x v="17"/>
    <s v="PORT09"/>
    <n v="2293"/>
    <n v="78.430000000000007"/>
    <s v="New"/>
    <s v="PORT09 to PORT08"/>
    <n v="670"/>
    <n v="1.4150633766876566"/>
    <n v="3244.7403227447967"/>
  </r>
  <r>
    <n v="1417901707"/>
    <x v="1"/>
    <x v="973"/>
    <d v="2022-04-09T00:00:00"/>
    <s v="PORT02"/>
    <m/>
    <n v="2"/>
    <m/>
    <m/>
    <m/>
    <s v="V221220"/>
    <n v="1685834"/>
    <x v="12"/>
    <s v="PORT09"/>
    <n v="935"/>
    <n v="60.86"/>
    <s v="New"/>
    <s v="PORT09 to PORT02"/>
    <n v="400"/>
    <n v="0.56697618492956181"/>
    <n v="530.12273290914027"/>
  </r>
  <r>
    <n v="1417901709"/>
    <x v="0"/>
    <x v="428"/>
    <d v="2022-04-13T00:00:00"/>
    <s v="PORT06"/>
    <m/>
    <n v="1"/>
    <m/>
    <m/>
    <m/>
    <s v="V221190"/>
    <n v="1684649"/>
    <x v="9"/>
    <s v="PORT09"/>
    <n v="1721"/>
    <n v="95.38"/>
    <s v="New"/>
    <s v="PORT09 to PORT06"/>
    <n v="250"/>
    <n v="0.55408809762578848"/>
    <n v="953.58561601398196"/>
  </r>
  <r>
    <n v="1417901719"/>
    <x v="3"/>
    <x v="876"/>
    <d v="2022-04-11T00:00:00"/>
    <s v="PORT04"/>
    <m/>
    <n v="2"/>
    <m/>
    <m/>
    <m/>
    <s v="V221200"/>
    <n v="1682793"/>
    <x v="10"/>
    <s v="PORT09"/>
    <n v="433"/>
    <n v="34.43"/>
    <s v="New"/>
    <s v="PORT09 to PORT04"/>
    <n v="360"/>
    <n v="0.55524729045120425"/>
    <n v="240.42207676537143"/>
  </r>
  <r>
    <n v="1417901721"/>
    <x v="2"/>
    <x v="358"/>
    <d v="2022-04-03T00:00:00"/>
    <s v="PORT02"/>
    <m/>
    <n v="2"/>
    <m/>
    <m/>
    <m/>
    <s v="V221180"/>
    <n v="1683134"/>
    <x v="8"/>
    <s v="PORT09"/>
    <n v="2664"/>
    <n v="185.59"/>
    <s v="New"/>
    <s v="PORT09 to PORT02"/>
    <n v="400"/>
    <n v="0.49358189848294531"/>
    <n v="1314.9021775585663"/>
  </r>
  <r>
    <n v="1417901726"/>
    <x v="0"/>
    <x v="477"/>
    <d v="2022-04-12T00:00:00"/>
    <s v="PORT02"/>
    <m/>
    <n v="2"/>
    <m/>
    <m/>
    <m/>
    <s v="V221180"/>
    <n v="1684644"/>
    <x v="8"/>
    <s v="PORT09"/>
    <n v="482"/>
    <n v="39.299999999999997"/>
    <s v="New"/>
    <s v="PORT09 to PORT02"/>
    <n v="400"/>
    <n v="0.49358189848294531"/>
    <n v="237.90647506877963"/>
  </r>
  <r>
    <n v="1417901733"/>
    <x v="3"/>
    <x v="449"/>
    <d v="2022-04-11T00:00:00"/>
    <s v="PORT02"/>
    <m/>
    <n v="2"/>
    <m/>
    <m/>
    <m/>
    <s v="V221220"/>
    <n v="1673317"/>
    <x v="12"/>
    <s v="PORT09"/>
    <n v="374"/>
    <n v="10.57"/>
    <s v="New"/>
    <s v="PORT09 to PORT02"/>
    <n v="400"/>
    <n v="0.56697618492956181"/>
    <n v="212.04909316365612"/>
  </r>
  <r>
    <n v="1417901737"/>
    <x v="6"/>
    <x v="762"/>
    <d v="2022-04-04T00:00:00"/>
    <s v="PORT02"/>
    <m/>
    <n v="2"/>
    <m/>
    <m/>
    <m/>
    <s v="V221220"/>
    <n v="1672483"/>
    <x v="12"/>
    <s v="PORT09"/>
    <n v="1624"/>
    <n v="19.41"/>
    <s v="New"/>
    <s v="PORT09 to PORT02"/>
    <n v="400"/>
    <n v="0.56697618492956181"/>
    <n v="920.76932432560841"/>
  </r>
  <r>
    <n v="1417901740"/>
    <x v="5"/>
    <x v="1023"/>
    <d v="2022-04-05T00:00:00"/>
    <s v="PORT02"/>
    <m/>
    <n v="2"/>
    <m/>
    <m/>
    <m/>
    <s v="V221220"/>
    <n v="1698654"/>
    <x v="12"/>
    <s v="PORT09"/>
    <n v="665"/>
    <n v="48.06"/>
    <s v="New"/>
    <s v="PORT09 to PORT02"/>
    <n v="400"/>
    <n v="0.56697618492956181"/>
    <n v="377.03916297815863"/>
  </r>
  <r>
    <n v="1417901750"/>
    <x v="6"/>
    <x v="614"/>
    <d v="2022-04-03T00:00:00"/>
    <s v="PORT02"/>
    <m/>
    <n v="2"/>
    <m/>
    <m/>
    <m/>
    <s v="V221220"/>
    <n v="1686705"/>
    <x v="12"/>
    <s v="PORT09"/>
    <n v="249"/>
    <n v="26.84"/>
    <s v="New"/>
    <s v="PORT09 to PORT02"/>
    <n v="400"/>
    <n v="0.56697618492956181"/>
    <n v="141.17707004746089"/>
  </r>
  <r>
    <n v="1417901756"/>
    <x v="9"/>
    <x v="1170"/>
    <d v="2022-04-08T00:00:00"/>
    <s v="PORT02"/>
    <m/>
    <n v="2"/>
    <m/>
    <m/>
    <m/>
    <s v="V221180"/>
    <n v="1691548"/>
    <x v="8"/>
    <s v="PORT09"/>
    <n v="227"/>
    <n v="90.74"/>
    <s v="New"/>
    <s v="PORT09 to PORT02"/>
    <n v="400"/>
    <n v="0.49358189848294531"/>
    <n v="112.04309095562859"/>
  </r>
  <r>
    <n v="1417901763"/>
    <x v="3"/>
    <x v="1047"/>
    <d v="2022-04-11T00:00:00"/>
    <s v="PORT04"/>
    <m/>
    <n v="2"/>
    <m/>
    <m/>
    <m/>
    <s v="V221200"/>
    <n v="1688589"/>
    <x v="10"/>
    <s v="PORT09"/>
    <n v="396"/>
    <n v="47.18"/>
    <s v="New"/>
    <s v="PORT09 to PORT04"/>
    <n v="360"/>
    <n v="0.55524729045120425"/>
    <n v="219.87792701867687"/>
  </r>
  <r>
    <n v="1417901764"/>
    <x v="3"/>
    <x v="1004"/>
    <d v="2022-04-11T00:00:00"/>
    <s v="PORT02"/>
    <m/>
    <n v="2"/>
    <m/>
    <m/>
    <m/>
    <s v="V221220"/>
    <n v="1700135"/>
    <x v="12"/>
    <s v="PORT09"/>
    <n v="383"/>
    <n v="30.29"/>
    <s v="New"/>
    <s v="PORT09 to PORT02"/>
    <n v="400"/>
    <n v="0.56697618492956181"/>
    <n v="217.15187882802218"/>
  </r>
  <r>
    <n v="1417901766"/>
    <x v="0"/>
    <x v="1127"/>
    <d v="2022-04-12T00:00:00"/>
    <s v="PORT02"/>
    <m/>
    <n v="2"/>
    <m/>
    <m/>
    <m/>
    <s v="V221220"/>
    <n v="1673790"/>
    <x v="12"/>
    <s v="PORT09"/>
    <n v="815"/>
    <n v="34.46"/>
    <s v="New"/>
    <s v="PORT09 to PORT02"/>
    <n v="400"/>
    <n v="0.56697618492956181"/>
    <n v="462.08559071759288"/>
  </r>
  <r>
    <n v="1417901771"/>
    <x v="5"/>
    <x v="211"/>
    <d v="2022-04-05T00:00:00"/>
    <s v="PORT05"/>
    <m/>
    <n v="3"/>
    <m/>
    <m/>
    <m/>
    <s v="V221250"/>
    <n v="1688695"/>
    <x v="15"/>
    <s v="PORT09"/>
    <n v="542"/>
    <n v="79.239999999999995"/>
    <s v="New"/>
    <s v="PORT09 to PORT05"/>
    <n v="440"/>
    <n v="0.42850329514821733"/>
    <n v="232.24878597033378"/>
  </r>
  <r>
    <n v="1417901778"/>
    <x v="2"/>
    <x v="611"/>
    <d v="2022-04-02T00:00:00"/>
    <s v="PORT02"/>
    <m/>
    <n v="2"/>
    <m/>
    <m/>
    <m/>
    <s v="V221220"/>
    <n v="1694560"/>
    <x v="12"/>
    <s v="PORT09"/>
    <n v="338"/>
    <n v="13.84"/>
    <s v="New"/>
    <s v="PORT09 to PORT02"/>
    <n v="400"/>
    <n v="0.56697618492956181"/>
    <n v="191.63795050619188"/>
  </r>
  <r>
    <n v="1417901780"/>
    <x v="7"/>
    <x v="228"/>
    <d v="2022-04-15T00:00:00"/>
    <s v="PORT02"/>
    <m/>
    <n v="2"/>
    <m/>
    <m/>
    <m/>
    <s v="V221220"/>
    <n v="1697429"/>
    <x v="12"/>
    <s v="PORT09"/>
    <n v="766"/>
    <n v="45.39"/>
    <s v="New"/>
    <s v="PORT09 to PORT02"/>
    <n v="400"/>
    <n v="0.56697618492956181"/>
    <n v="434.30375765604435"/>
  </r>
  <r>
    <n v="1417901788"/>
    <x v="3"/>
    <x v="620"/>
    <d v="2022-04-12T00:00:00"/>
    <s v="PORT05"/>
    <m/>
    <n v="3"/>
    <m/>
    <m/>
    <m/>
    <s v="V221250"/>
    <n v="1680716"/>
    <x v="15"/>
    <s v="PORT09"/>
    <n v="3049"/>
    <n v="103.77"/>
    <s v="New"/>
    <s v="PORT09 to PORT05"/>
    <n v="440"/>
    <n v="0.42850329514821733"/>
    <n v="1306.5065469069145"/>
  </r>
  <r>
    <n v="1417901798"/>
    <x v="6"/>
    <x v="65"/>
    <d v="2022-04-03T00:00:00"/>
    <s v="PORT02"/>
    <m/>
    <n v="2"/>
    <m/>
    <m/>
    <m/>
    <s v="V221180"/>
    <n v="1688290"/>
    <x v="8"/>
    <s v="PORT09"/>
    <n v="576"/>
    <n v="19.16"/>
    <s v="New"/>
    <s v="PORT09 to PORT02"/>
    <n v="400"/>
    <n v="0.49358189848294531"/>
    <n v="284.30317352617652"/>
  </r>
  <r>
    <n v="1417901802"/>
    <x v="0"/>
    <x v="318"/>
    <d v="2022-04-12T00:00:00"/>
    <s v="PORT02"/>
    <m/>
    <n v="2"/>
    <m/>
    <m/>
    <m/>
    <s v="V221180"/>
    <n v="1683527"/>
    <x v="8"/>
    <s v="PORT09"/>
    <n v="556"/>
    <n v="16.78"/>
    <s v="New"/>
    <s v="PORT09 to PORT02"/>
    <n v="400"/>
    <n v="0.49358189848294531"/>
    <n v="274.43153555651759"/>
  </r>
  <r>
    <n v="1417901811"/>
    <x v="3"/>
    <x v="62"/>
    <d v="2022-04-11T00:00:00"/>
    <s v="PORT04"/>
    <m/>
    <n v="2"/>
    <m/>
    <m/>
    <m/>
    <s v="V221210"/>
    <n v="1685291"/>
    <x v="11"/>
    <s v="PORT09"/>
    <n v="648"/>
    <n v="65.17"/>
    <s v="New"/>
    <s v="PORT09 to PORT04"/>
    <n v="360"/>
    <n v="0.46970705658151307"/>
    <n v="304.37017266482047"/>
  </r>
  <r>
    <n v="1417901819"/>
    <x v="2"/>
    <x v="1077"/>
    <d v="2022-04-02T00:00:00"/>
    <s v="PORT02"/>
    <m/>
    <n v="2"/>
    <m/>
    <m/>
    <m/>
    <s v="V221220"/>
    <n v="1688043"/>
    <x v="12"/>
    <s v="PORT09"/>
    <n v="446"/>
    <n v="45.62"/>
    <s v="New"/>
    <s v="PORT09 to PORT02"/>
    <n v="400"/>
    <n v="0.56697618492956181"/>
    <n v="252.87137847858457"/>
  </r>
  <r>
    <n v="1417901822"/>
    <x v="8"/>
    <x v="348"/>
    <d v="2022-04-05T00:00:00"/>
    <s v="PORT05"/>
    <m/>
    <n v="3"/>
    <m/>
    <m/>
    <m/>
    <s v="V221250"/>
    <n v="1684745"/>
    <x v="15"/>
    <s v="PORT09"/>
    <n v="1017"/>
    <n v="88.36"/>
    <s v="New"/>
    <s v="PORT09 to PORT05"/>
    <n v="440"/>
    <n v="0.42850329514821733"/>
    <n v="435.78785116573704"/>
  </r>
  <r>
    <n v="1417901831"/>
    <x v="7"/>
    <x v="189"/>
    <d v="2022-04-16T00:00:00"/>
    <s v="PORT02"/>
    <m/>
    <n v="2"/>
    <m/>
    <m/>
    <m/>
    <s v="V221220"/>
    <n v="1693065"/>
    <x v="12"/>
    <s v="PORT09"/>
    <n v="2552"/>
    <n v="138.79"/>
    <s v="New"/>
    <s v="PORT09 to PORT02"/>
    <n v="400"/>
    <n v="0.56697618492956181"/>
    <n v="1446.9232239402418"/>
  </r>
  <r>
    <n v="1417901835"/>
    <x v="9"/>
    <x v="209"/>
    <d v="2022-04-09T00:00:00"/>
    <s v="PORT05"/>
    <m/>
    <n v="3"/>
    <m/>
    <m/>
    <m/>
    <s v="V221250"/>
    <n v="1698129"/>
    <x v="15"/>
    <s v="PORT09"/>
    <n v="2390"/>
    <n v="67.260000000000005"/>
    <s v="New"/>
    <s v="PORT09 to PORT05"/>
    <n v="440"/>
    <n v="0.42850329514821733"/>
    <n v="1024.1228754042395"/>
  </r>
  <r>
    <n v="1417901844"/>
    <x v="6"/>
    <x v="778"/>
    <d v="2022-04-03T00:00:00"/>
    <s v="PORT04"/>
    <m/>
    <n v="2"/>
    <m/>
    <m/>
    <m/>
    <s v="V221120"/>
    <n v="1699369"/>
    <x v="2"/>
    <s v="PORT09"/>
    <n v="350"/>
    <n v="66.849999999999994"/>
    <s v="New"/>
    <s v="PORT09 to PORT04"/>
    <n v="360"/>
    <n v="0.46507109738293506"/>
    <n v="162.77488408402726"/>
  </r>
  <r>
    <n v="1417901846"/>
    <x v="0"/>
    <x v="1013"/>
    <d v="2022-04-12T00:00:00"/>
    <s v="PORT04"/>
    <m/>
    <n v="2"/>
    <m/>
    <m/>
    <m/>
    <s v="V221120"/>
    <n v="1695862"/>
    <x v="2"/>
    <s v="PORT09"/>
    <n v="834"/>
    <n v="45.19"/>
    <s v="New"/>
    <s v="PORT09 to PORT04"/>
    <n v="360"/>
    <n v="0.46507109738293506"/>
    <n v="387.86929521736783"/>
  </r>
  <r>
    <n v="1417901856"/>
    <x v="4"/>
    <x v="1144"/>
    <d v="2022-04-10T00:00:00"/>
    <s v="PORT05"/>
    <m/>
    <n v="3"/>
    <m/>
    <m/>
    <m/>
    <s v="V221250"/>
    <n v="1686215"/>
    <x v="15"/>
    <s v="PORT09"/>
    <n v="483"/>
    <n v="12.8"/>
    <s v="New"/>
    <s v="PORT09 to PORT05"/>
    <n v="440"/>
    <n v="0.42850329514821733"/>
    <n v="206.96709155658897"/>
  </r>
  <r>
    <n v="1417901857"/>
    <x v="8"/>
    <x v="119"/>
    <d v="2022-04-04T00:00:00"/>
    <s v="PORT04"/>
    <m/>
    <n v="2"/>
    <m/>
    <m/>
    <m/>
    <s v="V221210"/>
    <n v="1685282"/>
    <x v="11"/>
    <s v="PORT09"/>
    <n v="596"/>
    <n v="68.14"/>
    <s v="New"/>
    <s v="PORT09 to PORT04"/>
    <n v="360"/>
    <n v="0.46970705658151307"/>
    <n v="279.94540572258177"/>
  </r>
  <r>
    <n v="1417901863"/>
    <x v="4"/>
    <x v="226"/>
    <d v="2022-04-11T00:00:00"/>
    <s v="PORT02"/>
    <m/>
    <n v="2"/>
    <m/>
    <m/>
    <m/>
    <s v="V221180"/>
    <n v="1684645"/>
    <x v="8"/>
    <s v="PORT09"/>
    <n v="2515"/>
    <n v="113.05"/>
    <s v="New"/>
    <s v="PORT09 to PORT02"/>
    <n v="400"/>
    <n v="0.49358189848294531"/>
    <n v="1241.3584746846075"/>
  </r>
  <r>
    <n v="1417901864"/>
    <x v="0"/>
    <x v="897"/>
    <d v="2022-04-12T00:00:00"/>
    <s v="PORT04"/>
    <m/>
    <n v="2"/>
    <m/>
    <m/>
    <m/>
    <s v="V221210"/>
    <n v="1685281"/>
    <x v="11"/>
    <s v="PORT09"/>
    <n v="234"/>
    <n v="46.84"/>
    <s v="New"/>
    <s v="PORT09 to PORT04"/>
    <n v="360"/>
    <n v="0.46970705658151307"/>
    <n v="109.91145124007406"/>
  </r>
  <r>
    <n v="1417901874"/>
    <x v="7"/>
    <x v="1163"/>
    <d v="2022-04-16T00:00:00"/>
    <s v="PORT06"/>
    <m/>
    <n v="1"/>
    <m/>
    <m/>
    <m/>
    <s v="V221190"/>
    <n v="1684722"/>
    <x v="9"/>
    <s v="PORT09"/>
    <n v="2766"/>
    <n v="130.08000000000001"/>
    <s v="New"/>
    <s v="PORT09 to PORT06"/>
    <n v="250"/>
    <n v="0.55408809762578848"/>
    <n v="1532.6076780329308"/>
  </r>
  <r>
    <n v="1417901879"/>
    <x v="5"/>
    <x v="783"/>
    <d v="2022-04-05T00:00:00"/>
    <s v="PORT04"/>
    <m/>
    <n v="2"/>
    <m/>
    <m/>
    <m/>
    <s v="V221210"/>
    <n v="1685307"/>
    <x v="11"/>
    <s v="PORT09"/>
    <n v="226"/>
    <n v="35.56"/>
    <s v="New"/>
    <s v="PORT09 to PORT04"/>
    <n v="360"/>
    <n v="0.46970705658151307"/>
    <n v="106.15379478742196"/>
  </r>
  <r>
    <n v="1417901881"/>
    <x v="4"/>
    <x v="952"/>
    <d v="2022-04-11T00:00:00"/>
    <s v="PORT04"/>
    <m/>
    <n v="2"/>
    <m/>
    <m/>
    <m/>
    <s v="V221200"/>
    <n v="1683409"/>
    <x v="10"/>
    <s v="PORT09"/>
    <n v="1689"/>
    <n v="1452.49"/>
    <s v="New"/>
    <s v="PORT09 to PORT04"/>
    <n v="360"/>
    <n v="0.55524729045120425"/>
    <n v="937.81267357208401"/>
  </r>
  <r>
    <n v="1417901888"/>
    <x v="6"/>
    <x v="699"/>
    <d v="2022-04-03T00:00:00"/>
    <s v="PORT04"/>
    <m/>
    <n v="2"/>
    <m/>
    <m/>
    <m/>
    <s v="V221210"/>
    <n v="1696202"/>
    <x v="11"/>
    <s v="PORT09"/>
    <n v="644"/>
    <n v="26.73"/>
    <s v="New"/>
    <s v="PORT09 to PORT04"/>
    <n v="360"/>
    <n v="0.46970705658151307"/>
    <n v="302.49134443849442"/>
  </r>
  <r>
    <n v="1417901896"/>
    <x v="2"/>
    <x v="1032"/>
    <d v="2022-04-02T00:00:00"/>
    <s v="PORT04"/>
    <m/>
    <n v="2"/>
    <m/>
    <m/>
    <m/>
    <s v="V221240"/>
    <n v="1681885"/>
    <x v="14"/>
    <s v="PORT09"/>
    <n v="502"/>
    <n v="31.31"/>
    <s v="New"/>
    <s v="PORT09 to PORT04"/>
    <n v="360"/>
    <n v="0.52285729919622159"/>
    <n v="262.47436419650325"/>
  </r>
  <r>
    <n v="1417901898"/>
    <x v="0"/>
    <x v="586"/>
    <d v="2022-04-12T00:00:00"/>
    <s v="PORT05"/>
    <m/>
    <n v="3"/>
    <m/>
    <m/>
    <m/>
    <s v="V221250"/>
    <n v="1697306"/>
    <x v="15"/>
    <s v="PORT09"/>
    <n v="473"/>
    <n v="39.39"/>
    <s v="New"/>
    <s v="PORT09 to PORT05"/>
    <n v="440"/>
    <n v="0.42850329514821733"/>
    <n v="202.68205860510679"/>
  </r>
  <r>
    <n v="1417901905"/>
    <x v="3"/>
    <x v="123"/>
    <d v="2022-04-11T00:00:00"/>
    <s v="PORT04"/>
    <m/>
    <n v="2"/>
    <m/>
    <m/>
    <m/>
    <s v="V221210"/>
    <n v="1685287"/>
    <x v="11"/>
    <s v="PORT09"/>
    <n v="695"/>
    <n v="58.18"/>
    <s v="New"/>
    <s v="PORT09 to PORT04"/>
    <n v="360"/>
    <n v="0.46970705658151307"/>
    <n v="326.44640432415156"/>
  </r>
  <r>
    <n v="1417901907"/>
    <x v="7"/>
    <x v="957"/>
    <d v="2022-04-16T00:00:00"/>
    <s v="PORT05"/>
    <m/>
    <n v="3"/>
    <m/>
    <m/>
    <m/>
    <s v="V221250"/>
    <n v="1683800"/>
    <x v="15"/>
    <s v="PORT09"/>
    <n v="2561"/>
    <n v="134.34"/>
    <s v="New"/>
    <s v="PORT09 to PORT05"/>
    <n v="440"/>
    <n v="0.42850329514821733"/>
    <n v="1097.3969388745845"/>
  </r>
  <r>
    <n v="1417901908"/>
    <x v="3"/>
    <x v="760"/>
    <d v="2022-04-12T00:00:00"/>
    <s v="PORT05"/>
    <m/>
    <n v="3"/>
    <m/>
    <m/>
    <m/>
    <s v="V221250"/>
    <n v="1683739"/>
    <x v="15"/>
    <s v="PORT09"/>
    <n v="1329"/>
    <n v="95.24"/>
    <s v="New"/>
    <s v="PORT09 to PORT05"/>
    <n v="440"/>
    <n v="0.42850329514821733"/>
    <n v="569.48087925198081"/>
  </r>
  <r>
    <n v="1417901909"/>
    <x v="3"/>
    <x v="1159"/>
    <d v="2022-04-12T00:00:00"/>
    <s v="PORT04"/>
    <m/>
    <n v="2"/>
    <m/>
    <m/>
    <m/>
    <s v="V221210"/>
    <n v="1668716"/>
    <x v="11"/>
    <s v="PORT09"/>
    <n v="2930"/>
    <n v="185.83"/>
    <s v="New"/>
    <s v="PORT09 to PORT04"/>
    <n v="360"/>
    <n v="0.46970705658151307"/>
    <n v="1376.2416757838332"/>
  </r>
  <r>
    <n v="1417901916"/>
    <x v="0"/>
    <x v="902"/>
    <d v="2022-04-12T00:00:00"/>
    <s v="PORT04"/>
    <m/>
    <n v="2"/>
    <m/>
    <m/>
    <m/>
    <s v="V221200"/>
    <n v="1684722"/>
    <x v="10"/>
    <s v="PORT09"/>
    <n v="437"/>
    <n v="95.48"/>
    <s v="New"/>
    <s v="PORT09 to PORT04"/>
    <n v="360"/>
    <n v="0.55524729045120425"/>
    <n v="242.64306592717625"/>
  </r>
  <r>
    <n v="1417901917"/>
    <x v="9"/>
    <x v="1015"/>
    <d v="2022-04-09T00:00:00"/>
    <s v="PORT02"/>
    <m/>
    <n v="2"/>
    <m/>
    <m/>
    <m/>
    <s v="V221220"/>
    <n v="1690490"/>
    <x v="12"/>
    <s v="PORT09"/>
    <n v="2650"/>
    <n v="20.16"/>
    <s v="New"/>
    <s v="PORT09 to PORT02"/>
    <n v="400"/>
    <n v="0.56697618492956181"/>
    <n v="1502.4868900633387"/>
  </r>
  <r>
    <n v="1417901919"/>
    <x v="2"/>
    <x v="800"/>
    <d v="2022-04-02T00:00:00"/>
    <s v="PORT02"/>
    <m/>
    <n v="2"/>
    <m/>
    <m/>
    <m/>
    <s v="V221220"/>
    <n v="1694557"/>
    <x v="12"/>
    <s v="PORT09"/>
    <n v="692"/>
    <n v="42.01"/>
    <s v="New"/>
    <s v="PORT09 to PORT02"/>
    <n v="400"/>
    <n v="0.56697618492956181"/>
    <n v="392.34751997125676"/>
  </r>
  <r>
    <n v="1417901921"/>
    <x v="6"/>
    <x v="1065"/>
    <d v="2022-04-04T00:00:00"/>
    <s v="PORT04"/>
    <m/>
    <n v="2"/>
    <m/>
    <m/>
    <m/>
    <s v="V221210"/>
    <n v="1691773"/>
    <x v="11"/>
    <s v="PORT09"/>
    <n v="2993"/>
    <n v="32.9"/>
    <s v="New"/>
    <s v="PORT09 to PORT04"/>
    <n v="360"/>
    <n v="0.46970705658151307"/>
    <n v="1405.8332203484686"/>
  </r>
  <r>
    <n v="1417901930"/>
    <x v="8"/>
    <x v="408"/>
    <d v="2022-04-04T00:00:00"/>
    <s v="PORT05"/>
    <m/>
    <n v="3"/>
    <m/>
    <m/>
    <m/>
    <s v="V221250"/>
    <n v="1680742"/>
    <x v="15"/>
    <s v="PORT09"/>
    <n v="316"/>
    <n v="98.56"/>
    <s v="New"/>
    <s v="PORT09 to PORT05"/>
    <n v="440"/>
    <n v="0.42850329514821733"/>
    <n v="135.40704126683667"/>
  </r>
  <r>
    <n v="1417901938"/>
    <x v="4"/>
    <x v="170"/>
    <d v="2022-04-11T00:00:00"/>
    <s v="PORT05"/>
    <m/>
    <n v="3"/>
    <m/>
    <m/>
    <m/>
    <s v="V221250"/>
    <n v="1684724"/>
    <x v="15"/>
    <s v="PORT09"/>
    <n v="1579"/>
    <n v="72.44"/>
    <s v="New"/>
    <s v="PORT09 to PORT05"/>
    <n v="440"/>
    <n v="0.42850329514821733"/>
    <n v="676.60670303903521"/>
  </r>
  <r>
    <n v="1417901945"/>
    <x v="5"/>
    <x v="1073"/>
    <d v="2022-04-05T00:00:00"/>
    <s v="PORT04"/>
    <m/>
    <n v="2"/>
    <m/>
    <m/>
    <m/>
    <s v="V221210"/>
    <n v="1653237"/>
    <x v="11"/>
    <s v="PORT09"/>
    <n v="881"/>
    <n v="90.5"/>
    <s v="New"/>
    <s v="PORT09 to PORT04"/>
    <n v="360"/>
    <n v="0.46970705658151307"/>
    <n v="413.81191684831299"/>
  </r>
  <r>
    <n v="1417901947"/>
    <x v="7"/>
    <x v="944"/>
    <d v="2022-04-15T00:00:00"/>
    <s v="PORT05"/>
    <m/>
    <n v="3"/>
    <m/>
    <m/>
    <m/>
    <s v="V221250"/>
    <n v="1687644"/>
    <x v="15"/>
    <s v="PORT09"/>
    <n v="615"/>
    <n v="33.06"/>
    <s v="New"/>
    <s v="PORT09 to PORT05"/>
    <n v="440"/>
    <n v="0.42850329514821733"/>
    <n v="263.52952651615368"/>
  </r>
  <r>
    <n v="1417901950"/>
    <x v="4"/>
    <x v="816"/>
    <d v="2022-04-10T00:00:00"/>
    <s v="PORT02"/>
    <m/>
    <n v="2"/>
    <m/>
    <m/>
    <m/>
    <s v="V221220"/>
    <n v="1697252"/>
    <x v="12"/>
    <s v="PORT09"/>
    <n v="243"/>
    <n v="38.9"/>
    <s v="New"/>
    <s v="PORT09 to PORT02"/>
    <n v="400"/>
    <n v="0.56697618492956181"/>
    <n v="137.77521293788351"/>
  </r>
  <r>
    <n v="1417901953"/>
    <x v="6"/>
    <x v="1155"/>
    <d v="2022-04-03T00:00:00"/>
    <s v="PORT05"/>
    <m/>
    <n v="3"/>
    <m/>
    <m/>
    <m/>
    <s v="V221250"/>
    <n v="1688105"/>
    <x v="15"/>
    <s v="PORT09"/>
    <n v="319"/>
    <n v="74.760000000000005"/>
    <s v="New"/>
    <s v="PORT09 to PORT05"/>
    <n v="440"/>
    <n v="0.42850329514821733"/>
    <n v="136.69255115228134"/>
  </r>
  <r>
    <n v="1417901957"/>
    <x v="2"/>
    <x v="242"/>
    <d v="2022-04-02T00:00:00"/>
    <s v="PORT04"/>
    <m/>
    <n v="2"/>
    <m/>
    <m/>
    <m/>
    <s v="V221210"/>
    <n v="1685284"/>
    <x v="11"/>
    <s v="PORT09"/>
    <n v="577"/>
    <n v="52.7"/>
    <s v="New"/>
    <s v="PORT09 to PORT04"/>
    <n v="360"/>
    <n v="0.46970705658151307"/>
    <n v="271.02097164753303"/>
  </r>
  <r>
    <n v="1417901959"/>
    <x v="3"/>
    <x v="1178"/>
    <d v="2022-04-12T00:00:00"/>
    <s v="PORT08"/>
    <m/>
    <n v="4"/>
    <m/>
    <m/>
    <m/>
    <s v="V221270"/>
    <n v="1698815"/>
    <x v="17"/>
    <s v="PORT09"/>
    <n v="3216"/>
    <n v="119.25"/>
    <s v="New"/>
    <s v="PORT09 to PORT08"/>
    <n v="670"/>
    <n v="1.4150633766876566"/>
    <n v="4550.8438194275031"/>
  </r>
  <r>
    <n v="1417901963"/>
    <x v="9"/>
    <x v="1153"/>
    <d v="2022-04-08T00:00:00"/>
    <s v="PORT02"/>
    <m/>
    <n v="2"/>
    <m/>
    <m/>
    <m/>
    <s v="V221220"/>
    <n v="1690265"/>
    <x v="12"/>
    <s v="PORT09"/>
    <n v="595"/>
    <n v="61.27"/>
    <s v="New"/>
    <s v="PORT09 to PORT02"/>
    <n v="400"/>
    <n v="0.56697618492956181"/>
    <n v="337.35083003308927"/>
  </r>
  <r>
    <n v="1417901966"/>
    <x v="9"/>
    <x v="1126"/>
    <d v="2022-04-08T00:00:00"/>
    <s v="PORT02"/>
    <m/>
    <n v="2"/>
    <m/>
    <m/>
    <m/>
    <s v="V221180"/>
    <n v="1683527"/>
    <x v="8"/>
    <s v="PORT09"/>
    <n v="425"/>
    <n v="66.59"/>
    <s v="New"/>
    <s v="PORT09 to PORT02"/>
    <n v="400"/>
    <n v="0.49358189848294531"/>
    <n v="209.77230685525177"/>
  </r>
  <r>
    <n v="1417901970"/>
    <x v="6"/>
    <x v="393"/>
    <d v="2022-04-04T00:00:00"/>
    <s v="PORT04"/>
    <m/>
    <n v="2"/>
    <m/>
    <m/>
    <m/>
    <s v="V221240"/>
    <n v="1672345"/>
    <x v="14"/>
    <s v="PORT09"/>
    <n v="2860"/>
    <n v="118.15"/>
    <s v="New"/>
    <s v="PORT09 to PORT04"/>
    <n v="360"/>
    <n v="0.52285729919622159"/>
    <n v="1495.3718757011939"/>
  </r>
  <r>
    <n v="1417901980"/>
    <x v="9"/>
    <x v="589"/>
    <d v="2022-04-09T00:00:00"/>
    <s v="PORT02"/>
    <m/>
    <n v="2"/>
    <m/>
    <m/>
    <m/>
    <s v="V221220"/>
    <n v="1692222"/>
    <x v="12"/>
    <s v="PORT09"/>
    <n v="1331"/>
    <n v="163.57"/>
    <s v="New"/>
    <s v="PORT09 to PORT02"/>
    <n v="400"/>
    <n v="0.56697618492956181"/>
    <n v="754.64530214124682"/>
  </r>
  <r>
    <n v="1417901985"/>
    <x v="5"/>
    <x v="656"/>
    <d v="2022-04-06T00:00:00"/>
    <s v="PORT02"/>
    <m/>
    <n v="2"/>
    <m/>
    <m/>
    <m/>
    <s v="V221220"/>
    <n v="1694674"/>
    <x v="12"/>
    <s v="PORT09"/>
    <n v="2211"/>
    <n v="168.73"/>
    <s v="New"/>
    <s v="PORT09 to PORT02"/>
    <n v="400"/>
    <n v="0.56697618492956181"/>
    <n v="1253.5843448792612"/>
  </r>
  <r>
    <n v="1417901987"/>
    <x v="2"/>
    <x v="105"/>
    <d v="2022-04-03T00:00:00"/>
    <s v="PORT02"/>
    <m/>
    <n v="2"/>
    <m/>
    <m/>
    <m/>
    <s v="V221180"/>
    <n v="1688695"/>
    <x v="8"/>
    <s v="PORT09"/>
    <n v="1143"/>
    <n v="11.25"/>
    <s v="New"/>
    <s v="PORT09 to PORT02"/>
    <n v="400"/>
    <n v="0.49358189848294531"/>
    <n v="564.16410996600655"/>
  </r>
  <r>
    <n v="1417901989"/>
    <x v="1"/>
    <x v="315"/>
    <d v="2022-04-10T00:00:00"/>
    <s v="PORT02"/>
    <m/>
    <n v="2"/>
    <m/>
    <m/>
    <m/>
    <s v="V221220"/>
    <n v="1685836"/>
    <x v="12"/>
    <s v="PORT09"/>
    <n v="2333"/>
    <n v="80.73"/>
    <s v="New"/>
    <s v="PORT09 to PORT02"/>
    <n v="400"/>
    <n v="0.56697618492956181"/>
    <n v="1322.7554394406677"/>
  </r>
  <r>
    <n v="1417901995"/>
    <x v="3"/>
    <x v="407"/>
    <d v="2022-04-11T00:00:00"/>
    <s v="PORT04"/>
    <m/>
    <n v="2"/>
    <m/>
    <m/>
    <m/>
    <s v="V221210"/>
    <n v="1691768"/>
    <x v="11"/>
    <s v="PORT09"/>
    <n v="526"/>
    <n v="96.21"/>
    <s v="New"/>
    <s v="PORT09 to PORT04"/>
    <n v="360"/>
    <n v="0.46970705658151307"/>
    <n v="247.06591176187587"/>
  </r>
  <r>
    <n v="1417902003"/>
    <x v="2"/>
    <x v="1024"/>
    <d v="2022-04-03T00:00:00"/>
    <s v="PORT02"/>
    <m/>
    <n v="2"/>
    <m/>
    <m/>
    <m/>
    <s v="V221220"/>
    <n v="1692225"/>
    <x v="12"/>
    <s v="PORT09"/>
    <n v="2335"/>
    <n v="128.63"/>
    <s v="New"/>
    <s v="PORT09 to PORT02"/>
    <n v="400"/>
    <n v="0.56697618492956181"/>
    <n v="1323.8893918105268"/>
  </r>
  <r>
    <n v="1417902004"/>
    <x v="2"/>
    <x v="998"/>
    <d v="2022-04-02T00:00:00"/>
    <s v="PORT04"/>
    <m/>
    <n v="2"/>
    <m/>
    <m/>
    <m/>
    <s v="V221240"/>
    <n v="1672345"/>
    <x v="14"/>
    <s v="PORT09"/>
    <n v="321"/>
    <n v="80.19"/>
    <s v="New"/>
    <s v="PORT09 to PORT04"/>
    <n v="360"/>
    <n v="0.52285729919622159"/>
    <n v="167.83719304198712"/>
  </r>
  <r>
    <n v="1417902010"/>
    <x v="7"/>
    <x v="749"/>
    <d v="2022-04-16T00:00:00"/>
    <s v="PORT04"/>
    <m/>
    <n v="2"/>
    <m/>
    <m/>
    <m/>
    <s v="V221200"/>
    <n v="1688571"/>
    <x v="10"/>
    <s v="PORT09"/>
    <n v="1751"/>
    <n v="1911.03"/>
    <s v="New"/>
    <s v="PORT09 to PORT04"/>
    <n v="360"/>
    <n v="0.55524729045120425"/>
    <n v="972.2380055800586"/>
  </r>
  <r>
    <n v="1417902014"/>
    <x v="2"/>
    <x v="169"/>
    <d v="2022-04-03T00:00:00"/>
    <s v="PORT04"/>
    <m/>
    <n v="2"/>
    <m/>
    <m/>
    <m/>
    <s v="V221200"/>
    <n v="1682763"/>
    <x v="10"/>
    <s v="PORT09"/>
    <n v="1566"/>
    <n v="198.79"/>
    <s v="New"/>
    <s v="PORT09 to PORT04"/>
    <n v="360"/>
    <n v="0.55524729045120425"/>
    <n v="869.51725684658584"/>
  </r>
  <r>
    <n v="1417902020"/>
    <x v="4"/>
    <x v="1048"/>
    <d v="2022-04-11T00:00:00"/>
    <s v="PORT05"/>
    <m/>
    <n v="3"/>
    <m/>
    <m/>
    <m/>
    <s v="V221250"/>
    <n v="1699773"/>
    <x v="15"/>
    <s v="PORT09"/>
    <n v="1708"/>
    <n v="26.16"/>
    <s v="New"/>
    <s v="PORT09 to PORT05"/>
    <n v="440"/>
    <n v="0.42850329514821733"/>
    <n v="731.88362811315517"/>
  </r>
  <r>
    <n v="1417902028"/>
    <x v="7"/>
    <x v="803"/>
    <d v="2022-04-15T00:00:00"/>
    <s v="PORT04"/>
    <m/>
    <n v="2"/>
    <m/>
    <m/>
    <m/>
    <s v="V221210"/>
    <n v="1691779"/>
    <x v="11"/>
    <s v="PORT09"/>
    <n v="376"/>
    <n v="79.45"/>
    <s v="New"/>
    <s v="PORT09 to PORT04"/>
    <n v="360"/>
    <n v="0.46970705658151307"/>
    <n v="176.60985327464891"/>
  </r>
  <r>
    <n v="1417902029"/>
    <x v="8"/>
    <x v="427"/>
    <d v="2022-04-04T00:00:00"/>
    <s v="PORT04"/>
    <m/>
    <n v="2"/>
    <m/>
    <m/>
    <m/>
    <s v="V221210"/>
    <n v="1696205"/>
    <x v="11"/>
    <s v="PORT09"/>
    <n v="252"/>
    <n v="10.62"/>
    <s v="New"/>
    <s v="PORT09 to PORT04"/>
    <n v="360"/>
    <n v="0.46970705658151307"/>
    <n v="118.3661782585413"/>
  </r>
  <r>
    <n v="1417902032"/>
    <x v="5"/>
    <x v="277"/>
    <d v="2022-04-05T00:00:00"/>
    <s v="PORT02"/>
    <m/>
    <n v="2"/>
    <m/>
    <m/>
    <m/>
    <s v="V221180"/>
    <n v="1689548"/>
    <x v="8"/>
    <s v="PORT09"/>
    <n v="937"/>
    <n v="65.64"/>
    <s v="New"/>
    <s v="PORT09 to PORT02"/>
    <n v="400"/>
    <n v="0.49358189848294531"/>
    <n v="462.48623887851977"/>
  </r>
  <r>
    <n v="1417902041"/>
    <x v="6"/>
    <x v="24"/>
    <d v="2022-04-03T00:00:00"/>
    <s v="PORT02"/>
    <m/>
    <n v="2"/>
    <m/>
    <m/>
    <m/>
    <s v="V221220"/>
    <n v="1679944"/>
    <x v="12"/>
    <s v="PORT09"/>
    <n v="246"/>
    <n v="24.5"/>
    <s v="New"/>
    <s v="PORT09 to PORT02"/>
    <n v="400"/>
    <n v="0.56697618492956181"/>
    <n v="139.47614149267221"/>
  </r>
  <r>
    <n v="1417902049"/>
    <x v="1"/>
    <x v="749"/>
    <d v="2022-04-09T00:00:00"/>
    <s v="PORT02"/>
    <m/>
    <n v="2"/>
    <m/>
    <m/>
    <m/>
    <s v="V221180"/>
    <n v="1689784"/>
    <x v="8"/>
    <s v="PORT09"/>
    <n v="694"/>
    <n v="85.13"/>
    <s v="New"/>
    <s v="PORT09 to PORT02"/>
    <n v="400"/>
    <n v="0.49358189848294531"/>
    <n v="342.54583754716407"/>
  </r>
  <r>
    <n v="1417902050"/>
    <x v="7"/>
    <x v="656"/>
    <d v="2022-04-16T00:00:00"/>
    <s v="PORT02"/>
    <m/>
    <n v="2"/>
    <m/>
    <m/>
    <m/>
    <s v="V221220"/>
    <n v="1677617"/>
    <x v="12"/>
    <s v="PORT09"/>
    <n v="1025"/>
    <n v="72.17"/>
    <s v="New"/>
    <s v="PORT09 to PORT02"/>
    <n v="400"/>
    <n v="0.56697618492956181"/>
    <n v="581.15058955280085"/>
  </r>
  <r>
    <n v="1417902051"/>
    <x v="7"/>
    <x v="366"/>
    <d v="2022-04-16T00:00:00"/>
    <s v="PORT04"/>
    <m/>
    <n v="2"/>
    <m/>
    <m/>
    <m/>
    <s v="V221210"/>
    <n v="1685275"/>
    <x v="11"/>
    <s v="PORT09"/>
    <n v="3286"/>
    <n v="53.58"/>
    <s v="New"/>
    <s v="PORT09 to PORT04"/>
    <n v="360"/>
    <n v="0.46970705658151307"/>
    <n v="1543.4573879268519"/>
  </r>
  <r>
    <n v="1417902061"/>
    <x v="3"/>
    <x v="88"/>
    <d v="2022-04-12T00:00:00"/>
    <s v="PORT02"/>
    <m/>
    <n v="2"/>
    <m/>
    <m/>
    <m/>
    <s v="V221220"/>
    <n v="1686002"/>
    <x v="12"/>
    <s v="PORT09"/>
    <n v="1848"/>
    <n v="28.74"/>
    <s v="New"/>
    <s v="PORT09 to PORT02"/>
    <n v="400"/>
    <n v="0.56697618492956181"/>
    <n v="1047.7719897498303"/>
  </r>
  <r>
    <n v="1417902070"/>
    <x v="0"/>
    <x v="863"/>
    <d v="2022-04-12T00:00:00"/>
    <s v="PORT04"/>
    <m/>
    <n v="2"/>
    <m/>
    <m/>
    <m/>
    <s v="V221200"/>
    <n v="1683426"/>
    <x v="10"/>
    <s v="PORT09"/>
    <n v="285"/>
    <n v="38.76"/>
    <s v="New"/>
    <s v="PORT09 to PORT04"/>
    <n v="360"/>
    <n v="0.55524729045120425"/>
    <n v="158.2454777785932"/>
  </r>
  <r>
    <n v="1417902079"/>
    <x v="1"/>
    <x v="968"/>
    <d v="2022-04-10T00:00:00"/>
    <s v="PORT05"/>
    <m/>
    <n v="3"/>
    <m/>
    <m/>
    <m/>
    <s v="V221250"/>
    <n v="1684637"/>
    <x v="15"/>
    <s v="PORT09"/>
    <n v="3215"/>
    <n v="82.58"/>
    <s v="New"/>
    <s v="PORT09 to PORT05"/>
    <n v="440"/>
    <n v="0.42850329514821733"/>
    <n v="1377.6380939015187"/>
  </r>
  <r>
    <n v="1417902089"/>
    <x v="2"/>
    <x v="618"/>
    <d v="2022-04-02T00:00:00"/>
    <s v="PORT04"/>
    <m/>
    <n v="2"/>
    <m/>
    <m/>
    <m/>
    <s v="V221210"/>
    <n v="1691779"/>
    <x v="11"/>
    <s v="PORT09"/>
    <n v="636"/>
    <n v="87.08"/>
    <s v="New"/>
    <s v="PORT09 to PORT04"/>
    <n v="360"/>
    <n v="0.46970705658151307"/>
    <n v="298.73368798584232"/>
  </r>
  <r>
    <n v="1417902092"/>
    <x v="7"/>
    <x v="590"/>
    <d v="2022-04-15T00:00:00"/>
    <s v="PORT02"/>
    <m/>
    <n v="2"/>
    <m/>
    <m/>
    <m/>
    <s v="V221150"/>
    <n v="1681897"/>
    <x v="5"/>
    <s v="PORT09"/>
    <n v="874"/>
    <n v="57.04"/>
    <s v="New"/>
    <s v="PORT09 to PORT02"/>
    <n v="400"/>
    <n v="0.37142393742544599"/>
    <n v="324.62452130983979"/>
  </r>
  <r>
    <n v="1417902101"/>
    <x v="3"/>
    <x v="1003"/>
    <d v="2022-04-12T00:00:00"/>
    <s v="PORT02"/>
    <m/>
    <n v="2"/>
    <m/>
    <m/>
    <m/>
    <s v="V221220"/>
    <n v="1673604"/>
    <x v="12"/>
    <s v="PORT09"/>
    <n v="2691"/>
    <n v="87.06"/>
    <s v="New"/>
    <s v="PORT09 to PORT02"/>
    <n v="400"/>
    <n v="0.56697618492956181"/>
    <n v="1525.7329136454509"/>
  </r>
  <r>
    <n v="1417902106"/>
    <x v="6"/>
    <x v="1145"/>
    <d v="2022-04-03T00:00:00"/>
    <s v="PORT02"/>
    <m/>
    <n v="2"/>
    <m/>
    <m/>
    <m/>
    <s v="V221180"/>
    <n v="1689551"/>
    <x v="8"/>
    <s v="PORT09"/>
    <n v="652"/>
    <n v="10.73"/>
    <s v="New"/>
    <s v="PORT09 to PORT02"/>
    <n v="400"/>
    <n v="0.49358189848294531"/>
    <n v="321.81539781088037"/>
  </r>
  <r>
    <n v="1417902108"/>
    <x v="0"/>
    <x v="757"/>
    <d v="2022-04-12T00:00:00"/>
    <s v="PORT11"/>
    <m/>
    <n v="1"/>
    <m/>
    <m/>
    <m/>
    <s v="V221170"/>
    <n v="1671769"/>
    <x v="7"/>
    <s v="PORT09"/>
    <n v="526"/>
    <n v="22.78"/>
    <s v="New"/>
    <s v="PORT09 to PORT11"/>
    <n v="210"/>
    <n v="2.0362537598033468"/>
    <n v="1071.0694776565604"/>
  </r>
  <r>
    <n v="1417902110"/>
    <x v="2"/>
    <x v="700"/>
    <d v="2022-04-03T00:00:00"/>
    <s v="PORT02"/>
    <m/>
    <n v="2"/>
    <m/>
    <m/>
    <m/>
    <s v="V221220"/>
    <n v="1681812"/>
    <x v="12"/>
    <s v="PORT09"/>
    <n v="1081"/>
    <n v="14.16"/>
    <s v="New"/>
    <s v="PORT09 to PORT02"/>
    <n v="400"/>
    <n v="0.56697618492956181"/>
    <n v="612.90125590885634"/>
  </r>
  <r>
    <n v="1417902113"/>
    <x v="4"/>
    <x v="866"/>
    <d v="2022-04-11T00:00:00"/>
    <s v="PORT04"/>
    <m/>
    <n v="2"/>
    <m/>
    <m/>
    <m/>
    <s v="V221200"/>
    <n v="1689783"/>
    <x v="10"/>
    <s v="PORT09"/>
    <n v="1283"/>
    <n v="65.2"/>
    <s v="New"/>
    <s v="PORT09 to PORT04"/>
    <n v="360"/>
    <n v="0.55524729045120425"/>
    <n v="712.38227364889508"/>
  </r>
  <r>
    <n v="1417902116"/>
    <x v="0"/>
    <x v="261"/>
    <d v="2022-04-13T00:00:00"/>
    <s v="PORT02"/>
    <m/>
    <n v="2"/>
    <m/>
    <m/>
    <m/>
    <s v="V221220"/>
    <n v="1687416"/>
    <x v="12"/>
    <s v="PORT09"/>
    <n v="2131"/>
    <n v="31.39"/>
    <s v="New"/>
    <s v="PORT09 to PORT02"/>
    <n v="400"/>
    <n v="0.56697618492956181"/>
    <n v="1208.2262500848963"/>
  </r>
  <r>
    <n v="1417902120"/>
    <x v="8"/>
    <x v="686"/>
    <d v="2022-04-05T00:00:00"/>
    <s v="PORT04"/>
    <m/>
    <n v="2"/>
    <m/>
    <m/>
    <m/>
    <s v="V221210"/>
    <n v="1691770"/>
    <x v="11"/>
    <s v="PORT09"/>
    <n v="1069"/>
    <n v="83.69"/>
    <s v="New"/>
    <s v="PORT09 to PORT04"/>
    <n v="360"/>
    <n v="0.46970705658151307"/>
    <n v="502.11684348563745"/>
  </r>
  <r>
    <n v="1417902130"/>
    <x v="3"/>
    <x v="657"/>
    <d v="2022-04-12T00:00:00"/>
    <s v="PORT02"/>
    <m/>
    <n v="2"/>
    <m/>
    <m/>
    <m/>
    <s v="V221180"/>
    <n v="1687191"/>
    <x v="8"/>
    <s v="PORT09"/>
    <n v="1689"/>
    <n v="56.05"/>
    <s v="New"/>
    <s v="PORT09 to PORT02"/>
    <n v="400"/>
    <n v="0.49358189848294531"/>
    <n v="833.65982653769458"/>
  </r>
  <r>
    <n v="1417902131"/>
    <x v="5"/>
    <x v="509"/>
    <d v="2022-04-05T00:00:00"/>
    <s v="PORT02"/>
    <m/>
    <n v="2"/>
    <m/>
    <m/>
    <m/>
    <s v="V221220"/>
    <n v="1674378"/>
    <x v="12"/>
    <s v="PORT09"/>
    <n v="384"/>
    <n v="49.69"/>
    <s v="New"/>
    <s v="PORT09 to PORT02"/>
    <n v="400"/>
    <n v="0.56697618492956181"/>
    <n v="217.71885501295174"/>
  </r>
  <r>
    <n v="1417902135"/>
    <x v="7"/>
    <x v="727"/>
    <d v="2022-04-16T00:00:00"/>
    <s v="PORT05"/>
    <m/>
    <n v="3"/>
    <m/>
    <m/>
    <m/>
    <s v="V221250"/>
    <n v="1689940"/>
    <x v="15"/>
    <s v="PORT09"/>
    <n v="1044"/>
    <n v="29.88"/>
    <s v="New"/>
    <s v="PORT09 to PORT05"/>
    <n v="440"/>
    <n v="0.42850329514821733"/>
    <n v="447.35744013473891"/>
  </r>
  <r>
    <n v="1417902137"/>
    <x v="2"/>
    <x v="500"/>
    <d v="2022-04-02T00:00:00"/>
    <s v="PORT02"/>
    <m/>
    <n v="2"/>
    <m/>
    <m/>
    <m/>
    <s v="V221150"/>
    <n v="1672343"/>
    <x v="5"/>
    <s v="PORT09"/>
    <n v="685"/>
    <n v="25.15"/>
    <s v="New"/>
    <s v="PORT09 to PORT02"/>
    <n v="400"/>
    <n v="0.37142393742544599"/>
    <n v="254.42539713643052"/>
  </r>
  <r>
    <n v="1417902138"/>
    <x v="4"/>
    <x v="855"/>
    <d v="2022-04-10T00:00:00"/>
    <s v="PORT02"/>
    <m/>
    <n v="2"/>
    <m/>
    <m/>
    <m/>
    <s v="V221180"/>
    <n v="1684740"/>
    <x v="8"/>
    <s v="PORT09"/>
    <n v="776"/>
    <n v="97.66"/>
    <s v="New"/>
    <s v="PORT09 to PORT02"/>
    <n v="400"/>
    <n v="0.49358189848294531"/>
    <n v="383.01955322276558"/>
  </r>
  <r>
    <n v="1417902139"/>
    <x v="4"/>
    <x v="246"/>
    <d v="2022-04-11T00:00:00"/>
    <s v="PORT04"/>
    <m/>
    <n v="2"/>
    <m/>
    <m/>
    <m/>
    <s v="V221200"/>
    <n v="1683426"/>
    <x v="10"/>
    <s v="PORT09"/>
    <n v="2947"/>
    <n v="164.01"/>
    <s v="New"/>
    <s v="PORT09 to PORT04"/>
    <n v="360"/>
    <n v="0.55524729045120425"/>
    <n v="1636.3137649596988"/>
  </r>
  <r>
    <n v="1417902142"/>
    <x v="3"/>
    <x v="297"/>
    <d v="2022-04-11T00:00:00"/>
    <s v="PORT04"/>
    <m/>
    <n v="2"/>
    <m/>
    <m/>
    <m/>
    <s v="V221200"/>
    <n v="1688610"/>
    <x v="10"/>
    <s v="PORT09"/>
    <n v="823"/>
    <n v="60.14"/>
    <s v="New"/>
    <s v="PORT09 to PORT04"/>
    <n v="360"/>
    <n v="0.55524729045120425"/>
    <n v="456.96852004134109"/>
  </r>
  <r>
    <n v="1417902148"/>
    <x v="6"/>
    <x v="1002"/>
    <d v="2022-04-04T00:00:00"/>
    <s v="PORT04"/>
    <m/>
    <n v="2"/>
    <m/>
    <m/>
    <m/>
    <s v="V221210"/>
    <n v="1685249"/>
    <x v="11"/>
    <s v="PORT09"/>
    <n v="1011"/>
    <n v="72.8"/>
    <s v="New"/>
    <s v="PORT09 to PORT04"/>
    <n v="360"/>
    <n v="0.46970705658151307"/>
    <n v="474.87383420390972"/>
  </r>
  <r>
    <n v="1417902153"/>
    <x v="4"/>
    <x v="87"/>
    <d v="2022-04-11T00:00:00"/>
    <s v="PORT04"/>
    <m/>
    <n v="2"/>
    <m/>
    <m/>
    <m/>
    <s v="V221200"/>
    <n v="1682853"/>
    <x v="10"/>
    <s v="PORT09"/>
    <n v="3075"/>
    <n v="188.65"/>
    <s v="New"/>
    <s v="PORT09 to PORT04"/>
    <n v="360"/>
    <n v="0.55524729045120425"/>
    <n v="1707.3854181374531"/>
  </r>
  <r>
    <n v="1417902160"/>
    <x v="9"/>
    <x v="725"/>
    <d v="2022-04-09T00:00:00"/>
    <s v="PORT02"/>
    <m/>
    <n v="2"/>
    <m/>
    <m/>
    <m/>
    <s v="V221150"/>
    <n v="1681895"/>
    <x v="5"/>
    <s v="PORT09"/>
    <n v="2741"/>
    <n v="38.46"/>
    <s v="New"/>
    <s v="PORT09 to PORT02"/>
    <n v="400"/>
    <n v="0.37142393742544599"/>
    <n v="1018.0730124831475"/>
  </r>
  <r>
    <n v="1417902167"/>
    <x v="5"/>
    <x v="634"/>
    <d v="2022-04-05T00:00:00"/>
    <s v="PORT02"/>
    <m/>
    <n v="2"/>
    <m/>
    <m/>
    <m/>
    <s v="V221180"/>
    <n v="1682832"/>
    <x v="8"/>
    <s v="PORT09"/>
    <n v="362"/>
    <n v="47.06"/>
    <s v="New"/>
    <s v="PORT09 to PORT02"/>
    <n v="400"/>
    <n v="0.49358189848294531"/>
    <n v="178.67664725082619"/>
  </r>
  <r>
    <n v="1417902169"/>
    <x v="8"/>
    <x v="660"/>
    <d v="2022-04-05T00:00:00"/>
    <s v="PORT02"/>
    <m/>
    <n v="2"/>
    <m/>
    <m/>
    <m/>
    <s v="V221220"/>
    <n v="1685841"/>
    <x v="12"/>
    <s v="PORT09"/>
    <n v="1032"/>
    <n v="79.59"/>
    <s v="New"/>
    <s v="PORT09 to PORT02"/>
    <n v="400"/>
    <n v="0.56697618492956181"/>
    <n v="585.11942284730776"/>
  </r>
  <r>
    <n v="1417902179"/>
    <x v="4"/>
    <x v="265"/>
    <d v="2022-04-10T00:00:00"/>
    <s v="PORT04"/>
    <m/>
    <n v="2"/>
    <m/>
    <m/>
    <m/>
    <s v="V221210"/>
    <n v="1694385"/>
    <x v="11"/>
    <s v="PORT09"/>
    <n v="688"/>
    <n v="27.09"/>
    <s v="New"/>
    <s v="PORT09 to PORT04"/>
    <n v="360"/>
    <n v="0.46970705658151307"/>
    <n v="323.15845492808097"/>
  </r>
  <r>
    <n v="1417902187"/>
    <x v="4"/>
    <x v="1122"/>
    <d v="2022-04-11T00:00:00"/>
    <s v="PORT02"/>
    <m/>
    <n v="2"/>
    <m/>
    <m/>
    <m/>
    <s v="V221220"/>
    <n v="1694674"/>
    <x v="12"/>
    <s v="PORT09"/>
    <n v="1112"/>
    <n v="34.53"/>
    <s v="New"/>
    <s v="PORT09 to PORT02"/>
    <n v="400"/>
    <n v="0.56697618492956181"/>
    <n v="630.47751764167276"/>
  </r>
  <r>
    <n v="1417902193"/>
    <x v="0"/>
    <x v="860"/>
    <d v="2022-04-13T00:00:00"/>
    <s v="PORT02"/>
    <m/>
    <n v="2"/>
    <m/>
    <m/>
    <m/>
    <s v="V221150"/>
    <n v="1683709"/>
    <x v="5"/>
    <s v="PORT09"/>
    <n v="1082"/>
    <n v="59.63"/>
    <s v="New"/>
    <s v="PORT09 to PORT02"/>
    <n v="400"/>
    <n v="0.37142393742544599"/>
    <n v="401.88070029433254"/>
  </r>
  <r>
    <n v="1417902200"/>
    <x v="0"/>
    <x v="787"/>
    <d v="2022-04-12T00:00:00"/>
    <s v="PORT02"/>
    <m/>
    <n v="2"/>
    <m/>
    <m/>
    <m/>
    <s v="V221220"/>
    <n v="1679951"/>
    <x v="12"/>
    <s v="PORT09"/>
    <n v="478"/>
    <n v="85.35"/>
    <s v="New"/>
    <s v="PORT09 to PORT02"/>
    <n v="400"/>
    <n v="0.56697618492956181"/>
    <n v="271.01461639633055"/>
  </r>
  <r>
    <n v="1417902205"/>
    <x v="2"/>
    <x v="889"/>
    <d v="2022-04-02T00:00:00"/>
    <s v="PORT02"/>
    <m/>
    <n v="2"/>
    <m/>
    <m/>
    <m/>
    <s v="V221220"/>
    <n v="1673316"/>
    <x v="12"/>
    <s v="PORT09"/>
    <n v="250"/>
    <n v="37.299999999999997"/>
    <s v="New"/>
    <s v="PORT09 to PORT02"/>
    <n v="400"/>
    <n v="0.56697618492956181"/>
    <n v="141.74404623239045"/>
  </r>
  <r>
    <n v="1417902214"/>
    <x v="6"/>
    <x v="369"/>
    <d v="2022-04-03T00:00:00"/>
    <s v="PORT04"/>
    <m/>
    <n v="2"/>
    <m/>
    <m/>
    <m/>
    <s v="V221240"/>
    <n v="1691700"/>
    <x v="14"/>
    <s v="PORT09"/>
    <n v="433"/>
    <n v="46.05"/>
    <s v="New"/>
    <s v="PORT09 to PORT04"/>
    <n v="360"/>
    <n v="0.52285729919622159"/>
    <n v="226.39721055196395"/>
  </r>
  <r>
    <n v="1417902216"/>
    <x v="3"/>
    <x v="1150"/>
    <d v="2022-04-11T00:00:00"/>
    <s v="PORT06"/>
    <m/>
    <n v="1"/>
    <m/>
    <m/>
    <m/>
    <s v="V221190"/>
    <n v="1684724"/>
    <x v="9"/>
    <s v="PORT09"/>
    <n v="403"/>
    <n v="70.510000000000005"/>
    <s v="New"/>
    <s v="PORT09 to PORT06"/>
    <n v="250"/>
    <n v="0.55408809762578848"/>
    <n v="223.29750334319274"/>
  </r>
  <r>
    <n v="1417902222"/>
    <x v="2"/>
    <x v="885"/>
    <d v="2022-04-02T00:00:00"/>
    <s v="PORT04"/>
    <m/>
    <n v="2"/>
    <m/>
    <m/>
    <m/>
    <s v="V221210"/>
    <n v="1696204"/>
    <x v="11"/>
    <s v="PORT09"/>
    <n v="615"/>
    <n v="48.35"/>
    <s v="New"/>
    <s v="PORT09 to PORT04"/>
    <n v="360"/>
    <n v="0.46970705658151307"/>
    <n v="288.86983979763056"/>
  </r>
  <r>
    <n v="1417902229"/>
    <x v="8"/>
    <x v="957"/>
    <d v="2022-04-05T00:00:00"/>
    <s v="PORT02"/>
    <m/>
    <n v="2"/>
    <m/>
    <m/>
    <m/>
    <s v="V221180"/>
    <n v="1689780"/>
    <x v="8"/>
    <s v="PORT09"/>
    <n v="1140"/>
    <n v="76.59"/>
    <s v="New"/>
    <s v="PORT09 to PORT02"/>
    <n v="400"/>
    <n v="0.49358189848294531"/>
    <n v="562.6833642705576"/>
  </r>
  <r>
    <n v="1417902236"/>
    <x v="8"/>
    <x v="284"/>
    <d v="2022-04-04T00:00:00"/>
    <s v="PORT04"/>
    <m/>
    <n v="2"/>
    <m/>
    <m/>
    <m/>
    <s v="V221210"/>
    <n v="1685251"/>
    <x v="11"/>
    <s v="PORT09"/>
    <n v="425"/>
    <n v="35.68"/>
    <s v="New"/>
    <s v="PORT09 to PORT04"/>
    <n v="360"/>
    <n v="0.46970705658151307"/>
    <n v="199.62549904714305"/>
  </r>
  <r>
    <n v="1417902238"/>
    <x v="5"/>
    <x v="1154"/>
    <d v="2022-04-06T00:00:00"/>
    <s v="PORT02"/>
    <m/>
    <n v="2"/>
    <m/>
    <m/>
    <m/>
    <s v="V221180"/>
    <n v="1683293"/>
    <x v="8"/>
    <s v="PORT09"/>
    <n v="2040"/>
    <n v="137.06"/>
    <s v="New"/>
    <s v="PORT09 to PORT02"/>
    <n v="400"/>
    <n v="0.49358189848294531"/>
    <n v="1006.9070729052085"/>
  </r>
  <r>
    <n v="1417902242"/>
    <x v="0"/>
    <x v="888"/>
    <d v="2022-04-12T00:00:00"/>
    <s v="PORT04"/>
    <m/>
    <n v="2"/>
    <m/>
    <m/>
    <m/>
    <s v="V221210"/>
    <n v="1696202"/>
    <x v="11"/>
    <s v="PORT09"/>
    <n v="552"/>
    <n v="17.600000000000001"/>
    <s v="New"/>
    <s v="PORT09 to PORT04"/>
    <n v="360"/>
    <n v="0.46970705658151307"/>
    <n v="259.27829523299522"/>
  </r>
  <r>
    <n v="1417902244"/>
    <x v="7"/>
    <x v="731"/>
    <d v="2022-04-16T00:00:00"/>
    <s v="PORT05"/>
    <m/>
    <n v="3"/>
    <m/>
    <m/>
    <m/>
    <s v="V221250"/>
    <n v="1699766"/>
    <x v="15"/>
    <s v="PORT09"/>
    <n v="2096"/>
    <n v="57.32"/>
    <s v="New"/>
    <s v="PORT09 to PORT05"/>
    <n v="440"/>
    <n v="0.42850329514821733"/>
    <n v="898.14290663066356"/>
  </r>
  <r>
    <n v="1417902251"/>
    <x v="5"/>
    <x v="664"/>
    <d v="2022-04-05T00:00:00"/>
    <s v="PORT02"/>
    <m/>
    <n v="2"/>
    <m/>
    <m/>
    <m/>
    <s v="V221220"/>
    <n v="1674384"/>
    <x v="12"/>
    <s v="PORT09"/>
    <n v="244"/>
    <n v="48.41"/>
    <s v="New"/>
    <s v="PORT09 to PORT02"/>
    <n v="400"/>
    <n v="0.56697618492956181"/>
    <n v="138.34218912281307"/>
  </r>
  <r>
    <n v="1417902261"/>
    <x v="1"/>
    <x v="419"/>
    <d v="2022-04-10T00:00:00"/>
    <s v="PORT04"/>
    <m/>
    <n v="2"/>
    <m/>
    <m/>
    <m/>
    <s v="V221210"/>
    <n v="1685293"/>
    <x v="11"/>
    <s v="PORT09"/>
    <n v="3172"/>
    <n v="199.19"/>
    <s v="New"/>
    <s v="PORT09 to PORT04"/>
    <n v="360"/>
    <n v="0.46970705658151307"/>
    <n v="1489.9107834765596"/>
  </r>
  <r>
    <n v="1417902266"/>
    <x v="4"/>
    <x v="764"/>
    <d v="2022-04-11T00:00:00"/>
    <s v="PORT02"/>
    <m/>
    <n v="2"/>
    <m/>
    <m/>
    <m/>
    <s v="V221220"/>
    <n v="1673352"/>
    <x v="12"/>
    <s v="PORT09"/>
    <n v="2126"/>
    <n v="143.02000000000001"/>
    <s v="New"/>
    <s v="PORT09 to PORT02"/>
    <n v="400"/>
    <n v="0.56697618492956181"/>
    <n v="1205.3913691602484"/>
  </r>
  <r>
    <n v="1417902270"/>
    <x v="5"/>
    <x v="1054"/>
    <d v="2022-04-05T00:00:00"/>
    <s v="PORT05"/>
    <m/>
    <n v="3"/>
    <m/>
    <m/>
    <m/>
    <s v="V221250"/>
    <n v="1683741"/>
    <x v="15"/>
    <s v="PORT09"/>
    <n v="680"/>
    <n v="71.760000000000005"/>
    <s v="New"/>
    <s v="PORT09 to PORT05"/>
    <n v="440"/>
    <n v="0.42850329514821733"/>
    <n v="291.3822407007878"/>
  </r>
  <r>
    <n v="1417902277"/>
    <x v="8"/>
    <x v="93"/>
    <d v="2022-04-04T00:00:00"/>
    <s v="PORT05"/>
    <m/>
    <n v="3"/>
    <m/>
    <m/>
    <m/>
    <s v="V221250"/>
    <n v="1688678"/>
    <x v="15"/>
    <s v="PORT09"/>
    <n v="595"/>
    <n v="16.43"/>
    <s v="New"/>
    <s v="PORT09 to PORT05"/>
    <n v="440"/>
    <n v="0.42850329514821733"/>
    <n v="254.95946061318932"/>
  </r>
  <r>
    <n v="1417902287"/>
    <x v="9"/>
    <x v="28"/>
    <d v="2022-04-08T00:00:00"/>
    <s v="PORT02"/>
    <m/>
    <n v="2"/>
    <m/>
    <m/>
    <m/>
    <s v="V221180"/>
    <n v="1688633"/>
    <x v="8"/>
    <s v="PORT09"/>
    <n v="513"/>
    <n v="22.03"/>
    <s v="New"/>
    <s v="PORT09 to PORT02"/>
    <n v="400"/>
    <n v="0.49358189848294531"/>
    <n v="253.20751392175094"/>
  </r>
  <r>
    <n v="1417902290"/>
    <x v="3"/>
    <x v="381"/>
    <d v="2022-04-12T00:00:00"/>
    <s v="PORT02"/>
    <m/>
    <n v="2"/>
    <m/>
    <m/>
    <m/>
    <s v="V221220"/>
    <n v="1674380"/>
    <x v="12"/>
    <s v="PORT09"/>
    <n v="1146"/>
    <n v="15.35"/>
    <s v="New"/>
    <s v="PORT09 to PORT02"/>
    <n v="400"/>
    <n v="0.56697618492956181"/>
    <n v="649.75470792927786"/>
  </r>
  <r>
    <n v="1417902293"/>
    <x v="6"/>
    <x v="1050"/>
    <d v="2022-04-03T00:00:00"/>
    <s v="PORT02"/>
    <m/>
    <n v="2"/>
    <m/>
    <m/>
    <m/>
    <s v="V221220"/>
    <n v="1692225"/>
    <x v="12"/>
    <s v="PORT09"/>
    <n v="414"/>
    <n v="45.41"/>
    <s v="New"/>
    <s v="PORT09 to PORT02"/>
    <n v="400"/>
    <n v="0.56697618492956181"/>
    <n v="234.7281405608386"/>
  </r>
  <r>
    <n v="1417902299"/>
    <x v="1"/>
    <x v="473"/>
    <d v="2022-04-10T00:00:00"/>
    <s v="PORT02"/>
    <m/>
    <n v="2"/>
    <m/>
    <m/>
    <m/>
    <s v="V221220"/>
    <n v="1690490"/>
    <x v="12"/>
    <s v="PORT09"/>
    <n v="2491"/>
    <n v="66.45"/>
    <s v="New"/>
    <s v="PORT09 to PORT02"/>
    <n v="400"/>
    <n v="0.56697618492956181"/>
    <n v="1412.3376766595384"/>
  </r>
  <r>
    <n v="1417902300"/>
    <x v="6"/>
    <x v="136"/>
    <d v="2022-04-03T00:00:00"/>
    <s v="PORT05"/>
    <m/>
    <n v="3"/>
    <m/>
    <m/>
    <m/>
    <s v="V221250"/>
    <n v="1695346"/>
    <x v="15"/>
    <s v="PORT09"/>
    <n v="860"/>
    <n v="39.04"/>
    <s v="New"/>
    <s v="PORT09 to PORT05"/>
    <n v="440"/>
    <n v="0.42850329514821733"/>
    <n v="368.51283382746692"/>
  </r>
  <r>
    <n v="1417902308"/>
    <x v="8"/>
    <x v="1024"/>
    <d v="2022-04-04T00:00:00"/>
    <s v="PORT04"/>
    <m/>
    <n v="2"/>
    <m/>
    <m/>
    <m/>
    <s v="V221210"/>
    <n v="1696205"/>
    <x v="11"/>
    <s v="PORT09"/>
    <n v="367"/>
    <n v="52.04"/>
    <s v="New"/>
    <s v="PORT09 to PORT04"/>
    <n v="360"/>
    <n v="0.46970705658151307"/>
    <n v="172.3824897654153"/>
  </r>
  <r>
    <n v="1417902310"/>
    <x v="3"/>
    <x v="784"/>
    <d v="2022-04-11T00:00:00"/>
    <s v="PORT04"/>
    <m/>
    <n v="2"/>
    <m/>
    <m/>
    <m/>
    <s v="V221210"/>
    <n v="1685263"/>
    <x v="11"/>
    <s v="PORT09"/>
    <n v="617"/>
    <n v="66.73"/>
    <s v="New"/>
    <s v="PORT09 to PORT04"/>
    <n v="360"/>
    <n v="0.46970705658151307"/>
    <n v="289.80925391079359"/>
  </r>
  <r>
    <n v="1417902312"/>
    <x v="6"/>
    <x v="870"/>
    <d v="2022-04-03T00:00:00"/>
    <s v="PORT10"/>
    <m/>
    <n v="2"/>
    <m/>
    <m/>
    <m/>
    <s v="V221260"/>
    <n v="1685979"/>
    <x v="16"/>
    <s v="PORT09"/>
    <n v="695"/>
    <n v="98.36"/>
    <s v="New"/>
    <s v="PORT09 to PORT10"/>
    <n v="300"/>
    <n v="0.42894658708921174"/>
    <n v="298.11787802700218"/>
  </r>
  <r>
    <n v="1417902322"/>
    <x v="0"/>
    <x v="817"/>
    <d v="2022-04-13T00:00:00"/>
    <s v="PORT02"/>
    <m/>
    <n v="2"/>
    <m/>
    <m/>
    <m/>
    <s v="V221180"/>
    <n v="1683527"/>
    <x v="8"/>
    <s v="PORT09"/>
    <n v="1876"/>
    <n v="47.59"/>
    <s v="New"/>
    <s v="PORT09 to PORT02"/>
    <n v="400"/>
    <n v="0.49358189848294531"/>
    <n v="925.95964155400543"/>
  </r>
  <r>
    <n v="1417902326"/>
    <x v="5"/>
    <x v="66"/>
    <d v="2022-04-06T00:00:00"/>
    <s v="PORT05"/>
    <m/>
    <n v="3"/>
    <m/>
    <m/>
    <m/>
    <s v="V221250"/>
    <n v="1683739"/>
    <x v="15"/>
    <s v="PORT09"/>
    <n v="3313"/>
    <n v="1773.32"/>
    <s v="New"/>
    <s v="PORT09 to PORT05"/>
    <n v="440"/>
    <n v="0.42850329514821733"/>
    <n v="1419.631416826044"/>
  </r>
  <r>
    <n v="1417902328"/>
    <x v="6"/>
    <x v="667"/>
    <d v="2022-04-04T00:00:00"/>
    <s v="PORT02"/>
    <m/>
    <n v="2"/>
    <m/>
    <m/>
    <m/>
    <s v="V221180"/>
    <n v="1683523"/>
    <x v="8"/>
    <s v="PORT09"/>
    <n v="2039"/>
    <n v="167.46"/>
    <s v="New"/>
    <s v="PORT09 to PORT02"/>
    <n v="400"/>
    <n v="0.49358189848294531"/>
    <n v="1006.4134910067255"/>
  </r>
  <r>
    <n v="1417902331"/>
    <x v="9"/>
    <x v="1126"/>
    <d v="2022-04-08T00:00:00"/>
    <s v="PORT02"/>
    <m/>
    <n v="2"/>
    <m/>
    <m/>
    <m/>
    <s v="V221220"/>
    <n v="1687418"/>
    <x v="12"/>
    <s v="PORT09"/>
    <n v="618"/>
    <n v="26.5"/>
    <s v="New"/>
    <s v="PORT09 to PORT02"/>
    <n v="400"/>
    <n v="0.56697618492956181"/>
    <n v="350.39128228646922"/>
  </r>
  <r>
    <n v="1417902337"/>
    <x v="0"/>
    <x v="908"/>
    <d v="2022-04-12T00:00:00"/>
    <s v="PORT04"/>
    <m/>
    <n v="2"/>
    <m/>
    <m/>
    <m/>
    <s v="V221210"/>
    <n v="1691769"/>
    <x v="11"/>
    <s v="PORT09"/>
    <n v="578"/>
    <n v="46.69"/>
    <s v="New"/>
    <s v="PORT09 to PORT04"/>
    <n v="360"/>
    <n v="0.46970705658151307"/>
    <n v="271.49067870411454"/>
  </r>
  <r>
    <n v="1417902347"/>
    <x v="5"/>
    <x v="284"/>
    <d v="2022-04-05T00:00:00"/>
    <s v="PORT05"/>
    <m/>
    <n v="3"/>
    <m/>
    <m/>
    <m/>
    <s v="V221250"/>
    <n v="1684772"/>
    <x v="15"/>
    <s v="PORT09"/>
    <n v="673"/>
    <n v="23.16"/>
    <s v="New"/>
    <s v="PORT09 to PORT05"/>
    <n v="440"/>
    <n v="0.42850329514821733"/>
    <n v="288.38271763475029"/>
  </r>
  <r>
    <n v="1417902356"/>
    <x v="3"/>
    <x v="713"/>
    <d v="2022-04-11T00:00:00"/>
    <s v="PORT02"/>
    <m/>
    <n v="2"/>
    <m/>
    <m/>
    <m/>
    <s v="V221220"/>
    <n v="1700304"/>
    <x v="12"/>
    <s v="PORT09"/>
    <n v="385"/>
    <n v="87.24"/>
    <s v="New"/>
    <s v="PORT09 to PORT02"/>
    <n v="400"/>
    <n v="0.56697618492956181"/>
    <n v="218.28583119788129"/>
  </r>
  <r>
    <n v="1417902366"/>
    <x v="5"/>
    <x v="233"/>
    <d v="2022-04-06T00:00:00"/>
    <s v="PORT06"/>
    <m/>
    <n v="1"/>
    <m/>
    <m/>
    <m/>
    <s v="V221190"/>
    <n v="1683361"/>
    <x v="9"/>
    <s v="PORT09"/>
    <n v="1365"/>
    <n v="22.7"/>
    <s v="New"/>
    <s v="PORT09 to PORT06"/>
    <n v="250"/>
    <n v="0.55408809762578848"/>
    <n v="756.3302532592013"/>
  </r>
  <r>
    <n v="1417902369"/>
    <x v="5"/>
    <x v="384"/>
    <d v="2022-04-05T00:00:00"/>
    <s v="PORT04"/>
    <m/>
    <n v="2"/>
    <m/>
    <m/>
    <m/>
    <s v="V221200"/>
    <n v="1683409"/>
    <x v="10"/>
    <s v="PORT09"/>
    <n v="265"/>
    <n v="13.12"/>
    <s v="New"/>
    <s v="PORT09 to PORT04"/>
    <n v="360"/>
    <n v="0.55524729045120425"/>
    <n v="147.14053196956914"/>
  </r>
  <r>
    <n v="1417902371"/>
    <x v="7"/>
    <x v="385"/>
    <d v="2022-04-15T00:00:00"/>
    <s v="PORT02"/>
    <m/>
    <n v="2"/>
    <m/>
    <m/>
    <m/>
    <s v="V221180"/>
    <n v="1688575"/>
    <x v="8"/>
    <s v="PORT09"/>
    <n v="538"/>
    <n v="31.67"/>
    <s v="New"/>
    <s v="PORT09 to PORT02"/>
    <n v="400"/>
    <n v="0.49358189848294531"/>
    <n v="265.5470613838246"/>
  </r>
  <r>
    <n v="1417902378"/>
    <x v="5"/>
    <x v="756"/>
    <d v="2022-04-06T00:00:00"/>
    <s v="PORT02"/>
    <m/>
    <n v="2"/>
    <m/>
    <m/>
    <m/>
    <s v="V221220"/>
    <n v="1694911"/>
    <x v="12"/>
    <s v="PORT09"/>
    <n v="2853"/>
    <n v="38.369999999999997"/>
    <s v="New"/>
    <s v="PORT09 to PORT02"/>
    <n v="400"/>
    <n v="0.56697618492956181"/>
    <n v="1617.5830556040398"/>
  </r>
  <r>
    <n v="1417902387"/>
    <x v="2"/>
    <x v="48"/>
    <d v="2022-04-02T00:00:00"/>
    <s v="PORT05"/>
    <m/>
    <n v="3"/>
    <m/>
    <m/>
    <m/>
    <s v="V221250"/>
    <n v="1683749"/>
    <x v="15"/>
    <s v="PORT09"/>
    <n v="561"/>
    <n v="96.88"/>
    <s v="New"/>
    <s v="PORT09 to PORT05"/>
    <n v="440"/>
    <n v="0.42850329514821733"/>
    <n v="240.39034857814991"/>
  </r>
  <r>
    <n v="1417902393"/>
    <x v="7"/>
    <x v="747"/>
    <d v="2022-04-16T00:00:00"/>
    <s v="PORT04"/>
    <m/>
    <n v="2"/>
    <m/>
    <m/>
    <m/>
    <s v="V221210"/>
    <n v="1690143"/>
    <x v="11"/>
    <s v="PORT09"/>
    <n v="1027"/>
    <n v="10.220000000000001"/>
    <s v="New"/>
    <s v="PORT09 to PORT04"/>
    <n v="360"/>
    <n v="0.46970705658151307"/>
    <n v="482.38914710921392"/>
  </r>
  <r>
    <n v="1417902394"/>
    <x v="7"/>
    <x v="156"/>
    <d v="2022-04-15T00:00:00"/>
    <s v="PORT04"/>
    <m/>
    <n v="2"/>
    <m/>
    <m/>
    <m/>
    <s v="V221210"/>
    <n v="1685288"/>
    <x v="11"/>
    <s v="PORT09"/>
    <n v="356"/>
    <n v="52.68"/>
    <s v="New"/>
    <s v="PORT09 to PORT04"/>
    <n v="360"/>
    <n v="0.46970705658151307"/>
    <n v="167.21571214301866"/>
  </r>
  <r>
    <n v="1417902400"/>
    <x v="9"/>
    <x v="365"/>
    <d v="2022-04-08T00:00:00"/>
    <s v="PORT02"/>
    <m/>
    <n v="2"/>
    <m/>
    <m/>
    <m/>
    <s v="V221220"/>
    <n v="1669098"/>
    <x v="12"/>
    <s v="PORT09"/>
    <n v="981"/>
    <n v="42.17"/>
    <s v="New"/>
    <s v="PORT09 to PORT02"/>
    <n v="400"/>
    <n v="0.56697618492956181"/>
    <n v="556.20363741590018"/>
  </r>
  <r>
    <n v="1417902407"/>
    <x v="8"/>
    <x v="920"/>
    <d v="2022-04-04T00:00:00"/>
    <s v="PORT02"/>
    <m/>
    <n v="2"/>
    <m/>
    <m/>
    <m/>
    <s v="V221180"/>
    <n v="1688288"/>
    <x v="8"/>
    <s v="PORT09"/>
    <n v="215"/>
    <n v="67.510000000000005"/>
    <s v="New"/>
    <s v="PORT09 to PORT02"/>
    <n v="400"/>
    <n v="0.49358189848294531"/>
    <n v="106.12010817383324"/>
  </r>
  <r>
    <n v="1417902412"/>
    <x v="0"/>
    <x v="895"/>
    <d v="2022-04-12T00:00:00"/>
    <s v="PORT04"/>
    <m/>
    <n v="2"/>
    <m/>
    <m/>
    <m/>
    <s v="V221210"/>
    <n v="1690144"/>
    <x v="11"/>
    <s v="PORT09"/>
    <n v="871"/>
    <n v="39.39"/>
    <s v="New"/>
    <s v="PORT09 to PORT04"/>
    <n v="360"/>
    <n v="0.46970705658151307"/>
    <n v="409.11484628249787"/>
  </r>
  <r>
    <n v="1417902413"/>
    <x v="2"/>
    <x v="1005"/>
    <d v="2022-04-03T00:00:00"/>
    <s v="PORT02"/>
    <m/>
    <n v="2"/>
    <m/>
    <m/>
    <m/>
    <s v="V221220"/>
    <n v="1686707"/>
    <x v="12"/>
    <s v="PORT09"/>
    <n v="2485"/>
    <n v="184.09"/>
    <s v="New"/>
    <s v="PORT09 to PORT02"/>
    <n v="400"/>
    <n v="0.56697618492956181"/>
    <n v="1408.935819549961"/>
  </r>
  <r>
    <n v="1417902417"/>
    <x v="9"/>
    <x v="717"/>
    <d v="2022-04-09T00:00:00"/>
    <s v="PORT04"/>
    <m/>
    <n v="2"/>
    <m/>
    <m/>
    <m/>
    <s v="V221200"/>
    <n v="1683749"/>
    <x v="10"/>
    <s v="PORT09"/>
    <n v="1080"/>
    <n v="68.73"/>
    <s v="New"/>
    <s v="PORT09 to PORT04"/>
    <n v="360"/>
    <n v="0.55524729045120425"/>
    <n v="599.66707368730056"/>
  </r>
  <r>
    <n v="1417902423"/>
    <x v="9"/>
    <x v="874"/>
    <d v="2022-04-09T00:00:00"/>
    <s v="PORT05"/>
    <m/>
    <n v="3"/>
    <m/>
    <m/>
    <m/>
    <s v="V221250"/>
    <n v="1699954"/>
    <x v="15"/>
    <s v="PORT09"/>
    <n v="1093"/>
    <n v="21.75"/>
    <s v="New"/>
    <s v="PORT09 to PORT05"/>
    <n v="440"/>
    <n v="0.42850329514821733"/>
    <n v="468.35410159700155"/>
  </r>
  <r>
    <n v="1417902430"/>
    <x v="0"/>
    <x v="81"/>
    <d v="2022-04-12T00:00:00"/>
    <s v="PORT02"/>
    <m/>
    <n v="2"/>
    <m/>
    <m/>
    <m/>
    <s v="V221180"/>
    <n v="1683523"/>
    <x v="8"/>
    <s v="PORT09"/>
    <n v="606"/>
    <n v="18.420000000000002"/>
    <s v="New"/>
    <s v="PORT09 to PORT02"/>
    <n v="400"/>
    <n v="0.49358189848294531"/>
    <n v="299.11063048066484"/>
  </r>
  <r>
    <n v="1417902438"/>
    <x v="9"/>
    <x v="1089"/>
    <d v="2022-04-09T00:00:00"/>
    <s v="PORT02"/>
    <m/>
    <n v="2"/>
    <m/>
    <m/>
    <m/>
    <s v="V221180"/>
    <n v="1684724"/>
    <x v="8"/>
    <s v="PORT09"/>
    <n v="2875"/>
    <n v="79.63"/>
    <s v="New"/>
    <s v="PORT09 to PORT02"/>
    <n v="400"/>
    <n v="0.49358189848294531"/>
    <n v="1419.0479581384677"/>
  </r>
  <r>
    <n v="1417902441"/>
    <x v="6"/>
    <x v="245"/>
    <d v="2022-04-03T00:00:00"/>
    <s v="PORT02"/>
    <m/>
    <n v="2"/>
    <m/>
    <m/>
    <m/>
    <s v="V221220"/>
    <n v="1690153"/>
    <x v="12"/>
    <s v="PORT09"/>
    <n v="255"/>
    <n v="58.86"/>
    <s v="New"/>
    <s v="PORT09 to PORT02"/>
    <n v="400"/>
    <n v="0.56697618492956181"/>
    <n v="144.57892715703827"/>
  </r>
  <r>
    <n v="1417902450"/>
    <x v="1"/>
    <x v="1168"/>
    <d v="2022-04-10T00:00:00"/>
    <s v="PORT05"/>
    <m/>
    <n v="3"/>
    <m/>
    <m/>
    <m/>
    <s v="V221250"/>
    <n v="1697444"/>
    <x v="15"/>
    <s v="PORT09"/>
    <n v="2692"/>
    <n v="1388.2"/>
    <s v="New"/>
    <s v="PORT09 to PORT05"/>
    <n v="440"/>
    <n v="0.42850329514821733"/>
    <n v="1153.5308705390012"/>
  </r>
  <r>
    <n v="1417902460"/>
    <x v="8"/>
    <x v="563"/>
    <d v="2022-04-05T00:00:00"/>
    <s v="PORT02"/>
    <m/>
    <n v="2"/>
    <m/>
    <m/>
    <m/>
    <s v="V221220"/>
    <n v="1700305"/>
    <x v="12"/>
    <s v="PORT09"/>
    <n v="1175"/>
    <n v="10.09"/>
    <s v="New"/>
    <s v="PORT09 to PORT02"/>
    <n v="400"/>
    <n v="0.56697618492956181"/>
    <n v="666.19701729223516"/>
  </r>
  <r>
    <n v="1417902469"/>
    <x v="8"/>
    <x v="871"/>
    <d v="2022-04-04T00:00:00"/>
    <s v="PORT04"/>
    <m/>
    <n v="2"/>
    <m/>
    <m/>
    <m/>
    <s v="V221210"/>
    <n v="1696017"/>
    <x v="11"/>
    <s v="PORT09"/>
    <n v="521"/>
    <n v="13.57"/>
    <s v="New"/>
    <s v="PORT09 to PORT04"/>
    <n v="360"/>
    <n v="0.46970705658151307"/>
    <n v="244.7173764789683"/>
  </r>
  <r>
    <n v="1417902479"/>
    <x v="6"/>
    <x v="885"/>
    <d v="2022-04-03T00:00:00"/>
    <s v="PORT04"/>
    <m/>
    <n v="2"/>
    <m/>
    <m/>
    <m/>
    <s v="V221120"/>
    <n v="1699369"/>
    <x v="2"/>
    <s v="PORT09"/>
    <n v="246"/>
    <n v="51.87"/>
    <s v="New"/>
    <s v="PORT09 to PORT04"/>
    <n v="360"/>
    <n v="0.46507109738293506"/>
    <n v="114.40748995620203"/>
  </r>
  <r>
    <n v="1417902485"/>
    <x v="7"/>
    <x v="725"/>
    <d v="2022-04-16T00:00:00"/>
    <s v="PORT02"/>
    <m/>
    <n v="2"/>
    <m/>
    <m/>
    <m/>
    <s v="V221220"/>
    <n v="1687417"/>
    <x v="12"/>
    <s v="PORT09"/>
    <n v="3398"/>
    <n v="177.15"/>
    <s v="New"/>
    <s v="PORT09 to PORT02"/>
    <n v="400"/>
    <n v="0.56697618492956181"/>
    <n v="1926.585076390651"/>
  </r>
  <r>
    <n v="1417902489"/>
    <x v="7"/>
    <x v="465"/>
    <d v="2022-04-16T00:00:00"/>
    <s v="PORT02"/>
    <m/>
    <n v="2"/>
    <m/>
    <m/>
    <m/>
    <s v="V221220"/>
    <n v="1685828"/>
    <x v="12"/>
    <s v="PORT09"/>
    <n v="1094"/>
    <n v="38.86"/>
    <s v="New"/>
    <s v="PORT09 to PORT02"/>
    <n v="400"/>
    <n v="0.56697618492956181"/>
    <n v="620.2719463129406"/>
  </r>
  <r>
    <n v="1417902491"/>
    <x v="3"/>
    <x v="256"/>
    <d v="2022-04-11T00:00:00"/>
    <s v="PORT04"/>
    <m/>
    <n v="2"/>
    <m/>
    <m/>
    <m/>
    <s v="V221210"/>
    <n v="1690145"/>
    <x v="11"/>
    <s v="PORT09"/>
    <n v="767"/>
    <n v="30.35"/>
    <s v="New"/>
    <s v="PORT09 to PORT04"/>
    <n v="360"/>
    <n v="0.46970705658151307"/>
    <n v="360.26531239802051"/>
  </r>
  <r>
    <n v="1417902494"/>
    <x v="5"/>
    <x v="706"/>
    <d v="2022-04-05T00:00:00"/>
    <s v="PORT02"/>
    <m/>
    <n v="2"/>
    <m/>
    <m/>
    <m/>
    <s v="V221150"/>
    <n v="1681885"/>
    <x v="5"/>
    <s v="PORT09"/>
    <n v="446"/>
    <n v="10.11"/>
    <s v="New"/>
    <s v="PORT09 to PORT02"/>
    <n v="400"/>
    <n v="0.37142393742544599"/>
    <n v="165.65507609174892"/>
  </r>
  <r>
    <n v="1417902495"/>
    <x v="7"/>
    <x v="149"/>
    <d v="2022-04-16T00:00:00"/>
    <s v="PORT02"/>
    <m/>
    <n v="2"/>
    <m/>
    <m/>
    <m/>
    <s v="V221220"/>
    <n v="1697434"/>
    <x v="12"/>
    <s v="PORT09"/>
    <n v="1140"/>
    <n v="76.09"/>
    <s v="New"/>
    <s v="PORT09 to PORT02"/>
    <n v="400"/>
    <n v="0.56697618492956181"/>
    <n v="646.35285081970051"/>
  </r>
  <r>
    <n v="1417902496"/>
    <x v="6"/>
    <x v="494"/>
    <d v="2022-04-03T00:00:00"/>
    <s v="PORT02"/>
    <m/>
    <n v="2"/>
    <m/>
    <m/>
    <m/>
    <s v="V221220"/>
    <n v="1685837"/>
    <x v="12"/>
    <s v="PORT09"/>
    <n v="938"/>
    <n v="49.55"/>
    <s v="New"/>
    <s v="PORT09 to PORT02"/>
    <n v="400"/>
    <n v="0.56697618492956181"/>
    <n v="531.82366146392894"/>
  </r>
  <r>
    <n v="1417902501"/>
    <x v="7"/>
    <x v="1072"/>
    <d v="2022-04-15T00:00:00"/>
    <s v="PORT05"/>
    <m/>
    <n v="3"/>
    <m/>
    <m/>
    <m/>
    <s v="V221250"/>
    <n v="1688678"/>
    <x v="15"/>
    <s v="PORT09"/>
    <n v="510"/>
    <n v="13.37"/>
    <s v="New"/>
    <s v="PORT09 to PORT05"/>
    <n v="440"/>
    <n v="0.42850329514821733"/>
    <n v="218.53668052559084"/>
  </r>
  <r>
    <n v="1417902509"/>
    <x v="8"/>
    <x v="368"/>
    <d v="2022-04-05T00:00:00"/>
    <s v="PORT02"/>
    <m/>
    <n v="2"/>
    <m/>
    <m/>
    <m/>
    <s v="V221220"/>
    <n v="1694565"/>
    <x v="12"/>
    <s v="PORT09"/>
    <n v="2249"/>
    <n v="186.24"/>
    <s v="New"/>
    <s v="PORT09 to PORT02"/>
    <n v="400"/>
    <n v="0.56697618492956181"/>
    <n v="1275.1294399065846"/>
  </r>
  <r>
    <n v="1417902515"/>
    <x v="4"/>
    <x v="784"/>
    <d v="2022-04-10T00:00:00"/>
    <s v="PORT04"/>
    <m/>
    <n v="2"/>
    <m/>
    <m/>
    <m/>
    <s v="V221200"/>
    <n v="1690628"/>
    <x v="10"/>
    <s v="PORT09"/>
    <n v="324"/>
    <n v="57.71"/>
    <s v="New"/>
    <s v="PORT09 to PORT04"/>
    <n v="360"/>
    <n v="0.55524729045120425"/>
    <n v="179.90012210619017"/>
  </r>
  <r>
    <n v="1417902525"/>
    <x v="7"/>
    <x v="255"/>
    <d v="2022-04-15T00:00:00"/>
    <s v="PORT04"/>
    <m/>
    <n v="2"/>
    <m/>
    <m/>
    <m/>
    <s v="V221200"/>
    <n v="1689781"/>
    <x v="10"/>
    <s v="PORT09"/>
    <n v="593"/>
    <n v="69.709999999999994"/>
    <s v="New"/>
    <s v="PORT09 to PORT04"/>
    <n v="360"/>
    <n v="0.55524729045120425"/>
    <n v="329.2616432375641"/>
  </r>
  <r>
    <n v="1417902530"/>
    <x v="4"/>
    <x v="628"/>
    <d v="2022-04-10T00:00:00"/>
    <s v="PORT04"/>
    <m/>
    <n v="2"/>
    <m/>
    <m/>
    <m/>
    <s v="V221210"/>
    <n v="1685546"/>
    <x v="11"/>
    <s v="PORT09"/>
    <n v="515"/>
    <n v="73.81"/>
    <s v="New"/>
    <s v="PORT09 to PORT04"/>
    <n v="360"/>
    <n v="0.46970705658151307"/>
    <n v="241.89913413947923"/>
  </r>
  <r>
    <n v="1417902539"/>
    <x v="6"/>
    <x v="1080"/>
    <d v="2022-04-03T00:00:00"/>
    <s v="PORT05"/>
    <m/>
    <n v="3"/>
    <m/>
    <m/>
    <m/>
    <s v="V221250"/>
    <n v="1683739"/>
    <x v="15"/>
    <s v="PORT09"/>
    <n v="313"/>
    <n v="78.790000000000006"/>
    <s v="New"/>
    <s v="PORT09 to PORT05"/>
    <n v="440"/>
    <n v="0.42850329514821733"/>
    <n v="134.12153138139203"/>
  </r>
  <r>
    <n v="1417902543"/>
    <x v="2"/>
    <x v="496"/>
    <d v="2022-04-03T00:00:00"/>
    <s v="PORT02"/>
    <m/>
    <n v="2"/>
    <m/>
    <m/>
    <m/>
    <s v="V221220"/>
    <n v="1697523"/>
    <x v="12"/>
    <s v="PORT09"/>
    <n v="2807"/>
    <n v="58.63"/>
    <s v="New"/>
    <s v="PORT09 to PORT02"/>
    <n v="400"/>
    <n v="0.56697618492956181"/>
    <n v="1591.5021510972799"/>
  </r>
  <r>
    <n v="1417902548"/>
    <x v="9"/>
    <x v="848"/>
    <d v="2022-04-08T00:00:00"/>
    <s v="PORT04"/>
    <m/>
    <n v="2"/>
    <m/>
    <m/>
    <m/>
    <s v="V221200"/>
    <n v="1688290"/>
    <x v="10"/>
    <s v="PORT09"/>
    <n v="295"/>
    <n v="43.44"/>
    <s v="New"/>
    <s v="PORT09 to PORT04"/>
    <n v="360"/>
    <n v="0.55524729045120425"/>
    <n v="163.79795068310526"/>
  </r>
  <r>
    <n v="1417902558"/>
    <x v="5"/>
    <x v="1017"/>
    <d v="2022-04-05T00:00:00"/>
    <s v="PORT02"/>
    <m/>
    <n v="2"/>
    <m/>
    <m/>
    <m/>
    <s v="V221180"/>
    <n v="1684743"/>
    <x v="8"/>
    <s v="PORT09"/>
    <n v="606"/>
    <n v="41.06"/>
    <s v="New"/>
    <s v="PORT09 to PORT02"/>
    <n v="400"/>
    <n v="0.49358189848294531"/>
    <n v="299.11063048066484"/>
  </r>
  <r>
    <n v="1417902562"/>
    <x v="4"/>
    <x v="121"/>
    <d v="2022-04-10T00:00:00"/>
    <s v="PORT05"/>
    <m/>
    <n v="3"/>
    <m/>
    <m/>
    <m/>
    <s v="V221250"/>
    <n v="1681977"/>
    <x v="15"/>
    <s v="PORT09"/>
    <n v="630"/>
    <n v="20.010000000000002"/>
    <s v="New"/>
    <s v="PORT09 to PORT05"/>
    <n v="440"/>
    <n v="0.42850329514821733"/>
    <n v="269.95707594337694"/>
  </r>
  <r>
    <n v="1417902571"/>
    <x v="4"/>
    <x v="551"/>
    <d v="2022-04-10T00:00:00"/>
    <s v="PORT07"/>
    <m/>
    <n v="4"/>
    <m/>
    <m/>
    <m/>
    <s v="V221230"/>
    <n v="1700693"/>
    <x v="13"/>
    <s v="PORT09"/>
    <n v="674"/>
    <n v="95.26"/>
    <s v="New"/>
    <s v="PORT09 to PORT07"/>
    <n v="730"/>
    <n v="0.63432973770466661"/>
    <n v="427.5382432129453"/>
  </r>
  <r>
    <n v="1417902574"/>
    <x v="6"/>
    <x v="232"/>
    <d v="2022-04-03T00:00:00"/>
    <s v="PORT02"/>
    <m/>
    <n v="2"/>
    <m/>
    <m/>
    <m/>
    <s v="V221220"/>
    <n v="1670726"/>
    <x v="12"/>
    <s v="PORT09"/>
    <n v="510"/>
    <n v="62.71"/>
    <s v="New"/>
    <s v="PORT09 to PORT02"/>
    <n v="400"/>
    <n v="0.56697618492956181"/>
    <n v="289.15785431407653"/>
  </r>
  <r>
    <n v="1417902576"/>
    <x v="9"/>
    <x v="1047"/>
    <d v="2022-04-08T00:00:00"/>
    <s v="PORT06"/>
    <m/>
    <n v="1"/>
    <m/>
    <m/>
    <m/>
    <s v="V221190"/>
    <n v="1684649"/>
    <x v="9"/>
    <s v="PORT09"/>
    <n v="843"/>
    <n v="27.8"/>
    <s v="New"/>
    <s v="PORT09 to PORT06"/>
    <n v="250"/>
    <n v="0.55408809762578848"/>
    <n v="467.09626629853966"/>
  </r>
  <r>
    <n v="1417902577"/>
    <x v="5"/>
    <x v="454"/>
    <d v="2022-04-05T00:00:00"/>
    <s v="PORT02"/>
    <m/>
    <n v="2"/>
    <m/>
    <m/>
    <m/>
    <s v="V221220"/>
    <n v="1698749"/>
    <x v="12"/>
    <s v="PORT09"/>
    <n v="531"/>
    <n v="40.83"/>
    <s v="New"/>
    <s v="PORT09 to PORT02"/>
    <n v="400"/>
    <n v="0.56697618492956181"/>
    <n v="301.06435419759731"/>
  </r>
  <r>
    <n v="1417902579"/>
    <x v="5"/>
    <x v="286"/>
    <d v="2022-04-05T00:00:00"/>
    <s v="PORT02"/>
    <m/>
    <n v="2"/>
    <m/>
    <m/>
    <m/>
    <s v="V221220"/>
    <n v="1685011"/>
    <x v="12"/>
    <s v="PORT09"/>
    <n v="656"/>
    <n v="58.36"/>
    <s v="New"/>
    <s v="PORT09 to PORT02"/>
    <n v="400"/>
    <n v="0.56697618492956181"/>
    <n v="371.93637731379255"/>
  </r>
  <r>
    <n v="1417902583"/>
    <x v="0"/>
    <x v="882"/>
    <d v="2022-04-13T00:00:00"/>
    <s v="PORT04"/>
    <m/>
    <n v="2"/>
    <m/>
    <m/>
    <m/>
    <s v="V221210"/>
    <n v="1696200"/>
    <x v="11"/>
    <s v="PORT09"/>
    <n v="3238"/>
    <n v="113.45"/>
    <s v="New"/>
    <s v="PORT09 to PORT04"/>
    <n v="360"/>
    <n v="0.46970705658151307"/>
    <n v="1520.9114492109393"/>
  </r>
  <r>
    <n v="1417902593"/>
    <x v="8"/>
    <x v="4"/>
    <d v="2022-04-05T00:00:00"/>
    <s v="PORT04"/>
    <m/>
    <n v="2"/>
    <m/>
    <m/>
    <m/>
    <s v="V221210"/>
    <n v="1674380"/>
    <x v="11"/>
    <s v="PORT09"/>
    <n v="2649"/>
    <n v="891.49"/>
    <s v="New"/>
    <s v="PORT09 to PORT04"/>
    <n v="360"/>
    <n v="0.46970705658151307"/>
    <n v="1244.253992884428"/>
  </r>
  <r>
    <n v="1417902603"/>
    <x v="2"/>
    <x v="935"/>
    <d v="2022-04-02T00:00:00"/>
    <s v="PORT02"/>
    <m/>
    <n v="2"/>
    <m/>
    <m/>
    <m/>
    <s v="V221220"/>
    <n v="1671768"/>
    <x v="12"/>
    <s v="PORT09"/>
    <n v="383"/>
    <n v="93.6"/>
    <s v="New"/>
    <s v="PORT09 to PORT02"/>
    <n v="400"/>
    <n v="0.56697618492956181"/>
    <n v="217.15187882802218"/>
  </r>
  <r>
    <n v="1417902613"/>
    <x v="9"/>
    <x v="741"/>
    <d v="2022-04-09T00:00:00"/>
    <s v="PORT02"/>
    <m/>
    <n v="2"/>
    <m/>
    <m/>
    <m/>
    <s v="V221220"/>
    <n v="1676009"/>
    <x v="12"/>
    <s v="PORT09"/>
    <n v="2253"/>
    <n v="194.78"/>
    <s v="New"/>
    <s v="PORT09 to PORT02"/>
    <n v="400"/>
    <n v="0.56697618492956181"/>
    <n v="1277.3973446463028"/>
  </r>
  <r>
    <n v="1417902620"/>
    <x v="4"/>
    <x v="491"/>
    <d v="2022-04-10T00:00:00"/>
    <s v="PORT02"/>
    <m/>
    <n v="2"/>
    <m/>
    <m/>
    <m/>
    <s v="V221220"/>
    <n v="1693531"/>
    <x v="12"/>
    <s v="PORT09"/>
    <n v="448"/>
    <n v="99.58"/>
    <s v="New"/>
    <s v="PORT09 to PORT02"/>
    <n v="400"/>
    <n v="0.56697618492956181"/>
    <n v="254.00533084844369"/>
  </r>
  <r>
    <n v="1417902622"/>
    <x v="5"/>
    <x v="75"/>
    <d v="2022-04-05T00:00:00"/>
    <s v="PORT02"/>
    <m/>
    <n v="2"/>
    <m/>
    <m/>
    <m/>
    <s v="V221150"/>
    <n v="1696262"/>
    <x v="5"/>
    <s v="PORT09"/>
    <n v="646"/>
    <n v="65.67"/>
    <s v="New"/>
    <s v="PORT09 to PORT02"/>
    <n v="400"/>
    <n v="0.37142393742544599"/>
    <n v="239.93986357683812"/>
  </r>
  <r>
    <n v="1417902630"/>
    <x v="0"/>
    <x v="736"/>
    <d v="2022-04-12T00:00:00"/>
    <s v="PORT04"/>
    <m/>
    <n v="2"/>
    <m/>
    <m/>
    <m/>
    <s v="V221210"/>
    <n v="1655985"/>
    <x v="11"/>
    <s v="PORT09"/>
    <n v="588"/>
    <n v="84.26"/>
    <s v="New"/>
    <s v="PORT09 to PORT04"/>
    <n v="360"/>
    <n v="0.46970705658151307"/>
    <n v="276.18774926992967"/>
  </r>
  <r>
    <n v="1417902635"/>
    <x v="7"/>
    <x v="374"/>
    <d v="2022-04-15T00:00:00"/>
    <s v="PORT02"/>
    <m/>
    <n v="2"/>
    <m/>
    <m/>
    <m/>
    <s v="V221180"/>
    <n v="1688621"/>
    <x v="8"/>
    <s v="PORT09"/>
    <n v="238"/>
    <n v="31.14"/>
    <s v="New"/>
    <s v="PORT09 to PORT02"/>
    <n v="400"/>
    <n v="0.49358189848294531"/>
    <n v="117.47249183894098"/>
  </r>
  <r>
    <n v="1417902641"/>
    <x v="4"/>
    <x v="966"/>
    <d v="2022-04-10T00:00:00"/>
    <s v="PORT02"/>
    <m/>
    <n v="2"/>
    <m/>
    <m/>
    <m/>
    <s v="V221150"/>
    <n v="1681890"/>
    <x v="5"/>
    <s v="PORT09"/>
    <n v="609"/>
    <n v="42.49"/>
    <s v="New"/>
    <s v="PORT09 to PORT02"/>
    <n v="400"/>
    <n v="0.37142393742544599"/>
    <n v="226.19717789209662"/>
  </r>
  <r>
    <n v="1417902645"/>
    <x v="4"/>
    <x v="225"/>
    <d v="2022-04-11T00:00:00"/>
    <s v="PORT02"/>
    <m/>
    <n v="2"/>
    <m/>
    <m/>
    <m/>
    <s v="V221180"/>
    <n v="1685107"/>
    <x v="8"/>
    <s v="PORT09"/>
    <n v="2082"/>
    <n v="61.88"/>
    <s v="New"/>
    <s v="PORT09 to PORT02"/>
    <n v="400"/>
    <n v="0.49358189848294531"/>
    <n v="1027.6375126414921"/>
  </r>
  <r>
    <n v="1417902651"/>
    <x v="1"/>
    <x v="453"/>
    <d v="2022-04-10T00:00:00"/>
    <s v="PORT02"/>
    <m/>
    <n v="2"/>
    <m/>
    <m/>
    <m/>
    <s v="V221180"/>
    <n v="1683407"/>
    <x v="8"/>
    <s v="PORT09"/>
    <n v="1070"/>
    <n v="74.47"/>
    <s v="New"/>
    <s v="PORT09 to PORT02"/>
    <n v="400"/>
    <n v="0.49358189848294531"/>
    <n v="528.13263137675153"/>
  </r>
  <r>
    <n v="1417902652"/>
    <x v="2"/>
    <x v="31"/>
    <d v="2022-04-02T00:00:00"/>
    <s v="PORT02"/>
    <m/>
    <n v="2"/>
    <m/>
    <m/>
    <m/>
    <s v="V221180"/>
    <n v="1683527"/>
    <x v="8"/>
    <s v="PORT09"/>
    <n v="508"/>
    <n v="70.69"/>
    <s v="New"/>
    <s v="PORT09 to PORT02"/>
    <n v="400"/>
    <n v="0.49358189848294531"/>
    <n v="250.73960442933623"/>
  </r>
  <r>
    <n v="1417902657"/>
    <x v="8"/>
    <x v="464"/>
    <d v="2022-04-05T00:00:00"/>
    <s v="PORT04"/>
    <m/>
    <n v="2"/>
    <m/>
    <m/>
    <m/>
    <s v="V221240"/>
    <n v="1691701"/>
    <x v="14"/>
    <s v="PORT09"/>
    <n v="2662"/>
    <n v="96.2"/>
    <s v="New"/>
    <s v="PORT09 to PORT04"/>
    <n v="360"/>
    <n v="0.52285729919622159"/>
    <n v="1391.8461304603418"/>
  </r>
  <r>
    <n v="1417902663"/>
    <x v="2"/>
    <x v="447"/>
    <d v="2022-04-03T00:00:00"/>
    <s v="PORT04"/>
    <m/>
    <n v="2"/>
    <m/>
    <m/>
    <m/>
    <s v="V221240"/>
    <n v="1696255"/>
    <x v="14"/>
    <s v="PORT09"/>
    <n v="2139"/>
    <n v="66.8"/>
    <s v="New"/>
    <s v="PORT09 to PORT04"/>
    <n v="360"/>
    <n v="0.52285729919622159"/>
    <n v="1118.3917629807179"/>
  </r>
  <r>
    <n v="1417902669"/>
    <x v="0"/>
    <x v="1042"/>
    <d v="2022-04-13T00:00:00"/>
    <s v="PORT04"/>
    <m/>
    <n v="2"/>
    <m/>
    <m/>
    <m/>
    <s v="V221200"/>
    <n v="1682796"/>
    <x v="10"/>
    <s v="PORT09"/>
    <n v="2872"/>
    <n v="52.77"/>
    <s v="New"/>
    <s v="PORT09 to PORT04"/>
    <n v="360"/>
    <n v="0.55524729045120425"/>
    <n v="1594.6702181758585"/>
  </r>
  <r>
    <n v="1417902679"/>
    <x v="1"/>
    <x v="550"/>
    <d v="2022-04-09T00:00:00"/>
    <s v="PORT02"/>
    <m/>
    <n v="2"/>
    <m/>
    <m/>
    <m/>
    <s v="V221180"/>
    <n v="1683773"/>
    <x v="8"/>
    <s v="PORT09"/>
    <n v="342"/>
    <n v="91.79"/>
    <s v="New"/>
    <s v="PORT09 to PORT02"/>
    <n v="400"/>
    <n v="0.49358189848294531"/>
    <n v="168.80500928116729"/>
  </r>
  <r>
    <n v="1417902682"/>
    <x v="3"/>
    <x v="201"/>
    <d v="2022-04-11T00:00:00"/>
    <s v="PORT06"/>
    <m/>
    <n v="1"/>
    <m/>
    <m/>
    <m/>
    <s v="V221190"/>
    <n v="1683760"/>
    <x v="9"/>
    <s v="PORT09"/>
    <n v="326"/>
    <n v="92.5"/>
    <s v="New"/>
    <s v="PORT09 to PORT06"/>
    <n v="250"/>
    <n v="0.55408809762578848"/>
    <n v="180.63271982600705"/>
  </r>
  <r>
    <n v="1417902691"/>
    <x v="4"/>
    <x v="224"/>
    <d v="2022-04-11T00:00:00"/>
    <s v="PORT02"/>
    <m/>
    <n v="2"/>
    <m/>
    <m/>
    <m/>
    <s v="V221220"/>
    <n v="1677618"/>
    <x v="12"/>
    <s v="PORT09"/>
    <n v="2223"/>
    <n v="195.44"/>
    <s v="New"/>
    <s v="PORT09 to PORT02"/>
    <n v="400"/>
    <n v="0.56697618492956181"/>
    <n v="1260.3880590984159"/>
  </r>
  <r>
    <n v="1417902698"/>
    <x v="2"/>
    <x v="966"/>
    <d v="2022-04-02T00:00:00"/>
    <s v="PORT04"/>
    <m/>
    <n v="2"/>
    <m/>
    <m/>
    <m/>
    <s v="V221210"/>
    <n v="1685288"/>
    <x v="11"/>
    <s v="PORT09"/>
    <n v="634"/>
    <n v="28.51"/>
    <s v="New"/>
    <s v="PORT09 to PORT04"/>
    <n v="360"/>
    <n v="0.46970705658151307"/>
    <n v="297.7942738726793"/>
  </r>
  <r>
    <n v="1417902702"/>
    <x v="0"/>
    <x v="703"/>
    <d v="2022-04-12T00:00:00"/>
    <s v="PORT05"/>
    <m/>
    <n v="3"/>
    <m/>
    <m/>
    <m/>
    <s v="V221250"/>
    <n v="1699766"/>
    <x v="15"/>
    <s v="PORT09"/>
    <n v="314"/>
    <n v="82.46"/>
    <s v="New"/>
    <s v="PORT09 to PORT05"/>
    <n v="440"/>
    <n v="0.42850329514821733"/>
    <n v="134.55003467654024"/>
  </r>
  <r>
    <n v="1417902712"/>
    <x v="9"/>
    <x v="766"/>
    <d v="2022-04-08T00:00:00"/>
    <s v="PORT02"/>
    <m/>
    <n v="2"/>
    <m/>
    <m/>
    <m/>
    <s v="V221180"/>
    <n v="1682778"/>
    <x v="8"/>
    <s v="PORT09"/>
    <n v="643"/>
    <n v="12.02"/>
    <s v="New"/>
    <s v="PORT09 to PORT02"/>
    <n v="400"/>
    <n v="0.49358189848294531"/>
    <n v="317.37316072453382"/>
  </r>
  <r>
    <n v="1417902716"/>
    <x v="7"/>
    <x v="75"/>
    <d v="2022-04-15T00:00:00"/>
    <s v="PORT02"/>
    <m/>
    <n v="2"/>
    <m/>
    <m/>
    <m/>
    <s v="V221180"/>
    <n v="1689543"/>
    <x v="8"/>
    <s v="PORT09"/>
    <n v="211"/>
    <n v="72.86"/>
    <s v="New"/>
    <s v="PORT09 to PORT02"/>
    <n v="400"/>
    <n v="0.49358189848294531"/>
    <n v="104.14578057990146"/>
  </r>
  <r>
    <n v="1417902717"/>
    <x v="6"/>
    <x v="614"/>
    <d v="2022-04-03T00:00:00"/>
    <s v="PORT04"/>
    <m/>
    <n v="2"/>
    <m/>
    <m/>
    <m/>
    <s v="V221200"/>
    <n v="1682793"/>
    <x v="10"/>
    <s v="PORT09"/>
    <n v="247"/>
    <n v="37.130000000000003"/>
    <s v="New"/>
    <s v="PORT09 to PORT04"/>
    <n v="360"/>
    <n v="0.55524729045120425"/>
    <n v="137.14608074144743"/>
  </r>
  <r>
    <n v="1417902726"/>
    <x v="6"/>
    <x v="467"/>
    <d v="2022-04-03T00:00:00"/>
    <s v="PORT05"/>
    <m/>
    <n v="3"/>
    <m/>
    <m/>
    <m/>
    <s v="V221250"/>
    <n v="1688695"/>
    <x v="15"/>
    <s v="PORT09"/>
    <n v="452"/>
    <n v="62.71"/>
    <s v="New"/>
    <s v="PORT09 to PORT05"/>
    <n v="440"/>
    <n v="0.42850329514821733"/>
    <n v="193.68348940699423"/>
  </r>
  <r>
    <n v="1417902735"/>
    <x v="1"/>
    <x v="374"/>
    <d v="2022-04-09T00:00:00"/>
    <s v="PORT02"/>
    <m/>
    <n v="2"/>
    <m/>
    <m/>
    <m/>
    <s v="V221180"/>
    <n v="1690628"/>
    <x v="8"/>
    <s v="PORT09"/>
    <n v="673"/>
    <n v="98.58"/>
    <s v="New"/>
    <s v="PORT09 to PORT02"/>
    <n v="400"/>
    <n v="0.49358189848294531"/>
    <n v="332.18061767902219"/>
  </r>
  <r>
    <n v="1417902739"/>
    <x v="1"/>
    <x v="154"/>
    <d v="2022-04-10T00:00:00"/>
    <s v="PORT02"/>
    <m/>
    <n v="2"/>
    <m/>
    <m/>
    <m/>
    <s v="V221220"/>
    <n v="1685828"/>
    <x v="12"/>
    <s v="PORT09"/>
    <n v="3087"/>
    <n v="53.52"/>
    <s v="New"/>
    <s v="PORT09 to PORT02"/>
    <n v="400"/>
    <n v="0.56697618492956181"/>
    <n v="1750.2554828775574"/>
  </r>
  <r>
    <n v="1417902742"/>
    <x v="9"/>
    <x v="470"/>
    <d v="2022-04-08T00:00:00"/>
    <s v="PORT02"/>
    <m/>
    <n v="2"/>
    <m/>
    <m/>
    <m/>
    <s v="V221220"/>
    <n v="1700308"/>
    <x v="12"/>
    <s v="PORT09"/>
    <n v="301"/>
    <n v="72.33"/>
    <s v="New"/>
    <s v="PORT09 to PORT02"/>
    <n v="400"/>
    <n v="0.56697618492956181"/>
    <n v="170.65983166379812"/>
  </r>
  <r>
    <n v="1417902743"/>
    <x v="9"/>
    <x v="532"/>
    <d v="2022-04-09T00:00:00"/>
    <s v="PORT02"/>
    <m/>
    <n v="2"/>
    <m/>
    <m/>
    <m/>
    <s v="V221220"/>
    <n v="1688881"/>
    <x v="12"/>
    <s v="PORT09"/>
    <n v="3189"/>
    <n v="85.61"/>
    <s v="New"/>
    <s v="PORT09 to PORT02"/>
    <n v="400"/>
    <n v="0.56697618492956181"/>
    <n v="1808.0870537403725"/>
  </r>
  <r>
    <n v="1417902749"/>
    <x v="9"/>
    <x v="542"/>
    <d v="2022-04-09T00:00:00"/>
    <s v="PORT04"/>
    <m/>
    <n v="2"/>
    <m/>
    <m/>
    <m/>
    <s v="V221200"/>
    <n v="1683432"/>
    <x v="10"/>
    <s v="PORT09"/>
    <n v="3388"/>
    <n v="98.69"/>
    <s v="New"/>
    <s v="PORT09 to PORT04"/>
    <n v="360"/>
    <n v="0.55524729045120425"/>
    <n v="1881.1778200486799"/>
  </r>
  <r>
    <n v="1417902752"/>
    <x v="7"/>
    <x v="499"/>
    <d v="2022-04-15T00:00:00"/>
    <s v="PORT05"/>
    <m/>
    <n v="3"/>
    <m/>
    <m/>
    <m/>
    <s v="V221250"/>
    <n v="1687642"/>
    <x v="15"/>
    <s v="PORT09"/>
    <n v="616"/>
    <n v="47.13"/>
    <s v="New"/>
    <s v="PORT09 to PORT05"/>
    <n v="440"/>
    <n v="0.42850329514821733"/>
    <n v="263.95802981130186"/>
  </r>
  <r>
    <n v="1417902757"/>
    <x v="7"/>
    <x v="772"/>
    <d v="2022-04-15T00:00:00"/>
    <s v="PORT05"/>
    <m/>
    <n v="3"/>
    <m/>
    <m/>
    <m/>
    <s v="V221250"/>
    <n v="1693699"/>
    <x v="15"/>
    <s v="PORT09"/>
    <n v="386"/>
    <n v="44.41"/>
    <s v="New"/>
    <s v="PORT09 to PORT05"/>
    <n v="440"/>
    <n v="0.42850329514821733"/>
    <n v="165.4022719272119"/>
  </r>
  <r>
    <n v="1417902758"/>
    <x v="2"/>
    <x v="361"/>
    <d v="2022-04-02T00:00:00"/>
    <s v="PORT05"/>
    <m/>
    <n v="3"/>
    <m/>
    <m/>
    <m/>
    <s v="V221250"/>
    <n v="1684741"/>
    <x v="15"/>
    <s v="PORT09"/>
    <n v="819"/>
    <n v="10.74"/>
    <s v="New"/>
    <s v="PORT09 to PORT05"/>
    <n v="440"/>
    <n v="0.42850329514821733"/>
    <n v="350.94419872638997"/>
  </r>
  <r>
    <n v="1417902762"/>
    <x v="6"/>
    <x v="53"/>
    <d v="2022-04-04T00:00:00"/>
    <s v="PORT02"/>
    <m/>
    <n v="2"/>
    <m/>
    <m/>
    <m/>
    <s v="V221150"/>
    <n v="1696260"/>
    <x v="5"/>
    <s v="PORT09"/>
    <n v="1755"/>
    <n v="185.3"/>
    <s v="New"/>
    <s v="PORT09 to PORT02"/>
    <n v="400"/>
    <n v="0.37142393742544599"/>
    <n v="651.84901018165772"/>
  </r>
  <r>
    <n v="1417902765"/>
    <x v="7"/>
    <x v="487"/>
    <d v="2022-04-15T00:00:00"/>
    <s v="PORT05"/>
    <m/>
    <n v="3"/>
    <m/>
    <m/>
    <m/>
    <s v="V221250"/>
    <n v="1699770"/>
    <x v="15"/>
    <s v="PORT09"/>
    <n v="645"/>
    <n v="59.05"/>
    <s v="New"/>
    <s v="PORT09 to PORT05"/>
    <n v="440"/>
    <n v="0.42850329514821733"/>
    <n v="276.38462537060019"/>
  </r>
  <r>
    <n v="1417902766"/>
    <x v="8"/>
    <x v="6"/>
    <d v="2022-04-04T00:00:00"/>
    <s v="PORT11"/>
    <m/>
    <n v="1"/>
    <m/>
    <m/>
    <m/>
    <s v="V221170"/>
    <n v="1669741"/>
    <x v="7"/>
    <s v="PORT09"/>
    <n v="260"/>
    <n v="82.11"/>
    <s v="New"/>
    <s v="PORT09 to PORT11"/>
    <n v="210"/>
    <n v="2.0362537598033468"/>
    <n v="529.42597754887015"/>
  </r>
  <r>
    <n v="1417902772"/>
    <x v="2"/>
    <x v="1084"/>
    <d v="2022-04-03T00:00:00"/>
    <s v="PORT02"/>
    <m/>
    <n v="2"/>
    <m/>
    <m/>
    <m/>
    <s v="V221220"/>
    <n v="1681468"/>
    <x v="12"/>
    <s v="PORT09"/>
    <n v="1615"/>
    <n v="89.4"/>
    <s v="New"/>
    <s v="PORT09 to PORT02"/>
    <n v="400"/>
    <n v="0.56697618492956181"/>
    <n v="915.66653866124227"/>
  </r>
  <r>
    <n v="1417902776"/>
    <x v="9"/>
    <x v="220"/>
    <d v="2022-04-08T00:00:00"/>
    <s v="PORT05"/>
    <m/>
    <n v="3"/>
    <m/>
    <m/>
    <m/>
    <s v="V221250"/>
    <n v="1680684"/>
    <x v="15"/>
    <s v="PORT09"/>
    <n v="770"/>
    <n v="40.07"/>
    <s v="New"/>
    <s v="PORT09 to PORT05"/>
    <n v="440"/>
    <n v="0.42850329514821733"/>
    <n v="329.94753726412733"/>
  </r>
  <r>
    <n v="1417902777"/>
    <x v="1"/>
    <x v="392"/>
    <d v="2022-04-09T00:00:00"/>
    <s v="PORT05"/>
    <m/>
    <n v="3"/>
    <m/>
    <m/>
    <m/>
    <s v="V221250"/>
    <n v="1696654"/>
    <x v="15"/>
    <s v="PORT09"/>
    <n v="925"/>
    <n v="15.65"/>
    <s v="New"/>
    <s v="PORT09 to PORT05"/>
    <n v="440"/>
    <n v="0.42850329514821733"/>
    <n v="396.36554801210104"/>
  </r>
  <r>
    <n v="1417902778"/>
    <x v="3"/>
    <x v="1172"/>
    <d v="2022-04-11T00:00:00"/>
    <s v="PORT02"/>
    <m/>
    <n v="2"/>
    <m/>
    <m/>
    <m/>
    <s v="V221220"/>
    <n v="1664416"/>
    <x v="12"/>
    <s v="PORT09"/>
    <n v="372"/>
    <n v="28.05"/>
    <s v="New"/>
    <s v="PORT09 to PORT02"/>
    <n v="400"/>
    <n v="0.56697618492956181"/>
    <n v="210.91514079379698"/>
  </r>
  <r>
    <n v="1417902788"/>
    <x v="9"/>
    <x v="479"/>
    <d v="2022-04-09T00:00:00"/>
    <s v="PORT04"/>
    <m/>
    <n v="2"/>
    <m/>
    <m/>
    <m/>
    <s v="V221210"/>
    <n v="1700089"/>
    <x v="11"/>
    <s v="PORT09"/>
    <n v="1311"/>
    <n v="180.84"/>
    <s v="New"/>
    <s v="PORT09 to PORT04"/>
    <n v="360"/>
    <n v="0.46970705658151307"/>
    <n v="615.78595117836369"/>
  </r>
  <r>
    <n v="1417902792"/>
    <x v="8"/>
    <x v="838"/>
    <d v="2022-04-05T00:00:00"/>
    <s v="PORT02"/>
    <m/>
    <n v="2"/>
    <m/>
    <m/>
    <m/>
    <s v="V221220"/>
    <n v="1679943"/>
    <x v="12"/>
    <s v="PORT09"/>
    <n v="2953"/>
    <n v="10.48"/>
    <s v="New"/>
    <s v="PORT09 to PORT02"/>
    <n v="400"/>
    <n v="0.56697618492956181"/>
    <n v="1674.2806740969961"/>
  </r>
  <r>
    <n v="1417902795"/>
    <x v="1"/>
    <x v="804"/>
    <d v="2022-04-09T00:00:00"/>
    <s v="PORT02"/>
    <m/>
    <n v="2"/>
    <m/>
    <m/>
    <m/>
    <s v="V221220"/>
    <n v="1690493"/>
    <x v="12"/>
    <s v="PORT09"/>
    <n v="496"/>
    <n v="85.18"/>
    <s v="New"/>
    <s v="PORT09 to PORT02"/>
    <n v="400"/>
    <n v="0.56697618492956181"/>
    <n v="281.22018772506266"/>
  </r>
  <r>
    <n v="1417902804"/>
    <x v="0"/>
    <x v="1090"/>
    <d v="2022-04-13T00:00:00"/>
    <s v="PORT02"/>
    <m/>
    <n v="2"/>
    <m/>
    <m/>
    <m/>
    <s v="V221180"/>
    <n v="1683808"/>
    <x v="8"/>
    <s v="PORT09"/>
    <n v="2136"/>
    <n v="139.15"/>
    <s v="New"/>
    <s v="PORT09 to PORT02"/>
    <n v="400"/>
    <n v="0.49358189848294531"/>
    <n v="1054.2909351595713"/>
  </r>
  <r>
    <n v="1417902814"/>
    <x v="1"/>
    <x v="1100"/>
    <d v="2022-04-09T00:00:00"/>
    <s v="PORT02"/>
    <m/>
    <n v="2"/>
    <m/>
    <m/>
    <m/>
    <s v="V221220"/>
    <n v="1669098"/>
    <x v="12"/>
    <s v="PORT09"/>
    <n v="305"/>
    <n v="74.86"/>
    <s v="New"/>
    <s v="PORT09 to PORT02"/>
    <n v="400"/>
    <n v="0.56697618492956181"/>
    <n v="172.92773640351635"/>
  </r>
  <r>
    <n v="1417902823"/>
    <x v="9"/>
    <x v="1130"/>
    <d v="2022-04-08T00:00:00"/>
    <s v="PORT04"/>
    <m/>
    <n v="2"/>
    <m/>
    <m/>
    <m/>
    <s v="V221240"/>
    <n v="1681878"/>
    <x v="14"/>
    <s v="PORT09"/>
    <n v="476"/>
    <n v="60.09"/>
    <s v="New"/>
    <s v="PORT09 to PORT04"/>
    <n v="360"/>
    <n v="0.52285729919622159"/>
    <n v="248.88007441740149"/>
  </r>
  <r>
    <n v="1417902833"/>
    <x v="0"/>
    <x v="622"/>
    <d v="2022-04-12T00:00:00"/>
    <s v="PORT04"/>
    <m/>
    <n v="2"/>
    <m/>
    <m/>
    <m/>
    <s v="V221210"/>
    <n v="1694270"/>
    <x v="11"/>
    <s v="PORT09"/>
    <n v="502"/>
    <n v="14.6"/>
    <s v="New"/>
    <s v="PORT09 to PORT04"/>
    <n v="360"/>
    <n v="0.46970705658151307"/>
    <n v="235.79294240391957"/>
  </r>
  <r>
    <n v="1417902838"/>
    <x v="3"/>
    <x v="1037"/>
    <d v="2022-04-11T00:00:00"/>
    <s v="PORT04"/>
    <m/>
    <n v="2"/>
    <m/>
    <m/>
    <m/>
    <s v="V221210"/>
    <n v="1685307"/>
    <x v="11"/>
    <s v="PORT09"/>
    <n v="635"/>
    <n v="22.34"/>
    <s v="New"/>
    <s v="PORT09 to PORT04"/>
    <n v="360"/>
    <n v="0.46970705658151307"/>
    <n v="298.26398092926081"/>
  </r>
  <r>
    <n v="1417902846"/>
    <x v="9"/>
    <x v="654"/>
    <d v="2022-04-08T00:00:00"/>
    <s v="PORT02"/>
    <m/>
    <n v="2"/>
    <m/>
    <m/>
    <m/>
    <s v="V221220"/>
    <n v="1679938"/>
    <x v="12"/>
    <s v="PORT09"/>
    <n v="455"/>
    <n v="21.04"/>
    <s v="New"/>
    <s v="PORT09 to PORT02"/>
    <n v="400"/>
    <n v="0.56697618492956181"/>
    <n v="257.9741641429506"/>
  </r>
  <r>
    <n v="1417902850"/>
    <x v="0"/>
    <x v="685"/>
    <d v="2022-04-13T00:00:00"/>
    <s v="PORT05"/>
    <m/>
    <n v="3"/>
    <m/>
    <m/>
    <m/>
    <s v="V221250"/>
    <n v="1684752"/>
    <x v="15"/>
    <s v="PORT09"/>
    <n v="2634"/>
    <n v="185.27"/>
    <s v="New"/>
    <s v="PORT09 to PORT05"/>
    <n v="440"/>
    <n v="0.42850329514821733"/>
    <n v="1128.6776794204045"/>
  </r>
  <r>
    <n v="1417902858"/>
    <x v="5"/>
    <x v="972"/>
    <d v="2022-04-05T00:00:00"/>
    <s v="PORT05"/>
    <m/>
    <n v="3"/>
    <m/>
    <m/>
    <m/>
    <s v="V221250"/>
    <n v="1684643"/>
    <x v="15"/>
    <s v="PORT09"/>
    <n v="417"/>
    <n v="40.880000000000003"/>
    <s v="New"/>
    <s v="PORT09 to PORT05"/>
    <n v="440"/>
    <n v="0.42850329514821733"/>
    <n v="178.68587407680664"/>
  </r>
  <r>
    <n v="1417902860"/>
    <x v="3"/>
    <x v="548"/>
    <d v="2022-04-11T00:00:00"/>
    <s v="PORT02"/>
    <m/>
    <n v="2"/>
    <m/>
    <m/>
    <m/>
    <s v="V221220"/>
    <n v="1684524"/>
    <x v="12"/>
    <s v="PORT09"/>
    <n v="471"/>
    <n v="74.75"/>
    <s v="New"/>
    <s v="PORT09 to PORT02"/>
    <n v="400"/>
    <n v="0.56697618492956181"/>
    <n v="267.04578310182359"/>
  </r>
  <r>
    <n v="1417902862"/>
    <x v="5"/>
    <x v="61"/>
    <d v="2022-04-06T00:00:00"/>
    <s v="PORT04"/>
    <m/>
    <n v="2"/>
    <m/>
    <m/>
    <m/>
    <s v="V221210"/>
    <n v="1652883"/>
    <x v="11"/>
    <s v="PORT09"/>
    <n v="1602"/>
    <n v="1051.24"/>
    <s v="New"/>
    <s v="PORT09 to PORT04"/>
    <n v="360"/>
    <n v="0.46970705658151307"/>
    <n v="752.47070464358399"/>
  </r>
  <r>
    <n v="1417902869"/>
    <x v="8"/>
    <x v="1088"/>
    <d v="2022-04-04T00:00:00"/>
    <s v="PORT04"/>
    <m/>
    <n v="2"/>
    <m/>
    <m/>
    <m/>
    <s v="V221210"/>
    <n v="1697800"/>
    <x v="11"/>
    <s v="PORT09"/>
    <n v="468"/>
    <n v="73.209999999999994"/>
    <s v="New"/>
    <s v="PORT09 to PORT04"/>
    <n v="360"/>
    <n v="0.46970705658151307"/>
    <n v="219.82290248014812"/>
  </r>
  <r>
    <n v="1417902874"/>
    <x v="7"/>
    <x v="41"/>
    <d v="2022-04-16T00:00:00"/>
    <s v="PORT02"/>
    <m/>
    <n v="2"/>
    <m/>
    <m/>
    <m/>
    <s v="V221220"/>
    <n v="1691889"/>
    <x v="12"/>
    <s v="PORT09"/>
    <n v="1196"/>
    <n v="52.37"/>
    <s v="New"/>
    <s v="PORT09 to PORT02"/>
    <n v="400"/>
    <n v="0.56697618492956181"/>
    <n v="678.10351717575588"/>
  </r>
  <r>
    <n v="1417902878"/>
    <x v="2"/>
    <x v="561"/>
    <d v="2022-04-03T00:00:00"/>
    <s v="PORT05"/>
    <m/>
    <n v="3"/>
    <m/>
    <m/>
    <m/>
    <s v="V221250"/>
    <n v="1687644"/>
    <x v="15"/>
    <s v="PORT09"/>
    <n v="2477"/>
    <n v="40.14"/>
    <s v="New"/>
    <s v="PORT09 to PORT05"/>
    <n v="440"/>
    <n v="0.42850329514821733"/>
    <n v="1061.4026620821344"/>
  </r>
  <r>
    <n v="1417902888"/>
    <x v="6"/>
    <x v="758"/>
    <d v="2022-04-03T00:00:00"/>
    <s v="PORT02"/>
    <m/>
    <n v="2"/>
    <m/>
    <m/>
    <m/>
    <s v="V221220"/>
    <n v="1694559"/>
    <x v="12"/>
    <s v="PORT09"/>
    <n v="376"/>
    <n v="47.46"/>
    <s v="New"/>
    <s v="PORT09 to PORT02"/>
    <n v="400"/>
    <n v="0.56697618492956181"/>
    <n v="213.18304553351524"/>
  </r>
  <r>
    <n v="1417902893"/>
    <x v="6"/>
    <x v="481"/>
    <d v="2022-04-03T00:00:00"/>
    <s v="PORT04"/>
    <m/>
    <n v="2"/>
    <m/>
    <m/>
    <m/>
    <s v="V221210"/>
    <n v="1689460"/>
    <x v="11"/>
    <s v="PORT09"/>
    <n v="362"/>
    <n v="22.66"/>
    <s v="New"/>
    <s v="PORT09 to PORT04"/>
    <n v="360"/>
    <n v="0.46970705658151307"/>
    <n v="170.03395448250774"/>
  </r>
  <r>
    <n v="1417902899"/>
    <x v="6"/>
    <x v="898"/>
    <d v="2022-04-03T00:00:00"/>
    <s v="PORT02"/>
    <m/>
    <n v="2"/>
    <m/>
    <m/>
    <m/>
    <s v="V221220"/>
    <n v="1692679"/>
    <x v="12"/>
    <s v="PORT09"/>
    <n v="574"/>
    <n v="30.84"/>
    <s v="New"/>
    <s v="PORT09 to PORT02"/>
    <n v="400"/>
    <n v="0.56697618492956181"/>
    <n v="325.44433014956849"/>
  </r>
  <r>
    <n v="1417902901"/>
    <x v="8"/>
    <x v="30"/>
    <d v="2022-04-05T00:00:00"/>
    <s v="PORT02"/>
    <m/>
    <n v="2"/>
    <m/>
    <m/>
    <m/>
    <s v="V221180"/>
    <n v="1682787"/>
    <x v="8"/>
    <s v="PORT09"/>
    <n v="2061"/>
    <n v="35.369999999999997"/>
    <s v="New"/>
    <s v="PORT09 to PORT02"/>
    <n v="400"/>
    <n v="0.49358189848294531"/>
    <n v="1017.2722927733503"/>
  </r>
  <r>
    <n v="1417902910"/>
    <x v="4"/>
    <x v="187"/>
    <d v="2022-04-10T00:00:00"/>
    <s v="PORT05"/>
    <m/>
    <n v="3"/>
    <m/>
    <m/>
    <m/>
    <s v="V221250"/>
    <n v="1684724"/>
    <x v="15"/>
    <s v="PORT09"/>
    <n v="283"/>
    <n v="90.1"/>
    <s v="New"/>
    <s v="PORT09 to PORT05"/>
    <n v="440"/>
    <n v="0.42850329514821733"/>
    <n v="121.26643252694551"/>
  </r>
  <r>
    <n v="1417902912"/>
    <x v="8"/>
    <x v="53"/>
    <d v="2022-04-05T00:00:00"/>
    <s v="PORT04"/>
    <m/>
    <n v="2"/>
    <m/>
    <m/>
    <m/>
    <s v="V221210"/>
    <n v="1685277"/>
    <x v="11"/>
    <s v="PORT09"/>
    <n v="3043"/>
    <n v="29.05"/>
    <s v="New"/>
    <s v="PORT09 to PORT04"/>
    <n v="360"/>
    <n v="0.46970705658151307"/>
    <n v="1429.3185731775443"/>
  </r>
  <r>
    <n v="1417902921"/>
    <x v="6"/>
    <x v="387"/>
    <d v="2022-04-04T00:00:00"/>
    <s v="PORT02"/>
    <m/>
    <n v="2"/>
    <m/>
    <m/>
    <m/>
    <s v="V221220"/>
    <n v="1688877"/>
    <x v="12"/>
    <s v="PORT09"/>
    <n v="1278"/>
    <n v="1899.57"/>
    <s v="New"/>
    <s v="PORT09 to PORT02"/>
    <n v="400"/>
    <n v="0.56697618492956181"/>
    <n v="724.59556433998"/>
  </r>
  <r>
    <n v="1417902927"/>
    <x v="0"/>
    <x v="1184"/>
    <d v="2022-04-13T00:00:00"/>
    <s v="PORT02"/>
    <m/>
    <n v="2"/>
    <m/>
    <m/>
    <m/>
    <s v="V221180"/>
    <n v="1684636"/>
    <x v="8"/>
    <s v="PORT09"/>
    <n v="1009"/>
    <n v="89.45"/>
    <s v="New"/>
    <s v="PORT09 to PORT02"/>
    <n v="400"/>
    <n v="0.49358189848294531"/>
    <n v="498.02413556929184"/>
  </r>
  <r>
    <n v="1417902930"/>
    <x v="9"/>
    <x v="428"/>
    <d v="2022-04-08T00:00:00"/>
    <s v="PORT02"/>
    <m/>
    <n v="2"/>
    <m/>
    <m/>
    <m/>
    <s v="V221220"/>
    <n v="1690271"/>
    <x v="12"/>
    <s v="PORT09"/>
    <n v="482"/>
    <n v="59.24"/>
    <s v="New"/>
    <s v="PORT09 to PORT02"/>
    <n v="400"/>
    <n v="0.56697618492956181"/>
    <n v="273.28252113604879"/>
  </r>
  <r>
    <n v="1417902939"/>
    <x v="3"/>
    <x v="330"/>
    <d v="2022-04-11T00:00:00"/>
    <s v="PORT04"/>
    <m/>
    <n v="2"/>
    <m/>
    <m/>
    <m/>
    <s v="V221210"/>
    <n v="1685283"/>
    <x v="11"/>
    <s v="PORT09"/>
    <n v="769"/>
    <n v="33.4"/>
    <s v="New"/>
    <s v="PORT09 to PORT04"/>
    <n v="360"/>
    <n v="0.46970705658151307"/>
    <n v="361.20472651118354"/>
  </r>
  <r>
    <n v="1417902946"/>
    <x v="2"/>
    <x v="311"/>
    <d v="2022-04-02T00:00:00"/>
    <s v="PORT02"/>
    <m/>
    <n v="2"/>
    <m/>
    <m/>
    <m/>
    <s v="V221220"/>
    <n v="1682593"/>
    <x v="12"/>
    <s v="PORT09"/>
    <n v="629"/>
    <n v="93.49"/>
    <s v="New"/>
    <s v="PORT09 to PORT02"/>
    <n v="400"/>
    <n v="0.56697618492956181"/>
    <n v="356.62802032069436"/>
  </r>
  <r>
    <n v="1417902951"/>
    <x v="8"/>
    <x v="646"/>
    <d v="2022-04-04T00:00:00"/>
    <s v="PORT04"/>
    <m/>
    <n v="2"/>
    <m/>
    <m/>
    <m/>
    <s v="V221200"/>
    <n v="1684646"/>
    <x v="10"/>
    <s v="PORT09"/>
    <n v="678"/>
    <n v="43.75"/>
    <s v="New"/>
    <s v="PORT09 to PORT04"/>
    <n v="360"/>
    <n v="0.55524729045120425"/>
    <n v="376.45766292591645"/>
  </r>
  <r>
    <n v="1417902958"/>
    <x v="8"/>
    <x v="475"/>
    <d v="2022-04-04T00:00:00"/>
    <s v="PORT04"/>
    <m/>
    <n v="2"/>
    <m/>
    <m/>
    <m/>
    <s v="V221210"/>
    <n v="1696204"/>
    <x v="11"/>
    <s v="PORT09"/>
    <n v="223"/>
    <n v="97.32"/>
    <s v="New"/>
    <s v="PORT09 to PORT04"/>
    <n v="360"/>
    <n v="0.46970705658151307"/>
    <n v="104.74467361767742"/>
  </r>
  <r>
    <n v="1417902967"/>
    <x v="3"/>
    <x v="497"/>
    <d v="2022-04-11T00:00:00"/>
    <s v="PORT02"/>
    <m/>
    <n v="2"/>
    <m/>
    <m/>
    <m/>
    <s v="V221220"/>
    <n v="1687660"/>
    <x v="12"/>
    <s v="PORT09"/>
    <n v="291"/>
    <n v="50.33"/>
    <s v="New"/>
    <s v="PORT09 to PORT02"/>
    <n v="400"/>
    <n v="0.56697618492956181"/>
    <n v="164.99006981450248"/>
  </r>
  <r>
    <n v="1417902973"/>
    <x v="0"/>
    <x v="783"/>
    <d v="2022-04-12T00:00:00"/>
    <s v="PORT05"/>
    <m/>
    <n v="3"/>
    <m/>
    <m/>
    <m/>
    <s v="V221250"/>
    <n v="1699974"/>
    <x v="15"/>
    <s v="PORT09"/>
    <n v="395"/>
    <n v="63.86"/>
    <s v="New"/>
    <s v="PORT09 to PORT05"/>
    <n v="440"/>
    <n v="0.42850329514821733"/>
    <n v="169.25880158354585"/>
  </r>
  <r>
    <n v="1417902981"/>
    <x v="1"/>
    <x v="869"/>
    <d v="2022-04-10T00:00:00"/>
    <s v="PORT04"/>
    <m/>
    <n v="2"/>
    <m/>
    <m/>
    <m/>
    <s v="V221240"/>
    <n v="1696254"/>
    <x v="14"/>
    <s v="PORT09"/>
    <n v="1075"/>
    <n v="99.36"/>
    <s v="New"/>
    <s v="PORT09 to PORT04"/>
    <n v="360"/>
    <n v="0.52285729919622159"/>
    <n v="562.07159663593825"/>
  </r>
  <r>
    <n v="1417902987"/>
    <x v="5"/>
    <x v="235"/>
    <d v="2022-04-05T00:00:00"/>
    <s v="PORT02"/>
    <m/>
    <n v="2"/>
    <m/>
    <m/>
    <m/>
    <s v="V221220"/>
    <n v="1692225"/>
    <x v="12"/>
    <s v="PORT09"/>
    <n v="616"/>
    <n v="99.13"/>
    <s v="New"/>
    <s v="PORT09 to PORT02"/>
    <n v="400"/>
    <n v="0.56697618492956181"/>
    <n v="349.25732991661005"/>
  </r>
  <r>
    <n v="1417902989"/>
    <x v="4"/>
    <x v="626"/>
    <d v="2022-04-10T00:00:00"/>
    <s v="PORT02"/>
    <m/>
    <n v="2"/>
    <m/>
    <m/>
    <m/>
    <s v="V221180"/>
    <n v="1692056"/>
    <x v="8"/>
    <s v="PORT09"/>
    <n v="235"/>
    <n v="44.17"/>
    <s v="New"/>
    <s v="PORT09 to PORT02"/>
    <n v="400"/>
    <n v="0.49358189848294531"/>
    <n v="115.99174614349215"/>
  </r>
  <r>
    <n v="1417902990"/>
    <x v="4"/>
    <x v="1116"/>
    <d v="2022-04-10T00:00:00"/>
    <s v="PORT04"/>
    <m/>
    <n v="2"/>
    <m/>
    <m/>
    <m/>
    <s v="V221240"/>
    <n v="1672345"/>
    <x v="14"/>
    <s v="PORT09"/>
    <n v="420"/>
    <n v="40.26"/>
    <s v="New"/>
    <s v="PORT09 to PORT04"/>
    <n v="360"/>
    <n v="0.52285729919622159"/>
    <n v="219.60006566241307"/>
  </r>
  <r>
    <n v="1417902992"/>
    <x v="9"/>
    <x v="489"/>
    <d v="2022-04-09T00:00:00"/>
    <s v="PORT02"/>
    <m/>
    <n v="2"/>
    <m/>
    <m/>
    <m/>
    <s v="V221180"/>
    <n v="1688610"/>
    <x v="8"/>
    <s v="PORT09"/>
    <n v="1352"/>
    <n v="40.64"/>
    <s v="New"/>
    <s v="PORT09 to PORT02"/>
    <n v="400"/>
    <n v="0.49358189848294531"/>
    <n v="667.32272674894205"/>
  </r>
  <r>
    <n v="1417903001"/>
    <x v="2"/>
    <x v="867"/>
    <d v="2022-04-03T00:00:00"/>
    <s v="PORT02"/>
    <m/>
    <n v="2"/>
    <m/>
    <m/>
    <m/>
    <s v="V221220"/>
    <n v="1700305"/>
    <x v="12"/>
    <s v="PORT09"/>
    <n v="2888"/>
    <n v="17.73"/>
    <s v="New"/>
    <s v="PORT09 to PORT02"/>
    <n v="400"/>
    <n v="0.56697618492956181"/>
    <n v="1637.4272220765745"/>
  </r>
  <r>
    <n v="1417903004"/>
    <x v="2"/>
    <x v="549"/>
    <d v="2022-04-02T00:00:00"/>
    <s v="PORT04"/>
    <m/>
    <n v="2"/>
    <m/>
    <m/>
    <m/>
    <s v="V221200"/>
    <n v="1684644"/>
    <x v="10"/>
    <s v="PORT09"/>
    <n v="314"/>
    <n v="32.24"/>
    <s v="New"/>
    <s v="PORT09 to PORT04"/>
    <n v="360"/>
    <n v="0.55524729045120425"/>
    <n v="174.34764920167814"/>
  </r>
  <r>
    <n v="1417903010"/>
    <x v="6"/>
    <x v="168"/>
    <d v="2022-04-04T00:00:00"/>
    <s v="PORT04"/>
    <m/>
    <n v="2"/>
    <m/>
    <m/>
    <m/>
    <s v="V221240"/>
    <n v="1696261"/>
    <x v="14"/>
    <s v="PORT09"/>
    <n v="1273"/>
    <n v="133.26"/>
    <s v="New"/>
    <s v="PORT09 to PORT04"/>
    <n v="360"/>
    <n v="0.52285729919622159"/>
    <n v="665.5973418767901"/>
  </r>
  <r>
    <n v="1417903019"/>
    <x v="6"/>
    <x v="1059"/>
    <d v="2022-04-04T00:00:00"/>
    <s v="PORT04"/>
    <m/>
    <n v="2"/>
    <m/>
    <m/>
    <m/>
    <s v="V221200"/>
    <n v="1689781"/>
    <x v="10"/>
    <s v="PORT09"/>
    <n v="1395"/>
    <n v="37.9"/>
    <s v="New"/>
    <s v="PORT09 to PORT04"/>
    <n v="360"/>
    <n v="0.55524729045120425"/>
    <n v="774.5699701794299"/>
  </r>
  <r>
    <n v="1417903021"/>
    <x v="8"/>
    <x v="610"/>
    <d v="2022-04-04T00:00:00"/>
    <s v="PORT02"/>
    <m/>
    <n v="2"/>
    <m/>
    <m/>
    <m/>
    <s v="V221180"/>
    <n v="1690634"/>
    <x v="8"/>
    <s v="PORT09"/>
    <n v="300"/>
    <n v="94.67"/>
    <s v="New"/>
    <s v="PORT09 to PORT02"/>
    <n v="400"/>
    <n v="0.49358189848294531"/>
    <n v="148.07456954488359"/>
  </r>
  <r>
    <n v="1417903025"/>
    <x v="7"/>
    <x v="137"/>
    <d v="2022-04-16T00:00:00"/>
    <s v="PORT06"/>
    <m/>
    <n v="1"/>
    <m/>
    <m/>
    <m/>
    <s v="V221190"/>
    <n v="1684728"/>
    <x v="9"/>
    <s v="PORT09"/>
    <n v="2788"/>
    <n v="137.74"/>
    <s v="New"/>
    <s v="PORT09 to PORT06"/>
    <n v="250"/>
    <n v="0.55408809762578848"/>
    <n v="1544.7976161806982"/>
  </r>
  <r>
    <n v="1417903034"/>
    <x v="4"/>
    <x v="243"/>
    <d v="2022-04-11T00:00:00"/>
    <s v="PORT02"/>
    <m/>
    <n v="2"/>
    <m/>
    <m/>
    <m/>
    <s v="V221180"/>
    <n v="1684772"/>
    <x v="8"/>
    <s v="PORT09"/>
    <n v="2642"/>
    <n v="154.28"/>
    <s v="New"/>
    <s v="PORT09 to PORT02"/>
    <n v="400"/>
    <n v="0.49358189848294531"/>
    <n v="1304.0433757919416"/>
  </r>
  <r>
    <n v="1417903038"/>
    <x v="4"/>
    <x v="492"/>
    <d v="2022-04-10T00:00:00"/>
    <s v="PORT02"/>
    <m/>
    <n v="2"/>
    <m/>
    <m/>
    <m/>
    <s v="V221220"/>
    <n v="1697522"/>
    <x v="12"/>
    <s v="PORT09"/>
    <n v="373"/>
    <n v="22.75"/>
    <s v="New"/>
    <s v="PORT09 to PORT02"/>
    <n v="400"/>
    <n v="0.56697618492956181"/>
    <n v="211.48211697872657"/>
  </r>
  <r>
    <n v="1417903039"/>
    <x v="6"/>
    <x v="1072"/>
    <d v="2022-04-03T00:00:00"/>
    <s v="PORT04"/>
    <m/>
    <n v="2"/>
    <m/>
    <m/>
    <m/>
    <s v="V221210"/>
    <n v="1685257"/>
    <x v="11"/>
    <s v="PORT09"/>
    <n v="212"/>
    <n v="73.819999999999993"/>
    <s v="New"/>
    <s v="PORT09 to PORT04"/>
    <n v="360"/>
    <n v="0.46970705658151307"/>
    <n v="99.57789599528077"/>
  </r>
  <r>
    <n v="1417903049"/>
    <x v="8"/>
    <x v="531"/>
    <d v="2022-04-04T00:00:00"/>
    <s v="PORT02"/>
    <m/>
    <n v="2"/>
    <m/>
    <m/>
    <m/>
    <s v="V221220"/>
    <n v="1677199"/>
    <x v="12"/>
    <s v="PORT09"/>
    <n v="700"/>
    <n v="40.18"/>
    <s v="New"/>
    <s v="PORT09 to PORT02"/>
    <n v="400"/>
    <n v="0.56697618492956181"/>
    <n v="396.88332945069328"/>
  </r>
  <r>
    <n v="1417903058"/>
    <x v="1"/>
    <x v="333"/>
    <d v="2022-04-09T00:00:00"/>
    <s v="PORT02"/>
    <m/>
    <n v="2"/>
    <m/>
    <m/>
    <m/>
    <s v="V221180"/>
    <n v="1682787"/>
    <x v="8"/>
    <s v="PORT09"/>
    <n v="343"/>
    <n v="49.23"/>
    <s v="New"/>
    <s v="PORT09 to PORT02"/>
    <n v="400"/>
    <n v="0.49358189848294531"/>
    <n v="169.29859117965023"/>
  </r>
  <r>
    <n v="1417903059"/>
    <x v="1"/>
    <x v="377"/>
    <d v="2022-04-10T00:00:00"/>
    <s v="PORT02"/>
    <m/>
    <n v="2"/>
    <m/>
    <m/>
    <m/>
    <s v="V221220"/>
    <n v="1701324"/>
    <x v="12"/>
    <s v="PORT09"/>
    <n v="2715"/>
    <n v="755.26"/>
    <s v="New"/>
    <s v="PORT09 to PORT02"/>
    <n v="400"/>
    <n v="0.56697618492956181"/>
    <n v="1539.3403420837603"/>
  </r>
  <r>
    <n v="1417903061"/>
    <x v="7"/>
    <x v="808"/>
    <d v="2022-04-15T00:00:00"/>
    <s v="PORT04"/>
    <m/>
    <n v="2"/>
    <m/>
    <m/>
    <m/>
    <s v="V221200"/>
    <n v="1683407"/>
    <x v="10"/>
    <s v="PORT09"/>
    <n v="358"/>
    <n v="64.36"/>
    <s v="New"/>
    <s v="PORT09 to PORT04"/>
    <n v="360"/>
    <n v="0.55524729045120425"/>
    <n v="198.77852998153111"/>
  </r>
  <r>
    <n v="1417903069"/>
    <x v="8"/>
    <x v="455"/>
    <d v="2022-04-05T00:00:00"/>
    <s v="PORT02"/>
    <m/>
    <n v="2"/>
    <m/>
    <m/>
    <m/>
    <s v="V221150"/>
    <n v="1663140"/>
    <x v="5"/>
    <s v="PORT09"/>
    <n v="2272"/>
    <n v="66.66"/>
    <s v="New"/>
    <s v="PORT09 to PORT02"/>
    <n v="400"/>
    <n v="0.37142393742544599"/>
    <n v="843.8751858306133"/>
  </r>
  <r>
    <n v="1417903079"/>
    <x v="5"/>
    <x v="256"/>
    <d v="2022-04-05T00:00:00"/>
    <s v="PORT04"/>
    <m/>
    <n v="2"/>
    <m/>
    <m/>
    <m/>
    <s v="V221210"/>
    <n v="1691790"/>
    <x v="11"/>
    <s v="PORT09"/>
    <n v="268"/>
    <n v="39.090000000000003"/>
    <s v="New"/>
    <s v="PORT09 to PORT04"/>
    <n v="360"/>
    <n v="0.46970705658151307"/>
    <n v="125.88149116384551"/>
  </r>
  <r>
    <n v="1417903089"/>
    <x v="9"/>
    <x v="502"/>
    <d v="2022-04-08T00:00:00"/>
    <s v="PORT11"/>
    <m/>
    <n v="1"/>
    <m/>
    <m/>
    <m/>
    <s v="V221170"/>
    <n v="1669740"/>
    <x v="7"/>
    <s v="PORT09"/>
    <n v="291"/>
    <n v="74.900000000000006"/>
    <s v="New"/>
    <s v="PORT09 to PORT11"/>
    <n v="210"/>
    <n v="2.0362537598033468"/>
    <n v="592.54984410277393"/>
  </r>
  <r>
    <n v="1417903094"/>
    <x v="2"/>
    <x v="516"/>
    <d v="2022-04-02T00:00:00"/>
    <s v="PORT05"/>
    <m/>
    <n v="3"/>
    <m/>
    <m/>
    <m/>
    <s v="V221250"/>
    <n v="1697954"/>
    <x v="15"/>
    <s v="PORT09"/>
    <n v="614"/>
    <n v="99.3"/>
    <s v="New"/>
    <s v="PORT09 to PORT05"/>
    <n v="440"/>
    <n v="0.42850329514821733"/>
    <n v="263.10102322100545"/>
  </r>
  <r>
    <n v="1417903102"/>
    <x v="2"/>
    <x v="680"/>
    <d v="2022-04-03T00:00:00"/>
    <s v="PORT04"/>
    <m/>
    <n v="2"/>
    <m/>
    <m/>
    <m/>
    <s v="V221210"/>
    <n v="1696205"/>
    <x v="11"/>
    <s v="PORT09"/>
    <n v="2769"/>
    <n v="125.27"/>
    <s v="New"/>
    <s v="PORT09 to PORT04"/>
    <n v="360"/>
    <n v="0.46970705658151307"/>
    <n v="1300.6188396742098"/>
  </r>
  <r>
    <n v="1417903105"/>
    <x v="7"/>
    <x v="1159"/>
    <d v="2022-04-15T00:00:00"/>
    <s v="PORT05"/>
    <m/>
    <n v="3"/>
    <m/>
    <m/>
    <m/>
    <s v="V221250"/>
    <n v="1681972"/>
    <x v="15"/>
    <s v="PORT09"/>
    <n v="608"/>
    <n v="99.86"/>
    <s v="New"/>
    <s v="PORT09 to PORT05"/>
    <n v="440"/>
    <n v="0.42850329514821733"/>
    <n v="260.53000345011611"/>
  </r>
  <r>
    <n v="1417903115"/>
    <x v="7"/>
    <x v="1009"/>
    <d v="2022-04-15T00:00:00"/>
    <s v="PORT04"/>
    <m/>
    <n v="2"/>
    <m/>
    <m/>
    <m/>
    <s v="V221210"/>
    <n v="1685247"/>
    <x v="11"/>
    <s v="PORT09"/>
    <n v="882"/>
    <n v="67.31"/>
    <s v="New"/>
    <s v="PORT09 to PORT04"/>
    <n v="360"/>
    <n v="0.46970705658151307"/>
    <n v="414.2816239048945"/>
  </r>
  <r>
    <n v="1417903122"/>
    <x v="4"/>
    <x v="24"/>
    <d v="2022-04-10T00:00:00"/>
    <s v="PORT04"/>
    <m/>
    <n v="2"/>
    <m/>
    <m/>
    <m/>
    <s v="V221200"/>
    <n v="1682760"/>
    <x v="10"/>
    <s v="PORT09"/>
    <n v="426"/>
    <n v="70.02"/>
    <s v="New"/>
    <s v="PORT09 to PORT04"/>
    <n v="360"/>
    <n v="0.55524729045120425"/>
    <n v="236.53534573221302"/>
  </r>
  <r>
    <n v="1417903130"/>
    <x v="4"/>
    <x v="478"/>
    <d v="2022-04-10T00:00:00"/>
    <s v="PORT05"/>
    <m/>
    <n v="3"/>
    <m/>
    <m/>
    <m/>
    <s v="V221250"/>
    <n v="1684332"/>
    <x v="15"/>
    <s v="PORT09"/>
    <n v="321"/>
    <n v="32.700000000000003"/>
    <s v="New"/>
    <s v="PORT09 to PORT05"/>
    <n v="440"/>
    <n v="0.42850329514821733"/>
    <n v="137.54955774257778"/>
  </r>
  <r>
    <n v="1417903136"/>
    <x v="9"/>
    <x v="1019"/>
    <d v="2022-04-09T00:00:00"/>
    <s v="PORT04"/>
    <m/>
    <n v="2"/>
    <m/>
    <m/>
    <m/>
    <s v="V221200"/>
    <n v="1688571"/>
    <x v="10"/>
    <s v="PORT09"/>
    <n v="1636"/>
    <n v="55.42"/>
    <s v="New"/>
    <s v="PORT09 to PORT04"/>
    <n v="360"/>
    <n v="0.55524729045120425"/>
    <n v="908.38456717817019"/>
  </r>
  <r>
    <n v="1417903144"/>
    <x v="2"/>
    <x v="1154"/>
    <d v="2022-04-03T00:00:00"/>
    <s v="PORT02"/>
    <m/>
    <n v="2"/>
    <m/>
    <m/>
    <m/>
    <s v="V221220"/>
    <n v="1700306"/>
    <x v="12"/>
    <s v="PORT09"/>
    <n v="3109"/>
    <n v="69.11"/>
    <s v="New"/>
    <s v="PORT09 to PORT02"/>
    <n v="400"/>
    <n v="0.56697618492956181"/>
    <n v="1762.7289589460077"/>
  </r>
  <r>
    <n v="1417903150"/>
    <x v="1"/>
    <x v="677"/>
    <d v="2022-04-09T00:00:00"/>
    <s v="PORT02"/>
    <m/>
    <n v="2"/>
    <m/>
    <m/>
    <m/>
    <s v="V221220"/>
    <n v="1691906"/>
    <x v="12"/>
    <s v="PORT09"/>
    <n v="301"/>
    <n v="87.69"/>
    <s v="New"/>
    <s v="PORT09 to PORT02"/>
    <n v="400"/>
    <n v="0.56697618492956181"/>
    <n v="170.65983166379812"/>
  </r>
  <r>
    <n v="1417903154"/>
    <x v="2"/>
    <x v="130"/>
    <d v="2022-04-03T00:00:00"/>
    <s v="PORT05"/>
    <m/>
    <n v="3"/>
    <m/>
    <m/>
    <m/>
    <s v="V221250"/>
    <n v="1684643"/>
    <x v="15"/>
    <s v="PORT09"/>
    <n v="3273"/>
    <n v="583.27"/>
    <s v="New"/>
    <s v="PORT09 to PORT05"/>
    <n v="440"/>
    <n v="0.42850329514821733"/>
    <n v="1402.4912850201154"/>
  </r>
  <r>
    <n v="1417903155"/>
    <x v="8"/>
    <x v="34"/>
    <d v="2022-04-04T00:00:00"/>
    <s v="PORT02"/>
    <m/>
    <n v="2"/>
    <m/>
    <m/>
    <m/>
    <s v="V221150"/>
    <n v="1681895"/>
    <x v="5"/>
    <s v="PORT09"/>
    <n v="644"/>
    <n v="33.17"/>
    <s v="New"/>
    <s v="PORT09 to PORT02"/>
    <n v="400"/>
    <n v="0.37142393742544599"/>
    <n v="239.19701570198723"/>
  </r>
  <r>
    <n v="1417903157"/>
    <x v="9"/>
    <x v="861"/>
    <d v="2022-04-08T00:00:00"/>
    <s v="PORT04"/>
    <m/>
    <n v="2"/>
    <m/>
    <m/>
    <m/>
    <s v="V221210"/>
    <n v="1694273"/>
    <x v="11"/>
    <s v="PORT09"/>
    <n v="575"/>
    <n v="20.399999999999999"/>
    <s v="New"/>
    <s v="PORT09 to PORT04"/>
    <n v="360"/>
    <n v="0.46970705658151307"/>
    <n v="270.08155753437001"/>
  </r>
  <r>
    <n v="1417903159"/>
    <x v="3"/>
    <x v="876"/>
    <d v="2022-04-12T00:00:00"/>
    <s v="PORT05"/>
    <m/>
    <n v="3"/>
    <m/>
    <m/>
    <m/>
    <s v="V221250"/>
    <n v="1688746"/>
    <x v="15"/>
    <s v="PORT09"/>
    <n v="1213"/>
    <n v="30.42"/>
    <s v="New"/>
    <s v="PORT09 to PORT05"/>
    <n v="440"/>
    <n v="0.42850329514821733"/>
    <n v="519.77449701478758"/>
  </r>
  <r>
    <n v="1417903160"/>
    <x v="3"/>
    <x v="801"/>
    <d v="2022-04-12T00:00:00"/>
    <s v="PORT04"/>
    <m/>
    <n v="2"/>
    <m/>
    <m/>
    <m/>
    <s v="V221210"/>
    <n v="1685294"/>
    <x v="11"/>
    <s v="PORT09"/>
    <n v="1271"/>
    <n v="144.74"/>
    <s v="New"/>
    <s v="PORT09 to PORT04"/>
    <n v="360"/>
    <n v="0.46970705658151307"/>
    <n v="596.99766891510308"/>
  </r>
  <r>
    <n v="1417903169"/>
    <x v="3"/>
    <x v="4"/>
    <d v="2022-04-11T00:00:00"/>
    <s v="PORT05"/>
    <m/>
    <n v="3"/>
    <m/>
    <m/>
    <m/>
    <s v="V221250"/>
    <n v="1699951"/>
    <x v="15"/>
    <s v="PORT09"/>
    <n v="406"/>
    <n v="59.71"/>
    <s v="New"/>
    <s v="PORT09 to PORT05"/>
    <n v="440"/>
    <n v="0.42850329514821733"/>
    <n v="173.97233783017623"/>
  </r>
  <r>
    <n v="1417903174"/>
    <x v="2"/>
    <x v="482"/>
    <d v="2022-04-02T00:00:00"/>
    <s v="PORT02"/>
    <m/>
    <n v="2"/>
    <m/>
    <m/>
    <m/>
    <s v="V221180"/>
    <n v="1688621"/>
    <x v="8"/>
    <s v="PORT09"/>
    <n v="286"/>
    <n v="19.649999999999999"/>
    <s v="New"/>
    <s v="PORT09 to PORT02"/>
    <n v="400"/>
    <n v="0.49358189848294531"/>
    <n v="141.16442296612237"/>
  </r>
  <r>
    <n v="1417903181"/>
    <x v="2"/>
    <x v="103"/>
    <d v="2022-04-03T00:00:00"/>
    <s v="PORT05"/>
    <m/>
    <n v="3"/>
    <m/>
    <m/>
    <m/>
    <s v="V221250"/>
    <n v="1685722"/>
    <x v="15"/>
    <s v="PORT09"/>
    <n v="3350"/>
    <n v="143.41999999999999"/>
    <s v="New"/>
    <s v="PORT09 to PORT05"/>
    <n v="440"/>
    <n v="0.42850329514821733"/>
    <n v="1435.486038746528"/>
  </r>
  <r>
    <n v="1417903191"/>
    <x v="6"/>
    <x v="134"/>
    <d v="2022-04-03T00:00:00"/>
    <s v="PORT02"/>
    <m/>
    <n v="2"/>
    <m/>
    <m/>
    <m/>
    <s v="V221180"/>
    <n v="1684743"/>
    <x v="8"/>
    <s v="PORT09"/>
    <n v="516"/>
    <n v="63.47"/>
    <s v="New"/>
    <s v="PORT09 to PORT02"/>
    <n v="400"/>
    <n v="0.49358189848294531"/>
    <n v="254.68825961719978"/>
  </r>
  <r>
    <n v="1417903199"/>
    <x v="9"/>
    <x v="510"/>
    <d v="2022-04-09T00:00:00"/>
    <s v="PORT10"/>
    <m/>
    <n v="2"/>
    <m/>
    <m/>
    <m/>
    <s v="V221260"/>
    <n v="1694217"/>
    <x v="16"/>
    <s v="PORT09"/>
    <n v="2001"/>
    <n v="71.31"/>
    <s v="New"/>
    <s v="PORT09 to PORT10"/>
    <n v="300"/>
    <n v="0.42894658708921174"/>
    <n v="858.32212076551264"/>
  </r>
  <r>
    <n v="1417903208"/>
    <x v="4"/>
    <x v="606"/>
    <d v="2022-04-11T00:00:00"/>
    <s v="PORT02"/>
    <m/>
    <n v="2"/>
    <m/>
    <m/>
    <m/>
    <s v="V221220"/>
    <n v="1692863"/>
    <x v="12"/>
    <s v="PORT09"/>
    <n v="1144"/>
    <n v="13.52"/>
    <s v="New"/>
    <s v="PORT09 to PORT02"/>
    <n v="400"/>
    <n v="0.56697618492956181"/>
    <n v="648.62075555941874"/>
  </r>
  <r>
    <n v="1417903210"/>
    <x v="1"/>
    <x v="581"/>
    <d v="2022-04-09T00:00:00"/>
    <s v="PORT02"/>
    <m/>
    <n v="2"/>
    <m/>
    <m/>
    <m/>
    <s v="V221220"/>
    <n v="1670657"/>
    <x v="12"/>
    <s v="PORT09"/>
    <n v="911"/>
    <n v="80.849999999999994"/>
    <s v="New"/>
    <s v="PORT09 to PORT02"/>
    <n v="400"/>
    <n v="0.56697618492956181"/>
    <n v="516.51530447083076"/>
  </r>
  <r>
    <n v="1417903214"/>
    <x v="8"/>
    <x v="206"/>
    <d v="2022-04-05T00:00:00"/>
    <s v="PORT05"/>
    <m/>
    <n v="3"/>
    <m/>
    <m/>
    <m/>
    <s v="V221250"/>
    <n v="1683134"/>
    <x v="15"/>
    <s v="PORT09"/>
    <n v="1322"/>
    <n v="39.51"/>
    <s v="New"/>
    <s v="PORT09 to PORT05"/>
    <n v="440"/>
    <n v="0.42850329514821733"/>
    <n v="566.48135618594335"/>
  </r>
  <r>
    <n v="1417903224"/>
    <x v="8"/>
    <x v="948"/>
    <d v="2022-04-04T00:00:00"/>
    <s v="PORT04"/>
    <m/>
    <n v="2"/>
    <m/>
    <m/>
    <m/>
    <s v="V221210"/>
    <n v="1685284"/>
    <x v="11"/>
    <s v="PORT09"/>
    <n v="600"/>
    <n v="66.319999999999993"/>
    <s v="New"/>
    <s v="PORT09 to PORT04"/>
    <n v="360"/>
    <n v="0.46970705658151307"/>
    <n v="281.82423394890782"/>
  </r>
  <r>
    <n v="1417903232"/>
    <x v="5"/>
    <x v="75"/>
    <d v="2022-04-06T00:00:00"/>
    <s v="PORT06"/>
    <m/>
    <n v="1"/>
    <m/>
    <m/>
    <m/>
    <s v="V221190"/>
    <n v="1687643"/>
    <x v="9"/>
    <s v="PORT09"/>
    <n v="1034"/>
    <n v="46.52"/>
    <s v="New"/>
    <s v="PORT09 to PORT06"/>
    <n v="250"/>
    <n v="0.55408809762578848"/>
    <n v="572.92709294506528"/>
  </r>
  <r>
    <n v="1417903239"/>
    <x v="0"/>
    <x v="443"/>
    <d v="2022-04-12T00:00:00"/>
    <s v="PORT02"/>
    <m/>
    <n v="2"/>
    <m/>
    <m/>
    <m/>
    <s v="V221220"/>
    <n v="1679087"/>
    <x v="12"/>
    <s v="PORT09"/>
    <n v="695"/>
    <n v="17.3"/>
    <s v="New"/>
    <s v="PORT09 to PORT02"/>
    <n v="400"/>
    <n v="0.56697618492956181"/>
    <n v="394.04844852604543"/>
  </r>
  <r>
    <n v="1417903248"/>
    <x v="6"/>
    <x v="376"/>
    <d v="2022-04-04T00:00:00"/>
    <s v="PORT04"/>
    <m/>
    <n v="2"/>
    <m/>
    <m/>
    <m/>
    <s v="V221210"/>
    <n v="1696021"/>
    <x v="11"/>
    <s v="PORT09"/>
    <n v="2237"/>
    <n v="40.840000000000003"/>
    <s v="New"/>
    <s v="PORT09 to PORT04"/>
    <n v="360"/>
    <n v="0.46970705658151307"/>
    <n v="1050.7346855728447"/>
  </r>
  <r>
    <n v="1417903256"/>
    <x v="4"/>
    <x v="654"/>
    <d v="2022-04-11T00:00:00"/>
    <s v="PORT06"/>
    <m/>
    <n v="1"/>
    <m/>
    <m/>
    <m/>
    <s v="V221190"/>
    <n v="1692113"/>
    <x v="9"/>
    <s v="PORT09"/>
    <n v="2836"/>
    <n v="76.34"/>
    <s v="New"/>
    <s v="PORT09 to PORT06"/>
    <n v="250"/>
    <n v="0.55408809762578848"/>
    <n v="1571.3938448667361"/>
  </r>
  <r>
    <n v="1417903258"/>
    <x v="2"/>
    <x v="984"/>
    <d v="2022-04-03T00:00:00"/>
    <s v="PORT04"/>
    <m/>
    <n v="2"/>
    <m/>
    <m/>
    <m/>
    <s v="V221210"/>
    <n v="1696017"/>
    <x v="11"/>
    <s v="PORT09"/>
    <n v="3000"/>
    <n v="151.32"/>
    <s v="New"/>
    <s v="PORT09 to PORT04"/>
    <n v="360"/>
    <n v="0.46970705658151307"/>
    <n v="1409.1211697445392"/>
  </r>
  <r>
    <n v="1417903260"/>
    <x v="6"/>
    <x v="671"/>
    <d v="2022-04-03T00:00:00"/>
    <s v="PORT05"/>
    <m/>
    <n v="3"/>
    <m/>
    <m/>
    <m/>
    <s v="V221250"/>
    <n v="1684767"/>
    <x v="15"/>
    <s v="PORT09"/>
    <n v="889"/>
    <n v="97.01"/>
    <s v="New"/>
    <s v="PORT09 to PORT05"/>
    <n v="440"/>
    <n v="0.42850329514821733"/>
    <n v="380.9394293867652"/>
  </r>
  <r>
    <n v="1417903264"/>
    <x v="4"/>
    <x v="972"/>
    <d v="2022-04-10T00:00:00"/>
    <s v="PORT02"/>
    <m/>
    <n v="2"/>
    <m/>
    <m/>
    <m/>
    <s v="V221180"/>
    <n v="1688285"/>
    <x v="8"/>
    <s v="PORT09"/>
    <n v="764"/>
    <n v="79.2"/>
    <s v="New"/>
    <s v="PORT09 to PORT02"/>
    <n v="400"/>
    <n v="0.49358189848294531"/>
    <n v="377.0965704409702"/>
  </r>
  <r>
    <n v="1417903266"/>
    <x v="2"/>
    <x v="644"/>
    <d v="2022-04-02T00:00:00"/>
    <s v="PORT02"/>
    <m/>
    <n v="2"/>
    <m/>
    <m/>
    <m/>
    <s v="V221180"/>
    <n v="1683808"/>
    <x v="8"/>
    <s v="PORT09"/>
    <n v="371"/>
    <n v="59.4"/>
    <s v="New"/>
    <s v="PORT09 to PORT02"/>
    <n v="400"/>
    <n v="0.49358189848294531"/>
    <n v="183.11888433717272"/>
  </r>
  <r>
    <n v="1417903269"/>
    <x v="7"/>
    <x v="1178"/>
    <d v="2022-04-16T00:00:00"/>
    <s v="PORT04"/>
    <m/>
    <n v="2"/>
    <m/>
    <m/>
    <m/>
    <s v="V221210"/>
    <n v="1694388"/>
    <x v="11"/>
    <s v="PORT09"/>
    <n v="2585"/>
    <n v="1716.28"/>
    <s v="New"/>
    <s v="PORT09 to PORT04"/>
    <n v="360"/>
    <n v="0.46970705658151307"/>
    <n v="1214.1927412632112"/>
  </r>
  <r>
    <n v="1417903277"/>
    <x v="6"/>
    <x v="773"/>
    <d v="2022-04-03T00:00:00"/>
    <s v="PORT02"/>
    <m/>
    <n v="2"/>
    <m/>
    <m/>
    <m/>
    <s v="V221220"/>
    <n v="1686705"/>
    <x v="12"/>
    <s v="PORT09"/>
    <n v="892"/>
    <n v="14.29"/>
    <s v="New"/>
    <s v="PORT09 to PORT02"/>
    <n v="400"/>
    <n v="0.56697618492956181"/>
    <n v="505.74275695716915"/>
  </r>
  <r>
    <n v="1417903287"/>
    <x v="6"/>
    <x v="1133"/>
    <d v="2022-04-03T00:00:00"/>
    <s v="PORT04"/>
    <m/>
    <n v="2"/>
    <m/>
    <m/>
    <m/>
    <s v="V221210"/>
    <n v="1685265"/>
    <x v="11"/>
    <s v="PORT09"/>
    <n v="513"/>
    <n v="67.400000000000006"/>
    <s v="New"/>
    <s v="PORT09 to PORT04"/>
    <n v="360"/>
    <n v="0.46970705658151307"/>
    <n v="240.95972002631621"/>
  </r>
  <r>
    <n v="1417903296"/>
    <x v="6"/>
    <x v="917"/>
    <d v="2022-04-04T00:00:00"/>
    <s v="PORT02"/>
    <m/>
    <n v="2"/>
    <m/>
    <m/>
    <m/>
    <s v="V221180"/>
    <n v="1691548"/>
    <x v="8"/>
    <s v="PORT09"/>
    <n v="1943"/>
    <n v="154.36000000000001"/>
    <s v="New"/>
    <s v="PORT09 to PORT02"/>
    <n v="400"/>
    <n v="0.49358189848294531"/>
    <n v="959.02962875236278"/>
  </r>
  <r>
    <n v="1417903297"/>
    <x v="1"/>
    <x v="885"/>
    <d v="2022-04-09T00:00:00"/>
    <s v="PORT04"/>
    <m/>
    <n v="2"/>
    <m/>
    <m/>
    <m/>
    <s v="V221200"/>
    <n v="1683426"/>
    <x v="10"/>
    <s v="PORT09"/>
    <n v="659"/>
    <n v="61.41"/>
    <s v="New"/>
    <s v="PORT09 to PORT04"/>
    <n v="360"/>
    <n v="0.55524729045120425"/>
    <n v="365.90796440734357"/>
  </r>
  <r>
    <n v="1417903301"/>
    <x v="9"/>
    <x v="1168"/>
    <d v="2022-04-09T00:00:00"/>
    <s v="PORT02"/>
    <m/>
    <n v="2"/>
    <m/>
    <m/>
    <m/>
    <s v="V221180"/>
    <n v="1684743"/>
    <x v="8"/>
    <s v="PORT09"/>
    <n v="3156"/>
    <n v="42.06"/>
    <s v="New"/>
    <s v="PORT09 to PORT02"/>
    <n v="400"/>
    <n v="0.49358189848294531"/>
    <n v="1557.7444716121754"/>
  </r>
  <r>
    <n v="1417903304"/>
    <x v="8"/>
    <x v="1177"/>
    <d v="2022-04-05T00:00:00"/>
    <s v="PORT05"/>
    <m/>
    <n v="3"/>
    <m/>
    <m/>
    <m/>
    <s v="V221250"/>
    <n v="1693700"/>
    <x v="15"/>
    <s v="PORT09"/>
    <n v="2968"/>
    <n v="1589.22"/>
    <s v="New"/>
    <s v="PORT09 to PORT05"/>
    <n v="440"/>
    <n v="0.42850329514821733"/>
    <n v="1271.7977799999092"/>
  </r>
  <r>
    <n v="1417903313"/>
    <x v="7"/>
    <x v="807"/>
    <d v="2022-04-15T00:00:00"/>
    <s v="PORT02"/>
    <m/>
    <n v="2"/>
    <m/>
    <m/>
    <m/>
    <s v="V221220"/>
    <n v="1693530"/>
    <x v="12"/>
    <s v="PORT09"/>
    <n v="887"/>
    <n v="73.72"/>
    <s v="New"/>
    <s v="PORT09 to PORT02"/>
    <n v="400"/>
    <n v="0.56697618492956181"/>
    <n v="502.9078760325213"/>
  </r>
  <r>
    <n v="1417903322"/>
    <x v="2"/>
    <x v="191"/>
    <d v="2022-04-03T00:00:00"/>
    <s v="PORT02"/>
    <m/>
    <n v="2"/>
    <m/>
    <m/>
    <m/>
    <s v="V221180"/>
    <n v="1689543"/>
    <x v="8"/>
    <s v="PORT09"/>
    <n v="2119"/>
    <n v="30.7"/>
    <s v="New"/>
    <s v="PORT09 to PORT02"/>
    <n v="400"/>
    <n v="0.49358189848294531"/>
    <n v="1045.900042885361"/>
  </r>
  <r>
    <n v="1417903332"/>
    <x v="2"/>
    <x v="776"/>
    <d v="2022-04-02T00:00:00"/>
    <s v="PORT02"/>
    <m/>
    <n v="2"/>
    <m/>
    <m/>
    <m/>
    <s v="V221220"/>
    <n v="1696549"/>
    <x v="12"/>
    <s v="PORT09"/>
    <n v="409"/>
    <n v="64.260000000000005"/>
    <s v="New"/>
    <s v="PORT09 to PORT02"/>
    <n v="400"/>
    <n v="0.56697618492956181"/>
    <n v="231.89325963619078"/>
  </r>
  <r>
    <n v="1417903335"/>
    <x v="4"/>
    <x v="815"/>
    <d v="2022-04-11T00:00:00"/>
    <s v="PORT02"/>
    <m/>
    <n v="2"/>
    <m/>
    <m/>
    <m/>
    <s v="V221220"/>
    <n v="1697428"/>
    <x v="12"/>
    <s v="PORT09"/>
    <n v="3052"/>
    <n v="81.48"/>
    <s v="New"/>
    <s v="PORT09 to PORT02"/>
    <n v="400"/>
    <n v="0.56697618492956181"/>
    <n v="1730.4113164050227"/>
  </r>
  <r>
    <n v="1417903344"/>
    <x v="8"/>
    <x v="183"/>
    <d v="2022-04-05T00:00:00"/>
    <s v="PORT10"/>
    <m/>
    <n v="2"/>
    <m/>
    <m/>
    <m/>
    <s v="V221260"/>
    <n v="1677864"/>
    <x v="16"/>
    <s v="PORT09"/>
    <n v="3135"/>
    <n v="99.83"/>
    <s v="New"/>
    <s v="PORT09 to PORT10"/>
    <n v="300"/>
    <n v="0.42894658708921174"/>
    <n v="1344.7475505246789"/>
  </r>
  <r>
    <n v="1417903354"/>
    <x v="2"/>
    <x v="594"/>
    <d v="2022-04-03T00:00:00"/>
    <s v="PORT02"/>
    <m/>
    <n v="2"/>
    <m/>
    <m/>
    <m/>
    <s v="V221180"/>
    <n v="1683361"/>
    <x v="8"/>
    <s v="PORT09"/>
    <n v="2044"/>
    <n v="1463.53"/>
    <s v="New"/>
    <s v="PORT09 to PORT02"/>
    <n v="400"/>
    <n v="0.49358189848294531"/>
    <n v="1008.8814004991402"/>
  </r>
  <r>
    <n v="1417903356"/>
    <x v="1"/>
    <x v="561"/>
    <d v="2022-04-09T00:00:00"/>
    <s v="PORT04"/>
    <m/>
    <n v="2"/>
    <m/>
    <m/>
    <m/>
    <s v="V221200"/>
    <n v="1684722"/>
    <x v="10"/>
    <s v="PORT09"/>
    <n v="976"/>
    <n v="16.350000000000001"/>
    <s v="New"/>
    <s v="PORT09 to PORT04"/>
    <n v="360"/>
    <n v="0.55524729045120425"/>
    <n v="541.92135548037538"/>
  </r>
  <r>
    <n v="1417903366"/>
    <x v="7"/>
    <x v="710"/>
    <d v="2022-04-16T00:00:00"/>
    <s v="PORT04"/>
    <m/>
    <n v="2"/>
    <m/>
    <m/>
    <m/>
    <s v="V221210"/>
    <n v="1694388"/>
    <x v="11"/>
    <s v="PORT09"/>
    <n v="2067"/>
    <n v="65.12"/>
    <s v="New"/>
    <s v="PORT09 to PORT04"/>
    <n v="360"/>
    <n v="0.46970705658151307"/>
    <n v="970.88448595398756"/>
  </r>
  <r>
    <n v="1417903372"/>
    <x v="0"/>
    <x v="399"/>
    <d v="2022-04-13T00:00:00"/>
    <s v="PORT04"/>
    <m/>
    <n v="2"/>
    <m/>
    <m/>
    <m/>
    <s v="V221200"/>
    <n v="1684730"/>
    <x v="10"/>
    <s v="PORT09"/>
    <n v="1258"/>
    <n v="456.5"/>
    <s v="New"/>
    <s v="PORT09 to PORT04"/>
    <n v="360"/>
    <n v="0.55524729045120425"/>
    <n v="698.50109138761491"/>
  </r>
  <r>
    <n v="1417903376"/>
    <x v="7"/>
    <x v="592"/>
    <d v="2022-04-15T00:00:00"/>
    <s v="PORT05"/>
    <m/>
    <n v="3"/>
    <m/>
    <m/>
    <m/>
    <s v="V221250"/>
    <n v="1699952"/>
    <x v="15"/>
    <s v="PORT09"/>
    <n v="289"/>
    <n v="90.81"/>
    <s v="New"/>
    <s v="PORT09 to PORT05"/>
    <n v="440"/>
    <n v="0.42850329514821733"/>
    <n v="123.83745229783482"/>
  </r>
  <r>
    <n v="1417903384"/>
    <x v="1"/>
    <x v="260"/>
    <d v="2022-04-10T00:00:00"/>
    <s v="PORT02"/>
    <m/>
    <n v="2"/>
    <m/>
    <m/>
    <m/>
    <s v="V221180"/>
    <n v="1695345"/>
    <x v="8"/>
    <s v="PORT09"/>
    <n v="1044"/>
    <n v="82.81"/>
    <s v="New"/>
    <s v="PORT09 to PORT02"/>
    <n v="400"/>
    <n v="0.49358189848294531"/>
    <n v="515.29950201619488"/>
  </r>
  <r>
    <n v="1417903387"/>
    <x v="4"/>
    <x v="444"/>
    <d v="2022-04-10T00:00:00"/>
    <s v="PORT02"/>
    <m/>
    <n v="2"/>
    <m/>
    <m/>
    <m/>
    <s v="V221220"/>
    <n v="1690013"/>
    <x v="12"/>
    <s v="PORT09"/>
    <n v="498"/>
    <n v="85.26"/>
    <s v="New"/>
    <s v="PORT09 to PORT02"/>
    <n v="400"/>
    <n v="0.56697618492956181"/>
    <n v="282.35414009492177"/>
  </r>
  <r>
    <n v="1417903388"/>
    <x v="5"/>
    <x v="357"/>
    <d v="2022-04-06T00:00:00"/>
    <s v="PORT02"/>
    <m/>
    <n v="2"/>
    <m/>
    <m/>
    <m/>
    <s v="V221220"/>
    <n v="1679938"/>
    <x v="12"/>
    <s v="PORT09"/>
    <n v="1071"/>
    <n v="55.43"/>
    <s v="New"/>
    <s v="PORT09 to PORT02"/>
    <n v="400"/>
    <n v="0.56697618492956181"/>
    <n v="607.23149405956065"/>
  </r>
  <r>
    <n v="1417903390"/>
    <x v="4"/>
    <x v="489"/>
    <d v="2022-04-10T00:00:00"/>
    <s v="PORT04"/>
    <m/>
    <n v="2"/>
    <m/>
    <m/>
    <m/>
    <s v="V221210"/>
    <n v="1674378"/>
    <x v="11"/>
    <s v="PORT09"/>
    <n v="600"/>
    <n v="18.75"/>
    <s v="New"/>
    <s v="PORT09 to PORT04"/>
    <n v="360"/>
    <n v="0.46970705658151307"/>
    <n v="281.82423394890782"/>
  </r>
  <r>
    <n v="1417903399"/>
    <x v="9"/>
    <x v="999"/>
    <d v="2022-04-09T00:00:00"/>
    <s v="PORT05"/>
    <m/>
    <n v="3"/>
    <m/>
    <m/>
    <m/>
    <s v="V221250"/>
    <n v="1684643"/>
    <x v="15"/>
    <s v="PORT09"/>
    <n v="2918"/>
    <n v="1455.73"/>
    <s v="New"/>
    <s v="PORT09 to PORT05"/>
    <n v="440"/>
    <n v="0.42850329514821733"/>
    <n v="1250.3726152424981"/>
  </r>
  <r>
    <n v="1417903404"/>
    <x v="6"/>
    <x v="1036"/>
    <d v="2022-04-04T00:00:00"/>
    <s v="PORT04"/>
    <m/>
    <n v="2"/>
    <m/>
    <m/>
    <m/>
    <s v="V221210"/>
    <n v="1700089"/>
    <x v="11"/>
    <s v="PORT09"/>
    <n v="1598"/>
    <n v="182.02"/>
    <s v="New"/>
    <s v="PORT09 to PORT04"/>
    <n v="360"/>
    <n v="0.46970705658151307"/>
    <n v="750.59187641725794"/>
  </r>
  <r>
    <n v="1417903406"/>
    <x v="7"/>
    <x v="13"/>
    <d v="2022-04-15T00:00:00"/>
    <s v="PORT05"/>
    <m/>
    <n v="3"/>
    <m/>
    <m/>
    <m/>
    <s v="V221250"/>
    <n v="1696073"/>
    <x v="15"/>
    <s v="PORT09"/>
    <n v="312"/>
    <n v="16.48"/>
    <s v="New"/>
    <s v="PORT09 to PORT05"/>
    <n v="440"/>
    <n v="0.42850329514821733"/>
    <n v="133.6930280862438"/>
  </r>
  <r>
    <n v="1417903410"/>
    <x v="8"/>
    <x v="782"/>
    <d v="2022-04-05T00:00:00"/>
    <s v="PORT02"/>
    <m/>
    <n v="2"/>
    <m/>
    <m/>
    <m/>
    <s v="V221180"/>
    <n v="1690006"/>
    <x v="8"/>
    <s v="PORT09"/>
    <n v="3012"/>
    <n v="113.81"/>
    <s v="New"/>
    <s v="PORT09 to PORT02"/>
    <n v="400"/>
    <n v="0.49358189848294531"/>
    <n v="1486.6686782306313"/>
  </r>
  <r>
    <n v="1417903419"/>
    <x v="5"/>
    <x v="847"/>
    <d v="2022-04-05T00:00:00"/>
    <s v="PORT02"/>
    <m/>
    <n v="2"/>
    <m/>
    <m/>
    <m/>
    <s v="V221180"/>
    <n v="1691544"/>
    <x v="8"/>
    <s v="PORT09"/>
    <n v="960"/>
    <n v="13.81"/>
    <s v="New"/>
    <s v="PORT09 to PORT02"/>
    <n v="400"/>
    <n v="0.49358189848294531"/>
    <n v="473.83862254362748"/>
  </r>
  <r>
    <n v="1417903429"/>
    <x v="4"/>
    <x v="581"/>
    <d v="2022-04-10T00:00:00"/>
    <s v="PORT02"/>
    <m/>
    <n v="2"/>
    <m/>
    <m/>
    <m/>
    <s v="V221220"/>
    <n v="1692226"/>
    <x v="12"/>
    <s v="PORT09"/>
    <n v="686"/>
    <n v="59.32"/>
    <s v="New"/>
    <s v="PORT09 to PORT02"/>
    <n v="400"/>
    <n v="0.56697618492956181"/>
    <n v="388.94566286167941"/>
  </r>
  <r>
    <n v="1417903430"/>
    <x v="8"/>
    <x v="959"/>
    <d v="2022-04-04T00:00:00"/>
    <s v="PORT02"/>
    <m/>
    <n v="2"/>
    <m/>
    <m/>
    <m/>
    <s v="V221220"/>
    <n v="1685832"/>
    <x v="12"/>
    <s v="PORT09"/>
    <n v="305"/>
    <n v="94.09"/>
    <s v="New"/>
    <s v="PORT09 to PORT02"/>
    <n v="400"/>
    <n v="0.56697618492956181"/>
    <n v="172.92773640351635"/>
  </r>
  <r>
    <n v="1417903436"/>
    <x v="6"/>
    <x v="1079"/>
    <d v="2022-04-03T00:00:00"/>
    <s v="PORT02"/>
    <m/>
    <n v="2"/>
    <m/>
    <m/>
    <m/>
    <s v="V221220"/>
    <n v="1695766"/>
    <x v="12"/>
    <s v="PORT09"/>
    <n v="569"/>
    <n v="41.25"/>
    <s v="New"/>
    <s v="PORT09 to PORT02"/>
    <n v="400"/>
    <n v="0.56697618492956181"/>
    <n v="322.6094492249207"/>
  </r>
  <r>
    <n v="1417903440"/>
    <x v="8"/>
    <x v="238"/>
    <d v="2022-04-05T00:00:00"/>
    <s v="PORT11"/>
    <m/>
    <n v="1"/>
    <m/>
    <m/>
    <m/>
    <s v="V221170"/>
    <n v="1664500"/>
    <x v="7"/>
    <s v="PORT09"/>
    <n v="2096"/>
    <n v="62.27"/>
    <s v="New"/>
    <s v="PORT09 to PORT11"/>
    <n v="210"/>
    <n v="2.0362537598033468"/>
    <n v="4267.9878805478147"/>
  </r>
  <r>
    <n v="1417903449"/>
    <x v="0"/>
    <x v="611"/>
    <d v="2022-04-13T00:00:00"/>
    <s v="PORT02"/>
    <m/>
    <n v="2"/>
    <m/>
    <m/>
    <m/>
    <s v="V221220"/>
    <n v="1685828"/>
    <x v="12"/>
    <s v="PORT09"/>
    <n v="1791"/>
    <n v="159.1"/>
    <s v="New"/>
    <s v="PORT09 to PORT02"/>
    <n v="400"/>
    <n v="0.56697618492956181"/>
    <n v="1015.4543472088452"/>
  </r>
  <r>
    <n v="1417903456"/>
    <x v="0"/>
    <x v="254"/>
    <d v="2022-04-12T00:00:00"/>
    <s v="PORT04"/>
    <m/>
    <n v="2"/>
    <m/>
    <m/>
    <m/>
    <s v="V221200"/>
    <n v="1688288"/>
    <x v="10"/>
    <s v="PORT09"/>
    <n v="819"/>
    <n v="53.12"/>
    <s v="New"/>
    <s v="PORT09 to PORT04"/>
    <n v="360"/>
    <n v="0.55524729045120425"/>
    <n v="454.74753087953627"/>
  </r>
  <r>
    <n v="1417903462"/>
    <x v="2"/>
    <x v="80"/>
    <d v="2022-04-02T00:00:00"/>
    <s v="PORT04"/>
    <m/>
    <n v="2"/>
    <m/>
    <m/>
    <m/>
    <s v="V221200"/>
    <n v="1683795"/>
    <x v="10"/>
    <s v="PORT09"/>
    <n v="365"/>
    <n v="22.68"/>
    <s v="New"/>
    <s v="PORT09 to PORT04"/>
    <n v="360"/>
    <n v="0.55524729045120425"/>
    <n v="202.66526101468955"/>
  </r>
  <r>
    <n v="1417903472"/>
    <x v="9"/>
    <x v="499"/>
    <d v="2022-04-08T00:00:00"/>
    <s v="PORT02"/>
    <m/>
    <n v="2"/>
    <m/>
    <m/>
    <m/>
    <s v="V221220"/>
    <n v="1701550"/>
    <x v="12"/>
    <s v="PORT09"/>
    <n v="255"/>
    <n v="80.27"/>
    <s v="New"/>
    <s v="PORT09 to PORT02"/>
    <n v="400"/>
    <n v="0.56697618492956181"/>
    <n v="144.57892715703827"/>
  </r>
  <r>
    <n v="1417903480"/>
    <x v="8"/>
    <x v="390"/>
    <d v="2022-04-04T00:00:00"/>
    <s v="PORT04"/>
    <m/>
    <n v="2"/>
    <m/>
    <m/>
    <m/>
    <s v="V221210"/>
    <n v="1669740"/>
    <x v="11"/>
    <s v="PORT09"/>
    <n v="968"/>
    <n v="52.7"/>
    <s v="New"/>
    <s v="PORT09 to PORT04"/>
    <n v="360"/>
    <n v="0.46970705658151307"/>
    <n v="454.67643077090463"/>
  </r>
  <r>
    <n v="1417903484"/>
    <x v="5"/>
    <x v="1126"/>
    <d v="2022-04-06T00:00:00"/>
    <s v="PORT05"/>
    <m/>
    <n v="3"/>
    <m/>
    <m/>
    <m/>
    <s v="V221250"/>
    <n v="1697454"/>
    <x v="15"/>
    <s v="PORT09"/>
    <n v="1594"/>
    <n v="66.5"/>
    <s v="New"/>
    <s v="PORT09 to PORT05"/>
    <n v="440"/>
    <n v="0.42850329514821733"/>
    <n v="683.03425246625841"/>
  </r>
  <r>
    <n v="1417903490"/>
    <x v="5"/>
    <x v="540"/>
    <d v="2022-04-06T00:00:00"/>
    <s v="PORT02"/>
    <m/>
    <n v="2"/>
    <m/>
    <m/>
    <m/>
    <s v="V221150"/>
    <n v="1663140"/>
    <x v="5"/>
    <s v="PORT09"/>
    <n v="2436"/>
    <n v="13.31"/>
    <s v="New"/>
    <s v="PORT09 to PORT02"/>
    <n v="400"/>
    <n v="0.37142393742544599"/>
    <n v="904.78871156838647"/>
  </r>
  <r>
    <n v="1417903498"/>
    <x v="5"/>
    <x v="1143"/>
    <d v="2022-04-05T00:00:00"/>
    <s v="PORT04"/>
    <m/>
    <n v="2"/>
    <m/>
    <m/>
    <m/>
    <s v="V221120"/>
    <n v="1695862"/>
    <x v="2"/>
    <s v="PORT09"/>
    <n v="378"/>
    <n v="46.16"/>
    <s v="New"/>
    <s v="PORT09 to PORT04"/>
    <n v="360"/>
    <n v="0.46507109738293506"/>
    <n v="175.79687481074944"/>
  </r>
  <r>
    <n v="1417903506"/>
    <x v="8"/>
    <x v="22"/>
    <d v="2022-04-05T00:00:00"/>
    <s v="PORT02"/>
    <m/>
    <n v="2"/>
    <m/>
    <m/>
    <m/>
    <s v="V221180"/>
    <n v="1683293"/>
    <x v="8"/>
    <s v="PORT09"/>
    <n v="1693"/>
    <n v="196.52"/>
    <s v="New"/>
    <s v="PORT09 to PORT02"/>
    <n v="400"/>
    <n v="0.49358189848294531"/>
    <n v="835.63415413162636"/>
  </r>
  <r>
    <n v="1417903511"/>
    <x v="0"/>
    <x v="631"/>
    <d v="2022-04-13T00:00:00"/>
    <s v="PORT02"/>
    <m/>
    <n v="2"/>
    <m/>
    <m/>
    <m/>
    <s v="V221220"/>
    <n v="1673317"/>
    <x v="12"/>
    <s v="PORT09"/>
    <n v="2089"/>
    <n v="48.59"/>
    <s v="New"/>
    <s v="PORT09 to PORT02"/>
    <n v="400"/>
    <n v="0.56697618492956181"/>
    <n v="1184.4132503178546"/>
  </r>
  <r>
    <n v="1417903512"/>
    <x v="4"/>
    <x v="933"/>
    <d v="2022-04-11T00:00:00"/>
    <s v="PORT02"/>
    <m/>
    <n v="2"/>
    <m/>
    <m/>
    <m/>
    <s v="V221220"/>
    <n v="1687418"/>
    <x v="12"/>
    <s v="PORT09"/>
    <n v="1034"/>
    <n v="33.619999999999997"/>
    <s v="New"/>
    <s v="PORT09 to PORT02"/>
    <n v="400"/>
    <n v="0.56697618492956181"/>
    <n v="586.25337521716688"/>
  </r>
  <r>
    <n v="1417903513"/>
    <x v="3"/>
    <x v="610"/>
    <d v="2022-04-11T00:00:00"/>
    <s v="PORT04"/>
    <m/>
    <n v="2"/>
    <m/>
    <m/>
    <m/>
    <s v="V221210"/>
    <n v="1646392"/>
    <x v="11"/>
    <s v="PORT09"/>
    <n v="342"/>
    <n v="59.41"/>
    <s v="New"/>
    <s v="PORT09 to PORT04"/>
    <n v="360"/>
    <n v="0.46970705658151307"/>
    <n v="160.63981335087746"/>
  </r>
  <r>
    <n v="1417903514"/>
    <x v="7"/>
    <x v="980"/>
    <d v="2022-04-15T00:00:00"/>
    <s v="PORT04"/>
    <m/>
    <n v="2"/>
    <m/>
    <m/>
    <m/>
    <s v="V221210"/>
    <n v="1653969"/>
    <x v="11"/>
    <s v="PORT09"/>
    <n v="371"/>
    <n v="68.650000000000006"/>
    <s v="New"/>
    <s v="PORT09 to PORT04"/>
    <n v="360"/>
    <n v="0.46970705658151307"/>
    <n v="174.26131799174135"/>
  </r>
  <r>
    <n v="1417903516"/>
    <x v="9"/>
    <x v="207"/>
    <d v="2022-04-08T00:00:00"/>
    <s v="PORT02"/>
    <m/>
    <n v="2"/>
    <m/>
    <m/>
    <m/>
    <s v="V221180"/>
    <n v="1682651"/>
    <x v="8"/>
    <s v="PORT09"/>
    <n v="394"/>
    <n v="22.3"/>
    <s v="New"/>
    <s v="PORT09 to PORT02"/>
    <n v="400"/>
    <n v="0.49358189848294531"/>
    <n v="194.47126800228045"/>
  </r>
  <r>
    <n v="1417903524"/>
    <x v="1"/>
    <x v="844"/>
    <d v="2022-04-10T00:00:00"/>
    <s v="PORT02"/>
    <m/>
    <n v="2"/>
    <m/>
    <m/>
    <m/>
    <s v="V221180"/>
    <n v="1688290"/>
    <x v="8"/>
    <s v="PORT09"/>
    <n v="2959"/>
    <n v="20.54"/>
    <s v="New"/>
    <s v="PORT09 to PORT02"/>
    <n v="400"/>
    <n v="0.49358189848294531"/>
    <n v="1460.5088376110352"/>
  </r>
  <r>
    <n v="1417903532"/>
    <x v="7"/>
    <x v="1180"/>
    <d v="2022-04-16T00:00:00"/>
    <s v="PORT04"/>
    <m/>
    <n v="2"/>
    <m/>
    <m/>
    <m/>
    <s v="V221240"/>
    <n v="1696261"/>
    <x v="14"/>
    <s v="PORT09"/>
    <n v="3012"/>
    <n v="72.290000000000006"/>
    <s v="New"/>
    <s v="PORT09 to PORT04"/>
    <n v="360"/>
    <n v="0.52285729919622159"/>
    <n v="1574.8461851790194"/>
  </r>
  <r>
    <n v="1417903540"/>
    <x v="2"/>
    <x v="1147"/>
    <d v="2022-04-02T00:00:00"/>
    <s v="PORT02"/>
    <m/>
    <n v="2"/>
    <m/>
    <m/>
    <m/>
    <s v="V221220"/>
    <n v="1698657"/>
    <x v="12"/>
    <s v="PORT09"/>
    <n v="608"/>
    <n v="31.11"/>
    <s v="New"/>
    <s v="PORT09 to PORT02"/>
    <n v="400"/>
    <n v="0.56697618492956181"/>
    <n v="344.72152043717358"/>
  </r>
  <r>
    <n v="1417903549"/>
    <x v="0"/>
    <x v="1036"/>
    <d v="2022-04-12T00:00:00"/>
    <s v="PORT02"/>
    <m/>
    <n v="2"/>
    <m/>
    <m/>
    <m/>
    <s v="V221220"/>
    <n v="1700309"/>
    <x v="12"/>
    <s v="PORT09"/>
    <n v="438"/>
    <n v="87.78"/>
    <s v="New"/>
    <s v="PORT09 to PORT02"/>
    <n v="400"/>
    <n v="0.56697618492956181"/>
    <n v="248.33556899914808"/>
  </r>
  <r>
    <n v="1417903555"/>
    <x v="0"/>
    <x v="666"/>
    <d v="2022-04-12T00:00:00"/>
    <s v="PORT02"/>
    <m/>
    <n v="2"/>
    <m/>
    <m/>
    <m/>
    <s v="V221180"/>
    <n v="1683773"/>
    <x v="8"/>
    <s v="PORT09"/>
    <n v="514"/>
    <n v="29.02"/>
    <s v="New"/>
    <s v="PORT09 to PORT02"/>
    <n v="400"/>
    <n v="0.49358189848294531"/>
    <n v="253.70109582023389"/>
  </r>
  <r>
    <n v="1417903560"/>
    <x v="2"/>
    <x v="125"/>
    <d v="2022-04-03T00:00:00"/>
    <s v="PORT04"/>
    <m/>
    <n v="2"/>
    <m/>
    <m/>
    <m/>
    <s v="V221210"/>
    <n v="1685270"/>
    <x v="11"/>
    <s v="PORT09"/>
    <n v="1144"/>
    <n v="87.47"/>
    <s v="New"/>
    <s v="PORT09 to PORT04"/>
    <n v="360"/>
    <n v="0.46970705658151307"/>
    <n v="537.34487272925094"/>
  </r>
  <r>
    <n v="1417903567"/>
    <x v="0"/>
    <x v="305"/>
    <d v="2022-04-13T00:00:00"/>
    <s v="PORT02"/>
    <m/>
    <n v="2"/>
    <m/>
    <m/>
    <m/>
    <s v="V221220"/>
    <n v="1697522"/>
    <x v="12"/>
    <s v="PORT09"/>
    <n v="1112"/>
    <n v="80.14"/>
    <s v="New"/>
    <s v="PORT09 to PORT02"/>
    <n v="400"/>
    <n v="0.56697618492956181"/>
    <n v="630.47751764167276"/>
  </r>
  <r>
    <n v="1417903573"/>
    <x v="1"/>
    <x v="915"/>
    <d v="2022-04-09T00:00:00"/>
    <s v="PORT04"/>
    <m/>
    <n v="2"/>
    <m/>
    <m/>
    <m/>
    <s v="V221240"/>
    <n v="1681888"/>
    <x v="14"/>
    <s v="PORT09"/>
    <n v="300"/>
    <n v="77.64"/>
    <s v="New"/>
    <s v="PORT09 to PORT04"/>
    <n v="360"/>
    <n v="0.52285729919622159"/>
    <n v="156.85718975886647"/>
  </r>
  <r>
    <n v="1417903581"/>
    <x v="0"/>
    <x v="576"/>
    <d v="2022-04-12T00:00:00"/>
    <s v="PORT02"/>
    <m/>
    <n v="2"/>
    <m/>
    <m/>
    <m/>
    <s v="V221150"/>
    <n v="1681890"/>
    <x v="5"/>
    <s v="PORT09"/>
    <n v="627"/>
    <n v="18.829999999999998"/>
    <s v="New"/>
    <s v="PORT09 to PORT02"/>
    <n v="400"/>
    <n v="0.37142393742544599"/>
    <n v="232.88280876575465"/>
  </r>
  <r>
    <n v="1417903585"/>
    <x v="9"/>
    <x v="506"/>
    <d v="2022-04-09T00:00:00"/>
    <s v="PORT02"/>
    <m/>
    <n v="2"/>
    <m/>
    <m/>
    <m/>
    <s v="V221180"/>
    <n v="1683527"/>
    <x v="8"/>
    <s v="PORT09"/>
    <n v="2516"/>
    <n v="108.27"/>
    <s v="New"/>
    <s v="PORT09 to PORT02"/>
    <n v="400"/>
    <n v="0.49358189848294531"/>
    <n v="1241.8520565830904"/>
  </r>
  <r>
    <n v="1417903594"/>
    <x v="6"/>
    <x v="390"/>
    <d v="2022-04-04T00:00:00"/>
    <s v="PORT02"/>
    <m/>
    <n v="2"/>
    <m/>
    <m/>
    <m/>
    <s v="V221220"/>
    <n v="1687708"/>
    <x v="12"/>
    <s v="PORT09"/>
    <n v="2390"/>
    <n v="156.29"/>
    <s v="New"/>
    <s v="PORT09 to PORT02"/>
    <n v="400"/>
    <n v="0.56697618492956181"/>
    <n v="1355.0730819816526"/>
  </r>
  <r>
    <n v="1417903600"/>
    <x v="0"/>
    <x v="699"/>
    <d v="2022-04-13T00:00:00"/>
    <s v="PORT10"/>
    <m/>
    <n v="2"/>
    <m/>
    <m/>
    <m/>
    <s v="V221260"/>
    <n v="1696107"/>
    <x v="16"/>
    <s v="PORT09"/>
    <n v="3168"/>
    <n v="70.040000000000006"/>
    <s v="New"/>
    <s v="PORT09 to PORT10"/>
    <n v="300"/>
    <n v="0.42894658708921174"/>
    <n v="1358.9027878986228"/>
  </r>
  <r>
    <n v="1417903602"/>
    <x v="9"/>
    <x v="780"/>
    <d v="2022-04-08T00:00:00"/>
    <s v="PORT04"/>
    <m/>
    <n v="2"/>
    <m/>
    <m/>
    <m/>
    <s v="V221210"/>
    <n v="1653969"/>
    <x v="11"/>
    <s v="PORT09"/>
    <n v="638"/>
    <n v="87.1"/>
    <s v="New"/>
    <s v="PORT09 to PORT04"/>
    <n v="360"/>
    <n v="0.46970705658151307"/>
    <n v="299.67310209900535"/>
  </r>
  <r>
    <n v="1417903611"/>
    <x v="8"/>
    <x v="658"/>
    <d v="2022-04-04T00:00:00"/>
    <s v="PORT04"/>
    <m/>
    <n v="2"/>
    <m/>
    <m/>
    <m/>
    <s v="V221210"/>
    <n v="1685302"/>
    <x v="11"/>
    <s v="PORT09"/>
    <n v="290"/>
    <n v="61.7"/>
    <s v="New"/>
    <s v="PORT09 to PORT04"/>
    <n v="360"/>
    <n v="0.46970705658151307"/>
    <n v="136.21504640863878"/>
  </r>
  <r>
    <n v="1417903621"/>
    <x v="3"/>
    <x v="1025"/>
    <d v="2022-04-12T00:00:00"/>
    <s v="PORT04"/>
    <m/>
    <n v="2"/>
    <m/>
    <m/>
    <m/>
    <s v="V221210"/>
    <n v="1685268"/>
    <x v="11"/>
    <s v="PORT09"/>
    <n v="1866"/>
    <n v="150.13"/>
    <s v="New"/>
    <s v="PORT09 to PORT04"/>
    <n v="360"/>
    <n v="0.46970705658151307"/>
    <n v="876.47336758110339"/>
  </r>
  <r>
    <n v="1417903628"/>
    <x v="9"/>
    <x v="140"/>
    <d v="2022-04-09T00:00:00"/>
    <s v="PORT05"/>
    <m/>
    <n v="3"/>
    <m/>
    <m/>
    <m/>
    <s v="V221250"/>
    <n v="1680742"/>
    <x v="15"/>
    <s v="PORT09"/>
    <n v="2012"/>
    <n v="91.49"/>
    <s v="New"/>
    <s v="PORT09 to PORT05"/>
    <n v="440"/>
    <n v="0.42850329514821733"/>
    <n v="862.14862983821331"/>
  </r>
  <r>
    <n v="1417903637"/>
    <x v="9"/>
    <x v="634"/>
    <d v="2022-04-09T00:00:00"/>
    <s v="PORT02"/>
    <m/>
    <n v="2"/>
    <m/>
    <m/>
    <m/>
    <s v="V221220"/>
    <n v="1700135"/>
    <x v="12"/>
    <s v="PORT09"/>
    <n v="3265"/>
    <n v="62.16"/>
    <s v="New"/>
    <s v="PORT09 to PORT02"/>
    <n v="400"/>
    <n v="0.56697618492956181"/>
    <n v="1851.1772437950194"/>
  </r>
  <r>
    <n v="1417903645"/>
    <x v="7"/>
    <x v="777"/>
    <d v="2022-04-16T00:00:00"/>
    <s v="PORT06"/>
    <m/>
    <n v="1"/>
    <m/>
    <m/>
    <m/>
    <s v="V221190"/>
    <n v="1692113"/>
    <x v="9"/>
    <s v="PORT09"/>
    <n v="2647"/>
    <n v="178.17"/>
    <s v="New"/>
    <s v="PORT09 to PORT06"/>
    <n v="250"/>
    <n v="0.55408809762578848"/>
    <n v="1466.6711944154622"/>
  </r>
  <r>
    <n v="1417903647"/>
    <x v="8"/>
    <x v="607"/>
    <d v="2022-04-05T00:00:00"/>
    <s v="PORT05"/>
    <m/>
    <n v="3"/>
    <m/>
    <m/>
    <m/>
    <s v="V221250"/>
    <n v="1684771"/>
    <x v="15"/>
    <s v="PORT09"/>
    <n v="1604"/>
    <n v="544.73"/>
    <s v="New"/>
    <s v="PORT09 to PORT05"/>
    <n v="440"/>
    <n v="0.42850329514821733"/>
    <n v="687.31928541774062"/>
  </r>
  <r>
    <n v="1417903654"/>
    <x v="1"/>
    <x v="1044"/>
    <d v="2022-04-09T00:00:00"/>
    <s v="PORT02"/>
    <m/>
    <n v="2"/>
    <m/>
    <m/>
    <m/>
    <s v="V221180"/>
    <n v="1683354"/>
    <x v="8"/>
    <s v="PORT09"/>
    <n v="403"/>
    <n v="37.08"/>
    <s v="New"/>
    <s v="PORT09 to PORT02"/>
    <n v="400"/>
    <n v="0.49358189848294531"/>
    <n v="198.91350508862695"/>
  </r>
  <r>
    <n v="1417903664"/>
    <x v="0"/>
    <x v="946"/>
    <d v="2022-04-12T00:00:00"/>
    <s v="PORT04"/>
    <m/>
    <n v="2"/>
    <m/>
    <m/>
    <m/>
    <s v="V221200"/>
    <n v="1689546"/>
    <x v="10"/>
    <s v="PORT09"/>
    <n v="515"/>
    <n v="58.22"/>
    <s v="New"/>
    <s v="PORT09 to PORT04"/>
    <n v="360"/>
    <n v="0.55524729045120425"/>
    <n v="285.95235458237016"/>
  </r>
  <r>
    <n v="1417903673"/>
    <x v="1"/>
    <x v="953"/>
    <d v="2022-04-10T00:00:00"/>
    <s v="PORT02"/>
    <m/>
    <n v="2"/>
    <m/>
    <m/>
    <m/>
    <s v="V221180"/>
    <n v="1683134"/>
    <x v="8"/>
    <s v="PORT09"/>
    <n v="2840"/>
    <n v="27.29"/>
    <s v="New"/>
    <s v="PORT09 to PORT02"/>
    <n v="400"/>
    <n v="0.49358189848294531"/>
    <n v="1401.7725916915647"/>
  </r>
  <r>
    <n v="1417903681"/>
    <x v="1"/>
    <x v="845"/>
    <d v="2022-04-09T00:00:00"/>
    <s v="PORT04"/>
    <m/>
    <n v="2"/>
    <m/>
    <m/>
    <m/>
    <s v="V221210"/>
    <n v="1684005"/>
    <x v="11"/>
    <s v="PORT09"/>
    <n v="807"/>
    <n v="32.17"/>
    <s v="New"/>
    <s v="PORT09 to PORT04"/>
    <n v="360"/>
    <n v="0.46970705658151307"/>
    <n v="379.05359466128107"/>
  </r>
  <r>
    <n v="1417903687"/>
    <x v="3"/>
    <x v="127"/>
    <d v="2022-04-12T00:00:00"/>
    <s v="PORT04"/>
    <m/>
    <n v="2"/>
    <m/>
    <m/>
    <m/>
    <s v="V221200"/>
    <n v="1682769"/>
    <x v="10"/>
    <s v="PORT09"/>
    <n v="3302"/>
    <n v="19.68"/>
    <s v="New"/>
    <s v="PORT09 to PORT04"/>
    <n v="360"/>
    <n v="0.55524729045120425"/>
    <n v="1833.4265530698765"/>
  </r>
  <r>
    <n v="1417903694"/>
    <x v="4"/>
    <x v="1086"/>
    <d v="2022-04-10T00:00:00"/>
    <s v="PORT04"/>
    <m/>
    <n v="2"/>
    <m/>
    <m/>
    <m/>
    <s v="V221210"/>
    <n v="1691784"/>
    <x v="11"/>
    <s v="PORT09"/>
    <n v="555"/>
    <n v="33.630000000000003"/>
    <s v="New"/>
    <s v="PORT09 to PORT04"/>
    <n v="360"/>
    <n v="0.46970705658151307"/>
    <n v="260.68741640273976"/>
  </r>
  <r>
    <n v="1417903700"/>
    <x v="3"/>
    <x v="1159"/>
    <d v="2022-04-12T00:00:00"/>
    <s v="PORT10"/>
    <m/>
    <n v="2"/>
    <m/>
    <m/>
    <m/>
    <s v="V221260"/>
    <n v="1675507"/>
    <x v="16"/>
    <s v="PORT09"/>
    <n v="2407"/>
    <n v="81.52"/>
    <s v="New"/>
    <s v="PORT09 to PORT10"/>
    <n v="300"/>
    <n v="0.42894658708921174"/>
    <n v="1032.4744351237327"/>
  </r>
  <r>
    <n v="1417903705"/>
    <x v="9"/>
    <x v="157"/>
    <d v="2022-04-08T00:00:00"/>
    <s v="PORT04"/>
    <m/>
    <n v="2"/>
    <m/>
    <m/>
    <m/>
    <s v="V221200"/>
    <n v="1682835"/>
    <x v="10"/>
    <s v="PORT09"/>
    <n v="655"/>
    <n v="51.76"/>
    <s v="New"/>
    <s v="PORT09 to PORT04"/>
    <n v="360"/>
    <n v="0.55524729045120425"/>
    <n v="363.6869752455388"/>
  </r>
  <r>
    <n v="1417903712"/>
    <x v="3"/>
    <x v="525"/>
    <d v="2022-04-12T00:00:00"/>
    <s v="PORT04"/>
    <m/>
    <n v="2"/>
    <m/>
    <m/>
    <m/>
    <s v="V221210"/>
    <n v="1685266"/>
    <x v="11"/>
    <s v="PORT09"/>
    <n v="1402"/>
    <n v="139.79"/>
    <s v="New"/>
    <s v="PORT09 to PORT04"/>
    <n v="360"/>
    <n v="0.46970705658151307"/>
    <n v="658.52929332728138"/>
  </r>
  <r>
    <n v="1417903713"/>
    <x v="6"/>
    <x v="1080"/>
    <d v="2022-04-03T00:00:00"/>
    <s v="PORT04"/>
    <m/>
    <n v="2"/>
    <m/>
    <m/>
    <m/>
    <s v="V221240"/>
    <n v="1681888"/>
    <x v="14"/>
    <s v="PORT09"/>
    <n v="343"/>
    <n v="25.47"/>
    <s v="New"/>
    <s v="PORT09 to PORT04"/>
    <n v="360"/>
    <n v="0.52285729919622159"/>
    <n v="179.34005362430401"/>
  </r>
  <r>
    <n v="1417903720"/>
    <x v="5"/>
    <x v="1128"/>
    <d v="2022-04-06T00:00:00"/>
    <s v="PORT04"/>
    <m/>
    <n v="2"/>
    <m/>
    <m/>
    <m/>
    <s v="V221200"/>
    <n v="1688288"/>
    <x v="10"/>
    <s v="PORT09"/>
    <n v="1327"/>
    <n v="167.53"/>
    <s v="New"/>
    <s v="PORT09 to PORT04"/>
    <n v="360"/>
    <n v="0.55524729045120425"/>
    <n v="736.81315442874802"/>
  </r>
  <r>
    <n v="1417903725"/>
    <x v="8"/>
    <x v="1121"/>
    <d v="2022-04-05T00:00:00"/>
    <s v="PORT02"/>
    <m/>
    <n v="2"/>
    <m/>
    <m/>
    <m/>
    <s v="V221220"/>
    <n v="1685010"/>
    <x v="12"/>
    <s v="PORT09"/>
    <n v="2213"/>
    <n v="169.02"/>
    <s v="New"/>
    <s v="PORT09 to PORT02"/>
    <n v="400"/>
    <n v="0.56697618492956181"/>
    <n v="1254.7182972491203"/>
  </r>
  <r>
    <n v="1417903733"/>
    <x v="3"/>
    <x v="887"/>
    <d v="2022-04-11T00:00:00"/>
    <s v="PORT05"/>
    <m/>
    <n v="3"/>
    <m/>
    <m/>
    <m/>
    <s v="V221250"/>
    <n v="1695911"/>
    <x v="15"/>
    <s v="PORT09"/>
    <n v="330"/>
    <n v="41.21"/>
    <s v="New"/>
    <s v="PORT09 to PORT05"/>
    <n v="440"/>
    <n v="0.42850329514821733"/>
    <n v="141.40608739891172"/>
  </r>
  <r>
    <n v="1417903742"/>
    <x v="9"/>
    <x v="386"/>
    <d v="2022-04-08T00:00:00"/>
    <s v="PORT05"/>
    <m/>
    <n v="3"/>
    <m/>
    <m/>
    <m/>
    <s v="V221250"/>
    <n v="1697444"/>
    <x v="15"/>
    <s v="PORT09"/>
    <n v="374"/>
    <n v="33.56"/>
    <s v="New"/>
    <s v="PORT09 to PORT05"/>
    <n v="440"/>
    <n v="0.42850329514821733"/>
    <n v="160.26023238543328"/>
  </r>
  <r>
    <n v="1417903749"/>
    <x v="6"/>
    <x v="971"/>
    <d v="2022-04-04T00:00:00"/>
    <s v="PORT02"/>
    <m/>
    <n v="2"/>
    <m/>
    <m/>
    <m/>
    <s v="V221220"/>
    <n v="1681468"/>
    <x v="12"/>
    <s v="PORT09"/>
    <n v="2791"/>
    <n v="64.540000000000006"/>
    <s v="New"/>
    <s v="PORT09 to PORT02"/>
    <n v="400"/>
    <n v="0.56697618492956181"/>
    <n v="1582.430532138407"/>
  </r>
  <r>
    <n v="1417903750"/>
    <x v="1"/>
    <x v="93"/>
    <d v="2022-04-10T00:00:00"/>
    <s v="PORT05"/>
    <m/>
    <n v="3"/>
    <m/>
    <m/>
    <m/>
    <s v="V221250"/>
    <n v="1697444"/>
    <x v="15"/>
    <s v="PORT09"/>
    <n v="1440"/>
    <n v="30.55"/>
    <s v="New"/>
    <s v="PORT09 to PORT05"/>
    <n v="440"/>
    <n v="0.42850329514821733"/>
    <n v="617.04474501343293"/>
  </r>
  <r>
    <n v="1417903758"/>
    <x v="9"/>
    <x v="767"/>
    <d v="2022-04-08T00:00:00"/>
    <s v="PORT02"/>
    <m/>
    <n v="2"/>
    <m/>
    <m/>
    <m/>
    <s v="V221180"/>
    <n v="1672344"/>
    <x v="8"/>
    <s v="PORT09"/>
    <n v="661"/>
    <n v="21.24"/>
    <s v="New"/>
    <s v="PORT09 to PORT02"/>
    <n v="400"/>
    <n v="0.49358189848294531"/>
    <n v="326.25763489722686"/>
  </r>
  <r>
    <n v="1417903766"/>
    <x v="3"/>
    <x v="148"/>
    <d v="2022-04-11T00:00:00"/>
    <s v="PORT02"/>
    <m/>
    <n v="2"/>
    <m/>
    <m/>
    <m/>
    <s v="V221220"/>
    <n v="1701324"/>
    <x v="12"/>
    <s v="PORT09"/>
    <n v="337"/>
    <n v="45.52"/>
    <s v="New"/>
    <s v="PORT09 to PORT02"/>
    <n v="400"/>
    <n v="0.56697618492956181"/>
    <n v="191.07097432126233"/>
  </r>
  <r>
    <n v="1417903770"/>
    <x v="5"/>
    <x v="151"/>
    <d v="2022-04-05T00:00:00"/>
    <s v="PORT04"/>
    <m/>
    <n v="2"/>
    <m/>
    <m/>
    <m/>
    <s v="V221240"/>
    <n v="1696258"/>
    <x v="14"/>
    <s v="PORT09"/>
    <n v="358"/>
    <n v="67.69"/>
    <s v="New"/>
    <s v="PORT09 to PORT04"/>
    <n v="360"/>
    <n v="0.52285729919622159"/>
    <n v="187.18291311224732"/>
  </r>
  <r>
    <n v="1417903777"/>
    <x v="4"/>
    <x v="652"/>
    <d v="2022-04-10T00:00:00"/>
    <s v="PORT11"/>
    <m/>
    <n v="1"/>
    <m/>
    <m/>
    <m/>
    <s v="V221170"/>
    <n v="1668792"/>
    <x v="7"/>
    <s v="PORT09"/>
    <n v="603"/>
    <n v="70.78"/>
    <s v="New"/>
    <s v="PORT09 to PORT11"/>
    <n v="210"/>
    <n v="2.0362537598033468"/>
    <n v="1227.8610171614182"/>
  </r>
  <r>
    <n v="1417903778"/>
    <x v="8"/>
    <x v="570"/>
    <d v="2022-04-04T00:00:00"/>
    <s v="PORT04"/>
    <m/>
    <n v="2"/>
    <m/>
    <m/>
    <m/>
    <s v="V221210"/>
    <n v="1685258"/>
    <x v="11"/>
    <s v="PORT09"/>
    <n v="627"/>
    <n v="44.64"/>
    <s v="New"/>
    <s v="PORT09 to PORT04"/>
    <n v="360"/>
    <n v="0.46970705658151307"/>
    <n v="294.50632447660871"/>
  </r>
  <r>
    <n v="1417903783"/>
    <x v="2"/>
    <x v="53"/>
    <d v="2022-04-03T00:00:00"/>
    <s v="PORT04"/>
    <m/>
    <n v="2"/>
    <m/>
    <m/>
    <m/>
    <s v="V221210"/>
    <n v="1685256"/>
    <x v="11"/>
    <s v="PORT09"/>
    <n v="3173"/>
    <n v="58.59"/>
    <s v="New"/>
    <s v="PORT09 to PORT04"/>
    <n v="360"/>
    <n v="0.46970705658151307"/>
    <n v="1490.380490533141"/>
  </r>
  <r>
    <n v="1417903785"/>
    <x v="7"/>
    <x v="624"/>
    <d v="2022-04-16T00:00:00"/>
    <s v="PORT02"/>
    <m/>
    <n v="2"/>
    <m/>
    <m/>
    <m/>
    <s v="V221220"/>
    <n v="1679953"/>
    <x v="12"/>
    <s v="PORT09"/>
    <n v="2227"/>
    <n v="46.21"/>
    <s v="New"/>
    <s v="PORT09 to PORT02"/>
    <n v="400"/>
    <n v="0.56697618492956181"/>
    <n v="1262.6559638381341"/>
  </r>
  <r>
    <n v="1417903794"/>
    <x v="7"/>
    <x v="1139"/>
    <d v="2022-04-15T00:00:00"/>
    <s v="PORT05"/>
    <m/>
    <n v="3"/>
    <m/>
    <m/>
    <m/>
    <s v="V221250"/>
    <n v="1680716"/>
    <x v="15"/>
    <s v="PORT09"/>
    <n v="907"/>
    <n v="59.67"/>
    <s v="New"/>
    <s v="PORT09 to PORT05"/>
    <n v="440"/>
    <n v="0.42850329514821733"/>
    <n v="388.65248869943315"/>
  </r>
  <r>
    <n v="1417903798"/>
    <x v="4"/>
    <x v="353"/>
    <d v="2022-04-10T00:00:00"/>
    <s v="PORT02"/>
    <m/>
    <n v="2"/>
    <m/>
    <m/>
    <m/>
    <s v="V221220"/>
    <n v="1698749"/>
    <x v="12"/>
    <s v="PORT09"/>
    <n v="630"/>
    <n v="78.510000000000005"/>
    <s v="New"/>
    <s v="PORT09 to PORT02"/>
    <n v="400"/>
    <n v="0.56697618492956181"/>
    <n v="357.19499650562392"/>
  </r>
  <r>
    <n v="1417903802"/>
    <x v="1"/>
    <x v="979"/>
    <d v="2022-04-10T00:00:00"/>
    <s v="PORT05"/>
    <m/>
    <n v="3"/>
    <m/>
    <m/>
    <m/>
    <s v="V221250"/>
    <n v="1684743"/>
    <x v="15"/>
    <s v="PORT09"/>
    <n v="2195"/>
    <n v="95.11"/>
    <s v="New"/>
    <s v="PORT09 to PORT05"/>
    <n v="440"/>
    <n v="0.42850329514821733"/>
    <n v="940.56473285033701"/>
  </r>
  <r>
    <n v="1417903804"/>
    <x v="7"/>
    <x v="296"/>
    <d v="2022-04-15T00:00:00"/>
    <s v="PORT04"/>
    <m/>
    <n v="2"/>
    <m/>
    <m/>
    <m/>
    <s v="V221200"/>
    <n v="1682778"/>
    <x v="10"/>
    <s v="PORT09"/>
    <n v="394"/>
    <n v="24.27"/>
    <s v="New"/>
    <s v="PORT09 to PORT04"/>
    <n v="360"/>
    <n v="0.55524729045120425"/>
    <n v="218.76743243777446"/>
  </r>
  <r>
    <n v="1417903809"/>
    <x v="4"/>
    <x v="453"/>
    <d v="2022-04-11T00:00:00"/>
    <s v="PORT02"/>
    <m/>
    <n v="2"/>
    <m/>
    <m/>
    <m/>
    <s v="V221150"/>
    <n v="1681888"/>
    <x v="5"/>
    <s v="PORT09"/>
    <n v="3183"/>
    <n v="159.44"/>
    <s v="New"/>
    <s v="PORT09 to PORT02"/>
    <n v="400"/>
    <n v="0.37142393742544599"/>
    <n v="1182.2423928251947"/>
  </r>
  <r>
    <n v="1417903814"/>
    <x v="0"/>
    <x v="713"/>
    <d v="2022-04-12T00:00:00"/>
    <s v="PORT05"/>
    <m/>
    <n v="3"/>
    <m/>
    <m/>
    <m/>
    <s v="V221250"/>
    <n v="1681977"/>
    <x v="15"/>
    <s v="PORT09"/>
    <n v="496"/>
    <n v="85.86"/>
    <s v="New"/>
    <s v="PORT09 to PORT05"/>
    <n v="440"/>
    <n v="0.42850329514821733"/>
    <n v="212.53763439351579"/>
  </r>
  <r>
    <n v="1417903818"/>
    <x v="4"/>
    <x v="342"/>
    <d v="2022-04-11T00:00:00"/>
    <s v="PORT02"/>
    <m/>
    <n v="2"/>
    <m/>
    <m/>
    <m/>
    <s v="V221220"/>
    <n v="1664416"/>
    <x v="12"/>
    <s v="PORT09"/>
    <n v="1415"/>
    <n v="132.02000000000001"/>
    <s v="New"/>
    <s v="PORT09 to PORT02"/>
    <n v="400"/>
    <n v="0.56697618492956181"/>
    <n v="802.27130167532994"/>
  </r>
  <r>
    <n v="1417903821"/>
    <x v="8"/>
    <x v="140"/>
    <d v="2022-04-05T00:00:00"/>
    <s v="PORT04"/>
    <m/>
    <n v="2"/>
    <m/>
    <m/>
    <m/>
    <s v="V221200"/>
    <n v="1689784"/>
    <x v="10"/>
    <s v="PORT09"/>
    <n v="3201"/>
    <n v="51.46"/>
    <s v="New"/>
    <s v="PORT09 to PORT04"/>
    <n v="360"/>
    <n v="0.55524729045120425"/>
    <n v="1777.3465767343048"/>
  </r>
  <r>
    <n v="1417903828"/>
    <x v="9"/>
    <x v="254"/>
    <d v="2022-04-09T00:00:00"/>
    <s v="PORT04"/>
    <m/>
    <n v="2"/>
    <m/>
    <m/>
    <m/>
    <s v="V221240"/>
    <n v="1691701"/>
    <x v="14"/>
    <s v="PORT09"/>
    <n v="2734"/>
    <n v="95.67"/>
    <s v="New"/>
    <s v="PORT09 to PORT04"/>
    <n v="360"/>
    <n v="0.52285729919622159"/>
    <n v="1429.4918560024698"/>
  </r>
  <r>
    <n v="1417903837"/>
    <x v="2"/>
    <x v="479"/>
    <d v="2022-04-03T00:00:00"/>
    <s v="PORT02"/>
    <m/>
    <n v="2"/>
    <m/>
    <m/>
    <m/>
    <s v="V221220"/>
    <n v="1694556"/>
    <x v="12"/>
    <s v="PORT09"/>
    <n v="3233"/>
    <n v="75.11"/>
    <s v="New"/>
    <s v="PORT09 to PORT02"/>
    <n v="400"/>
    <n v="0.56697618492956181"/>
    <n v="1833.0340058772733"/>
  </r>
  <r>
    <n v="1417903845"/>
    <x v="1"/>
    <x v="1127"/>
    <d v="2022-04-09T00:00:00"/>
    <s v="PORT04"/>
    <m/>
    <n v="2"/>
    <m/>
    <m/>
    <m/>
    <s v="V221210"/>
    <n v="1668716"/>
    <x v="11"/>
    <s v="PORT09"/>
    <n v="525"/>
    <n v="51.8"/>
    <s v="New"/>
    <s v="PORT09 to PORT04"/>
    <n v="360"/>
    <n v="0.46970705658151307"/>
    <n v="246.59620470529435"/>
  </r>
  <r>
    <n v="1417903847"/>
    <x v="2"/>
    <x v="471"/>
    <d v="2022-04-02T00:00:00"/>
    <s v="PORT05"/>
    <m/>
    <n v="3"/>
    <m/>
    <m/>
    <m/>
    <s v="V221250"/>
    <n v="1680716"/>
    <x v="15"/>
    <s v="PORT09"/>
    <n v="601"/>
    <n v="91.42"/>
    <s v="New"/>
    <s v="PORT09 to PORT05"/>
    <n v="440"/>
    <n v="0.42850329514821733"/>
    <n v="257.5304803840786"/>
  </r>
  <r>
    <n v="1417903855"/>
    <x v="8"/>
    <x v="449"/>
    <d v="2022-04-04T00:00:00"/>
    <s v="PORT05"/>
    <m/>
    <n v="3"/>
    <m/>
    <m/>
    <m/>
    <s v="V221250"/>
    <n v="1684644"/>
    <x v="15"/>
    <s v="PORT09"/>
    <n v="557"/>
    <n v="65.77"/>
    <s v="New"/>
    <s v="PORT09 to PORT05"/>
    <n v="440"/>
    <n v="0.42850329514821733"/>
    <n v="238.67633539755707"/>
  </r>
  <r>
    <n v="1417903860"/>
    <x v="6"/>
    <x v="506"/>
    <d v="2022-04-03T00:00:00"/>
    <s v="PORT10"/>
    <m/>
    <n v="2"/>
    <m/>
    <m/>
    <m/>
    <s v="V221260"/>
    <n v="1677864"/>
    <x v="16"/>
    <s v="PORT09"/>
    <n v="636"/>
    <n v="64.540000000000006"/>
    <s v="New"/>
    <s v="PORT09 to PORT10"/>
    <n v="300"/>
    <n v="0.42894658708921174"/>
    <n v="272.81002938873866"/>
  </r>
  <r>
    <n v="1417903869"/>
    <x v="1"/>
    <x v="1018"/>
    <d v="2022-04-10T00:00:00"/>
    <s v="PORT04"/>
    <m/>
    <n v="2"/>
    <m/>
    <m/>
    <m/>
    <s v="V221200"/>
    <n v="1690621"/>
    <x v="10"/>
    <s v="PORT09"/>
    <n v="1474"/>
    <n v="58.21"/>
    <s v="New"/>
    <s v="PORT09 to PORT04"/>
    <n v="360"/>
    <n v="0.55524729045120425"/>
    <n v="818.43450612507502"/>
  </r>
  <r>
    <n v="1417903870"/>
    <x v="4"/>
    <x v="379"/>
    <d v="2022-04-11T00:00:00"/>
    <s v="PORT04"/>
    <m/>
    <n v="2"/>
    <m/>
    <m/>
    <m/>
    <s v="V221210"/>
    <n v="1685301"/>
    <x v="11"/>
    <s v="PORT09"/>
    <n v="1620"/>
    <n v="25.63"/>
    <s v="New"/>
    <s v="PORT09 to PORT04"/>
    <n v="360"/>
    <n v="0.46970705658151307"/>
    <n v="760.92543166205121"/>
  </r>
  <r>
    <n v="1417903880"/>
    <x v="3"/>
    <x v="240"/>
    <d v="2022-04-12T00:00:00"/>
    <s v="PORT04"/>
    <m/>
    <n v="2"/>
    <m/>
    <m/>
    <m/>
    <s v="V221200"/>
    <n v="1687191"/>
    <x v="10"/>
    <s v="PORT09"/>
    <n v="2406"/>
    <n v="1442.8"/>
    <s v="New"/>
    <s v="PORT09 to PORT04"/>
    <n v="360"/>
    <n v="0.55524729045120425"/>
    <n v="1335.9249808255975"/>
  </r>
  <r>
    <n v="1417903888"/>
    <x v="3"/>
    <x v="551"/>
    <d v="2022-04-11T00:00:00"/>
    <s v="PORT04"/>
    <m/>
    <n v="2"/>
    <m/>
    <m/>
    <m/>
    <s v="V221200"/>
    <n v="1683760"/>
    <x v="10"/>
    <s v="PORT09"/>
    <n v="818"/>
    <n v="89.3"/>
    <s v="New"/>
    <s v="PORT09 to PORT04"/>
    <n v="360"/>
    <n v="0.55524729045120425"/>
    <n v="454.19228358908509"/>
  </r>
  <r>
    <n v="1417903896"/>
    <x v="6"/>
    <x v="820"/>
    <d v="2022-04-04T00:00:00"/>
    <s v="PORT05"/>
    <m/>
    <n v="3"/>
    <m/>
    <m/>
    <m/>
    <s v="V221250"/>
    <n v="1699947"/>
    <x v="15"/>
    <s v="PORT09"/>
    <n v="2555"/>
    <n v="43.57"/>
    <s v="New"/>
    <s v="PORT09 to PORT05"/>
    <n v="440"/>
    <n v="0.42850329514821733"/>
    <n v="1094.8259191036952"/>
  </r>
  <r>
    <n v="1417903903"/>
    <x v="3"/>
    <x v="780"/>
    <d v="2022-04-11T00:00:00"/>
    <s v="PORT02"/>
    <m/>
    <n v="2"/>
    <m/>
    <m/>
    <m/>
    <s v="V221220"/>
    <n v="1665542"/>
    <x v="12"/>
    <s v="PORT09"/>
    <n v="242"/>
    <n v="82.28"/>
    <s v="New"/>
    <s v="PORT09 to PORT02"/>
    <n v="400"/>
    <n v="0.56697618492956181"/>
    <n v="137.20823675295395"/>
  </r>
  <r>
    <n v="1417903911"/>
    <x v="5"/>
    <x v="948"/>
    <d v="2022-04-06T00:00:00"/>
    <s v="PORT04"/>
    <m/>
    <n v="2"/>
    <m/>
    <m/>
    <m/>
    <s v="V221210"/>
    <n v="1674380"/>
    <x v="11"/>
    <s v="PORT09"/>
    <n v="1386"/>
    <n v="50.37"/>
    <s v="New"/>
    <s v="PORT09 to PORT04"/>
    <n v="360"/>
    <n v="0.46970705658151307"/>
    <n v="651.01398042197707"/>
  </r>
  <r>
    <n v="1417903913"/>
    <x v="6"/>
    <x v="260"/>
    <d v="2022-04-04T00:00:00"/>
    <s v="PORT02"/>
    <m/>
    <n v="2"/>
    <m/>
    <m/>
    <m/>
    <s v="V221220"/>
    <n v="1694564"/>
    <x v="12"/>
    <s v="PORT09"/>
    <n v="3340"/>
    <n v="91.73"/>
    <s v="New"/>
    <s v="PORT09 to PORT02"/>
    <n v="400"/>
    <n v="0.56697618492956181"/>
    <n v="1893.7004576647364"/>
  </r>
  <r>
    <n v="1417903919"/>
    <x v="4"/>
    <x v="1030"/>
    <d v="2022-04-10T00:00:00"/>
    <s v="PORT04"/>
    <m/>
    <n v="2"/>
    <m/>
    <m/>
    <m/>
    <s v="V221210"/>
    <n v="1696206"/>
    <x v="11"/>
    <s v="PORT09"/>
    <n v="283"/>
    <n v="52.47"/>
    <s v="New"/>
    <s v="PORT09 to PORT04"/>
    <n v="360"/>
    <n v="0.46970705658151307"/>
    <n v="132.9270970125682"/>
  </r>
  <r>
    <n v="1417903921"/>
    <x v="5"/>
    <x v="269"/>
    <d v="2022-04-05T00:00:00"/>
    <s v="PORT02"/>
    <m/>
    <n v="2"/>
    <m/>
    <m/>
    <m/>
    <s v="V221150"/>
    <n v="1681888"/>
    <x v="5"/>
    <s v="PORT09"/>
    <n v="681"/>
    <n v="41.31"/>
    <s v="New"/>
    <s v="PORT09 to PORT02"/>
    <n v="400"/>
    <n v="0.37142393742544599"/>
    <n v="252.93970138672873"/>
  </r>
  <r>
    <n v="1417903922"/>
    <x v="5"/>
    <x v="1059"/>
    <d v="2022-04-05T00:00:00"/>
    <s v="PORT02"/>
    <m/>
    <n v="2"/>
    <m/>
    <m/>
    <m/>
    <s v="V221220"/>
    <n v="1697523"/>
    <x v="12"/>
    <s v="PORT09"/>
    <n v="924"/>
    <n v="58.64"/>
    <s v="New"/>
    <s v="PORT09 to PORT02"/>
    <n v="400"/>
    <n v="0.56697618492956181"/>
    <n v="523.88599487491513"/>
  </r>
  <r>
    <n v="1417903927"/>
    <x v="2"/>
    <x v="1000"/>
    <d v="2022-04-03T00:00:00"/>
    <s v="PORT02"/>
    <m/>
    <n v="2"/>
    <m/>
    <m/>
    <m/>
    <s v="V221180"/>
    <n v="1681880"/>
    <x v="8"/>
    <s v="PORT09"/>
    <n v="1477"/>
    <n v="69.3"/>
    <s v="New"/>
    <s v="PORT09 to PORT02"/>
    <n v="400"/>
    <n v="0.49358189848294531"/>
    <n v="729.02046405931026"/>
  </r>
  <r>
    <n v="1417903933"/>
    <x v="0"/>
    <x v="334"/>
    <d v="2022-04-12T00:00:00"/>
    <s v="PORT02"/>
    <m/>
    <n v="2"/>
    <m/>
    <m/>
    <m/>
    <s v="V221220"/>
    <n v="1664416"/>
    <x v="12"/>
    <s v="PORT09"/>
    <n v="613"/>
    <n v="77.06"/>
    <s v="New"/>
    <s v="PORT09 to PORT02"/>
    <n v="400"/>
    <n v="0.56697618492956181"/>
    <n v="347.55640136182137"/>
  </r>
  <r>
    <n v="1417903943"/>
    <x v="1"/>
    <x v="1149"/>
    <d v="2022-04-10T00:00:00"/>
    <s v="PORT04"/>
    <m/>
    <n v="2"/>
    <m/>
    <m/>
    <m/>
    <s v="V221200"/>
    <n v="1680742"/>
    <x v="10"/>
    <s v="PORT09"/>
    <n v="2793"/>
    <n v="61.72"/>
    <s v="New"/>
    <s v="PORT09 to PORT04"/>
    <n v="360"/>
    <n v="0.55524729045120425"/>
    <n v="1550.8056822302135"/>
  </r>
  <r>
    <n v="1417903949"/>
    <x v="0"/>
    <x v="1049"/>
    <d v="2022-04-13T00:00:00"/>
    <s v="PORT04"/>
    <m/>
    <n v="2"/>
    <m/>
    <m/>
    <m/>
    <s v="V221210"/>
    <n v="1691761"/>
    <x v="11"/>
    <s v="PORT09"/>
    <n v="1842"/>
    <n v="44.58"/>
    <s v="New"/>
    <s v="PORT09 to PORT04"/>
    <n v="360"/>
    <n v="0.46970705658151307"/>
    <n v="865.20039822314709"/>
  </r>
  <r>
    <n v="1417903953"/>
    <x v="3"/>
    <x v="598"/>
    <d v="2022-04-11T00:00:00"/>
    <s v="PORT04"/>
    <m/>
    <n v="2"/>
    <m/>
    <m/>
    <m/>
    <s v="V221210"/>
    <n v="1685283"/>
    <x v="11"/>
    <s v="PORT09"/>
    <n v="516"/>
    <n v="30.18"/>
    <s v="New"/>
    <s v="PORT09 to PORT04"/>
    <n v="360"/>
    <n v="0.46970705658151307"/>
    <n v="242.36884119606074"/>
  </r>
  <r>
    <n v="1417903959"/>
    <x v="7"/>
    <x v="680"/>
    <d v="2022-04-16T00:00:00"/>
    <s v="PORT02"/>
    <m/>
    <n v="2"/>
    <m/>
    <m/>
    <m/>
    <s v="V221180"/>
    <n v="1682853"/>
    <x v="8"/>
    <s v="PORT09"/>
    <n v="2266"/>
    <n v="155.66999999999999"/>
    <s v="New"/>
    <s v="PORT09 to PORT02"/>
    <n v="400"/>
    <n v="0.49358189848294531"/>
    <n v="1118.456581962354"/>
  </r>
  <r>
    <n v="1417903968"/>
    <x v="8"/>
    <x v="230"/>
    <d v="2022-04-05T00:00:00"/>
    <s v="PORT02"/>
    <m/>
    <n v="2"/>
    <m/>
    <m/>
    <m/>
    <s v="V221220"/>
    <n v="1697428"/>
    <x v="12"/>
    <s v="PORT09"/>
    <n v="1421"/>
    <n v="102.29"/>
    <s v="New"/>
    <s v="PORT09 to PORT02"/>
    <n v="400"/>
    <n v="0.56697618492956181"/>
    <n v="805.67315878490729"/>
  </r>
  <r>
    <n v="1417903972"/>
    <x v="6"/>
    <x v="328"/>
    <d v="2022-04-03T00:00:00"/>
    <s v="PORT04"/>
    <m/>
    <n v="2"/>
    <m/>
    <m/>
    <m/>
    <s v="V221200"/>
    <n v="1686754"/>
    <x v="10"/>
    <s v="PORT09"/>
    <n v="788"/>
    <n v="47.34"/>
    <s v="New"/>
    <s v="PORT09 to PORT04"/>
    <n v="360"/>
    <n v="0.55524729045120425"/>
    <n v="437.53486487554892"/>
  </r>
  <r>
    <n v="1417903982"/>
    <x v="7"/>
    <x v="271"/>
    <d v="2022-04-15T00:00:00"/>
    <s v="PORT05"/>
    <m/>
    <n v="3"/>
    <m/>
    <m/>
    <m/>
    <s v="V221250"/>
    <n v="1684645"/>
    <x v="15"/>
    <s v="PORT09"/>
    <n v="280"/>
    <n v="57.26"/>
    <s v="New"/>
    <s v="PORT09 to PORT05"/>
    <n v="440"/>
    <n v="0.42850329514821733"/>
    <n v="119.98092264150085"/>
  </r>
  <r>
    <n v="1417903983"/>
    <x v="7"/>
    <x v="493"/>
    <d v="2022-04-16T00:00:00"/>
    <s v="PORT02"/>
    <m/>
    <n v="2"/>
    <m/>
    <m/>
    <m/>
    <s v="V221220"/>
    <n v="1686705"/>
    <x v="12"/>
    <s v="PORT09"/>
    <n v="1106"/>
    <n v="50.81"/>
    <s v="New"/>
    <s v="PORT09 to PORT02"/>
    <n v="400"/>
    <n v="0.56697618492956181"/>
    <n v="627.07566053209541"/>
  </r>
  <r>
    <n v="1417903989"/>
    <x v="7"/>
    <x v="745"/>
    <d v="2022-04-15T00:00:00"/>
    <s v="PORT02"/>
    <m/>
    <n v="2"/>
    <m/>
    <m/>
    <m/>
    <s v="V221220"/>
    <n v="1669096"/>
    <x v="12"/>
    <s v="PORT09"/>
    <n v="422"/>
    <n v="63.76"/>
    <s v="New"/>
    <s v="PORT09 to PORT02"/>
    <n v="400"/>
    <n v="0.56697618492956181"/>
    <n v="239.26395004027509"/>
  </r>
  <r>
    <n v="1417903998"/>
    <x v="8"/>
    <x v="427"/>
    <d v="2022-04-05T00:00:00"/>
    <s v="PORT02"/>
    <m/>
    <n v="2"/>
    <m/>
    <m/>
    <m/>
    <s v="V221220"/>
    <n v="1700304"/>
    <x v="12"/>
    <s v="PORT09"/>
    <n v="1235"/>
    <n v="151.32"/>
    <s v="New"/>
    <s v="PORT09 to PORT02"/>
    <n v="400"/>
    <n v="0.56697618492956181"/>
    <n v="700.21558838800888"/>
  </r>
  <r>
    <n v="1417904007"/>
    <x v="8"/>
    <x v="281"/>
    <d v="2022-04-04T00:00:00"/>
    <s v="PORT04"/>
    <m/>
    <n v="2"/>
    <m/>
    <m/>
    <m/>
    <s v="V221200"/>
    <n v="1688294"/>
    <x v="10"/>
    <s v="PORT09"/>
    <n v="845"/>
    <n v="56.72"/>
    <s v="New"/>
    <s v="PORT09 to PORT04"/>
    <n v="360"/>
    <n v="0.55524729045120425"/>
    <n v="469.18396043126756"/>
  </r>
  <r>
    <n v="1417904017"/>
    <x v="6"/>
    <x v="932"/>
    <d v="2022-04-04T00:00:00"/>
    <s v="PORT05"/>
    <m/>
    <n v="3"/>
    <m/>
    <m/>
    <m/>
    <s v="V221250"/>
    <n v="1697952"/>
    <x v="15"/>
    <s v="PORT09"/>
    <n v="1049"/>
    <n v="18.04"/>
    <s v="New"/>
    <s v="PORT09 to PORT05"/>
    <n v="440"/>
    <n v="0.42850329514821733"/>
    <n v="449.49995661047996"/>
  </r>
  <r>
    <n v="1417904019"/>
    <x v="5"/>
    <x v="495"/>
    <d v="2022-04-05T00:00:00"/>
    <s v="PORT02"/>
    <m/>
    <n v="2"/>
    <m/>
    <m/>
    <m/>
    <s v="V221150"/>
    <n v="1696263"/>
    <x v="5"/>
    <s v="PORT09"/>
    <n v="498"/>
    <n v="18.73"/>
    <s v="New"/>
    <s v="PORT09 to PORT02"/>
    <n v="400"/>
    <n v="0.37142393742544599"/>
    <n v="184.96912083787211"/>
  </r>
  <r>
    <n v="1417904026"/>
    <x v="2"/>
    <x v="774"/>
    <d v="2022-04-03T00:00:00"/>
    <s v="PORT02"/>
    <m/>
    <n v="2"/>
    <m/>
    <m/>
    <m/>
    <s v="V221220"/>
    <n v="1690013"/>
    <x v="12"/>
    <s v="PORT09"/>
    <n v="2097"/>
    <n v="105.09"/>
    <s v="New"/>
    <s v="PORT09 to PORT02"/>
    <n v="400"/>
    <n v="0.56697618492956181"/>
    <n v="1188.9490597972911"/>
  </r>
  <r>
    <n v="1417904027"/>
    <x v="5"/>
    <x v="616"/>
    <d v="2022-04-06T00:00:00"/>
    <s v="PORT02"/>
    <m/>
    <n v="2"/>
    <m/>
    <m/>
    <m/>
    <s v="V221180"/>
    <n v="1683134"/>
    <x v="8"/>
    <s v="PORT09"/>
    <n v="2915"/>
    <n v="184.05"/>
    <s v="New"/>
    <s v="PORT09 to PORT02"/>
    <n v="400"/>
    <n v="0.49358189848294531"/>
    <n v="1438.7912340777857"/>
  </r>
  <r>
    <n v="1417904028"/>
    <x v="7"/>
    <x v="631"/>
    <d v="2022-04-15T00:00:00"/>
    <s v="PORT02"/>
    <m/>
    <n v="2"/>
    <m/>
    <m/>
    <m/>
    <s v="V221180"/>
    <n v="1672344"/>
    <x v="8"/>
    <s v="PORT09"/>
    <n v="238"/>
    <n v="85.01"/>
    <s v="New"/>
    <s v="PORT09 to PORT02"/>
    <n v="400"/>
    <n v="0.49358189848294531"/>
    <n v="117.47249183894098"/>
  </r>
  <r>
    <n v="1417904030"/>
    <x v="1"/>
    <x v="783"/>
    <d v="2022-04-10T00:00:00"/>
    <s v="PORT02"/>
    <m/>
    <n v="2"/>
    <m/>
    <m/>
    <m/>
    <s v="V221220"/>
    <n v="1697128"/>
    <x v="12"/>
    <s v="PORT09"/>
    <n v="2579"/>
    <n v="564.88"/>
    <s v="New"/>
    <s v="PORT09 to PORT02"/>
    <n v="400"/>
    <n v="0.56697618492956181"/>
    <n v="1462.23158093334"/>
  </r>
  <r>
    <n v="1417904037"/>
    <x v="7"/>
    <x v="556"/>
    <d v="2022-04-15T00:00:00"/>
    <s v="PORT05"/>
    <m/>
    <n v="3"/>
    <m/>
    <m/>
    <m/>
    <s v="V221250"/>
    <n v="1685722"/>
    <x v="15"/>
    <s v="PORT09"/>
    <n v="295"/>
    <n v="91.3"/>
    <s v="New"/>
    <s v="PORT09 to PORT05"/>
    <n v="440"/>
    <n v="0.42850329514821733"/>
    <n v="126.40847206872411"/>
  </r>
  <r>
    <n v="1417904045"/>
    <x v="5"/>
    <x v="678"/>
    <d v="2022-04-05T00:00:00"/>
    <s v="PORT04"/>
    <m/>
    <n v="2"/>
    <m/>
    <m/>
    <m/>
    <s v="V221240"/>
    <n v="1691701"/>
    <x v="14"/>
    <s v="PORT09"/>
    <n v="358"/>
    <n v="74.89"/>
    <s v="New"/>
    <s v="PORT09 to PORT04"/>
    <n v="360"/>
    <n v="0.52285729919622159"/>
    <n v="187.18291311224732"/>
  </r>
  <r>
    <n v="1417904050"/>
    <x v="2"/>
    <x v="301"/>
    <d v="2022-04-02T00:00:00"/>
    <s v="PORT05"/>
    <m/>
    <n v="3"/>
    <m/>
    <m/>
    <m/>
    <s v="V221250"/>
    <n v="1683134"/>
    <x v="15"/>
    <s v="PORT09"/>
    <n v="271"/>
    <n v="97.09"/>
    <s v="New"/>
    <s v="PORT09 to PORT05"/>
    <n v="440"/>
    <n v="0.42850329514821733"/>
    <n v="116.12439298516689"/>
  </r>
  <r>
    <n v="1417904055"/>
    <x v="8"/>
    <x v="87"/>
    <d v="2022-04-04T00:00:00"/>
    <s v="PORT04"/>
    <m/>
    <n v="2"/>
    <m/>
    <m/>
    <m/>
    <s v="V221200"/>
    <n v="1682778"/>
    <x v="10"/>
    <s v="PORT09"/>
    <n v="598"/>
    <n v="39.31"/>
    <s v="New"/>
    <s v="PORT09 to PORT04"/>
    <n v="360"/>
    <n v="0.55524729045120425"/>
    <n v="332.03787968982016"/>
  </r>
  <r>
    <n v="1417904062"/>
    <x v="7"/>
    <x v="293"/>
    <d v="2022-04-15T00:00:00"/>
    <s v="PORT04"/>
    <m/>
    <n v="2"/>
    <m/>
    <m/>
    <m/>
    <s v="V221210"/>
    <n v="1691774"/>
    <x v="11"/>
    <s v="PORT09"/>
    <n v="214"/>
    <n v="10.9"/>
    <s v="New"/>
    <s v="PORT09 to PORT04"/>
    <n v="360"/>
    <n v="0.46970705658151307"/>
    <n v="100.51731010844379"/>
  </r>
  <r>
    <n v="1417904064"/>
    <x v="1"/>
    <x v="187"/>
    <d v="2022-04-09T00:00:00"/>
    <s v="PORT11"/>
    <m/>
    <n v="1"/>
    <m/>
    <m/>
    <m/>
    <s v="V221170"/>
    <n v="1664500"/>
    <x v="7"/>
    <s v="PORT09"/>
    <n v="432"/>
    <n v="10.18"/>
    <s v="New"/>
    <s v="PORT09 to PORT11"/>
    <n v="210"/>
    <n v="2.0362537598033468"/>
    <n v="879.66162423504579"/>
  </r>
  <r>
    <n v="1417904069"/>
    <x v="9"/>
    <x v="577"/>
    <d v="2022-04-08T00:00:00"/>
    <s v="PORT04"/>
    <m/>
    <n v="2"/>
    <m/>
    <m/>
    <m/>
    <s v="V221200"/>
    <n v="1684740"/>
    <x v="10"/>
    <s v="PORT09"/>
    <n v="262"/>
    <n v="41.24"/>
    <s v="New"/>
    <s v="PORT09 to PORT04"/>
    <n v="360"/>
    <n v="0.55524729045120425"/>
    <n v="145.47479009821552"/>
  </r>
  <r>
    <n v="1417904073"/>
    <x v="8"/>
    <x v="763"/>
    <d v="2022-04-05T00:00:00"/>
    <s v="PORT02"/>
    <m/>
    <n v="2"/>
    <m/>
    <m/>
    <m/>
    <s v="V221220"/>
    <n v="1698657"/>
    <x v="12"/>
    <s v="PORT09"/>
    <n v="2196"/>
    <n v="19.45"/>
    <s v="New"/>
    <s v="PORT09 to PORT02"/>
    <n v="400"/>
    <n v="0.56697618492956181"/>
    <n v="1245.0797021053177"/>
  </r>
  <r>
    <n v="1417904082"/>
    <x v="4"/>
    <x v="867"/>
    <d v="2022-04-10T00:00:00"/>
    <s v="PORT04"/>
    <m/>
    <n v="2"/>
    <m/>
    <m/>
    <m/>
    <s v="V221210"/>
    <n v="1691789"/>
    <x v="11"/>
    <s v="PORT09"/>
    <n v="407"/>
    <n v="47.11"/>
    <s v="New"/>
    <s v="PORT09 to PORT04"/>
    <n v="360"/>
    <n v="0.46970705658151307"/>
    <n v="191.17077202867583"/>
  </r>
  <r>
    <n v="1417904084"/>
    <x v="2"/>
    <x v="982"/>
    <d v="2022-04-02T00:00:00"/>
    <s v="PORT02"/>
    <m/>
    <n v="2"/>
    <m/>
    <m/>
    <m/>
    <s v="V221220"/>
    <n v="1679938"/>
    <x v="12"/>
    <s v="PORT09"/>
    <n v="430"/>
    <n v="51.37"/>
    <s v="New"/>
    <s v="PORT09 to PORT02"/>
    <n v="400"/>
    <n v="0.56697618492956181"/>
    <n v="243.79975951971159"/>
  </r>
  <r>
    <n v="1417904086"/>
    <x v="8"/>
    <x v="326"/>
    <d v="2022-04-05T00:00:00"/>
    <s v="PORT05"/>
    <m/>
    <n v="3"/>
    <m/>
    <m/>
    <m/>
    <s v="V221250"/>
    <n v="1699766"/>
    <x v="15"/>
    <s v="PORT09"/>
    <n v="1127"/>
    <n v="11.48"/>
    <s v="New"/>
    <s v="PORT09 to PORT05"/>
    <n v="440"/>
    <n v="0.42850329514821733"/>
    <n v="482.92321363204093"/>
  </r>
  <r>
    <n v="1417904089"/>
    <x v="3"/>
    <x v="1080"/>
    <d v="2022-04-11T00:00:00"/>
    <s v="PORT02"/>
    <m/>
    <n v="2"/>
    <m/>
    <m/>
    <m/>
    <s v="V221220"/>
    <n v="1693525"/>
    <x v="12"/>
    <s v="PORT09"/>
    <n v="676"/>
    <n v="23.13"/>
    <s v="New"/>
    <s v="PORT09 to PORT02"/>
    <n v="400"/>
    <n v="0.56697618492956181"/>
    <n v="383.27590101238377"/>
  </r>
  <r>
    <n v="1417904093"/>
    <x v="1"/>
    <x v="527"/>
    <d v="2022-04-10T00:00:00"/>
    <s v="PORT04"/>
    <m/>
    <n v="2"/>
    <m/>
    <m/>
    <m/>
    <s v="V221200"/>
    <n v="1682853"/>
    <x v="10"/>
    <s v="PORT09"/>
    <n v="1732"/>
    <n v="49.71"/>
    <s v="New"/>
    <s v="PORT09 to PORT04"/>
    <n v="360"/>
    <n v="0.55524729045120425"/>
    <n v="961.68830706148572"/>
  </r>
  <r>
    <n v="1417904103"/>
    <x v="7"/>
    <x v="693"/>
    <d v="2022-04-15T00:00:00"/>
    <s v="PORT05"/>
    <m/>
    <n v="3"/>
    <m/>
    <m/>
    <m/>
    <s v="V221250"/>
    <n v="1698108"/>
    <x v="15"/>
    <s v="PORT09"/>
    <n v="473"/>
    <n v="99.1"/>
    <s v="New"/>
    <s v="PORT09 to PORT05"/>
    <n v="440"/>
    <n v="0.42850329514821733"/>
    <n v="202.68205860510679"/>
  </r>
  <r>
    <n v="1417904113"/>
    <x v="8"/>
    <x v="438"/>
    <d v="2022-04-04T00:00:00"/>
    <s v="PORT02"/>
    <m/>
    <n v="2"/>
    <m/>
    <m/>
    <m/>
    <s v="V221220"/>
    <n v="1694558"/>
    <x v="12"/>
    <s v="PORT09"/>
    <n v="494"/>
    <n v="62.14"/>
    <s v="New"/>
    <s v="PORT09 to PORT02"/>
    <n v="400"/>
    <n v="0.56697618492956181"/>
    <n v="280.08623535520354"/>
  </r>
  <r>
    <n v="1417904118"/>
    <x v="8"/>
    <x v="926"/>
    <d v="2022-04-05T00:00:00"/>
    <s v="PORT04"/>
    <m/>
    <n v="2"/>
    <m/>
    <m/>
    <m/>
    <s v="V221120"/>
    <n v="1687774"/>
    <x v="2"/>
    <s v="PORT09"/>
    <n v="3326"/>
    <n v="130.72999999999999"/>
    <s v="New"/>
    <s v="PORT09 to PORT04"/>
    <n v="360"/>
    <n v="0.46507109738293506"/>
    <n v="1546.826469895642"/>
  </r>
  <r>
    <n v="1417904127"/>
    <x v="2"/>
    <x v="241"/>
    <d v="2022-04-02T00:00:00"/>
    <s v="PORT02"/>
    <m/>
    <n v="2"/>
    <m/>
    <m/>
    <m/>
    <s v="V221220"/>
    <n v="1681378"/>
    <x v="12"/>
    <s v="PORT09"/>
    <n v="475"/>
    <n v="19.72"/>
    <s v="New"/>
    <s v="PORT09 to PORT02"/>
    <n v="400"/>
    <n v="0.56697618492956181"/>
    <n v="269.31368784154188"/>
  </r>
  <r>
    <n v="1417904137"/>
    <x v="5"/>
    <x v="99"/>
    <d v="2022-04-06T00:00:00"/>
    <s v="PORT05"/>
    <m/>
    <n v="3"/>
    <m/>
    <m/>
    <m/>
    <s v="V221250"/>
    <n v="1684330"/>
    <x v="15"/>
    <s v="PORT09"/>
    <n v="3289"/>
    <n v="77.12"/>
    <s v="New"/>
    <s v="PORT09 to PORT05"/>
    <n v="440"/>
    <n v="0.42850329514821733"/>
    <n v="1409.3473377424868"/>
  </r>
  <r>
    <n v="1417904140"/>
    <x v="6"/>
    <x v="1128"/>
    <d v="2022-04-04T00:00:00"/>
    <s v="PORT02"/>
    <m/>
    <n v="2"/>
    <m/>
    <m/>
    <m/>
    <s v="V221150"/>
    <n v="1681890"/>
    <x v="5"/>
    <s v="PORT09"/>
    <n v="1244"/>
    <n v="27.54"/>
    <s v="New"/>
    <s v="PORT09 to PORT02"/>
    <n v="400"/>
    <n v="0.37142393742544599"/>
    <n v="462.05137815725482"/>
  </r>
  <r>
    <n v="1417904149"/>
    <x v="8"/>
    <x v="1103"/>
    <d v="2022-04-05T00:00:00"/>
    <s v="PORT05"/>
    <m/>
    <n v="3"/>
    <m/>
    <m/>
    <m/>
    <s v="V221250"/>
    <n v="1699769"/>
    <x v="15"/>
    <s v="PORT09"/>
    <n v="1110"/>
    <n v="63.77"/>
    <s v="New"/>
    <s v="PORT09 to PORT05"/>
    <n v="440"/>
    <n v="0.42850329514821733"/>
    <n v="475.63865761452126"/>
  </r>
  <r>
    <n v="1417904150"/>
    <x v="7"/>
    <x v="332"/>
    <d v="2022-04-16T00:00:00"/>
    <s v="PORT02"/>
    <m/>
    <n v="2"/>
    <m/>
    <m/>
    <m/>
    <s v="V221220"/>
    <n v="1685832"/>
    <x v="12"/>
    <s v="PORT09"/>
    <n v="1082"/>
    <n v="82.32"/>
    <s v="New"/>
    <s v="PORT09 to PORT02"/>
    <n v="400"/>
    <n v="0.56697618492956181"/>
    <n v="613.4682320937859"/>
  </r>
  <r>
    <n v="1417904155"/>
    <x v="2"/>
    <x v="95"/>
    <d v="2022-04-03T00:00:00"/>
    <s v="PORT10"/>
    <m/>
    <n v="2"/>
    <m/>
    <m/>
    <m/>
    <s v="V221260"/>
    <n v="1696107"/>
    <x v="16"/>
    <s v="PORT09"/>
    <n v="2512"/>
    <n v="76.64"/>
    <s v="New"/>
    <s v="PORT09 to PORT10"/>
    <n v="300"/>
    <n v="0.42894658708921174"/>
    <n v="1077.5138267681"/>
  </r>
  <r>
    <n v="1417904157"/>
    <x v="2"/>
    <x v="1135"/>
    <d v="2022-04-02T00:00:00"/>
    <s v="PORT05"/>
    <m/>
    <n v="3"/>
    <m/>
    <m/>
    <m/>
    <s v="V221250"/>
    <n v="1689644"/>
    <x v="15"/>
    <s v="PORT09"/>
    <n v="377"/>
    <n v="99.08"/>
    <s v="New"/>
    <s v="PORT09 to PORT05"/>
    <n v="440"/>
    <n v="0.42850329514821733"/>
    <n v="161.54574227087792"/>
  </r>
  <r>
    <n v="1417904167"/>
    <x v="2"/>
    <x v="807"/>
    <d v="2022-04-02T00:00:00"/>
    <s v="PORT04"/>
    <m/>
    <n v="2"/>
    <m/>
    <m/>
    <m/>
    <s v="V221240"/>
    <n v="1691701"/>
    <x v="14"/>
    <s v="PORT09"/>
    <n v="775"/>
    <n v="90.82"/>
    <s v="New"/>
    <s v="PORT09 to PORT04"/>
    <n v="360"/>
    <n v="0.52285729919622159"/>
    <n v="405.21440687707172"/>
  </r>
  <r>
    <n v="1417904172"/>
    <x v="6"/>
    <x v="130"/>
    <d v="2022-04-03T00:00:00"/>
    <s v="PORT02"/>
    <m/>
    <n v="2"/>
    <m/>
    <m/>
    <m/>
    <s v="V221220"/>
    <n v="1701317"/>
    <x v="12"/>
    <s v="PORT09"/>
    <n v="239"/>
    <n v="54.58"/>
    <s v="New"/>
    <s v="PORT09 to PORT02"/>
    <n v="400"/>
    <n v="0.56697618492956181"/>
    <n v="135.50730819816528"/>
  </r>
  <r>
    <n v="1417904177"/>
    <x v="8"/>
    <x v="680"/>
    <d v="2022-04-04T00:00:00"/>
    <s v="PORT05"/>
    <m/>
    <n v="3"/>
    <m/>
    <m/>
    <m/>
    <s v="V221250"/>
    <n v="1684725"/>
    <x v="15"/>
    <s v="PORT09"/>
    <n v="566"/>
    <n v="82.87"/>
    <s v="New"/>
    <s v="PORT09 to PORT05"/>
    <n v="440"/>
    <n v="0.42850329514821733"/>
    <n v="242.53286505389102"/>
  </r>
  <r>
    <n v="1417904180"/>
    <x v="7"/>
    <x v="577"/>
    <d v="2022-04-15T00:00:00"/>
    <s v="PORT02"/>
    <m/>
    <n v="2"/>
    <m/>
    <m/>
    <m/>
    <s v="V221180"/>
    <n v="1689548"/>
    <x v="8"/>
    <s v="PORT09"/>
    <n v="671"/>
    <n v="92.85"/>
    <s v="New"/>
    <s v="PORT09 to PORT02"/>
    <n v="400"/>
    <n v="0.49358189848294531"/>
    <n v="331.1934538820563"/>
  </r>
  <r>
    <n v="1417904188"/>
    <x v="9"/>
    <x v="520"/>
    <d v="2022-04-08T00:00:00"/>
    <s v="PORT02"/>
    <m/>
    <n v="2"/>
    <m/>
    <m/>
    <m/>
    <s v="V221150"/>
    <n v="1691700"/>
    <x v="5"/>
    <s v="PORT09"/>
    <n v="246"/>
    <n v="74.209999999999994"/>
    <s v="New"/>
    <s v="PORT09 to PORT02"/>
    <n v="400"/>
    <n v="0.37142393742544599"/>
    <n v="91.370288606659713"/>
  </r>
  <r>
    <n v="1417904197"/>
    <x v="4"/>
    <x v="884"/>
    <d v="2022-04-10T00:00:00"/>
    <s v="PORT04"/>
    <m/>
    <n v="2"/>
    <m/>
    <m/>
    <m/>
    <s v="V221120"/>
    <n v="1695862"/>
    <x v="2"/>
    <s v="PORT09"/>
    <n v="395"/>
    <n v="21.61"/>
    <s v="New"/>
    <s v="PORT09 to PORT04"/>
    <n v="360"/>
    <n v="0.46507109738293506"/>
    <n v="183.70308346625936"/>
  </r>
  <r>
    <n v="1417904204"/>
    <x v="1"/>
    <x v="695"/>
    <d v="2022-04-10T00:00:00"/>
    <s v="PORT05"/>
    <m/>
    <n v="3"/>
    <m/>
    <m/>
    <m/>
    <s v="V221250"/>
    <n v="1683760"/>
    <x v="15"/>
    <s v="PORT09"/>
    <n v="1332"/>
    <n v="181.6"/>
    <s v="New"/>
    <s v="PORT09 to PORT05"/>
    <n v="440"/>
    <n v="0.42850329514821733"/>
    <n v="570.76638913742545"/>
  </r>
  <r>
    <n v="1417904205"/>
    <x v="2"/>
    <x v="370"/>
    <d v="2022-04-03T00:00:00"/>
    <s v="PORT02"/>
    <m/>
    <n v="2"/>
    <m/>
    <m/>
    <m/>
    <s v="V221150"/>
    <n v="1681885"/>
    <x v="5"/>
    <s v="PORT09"/>
    <n v="2916"/>
    <n v="89.18"/>
    <s v="New"/>
    <s v="PORT09 to PORT02"/>
    <n v="400"/>
    <n v="0.37142393742544599"/>
    <n v="1083.0722015326005"/>
  </r>
  <r>
    <n v="1417904209"/>
    <x v="7"/>
    <x v="581"/>
    <d v="2022-04-15T00:00:00"/>
    <s v="PORT04"/>
    <m/>
    <n v="2"/>
    <m/>
    <m/>
    <m/>
    <s v="V221200"/>
    <n v="1689544"/>
    <x v="10"/>
    <s v="PORT09"/>
    <n v="610"/>
    <n v="39.049999999999997"/>
    <s v="New"/>
    <s v="PORT09 to PORT04"/>
    <n v="360"/>
    <n v="0.55524729045120425"/>
    <n v="338.70084717523457"/>
  </r>
  <r>
    <n v="1417904211"/>
    <x v="4"/>
    <x v="922"/>
    <d v="2022-04-11T00:00:00"/>
    <s v="PORT02"/>
    <m/>
    <n v="2"/>
    <m/>
    <m/>
    <m/>
    <s v="V221220"/>
    <n v="1700305"/>
    <x v="12"/>
    <s v="PORT09"/>
    <n v="2884"/>
    <n v="141.26"/>
    <s v="New"/>
    <s v="PORT09 to PORT02"/>
    <n v="400"/>
    <n v="0.56697618492956181"/>
    <n v="1635.1593173368562"/>
  </r>
  <r>
    <n v="1417904216"/>
    <x v="7"/>
    <x v="503"/>
    <d v="2022-04-15T00:00:00"/>
    <s v="PORT02"/>
    <m/>
    <n v="2"/>
    <m/>
    <m/>
    <m/>
    <s v="V221220"/>
    <n v="1693065"/>
    <x v="12"/>
    <s v="PORT09"/>
    <n v="758"/>
    <n v="44.41"/>
    <s v="New"/>
    <s v="PORT09 to PORT02"/>
    <n v="400"/>
    <n v="0.56697618492956181"/>
    <n v="429.76794817660783"/>
  </r>
  <r>
    <n v="1417904217"/>
    <x v="3"/>
    <x v="881"/>
    <d v="2022-04-12T00:00:00"/>
    <s v="PORT05"/>
    <m/>
    <n v="3"/>
    <m/>
    <m/>
    <m/>
    <s v="V221250"/>
    <n v="1699950"/>
    <x v="15"/>
    <s v="PORT09"/>
    <n v="3254"/>
    <n v="32.89"/>
    <s v="New"/>
    <s v="PORT09 to PORT05"/>
    <n v="440"/>
    <n v="0.42850329514821733"/>
    <n v="1394.3497224122991"/>
  </r>
  <r>
    <n v="1417904218"/>
    <x v="6"/>
    <x v="844"/>
    <d v="2022-04-04T00:00:00"/>
    <s v="PORT05"/>
    <m/>
    <n v="3"/>
    <m/>
    <m/>
    <m/>
    <s v="V221250"/>
    <n v="1685107"/>
    <x v="15"/>
    <s v="PORT09"/>
    <n v="1731"/>
    <n v="923.89"/>
    <s v="New"/>
    <s v="PORT09 to PORT05"/>
    <n v="440"/>
    <n v="0.42850329514821733"/>
    <n v="741.73920390156422"/>
  </r>
  <r>
    <n v="1417904219"/>
    <x v="3"/>
    <x v="89"/>
    <d v="2022-04-12T00:00:00"/>
    <s v="PORT02"/>
    <m/>
    <n v="2"/>
    <m/>
    <m/>
    <m/>
    <s v="V221220"/>
    <n v="1698749"/>
    <x v="12"/>
    <s v="PORT09"/>
    <n v="1811"/>
    <n v="66.239999999999995"/>
    <s v="New"/>
    <s v="PORT09 to PORT02"/>
    <n v="400"/>
    <n v="0.56697618492956181"/>
    <n v="1026.7938709074365"/>
  </r>
  <r>
    <n v="1417904222"/>
    <x v="5"/>
    <x v="989"/>
    <d v="2022-04-06T00:00:00"/>
    <s v="PORT05"/>
    <m/>
    <n v="3"/>
    <m/>
    <m/>
    <m/>
    <s v="V221250"/>
    <n v="1684752"/>
    <x v="15"/>
    <s v="PORT09"/>
    <n v="1853"/>
    <n v="155.84"/>
    <s v="New"/>
    <s v="PORT09 to PORT05"/>
    <n v="440"/>
    <n v="0.42850329514821733"/>
    <n v="794.01660590964673"/>
  </r>
  <r>
    <n v="1417904228"/>
    <x v="1"/>
    <x v="836"/>
    <d v="2022-04-10T00:00:00"/>
    <s v="PORT02"/>
    <m/>
    <n v="2"/>
    <m/>
    <m/>
    <m/>
    <s v="V221150"/>
    <n v="1691700"/>
    <x v="5"/>
    <s v="PORT09"/>
    <n v="2054"/>
    <n v="132.9"/>
    <s v="New"/>
    <s v="PORT09 to PORT02"/>
    <n v="400"/>
    <n v="0.37142393742544599"/>
    <n v="762.90476747186608"/>
  </r>
  <r>
    <n v="1417904234"/>
    <x v="9"/>
    <x v="1097"/>
    <d v="2022-04-08T00:00:00"/>
    <s v="PORT02"/>
    <m/>
    <n v="2"/>
    <m/>
    <m/>
    <m/>
    <s v="V221220"/>
    <n v="1692679"/>
    <x v="12"/>
    <s v="PORT09"/>
    <n v="379"/>
    <n v="74.67"/>
    <s v="New"/>
    <s v="PORT09 to PORT02"/>
    <n v="400"/>
    <n v="0.56697618492956181"/>
    <n v="214.88397408830392"/>
  </r>
  <r>
    <n v="1417904237"/>
    <x v="2"/>
    <x v="1"/>
    <d v="2022-04-02T00:00:00"/>
    <s v="PORT04"/>
    <m/>
    <n v="2"/>
    <m/>
    <m/>
    <m/>
    <s v="V221200"/>
    <n v="1684724"/>
    <x v="10"/>
    <s v="PORT09"/>
    <n v="561"/>
    <n v="42.35"/>
    <s v="New"/>
    <s v="PORT09 to PORT04"/>
    <n v="360"/>
    <n v="0.55524729045120425"/>
    <n v="311.49372994312557"/>
  </r>
  <r>
    <n v="1417904245"/>
    <x v="4"/>
    <x v="932"/>
    <d v="2022-04-11T00:00:00"/>
    <s v="PORT02"/>
    <m/>
    <n v="2"/>
    <m/>
    <m/>
    <m/>
    <s v="V221220"/>
    <n v="1697526"/>
    <x v="12"/>
    <s v="PORT09"/>
    <n v="1019"/>
    <n v="40.020000000000003"/>
    <s v="New"/>
    <s v="PORT09 to PORT02"/>
    <n v="400"/>
    <n v="0.56697618492956181"/>
    <n v="577.7487324432235"/>
  </r>
  <r>
    <n v="1417904250"/>
    <x v="7"/>
    <x v="984"/>
    <d v="2022-04-15T00:00:00"/>
    <s v="PORT02"/>
    <m/>
    <n v="2"/>
    <m/>
    <m/>
    <m/>
    <s v="V221220"/>
    <n v="1694558"/>
    <x v="12"/>
    <s v="PORT09"/>
    <n v="291"/>
    <n v="54.27"/>
    <s v="New"/>
    <s v="PORT09 to PORT02"/>
    <n v="400"/>
    <n v="0.56697618492956181"/>
    <n v="164.99006981450248"/>
  </r>
  <r>
    <n v="1417904255"/>
    <x v="0"/>
    <x v="821"/>
    <d v="2022-04-12T00:00:00"/>
    <s v="PORT04"/>
    <m/>
    <n v="2"/>
    <m/>
    <m/>
    <m/>
    <s v="V221200"/>
    <n v="1688633"/>
    <x v="10"/>
    <s v="PORT09"/>
    <n v="572"/>
    <n v="71.400000000000006"/>
    <s v="New"/>
    <s v="PORT09 to PORT04"/>
    <n v="360"/>
    <n v="0.55524729045120425"/>
    <n v="317.60145013808881"/>
  </r>
  <r>
    <n v="1417904261"/>
    <x v="0"/>
    <x v="1017"/>
    <d v="2022-04-13T00:00:00"/>
    <s v="PORT11"/>
    <m/>
    <n v="1"/>
    <m/>
    <m/>
    <m/>
    <s v="V221170"/>
    <n v="1673352"/>
    <x v="7"/>
    <s v="PORT09"/>
    <n v="2076"/>
    <n v="24.67"/>
    <s v="New"/>
    <s v="PORT09 to PORT11"/>
    <n v="210"/>
    <n v="2.0362537598033468"/>
    <n v="4227.2628053517483"/>
  </r>
  <r>
    <n v="1417904263"/>
    <x v="4"/>
    <x v="1077"/>
    <d v="2022-04-10T00:00:00"/>
    <s v="PORT02"/>
    <m/>
    <n v="2"/>
    <m/>
    <m/>
    <m/>
    <s v="V221220"/>
    <n v="1690493"/>
    <x v="12"/>
    <s v="PORT09"/>
    <n v="615"/>
    <n v="18.59"/>
    <s v="New"/>
    <s v="PORT09 to PORT02"/>
    <n v="400"/>
    <n v="0.56697618492956181"/>
    <n v="348.69035373168049"/>
  </r>
  <r>
    <n v="1417904271"/>
    <x v="9"/>
    <x v="339"/>
    <d v="2022-04-08T00:00:00"/>
    <s v="PORT02"/>
    <m/>
    <n v="2"/>
    <m/>
    <m/>
    <m/>
    <s v="V221220"/>
    <n v="1694568"/>
    <x v="12"/>
    <s v="PORT09"/>
    <n v="317"/>
    <n v="72.569999999999993"/>
    <s v="New"/>
    <s v="PORT09 to PORT02"/>
    <n v="400"/>
    <n v="0.56697618492956181"/>
    <n v="179.7314506226711"/>
  </r>
  <r>
    <n v="1417904280"/>
    <x v="9"/>
    <x v="823"/>
    <d v="2022-04-09T00:00:00"/>
    <s v="PORT04"/>
    <m/>
    <n v="2"/>
    <m/>
    <m/>
    <m/>
    <s v="V221210"/>
    <n v="1685261"/>
    <x v="11"/>
    <s v="PORT09"/>
    <n v="1149"/>
    <n v="22.46"/>
    <s v="New"/>
    <s v="PORT09 to PORT04"/>
    <n v="360"/>
    <n v="0.46970705658151307"/>
    <n v="539.69340801215856"/>
  </r>
  <r>
    <n v="1417904288"/>
    <x v="9"/>
    <x v="308"/>
    <d v="2022-04-09T00:00:00"/>
    <s v="PORT04"/>
    <m/>
    <n v="2"/>
    <m/>
    <m/>
    <m/>
    <s v="V221210"/>
    <n v="1691810"/>
    <x v="11"/>
    <s v="PORT09"/>
    <n v="1232"/>
    <n v="49.09"/>
    <s v="New"/>
    <s v="PORT09 to PORT04"/>
    <n v="360"/>
    <n v="0.46970705658151307"/>
    <n v="578.67909370842415"/>
  </r>
  <r>
    <n v="1417904296"/>
    <x v="3"/>
    <x v="758"/>
    <d v="2022-04-11T00:00:00"/>
    <s v="PORT02"/>
    <m/>
    <n v="2"/>
    <m/>
    <m/>
    <m/>
    <s v="V221180"/>
    <n v="1684717"/>
    <x v="8"/>
    <s v="PORT09"/>
    <n v="267"/>
    <n v="26.17"/>
    <s v="New"/>
    <s v="PORT09 to PORT02"/>
    <n v="400"/>
    <n v="0.49358189848294531"/>
    <n v="131.78636689494641"/>
  </r>
  <r>
    <n v="1417904301"/>
    <x v="4"/>
    <x v="464"/>
    <d v="2022-04-10T00:00:00"/>
    <s v="PORT02"/>
    <m/>
    <n v="2"/>
    <m/>
    <m/>
    <m/>
    <s v="V221220"/>
    <n v="1694911"/>
    <x v="12"/>
    <s v="PORT09"/>
    <n v="343"/>
    <n v="22.69"/>
    <s v="New"/>
    <s v="PORT09 to PORT02"/>
    <n v="400"/>
    <n v="0.56697618492956181"/>
    <n v="194.4728314308397"/>
  </r>
  <r>
    <n v="1417904310"/>
    <x v="6"/>
    <x v="460"/>
    <d v="2022-04-03T00:00:00"/>
    <s v="PORT04"/>
    <m/>
    <n v="2"/>
    <m/>
    <m/>
    <m/>
    <s v="V221210"/>
    <n v="1646393"/>
    <x v="11"/>
    <s v="PORT09"/>
    <n v="944"/>
    <n v="43.74"/>
    <s v="New"/>
    <s v="PORT09 to PORT04"/>
    <n v="360"/>
    <n v="0.46970705658151307"/>
    <n v="443.40346141294833"/>
  </r>
  <r>
    <n v="1417904318"/>
    <x v="2"/>
    <x v="332"/>
    <d v="2022-04-02T00:00:00"/>
    <s v="PORT02"/>
    <m/>
    <n v="2"/>
    <m/>
    <m/>
    <m/>
    <s v="V221220"/>
    <n v="1669095"/>
    <x v="12"/>
    <s v="PORT09"/>
    <n v="827"/>
    <n v="71.89"/>
    <s v="New"/>
    <s v="PORT09 to PORT02"/>
    <n v="400"/>
    <n v="0.56697618492956181"/>
    <n v="468.88930493674764"/>
  </r>
  <r>
    <n v="1417904328"/>
    <x v="8"/>
    <x v="199"/>
    <d v="2022-04-05T00:00:00"/>
    <s v="PORT05"/>
    <m/>
    <n v="3"/>
    <m/>
    <m/>
    <m/>
    <s v="V221250"/>
    <n v="1684636"/>
    <x v="15"/>
    <s v="PORT09"/>
    <n v="1528"/>
    <n v="10.39"/>
    <s v="New"/>
    <s v="PORT09 to PORT05"/>
    <n v="440"/>
    <n v="0.42850329514821733"/>
    <n v="654.75303498647611"/>
  </r>
  <r>
    <n v="1417904337"/>
    <x v="2"/>
    <x v="883"/>
    <d v="2022-04-02T00:00:00"/>
    <s v="PORT04"/>
    <m/>
    <n v="2"/>
    <m/>
    <m/>
    <m/>
    <s v="V221200"/>
    <n v="1680742"/>
    <x v="10"/>
    <s v="PORT09"/>
    <n v="457"/>
    <n v="37.369999999999997"/>
    <s v="New"/>
    <s v="PORT09 to PORT04"/>
    <n v="360"/>
    <n v="0.55524729045120425"/>
    <n v="253.74801173620034"/>
  </r>
  <r>
    <n v="1417904338"/>
    <x v="9"/>
    <x v="328"/>
    <d v="2022-04-09T00:00:00"/>
    <s v="PORT04"/>
    <m/>
    <n v="2"/>
    <m/>
    <m/>
    <m/>
    <s v="V221240"/>
    <n v="1696260"/>
    <x v="14"/>
    <s v="PORT09"/>
    <n v="3257"/>
    <n v="172.76"/>
    <s v="New"/>
    <s v="PORT09 to PORT04"/>
    <n v="360"/>
    <n v="0.52285729919622159"/>
    <n v="1702.9462234820937"/>
  </r>
  <r>
    <n v="1417904341"/>
    <x v="0"/>
    <x v="795"/>
    <d v="2022-04-12T00:00:00"/>
    <s v="PORT04"/>
    <m/>
    <n v="2"/>
    <m/>
    <m/>
    <m/>
    <s v="V221200"/>
    <n v="1682853"/>
    <x v="10"/>
    <s v="PORT09"/>
    <n v="414"/>
    <n v="98.59"/>
    <s v="New"/>
    <s v="PORT09 to PORT04"/>
    <n v="360"/>
    <n v="0.55524729045120425"/>
    <n v="229.87237824679855"/>
  </r>
  <r>
    <n v="1417904348"/>
    <x v="5"/>
    <x v="178"/>
    <d v="2022-04-06T00:00:00"/>
    <s v="PORT04"/>
    <m/>
    <n v="2"/>
    <m/>
    <m/>
    <m/>
    <s v="V221200"/>
    <n v="1686756"/>
    <x v="10"/>
    <s v="PORT09"/>
    <n v="1893"/>
    <n v="68.86"/>
    <s v="New"/>
    <s v="PORT09 to PORT04"/>
    <n v="360"/>
    <n v="0.55524729045120425"/>
    <n v="1051.0831208241295"/>
  </r>
  <r>
    <n v="1417904358"/>
    <x v="0"/>
    <x v="278"/>
    <d v="2022-04-13T00:00:00"/>
    <s v="PORT02"/>
    <m/>
    <n v="2"/>
    <m/>
    <m/>
    <m/>
    <s v="V221180"/>
    <n v="1681880"/>
    <x v="8"/>
    <s v="PORT09"/>
    <n v="2859"/>
    <n v="1980.38"/>
    <s v="New"/>
    <s v="PORT09 to PORT02"/>
    <n v="400"/>
    <n v="0.49358189848294531"/>
    <n v="1411.1506477627406"/>
  </r>
  <r>
    <n v="1417904368"/>
    <x v="3"/>
    <x v="543"/>
    <d v="2022-04-11T00:00:00"/>
    <s v="PORT05"/>
    <m/>
    <n v="3"/>
    <m/>
    <m/>
    <m/>
    <s v="V221250"/>
    <n v="1684649"/>
    <x v="15"/>
    <s v="PORT09"/>
    <n v="309"/>
    <n v="87.22"/>
    <s v="New"/>
    <s v="PORT09 to PORT05"/>
    <n v="440"/>
    <n v="0.42850329514821733"/>
    <n v="132.40751820079916"/>
  </r>
  <r>
    <n v="1417904377"/>
    <x v="3"/>
    <x v="381"/>
    <d v="2022-04-11T00:00:00"/>
    <s v="PORT02"/>
    <m/>
    <n v="2"/>
    <m/>
    <m/>
    <m/>
    <s v="V221180"/>
    <n v="1683356"/>
    <x v="8"/>
    <s v="PORT09"/>
    <n v="620"/>
    <n v="65.040000000000006"/>
    <s v="New"/>
    <s v="PORT09 to PORT02"/>
    <n v="400"/>
    <n v="0.49358189848294531"/>
    <n v="306.02077705942611"/>
  </r>
  <r>
    <n v="1417904381"/>
    <x v="0"/>
    <x v="145"/>
    <d v="2022-04-12T00:00:00"/>
    <s v="PORT04"/>
    <m/>
    <n v="2"/>
    <m/>
    <m/>
    <m/>
    <s v="V221240"/>
    <n v="1672345"/>
    <x v="14"/>
    <s v="PORT09"/>
    <n v="296"/>
    <n v="24.66"/>
    <s v="New"/>
    <s v="PORT09 to PORT04"/>
    <n v="360"/>
    <n v="0.52285729919622159"/>
    <n v="154.7657605620816"/>
  </r>
  <r>
    <n v="1417904386"/>
    <x v="4"/>
    <x v="1139"/>
    <d v="2022-04-11T00:00:00"/>
    <s v="PORT04"/>
    <m/>
    <n v="2"/>
    <m/>
    <m/>
    <m/>
    <s v="V221210"/>
    <n v="1685290"/>
    <x v="11"/>
    <s v="PORT09"/>
    <n v="2024"/>
    <n v="141.44999999999999"/>
    <s v="New"/>
    <s v="PORT09 to PORT04"/>
    <n v="360"/>
    <n v="0.46970705658151307"/>
    <n v="950.68708252098247"/>
  </r>
  <r>
    <n v="1417904390"/>
    <x v="2"/>
    <x v="302"/>
    <d v="2022-04-02T00:00:00"/>
    <s v="PORT05"/>
    <m/>
    <n v="3"/>
    <m/>
    <m/>
    <m/>
    <s v="V221250"/>
    <n v="1683800"/>
    <x v="15"/>
    <s v="PORT09"/>
    <n v="462"/>
    <n v="57.82"/>
    <s v="New"/>
    <s v="PORT09 to PORT05"/>
    <n v="440"/>
    <n v="0.42850329514821733"/>
    <n v="197.96852235847641"/>
  </r>
  <r>
    <n v="1417904395"/>
    <x v="3"/>
    <x v="273"/>
    <d v="2022-04-12T00:00:00"/>
    <s v="PORT05"/>
    <m/>
    <n v="3"/>
    <m/>
    <m/>
    <m/>
    <s v="V221250"/>
    <n v="1695911"/>
    <x v="15"/>
    <s v="PORT09"/>
    <n v="2880"/>
    <n v="1256.8"/>
    <s v="New"/>
    <s v="PORT09 to PORT05"/>
    <n v="440"/>
    <n v="0.42850329514821733"/>
    <n v="1234.0894900268659"/>
  </r>
  <r>
    <n v="1417904397"/>
    <x v="0"/>
    <x v="225"/>
    <d v="2022-04-12T00:00:00"/>
    <s v="PORT02"/>
    <m/>
    <n v="2"/>
    <m/>
    <m/>
    <m/>
    <s v="V221220"/>
    <n v="1688881"/>
    <x v="12"/>
    <s v="PORT09"/>
    <n v="340"/>
    <n v="84.85"/>
    <s v="New"/>
    <s v="PORT09 to PORT02"/>
    <n v="400"/>
    <n v="0.56697618492956181"/>
    <n v="192.771902876051"/>
  </r>
  <r>
    <n v="1417904398"/>
    <x v="4"/>
    <x v="198"/>
    <d v="2022-04-11T00:00:00"/>
    <s v="PORT02"/>
    <m/>
    <n v="2"/>
    <m/>
    <m/>
    <m/>
    <s v="V221180"/>
    <n v="1688575"/>
    <x v="8"/>
    <s v="PORT09"/>
    <n v="1377"/>
    <n v="143.16999999999999"/>
    <s v="New"/>
    <s v="PORT09 to PORT02"/>
    <n v="400"/>
    <n v="0.49358189848294531"/>
    <n v="679.66227421101564"/>
  </r>
  <r>
    <n v="1417904406"/>
    <x v="9"/>
    <x v="1021"/>
    <d v="2022-04-09T00:00:00"/>
    <s v="PORT04"/>
    <m/>
    <n v="2"/>
    <m/>
    <m/>
    <m/>
    <s v="V221200"/>
    <n v="1690616"/>
    <x v="10"/>
    <s v="PORT09"/>
    <n v="1163"/>
    <n v="67.650000000000006"/>
    <s v="New"/>
    <s v="PORT09 to PORT04"/>
    <n v="360"/>
    <n v="0.55524729045120425"/>
    <n v="645.7525987947505"/>
  </r>
  <r>
    <n v="1417904410"/>
    <x v="4"/>
    <x v="842"/>
    <d v="2022-04-10T00:00:00"/>
    <s v="PORT05"/>
    <m/>
    <n v="3"/>
    <m/>
    <m/>
    <m/>
    <s v="V221250"/>
    <n v="1699952"/>
    <x v="15"/>
    <s v="PORT09"/>
    <n v="592"/>
    <n v="47.29"/>
    <s v="New"/>
    <s v="PORT09 to PORT05"/>
    <n v="440"/>
    <n v="0.42850329514821733"/>
    <n v="253.67395072774465"/>
  </r>
  <r>
    <n v="1417904420"/>
    <x v="9"/>
    <x v="839"/>
    <d v="2022-04-08T00:00:00"/>
    <s v="PORT02"/>
    <m/>
    <n v="2"/>
    <m/>
    <m/>
    <m/>
    <s v="V221220"/>
    <n v="1680434"/>
    <x v="12"/>
    <s v="PORT09"/>
    <n v="344"/>
    <n v="61.41"/>
    <s v="New"/>
    <s v="PORT09 to PORT02"/>
    <n v="400"/>
    <n v="0.56697618492956181"/>
    <n v="195.03980761576926"/>
  </r>
  <r>
    <n v="1417904422"/>
    <x v="9"/>
    <x v="348"/>
    <d v="2022-04-09T00:00:00"/>
    <s v="PORT11"/>
    <m/>
    <n v="1"/>
    <m/>
    <m/>
    <m/>
    <s v="V221170"/>
    <n v="1668792"/>
    <x v="7"/>
    <s v="PORT09"/>
    <n v="1132"/>
    <n v="55.12"/>
    <s v="New"/>
    <s v="PORT09 to PORT11"/>
    <n v="210"/>
    <n v="2.0362537598033468"/>
    <n v="2305.0392560973887"/>
  </r>
  <r>
    <n v="1417904429"/>
    <x v="9"/>
    <x v="1150"/>
    <d v="2022-04-09T00:00:00"/>
    <s v="PORT05"/>
    <m/>
    <n v="3"/>
    <m/>
    <m/>
    <m/>
    <s v="V221250"/>
    <n v="1699953"/>
    <x v="15"/>
    <s v="PORT09"/>
    <n v="3325"/>
    <n v="108.6"/>
    <s v="New"/>
    <s v="PORT09 to PORT05"/>
    <n v="440"/>
    <n v="0.42850329514821733"/>
    <n v="1424.7734563678227"/>
  </r>
  <r>
    <n v="1417904435"/>
    <x v="8"/>
    <x v="16"/>
    <d v="2022-04-05T00:00:00"/>
    <s v="PORT04"/>
    <m/>
    <n v="2"/>
    <m/>
    <m/>
    <m/>
    <s v="V221200"/>
    <n v="1680697"/>
    <x v="10"/>
    <s v="PORT09"/>
    <n v="3139"/>
    <n v="168.32"/>
    <s v="New"/>
    <s v="PORT09 to PORT04"/>
    <n v="360"/>
    <n v="0.55524729045120425"/>
    <n v="1742.9212447263301"/>
  </r>
  <r>
    <n v="1417904440"/>
    <x v="1"/>
    <x v="989"/>
    <d v="2022-04-10T00:00:00"/>
    <s v="PORT04"/>
    <m/>
    <n v="2"/>
    <m/>
    <m/>
    <m/>
    <s v="V221240"/>
    <n v="1696263"/>
    <x v="14"/>
    <s v="PORT09"/>
    <n v="2557"/>
    <n v="21.9"/>
    <s v="New"/>
    <s v="PORT09 to PORT04"/>
    <n v="360"/>
    <n v="0.52285729919622159"/>
    <n v="1336.9461140447386"/>
  </r>
  <r>
    <n v="1417904441"/>
    <x v="3"/>
    <x v="1024"/>
    <d v="2022-04-11T00:00:00"/>
    <s v="PORT04"/>
    <m/>
    <n v="2"/>
    <m/>
    <m/>
    <m/>
    <s v="V221200"/>
    <n v="1686758"/>
    <x v="10"/>
    <s v="PORT09"/>
    <n v="396"/>
    <n v="64.89"/>
    <s v="New"/>
    <s v="PORT09 to PORT04"/>
    <n v="360"/>
    <n v="0.55524729045120425"/>
    <n v="219.87792701867687"/>
  </r>
  <r>
    <n v="1417904442"/>
    <x v="7"/>
    <x v="276"/>
    <d v="2022-04-15T00:00:00"/>
    <s v="PORT04"/>
    <m/>
    <n v="2"/>
    <m/>
    <m/>
    <m/>
    <s v="V221240"/>
    <n v="1681890"/>
    <x v="14"/>
    <s v="PORT09"/>
    <n v="593"/>
    <n v="86.62"/>
    <s v="New"/>
    <s v="PORT09 to PORT04"/>
    <n v="360"/>
    <n v="0.52285729919622159"/>
    <n v="310.05437842335942"/>
  </r>
  <r>
    <n v="1417904445"/>
    <x v="2"/>
    <x v="771"/>
    <d v="2022-04-03T00:00:00"/>
    <s v="PORT04"/>
    <m/>
    <n v="2"/>
    <m/>
    <m/>
    <m/>
    <s v="V221210"/>
    <n v="1694390"/>
    <x v="11"/>
    <s v="PORT09"/>
    <n v="1275"/>
    <n v="1158.1099999999999"/>
    <s v="New"/>
    <s v="PORT09 to PORT04"/>
    <n v="360"/>
    <n v="0.46970705658151307"/>
    <n v="598.87649714142913"/>
  </r>
  <r>
    <n v="1417904454"/>
    <x v="9"/>
    <x v="474"/>
    <d v="2022-04-08T00:00:00"/>
    <s v="PORT04"/>
    <m/>
    <n v="2"/>
    <m/>
    <m/>
    <m/>
    <s v="V221210"/>
    <n v="1694270"/>
    <x v="11"/>
    <s v="PORT09"/>
    <n v="563"/>
    <n v="64.209999999999994"/>
    <s v="New"/>
    <s v="PORT09 to PORT04"/>
    <n v="360"/>
    <n v="0.46970705658151307"/>
    <n v="264.44507285539186"/>
  </r>
  <r>
    <n v="1417904464"/>
    <x v="6"/>
    <x v="493"/>
    <d v="2022-04-04T00:00:00"/>
    <s v="PORT05"/>
    <m/>
    <n v="3"/>
    <m/>
    <m/>
    <m/>
    <s v="V221250"/>
    <n v="1684637"/>
    <x v="15"/>
    <s v="PORT09"/>
    <n v="2119"/>
    <n v="129.79"/>
    <s v="New"/>
    <s v="PORT09 to PORT05"/>
    <n v="440"/>
    <n v="0.42850329514821733"/>
    <n v="907.9984824190725"/>
  </r>
  <r>
    <n v="1417904467"/>
    <x v="1"/>
    <x v="577"/>
    <d v="2022-04-09T00:00:00"/>
    <s v="PORT04"/>
    <m/>
    <n v="2"/>
    <m/>
    <m/>
    <m/>
    <s v="V221200"/>
    <n v="1682799"/>
    <x v="10"/>
    <s v="PORT09"/>
    <n v="366"/>
    <n v="31.21"/>
    <s v="New"/>
    <s v="PORT09 to PORT04"/>
    <n v="360"/>
    <n v="0.55524729045120425"/>
    <n v="203.22050830514075"/>
  </r>
  <r>
    <n v="1417904475"/>
    <x v="9"/>
    <x v="562"/>
    <d v="2022-04-09T00:00:00"/>
    <s v="PORT02"/>
    <m/>
    <n v="2"/>
    <m/>
    <m/>
    <m/>
    <s v="V221220"/>
    <n v="1690144"/>
    <x v="12"/>
    <s v="PORT09"/>
    <n v="3260"/>
    <n v="140.85"/>
    <s v="New"/>
    <s v="PORT09 to PORT02"/>
    <n v="400"/>
    <n v="0.56697618492956181"/>
    <n v="1848.3423628703715"/>
  </r>
  <r>
    <n v="1417904480"/>
    <x v="1"/>
    <x v="895"/>
    <d v="2022-04-10T00:00:00"/>
    <s v="PORT04"/>
    <m/>
    <n v="2"/>
    <m/>
    <m/>
    <m/>
    <s v="V221200"/>
    <n v="1689784"/>
    <x v="10"/>
    <s v="PORT09"/>
    <n v="2378"/>
    <n v="152.85"/>
    <s v="New"/>
    <s v="PORT09 to PORT04"/>
    <n v="360"/>
    <n v="0.55524729045120425"/>
    <n v="1320.3780566929636"/>
  </r>
  <r>
    <n v="1417904488"/>
    <x v="2"/>
    <x v="15"/>
    <d v="2022-04-03T00:00:00"/>
    <s v="PORT04"/>
    <m/>
    <n v="2"/>
    <m/>
    <m/>
    <m/>
    <s v="V221210"/>
    <n v="1694270"/>
    <x v="11"/>
    <s v="PORT09"/>
    <n v="3095"/>
    <n v="141.04"/>
    <s v="New"/>
    <s v="PORT09 to PORT04"/>
    <n v="360"/>
    <n v="0.46970705658151307"/>
    <n v="1453.7433401197829"/>
  </r>
  <r>
    <n v="1417904489"/>
    <x v="7"/>
    <x v="1094"/>
    <d v="2022-04-16T00:00:00"/>
    <s v="PORT02"/>
    <m/>
    <n v="2"/>
    <m/>
    <m/>
    <m/>
    <s v="V221220"/>
    <n v="1701319"/>
    <x v="12"/>
    <s v="PORT09"/>
    <n v="3192"/>
    <n v="104.12"/>
    <s v="New"/>
    <s v="PORT09 to PORT02"/>
    <n v="400"/>
    <n v="0.56697618492956181"/>
    <n v="1809.7879822951613"/>
  </r>
  <r>
    <n v="1417904496"/>
    <x v="3"/>
    <x v="797"/>
    <d v="2022-04-11T00:00:00"/>
    <s v="PORT02"/>
    <m/>
    <n v="2"/>
    <m/>
    <m/>
    <m/>
    <s v="V221220"/>
    <n v="1677618"/>
    <x v="12"/>
    <s v="PORT09"/>
    <n v="681"/>
    <n v="13.3"/>
    <s v="New"/>
    <s v="PORT09 to PORT02"/>
    <n v="400"/>
    <n v="0.56697618492956181"/>
    <n v="386.11078193703162"/>
  </r>
  <r>
    <n v="1417904506"/>
    <x v="0"/>
    <x v="477"/>
    <d v="2022-04-12T00:00:00"/>
    <s v="PORT02"/>
    <m/>
    <n v="2"/>
    <m/>
    <m/>
    <m/>
    <s v="V221220"/>
    <n v="1701317"/>
    <x v="12"/>
    <s v="PORT09"/>
    <n v="601"/>
    <n v="95.61"/>
    <s v="New"/>
    <s v="PORT09 to PORT02"/>
    <n v="400"/>
    <n v="0.56697618492956181"/>
    <n v="340.75268714266667"/>
  </r>
  <r>
    <n v="1417904511"/>
    <x v="5"/>
    <x v="1183"/>
    <d v="2022-04-05T00:00:00"/>
    <s v="PORT04"/>
    <m/>
    <n v="2"/>
    <m/>
    <m/>
    <m/>
    <s v="V221200"/>
    <n v="1691546"/>
    <x v="10"/>
    <s v="PORT09"/>
    <n v="429"/>
    <n v="95.46"/>
    <s v="New"/>
    <s v="PORT09 to PORT04"/>
    <n v="360"/>
    <n v="0.55524729045120425"/>
    <n v="238.20108760356663"/>
  </r>
  <r>
    <n v="1417904516"/>
    <x v="5"/>
    <x v="855"/>
    <d v="2022-04-05T00:00:00"/>
    <s v="PORT02"/>
    <m/>
    <n v="2"/>
    <m/>
    <m/>
    <m/>
    <s v="V221150"/>
    <n v="1672343"/>
    <x v="5"/>
    <s v="PORT09"/>
    <n v="301"/>
    <n v="79.099999999999994"/>
    <s v="New"/>
    <s v="PORT09 to PORT02"/>
    <n v="400"/>
    <n v="0.37142393742544599"/>
    <n v="111.79860516505924"/>
  </r>
  <r>
    <n v="1417904523"/>
    <x v="3"/>
    <x v="477"/>
    <d v="2022-04-11T00:00:00"/>
    <s v="PORT02"/>
    <m/>
    <n v="2"/>
    <m/>
    <m/>
    <m/>
    <s v="V221180"/>
    <n v="1690616"/>
    <x v="8"/>
    <s v="PORT09"/>
    <n v="836"/>
    <n v="82.84"/>
    <s v="New"/>
    <s v="PORT09 to PORT02"/>
    <n v="400"/>
    <n v="0.49358189848294531"/>
    <n v="412.63446713174227"/>
  </r>
  <r>
    <n v="1417904531"/>
    <x v="5"/>
    <x v="277"/>
    <d v="2022-04-05T00:00:00"/>
    <s v="PORT05"/>
    <m/>
    <n v="3"/>
    <m/>
    <m/>
    <m/>
    <s v="V221250"/>
    <n v="1680674"/>
    <x v="15"/>
    <s v="PORT09"/>
    <n v="408"/>
    <n v="62.39"/>
    <s v="New"/>
    <s v="PORT09 to PORT05"/>
    <n v="440"/>
    <n v="0.42850329514821733"/>
    <n v="174.82934442047267"/>
  </r>
  <r>
    <n v="1417904535"/>
    <x v="9"/>
    <x v="67"/>
    <d v="2022-04-08T00:00:00"/>
    <s v="PORT05"/>
    <m/>
    <n v="3"/>
    <m/>
    <m/>
    <m/>
    <s v="V221250"/>
    <n v="1684768"/>
    <x v="15"/>
    <s v="PORT09"/>
    <n v="267"/>
    <n v="33.840000000000003"/>
    <s v="New"/>
    <s v="PORT09 to PORT05"/>
    <n v="440"/>
    <n v="0.42850329514821733"/>
    <n v="114.41037980457403"/>
  </r>
  <r>
    <n v="1417904544"/>
    <x v="0"/>
    <x v="167"/>
    <d v="2022-04-12T00:00:00"/>
    <s v="PORT05"/>
    <m/>
    <n v="3"/>
    <m/>
    <m/>
    <m/>
    <s v="V221250"/>
    <n v="1697443"/>
    <x v="15"/>
    <s v="PORT09"/>
    <n v="332"/>
    <n v="16.899999999999999"/>
    <s v="New"/>
    <s v="PORT09 to PORT05"/>
    <n v="440"/>
    <n v="0.42850329514821733"/>
    <n v="142.26309398920816"/>
  </r>
  <r>
    <n v="1417904548"/>
    <x v="1"/>
    <x v="888"/>
    <d v="2022-04-10T00:00:00"/>
    <s v="PORT02"/>
    <m/>
    <n v="2"/>
    <m/>
    <m/>
    <m/>
    <s v="V221180"/>
    <n v="1683739"/>
    <x v="8"/>
    <s v="PORT09"/>
    <n v="1010"/>
    <n v="63.39"/>
    <s v="New"/>
    <s v="PORT09 to PORT02"/>
    <n v="400"/>
    <n v="0.49358189848294531"/>
    <n v="498.51771746777479"/>
  </r>
  <r>
    <n v="1417904558"/>
    <x v="9"/>
    <x v="625"/>
    <d v="2022-04-08T00:00:00"/>
    <s v="PORT04"/>
    <m/>
    <n v="2"/>
    <m/>
    <m/>
    <m/>
    <s v="V221200"/>
    <n v="1689781"/>
    <x v="10"/>
    <s v="PORT09"/>
    <n v="685"/>
    <n v="79.790000000000006"/>
    <s v="New"/>
    <s v="PORT09 to PORT04"/>
    <n v="360"/>
    <n v="0.55524729045120425"/>
    <n v="380.34439395907492"/>
  </r>
  <r>
    <n v="1417904568"/>
    <x v="6"/>
    <x v="310"/>
    <d v="2022-04-03T00:00:00"/>
    <s v="PORT02"/>
    <m/>
    <n v="2"/>
    <m/>
    <m/>
    <m/>
    <s v="V221220"/>
    <n v="1665863"/>
    <x v="12"/>
    <s v="PORT09"/>
    <n v="448"/>
    <n v="24.16"/>
    <s v="New"/>
    <s v="PORT09 to PORT02"/>
    <n v="400"/>
    <n v="0.56697618492956181"/>
    <n v="254.00533084844369"/>
  </r>
  <r>
    <n v="1417904573"/>
    <x v="0"/>
    <x v="1177"/>
    <d v="2022-04-12T00:00:00"/>
    <s v="PORT05"/>
    <m/>
    <n v="3"/>
    <m/>
    <m/>
    <m/>
    <s v="V221250"/>
    <n v="1697444"/>
    <x v="15"/>
    <s v="PORT09"/>
    <n v="478"/>
    <n v="58.39"/>
    <s v="New"/>
    <s v="PORT09 to PORT05"/>
    <n v="440"/>
    <n v="0.42850329514821733"/>
    <n v="204.82457508084789"/>
  </r>
  <r>
    <n v="1417904575"/>
    <x v="8"/>
    <x v="66"/>
    <d v="2022-04-04T00:00:00"/>
    <s v="PORT02"/>
    <m/>
    <n v="2"/>
    <m/>
    <m/>
    <m/>
    <s v="V221220"/>
    <n v="1697524"/>
    <x v="12"/>
    <s v="PORT09"/>
    <n v="466"/>
    <n v="23.62"/>
    <s v="New"/>
    <s v="PORT09 to PORT02"/>
    <n v="400"/>
    <n v="0.56697618492956181"/>
    <n v="264.2109021771758"/>
  </r>
  <r>
    <n v="1417904584"/>
    <x v="5"/>
    <x v="611"/>
    <d v="2022-04-06T00:00:00"/>
    <s v="PORT02"/>
    <m/>
    <n v="2"/>
    <m/>
    <m/>
    <m/>
    <s v="V221220"/>
    <n v="1694789"/>
    <x v="12"/>
    <s v="PORT09"/>
    <n v="2821"/>
    <n v="56.16"/>
    <s v="New"/>
    <s v="PORT09 to PORT02"/>
    <n v="400"/>
    <n v="0.56697618492956181"/>
    <n v="1599.439817686294"/>
  </r>
  <r>
    <n v="1417904591"/>
    <x v="5"/>
    <x v="1105"/>
    <d v="2022-04-06T00:00:00"/>
    <s v="PORT02"/>
    <m/>
    <n v="2"/>
    <m/>
    <m/>
    <m/>
    <s v="V221220"/>
    <n v="1697243"/>
    <x v="12"/>
    <s v="PORT09"/>
    <n v="1162"/>
    <n v="54.4"/>
    <s v="New"/>
    <s v="PORT09 to PORT02"/>
    <n v="400"/>
    <n v="0.56697618492956181"/>
    <n v="658.82632688815079"/>
  </r>
  <r>
    <n v="1417904596"/>
    <x v="5"/>
    <x v="936"/>
    <d v="2022-04-05T00:00:00"/>
    <s v="PORT02"/>
    <m/>
    <n v="2"/>
    <m/>
    <m/>
    <m/>
    <s v="V221180"/>
    <n v="1690621"/>
    <x v="8"/>
    <s v="PORT09"/>
    <n v="698"/>
    <n v="69.05"/>
    <s v="New"/>
    <s v="PORT09 to PORT02"/>
    <n v="400"/>
    <n v="0.49358189848294531"/>
    <n v="344.52016514109584"/>
  </r>
  <r>
    <n v="1417904604"/>
    <x v="9"/>
    <x v="478"/>
    <d v="2022-04-08T00:00:00"/>
    <s v="PORT02"/>
    <m/>
    <n v="2"/>
    <m/>
    <m/>
    <m/>
    <s v="V221220"/>
    <n v="1694565"/>
    <x v="12"/>
    <s v="PORT09"/>
    <n v="308"/>
    <n v="27.03"/>
    <s v="New"/>
    <s v="PORT09 to PORT02"/>
    <n v="400"/>
    <n v="0.56697618492956181"/>
    <n v="174.62866495830502"/>
  </r>
  <r>
    <n v="1417904610"/>
    <x v="6"/>
    <x v="868"/>
    <d v="2022-04-04T00:00:00"/>
    <s v="PORT04"/>
    <m/>
    <n v="2"/>
    <m/>
    <m/>
    <m/>
    <s v="V221200"/>
    <n v="1690614"/>
    <x v="10"/>
    <s v="PORT09"/>
    <n v="1868"/>
    <n v="99.25"/>
    <s v="New"/>
    <s v="PORT09 to PORT04"/>
    <n v="360"/>
    <n v="0.55524729045120425"/>
    <n v="1037.2019385628496"/>
  </r>
  <r>
    <n v="1417904611"/>
    <x v="7"/>
    <x v="436"/>
    <d v="2022-04-15T00:00:00"/>
    <s v="PORT02"/>
    <m/>
    <n v="2"/>
    <m/>
    <m/>
    <m/>
    <s v="V221180"/>
    <n v="1683808"/>
    <x v="8"/>
    <s v="PORT09"/>
    <n v="305"/>
    <n v="38.07"/>
    <s v="New"/>
    <s v="PORT09 to PORT02"/>
    <n v="400"/>
    <n v="0.49358189848294531"/>
    <n v="150.54247903729831"/>
  </r>
  <r>
    <n v="1417904613"/>
    <x v="5"/>
    <x v="24"/>
    <d v="2022-04-06T00:00:00"/>
    <s v="PORT04"/>
    <m/>
    <n v="2"/>
    <m/>
    <m/>
    <m/>
    <s v="V221210"/>
    <n v="1691775"/>
    <x v="11"/>
    <s v="PORT09"/>
    <n v="1050"/>
    <n v="56.26"/>
    <s v="New"/>
    <s v="PORT09 to PORT04"/>
    <n v="360"/>
    <n v="0.46970705658151307"/>
    <n v="493.19240941058871"/>
  </r>
  <r>
    <n v="1417904614"/>
    <x v="8"/>
    <x v="678"/>
    <d v="2022-04-05T00:00:00"/>
    <s v="PORT02"/>
    <m/>
    <n v="2"/>
    <m/>
    <m/>
    <m/>
    <s v="V221150"/>
    <n v="1672347"/>
    <x v="5"/>
    <s v="PORT09"/>
    <n v="2467"/>
    <n v="29.71"/>
    <s v="New"/>
    <s v="PORT09 to PORT02"/>
    <n v="400"/>
    <n v="0.37142393742544599"/>
    <n v="916.30285362857524"/>
  </r>
  <r>
    <n v="1417904616"/>
    <x v="3"/>
    <x v="272"/>
    <d v="2022-04-11T00:00:00"/>
    <s v="PORT02"/>
    <m/>
    <n v="2"/>
    <m/>
    <m/>
    <m/>
    <s v="V221220"/>
    <n v="1674380"/>
    <x v="12"/>
    <s v="PORT09"/>
    <n v="506"/>
    <n v="32.58"/>
    <s v="New"/>
    <s v="PORT09 to PORT02"/>
    <n v="400"/>
    <n v="0.56697618492956181"/>
    <n v="286.8899495743583"/>
  </r>
  <r>
    <n v="1417904625"/>
    <x v="8"/>
    <x v="33"/>
    <d v="2022-04-04T00:00:00"/>
    <s v="PORT05"/>
    <m/>
    <n v="3"/>
    <m/>
    <m/>
    <m/>
    <s v="V221250"/>
    <n v="1681977"/>
    <x v="15"/>
    <s v="PORT09"/>
    <n v="397"/>
    <n v="42.56"/>
    <s v="New"/>
    <s v="PORT09 to PORT05"/>
    <n v="440"/>
    <n v="0.42850329514821733"/>
    <n v="170.11580817384228"/>
  </r>
  <r>
    <n v="1417904627"/>
    <x v="9"/>
    <x v="463"/>
    <d v="2022-04-08T00:00:00"/>
    <s v="PORT02"/>
    <m/>
    <n v="2"/>
    <m/>
    <m/>
    <m/>
    <s v="V221180"/>
    <n v="1688629"/>
    <x v="8"/>
    <s v="PORT09"/>
    <n v="561"/>
    <n v="19.329999999999998"/>
    <s v="New"/>
    <s v="PORT09 to PORT02"/>
    <n v="400"/>
    <n v="0.49358189848294531"/>
    <n v="276.89944504893231"/>
  </r>
  <r>
    <n v="1417904634"/>
    <x v="5"/>
    <x v="1171"/>
    <d v="2022-04-05T00:00:00"/>
    <s v="PORT04"/>
    <m/>
    <n v="2"/>
    <m/>
    <m/>
    <m/>
    <s v="V221210"/>
    <n v="1693889"/>
    <x v="11"/>
    <s v="PORT09"/>
    <n v="524"/>
    <n v="47.52"/>
    <s v="New"/>
    <s v="PORT09 to PORT04"/>
    <n v="360"/>
    <n v="0.46970705658151307"/>
    <n v="246.12649764871284"/>
  </r>
  <r>
    <n v="1417904638"/>
    <x v="4"/>
    <x v="582"/>
    <d v="2022-04-10T00:00:00"/>
    <s v="PORT04"/>
    <m/>
    <n v="2"/>
    <m/>
    <m/>
    <m/>
    <s v="V221210"/>
    <n v="1691765"/>
    <x v="11"/>
    <s v="PORT09"/>
    <n v="338"/>
    <n v="77.510000000000005"/>
    <s v="New"/>
    <s v="PORT09 to PORT04"/>
    <n v="360"/>
    <n v="0.46970705658151307"/>
    <n v="158.76098512455141"/>
  </r>
  <r>
    <n v="1417904642"/>
    <x v="2"/>
    <x v="938"/>
    <d v="2022-04-02T00:00:00"/>
    <s v="PORT02"/>
    <m/>
    <n v="2"/>
    <m/>
    <m/>
    <m/>
    <s v="V221220"/>
    <n v="1674493"/>
    <x v="12"/>
    <s v="PORT09"/>
    <n v="583"/>
    <n v="38.85"/>
    <s v="New"/>
    <s v="PORT09 to PORT02"/>
    <n v="400"/>
    <n v="0.56697618492956181"/>
    <n v="330.54711581393451"/>
  </r>
  <r>
    <n v="1417904651"/>
    <x v="1"/>
    <x v="395"/>
    <d v="2022-04-09T00:00:00"/>
    <s v="PORT02"/>
    <m/>
    <n v="2"/>
    <m/>
    <m/>
    <m/>
    <s v="V221220"/>
    <n v="1690152"/>
    <x v="12"/>
    <s v="PORT09"/>
    <n v="627"/>
    <n v="96.22"/>
    <s v="New"/>
    <s v="PORT09 to PORT02"/>
    <n v="400"/>
    <n v="0.56697618492956181"/>
    <n v="355.49406795083524"/>
  </r>
  <r>
    <n v="1417904653"/>
    <x v="0"/>
    <x v="133"/>
    <d v="2022-04-12T00:00:00"/>
    <s v="PORT02"/>
    <m/>
    <n v="2"/>
    <m/>
    <m/>
    <m/>
    <s v="V221180"/>
    <n v="1683432"/>
    <x v="8"/>
    <s v="PORT09"/>
    <n v="285"/>
    <n v="89.81"/>
    <s v="New"/>
    <s v="PORT09 to PORT02"/>
    <n v="400"/>
    <n v="0.49358189848294531"/>
    <n v="140.6708410676394"/>
  </r>
  <r>
    <n v="1417904659"/>
    <x v="0"/>
    <x v="486"/>
    <d v="2022-04-13T00:00:00"/>
    <s v="PORT02"/>
    <m/>
    <n v="2"/>
    <m/>
    <m/>
    <m/>
    <s v="V221220"/>
    <n v="1654431"/>
    <x v="12"/>
    <s v="PORT09"/>
    <n v="2283"/>
    <n v="179.39"/>
    <s v="New"/>
    <s v="PORT09 to PORT02"/>
    <n v="400"/>
    <n v="0.56697618492956181"/>
    <n v="1294.4066301941896"/>
  </r>
  <r>
    <n v="1417904663"/>
    <x v="4"/>
    <x v="273"/>
    <d v="2022-04-10T00:00:00"/>
    <s v="PORT02"/>
    <m/>
    <n v="2"/>
    <m/>
    <m/>
    <m/>
    <s v="V221180"/>
    <n v="1695348"/>
    <x v="8"/>
    <s v="PORT09"/>
    <n v="630"/>
    <n v="73.08"/>
    <s v="New"/>
    <s v="PORT09 to PORT02"/>
    <n v="400"/>
    <n v="0.49358189848294531"/>
    <n v="310.95659604425555"/>
  </r>
  <r>
    <n v="1417904671"/>
    <x v="8"/>
    <x v="1066"/>
    <d v="2022-04-05T00:00:00"/>
    <s v="PORT02"/>
    <m/>
    <n v="2"/>
    <m/>
    <m/>
    <m/>
    <s v="V221220"/>
    <n v="1687420"/>
    <x v="12"/>
    <s v="PORT09"/>
    <n v="1809"/>
    <n v="32.35"/>
    <s v="New"/>
    <s v="PORT09 to PORT02"/>
    <n v="400"/>
    <n v="0.56697618492956181"/>
    <n v="1025.6599185375774"/>
  </r>
  <r>
    <n v="1417904672"/>
    <x v="0"/>
    <x v="639"/>
    <d v="2022-04-12T00:00:00"/>
    <s v="PORT11"/>
    <m/>
    <n v="1"/>
    <m/>
    <m/>
    <m/>
    <s v="V221170"/>
    <n v="1699520"/>
    <x v="7"/>
    <s v="PORT09"/>
    <n v="955"/>
    <n v="16.75"/>
    <s v="New"/>
    <s v="PORT09 to PORT11"/>
    <n v="210"/>
    <n v="2.0362537598033468"/>
    <n v="1944.6223406121962"/>
  </r>
  <r>
    <n v="1417904679"/>
    <x v="4"/>
    <x v="732"/>
    <d v="2022-04-11T00:00:00"/>
    <s v="PORT05"/>
    <m/>
    <n v="3"/>
    <m/>
    <m/>
    <m/>
    <s v="V221250"/>
    <n v="1680684"/>
    <x v="15"/>
    <s v="PORT09"/>
    <n v="1145"/>
    <n v="54.34"/>
    <s v="New"/>
    <s v="PORT09 to PORT05"/>
    <n v="440"/>
    <n v="0.42850329514821733"/>
    <n v="490.63627294470882"/>
  </r>
  <r>
    <n v="1417904689"/>
    <x v="4"/>
    <x v="420"/>
    <d v="2022-04-10T00:00:00"/>
    <s v="PORT05"/>
    <m/>
    <n v="3"/>
    <m/>
    <m/>
    <m/>
    <s v="V221250"/>
    <n v="1688106"/>
    <x v="15"/>
    <s v="PORT09"/>
    <n v="547"/>
    <n v="25.54"/>
    <s v="New"/>
    <s v="PORT09 to PORT05"/>
    <n v="440"/>
    <n v="0.42850329514821733"/>
    <n v="234.39130244607489"/>
  </r>
  <r>
    <n v="1417904699"/>
    <x v="4"/>
    <x v="1012"/>
    <d v="2022-04-11T00:00:00"/>
    <s v="PORT04"/>
    <m/>
    <n v="2"/>
    <m/>
    <m/>
    <m/>
    <s v="V221210"/>
    <n v="1685277"/>
    <x v="11"/>
    <s v="PORT09"/>
    <n v="2418"/>
    <n v="121.45"/>
    <s v="New"/>
    <s v="PORT09 to PORT04"/>
    <n v="360"/>
    <n v="0.46970705658151307"/>
    <n v="1135.7516628140986"/>
  </r>
  <r>
    <n v="1417904705"/>
    <x v="3"/>
    <x v="149"/>
    <d v="2022-04-12T00:00:00"/>
    <s v="PORT04"/>
    <m/>
    <n v="2"/>
    <m/>
    <m/>
    <m/>
    <s v="V221200"/>
    <n v="1683749"/>
    <x v="10"/>
    <s v="PORT09"/>
    <n v="1100"/>
    <n v="12.63"/>
    <s v="New"/>
    <s v="PORT09 to PORT04"/>
    <n v="360"/>
    <n v="0.55524729045120425"/>
    <n v="610.77201949632467"/>
  </r>
  <r>
    <n v="1417904710"/>
    <x v="4"/>
    <x v="1040"/>
    <d v="2022-04-10T00:00:00"/>
    <s v="PORT02"/>
    <m/>
    <n v="2"/>
    <m/>
    <m/>
    <m/>
    <s v="V221220"/>
    <n v="1697252"/>
    <x v="12"/>
    <s v="PORT09"/>
    <n v="413"/>
    <n v="90.41"/>
    <s v="New"/>
    <s v="PORT09 to PORT02"/>
    <n v="400"/>
    <n v="0.56697618492956181"/>
    <n v="234.16116437590904"/>
  </r>
  <r>
    <n v="1417904718"/>
    <x v="7"/>
    <x v="785"/>
    <d v="2022-04-15T00:00:00"/>
    <s v="PORT05"/>
    <m/>
    <n v="3"/>
    <m/>
    <m/>
    <m/>
    <s v="V221250"/>
    <n v="1696074"/>
    <x v="15"/>
    <s v="PORT09"/>
    <n v="492"/>
    <n v="81.5"/>
    <s v="New"/>
    <s v="PORT09 to PORT05"/>
    <n v="440"/>
    <n v="0.42850329514821733"/>
    <n v="210.82362121292292"/>
  </r>
  <r>
    <n v="1417904723"/>
    <x v="6"/>
    <x v="685"/>
    <d v="2022-04-04T00:00:00"/>
    <s v="PORT06"/>
    <m/>
    <n v="1"/>
    <m/>
    <m/>
    <m/>
    <s v="V221190"/>
    <n v="1684724"/>
    <x v="9"/>
    <s v="PORT09"/>
    <n v="2350"/>
    <n v="160.74"/>
    <s v="New"/>
    <s v="PORT09 to PORT06"/>
    <n v="250"/>
    <n v="0.55408809762578848"/>
    <n v="1302.1070294206029"/>
  </r>
  <r>
    <n v="1417904731"/>
    <x v="5"/>
    <x v="987"/>
    <d v="2022-04-06T00:00:00"/>
    <s v="PORT02"/>
    <m/>
    <n v="2"/>
    <m/>
    <m/>
    <m/>
    <s v="V221220"/>
    <n v="1695766"/>
    <x v="12"/>
    <s v="PORT09"/>
    <n v="2738"/>
    <n v="183.2"/>
    <s v="New"/>
    <s v="PORT09 to PORT02"/>
    <n v="400"/>
    <n v="0.56697618492956181"/>
    <n v="1552.3807943371403"/>
  </r>
  <r>
    <n v="1417904741"/>
    <x v="1"/>
    <x v="120"/>
    <d v="2022-04-10T00:00:00"/>
    <s v="PORT02"/>
    <m/>
    <n v="2"/>
    <m/>
    <m/>
    <m/>
    <s v="V221180"/>
    <n v="1684669"/>
    <x v="8"/>
    <s v="PORT09"/>
    <n v="1615"/>
    <n v="110.02"/>
    <s v="New"/>
    <s v="PORT09 to PORT02"/>
    <n v="400"/>
    <n v="0.49358189848294531"/>
    <n v="797.13476604995674"/>
  </r>
  <r>
    <n v="1417904749"/>
    <x v="9"/>
    <x v="494"/>
    <d v="2022-04-08T00:00:00"/>
    <s v="PORT04"/>
    <m/>
    <n v="2"/>
    <m/>
    <m/>
    <m/>
    <s v="V221210"/>
    <n v="1685284"/>
    <x v="11"/>
    <s v="PORT09"/>
    <n v="538"/>
    <n v="43.02"/>
    <s v="New"/>
    <s v="PORT09 to PORT04"/>
    <n v="360"/>
    <n v="0.46970705658151307"/>
    <n v="252.70239644085405"/>
  </r>
  <r>
    <n v="1417904752"/>
    <x v="2"/>
    <x v="1156"/>
    <d v="2022-04-03T00:00:00"/>
    <s v="PORT04"/>
    <m/>
    <n v="2"/>
    <m/>
    <m/>
    <m/>
    <s v="V221210"/>
    <n v="1691761"/>
    <x v="11"/>
    <s v="PORT09"/>
    <n v="1946"/>
    <n v="25.51"/>
    <s v="New"/>
    <s v="PORT09 to PORT04"/>
    <n v="360"/>
    <n v="0.46970705658151307"/>
    <n v="914.04993210762439"/>
  </r>
  <r>
    <n v="1417904758"/>
    <x v="4"/>
    <x v="1135"/>
    <d v="2022-04-10T00:00:00"/>
    <s v="PORT04"/>
    <m/>
    <n v="2"/>
    <m/>
    <m/>
    <m/>
    <s v="V221200"/>
    <n v="1682805"/>
    <x v="10"/>
    <s v="PORT09"/>
    <n v="480"/>
    <n v="78.17"/>
    <s v="New"/>
    <s v="PORT09 to PORT04"/>
    <n v="360"/>
    <n v="0.55524729045120425"/>
    <n v="266.51869941657804"/>
  </r>
  <r>
    <n v="1417904759"/>
    <x v="3"/>
    <x v="946"/>
    <d v="2022-04-11T00:00:00"/>
    <s v="PORT02"/>
    <m/>
    <n v="2"/>
    <m/>
    <m/>
    <m/>
    <s v="V221220"/>
    <n v="1692223"/>
    <x v="12"/>
    <s v="PORT09"/>
    <n v="420"/>
    <n v="85.04"/>
    <s v="New"/>
    <s v="PORT09 to PORT02"/>
    <n v="400"/>
    <n v="0.56697618492956181"/>
    <n v="238.12999767041595"/>
  </r>
  <r>
    <n v="1417904760"/>
    <x v="9"/>
    <x v="295"/>
    <d v="2022-04-09T00:00:00"/>
    <s v="PORT04"/>
    <m/>
    <n v="2"/>
    <m/>
    <m/>
    <m/>
    <s v="V221210"/>
    <n v="1694387"/>
    <x v="11"/>
    <s v="PORT09"/>
    <n v="2841"/>
    <n v="46.81"/>
    <s v="New"/>
    <s v="PORT09 to PORT04"/>
    <n v="360"/>
    <n v="0.46970705658151307"/>
    <n v="1334.4377477480787"/>
  </r>
  <r>
    <n v="1417904765"/>
    <x v="4"/>
    <x v="514"/>
    <d v="2022-04-10T00:00:00"/>
    <s v="PORT02"/>
    <m/>
    <n v="2"/>
    <m/>
    <m/>
    <m/>
    <s v="V221180"/>
    <n v="1683356"/>
    <x v="8"/>
    <s v="PORT09"/>
    <n v="306"/>
    <n v="48.44"/>
    <s v="New"/>
    <s v="PORT09 to PORT02"/>
    <n v="400"/>
    <n v="0.49358189848294531"/>
    <n v="151.03606093578128"/>
  </r>
  <r>
    <n v="1417904772"/>
    <x v="5"/>
    <x v="847"/>
    <d v="2022-04-05T00:00:00"/>
    <s v="PORT04"/>
    <m/>
    <n v="2"/>
    <m/>
    <m/>
    <m/>
    <s v="V221210"/>
    <n v="1691790"/>
    <x v="11"/>
    <s v="PORT09"/>
    <n v="417"/>
    <n v="98.46"/>
    <s v="New"/>
    <s v="PORT09 to PORT04"/>
    <n v="360"/>
    <n v="0.46970705658151307"/>
    <n v="195.86784259449095"/>
  </r>
  <r>
    <n v="1417904776"/>
    <x v="5"/>
    <x v="726"/>
    <d v="2022-04-06T00:00:00"/>
    <s v="PORT02"/>
    <m/>
    <n v="2"/>
    <m/>
    <m/>
    <m/>
    <s v="V221220"/>
    <n v="1679956"/>
    <x v="12"/>
    <s v="PORT09"/>
    <n v="2663"/>
    <n v="76.45"/>
    <s v="New"/>
    <s v="PORT09 to PORT02"/>
    <n v="400"/>
    <n v="0.56697618492956181"/>
    <n v="1509.8575804674231"/>
  </r>
  <r>
    <n v="1417904780"/>
    <x v="4"/>
    <x v="1174"/>
    <d v="2022-04-10T00:00:00"/>
    <s v="PORT04"/>
    <m/>
    <n v="2"/>
    <m/>
    <m/>
    <m/>
    <s v="V221200"/>
    <n v="1684773"/>
    <x v="10"/>
    <s v="PORT09"/>
    <n v="352"/>
    <n v="55.71"/>
    <s v="New"/>
    <s v="PORT09 to PORT04"/>
    <n v="360"/>
    <n v="0.55524729045120425"/>
    <n v="195.4470462388239"/>
  </r>
  <r>
    <n v="1417904781"/>
    <x v="7"/>
    <x v="899"/>
    <d v="2022-04-15T00:00:00"/>
    <s v="PORT04"/>
    <m/>
    <n v="2"/>
    <m/>
    <m/>
    <m/>
    <s v="V221240"/>
    <n v="1696255"/>
    <x v="14"/>
    <s v="PORT09"/>
    <n v="407"/>
    <n v="16.48"/>
    <s v="New"/>
    <s v="PORT09 to PORT04"/>
    <n v="360"/>
    <n v="0.52285729919622159"/>
    <n v="212.80292077286219"/>
  </r>
  <r>
    <n v="1417904783"/>
    <x v="8"/>
    <x v="895"/>
    <d v="2022-04-04T00:00:00"/>
    <s v="PORT02"/>
    <m/>
    <n v="2"/>
    <m/>
    <m/>
    <m/>
    <s v="V221220"/>
    <n v="1694564"/>
    <x v="12"/>
    <s v="PORT09"/>
    <n v="243"/>
    <n v="99.11"/>
    <s v="New"/>
    <s v="PORT09 to PORT02"/>
    <n v="400"/>
    <n v="0.56697618492956181"/>
    <n v="137.77521293788351"/>
  </r>
  <r>
    <n v="1417904784"/>
    <x v="5"/>
    <x v="505"/>
    <d v="2022-04-05T00:00:00"/>
    <s v="PORT04"/>
    <m/>
    <n v="2"/>
    <m/>
    <m/>
    <m/>
    <s v="V221210"/>
    <n v="1685285"/>
    <x v="11"/>
    <s v="PORT09"/>
    <n v="831"/>
    <n v="56.28"/>
    <s v="New"/>
    <s v="PORT09 to PORT04"/>
    <n v="360"/>
    <n v="0.46970705658151307"/>
    <n v="390.32656401923737"/>
  </r>
  <r>
    <n v="1417904785"/>
    <x v="3"/>
    <x v="1177"/>
    <d v="2022-04-11T00:00:00"/>
    <s v="PORT02"/>
    <m/>
    <n v="2"/>
    <m/>
    <m/>
    <m/>
    <s v="V221220"/>
    <n v="1679947"/>
    <x v="12"/>
    <s v="PORT09"/>
    <n v="258"/>
    <n v="29.6"/>
    <s v="New"/>
    <s v="PORT09 to PORT02"/>
    <n v="400"/>
    <n v="0.56697618492956181"/>
    <n v="146.27985571182694"/>
  </r>
  <r>
    <n v="1417904790"/>
    <x v="0"/>
    <x v="609"/>
    <d v="2022-04-13T00:00:00"/>
    <s v="PORT04"/>
    <m/>
    <n v="2"/>
    <m/>
    <m/>
    <m/>
    <s v="V221210"/>
    <n v="1691779"/>
    <x v="11"/>
    <s v="PORT09"/>
    <n v="1252"/>
    <n v="46.42"/>
    <s v="New"/>
    <s v="PORT09 to PORT04"/>
    <n v="360"/>
    <n v="0.46970705658151307"/>
    <n v="588.0732348400544"/>
  </r>
  <r>
    <n v="1417904795"/>
    <x v="2"/>
    <x v="665"/>
    <d v="2022-04-02T00:00:00"/>
    <s v="PORT02"/>
    <m/>
    <n v="2"/>
    <m/>
    <m/>
    <m/>
    <s v="V221220"/>
    <n v="1679951"/>
    <x v="12"/>
    <s v="PORT09"/>
    <n v="541"/>
    <n v="49.7"/>
    <s v="New"/>
    <s v="PORT09 to PORT02"/>
    <n v="400"/>
    <n v="0.56697618492956181"/>
    <n v="306.73411604689295"/>
  </r>
  <r>
    <n v="1417904801"/>
    <x v="1"/>
    <x v="282"/>
    <d v="2022-04-09T00:00:00"/>
    <s v="PORT04"/>
    <m/>
    <n v="2"/>
    <m/>
    <m/>
    <m/>
    <s v="V221240"/>
    <n v="1663140"/>
    <x v="14"/>
    <s v="PORT09"/>
    <n v="628"/>
    <n v="23.34"/>
    <s v="New"/>
    <s v="PORT09 to PORT04"/>
    <n v="360"/>
    <n v="0.52285729919622159"/>
    <n v="328.35438389522716"/>
  </r>
  <r>
    <n v="1417904804"/>
    <x v="7"/>
    <x v="444"/>
    <d v="2022-04-15T00:00:00"/>
    <s v="PORT04"/>
    <m/>
    <n v="2"/>
    <m/>
    <m/>
    <m/>
    <s v="V221120"/>
    <n v="1687774"/>
    <x v="2"/>
    <s v="PORT09"/>
    <n v="400"/>
    <n v="63.61"/>
    <s v="New"/>
    <s v="PORT09 to PORT04"/>
    <n v="360"/>
    <n v="0.46507109738293506"/>
    <n v="186.02843895317403"/>
  </r>
  <r>
    <n v="1417904814"/>
    <x v="6"/>
    <x v="718"/>
    <d v="2022-04-04T00:00:00"/>
    <s v="PORT04"/>
    <m/>
    <n v="2"/>
    <m/>
    <m/>
    <m/>
    <s v="V221200"/>
    <n v="1682799"/>
    <x v="10"/>
    <s v="PORT09"/>
    <n v="2320"/>
    <n v="1590.61"/>
    <s v="New"/>
    <s v="PORT09 to PORT04"/>
    <n v="360"/>
    <n v="0.55524729045120425"/>
    <n v="1288.1737138467938"/>
  </r>
  <r>
    <n v="1417904822"/>
    <x v="7"/>
    <x v="342"/>
    <d v="2022-04-15T00:00:00"/>
    <s v="PORT04"/>
    <m/>
    <n v="2"/>
    <m/>
    <m/>
    <m/>
    <s v="V221210"/>
    <n v="1691762"/>
    <x v="11"/>
    <s v="PORT09"/>
    <n v="236"/>
    <n v="16.82"/>
    <s v="New"/>
    <s v="PORT09 to PORT04"/>
    <n v="360"/>
    <n v="0.46970705658151307"/>
    <n v="110.85086535323708"/>
  </r>
  <r>
    <n v="1417904832"/>
    <x v="6"/>
    <x v="822"/>
    <d v="2022-04-03T00:00:00"/>
    <s v="PORT04"/>
    <m/>
    <n v="2"/>
    <m/>
    <m/>
    <m/>
    <s v="V221210"/>
    <n v="1690171"/>
    <x v="11"/>
    <s v="PORT09"/>
    <n v="696"/>
    <n v="23.71"/>
    <s v="New"/>
    <s v="PORT09 to PORT04"/>
    <n v="360"/>
    <n v="0.46970705658151307"/>
    <n v="326.91611138073307"/>
  </r>
  <r>
    <n v="1417904842"/>
    <x v="6"/>
    <x v="1013"/>
    <d v="2022-04-03T00:00:00"/>
    <s v="PORT02"/>
    <m/>
    <n v="2"/>
    <m/>
    <m/>
    <m/>
    <s v="V221220"/>
    <n v="1690152"/>
    <x v="12"/>
    <s v="PORT09"/>
    <n v="268"/>
    <n v="22.53"/>
    <s v="New"/>
    <s v="PORT09 to PORT02"/>
    <n v="400"/>
    <n v="0.56697618492956181"/>
    <n v="151.94961756112258"/>
  </r>
  <r>
    <n v="1417904849"/>
    <x v="0"/>
    <x v="916"/>
    <d v="2022-04-13T00:00:00"/>
    <s v="PORT02"/>
    <m/>
    <n v="2"/>
    <m/>
    <m/>
    <m/>
    <s v="V221180"/>
    <n v="1683407"/>
    <x v="8"/>
    <s v="PORT09"/>
    <n v="1115"/>
    <n v="60.26"/>
    <s v="New"/>
    <s v="PORT09 to PORT02"/>
    <n v="400"/>
    <n v="0.49358189848294531"/>
    <n v="550.34381680848401"/>
  </r>
  <r>
    <n v="1417904858"/>
    <x v="0"/>
    <x v="1100"/>
    <d v="2022-04-12T00:00:00"/>
    <s v="PORT02"/>
    <m/>
    <n v="2"/>
    <m/>
    <m/>
    <m/>
    <s v="V221220"/>
    <n v="1679953"/>
    <x v="12"/>
    <s v="PORT09"/>
    <n v="318"/>
    <n v="44.56"/>
    <s v="New"/>
    <s v="PORT09 to PORT02"/>
    <n v="400"/>
    <n v="0.56697618492956181"/>
    <n v="180.29842680760066"/>
  </r>
  <r>
    <n v="1417904862"/>
    <x v="4"/>
    <x v="1002"/>
    <d v="2022-04-10T00:00:00"/>
    <s v="PORT02"/>
    <m/>
    <n v="2"/>
    <m/>
    <m/>
    <m/>
    <s v="V221220"/>
    <n v="1690493"/>
    <x v="12"/>
    <s v="PORT09"/>
    <n v="698"/>
    <n v="26.77"/>
    <s v="New"/>
    <s v="PORT09 to PORT02"/>
    <n v="400"/>
    <n v="0.56697618492956181"/>
    <n v="395.74937708083417"/>
  </r>
  <r>
    <n v="1417904868"/>
    <x v="6"/>
    <x v="894"/>
    <d v="2022-04-04T00:00:00"/>
    <s v="PORT02"/>
    <m/>
    <n v="2"/>
    <m/>
    <m/>
    <m/>
    <s v="V221220"/>
    <n v="1688954"/>
    <x v="12"/>
    <s v="PORT09"/>
    <n v="1088"/>
    <n v="13.33"/>
    <s v="New"/>
    <s v="PORT09 to PORT02"/>
    <n v="400"/>
    <n v="0.56697618492956181"/>
    <n v="616.87008920336325"/>
  </r>
  <r>
    <n v="1417904876"/>
    <x v="5"/>
    <x v="1041"/>
    <d v="2022-04-05T00:00:00"/>
    <s v="PORT05"/>
    <m/>
    <n v="3"/>
    <m/>
    <m/>
    <m/>
    <s v="V221250"/>
    <n v="1683134"/>
    <x v="15"/>
    <s v="PORT09"/>
    <n v="275"/>
    <n v="32.56"/>
    <s v="New"/>
    <s v="PORT09 to PORT05"/>
    <n v="440"/>
    <n v="0.42850329514821733"/>
    <n v="117.83840616575976"/>
  </r>
  <r>
    <n v="1417904879"/>
    <x v="4"/>
    <x v="512"/>
    <d v="2022-04-10T00:00:00"/>
    <s v="PORT04"/>
    <m/>
    <n v="2"/>
    <m/>
    <m/>
    <m/>
    <s v="V221200"/>
    <n v="1689550"/>
    <x v="10"/>
    <s v="PORT09"/>
    <n v="236"/>
    <n v="67.290000000000006"/>
    <s v="New"/>
    <s v="PORT09 to PORT04"/>
    <n v="360"/>
    <n v="0.55524729045120425"/>
    <n v="131.0383605464842"/>
  </r>
  <r>
    <n v="1417904883"/>
    <x v="9"/>
    <x v="676"/>
    <d v="2022-04-09T00:00:00"/>
    <s v="PORT05"/>
    <m/>
    <n v="3"/>
    <m/>
    <m/>
    <m/>
    <s v="V221250"/>
    <n v="1683146"/>
    <x v="15"/>
    <s v="PORT09"/>
    <n v="3370"/>
    <n v="181.38"/>
    <s v="New"/>
    <s v="PORT09 to PORT05"/>
    <n v="440"/>
    <n v="0.42850329514821733"/>
    <n v="1444.0561046494925"/>
  </r>
  <r>
    <n v="1417904889"/>
    <x v="0"/>
    <x v="686"/>
    <d v="2022-04-13T00:00:00"/>
    <s v="PORT02"/>
    <m/>
    <n v="2"/>
    <m/>
    <m/>
    <m/>
    <s v="V221220"/>
    <n v="1690493"/>
    <x v="12"/>
    <s v="PORT09"/>
    <n v="2324"/>
    <n v="169.13"/>
    <s v="New"/>
    <s v="PORT09 to PORT02"/>
    <n v="400"/>
    <n v="0.56697618492956181"/>
    <n v="1317.6526537763016"/>
  </r>
  <r>
    <n v="1417904896"/>
    <x v="8"/>
    <x v="321"/>
    <d v="2022-04-05T00:00:00"/>
    <s v="PORT04"/>
    <m/>
    <n v="2"/>
    <m/>
    <m/>
    <m/>
    <s v="V221200"/>
    <n v="1688285"/>
    <x v="10"/>
    <s v="PORT09"/>
    <n v="1017"/>
    <n v="84.09"/>
    <s v="New"/>
    <s v="PORT09 to PORT04"/>
    <n v="360"/>
    <n v="0.55524729045120425"/>
    <n v="564.68649438887473"/>
  </r>
  <r>
    <n v="1417904906"/>
    <x v="8"/>
    <x v="1055"/>
    <d v="2022-04-05T00:00:00"/>
    <s v="PORT04"/>
    <m/>
    <n v="2"/>
    <m/>
    <m/>
    <m/>
    <s v="V221200"/>
    <n v="1684724"/>
    <x v="10"/>
    <s v="PORT09"/>
    <n v="3359"/>
    <n v="21.43"/>
    <s v="New"/>
    <s v="PORT09 to PORT04"/>
    <n v="360"/>
    <n v="0.55524729045120425"/>
    <n v="1865.075648625595"/>
  </r>
  <r>
    <n v="1417904915"/>
    <x v="2"/>
    <x v="92"/>
    <d v="2022-04-03T00:00:00"/>
    <s v="PORT02"/>
    <m/>
    <n v="2"/>
    <m/>
    <m/>
    <m/>
    <s v="V221180"/>
    <n v="1683359"/>
    <x v="8"/>
    <s v="PORT09"/>
    <n v="2252"/>
    <n v="129.75"/>
    <s v="New"/>
    <s v="PORT09 to PORT02"/>
    <n v="400"/>
    <n v="0.49358189848294531"/>
    <n v="1111.5464353835928"/>
  </r>
  <r>
    <n v="1417904921"/>
    <x v="4"/>
    <x v="131"/>
    <d v="2022-04-10T00:00:00"/>
    <s v="PORT02"/>
    <m/>
    <n v="2"/>
    <m/>
    <m/>
    <m/>
    <s v="V221220"/>
    <n v="1694555"/>
    <x v="12"/>
    <s v="PORT09"/>
    <n v="227"/>
    <n v="31.53"/>
    <s v="New"/>
    <s v="PORT09 to PORT02"/>
    <n v="400"/>
    <n v="0.56697618492956181"/>
    <n v="128.70359397901052"/>
  </r>
  <r>
    <n v="1417904923"/>
    <x v="4"/>
    <x v="733"/>
    <d v="2022-04-11T00:00:00"/>
    <s v="PORT02"/>
    <m/>
    <n v="2"/>
    <m/>
    <m/>
    <m/>
    <s v="V221220"/>
    <n v="1679938"/>
    <x v="12"/>
    <s v="PORT09"/>
    <n v="1799"/>
    <n v="12.28"/>
    <s v="New"/>
    <s v="PORT09 to PORT02"/>
    <n v="400"/>
    <n v="0.56697618492956181"/>
    <n v="1019.9901566882817"/>
  </r>
  <r>
    <n v="1417904925"/>
    <x v="1"/>
    <x v="416"/>
    <d v="2022-04-09T00:00:00"/>
    <s v="PORT04"/>
    <m/>
    <n v="2"/>
    <m/>
    <m/>
    <m/>
    <s v="V221200"/>
    <n v="1684771"/>
    <x v="10"/>
    <s v="PORT09"/>
    <n v="593"/>
    <n v="85.39"/>
    <s v="New"/>
    <s v="PORT09 to PORT04"/>
    <n v="360"/>
    <n v="0.55524729045120425"/>
    <n v="329.2616432375641"/>
  </r>
  <r>
    <n v="1417904928"/>
    <x v="4"/>
    <x v="854"/>
    <d v="2022-04-10T00:00:00"/>
    <s v="PORT02"/>
    <m/>
    <n v="2"/>
    <m/>
    <m/>
    <m/>
    <s v="V221220"/>
    <n v="1693536"/>
    <x v="12"/>
    <s v="PORT09"/>
    <n v="560"/>
    <n v="37.369999999999997"/>
    <s v="New"/>
    <s v="PORT09 to PORT02"/>
    <n v="400"/>
    <n v="0.56697618492956181"/>
    <n v="317.50666356055461"/>
  </r>
  <r>
    <n v="1417904937"/>
    <x v="8"/>
    <x v="104"/>
    <d v="2022-04-04T00:00:00"/>
    <s v="PORT02"/>
    <m/>
    <n v="2"/>
    <m/>
    <m/>
    <m/>
    <s v="V221180"/>
    <n v="1684767"/>
    <x v="8"/>
    <s v="PORT09"/>
    <n v="688"/>
    <n v="19.84"/>
    <s v="New"/>
    <s v="PORT09 to PORT02"/>
    <n v="400"/>
    <n v="0.49358189848294531"/>
    <n v="339.58434615626635"/>
  </r>
  <r>
    <n v="1417904947"/>
    <x v="9"/>
    <x v="757"/>
    <d v="2022-04-08T00:00:00"/>
    <s v="PORT05"/>
    <m/>
    <n v="3"/>
    <m/>
    <m/>
    <m/>
    <s v="V221250"/>
    <n v="1685516"/>
    <x v="15"/>
    <s v="PORT09"/>
    <n v="268"/>
    <n v="63.25"/>
    <s v="New"/>
    <s v="PORT09 to PORT05"/>
    <n v="440"/>
    <n v="0.42850329514821733"/>
    <n v="114.83888309972224"/>
  </r>
  <r>
    <n v="1417904955"/>
    <x v="3"/>
    <x v="51"/>
    <d v="2022-04-11T00:00:00"/>
    <s v="PORT04"/>
    <m/>
    <n v="2"/>
    <m/>
    <m/>
    <m/>
    <s v="V221210"/>
    <n v="1646393"/>
    <x v="11"/>
    <s v="PORT09"/>
    <n v="278"/>
    <n v="56.19"/>
    <s v="New"/>
    <s v="PORT09 to PORT04"/>
    <n v="360"/>
    <n v="0.46970705658151307"/>
    <n v="130.57856172966063"/>
  </r>
  <r>
    <n v="1417904962"/>
    <x v="1"/>
    <x v="482"/>
    <d v="2022-04-10T00:00:00"/>
    <s v="PORT04"/>
    <m/>
    <n v="2"/>
    <m/>
    <m/>
    <m/>
    <s v="V221210"/>
    <n v="1685253"/>
    <x v="11"/>
    <s v="PORT09"/>
    <n v="2065"/>
    <n v="62.23"/>
    <s v="New"/>
    <s v="PORT09 to PORT04"/>
    <n v="360"/>
    <n v="0.46970705658151307"/>
    <n v="969.94507184082454"/>
  </r>
  <r>
    <n v="1417904969"/>
    <x v="7"/>
    <x v="8"/>
    <d v="2022-04-16T00:00:00"/>
    <s v="PORT04"/>
    <m/>
    <n v="2"/>
    <m/>
    <m/>
    <m/>
    <s v="V221210"/>
    <n v="1685287"/>
    <x v="11"/>
    <s v="PORT09"/>
    <n v="2730"/>
    <n v="199.37"/>
    <s v="New"/>
    <s v="PORT09 to PORT04"/>
    <n v="360"/>
    <n v="0.46970705658151307"/>
    <n v="1282.3002644675307"/>
  </r>
  <r>
    <n v="1417904976"/>
    <x v="1"/>
    <x v="548"/>
    <d v="2022-04-10T00:00:00"/>
    <s v="PORT04"/>
    <m/>
    <n v="2"/>
    <m/>
    <m/>
    <m/>
    <s v="V221210"/>
    <n v="1646393"/>
    <x v="11"/>
    <s v="PORT09"/>
    <n v="2018"/>
    <n v="56.77"/>
    <s v="New"/>
    <s v="PORT09 to PORT04"/>
    <n v="360"/>
    <n v="0.46970705658151307"/>
    <n v="947.8688401814934"/>
  </r>
  <r>
    <n v="1417904979"/>
    <x v="2"/>
    <x v="547"/>
    <d v="2022-04-02T00:00:00"/>
    <s v="PORT02"/>
    <m/>
    <n v="2"/>
    <m/>
    <m/>
    <m/>
    <s v="V221220"/>
    <n v="1679950"/>
    <x v="12"/>
    <s v="PORT09"/>
    <n v="583"/>
    <n v="84.87"/>
    <s v="New"/>
    <s v="PORT09 to PORT02"/>
    <n v="400"/>
    <n v="0.56697618492956181"/>
    <n v="330.54711581393451"/>
  </r>
  <r>
    <n v="1417904980"/>
    <x v="8"/>
    <x v="796"/>
    <d v="2022-04-04T00:00:00"/>
    <s v="PORT02"/>
    <m/>
    <n v="2"/>
    <m/>
    <m/>
    <m/>
    <s v="V221180"/>
    <n v="1689550"/>
    <x v="8"/>
    <s v="PORT09"/>
    <n v="813"/>
    <n v="39.78"/>
    <s v="New"/>
    <s v="PORT09 to PORT02"/>
    <n v="400"/>
    <n v="0.49358189848294531"/>
    <n v="401.28208346663456"/>
  </r>
  <r>
    <n v="1417904983"/>
    <x v="1"/>
    <x v="236"/>
    <d v="2022-04-10T00:00:00"/>
    <s v="PORT04"/>
    <m/>
    <n v="2"/>
    <m/>
    <m/>
    <m/>
    <s v="V221200"/>
    <n v="1688633"/>
    <x v="10"/>
    <s v="PORT09"/>
    <n v="3075"/>
    <n v="126.48"/>
    <s v="New"/>
    <s v="PORT09 to PORT04"/>
    <n v="360"/>
    <n v="0.55524729045120425"/>
    <n v="1707.3854181374531"/>
  </r>
  <r>
    <n v="1417904988"/>
    <x v="8"/>
    <x v="302"/>
    <d v="2022-04-04T00:00:00"/>
    <s v="PORT05"/>
    <m/>
    <n v="3"/>
    <m/>
    <m/>
    <m/>
    <s v="V221250"/>
    <n v="1688106"/>
    <x v="15"/>
    <s v="PORT09"/>
    <n v="452"/>
    <n v="68.62"/>
    <s v="New"/>
    <s v="PORT09 to PORT05"/>
    <n v="440"/>
    <n v="0.42850329514821733"/>
    <n v="193.68348940699423"/>
  </r>
  <r>
    <n v="1417904996"/>
    <x v="6"/>
    <x v="580"/>
    <d v="2022-04-03T00:00:00"/>
    <s v="PORT04"/>
    <m/>
    <n v="2"/>
    <m/>
    <m/>
    <m/>
    <s v="V221210"/>
    <n v="1691790"/>
    <x v="11"/>
    <s v="PORT09"/>
    <n v="242"/>
    <n v="87.62"/>
    <s v="New"/>
    <s v="PORT09 to PORT04"/>
    <n v="360"/>
    <n v="0.46970705658151307"/>
    <n v="113.66910769272616"/>
  </r>
  <r>
    <n v="1417905006"/>
    <x v="6"/>
    <x v="242"/>
    <d v="2022-04-03T00:00:00"/>
    <s v="PORT02"/>
    <m/>
    <n v="2"/>
    <m/>
    <m/>
    <m/>
    <s v="V221220"/>
    <n v="1691901"/>
    <x v="12"/>
    <s v="PORT09"/>
    <n v="277"/>
    <n v="31.38"/>
    <s v="New"/>
    <s v="PORT09 to PORT02"/>
    <n v="400"/>
    <n v="0.56697618492956181"/>
    <n v="157.05240322548863"/>
  </r>
  <r>
    <n v="1417905015"/>
    <x v="3"/>
    <x v="514"/>
    <d v="2022-04-12T00:00:00"/>
    <s v="PORT02"/>
    <m/>
    <n v="2"/>
    <m/>
    <m/>
    <m/>
    <s v="V221220"/>
    <n v="1697521"/>
    <x v="12"/>
    <s v="PORT09"/>
    <n v="1136"/>
    <n v="95.9"/>
    <s v="New"/>
    <s v="PORT09 to PORT02"/>
    <n v="400"/>
    <n v="0.56697618492956181"/>
    <n v="644.08494607998227"/>
  </r>
  <r>
    <n v="1417905024"/>
    <x v="5"/>
    <x v="569"/>
    <d v="2022-04-06T00:00:00"/>
    <s v="PORT04"/>
    <m/>
    <n v="2"/>
    <m/>
    <m/>
    <m/>
    <s v="V221210"/>
    <n v="1685249"/>
    <x v="11"/>
    <s v="PORT09"/>
    <n v="1198"/>
    <n v="21.4"/>
    <s v="New"/>
    <s v="PORT09 to PORT04"/>
    <n v="360"/>
    <n v="0.46970705658151307"/>
    <n v="562.70905378465261"/>
  </r>
  <r>
    <n v="1417905029"/>
    <x v="9"/>
    <x v="61"/>
    <d v="2022-04-09T00:00:00"/>
    <s v="PORT05"/>
    <m/>
    <n v="3"/>
    <m/>
    <m/>
    <m/>
    <s v="V221250"/>
    <n v="1680684"/>
    <x v="15"/>
    <s v="PORT09"/>
    <n v="1224"/>
    <n v="154.52000000000001"/>
    <s v="New"/>
    <s v="PORT09 to PORT05"/>
    <n v="440"/>
    <n v="0.42850329514821733"/>
    <n v="524.48803326141797"/>
  </r>
  <r>
    <n v="1417905035"/>
    <x v="2"/>
    <x v="577"/>
    <d v="2022-04-03T00:00:00"/>
    <s v="PORT05"/>
    <m/>
    <n v="3"/>
    <m/>
    <m/>
    <m/>
    <s v="V221250"/>
    <n v="1699773"/>
    <x v="15"/>
    <s v="PORT09"/>
    <n v="3102"/>
    <n v="171.55"/>
    <s v="New"/>
    <s v="PORT09 to PORT05"/>
    <n v="440"/>
    <n v="0.42850329514821733"/>
    <n v="1329.2172215497701"/>
  </r>
  <r>
    <n v="1417905036"/>
    <x v="9"/>
    <x v="17"/>
    <d v="2022-04-08T00:00:00"/>
    <s v="PORT06"/>
    <m/>
    <n v="1"/>
    <m/>
    <m/>
    <m/>
    <s v="V221190"/>
    <n v="1683769"/>
    <x v="9"/>
    <s v="PORT09"/>
    <n v="658"/>
    <n v="85.09"/>
    <s v="New"/>
    <s v="PORT09 to PORT06"/>
    <n v="250"/>
    <n v="0.55408809762578848"/>
    <n v="364.5899682377688"/>
  </r>
  <r>
    <n v="1417905037"/>
    <x v="6"/>
    <x v="590"/>
    <d v="2022-04-03T00:00:00"/>
    <s v="PORT02"/>
    <m/>
    <n v="2"/>
    <m/>
    <m/>
    <m/>
    <s v="V221220"/>
    <n v="1700306"/>
    <x v="12"/>
    <s v="PORT09"/>
    <n v="912"/>
    <n v="98.21"/>
    <s v="New"/>
    <s v="PORT09 to PORT02"/>
    <n v="400"/>
    <n v="0.56697618492956181"/>
    <n v="517.08228065576031"/>
  </r>
  <r>
    <n v="1417905044"/>
    <x v="9"/>
    <x v="580"/>
    <d v="2022-04-08T00:00:00"/>
    <s v="PORT02"/>
    <m/>
    <n v="2"/>
    <m/>
    <m/>
    <m/>
    <s v="V221150"/>
    <n v="1681883"/>
    <x v="5"/>
    <s v="PORT09"/>
    <n v="656"/>
    <n v="40.43"/>
    <s v="New"/>
    <s v="PORT09 to PORT02"/>
    <n v="400"/>
    <n v="0.37142393742544599"/>
    <n v="243.65410295109257"/>
  </r>
  <r>
    <n v="1417905045"/>
    <x v="1"/>
    <x v="196"/>
    <d v="2022-04-09T00:00:00"/>
    <s v="PORT04"/>
    <m/>
    <n v="2"/>
    <m/>
    <m/>
    <m/>
    <s v="V221240"/>
    <n v="1681882"/>
    <x v="14"/>
    <s v="PORT09"/>
    <n v="571"/>
    <n v="27.14"/>
    <s v="New"/>
    <s v="PORT09 to PORT04"/>
    <n v="360"/>
    <n v="0.52285729919622159"/>
    <n v="298.55151784104254"/>
  </r>
  <r>
    <n v="1417905047"/>
    <x v="2"/>
    <x v="38"/>
    <d v="2022-04-02T00:00:00"/>
    <s v="PORT04"/>
    <m/>
    <n v="2"/>
    <m/>
    <m/>
    <m/>
    <s v="V221200"/>
    <n v="1682805"/>
    <x v="10"/>
    <s v="PORT09"/>
    <n v="910"/>
    <n v="72.27"/>
    <s v="New"/>
    <s v="PORT09 to PORT04"/>
    <n v="360"/>
    <n v="0.55524729045120425"/>
    <n v="505.27503431059586"/>
  </r>
  <r>
    <n v="1417905049"/>
    <x v="9"/>
    <x v="350"/>
    <d v="2022-04-08T00:00:00"/>
    <s v="PORT11"/>
    <m/>
    <n v="1"/>
    <m/>
    <m/>
    <m/>
    <s v="V221170"/>
    <n v="1669740"/>
    <x v="7"/>
    <s v="PORT09"/>
    <n v="481"/>
    <n v="33.659999999999997"/>
    <s v="New"/>
    <s v="PORT09 to PORT11"/>
    <n v="210"/>
    <n v="2.0362537598033468"/>
    <n v="979.43805846540977"/>
  </r>
  <r>
    <n v="1417905058"/>
    <x v="1"/>
    <x v="583"/>
    <d v="2022-04-09T00:00:00"/>
    <s v="PORT05"/>
    <m/>
    <n v="3"/>
    <m/>
    <m/>
    <m/>
    <s v="V221250"/>
    <n v="1684741"/>
    <x v="15"/>
    <s v="PORT09"/>
    <n v="423"/>
    <n v="85.53"/>
    <s v="New"/>
    <s v="PORT09 to PORT05"/>
    <n v="440"/>
    <n v="0.42850329514821733"/>
    <n v="181.25689384769592"/>
  </r>
  <r>
    <n v="1417905067"/>
    <x v="1"/>
    <x v="1160"/>
    <d v="2022-04-09T00:00:00"/>
    <s v="PORT04"/>
    <m/>
    <n v="2"/>
    <m/>
    <m/>
    <m/>
    <s v="V221210"/>
    <n v="1691765"/>
    <x v="11"/>
    <s v="PORT09"/>
    <n v="623"/>
    <n v="50.19"/>
    <s v="New"/>
    <s v="PORT09 to PORT04"/>
    <n v="360"/>
    <n v="0.46970705658151307"/>
    <n v="292.62749625028266"/>
  </r>
  <r>
    <n v="1417905069"/>
    <x v="2"/>
    <x v="661"/>
    <d v="2022-04-02T00:00:00"/>
    <s v="PORT02"/>
    <m/>
    <n v="2"/>
    <m/>
    <m/>
    <m/>
    <s v="V221180"/>
    <n v="1683417"/>
    <x v="8"/>
    <s v="PORT09"/>
    <n v="676"/>
    <n v="96.83"/>
    <s v="New"/>
    <s v="PORT09 to PORT02"/>
    <n v="400"/>
    <n v="0.49358189848294531"/>
    <n v="333.66136337447102"/>
  </r>
  <r>
    <n v="1417905079"/>
    <x v="4"/>
    <x v="1150"/>
    <d v="2022-04-10T00:00:00"/>
    <s v="PORT02"/>
    <m/>
    <n v="2"/>
    <m/>
    <m/>
    <m/>
    <s v="V221220"/>
    <n v="1697434"/>
    <x v="12"/>
    <s v="PORT09"/>
    <n v="527"/>
    <n v="13.2"/>
    <s v="New"/>
    <s v="PORT09 to PORT02"/>
    <n v="400"/>
    <n v="0.56697618492956181"/>
    <n v="298.79644945787908"/>
  </r>
  <r>
    <n v="1417905087"/>
    <x v="0"/>
    <x v="533"/>
    <d v="2022-04-12T00:00:00"/>
    <s v="PORT02"/>
    <m/>
    <n v="2"/>
    <m/>
    <m/>
    <m/>
    <s v="V221220"/>
    <n v="1670726"/>
    <x v="12"/>
    <s v="PORT09"/>
    <n v="485"/>
    <n v="78.44"/>
    <s v="New"/>
    <s v="PORT09 to PORT02"/>
    <n v="400"/>
    <n v="0.56697618492956181"/>
    <n v="274.98344969083746"/>
  </r>
  <r>
    <n v="1417905094"/>
    <x v="8"/>
    <x v="906"/>
    <d v="2022-04-04T00:00:00"/>
    <s v="PORT05"/>
    <m/>
    <n v="3"/>
    <m/>
    <m/>
    <m/>
    <s v="V221250"/>
    <n v="1685527"/>
    <x v="15"/>
    <s v="PORT09"/>
    <n v="300"/>
    <n v="54.65"/>
    <s v="New"/>
    <s v="PORT09 to PORT05"/>
    <n v="440"/>
    <n v="0.42850329514821733"/>
    <n v="128.55098854446521"/>
  </r>
  <r>
    <n v="1417905104"/>
    <x v="7"/>
    <x v="1154"/>
    <d v="2022-04-16T00:00:00"/>
    <s v="PORT02"/>
    <m/>
    <n v="2"/>
    <m/>
    <m/>
    <m/>
    <s v="V221180"/>
    <n v="1688571"/>
    <x v="8"/>
    <s v="PORT09"/>
    <n v="1099"/>
    <n v="43.69"/>
    <s v="New"/>
    <s v="PORT09 to PORT02"/>
    <n v="400"/>
    <n v="0.49358189848294531"/>
    <n v="542.44650643275691"/>
  </r>
  <r>
    <n v="1417905114"/>
    <x v="1"/>
    <x v="393"/>
    <d v="2022-04-10T00:00:00"/>
    <s v="PORT02"/>
    <m/>
    <n v="2"/>
    <m/>
    <m/>
    <m/>
    <s v="V221220"/>
    <n v="1687195"/>
    <x v="12"/>
    <s v="PORT09"/>
    <n v="2212"/>
    <n v="942.03"/>
    <s v="New"/>
    <s v="PORT09 to PORT02"/>
    <n v="400"/>
    <n v="0.56697618492956181"/>
    <n v="1254.1513210641908"/>
  </r>
  <r>
    <n v="1417905118"/>
    <x v="8"/>
    <x v="498"/>
    <d v="2022-04-04T00:00:00"/>
    <s v="PORT02"/>
    <m/>
    <n v="2"/>
    <m/>
    <m/>
    <m/>
    <s v="V221220"/>
    <n v="1694674"/>
    <x v="12"/>
    <s v="PORT09"/>
    <n v="844"/>
    <n v="79.39"/>
    <s v="New"/>
    <s v="PORT09 to PORT02"/>
    <n v="400"/>
    <n v="0.56697618492956181"/>
    <n v="478.52790008055018"/>
  </r>
  <r>
    <n v="1417905126"/>
    <x v="9"/>
    <x v="445"/>
    <d v="2022-04-09T00:00:00"/>
    <s v="PORT02"/>
    <m/>
    <n v="2"/>
    <m/>
    <m/>
    <m/>
    <s v="V221220"/>
    <n v="1690123"/>
    <x v="12"/>
    <s v="PORT09"/>
    <n v="3160"/>
    <n v="17.78"/>
    <s v="New"/>
    <s v="PORT09 to PORT02"/>
    <n v="400"/>
    <n v="0.56697618492956181"/>
    <n v="1791.6447443774152"/>
  </r>
  <r>
    <n v="1417905133"/>
    <x v="5"/>
    <x v="711"/>
    <d v="2022-04-06T00:00:00"/>
    <s v="PORT04"/>
    <m/>
    <n v="2"/>
    <m/>
    <m/>
    <m/>
    <s v="V221210"/>
    <n v="1655985"/>
    <x v="11"/>
    <s v="PORT09"/>
    <n v="2904"/>
    <n v="19.57"/>
    <s v="New"/>
    <s v="PORT09 to PORT04"/>
    <n v="360"/>
    <n v="0.46970705658151307"/>
    <n v="1364.029292312714"/>
  </r>
  <r>
    <n v="1417905140"/>
    <x v="4"/>
    <x v="152"/>
    <d v="2022-04-10T00:00:00"/>
    <s v="PORT02"/>
    <m/>
    <n v="2"/>
    <m/>
    <m/>
    <m/>
    <s v="V221180"/>
    <n v="1672986"/>
    <x v="8"/>
    <s v="PORT09"/>
    <n v="217"/>
    <n v="75.89"/>
    <s v="New"/>
    <s v="PORT09 to PORT02"/>
    <n v="400"/>
    <n v="0.49358189848294531"/>
    <n v="107.10727197079913"/>
  </r>
  <r>
    <n v="1417905145"/>
    <x v="8"/>
    <x v="848"/>
    <d v="2022-04-05T00:00:00"/>
    <s v="PORT04"/>
    <m/>
    <n v="2"/>
    <m/>
    <m/>
    <m/>
    <s v="V221210"/>
    <n v="1685295"/>
    <x v="11"/>
    <s v="PORT09"/>
    <n v="1180"/>
    <n v="73.569999999999993"/>
    <s v="New"/>
    <s v="PORT09 to PORT04"/>
    <n v="360"/>
    <n v="0.46970705658151307"/>
    <n v="554.25432676618539"/>
  </r>
  <r>
    <n v="1417905151"/>
    <x v="8"/>
    <x v="95"/>
    <d v="2022-04-05T00:00:00"/>
    <s v="PORT04"/>
    <m/>
    <n v="2"/>
    <m/>
    <m/>
    <m/>
    <s v="V221200"/>
    <n v="1690627"/>
    <x v="10"/>
    <s v="PORT09"/>
    <n v="1070"/>
    <n v="60.77"/>
    <s v="New"/>
    <s v="PORT09 to PORT04"/>
    <n v="360"/>
    <n v="0.55524729045120425"/>
    <n v="594.11460078278856"/>
  </r>
  <r>
    <n v="1417905153"/>
    <x v="6"/>
    <x v="378"/>
    <d v="2022-04-04T00:00:00"/>
    <s v="PORT04"/>
    <m/>
    <n v="2"/>
    <m/>
    <m/>
    <m/>
    <s v="V221200"/>
    <n v="1682651"/>
    <x v="10"/>
    <s v="PORT09"/>
    <n v="1006"/>
    <n v="76.349999999999994"/>
    <s v="New"/>
    <s v="PORT09 to PORT04"/>
    <n v="360"/>
    <n v="0.55524729045120425"/>
    <n v="558.5787741939115"/>
  </r>
  <r>
    <n v="1417905155"/>
    <x v="5"/>
    <x v="965"/>
    <d v="2022-04-05T00:00:00"/>
    <s v="PORT02"/>
    <m/>
    <n v="2"/>
    <m/>
    <m/>
    <m/>
    <s v="V221220"/>
    <n v="1688955"/>
    <x v="12"/>
    <s v="PORT09"/>
    <n v="662"/>
    <n v="75.53"/>
    <s v="New"/>
    <s v="PORT09 to PORT02"/>
    <n v="400"/>
    <n v="0.56697618492956181"/>
    <n v="375.3382344233699"/>
  </r>
  <r>
    <n v="1417905159"/>
    <x v="4"/>
    <x v="277"/>
    <d v="2022-04-10T00:00:00"/>
    <s v="PORT02"/>
    <m/>
    <n v="2"/>
    <m/>
    <m/>
    <m/>
    <s v="V221220"/>
    <n v="1693065"/>
    <x v="12"/>
    <s v="PORT09"/>
    <n v="543"/>
    <n v="66.28"/>
    <s v="New"/>
    <s v="PORT09 to PORT02"/>
    <n v="400"/>
    <n v="0.56697618492956181"/>
    <n v="307.86806841675207"/>
  </r>
  <r>
    <n v="1417905168"/>
    <x v="5"/>
    <x v="241"/>
    <d v="2022-04-06T00:00:00"/>
    <s v="PORT02"/>
    <m/>
    <n v="2"/>
    <m/>
    <m/>
    <m/>
    <s v="V221180"/>
    <n v="1684646"/>
    <x v="8"/>
    <s v="PORT09"/>
    <n v="1067"/>
    <n v="62.22"/>
    <s v="New"/>
    <s v="PORT09 to PORT02"/>
    <n v="400"/>
    <n v="0.49358189848294531"/>
    <n v="526.6518856813027"/>
  </r>
  <r>
    <n v="1417905174"/>
    <x v="6"/>
    <x v="825"/>
    <d v="2022-04-03T00:00:00"/>
    <s v="PORT04"/>
    <m/>
    <n v="2"/>
    <m/>
    <m/>
    <m/>
    <s v="V221210"/>
    <n v="1685298"/>
    <x v="11"/>
    <s v="PORT09"/>
    <n v="625"/>
    <n v="25.24"/>
    <s v="New"/>
    <s v="PORT09 to PORT04"/>
    <n v="360"/>
    <n v="0.46970705658151307"/>
    <n v="293.56691036344569"/>
  </r>
  <r>
    <n v="1417905177"/>
    <x v="3"/>
    <x v="1014"/>
    <d v="2022-04-12T00:00:00"/>
    <s v="PORT04"/>
    <m/>
    <n v="2"/>
    <m/>
    <m/>
    <m/>
    <s v="V221240"/>
    <n v="1696255"/>
    <x v="14"/>
    <s v="PORT09"/>
    <n v="2032"/>
    <n v="50.2"/>
    <s v="New"/>
    <s v="PORT09 to PORT04"/>
    <n v="360"/>
    <n v="0.52285729919622159"/>
    <n v="1062.4460319667223"/>
  </r>
  <r>
    <n v="1417905187"/>
    <x v="1"/>
    <x v="847"/>
    <d v="2022-04-10T00:00:00"/>
    <s v="PORT04"/>
    <m/>
    <n v="2"/>
    <m/>
    <m/>
    <m/>
    <s v="V221210"/>
    <n v="1685273"/>
    <x v="11"/>
    <s v="PORT09"/>
    <n v="2241"/>
    <n v="30.23"/>
    <s v="New"/>
    <s v="PORT09 to PORT04"/>
    <n v="360"/>
    <n v="0.46970705658151307"/>
    <n v="1052.6135137991707"/>
  </r>
  <r>
    <n v="1417905190"/>
    <x v="3"/>
    <x v="871"/>
    <d v="2022-04-11T00:00:00"/>
    <s v="PORT04"/>
    <m/>
    <n v="2"/>
    <m/>
    <m/>
    <m/>
    <s v="V221210"/>
    <n v="1661550"/>
    <x v="11"/>
    <s v="PORT09"/>
    <n v="603"/>
    <n v="58.18"/>
    <s v="New"/>
    <s v="PORT09 to PORT04"/>
    <n v="360"/>
    <n v="0.46970705658151307"/>
    <n v="283.23335511865236"/>
  </r>
  <r>
    <n v="1417905195"/>
    <x v="0"/>
    <x v="803"/>
    <d v="2022-04-12T00:00:00"/>
    <s v="PORT02"/>
    <m/>
    <n v="2"/>
    <m/>
    <m/>
    <m/>
    <s v="V221180"/>
    <n v="1685107"/>
    <x v="8"/>
    <s v="PORT09"/>
    <n v="885"/>
    <n v="89.33"/>
    <s v="New"/>
    <s v="PORT09 to PORT02"/>
    <n v="400"/>
    <n v="0.49358189848294531"/>
    <n v="436.81998015740658"/>
  </r>
  <r>
    <n v="1417905199"/>
    <x v="0"/>
    <x v="1069"/>
    <d v="2022-04-12T00:00:00"/>
    <s v="PORT02"/>
    <m/>
    <n v="2"/>
    <m/>
    <m/>
    <m/>
    <s v="V221180"/>
    <n v="1687191"/>
    <x v="8"/>
    <s v="PORT09"/>
    <n v="307"/>
    <n v="22.29"/>
    <s v="New"/>
    <s v="PORT09 to PORT02"/>
    <n v="400"/>
    <n v="0.49358189848294531"/>
    <n v="151.52964283426422"/>
  </r>
  <r>
    <n v="1417905208"/>
    <x v="8"/>
    <x v="511"/>
    <d v="2022-04-04T00:00:00"/>
    <s v="PORT02"/>
    <m/>
    <n v="2"/>
    <m/>
    <m/>
    <m/>
    <s v="V221180"/>
    <n v="1683527"/>
    <x v="8"/>
    <s v="PORT09"/>
    <n v="315"/>
    <n v="67.39"/>
    <s v="New"/>
    <s v="PORT09 to PORT02"/>
    <n v="400"/>
    <n v="0.49358189848294531"/>
    <n v="155.47829802212777"/>
  </r>
  <r>
    <n v="1417905214"/>
    <x v="0"/>
    <x v="459"/>
    <d v="2022-04-13T00:00:00"/>
    <s v="PORT05"/>
    <m/>
    <n v="3"/>
    <m/>
    <m/>
    <m/>
    <s v="V221250"/>
    <n v="1697954"/>
    <x v="15"/>
    <s v="PORT09"/>
    <n v="2792"/>
    <n v="1209.1500000000001"/>
    <s v="New"/>
    <s v="PORT09 to PORT05"/>
    <n v="440"/>
    <n v="0.42850329514821733"/>
    <n v="1196.3812000538228"/>
  </r>
  <r>
    <n v="1417905223"/>
    <x v="3"/>
    <x v="361"/>
    <d v="2022-04-12T00:00:00"/>
    <s v="PORT04"/>
    <m/>
    <n v="2"/>
    <m/>
    <m/>
    <m/>
    <s v="V221210"/>
    <n v="1691767"/>
    <x v="11"/>
    <s v="PORT09"/>
    <n v="1007"/>
    <n v="51.85"/>
    <s v="New"/>
    <s v="PORT09 to PORT04"/>
    <n v="360"/>
    <n v="0.46970705658151307"/>
    <n v="472.99500597758367"/>
  </r>
  <r>
    <n v="1417905224"/>
    <x v="5"/>
    <x v="754"/>
    <d v="2022-04-06T00:00:00"/>
    <s v="PORT02"/>
    <m/>
    <n v="2"/>
    <m/>
    <m/>
    <m/>
    <s v="V221150"/>
    <n v="1696258"/>
    <x v="5"/>
    <s v="PORT09"/>
    <n v="2672"/>
    <n v="1594.59"/>
    <s v="New"/>
    <s v="PORT09 to PORT02"/>
    <n v="400"/>
    <n v="0.37142393742544599"/>
    <n v="992.44476080079164"/>
  </r>
  <r>
    <n v="1417905231"/>
    <x v="6"/>
    <x v="832"/>
    <d v="2022-04-03T00:00:00"/>
    <s v="PORT04"/>
    <m/>
    <n v="2"/>
    <m/>
    <m/>
    <m/>
    <s v="V221200"/>
    <n v="1688629"/>
    <x v="10"/>
    <s v="PORT09"/>
    <n v="487"/>
    <n v="94.04"/>
    <s v="New"/>
    <s v="PORT09 to PORT04"/>
    <n v="360"/>
    <n v="0.55524729045120425"/>
    <n v="270.40543044973646"/>
  </r>
  <r>
    <n v="1417905235"/>
    <x v="5"/>
    <x v="542"/>
    <d v="2022-04-05T00:00:00"/>
    <s v="PORT02"/>
    <m/>
    <n v="2"/>
    <m/>
    <m/>
    <m/>
    <s v="V221220"/>
    <n v="1685836"/>
    <x v="12"/>
    <s v="PORT09"/>
    <n v="700"/>
    <n v="52.48"/>
    <s v="New"/>
    <s v="PORT09 to PORT02"/>
    <n v="400"/>
    <n v="0.56697618492956181"/>
    <n v="396.88332945069328"/>
  </r>
  <r>
    <n v="1417905238"/>
    <x v="8"/>
    <x v="471"/>
    <d v="2022-04-05T00:00:00"/>
    <s v="PORT05"/>
    <m/>
    <n v="3"/>
    <m/>
    <m/>
    <m/>
    <s v="V221250"/>
    <n v="1698015"/>
    <x v="15"/>
    <s v="PORT09"/>
    <n v="2586"/>
    <n v="44.59"/>
    <s v="New"/>
    <s v="PORT09 to PORT05"/>
    <n v="440"/>
    <n v="0.42850329514821733"/>
    <n v="1108.10952125329"/>
  </r>
  <r>
    <n v="1417905239"/>
    <x v="8"/>
    <x v="1"/>
    <d v="2022-04-05T00:00:00"/>
    <s v="PORT02"/>
    <m/>
    <n v="2"/>
    <m/>
    <m/>
    <m/>
    <s v="V221180"/>
    <n v="1683354"/>
    <x v="8"/>
    <s v="PORT09"/>
    <n v="1393"/>
    <n v="16.12"/>
    <s v="New"/>
    <s v="PORT09 to PORT02"/>
    <n v="400"/>
    <n v="0.49358189848294531"/>
    <n v="687.55958458674286"/>
  </r>
  <r>
    <n v="1417905240"/>
    <x v="3"/>
    <x v="602"/>
    <d v="2022-04-11T00:00:00"/>
    <s v="PORT02"/>
    <m/>
    <n v="2"/>
    <m/>
    <m/>
    <m/>
    <s v="V221220"/>
    <n v="1695974"/>
    <x v="12"/>
    <s v="PORT09"/>
    <n v="378"/>
    <n v="11.68"/>
    <s v="New"/>
    <s v="PORT09 to PORT02"/>
    <n v="400"/>
    <n v="0.56697618492956181"/>
    <n v="214.31699790337436"/>
  </r>
  <r>
    <n v="1417905249"/>
    <x v="2"/>
    <x v="132"/>
    <d v="2022-04-03T00:00:00"/>
    <s v="PORT04"/>
    <m/>
    <n v="2"/>
    <m/>
    <m/>
    <m/>
    <s v="V221200"/>
    <n v="1682757"/>
    <x v="10"/>
    <s v="PORT09"/>
    <n v="2115"/>
    <n v="123.4"/>
    <s v="New"/>
    <s v="PORT09 to PORT04"/>
    <n v="360"/>
    <n v="0.55524729045120425"/>
    <n v="1174.3480193042969"/>
  </r>
  <r>
    <n v="1417905253"/>
    <x v="7"/>
    <x v="828"/>
    <d v="2022-04-15T00:00:00"/>
    <s v="PORT02"/>
    <m/>
    <n v="2"/>
    <m/>
    <m/>
    <m/>
    <s v="V221180"/>
    <n v="1683403"/>
    <x v="8"/>
    <s v="PORT09"/>
    <n v="527"/>
    <n v="75.58"/>
    <s v="New"/>
    <s v="PORT09 to PORT02"/>
    <n v="400"/>
    <n v="0.49358189848294531"/>
    <n v="260.11766050051216"/>
  </r>
  <r>
    <n v="1417905255"/>
    <x v="3"/>
    <x v="479"/>
    <d v="2022-04-12T00:00:00"/>
    <s v="PORT02"/>
    <m/>
    <n v="2"/>
    <m/>
    <m/>
    <m/>
    <s v="V221220"/>
    <n v="1685012"/>
    <x v="12"/>
    <s v="PORT09"/>
    <n v="1830"/>
    <n v="23.01"/>
    <s v="New"/>
    <s v="PORT09 to PORT02"/>
    <n v="400"/>
    <n v="0.56697618492956181"/>
    <n v="1037.5664184210982"/>
  </r>
  <r>
    <n v="1417905259"/>
    <x v="7"/>
    <x v="118"/>
    <d v="2022-04-16T00:00:00"/>
    <s v="PORT04"/>
    <m/>
    <n v="2"/>
    <m/>
    <m/>
    <m/>
    <s v="V221210"/>
    <n v="1685265"/>
    <x v="11"/>
    <s v="PORT09"/>
    <n v="1616"/>
    <n v="30.58"/>
    <s v="New"/>
    <s v="PORT09 to PORT04"/>
    <n v="360"/>
    <n v="0.46970705658151307"/>
    <n v="759.04660343572516"/>
  </r>
  <r>
    <n v="1417905269"/>
    <x v="6"/>
    <x v="358"/>
    <d v="2022-04-04T00:00:00"/>
    <s v="PORT02"/>
    <m/>
    <n v="2"/>
    <m/>
    <m/>
    <m/>
    <s v="V221220"/>
    <n v="1685835"/>
    <x v="12"/>
    <s v="PORT09"/>
    <n v="2325"/>
    <n v="192.42"/>
    <s v="New"/>
    <s v="PORT09 to PORT02"/>
    <n v="400"/>
    <n v="0.56697618492956181"/>
    <n v="1318.2196299612312"/>
  </r>
  <r>
    <n v="1417905277"/>
    <x v="7"/>
    <x v="467"/>
    <d v="2022-04-16T00:00:00"/>
    <s v="PORT02"/>
    <m/>
    <n v="2"/>
    <m/>
    <m/>
    <m/>
    <s v="V221220"/>
    <n v="1677618"/>
    <x v="12"/>
    <s v="PORT09"/>
    <n v="1377"/>
    <n v="193.32"/>
    <s v="New"/>
    <s v="PORT09 to PORT02"/>
    <n v="400"/>
    <n v="0.56697618492956181"/>
    <n v="780.72620664800661"/>
  </r>
  <r>
    <n v="1417905279"/>
    <x v="7"/>
    <x v="1075"/>
    <d v="2022-04-16T00:00:00"/>
    <s v="PORT02"/>
    <m/>
    <n v="2"/>
    <m/>
    <m/>
    <m/>
    <s v="V221150"/>
    <n v="1691701"/>
    <x v="5"/>
    <s v="PORT09"/>
    <n v="2594"/>
    <n v="24.64"/>
    <s v="New"/>
    <s v="PORT09 to PORT02"/>
    <n v="400"/>
    <n v="0.37142393742544599"/>
    <n v="963.47369368160696"/>
  </r>
  <r>
    <n v="1417905289"/>
    <x v="2"/>
    <x v="869"/>
    <d v="2022-04-02T00:00:00"/>
    <s v="PORT02"/>
    <m/>
    <n v="2"/>
    <m/>
    <m/>
    <m/>
    <s v="V221220"/>
    <n v="1697522"/>
    <x v="12"/>
    <s v="PORT09"/>
    <n v="584"/>
    <n v="66.819999999999993"/>
    <s v="New"/>
    <s v="PORT09 to PORT02"/>
    <n v="400"/>
    <n v="0.56697618492956181"/>
    <n v="331.11409199886407"/>
  </r>
  <r>
    <n v="1417905293"/>
    <x v="6"/>
    <x v="624"/>
    <d v="2022-04-04T00:00:00"/>
    <s v="PORT06"/>
    <m/>
    <n v="1"/>
    <m/>
    <m/>
    <m/>
    <s v="V221190"/>
    <n v="1684728"/>
    <x v="9"/>
    <s v="PORT09"/>
    <n v="3307"/>
    <n v="193.01"/>
    <s v="New"/>
    <s v="PORT09 to PORT06"/>
    <n v="250"/>
    <n v="0.55408809762578848"/>
    <n v="1832.3693388484826"/>
  </r>
  <r>
    <n v="1417905298"/>
    <x v="6"/>
    <x v="1140"/>
    <d v="2022-04-03T00:00:00"/>
    <s v="PORT05"/>
    <m/>
    <n v="3"/>
    <m/>
    <m/>
    <m/>
    <s v="V221250"/>
    <n v="1699948"/>
    <x v="15"/>
    <s v="PORT09"/>
    <n v="505"/>
    <n v="58.51"/>
    <s v="New"/>
    <s v="PORT09 to PORT05"/>
    <n v="440"/>
    <n v="0.42850329514821733"/>
    <n v="216.39416404984976"/>
  </r>
  <r>
    <n v="1417905301"/>
    <x v="7"/>
    <x v="583"/>
    <d v="2022-04-16T00:00:00"/>
    <s v="PORT02"/>
    <m/>
    <n v="2"/>
    <m/>
    <m/>
    <m/>
    <s v="V221220"/>
    <n v="1690372"/>
    <x v="12"/>
    <s v="PORT09"/>
    <n v="1055"/>
    <n v="67.010000000000005"/>
    <s v="New"/>
    <s v="PORT09 to PORT02"/>
    <n v="400"/>
    <n v="0.56697618492956181"/>
    <n v="598.15987510068771"/>
  </r>
  <r>
    <n v="1417905302"/>
    <x v="5"/>
    <x v="279"/>
    <d v="2022-04-06T00:00:00"/>
    <s v="PORT04"/>
    <m/>
    <n v="2"/>
    <m/>
    <m/>
    <m/>
    <s v="V221200"/>
    <n v="1689545"/>
    <x v="10"/>
    <s v="PORT09"/>
    <n v="2909"/>
    <n v="56.03"/>
    <s v="New"/>
    <s v="PORT09 to PORT04"/>
    <n v="360"/>
    <n v="0.55524729045120425"/>
    <n v="1615.214367922553"/>
  </r>
  <r>
    <n v="1417905305"/>
    <x v="9"/>
    <x v="631"/>
    <d v="2022-04-08T00:00:00"/>
    <s v="PORT04"/>
    <m/>
    <n v="2"/>
    <m/>
    <m/>
    <m/>
    <s v="V221200"/>
    <n v="1689544"/>
    <x v="10"/>
    <s v="PORT09"/>
    <n v="362"/>
    <n v="76.31"/>
    <s v="New"/>
    <s v="PORT09 to PORT04"/>
    <n v="360"/>
    <n v="0.55524729045120425"/>
    <n v="200.99951914333593"/>
  </r>
  <r>
    <n v="1417905306"/>
    <x v="9"/>
    <x v="197"/>
    <d v="2022-04-08T00:00:00"/>
    <s v="PORT04"/>
    <m/>
    <n v="2"/>
    <m/>
    <m/>
    <m/>
    <s v="V221200"/>
    <n v="1689551"/>
    <x v="10"/>
    <s v="PORT09"/>
    <n v="309"/>
    <n v="89.57"/>
    <s v="New"/>
    <s v="PORT09 to PORT04"/>
    <n v="360"/>
    <n v="0.55524729045120425"/>
    <n v="171.57141274942211"/>
  </r>
  <r>
    <n v="1417905312"/>
    <x v="3"/>
    <x v="699"/>
    <d v="2022-04-12T00:00:00"/>
    <s v="PORT02"/>
    <m/>
    <n v="2"/>
    <m/>
    <m/>
    <m/>
    <s v="V221220"/>
    <n v="1690267"/>
    <x v="12"/>
    <s v="PORT09"/>
    <n v="1004"/>
    <n v="39.89"/>
    <s v="New"/>
    <s v="PORT09 to PORT02"/>
    <n v="400"/>
    <n v="0.56697618492956181"/>
    <n v="569.24408966928002"/>
  </r>
  <r>
    <n v="1417905315"/>
    <x v="4"/>
    <x v="75"/>
    <d v="2022-04-10T00:00:00"/>
    <s v="PORT11"/>
    <m/>
    <n v="1"/>
    <m/>
    <m/>
    <m/>
    <s v="V221170"/>
    <n v="1669740"/>
    <x v="7"/>
    <s v="PORT09"/>
    <n v="582"/>
    <n v="27.55"/>
    <s v="New"/>
    <s v="PORT09 to PORT11"/>
    <n v="210"/>
    <n v="2.0362537598033468"/>
    <n v="1185.0996882055479"/>
  </r>
  <r>
    <n v="1417905320"/>
    <x v="8"/>
    <x v="605"/>
    <d v="2022-04-05T00:00:00"/>
    <s v="PORT10"/>
    <m/>
    <n v="2"/>
    <m/>
    <m/>
    <m/>
    <s v="V221260"/>
    <n v="1691969"/>
    <x v="16"/>
    <s v="PORT09"/>
    <n v="1656"/>
    <n v="126.45"/>
    <s v="New"/>
    <s v="PORT09 to PORT10"/>
    <n v="300"/>
    <n v="0.42894658708921174"/>
    <n v="710.33554821973462"/>
  </r>
  <r>
    <n v="1417905323"/>
    <x v="7"/>
    <x v="2"/>
    <d v="2022-04-15T00:00:00"/>
    <s v="PORT02"/>
    <m/>
    <n v="2"/>
    <m/>
    <m/>
    <m/>
    <s v="V221220"/>
    <n v="1692226"/>
    <x v="12"/>
    <s v="PORT09"/>
    <n v="359"/>
    <n v="97.21"/>
    <s v="New"/>
    <s v="PORT09 to PORT02"/>
    <n v="400"/>
    <n v="0.56697618492956181"/>
    <n v="203.54445038971269"/>
  </r>
  <r>
    <n v="1417905324"/>
    <x v="3"/>
    <x v="795"/>
    <d v="2022-04-11T00:00:00"/>
    <s v="PORT02"/>
    <m/>
    <n v="2"/>
    <m/>
    <m/>
    <m/>
    <s v="V221150"/>
    <n v="1696255"/>
    <x v="5"/>
    <s v="PORT09"/>
    <n v="519"/>
    <n v="61.08"/>
    <s v="New"/>
    <s v="PORT09 to PORT02"/>
    <n v="400"/>
    <n v="0.37142393742544599"/>
    <n v="192.76902352380648"/>
  </r>
  <r>
    <n v="1417905332"/>
    <x v="2"/>
    <x v="977"/>
    <d v="2022-04-02T00:00:00"/>
    <s v="PORT05"/>
    <m/>
    <n v="3"/>
    <m/>
    <m/>
    <m/>
    <s v="V221250"/>
    <n v="1684752"/>
    <x v="15"/>
    <s v="PORT09"/>
    <n v="420"/>
    <n v="85.45"/>
    <s v="New"/>
    <s v="PORT09 to PORT05"/>
    <n v="440"/>
    <n v="0.42850329514821733"/>
    <n v="179.97138396225128"/>
  </r>
  <r>
    <n v="1417905339"/>
    <x v="2"/>
    <x v="863"/>
    <d v="2022-04-02T00:00:00"/>
    <s v="PORT07"/>
    <m/>
    <n v="4"/>
    <m/>
    <m/>
    <m/>
    <s v="V221230"/>
    <n v="1670498"/>
    <x v="13"/>
    <s v="PORT09"/>
    <n v="339"/>
    <n v="36.6"/>
    <s v="New"/>
    <s v="PORT09 to PORT07"/>
    <n v="730"/>
    <n v="0.63432973770466661"/>
    <n v="215.03778108188197"/>
  </r>
  <r>
    <n v="1417905341"/>
    <x v="9"/>
    <x v="65"/>
    <d v="2022-04-09T00:00:00"/>
    <s v="PORT04"/>
    <m/>
    <n v="2"/>
    <m/>
    <m/>
    <m/>
    <s v="V221200"/>
    <n v="1684771"/>
    <x v="10"/>
    <s v="PORT09"/>
    <n v="1286"/>
    <n v="171.34"/>
    <s v="New"/>
    <s v="PORT09 to PORT04"/>
    <n v="360"/>
    <n v="0.55524729045120425"/>
    <n v="714.04801552024867"/>
  </r>
  <r>
    <n v="1417905351"/>
    <x v="9"/>
    <x v="881"/>
    <d v="2022-04-08T00:00:00"/>
    <s v="PORT02"/>
    <m/>
    <n v="2"/>
    <m/>
    <m/>
    <m/>
    <s v="V221220"/>
    <n v="1692223"/>
    <x v="12"/>
    <s v="PORT09"/>
    <n v="781"/>
    <n v="43.35"/>
    <s v="New"/>
    <s v="PORT09 to PORT02"/>
    <n v="400"/>
    <n v="0.56697618492956181"/>
    <n v="442.80840042998778"/>
  </r>
  <r>
    <n v="1417905356"/>
    <x v="6"/>
    <x v="302"/>
    <d v="2022-04-04T00:00:00"/>
    <s v="PORT04"/>
    <m/>
    <n v="2"/>
    <m/>
    <m/>
    <m/>
    <s v="V221200"/>
    <n v="1683432"/>
    <x v="10"/>
    <s v="PORT09"/>
    <n v="2185"/>
    <n v="46.8"/>
    <s v="New"/>
    <s v="PORT09 to PORT04"/>
    <n v="360"/>
    <n v="0.55524729045120425"/>
    <n v="1213.2153296358813"/>
  </r>
  <r>
    <n v="1417905357"/>
    <x v="7"/>
    <x v="804"/>
    <d v="2022-04-16T00:00:00"/>
    <s v="PORT04"/>
    <m/>
    <n v="2"/>
    <m/>
    <m/>
    <m/>
    <s v="V221210"/>
    <n v="1694386"/>
    <x v="11"/>
    <s v="PORT09"/>
    <n v="3359"/>
    <n v="61.51"/>
    <s v="New"/>
    <s v="PORT09 to PORT04"/>
    <n v="360"/>
    <n v="0.46970705658151307"/>
    <n v="1577.7460030573025"/>
  </r>
  <r>
    <n v="1417905358"/>
    <x v="5"/>
    <x v="606"/>
    <d v="2022-04-05T00:00:00"/>
    <s v="PORT02"/>
    <m/>
    <n v="2"/>
    <m/>
    <m/>
    <m/>
    <s v="V221180"/>
    <n v="1688285"/>
    <x v="8"/>
    <s v="PORT09"/>
    <n v="806"/>
    <n v="98.15"/>
    <s v="New"/>
    <s v="PORT09 to PORT02"/>
    <n v="400"/>
    <n v="0.49358189848294531"/>
    <n v="397.8270101772539"/>
  </r>
  <r>
    <n v="1417905365"/>
    <x v="1"/>
    <x v="210"/>
    <d v="2022-04-10T00:00:00"/>
    <s v="PORT04"/>
    <m/>
    <n v="2"/>
    <m/>
    <m/>
    <m/>
    <s v="V221210"/>
    <n v="1685303"/>
    <x v="11"/>
    <s v="PORT09"/>
    <n v="1633"/>
    <n v="46.35"/>
    <s v="New"/>
    <s v="PORT09 to PORT04"/>
    <n v="360"/>
    <n v="0.46970705658151307"/>
    <n v="767.03162339761082"/>
  </r>
  <r>
    <n v="1417905371"/>
    <x v="0"/>
    <x v="988"/>
    <d v="2022-04-12T00:00:00"/>
    <s v="PORT04"/>
    <m/>
    <n v="2"/>
    <m/>
    <m/>
    <m/>
    <s v="V221240"/>
    <n v="1672345"/>
    <x v="14"/>
    <s v="PORT09"/>
    <n v="491"/>
    <n v="41.46"/>
    <s v="New"/>
    <s v="PORT09 to PORT04"/>
    <n v="360"/>
    <n v="0.52285729919622159"/>
    <n v="256.7229339053448"/>
  </r>
  <r>
    <n v="1417905378"/>
    <x v="3"/>
    <x v="860"/>
    <d v="2022-04-11T00:00:00"/>
    <s v="PORT05"/>
    <m/>
    <n v="3"/>
    <m/>
    <m/>
    <m/>
    <s v="V221250"/>
    <n v="1683134"/>
    <x v="15"/>
    <s v="PORT09"/>
    <n v="295"/>
    <n v="66.400000000000006"/>
    <s v="New"/>
    <s v="PORT09 to PORT05"/>
    <n v="440"/>
    <n v="0.42850329514821733"/>
    <n v="126.40847206872411"/>
  </r>
  <r>
    <n v="1417905385"/>
    <x v="9"/>
    <x v="397"/>
    <d v="2022-04-08T00:00:00"/>
    <s v="PORT04"/>
    <m/>
    <n v="2"/>
    <m/>
    <m/>
    <m/>
    <s v="V221210"/>
    <n v="1685298"/>
    <x v="11"/>
    <s v="PORT09"/>
    <n v="892"/>
    <n v="94.35"/>
    <s v="New"/>
    <s v="PORT09 to PORT04"/>
    <n v="360"/>
    <n v="0.46970705658151307"/>
    <n v="418.97869447070968"/>
  </r>
  <r>
    <n v="1417905395"/>
    <x v="3"/>
    <x v="281"/>
    <d v="2022-04-12T00:00:00"/>
    <s v="PORT02"/>
    <m/>
    <n v="2"/>
    <m/>
    <m/>
    <m/>
    <s v="V221220"/>
    <n v="1679087"/>
    <x v="12"/>
    <s v="PORT09"/>
    <n v="2037"/>
    <n v="36.840000000000003"/>
    <s v="New"/>
    <s v="PORT09 to PORT02"/>
    <n v="400"/>
    <n v="0.56697618492956181"/>
    <n v="1154.9304887015173"/>
  </r>
  <r>
    <n v="1417905397"/>
    <x v="8"/>
    <x v="343"/>
    <d v="2022-04-04T00:00:00"/>
    <s v="PORT02"/>
    <m/>
    <n v="2"/>
    <m/>
    <m/>
    <m/>
    <s v="V221220"/>
    <n v="1685012"/>
    <x v="12"/>
    <s v="PORT09"/>
    <n v="552"/>
    <n v="23.68"/>
    <s v="New"/>
    <s v="PORT09 to PORT02"/>
    <n v="400"/>
    <n v="0.56697618492956181"/>
    <n v="312.97085408111809"/>
  </r>
  <r>
    <n v="1417905402"/>
    <x v="4"/>
    <x v="242"/>
    <d v="2022-04-10T00:00:00"/>
    <s v="PORT02"/>
    <m/>
    <n v="2"/>
    <m/>
    <m/>
    <m/>
    <s v="V221220"/>
    <n v="1673604"/>
    <x v="12"/>
    <s v="PORT09"/>
    <n v="494"/>
    <n v="33.86"/>
    <s v="New"/>
    <s v="PORT09 to PORT02"/>
    <n v="400"/>
    <n v="0.56697618492956181"/>
    <n v="280.08623535520354"/>
  </r>
  <r>
    <n v="1417905407"/>
    <x v="7"/>
    <x v="1071"/>
    <d v="2022-04-15T00:00:00"/>
    <s v="PORT02"/>
    <m/>
    <n v="2"/>
    <m/>
    <m/>
    <m/>
    <s v="V221180"/>
    <n v="1680684"/>
    <x v="8"/>
    <s v="PORT09"/>
    <n v="244"/>
    <n v="24.22"/>
    <s v="New"/>
    <s v="PORT09 to PORT02"/>
    <n v="400"/>
    <n v="0.49358189848294531"/>
    <n v="120.43398322983866"/>
  </r>
  <r>
    <n v="1417905417"/>
    <x v="1"/>
    <x v="38"/>
    <d v="2022-04-09T00:00:00"/>
    <s v="PORT02"/>
    <m/>
    <n v="2"/>
    <m/>
    <m/>
    <m/>
    <s v="V221220"/>
    <n v="1694555"/>
    <x v="12"/>
    <s v="PORT09"/>
    <n v="587"/>
    <n v="35.08"/>
    <s v="New"/>
    <s v="PORT09 to PORT02"/>
    <n v="400"/>
    <n v="0.56697618492956181"/>
    <n v="332.8150205536528"/>
  </r>
  <r>
    <n v="1417905423"/>
    <x v="0"/>
    <x v="399"/>
    <d v="2022-04-12T00:00:00"/>
    <s v="PORT02"/>
    <m/>
    <n v="2"/>
    <m/>
    <m/>
    <m/>
    <s v="V221220"/>
    <n v="1690153"/>
    <x v="12"/>
    <s v="PORT09"/>
    <n v="645"/>
    <n v="65.64"/>
    <s v="New"/>
    <s v="PORT09 to PORT02"/>
    <n v="400"/>
    <n v="0.56697618492956181"/>
    <n v="365.69963927956735"/>
  </r>
  <r>
    <n v="1417905428"/>
    <x v="0"/>
    <x v="167"/>
    <d v="2022-04-12T00:00:00"/>
    <s v="PORT02"/>
    <m/>
    <n v="2"/>
    <m/>
    <m/>
    <m/>
    <s v="V221220"/>
    <n v="1697428"/>
    <x v="12"/>
    <s v="PORT09"/>
    <n v="330"/>
    <n v="59.09"/>
    <s v="New"/>
    <s v="PORT09 to PORT02"/>
    <n v="400"/>
    <n v="0.56697618492956181"/>
    <n v="187.10214102675539"/>
  </r>
  <r>
    <n v="1417905438"/>
    <x v="8"/>
    <x v="290"/>
    <d v="2022-04-04T00:00:00"/>
    <s v="PORT02"/>
    <m/>
    <n v="2"/>
    <m/>
    <m/>
    <m/>
    <s v="V221220"/>
    <n v="1685009"/>
    <x v="12"/>
    <s v="PORT09"/>
    <n v="560"/>
    <n v="93.35"/>
    <s v="New"/>
    <s v="PORT09 to PORT02"/>
    <n v="400"/>
    <n v="0.56697618492956181"/>
    <n v="317.50666356055461"/>
  </r>
  <r>
    <n v="1417905447"/>
    <x v="2"/>
    <x v="257"/>
    <d v="2022-04-02T00:00:00"/>
    <s v="PORT02"/>
    <m/>
    <n v="2"/>
    <m/>
    <m/>
    <m/>
    <s v="V221180"/>
    <n v="1688610"/>
    <x v="8"/>
    <s v="PORT09"/>
    <n v="993"/>
    <n v="43.87"/>
    <s v="New"/>
    <s v="PORT09 to PORT02"/>
    <n v="400"/>
    <n v="0.49358189848294531"/>
    <n v="490.12682519356468"/>
  </r>
  <r>
    <n v="1417905453"/>
    <x v="1"/>
    <x v="773"/>
    <d v="2022-04-10T00:00:00"/>
    <s v="PORT02"/>
    <m/>
    <n v="2"/>
    <m/>
    <m/>
    <m/>
    <s v="V221220"/>
    <n v="1697434"/>
    <x v="12"/>
    <s v="PORT09"/>
    <n v="1108"/>
    <n v="13.36"/>
    <s v="New"/>
    <s v="PORT09 to PORT02"/>
    <n v="400"/>
    <n v="0.56697618492956181"/>
    <n v="628.20961290195453"/>
  </r>
  <r>
    <n v="1417905463"/>
    <x v="1"/>
    <x v="294"/>
    <d v="2022-04-10T00:00:00"/>
    <s v="PORT04"/>
    <m/>
    <n v="2"/>
    <m/>
    <m/>
    <m/>
    <s v="V221200"/>
    <n v="1680742"/>
    <x v="10"/>
    <s v="PORT09"/>
    <n v="2523"/>
    <n v="179.13"/>
    <s v="New"/>
    <s v="PORT09 to PORT04"/>
    <n v="360"/>
    <n v="0.55524729045120425"/>
    <n v="1400.8889138083882"/>
  </r>
  <r>
    <n v="1417905464"/>
    <x v="2"/>
    <x v="175"/>
    <d v="2022-04-02T00:00:00"/>
    <s v="PORT02"/>
    <m/>
    <n v="2"/>
    <m/>
    <m/>
    <m/>
    <s v="V221180"/>
    <n v="1684724"/>
    <x v="8"/>
    <s v="PORT09"/>
    <n v="667"/>
    <n v="18.760000000000002"/>
    <s v="New"/>
    <s v="PORT09 to PORT02"/>
    <n v="400"/>
    <n v="0.49358189848294531"/>
    <n v="329.21912628812453"/>
  </r>
  <r>
    <n v="1417905470"/>
    <x v="3"/>
    <x v="423"/>
    <d v="2022-04-12T00:00:00"/>
    <s v="PORT04"/>
    <m/>
    <n v="2"/>
    <m/>
    <m/>
    <m/>
    <s v="V221210"/>
    <n v="1652883"/>
    <x v="11"/>
    <s v="PORT09"/>
    <n v="1366"/>
    <n v="88.07"/>
    <s v="New"/>
    <s v="PORT09 to PORT04"/>
    <n v="360"/>
    <n v="0.46970705658151307"/>
    <n v="641.61983929034682"/>
  </r>
  <r>
    <n v="1417905478"/>
    <x v="4"/>
    <x v="325"/>
    <d v="2022-04-10T00:00:00"/>
    <s v="PORT04"/>
    <m/>
    <n v="2"/>
    <m/>
    <m/>
    <m/>
    <s v="V221210"/>
    <n v="1696205"/>
    <x v="11"/>
    <s v="PORT09"/>
    <n v="319"/>
    <n v="31.05"/>
    <s v="New"/>
    <s v="PORT09 to PORT04"/>
    <n v="360"/>
    <n v="0.46970705658151307"/>
    <n v="149.83655104950267"/>
  </r>
  <r>
    <n v="1417905488"/>
    <x v="8"/>
    <x v="1134"/>
    <d v="2022-04-05T00:00:00"/>
    <s v="PORT04"/>
    <m/>
    <n v="2"/>
    <m/>
    <m/>
    <m/>
    <s v="V221210"/>
    <n v="1679993"/>
    <x v="11"/>
    <s v="PORT09"/>
    <n v="2529"/>
    <n v="86.04"/>
    <s v="New"/>
    <s v="PORT09 to PORT04"/>
    <n v="360"/>
    <n v="0.46970705658151307"/>
    <n v="1187.8891460946465"/>
  </r>
  <r>
    <n v="1417905496"/>
    <x v="2"/>
    <x v="246"/>
    <d v="2022-04-03T00:00:00"/>
    <s v="PORT02"/>
    <m/>
    <n v="2"/>
    <m/>
    <m/>
    <m/>
    <s v="V221220"/>
    <n v="1701546"/>
    <x v="12"/>
    <s v="PORT09"/>
    <n v="1663"/>
    <n v="152.08000000000001"/>
    <s v="New"/>
    <s v="PORT09 to PORT02"/>
    <n v="400"/>
    <n v="0.56697618492956181"/>
    <n v="942.88139553786129"/>
  </r>
  <r>
    <n v="1417905504"/>
    <x v="3"/>
    <x v="127"/>
    <d v="2022-04-12T00:00:00"/>
    <s v="PORT05"/>
    <m/>
    <n v="3"/>
    <m/>
    <m/>
    <m/>
    <s v="V221250"/>
    <n v="1697939"/>
    <x v="15"/>
    <s v="PORT09"/>
    <n v="1590"/>
    <n v="56.32"/>
    <s v="New"/>
    <s v="PORT09 to PORT05"/>
    <n v="440"/>
    <n v="0.42850329514821733"/>
    <n v="681.32023928566559"/>
  </r>
  <r>
    <n v="1417905508"/>
    <x v="9"/>
    <x v="677"/>
    <d v="2022-04-08T00:00:00"/>
    <s v="PORT05"/>
    <m/>
    <n v="3"/>
    <m/>
    <m/>
    <m/>
    <s v="V221250"/>
    <n v="1684642"/>
    <x v="15"/>
    <s v="PORT09"/>
    <n v="835"/>
    <n v="36.5"/>
    <s v="New"/>
    <s v="PORT09 to PORT05"/>
    <n v="440"/>
    <n v="0.42850329514821733"/>
    <n v="357.80025144876146"/>
  </r>
  <r>
    <n v="1417905514"/>
    <x v="0"/>
    <x v="1129"/>
    <d v="2022-04-12T00:00:00"/>
    <s v="PORT02"/>
    <m/>
    <n v="2"/>
    <m/>
    <m/>
    <m/>
    <s v="V221180"/>
    <n v="1682832"/>
    <x v="8"/>
    <s v="PORT09"/>
    <n v="509"/>
    <n v="84.69"/>
    <s v="New"/>
    <s v="PORT09 to PORT02"/>
    <n v="400"/>
    <n v="0.49358189848294531"/>
    <n v="251.23318632781917"/>
  </r>
  <r>
    <n v="1417905517"/>
    <x v="4"/>
    <x v="1158"/>
    <d v="2022-04-11T00:00:00"/>
    <s v="PORT02"/>
    <m/>
    <n v="2"/>
    <m/>
    <m/>
    <m/>
    <s v="V221220"/>
    <n v="1693530"/>
    <x v="12"/>
    <s v="PORT09"/>
    <n v="2593"/>
    <n v="175.33"/>
    <s v="New"/>
    <s v="PORT09 to PORT02"/>
    <n v="400"/>
    <n v="0.56697618492956181"/>
    <n v="1470.1692475223538"/>
  </r>
  <r>
    <n v="1417905526"/>
    <x v="4"/>
    <x v="1182"/>
    <d v="2022-04-11T00:00:00"/>
    <s v="PORT04"/>
    <m/>
    <n v="2"/>
    <m/>
    <m/>
    <m/>
    <s v="V221210"/>
    <n v="1691782"/>
    <x v="11"/>
    <s v="PORT09"/>
    <n v="3318"/>
    <n v="177.5"/>
    <s v="New"/>
    <s v="PORT09 to PORT04"/>
    <n v="360"/>
    <n v="0.46970705658151307"/>
    <n v="1558.4880137374603"/>
  </r>
  <r>
    <n v="1417905530"/>
    <x v="0"/>
    <x v="763"/>
    <d v="2022-04-12T00:00:00"/>
    <s v="PORT10"/>
    <m/>
    <n v="2"/>
    <m/>
    <m/>
    <m/>
    <s v="V221260"/>
    <n v="1664426"/>
    <x v="16"/>
    <s v="PORT09"/>
    <n v="545"/>
    <n v="40.46"/>
    <s v="New"/>
    <s v="PORT09 to PORT10"/>
    <n v="300"/>
    <n v="0.42894658708921174"/>
    <n v="233.77588996362039"/>
  </r>
  <r>
    <n v="1417905531"/>
    <x v="1"/>
    <x v="1069"/>
    <d v="2022-04-10T00:00:00"/>
    <s v="PORT02"/>
    <m/>
    <n v="2"/>
    <m/>
    <m/>
    <m/>
    <s v="V221180"/>
    <n v="1688610"/>
    <x v="8"/>
    <s v="PORT09"/>
    <n v="1386"/>
    <n v="56.12"/>
    <s v="New"/>
    <s v="PORT09 to PORT02"/>
    <n v="400"/>
    <n v="0.49358189848294531"/>
    <n v="684.10451129736225"/>
  </r>
  <r>
    <n v="1417905534"/>
    <x v="4"/>
    <x v="1169"/>
    <d v="2022-04-10T00:00:00"/>
    <s v="PORT02"/>
    <m/>
    <n v="2"/>
    <m/>
    <m/>
    <m/>
    <s v="V221180"/>
    <n v="1683403"/>
    <x v="8"/>
    <s v="PORT09"/>
    <n v="780"/>
    <n v="80.8"/>
    <s v="New"/>
    <s v="PORT09 to PORT02"/>
    <n v="400"/>
    <n v="0.49358189848294531"/>
    <n v="384.99388081669736"/>
  </r>
  <r>
    <n v="1417905543"/>
    <x v="0"/>
    <x v="138"/>
    <d v="2022-04-12T00:00:00"/>
    <s v="PORT02"/>
    <m/>
    <n v="2"/>
    <m/>
    <m/>
    <m/>
    <s v="V221220"/>
    <n v="1673352"/>
    <x v="12"/>
    <s v="PORT09"/>
    <n v="440"/>
    <n v="70.69"/>
    <s v="New"/>
    <s v="PORT09 to PORT02"/>
    <n v="400"/>
    <n v="0.56697618492956181"/>
    <n v="249.4695213690072"/>
  </r>
  <r>
    <n v="1417905548"/>
    <x v="3"/>
    <x v="1183"/>
    <d v="2022-04-12T00:00:00"/>
    <s v="PORT02"/>
    <m/>
    <n v="2"/>
    <m/>
    <m/>
    <m/>
    <s v="V221150"/>
    <n v="1696260"/>
    <x v="5"/>
    <s v="PORT09"/>
    <n v="2199"/>
    <n v="174.38"/>
    <s v="New"/>
    <s v="PORT09 to PORT02"/>
    <n v="400"/>
    <n v="0.37142393742544599"/>
    <n v="816.76123839855575"/>
  </r>
  <r>
    <n v="1417905557"/>
    <x v="9"/>
    <x v="1084"/>
    <d v="2022-04-08T00:00:00"/>
    <s v="PORT02"/>
    <m/>
    <n v="2"/>
    <m/>
    <m/>
    <m/>
    <s v="V221220"/>
    <n v="1681378"/>
    <x v="12"/>
    <s v="PORT09"/>
    <n v="560"/>
    <n v="13.37"/>
    <s v="New"/>
    <s v="PORT09 to PORT02"/>
    <n v="400"/>
    <n v="0.56697618492956181"/>
    <n v="317.50666356055461"/>
  </r>
  <r>
    <n v="1417905560"/>
    <x v="9"/>
    <x v="1042"/>
    <d v="2022-04-09T00:00:00"/>
    <s v="PORT02"/>
    <m/>
    <n v="2"/>
    <m/>
    <m/>
    <m/>
    <s v="V221220"/>
    <n v="1697252"/>
    <x v="12"/>
    <s v="PORT09"/>
    <n v="2573"/>
    <n v="157.59"/>
    <s v="New"/>
    <s v="PORT09 to PORT02"/>
    <n v="400"/>
    <n v="0.56697618492956181"/>
    <n v="1458.8297238237626"/>
  </r>
  <r>
    <n v="1417905563"/>
    <x v="6"/>
    <x v="52"/>
    <d v="2022-04-03T00:00:00"/>
    <s v="PORT04"/>
    <m/>
    <n v="2"/>
    <m/>
    <m/>
    <m/>
    <s v="V221210"/>
    <n v="1685287"/>
    <x v="11"/>
    <s v="PORT09"/>
    <n v="611"/>
    <n v="95.83"/>
    <s v="New"/>
    <s v="PORT09 to PORT04"/>
    <n v="360"/>
    <n v="0.46970705658151307"/>
    <n v="286.99101157130451"/>
  </r>
  <r>
    <n v="1417905565"/>
    <x v="1"/>
    <x v="193"/>
    <d v="2022-04-09T00:00:00"/>
    <s v="PORT02"/>
    <m/>
    <n v="2"/>
    <m/>
    <m/>
    <m/>
    <s v="V221220"/>
    <n v="1697526"/>
    <x v="12"/>
    <s v="PORT09"/>
    <n v="610"/>
    <n v="74.290000000000006"/>
    <s v="New"/>
    <s v="PORT09 to PORT02"/>
    <n v="400"/>
    <n v="0.56697618492956181"/>
    <n v="345.8554728070327"/>
  </r>
  <r>
    <n v="1417905568"/>
    <x v="2"/>
    <x v="746"/>
    <d v="2022-04-03T00:00:00"/>
    <s v="PORT02"/>
    <m/>
    <n v="2"/>
    <m/>
    <m/>
    <m/>
    <s v="V221180"/>
    <n v="1684636"/>
    <x v="8"/>
    <s v="PORT09"/>
    <n v="3037"/>
    <n v="10.07"/>
    <s v="New"/>
    <s v="PORT09 to PORT02"/>
    <n v="400"/>
    <n v="0.49358189848294531"/>
    <n v="1499.0082256927049"/>
  </r>
  <r>
    <n v="1417905570"/>
    <x v="2"/>
    <x v="923"/>
    <d v="2022-04-03T00:00:00"/>
    <s v="PORT04"/>
    <m/>
    <n v="2"/>
    <m/>
    <m/>
    <m/>
    <s v="V221210"/>
    <n v="1685260"/>
    <x v="11"/>
    <s v="PORT09"/>
    <n v="1005"/>
    <n v="74.599999999999994"/>
    <s v="New"/>
    <s v="PORT09 to PORT04"/>
    <n v="360"/>
    <n v="0.46970705658151307"/>
    <n v="472.05559186442065"/>
  </r>
  <r>
    <n v="1417905577"/>
    <x v="5"/>
    <x v="157"/>
    <d v="2022-04-06T00:00:00"/>
    <s v="PORT04"/>
    <m/>
    <n v="2"/>
    <m/>
    <m/>
    <m/>
    <s v="V221210"/>
    <n v="1685261"/>
    <x v="11"/>
    <s v="PORT09"/>
    <n v="2086"/>
    <n v="195.31"/>
    <s v="New"/>
    <s v="PORT09 to PORT04"/>
    <n v="360"/>
    <n v="0.46970705658151307"/>
    <n v="979.80892002903624"/>
  </r>
  <r>
    <n v="1417905581"/>
    <x v="8"/>
    <x v="758"/>
    <d v="2022-04-04T00:00:00"/>
    <s v="PORT05"/>
    <m/>
    <n v="3"/>
    <m/>
    <m/>
    <m/>
    <s v="V221250"/>
    <n v="1699950"/>
    <x v="15"/>
    <s v="PORT09"/>
    <n v="641"/>
    <n v="90.82"/>
    <s v="New"/>
    <s v="PORT09 to PORT05"/>
    <n v="440"/>
    <n v="0.42850329514821733"/>
    <n v="274.67061219000732"/>
  </r>
  <r>
    <n v="1417905585"/>
    <x v="2"/>
    <x v="348"/>
    <d v="2022-04-03T00:00:00"/>
    <s v="PORT05"/>
    <m/>
    <n v="3"/>
    <m/>
    <m/>
    <m/>
    <s v="V221250"/>
    <n v="1684752"/>
    <x v="15"/>
    <s v="PORT09"/>
    <n v="2124"/>
    <n v="99.31"/>
    <s v="New"/>
    <s v="PORT09 to PORT05"/>
    <n v="440"/>
    <n v="0.42850329514821733"/>
    <n v="910.14099889481361"/>
  </r>
  <r>
    <n v="1417905586"/>
    <x v="0"/>
    <x v="641"/>
    <d v="2022-04-12T00:00:00"/>
    <s v="PORT04"/>
    <m/>
    <n v="2"/>
    <m/>
    <m/>
    <m/>
    <s v="V221240"/>
    <n v="1696260"/>
    <x v="14"/>
    <s v="PORT09"/>
    <n v="484"/>
    <n v="89.39"/>
    <s v="New"/>
    <s v="PORT09 to PORT04"/>
    <n v="360"/>
    <n v="0.52285729919622159"/>
    <n v="253.06293281097126"/>
  </r>
  <r>
    <n v="1417905587"/>
    <x v="8"/>
    <x v="257"/>
    <d v="2022-04-05T00:00:00"/>
    <s v="PORT02"/>
    <m/>
    <n v="2"/>
    <m/>
    <m/>
    <m/>
    <s v="V221220"/>
    <n v="1694984"/>
    <x v="12"/>
    <s v="PORT09"/>
    <n v="1985"/>
    <n v="64.56"/>
    <s v="New"/>
    <s v="PORT09 to PORT02"/>
    <n v="400"/>
    <n v="0.56697618492956181"/>
    <n v="1125.4477270851803"/>
  </r>
  <r>
    <n v="1417905591"/>
    <x v="3"/>
    <x v="458"/>
    <d v="2022-04-11T00:00:00"/>
    <s v="PORT02"/>
    <m/>
    <n v="2"/>
    <m/>
    <m/>
    <m/>
    <s v="V221180"/>
    <n v="1682805"/>
    <x v="8"/>
    <s v="PORT09"/>
    <n v="788"/>
    <n v="59.9"/>
    <s v="New"/>
    <s v="PORT09 to PORT02"/>
    <n v="400"/>
    <n v="0.49358189848294531"/>
    <n v="388.94253600456091"/>
  </r>
  <r>
    <n v="1417905597"/>
    <x v="9"/>
    <x v="285"/>
    <d v="2022-04-09T00:00:00"/>
    <s v="PORT02"/>
    <m/>
    <n v="2"/>
    <m/>
    <m/>
    <m/>
    <s v="V221220"/>
    <n v="1697522"/>
    <x v="12"/>
    <s v="PORT09"/>
    <n v="2418"/>
    <n v="33.43"/>
    <s v="New"/>
    <s v="PORT09 to PORT02"/>
    <n v="400"/>
    <n v="0.56697618492956181"/>
    <n v="1370.9484151596805"/>
  </r>
  <r>
    <n v="1417905602"/>
    <x v="8"/>
    <x v="788"/>
    <d v="2022-04-05T00:00:00"/>
    <s v="PORT05"/>
    <m/>
    <n v="3"/>
    <m/>
    <m/>
    <m/>
    <s v="V221250"/>
    <n v="1683773"/>
    <x v="15"/>
    <s v="PORT09"/>
    <n v="1342"/>
    <n v="41.01"/>
    <s v="New"/>
    <s v="PORT09 to PORT05"/>
    <n v="440"/>
    <n v="0.42850329514821733"/>
    <n v="575.05142208890766"/>
  </r>
  <r>
    <n v="1417905606"/>
    <x v="5"/>
    <x v="547"/>
    <d v="2022-04-06T00:00:00"/>
    <s v="PORT04"/>
    <m/>
    <n v="2"/>
    <m/>
    <m/>
    <m/>
    <s v="V221240"/>
    <n v="1672344"/>
    <x v="14"/>
    <s v="PORT09"/>
    <n v="3057"/>
    <n v="22.11"/>
    <s v="New"/>
    <s v="PORT09 to PORT04"/>
    <n v="360"/>
    <n v="0.52285729919622159"/>
    <n v="1598.3747636428493"/>
  </r>
  <r>
    <n v="1417905607"/>
    <x v="5"/>
    <x v="111"/>
    <d v="2022-04-05T00:00:00"/>
    <s v="PORT02"/>
    <m/>
    <n v="2"/>
    <m/>
    <m/>
    <m/>
    <s v="V221150"/>
    <n v="1672986"/>
    <x v="5"/>
    <s v="PORT09"/>
    <n v="551"/>
    <n v="69.290000000000006"/>
    <s v="New"/>
    <s v="PORT09 to PORT02"/>
    <n v="400"/>
    <n v="0.37142393742544599"/>
    <n v="204.65458952142075"/>
  </r>
  <r>
    <n v="1417905609"/>
    <x v="9"/>
    <x v="865"/>
    <d v="2022-04-09T00:00:00"/>
    <s v="PORT02"/>
    <m/>
    <n v="2"/>
    <m/>
    <m/>
    <m/>
    <s v="V221220"/>
    <n v="1670651"/>
    <x v="12"/>
    <s v="PORT09"/>
    <n v="3373"/>
    <n v="947.34"/>
    <s v="New"/>
    <s v="PORT09 to PORT02"/>
    <n v="400"/>
    <n v="0.56697618492956181"/>
    <n v="1912.4106717674119"/>
  </r>
  <r>
    <n v="1417905614"/>
    <x v="2"/>
    <x v="979"/>
    <d v="2022-04-03T00:00:00"/>
    <s v="PORT05"/>
    <m/>
    <n v="3"/>
    <m/>
    <m/>
    <m/>
    <s v="V221250"/>
    <n v="1684330"/>
    <x v="15"/>
    <s v="PORT09"/>
    <n v="1228"/>
    <n v="185.9"/>
    <s v="New"/>
    <s v="PORT09 to PORT05"/>
    <n v="440"/>
    <n v="0.42850329514821733"/>
    <n v="526.2020464420109"/>
  </r>
  <r>
    <n v="1417905621"/>
    <x v="5"/>
    <x v="82"/>
    <d v="2022-04-06T00:00:00"/>
    <s v="PORT02"/>
    <m/>
    <n v="2"/>
    <m/>
    <m/>
    <m/>
    <s v="V221180"/>
    <n v="1683409"/>
    <x v="8"/>
    <s v="PORT09"/>
    <n v="3002"/>
    <n v="153.47"/>
    <s v="New"/>
    <s v="PORT09 to PORT02"/>
    <n v="400"/>
    <n v="0.49358189848294531"/>
    <n v="1481.7328592458018"/>
  </r>
  <r>
    <n v="1417905631"/>
    <x v="8"/>
    <x v="613"/>
    <d v="2022-04-04T00:00:00"/>
    <s v="PORT04"/>
    <m/>
    <n v="2"/>
    <m/>
    <m/>
    <m/>
    <s v="V221210"/>
    <n v="1685305"/>
    <x v="11"/>
    <s v="PORT09"/>
    <n v="302"/>
    <n v="34.020000000000003"/>
    <s v="New"/>
    <s v="PORT09 to PORT04"/>
    <n v="360"/>
    <n v="0.46970705658151307"/>
    <n v="141.85153108761693"/>
  </r>
  <r>
    <n v="1417905638"/>
    <x v="9"/>
    <x v="228"/>
    <d v="2022-04-09T00:00:00"/>
    <s v="PORT04"/>
    <m/>
    <n v="2"/>
    <m/>
    <m/>
    <m/>
    <s v="V221210"/>
    <n v="1685253"/>
    <x v="11"/>
    <s v="PORT09"/>
    <n v="1062"/>
    <n v="61.08"/>
    <s v="New"/>
    <s v="PORT09 to PORT04"/>
    <n v="360"/>
    <n v="0.46970705658151307"/>
    <n v="498.82889408956686"/>
  </r>
  <r>
    <n v="1417905645"/>
    <x v="4"/>
    <x v="895"/>
    <d v="2022-04-10T00:00:00"/>
    <s v="PORT04"/>
    <m/>
    <n v="2"/>
    <m/>
    <m/>
    <m/>
    <s v="V221210"/>
    <n v="1700089"/>
    <x v="11"/>
    <s v="PORT09"/>
    <n v="555"/>
    <n v="43.2"/>
    <s v="New"/>
    <s v="PORT09 to PORT04"/>
    <n v="360"/>
    <n v="0.46970705658151307"/>
    <n v="260.68741640273976"/>
  </r>
  <r>
    <n v="1417905647"/>
    <x v="3"/>
    <x v="695"/>
    <d v="2022-04-12T00:00:00"/>
    <s v="PORT02"/>
    <m/>
    <n v="2"/>
    <m/>
    <m/>
    <m/>
    <s v="V221180"/>
    <n v="1690627"/>
    <x v="8"/>
    <s v="PORT09"/>
    <n v="3378"/>
    <n v="67.72"/>
    <s v="New"/>
    <s v="PORT09 to PORT02"/>
    <n v="400"/>
    <n v="0.49358189848294531"/>
    <n v="1667.3196530753892"/>
  </r>
  <r>
    <n v="1417905653"/>
    <x v="3"/>
    <x v="20"/>
    <d v="2022-04-11T00:00:00"/>
    <s v="PORT05"/>
    <m/>
    <n v="3"/>
    <m/>
    <m/>
    <m/>
    <s v="V221250"/>
    <n v="1696073"/>
    <x v="15"/>
    <s v="PORT09"/>
    <n v="580"/>
    <n v="72.7"/>
    <s v="New"/>
    <s v="PORT09 to PORT05"/>
    <n v="440"/>
    <n v="0.42850329514821733"/>
    <n v="248.53191118596607"/>
  </r>
  <r>
    <n v="1417905661"/>
    <x v="6"/>
    <x v="527"/>
    <d v="2022-04-04T00:00:00"/>
    <s v="PORT05"/>
    <m/>
    <n v="3"/>
    <m/>
    <m/>
    <m/>
    <s v="V221250"/>
    <n v="1699947"/>
    <x v="15"/>
    <s v="PORT09"/>
    <n v="3392"/>
    <n v="185.88"/>
    <s v="New"/>
    <s v="PORT09 to PORT05"/>
    <n v="440"/>
    <n v="0.42850329514821733"/>
    <n v="1453.4831771427532"/>
  </r>
  <r>
    <n v="1417905662"/>
    <x v="5"/>
    <x v="1105"/>
    <d v="2022-04-06T00:00:00"/>
    <s v="PORT05"/>
    <m/>
    <n v="3"/>
    <m/>
    <m/>
    <m/>
    <s v="V221250"/>
    <n v="1680684"/>
    <x v="15"/>
    <s v="PORT09"/>
    <n v="1168"/>
    <n v="69.760000000000005"/>
    <s v="New"/>
    <s v="PORT09 to PORT05"/>
    <n v="440"/>
    <n v="0.42850329514821733"/>
    <n v="500.49184873311782"/>
  </r>
  <r>
    <n v="1417905672"/>
    <x v="3"/>
    <x v="825"/>
    <d v="2022-04-12T00:00:00"/>
    <s v="PORT05"/>
    <m/>
    <n v="3"/>
    <m/>
    <m/>
    <m/>
    <s v="V221250"/>
    <n v="1684645"/>
    <x v="15"/>
    <s v="PORT09"/>
    <n v="2385"/>
    <n v="139.69"/>
    <s v="New"/>
    <s v="PORT09 to PORT05"/>
    <n v="440"/>
    <n v="0.42850329514821733"/>
    <n v="1021.9803589284984"/>
  </r>
  <r>
    <n v="1417905674"/>
    <x v="5"/>
    <x v="1022"/>
    <d v="2022-04-05T00:00:00"/>
    <s v="PORT05"/>
    <m/>
    <n v="3"/>
    <m/>
    <m/>
    <m/>
    <s v="V221250"/>
    <n v="1684642"/>
    <x v="15"/>
    <s v="PORT09"/>
    <n v="903"/>
    <n v="14.85"/>
    <s v="New"/>
    <s v="PORT09 to PORT05"/>
    <n v="440"/>
    <n v="0.42850329514821733"/>
    <n v="386.93847551884028"/>
  </r>
  <r>
    <n v="1417905680"/>
    <x v="6"/>
    <x v="1135"/>
    <d v="2022-04-03T00:00:00"/>
    <s v="PORT02"/>
    <m/>
    <n v="2"/>
    <m/>
    <m/>
    <m/>
    <s v="V221220"/>
    <n v="1692223"/>
    <x v="12"/>
    <s v="PORT09"/>
    <n v="885"/>
    <n v="12.59"/>
    <s v="New"/>
    <s v="PORT09 to PORT02"/>
    <n v="400"/>
    <n v="0.56697618492956181"/>
    <n v="501.77392366266218"/>
  </r>
  <r>
    <n v="1417905683"/>
    <x v="4"/>
    <x v="197"/>
    <d v="2022-04-10T00:00:00"/>
    <s v="PORT02"/>
    <m/>
    <n v="2"/>
    <m/>
    <m/>
    <m/>
    <s v="V221220"/>
    <n v="1677163"/>
    <x v="12"/>
    <s v="PORT09"/>
    <n v="664"/>
    <n v="47.52"/>
    <s v="New"/>
    <s v="PORT09 to PORT02"/>
    <n v="400"/>
    <n v="0.56697618492956181"/>
    <n v="376.47218679322907"/>
  </r>
  <r>
    <n v="1417905688"/>
    <x v="9"/>
    <x v="980"/>
    <d v="2022-04-08T00:00:00"/>
    <s v="PORT04"/>
    <m/>
    <n v="2"/>
    <m/>
    <m/>
    <m/>
    <s v="V221210"/>
    <n v="1646392"/>
    <x v="11"/>
    <s v="PORT09"/>
    <n v="266"/>
    <n v="94.09"/>
    <s v="New"/>
    <s v="PORT09 to PORT04"/>
    <n v="360"/>
    <n v="0.46970705658151307"/>
    <n v="124.94207705068247"/>
  </r>
  <r>
    <n v="1417905697"/>
    <x v="5"/>
    <x v="499"/>
    <d v="2022-04-05T00:00:00"/>
    <s v="PORT05"/>
    <m/>
    <n v="3"/>
    <m/>
    <m/>
    <m/>
    <s v="V221250"/>
    <n v="1695345"/>
    <x v="15"/>
    <s v="PORT09"/>
    <n v="492"/>
    <n v="81.39"/>
    <s v="New"/>
    <s v="PORT09 to PORT05"/>
    <n v="440"/>
    <n v="0.42850329514821733"/>
    <n v="210.82362121292292"/>
  </r>
  <r>
    <n v="1417905705"/>
    <x v="5"/>
    <x v="672"/>
    <d v="2022-04-06T00:00:00"/>
    <s v="PORT02"/>
    <m/>
    <n v="2"/>
    <m/>
    <m/>
    <m/>
    <s v="V221220"/>
    <n v="1685012"/>
    <x v="12"/>
    <s v="PORT09"/>
    <n v="3068"/>
    <n v="116.8"/>
    <s v="New"/>
    <s v="PORT09 to PORT02"/>
    <n v="400"/>
    <n v="0.56697618492956181"/>
    <n v="1739.4829353638956"/>
  </r>
  <r>
    <n v="1417905714"/>
    <x v="6"/>
    <x v="744"/>
    <d v="2022-04-03T00:00:00"/>
    <s v="PORT02"/>
    <m/>
    <n v="2"/>
    <m/>
    <m/>
    <m/>
    <s v="V221220"/>
    <n v="1694562"/>
    <x v="12"/>
    <s v="PORT09"/>
    <n v="522"/>
    <n v="64.73"/>
    <s v="New"/>
    <s v="PORT09 to PORT02"/>
    <n v="400"/>
    <n v="0.56697618492956181"/>
    <n v="295.96156853323129"/>
  </r>
  <r>
    <n v="1417905718"/>
    <x v="1"/>
    <x v="806"/>
    <d v="2022-04-09T00:00:00"/>
    <s v="PORT02"/>
    <m/>
    <n v="2"/>
    <m/>
    <m/>
    <m/>
    <s v="V221180"/>
    <n v="1683808"/>
    <x v="8"/>
    <s v="PORT09"/>
    <n v="368"/>
    <n v="10.84"/>
    <s v="New"/>
    <s v="PORT09 to PORT02"/>
    <n v="400"/>
    <n v="0.49358189848294531"/>
    <n v="181.63813864172388"/>
  </r>
  <r>
    <n v="1417905726"/>
    <x v="1"/>
    <x v="19"/>
    <d v="2022-04-09T00:00:00"/>
    <s v="PORT04"/>
    <m/>
    <n v="2"/>
    <m/>
    <m/>
    <m/>
    <s v="V221200"/>
    <n v="1688629"/>
    <x v="10"/>
    <s v="PORT09"/>
    <n v="637"/>
    <n v="76.64"/>
    <s v="New"/>
    <s v="PORT09 to PORT04"/>
    <n v="360"/>
    <n v="0.55524729045120425"/>
    <n v="353.6925240174171"/>
  </r>
  <r>
    <n v="1417905728"/>
    <x v="3"/>
    <x v="775"/>
    <d v="2022-04-11T00:00:00"/>
    <s v="PORT04"/>
    <m/>
    <n v="2"/>
    <m/>
    <m/>
    <m/>
    <s v="V221200"/>
    <n v="1689783"/>
    <x v="10"/>
    <s v="PORT09"/>
    <n v="479"/>
    <n v="54.33"/>
    <s v="New"/>
    <s v="PORT09 to PORT04"/>
    <n v="360"/>
    <n v="0.55524729045120425"/>
    <n v="265.96345212612681"/>
  </r>
  <r>
    <n v="1417905738"/>
    <x v="1"/>
    <x v="758"/>
    <d v="2022-04-09T00:00:00"/>
    <s v="PORT02"/>
    <m/>
    <n v="2"/>
    <m/>
    <m/>
    <m/>
    <s v="V221180"/>
    <n v="1688294"/>
    <x v="8"/>
    <s v="PORT09"/>
    <n v="396"/>
    <n v="97.12"/>
    <s v="New"/>
    <s v="PORT09 to PORT02"/>
    <n v="400"/>
    <n v="0.49358189848294531"/>
    <n v="195.45843179924634"/>
  </r>
  <r>
    <n v="1417905739"/>
    <x v="8"/>
    <x v="103"/>
    <d v="2022-04-04T00:00:00"/>
    <s v="PORT02"/>
    <m/>
    <n v="2"/>
    <m/>
    <m/>
    <m/>
    <s v="V221180"/>
    <n v="1692113"/>
    <x v="8"/>
    <s v="PORT09"/>
    <n v="634"/>
    <n v="44.63"/>
    <s v="New"/>
    <s v="PORT09 to PORT02"/>
    <n v="400"/>
    <n v="0.49358189848294531"/>
    <n v="312.93092363818732"/>
  </r>
  <r>
    <n v="1417905740"/>
    <x v="5"/>
    <x v="242"/>
    <d v="2022-04-05T00:00:00"/>
    <s v="PORT04"/>
    <m/>
    <n v="2"/>
    <m/>
    <m/>
    <m/>
    <s v="V221210"/>
    <n v="1680966"/>
    <x v="11"/>
    <s v="PORT09"/>
    <n v="543"/>
    <n v="80.72"/>
    <s v="New"/>
    <s v="PORT09 to PORT04"/>
    <n v="360"/>
    <n v="0.46970705658151307"/>
    <n v="255.05093172376161"/>
  </r>
  <r>
    <n v="1417905746"/>
    <x v="8"/>
    <x v="303"/>
    <d v="2022-04-04T00:00:00"/>
    <s v="PORT02"/>
    <m/>
    <n v="2"/>
    <m/>
    <m/>
    <m/>
    <s v="V221220"/>
    <n v="1698320"/>
    <x v="12"/>
    <s v="PORT09"/>
    <n v="502"/>
    <n v="77.22"/>
    <s v="New"/>
    <s v="PORT09 to PORT02"/>
    <n v="400"/>
    <n v="0.56697618492956181"/>
    <n v="284.62204483464001"/>
  </r>
  <r>
    <n v="1417905754"/>
    <x v="6"/>
    <x v="734"/>
    <d v="2022-04-03T00:00:00"/>
    <s v="PORT05"/>
    <m/>
    <n v="3"/>
    <m/>
    <m/>
    <m/>
    <s v="V221250"/>
    <n v="1687643"/>
    <x v="15"/>
    <s v="PORT09"/>
    <n v="865"/>
    <n v="91.1"/>
    <s v="New"/>
    <s v="PORT09 to PORT05"/>
    <n v="440"/>
    <n v="0.42850329514821733"/>
    <n v="370.65535030320797"/>
  </r>
  <r>
    <n v="1417905756"/>
    <x v="1"/>
    <x v="316"/>
    <d v="2022-04-09T00:00:00"/>
    <s v="PORT02"/>
    <m/>
    <n v="2"/>
    <m/>
    <m/>
    <m/>
    <s v="V221220"/>
    <n v="1679943"/>
    <x v="12"/>
    <s v="PORT09"/>
    <n v="403"/>
    <n v="97.48"/>
    <s v="New"/>
    <s v="PORT09 to PORT02"/>
    <n v="400"/>
    <n v="0.56697618492956181"/>
    <n v="228.4914025266134"/>
  </r>
  <r>
    <n v="1417905763"/>
    <x v="0"/>
    <x v="547"/>
    <d v="2022-04-13T00:00:00"/>
    <s v="PORT02"/>
    <m/>
    <n v="2"/>
    <m/>
    <m/>
    <m/>
    <s v="V221180"/>
    <n v="1683417"/>
    <x v="8"/>
    <s v="PORT09"/>
    <n v="2836"/>
    <n v="1614.86"/>
    <s v="New"/>
    <s v="PORT09 to PORT02"/>
    <n v="400"/>
    <n v="0.49358189848294531"/>
    <n v="1399.7982640976329"/>
  </r>
  <r>
    <n v="1417905765"/>
    <x v="1"/>
    <x v="751"/>
    <d v="2022-04-10T00:00:00"/>
    <s v="PORT10"/>
    <m/>
    <n v="2"/>
    <m/>
    <m/>
    <m/>
    <s v="V221260"/>
    <n v="1676152"/>
    <x v="16"/>
    <s v="PORT09"/>
    <n v="1932"/>
    <n v="124.12"/>
    <s v="New"/>
    <s v="PORT09 to PORT10"/>
    <n v="300"/>
    <n v="0.42894658708921174"/>
    <n v="828.72480625635706"/>
  </r>
  <r>
    <n v="1417905773"/>
    <x v="8"/>
    <x v="709"/>
    <d v="2022-04-05T00:00:00"/>
    <s v="PORT06"/>
    <m/>
    <n v="1"/>
    <m/>
    <m/>
    <m/>
    <s v="V221190"/>
    <n v="1684728"/>
    <x v="9"/>
    <s v="PORT09"/>
    <n v="2566"/>
    <n v="123.07"/>
    <s v="New"/>
    <s v="PORT09 to PORT06"/>
    <n v="250"/>
    <n v="0.55408809762578848"/>
    <n v="1421.7900585077732"/>
  </r>
  <r>
    <n v="1417905776"/>
    <x v="8"/>
    <x v="765"/>
    <d v="2022-04-04T00:00:00"/>
    <s v="PORT02"/>
    <m/>
    <n v="2"/>
    <m/>
    <m/>
    <m/>
    <s v="V221220"/>
    <n v="1693530"/>
    <x v="12"/>
    <s v="PORT09"/>
    <n v="284"/>
    <n v="45.69"/>
    <s v="New"/>
    <s v="PORT09 to PORT02"/>
    <n v="400"/>
    <n v="0.56697618492956181"/>
    <n v="161.02123651999557"/>
  </r>
  <r>
    <n v="1417905779"/>
    <x v="4"/>
    <x v="432"/>
    <d v="2022-04-11T00:00:00"/>
    <s v="PORT02"/>
    <m/>
    <n v="2"/>
    <m/>
    <m/>
    <m/>
    <s v="V221220"/>
    <n v="1694558"/>
    <x v="12"/>
    <s v="PORT09"/>
    <n v="3269"/>
    <n v="137.54"/>
    <s v="New"/>
    <s v="PORT09 to PORT02"/>
    <n v="400"/>
    <n v="0.56697618492956181"/>
    <n v="1853.4451485347377"/>
  </r>
  <r>
    <n v="1417905789"/>
    <x v="9"/>
    <x v="102"/>
    <d v="2022-04-08T00:00:00"/>
    <s v="PORT04"/>
    <m/>
    <n v="2"/>
    <m/>
    <m/>
    <m/>
    <s v="V221240"/>
    <n v="1681885"/>
    <x v="14"/>
    <s v="PORT09"/>
    <n v="573"/>
    <n v="24.35"/>
    <s v="New"/>
    <s v="PORT09 to PORT04"/>
    <n v="360"/>
    <n v="0.52285729919622159"/>
    <n v="299.59723243943495"/>
  </r>
  <r>
    <n v="1417905790"/>
    <x v="4"/>
    <x v="136"/>
    <d v="2022-04-11T00:00:00"/>
    <s v="PORT04"/>
    <m/>
    <n v="2"/>
    <m/>
    <m/>
    <m/>
    <s v="V221200"/>
    <n v="1689781"/>
    <x v="10"/>
    <s v="PORT09"/>
    <n v="2692"/>
    <n v="50.85"/>
    <s v="New"/>
    <s v="PORT09 to PORT04"/>
    <n v="360"/>
    <n v="0.55524729045120425"/>
    <n v="1494.7257058946418"/>
  </r>
  <r>
    <n v="1417905792"/>
    <x v="6"/>
    <x v="1156"/>
    <d v="2022-04-03T00:00:00"/>
    <s v="PORT05"/>
    <m/>
    <n v="3"/>
    <m/>
    <m/>
    <m/>
    <s v="V221250"/>
    <n v="1698131"/>
    <x v="15"/>
    <s v="PORT09"/>
    <n v="681"/>
    <n v="20.190000000000001"/>
    <s v="New"/>
    <s v="PORT09 to PORT05"/>
    <n v="440"/>
    <n v="0.42850329514821733"/>
    <n v="291.81074399593598"/>
  </r>
  <r>
    <n v="1417905795"/>
    <x v="0"/>
    <x v="403"/>
    <d v="2022-04-12T00:00:00"/>
    <s v="PORT06"/>
    <m/>
    <n v="1"/>
    <m/>
    <m/>
    <m/>
    <s v="V221190"/>
    <n v="1683795"/>
    <x v="9"/>
    <s v="PORT09"/>
    <n v="315"/>
    <n v="95.84"/>
    <s v="New"/>
    <s v="PORT09 to PORT06"/>
    <n v="250"/>
    <n v="0.55408809762578848"/>
    <n v="174.53775075212337"/>
  </r>
  <r>
    <n v="1417905796"/>
    <x v="0"/>
    <x v="126"/>
    <d v="2022-04-13T00:00:00"/>
    <s v="PORT02"/>
    <m/>
    <n v="2"/>
    <m/>
    <m/>
    <m/>
    <s v="V221150"/>
    <n v="1681890"/>
    <x v="5"/>
    <s v="PORT09"/>
    <n v="1030"/>
    <n v="45.47"/>
    <s v="New"/>
    <s v="PORT09 to PORT02"/>
    <n v="400"/>
    <n v="0.37142393742544599"/>
    <n v="382.56665554820938"/>
  </r>
  <r>
    <n v="1417905805"/>
    <x v="5"/>
    <x v="647"/>
    <d v="2022-04-06T00:00:00"/>
    <s v="PORT04"/>
    <m/>
    <n v="2"/>
    <m/>
    <m/>
    <m/>
    <s v="V221200"/>
    <n v="1683409"/>
    <x v="10"/>
    <s v="PORT09"/>
    <n v="1411"/>
    <n v="44.7"/>
    <s v="New"/>
    <s v="PORT09 to PORT04"/>
    <n v="360"/>
    <n v="0.55524729045120425"/>
    <n v="783.45392682664919"/>
  </r>
  <r>
    <n v="1417905810"/>
    <x v="9"/>
    <x v="655"/>
    <d v="2022-04-09T00:00:00"/>
    <s v="PORT05"/>
    <m/>
    <n v="3"/>
    <m/>
    <m/>
    <m/>
    <s v="V221250"/>
    <n v="1690043"/>
    <x v="15"/>
    <s v="PORT09"/>
    <n v="3220"/>
    <n v="182.19"/>
    <s v="New"/>
    <s v="PORT09 to PORT05"/>
    <n v="440"/>
    <n v="0.42850329514821733"/>
    <n v="1379.7806103772598"/>
  </r>
  <r>
    <n v="1417905813"/>
    <x v="9"/>
    <x v="820"/>
    <d v="2022-04-08T00:00:00"/>
    <s v="PORT04"/>
    <m/>
    <n v="2"/>
    <m/>
    <m/>
    <m/>
    <s v="V221210"/>
    <n v="1685268"/>
    <x v="11"/>
    <s v="PORT09"/>
    <n v="972"/>
    <n v="94.43"/>
    <s v="New"/>
    <s v="PORT09 to PORT04"/>
    <n v="360"/>
    <n v="0.46970705658151307"/>
    <n v="456.55525899723068"/>
  </r>
  <r>
    <n v="1417905820"/>
    <x v="0"/>
    <x v="1163"/>
    <d v="2022-04-13T00:00:00"/>
    <s v="PORT02"/>
    <m/>
    <n v="2"/>
    <m/>
    <m/>
    <m/>
    <s v="V221220"/>
    <n v="1692852"/>
    <x v="12"/>
    <s v="PORT09"/>
    <n v="3146"/>
    <n v="115.05"/>
    <s v="New"/>
    <s v="PORT09 to PORT02"/>
    <n v="400"/>
    <n v="0.56697618492956181"/>
    <n v="1783.7070777884014"/>
  </r>
  <r>
    <n v="1417905825"/>
    <x v="0"/>
    <x v="452"/>
    <d v="2022-04-13T00:00:00"/>
    <s v="PORT04"/>
    <m/>
    <n v="2"/>
    <m/>
    <m/>
    <m/>
    <s v="V221210"/>
    <n v="1661550"/>
    <x v="11"/>
    <s v="PORT09"/>
    <n v="1924"/>
    <n v="1616.41"/>
    <s v="New"/>
    <s v="PORT09 to PORT04"/>
    <n v="360"/>
    <n v="0.46970705658151307"/>
    <n v="903.71637686283111"/>
  </r>
  <r>
    <n v="1417905833"/>
    <x v="8"/>
    <x v="900"/>
    <d v="2022-04-05T00:00:00"/>
    <s v="PORT04"/>
    <m/>
    <n v="2"/>
    <m/>
    <m/>
    <m/>
    <s v="V221210"/>
    <n v="1685260"/>
    <x v="11"/>
    <s v="PORT09"/>
    <n v="2586"/>
    <n v="159.26"/>
    <s v="New"/>
    <s v="PORT09 to PORT04"/>
    <n v="360"/>
    <n v="0.46970705658151307"/>
    <n v="1214.6624483197927"/>
  </r>
  <r>
    <n v="1417905841"/>
    <x v="6"/>
    <x v="667"/>
    <d v="2022-04-03T00:00:00"/>
    <s v="PORT04"/>
    <m/>
    <n v="2"/>
    <m/>
    <m/>
    <m/>
    <s v="V221210"/>
    <n v="1655985"/>
    <x v="11"/>
    <s v="PORT09"/>
    <n v="453"/>
    <n v="95.53"/>
    <s v="New"/>
    <s v="PORT09 to PORT04"/>
    <n v="360"/>
    <n v="0.46970705658151307"/>
    <n v="212.77729663142543"/>
  </r>
  <r>
    <n v="1417905848"/>
    <x v="7"/>
    <x v="108"/>
    <d v="2022-04-16T00:00:00"/>
    <s v="PORT02"/>
    <m/>
    <n v="2"/>
    <m/>
    <m/>
    <m/>
    <s v="V221180"/>
    <n v="1690634"/>
    <x v="8"/>
    <s v="PORT09"/>
    <n v="2180"/>
    <n v="166.32"/>
    <s v="New"/>
    <s v="PORT09 to PORT02"/>
    <n v="400"/>
    <n v="0.49358189848294531"/>
    <n v="1076.0085386928208"/>
  </r>
  <r>
    <n v="1417905849"/>
    <x v="7"/>
    <x v="873"/>
    <d v="2022-04-16T00:00:00"/>
    <s v="PORT04"/>
    <m/>
    <n v="2"/>
    <m/>
    <m/>
    <m/>
    <s v="V221200"/>
    <n v="1689543"/>
    <x v="10"/>
    <s v="PORT09"/>
    <n v="3040"/>
    <n v="13.4"/>
    <s v="New"/>
    <s v="PORT09 to PORT04"/>
    <n v="360"/>
    <n v="0.55524729045120425"/>
    <n v="1687.9517629716609"/>
  </r>
  <r>
    <n v="1417905857"/>
    <x v="9"/>
    <x v="345"/>
    <d v="2022-04-09T00:00:00"/>
    <s v="PORT04"/>
    <m/>
    <n v="2"/>
    <m/>
    <m/>
    <m/>
    <s v="V221210"/>
    <n v="1652883"/>
    <x v="11"/>
    <s v="PORT09"/>
    <n v="2304"/>
    <n v="18.78"/>
    <s v="New"/>
    <s v="PORT09 to PORT04"/>
    <n v="360"/>
    <n v="0.46970705658151307"/>
    <n v="1082.2050583638061"/>
  </r>
  <r>
    <n v="1417905859"/>
    <x v="2"/>
    <x v="404"/>
    <d v="2022-04-03T00:00:00"/>
    <s v="PORT04"/>
    <m/>
    <n v="2"/>
    <m/>
    <m/>
    <m/>
    <s v="V221210"/>
    <n v="1681376"/>
    <x v="11"/>
    <s v="PORT09"/>
    <n v="1444"/>
    <n v="93.59"/>
    <s v="New"/>
    <s v="PORT09 to PORT04"/>
    <n v="360"/>
    <n v="0.46970705658151307"/>
    <n v="678.2569897037049"/>
  </r>
  <r>
    <n v="1417905862"/>
    <x v="1"/>
    <x v="1111"/>
    <d v="2022-04-09T00:00:00"/>
    <s v="PORT02"/>
    <m/>
    <n v="2"/>
    <m/>
    <m/>
    <m/>
    <s v="V221220"/>
    <n v="1671768"/>
    <x v="12"/>
    <s v="PORT09"/>
    <n v="852"/>
    <n v="18.8"/>
    <s v="New"/>
    <s v="PORT09 to PORT02"/>
    <n v="400"/>
    <n v="0.56697618492956181"/>
    <n v="483.06370955998665"/>
  </r>
  <r>
    <n v="1417905866"/>
    <x v="6"/>
    <x v="101"/>
    <d v="2022-04-04T00:00:00"/>
    <s v="PORT05"/>
    <m/>
    <n v="3"/>
    <m/>
    <m/>
    <m/>
    <s v="V221250"/>
    <n v="1684771"/>
    <x v="15"/>
    <s v="PORT09"/>
    <n v="2490"/>
    <n v="155.21"/>
    <s v="New"/>
    <s v="PORT09 to PORT05"/>
    <n v="440"/>
    <n v="0.42850329514821733"/>
    <n v="1066.9732049190611"/>
  </r>
  <r>
    <n v="1417905872"/>
    <x v="2"/>
    <x v="291"/>
    <d v="2022-04-03T00:00:00"/>
    <s v="PORT02"/>
    <m/>
    <n v="2"/>
    <m/>
    <m/>
    <m/>
    <s v="V221180"/>
    <n v="1690630"/>
    <x v="8"/>
    <s v="PORT09"/>
    <n v="1075"/>
    <n v="49.59"/>
    <s v="New"/>
    <s v="PORT09 to PORT02"/>
    <n v="400"/>
    <n v="0.49358189848294531"/>
    <n v="530.60054086916625"/>
  </r>
  <r>
    <n v="1417905878"/>
    <x v="5"/>
    <x v="980"/>
    <d v="2022-04-06T00:00:00"/>
    <s v="PORT04"/>
    <m/>
    <n v="2"/>
    <m/>
    <m/>
    <m/>
    <s v="V221200"/>
    <n v="1684771"/>
    <x v="10"/>
    <s v="PORT09"/>
    <n v="2188"/>
    <n v="162.5"/>
    <s v="New"/>
    <s v="PORT09 to PORT04"/>
    <n v="360"/>
    <n v="0.55524729045120425"/>
    <n v="1214.881071507235"/>
  </r>
  <r>
    <n v="1417905883"/>
    <x v="9"/>
    <x v="571"/>
    <d v="2022-04-08T00:00:00"/>
    <s v="PORT04"/>
    <m/>
    <n v="2"/>
    <m/>
    <m/>
    <m/>
    <s v="V221200"/>
    <n v="1684722"/>
    <x v="10"/>
    <s v="PORT09"/>
    <n v="450"/>
    <n v="79.599999999999994"/>
    <s v="New"/>
    <s v="PORT09 to PORT04"/>
    <n v="360"/>
    <n v="0.55524729045120425"/>
    <n v="249.8612807030419"/>
  </r>
  <r>
    <n v="1417905891"/>
    <x v="3"/>
    <x v="425"/>
    <d v="2022-04-11T00:00:00"/>
    <s v="PORT02"/>
    <m/>
    <n v="2"/>
    <m/>
    <m/>
    <m/>
    <s v="V221180"/>
    <n v="1684743"/>
    <x v="8"/>
    <s v="PORT09"/>
    <n v="248"/>
    <n v="89.31"/>
    <s v="New"/>
    <s v="PORT09 to PORT02"/>
    <n v="400"/>
    <n v="0.49358189848294531"/>
    <n v="122.40831082377044"/>
  </r>
  <r>
    <n v="1417905894"/>
    <x v="9"/>
    <x v="31"/>
    <d v="2022-04-09T00:00:00"/>
    <s v="PORT02"/>
    <m/>
    <n v="2"/>
    <m/>
    <m/>
    <m/>
    <s v="V221220"/>
    <n v="1694789"/>
    <x v="12"/>
    <s v="PORT09"/>
    <n v="3097"/>
    <n v="71.459999999999994"/>
    <s v="New"/>
    <s v="PORT09 to PORT02"/>
    <n v="400"/>
    <n v="0.56697618492956181"/>
    <n v="1755.925244726853"/>
  </r>
  <r>
    <n v="1417905896"/>
    <x v="8"/>
    <x v="819"/>
    <d v="2022-04-05T00:00:00"/>
    <s v="PORT02"/>
    <m/>
    <n v="2"/>
    <m/>
    <m/>
    <m/>
    <s v="V221180"/>
    <n v="1681883"/>
    <x v="8"/>
    <s v="PORT09"/>
    <n v="2159"/>
    <n v="61.79"/>
    <s v="New"/>
    <s v="PORT09 to PORT02"/>
    <n v="400"/>
    <n v="0.49358189848294531"/>
    <n v="1065.643318824679"/>
  </r>
  <r>
    <n v="1417905906"/>
    <x v="9"/>
    <x v="1066"/>
    <d v="2022-04-09T00:00:00"/>
    <s v="PORT02"/>
    <m/>
    <n v="2"/>
    <m/>
    <m/>
    <m/>
    <s v="V221180"/>
    <n v="1683361"/>
    <x v="8"/>
    <s v="PORT09"/>
    <n v="1025"/>
    <n v="18.46"/>
    <s v="New"/>
    <s v="PORT09 to PORT02"/>
    <n v="400"/>
    <n v="0.49358189848294531"/>
    <n v="505.92144594501895"/>
  </r>
  <r>
    <n v="1417905915"/>
    <x v="6"/>
    <x v="12"/>
    <d v="2022-04-03T00:00:00"/>
    <s v="PORT05"/>
    <m/>
    <n v="3"/>
    <m/>
    <m/>
    <m/>
    <s v="V221250"/>
    <n v="1699974"/>
    <x v="15"/>
    <s v="PORT09"/>
    <n v="296"/>
    <n v="99.64"/>
    <s v="New"/>
    <s v="PORT09 to PORT05"/>
    <n v="440"/>
    <n v="0.42850329514821733"/>
    <n v="126.83697536387233"/>
  </r>
  <r>
    <n v="1417905922"/>
    <x v="9"/>
    <x v="128"/>
    <d v="2022-04-09T00:00:00"/>
    <s v="PORT05"/>
    <m/>
    <n v="3"/>
    <m/>
    <m/>
    <m/>
    <s v="V221250"/>
    <n v="1699766"/>
    <x v="15"/>
    <s v="PORT09"/>
    <n v="1407"/>
    <n v="86.04"/>
    <s v="New"/>
    <s v="PORT09 to PORT05"/>
    <n v="440"/>
    <n v="0.42850329514821733"/>
    <n v="602.90413627354178"/>
  </r>
  <r>
    <n v="1417905931"/>
    <x v="4"/>
    <x v="310"/>
    <d v="2022-04-11T00:00:00"/>
    <s v="PORT04"/>
    <m/>
    <n v="2"/>
    <m/>
    <m/>
    <m/>
    <s v="V221200"/>
    <n v="1684767"/>
    <x v="10"/>
    <s v="PORT09"/>
    <n v="1840"/>
    <n v="149.52000000000001"/>
    <s v="New"/>
    <s v="PORT09 to PORT04"/>
    <n v="360"/>
    <n v="0.55524729045120425"/>
    <n v="1021.6550144302158"/>
  </r>
  <r>
    <n v="1417905934"/>
    <x v="6"/>
    <x v="399"/>
    <d v="2022-04-03T00:00:00"/>
    <s v="PORT04"/>
    <m/>
    <n v="2"/>
    <m/>
    <m/>
    <m/>
    <s v="V221210"/>
    <n v="1685277"/>
    <x v="11"/>
    <s v="PORT09"/>
    <n v="485"/>
    <n v="43.9"/>
    <s v="New"/>
    <s v="PORT09 to PORT04"/>
    <n v="360"/>
    <n v="0.46970705658151307"/>
    <n v="227.80792244203383"/>
  </r>
  <r>
    <n v="1417905941"/>
    <x v="4"/>
    <x v="161"/>
    <d v="2022-04-10T00:00:00"/>
    <s v="PORT02"/>
    <m/>
    <n v="2"/>
    <m/>
    <m/>
    <m/>
    <s v="V221220"/>
    <n v="1687418"/>
    <x v="12"/>
    <s v="PORT09"/>
    <n v="825"/>
    <n v="44.62"/>
    <s v="New"/>
    <s v="PORT09 to PORT02"/>
    <n v="400"/>
    <n v="0.56697618492956181"/>
    <n v="467.75535256688852"/>
  </r>
  <r>
    <n v="1417905945"/>
    <x v="1"/>
    <x v="749"/>
    <d v="2022-04-09T00:00:00"/>
    <s v="PORT04"/>
    <m/>
    <n v="2"/>
    <m/>
    <m/>
    <m/>
    <s v="V221200"/>
    <n v="1684730"/>
    <x v="10"/>
    <s v="PORT09"/>
    <n v="550"/>
    <n v="66.459999999999994"/>
    <s v="New"/>
    <s v="PORT09 to PORT04"/>
    <n v="360"/>
    <n v="0.55524729045120425"/>
    <n v="305.38600974816234"/>
  </r>
  <r>
    <n v="1417905946"/>
    <x v="9"/>
    <x v="1080"/>
    <d v="2022-04-09T00:00:00"/>
    <s v="PORT02"/>
    <m/>
    <n v="2"/>
    <m/>
    <m/>
    <m/>
    <s v="V221180"/>
    <n v="1688746"/>
    <x v="8"/>
    <s v="PORT09"/>
    <n v="2127"/>
    <n v="56.68"/>
    <s v="New"/>
    <s v="PORT09 to PORT02"/>
    <n v="400"/>
    <n v="0.49358189848294531"/>
    <n v="1049.8486980732248"/>
  </r>
  <r>
    <n v="1417905951"/>
    <x v="1"/>
    <x v="714"/>
    <d v="2022-04-10T00:00:00"/>
    <s v="PORT02"/>
    <m/>
    <n v="2"/>
    <m/>
    <m/>
    <m/>
    <s v="V221220"/>
    <n v="1696549"/>
    <x v="12"/>
    <s v="PORT09"/>
    <n v="1185"/>
    <n v="65.52"/>
    <s v="New"/>
    <s v="PORT09 to PORT02"/>
    <n v="400"/>
    <n v="0.56697618492956181"/>
    <n v="671.86677914153074"/>
  </r>
  <r>
    <n v="1417905958"/>
    <x v="5"/>
    <x v="978"/>
    <d v="2022-04-05T00:00:00"/>
    <s v="PORT05"/>
    <m/>
    <n v="3"/>
    <m/>
    <m/>
    <m/>
    <s v="V221250"/>
    <n v="1685527"/>
    <x v="15"/>
    <s v="PORT09"/>
    <n v="629"/>
    <n v="35.75"/>
    <s v="New"/>
    <s v="PORT09 to PORT05"/>
    <n v="440"/>
    <n v="0.42850329514821733"/>
    <n v="269.5285726482287"/>
  </r>
  <r>
    <n v="1417905961"/>
    <x v="5"/>
    <x v="59"/>
    <d v="2022-04-06T00:00:00"/>
    <s v="PORT05"/>
    <m/>
    <n v="3"/>
    <m/>
    <m/>
    <m/>
    <s v="V221250"/>
    <n v="1684740"/>
    <x v="15"/>
    <s v="PORT09"/>
    <n v="2983"/>
    <n v="85.11"/>
    <s v="New"/>
    <s v="PORT09 to PORT05"/>
    <n v="440"/>
    <n v="0.42850329514821733"/>
    <n v="1278.2253294271322"/>
  </r>
  <r>
    <n v="1417905966"/>
    <x v="7"/>
    <x v="782"/>
    <d v="2022-04-15T00:00:00"/>
    <s v="PORT05"/>
    <m/>
    <n v="3"/>
    <m/>
    <m/>
    <m/>
    <s v="V221250"/>
    <n v="1680742"/>
    <x v="15"/>
    <s v="PORT09"/>
    <n v="571"/>
    <n v="36.119999999999997"/>
    <s v="New"/>
    <s v="PORT09 to PORT05"/>
    <n v="440"/>
    <n v="0.42850329514821733"/>
    <n v="244.67538152963209"/>
  </r>
  <r>
    <n v="1417905967"/>
    <x v="0"/>
    <x v="313"/>
    <d v="2022-04-12T00:00:00"/>
    <s v="PORT04"/>
    <m/>
    <n v="2"/>
    <m/>
    <m/>
    <m/>
    <s v="V221210"/>
    <n v="1684497"/>
    <x v="11"/>
    <s v="PORT09"/>
    <n v="395"/>
    <n v="82.61"/>
    <s v="New"/>
    <s v="PORT09 to PORT04"/>
    <n v="360"/>
    <n v="0.46970705658151307"/>
    <n v="185.53428734969765"/>
  </r>
  <r>
    <n v="1417905976"/>
    <x v="3"/>
    <x v="193"/>
    <d v="2022-04-12T00:00:00"/>
    <s v="PORT02"/>
    <m/>
    <n v="2"/>
    <m/>
    <m/>
    <m/>
    <s v="V221220"/>
    <n v="1693525"/>
    <x v="12"/>
    <s v="PORT09"/>
    <n v="1762"/>
    <n v="576.84"/>
    <s v="New"/>
    <s v="PORT09 to PORT02"/>
    <n v="400"/>
    <n v="0.56697618492956181"/>
    <n v="999.0120378458879"/>
  </r>
  <r>
    <n v="1417905978"/>
    <x v="0"/>
    <x v="48"/>
    <d v="2022-04-13T00:00:00"/>
    <s v="PORT02"/>
    <m/>
    <n v="2"/>
    <m/>
    <m/>
    <m/>
    <s v="V221220"/>
    <n v="1685009"/>
    <x v="12"/>
    <s v="PORT09"/>
    <n v="2176"/>
    <n v="38.51"/>
    <s v="New"/>
    <s v="PORT09 to PORT02"/>
    <n v="400"/>
    <n v="0.56697618492956181"/>
    <n v="1233.7401784067265"/>
  </r>
  <r>
    <n v="1417905981"/>
    <x v="7"/>
    <x v="690"/>
    <d v="2022-04-15T00:00:00"/>
    <s v="PORT05"/>
    <m/>
    <n v="3"/>
    <m/>
    <m/>
    <m/>
    <s v="V221250"/>
    <n v="1696214"/>
    <x v="15"/>
    <s v="PORT09"/>
    <n v="699"/>
    <n v="52.39"/>
    <s v="New"/>
    <s v="PORT09 to PORT05"/>
    <n v="440"/>
    <n v="0.42850329514821733"/>
    <n v="299.52380330860393"/>
  </r>
  <r>
    <n v="1417905989"/>
    <x v="7"/>
    <x v="61"/>
    <d v="2022-04-15T00:00:00"/>
    <s v="PORT02"/>
    <m/>
    <n v="2"/>
    <m/>
    <m/>
    <m/>
    <s v="V221220"/>
    <n v="1665863"/>
    <x v="12"/>
    <s v="PORT09"/>
    <n v="253"/>
    <n v="42.32"/>
    <s v="New"/>
    <s v="PORT09 to PORT02"/>
    <n v="400"/>
    <n v="0.56697618492956181"/>
    <n v="143.44497478717915"/>
  </r>
  <r>
    <n v="1417905990"/>
    <x v="4"/>
    <x v="168"/>
    <d v="2022-04-10T00:00:00"/>
    <s v="PORT04"/>
    <m/>
    <n v="2"/>
    <m/>
    <m/>
    <m/>
    <s v="V221240"/>
    <n v="1696258"/>
    <x v="14"/>
    <s v="PORT09"/>
    <n v="260"/>
    <n v="40.590000000000003"/>
    <s v="New"/>
    <s v="PORT09 to PORT04"/>
    <n v="360"/>
    <n v="0.52285729919622159"/>
    <n v="135.9428977910176"/>
  </r>
  <r>
    <n v="1417905995"/>
    <x v="3"/>
    <x v="792"/>
    <d v="2022-04-11T00:00:00"/>
    <s v="PORT08"/>
    <m/>
    <n v="4"/>
    <m/>
    <m/>
    <m/>
    <s v="V221270"/>
    <n v="1698815"/>
    <x v="17"/>
    <s v="PORT09"/>
    <n v="593"/>
    <n v="61.01"/>
    <s v="New"/>
    <s v="PORT09 to PORT08"/>
    <n v="670"/>
    <n v="1.4150633766876566"/>
    <n v="839.13258237578032"/>
  </r>
  <r>
    <n v="1417905997"/>
    <x v="6"/>
    <x v="574"/>
    <d v="2022-04-03T00:00:00"/>
    <s v="PORT02"/>
    <m/>
    <n v="2"/>
    <m/>
    <m/>
    <m/>
    <s v="V221220"/>
    <n v="1697521"/>
    <x v="12"/>
    <s v="PORT09"/>
    <n v="220"/>
    <n v="63.33"/>
    <s v="New"/>
    <s v="PORT09 to PORT02"/>
    <n v="400"/>
    <n v="0.56697618492956181"/>
    <n v="124.7347606845036"/>
  </r>
  <r>
    <n v="1417906003"/>
    <x v="7"/>
    <x v="1015"/>
    <d v="2022-04-15T00:00:00"/>
    <s v="PORT02"/>
    <m/>
    <n v="2"/>
    <m/>
    <m/>
    <m/>
    <s v="V221180"/>
    <n v="1692277"/>
    <x v="8"/>
    <s v="PORT09"/>
    <n v="516"/>
    <n v="99.52"/>
    <s v="New"/>
    <s v="PORT09 to PORT02"/>
    <n v="400"/>
    <n v="0.49358189848294531"/>
    <n v="254.68825961719978"/>
  </r>
  <r>
    <n v="1417906008"/>
    <x v="8"/>
    <x v="1129"/>
    <d v="2022-04-04T00:00:00"/>
    <s v="PORT02"/>
    <m/>
    <n v="2"/>
    <m/>
    <m/>
    <m/>
    <s v="V221220"/>
    <n v="1692852"/>
    <x v="12"/>
    <s v="PORT09"/>
    <n v="415"/>
    <n v="81.27"/>
    <s v="New"/>
    <s v="PORT09 to PORT02"/>
    <n v="400"/>
    <n v="0.56697618492956181"/>
    <n v="235.29511674576815"/>
  </r>
  <r>
    <n v="1417906010"/>
    <x v="2"/>
    <x v="833"/>
    <d v="2022-04-03T00:00:00"/>
    <s v="PORT04"/>
    <m/>
    <n v="2"/>
    <m/>
    <m/>
    <m/>
    <s v="V221200"/>
    <n v="1682853"/>
    <x v="10"/>
    <s v="PORT09"/>
    <n v="3084"/>
    <n v="23.02"/>
    <s v="New"/>
    <s v="PORT09 to PORT04"/>
    <n v="360"/>
    <n v="0.55524729045120425"/>
    <n v="1712.3826437515138"/>
  </r>
  <r>
    <n v="1417906011"/>
    <x v="6"/>
    <x v="210"/>
    <d v="2022-04-04T00:00:00"/>
    <s v="PORT02"/>
    <m/>
    <n v="2"/>
    <m/>
    <m/>
    <m/>
    <s v="V221220"/>
    <n v="1690153"/>
    <x v="12"/>
    <s v="PORT09"/>
    <n v="1145"/>
    <n v="44.5"/>
    <s v="New"/>
    <s v="PORT09 to PORT02"/>
    <n v="400"/>
    <n v="0.56697618492956181"/>
    <n v="649.1877317443483"/>
  </r>
  <r>
    <n v="1417906019"/>
    <x v="0"/>
    <x v="741"/>
    <d v="2022-04-12T00:00:00"/>
    <s v="PORT02"/>
    <m/>
    <n v="2"/>
    <m/>
    <m/>
    <m/>
    <s v="V221180"/>
    <n v="1684646"/>
    <x v="8"/>
    <s v="PORT09"/>
    <n v="601"/>
    <n v="74.83"/>
    <s v="New"/>
    <s v="PORT09 to PORT02"/>
    <n v="400"/>
    <n v="0.49358189848294531"/>
    <n v="296.64272098825012"/>
  </r>
  <r>
    <n v="1417906022"/>
    <x v="8"/>
    <x v="188"/>
    <d v="2022-04-04T00:00:00"/>
    <s v="PORT04"/>
    <m/>
    <n v="2"/>
    <m/>
    <m/>
    <m/>
    <s v="V221200"/>
    <n v="1683407"/>
    <x v="10"/>
    <s v="PORT09"/>
    <n v="963"/>
    <n v="54.37"/>
    <s v="New"/>
    <s v="PORT09 to PORT04"/>
    <n v="360"/>
    <n v="0.55524729045120425"/>
    <n v="534.70314070450968"/>
  </r>
  <r>
    <n v="1417906026"/>
    <x v="0"/>
    <x v="1009"/>
    <d v="2022-04-12T00:00:00"/>
    <s v="PORT05"/>
    <m/>
    <n v="3"/>
    <m/>
    <m/>
    <m/>
    <s v="V221250"/>
    <n v="1699766"/>
    <x v="15"/>
    <s v="PORT09"/>
    <n v="654"/>
    <n v="48.03"/>
    <s v="New"/>
    <s v="PORT09 to PORT05"/>
    <n v="440"/>
    <n v="0.42850329514821733"/>
    <n v="280.24115502693411"/>
  </r>
  <r>
    <n v="1417906035"/>
    <x v="3"/>
    <x v="404"/>
    <d v="2022-04-11T00:00:00"/>
    <s v="PORT05"/>
    <m/>
    <n v="3"/>
    <m/>
    <m/>
    <m/>
    <s v="V221250"/>
    <n v="1684637"/>
    <x v="15"/>
    <s v="PORT09"/>
    <n v="314"/>
    <n v="76.239999999999995"/>
    <s v="New"/>
    <s v="PORT09 to PORT05"/>
    <n v="440"/>
    <n v="0.42850329514821733"/>
    <n v="134.55003467654024"/>
  </r>
  <r>
    <n v="1417906038"/>
    <x v="7"/>
    <x v="30"/>
    <d v="2022-04-15T00:00:00"/>
    <s v="PORT10"/>
    <m/>
    <n v="2"/>
    <m/>
    <m/>
    <m/>
    <s v="V221260"/>
    <n v="1694139"/>
    <x v="16"/>
    <s v="PORT09"/>
    <n v="257"/>
    <n v="88.4"/>
    <s v="New"/>
    <s v="PORT09 to PORT10"/>
    <n v="300"/>
    <n v="0.42894658708921174"/>
    <n v="110.23927288192742"/>
  </r>
  <r>
    <n v="1417906042"/>
    <x v="5"/>
    <x v="505"/>
    <d v="2022-04-06T00:00:00"/>
    <s v="PORT04"/>
    <m/>
    <n v="2"/>
    <m/>
    <m/>
    <m/>
    <s v="V221210"/>
    <n v="1691786"/>
    <x v="11"/>
    <s v="PORT09"/>
    <n v="2179"/>
    <n v="188.7"/>
    <s v="New"/>
    <s v="PORT09 to PORT04"/>
    <n v="360"/>
    <n v="0.46970705658151307"/>
    <n v="1023.491676291117"/>
  </r>
  <r>
    <n v="1417906047"/>
    <x v="9"/>
    <x v="833"/>
    <d v="2022-04-09T00:00:00"/>
    <s v="PORT04"/>
    <m/>
    <n v="2"/>
    <m/>
    <m/>
    <m/>
    <s v="V221210"/>
    <n v="1691756"/>
    <x v="11"/>
    <s v="PORT09"/>
    <n v="3129"/>
    <n v="118.11"/>
    <s v="New"/>
    <s v="PORT09 to PORT04"/>
    <n v="360"/>
    <n v="0.46970705658151307"/>
    <n v="1469.7133800435545"/>
  </r>
  <r>
    <n v="1417906055"/>
    <x v="0"/>
    <x v="163"/>
    <d v="2022-04-12T00:00:00"/>
    <s v="PORT02"/>
    <m/>
    <n v="2"/>
    <m/>
    <m/>
    <m/>
    <s v="V221220"/>
    <n v="1685010"/>
    <x v="12"/>
    <s v="PORT09"/>
    <n v="435"/>
    <n v="40.39"/>
    <s v="New"/>
    <s v="PORT09 to PORT02"/>
    <n v="400"/>
    <n v="0.56697618492956181"/>
    <n v="246.63464044435938"/>
  </r>
  <r>
    <n v="1417906057"/>
    <x v="0"/>
    <x v="550"/>
    <d v="2022-04-12T00:00:00"/>
    <s v="PORT04"/>
    <m/>
    <n v="2"/>
    <m/>
    <m/>
    <m/>
    <s v="V221210"/>
    <n v="1693893"/>
    <x v="11"/>
    <s v="PORT09"/>
    <n v="451"/>
    <n v="81.680000000000007"/>
    <s v="New"/>
    <s v="PORT09 to PORT04"/>
    <n v="360"/>
    <n v="0.46970705658151307"/>
    <n v="211.8378825182624"/>
  </r>
  <r>
    <n v="1417906065"/>
    <x v="1"/>
    <x v="545"/>
    <d v="2022-04-09T00:00:00"/>
    <s v="PORT02"/>
    <m/>
    <n v="2"/>
    <m/>
    <m/>
    <m/>
    <s v="V221180"/>
    <n v="1690634"/>
    <x v="8"/>
    <s v="PORT09"/>
    <n v="256"/>
    <n v="60.55"/>
    <s v="New"/>
    <s v="PORT09 to PORT02"/>
    <n v="400"/>
    <n v="0.49358189848294531"/>
    <n v="126.356966011634"/>
  </r>
  <r>
    <n v="1417906073"/>
    <x v="3"/>
    <x v="347"/>
    <d v="2022-04-11T00:00:00"/>
    <s v="PORT04"/>
    <m/>
    <n v="2"/>
    <m/>
    <m/>
    <m/>
    <s v="V221200"/>
    <n v="1688633"/>
    <x v="10"/>
    <s v="PORT09"/>
    <n v="551"/>
    <n v="57.47"/>
    <s v="New"/>
    <s v="PORT09 to PORT04"/>
    <n v="360"/>
    <n v="0.55524729045120425"/>
    <n v="305.94125703861351"/>
  </r>
  <r>
    <n v="1417906082"/>
    <x v="2"/>
    <x v="717"/>
    <d v="2022-04-02T00:00:00"/>
    <s v="PORT04"/>
    <m/>
    <n v="2"/>
    <m/>
    <m/>
    <m/>
    <s v="V221210"/>
    <n v="1691780"/>
    <x v="11"/>
    <s v="PORT09"/>
    <n v="548"/>
    <n v="67.260000000000005"/>
    <s v="New"/>
    <s v="PORT09 to PORT04"/>
    <n v="360"/>
    <n v="0.46970705658151307"/>
    <n v="257.39946700666917"/>
  </r>
  <r>
    <n v="1417906087"/>
    <x v="7"/>
    <x v="268"/>
    <d v="2022-04-16T00:00:00"/>
    <s v="PORT02"/>
    <m/>
    <n v="2"/>
    <m/>
    <m/>
    <m/>
    <s v="V221180"/>
    <n v="1690621"/>
    <x v="8"/>
    <s v="PORT09"/>
    <n v="1189"/>
    <n v="63.12"/>
    <s v="New"/>
    <s v="PORT09 to PORT02"/>
    <n v="400"/>
    <n v="0.49358189848294531"/>
    <n v="586.86887729622197"/>
  </r>
  <r>
    <n v="1417906092"/>
    <x v="1"/>
    <x v="508"/>
    <d v="2022-04-09T00:00:00"/>
    <s v="PORT02"/>
    <m/>
    <n v="2"/>
    <m/>
    <m/>
    <m/>
    <s v="V221220"/>
    <n v="1697127"/>
    <x v="12"/>
    <s v="PORT09"/>
    <n v="319"/>
    <n v="53.8"/>
    <s v="New"/>
    <s v="PORT09 to PORT02"/>
    <n v="400"/>
    <n v="0.56697618492956181"/>
    <n v="180.86540299253022"/>
  </r>
  <r>
    <n v="1417906093"/>
    <x v="7"/>
    <x v="682"/>
    <d v="2022-04-15T00:00:00"/>
    <s v="PORT04"/>
    <m/>
    <n v="2"/>
    <m/>
    <m/>
    <m/>
    <s v="V221210"/>
    <n v="1646392"/>
    <x v="11"/>
    <s v="PORT09"/>
    <n v="575"/>
    <n v="72.16"/>
    <s v="New"/>
    <s v="PORT09 to PORT04"/>
    <n v="360"/>
    <n v="0.46970705658151307"/>
    <n v="270.08155753437001"/>
  </r>
  <r>
    <n v="1417906099"/>
    <x v="6"/>
    <x v="393"/>
    <d v="2022-04-03T00:00:00"/>
    <s v="PORT04"/>
    <m/>
    <n v="2"/>
    <m/>
    <m/>
    <m/>
    <s v="V221210"/>
    <n v="1685284"/>
    <x v="11"/>
    <s v="PORT09"/>
    <n v="941"/>
    <n v="14.71"/>
    <s v="New"/>
    <s v="PORT09 to PORT04"/>
    <n v="360"/>
    <n v="0.46970705658151307"/>
    <n v="441.99434024320379"/>
  </r>
  <r>
    <n v="1417906104"/>
    <x v="6"/>
    <x v="945"/>
    <d v="2022-04-04T00:00:00"/>
    <s v="PORT04"/>
    <m/>
    <n v="2"/>
    <m/>
    <m/>
    <m/>
    <s v="V221200"/>
    <n v="1682760"/>
    <x v="10"/>
    <s v="PORT09"/>
    <n v="2203"/>
    <n v="64.37"/>
    <s v="New"/>
    <s v="PORT09 to PORT04"/>
    <n v="360"/>
    <n v="0.55524729045120425"/>
    <n v="1223.2097808640031"/>
  </r>
  <r>
    <n v="1417906107"/>
    <x v="4"/>
    <x v="1171"/>
    <d v="2022-04-10T00:00:00"/>
    <s v="PORT04"/>
    <m/>
    <n v="2"/>
    <m/>
    <m/>
    <m/>
    <s v="V221210"/>
    <n v="1685266"/>
    <x v="11"/>
    <s v="PORT09"/>
    <n v="469"/>
    <n v="80.05"/>
    <s v="New"/>
    <s v="PORT09 to PORT04"/>
    <n v="360"/>
    <n v="0.46970705658151307"/>
    <n v="220.29260953672963"/>
  </r>
  <r>
    <n v="1417906113"/>
    <x v="1"/>
    <x v="386"/>
    <d v="2022-04-09T00:00:00"/>
    <s v="PORT02"/>
    <m/>
    <n v="2"/>
    <m/>
    <m/>
    <m/>
    <s v="V221220"/>
    <n v="1671768"/>
    <x v="12"/>
    <s v="PORT09"/>
    <n v="397"/>
    <n v="95.36"/>
    <s v="New"/>
    <s v="PORT09 to PORT02"/>
    <n v="400"/>
    <n v="0.56697618492956181"/>
    <n v="225.08954541703605"/>
  </r>
  <r>
    <n v="1417906123"/>
    <x v="5"/>
    <x v="180"/>
    <d v="2022-04-05T00:00:00"/>
    <s v="PORT02"/>
    <m/>
    <n v="2"/>
    <m/>
    <m/>
    <m/>
    <s v="V221180"/>
    <n v="1684644"/>
    <x v="8"/>
    <s v="PORT09"/>
    <n v="245"/>
    <n v="87.75"/>
    <s v="New"/>
    <s v="PORT09 to PORT02"/>
    <n v="400"/>
    <n v="0.49358189848294531"/>
    <n v="120.9275651283216"/>
  </r>
  <r>
    <n v="1417906126"/>
    <x v="0"/>
    <x v="417"/>
    <d v="2022-04-12T00:00:00"/>
    <s v="PORT06"/>
    <m/>
    <n v="1"/>
    <m/>
    <m/>
    <m/>
    <s v="V221190"/>
    <n v="1684752"/>
    <x v="9"/>
    <s v="PORT09"/>
    <n v="459"/>
    <n v="56.51"/>
    <s v="New"/>
    <s v="PORT09 to PORT06"/>
    <n v="250"/>
    <n v="0.55408809762578848"/>
    <n v="254.32643681023691"/>
  </r>
  <r>
    <n v="1417906130"/>
    <x v="9"/>
    <x v="373"/>
    <d v="2022-04-08T00:00:00"/>
    <s v="PORT02"/>
    <m/>
    <n v="2"/>
    <m/>
    <m/>
    <m/>
    <s v="V221220"/>
    <n v="1691906"/>
    <x v="12"/>
    <s v="PORT09"/>
    <n v="373"/>
    <n v="76.540000000000006"/>
    <s v="New"/>
    <s v="PORT09 to PORT02"/>
    <n v="400"/>
    <n v="0.56697618492956181"/>
    <n v="211.48211697872657"/>
  </r>
  <r>
    <n v="1417906139"/>
    <x v="0"/>
    <x v="323"/>
    <d v="2022-04-13T00:00:00"/>
    <s v="PORT10"/>
    <m/>
    <n v="2"/>
    <m/>
    <m/>
    <m/>
    <s v="V221260"/>
    <n v="1685370"/>
    <x v="16"/>
    <s v="PORT09"/>
    <n v="3197"/>
    <n v="190.36"/>
    <s v="New"/>
    <s v="PORT09 to PORT10"/>
    <n v="300"/>
    <n v="0.42894658708921174"/>
    <n v="1371.3422389242098"/>
  </r>
  <r>
    <n v="1417906143"/>
    <x v="3"/>
    <x v="598"/>
    <d v="2022-04-12T00:00:00"/>
    <s v="PORT07"/>
    <m/>
    <n v="4"/>
    <m/>
    <m/>
    <m/>
    <s v="V221230"/>
    <n v="1670498"/>
    <x v="13"/>
    <s v="PORT09"/>
    <n v="2098"/>
    <n v="14.06"/>
    <s v="New"/>
    <s v="PORT09 to PORT07"/>
    <n v="730"/>
    <n v="0.63432973770466661"/>
    <n v="1330.8237897043905"/>
  </r>
  <r>
    <n v="1417906144"/>
    <x v="9"/>
    <x v="277"/>
    <d v="2022-04-09T00:00:00"/>
    <s v="PORT08"/>
    <m/>
    <n v="4"/>
    <m/>
    <m/>
    <m/>
    <s v="V221270"/>
    <n v="1698815"/>
    <x v="17"/>
    <s v="PORT09"/>
    <n v="1933"/>
    <n v="101.04"/>
    <s v="New"/>
    <s v="PORT09 to PORT08"/>
    <n v="670"/>
    <n v="1.4150633766876566"/>
    <n v="2735.3175071372402"/>
  </r>
  <r>
    <n v="1417906151"/>
    <x v="6"/>
    <x v="833"/>
    <d v="2022-04-03T00:00:00"/>
    <s v="PORT02"/>
    <m/>
    <n v="2"/>
    <m/>
    <m/>
    <m/>
    <s v="V221180"/>
    <n v="1681880"/>
    <x v="8"/>
    <s v="PORT09"/>
    <n v="446"/>
    <n v="43.09"/>
    <s v="New"/>
    <s v="PORT09 to PORT02"/>
    <n v="400"/>
    <n v="0.49358189848294531"/>
    <n v="220.13752672339362"/>
  </r>
  <r>
    <n v="1417906152"/>
    <x v="8"/>
    <x v="1036"/>
    <d v="2022-04-04T00:00:00"/>
    <s v="PORT06"/>
    <m/>
    <n v="1"/>
    <m/>
    <m/>
    <m/>
    <s v="V221190"/>
    <n v="1684724"/>
    <x v="9"/>
    <s v="PORT09"/>
    <n v="612"/>
    <n v="63.01"/>
    <s v="New"/>
    <s v="PORT09 to PORT06"/>
    <n v="250"/>
    <n v="0.55408809762578848"/>
    <n v="339.10191574698257"/>
  </r>
  <r>
    <n v="1417906162"/>
    <x v="0"/>
    <x v="479"/>
    <d v="2022-04-12T00:00:00"/>
    <s v="PORT05"/>
    <m/>
    <n v="3"/>
    <m/>
    <m/>
    <m/>
    <s v="V221250"/>
    <n v="1688695"/>
    <x v="15"/>
    <s v="PORT09"/>
    <n v="483"/>
    <n v="17.43"/>
    <s v="New"/>
    <s v="PORT09 to PORT05"/>
    <n v="440"/>
    <n v="0.42850329514821733"/>
    <n v="206.96709155658897"/>
  </r>
  <r>
    <n v="1417906166"/>
    <x v="1"/>
    <x v="517"/>
    <d v="2022-04-10T00:00:00"/>
    <s v="PORT05"/>
    <m/>
    <n v="3"/>
    <m/>
    <m/>
    <m/>
    <s v="V221250"/>
    <n v="1699774"/>
    <x v="15"/>
    <s v="PORT09"/>
    <n v="1074"/>
    <n v="29.86"/>
    <s v="New"/>
    <s v="PORT09 to PORT05"/>
    <n v="440"/>
    <n v="0.42850329514821733"/>
    <n v="460.21253898918542"/>
  </r>
  <r>
    <n v="1417906175"/>
    <x v="8"/>
    <x v="987"/>
    <d v="2022-04-04T00:00:00"/>
    <s v="PORT05"/>
    <m/>
    <n v="3"/>
    <m/>
    <m/>
    <m/>
    <s v="V221250"/>
    <n v="1688750"/>
    <x v="15"/>
    <s v="PORT09"/>
    <n v="237"/>
    <n v="43.09"/>
    <s v="New"/>
    <s v="PORT09 to PORT05"/>
    <n v="440"/>
    <n v="0.42850329514821733"/>
    <n v="101.55528095012751"/>
  </r>
  <r>
    <n v="1417906180"/>
    <x v="6"/>
    <x v="1078"/>
    <d v="2022-04-03T00:00:00"/>
    <s v="PORT02"/>
    <m/>
    <n v="2"/>
    <m/>
    <m/>
    <m/>
    <s v="V221220"/>
    <n v="1693531"/>
    <x v="12"/>
    <s v="PORT09"/>
    <n v="526"/>
    <n v="12.9"/>
    <s v="New"/>
    <s v="PORT09 to PORT02"/>
    <n v="400"/>
    <n v="0.56697618492956181"/>
    <n v="298.22947327294952"/>
  </r>
  <r>
    <n v="1417906184"/>
    <x v="9"/>
    <x v="503"/>
    <d v="2022-04-09T00:00:00"/>
    <s v="PORT04"/>
    <m/>
    <n v="2"/>
    <m/>
    <m/>
    <m/>
    <s v="V221200"/>
    <n v="1683417"/>
    <x v="10"/>
    <s v="PORT09"/>
    <n v="1526"/>
    <n v="69.8"/>
    <s v="New"/>
    <s v="PORT09 to PORT04"/>
    <n v="360"/>
    <n v="0.55524729045120425"/>
    <n v="847.30736522853772"/>
  </r>
  <r>
    <n v="1417906192"/>
    <x v="5"/>
    <x v="500"/>
    <d v="2022-04-06T00:00:00"/>
    <s v="PORT02"/>
    <m/>
    <n v="2"/>
    <m/>
    <m/>
    <m/>
    <s v="V221220"/>
    <n v="1694565"/>
    <x v="12"/>
    <s v="PORT09"/>
    <n v="1282"/>
    <n v="199.82"/>
    <s v="New"/>
    <s v="PORT09 to PORT02"/>
    <n v="400"/>
    <n v="0.56697618492956181"/>
    <n v="726.86346907969823"/>
  </r>
  <r>
    <n v="1417906201"/>
    <x v="0"/>
    <x v="532"/>
    <d v="2022-04-12T00:00:00"/>
    <s v="PORT05"/>
    <m/>
    <n v="3"/>
    <m/>
    <m/>
    <m/>
    <s v="V221250"/>
    <n v="1680738"/>
    <x v="15"/>
    <s v="PORT09"/>
    <n v="501"/>
    <n v="63.09"/>
    <s v="New"/>
    <s v="PORT09 to PORT05"/>
    <n v="440"/>
    <n v="0.42850329514821733"/>
    <n v="214.68015086925689"/>
  </r>
  <r>
    <n v="1417906209"/>
    <x v="1"/>
    <x v="206"/>
    <d v="2022-04-09T00:00:00"/>
    <s v="PORT02"/>
    <m/>
    <n v="2"/>
    <m/>
    <m/>
    <m/>
    <s v="V221180"/>
    <n v="1689550"/>
    <x v="8"/>
    <s v="PORT09"/>
    <n v="584"/>
    <n v="38.4"/>
    <s v="New"/>
    <s v="PORT09 to PORT02"/>
    <n v="400"/>
    <n v="0.49358189848294531"/>
    <n v="288.25182871404007"/>
  </r>
  <r>
    <n v="1417906211"/>
    <x v="6"/>
    <x v="59"/>
    <d v="2022-04-03T00:00:00"/>
    <s v="PORT04"/>
    <m/>
    <n v="2"/>
    <m/>
    <m/>
    <m/>
    <s v="V221200"/>
    <n v="1684724"/>
    <x v="10"/>
    <s v="PORT09"/>
    <n v="599"/>
    <n v="19.02"/>
    <s v="New"/>
    <s v="PORT09 to PORT04"/>
    <n v="360"/>
    <n v="0.55524729045120425"/>
    <n v="332.59312698027134"/>
  </r>
  <r>
    <n v="1417906216"/>
    <x v="6"/>
    <x v="373"/>
    <d v="2022-04-04T00:00:00"/>
    <s v="PORT04"/>
    <m/>
    <n v="2"/>
    <m/>
    <m/>
    <m/>
    <s v="V221210"/>
    <n v="1685291"/>
    <x v="11"/>
    <s v="PORT09"/>
    <n v="2471"/>
    <n v="102.45"/>
    <s v="New"/>
    <s v="PORT09 to PORT04"/>
    <n v="360"/>
    <n v="0.46970705658151307"/>
    <n v="1160.6461368129187"/>
  </r>
  <r>
    <n v="1417906217"/>
    <x v="5"/>
    <x v="257"/>
    <d v="2022-04-06T00:00:00"/>
    <s v="PORT05"/>
    <m/>
    <n v="3"/>
    <m/>
    <m/>
    <m/>
    <s v="V221250"/>
    <n v="1683800"/>
    <x v="15"/>
    <s v="PORT09"/>
    <n v="3127"/>
    <n v="21.65"/>
    <s v="New"/>
    <s v="PORT09 to PORT05"/>
    <n v="440"/>
    <n v="0.42850329514821733"/>
    <n v="1339.9298039284756"/>
  </r>
  <r>
    <n v="1417906222"/>
    <x v="0"/>
    <x v="124"/>
    <d v="2022-04-12T00:00:00"/>
    <s v="PORT02"/>
    <m/>
    <n v="2"/>
    <m/>
    <m/>
    <m/>
    <s v="V221180"/>
    <n v="1690627"/>
    <x v="8"/>
    <s v="PORT09"/>
    <n v="695"/>
    <n v="47.63"/>
    <s v="New"/>
    <s v="PORT09 to PORT02"/>
    <n v="400"/>
    <n v="0.49358189848294531"/>
    <n v="343.03941944564701"/>
  </r>
  <r>
    <n v="1417906229"/>
    <x v="0"/>
    <x v="514"/>
    <d v="2022-04-13T00:00:00"/>
    <s v="PORT04"/>
    <m/>
    <n v="2"/>
    <m/>
    <m/>
    <m/>
    <s v="V221210"/>
    <n v="1672245"/>
    <x v="11"/>
    <s v="PORT09"/>
    <n v="3094"/>
    <n v="80.87"/>
    <s v="New"/>
    <s v="PORT09 to PORT04"/>
    <n v="360"/>
    <n v="0.46970705658151307"/>
    <n v="1453.2736330632015"/>
  </r>
  <r>
    <n v="1417906235"/>
    <x v="6"/>
    <x v="1091"/>
    <d v="2022-04-04T00:00:00"/>
    <s v="PORT04"/>
    <m/>
    <n v="2"/>
    <m/>
    <m/>
    <m/>
    <s v="V221210"/>
    <n v="1696202"/>
    <x v="11"/>
    <s v="PORT09"/>
    <n v="2526"/>
    <n v="157.63"/>
    <s v="New"/>
    <s v="PORT09 to PORT04"/>
    <n v="360"/>
    <n v="0.46970705658151307"/>
    <n v="1186.480024924902"/>
  </r>
  <r>
    <n v="1417906245"/>
    <x v="2"/>
    <x v="8"/>
    <d v="2022-04-02T00:00:00"/>
    <s v="PORT02"/>
    <m/>
    <n v="2"/>
    <m/>
    <m/>
    <m/>
    <s v="V221220"/>
    <n v="1685837"/>
    <x v="12"/>
    <s v="PORT09"/>
    <n v="618"/>
    <n v="15.49"/>
    <s v="New"/>
    <s v="PORT09 to PORT02"/>
    <n v="400"/>
    <n v="0.56697618492956181"/>
    <n v="350.39128228646922"/>
  </r>
  <r>
    <n v="1417906248"/>
    <x v="1"/>
    <x v="230"/>
    <d v="2022-04-10T00:00:00"/>
    <s v="PORT02"/>
    <m/>
    <n v="2"/>
    <m/>
    <m/>
    <m/>
    <s v="V221220"/>
    <n v="1701319"/>
    <x v="12"/>
    <s v="PORT09"/>
    <n v="2202"/>
    <n v="113.46"/>
    <s v="New"/>
    <s v="PORT09 to PORT02"/>
    <n v="400"/>
    <n v="0.56697618492956181"/>
    <n v="1248.481559214895"/>
  </r>
  <r>
    <n v="1417906258"/>
    <x v="1"/>
    <x v="777"/>
    <d v="2022-04-10T00:00:00"/>
    <s v="PORT02"/>
    <m/>
    <n v="2"/>
    <m/>
    <m/>
    <m/>
    <s v="V221150"/>
    <n v="1696258"/>
    <x v="5"/>
    <s v="PORT09"/>
    <n v="2757"/>
    <n v="109.86"/>
    <s v="New"/>
    <s v="PORT09 to PORT02"/>
    <n v="400"/>
    <n v="0.37142393742544599"/>
    <n v="1024.0157954819547"/>
  </r>
  <r>
    <n v="1417906263"/>
    <x v="7"/>
    <x v="505"/>
    <d v="2022-04-16T00:00:00"/>
    <s v="PORT02"/>
    <m/>
    <n v="2"/>
    <m/>
    <m/>
    <m/>
    <s v="V221220"/>
    <n v="1696864"/>
    <x v="12"/>
    <s v="PORT09"/>
    <n v="2135"/>
    <n v="104.22"/>
    <s v="New"/>
    <s v="PORT09 to PORT02"/>
    <n v="400"/>
    <n v="0.56697618492956181"/>
    <n v="1210.4941548246145"/>
  </r>
  <r>
    <n v="1417906267"/>
    <x v="2"/>
    <x v="445"/>
    <d v="2022-04-03T00:00:00"/>
    <s v="PORT04"/>
    <m/>
    <n v="2"/>
    <m/>
    <m/>
    <m/>
    <s v="V221210"/>
    <n v="1684497"/>
    <x v="11"/>
    <s v="PORT09"/>
    <n v="2903"/>
    <n v="1033.1199999999999"/>
    <s v="New"/>
    <s v="PORT09 to PORT04"/>
    <n v="360"/>
    <n v="0.46970705658151307"/>
    <n v="1363.5595852561326"/>
  </r>
  <r>
    <n v="1417906272"/>
    <x v="0"/>
    <x v="746"/>
    <d v="2022-04-12T00:00:00"/>
    <s v="PORT04"/>
    <m/>
    <n v="2"/>
    <m/>
    <m/>
    <m/>
    <s v="V221210"/>
    <n v="1685283"/>
    <x v="11"/>
    <s v="PORT09"/>
    <n v="669"/>
    <n v="20.74"/>
    <s v="New"/>
    <s v="PORT09 to PORT04"/>
    <n v="360"/>
    <n v="0.46970705658151307"/>
    <n v="314.23402085303223"/>
  </r>
  <r>
    <n v="1417906278"/>
    <x v="7"/>
    <x v="697"/>
    <d v="2022-04-15T00:00:00"/>
    <s v="PORT04"/>
    <m/>
    <n v="2"/>
    <m/>
    <m/>
    <m/>
    <s v="V221210"/>
    <n v="1691770"/>
    <x v="11"/>
    <s v="PORT09"/>
    <n v="809"/>
    <n v="21.19"/>
    <s v="New"/>
    <s v="PORT09 to PORT04"/>
    <n v="360"/>
    <n v="0.46970705658151307"/>
    <n v="379.99300877444409"/>
  </r>
  <r>
    <n v="1417906284"/>
    <x v="3"/>
    <x v="867"/>
    <d v="2022-04-11T00:00:00"/>
    <s v="PORT02"/>
    <m/>
    <n v="2"/>
    <m/>
    <m/>
    <m/>
    <s v="V221220"/>
    <n v="1690267"/>
    <x v="12"/>
    <s v="PORT09"/>
    <n v="690"/>
    <n v="15.03"/>
    <s v="New"/>
    <s v="PORT09 to PORT02"/>
    <n v="400"/>
    <n v="0.56697618492956181"/>
    <n v="391.21356760139764"/>
  </r>
  <r>
    <n v="1417906294"/>
    <x v="3"/>
    <x v="553"/>
    <d v="2022-04-12T00:00:00"/>
    <s v="PORT05"/>
    <m/>
    <n v="3"/>
    <m/>
    <m/>
    <m/>
    <s v="V221250"/>
    <n v="1685516"/>
    <x v="15"/>
    <s v="PORT09"/>
    <n v="2862"/>
    <n v="54.28"/>
    <s v="New"/>
    <s v="PORT09 to PORT05"/>
    <n v="440"/>
    <n v="0.42850329514821733"/>
    <n v="1226.376430714198"/>
  </r>
  <r>
    <n v="1417906302"/>
    <x v="2"/>
    <x v="348"/>
    <d v="2022-04-03T00:00:00"/>
    <s v="PORT04"/>
    <m/>
    <n v="2"/>
    <m/>
    <m/>
    <m/>
    <s v="V221240"/>
    <n v="1696254"/>
    <x v="14"/>
    <s v="PORT09"/>
    <n v="2419"/>
    <n v="177.02"/>
    <s v="New"/>
    <s v="PORT09 to PORT04"/>
    <n v="360"/>
    <n v="0.52285729919622159"/>
    <n v="1264.79180675566"/>
  </r>
  <r>
    <n v="1417906309"/>
    <x v="0"/>
    <x v="368"/>
    <d v="2022-04-12T00:00:00"/>
    <s v="PORT02"/>
    <m/>
    <n v="2"/>
    <m/>
    <m/>
    <m/>
    <s v="V221220"/>
    <n v="1693530"/>
    <x v="12"/>
    <s v="PORT09"/>
    <n v="671"/>
    <n v="56.06"/>
    <s v="New"/>
    <s v="PORT09 to PORT02"/>
    <n v="400"/>
    <n v="0.56697618492956181"/>
    <n v="380.44102008773598"/>
  </r>
  <r>
    <n v="1417906310"/>
    <x v="7"/>
    <x v="570"/>
    <d v="2022-04-15T00:00:00"/>
    <s v="PORT02"/>
    <m/>
    <n v="2"/>
    <m/>
    <m/>
    <m/>
    <s v="V221220"/>
    <n v="1694789"/>
    <x v="12"/>
    <s v="PORT09"/>
    <n v="482"/>
    <n v="41.05"/>
    <s v="New"/>
    <s v="PORT09 to PORT02"/>
    <n v="400"/>
    <n v="0.56697618492956181"/>
    <n v="273.28252113604879"/>
  </r>
  <r>
    <n v="1417906316"/>
    <x v="3"/>
    <x v="710"/>
    <d v="2022-04-12T00:00:00"/>
    <s v="PORT05"/>
    <m/>
    <n v="3"/>
    <m/>
    <m/>
    <m/>
    <s v="V221250"/>
    <n v="1684642"/>
    <x v="15"/>
    <s v="PORT09"/>
    <n v="1171"/>
    <n v="74.790000000000006"/>
    <s v="New"/>
    <s v="PORT09 to PORT05"/>
    <n v="440"/>
    <n v="0.42850329514821733"/>
    <n v="501.77735861856252"/>
  </r>
  <r>
    <n v="1417906317"/>
    <x v="3"/>
    <x v="1064"/>
    <d v="2022-04-11T00:00:00"/>
    <s v="PORT05"/>
    <m/>
    <n v="3"/>
    <m/>
    <m/>
    <m/>
    <s v="V221250"/>
    <n v="1699949"/>
    <x v="15"/>
    <s v="PORT09"/>
    <n v="581"/>
    <n v="71.61"/>
    <s v="New"/>
    <s v="PORT09 to PORT05"/>
    <n v="440"/>
    <n v="0.42850329514821733"/>
    <n v="248.96041448111427"/>
  </r>
  <r>
    <n v="1417906327"/>
    <x v="7"/>
    <x v="753"/>
    <d v="2022-04-15T00:00:00"/>
    <s v="PORT05"/>
    <m/>
    <n v="3"/>
    <m/>
    <m/>
    <m/>
    <s v="V221250"/>
    <n v="1680690"/>
    <x v="15"/>
    <s v="PORT09"/>
    <n v="539"/>
    <n v="87.58"/>
    <s v="New"/>
    <s v="PORT09 to PORT05"/>
    <n v="440"/>
    <n v="0.42850329514821733"/>
    <n v="230.96327608488915"/>
  </r>
  <r>
    <n v="1417906333"/>
    <x v="5"/>
    <x v="977"/>
    <d v="2022-04-05T00:00:00"/>
    <s v="PORT10"/>
    <m/>
    <n v="2"/>
    <m/>
    <m/>
    <m/>
    <s v="V221260"/>
    <n v="1664426"/>
    <x v="16"/>
    <s v="PORT09"/>
    <n v="426"/>
    <n v="76.59"/>
    <s v="New"/>
    <s v="PORT09 to PORT10"/>
    <n v="300"/>
    <n v="0.42894658708921174"/>
    <n v="182.7312461000042"/>
  </r>
  <r>
    <n v="1417906338"/>
    <x v="3"/>
    <x v="664"/>
    <d v="2022-04-11T00:00:00"/>
    <s v="PORT04"/>
    <m/>
    <n v="2"/>
    <m/>
    <m/>
    <m/>
    <s v="V221210"/>
    <n v="1691770"/>
    <x v="11"/>
    <s v="PORT09"/>
    <n v="594"/>
    <n v="16.63"/>
    <s v="New"/>
    <s v="PORT09 to PORT04"/>
    <n v="360"/>
    <n v="0.46970705658151307"/>
    <n v="279.00599160941874"/>
  </r>
  <r>
    <n v="1417906345"/>
    <x v="2"/>
    <x v="553"/>
    <d v="2022-04-03T00:00:00"/>
    <s v="PORT02"/>
    <m/>
    <n v="2"/>
    <m/>
    <m/>
    <m/>
    <s v="V221180"/>
    <n v="1690628"/>
    <x v="8"/>
    <s v="PORT09"/>
    <n v="1199"/>
    <n v="87.46"/>
    <s v="New"/>
    <s v="PORT09 to PORT02"/>
    <n v="400"/>
    <n v="0.49358189848294531"/>
    <n v="591.80469628105141"/>
  </r>
  <r>
    <n v="1417906353"/>
    <x v="9"/>
    <x v="1148"/>
    <d v="2022-04-08T00:00:00"/>
    <s v="PORT04"/>
    <m/>
    <n v="2"/>
    <m/>
    <m/>
    <m/>
    <s v="V221210"/>
    <n v="1652883"/>
    <x v="11"/>
    <s v="PORT09"/>
    <n v="259"/>
    <n v="53.69"/>
    <s v="New"/>
    <s v="PORT09 to PORT04"/>
    <n v="360"/>
    <n v="0.46970705658151307"/>
    <n v="121.65412765461188"/>
  </r>
  <r>
    <n v="1417906354"/>
    <x v="6"/>
    <x v="1095"/>
    <d v="2022-04-03T00:00:00"/>
    <s v="PORT02"/>
    <m/>
    <n v="2"/>
    <m/>
    <m/>
    <m/>
    <s v="V221220"/>
    <n v="1677618"/>
    <x v="12"/>
    <s v="PORT09"/>
    <n v="415"/>
    <n v="21.83"/>
    <s v="New"/>
    <s v="PORT09 to PORT02"/>
    <n v="400"/>
    <n v="0.56697618492956181"/>
    <n v="235.29511674576815"/>
  </r>
  <r>
    <n v="1417906362"/>
    <x v="3"/>
    <x v="1051"/>
    <d v="2022-04-11T00:00:00"/>
    <s v="PORT02"/>
    <m/>
    <n v="2"/>
    <m/>
    <m/>
    <m/>
    <s v="V221220"/>
    <n v="1690491"/>
    <x v="12"/>
    <s v="PORT09"/>
    <n v="894"/>
    <n v="37.770000000000003"/>
    <s v="New"/>
    <s v="PORT09 to PORT02"/>
    <n v="400"/>
    <n v="0.56697618492956181"/>
    <n v="506.87670932702827"/>
  </r>
  <r>
    <n v="1417906370"/>
    <x v="3"/>
    <x v="340"/>
    <d v="2022-04-12T00:00:00"/>
    <s v="PORT02"/>
    <m/>
    <n v="2"/>
    <m/>
    <m/>
    <m/>
    <s v="V221180"/>
    <n v="1690630"/>
    <x v="8"/>
    <s v="PORT09"/>
    <n v="2900"/>
    <n v="84.62"/>
    <s v="New"/>
    <s v="PORT09 to PORT02"/>
    <n v="400"/>
    <n v="0.49358189848294531"/>
    <n v="1431.3875056005413"/>
  </r>
  <r>
    <n v="1417906371"/>
    <x v="7"/>
    <x v="62"/>
    <d v="2022-04-15T00:00:00"/>
    <s v="PORT02"/>
    <m/>
    <n v="2"/>
    <m/>
    <m/>
    <m/>
    <s v="V221180"/>
    <n v="1691701"/>
    <x v="8"/>
    <s v="PORT09"/>
    <n v="572"/>
    <n v="44.61"/>
    <s v="New"/>
    <s v="PORT09 to PORT02"/>
    <n v="400"/>
    <n v="0.49358189848294531"/>
    <n v="282.32884593224475"/>
  </r>
  <r>
    <n v="1417906377"/>
    <x v="2"/>
    <x v="676"/>
    <d v="2022-04-02T00:00:00"/>
    <s v="PORT05"/>
    <m/>
    <n v="3"/>
    <m/>
    <m/>
    <m/>
    <s v="V221250"/>
    <n v="1680706"/>
    <x v="15"/>
    <s v="PORT09"/>
    <n v="676"/>
    <n v="89.47"/>
    <s v="New"/>
    <s v="PORT09 to PORT05"/>
    <n v="440"/>
    <n v="0.42850329514821733"/>
    <n v="289.66822752019493"/>
  </r>
  <r>
    <n v="1417906383"/>
    <x v="0"/>
    <x v="101"/>
    <d v="2022-04-13T00:00:00"/>
    <s v="PORT05"/>
    <m/>
    <n v="3"/>
    <m/>
    <m/>
    <m/>
    <s v="V221250"/>
    <n v="1699948"/>
    <x v="15"/>
    <s v="PORT09"/>
    <n v="2564"/>
    <n v="190.82"/>
    <s v="New"/>
    <s v="PORT09 to PORT05"/>
    <n v="440"/>
    <n v="0.42850329514821733"/>
    <n v="1098.6824487600293"/>
  </r>
  <r>
    <n v="1417906388"/>
    <x v="0"/>
    <x v="739"/>
    <d v="2022-04-13T00:00:00"/>
    <s v="PORT06"/>
    <m/>
    <n v="1"/>
    <m/>
    <m/>
    <m/>
    <s v="V221190"/>
    <n v="1683769"/>
    <x v="9"/>
    <s v="PORT09"/>
    <n v="3116"/>
    <n v="50.27"/>
    <s v="New"/>
    <s v="PORT09 to PORT06"/>
    <n v="250"/>
    <n v="0.55408809762578848"/>
    <n v="1726.5385122019568"/>
  </r>
  <r>
    <n v="1417906394"/>
    <x v="7"/>
    <x v="374"/>
    <d v="2022-04-15T00:00:00"/>
    <s v="PORT02"/>
    <m/>
    <n v="2"/>
    <m/>
    <m/>
    <m/>
    <s v="V221220"/>
    <n v="1690144"/>
    <x v="12"/>
    <s v="PORT09"/>
    <n v="619"/>
    <n v="43.01"/>
    <s v="New"/>
    <s v="PORT09 to PORT02"/>
    <n v="400"/>
    <n v="0.56697618492956181"/>
    <n v="350.95825847139878"/>
  </r>
  <r>
    <n v="1417906404"/>
    <x v="2"/>
    <x v="275"/>
    <d v="2022-04-03T00:00:00"/>
    <s v="PORT02"/>
    <m/>
    <n v="2"/>
    <m/>
    <m/>
    <m/>
    <s v="V221180"/>
    <n v="1692277"/>
    <x v="8"/>
    <s v="PORT09"/>
    <n v="1664"/>
    <n v="49.7"/>
    <s v="New"/>
    <s v="PORT09 to PORT02"/>
    <n v="400"/>
    <n v="0.49358189848294531"/>
    <n v="821.32027907562099"/>
  </r>
  <r>
    <n v="1417906413"/>
    <x v="9"/>
    <x v="148"/>
    <d v="2022-04-09T00:00:00"/>
    <s v="PORT04"/>
    <m/>
    <n v="2"/>
    <m/>
    <m/>
    <m/>
    <s v="V221210"/>
    <n v="1685284"/>
    <x v="11"/>
    <s v="PORT09"/>
    <n v="2821"/>
    <n v="40.659999999999997"/>
    <s v="New"/>
    <s v="PORT09 to PORT04"/>
    <n v="360"/>
    <n v="0.46970705658151307"/>
    <n v="1325.0436066164484"/>
  </r>
  <r>
    <n v="1417906419"/>
    <x v="0"/>
    <x v="1048"/>
    <d v="2022-04-13T00:00:00"/>
    <s v="PORT04"/>
    <m/>
    <n v="2"/>
    <m/>
    <m/>
    <m/>
    <s v="V221210"/>
    <n v="1691756"/>
    <x v="11"/>
    <s v="PORT09"/>
    <n v="1107"/>
    <n v="39.79"/>
    <s v="New"/>
    <s v="PORT09 to PORT04"/>
    <n v="360"/>
    <n v="0.46970705658151307"/>
    <n v="519.96571163573492"/>
  </r>
  <r>
    <n v="1417906425"/>
    <x v="5"/>
    <x v="756"/>
    <d v="2022-04-05T00:00:00"/>
    <s v="PORT04"/>
    <m/>
    <n v="2"/>
    <m/>
    <m/>
    <m/>
    <s v="V221210"/>
    <n v="1653969"/>
    <x v="11"/>
    <s v="PORT09"/>
    <n v="386"/>
    <n v="58.59"/>
    <s v="New"/>
    <s v="PORT09 to PORT04"/>
    <n v="360"/>
    <n v="0.46970705658151307"/>
    <n v="181.30692384046404"/>
  </r>
  <r>
    <n v="1417906432"/>
    <x v="8"/>
    <x v="696"/>
    <d v="2022-04-04T00:00:00"/>
    <s v="PORT02"/>
    <m/>
    <n v="2"/>
    <m/>
    <m/>
    <m/>
    <s v="V221150"/>
    <n v="1663140"/>
    <x v="5"/>
    <s v="PORT09"/>
    <n v="516"/>
    <n v="32.659999999999997"/>
    <s v="New"/>
    <s v="PORT09 to PORT02"/>
    <n v="400"/>
    <n v="0.37142393742544599"/>
    <n v="191.65475171153014"/>
  </r>
  <r>
    <n v="1417906440"/>
    <x v="6"/>
    <x v="636"/>
    <d v="2022-04-03T00:00:00"/>
    <s v="PORT04"/>
    <m/>
    <n v="2"/>
    <m/>
    <m/>
    <m/>
    <s v="V221200"/>
    <n v="1682712"/>
    <x v="10"/>
    <s v="PORT09"/>
    <n v="975"/>
    <n v="16.72"/>
    <s v="New"/>
    <s v="PORT09 to PORT04"/>
    <n v="360"/>
    <n v="0.55524729045120425"/>
    <n v="541.36610818992415"/>
  </r>
  <r>
    <n v="1417906450"/>
    <x v="9"/>
    <x v="1006"/>
    <d v="2022-04-09T00:00:00"/>
    <s v="PORT02"/>
    <m/>
    <n v="2"/>
    <m/>
    <m/>
    <m/>
    <s v="V221180"/>
    <n v="1682651"/>
    <x v="8"/>
    <s v="PORT09"/>
    <n v="3006"/>
    <n v="1504.76"/>
    <s v="New"/>
    <s v="PORT09 to PORT02"/>
    <n v="400"/>
    <n v="0.49358189848294531"/>
    <n v="1483.7071868397336"/>
  </r>
  <r>
    <n v="1417906453"/>
    <x v="5"/>
    <x v="980"/>
    <d v="2022-04-06T00:00:00"/>
    <s v="PORT04"/>
    <m/>
    <n v="2"/>
    <m/>
    <m/>
    <m/>
    <s v="V221120"/>
    <n v="1692899"/>
    <x v="2"/>
    <s v="PORT09"/>
    <n v="2254"/>
    <n v="411.53"/>
    <s v="New"/>
    <s v="PORT09 to PORT04"/>
    <n v="360"/>
    <n v="0.46507109738293506"/>
    <n v="1048.2702535011356"/>
  </r>
  <r>
    <n v="1417906454"/>
    <x v="3"/>
    <x v="265"/>
    <d v="2022-04-11T00:00:00"/>
    <s v="PORT05"/>
    <m/>
    <n v="3"/>
    <m/>
    <m/>
    <m/>
    <s v="V221250"/>
    <n v="1684330"/>
    <x v="15"/>
    <s v="PORT09"/>
    <n v="992"/>
    <n v="74.069999999999993"/>
    <s v="New"/>
    <s v="PORT09 to PORT05"/>
    <n v="440"/>
    <n v="0.42850329514821733"/>
    <n v="425.07526878703158"/>
  </r>
  <r>
    <n v="1417906461"/>
    <x v="6"/>
    <x v="1130"/>
    <d v="2022-04-03T00:00:00"/>
    <s v="PORT02"/>
    <m/>
    <n v="2"/>
    <m/>
    <m/>
    <m/>
    <s v="V221220"/>
    <n v="1685841"/>
    <x v="12"/>
    <s v="PORT09"/>
    <n v="225"/>
    <n v="57.51"/>
    <s v="New"/>
    <s v="PORT09 to PORT02"/>
    <n v="400"/>
    <n v="0.56697618492956181"/>
    <n v="127.5696416091514"/>
  </r>
  <r>
    <n v="1417906462"/>
    <x v="7"/>
    <x v="908"/>
    <d v="2022-04-16T00:00:00"/>
    <s v="PORT02"/>
    <m/>
    <n v="2"/>
    <m/>
    <m/>
    <m/>
    <s v="V221180"/>
    <n v="1689782"/>
    <x v="8"/>
    <s v="PORT09"/>
    <n v="1546"/>
    <n v="175.02"/>
    <s v="New"/>
    <s v="PORT09 to PORT02"/>
    <n v="400"/>
    <n v="0.49358189848294531"/>
    <n v="763.0776150546335"/>
  </r>
  <r>
    <n v="1417906464"/>
    <x v="4"/>
    <x v="351"/>
    <d v="2022-04-10T00:00:00"/>
    <s v="PORT02"/>
    <m/>
    <n v="2"/>
    <m/>
    <m/>
    <m/>
    <s v="V221220"/>
    <n v="1694568"/>
    <x v="12"/>
    <s v="PORT09"/>
    <n v="548"/>
    <n v="81.650000000000006"/>
    <s v="New"/>
    <s v="PORT09 to PORT02"/>
    <n v="400"/>
    <n v="0.56697618492956181"/>
    <n v="310.70294934139986"/>
  </r>
  <r>
    <n v="1417906474"/>
    <x v="7"/>
    <x v="707"/>
    <d v="2022-04-16T00:00:00"/>
    <s v="PORT04"/>
    <m/>
    <n v="2"/>
    <m/>
    <m/>
    <m/>
    <s v="V221210"/>
    <n v="1685258"/>
    <x v="11"/>
    <s v="PORT09"/>
    <n v="2864"/>
    <n v="84.1"/>
    <s v="New"/>
    <s v="PORT09 to PORT04"/>
    <n v="360"/>
    <n v="0.46970705658151307"/>
    <n v="1345.2410100494535"/>
  </r>
  <r>
    <n v="1417906484"/>
    <x v="7"/>
    <x v="828"/>
    <d v="2022-04-15T00:00:00"/>
    <s v="PORT02"/>
    <m/>
    <n v="2"/>
    <m/>
    <m/>
    <m/>
    <s v="V221150"/>
    <n v="1691700"/>
    <x v="5"/>
    <s v="PORT09"/>
    <n v="335"/>
    <n v="48.43"/>
    <s v="New"/>
    <s v="PORT09 to PORT02"/>
    <n v="400"/>
    <n v="0.37142393742544599"/>
    <n v="124.4270190375244"/>
  </r>
  <r>
    <n v="1417906491"/>
    <x v="0"/>
    <x v="448"/>
    <d v="2022-04-12T00:00:00"/>
    <s v="PORT04"/>
    <m/>
    <n v="2"/>
    <m/>
    <m/>
    <m/>
    <s v="V221200"/>
    <n v="1684725"/>
    <x v="10"/>
    <s v="PORT09"/>
    <n v="849"/>
    <n v="44.72"/>
    <s v="New"/>
    <s v="PORT09 to PORT04"/>
    <n v="360"/>
    <n v="0.55524729045120425"/>
    <n v="471.40494959307239"/>
  </r>
  <r>
    <n v="1417906495"/>
    <x v="8"/>
    <x v="262"/>
    <d v="2022-04-04T00:00:00"/>
    <s v="PORT05"/>
    <m/>
    <n v="3"/>
    <m/>
    <m/>
    <m/>
    <s v="V221250"/>
    <n v="1698129"/>
    <x v="15"/>
    <s v="PORT09"/>
    <n v="688"/>
    <n v="81.599999999999994"/>
    <s v="New"/>
    <s v="PORT09 to PORT05"/>
    <n v="440"/>
    <n v="0.42850329514821733"/>
    <n v="294.81026706197355"/>
  </r>
  <r>
    <n v="1417906505"/>
    <x v="4"/>
    <x v="784"/>
    <d v="2022-04-11T00:00:00"/>
    <s v="PORT02"/>
    <m/>
    <n v="2"/>
    <m/>
    <m/>
    <m/>
    <s v="V221220"/>
    <n v="1697143"/>
    <x v="12"/>
    <s v="PORT09"/>
    <n v="1120"/>
    <n v="15.58"/>
    <s v="New"/>
    <s v="PORT09 to PORT02"/>
    <n v="400"/>
    <n v="0.56697618492956181"/>
    <n v="635.01332712110923"/>
  </r>
  <r>
    <n v="1417906507"/>
    <x v="5"/>
    <x v="568"/>
    <d v="2022-04-06T00:00:00"/>
    <s v="PORT02"/>
    <m/>
    <n v="2"/>
    <m/>
    <m/>
    <m/>
    <s v="V221150"/>
    <n v="1691701"/>
    <x v="5"/>
    <s v="PORT09"/>
    <n v="2137"/>
    <n v="61.48"/>
    <s v="New"/>
    <s v="PORT09 to PORT02"/>
    <n v="400"/>
    <n v="0.37142393742544599"/>
    <n v="793.73295427817811"/>
  </r>
  <r>
    <n v="1417906511"/>
    <x v="8"/>
    <x v="25"/>
    <d v="2022-04-05T00:00:00"/>
    <s v="PORT05"/>
    <m/>
    <n v="3"/>
    <m/>
    <m/>
    <m/>
    <s v="V221250"/>
    <n v="1680699"/>
    <x v="15"/>
    <s v="PORT09"/>
    <n v="1023"/>
    <n v="97.73"/>
    <s v="New"/>
    <s v="PORT09 to PORT05"/>
    <n v="440"/>
    <n v="0.42850329514821733"/>
    <n v="438.35887093662632"/>
  </r>
  <r>
    <n v="1417906518"/>
    <x v="1"/>
    <x v="605"/>
    <d v="2022-04-09T00:00:00"/>
    <s v="PORT02"/>
    <m/>
    <n v="2"/>
    <m/>
    <m/>
    <m/>
    <s v="V221220"/>
    <n v="1697243"/>
    <x v="12"/>
    <s v="PORT09"/>
    <n v="700"/>
    <n v="81.88"/>
    <s v="New"/>
    <s v="PORT09 to PORT02"/>
    <n v="400"/>
    <n v="0.56697618492956181"/>
    <n v="396.88332945069328"/>
  </r>
  <r>
    <n v="1417906524"/>
    <x v="1"/>
    <x v="329"/>
    <d v="2022-04-09T00:00:00"/>
    <s v="PORT04"/>
    <m/>
    <n v="2"/>
    <m/>
    <m/>
    <m/>
    <s v="V221200"/>
    <n v="1689780"/>
    <x v="10"/>
    <s v="PORT09"/>
    <n v="392"/>
    <n v="11.85"/>
    <s v="New"/>
    <s v="PORT09 to PORT04"/>
    <n v="360"/>
    <n v="0.55524729045120425"/>
    <n v="217.65693785687208"/>
  </r>
  <r>
    <n v="1417906530"/>
    <x v="2"/>
    <x v="372"/>
    <d v="2022-04-03T00:00:00"/>
    <s v="PORT02"/>
    <m/>
    <n v="2"/>
    <m/>
    <m/>
    <m/>
    <s v="V221220"/>
    <n v="1690529"/>
    <x v="12"/>
    <s v="PORT09"/>
    <n v="3296"/>
    <n v="16.68"/>
    <s v="New"/>
    <s v="PORT09 to PORT02"/>
    <n v="400"/>
    <n v="0.56697618492956181"/>
    <n v="1868.7535055278358"/>
  </r>
  <r>
    <n v="1417906534"/>
    <x v="1"/>
    <x v="429"/>
    <d v="2022-04-09T00:00:00"/>
    <s v="PORT02"/>
    <m/>
    <n v="2"/>
    <m/>
    <m/>
    <m/>
    <s v="V221180"/>
    <n v="1680699"/>
    <x v="8"/>
    <s v="PORT09"/>
    <n v="223"/>
    <n v="11.44"/>
    <s v="New"/>
    <s v="PORT09 to PORT02"/>
    <n v="400"/>
    <n v="0.49358189848294531"/>
    <n v="110.06876336169681"/>
  </r>
  <r>
    <n v="1417906536"/>
    <x v="4"/>
    <x v="485"/>
    <d v="2022-04-11T00:00:00"/>
    <s v="PORT02"/>
    <m/>
    <n v="2"/>
    <m/>
    <m/>
    <m/>
    <s v="V221220"/>
    <n v="1679953"/>
    <x v="12"/>
    <s v="PORT09"/>
    <n v="3185"/>
    <n v="431.36"/>
    <s v="New"/>
    <s v="PORT09 to PORT02"/>
    <n v="400"/>
    <n v="0.56697618492956181"/>
    <n v="1805.8191490006543"/>
  </r>
  <r>
    <n v="1417906538"/>
    <x v="1"/>
    <x v="409"/>
    <d v="2022-04-10T00:00:00"/>
    <s v="PORT04"/>
    <m/>
    <n v="2"/>
    <m/>
    <m/>
    <m/>
    <s v="V221210"/>
    <n v="1696205"/>
    <x v="11"/>
    <s v="PORT09"/>
    <n v="1093"/>
    <n v="94.02"/>
    <s v="New"/>
    <s v="PORT09 to PORT04"/>
    <n v="360"/>
    <n v="0.46970705658151307"/>
    <n v="513.38981284359375"/>
  </r>
  <r>
    <n v="1417906539"/>
    <x v="0"/>
    <x v="1154"/>
    <d v="2022-04-12T00:00:00"/>
    <s v="PORT04"/>
    <m/>
    <n v="2"/>
    <m/>
    <m/>
    <m/>
    <s v="V221210"/>
    <n v="1691771"/>
    <x v="11"/>
    <s v="PORT09"/>
    <n v="962"/>
    <n v="11.02"/>
    <s v="New"/>
    <s v="PORT09 to PORT04"/>
    <n v="360"/>
    <n v="0.46970705658151307"/>
    <n v="451.85818843141556"/>
  </r>
  <r>
    <n v="1417906543"/>
    <x v="7"/>
    <x v="777"/>
    <d v="2022-04-16T00:00:00"/>
    <s v="PORT02"/>
    <m/>
    <n v="2"/>
    <m/>
    <m/>
    <m/>
    <s v="V221220"/>
    <n v="1681136"/>
    <x v="12"/>
    <s v="PORT09"/>
    <n v="1841"/>
    <n v="88.56"/>
    <s v="New"/>
    <s v="PORT09 to PORT02"/>
    <n v="400"/>
    <n v="0.56697618492956181"/>
    <n v="1043.8031564553232"/>
  </r>
  <r>
    <n v="1417906553"/>
    <x v="8"/>
    <x v="266"/>
    <d v="2022-04-05T00:00:00"/>
    <s v="PORT02"/>
    <m/>
    <n v="2"/>
    <m/>
    <m/>
    <m/>
    <s v="V221220"/>
    <n v="1686001"/>
    <x v="12"/>
    <s v="PORT09"/>
    <n v="2729"/>
    <n v="116.58"/>
    <s v="New"/>
    <s v="PORT09 to PORT02"/>
    <n v="400"/>
    <n v="0.56697618492956181"/>
    <n v="1547.2780086727741"/>
  </r>
  <r>
    <n v="1417906561"/>
    <x v="7"/>
    <x v="133"/>
    <d v="2022-04-16T00:00:00"/>
    <s v="PORT02"/>
    <m/>
    <n v="2"/>
    <m/>
    <m/>
    <m/>
    <s v="V221220"/>
    <n v="1686002"/>
    <x v="12"/>
    <s v="PORT09"/>
    <n v="3393"/>
    <n v="50.55"/>
    <s v="New"/>
    <s v="PORT09 to PORT02"/>
    <n v="400"/>
    <n v="0.56697618492956181"/>
    <n v="1923.7501954660033"/>
  </r>
  <r>
    <n v="1417906569"/>
    <x v="4"/>
    <x v="61"/>
    <d v="2022-04-11T00:00:00"/>
    <s v="PORT05"/>
    <m/>
    <n v="3"/>
    <m/>
    <m/>
    <m/>
    <s v="V221250"/>
    <n v="1683783"/>
    <x v="15"/>
    <s v="PORT09"/>
    <n v="1608"/>
    <n v="96.75"/>
    <s v="New"/>
    <s v="PORT09 to PORT05"/>
    <n v="440"/>
    <n v="0.42850329514821733"/>
    <n v="689.03329859833343"/>
  </r>
  <r>
    <n v="1417906577"/>
    <x v="1"/>
    <x v="1101"/>
    <d v="2022-04-10T00:00:00"/>
    <s v="PORT02"/>
    <m/>
    <n v="2"/>
    <m/>
    <m/>
    <m/>
    <s v="V221220"/>
    <n v="1687417"/>
    <x v="12"/>
    <s v="PORT09"/>
    <n v="1200"/>
    <n v="10.48"/>
    <s v="New"/>
    <s v="PORT09 to PORT02"/>
    <n v="400"/>
    <n v="0.56697618492956181"/>
    <n v="680.37142191547423"/>
  </r>
  <r>
    <n v="1417906581"/>
    <x v="8"/>
    <x v="963"/>
    <d v="2022-04-04T00:00:00"/>
    <s v="PORT02"/>
    <m/>
    <n v="2"/>
    <m/>
    <m/>
    <m/>
    <s v="V221220"/>
    <n v="1670832"/>
    <x v="12"/>
    <s v="PORT09"/>
    <n v="407"/>
    <n v="31.76"/>
    <s v="New"/>
    <s v="PORT09 to PORT02"/>
    <n v="400"/>
    <n v="0.56697618492956181"/>
    <n v="230.75930726633166"/>
  </r>
  <r>
    <n v="1417906590"/>
    <x v="5"/>
    <x v="596"/>
    <d v="2022-04-06T00:00:00"/>
    <s v="PORT05"/>
    <m/>
    <n v="3"/>
    <m/>
    <m/>
    <m/>
    <s v="V221250"/>
    <n v="1696075"/>
    <x v="15"/>
    <s v="PORT09"/>
    <n v="1808"/>
    <n v="93.33"/>
    <s v="New"/>
    <s v="PORT09 to PORT05"/>
    <n v="440"/>
    <n v="0.42850329514821733"/>
    <n v="774.73395762797691"/>
  </r>
  <r>
    <n v="1417906591"/>
    <x v="4"/>
    <x v="207"/>
    <d v="2022-04-10T00:00:00"/>
    <s v="PORT05"/>
    <m/>
    <n v="3"/>
    <m/>
    <m/>
    <m/>
    <s v="V221250"/>
    <n v="1684773"/>
    <x v="15"/>
    <s v="PORT09"/>
    <n v="740"/>
    <n v="82.36"/>
    <s v="New"/>
    <s v="PORT09 to PORT05"/>
    <n v="440"/>
    <n v="0.42850329514821733"/>
    <n v="317.09243840968082"/>
  </r>
  <r>
    <n v="1417906598"/>
    <x v="7"/>
    <x v="794"/>
    <d v="2022-04-15T00:00:00"/>
    <s v="PORT02"/>
    <m/>
    <n v="2"/>
    <m/>
    <m/>
    <m/>
    <s v="V221180"/>
    <n v="1682651"/>
    <x v="8"/>
    <s v="PORT09"/>
    <n v="603"/>
    <n v="94.17"/>
    <s v="New"/>
    <s v="PORT09 to PORT02"/>
    <n v="400"/>
    <n v="0.49358189848294531"/>
    <n v="297.62988478521601"/>
  </r>
  <r>
    <n v="1417906605"/>
    <x v="1"/>
    <x v="957"/>
    <d v="2022-04-09T00:00:00"/>
    <s v="PORT04"/>
    <m/>
    <n v="2"/>
    <m/>
    <m/>
    <m/>
    <s v="V221240"/>
    <n v="1672347"/>
    <x v="14"/>
    <s v="PORT09"/>
    <n v="748"/>
    <n v="50.04"/>
    <s v="New"/>
    <s v="PORT09 to PORT04"/>
    <n v="360"/>
    <n v="0.52285729919622159"/>
    <n v="391.09725979877373"/>
  </r>
  <r>
    <n v="1417906611"/>
    <x v="8"/>
    <x v="1018"/>
    <d v="2022-04-04T00:00:00"/>
    <s v="PORT04"/>
    <m/>
    <n v="2"/>
    <m/>
    <m/>
    <m/>
    <s v="V221240"/>
    <n v="1681890"/>
    <x v="14"/>
    <s v="PORT09"/>
    <n v="502"/>
    <n v="82.89"/>
    <s v="New"/>
    <s v="PORT09 to PORT04"/>
    <n v="360"/>
    <n v="0.52285729919622159"/>
    <n v="262.47436419650325"/>
  </r>
  <r>
    <n v="1417906615"/>
    <x v="1"/>
    <x v="1138"/>
    <d v="2022-04-10T00:00:00"/>
    <s v="PORT04"/>
    <m/>
    <n v="2"/>
    <m/>
    <m/>
    <m/>
    <s v="V221240"/>
    <n v="1696261"/>
    <x v="14"/>
    <s v="PORT09"/>
    <n v="2190"/>
    <n v="35.49"/>
    <s v="New"/>
    <s v="PORT09 to PORT04"/>
    <n v="360"/>
    <n v="0.52285729919622159"/>
    <n v="1145.0574852397253"/>
  </r>
  <r>
    <n v="1417906624"/>
    <x v="0"/>
    <x v="945"/>
    <d v="2022-04-12T00:00:00"/>
    <s v="PORT02"/>
    <m/>
    <n v="2"/>
    <m/>
    <m/>
    <m/>
    <s v="V221180"/>
    <n v="1683354"/>
    <x v="8"/>
    <s v="PORT09"/>
    <n v="251"/>
    <n v="38.78"/>
    <s v="New"/>
    <s v="PORT09 to PORT02"/>
    <n v="400"/>
    <n v="0.49358189848294531"/>
    <n v="123.88905651921927"/>
  </r>
  <r>
    <n v="1417906633"/>
    <x v="3"/>
    <x v="1085"/>
    <d v="2022-04-11T00:00:00"/>
    <s v="PORT05"/>
    <m/>
    <n v="3"/>
    <m/>
    <m/>
    <m/>
    <s v="V221250"/>
    <n v="1686758"/>
    <x v="15"/>
    <s v="PORT09"/>
    <n v="273"/>
    <n v="37.6"/>
    <s v="New"/>
    <s v="PORT09 to PORT05"/>
    <n v="440"/>
    <n v="0.42850329514821733"/>
    <n v="116.98139957546333"/>
  </r>
  <r>
    <n v="1417906640"/>
    <x v="7"/>
    <x v="436"/>
    <d v="2022-04-16T00:00:00"/>
    <s v="PORT04"/>
    <m/>
    <n v="2"/>
    <m/>
    <m/>
    <m/>
    <s v="V221240"/>
    <n v="1681897"/>
    <x v="14"/>
    <s v="PORT09"/>
    <n v="1963"/>
    <n v="108.36"/>
    <s v="New"/>
    <s v="PORT09 to PORT04"/>
    <n v="360"/>
    <n v="0.52285729919622159"/>
    <n v="1026.368878322183"/>
  </r>
  <r>
    <n v="1417906649"/>
    <x v="8"/>
    <x v="670"/>
    <d v="2022-04-05T00:00:00"/>
    <s v="PORT02"/>
    <m/>
    <n v="2"/>
    <m/>
    <m/>
    <m/>
    <s v="V221180"/>
    <n v="1683293"/>
    <x v="8"/>
    <s v="PORT09"/>
    <n v="1855"/>
    <n v="128.78"/>
    <s v="New"/>
    <s v="PORT09 to PORT02"/>
    <n v="400"/>
    <n v="0.49358189848294531"/>
    <n v="915.59442168586361"/>
  </r>
  <r>
    <n v="1417906657"/>
    <x v="6"/>
    <x v="806"/>
    <d v="2022-04-03T00:00:00"/>
    <s v="PORT02"/>
    <m/>
    <n v="2"/>
    <m/>
    <m/>
    <m/>
    <s v="V221220"/>
    <n v="1694674"/>
    <x v="12"/>
    <s v="PORT09"/>
    <n v="683"/>
    <n v="90.54"/>
    <s v="New"/>
    <s v="PORT09 to PORT02"/>
    <n v="400"/>
    <n v="0.56697618492956181"/>
    <n v="387.24473430689073"/>
  </r>
  <r>
    <n v="1417906662"/>
    <x v="6"/>
    <x v="852"/>
    <d v="2022-04-03T00:00:00"/>
    <s v="PORT04"/>
    <m/>
    <n v="2"/>
    <m/>
    <m/>
    <m/>
    <s v="V221210"/>
    <n v="1685282"/>
    <x v="11"/>
    <s v="PORT09"/>
    <n v="513"/>
    <n v="98.11"/>
    <s v="New"/>
    <s v="PORT09 to PORT04"/>
    <n v="360"/>
    <n v="0.46970705658151307"/>
    <n v="240.95972002631621"/>
  </r>
  <r>
    <n v="1417906670"/>
    <x v="2"/>
    <x v="292"/>
    <d v="2022-04-03T00:00:00"/>
    <s v="PORT02"/>
    <m/>
    <n v="2"/>
    <m/>
    <m/>
    <m/>
    <s v="V221180"/>
    <n v="1684771"/>
    <x v="8"/>
    <s v="PORT09"/>
    <n v="2220"/>
    <n v="59.81"/>
    <s v="New"/>
    <s v="PORT09 to PORT02"/>
    <n v="400"/>
    <n v="0.49358189848294531"/>
    <n v="1095.7518146321386"/>
  </r>
  <r>
    <n v="1417906678"/>
    <x v="6"/>
    <x v="222"/>
    <d v="2022-04-04T00:00:00"/>
    <s v="PORT05"/>
    <m/>
    <n v="3"/>
    <m/>
    <m/>
    <m/>
    <s v="V221250"/>
    <n v="1684772"/>
    <x v="15"/>
    <s v="PORT09"/>
    <n v="2656"/>
    <n v="10.68"/>
    <s v="New"/>
    <s v="PORT09 to PORT05"/>
    <n v="440"/>
    <n v="0.42850329514821733"/>
    <n v="1138.1047519136653"/>
  </r>
  <r>
    <n v="1417906682"/>
    <x v="0"/>
    <x v="411"/>
    <d v="2022-04-13T00:00:00"/>
    <s v="PORT04"/>
    <m/>
    <n v="2"/>
    <m/>
    <m/>
    <m/>
    <s v="V221210"/>
    <n v="1685249"/>
    <x v="11"/>
    <s v="PORT09"/>
    <n v="1141"/>
    <n v="30.38"/>
    <s v="New"/>
    <s v="PORT09 to PORT04"/>
    <n v="360"/>
    <n v="0.46970705658151307"/>
    <n v="535.93575155950646"/>
  </r>
  <r>
    <n v="1417906689"/>
    <x v="6"/>
    <x v="1000"/>
    <d v="2022-04-03T00:00:00"/>
    <s v="PORT02"/>
    <m/>
    <n v="2"/>
    <m/>
    <m/>
    <m/>
    <s v="V221220"/>
    <n v="1698748"/>
    <x v="12"/>
    <s v="PORT09"/>
    <n v="255"/>
    <n v="52.74"/>
    <s v="New"/>
    <s v="PORT09 to PORT02"/>
    <n v="400"/>
    <n v="0.56697618492956181"/>
    <n v="144.57892715703827"/>
  </r>
  <r>
    <n v="1417906694"/>
    <x v="4"/>
    <x v="846"/>
    <d v="2022-04-10T00:00:00"/>
    <s v="PORT05"/>
    <m/>
    <n v="3"/>
    <m/>
    <m/>
    <m/>
    <s v="V221250"/>
    <n v="1684330"/>
    <x v="15"/>
    <s v="PORT09"/>
    <n v="327"/>
    <n v="59.51"/>
    <s v="New"/>
    <s v="PORT09 to PORT05"/>
    <n v="440"/>
    <n v="0.42850329514821733"/>
    <n v="140.12057751346705"/>
  </r>
  <r>
    <n v="1417906699"/>
    <x v="4"/>
    <x v="178"/>
    <d v="2022-04-10T00:00:00"/>
    <s v="PORT02"/>
    <m/>
    <n v="2"/>
    <m/>
    <m/>
    <m/>
    <s v="V221220"/>
    <n v="1690492"/>
    <x v="12"/>
    <s v="PORT09"/>
    <n v="402"/>
    <n v="35.369999999999997"/>
    <s v="New"/>
    <s v="PORT09 to PORT02"/>
    <n v="400"/>
    <n v="0.56697618492956181"/>
    <n v="227.92442634168384"/>
  </r>
  <r>
    <n v="1417906706"/>
    <x v="1"/>
    <x v="846"/>
    <d v="2022-04-10T00:00:00"/>
    <s v="PORT04"/>
    <m/>
    <n v="2"/>
    <m/>
    <m/>
    <m/>
    <s v="V221200"/>
    <n v="1683419"/>
    <x v="10"/>
    <s v="PORT09"/>
    <n v="2116"/>
    <n v="171.31"/>
    <s v="New"/>
    <s v="PORT09 to PORT04"/>
    <n v="360"/>
    <n v="0.55524729045120425"/>
    <n v="1174.9032665947482"/>
  </r>
  <r>
    <n v="1417906713"/>
    <x v="3"/>
    <x v="937"/>
    <d v="2022-04-12T00:00:00"/>
    <s v="PORT04"/>
    <m/>
    <n v="2"/>
    <m/>
    <m/>
    <m/>
    <s v="V221200"/>
    <n v="1690627"/>
    <x v="10"/>
    <s v="PORT09"/>
    <n v="2806"/>
    <n v="115.5"/>
    <s v="New"/>
    <s v="PORT09 to PORT04"/>
    <n v="360"/>
    <n v="0.55524729045120425"/>
    <n v="1558.0238970060791"/>
  </r>
  <r>
    <n v="1417906721"/>
    <x v="7"/>
    <x v="1108"/>
    <d v="2022-04-16T00:00:00"/>
    <s v="PORT02"/>
    <m/>
    <n v="2"/>
    <m/>
    <m/>
    <m/>
    <s v="V221180"/>
    <n v="1672344"/>
    <x v="8"/>
    <s v="PORT09"/>
    <n v="2195"/>
    <n v="57.19"/>
    <s v="New"/>
    <s v="PORT09 to PORT02"/>
    <n v="400"/>
    <n v="0.49358189848294531"/>
    <n v="1083.412267170065"/>
  </r>
  <r>
    <n v="1417906726"/>
    <x v="7"/>
    <x v="219"/>
    <d v="2022-04-16T00:00:00"/>
    <s v="PORT02"/>
    <m/>
    <n v="2"/>
    <m/>
    <m/>
    <m/>
    <s v="V221180"/>
    <n v="1689784"/>
    <x v="8"/>
    <s v="PORT09"/>
    <n v="1073"/>
    <n v="26.66"/>
    <s v="New"/>
    <s v="PORT09 to PORT02"/>
    <n v="400"/>
    <n v="0.49358189848294531"/>
    <n v="529.61337707220036"/>
  </r>
  <r>
    <n v="1417906727"/>
    <x v="9"/>
    <x v="20"/>
    <d v="2022-04-09T00:00:00"/>
    <s v="PORT02"/>
    <m/>
    <n v="2"/>
    <m/>
    <m/>
    <m/>
    <s v="V221180"/>
    <n v="1681883"/>
    <x v="8"/>
    <s v="PORT09"/>
    <n v="1790"/>
    <n v="964.31"/>
    <s v="New"/>
    <s v="PORT09 to PORT02"/>
    <n v="400"/>
    <n v="0.49358189848294531"/>
    <n v="883.51159828447214"/>
  </r>
  <r>
    <n v="1417906732"/>
    <x v="1"/>
    <x v="296"/>
    <d v="2022-04-09T00:00:00"/>
    <s v="PORT02"/>
    <m/>
    <n v="2"/>
    <m/>
    <m/>
    <m/>
    <s v="V221220"/>
    <n v="1673860"/>
    <x v="12"/>
    <s v="PORT09"/>
    <n v="288"/>
    <n v="97.52"/>
    <s v="New"/>
    <s v="PORT09 to PORT02"/>
    <n v="400"/>
    <n v="0.56697618492956181"/>
    <n v="163.2891412597138"/>
  </r>
  <r>
    <n v="1417906740"/>
    <x v="6"/>
    <x v="303"/>
    <d v="2022-04-03T00:00:00"/>
    <s v="PORT02"/>
    <m/>
    <n v="2"/>
    <m/>
    <m/>
    <m/>
    <s v="V221180"/>
    <n v="1683356"/>
    <x v="8"/>
    <s v="PORT09"/>
    <n v="519"/>
    <n v="16.260000000000002"/>
    <s v="New"/>
    <s v="PORT09 to PORT02"/>
    <n v="400"/>
    <n v="0.49358189848294531"/>
    <n v="256.16900531264861"/>
  </r>
  <r>
    <n v="1417906750"/>
    <x v="3"/>
    <x v="1080"/>
    <d v="2022-04-12T00:00:00"/>
    <s v="PORT06"/>
    <m/>
    <n v="1"/>
    <m/>
    <m/>
    <m/>
    <s v="V221190"/>
    <n v="1687643"/>
    <x v="9"/>
    <s v="PORT09"/>
    <n v="2330"/>
    <n v="36.72"/>
    <s v="New"/>
    <s v="PORT09 to PORT06"/>
    <n v="250"/>
    <n v="0.55408809762578848"/>
    <n v="1291.0252674680871"/>
  </r>
  <r>
    <n v="1417906759"/>
    <x v="7"/>
    <x v="1178"/>
    <d v="2022-04-15T00:00:00"/>
    <s v="PORT02"/>
    <m/>
    <n v="2"/>
    <m/>
    <m/>
    <m/>
    <s v="V221220"/>
    <n v="1691893"/>
    <x v="12"/>
    <s v="PORT09"/>
    <n v="562"/>
    <n v="19.52"/>
    <s v="New"/>
    <s v="PORT09 to PORT02"/>
    <n v="400"/>
    <n v="0.56697618492956181"/>
    <n v="318.64061593041373"/>
  </r>
  <r>
    <n v="1417906763"/>
    <x v="0"/>
    <x v="621"/>
    <d v="2022-04-12T00:00:00"/>
    <s v="PORT04"/>
    <m/>
    <n v="2"/>
    <m/>
    <m/>
    <m/>
    <s v="V221210"/>
    <n v="1694386"/>
    <x v="11"/>
    <s v="PORT09"/>
    <n v="247"/>
    <n v="23.42"/>
    <s v="New"/>
    <s v="PORT09 to PORT04"/>
    <n v="360"/>
    <n v="0.46970705658151307"/>
    <n v="116.01764297563373"/>
  </r>
  <r>
    <n v="1417906766"/>
    <x v="7"/>
    <x v="934"/>
    <d v="2022-04-15T00:00:00"/>
    <s v="PORT04"/>
    <m/>
    <n v="2"/>
    <m/>
    <m/>
    <m/>
    <s v="V221200"/>
    <n v="1680742"/>
    <x v="10"/>
    <s v="PORT09"/>
    <n v="244"/>
    <n v="82.64"/>
    <s v="New"/>
    <s v="PORT09 to PORT04"/>
    <n v="360"/>
    <n v="0.55524729045120425"/>
    <n v="135.48033887009385"/>
  </r>
  <r>
    <n v="1417906773"/>
    <x v="9"/>
    <x v="263"/>
    <d v="2022-04-08T00:00:00"/>
    <s v="PORT02"/>
    <m/>
    <n v="2"/>
    <m/>
    <m/>
    <m/>
    <s v="V221220"/>
    <n v="1695927"/>
    <x v="12"/>
    <s v="PORT09"/>
    <n v="583"/>
    <n v="38.76"/>
    <s v="New"/>
    <s v="PORT09 to PORT02"/>
    <n v="400"/>
    <n v="0.56697618492956181"/>
    <n v="330.54711581393451"/>
  </r>
  <r>
    <n v="1417906777"/>
    <x v="9"/>
    <x v="1064"/>
    <d v="2022-04-09T00:00:00"/>
    <s v="PORT02"/>
    <m/>
    <n v="2"/>
    <m/>
    <m/>
    <m/>
    <s v="V221220"/>
    <n v="1677614"/>
    <x v="12"/>
    <s v="PORT09"/>
    <n v="2349"/>
    <n v="136.63"/>
    <s v="New"/>
    <s v="PORT09 to PORT02"/>
    <n v="400"/>
    <n v="0.56697618492956181"/>
    <n v="1331.8270583995406"/>
  </r>
  <r>
    <n v="1417906784"/>
    <x v="8"/>
    <x v="911"/>
    <d v="2022-04-05T00:00:00"/>
    <s v="PORT04"/>
    <m/>
    <n v="2"/>
    <m/>
    <m/>
    <m/>
    <s v="V221210"/>
    <n v="1691788"/>
    <x v="11"/>
    <s v="PORT09"/>
    <n v="2832"/>
    <n v="20.55"/>
    <s v="New"/>
    <s v="PORT09 to PORT04"/>
    <n v="360"/>
    <n v="0.46970705658151307"/>
    <n v="1330.2103842388451"/>
  </r>
  <r>
    <n v="1417906794"/>
    <x v="0"/>
    <x v="124"/>
    <d v="2022-04-12T00:00:00"/>
    <s v="PORT02"/>
    <m/>
    <n v="2"/>
    <m/>
    <m/>
    <m/>
    <s v="V221150"/>
    <n v="1681895"/>
    <x v="5"/>
    <s v="PORT09"/>
    <n v="476"/>
    <n v="71.2"/>
    <s v="New"/>
    <s v="PORT09 to PORT02"/>
    <n v="400"/>
    <n v="0.37142393742544599"/>
    <n v="176.79779421451229"/>
  </r>
  <r>
    <n v="1417906803"/>
    <x v="1"/>
    <x v="77"/>
    <d v="2022-04-09T00:00:00"/>
    <s v="PORT02"/>
    <m/>
    <n v="2"/>
    <m/>
    <m/>
    <m/>
    <s v="V221220"/>
    <n v="1695932"/>
    <x v="12"/>
    <s v="PORT09"/>
    <n v="856"/>
    <n v="54.79"/>
    <s v="New"/>
    <s v="PORT09 to PORT02"/>
    <n v="400"/>
    <n v="0.56697618492956181"/>
    <n v="485.33161429970494"/>
  </r>
  <r>
    <n v="1417906809"/>
    <x v="4"/>
    <x v="177"/>
    <d v="2022-04-10T00:00:00"/>
    <s v="PORT04"/>
    <m/>
    <n v="2"/>
    <m/>
    <m/>
    <m/>
    <s v="V221200"/>
    <n v="1689544"/>
    <x v="10"/>
    <s v="PORT09"/>
    <n v="307"/>
    <n v="79.010000000000005"/>
    <s v="New"/>
    <s v="PORT09 to PORT04"/>
    <n v="360"/>
    <n v="0.55524729045120425"/>
    <n v="170.4609181685197"/>
  </r>
  <r>
    <n v="1417906810"/>
    <x v="0"/>
    <x v="678"/>
    <d v="2022-04-12T00:00:00"/>
    <s v="PORT02"/>
    <m/>
    <n v="2"/>
    <m/>
    <m/>
    <m/>
    <s v="V221180"/>
    <n v="1683357"/>
    <x v="8"/>
    <s v="PORT09"/>
    <n v="636"/>
    <n v="86.11"/>
    <s v="New"/>
    <s v="PORT09 to PORT02"/>
    <n v="400"/>
    <n v="0.49358189848294531"/>
    <n v="313.91808743515321"/>
  </r>
  <r>
    <n v="1417906816"/>
    <x v="9"/>
    <x v="1139"/>
    <d v="2022-04-09T00:00:00"/>
    <s v="PORT04"/>
    <m/>
    <n v="2"/>
    <m/>
    <m/>
    <m/>
    <s v="V221210"/>
    <n v="1685263"/>
    <x v="11"/>
    <s v="PORT09"/>
    <n v="2155"/>
    <n v="40.57"/>
    <s v="New"/>
    <s v="PORT09 to PORT04"/>
    <n v="360"/>
    <n v="0.46970705658151307"/>
    <n v="1012.2187069331607"/>
  </r>
  <r>
    <n v="1417906820"/>
    <x v="3"/>
    <x v="310"/>
    <d v="2022-04-12T00:00:00"/>
    <s v="PORT04"/>
    <m/>
    <n v="2"/>
    <m/>
    <m/>
    <m/>
    <s v="V221200"/>
    <n v="1691546"/>
    <x v="10"/>
    <s v="PORT09"/>
    <n v="1458"/>
    <n v="39.28"/>
    <s v="New"/>
    <s v="PORT09 to PORT04"/>
    <n v="360"/>
    <n v="0.55524729045120425"/>
    <n v="809.55054947785584"/>
  </r>
  <r>
    <n v="1417906825"/>
    <x v="5"/>
    <x v="114"/>
    <d v="2022-04-05T00:00:00"/>
    <s v="PORT04"/>
    <m/>
    <n v="2"/>
    <m/>
    <m/>
    <m/>
    <s v="V221210"/>
    <n v="1681377"/>
    <x v="11"/>
    <s v="PORT09"/>
    <n v="648"/>
    <n v="98.68"/>
    <s v="New"/>
    <s v="PORT09 to PORT04"/>
    <n v="360"/>
    <n v="0.46970705658151307"/>
    <n v="304.37017266482047"/>
  </r>
  <r>
    <n v="1417906828"/>
    <x v="5"/>
    <x v="614"/>
    <d v="2022-04-06T00:00:00"/>
    <s v="PORT02"/>
    <m/>
    <n v="2"/>
    <m/>
    <m/>
    <m/>
    <s v="V221180"/>
    <n v="1689545"/>
    <x v="8"/>
    <s v="PORT09"/>
    <n v="3175"/>
    <n v="92.36"/>
    <s v="New"/>
    <s v="PORT09 to PORT02"/>
    <n v="400"/>
    <n v="0.49358189848294531"/>
    <n v="1567.1225276833513"/>
  </r>
  <r>
    <n v="1417906833"/>
    <x v="7"/>
    <x v="347"/>
    <d v="2022-04-15T00:00:00"/>
    <s v="PORT02"/>
    <m/>
    <n v="2"/>
    <m/>
    <m/>
    <m/>
    <s v="V221220"/>
    <n v="1701320"/>
    <x v="12"/>
    <s v="PORT09"/>
    <n v="534"/>
    <n v="12.28"/>
    <s v="New"/>
    <s v="PORT09 to PORT02"/>
    <n v="400"/>
    <n v="0.56697618492956181"/>
    <n v="302.76528275238599"/>
  </r>
  <r>
    <n v="1417906835"/>
    <x v="7"/>
    <x v="517"/>
    <d v="2022-04-16T00:00:00"/>
    <s v="PORT04"/>
    <m/>
    <n v="2"/>
    <m/>
    <m/>
    <m/>
    <s v="V221210"/>
    <n v="1693893"/>
    <x v="11"/>
    <s v="PORT09"/>
    <n v="1269"/>
    <n v="143.19"/>
    <s v="New"/>
    <s v="PORT09 to PORT04"/>
    <n v="360"/>
    <n v="0.46970705658151307"/>
    <n v="596.05825480194005"/>
  </r>
  <r>
    <n v="1417906842"/>
    <x v="5"/>
    <x v="783"/>
    <d v="2022-04-05T00:00:00"/>
    <s v="PORT10"/>
    <m/>
    <n v="2"/>
    <m/>
    <m/>
    <m/>
    <s v="V221260"/>
    <n v="1672826"/>
    <x v="16"/>
    <s v="PORT09"/>
    <n v="436"/>
    <n v="25.01"/>
    <s v="New"/>
    <s v="PORT09 to PORT10"/>
    <n v="300"/>
    <n v="0.42894658708921174"/>
    <n v="187.02071197089631"/>
  </r>
  <r>
    <n v="1417906850"/>
    <x v="4"/>
    <x v="487"/>
    <d v="2022-04-11T00:00:00"/>
    <s v="PORT06"/>
    <m/>
    <n v="1"/>
    <m/>
    <m/>
    <m/>
    <s v="V221190"/>
    <n v="1684728"/>
    <x v="9"/>
    <s v="PORT09"/>
    <n v="2692"/>
    <n v="65.12"/>
    <s v="New"/>
    <s v="PORT09 to PORT06"/>
    <n v="250"/>
    <n v="0.55408809762578848"/>
    <n v="1491.6051588086225"/>
  </r>
  <r>
    <n v="1417906854"/>
    <x v="5"/>
    <x v="747"/>
    <d v="2022-04-06T00:00:00"/>
    <s v="PORT02"/>
    <m/>
    <n v="2"/>
    <m/>
    <m/>
    <m/>
    <s v="V221220"/>
    <n v="1674493"/>
    <x v="12"/>
    <s v="PORT09"/>
    <n v="1690"/>
    <n v="167.84"/>
    <s v="New"/>
    <s v="PORT09 to PORT02"/>
    <n v="400"/>
    <n v="0.56697618492956181"/>
    <n v="958.18975253095948"/>
  </r>
  <r>
    <n v="1417906856"/>
    <x v="5"/>
    <x v="657"/>
    <d v="2022-04-06T00:00:00"/>
    <s v="PORT04"/>
    <m/>
    <n v="2"/>
    <m/>
    <m/>
    <m/>
    <s v="V221210"/>
    <n v="1694385"/>
    <x v="11"/>
    <s v="PORT09"/>
    <n v="1023"/>
    <n v="20.82"/>
    <s v="New"/>
    <s v="PORT09 to PORT04"/>
    <n v="360"/>
    <n v="0.46970705658151307"/>
    <n v="480.51031888288787"/>
  </r>
  <r>
    <n v="1417906866"/>
    <x v="5"/>
    <x v="253"/>
    <d v="2022-04-05T00:00:00"/>
    <s v="PORT02"/>
    <m/>
    <n v="2"/>
    <m/>
    <m/>
    <m/>
    <s v="V221220"/>
    <n v="1690487"/>
    <x v="12"/>
    <s v="PORT09"/>
    <n v="261"/>
    <n v="47.89"/>
    <s v="New"/>
    <s v="PORT09 to PORT02"/>
    <n v="400"/>
    <n v="0.56697618492956181"/>
    <n v="147.98078426661564"/>
  </r>
  <r>
    <n v="1417906875"/>
    <x v="9"/>
    <x v="840"/>
    <d v="2022-04-08T00:00:00"/>
    <s v="PORT02"/>
    <m/>
    <n v="2"/>
    <m/>
    <m/>
    <m/>
    <s v="V221220"/>
    <n v="1695622"/>
    <x v="12"/>
    <s v="PORT09"/>
    <n v="608"/>
    <n v="33.56"/>
    <s v="New"/>
    <s v="PORT09 to PORT02"/>
    <n v="400"/>
    <n v="0.56697618492956181"/>
    <n v="344.72152043717358"/>
  </r>
  <r>
    <n v="1417906879"/>
    <x v="1"/>
    <x v="429"/>
    <d v="2022-04-09T00:00:00"/>
    <s v="PORT02"/>
    <m/>
    <n v="2"/>
    <m/>
    <m/>
    <m/>
    <s v="V221220"/>
    <n v="1700263"/>
    <x v="12"/>
    <s v="PORT09"/>
    <n v="533"/>
    <n v="10.39"/>
    <s v="New"/>
    <s v="PORT09 to PORT02"/>
    <n v="400"/>
    <n v="0.56697618492956181"/>
    <n v="302.19830656745643"/>
  </r>
  <r>
    <n v="1417906881"/>
    <x v="5"/>
    <x v="1029"/>
    <d v="2022-04-05T00:00:00"/>
    <s v="PORT02"/>
    <m/>
    <n v="2"/>
    <m/>
    <m/>
    <m/>
    <s v="V221220"/>
    <n v="1693065"/>
    <x v="12"/>
    <s v="PORT09"/>
    <n v="373"/>
    <n v="23.43"/>
    <s v="New"/>
    <s v="PORT09 to PORT02"/>
    <n v="400"/>
    <n v="0.56697618492956181"/>
    <n v="211.48211697872657"/>
  </r>
  <r>
    <n v="1417906886"/>
    <x v="1"/>
    <x v="819"/>
    <d v="2022-04-10T00:00:00"/>
    <s v="PORT02"/>
    <m/>
    <n v="2"/>
    <m/>
    <m/>
    <m/>
    <s v="V221220"/>
    <n v="1692225"/>
    <x v="12"/>
    <s v="PORT09"/>
    <n v="1050"/>
    <n v="29.87"/>
    <s v="New"/>
    <s v="PORT09 to PORT02"/>
    <n v="400"/>
    <n v="0.56697618492956181"/>
    <n v="595.32499417603992"/>
  </r>
  <r>
    <n v="1417906890"/>
    <x v="0"/>
    <x v="374"/>
    <d v="2022-04-12T00:00:00"/>
    <s v="PORT02"/>
    <m/>
    <n v="2"/>
    <m/>
    <m/>
    <m/>
    <s v="V221150"/>
    <n v="1696258"/>
    <x v="5"/>
    <s v="PORT09"/>
    <n v="885"/>
    <n v="62.73"/>
    <s v="New"/>
    <s v="PORT09 to PORT02"/>
    <n v="400"/>
    <n v="0.37142393742544599"/>
    <n v="328.71018462151972"/>
  </r>
  <r>
    <n v="1417906892"/>
    <x v="1"/>
    <x v="784"/>
    <d v="2022-04-09T00:00:00"/>
    <s v="PORT04"/>
    <m/>
    <n v="2"/>
    <m/>
    <m/>
    <m/>
    <s v="V221200"/>
    <n v="1683409"/>
    <x v="10"/>
    <s v="PORT09"/>
    <n v="606"/>
    <n v="26.31"/>
    <s v="New"/>
    <s v="PORT09 to PORT04"/>
    <n v="360"/>
    <n v="0.55524729045120425"/>
    <n v="336.47985801342975"/>
  </r>
  <r>
    <n v="1417906894"/>
    <x v="7"/>
    <x v="680"/>
    <d v="2022-04-15T00:00:00"/>
    <s v="PORT02"/>
    <m/>
    <n v="2"/>
    <m/>
    <m/>
    <m/>
    <s v="V221220"/>
    <n v="1697243"/>
    <x v="12"/>
    <s v="PORT09"/>
    <n v="244"/>
    <n v="60.67"/>
    <s v="New"/>
    <s v="PORT09 to PORT02"/>
    <n v="400"/>
    <n v="0.56697618492956181"/>
    <n v="138.34218912281307"/>
  </r>
  <r>
    <n v="1417906900"/>
    <x v="7"/>
    <x v="1042"/>
    <d v="2022-04-15T00:00:00"/>
    <s v="PORT04"/>
    <m/>
    <n v="2"/>
    <m/>
    <m/>
    <m/>
    <s v="V221210"/>
    <n v="1685290"/>
    <x v="11"/>
    <s v="PORT09"/>
    <n v="350"/>
    <n v="56.5"/>
    <s v="New"/>
    <s v="PORT09 to PORT04"/>
    <n v="360"/>
    <n v="0.46970705658151307"/>
    <n v="164.39746980352959"/>
  </r>
  <r>
    <n v="1417906908"/>
    <x v="7"/>
    <x v="738"/>
    <d v="2022-04-15T00:00:00"/>
    <s v="PORT04"/>
    <m/>
    <n v="2"/>
    <m/>
    <m/>
    <m/>
    <s v="V221210"/>
    <n v="1685264"/>
    <x v="11"/>
    <s v="PORT09"/>
    <n v="347"/>
    <n v="30.05"/>
    <s v="New"/>
    <s v="PORT09 to PORT04"/>
    <n v="360"/>
    <n v="0.46970705658151307"/>
    <n v="162.98834863378502"/>
  </r>
  <r>
    <n v="1417906915"/>
    <x v="2"/>
    <x v="649"/>
    <d v="2022-04-02T00:00:00"/>
    <s v="PORT05"/>
    <m/>
    <n v="3"/>
    <m/>
    <m/>
    <m/>
    <s v="V221250"/>
    <n v="1684643"/>
    <x v="15"/>
    <s v="PORT09"/>
    <n v="950"/>
    <n v="43.61"/>
    <s v="New"/>
    <s v="PORT09 to PORT05"/>
    <n v="440"/>
    <n v="0.42850329514821733"/>
    <n v="407.07813039080645"/>
  </r>
  <r>
    <n v="1417906921"/>
    <x v="9"/>
    <x v="35"/>
    <d v="2022-04-09T00:00:00"/>
    <s v="PORT02"/>
    <m/>
    <n v="2"/>
    <m/>
    <m/>
    <m/>
    <s v="V221220"/>
    <n v="1692852"/>
    <x v="12"/>
    <s v="PORT09"/>
    <n v="1962"/>
    <n v="172.53"/>
    <s v="New"/>
    <s v="PORT09 to PORT02"/>
    <n v="400"/>
    <n v="0.56697618492956181"/>
    <n v="1112.4072748318004"/>
  </r>
  <r>
    <n v="1417906931"/>
    <x v="3"/>
    <x v="352"/>
    <d v="2022-04-12T00:00:00"/>
    <s v="PORT02"/>
    <m/>
    <n v="2"/>
    <m/>
    <m/>
    <m/>
    <s v="V221180"/>
    <n v="1684636"/>
    <x v="8"/>
    <s v="PORT09"/>
    <n v="1730"/>
    <n v="88.42"/>
    <s v="New"/>
    <s v="PORT09 to PORT02"/>
    <n v="400"/>
    <n v="0.49358189848294531"/>
    <n v="853.8966843754954"/>
  </r>
  <r>
    <n v="1417906936"/>
    <x v="6"/>
    <x v="280"/>
    <d v="2022-04-04T00:00:00"/>
    <s v="PORT04"/>
    <m/>
    <n v="2"/>
    <m/>
    <m/>
    <m/>
    <s v="V221200"/>
    <n v="1683354"/>
    <x v="10"/>
    <s v="PORT09"/>
    <n v="1601"/>
    <n v="180.37"/>
    <s v="New"/>
    <s v="PORT09 to PORT04"/>
    <n v="360"/>
    <n v="0.55524729045120425"/>
    <n v="888.95091201237801"/>
  </r>
  <r>
    <n v="1417906945"/>
    <x v="7"/>
    <x v="114"/>
    <d v="2022-04-15T00:00:00"/>
    <s v="PORT04"/>
    <m/>
    <n v="2"/>
    <m/>
    <m/>
    <m/>
    <s v="V221210"/>
    <n v="1694384"/>
    <x v="11"/>
    <s v="PORT09"/>
    <n v="287"/>
    <n v="37.43"/>
    <s v="New"/>
    <s v="PORT09 to PORT04"/>
    <n v="360"/>
    <n v="0.46970705658151307"/>
    <n v="134.80592523889425"/>
  </r>
  <r>
    <n v="1417906952"/>
    <x v="6"/>
    <x v="1065"/>
    <d v="2022-04-04T00:00:00"/>
    <s v="PORT04"/>
    <m/>
    <n v="2"/>
    <m/>
    <m/>
    <m/>
    <s v="V221210"/>
    <n v="1680961"/>
    <x v="11"/>
    <s v="PORT09"/>
    <n v="2214"/>
    <n v="45.22"/>
    <s v="New"/>
    <s v="PORT09 to PORT04"/>
    <n v="360"/>
    <n v="0.46970705658151307"/>
    <n v="1039.9314232714698"/>
  </r>
  <r>
    <n v="1417906957"/>
    <x v="3"/>
    <x v="3"/>
    <d v="2022-04-11T00:00:00"/>
    <s v="PORT02"/>
    <m/>
    <n v="2"/>
    <m/>
    <m/>
    <m/>
    <s v="V221180"/>
    <n v="1691701"/>
    <x v="8"/>
    <s v="PORT09"/>
    <n v="537"/>
    <n v="12.27"/>
    <s v="New"/>
    <s v="PORT09 to PORT02"/>
    <n v="400"/>
    <n v="0.49358189848294531"/>
    <n v="265.05347948534165"/>
  </r>
  <r>
    <n v="1417906959"/>
    <x v="3"/>
    <x v="282"/>
    <d v="2022-04-11T00:00:00"/>
    <s v="PORT02"/>
    <m/>
    <n v="2"/>
    <m/>
    <m/>
    <m/>
    <s v="V221220"/>
    <n v="1665542"/>
    <x v="12"/>
    <s v="PORT09"/>
    <n v="685"/>
    <n v="75.28"/>
    <s v="New"/>
    <s v="PORT09 to PORT02"/>
    <n v="400"/>
    <n v="0.56697618492956181"/>
    <n v="388.37868667674985"/>
  </r>
  <r>
    <n v="1417906964"/>
    <x v="2"/>
    <x v="209"/>
    <d v="2022-04-03T00:00:00"/>
    <s v="PORT02"/>
    <m/>
    <n v="2"/>
    <m/>
    <m/>
    <m/>
    <s v="V221220"/>
    <n v="1690529"/>
    <x v="12"/>
    <s v="PORT09"/>
    <n v="2416"/>
    <n v="63.42"/>
    <s v="New"/>
    <s v="PORT09 to PORT02"/>
    <n v="400"/>
    <n v="0.56697618492956181"/>
    <n v="1369.8144627898214"/>
  </r>
  <r>
    <n v="1417906974"/>
    <x v="0"/>
    <x v="567"/>
    <d v="2022-04-13T00:00:00"/>
    <s v="PORT02"/>
    <m/>
    <n v="2"/>
    <m/>
    <m/>
    <m/>
    <s v="V221180"/>
    <n v="1683432"/>
    <x v="8"/>
    <s v="PORT09"/>
    <n v="2107"/>
    <n v="196.32"/>
    <s v="New"/>
    <s v="PORT09 to PORT02"/>
    <n v="400"/>
    <n v="0.49358189848294531"/>
    <n v="1039.9770601035657"/>
  </r>
  <r>
    <n v="1417906978"/>
    <x v="8"/>
    <x v="978"/>
    <d v="2022-04-05T00:00:00"/>
    <s v="PORT10"/>
    <m/>
    <n v="2"/>
    <m/>
    <m/>
    <m/>
    <s v="V221260"/>
    <n v="1677864"/>
    <x v="16"/>
    <s v="PORT09"/>
    <n v="2062"/>
    <n v="515.48"/>
    <s v="New"/>
    <s v="PORT09 to PORT10"/>
    <n v="300"/>
    <n v="0.42894658708921174"/>
    <n v="884.48786257795462"/>
  </r>
  <r>
    <n v="1417906987"/>
    <x v="9"/>
    <x v="554"/>
    <d v="2022-04-09T00:00:00"/>
    <s v="PORT05"/>
    <m/>
    <n v="3"/>
    <m/>
    <m/>
    <m/>
    <s v="V221250"/>
    <n v="1697951"/>
    <x v="15"/>
    <s v="PORT09"/>
    <n v="1482"/>
    <n v="51.69"/>
    <s v="New"/>
    <s v="PORT09 to PORT05"/>
    <n v="440"/>
    <n v="0.42850329514821733"/>
    <n v="635.04188340965811"/>
  </r>
  <r>
    <n v="1417906993"/>
    <x v="2"/>
    <x v="592"/>
    <d v="2022-04-02T00:00:00"/>
    <s v="PORT05"/>
    <m/>
    <n v="3"/>
    <m/>
    <m/>
    <m/>
    <s v="V221250"/>
    <n v="1686754"/>
    <x v="15"/>
    <s v="PORT09"/>
    <n v="694"/>
    <n v="29.29"/>
    <s v="New"/>
    <s v="PORT09 to PORT05"/>
    <n v="440"/>
    <n v="0.42850329514821733"/>
    <n v="297.38128683286283"/>
  </r>
  <r>
    <n v="1417907000"/>
    <x v="2"/>
    <x v="548"/>
    <d v="2022-04-02T00:00:00"/>
    <s v="PORT04"/>
    <m/>
    <n v="2"/>
    <m/>
    <m/>
    <m/>
    <s v="V221210"/>
    <n v="1685260"/>
    <x v="11"/>
    <s v="PORT09"/>
    <n v="400"/>
    <n v="75.599999999999994"/>
    <s v="New"/>
    <s v="PORT09 to PORT04"/>
    <n v="360"/>
    <n v="0.46970705658151307"/>
    <n v="187.88282263260524"/>
  </r>
  <r>
    <n v="1417907010"/>
    <x v="2"/>
    <x v="368"/>
    <d v="2022-04-03T00:00:00"/>
    <s v="PORT02"/>
    <m/>
    <n v="2"/>
    <m/>
    <m/>
    <m/>
    <s v="V221220"/>
    <n v="1690374"/>
    <x v="12"/>
    <s v="PORT09"/>
    <n v="1854"/>
    <n v="119.88"/>
    <s v="New"/>
    <s v="PORT09 to PORT02"/>
    <n v="400"/>
    <n v="0.56697618492956181"/>
    <n v="1051.1738468594076"/>
  </r>
  <r>
    <n v="1417907013"/>
    <x v="9"/>
    <x v="946"/>
    <d v="2022-04-08T00:00:00"/>
    <s v="PORT02"/>
    <m/>
    <n v="2"/>
    <m/>
    <m/>
    <m/>
    <s v="V221220"/>
    <n v="1681374"/>
    <x v="12"/>
    <s v="PORT09"/>
    <n v="561"/>
    <n v="77.14"/>
    <s v="New"/>
    <s v="PORT09 to PORT02"/>
    <n v="400"/>
    <n v="0.56697618492956181"/>
    <n v="318.07363974548417"/>
  </r>
  <r>
    <n v="1417907018"/>
    <x v="6"/>
    <x v="158"/>
    <d v="2022-04-03T00:00:00"/>
    <s v="PORT10"/>
    <m/>
    <n v="2"/>
    <m/>
    <m/>
    <m/>
    <s v="V221260"/>
    <n v="1677865"/>
    <x v="16"/>
    <s v="PORT09"/>
    <n v="403"/>
    <n v="50.36"/>
    <s v="New"/>
    <s v="PORT09 to PORT10"/>
    <n v="300"/>
    <n v="0.42894658708921174"/>
    <n v="172.86547459695234"/>
  </r>
  <r>
    <n v="1417907019"/>
    <x v="9"/>
    <x v="231"/>
    <d v="2022-04-09T00:00:00"/>
    <s v="PORT02"/>
    <m/>
    <n v="2"/>
    <m/>
    <m/>
    <m/>
    <s v="V221220"/>
    <n v="1690155"/>
    <x v="12"/>
    <s v="PORT09"/>
    <n v="1740"/>
    <n v="58.71"/>
    <s v="New"/>
    <s v="PORT09 to PORT02"/>
    <n v="400"/>
    <n v="0.56697618492956181"/>
    <n v="986.53856177743751"/>
  </r>
  <r>
    <n v="1417907025"/>
    <x v="2"/>
    <x v="77"/>
    <d v="2022-04-03T00:00:00"/>
    <s v="PORT02"/>
    <m/>
    <n v="2"/>
    <m/>
    <m/>
    <m/>
    <s v="V221180"/>
    <n v="1689550"/>
    <x v="8"/>
    <s v="PORT09"/>
    <n v="2827"/>
    <n v="196.33"/>
    <s v="New"/>
    <s v="PORT09 to PORT02"/>
    <n v="400"/>
    <n v="0.49358189848294531"/>
    <n v="1395.3560270112864"/>
  </r>
  <r>
    <n v="1417907031"/>
    <x v="4"/>
    <x v="834"/>
    <d v="2022-04-10T00:00:00"/>
    <s v="PORT02"/>
    <m/>
    <n v="2"/>
    <m/>
    <m/>
    <m/>
    <s v="V221220"/>
    <n v="1679947"/>
    <x v="12"/>
    <s v="PORT09"/>
    <n v="432"/>
    <n v="60.85"/>
    <s v="New"/>
    <s v="PORT09 to PORT02"/>
    <n v="400"/>
    <n v="0.56697618492956181"/>
    <n v="244.9337118895707"/>
  </r>
  <r>
    <n v="1417907041"/>
    <x v="8"/>
    <x v="810"/>
    <d v="2022-04-04T00:00:00"/>
    <s v="PORT02"/>
    <m/>
    <n v="2"/>
    <m/>
    <m/>
    <m/>
    <s v="V221150"/>
    <n v="1696254"/>
    <x v="5"/>
    <s v="PORT09"/>
    <n v="583"/>
    <n v="73.42"/>
    <s v="New"/>
    <s v="PORT09 to PORT02"/>
    <n v="400"/>
    <n v="0.37142393742544599"/>
    <n v="216.54015551903501"/>
  </r>
  <r>
    <n v="1417907049"/>
    <x v="3"/>
    <x v="3"/>
    <d v="2022-04-11T00:00:00"/>
    <s v="PORT04"/>
    <m/>
    <n v="2"/>
    <m/>
    <m/>
    <m/>
    <s v="V221210"/>
    <n v="1694384"/>
    <x v="11"/>
    <s v="PORT09"/>
    <n v="418"/>
    <n v="31.63"/>
    <s v="New"/>
    <s v="PORT09 to PORT04"/>
    <n v="360"/>
    <n v="0.46970705658151307"/>
    <n v="196.33754965107246"/>
  </r>
  <r>
    <n v="1417907053"/>
    <x v="7"/>
    <x v="860"/>
    <d v="2022-04-15T00:00:00"/>
    <s v="PORT02"/>
    <m/>
    <n v="2"/>
    <m/>
    <m/>
    <m/>
    <s v="V221220"/>
    <n v="1679951"/>
    <x v="12"/>
    <s v="PORT09"/>
    <n v="622"/>
    <n v="66.599999999999994"/>
    <s v="New"/>
    <s v="PORT09 to PORT02"/>
    <n v="400"/>
    <n v="0.56697618492956181"/>
    <n v="352.65918702618745"/>
  </r>
  <r>
    <n v="1417907059"/>
    <x v="3"/>
    <x v="283"/>
    <d v="2022-04-11T00:00:00"/>
    <s v="PORT02"/>
    <m/>
    <n v="2"/>
    <m/>
    <m/>
    <m/>
    <s v="V221220"/>
    <n v="1690155"/>
    <x v="12"/>
    <s v="PORT09"/>
    <n v="432"/>
    <n v="18.3"/>
    <s v="New"/>
    <s v="PORT09 to PORT02"/>
    <n v="400"/>
    <n v="0.56697618492956181"/>
    <n v="244.9337118895707"/>
  </r>
  <r>
    <n v="1417907065"/>
    <x v="1"/>
    <x v="1044"/>
    <d v="2022-04-09T00:00:00"/>
    <s v="PORT04"/>
    <m/>
    <n v="2"/>
    <m/>
    <m/>
    <m/>
    <s v="V221200"/>
    <n v="1684772"/>
    <x v="10"/>
    <s v="PORT09"/>
    <n v="981"/>
    <n v="37.229999999999997"/>
    <s v="New"/>
    <s v="PORT09 to PORT04"/>
    <n v="360"/>
    <n v="0.55524729045120425"/>
    <n v="544.69759193263133"/>
  </r>
  <r>
    <n v="1417907069"/>
    <x v="9"/>
    <x v="702"/>
    <d v="2022-04-08T00:00:00"/>
    <s v="PORT06"/>
    <m/>
    <n v="1"/>
    <m/>
    <m/>
    <m/>
    <s v="V221190"/>
    <n v="1683769"/>
    <x v="9"/>
    <s v="PORT09"/>
    <n v="373"/>
    <n v="12.47"/>
    <s v="New"/>
    <s v="PORT09 to PORT06"/>
    <n v="250"/>
    <n v="0.55408809762578848"/>
    <n v="206.6748604144191"/>
  </r>
  <r>
    <n v="1417907073"/>
    <x v="8"/>
    <x v="473"/>
    <d v="2022-04-04T00:00:00"/>
    <s v="PORT05"/>
    <m/>
    <n v="3"/>
    <m/>
    <m/>
    <m/>
    <s v="V221250"/>
    <n v="1685603"/>
    <x v="15"/>
    <s v="PORT09"/>
    <n v="672"/>
    <n v="12.58"/>
    <s v="New"/>
    <s v="PORT09 to PORT05"/>
    <n v="440"/>
    <n v="0.42850329514821733"/>
    <n v="287.95421433960206"/>
  </r>
  <r>
    <n v="1417907082"/>
    <x v="9"/>
    <x v="107"/>
    <d v="2022-04-09T00:00:00"/>
    <s v="PORT05"/>
    <m/>
    <n v="3"/>
    <m/>
    <m/>
    <m/>
    <s v="V221250"/>
    <n v="1683773"/>
    <x v="15"/>
    <s v="PORT09"/>
    <n v="3181"/>
    <n v="77.66"/>
    <s v="New"/>
    <s v="PORT09 to PORT05"/>
    <n v="440"/>
    <n v="0.42850329514821733"/>
    <n v="1363.0689818664794"/>
  </r>
  <r>
    <n v="1417907089"/>
    <x v="3"/>
    <x v="806"/>
    <d v="2022-04-11T00:00:00"/>
    <s v="PORT02"/>
    <m/>
    <n v="2"/>
    <m/>
    <m/>
    <m/>
    <s v="V221180"/>
    <n v="1683294"/>
    <x v="8"/>
    <s v="PORT09"/>
    <n v="647"/>
    <n v="14.46"/>
    <s v="New"/>
    <s v="PORT09 to PORT02"/>
    <n v="400"/>
    <n v="0.49358189848294531"/>
    <n v="319.34748831846559"/>
  </r>
  <r>
    <n v="1417907097"/>
    <x v="2"/>
    <x v="697"/>
    <d v="2022-04-03T00:00:00"/>
    <s v="PORT02"/>
    <m/>
    <n v="2"/>
    <m/>
    <m/>
    <m/>
    <s v="V221180"/>
    <n v="1690616"/>
    <x v="8"/>
    <s v="PORT09"/>
    <n v="1186"/>
    <n v="95.8"/>
    <s v="New"/>
    <s v="PORT09 to PORT02"/>
    <n v="400"/>
    <n v="0.49358189848294531"/>
    <n v="585.38813160077314"/>
  </r>
  <r>
    <n v="1417907102"/>
    <x v="1"/>
    <x v="332"/>
    <d v="2022-04-09T00:00:00"/>
    <s v="PORT04"/>
    <m/>
    <n v="2"/>
    <m/>
    <m/>
    <m/>
    <s v="V221210"/>
    <n v="1685293"/>
    <x v="11"/>
    <s v="PORT09"/>
    <n v="344"/>
    <n v="95.43"/>
    <s v="New"/>
    <s v="PORT09 to PORT04"/>
    <n v="360"/>
    <n v="0.46970705658151307"/>
    <n v="161.57922746404049"/>
  </r>
  <r>
    <n v="1417907103"/>
    <x v="0"/>
    <x v="155"/>
    <d v="2022-04-13T00:00:00"/>
    <s v="PORT02"/>
    <m/>
    <n v="2"/>
    <m/>
    <m/>
    <m/>
    <s v="V221220"/>
    <n v="1669095"/>
    <x v="12"/>
    <s v="PORT09"/>
    <n v="2403"/>
    <n v="81.040000000000006"/>
    <s v="New"/>
    <s v="PORT09 to PORT02"/>
    <n v="400"/>
    <n v="0.56697618492956181"/>
    <n v="1362.443772385737"/>
  </r>
  <r>
    <n v="1417907106"/>
    <x v="8"/>
    <x v="250"/>
    <d v="2022-04-04T00:00:00"/>
    <s v="PORT04"/>
    <m/>
    <n v="2"/>
    <m/>
    <m/>
    <m/>
    <s v="V221200"/>
    <n v="1682859"/>
    <x v="10"/>
    <s v="PORT09"/>
    <n v="453"/>
    <n v="13.3"/>
    <s v="New"/>
    <s v="PORT09 to PORT04"/>
    <n v="360"/>
    <n v="0.55524729045120425"/>
    <n v="251.52702257439552"/>
  </r>
  <r>
    <n v="1417907116"/>
    <x v="1"/>
    <x v="7"/>
    <d v="2022-04-09T00:00:00"/>
    <s v="PORT02"/>
    <m/>
    <n v="2"/>
    <m/>
    <m/>
    <m/>
    <s v="V221180"/>
    <n v="1684767"/>
    <x v="8"/>
    <s v="PORT09"/>
    <n v="409"/>
    <n v="85.42"/>
    <s v="New"/>
    <s v="PORT09 to PORT02"/>
    <n v="400"/>
    <n v="0.49358189848294531"/>
    <n v="201.87499647952464"/>
  </r>
  <r>
    <n v="1417907124"/>
    <x v="4"/>
    <x v="164"/>
    <d v="2022-04-10T00:00:00"/>
    <s v="PORT06"/>
    <m/>
    <n v="1"/>
    <m/>
    <m/>
    <m/>
    <s v="V221190"/>
    <n v="1684644"/>
    <x v="9"/>
    <s v="PORT09"/>
    <n v="283"/>
    <n v="13.51"/>
    <s v="New"/>
    <s v="PORT09 to PORT06"/>
    <n v="250"/>
    <n v="0.55408809762578848"/>
    <n v="156.80693162809814"/>
  </r>
  <r>
    <n v="1417907131"/>
    <x v="3"/>
    <x v="1008"/>
    <d v="2022-04-11T00:00:00"/>
    <s v="PORT05"/>
    <m/>
    <n v="3"/>
    <m/>
    <m/>
    <m/>
    <s v="V221250"/>
    <n v="1699770"/>
    <x v="15"/>
    <s v="PORT09"/>
    <n v="610"/>
    <n v="97.57"/>
    <s v="New"/>
    <s v="PORT09 to PORT05"/>
    <n v="440"/>
    <n v="0.42850329514821733"/>
    <n v="261.38701004041258"/>
  </r>
  <r>
    <n v="1417907139"/>
    <x v="0"/>
    <x v="44"/>
    <d v="2022-04-12T00:00:00"/>
    <s v="PORT04"/>
    <m/>
    <n v="2"/>
    <m/>
    <m/>
    <m/>
    <s v="V221200"/>
    <n v="1689782"/>
    <x v="10"/>
    <s v="PORT09"/>
    <n v="487"/>
    <n v="11.49"/>
    <s v="New"/>
    <s v="PORT09 to PORT04"/>
    <n v="360"/>
    <n v="0.55524729045120425"/>
    <n v="270.40543044973646"/>
  </r>
  <r>
    <n v="1417907141"/>
    <x v="6"/>
    <x v="263"/>
    <d v="2022-04-04T00:00:00"/>
    <s v="PORT02"/>
    <m/>
    <n v="2"/>
    <m/>
    <m/>
    <m/>
    <s v="V221220"/>
    <n v="1694674"/>
    <x v="12"/>
    <s v="PORT09"/>
    <n v="2374"/>
    <n v="126.25"/>
    <s v="New"/>
    <s v="PORT09 to PORT02"/>
    <n v="400"/>
    <n v="0.56697618492956181"/>
    <n v="1346.0014630227797"/>
  </r>
  <r>
    <n v="1417907149"/>
    <x v="4"/>
    <x v="305"/>
    <d v="2022-04-10T00:00:00"/>
    <s v="PORT02"/>
    <m/>
    <n v="2"/>
    <m/>
    <m/>
    <m/>
    <s v="V221220"/>
    <n v="1688043"/>
    <x v="12"/>
    <s v="PORT09"/>
    <n v="531"/>
    <n v="14.51"/>
    <s v="New"/>
    <s v="PORT09 to PORT02"/>
    <n v="400"/>
    <n v="0.56697618492956181"/>
    <n v="301.06435419759731"/>
  </r>
  <r>
    <n v="1417907157"/>
    <x v="0"/>
    <x v="771"/>
    <d v="2022-04-13T00:00:00"/>
    <s v="PORT02"/>
    <m/>
    <n v="2"/>
    <m/>
    <m/>
    <m/>
    <s v="V221220"/>
    <n v="1679943"/>
    <x v="12"/>
    <s v="PORT09"/>
    <n v="1124"/>
    <n v="93.85"/>
    <s v="New"/>
    <s v="PORT09 to PORT02"/>
    <n v="400"/>
    <n v="0.56697618492956181"/>
    <n v="637.28123186082746"/>
  </r>
  <r>
    <n v="1417907161"/>
    <x v="3"/>
    <x v="396"/>
    <d v="2022-04-11T00:00:00"/>
    <s v="PORT05"/>
    <m/>
    <n v="3"/>
    <m/>
    <m/>
    <m/>
    <s v="V221250"/>
    <n v="1697454"/>
    <x v="15"/>
    <s v="PORT09"/>
    <n v="350"/>
    <n v="55.25"/>
    <s v="New"/>
    <s v="PORT09 to PORT05"/>
    <n v="440"/>
    <n v="0.42850329514821733"/>
    <n v="149.97615330187605"/>
  </r>
  <r>
    <n v="1417907169"/>
    <x v="0"/>
    <x v="1100"/>
    <d v="2022-04-12T00:00:00"/>
    <s v="PORT04"/>
    <m/>
    <n v="2"/>
    <m/>
    <m/>
    <m/>
    <s v="V221200"/>
    <n v="1682793"/>
    <x v="10"/>
    <s v="PORT09"/>
    <n v="849"/>
    <n v="56.05"/>
    <s v="New"/>
    <s v="PORT09 to PORT04"/>
    <n v="360"/>
    <n v="0.55524729045120425"/>
    <n v="471.40494959307239"/>
  </r>
  <r>
    <n v="1417907172"/>
    <x v="0"/>
    <x v="888"/>
    <d v="2022-04-12T00:00:00"/>
    <s v="PORT05"/>
    <m/>
    <n v="3"/>
    <m/>
    <m/>
    <m/>
    <s v="V221250"/>
    <n v="1684637"/>
    <x v="15"/>
    <s v="PORT09"/>
    <n v="526"/>
    <n v="31.09"/>
    <s v="New"/>
    <s v="PORT09 to PORT05"/>
    <n v="440"/>
    <n v="0.42850329514821733"/>
    <n v="225.39273324796233"/>
  </r>
  <r>
    <n v="1417907179"/>
    <x v="5"/>
    <x v="475"/>
    <d v="2022-04-06T00:00:00"/>
    <s v="PORT04"/>
    <m/>
    <n v="2"/>
    <m/>
    <m/>
    <m/>
    <s v="V221210"/>
    <n v="1691773"/>
    <x v="11"/>
    <s v="PORT09"/>
    <n v="1795"/>
    <n v="39.270000000000003"/>
    <s v="New"/>
    <s v="PORT09 to PORT04"/>
    <n v="360"/>
    <n v="0.46970705658151307"/>
    <n v="843.12416656381595"/>
  </r>
  <r>
    <n v="1417907188"/>
    <x v="1"/>
    <x v="985"/>
    <d v="2022-04-10T00:00:00"/>
    <s v="PORT02"/>
    <m/>
    <n v="2"/>
    <m/>
    <m/>
    <m/>
    <s v="V221180"/>
    <n v="1683432"/>
    <x v="8"/>
    <s v="PORT09"/>
    <n v="1481"/>
    <n v="22.12"/>
    <s v="New"/>
    <s v="PORT09 to PORT02"/>
    <n v="400"/>
    <n v="0.49358189848294531"/>
    <n v="730.99479165324203"/>
  </r>
  <r>
    <n v="1417907198"/>
    <x v="3"/>
    <x v="555"/>
    <d v="2022-04-12T00:00:00"/>
    <s v="PORT02"/>
    <m/>
    <n v="2"/>
    <m/>
    <m/>
    <m/>
    <s v="V221220"/>
    <n v="1693525"/>
    <x v="12"/>
    <s v="PORT09"/>
    <n v="2181"/>
    <n v="165.2"/>
    <s v="New"/>
    <s v="PORT09 to PORT02"/>
    <n v="400"/>
    <n v="0.56697618492956181"/>
    <n v="1236.5750593313744"/>
  </r>
  <r>
    <n v="1417907203"/>
    <x v="6"/>
    <x v="525"/>
    <d v="2022-04-03T00:00:00"/>
    <s v="PORT02"/>
    <m/>
    <n v="2"/>
    <m/>
    <m/>
    <m/>
    <s v="V221220"/>
    <n v="1687419"/>
    <x v="12"/>
    <s v="PORT09"/>
    <n v="692"/>
    <n v="60.3"/>
    <s v="New"/>
    <s v="PORT09 to PORT02"/>
    <n v="400"/>
    <n v="0.56697618492956181"/>
    <n v="392.34751997125676"/>
  </r>
  <r>
    <n v="1417907213"/>
    <x v="2"/>
    <x v="325"/>
    <d v="2022-04-02T00:00:00"/>
    <s v="PORT05"/>
    <m/>
    <n v="3"/>
    <m/>
    <m/>
    <m/>
    <s v="V221250"/>
    <n v="1686215"/>
    <x v="15"/>
    <s v="PORT09"/>
    <n v="331"/>
    <n v="30.9"/>
    <s v="New"/>
    <s v="PORT09 to PORT05"/>
    <n v="440"/>
    <n v="0.42850329514821733"/>
    <n v="141.83459069405993"/>
  </r>
  <r>
    <n v="1417907223"/>
    <x v="2"/>
    <x v="148"/>
    <d v="2022-04-02T00:00:00"/>
    <s v="PORT05"/>
    <m/>
    <n v="3"/>
    <m/>
    <m/>
    <m/>
    <s v="V221250"/>
    <n v="1684332"/>
    <x v="15"/>
    <s v="PORT09"/>
    <n v="659"/>
    <n v="94.03"/>
    <s v="New"/>
    <s v="PORT09 to PORT05"/>
    <n v="440"/>
    <n v="0.42850329514821733"/>
    <n v="282.38367150267521"/>
  </r>
  <r>
    <n v="1417907226"/>
    <x v="1"/>
    <x v="264"/>
    <d v="2022-04-09T00:00:00"/>
    <s v="PORT02"/>
    <m/>
    <n v="2"/>
    <m/>
    <m/>
    <m/>
    <s v="V221220"/>
    <n v="1700308"/>
    <x v="12"/>
    <s v="PORT09"/>
    <n v="640"/>
    <n v="45.22"/>
    <s v="New"/>
    <s v="PORT09 to PORT02"/>
    <n v="400"/>
    <n v="0.56697618492956181"/>
    <n v="362.86475835491956"/>
  </r>
  <r>
    <n v="1417907229"/>
    <x v="6"/>
    <x v="446"/>
    <d v="2022-04-03T00:00:00"/>
    <s v="PORT02"/>
    <m/>
    <n v="2"/>
    <m/>
    <m/>
    <m/>
    <s v="V221220"/>
    <n v="1681468"/>
    <x v="12"/>
    <s v="PORT09"/>
    <n v="517"/>
    <n v="95.45"/>
    <s v="New"/>
    <s v="PORT09 to PORT02"/>
    <n v="400"/>
    <n v="0.56697618492956181"/>
    <n v="293.12668760858344"/>
  </r>
  <r>
    <n v="1417907238"/>
    <x v="3"/>
    <x v="726"/>
    <d v="2022-04-11T00:00:00"/>
    <s v="PORT02"/>
    <m/>
    <n v="2"/>
    <m/>
    <m/>
    <m/>
    <s v="V221220"/>
    <n v="1684524"/>
    <x v="12"/>
    <s v="PORT09"/>
    <n v="662"/>
    <n v="18.13"/>
    <s v="New"/>
    <s v="PORT09 to PORT02"/>
    <n v="400"/>
    <n v="0.56697618492956181"/>
    <n v="375.3382344233699"/>
  </r>
  <r>
    <n v="1417907247"/>
    <x v="4"/>
    <x v="279"/>
    <d v="2022-04-10T00:00:00"/>
    <s v="PORT02"/>
    <m/>
    <n v="2"/>
    <m/>
    <m/>
    <m/>
    <s v="V221180"/>
    <n v="1682832"/>
    <x v="8"/>
    <s v="PORT09"/>
    <n v="335"/>
    <n v="47.02"/>
    <s v="New"/>
    <s v="PORT09 to PORT02"/>
    <n v="400"/>
    <n v="0.49358189848294531"/>
    <n v="165.34993599178668"/>
  </r>
  <r>
    <n v="1417907253"/>
    <x v="4"/>
    <x v="1140"/>
    <d v="2022-04-11T00:00:00"/>
    <s v="PORT02"/>
    <m/>
    <n v="2"/>
    <m/>
    <m/>
    <m/>
    <s v="V221180"/>
    <n v="1681883"/>
    <x v="8"/>
    <s v="PORT09"/>
    <n v="1068"/>
    <n v="49.61"/>
    <s v="New"/>
    <s v="PORT09 to PORT02"/>
    <n v="400"/>
    <n v="0.49358189848294531"/>
    <n v="527.14546757978565"/>
  </r>
  <r>
    <n v="1417907254"/>
    <x v="0"/>
    <x v="754"/>
    <d v="2022-04-12T00:00:00"/>
    <s v="PORT04"/>
    <m/>
    <n v="2"/>
    <m/>
    <m/>
    <m/>
    <s v="V221200"/>
    <n v="1684644"/>
    <x v="10"/>
    <s v="PORT09"/>
    <n v="335"/>
    <n v="57.62"/>
    <s v="New"/>
    <s v="PORT09 to PORT04"/>
    <n v="360"/>
    <n v="0.55524729045120425"/>
    <n v="186.00784230115343"/>
  </r>
  <r>
    <n v="1417907260"/>
    <x v="9"/>
    <x v="673"/>
    <d v="2022-04-08T00:00:00"/>
    <s v="PORT02"/>
    <m/>
    <n v="2"/>
    <m/>
    <m/>
    <m/>
    <s v="V221180"/>
    <n v="1680699"/>
    <x v="8"/>
    <s v="PORT09"/>
    <n v="833"/>
    <n v="73.489999999999995"/>
    <s v="New"/>
    <s v="PORT09 to PORT02"/>
    <n v="400"/>
    <n v="0.49358189848294531"/>
    <n v="411.15372143629344"/>
  </r>
  <r>
    <n v="1417907269"/>
    <x v="8"/>
    <x v="855"/>
    <d v="2022-04-04T00:00:00"/>
    <s v="PORT04"/>
    <m/>
    <n v="2"/>
    <m/>
    <m/>
    <m/>
    <s v="V221210"/>
    <n v="1685293"/>
    <x v="11"/>
    <s v="PORT09"/>
    <n v="600"/>
    <n v="52.86"/>
    <s v="New"/>
    <s v="PORT09 to PORT04"/>
    <n v="360"/>
    <n v="0.46970705658151307"/>
    <n v="281.82423394890782"/>
  </r>
  <r>
    <n v="1417907277"/>
    <x v="1"/>
    <x v="1182"/>
    <d v="2022-04-10T00:00:00"/>
    <s v="PORT06"/>
    <m/>
    <n v="1"/>
    <m/>
    <m/>
    <m/>
    <s v="V221190"/>
    <n v="1683365"/>
    <x v="9"/>
    <s v="PORT09"/>
    <n v="1115"/>
    <n v="70.239999999999995"/>
    <s v="New"/>
    <s v="PORT09 to PORT06"/>
    <n v="250"/>
    <n v="0.55408809762578848"/>
    <n v="617.80822885275416"/>
  </r>
  <r>
    <n v="1417907281"/>
    <x v="0"/>
    <x v="1038"/>
    <d v="2022-04-12T00:00:00"/>
    <s v="PORT04"/>
    <m/>
    <n v="2"/>
    <m/>
    <m/>
    <m/>
    <s v="V221200"/>
    <n v="1680697"/>
    <x v="10"/>
    <s v="PORT09"/>
    <n v="905"/>
    <n v="35.82"/>
    <s v="New"/>
    <s v="PORT09 to PORT04"/>
    <n v="360"/>
    <n v="0.55524729045120425"/>
    <n v="502.49879785833986"/>
  </r>
  <r>
    <n v="1417907284"/>
    <x v="8"/>
    <x v="711"/>
    <d v="2022-04-05T00:00:00"/>
    <s v="PORT04"/>
    <m/>
    <n v="2"/>
    <m/>
    <m/>
    <m/>
    <s v="V221240"/>
    <n v="1696261"/>
    <x v="14"/>
    <s v="PORT09"/>
    <n v="2749"/>
    <n v="35.270000000000003"/>
    <s v="New"/>
    <s v="PORT09 to PORT04"/>
    <n v="360"/>
    <n v="0.52285729919622159"/>
    <n v="1437.3347154904131"/>
  </r>
  <r>
    <n v="1417907288"/>
    <x v="1"/>
    <x v="561"/>
    <d v="2022-04-09T00:00:00"/>
    <s v="PORT02"/>
    <m/>
    <n v="2"/>
    <m/>
    <m/>
    <m/>
    <s v="V221220"/>
    <n v="1691889"/>
    <x v="12"/>
    <s v="PORT09"/>
    <n v="259"/>
    <n v="42.86"/>
    <s v="New"/>
    <s v="PORT09 to PORT02"/>
    <n v="400"/>
    <n v="0.56697618492956181"/>
    <n v="146.8468318967565"/>
  </r>
  <r>
    <n v="1417907298"/>
    <x v="9"/>
    <x v="1123"/>
    <d v="2022-04-08T00:00:00"/>
    <s v="PORT02"/>
    <m/>
    <n v="2"/>
    <m/>
    <m/>
    <m/>
    <s v="V221220"/>
    <n v="1691906"/>
    <x v="12"/>
    <s v="PORT09"/>
    <n v="816"/>
    <n v="18.329999999999998"/>
    <s v="New"/>
    <s v="PORT09 to PORT02"/>
    <n v="400"/>
    <n v="0.56697618492956181"/>
    <n v="462.65256690252244"/>
  </r>
  <r>
    <n v="1417907303"/>
    <x v="4"/>
    <x v="861"/>
    <d v="2022-04-10T00:00:00"/>
    <s v="PORT02"/>
    <m/>
    <n v="2"/>
    <m/>
    <m/>
    <m/>
    <s v="V221220"/>
    <n v="1700263"/>
    <x v="12"/>
    <s v="PORT09"/>
    <n v="285"/>
    <n v="27.06"/>
    <s v="New"/>
    <s v="PORT09 to PORT02"/>
    <n v="400"/>
    <n v="0.56697618492956181"/>
    <n v="161.58821270492513"/>
  </r>
  <r>
    <n v="1417907312"/>
    <x v="7"/>
    <x v="733"/>
    <d v="2022-04-15T00:00:00"/>
    <s v="PORT02"/>
    <m/>
    <n v="2"/>
    <m/>
    <m/>
    <m/>
    <s v="V221180"/>
    <n v="1684771"/>
    <x v="8"/>
    <s v="PORT09"/>
    <n v="456"/>
    <n v="92.72"/>
    <s v="New"/>
    <s v="PORT09 to PORT02"/>
    <n v="400"/>
    <n v="0.49358189848294531"/>
    <n v="225.07334570822306"/>
  </r>
  <r>
    <n v="1417907322"/>
    <x v="7"/>
    <x v="403"/>
    <d v="2022-04-15T00:00:00"/>
    <s v="PORT02"/>
    <m/>
    <n v="2"/>
    <m/>
    <m/>
    <m/>
    <s v="V221180"/>
    <n v="1683392"/>
    <x v="8"/>
    <s v="PORT09"/>
    <n v="781"/>
    <n v="70.040000000000006"/>
    <s v="New"/>
    <s v="PORT09 to PORT02"/>
    <n v="400"/>
    <n v="0.49358189848294531"/>
    <n v="385.4874627151803"/>
  </r>
  <r>
    <n v="1417907332"/>
    <x v="5"/>
    <x v="1097"/>
    <d v="2022-04-06T00:00:00"/>
    <s v="PORT02"/>
    <m/>
    <n v="2"/>
    <m/>
    <m/>
    <m/>
    <s v="V221180"/>
    <n v="1690628"/>
    <x v="8"/>
    <s v="PORT09"/>
    <n v="2003"/>
    <n v="22.2"/>
    <s v="New"/>
    <s v="PORT09 to PORT02"/>
    <n v="400"/>
    <n v="0.49358189848294531"/>
    <n v="988.64454266133941"/>
  </r>
  <r>
    <n v="1417907333"/>
    <x v="9"/>
    <x v="1158"/>
    <d v="2022-04-08T00:00:00"/>
    <s v="PORT05"/>
    <m/>
    <n v="3"/>
    <m/>
    <m/>
    <m/>
    <s v="V221250"/>
    <n v="1698015"/>
    <x v="15"/>
    <s v="PORT09"/>
    <n v="861"/>
    <n v="42.54"/>
    <s v="New"/>
    <s v="PORT09 to PORT05"/>
    <n v="440"/>
    <n v="0.42850329514821733"/>
    <n v="368.94133712261515"/>
  </r>
  <r>
    <n v="1417907341"/>
    <x v="0"/>
    <x v="851"/>
    <d v="2022-04-12T00:00:00"/>
    <s v="PORT05"/>
    <m/>
    <n v="3"/>
    <m/>
    <m/>
    <m/>
    <s v="V221250"/>
    <n v="1684740"/>
    <x v="15"/>
    <s v="PORT09"/>
    <n v="345"/>
    <n v="38.15"/>
    <s v="New"/>
    <s v="PORT09 to PORT05"/>
    <n v="440"/>
    <n v="0.42850329514821733"/>
    <n v="147.83363682613498"/>
  </r>
  <r>
    <n v="1417907345"/>
    <x v="4"/>
    <x v="280"/>
    <d v="2022-04-11T00:00:00"/>
    <s v="PORT04"/>
    <m/>
    <n v="2"/>
    <m/>
    <m/>
    <m/>
    <s v="V221200"/>
    <n v="1683361"/>
    <x v="10"/>
    <s v="PORT09"/>
    <n v="1177"/>
    <n v="51.86"/>
    <s v="New"/>
    <s v="PORT09 to PORT04"/>
    <n v="360"/>
    <n v="0.55524729045120425"/>
    <n v="653.52606086106744"/>
  </r>
  <r>
    <n v="1417907347"/>
    <x v="5"/>
    <x v="156"/>
    <d v="2022-04-05T00:00:00"/>
    <s v="PORT04"/>
    <m/>
    <n v="2"/>
    <m/>
    <m/>
    <m/>
    <s v="V221210"/>
    <n v="1691765"/>
    <x v="11"/>
    <s v="PORT09"/>
    <n v="250"/>
    <n v="67.12"/>
    <s v="New"/>
    <s v="PORT09 to PORT04"/>
    <n v="360"/>
    <n v="0.46970705658151307"/>
    <n v="117.42676414537827"/>
  </r>
  <r>
    <n v="1417907353"/>
    <x v="9"/>
    <x v="980"/>
    <d v="2022-04-08T00:00:00"/>
    <s v="PORT02"/>
    <m/>
    <n v="2"/>
    <m/>
    <m/>
    <m/>
    <s v="V221220"/>
    <n v="1691906"/>
    <x v="12"/>
    <s v="PORT09"/>
    <n v="548"/>
    <n v="58.74"/>
    <s v="New"/>
    <s v="PORT09 to PORT02"/>
    <n v="400"/>
    <n v="0.56697618492956181"/>
    <n v="310.70294934139986"/>
  </r>
  <r>
    <n v="1417907358"/>
    <x v="1"/>
    <x v="727"/>
    <d v="2022-04-09T00:00:00"/>
    <s v="PORT05"/>
    <m/>
    <n v="3"/>
    <m/>
    <m/>
    <m/>
    <s v="V221250"/>
    <n v="1680674"/>
    <x v="15"/>
    <s v="PORT09"/>
    <n v="484"/>
    <n v="73.63"/>
    <s v="New"/>
    <s v="PORT09 to PORT05"/>
    <n v="440"/>
    <n v="0.42850329514821733"/>
    <n v="207.3955948517372"/>
  </r>
  <r>
    <n v="1417907360"/>
    <x v="2"/>
    <x v="528"/>
    <d v="2022-04-03T00:00:00"/>
    <s v="PORT04"/>
    <m/>
    <n v="2"/>
    <m/>
    <m/>
    <m/>
    <s v="V221240"/>
    <n v="1672345"/>
    <x v="14"/>
    <s v="PORT09"/>
    <n v="1434"/>
    <n v="37.049999999999997"/>
    <s v="New"/>
    <s v="PORT09 to PORT04"/>
    <n v="360"/>
    <n v="0.52285729919622159"/>
    <n v="749.77736704738174"/>
  </r>
  <r>
    <n v="1417907369"/>
    <x v="0"/>
    <x v="728"/>
    <d v="2022-04-12T00:00:00"/>
    <s v="PORT05"/>
    <m/>
    <n v="3"/>
    <m/>
    <m/>
    <m/>
    <s v="V221250"/>
    <n v="1686215"/>
    <x v="15"/>
    <s v="PORT09"/>
    <n v="378"/>
    <n v="48.23"/>
    <s v="New"/>
    <s v="PORT09 to PORT05"/>
    <n v="440"/>
    <n v="0.42850329514821733"/>
    <n v="161.97424556602616"/>
  </r>
  <r>
    <n v="1417907373"/>
    <x v="7"/>
    <x v="151"/>
    <d v="2022-04-16T00:00:00"/>
    <s v="PORT02"/>
    <m/>
    <n v="2"/>
    <m/>
    <m/>
    <m/>
    <s v="V221220"/>
    <n v="1671082"/>
    <x v="12"/>
    <s v="PORT09"/>
    <n v="1699"/>
    <n v="136.4"/>
    <s v="New"/>
    <s v="PORT09 to PORT02"/>
    <n v="400"/>
    <n v="0.56697618492956181"/>
    <n v="963.29253819532551"/>
  </r>
  <r>
    <n v="1417907380"/>
    <x v="1"/>
    <x v="548"/>
    <d v="2022-04-09T00:00:00"/>
    <s v="PORT04"/>
    <m/>
    <n v="2"/>
    <m/>
    <m/>
    <m/>
    <s v="V221240"/>
    <n v="1672986"/>
    <x v="14"/>
    <s v="PORT09"/>
    <n v="530"/>
    <n v="51.66"/>
    <s v="New"/>
    <s v="PORT09 to PORT04"/>
    <n v="360"/>
    <n v="0.52285729919622159"/>
    <n v="277.11436857399747"/>
  </r>
  <r>
    <n v="1417907384"/>
    <x v="0"/>
    <x v="652"/>
    <d v="2022-04-12T00:00:00"/>
    <s v="PORT02"/>
    <m/>
    <n v="2"/>
    <m/>
    <m/>
    <m/>
    <s v="V221180"/>
    <n v="1684644"/>
    <x v="8"/>
    <s v="PORT09"/>
    <n v="952"/>
    <n v="60.26"/>
    <s v="New"/>
    <s v="PORT09 to PORT02"/>
    <n v="400"/>
    <n v="0.49358189848294531"/>
    <n v="469.88996735576393"/>
  </r>
  <r>
    <n v="1417907386"/>
    <x v="9"/>
    <x v="443"/>
    <d v="2022-04-08T00:00:00"/>
    <s v="PORT08"/>
    <m/>
    <n v="4"/>
    <m/>
    <m/>
    <m/>
    <s v="V221270"/>
    <n v="1698815"/>
    <x v="17"/>
    <s v="PORT09"/>
    <n v="664"/>
    <n v="70.03"/>
    <s v="New"/>
    <s v="PORT09 to PORT08"/>
    <n v="670"/>
    <n v="1.4150633766876566"/>
    <n v="939.602082120604"/>
  </r>
  <r>
    <n v="1417907394"/>
    <x v="1"/>
    <x v="630"/>
    <d v="2022-04-09T00:00:00"/>
    <s v="PORT04"/>
    <m/>
    <n v="2"/>
    <m/>
    <m/>
    <m/>
    <s v="V221210"/>
    <n v="1681377"/>
    <x v="11"/>
    <s v="PORT09"/>
    <n v="344"/>
    <n v="91.6"/>
    <s v="New"/>
    <s v="PORT09 to PORT04"/>
    <n v="360"/>
    <n v="0.46970705658151307"/>
    <n v="161.57922746404049"/>
  </r>
  <r>
    <n v="1417907404"/>
    <x v="3"/>
    <x v="1011"/>
    <d v="2022-04-12T00:00:00"/>
    <s v="PORT02"/>
    <m/>
    <n v="2"/>
    <m/>
    <m/>
    <m/>
    <s v="V221220"/>
    <n v="1693535"/>
    <x v="12"/>
    <s v="PORT09"/>
    <n v="3334"/>
    <n v="185.06"/>
    <s v="New"/>
    <s v="PORT09 to PORT02"/>
    <n v="400"/>
    <n v="0.56697618492956181"/>
    <n v="1890.2986005551591"/>
  </r>
  <r>
    <n v="1417907408"/>
    <x v="6"/>
    <x v="1055"/>
    <d v="2022-04-03T00:00:00"/>
    <s v="PORT02"/>
    <m/>
    <n v="2"/>
    <m/>
    <m/>
    <m/>
    <s v="V221180"/>
    <n v="1689545"/>
    <x v="8"/>
    <s v="PORT09"/>
    <n v="215"/>
    <n v="86.72"/>
    <s v="New"/>
    <s v="PORT09 to PORT02"/>
    <n v="400"/>
    <n v="0.49358189848294531"/>
    <n v="106.12010817383324"/>
  </r>
  <r>
    <n v="1417907417"/>
    <x v="7"/>
    <x v="1073"/>
    <d v="2022-04-16T00:00:00"/>
    <s v="PORT02"/>
    <m/>
    <n v="2"/>
    <m/>
    <m/>
    <m/>
    <s v="V221220"/>
    <n v="1679954"/>
    <x v="12"/>
    <s v="PORT09"/>
    <n v="2868"/>
    <n v="81.05"/>
    <s v="New"/>
    <s v="PORT09 to PORT02"/>
    <n v="400"/>
    <n v="0.56697618492956181"/>
    <n v="1626.0876983779833"/>
  </r>
  <r>
    <n v="1417907423"/>
    <x v="2"/>
    <x v="164"/>
    <d v="2022-04-02T00:00:00"/>
    <s v="PORT02"/>
    <m/>
    <n v="2"/>
    <m/>
    <m/>
    <m/>
    <s v="V221180"/>
    <n v="1691700"/>
    <x v="8"/>
    <s v="PORT09"/>
    <n v="242"/>
    <n v="42.11"/>
    <s v="New"/>
    <s v="PORT09 to PORT02"/>
    <n v="400"/>
    <n v="0.49358189848294531"/>
    <n v="119.44681943287277"/>
  </r>
  <r>
    <n v="1417907424"/>
    <x v="2"/>
    <x v="493"/>
    <d v="2022-04-03T00:00:00"/>
    <s v="PORT02"/>
    <m/>
    <n v="2"/>
    <m/>
    <m/>
    <m/>
    <s v="V221220"/>
    <n v="1664406"/>
    <x v="12"/>
    <s v="PORT09"/>
    <n v="1192"/>
    <n v="27.89"/>
    <s v="New"/>
    <s v="PORT09 to PORT02"/>
    <n v="400"/>
    <n v="0.56697618492956181"/>
    <n v="675.83561243603765"/>
  </r>
  <r>
    <n v="1417907425"/>
    <x v="2"/>
    <x v="20"/>
    <d v="2022-04-03T00:00:00"/>
    <s v="PORT05"/>
    <m/>
    <n v="3"/>
    <m/>
    <m/>
    <m/>
    <s v="V221250"/>
    <n v="1680706"/>
    <x v="15"/>
    <s v="PORT09"/>
    <n v="1404"/>
    <n v="27.69"/>
    <s v="New"/>
    <s v="PORT09 to PORT05"/>
    <n v="440"/>
    <n v="0.42850329514821733"/>
    <n v="601.61862638809714"/>
  </r>
  <r>
    <n v="1417907432"/>
    <x v="1"/>
    <x v="172"/>
    <d v="2022-04-09T00:00:00"/>
    <s v="PORT04"/>
    <m/>
    <n v="2"/>
    <m/>
    <m/>
    <m/>
    <s v="V221210"/>
    <n v="1691762"/>
    <x v="11"/>
    <s v="PORT09"/>
    <n v="432"/>
    <n v="81.400000000000006"/>
    <s v="New"/>
    <s v="PORT09 to PORT04"/>
    <n v="360"/>
    <n v="0.46970705658151307"/>
    <n v="202.91344844321364"/>
  </r>
  <r>
    <n v="1417907440"/>
    <x v="1"/>
    <x v="1008"/>
    <d v="2022-04-09T00:00:00"/>
    <s v="PORT05"/>
    <m/>
    <n v="3"/>
    <m/>
    <m/>
    <m/>
    <s v="V221250"/>
    <n v="1699948"/>
    <x v="15"/>
    <s v="PORT09"/>
    <n v="465"/>
    <n v="45.42"/>
    <s v="New"/>
    <s v="PORT09 to PORT05"/>
    <n v="440"/>
    <n v="0.42850329514821733"/>
    <n v="199.25403224392107"/>
  </r>
  <r>
    <n v="1417907446"/>
    <x v="4"/>
    <x v="608"/>
    <d v="2022-04-11T00:00:00"/>
    <s v="PORT04"/>
    <m/>
    <n v="2"/>
    <m/>
    <m/>
    <m/>
    <s v="V221200"/>
    <n v="1689548"/>
    <x v="10"/>
    <s v="PORT09"/>
    <n v="1919"/>
    <n v="89.15"/>
    <s v="New"/>
    <s v="PORT09 to PORT04"/>
    <n v="360"/>
    <n v="0.55524729045120425"/>
    <n v="1065.5195503758609"/>
  </r>
  <r>
    <n v="1417907450"/>
    <x v="1"/>
    <x v="761"/>
    <d v="2022-04-09T00:00:00"/>
    <s v="PORT02"/>
    <m/>
    <n v="2"/>
    <m/>
    <m/>
    <m/>
    <s v="V221220"/>
    <n v="1681468"/>
    <x v="12"/>
    <s v="PORT09"/>
    <n v="314"/>
    <n v="66.63"/>
    <s v="New"/>
    <s v="PORT09 to PORT02"/>
    <n v="400"/>
    <n v="0.56697618492956181"/>
    <n v="178.0305220678824"/>
  </r>
  <r>
    <n v="1417907456"/>
    <x v="4"/>
    <x v="823"/>
    <d v="2022-04-10T00:00:00"/>
    <s v="PORT02"/>
    <m/>
    <n v="2"/>
    <m/>
    <m/>
    <m/>
    <s v="V221220"/>
    <n v="1672483"/>
    <x v="12"/>
    <s v="PORT09"/>
    <n v="342"/>
    <n v="94.35"/>
    <s v="New"/>
    <s v="PORT09 to PORT02"/>
    <n v="400"/>
    <n v="0.56697618492956181"/>
    <n v="193.90585524591015"/>
  </r>
  <r>
    <n v="1417907466"/>
    <x v="6"/>
    <x v="477"/>
    <d v="2022-04-03T00:00:00"/>
    <s v="PORT02"/>
    <m/>
    <n v="2"/>
    <m/>
    <m/>
    <m/>
    <s v="V221220"/>
    <n v="1691937"/>
    <x v="12"/>
    <s v="PORT09"/>
    <n v="683"/>
    <n v="66.84"/>
    <s v="New"/>
    <s v="PORT09 to PORT02"/>
    <n v="400"/>
    <n v="0.56697618492956181"/>
    <n v="387.24473430689073"/>
  </r>
  <r>
    <n v="1417907467"/>
    <x v="1"/>
    <x v="424"/>
    <d v="2022-04-09T00:00:00"/>
    <s v="PORT04"/>
    <m/>
    <n v="2"/>
    <m/>
    <m/>
    <m/>
    <s v="V221200"/>
    <n v="1689546"/>
    <x v="10"/>
    <s v="PORT09"/>
    <n v="344"/>
    <n v="60.6"/>
    <s v="New"/>
    <s v="PORT09 to PORT04"/>
    <n v="360"/>
    <n v="0.55524729045120425"/>
    <n v="191.00506791521425"/>
  </r>
  <r>
    <n v="1417907477"/>
    <x v="3"/>
    <x v="389"/>
    <d v="2022-04-11T00:00:00"/>
    <s v="PORT02"/>
    <m/>
    <n v="2"/>
    <m/>
    <m/>
    <m/>
    <s v="V221180"/>
    <n v="1683294"/>
    <x v="8"/>
    <s v="PORT09"/>
    <n v="658"/>
    <n v="28.62"/>
    <s v="New"/>
    <s v="PORT09 to PORT02"/>
    <n v="400"/>
    <n v="0.49358189848294531"/>
    <n v="324.77688920177803"/>
  </r>
  <r>
    <n v="1417907483"/>
    <x v="4"/>
    <x v="262"/>
    <d v="2022-04-10T00:00:00"/>
    <s v="PORT04"/>
    <m/>
    <n v="2"/>
    <m/>
    <m/>
    <m/>
    <s v="V221240"/>
    <n v="1681882"/>
    <x v="14"/>
    <s v="PORT09"/>
    <n v="257"/>
    <n v="58.85"/>
    <s v="New"/>
    <s v="PORT09 to PORT04"/>
    <n v="360"/>
    <n v="0.52285729919622159"/>
    <n v="134.37432589342896"/>
  </r>
  <r>
    <n v="1417907491"/>
    <x v="7"/>
    <x v="54"/>
    <d v="2022-04-15T00:00:00"/>
    <s v="PORT04"/>
    <m/>
    <n v="2"/>
    <m/>
    <m/>
    <m/>
    <s v="V221210"/>
    <n v="1696202"/>
    <x v="11"/>
    <s v="PORT09"/>
    <n v="273"/>
    <n v="11.44"/>
    <s v="New"/>
    <s v="PORT09 to PORT04"/>
    <n v="360"/>
    <n v="0.46970705658151307"/>
    <n v="128.23002644675307"/>
  </r>
  <r>
    <n v="1417907492"/>
    <x v="7"/>
    <x v="604"/>
    <d v="2022-04-15T00:00:00"/>
    <s v="PORT04"/>
    <m/>
    <n v="2"/>
    <m/>
    <m/>
    <m/>
    <s v="V221210"/>
    <n v="1685076"/>
    <x v="11"/>
    <s v="PORT09"/>
    <n v="779"/>
    <n v="62.62"/>
    <s v="New"/>
    <s v="PORT09 to PORT04"/>
    <n v="360"/>
    <n v="0.46970705658151307"/>
    <n v="365.90179707699866"/>
  </r>
  <r>
    <n v="1417907495"/>
    <x v="8"/>
    <x v="1004"/>
    <d v="2022-04-04T00:00:00"/>
    <s v="PORT05"/>
    <m/>
    <n v="3"/>
    <m/>
    <m/>
    <m/>
    <s v="V221250"/>
    <n v="1683795"/>
    <x v="15"/>
    <s v="PORT09"/>
    <n v="500"/>
    <n v="78.63"/>
    <s v="New"/>
    <s v="PORT09 to PORT05"/>
    <n v="440"/>
    <n v="0.42850329514821733"/>
    <n v="214.25164757410866"/>
  </r>
  <r>
    <n v="1417907502"/>
    <x v="9"/>
    <x v="155"/>
    <d v="2022-04-09T00:00:00"/>
    <s v="PORT04"/>
    <m/>
    <n v="2"/>
    <m/>
    <m/>
    <m/>
    <s v="V221200"/>
    <n v="1684743"/>
    <x v="10"/>
    <s v="PORT09"/>
    <n v="1738"/>
    <n v="124.46"/>
    <s v="New"/>
    <s v="PORT09 to PORT04"/>
    <n v="360"/>
    <n v="0.55524729045120425"/>
    <n v="965.01979080419301"/>
  </r>
  <r>
    <n v="1417907507"/>
    <x v="6"/>
    <x v="673"/>
    <d v="2022-04-04T00:00:00"/>
    <s v="PORT02"/>
    <m/>
    <n v="2"/>
    <m/>
    <m/>
    <m/>
    <s v="V221180"/>
    <n v="1690634"/>
    <x v="8"/>
    <s v="PORT09"/>
    <n v="1148"/>
    <n v="13.1"/>
    <s v="New"/>
    <s v="PORT09 to PORT02"/>
    <n v="400"/>
    <n v="0.49358189848294531"/>
    <n v="566.63201945842127"/>
  </r>
  <r>
    <n v="1417907517"/>
    <x v="6"/>
    <x v="647"/>
    <d v="2022-04-04T00:00:00"/>
    <s v="PORT02"/>
    <m/>
    <n v="2"/>
    <m/>
    <m/>
    <m/>
    <s v="V221180"/>
    <n v="1688292"/>
    <x v="8"/>
    <s v="PORT09"/>
    <n v="2618"/>
    <n v="155.27000000000001"/>
    <s v="New"/>
    <s v="PORT09 to PORT02"/>
    <n v="400"/>
    <n v="0.49358189848294531"/>
    <n v="1292.1974102283509"/>
  </r>
  <r>
    <n v="1417907526"/>
    <x v="4"/>
    <x v="1034"/>
    <d v="2022-04-10T00:00:00"/>
    <s v="PORT05"/>
    <m/>
    <n v="3"/>
    <m/>
    <m/>
    <m/>
    <s v="V221250"/>
    <n v="1681972"/>
    <x v="15"/>
    <s v="PORT09"/>
    <n v="438"/>
    <n v="40.450000000000003"/>
    <s v="New"/>
    <s v="PORT09 to PORT05"/>
    <n v="440"/>
    <n v="0.42850329514821733"/>
    <n v="187.6844432749192"/>
  </r>
  <r>
    <n v="1417907532"/>
    <x v="6"/>
    <x v="210"/>
    <d v="2022-04-04T00:00:00"/>
    <s v="PORT02"/>
    <m/>
    <n v="2"/>
    <m/>
    <m/>
    <m/>
    <s v="V221220"/>
    <n v="1697429"/>
    <x v="12"/>
    <s v="PORT09"/>
    <n v="1247"/>
    <n v="65.709999999999994"/>
    <s v="New"/>
    <s v="PORT09 to PORT02"/>
    <n v="400"/>
    <n v="0.56697618492956181"/>
    <n v="707.01930260716358"/>
  </r>
  <r>
    <n v="1417907538"/>
    <x v="3"/>
    <x v="1146"/>
    <d v="2022-04-12T00:00:00"/>
    <s v="PORT04"/>
    <m/>
    <n v="2"/>
    <m/>
    <m/>
    <m/>
    <s v="V221210"/>
    <n v="1670498"/>
    <x v="11"/>
    <s v="PORT09"/>
    <n v="1233"/>
    <n v="160.78"/>
    <s v="New"/>
    <s v="PORT09 to PORT04"/>
    <n v="360"/>
    <n v="0.46970705658151307"/>
    <n v="579.1488007650056"/>
  </r>
  <r>
    <n v="1417907546"/>
    <x v="2"/>
    <x v="32"/>
    <d v="2022-04-02T00:00:00"/>
    <s v="PORT04"/>
    <m/>
    <n v="2"/>
    <m/>
    <m/>
    <m/>
    <s v="V221200"/>
    <n v="1689546"/>
    <x v="10"/>
    <s v="PORT09"/>
    <n v="452"/>
    <n v="46.45"/>
    <s v="New"/>
    <s v="PORT09 to PORT04"/>
    <n v="360"/>
    <n v="0.55524729045120425"/>
    <n v="250.97177528394431"/>
  </r>
  <r>
    <n v="1417907548"/>
    <x v="8"/>
    <x v="705"/>
    <d v="2022-04-04T00:00:00"/>
    <s v="PORT04"/>
    <m/>
    <n v="2"/>
    <m/>
    <m/>
    <m/>
    <s v="V221240"/>
    <n v="1691701"/>
    <x v="14"/>
    <s v="PORT09"/>
    <n v="650"/>
    <n v="40.72"/>
    <s v="New"/>
    <s v="PORT09 to PORT04"/>
    <n v="360"/>
    <n v="0.52285729919622159"/>
    <n v="339.85724447754404"/>
  </r>
  <r>
    <n v="1417907553"/>
    <x v="2"/>
    <x v="359"/>
    <d v="2022-04-02T00:00:00"/>
    <s v="PORT04"/>
    <m/>
    <n v="2"/>
    <m/>
    <m/>
    <m/>
    <s v="V221240"/>
    <n v="1696254"/>
    <x v="14"/>
    <s v="PORT09"/>
    <n v="453"/>
    <n v="15.62"/>
    <s v="New"/>
    <s v="PORT09 to PORT04"/>
    <n v="360"/>
    <n v="0.52285729919622159"/>
    <n v="236.85435653588837"/>
  </r>
  <r>
    <n v="1417907563"/>
    <x v="4"/>
    <x v="1124"/>
    <d v="2022-04-10T00:00:00"/>
    <s v="PORT02"/>
    <m/>
    <n v="2"/>
    <m/>
    <m/>
    <m/>
    <s v="V221220"/>
    <n v="1694556"/>
    <x v="12"/>
    <s v="PORT09"/>
    <n v="275"/>
    <n v="85.26"/>
    <s v="New"/>
    <s v="PORT09 to PORT02"/>
    <n v="400"/>
    <n v="0.56697618492956181"/>
    <n v="155.91845085562949"/>
  </r>
  <r>
    <n v="1417907571"/>
    <x v="4"/>
    <x v="277"/>
    <d v="2022-04-11T00:00:00"/>
    <s v="PORT02"/>
    <m/>
    <n v="2"/>
    <m/>
    <m/>
    <m/>
    <s v="V221220"/>
    <n v="1679945"/>
    <x v="12"/>
    <s v="PORT09"/>
    <n v="3221"/>
    <n v="158.59"/>
    <s v="New"/>
    <s v="PORT09 to PORT02"/>
    <n v="400"/>
    <n v="0.56697618492956181"/>
    <n v="1826.2302916581186"/>
  </r>
  <r>
    <n v="1417907575"/>
    <x v="7"/>
    <x v="539"/>
    <d v="2022-04-16T00:00:00"/>
    <s v="PORT02"/>
    <m/>
    <n v="2"/>
    <m/>
    <m/>
    <m/>
    <s v="V221180"/>
    <n v="1683769"/>
    <x v="8"/>
    <s v="PORT09"/>
    <n v="1222"/>
    <n v="137.15"/>
    <s v="New"/>
    <s v="PORT09 to PORT02"/>
    <n v="400"/>
    <n v="0.49358189848294531"/>
    <n v="603.15707994615923"/>
  </r>
  <r>
    <n v="1417907585"/>
    <x v="8"/>
    <x v="686"/>
    <d v="2022-04-04T00:00:00"/>
    <s v="PORT05"/>
    <m/>
    <n v="3"/>
    <m/>
    <m/>
    <m/>
    <s v="V221250"/>
    <n v="1686754"/>
    <x v="15"/>
    <s v="PORT09"/>
    <n v="416"/>
    <n v="73.739999999999995"/>
    <s v="New"/>
    <s v="PORT09 to PORT05"/>
    <n v="440"/>
    <n v="0.42850329514821733"/>
    <n v="178.25737078165841"/>
  </r>
  <r>
    <n v="1417907592"/>
    <x v="4"/>
    <x v="215"/>
    <d v="2022-04-11T00:00:00"/>
    <s v="PORT02"/>
    <m/>
    <n v="2"/>
    <m/>
    <m/>
    <m/>
    <s v="V221220"/>
    <n v="1698749"/>
    <x v="12"/>
    <s v="PORT09"/>
    <n v="1085"/>
    <n v="86.23"/>
    <s v="New"/>
    <s v="PORT09 to PORT02"/>
    <n v="400"/>
    <n v="0.56697618492956181"/>
    <n v="615.16916064857458"/>
  </r>
  <r>
    <n v="1417907594"/>
    <x v="7"/>
    <x v="145"/>
    <d v="2022-04-15T00:00:00"/>
    <s v="PORT02"/>
    <m/>
    <n v="2"/>
    <m/>
    <m/>
    <m/>
    <s v="V221220"/>
    <n v="1690490"/>
    <x v="12"/>
    <s v="PORT09"/>
    <n v="450"/>
    <n v="77.75"/>
    <s v="New"/>
    <s v="PORT09 to PORT02"/>
    <n v="400"/>
    <n v="0.56697618492956181"/>
    <n v="255.13928321830281"/>
  </r>
  <r>
    <n v="1417907596"/>
    <x v="7"/>
    <x v="846"/>
    <d v="2022-04-16T00:00:00"/>
    <s v="PORT05"/>
    <m/>
    <n v="3"/>
    <m/>
    <m/>
    <m/>
    <s v="V221250"/>
    <n v="1688078"/>
    <x v="15"/>
    <s v="PORT09"/>
    <n v="2217"/>
    <n v="124.45"/>
    <s v="New"/>
    <s v="PORT09 to PORT05"/>
    <n v="440"/>
    <n v="0.42850329514821733"/>
    <n v="949.99180534359778"/>
  </r>
  <r>
    <n v="1417907604"/>
    <x v="1"/>
    <x v="90"/>
    <d v="2022-04-09T00:00:00"/>
    <s v="PORT04"/>
    <m/>
    <n v="2"/>
    <m/>
    <m/>
    <m/>
    <s v="V221200"/>
    <n v="1682802"/>
    <x v="10"/>
    <s v="PORT09"/>
    <n v="506"/>
    <n v="53.81"/>
    <s v="New"/>
    <s v="PORT09 to PORT04"/>
    <n v="360"/>
    <n v="0.55524729045120425"/>
    <n v="280.95512896830934"/>
  </r>
  <r>
    <n v="1417907608"/>
    <x v="1"/>
    <x v="1131"/>
    <d v="2022-04-09T00:00:00"/>
    <s v="PORT04"/>
    <m/>
    <n v="2"/>
    <m/>
    <m/>
    <m/>
    <s v="V221210"/>
    <n v="1696017"/>
    <x v="11"/>
    <s v="PORT09"/>
    <n v="479"/>
    <n v="13.24"/>
    <s v="New"/>
    <s v="PORT09 to PORT04"/>
    <n v="360"/>
    <n v="0.46970705658151307"/>
    <n v="224.98968010254475"/>
  </r>
  <r>
    <n v="1417907611"/>
    <x v="6"/>
    <x v="618"/>
    <d v="2022-04-03T00:00:00"/>
    <s v="PORT05"/>
    <m/>
    <n v="3"/>
    <m/>
    <m/>
    <m/>
    <s v="V221250"/>
    <n v="1688750"/>
    <x v="15"/>
    <s v="PORT09"/>
    <n v="218"/>
    <n v="98.83"/>
    <s v="New"/>
    <s v="PORT09 to PORT05"/>
    <n v="440"/>
    <n v="0.42850329514821733"/>
    <n v="93.413718342311384"/>
  </r>
  <r>
    <n v="1417907621"/>
    <x v="7"/>
    <x v="603"/>
    <d v="2022-04-15T00:00:00"/>
    <s v="PORT02"/>
    <m/>
    <n v="2"/>
    <m/>
    <m/>
    <m/>
    <s v="V221180"/>
    <n v="1695348"/>
    <x v="8"/>
    <s v="PORT09"/>
    <n v="389"/>
    <n v="68.88"/>
    <s v="New"/>
    <s v="PORT09 to PORT02"/>
    <n v="400"/>
    <n v="0.49358189848294531"/>
    <n v="192.00335850986573"/>
  </r>
  <r>
    <n v="1417907626"/>
    <x v="0"/>
    <x v="989"/>
    <d v="2022-04-13T00:00:00"/>
    <s v="PORT02"/>
    <m/>
    <n v="2"/>
    <m/>
    <m/>
    <m/>
    <s v="V221220"/>
    <n v="1700306"/>
    <x v="12"/>
    <s v="PORT09"/>
    <n v="2900"/>
    <n v="104.82"/>
    <s v="New"/>
    <s v="PORT09 to PORT02"/>
    <n v="400"/>
    <n v="0.56697618492956181"/>
    <n v="1644.2309362957292"/>
  </r>
  <r>
    <n v="1417907630"/>
    <x v="1"/>
    <x v="825"/>
    <d v="2022-04-10T00:00:00"/>
    <s v="PORT02"/>
    <m/>
    <n v="2"/>
    <m/>
    <m/>
    <m/>
    <s v="V221220"/>
    <n v="1692223"/>
    <x v="12"/>
    <s v="PORT09"/>
    <n v="3378"/>
    <n v="158.09"/>
    <s v="New"/>
    <s v="PORT09 to PORT02"/>
    <n v="400"/>
    <n v="0.56697618492956181"/>
    <n v="1915.2455526920598"/>
  </r>
  <r>
    <n v="1417907634"/>
    <x v="1"/>
    <x v="215"/>
    <d v="2022-04-10T00:00:00"/>
    <s v="PORT04"/>
    <m/>
    <n v="2"/>
    <m/>
    <m/>
    <m/>
    <s v="V221210"/>
    <n v="1685248"/>
    <x v="11"/>
    <s v="PORT09"/>
    <n v="3104"/>
    <n v="76.78"/>
    <s v="New"/>
    <s v="PORT09 to PORT04"/>
    <n v="360"/>
    <n v="0.46970705658151307"/>
    <n v="1457.9707036290165"/>
  </r>
  <r>
    <n v="1417907639"/>
    <x v="7"/>
    <x v="687"/>
    <d v="2022-04-16T00:00:00"/>
    <s v="PORT02"/>
    <m/>
    <n v="2"/>
    <m/>
    <m/>
    <m/>
    <s v="V221150"/>
    <n v="1696261"/>
    <x v="5"/>
    <s v="PORT09"/>
    <n v="1767"/>
    <n v="69.599999999999994"/>
    <s v="New"/>
    <s v="PORT09 to PORT02"/>
    <n v="400"/>
    <n v="0.37142393742544599"/>
    <n v="656.30609743076309"/>
  </r>
  <r>
    <n v="1417907642"/>
    <x v="3"/>
    <x v="760"/>
    <d v="2022-04-12T00:00:00"/>
    <s v="PORT07"/>
    <m/>
    <n v="4"/>
    <m/>
    <m/>
    <m/>
    <s v="V221230"/>
    <n v="1670498"/>
    <x v="13"/>
    <s v="PORT09"/>
    <n v="2877"/>
    <n v="21.21"/>
    <s v="New"/>
    <s v="PORT09 to PORT07"/>
    <n v="730"/>
    <n v="0.63432973770466661"/>
    <n v="1824.9666553763259"/>
  </r>
  <r>
    <n v="1417907648"/>
    <x v="1"/>
    <x v="392"/>
    <d v="2022-04-09T00:00:00"/>
    <s v="PORT02"/>
    <m/>
    <n v="2"/>
    <m/>
    <m/>
    <m/>
    <s v="V221180"/>
    <n v="1689784"/>
    <x v="8"/>
    <s v="PORT09"/>
    <n v="884"/>
    <n v="33.89"/>
    <s v="New"/>
    <s v="PORT09 to PORT02"/>
    <n v="400"/>
    <n v="0.49358189848294531"/>
    <n v="436.32639825892363"/>
  </r>
  <r>
    <n v="1417907649"/>
    <x v="6"/>
    <x v="671"/>
    <d v="2022-04-03T00:00:00"/>
    <s v="PORT02"/>
    <m/>
    <n v="2"/>
    <m/>
    <m/>
    <m/>
    <s v="V221180"/>
    <n v="1689780"/>
    <x v="8"/>
    <s v="PORT09"/>
    <n v="254"/>
    <n v="32.450000000000003"/>
    <s v="New"/>
    <s v="PORT09 to PORT02"/>
    <n v="400"/>
    <n v="0.49358189848294531"/>
    <n v="125.36980221466811"/>
  </r>
  <r>
    <n v="1417907651"/>
    <x v="8"/>
    <x v="524"/>
    <d v="2022-04-04T00:00:00"/>
    <s v="PORT04"/>
    <m/>
    <n v="2"/>
    <m/>
    <m/>
    <m/>
    <s v="V221200"/>
    <n v="1688589"/>
    <x v="10"/>
    <s v="PORT09"/>
    <n v="799"/>
    <n v="52.2"/>
    <s v="New"/>
    <s v="PORT09 to PORT04"/>
    <n v="360"/>
    <n v="0.55524729045120425"/>
    <n v="443.64258507051221"/>
  </r>
  <r>
    <n v="1417907658"/>
    <x v="4"/>
    <x v="1058"/>
    <d v="2022-04-10T00:00:00"/>
    <s v="PORT04"/>
    <m/>
    <n v="2"/>
    <m/>
    <m/>
    <m/>
    <s v="V221210"/>
    <n v="1653973"/>
    <x v="11"/>
    <s v="PORT09"/>
    <n v="747"/>
    <n v="24.42"/>
    <s v="New"/>
    <s v="PORT09 to PORT04"/>
    <n v="360"/>
    <n v="0.46970705658151307"/>
    <n v="350.87117126639026"/>
  </r>
  <r>
    <n v="1417907659"/>
    <x v="7"/>
    <x v="565"/>
    <d v="2022-04-15T00:00:00"/>
    <s v="PORT04"/>
    <m/>
    <n v="2"/>
    <m/>
    <m/>
    <m/>
    <s v="V221200"/>
    <n v="1682793"/>
    <x v="10"/>
    <s v="PORT09"/>
    <n v="386"/>
    <n v="37.46"/>
    <s v="New"/>
    <s v="PORT09 to PORT04"/>
    <n v="360"/>
    <n v="0.55524729045120425"/>
    <n v="214.32545411416484"/>
  </r>
  <r>
    <n v="1417907661"/>
    <x v="1"/>
    <x v="430"/>
    <d v="2022-04-10T00:00:00"/>
    <s v="PORT04"/>
    <m/>
    <n v="2"/>
    <m/>
    <m/>
    <m/>
    <s v="V221200"/>
    <n v="1685107"/>
    <x v="10"/>
    <s v="PORT09"/>
    <n v="2330"/>
    <n v="443.06"/>
    <s v="New"/>
    <s v="PORT09 to PORT04"/>
    <n v="360"/>
    <n v="0.55524729045120425"/>
    <n v="1293.7261867513059"/>
  </r>
  <r>
    <n v="1417907666"/>
    <x v="3"/>
    <x v="517"/>
    <d v="2022-04-12T00:00:00"/>
    <s v="PORT02"/>
    <m/>
    <n v="2"/>
    <m/>
    <m/>
    <m/>
    <s v="V221180"/>
    <n v="1688285"/>
    <x v="8"/>
    <s v="PORT09"/>
    <n v="1114"/>
    <n v="61.89"/>
    <s v="New"/>
    <s v="PORT09 to PORT02"/>
    <n v="400"/>
    <n v="0.49358189848294531"/>
    <n v="549.85023491000106"/>
  </r>
  <r>
    <n v="1417907668"/>
    <x v="4"/>
    <x v="903"/>
    <d v="2022-04-10T00:00:00"/>
    <s v="PORT04"/>
    <m/>
    <n v="2"/>
    <m/>
    <m/>
    <m/>
    <s v="V221210"/>
    <n v="1696021"/>
    <x v="11"/>
    <s v="PORT09"/>
    <n v="599"/>
    <n v="30.68"/>
    <s v="New"/>
    <s v="PORT09 to PORT04"/>
    <n v="360"/>
    <n v="0.46970705658151307"/>
    <n v="281.35452689232631"/>
  </r>
  <r>
    <n v="1417907671"/>
    <x v="2"/>
    <x v="117"/>
    <d v="2022-04-03T00:00:00"/>
    <s v="PORT04"/>
    <m/>
    <n v="2"/>
    <m/>
    <m/>
    <m/>
    <s v="V221200"/>
    <n v="1689781"/>
    <x v="10"/>
    <s v="PORT09"/>
    <n v="2112"/>
    <n v="138.19999999999999"/>
    <s v="New"/>
    <s v="PORT09 to PORT04"/>
    <n v="360"/>
    <n v="0.55524729045120425"/>
    <n v="1172.6822774329435"/>
  </r>
  <r>
    <n v="1417907672"/>
    <x v="3"/>
    <x v="273"/>
    <d v="2022-04-11T00:00:00"/>
    <s v="PORT04"/>
    <m/>
    <n v="2"/>
    <m/>
    <m/>
    <m/>
    <s v="V221210"/>
    <n v="1691763"/>
    <x v="11"/>
    <s v="PORT09"/>
    <n v="924"/>
    <n v="44.01"/>
    <s v="New"/>
    <s v="PORT09 to PORT04"/>
    <n v="360"/>
    <n v="0.46970705658151307"/>
    <n v="434.00932028131808"/>
  </r>
  <r>
    <n v="1417907676"/>
    <x v="0"/>
    <x v="579"/>
    <d v="2022-04-12T00:00:00"/>
    <s v="PORT04"/>
    <m/>
    <n v="2"/>
    <m/>
    <m/>
    <m/>
    <s v="V221210"/>
    <n v="1685294"/>
    <x v="11"/>
    <s v="PORT09"/>
    <n v="486"/>
    <n v="23.5"/>
    <s v="New"/>
    <s v="PORT09 to PORT04"/>
    <n v="360"/>
    <n v="0.46970705658151307"/>
    <n v="228.27762949861534"/>
  </r>
  <r>
    <n v="1417907684"/>
    <x v="4"/>
    <x v="273"/>
    <d v="2022-04-10T00:00:00"/>
    <s v="PORT04"/>
    <m/>
    <n v="2"/>
    <m/>
    <m/>
    <m/>
    <s v="V221210"/>
    <n v="1691784"/>
    <x v="11"/>
    <s v="PORT09"/>
    <n v="535"/>
    <n v="21.87"/>
    <s v="New"/>
    <s v="PORT09 to PORT04"/>
    <n v="360"/>
    <n v="0.46970705658151307"/>
    <n v="251.29327527110948"/>
  </r>
  <r>
    <n v="1417907692"/>
    <x v="3"/>
    <x v="994"/>
    <d v="2022-04-11T00:00:00"/>
    <s v="PORT05"/>
    <m/>
    <n v="3"/>
    <m/>
    <m/>
    <m/>
    <s v="V221250"/>
    <n v="1697951"/>
    <x v="15"/>
    <s v="PORT09"/>
    <n v="799"/>
    <n v="29.3"/>
    <s v="New"/>
    <s v="PORT09 to PORT05"/>
    <n v="440"/>
    <n v="0.42850329514821733"/>
    <n v="342.37413282342567"/>
  </r>
  <r>
    <n v="1417907695"/>
    <x v="5"/>
    <x v="1150"/>
    <d v="2022-04-05T00:00:00"/>
    <s v="PORT02"/>
    <m/>
    <n v="2"/>
    <m/>
    <m/>
    <m/>
    <s v="V221180"/>
    <n v="1684717"/>
    <x v="8"/>
    <s v="PORT09"/>
    <n v="473"/>
    <n v="66.77"/>
    <s v="New"/>
    <s v="PORT09 to PORT02"/>
    <n v="400"/>
    <n v="0.49358189848294531"/>
    <n v="233.46423798243313"/>
  </r>
  <r>
    <n v="1417907699"/>
    <x v="3"/>
    <x v="575"/>
    <d v="2022-04-11T00:00:00"/>
    <s v="PORT05"/>
    <m/>
    <n v="3"/>
    <m/>
    <m/>
    <m/>
    <s v="V221250"/>
    <n v="1680738"/>
    <x v="15"/>
    <s v="PORT09"/>
    <n v="817"/>
    <n v="91.08"/>
    <s v="New"/>
    <s v="PORT09 to PORT05"/>
    <n v="440"/>
    <n v="0.42850329514821733"/>
    <n v="350.08719213609356"/>
  </r>
  <r>
    <n v="1417907707"/>
    <x v="7"/>
    <x v="138"/>
    <d v="2022-04-15T00:00:00"/>
    <s v="PORT02"/>
    <m/>
    <n v="2"/>
    <m/>
    <m/>
    <m/>
    <s v="V221220"/>
    <n v="1693525"/>
    <x v="12"/>
    <s v="PORT09"/>
    <n v="519"/>
    <n v="26.26"/>
    <s v="New"/>
    <s v="PORT09 to PORT02"/>
    <n v="400"/>
    <n v="0.56697618492956181"/>
    <n v="294.26063997844255"/>
  </r>
  <r>
    <n v="1417907716"/>
    <x v="6"/>
    <x v="341"/>
    <d v="2022-04-04T00:00:00"/>
    <s v="PORT06"/>
    <m/>
    <n v="1"/>
    <m/>
    <m/>
    <m/>
    <s v="V221190"/>
    <n v="1683354"/>
    <x v="9"/>
    <s v="PORT09"/>
    <n v="1897"/>
    <n v="144.44"/>
    <s v="New"/>
    <s v="PORT09 to PORT06"/>
    <n v="250"/>
    <n v="0.55408809762578848"/>
    <n v="1051.1051211961208"/>
  </r>
  <r>
    <n v="1417907717"/>
    <x v="3"/>
    <x v="263"/>
    <d v="2022-04-12T00:00:00"/>
    <s v="PORT02"/>
    <m/>
    <n v="2"/>
    <m/>
    <m/>
    <m/>
    <s v="V221220"/>
    <n v="1692863"/>
    <x v="12"/>
    <s v="PORT09"/>
    <n v="1448"/>
    <n v="137.62"/>
    <s v="New"/>
    <s v="PORT09 to PORT02"/>
    <n v="400"/>
    <n v="0.56697618492956181"/>
    <n v="820.98151577800547"/>
  </r>
  <r>
    <n v="1417907720"/>
    <x v="1"/>
    <x v="793"/>
    <d v="2022-04-10T00:00:00"/>
    <s v="PORT02"/>
    <m/>
    <n v="2"/>
    <m/>
    <m/>
    <m/>
    <s v="V221180"/>
    <n v="1684767"/>
    <x v="8"/>
    <s v="PORT09"/>
    <n v="1852"/>
    <n v="178.28"/>
    <s v="New"/>
    <s v="PORT09 to PORT02"/>
    <n v="400"/>
    <n v="0.49358189848294531"/>
    <n v="914.11367599041478"/>
  </r>
  <r>
    <n v="1417907722"/>
    <x v="9"/>
    <x v="821"/>
    <d v="2022-04-08T00:00:00"/>
    <s v="PORT02"/>
    <m/>
    <n v="2"/>
    <m/>
    <m/>
    <m/>
    <s v="V221220"/>
    <n v="1669096"/>
    <x v="12"/>
    <s v="PORT09"/>
    <n v="284"/>
    <n v="25.01"/>
    <s v="New"/>
    <s v="PORT09 to PORT02"/>
    <n v="400"/>
    <n v="0.56697618492956181"/>
    <n v="161.02123651999557"/>
  </r>
  <r>
    <n v="1417907730"/>
    <x v="8"/>
    <x v="80"/>
    <d v="2022-04-05T00:00:00"/>
    <s v="PORT04"/>
    <m/>
    <n v="2"/>
    <m/>
    <m/>
    <m/>
    <s v="V221210"/>
    <n v="1685249"/>
    <x v="11"/>
    <s v="PORT09"/>
    <n v="1059"/>
    <n v="51.12"/>
    <s v="New"/>
    <s v="PORT09 to PORT04"/>
    <n v="360"/>
    <n v="0.46970705658151307"/>
    <n v="497.41977291982232"/>
  </r>
  <r>
    <n v="1417907738"/>
    <x v="7"/>
    <x v="145"/>
    <d v="2022-04-16T00:00:00"/>
    <s v="PORT05"/>
    <m/>
    <n v="3"/>
    <m/>
    <m/>
    <m/>
    <s v="V221250"/>
    <n v="1683800"/>
    <x v="15"/>
    <s v="PORT09"/>
    <n v="3208"/>
    <n v="161.69"/>
    <s v="New"/>
    <s v="PORT09 to PORT05"/>
    <n v="440"/>
    <n v="0.42850329514821733"/>
    <n v="1374.6385708354812"/>
  </r>
  <r>
    <n v="1417907746"/>
    <x v="5"/>
    <x v="489"/>
    <d v="2022-04-06T00:00:00"/>
    <s v="PORT04"/>
    <m/>
    <n v="2"/>
    <m/>
    <m/>
    <m/>
    <s v="V221200"/>
    <n v="1684649"/>
    <x v="10"/>
    <s v="PORT09"/>
    <n v="2537"/>
    <n v="161.26"/>
    <s v="New"/>
    <s v="PORT09 to PORT04"/>
    <n v="360"/>
    <n v="0.55524729045120425"/>
    <n v="1408.6623758747053"/>
  </r>
  <r>
    <n v="1417907756"/>
    <x v="3"/>
    <x v="730"/>
    <d v="2022-04-12T00:00:00"/>
    <s v="PORT10"/>
    <m/>
    <n v="2"/>
    <m/>
    <m/>
    <m/>
    <s v="V221260"/>
    <n v="1696107"/>
    <x v="16"/>
    <s v="PORT09"/>
    <n v="2606"/>
    <n v="131.01"/>
    <s v="New"/>
    <s v="PORT09 to PORT10"/>
    <n v="300"/>
    <n v="0.42894658708921174"/>
    <n v="1117.8348059544858"/>
  </r>
  <r>
    <n v="1417907757"/>
    <x v="8"/>
    <x v="19"/>
    <d v="2022-04-04T00:00:00"/>
    <s v="PORT02"/>
    <m/>
    <n v="2"/>
    <m/>
    <m/>
    <m/>
    <s v="V221220"/>
    <n v="1690123"/>
    <x v="12"/>
    <s v="PORT09"/>
    <n v="690"/>
    <n v="41.27"/>
    <s v="New"/>
    <s v="PORT09 to PORT02"/>
    <n v="400"/>
    <n v="0.56697618492956181"/>
    <n v="391.21356760139764"/>
  </r>
  <r>
    <n v="1417907758"/>
    <x v="3"/>
    <x v="453"/>
    <d v="2022-04-11T00:00:00"/>
    <s v="PORT04"/>
    <m/>
    <n v="2"/>
    <m/>
    <m/>
    <m/>
    <s v="V221200"/>
    <n v="1690628"/>
    <x v="10"/>
    <s v="PORT09"/>
    <n v="535"/>
    <n v="66.849999999999994"/>
    <s v="New"/>
    <s v="PORT09 to PORT04"/>
    <n v="360"/>
    <n v="0.55524729045120425"/>
    <n v="297.05730039139428"/>
  </r>
  <r>
    <n v="1417907764"/>
    <x v="8"/>
    <x v="671"/>
    <d v="2022-04-04T00:00:00"/>
    <s v="PORT02"/>
    <m/>
    <n v="2"/>
    <m/>
    <m/>
    <m/>
    <s v="V221220"/>
    <n v="1694558"/>
    <x v="12"/>
    <s v="PORT09"/>
    <n v="535"/>
    <n v="79.38"/>
    <s v="New"/>
    <s v="PORT09 to PORT02"/>
    <n v="400"/>
    <n v="0.56697618492956181"/>
    <n v="303.33225893731554"/>
  </r>
  <r>
    <n v="1417907766"/>
    <x v="9"/>
    <x v="731"/>
    <d v="2022-04-08T00:00:00"/>
    <s v="PORT04"/>
    <m/>
    <n v="2"/>
    <m/>
    <m/>
    <m/>
    <s v="V221210"/>
    <n v="1696020"/>
    <x v="11"/>
    <s v="PORT09"/>
    <n v="783"/>
    <n v="47.6"/>
    <s v="New"/>
    <s v="PORT09 to PORT04"/>
    <n v="360"/>
    <n v="0.46970705658151307"/>
    <n v="367.78062530332471"/>
  </r>
  <r>
    <n v="1417907770"/>
    <x v="6"/>
    <x v="780"/>
    <d v="2022-04-03T00:00:00"/>
    <s v="PORT02"/>
    <m/>
    <n v="2"/>
    <m/>
    <m/>
    <m/>
    <s v="V221220"/>
    <n v="1697524"/>
    <x v="12"/>
    <s v="PORT09"/>
    <n v="340"/>
    <n v="12.37"/>
    <s v="New"/>
    <s v="PORT09 to PORT02"/>
    <n v="400"/>
    <n v="0.56697618492956181"/>
    <n v="192.771902876051"/>
  </r>
  <r>
    <n v="1417907776"/>
    <x v="5"/>
    <x v="450"/>
    <d v="2022-04-05T00:00:00"/>
    <s v="PORT02"/>
    <m/>
    <n v="2"/>
    <m/>
    <m/>
    <m/>
    <s v="V221150"/>
    <n v="1683709"/>
    <x v="5"/>
    <s v="PORT09"/>
    <n v="371"/>
    <n v="36.06"/>
    <s v="New"/>
    <s v="PORT09 to PORT02"/>
    <n v="400"/>
    <n v="0.37142393742544599"/>
    <n v="137.79828078484047"/>
  </r>
  <r>
    <n v="1417907786"/>
    <x v="9"/>
    <x v="789"/>
    <d v="2022-04-09T00:00:00"/>
    <s v="PORT06"/>
    <m/>
    <n v="1"/>
    <m/>
    <m/>
    <m/>
    <s v="V221190"/>
    <n v="1684637"/>
    <x v="9"/>
    <s v="PORT09"/>
    <n v="3289"/>
    <n v="194.4"/>
    <s v="New"/>
    <s v="PORT09 to PORT06"/>
    <n v="250"/>
    <n v="0.55408809762578848"/>
    <n v="1822.3957530912182"/>
  </r>
  <r>
    <n v="1417907789"/>
    <x v="7"/>
    <x v="618"/>
    <d v="2022-04-16T00:00:00"/>
    <s v="PORT04"/>
    <m/>
    <n v="2"/>
    <m/>
    <m/>
    <m/>
    <s v="V221210"/>
    <n v="1694273"/>
    <x v="11"/>
    <s v="PORT09"/>
    <n v="3092"/>
    <n v="143.28"/>
    <s v="New"/>
    <s v="PORT09 to PORT04"/>
    <n v="360"/>
    <n v="0.46970705658151307"/>
    <n v="1452.3342189500383"/>
  </r>
  <r>
    <n v="1417907799"/>
    <x v="4"/>
    <x v="1182"/>
    <d v="2022-04-10T00:00:00"/>
    <s v="PORT02"/>
    <m/>
    <n v="2"/>
    <m/>
    <m/>
    <m/>
    <s v="V221180"/>
    <n v="1683359"/>
    <x v="8"/>
    <s v="PORT09"/>
    <n v="251"/>
    <n v="21.43"/>
    <s v="New"/>
    <s v="PORT09 to PORT02"/>
    <n v="400"/>
    <n v="0.49358189848294531"/>
    <n v="123.88905651921927"/>
  </r>
  <r>
    <n v="1417907802"/>
    <x v="3"/>
    <x v="98"/>
    <d v="2022-04-11T00:00:00"/>
    <s v="PORT02"/>
    <m/>
    <n v="2"/>
    <m/>
    <m/>
    <m/>
    <s v="V221220"/>
    <n v="1701319"/>
    <x v="12"/>
    <s v="PORT09"/>
    <n v="221"/>
    <n v="99.68"/>
    <s v="New"/>
    <s v="PORT09 to PORT02"/>
    <n v="400"/>
    <n v="0.56697618492956181"/>
    <n v="125.30173686943316"/>
  </r>
  <r>
    <n v="1417907809"/>
    <x v="1"/>
    <x v="520"/>
    <d v="2022-04-10T00:00:00"/>
    <s v="PORT04"/>
    <m/>
    <n v="2"/>
    <m/>
    <m/>
    <m/>
    <s v="V221210"/>
    <n v="1685292"/>
    <x v="11"/>
    <s v="PORT09"/>
    <n v="3296"/>
    <n v="194.17"/>
    <s v="New"/>
    <s v="PORT09 to PORT04"/>
    <n v="360"/>
    <n v="0.46970705658151307"/>
    <n v="1548.1544584926671"/>
  </r>
  <r>
    <n v="1417907817"/>
    <x v="0"/>
    <x v="1012"/>
    <d v="2022-04-12T00:00:00"/>
    <s v="PORT02"/>
    <m/>
    <n v="2"/>
    <m/>
    <m/>
    <m/>
    <s v="V221220"/>
    <n v="1694556"/>
    <x v="12"/>
    <s v="PORT09"/>
    <n v="807"/>
    <n v="19.64"/>
    <s v="New"/>
    <s v="PORT09 to PORT02"/>
    <n v="400"/>
    <n v="0.56697618492956181"/>
    <n v="457.54978123815636"/>
  </r>
  <r>
    <n v="1417907822"/>
    <x v="4"/>
    <x v="93"/>
    <d v="2022-04-10T00:00:00"/>
    <s v="PORT04"/>
    <m/>
    <n v="2"/>
    <m/>
    <m/>
    <m/>
    <s v="V221120"/>
    <n v="1687774"/>
    <x v="2"/>
    <s v="PORT09"/>
    <n v="539"/>
    <n v="56.65"/>
    <s v="New"/>
    <s v="PORT09 to PORT04"/>
    <n v="360"/>
    <n v="0.46507109738293506"/>
    <n v="250.67332148940199"/>
  </r>
  <r>
    <n v="1417907827"/>
    <x v="0"/>
    <x v="126"/>
    <d v="2022-04-12T00:00:00"/>
    <s v="PORT02"/>
    <m/>
    <n v="2"/>
    <m/>
    <m/>
    <m/>
    <s v="V221220"/>
    <n v="1685837"/>
    <x v="12"/>
    <s v="PORT09"/>
    <n v="267"/>
    <n v="85.71"/>
    <s v="New"/>
    <s v="PORT09 to PORT02"/>
    <n v="400"/>
    <n v="0.56697618492956181"/>
    <n v="151.38264137619299"/>
  </r>
  <r>
    <n v="1417907834"/>
    <x v="9"/>
    <x v="19"/>
    <d v="2022-04-08T00:00:00"/>
    <s v="PORT10"/>
    <m/>
    <n v="2"/>
    <m/>
    <m/>
    <m/>
    <s v="V221260"/>
    <n v="1685378"/>
    <x v="16"/>
    <s v="PORT09"/>
    <n v="504"/>
    <n v="27.8"/>
    <s v="New"/>
    <s v="PORT09 to PORT10"/>
    <n v="300"/>
    <n v="0.42894658708921174"/>
    <n v="216.18907989296272"/>
  </r>
  <r>
    <n v="1417907835"/>
    <x v="1"/>
    <x v="540"/>
    <d v="2022-04-09T00:00:00"/>
    <s v="PORT04"/>
    <m/>
    <n v="2"/>
    <m/>
    <m/>
    <m/>
    <s v="V221210"/>
    <n v="1646392"/>
    <x v="11"/>
    <s v="PORT09"/>
    <n v="992"/>
    <n v="89.59"/>
    <s v="New"/>
    <s v="PORT09 to PORT04"/>
    <n v="360"/>
    <n v="0.46970705658151307"/>
    <n v="465.94940012886099"/>
  </r>
  <r>
    <n v="1417907844"/>
    <x v="0"/>
    <x v="448"/>
    <d v="2022-04-12T00:00:00"/>
    <s v="PORT04"/>
    <m/>
    <n v="2"/>
    <m/>
    <m/>
    <m/>
    <s v="V221200"/>
    <n v="1688610"/>
    <x v="10"/>
    <s v="PORT09"/>
    <n v="917"/>
    <n v="25.75"/>
    <s v="New"/>
    <s v="PORT09 to PORT04"/>
    <n v="360"/>
    <n v="0.55524729045120425"/>
    <n v="509.16176534375427"/>
  </r>
  <r>
    <n v="1417907854"/>
    <x v="6"/>
    <x v="740"/>
    <d v="2022-04-04T00:00:00"/>
    <s v="PORT04"/>
    <m/>
    <n v="2"/>
    <m/>
    <m/>
    <m/>
    <s v="V221210"/>
    <n v="1693889"/>
    <x v="11"/>
    <s v="PORT09"/>
    <n v="2541"/>
    <n v="990.53"/>
    <s v="New"/>
    <s v="PORT09 to PORT04"/>
    <n v="360"/>
    <n v="0.46970705658151307"/>
    <n v="1193.5256307736247"/>
  </r>
  <r>
    <n v="1417907862"/>
    <x v="4"/>
    <x v="274"/>
    <d v="2022-04-11T00:00:00"/>
    <s v="PORT04"/>
    <m/>
    <n v="2"/>
    <m/>
    <m/>
    <m/>
    <s v="V221210"/>
    <n v="1685253"/>
    <x v="11"/>
    <s v="PORT09"/>
    <n v="1285"/>
    <n v="87.21"/>
    <s v="New"/>
    <s v="PORT09 to PORT04"/>
    <n v="360"/>
    <n v="0.46970705658151307"/>
    <n v="603.57356770724425"/>
  </r>
  <r>
    <n v="1417907865"/>
    <x v="2"/>
    <x v="184"/>
    <d v="2022-04-03T00:00:00"/>
    <s v="PORT02"/>
    <m/>
    <n v="2"/>
    <m/>
    <m/>
    <m/>
    <s v="V221220"/>
    <n v="1688043"/>
    <x v="12"/>
    <s v="PORT09"/>
    <n v="1356"/>
    <n v="45.74"/>
    <s v="New"/>
    <s v="PORT09 to PORT02"/>
    <n v="400"/>
    <n v="0.56697618492956181"/>
    <n v="768.81970676448577"/>
  </r>
  <r>
    <n v="1417907872"/>
    <x v="7"/>
    <x v="327"/>
    <d v="2022-04-16T00:00:00"/>
    <s v="PORT04"/>
    <m/>
    <n v="2"/>
    <m/>
    <m/>
    <m/>
    <s v="V221120"/>
    <n v="1695862"/>
    <x v="2"/>
    <s v="PORT09"/>
    <n v="1848"/>
    <n v="62.15"/>
    <s v="New"/>
    <s v="PORT09 to PORT04"/>
    <n v="360"/>
    <n v="0.46507109738293506"/>
    <n v="859.45138796366405"/>
  </r>
  <r>
    <n v="1417907880"/>
    <x v="5"/>
    <x v="57"/>
    <d v="2022-04-05T00:00:00"/>
    <s v="PORT06"/>
    <m/>
    <n v="1"/>
    <m/>
    <m/>
    <m/>
    <s v="V221190"/>
    <n v="1683795"/>
    <x v="9"/>
    <s v="PORT09"/>
    <n v="684"/>
    <n v="76.900000000000006"/>
    <s v="New"/>
    <s v="PORT09 to PORT06"/>
    <n v="250"/>
    <n v="0.55408809762578848"/>
    <n v="378.99625877603933"/>
  </r>
  <r>
    <n v="1417907882"/>
    <x v="4"/>
    <x v="1032"/>
    <d v="2022-04-11T00:00:00"/>
    <s v="PORT05"/>
    <m/>
    <n v="3"/>
    <m/>
    <m/>
    <m/>
    <s v="V221250"/>
    <n v="1696654"/>
    <x v="15"/>
    <s v="PORT09"/>
    <n v="1984"/>
    <n v="134.30000000000001"/>
    <s v="New"/>
    <s v="PORT09 to PORT05"/>
    <n v="440"/>
    <n v="0.42850329514821733"/>
    <n v="850.15053757406315"/>
  </r>
  <r>
    <n v="1417907887"/>
    <x v="2"/>
    <x v="969"/>
    <d v="2022-04-02T00:00:00"/>
    <s v="PORT05"/>
    <m/>
    <n v="3"/>
    <m/>
    <m/>
    <m/>
    <s v="V221250"/>
    <n v="1680684"/>
    <x v="15"/>
    <s v="PORT09"/>
    <n v="615"/>
    <n v="99.63"/>
    <s v="New"/>
    <s v="PORT09 to PORT05"/>
    <n v="440"/>
    <n v="0.42850329514821733"/>
    <n v="263.52952651615368"/>
  </r>
  <r>
    <n v="1417907896"/>
    <x v="9"/>
    <x v="916"/>
    <d v="2022-04-08T00:00:00"/>
    <s v="PORT02"/>
    <m/>
    <n v="2"/>
    <m/>
    <m/>
    <m/>
    <s v="V221220"/>
    <n v="1685834"/>
    <x v="12"/>
    <s v="PORT09"/>
    <n v="342"/>
    <n v="58.63"/>
    <s v="New"/>
    <s v="PORT09 to PORT02"/>
    <n v="400"/>
    <n v="0.56697618492956181"/>
    <n v="193.90585524591015"/>
  </r>
  <r>
    <n v="1417907906"/>
    <x v="1"/>
    <x v="375"/>
    <d v="2022-04-10T00:00:00"/>
    <s v="PORT04"/>
    <m/>
    <n v="2"/>
    <m/>
    <m/>
    <m/>
    <s v="V221200"/>
    <n v="1682763"/>
    <x v="10"/>
    <s v="PORT09"/>
    <n v="2946"/>
    <n v="183.15"/>
    <s v="New"/>
    <s v="PORT09 to PORT04"/>
    <n v="360"/>
    <n v="0.55524729045120425"/>
    <n v="1635.7585176692478"/>
  </r>
  <r>
    <n v="1417907910"/>
    <x v="8"/>
    <x v="270"/>
    <d v="2022-04-05T00:00:00"/>
    <s v="PORT02"/>
    <m/>
    <n v="2"/>
    <m/>
    <m/>
    <m/>
    <s v="V221220"/>
    <n v="1688877"/>
    <x v="12"/>
    <s v="PORT09"/>
    <n v="2587"/>
    <n v="87.26"/>
    <s v="New"/>
    <s v="PORT09 to PORT02"/>
    <n v="400"/>
    <n v="0.56697618492956181"/>
    <n v="1466.7673904127764"/>
  </r>
  <r>
    <n v="1417907917"/>
    <x v="1"/>
    <x v="652"/>
    <d v="2022-04-10T00:00:00"/>
    <s v="PORT04"/>
    <m/>
    <n v="2"/>
    <m/>
    <m/>
    <m/>
    <s v="V221200"/>
    <n v="1689551"/>
    <x v="10"/>
    <s v="PORT09"/>
    <n v="2745"/>
    <n v="95.83"/>
    <s v="New"/>
    <s v="PORT09 to PORT04"/>
    <n v="360"/>
    <n v="0.55524729045120425"/>
    <n v="1524.1538122885556"/>
  </r>
  <r>
    <n v="1417907919"/>
    <x v="2"/>
    <x v="1156"/>
    <d v="2022-04-02T00:00:00"/>
    <s v="PORT04"/>
    <m/>
    <n v="2"/>
    <m/>
    <m/>
    <m/>
    <s v="V221210"/>
    <n v="1691767"/>
    <x v="11"/>
    <s v="PORT09"/>
    <n v="418"/>
    <n v="77.010000000000005"/>
    <s v="New"/>
    <s v="PORT09 to PORT04"/>
    <n v="360"/>
    <n v="0.46970705658151307"/>
    <n v="196.33754965107246"/>
  </r>
  <r>
    <n v="1417907920"/>
    <x v="1"/>
    <x v="111"/>
    <d v="2022-04-10T00:00:00"/>
    <s v="PORT05"/>
    <m/>
    <n v="3"/>
    <m/>
    <m/>
    <m/>
    <s v="V221250"/>
    <n v="1680753"/>
    <x v="15"/>
    <s v="PORT09"/>
    <n v="3319"/>
    <n v="171.04"/>
    <s v="New"/>
    <s v="PORT09 to PORT05"/>
    <n v="440"/>
    <n v="0.42850329514821733"/>
    <n v="1422.2024365969332"/>
  </r>
  <r>
    <n v="1417907925"/>
    <x v="4"/>
    <x v="30"/>
    <d v="2022-04-11T00:00:00"/>
    <s v="PORT04"/>
    <m/>
    <n v="2"/>
    <m/>
    <m/>
    <m/>
    <s v="V221210"/>
    <n v="1646392"/>
    <x v="11"/>
    <s v="PORT09"/>
    <n v="1951"/>
    <n v="76.569999999999993"/>
    <s v="New"/>
    <s v="PORT09 to PORT04"/>
    <n v="360"/>
    <n v="0.46970705658151307"/>
    <n v="916.39846739053201"/>
  </r>
  <r>
    <n v="1417907928"/>
    <x v="6"/>
    <x v="913"/>
    <d v="2022-04-04T00:00:00"/>
    <s v="PORT10"/>
    <m/>
    <n v="2"/>
    <m/>
    <m/>
    <m/>
    <s v="V221260"/>
    <n v="1685369"/>
    <x v="16"/>
    <s v="PORT09"/>
    <n v="1072"/>
    <n v="64.11"/>
    <s v="New"/>
    <s v="PORT09 to PORT10"/>
    <n v="300"/>
    <n v="0.42894658708921174"/>
    <n v="459.830741359635"/>
  </r>
  <r>
    <n v="1417907934"/>
    <x v="6"/>
    <x v="879"/>
    <d v="2022-04-03T00:00:00"/>
    <s v="PORT02"/>
    <m/>
    <n v="2"/>
    <m/>
    <m/>
    <m/>
    <s v="V221180"/>
    <n v="1689785"/>
    <x v="8"/>
    <s v="PORT09"/>
    <n v="412"/>
    <n v="17.309999999999999"/>
    <s v="New"/>
    <s v="PORT09 to PORT02"/>
    <n v="400"/>
    <n v="0.49358189848294531"/>
    <n v="203.35574217497347"/>
  </r>
  <r>
    <n v="1417907936"/>
    <x v="5"/>
    <x v="731"/>
    <d v="2022-04-06T00:00:00"/>
    <s v="PORT04"/>
    <m/>
    <n v="2"/>
    <m/>
    <m/>
    <m/>
    <s v="V221210"/>
    <n v="1685305"/>
    <x v="11"/>
    <s v="PORT09"/>
    <n v="2515"/>
    <n v="66.040000000000006"/>
    <s v="New"/>
    <s v="PORT09 to PORT04"/>
    <n v="360"/>
    <n v="0.46970705658151307"/>
    <n v="1181.3132473025055"/>
  </r>
  <r>
    <n v="1417907946"/>
    <x v="1"/>
    <x v="755"/>
    <d v="2022-04-10T00:00:00"/>
    <s v="PORT02"/>
    <m/>
    <n v="2"/>
    <m/>
    <m/>
    <m/>
    <s v="V221180"/>
    <n v="1690627"/>
    <x v="8"/>
    <s v="PORT09"/>
    <n v="2465"/>
    <n v="77.19"/>
    <s v="New"/>
    <s v="PORT09 to PORT02"/>
    <n v="400"/>
    <n v="0.49358189848294531"/>
    <n v="1216.6793797604603"/>
  </r>
  <r>
    <n v="1417907947"/>
    <x v="2"/>
    <x v="612"/>
    <d v="2022-04-02T00:00:00"/>
    <s v="PORT02"/>
    <m/>
    <n v="2"/>
    <m/>
    <m/>
    <m/>
    <s v="V221220"/>
    <n v="1690265"/>
    <x v="12"/>
    <s v="PORT09"/>
    <n v="612"/>
    <n v="33.25"/>
    <s v="New"/>
    <s v="PORT09 to PORT02"/>
    <n v="400"/>
    <n v="0.56697618492956181"/>
    <n v="346.98942517689181"/>
  </r>
  <r>
    <n v="1417907953"/>
    <x v="0"/>
    <x v="45"/>
    <d v="2022-04-12T00:00:00"/>
    <s v="PORT05"/>
    <m/>
    <n v="3"/>
    <m/>
    <m/>
    <m/>
    <s v="V221250"/>
    <n v="1696214"/>
    <x v="15"/>
    <s v="PORT09"/>
    <n v="531"/>
    <n v="62.28"/>
    <s v="New"/>
    <s v="PORT09 to PORT05"/>
    <n v="440"/>
    <n v="0.42850329514821733"/>
    <n v="227.5352497237034"/>
  </r>
  <r>
    <n v="1417907958"/>
    <x v="6"/>
    <x v="72"/>
    <d v="2022-04-03T00:00:00"/>
    <s v="PORT02"/>
    <m/>
    <n v="2"/>
    <m/>
    <m/>
    <m/>
    <s v="V221220"/>
    <n v="1687420"/>
    <x v="12"/>
    <s v="PORT09"/>
    <n v="569"/>
    <n v="82.68"/>
    <s v="New"/>
    <s v="PORT09 to PORT02"/>
    <n v="400"/>
    <n v="0.56697618492956181"/>
    <n v="322.6094492249207"/>
  </r>
  <r>
    <n v="1417907967"/>
    <x v="9"/>
    <x v="466"/>
    <d v="2022-04-08T00:00:00"/>
    <s v="PORT04"/>
    <m/>
    <n v="2"/>
    <m/>
    <m/>
    <m/>
    <s v="V221200"/>
    <n v="1690614"/>
    <x v="10"/>
    <s v="PORT09"/>
    <n v="333"/>
    <n v="10.41"/>
    <s v="New"/>
    <s v="PORT09 to PORT04"/>
    <n v="360"/>
    <n v="0.55524729045120425"/>
    <n v="184.89734772025102"/>
  </r>
  <r>
    <n v="1417907973"/>
    <x v="8"/>
    <x v="857"/>
    <d v="2022-04-04T00:00:00"/>
    <s v="PORT11"/>
    <m/>
    <n v="1"/>
    <m/>
    <m/>
    <m/>
    <s v="V221170"/>
    <n v="1674718"/>
    <x v="7"/>
    <s v="PORT09"/>
    <n v="280"/>
    <n v="73.77"/>
    <s v="New"/>
    <s v="PORT09 to PORT11"/>
    <n v="210"/>
    <n v="2.0362537598033468"/>
    <n v="570.15105274493715"/>
  </r>
  <r>
    <n v="1417907979"/>
    <x v="9"/>
    <x v="956"/>
    <d v="2022-04-08T00:00:00"/>
    <s v="PORT06"/>
    <m/>
    <n v="1"/>
    <m/>
    <m/>
    <m/>
    <s v="V221190"/>
    <n v="1684724"/>
    <x v="9"/>
    <s v="PORT09"/>
    <n v="854"/>
    <n v="36.729999999999997"/>
    <s v="New"/>
    <s v="PORT09 to PORT06"/>
    <n v="250"/>
    <n v="0.55408809762578848"/>
    <n v="473.19123537242336"/>
  </r>
  <r>
    <n v="1417907982"/>
    <x v="2"/>
    <x v="1001"/>
    <d v="2022-04-02T00:00:00"/>
    <s v="PORT10"/>
    <m/>
    <n v="2"/>
    <m/>
    <m/>
    <m/>
    <s v="V221260"/>
    <n v="1697052"/>
    <x v="16"/>
    <s v="PORT09"/>
    <n v="691"/>
    <n v="46.83"/>
    <s v="New"/>
    <s v="PORT09 to PORT10"/>
    <n v="300"/>
    <n v="0.42894658708921174"/>
    <n v="296.40209167864532"/>
  </r>
  <r>
    <n v="1417907988"/>
    <x v="9"/>
    <x v="620"/>
    <d v="2022-04-08T00:00:00"/>
    <s v="PORT02"/>
    <m/>
    <n v="2"/>
    <m/>
    <m/>
    <m/>
    <s v="V221220"/>
    <n v="1686707"/>
    <x v="12"/>
    <s v="PORT09"/>
    <n v="267"/>
    <n v="67.900000000000006"/>
    <s v="New"/>
    <s v="PORT09 to PORT02"/>
    <n v="400"/>
    <n v="0.56697618492956181"/>
    <n v="151.38264137619299"/>
  </r>
  <r>
    <n v="1417907990"/>
    <x v="8"/>
    <x v="991"/>
    <d v="2022-04-04T00:00:00"/>
    <s v="PORT04"/>
    <m/>
    <n v="2"/>
    <m/>
    <m/>
    <m/>
    <s v="V221210"/>
    <n v="1685282"/>
    <x v="11"/>
    <s v="PORT09"/>
    <n v="625"/>
    <n v="90.58"/>
    <s v="New"/>
    <s v="PORT09 to PORT04"/>
    <n v="360"/>
    <n v="0.46970705658151307"/>
    <n v="293.56691036344569"/>
  </r>
  <r>
    <n v="1417907991"/>
    <x v="7"/>
    <x v="273"/>
    <d v="2022-04-16T00:00:00"/>
    <s v="PORT02"/>
    <m/>
    <n v="2"/>
    <m/>
    <m/>
    <m/>
    <s v="V221180"/>
    <n v="1691701"/>
    <x v="8"/>
    <s v="PORT09"/>
    <n v="1857"/>
    <n v="113.05"/>
    <s v="New"/>
    <s v="PORT09 to PORT02"/>
    <n v="400"/>
    <n v="0.49358189848294531"/>
    <n v="916.5815854828295"/>
  </r>
  <r>
    <n v="1417907995"/>
    <x v="6"/>
    <x v="1180"/>
    <d v="2022-04-03T00:00:00"/>
    <s v="PORT02"/>
    <m/>
    <n v="2"/>
    <m/>
    <m/>
    <m/>
    <s v="V221180"/>
    <n v="1688571"/>
    <x v="8"/>
    <s v="PORT09"/>
    <n v="563"/>
    <n v="98.37"/>
    <s v="New"/>
    <s v="PORT09 to PORT02"/>
    <n v="400"/>
    <n v="0.49358189848294531"/>
    <n v="277.88660884589819"/>
  </r>
  <r>
    <n v="1417908005"/>
    <x v="1"/>
    <x v="483"/>
    <d v="2022-04-10T00:00:00"/>
    <s v="PORT02"/>
    <m/>
    <n v="2"/>
    <m/>
    <m/>
    <m/>
    <s v="V221150"/>
    <n v="1672343"/>
    <x v="5"/>
    <s v="PORT09"/>
    <n v="2913"/>
    <n v="21.85"/>
    <s v="New"/>
    <s v="PORT09 to PORT02"/>
    <n v="400"/>
    <n v="0.37142393742544599"/>
    <n v="1081.9579297203243"/>
  </r>
  <r>
    <n v="1417908015"/>
    <x v="0"/>
    <x v="283"/>
    <d v="2022-04-12T00:00:00"/>
    <s v="PORT04"/>
    <m/>
    <n v="2"/>
    <m/>
    <m/>
    <m/>
    <s v="V221210"/>
    <n v="1685250"/>
    <x v="11"/>
    <s v="PORT09"/>
    <n v="532"/>
    <n v="78.400000000000006"/>
    <s v="New"/>
    <s v="PORT09 to PORT04"/>
    <n v="360"/>
    <n v="0.46970705658151307"/>
    <n v="249.88415410136494"/>
  </r>
  <r>
    <n v="1417908023"/>
    <x v="3"/>
    <x v="525"/>
    <d v="2022-04-11T00:00:00"/>
    <s v="PORT04"/>
    <m/>
    <n v="2"/>
    <m/>
    <m/>
    <m/>
    <s v="V221210"/>
    <n v="1696018"/>
    <x v="11"/>
    <s v="PORT09"/>
    <n v="277"/>
    <n v="28.57"/>
    <s v="New"/>
    <s v="PORT09 to PORT04"/>
    <n v="360"/>
    <n v="0.46970705658151307"/>
    <n v="130.10885467307912"/>
  </r>
  <r>
    <n v="1417908024"/>
    <x v="1"/>
    <x v="811"/>
    <d v="2022-04-10T00:00:00"/>
    <s v="PORT04"/>
    <m/>
    <n v="2"/>
    <m/>
    <m/>
    <m/>
    <s v="V221200"/>
    <n v="1680697"/>
    <x v="10"/>
    <s v="PORT09"/>
    <n v="2886"/>
    <n v="13.24"/>
    <s v="New"/>
    <s v="PORT09 to PORT04"/>
    <n v="360"/>
    <n v="0.55524729045120425"/>
    <n v="1602.4436802421756"/>
  </r>
  <r>
    <n v="1417908033"/>
    <x v="4"/>
    <x v="895"/>
    <d v="2022-04-11T00:00:00"/>
    <s v="PORT04"/>
    <m/>
    <n v="2"/>
    <m/>
    <m/>
    <m/>
    <s v="V221210"/>
    <n v="1696203"/>
    <x v="11"/>
    <s v="PORT09"/>
    <n v="1590"/>
    <n v="143.22999999999999"/>
    <s v="New"/>
    <s v="PORT09 to PORT04"/>
    <n v="360"/>
    <n v="0.46970705658151307"/>
    <n v="746.83421996460584"/>
  </r>
  <r>
    <n v="1417908035"/>
    <x v="4"/>
    <x v="265"/>
    <d v="2022-04-11T00:00:00"/>
    <s v="PORT05"/>
    <m/>
    <n v="3"/>
    <m/>
    <m/>
    <m/>
    <s v="V221250"/>
    <n v="1684768"/>
    <x v="15"/>
    <s v="PORT09"/>
    <n v="1193"/>
    <n v="17.2"/>
    <s v="New"/>
    <s v="PORT09 to PORT05"/>
    <n v="440"/>
    <n v="0.42850329514821733"/>
    <n v="511.20443111182328"/>
  </r>
  <r>
    <n v="1417908045"/>
    <x v="7"/>
    <x v="783"/>
    <d v="2022-04-16T00:00:00"/>
    <s v="PORT04"/>
    <m/>
    <n v="2"/>
    <m/>
    <m/>
    <m/>
    <s v="V221210"/>
    <n v="1685261"/>
    <x v="11"/>
    <s v="PORT09"/>
    <n v="2752"/>
    <n v="15.5"/>
    <s v="New"/>
    <s v="PORT09 to PORT04"/>
    <n v="360"/>
    <n v="0.46970705658151307"/>
    <n v="1292.6338197123239"/>
  </r>
  <r>
    <n v="1417908050"/>
    <x v="5"/>
    <x v="558"/>
    <d v="2022-04-05T00:00:00"/>
    <s v="PORT04"/>
    <m/>
    <n v="2"/>
    <m/>
    <m/>
    <m/>
    <s v="V221200"/>
    <n v="1684768"/>
    <x v="10"/>
    <s v="PORT09"/>
    <n v="301"/>
    <n v="92.53"/>
    <s v="New"/>
    <s v="PORT09 to PORT04"/>
    <n v="360"/>
    <n v="0.55524729045120425"/>
    <n v="167.12943442581249"/>
  </r>
  <r>
    <n v="1417908052"/>
    <x v="6"/>
    <x v="1096"/>
    <d v="2022-04-03T00:00:00"/>
    <s v="PORT04"/>
    <m/>
    <n v="2"/>
    <m/>
    <m/>
    <m/>
    <s v="V221210"/>
    <n v="1685269"/>
    <x v="11"/>
    <s v="PORT09"/>
    <n v="654"/>
    <n v="49.1"/>
    <s v="New"/>
    <s v="PORT09 to PORT04"/>
    <n v="360"/>
    <n v="0.46970705658151307"/>
    <n v="307.18841500430955"/>
  </r>
  <r>
    <n v="1417908062"/>
    <x v="4"/>
    <x v="946"/>
    <d v="2022-04-10T00:00:00"/>
    <s v="PORT02"/>
    <m/>
    <n v="2"/>
    <m/>
    <m/>
    <m/>
    <s v="V221220"/>
    <n v="1669095"/>
    <x v="12"/>
    <s v="PORT09"/>
    <n v="236"/>
    <n v="97.33"/>
    <s v="New"/>
    <s v="PORT09 to PORT02"/>
    <n v="400"/>
    <n v="0.56697618492956181"/>
    <n v="133.8063796433766"/>
  </r>
  <r>
    <n v="1417908066"/>
    <x v="6"/>
    <x v="46"/>
    <d v="2022-04-03T00:00:00"/>
    <s v="PORT02"/>
    <m/>
    <n v="2"/>
    <m/>
    <m/>
    <m/>
    <s v="V221180"/>
    <n v="1683426"/>
    <x v="8"/>
    <s v="PORT09"/>
    <n v="243"/>
    <n v="37.4"/>
    <s v="New"/>
    <s v="PORT09 to PORT02"/>
    <n v="400"/>
    <n v="0.49358189848294531"/>
    <n v="119.94040133135572"/>
  </r>
  <r>
    <n v="1417908076"/>
    <x v="1"/>
    <x v="819"/>
    <d v="2022-04-09T00:00:00"/>
    <s v="PORT02"/>
    <m/>
    <n v="2"/>
    <m/>
    <m/>
    <m/>
    <s v="V221180"/>
    <n v="1684722"/>
    <x v="8"/>
    <s v="PORT09"/>
    <n v="438"/>
    <n v="54.71"/>
    <s v="New"/>
    <s v="PORT09 to PORT02"/>
    <n v="400"/>
    <n v="0.49358189848294531"/>
    <n v="216.18887153553004"/>
  </r>
  <r>
    <n v="1417908077"/>
    <x v="9"/>
    <x v="1035"/>
    <d v="2022-04-09T00:00:00"/>
    <s v="PORT06"/>
    <m/>
    <n v="1"/>
    <m/>
    <m/>
    <m/>
    <s v="V221190"/>
    <n v="1684722"/>
    <x v="9"/>
    <s v="PORT09"/>
    <n v="3224"/>
    <n v="1318.4"/>
    <s v="New"/>
    <s v="PORT09 to PORT06"/>
    <n v="250"/>
    <n v="0.55408809762578848"/>
    <n v="1786.380026745542"/>
  </r>
  <r>
    <n v="1417908087"/>
    <x v="0"/>
    <x v="824"/>
    <d v="2022-04-13T00:00:00"/>
    <s v="PORT02"/>
    <m/>
    <n v="2"/>
    <m/>
    <m/>
    <m/>
    <s v="V221220"/>
    <n v="1681136"/>
    <x v="12"/>
    <s v="PORT09"/>
    <n v="1597"/>
    <n v="60.69"/>
    <s v="New"/>
    <s v="PORT09 to PORT02"/>
    <n v="400"/>
    <n v="0.56697618492956181"/>
    <n v="905.46096733251022"/>
  </r>
  <r>
    <n v="1417908089"/>
    <x v="2"/>
    <x v="1099"/>
    <d v="2022-04-03T00:00:00"/>
    <s v="PORT02"/>
    <m/>
    <n v="2"/>
    <m/>
    <m/>
    <m/>
    <s v="V221180"/>
    <n v="1684717"/>
    <x v="8"/>
    <s v="PORT09"/>
    <n v="1076"/>
    <n v="16.149999999999999"/>
    <s v="New"/>
    <s v="PORT09 to PORT02"/>
    <n v="400"/>
    <n v="0.49358189848294531"/>
    <n v="531.0941227676492"/>
  </r>
  <r>
    <n v="1417908096"/>
    <x v="5"/>
    <x v="970"/>
    <d v="2022-04-06T00:00:00"/>
    <s v="PORT02"/>
    <m/>
    <n v="2"/>
    <m/>
    <m/>
    <m/>
    <s v="V221180"/>
    <n v="1688290"/>
    <x v="8"/>
    <s v="PORT09"/>
    <n v="1280"/>
    <n v="30.1"/>
    <s v="New"/>
    <s v="PORT09 to PORT02"/>
    <n v="400"/>
    <n v="0.49358189848294531"/>
    <n v="631.78483005816997"/>
  </r>
  <r>
    <n v="1417908100"/>
    <x v="3"/>
    <x v="998"/>
    <d v="2022-04-11T00:00:00"/>
    <s v="PORT02"/>
    <m/>
    <n v="2"/>
    <m/>
    <m/>
    <m/>
    <s v="V221180"/>
    <n v="1690001"/>
    <x v="8"/>
    <s v="PORT09"/>
    <n v="785"/>
    <n v="34.590000000000003"/>
    <s v="New"/>
    <s v="PORT09 to PORT02"/>
    <n v="400"/>
    <n v="0.49358189848294531"/>
    <n v="387.46179030911208"/>
  </r>
  <r>
    <n v="1417908109"/>
    <x v="5"/>
    <x v="322"/>
    <d v="2022-04-06T00:00:00"/>
    <s v="PORT02"/>
    <m/>
    <n v="2"/>
    <m/>
    <m/>
    <m/>
    <s v="V221220"/>
    <n v="1695927"/>
    <x v="12"/>
    <s v="PORT09"/>
    <n v="1312"/>
    <n v="1440.57"/>
    <s v="New"/>
    <s v="PORT09 to PORT02"/>
    <n v="400"/>
    <n v="0.56697618492956181"/>
    <n v="743.8727546275851"/>
  </r>
  <r>
    <n v="1417908112"/>
    <x v="0"/>
    <x v="912"/>
    <d v="2022-04-12T00:00:00"/>
    <s v="PORT04"/>
    <m/>
    <n v="2"/>
    <m/>
    <m/>
    <m/>
    <s v="V221210"/>
    <n v="1690145"/>
    <x v="11"/>
    <s v="PORT09"/>
    <n v="384"/>
    <n v="34.82"/>
    <s v="New"/>
    <s v="PORT09 to PORT04"/>
    <n v="360"/>
    <n v="0.46970705658151307"/>
    <n v="180.36750972730101"/>
  </r>
  <r>
    <n v="1417908119"/>
    <x v="4"/>
    <x v="396"/>
    <d v="2022-04-10T00:00:00"/>
    <s v="PORT05"/>
    <m/>
    <n v="3"/>
    <m/>
    <m/>
    <m/>
    <s v="V221250"/>
    <n v="1684767"/>
    <x v="15"/>
    <s v="PORT09"/>
    <n v="250"/>
    <n v="22.38"/>
    <s v="New"/>
    <s v="PORT09 to PORT05"/>
    <n v="440"/>
    <n v="0.42850329514821733"/>
    <n v="107.12582378705433"/>
  </r>
  <r>
    <n v="1417908121"/>
    <x v="8"/>
    <x v="25"/>
    <d v="2022-04-04T00:00:00"/>
    <s v="PORT04"/>
    <m/>
    <n v="2"/>
    <m/>
    <m/>
    <m/>
    <s v="V221210"/>
    <n v="1691789"/>
    <x v="11"/>
    <s v="PORT09"/>
    <n v="631"/>
    <n v="17.75"/>
    <s v="New"/>
    <s v="PORT09 to PORT04"/>
    <n v="360"/>
    <n v="0.46970705658151307"/>
    <n v="296.38515270293476"/>
  </r>
  <r>
    <n v="1417908123"/>
    <x v="9"/>
    <x v="715"/>
    <d v="2022-04-09T00:00:00"/>
    <s v="PORT04"/>
    <m/>
    <n v="2"/>
    <m/>
    <m/>
    <m/>
    <s v="V221200"/>
    <n v="1689549"/>
    <x v="10"/>
    <s v="PORT09"/>
    <n v="1350"/>
    <n v="26.02"/>
    <s v="New"/>
    <s v="PORT09 to PORT04"/>
    <n v="360"/>
    <n v="0.55524729045120425"/>
    <n v="749.58384210912573"/>
  </r>
  <r>
    <n v="1417908130"/>
    <x v="5"/>
    <x v="208"/>
    <d v="2022-04-06T00:00:00"/>
    <s v="PORT04"/>
    <m/>
    <n v="2"/>
    <m/>
    <m/>
    <m/>
    <s v="V221200"/>
    <n v="1682787"/>
    <x v="10"/>
    <s v="PORT09"/>
    <n v="3096"/>
    <n v="913.24"/>
    <s v="New"/>
    <s v="PORT09 to PORT04"/>
    <n v="360"/>
    <n v="0.55524729045120425"/>
    <n v="1719.0456112369284"/>
  </r>
  <r>
    <n v="1417908133"/>
    <x v="6"/>
    <x v="407"/>
    <d v="2022-04-03T00:00:00"/>
    <s v="PORT06"/>
    <m/>
    <n v="1"/>
    <m/>
    <m/>
    <m/>
    <s v="V221190"/>
    <n v="1684728"/>
    <x v="9"/>
    <s v="PORT09"/>
    <n v="358"/>
    <n v="16.100000000000001"/>
    <s v="New"/>
    <s v="PORT09 to PORT06"/>
    <n v="250"/>
    <n v="0.55408809762578848"/>
    <n v="198.36353895003228"/>
  </r>
  <r>
    <n v="1417908140"/>
    <x v="7"/>
    <x v="973"/>
    <d v="2022-04-15T00:00:00"/>
    <s v="PORT02"/>
    <m/>
    <n v="2"/>
    <m/>
    <m/>
    <m/>
    <s v="V221220"/>
    <n v="1695660"/>
    <x v="12"/>
    <s v="PORT09"/>
    <n v="483"/>
    <n v="62.02"/>
    <s v="New"/>
    <s v="PORT09 to PORT02"/>
    <n v="400"/>
    <n v="0.56697618492956181"/>
    <n v="273.84949732097834"/>
  </r>
  <r>
    <n v="1417908144"/>
    <x v="5"/>
    <x v="165"/>
    <d v="2022-04-05T00:00:00"/>
    <s v="PORT02"/>
    <m/>
    <n v="2"/>
    <m/>
    <m/>
    <m/>
    <s v="V221180"/>
    <n v="1685107"/>
    <x v="8"/>
    <s v="PORT09"/>
    <n v="423"/>
    <n v="28.4"/>
    <s v="New"/>
    <s v="PORT09 to PORT02"/>
    <n v="400"/>
    <n v="0.49358189848294531"/>
    <n v="208.78514305828585"/>
  </r>
  <r>
    <n v="1417908153"/>
    <x v="9"/>
    <x v="555"/>
    <d v="2022-04-08T00:00:00"/>
    <s v="PORT04"/>
    <m/>
    <n v="2"/>
    <m/>
    <m/>
    <m/>
    <s v="V221120"/>
    <n v="1695862"/>
    <x v="2"/>
    <s v="PORT09"/>
    <n v="543"/>
    <n v="61.14"/>
    <s v="New"/>
    <s v="PORT09 to PORT04"/>
    <n v="360"/>
    <n v="0.46507109738293506"/>
    <n v="252.53360587893374"/>
  </r>
  <r>
    <n v="1417908157"/>
    <x v="3"/>
    <x v="392"/>
    <d v="2022-04-11T00:00:00"/>
    <s v="PORT06"/>
    <m/>
    <n v="1"/>
    <m/>
    <m/>
    <m/>
    <s v="V221190"/>
    <n v="1688750"/>
    <x v="9"/>
    <s v="PORT09"/>
    <n v="352"/>
    <n v="50.86"/>
    <s v="New"/>
    <s v="PORT09 to PORT06"/>
    <n v="250"/>
    <n v="0.55408809762578848"/>
    <n v="195.03901036427754"/>
  </r>
  <r>
    <n v="1417908161"/>
    <x v="6"/>
    <x v="52"/>
    <d v="2022-04-03T00:00:00"/>
    <s v="PORT05"/>
    <m/>
    <n v="3"/>
    <m/>
    <m/>
    <m/>
    <s v="V221250"/>
    <n v="1684773"/>
    <x v="15"/>
    <s v="PORT09"/>
    <n v="217"/>
    <n v="27.67"/>
    <s v="New"/>
    <s v="PORT09 to PORT05"/>
    <n v="440"/>
    <n v="0.42850329514821733"/>
    <n v="92.985215047163166"/>
  </r>
  <r>
    <n v="1417908168"/>
    <x v="9"/>
    <x v="948"/>
    <d v="2022-04-08T00:00:00"/>
    <s v="PORT02"/>
    <m/>
    <n v="2"/>
    <m/>
    <m/>
    <m/>
    <s v="V221220"/>
    <n v="1694564"/>
    <x v="12"/>
    <s v="PORT09"/>
    <n v="392"/>
    <n v="78.22"/>
    <s v="New"/>
    <s v="PORT09 to PORT02"/>
    <n v="400"/>
    <n v="0.56697618492956181"/>
    <n v="222.25466449238823"/>
  </r>
  <r>
    <n v="1417908173"/>
    <x v="6"/>
    <x v="1119"/>
    <d v="2022-04-04T00:00:00"/>
    <s v="PORT11"/>
    <m/>
    <n v="1"/>
    <m/>
    <m/>
    <m/>
    <s v="V221170"/>
    <n v="1669095"/>
    <x v="7"/>
    <s v="PORT09"/>
    <n v="3119"/>
    <n v="128.44999999999999"/>
    <s v="New"/>
    <s v="PORT09 to PORT11"/>
    <n v="210"/>
    <n v="2.0362537598033468"/>
    <n v="6351.0754768266388"/>
  </r>
  <r>
    <n v="1417908180"/>
    <x v="8"/>
    <x v="423"/>
    <d v="2022-04-05T00:00:00"/>
    <s v="PORT04"/>
    <m/>
    <n v="2"/>
    <m/>
    <m/>
    <m/>
    <s v="V221210"/>
    <n v="1685262"/>
    <x v="11"/>
    <s v="PORT09"/>
    <n v="1089"/>
    <n v="32.68"/>
    <s v="New"/>
    <s v="PORT09 to PORT04"/>
    <n v="360"/>
    <n v="0.46970705658151307"/>
    <n v="511.51098461726775"/>
  </r>
  <r>
    <n v="1417908188"/>
    <x v="8"/>
    <x v="730"/>
    <d v="2022-04-04T00:00:00"/>
    <s v="PORT04"/>
    <m/>
    <n v="2"/>
    <m/>
    <m/>
    <m/>
    <s v="V221200"/>
    <n v="1689780"/>
    <x v="10"/>
    <s v="PORT09"/>
    <n v="272"/>
    <n v="63.24"/>
    <s v="New"/>
    <s v="PORT09 to PORT04"/>
    <n v="360"/>
    <n v="0.55524729045120425"/>
    <n v="151.02726300272755"/>
  </r>
  <r>
    <n v="1417908192"/>
    <x v="2"/>
    <x v="485"/>
    <d v="2022-04-03T00:00:00"/>
    <s v="PORT05"/>
    <m/>
    <n v="3"/>
    <m/>
    <m/>
    <m/>
    <s v="V221250"/>
    <n v="1683769"/>
    <x v="15"/>
    <s v="PORT09"/>
    <n v="2551"/>
    <n v="34.369999999999997"/>
    <s v="New"/>
    <s v="PORT09 to PORT05"/>
    <n v="440"/>
    <n v="0.42850329514821733"/>
    <n v="1093.1119059231023"/>
  </r>
  <r>
    <n v="1417908195"/>
    <x v="0"/>
    <x v="931"/>
    <d v="2022-04-12T00:00:00"/>
    <s v="PORT02"/>
    <m/>
    <n v="2"/>
    <m/>
    <m/>
    <m/>
    <s v="V221220"/>
    <n v="1685836"/>
    <x v="12"/>
    <s v="PORT09"/>
    <n v="257"/>
    <n v="48.87"/>
    <s v="New"/>
    <s v="PORT09 to PORT02"/>
    <n v="400"/>
    <n v="0.56697618492956181"/>
    <n v="145.71287952689738"/>
  </r>
  <r>
    <n v="1417908203"/>
    <x v="7"/>
    <x v="591"/>
    <d v="2022-04-15T00:00:00"/>
    <s v="PORT06"/>
    <m/>
    <n v="1"/>
    <m/>
    <m/>
    <m/>
    <s v="V221190"/>
    <n v="1686209"/>
    <x v="9"/>
    <s v="PORT09"/>
    <n v="668"/>
    <n v="59.05"/>
    <s v="New"/>
    <s v="PORT09 to PORT06"/>
    <n v="250"/>
    <n v="0.55408809762578848"/>
    <n v="370.13084921402668"/>
  </r>
  <r>
    <n v="1417908206"/>
    <x v="7"/>
    <x v="941"/>
    <d v="2022-04-15T00:00:00"/>
    <s v="PORT06"/>
    <m/>
    <n v="1"/>
    <m/>
    <m/>
    <m/>
    <s v="V221190"/>
    <n v="1690006"/>
    <x v="9"/>
    <s v="PORT09"/>
    <n v="942"/>
    <n v="17.75"/>
    <s v="New"/>
    <s v="PORT09 to PORT06"/>
    <n v="250"/>
    <n v="0.55408809762578848"/>
    <n v="521.95098796349271"/>
  </r>
  <r>
    <n v="1417908215"/>
    <x v="8"/>
    <x v="101"/>
    <d v="2022-04-04T00:00:00"/>
    <s v="PORT05"/>
    <m/>
    <n v="3"/>
    <m/>
    <m/>
    <m/>
    <s v="V221250"/>
    <n v="1683146"/>
    <x v="15"/>
    <s v="PORT09"/>
    <n v="665"/>
    <n v="80.72"/>
    <s v="New"/>
    <s v="PORT09 to PORT05"/>
    <n v="440"/>
    <n v="0.42850329514821733"/>
    <n v="284.95469127356455"/>
  </r>
  <r>
    <n v="1417908223"/>
    <x v="5"/>
    <x v="357"/>
    <d v="2022-04-06T00:00:00"/>
    <s v="PORT05"/>
    <m/>
    <n v="3"/>
    <m/>
    <m/>
    <m/>
    <s v="V221250"/>
    <n v="1683739"/>
    <x v="15"/>
    <s v="PORT09"/>
    <n v="1826"/>
    <n v="391.04"/>
    <s v="New"/>
    <s v="PORT09 to PORT05"/>
    <n v="440"/>
    <n v="0.42850329514821733"/>
    <n v="782.44701694064486"/>
  </r>
  <r>
    <n v="1417908233"/>
    <x v="0"/>
    <x v="1069"/>
    <d v="2022-04-12T00:00:00"/>
    <s v="PORT10"/>
    <m/>
    <n v="2"/>
    <m/>
    <m/>
    <m/>
    <s v="V221260"/>
    <n v="1691969"/>
    <x v="16"/>
    <s v="PORT09"/>
    <n v="249"/>
    <n v="65.62"/>
    <s v="New"/>
    <s v="PORT09 to PORT10"/>
    <n v="300"/>
    <n v="0.42894658708921174"/>
    <n v="106.80770018521372"/>
  </r>
  <r>
    <n v="1417908237"/>
    <x v="3"/>
    <x v="346"/>
    <d v="2022-04-12T00:00:00"/>
    <s v="PORT02"/>
    <m/>
    <n v="2"/>
    <m/>
    <m/>
    <m/>
    <s v="V221220"/>
    <n v="1673860"/>
    <x v="12"/>
    <s v="PORT09"/>
    <n v="1753"/>
    <n v="181.05"/>
    <s v="New"/>
    <s v="PORT09 to PORT02"/>
    <n v="400"/>
    <n v="0.56697618492956181"/>
    <n v="993.90925218152188"/>
  </r>
  <r>
    <n v="1417908244"/>
    <x v="0"/>
    <x v="97"/>
    <d v="2022-04-12T00:00:00"/>
    <s v="PORT02"/>
    <m/>
    <n v="2"/>
    <m/>
    <m/>
    <m/>
    <s v="V221180"/>
    <n v="1689545"/>
    <x v="8"/>
    <s v="PORT09"/>
    <n v="313"/>
    <n v="99.37"/>
    <s v="New"/>
    <s v="PORT09 to PORT02"/>
    <n v="400"/>
    <n v="0.49358189848294531"/>
    <n v="154.49113422516189"/>
  </r>
  <r>
    <n v="1417908245"/>
    <x v="2"/>
    <x v="1057"/>
    <d v="2022-04-03T00:00:00"/>
    <s v="PORT02"/>
    <m/>
    <n v="2"/>
    <m/>
    <m/>
    <m/>
    <s v="V221180"/>
    <n v="1689544"/>
    <x v="8"/>
    <s v="PORT09"/>
    <n v="1264"/>
    <n v="172.58"/>
    <s v="New"/>
    <s v="PORT09 to PORT02"/>
    <n v="400"/>
    <n v="0.49358189848294531"/>
    <n v="623.88751968244287"/>
  </r>
  <r>
    <n v="1417908251"/>
    <x v="2"/>
    <x v="351"/>
    <d v="2022-04-02T00:00:00"/>
    <s v="PORT02"/>
    <m/>
    <n v="2"/>
    <m/>
    <m/>
    <m/>
    <s v="V221220"/>
    <n v="1690374"/>
    <x v="12"/>
    <s v="PORT09"/>
    <n v="213"/>
    <n v="82.65"/>
    <s v="New"/>
    <s v="PORT09 to PORT02"/>
    <n v="400"/>
    <n v="0.56697618492956181"/>
    <n v="120.76592738999666"/>
  </r>
  <r>
    <n v="1417908257"/>
    <x v="4"/>
    <x v="1028"/>
    <d v="2022-04-11T00:00:00"/>
    <s v="PORT02"/>
    <m/>
    <n v="2"/>
    <m/>
    <m/>
    <m/>
    <s v="V221220"/>
    <n v="1687419"/>
    <x v="12"/>
    <s v="PORT09"/>
    <n v="1926"/>
    <n v="1786.34"/>
    <s v="New"/>
    <s v="PORT09 to PORT02"/>
    <n v="400"/>
    <n v="0.56697618492956181"/>
    <n v="1091.996132174336"/>
  </r>
  <r>
    <n v="1417908264"/>
    <x v="9"/>
    <x v="989"/>
    <d v="2022-04-09T00:00:00"/>
    <s v="PORT02"/>
    <m/>
    <n v="2"/>
    <m/>
    <m/>
    <m/>
    <s v="V221180"/>
    <n v="1695345"/>
    <x v="8"/>
    <s v="PORT09"/>
    <n v="2947"/>
    <n v="1081.76"/>
    <s v="New"/>
    <s v="PORT09 to PORT02"/>
    <n v="400"/>
    <n v="0.49358189848294531"/>
    <n v="1454.5858548292399"/>
  </r>
  <r>
    <n v="1417908265"/>
    <x v="5"/>
    <x v="164"/>
    <d v="2022-04-05T00:00:00"/>
    <s v="PORT02"/>
    <m/>
    <n v="2"/>
    <m/>
    <m/>
    <m/>
    <s v="V221180"/>
    <n v="1682805"/>
    <x v="8"/>
    <s v="PORT09"/>
    <n v="265"/>
    <n v="71.3"/>
    <s v="New"/>
    <s v="PORT09 to PORT02"/>
    <n v="400"/>
    <n v="0.49358189848294531"/>
    <n v="130.7992030979805"/>
  </r>
  <r>
    <n v="1417908267"/>
    <x v="4"/>
    <x v="360"/>
    <d v="2022-04-10T00:00:00"/>
    <s v="PORT05"/>
    <m/>
    <n v="3"/>
    <m/>
    <m/>
    <m/>
    <s v="V221250"/>
    <n v="1699950"/>
    <x v="15"/>
    <s v="PORT09"/>
    <n v="374"/>
    <n v="19.73"/>
    <s v="New"/>
    <s v="PORT09 to PORT05"/>
    <n v="440"/>
    <n v="0.42850329514821733"/>
    <n v="160.26023238543328"/>
  </r>
  <r>
    <n v="1417908273"/>
    <x v="2"/>
    <x v="972"/>
    <d v="2022-04-03T00:00:00"/>
    <s v="PORT05"/>
    <m/>
    <n v="3"/>
    <m/>
    <m/>
    <m/>
    <s v="V221250"/>
    <n v="1683134"/>
    <x v="15"/>
    <s v="PORT09"/>
    <n v="2847"/>
    <n v="108.57"/>
    <s v="New"/>
    <s v="PORT09 to PORT05"/>
    <n v="440"/>
    <n v="0.42850329514821733"/>
    <n v="1219.9488812869747"/>
  </r>
  <r>
    <n v="1417908275"/>
    <x v="4"/>
    <x v="844"/>
    <d v="2022-04-10T00:00:00"/>
    <s v="PORT02"/>
    <m/>
    <n v="2"/>
    <m/>
    <m/>
    <m/>
    <s v="V221220"/>
    <n v="1669095"/>
    <x v="12"/>
    <s v="PORT09"/>
    <n v="686"/>
    <n v="24.59"/>
    <s v="New"/>
    <s v="PORT09 to PORT02"/>
    <n v="400"/>
    <n v="0.56697618492956181"/>
    <n v="388.94566286167941"/>
  </r>
  <r>
    <n v="1417908276"/>
    <x v="6"/>
    <x v="601"/>
    <d v="2022-04-04T00:00:00"/>
    <s v="PORT04"/>
    <m/>
    <n v="2"/>
    <m/>
    <m/>
    <m/>
    <s v="V221200"/>
    <n v="1684773"/>
    <x v="10"/>
    <s v="PORT09"/>
    <n v="3237"/>
    <n v="76.84"/>
    <s v="New"/>
    <s v="PORT09 to PORT04"/>
    <n v="360"/>
    <n v="0.55524729045120425"/>
    <n v="1797.3354791905481"/>
  </r>
  <r>
    <n v="1417908277"/>
    <x v="9"/>
    <x v="71"/>
    <d v="2022-04-09T00:00:00"/>
    <s v="PORT02"/>
    <m/>
    <n v="2"/>
    <m/>
    <m/>
    <m/>
    <s v="V221220"/>
    <n v="1693535"/>
    <x v="12"/>
    <s v="PORT09"/>
    <n v="2178"/>
    <n v="99.5"/>
    <s v="New"/>
    <s v="PORT09 to PORT02"/>
    <n v="400"/>
    <n v="0.56697618492956181"/>
    <n v="1234.8741307765856"/>
  </r>
  <r>
    <n v="1417908286"/>
    <x v="1"/>
    <x v="244"/>
    <d v="2022-04-10T00:00:00"/>
    <s v="PORT02"/>
    <m/>
    <n v="2"/>
    <m/>
    <m/>
    <m/>
    <s v="V221220"/>
    <n v="1689617"/>
    <x v="12"/>
    <s v="PORT09"/>
    <n v="1748"/>
    <n v="59.59"/>
    <s v="New"/>
    <s v="PORT09 to PORT02"/>
    <n v="400"/>
    <n v="0.56697618492956181"/>
    <n v="991.07437125687409"/>
  </r>
  <r>
    <n v="1417908288"/>
    <x v="4"/>
    <x v="100"/>
    <d v="2022-04-10T00:00:00"/>
    <s v="PORT11"/>
    <m/>
    <n v="1"/>
    <m/>
    <m/>
    <m/>
    <s v="V221170"/>
    <n v="1666994"/>
    <x v="7"/>
    <s v="PORT09"/>
    <n v="619"/>
    <n v="54.75"/>
    <s v="New"/>
    <s v="PORT09 to PORT11"/>
    <n v="210"/>
    <n v="2.0362537598033468"/>
    <n v="1260.4410773182717"/>
  </r>
  <r>
    <n v="1417908295"/>
    <x v="4"/>
    <x v="237"/>
    <d v="2022-04-10T00:00:00"/>
    <s v="PORT05"/>
    <m/>
    <n v="3"/>
    <m/>
    <m/>
    <m/>
    <s v="V221250"/>
    <n v="1684334"/>
    <x v="15"/>
    <s v="PORT09"/>
    <n v="321"/>
    <n v="73.19"/>
    <s v="New"/>
    <s v="PORT09 to PORT05"/>
    <n v="440"/>
    <n v="0.42850329514821733"/>
    <n v="137.54955774257778"/>
  </r>
  <r>
    <n v="1417908302"/>
    <x v="9"/>
    <x v="806"/>
    <d v="2022-04-09T00:00:00"/>
    <s v="PORT04"/>
    <m/>
    <n v="2"/>
    <m/>
    <m/>
    <m/>
    <s v="V221210"/>
    <n v="1694387"/>
    <x v="11"/>
    <s v="PORT09"/>
    <n v="1393"/>
    <n v="178.1"/>
    <s v="New"/>
    <s v="PORT09 to PORT04"/>
    <n v="360"/>
    <n v="0.46970705658151307"/>
    <n v="654.30192981804771"/>
  </r>
  <r>
    <n v="1417908311"/>
    <x v="9"/>
    <x v="1007"/>
    <d v="2022-04-08T00:00:00"/>
    <s v="PORT02"/>
    <m/>
    <n v="2"/>
    <m/>
    <m/>
    <m/>
    <s v="V221150"/>
    <n v="1663140"/>
    <x v="5"/>
    <s v="PORT09"/>
    <n v="683"/>
    <n v="82.81"/>
    <s v="New"/>
    <s v="PORT09 to PORT02"/>
    <n v="400"/>
    <n v="0.37142393742544599"/>
    <n v="253.68254926157962"/>
  </r>
  <r>
    <n v="1417908315"/>
    <x v="6"/>
    <x v="378"/>
    <d v="2022-04-04T00:00:00"/>
    <s v="PORT02"/>
    <m/>
    <n v="2"/>
    <m/>
    <m/>
    <m/>
    <s v="V221180"/>
    <n v="1683523"/>
    <x v="8"/>
    <s v="PORT09"/>
    <n v="2621"/>
    <n v="174.5"/>
    <s v="New"/>
    <s v="PORT09 to PORT02"/>
    <n v="400"/>
    <n v="0.49358189848294531"/>
    <n v="1293.6781559237997"/>
  </r>
  <r>
    <n v="1417908325"/>
    <x v="9"/>
    <x v="843"/>
    <d v="2022-04-08T00:00:00"/>
    <s v="PORT02"/>
    <m/>
    <n v="2"/>
    <m/>
    <m/>
    <m/>
    <s v="V221220"/>
    <n v="1692224"/>
    <x v="12"/>
    <s v="PORT09"/>
    <n v="487"/>
    <n v="44.85"/>
    <s v="New"/>
    <s v="PORT09 to PORT02"/>
    <n v="400"/>
    <n v="0.56697618492956181"/>
    <n v="276.11740206069658"/>
  </r>
  <r>
    <n v="1417908328"/>
    <x v="7"/>
    <x v="195"/>
    <d v="2022-04-15T00:00:00"/>
    <s v="PORT02"/>
    <m/>
    <n v="2"/>
    <m/>
    <m/>
    <m/>
    <s v="V221220"/>
    <n v="1697243"/>
    <x v="12"/>
    <s v="PORT09"/>
    <n v="697"/>
    <n v="93.1"/>
    <s v="New"/>
    <s v="PORT09 to PORT02"/>
    <n v="400"/>
    <n v="0.56697618492956181"/>
    <n v="395.18240089590461"/>
  </r>
  <r>
    <n v="1417908330"/>
    <x v="0"/>
    <x v="634"/>
    <d v="2022-04-13T00:00:00"/>
    <s v="PORT02"/>
    <m/>
    <n v="2"/>
    <m/>
    <m/>
    <m/>
    <s v="V221150"/>
    <n v="1696261"/>
    <x v="5"/>
    <s v="PORT09"/>
    <n v="1486"/>
    <n v="67.89"/>
    <s v="New"/>
    <s v="PORT09 to PORT02"/>
    <n v="400"/>
    <n v="0.37142393742544599"/>
    <n v="551.93597101421278"/>
  </r>
  <r>
    <n v="1417908332"/>
    <x v="1"/>
    <x v="461"/>
    <d v="2022-04-09T00:00:00"/>
    <s v="PORT04"/>
    <m/>
    <n v="2"/>
    <m/>
    <m/>
    <m/>
    <s v="V221210"/>
    <n v="1694274"/>
    <x v="11"/>
    <s v="PORT09"/>
    <n v="450"/>
    <n v="10.17"/>
    <s v="New"/>
    <s v="PORT09 to PORT04"/>
    <n v="360"/>
    <n v="0.46970705658151307"/>
    <n v="211.36817546168089"/>
  </r>
  <r>
    <n v="1417908341"/>
    <x v="6"/>
    <x v="696"/>
    <d v="2022-04-03T00:00:00"/>
    <s v="PORT02"/>
    <m/>
    <n v="2"/>
    <m/>
    <m/>
    <m/>
    <s v="V221220"/>
    <n v="1690490"/>
    <x v="12"/>
    <s v="PORT09"/>
    <n v="231"/>
    <n v="30.78"/>
    <s v="New"/>
    <s v="PORT09 to PORT02"/>
    <n v="400"/>
    <n v="0.56697618492956181"/>
    <n v="130.97149871872878"/>
  </r>
  <r>
    <n v="1417908349"/>
    <x v="8"/>
    <x v="316"/>
    <d v="2022-04-05T00:00:00"/>
    <s v="PORT04"/>
    <m/>
    <n v="2"/>
    <m/>
    <m/>
    <m/>
    <s v="V221120"/>
    <n v="1699369"/>
    <x v="2"/>
    <s v="PORT09"/>
    <n v="2369"/>
    <n v="60.29"/>
    <s v="New"/>
    <s v="PORT09 to PORT04"/>
    <n v="360"/>
    <n v="0.46507109738293506"/>
    <n v="1101.7534297001732"/>
  </r>
  <r>
    <n v="1417908358"/>
    <x v="3"/>
    <x v="72"/>
    <d v="2022-04-11T00:00:00"/>
    <s v="PORT04"/>
    <m/>
    <n v="2"/>
    <m/>
    <m/>
    <m/>
    <s v="V221200"/>
    <n v="1682651"/>
    <x v="10"/>
    <s v="PORT09"/>
    <n v="948"/>
    <n v="90.77"/>
    <s v="New"/>
    <s v="PORT09 to PORT04"/>
    <n v="360"/>
    <n v="0.55524729045120425"/>
    <n v="526.37443134774162"/>
  </r>
  <r>
    <n v="1417908364"/>
    <x v="0"/>
    <x v="270"/>
    <d v="2022-04-12T00:00:00"/>
    <s v="PORT02"/>
    <m/>
    <n v="2"/>
    <m/>
    <m/>
    <m/>
    <s v="V221220"/>
    <n v="1692852"/>
    <x v="12"/>
    <s v="PORT09"/>
    <n v="383"/>
    <n v="88.89"/>
    <s v="New"/>
    <s v="PORT09 to PORT02"/>
    <n v="400"/>
    <n v="0.56697618492956181"/>
    <n v="217.15187882802218"/>
  </r>
  <r>
    <n v="1417908366"/>
    <x v="4"/>
    <x v="628"/>
    <d v="2022-04-11T00:00:00"/>
    <s v="PORT04"/>
    <m/>
    <n v="2"/>
    <m/>
    <m/>
    <m/>
    <s v="V221200"/>
    <n v="1682802"/>
    <x v="10"/>
    <s v="PORT09"/>
    <n v="1917"/>
    <n v="31.51"/>
    <s v="New"/>
    <s v="PORT09 to PORT04"/>
    <n v="360"/>
    <n v="0.55524729045120425"/>
    <n v="1064.4090557949585"/>
  </r>
  <r>
    <n v="1417908370"/>
    <x v="3"/>
    <x v="493"/>
    <d v="2022-04-11T00:00:00"/>
    <s v="PORT04"/>
    <m/>
    <n v="2"/>
    <m/>
    <m/>
    <m/>
    <s v="V221210"/>
    <n v="1685247"/>
    <x v="11"/>
    <s v="PORT09"/>
    <n v="684"/>
    <n v="96.29"/>
    <s v="New"/>
    <s v="PORT09 to PORT04"/>
    <n v="360"/>
    <n v="0.46970705658151307"/>
    <n v="321.27962670175492"/>
  </r>
  <r>
    <n v="1417908377"/>
    <x v="1"/>
    <x v="244"/>
    <d v="2022-04-10T00:00:00"/>
    <s v="PORT05"/>
    <m/>
    <n v="3"/>
    <m/>
    <m/>
    <m/>
    <s v="V221250"/>
    <n v="1684794"/>
    <x v="15"/>
    <s v="PORT09"/>
    <n v="1181"/>
    <n v="45.55"/>
    <s v="New"/>
    <s v="PORT09 to PORT05"/>
    <n v="440"/>
    <n v="0.42850329514821733"/>
    <n v="506.06239157004467"/>
  </r>
  <r>
    <n v="1417908384"/>
    <x v="8"/>
    <x v="855"/>
    <d v="2022-04-04T00:00:00"/>
    <s v="PORT05"/>
    <m/>
    <n v="3"/>
    <m/>
    <m/>
    <m/>
    <s v="V221250"/>
    <n v="1698131"/>
    <x v="15"/>
    <s v="PORT09"/>
    <n v="932"/>
    <n v="54.08"/>
    <s v="New"/>
    <s v="PORT09 to PORT05"/>
    <n v="440"/>
    <n v="0.42850329514821733"/>
    <n v="399.36507107813856"/>
  </r>
  <r>
    <n v="1417908386"/>
    <x v="9"/>
    <x v="958"/>
    <d v="2022-04-08T00:00:00"/>
    <s v="PORT02"/>
    <m/>
    <n v="2"/>
    <m/>
    <m/>
    <m/>
    <s v="V221220"/>
    <n v="1670726"/>
    <x v="12"/>
    <s v="PORT09"/>
    <n v="589"/>
    <n v="62.63"/>
    <s v="New"/>
    <s v="PORT09 to PORT02"/>
    <n v="400"/>
    <n v="0.56697618492956181"/>
    <n v="333.94897292351192"/>
  </r>
  <r>
    <n v="1417908395"/>
    <x v="8"/>
    <x v="213"/>
    <d v="2022-04-05T00:00:00"/>
    <s v="PORT11"/>
    <m/>
    <n v="1"/>
    <m/>
    <m/>
    <m/>
    <s v="V221170"/>
    <n v="1669740"/>
    <x v="7"/>
    <s v="PORT09"/>
    <n v="1873"/>
    <n v="77.12"/>
    <s v="New"/>
    <s v="PORT09 to PORT11"/>
    <n v="210"/>
    <n v="2.0362537598033468"/>
    <n v="3813.9032921116686"/>
  </r>
  <r>
    <n v="1417908404"/>
    <x v="9"/>
    <x v="1018"/>
    <d v="2022-04-08T00:00:00"/>
    <s v="PORT02"/>
    <m/>
    <n v="2"/>
    <m/>
    <m/>
    <m/>
    <s v="V221180"/>
    <n v="1690006"/>
    <x v="8"/>
    <s v="PORT09"/>
    <n v="646"/>
    <n v="65.84"/>
    <s v="New"/>
    <s v="PORT09 to PORT02"/>
    <n v="400"/>
    <n v="0.49358189848294531"/>
    <n v="318.85390641998265"/>
  </r>
  <r>
    <n v="1417908411"/>
    <x v="0"/>
    <x v="588"/>
    <d v="2022-04-12T00:00:00"/>
    <s v="PORT02"/>
    <m/>
    <n v="2"/>
    <m/>
    <m/>
    <m/>
    <s v="V221220"/>
    <n v="1687671"/>
    <x v="12"/>
    <s v="PORT09"/>
    <n v="919"/>
    <n v="48.76"/>
    <s v="New"/>
    <s v="PORT09 to PORT02"/>
    <n v="400"/>
    <n v="0.56697618492956181"/>
    <n v="521.05111395026734"/>
  </r>
  <r>
    <n v="1417908415"/>
    <x v="0"/>
    <x v="947"/>
    <d v="2022-04-13T00:00:00"/>
    <s v="PORT04"/>
    <m/>
    <n v="2"/>
    <m/>
    <m/>
    <m/>
    <s v="V221200"/>
    <n v="1689544"/>
    <x v="10"/>
    <s v="PORT09"/>
    <n v="1902"/>
    <n v="56.68"/>
    <s v="New"/>
    <s v="PORT09 to PORT04"/>
    <n v="360"/>
    <n v="0.55524729045120425"/>
    <n v="1056.0803464381904"/>
  </r>
  <r>
    <n v="1417908422"/>
    <x v="4"/>
    <x v="541"/>
    <d v="2022-04-10T00:00:00"/>
    <s v="PORT04"/>
    <m/>
    <n v="2"/>
    <m/>
    <m/>
    <m/>
    <s v="V221210"/>
    <n v="1685250"/>
    <x v="11"/>
    <s v="PORT09"/>
    <n v="335"/>
    <n v="41.12"/>
    <s v="New"/>
    <s v="PORT09 to PORT04"/>
    <n v="360"/>
    <n v="0.46970705658151307"/>
    <n v="157.35186395480687"/>
  </r>
  <r>
    <n v="1417908432"/>
    <x v="2"/>
    <x v="181"/>
    <d v="2022-04-03T00:00:00"/>
    <s v="PORT02"/>
    <m/>
    <n v="2"/>
    <m/>
    <m/>
    <m/>
    <s v="V221220"/>
    <n v="1670726"/>
    <x v="12"/>
    <s v="PORT09"/>
    <n v="2440"/>
    <n v="26.86"/>
    <s v="New"/>
    <s v="PORT09 to PORT02"/>
    <n v="400"/>
    <n v="0.56697618492956181"/>
    <n v="1383.4218912281308"/>
  </r>
  <r>
    <n v="1417908441"/>
    <x v="5"/>
    <x v="894"/>
    <d v="2022-04-06T00:00:00"/>
    <s v="PORT04"/>
    <m/>
    <n v="2"/>
    <m/>
    <m/>
    <m/>
    <s v="V221210"/>
    <n v="1685301"/>
    <x v="11"/>
    <s v="PORT09"/>
    <n v="1509"/>
    <n v="59.71"/>
    <s v="New"/>
    <s v="PORT09 to PORT04"/>
    <n v="360"/>
    <n v="0.46970705658151307"/>
    <n v="708.78794838150327"/>
  </r>
  <r>
    <n v="1417908451"/>
    <x v="3"/>
    <x v="368"/>
    <d v="2022-04-11T00:00:00"/>
    <s v="PORT05"/>
    <m/>
    <n v="3"/>
    <m/>
    <m/>
    <m/>
    <s v="V221250"/>
    <n v="1689940"/>
    <x v="15"/>
    <s v="PORT09"/>
    <n v="391"/>
    <n v="64.319999999999993"/>
    <s v="New"/>
    <s v="PORT09 to PORT05"/>
    <n v="440"/>
    <n v="0.42850329514821733"/>
    <n v="167.54478840295297"/>
  </r>
  <r>
    <n v="1417908457"/>
    <x v="8"/>
    <x v="1113"/>
    <d v="2022-04-04T00:00:00"/>
    <s v="PORT10"/>
    <m/>
    <n v="2"/>
    <m/>
    <m/>
    <m/>
    <s v="V221260"/>
    <n v="1685979"/>
    <x v="16"/>
    <s v="PORT09"/>
    <n v="210"/>
    <n v="60.82"/>
    <s v="New"/>
    <s v="PORT09 to PORT10"/>
    <n v="300"/>
    <n v="0.42894658708921174"/>
    <n v="90.078783288734471"/>
  </r>
  <r>
    <n v="1417908464"/>
    <x v="7"/>
    <x v="81"/>
    <d v="2022-04-16T00:00:00"/>
    <s v="PORT05"/>
    <m/>
    <n v="3"/>
    <m/>
    <m/>
    <m/>
    <s v="V221250"/>
    <n v="1699774"/>
    <x v="15"/>
    <s v="PORT09"/>
    <n v="1129"/>
    <n v="47.29"/>
    <s v="New"/>
    <s v="PORT09 to PORT05"/>
    <n v="440"/>
    <n v="0.42850329514821733"/>
    <n v="483.78022022233739"/>
  </r>
  <r>
    <n v="1417908469"/>
    <x v="2"/>
    <x v="349"/>
    <d v="2022-04-02T00:00:00"/>
    <s v="PORT02"/>
    <m/>
    <n v="2"/>
    <m/>
    <m/>
    <m/>
    <s v="V221180"/>
    <n v="1684637"/>
    <x v="8"/>
    <s v="PORT09"/>
    <n v="289"/>
    <n v="54.67"/>
    <s v="New"/>
    <s v="PORT09 to PORT02"/>
    <n v="400"/>
    <n v="0.49358189848294531"/>
    <n v="142.6451686615712"/>
  </r>
  <r>
    <n v="1417908471"/>
    <x v="7"/>
    <x v="513"/>
    <d v="2022-04-16T00:00:00"/>
    <s v="PORT04"/>
    <m/>
    <n v="2"/>
    <m/>
    <m/>
    <m/>
    <s v="V221210"/>
    <n v="1694271"/>
    <x v="11"/>
    <s v="PORT09"/>
    <n v="1452"/>
    <n v="52.6"/>
    <s v="New"/>
    <s v="PORT09 to PORT04"/>
    <n v="360"/>
    <n v="0.46970705658151307"/>
    <n v="682.014646156357"/>
  </r>
  <r>
    <n v="1417908472"/>
    <x v="5"/>
    <x v="40"/>
    <d v="2022-04-05T00:00:00"/>
    <s v="PORT04"/>
    <m/>
    <n v="2"/>
    <m/>
    <m/>
    <m/>
    <s v="V221210"/>
    <n v="1685301"/>
    <x v="11"/>
    <s v="PORT09"/>
    <n v="458"/>
    <n v="33.4"/>
    <s v="New"/>
    <s v="PORT09 to PORT04"/>
    <n v="360"/>
    <n v="0.46970705658151307"/>
    <n v="215.12583191433299"/>
  </r>
  <r>
    <n v="1417908478"/>
    <x v="5"/>
    <x v="847"/>
    <d v="2022-04-06T00:00:00"/>
    <s v="PORT02"/>
    <m/>
    <n v="2"/>
    <m/>
    <m/>
    <m/>
    <s v="V221180"/>
    <n v="1683523"/>
    <x v="8"/>
    <s v="PORT09"/>
    <n v="2920"/>
    <n v="58.16"/>
    <s v="New"/>
    <s v="PORT09 to PORT02"/>
    <n v="400"/>
    <n v="0.49358189848294531"/>
    <n v="1441.2591435702004"/>
  </r>
  <r>
    <n v="1417908482"/>
    <x v="6"/>
    <x v="367"/>
    <d v="2022-04-04T00:00:00"/>
    <s v="PORT02"/>
    <m/>
    <n v="2"/>
    <m/>
    <m/>
    <m/>
    <s v="V221180"/>
    <n v="1688285"/>
    <x v="8"/>
    <s v="PORT09"/>
    <n v="2751"/>
    <n v="81.16"/>
    <s v="New"/>
    <s v="PORT09 to PORT02"/>
    <n v="400"/>
    <n v="0.49358189848294531"/>
    <n v="1357.8438027265825"/>
  </r>
  <r>
    <n v="1417908488"/>
    <x v="7"/>
    <x v="224"/>
    <d v="2022-04-15T00:00:00"/>
    <s v="PORT05"/>
    <m/>
    <n v="3"/>
    <m/>
    <m/>
    <m/>
    <s v="V221250"/>
    <n v="1696075"/>
    <x v="15"/>
    <s v="PORT09"/>
    <n v="879"/>
    <n v="19.12"/>
    <s v="New"/>
    <s v="PORT09 to PORT05"/>
    <n v="440"/>
    <n v="0.42850329514821733"/>
    <n v="376.65439643528305"/>
  </r>
  <r>
    <n v="1417908494"/>
    <x v="2"/>
    <x v="449"/>
    <d v="2022-04-03T00:00:00"/>
    <s v="PORT04"/>
    <m/>
    <n v="2"/>
    <m/>
    <m/>
    <m/>
    <s v="V221210"/>
    <n v="1685251"/>
    <x v="11"/>
    <s v="PORT09"/>
    <n v="1097"/>
    <n v="39.42"/>
    <s v="New"/>
    <s v="PORT09 to PORT04"/>
    <n v="360"/>
    <n v="0.46970705658151307"/>
    <n v="515.26864106991979"/>
  </r>
  <r>
    <n v="1417908503"/>
    <x v="0"/>
    <x v="459"/>
    <d v="2022-04-12T00:00:00"/>
    <s v="PORT04"/>
    <m/>
    <n v="2"/>
    <m/>
    <m/>
    <m/>
    <s v="V221200"/>
    <n v="1684752"/>
    <x v="10"/>
    <s v="PORT09"/>
    <n v="521"/>
    <n v="11.56"/>
    <s v="New"/>
    <s v="PORT09 to PORT04"/>
    <n v="360"/>
    <n v="0.55524729045120425"/>
    <n v="289.2838383250774"/>
  </r>
  <r>
    <n v="1417908512"/>
    <x v="2"/>
    <x v="477"/>
    <d v="2022-04-02T00:00:00"/>
    <s v="PORT04"/>
    <m/>
    <n v="2"/>
    <m/>
    <m/>
    <m/>
    <s v="V221210"/>
    <n v="1685269"/>
    <x v="11"/>
    <s v="PORT09"/>
    <n v="439"/>
    <n v="51.2"/>
    <s v="New"/>
    <s v="PORT09 to PORT04"/>
    <n v="360"/>
    <n v="0.46970705658151307"/>
    <n v="206.20139783928423"/>
  </r>
  <r>
    <n v="1417908515"/>
    <x v="1"/>
    <x v="195"/>
    <d v="2022-04-09T00:00:00"/>
    <s v="PORT11"/>
    <m/>
    <n v="1"/>
    <m/>
    <m/>
    <m/>
    <s v="V221170"/>
    <n v="1669095"/>
    <x v="7"/>
    <s v="PORT09"/>
    <n v="700"/>
    <n v="41.88"/>
    <s v="New"/>
    <s v="PORT09 to PORT11"/>
    <n v="210"/>
    <n v="2.0362537598033468"/>
    <n v="1425.3776318623427"/>
  </r>
  <r>
    <n v="1417908517"/>
    <x v="7"/>
    <x v="455"/>
    <d v="2022-04-16T00:00:00"/>
    <s v="PORT04"/>
    <m/>
    <n v="2"/>
    <m/>
    <m/>
    <m/>
    <s v="V221210"/>
    <n v="1652883"/>
    <x v="11"/>
    <s v="PORT09"/>
    <n v="2692"/>
    <n v="1215.48"/>
    <s v="New"/>
    <s v="PORT09 to PORT04"/>
    <n v="360"/>
    <n v="0.46970705658151307"/>
    <n v="1264.4513963174331"/>
  </r>
  <r>
    <n v="1417908526"/>
    <x v="1"/>
    <x v="850"/>
    <d v="2022-04-10T00:00:00"/>
    <s v="PORT02"/>
    <m/>
    <n v="2"/>
    <m/>
    <m/>
    <m/>
    <s v="V221220"/>
    <n v="1677618"/>
    <x v="12"/>
    <s v="PORT09"/>
    <n v="2373"/>
    <n v="150.57"/>
    <s v="New"/>
    <s v="PORT09 to PORT02"/>
    <n v="400"/>
    <n v="0.56697618492956181"/>
    <n v="1345.4344868378503"/>
  </r>
  <r>
    <n v="1417908532"/>
    <x v="4"/>
    <x v="1085"/>
    <d v="2022-04-11T00:00:00"/>
    <s v="PORT02"/>
    <m/>
    <n v="2"/>
    <m/>
    <m/>
    <m/>
    <s v="V221180"/>
    <n v="1683528"/>
    <x v="8"/>
    <s v="PORT09"/>
    <n v="3063"/>
    <n v="118.69"/>
    <s v="New"/>
    <s v="PORT09 to PORT02"/>
    <n v="400"/>
    <n v="0.49358189848294531"/>
    <n v="1511.8413550532614"/>
  </r>
  <r>
    <n v="1417908540"/>
    <x v="4"/>
    <x v="652"/>
    <d v="2022-04-11T00:00:00"/>
    <s v="PORT04"/>
    <m/>
    <n v="2"/>
    <m/>
    <m/>
    <m/>
    <s v="V221210"/>
    <n v="1685298"/>
    <x v="11"/>
    <s v="PORT09"/>
    <n v="1237"/>
    <n v="134.19"/>
    <s v="New"/>
    <s v="PORT09 to PORT04"/>
    <n v="360"/>
    <n v="0.46970705658151307"/>
    <n v="581.02762899133165"/>
  </r>
  <r>
    <n v="1417908541"/>
    <x v="5"/>
    <x v="637"/>
    <d v="2022-04-06T00:00:00"/>
    <s v="PORT05"/>
    <m/>
    <n v="3"/>
    <m/>
    <m/>
    <m/>
    <s v="V221250"/>
    <n v="1680684"/>
    <x v="15"/>
    <s v="PORT09"/>
    <n v="1158"/>
    <n v="19.329999999999998"/>
    <s v="New"/>
    <s v="PORT09 to PORT05"/>
    <n v="440"/>
    <n v="0.42850329514821733"/>
    <n v="496.20681578163567"/>
  </r>
  <r>
    <n v="1417908546"/>
    <x v="8"/>
    <x v="338"/>
    <d v="2022-04-04T00:00:00"/>
    <s v="PORT02"/>
    <m/>
    <n v="2"/>
    <m/>
    <m/>
    <m/>
    <s v="V221180"/>
    <n v="1684645"/>
    <x v="8"/>
    <s v="PORT09"/>
    <n v="474"/>
    <n v="99.45"/>
    <s v="New"/>
    <s v="PORT09 to PORT02"/>
    <n v="400"/>
    <n v="0.49358189848294531"/>
    <n v="233.95781988091608"/>
  </r>
  <r>
    <n v="1417908548"/>
    <x v="4"/>
    <x v="137"/>
    <d v="2022-04-10T00:00:00"/>
    <s v="PORT04"/>
    <m/>
    <n v="2"/>
    <m/>
    <m/>
    <m/>
    <s v="V221210"/>
    <n v="1691766"/>
    <x v="11"/>
    <s v="PORT09"/>
    <n v="588"/>
    <n v="40.29"/>
    <s v="New"/>
    <s v="PORT09 to PORT04"/>
    <n v="360"/>
    <n v="0.46970705658151307"/>
    <n v="276.18774926992967"/>
  </r>
  <r>
    <n v="1417908551"/>
    <x v="2"/>
    <x v="887"/>
    <d v="2022-04-02T00:00:00"/>
    <s v="PORT05"/>
    <m/>
    <n v="3"/>
    <m/>
    <m/>
    <m/>
    <s v="V221250"/>
    <n v="1698044"/>
    <x v="15"/>
    <s v="PORT09"/>
    <n v="295"/>
    <n v="87.2"/>
    <s v="New"/>
    <s v="PORT09 to PORT05"/>
    <n v="440"/>
    <n v="0.42850329514821733"/>
    <n v="126.40847206872411"/>
  </r>
  <r>
    <n v="1417908556"/>
    <x v="5"/>
    <x v="1109"/>
    <d v="2022-04-05T00:00:00"/>
    <s v="PORT04"/>
    <m/>
    <n v="2"/>
    <m/>
    <m/>
    <m/>
    <s v="V221240"/>
    <n v="1681885"/>
    <x v="14"/>
    <s v="PORT09"/>
    <n v="544"/>
    <n v="86.43"/>
    <s v="New"/>
    <s v="PORT09 to PORT04"/>
    <n v="360"/>
    <n v="0.52285729919622159"/>
    <n v="284.43437076274455"/>
  </r>
  <r>
    <n v="1417908564"/>
    <x v="5"/>
    <x v="669"/>
    <d v="2022-04-05T00:00:00"/>
    <s v="PORT04"/>
    <m/>
    <n v="2"/>
    <m/>
    <m/>
    <m/>
    <s v="V221210"/>
    <n v="1680966"/>
    <x v="11"/>
    <s v="PORT09"/>
    <n v="429"/>
    <n v="25.13"/>
    <s v="New"/>
    <s v="PORT09 to PORT04"/>
    <n v="360"/>
    <n v="0.46970705658151307"/>
    <n v="201.5043272734691"/>
  </r>
  <r>
    <n v="1417908568"/>
    <x v="8"/>
    <x v="845"/>
    <d v="2022-04-04T00:00:00"/>
    <s v="PORT04"/>
    <m/>
    <n v="2"/>
    <m/>
    <m/>
    <m/>
    <s v="V221210"/>
    <n v="1685298"/>
    <x v="11"/>
    <s v="PORT09"/>
    <n v="224"/>
    <n v="55.65"/>
    <s v="New"/>
    <s v="PORT09 to PORT04"/>
    <n v="360"/>
    <n v="0.46970705658151307"/>
    <n v="105.21438067425893"/>
  </r>
  <r>
    <n v="1417908578"/>
    <x v="4"/>
    <x v="1122"/>
    <d v="2022-04-11T00:00:00"/>
    <s v="PORT04"/>
    <m/>
    <n v="2"/>
    <m/>
    <m/>
    <m/>
    <s v="V221200"/>
    <n v="1686758"/>
    <x v="10"/>
    <s v="PORT09"/>
    <n v="1997"/>
    <n v="89.18"/>
    <s v="New"/>
    <s v="PORT09 to PORT04"/>
    <n v="360"/>
    <n v="0.55524729045120425"/>
    <n v="1108.8288390310549"/>
  </r>
  <r>
    <n v="1417908584"/>
    <x v="1"/>
    <x v="109"/>
    <d v="2022-04-10T00:00:00"/>
    <s v="PORT05"/>
    <m/>
    <n v="3"/>
    <m/>
    <m/>
    <m/>
    <s v="V221250"/>
    <n v="1684330"/>
    <x v="15"/>
    <s v="PORT09"/>
    <n v="3251"/>
    <n v="149.62"/>
    <s v="New"/>
    <s v="PORT09 to PORT05"/>
    <n v="440"/>
    <n v="0.42850329514821733"/>
    <n v="1393.0642125268546"/>
  </r>
  <r>
    <n v="1417908592"/>
    <x v="5"/>
    <x v="975"/>
    <d v="2022-04-05T00:00:00"/>
    <s v="PORT05"/>
    <m/>
    <n v="3"/>
    <m/>
    <m/>
    <m/>
    <s v="V221250"/>
    <n v="1697306"/>
    <x v="15"/>
    <s v="PORT09"/>
    <n v="382"/>
    <n v="40.380000000000003"/>
    <s v="New"/>
    <s v="PORT09 to PORT05"/>
    <n v="440"/>
    <n v="0.42850329514821733"/>
    <n v="163.68825874661903"/>
  </r>
  <r>
    <n v="1417908602"/>
    <x v="9"/>
    <x v="607"/>
    <d v="2022-04-08T00:00:00"/>
    <s v="PORT04"/>
    <m/>
    <n v="2"/>
    <m/>
    <m/>
    <m/>
    <s v="V221200"/>
    <n v="1682805"/>
    <x v="10"/>
    <s v="PORT09"/>
    <n v="278"/>
    <n v="14.15"/>
    <s v="New"/>
    <s v="PORT09 to PORT04"/>
    <n v="360"/>
    <n v="0.55524729045120425"/>
    <n v="154.35874674543479"/>
  </r>
  <r>
    <n v="1417908607"/>
    <x v="5"/>
    <x v="590"/>
    <d v="2022-04-05T00:00:00"/>
    <s v="PORT02"/>
    <m/>
    <n v="2"/>
    <m/>
    <m/>
    <m/>
    <s v="V221220"/>
    <n v="1690271"/>
    <x v="12"/>
    <s v="PORT09"/>
    <n v="610"/>
    <n v="95.87"/>
    <s v="New"/>
    <s v="PORT09 to PORT02"/>
    <n v="400"/>
    <n v="0.56697618492956181"/>
    <n v="345.8554728070327"/>
  </r>
  <r>
    <n v="1417908610"/>
    <x v="1"/>
    <x v="117"/>
    <d v="2022-04-10T00:00:00"/>
    <s v="PORT02"/>
    <m/>
    <n v="2"/>
    <m/>
    <m/>
    <m/>
    <s v="V221220"/>
    <n v="1701319"/>
    <x v="12"/>
    <s v="PORT09"/>
    <n v="1025"/>
    <n v="61.9"/>
    <s v="New"/>
    <s v="PORT09 to PORT02"/>
    <n v="400"/>
    <n v="0.56697618492956181"/>
    <n v="581.15058955280085"/>
  </r>
  <r>
    <n v="1417908613"/>
    <x v="0"/>
    <x v="951"/>
    <d v="2022-04-13T00:00:00"/>
    <s v="PORT04"/>
    <m/>
    <n v="2"/>
    <m/>
    <m/>
    <m/>
    <s v="V221210"/>
    <n v="1696200"/>
    <x v="11"/>
    <s v="PORT09"/>
    <n v="3121"/>
    <n v="73.84"/>
    <s v="New"/>
    <s v="PORT09 to PORT04"/>
    <n v="360"/>
    <n v="0.46970705658151307"/>
    <n v="1465.9557235909024"/>
  </r>
  <r>
    <n v="1417908614"/>
    <x v="8"/>
    <x v="281"/>
    <d v="2022-04-05T00:00:00"/>
    <s v="PORT05"/>
    <m/>
    <n v="3"/>
    <m/>
    <m/>
    <m/>
    <s v="V221250"/>
    <n v="1687642"/>
    <x v="15"/>
    <s v="PORT09"/>
    <n v="2635"/>
    <n v="168.23"/>
    <s v="New"/>
    <s v="PORT09 to PORT05"/>
    <n v="440"/>
    <n v="0.42850329514821733"/>
    <n v="1129.1061827155527"/>
  </r>
  <r>
    <n v="1417908615"/>
    <x v="5"/>
    <x v="940"/>
    <d v="2022-04-06T00:00:00"/>
    <s v="PORT05"/>
    <m/>
    <n v="3"/>
    <m/>
    <m/>
    <m/>
    <s v="V221250"/>
    <n v="1699772"/>
    <x v="15"/>
    <s v="PORT09"/>
    <n v="2357"/>
    <n v="162.22999999999999"/>
    <s v="New"/>
    <s v="PORT09 to PORT05"/>
    <n v="440"/>
    <n v="0.42850329514821733"/>
    <n v="1009.9822666643482"/>
  </r>
  <r>
    <n v="1417908618"/>
    <x v="8"/>
    <x v="316"/>
    <d v="2022-04-04T00:00:00"/>
    <s v="PORT02"/>
    <m/>
    <n v="2"/>
    <m/>
    <m/>
    <m/>
    <s v="V221220"/>
    <n v="1686707"/>
    <x v="12"/>
    <s v="PORT09"/>
    <n v="855"/>
    <n v="40.229999999999997"/>
    <s v="New"/>
    <s v="PORT09 to PORT02"/>
    <n v="400"/>
    <n v="0.56697618492956181"/>
    <n v="484.76463811477532"/>
  </r>
  <r>
    <n v="1417908627"/>
    <x v="2"/>
    <x v="969"/>
    <d v="2022-04-02T00:00:00"/>
    <s v="PORT04"/>
    <m/>
    <n v="2"/>
    <m/>
    <m/>
    <m/>
    <s v="V221210"/>
    <n v="1653973"/>
    <x v="11"/>
    <s v="PORT09"/>
    <n v="653"/>
    <n v="45.56"/>
    <s v="New"/>
    <s v="PORT09 to PORT04"/>
    <n v="360"/>
    <n v="0.46970705658151307"/>
    <n v="306.71870794772803"/>
  </r>
  <r>
    <n v="1417908630"/>
    <x v="4"/>
    <x v="555"/>
    <d v="2022-04-11T00:00:00"/>
    <s v="PORT02"/>
    <m/>
    <n v="2"/>
    <m/>
    <m/>
    <m/>
    <s v="V221220"/>
    <n v="1697128"/>
    <x v="12"/>
    <s v="PORT09"/>
    <n v="1519"/>
    <n v="39.25"/>
    <s v="New"/>
    <s v="PORT09 to PORT02"/>
    <n v="400"/>
    <n v="0.56697618492956181"/>
    <n v="861.23682490800434"/>
  </r>
  <r>
    <n v="1417908634"/>
    <x v="1"/>
    <x v="399"/>
    <d v="2022-04-09T00:00:00"/>
    <s v="PORT02"/>
    <m/>
    <n v="2"/>
    <m/>
    <m/>
    <m/>
    <s v="V221220"/>
    <n v="1679948"/>
    <x v="12"/>
    <s v="PORT09"/>
    <n v="811"/>
    <n v="27.76"/>
    <s v="New"/>
    <s v="PORT09 to PORT02"/>
    <n v="400"/>
    <n v="0.56697618492956181"/>
    <n v="459.81768597787465"/>
  </r>
  <r>
    <n v="1417908637"/>
    <x v="8"/>
    <x v="464"/>
    <d v="2022-04-05T00:00:00"/>
    <s v="PORT02"/>
    <m/>
    <n v="2"/>
    <m/>
    <m/>
    <m/>
    <s v="V221180"/>
    <n v="1684637"/>
    <x v="8"/>
    <s v="PORT09"/>
    <n v="2795"/>
    <n v="168.89"/>
    <s v="New"/>
    <s v="PORT09 to PORT02"/>
    <n v="400"/>
    <n v="0.49358189848294531"/>
    <n v="1379.5614062598322"/>
  </r>
  <r>
    <n v="1417908647"/>
    <x v="9"/>
    <x v="1005"/>
    <d v="2022-04-08T00:00:00"/>
    <s v="PORT06"/>
    <m/>
    <n v="1"/>
    <m/>
    <m/>
    <m/>
    <s v="V221190"/>
    <n v="1683361"/>
    <x v="9"/>
    <s v="PORT09"/>
    <n v="440"/>
    <n v="53.2"/>
    <s v="New"/>
    <s v="PORT09 to PORT06"/>
    <n v="250"/>
    <n v="0.55408809762578848"/>
    <n v="243.79876295534694"/>
  </r>
  <r>
    <n v="1417908649"/>
    <x v="3"/>
    <x v="477"/>
    <d v="2022-04-11T00:00:00"/>
    <s v="PORT04"/>
    <m/>
    <n v="2"/>
    <m/>
    <m/>
    <m/>
    <s v="V221240"/>
    <n v="1681878"/>
    <x v="14"/>
    <s v="PORT09"/>
    <n v="487"/>
    <n v="94.32"/>
    <s v="New"/>
    <s v="PORT09 to PORT04"/>
    <n v="360"/>
    <n v="0.52285729919622159"/>
    <n v="254.6315047085599"/>
  </r>
  <r>
    <n v="1417908652"/>
    <x v="0"/>
    <x v="192"/>
    <d v="2022-04-12T00:00:00"/>
    <s v="PORT02"/>
    <m/>
    <n v="2"/>
    <m/>
    <m/>
    <m/>
    <s v="V221180"/>
    <n v="1683802"/>
    <x v="8"/>
    <s v="PORT09"/>
    <n v="356"/>
    <n v="40.31"/>
    <s v="New"/>
    <s v="PORT09 to PORT02"/>
    <n v="400"/>
    <n v="0.49358189848294531"/>
    <n v="175.71515585992853"/>
  </r>
  <r>
    <n v="1417908653"/>
    <x v="2"/>
    <x v="239"/>
    <d v="2022-04-02T00:00:00"/>
    <s v="PORT05"/>
    <m/>
    <n v="3"/>
    <m/>
    <m/>
    <m/>
    <s v="V221250"/>
    <n v="1696654"/>
    <x v="15"/>
    <s v="PORT09"/>
    <n v="344"/>
    <n v="84.53"/>
    <s v="New"/>
    <s v="PORT09 to PORT05"/>
    <n v="440"/>
    <n v="0.42850329514821733"/>
    <n v="147.40513353098677"/>
  </r>
  <r>
    <n v="1417908657"/>
    <x v="5"/>
    <x v="1080"/>
    <d v="2022-04-05T00:00:00"/>
    <s v="PORT05"/>
    <m/>
    <n v="3"/>
    <m/>
    <m/>
    <m/>
    <s v="V221250"/>
    <n v="1686754"/>
    <x v="15"/>
    <s v="PORT09"/>
    <n v="386"/>
    <n v="87.1"/>
    <s v="New"/>
    <s v="PORT09 to PORT05"/>
    <n v="440"/>
    <n v="0.42850329514821733"/>
    <n v="165.4022719272119"/>
  </r>
  <r>
    <n v="1417908664"/>
    <x v="9"/>
    <x v="973"/>
    <d v="2022-04-09T00:00:00"/>
    <s v="PORT02"/>
    <m/>
    <n v="2"/>
    <m/>
    <m/>
    <m/>
    <s v="V221220"/>
    <n v="1701550"/>
    <x v="12"/>
    <s v="PORT09"/>
    <n v="3082"/>
    <n v="43.42"/>
    <s v="New"/>
    <s v="PORT09 to PORT02"/>
    <n v="400"/>
    <n v="0.56697618492956181"/>
    <n v="1747.4206019529095"/>
  </r>
  <r>
    <n v="1417908670"/>
    <x v="9"/>
    <x v="400"/>
    <d v="2022-04-08T00:00:00"/>
    <s v="PORT04"/>
    <m/>
    <n v="2"/>
    <m/>
    <m/>
    <m/>
    <s v="V221200"/>
    <n v="1683392"/>
    <x v="10"/>
    <s v="PORT09"/>
    <n v="244"/>
    <n v="53.51"/>
    <s v="New"/>
    <s v="PORT09 to PORT04"/>
    <n v="360"/>
    <n v="0.55524729045120425"/>
    <n v="135.48033887009385"/>
  </r>
  <r>
    <n v="1417908674"/>
    <x v="0"/>
    <x v="615"/>
    <d v="2022-04-13T00:00:00"/>
    <s v="PORT02"/>
    <m/>
    <n v="2"/>
    <m/>
    <m/>
    <m/>
    <s v="V221180"/>
    <n v="1690001"/>
    <x v="8"/>
    <s v="PORT09"/>
    <n v="1135"/>
    <n v="42.53"/>
    <s v="New"/>
    <s v="PORT09 to PORT02"/>
    <n v="400"/>
    <n v="0.49358189848294531"/>
    <n v="560.21545477814288"/>
  </r>
  <r>
    <n v="1417908675"/>
    <x v="9"/>
    <x v="235"/>
    <d v="2022-04-09T00:00:00"/>
    <s v="PORT02"/>
    <m/>
    <n v="2"/>
    <m/>
    <m/>
    <m/>
    <s v="V221220"/>
    <n v="1676009"/>
    <x v="12"/>
    <s v="PORT09"/>
    <n v="1893"/>
    <n v="155.16999999999999"/>
    <s v="New"/>
    <s v="PORT09 to PORT02"/>
    <n v="400"/>
    <n v="0.56697618492956181"/>
    <n v="1073.2859180716605"/>
  </r>
  <r>
    <n v="1417908679"/>
    <x v="4"/>
    <x v="1134"/>
    <d v="2022-04-10T00:00:00"/>
    <s v="PORT02"/>
    <m/>
    <n v="2"/>
    <m/>
    <m/>
    <m/>
    <s v="V221150"/>
    <n v="1691701"/>
    <x v="5"/>
    <s v="PORT09"/>
    <n v="580"/>
    <n v="91.66"/>
    <s v="New"/>
    <s v="PORT09 to PORT02"/>
    <n v="400"/>
    <n v="0.37142393742544599"/>
    <n v="215.42588370675867"/>
  </r>
  <r>
    <n v="1417908680"/>
    <x v="3"/>
    <x v="102"/>
    <d v="2022-04-11T00:00:00"/>
    <s v="PORT10"/>
    <m/>
    <n v="2"/>
    <m/>
    <m/>
    <m/>
    <s v="V221260"/>
    <n v="1664426"/>
    <x v="16"/>
    <s v="PORT09"/>
    <n v="478"/>
    <n v="91.12"/>
    <s v="New"/>
    <s v="PORT09 to PORT10"/>
    <n v="300"/>
    <n v="0.42894658708921174"/>
    <n v="205.03646862864321"/>
  </r>
  <r>
    <n v="1417908685"/>
    <x v="8"/>
    <x v="920"/>
    <d v="2022-04-05T00:00:00"/>
    <s v="PORT04"/>
    <m/>
    <n v="2"/>
    <m/>
    <m/>
    <m/>
    <s v="V221210"/>
    <n v="1685249"/>
    <x v="11"/>
    <s v="PORT09"/>
    <n v="3215"/>
    <n v="39.64"/>
    <s v="New"/>
    <s v="PORT09 to PORT04"/>
    <n v="360"/>
    <n v="0.46970705658151307"/>
    <n v="1510.1081869095644"/>
  </r>
  <r>
    <n v="1417908695"/>
    <x v="9"/>
    <x v="451"/>
    <d v="2022-04-08T00:00:00"/>
    <s v="PORT04"/>
    <m/>
    <n v="2"/>
    <m/>
    <m/>
    <m/>
    <s v="V221200"/>
    <n v="1682712"/>
    <x v="10"/>
    <s v="PORT09"/>
    <n v="379"/>
    <n v="15.35"/>
    <s v="New"/>
    <s v="PORT09 to PORT04"/>
    <n v="360"/>
    <n v="0.55524729045120425"/>
    <n v="210.4387230810064"/>
  </r>
  <r>
    <n v="1417908701"/>
    <x v="0"/>
    <x v="389"/>
    <d v="2022-04-12T00:00:00"/>
    <s v="PORT04"/>
    <m/>
    <n v="2"/>
    <m/>
    <m/>
    <m/>
    <s v="V221210"/>
    <n v="1668716"/>
    <x v="11"/>
    <s v="PORT09"/>
    <n v="567"/>
    <n v="68.22"/>
    <s v="New"/>
    <s v="PORT09 to PORT04"/>
    <n v="360"/>
    <n v="0.46970705658151307"/>
    <n v="266.32390108171791"/>
  </r>
  <r>
    <n v="1417908709"/>
    <x v="5"/>
    <x v="390"/>
    <d v="2022-04-05T00:00:00"/>
    <s v="PORT06"/>
    <m/>
    <n v="1"/>
    <m/>
    <m/>
    <m/>
    <s v="V221190"/>
    <n v="1683760"/>
    <x v="9"/>
    <s v="PORT09"/>
    <n v="644"/>
    <n v="99.88"/>
    <s v="New"/>
    <s v="PORT09 to PORT06"/>
    <n v="250"/>
    <n v="0.55408809762578848"/>
    <n v="356.8327348710078"/>
  </r>
  <r>
    <n v="1417908710"/>
    <x v="0"/>
    <x v="417"/>
    <d v="2022-04-13T00:00:00"/>
    <s v="PORT10"/>
    <m/>
    <n v="2"/>
    <m/>
    <m/>
    <m/>
    <s v="V221260"/>
    <n v="1691969"/>
    <x v="16"/>
    <s v="PORT09"/>
    <n v="2696"/>
    <n v="77.27"/>
    <s v="New"/>
    <s v="PORT09 to PORT10"/>
    <n v="300"/>
    <n v="0.42894658708921174"/>
    <n v="1156.4399987925149"/>
  </r>
  <r>
    <n v="1417908712"/>
    <x v="5"/>
    <x v="982"/>
    <d v="2022-04-06T00:00:00"/>
    <s v="PORT02"/>
    <m/>
    <n v="2"/>
    <m/>
    <m/>
    <m/>
    <s v="V221220"/>
    <n v="1685841"/>
    <x v="12"/>
    <s v="PORT09"/>
    <n v="1121"/>
    <n v="39.49"/>
    <s v="New"/>
    <s v="PORT09 to PORT02"/>
    <n v="400"/>
    <n v="0.56697618492956181"/>
    <n v="635.58030330603879"/>
  </r>
  <r>
    <n v="1417908717"/>
    <x v="3"/>
    <x v="906"/>
    <d v="2022-04-12T00:00:00"/>
    <s v="PORT05"/>
    <m/>
    <n v="3"/>
    <m/>
    <m/>
    <m/>
    <s v="V221250"/>
    <n v="1688695"/>
    <x v="15"/>
    <s v="PORT09"/>
    <n v="2615"/>
    <n v="93.19"/>
    <s v="New"/>
    <s v="PORT09 to PORT05"/>
    <n v="440"/>
    <n v="0.42850329514821733"/>
    <n v="1120.5361168125883"/>
  </r>
  <r>
    <n v="1417908722"/>
    <x v="8"/>
    <x v="1001"/>
    <d v="2022-04-05T00:00:00"/>
    <s v="PORT02"/>
    <m/>
    <n v="2"/>
    <m/>
    <m/>
    <m/>
    <s v="V221150"/>
    <n v="1696255"/>
    <x v="5"/>
    <s v="PORT09"/>
    <n v="2107"/>
    <n v="181.75"/>
    <s v="New"/>
    <s v="PORT09 to PORT02"/>
    <n v="400"/>
    <n v="0.37142393742544599"/>
    <n v="782.59023615541469"/>
  </r>
  <r>
    <n v="1417908723"/>
    <x v="6"/>
    <x v="733"/>
    <d v="2022-04-03T00:00:00"/>
    <s v="PORT02"/>
    <m/>
    <n v="2"/>
    <m/>
    <m/>
    <m/>
    <s v="V221180"/>
    <n v="1684772"/>
    <x v="8"/>
    <s v="PORT09"/>
    <n v="874"/>
    <n v="91.62"/>
    <s v="New"/>
    <s v="PORT09 to PORT02"/>
    <n v="400"/>
    <n v="0.49358189848294531"/>
    <n v="431.39057927409419"/>
  </r>
  <r>
    <n v="1417908728"/>
    <x v="8"/>
    <x v="501"/>
    <d v="2022-04-05T00:00:00"/>
    <s v="PORT02"/>
    <m/>
    <n v="2"/>
    <m/>
    <m/>
    <m/>
    <s v="V221180"/>
    <n v="1690634"/>
    <x v="8"/>
    <s v="PORT09"/>
    <n v="1434"/>
    <n v="83.47"/>
    <s v="New"/>
    <s v="PORT09 to PORT02"/>
    <n v="400"/>
    <n v="0.49358189848294531"/>
    <n v="707.79644242454356"/>
  </r>
  <r>
    <n v="1417908731"/>
    <x v="5"/>
    <x v="529"/>
    <d v="2022-04-05T00:00:00"/>
    <s v="PORT05"/>
    <m/>
    <n v="3"/>
    <m/>
    <m/>
    <m/>
    <s v="V221250"/>
    <n v="1688102"/>
    <x v="15"/>
    <s v="PORT09"/>
    <n v="690"/>
    <n v="79.680000000000007"/>
    <s v="New"/>
    <s v="PORT09 to PORT05"/>
    <n v="440"/>
    <n v="0.42850329514821733"/>
    <n v="295.66727365226996"/>
  </r>
  <r>
    <n v="1417908740"/>
    <x v="6"/>
    <x v="1076"/>
    <d v="2022-04-04T00:00:00"/>
    <s v="PORT02"/>
    <m/>
    <n v="2"/>
    <m/>
    <m/>
    <m/>
    <s v="V221220"/>
    <n v="1673860"/>
    <x v="12"/>
    <s v="PORT09"/>
    <n v="3096"/>
    <n v="88.17"/>
    <s v="New"/>
    <s v="PORT09 to PORT02"/>
    <n v="400"/>
    <n v="0.56697618492956181"/>
    <n v="1755.3582685419233"/>
  </r>
  <r>
    <n v="1417908747"/>
    <x v="1"/>
    <x v="407"/>
    <d v="2022-04-10T00:00:00"/>
    <s v="PORT05"/>
    <m/>
    <n v="3"/>
    <m/>
    <m/>
    <m/>
    <s v="V221250"/>
    <n v="1689644"/>
    <x v="15"/>
    <s v="PORT09"/>
    <n v="1817"/>
    <n v="66.77"/>
    <s v="New"/>
    <s v="PORT09 to PORT05"/>
    <n v="440"/>
    <n v="0.42850329514821733"/>
    <n v="778.59048728431094"/>
  </r>
  <r>
    <n v="1417908752"/>
    <x v="3"/>
    <x v="967"/>
    <d v="2022-04-11T00:00:00"/>
    <s v="PORT02"/>
    <m/>
    <n v="2"/>
    <m/>
    <m/>
    <m/>
    <s v="V221180"/>
    <n v="1683531"/>
    <x v="8"/>
    <s v="PORT09"/>
    <n v="618"/>
    <n v="54.77"/>
    <s v="New"/>
    <s v="PORT09 to PORT02"/>
    <n v="400"/>
    <n v="0.49358189848294531"/>
    <n v="305.03361326246022"/>
  </r>
  <r>
    <n v="1417908753"/>
    <x v="4"/>
    <x v="808"/>
    <d v="2022-04-11T00:00:00"/>
    <s v="PORT02"/>
    <m/>
    <n v="2"/>
    <m/>
    <m/>
    <m/>
    <s v="V221220"/>
    <n v="1690176"/>
    <x v="12"/>
    <s v="PORT09"/>
    <n v="1031"/>
    <n v="93.77"/>
    <s v="New"/>
    <s v="PORT09 to PORT02"/>
    <n v="400"/>
    <n v="0.56697618492956181"/>
    <n v="584.5524466623782"/>
  </r>
  <r>
    <n v="1417908756"/>
    <x v="4"/>
    <x v="1028"/>
    <d v="2022-04-10T00:00:00"/>
    <s v="PORT04"/>
    <m/>
    <n v="2"/>
    <m/>
    <m/>
    <m/>
    <s v="V221240"/>
    <n v="1663140"/>
    <x v="14"/>
    <s v="PORT09"/>
    <n v="498"/>
    <n v="12.35"/>
    <s v="New"/>
    <s v="PORT09 to PORT04"/>
    <n v="360"/>
    <n v="0.52285729919622159"/>
    <n v="260.38293499971837"/>
  </r>
  <r>
    <n v="1417908759"/>
    <x v="9"/>
    <x v="954"/>
    <d v="2022-04-09T00:00:00"/>
    <s v="PORT02"/>
    <m/>
    <n v="2"/>
    <m/>
    <m/>
    <m/>
    <s v="V221220"/>
    <n v="1693065"/>
    <x v="12"/>
    <s v="PORT09"/>
    <n v="2189"/>
    <n v="188.24"/>
    <s v="New"/>
    <s v="PORT09 to PORT02"/>
    <n v="400"/>
    <n v="0.56697618492956181"/>
    <n v="1241.1108688108109"/>
  </r>
  <r>
    <n v="1417908763"/>
    <x v="7"/>
    <x v="605"/>
    <d v="2022-04-15T00:00:00"/>
    <s v="PORT05"/>
    <m/>
    <n v="3"/>
    <m/>
    <m/>
    <m/>
    <s v="V221250"/>
    <n v="1699767"/>
    <x v="15"/>
    <s v="PORT09"/>
    <n v="290"/>
    <n v="50.67"/>
    <s v="New"/>
    <s v="PORT09 to PORT05"/>
    <n v="440"/>
    <n v="0.42850329514821733"/>
    <n v="124.26595559298303"/>
  </r>
  <r>
    <n v="1417908771"/>
    <x v="5"/>
    <x v="294"/>
    <d v="2022-04-06T00:00:00"/>
    <s v="PORT02"/>
    <m/>
    <n v="2"/>
    <m/>
    <m/>
    <m/>
    <s v="V221220"/>
    <n v="1683107"/>
    <x v="12"/>
    <s v="PORT09"/>
    <n v="2901"/>
    <n v="68.16"/>
    <s v="New"/>
    <s v="PORT09 to PORT02"/>
    <n v="400"/>
    <n v="0.56697618492956181"/>
    <n v="1644.7979124806589"/>
  </r>
  <r>
    <n v="1417908777"/>
    <x v="4"/>
    <x v="487"/>
    <d v="2022-04-11T00:00:00"/>
    <s v="PORT05"/>
    <m/>
    <n v="3"/>
    <m/>
    <m/>
    <m/>
    <s v="V221250"/>
    <n v="1685527"/>
    <x v="15"/>
    <s v="PORT09"/>
    <n v="1417"/>
    <n v="152.49"/>
    <s v="New"/>
    <s v="PORT09 to PORT05"/>
    <n v="440"/>
    <n v="0.42850329514821733"/>
    <n v="607.18916922502399"/>
  </r>
  <r>
    <n v="1417908779"/>
    <x v="7"/>
    <x v="1089"/>
    <d v="2022-04-16T00:00:00"/>
    <s v="PORT04"/>
    <m/>
    <n v="2"/>
    <m/>
    <m/>
    <m/>
    <s v="V221200"/>
    <n v="1688575"/>
    <x v="10"/>
    <s v="PORT09"/>
    <n v="3006"/>
    <n v="44.38"/>
    <s v="New"/>
    <s v="PORT09 to PORT04"/>
    <n v="360"/>
    <n v="0.55524729045120425"/>
    <n v="1669.07335509632"/>
  </r>
  <r>
    <n v="1417908785"/>
    <x v="2"/>
    <x v="816"/>
    <d v="2022-04-03T00:00:00"/>
    <s v="PORT02"/>
    <m/>
    <n v="2"/>
    <m/>
    <m/>
    <m/>
    <s v="V221220"/>
    <n v="1688885"/>
    <x v="12"/>
    <s v="PORT09"/>
    <n v="1775"/>
    <n v="601.11"/>
    <s v="New"/>
    <s v="PORT09 to PORT02"/>
    <n v="400"/>
    <n v="0.56697618492956181"/>
    <n v="1006.3827282499722"/>
  </r>
  <r>
    <n v="1417908787"/>
    <x v="3"/>
    <x v="1143"/>
    <d v="2022-04-12T00:00:00"/>
    <s v="PORT04"/>
    <m/>
    <n v="2"/>
    <m/>
    <m/>
    <m/>
    <s v="V221240"/>
    <n v="1681883"/>
    <x v="14"/>
    <s v="PORT09"/>
    <n v="1059"/>
    <n v="22.63"/>
    <s v="New"/>
    <s v="PORT09 to PORT04"/>
    <n v="360"/>
    <n v="0.52285729919622159"/>
    <n v="553.70587984879865"/>
  </r>
  <r>
    <n v="1417908794"/>
    <x v="0"/>
    <x v="608"/>
    <d v="2022-04-13T00:00:00"/>
    <s v="PORT02"/>
    <m/>
    <n v="2"/>
    <m/>
    <m/>
    <m/>
    <s v="V221180"/>
    <n v="1684659"/>
    <x v="8"/>
    <s v="PORT09"/>
    <n v="3032"/>
    <n v="1399.2"/>
    <s v="New"/>
    <s v="PORT09 to PORT02"/>
    <n v="400"/>
    <n v="0.49358189848294531"/>
    <n v="1496.5403162002901"/>
  </r>
  <r>
    <n v="1417908799"/>
    <x v="2"/>
    <x v="381"/>
    <d v="2022-04-03T00:00:00"/>
    <s v="PORT02"/>
    <m/>
    <n v="2"/>
    <m/>
    <m/>
    <m/>
    <s v="V221220"/>
    <n v="1697127"/>
    <x v="12"/>
    <s v="PORT09"/>
    <n v="1062"/>
    <n v="55.3"/>
    <s v="New"/>
    <s v="PORT09 to PORT02"/>
    <n v="400"/>
    <n v="0.56697618492956181"/>
    <n v="602.12870839519462"/>
  </r>
  <r>
    <n v="1417908803"/>
    <x v="8"/>
    <x v="1018"/>
    <d v="2022-04-04T00:00:00"/>
    <s v="PORT04"/>
    <m/>
    <n v="2"/>
    <m/>
    <m/>
    <m/>
    <s v="V221200"/>
    <n v="1689548"/>
    <x v="10"/>
    <s v="PORT09"/>
    <n v="639"/>
    <n v="90.48"/>
    <s v="New"/>
    <s v="PORT09 to PORT04"/>
    <n v="360"/>
    <n v="0.55524729045120425"/>
    <n v="354.80301859831951"/>
  </r>
  <r>
    <n v="1417908808"/>
    <x v="7"/>
    <x v="336"/>
    <d v="2022-04-15T00:00:00"/>
    <s v="PORT02"/>
    <m/>
    <n v="2"/>
    <m/>
    <m/>
    <m/>
    <s v="V221220"/>
    <n v="1684756"/>
    <x v="12"/>
    <s v="PORT09"/>
    <n v="327"/>
    <n v="89.42"/>
    <s v="New"/>
    <s v="PORT09 to PORT02"/>
    <n v="400"/>
    <n v="0.56697618492956181"/>
    <n v="185.40121247196672"/>
  </r>
  <r>
    <n v="1417908810"/>
    <x v="9"/>
    <x v="404"/>
    <d v="2022-04-08T00:00:00"/>
    <s v="PORT04"/>
    <m/>
    <n v="2"/>
    <m/>
    <m/>
    <m/>
    <s v="V221210"/>
    <n v="1685281"/>
    <x v="11"/>
    <s v="PORT09"/>
    <n v="614"/>
    <n v="21.81"/>
    <s v="New"/>
    <s v="PORT09 to PORT04"/>
    <n v="360"/>
    <n v="0.46970705658151307"/>
    <n v="288.40013274104905"/>
  </r>
  <r>
    <n v="1417908817"/>
    <x v="9"/>
    <x v="141"/>
    <d v="2022-04-08T00:00:00"/>
    <s v="PORT02"/>
    <m/>
    <n v="2"/>
    <m/>
    <m/>
    <m/>
    <s v="V221220"/>
    <n v="1694604"/>
    <x v="12"/>
    <s v="PORT09"/>
    <n v="467"/>
    <n v="97.43"/>
    <s v="New"/>
    <s v="PORT09 to PORT02"/>
    <n v="400"/>
    <n v="0.56697618492956181"/>
    <n v="264.77787836210535"/>
  </r>
  <r>
    <n v="1417908821"/>
    <x v="7"/>
    <x v="45"/>
    <d v="2022-04-15T00:00:00"/>
    <s v="PORT04"/>
    <m/>
    <n v="2"/>
    <m/>
    <m/>
    <m/>
    <s v="V221240"/>
    <n v="1691700"/>
    <x v="14"/>
    <s v="PORT09"/>
    <n v="573"/>
    <n v="92.9"/>
    <s v="New"/>
    <s v="PORT09 to PORT04"/>
    <n v="360"/>
    <n v="0.52285729919622159"/>
    <n v="299.59723243943495"/>
  </r>
  <r>
    <n v="1417908823"/>
    <x v="1"/>
    <x v="283"/>
    <d v="2022-04-09T00:00:00"/>
    <s v="PORT06"/>
    <m/>
    <n v="1"/>
    <m/>
    <m/>
    <m/>
    <s v="V221190"/>
    <n v="1684646"/>
    <x v="9"/>
    <s v="PORT09"/>
    <n v="292"/>
    <n v="30.27"/>
    <s v="New"/>
    <s v="PORT09 to PORT06"/>
    <n v="250"/>
    <n v="0.55408809762578848"/>
    <n v="161.79372450673023"/>
  </r>
  <r>
    <n v="1417908824"/>
    <x v="9"/>
    <x v="747"/>
    <d v="2022-04-09T00:00:00"/>
    <s v="PORT04"/>
    <m/>
    <n v="2"/>
    <m/>
    <m/>
    <m/>
    <s v="V221210"/>
    <n v="1685266"/>
    <x v="11"/>
    <s v="PORT09"/>
    <n v="2804"/>
    <n v="1010.05"/>
    <s v="New"/>
    <s v="PORT09 to PORT04"/>
    <n v="360"/>
    <n v="0.46970705658151307"/>
    <n v="1317.0585866545628"/>
  </r>
  <r>
    <n v="1417908825"/>
    <x v="7"/>
    <x v="866"/>
    <d v="2022-04-16T00:00:00"/>
    <s v="PORT02"/>
    <m/>
    <n v="2"/>
    <m/>
    <m/>
    <m/>
    <s v="V221220"/>
    <n v="1694557"/>
    <x v="12"/>
    <s v="PORT09"/>
    <n v="1129"/>
    <n v="75.31"/>
    <s v="New"/>
    <s v="PORT09 to PORT02"/>
    <n v="400"/>
    <n v="0.56697618492956181"/>
    <n v="640.11611278547525"/>
  </r>
  <r>
    <n v="1417908829"/>
    <x v="3"/>
    <x v="548"/>
    <d v="2022-04-11T00:00:00"/>
    <s v="PORT02"/>
    <m/>
    <n v="2"/>
    <m/>
    <m/>
    <m/>
    <s v="V221180"/>
    <n v="1689548"/>
    <x v="8"/>
    <s v="PORT09"/>
    <n v="264"/>
    <n v="88.52"/>
    <s v="New"/>
    <s v="PORT09 to PORT02"/>
    <n v="400"/>
    <n v="0.49358189848294531"/>
    <n v="130.30562119949755"/>
  </r>
  <r>
    <n v="1417908837"/>
    <x v="5"/>
    <x v="323"/>
    <d v="2022-04-06T00:00:00"/>
    <s v="PORT04"/>
    <m/>
    <n v="2"/>
    <m/>
    <m/>
    <m/>
    <s v="V221210"/>
    <n v="1661550"/>
    <x v="11"/>
    <s v="PORT09"/>
    <n v="3349"/>
    <n v="100.74"/>
    <s v="New"/>
    <s v="PORT09 to PORT04"/>
    <n v="360"/>
    <n v="0.46970705658151307"/>
    <n v="1573.0489324914872"/>
  </r>
  <r>
    <n v="1417908845"/>
    <x v="4"/>
    <x v="257"/>
    <d v="2022-04-11T00:00:00"/>
    <s v="PORT05"/>
    <m/>
    <n v="3"/>
    <m/>
    <m/>
    <m/>
    <s v="V221250"/>
    <n v="1684743"/>
    <x v="15"/>
    <s v="PORT09"/>
    <n v="1281"/>
    <n v="85.14"/>
    <s v="New"/>
    <s v="PORT09 to PORT05"/>
    <n v="440"/>
    <n v="0.42850329514821733"/>
    <n v="548.91272108486635"/>
  </r>
  <r>
    <n v="1417908847"/>
    <x v="5"/>
    <x v="735"/>
    <d v="2022-04-05T00:00:00"/>
    <s v="PORT02"/>
    <m/>
    <n v="2"/>
    <m/>
    <m/>
    <m/>
    <s v="V221220"/>
    <n v="1697434"/>
    <x v="12"/>
    <s v="PORT09"/>
    <n v="796"/>
    <n v="28.56"/>
    <s v="New"/>
    <s v="PORT09 to PORT02"/>
    <n v="400"/>
    <n v="0.56697618492956181"/>
    <n v="451.31304320393122"/>
  </r>
  <r>
    <n v="1417908854"/>
    <x v="9"/>
    <x v="540"/>
    <d v="2022-04-09T00:00:00"/>
    <s v="PORT04"/>
    <m/>
    <n v="2"/>
    <m/>
    <m/>
    <m/>
    <s v="V221200"/>
    <n v="1689544"/>
    <x v="10"/>
    <s v="PORT09"/>
    <n v="2312"/>
    <n v="179.13"/>
    <s v="New"/>
    <s v="PORT09 to PORT04"/>
    <n v="360"/>
    <n v="0.55524729045120425"/>
    <n v="1283.7317355231842"/>
  </r>
  <r>
    <n v="1417908861"/>
    <x v="3"/>
    <x v="897"/>
    <d v="2022-04-11T00:00:00"/>
    <s v="PORT05"/>
    <m/>
    <n v="3"/>
    <m/>
    <m/>
    <m/>
    <s v="V221250"/>
    <n v="1688678"/>
    <x v="15"/>
    <s v="PORT09"/>
    <n v="505"/>
    <n v="79.66"/>
    <s v="New"/>
    <s v="PORT09 to PORT05"/>
    <n v="440"/>
    <n v="0.42850329514821733"/>
    <n v="216.39416404984976"/>
  </r>
  <r>
    <n v="1417908870"/>
    <x v="2"/>
    <x v="462"/>
    <d v="2022-04-03T00:00:00"/>
    <s v="PORT02"/>
    <m/>
    <n v="2"/>
    <m/>
    <m/>
    <m/>
    <s v="V221180"/>
    <n v="1690616"/>
    <x v="8"/>
    <s v="PORT09"/>
    <n v="2622"/>
    <n v="76.569999999999993"/>
    <s v="New"/>
    <s v="PORT09 to PORT02"/>
    <n v="400"/>
    <n v="0.49358189848294531"/>
    <n v="1294.1717378222827"/>
  </r>
  <r>
    <n v="1417908871"/>
    <x v="5"/>
    <x v="1177"/>
    <d v="2022-04-06T00:00:00"/>
    <s v="PORT05"/>
    <m/>
    <n v="3"/>
    <m/>
    <m/>
    <m/>
    <s v="V221250"/>
    <n v="1683134"/>
    <x v="15"/>
    <s v="PORT09"/>
    <n v="1635"/>
    <n v="43.87"/>
    <s v="New"/>
    <s v="PORT09 to PORT05"/>
    <n v="440"/>
    <n v="0.42850329514821733"/>
    <n v="700.6028875673353"/>
  </r>
  <r>
    <n v="1417908881"/>
    <x v="3"/>
    <x v="1058"/>
    <d v="2022-04-11T00:00:00"/>
    <s v="PORT04"/>
    <m/>
    <n v="2"/>
    <m/>
    <m/>
    <m/>
    <s v="V221200"/>
    <n v="1682869"/>
    <x v="10"/>
    <s v="PORT09"/>
    <n v="270"/>
    <n v="95.17"/>
    <s v="New"/>
    <s v="PORT09 to PORT04"/>
    <n v="360"/>
    <n v="0.55524729045120425"/>
    <n v="149.91676842182514"/>
  </r>
  <r>
    <n v="1417908886"/>
    <x v="2"/>
    <x v="378"/>
    <d v="2022-04-02T00:00:00"/>
    <s v="PORT02"/>
    <m/>
    <n v="2"/>
    <m/>
    <m/>
    <m/>
    <s v="V221220"/>
    <n v="1695927"/>
    <x v="12"/>
    <s v="PORT09"/>
    <n v="425"/>
    <n v="87.73"/>
    <s v="New"/>
    <s v="PORT09 to PORT02"/>
    <n v="400"/>
    <n v="0.56697618492956181"/>
    <n v="240.96487859506377"/>
  </r>
  <r>
    <n v="1417908896"/>
    <x v="3"/>
    <x v="404"/>
    <d v="2022-04-12T00:00:00"/>
    <s v="PORT02"/>
    <m/>
    <n v="2"/>
    <m/>
    <m/>
    <m/>
    <s v="V221220"/>
    <n v="1691906"/>
    <x v="12"/>
    <s v="PORT09"/>
    <n v="2654"/>
    <n v="496.17"/>
    <s v="New"/>
    <s v="PORT09 to PORT02"/>
    <n v="400"/>
    <n v="0.56697618492956181"/>
    <n v="1504.7547948030569"/>
  </r>
  <r>
    <n v="1417908904"/>
    <x v="3"/>
    <x v="541"/>
    <d v="2022-04-11T00:00:00"/>
    <s v="PORT11"/>
    <m/>
    <n v="1"/>
    <m/>
    <m/>
    <m/>
    <s v="V221170"/>
    <n v="1666994"/>
    <x v="7"/>
    <s v="PORT09"/>
    <n v="307"/>
    <n v="73.819999999999993"/>
    <s v="New"/>
    <s v="PORT09 to PORT11"/>
    <n v="210"/>
    <n v="2.0362537598033468"/>
    <n v="625.12990425962744"/>
  </r>
  <r>
    <n v="1417908910"/>
    <x v="1"/>
    <x v="1057"/>
    <d v="2022-04-10T00:00:00"/>
    <s v="PORT02"/>
    <m/>
    <n v="2"/>
    <m/>
    <m/>
    <m/>
    <s v="V221180"/>
    <n v="1689551"/>
    <x v="8"/>
    <s v="PORT09"/>
    <n v="2583"/>
    <n v="1683.23"/>
    <s v="New"/>
    <s v="PORT09 to PORT02"/>
    <n v="400"/>
    <n v="0.49358189848294531"/>
    <n v="1274.9220437814477"/>
  </r>
  <r>
    <n v="1417908911"/>
    <x v="3"/>
    <x v="496"/>
    <d v="2022-04-12T00:00:00"/>
    <s v="PORT06"/>
    <m/>
    <n v="1"/>
    <m/>
    <m/>
    <m/>
    <s v="V221190"/>
    <n v="1684722"/>
    <x v="9"/>
    <s v="PORT09"/>
    <n v="1716"/>
    <n v="77.41"/>
    <s v="New"/>
    <s v="PORT09 to PORT06"/>
    <n v="250"/>
    <n v="0.55408809762578848"/>
    <n v="950.81517552585308"/>
  </r>
  <r>
    <n v="1417908917"/>
    <x v="7"/>
    <x v="1095"/>
    <d v="2022-04-15T00:00:00"/>
    <s v="PORT04"/>
    <m/>
    <n v="2"/>
    <m/>
    <m/>
    <m/>
    <s v="V221200"/>
    <n v="1686756"/>
    <x v="10"/>
    <s v="PORT09"/>
    <n v="334"/>
    <n v="68.400000000000006"/>
    <s v="New"/>
    <s v="PORT09 to PORT04"/>
    <n v="360"/>
    <n v="0.55524729045120425"/>
    <n v="185.45259501070223"/>
  </r>
  <r>
    <n v="1417908920"/>
    <x v="5"/>
    <x v="639"/>
    <d v="2022-04-06T00:00:00"/>
    <s v="PORT04"/>
    <m/>
    <n v="2"/>
    <m/>
    <m/>
    <m/>
    <s v="V221200"/>
    <n v="1683426"/>
    <x v="10"/>
    <s v="PORT09"/>
    <n v="2305"/>
    <n v="56.87"/>
    <s v="New"/>
    <s v="PORT09 to PORT04"/>
    <n v="360"/>
    <n v="0.55524729045120425"/>
    <n v="1279.8450044900258"/>
  </r>
  <r>
    <n v="1417908926"/>
    <x v="0"/>
    <x v="1137"/>
    <d v="2022-04-13T00:00:00"/>
    <s v="PORT05"/>
    <m/>
    <n v="3"/>
    <m/>
    <m/>
    <m/>
    <s v="V221250"/>
    <n v="1697954"/>
    <x v="15"/>
    <s v="PORT09"/>
    <n v="1030"/>
    <n v="52.56"/>
    <s v="New"/>
    <s v="PORT09 to PORT05"/>
    <n v="440"/>
    <n v="0.42850329514821733"/>
    <n v="441.35839400266383"/>
  </r>
  <r>
    <n v="1417908927"/>
    <x v="2"/>
    <x v="355"/>
    <d v="2022-04-02T00:00:00"/>
    <s v="PORT05"/>
    <m/>
    <n v="3"/>
    <m/>
    <m/>
    <m/>
    <s v="V221250"/>
    <n v="1683760"/>
    <x v="15"/>
    <s v="PORT09"/>
    <n v="384"/>
    <n v="55.38"/>
    <s v="New"/>
    <s v="PORT09 to PORT05"/>
    <n v="440"/>
    <n v="0.42850329514821733"/>
    <n v="164.54526533691546"/>
  </r>
  <r>
    <n v="1417908932"/>
    <x v="2"/>
    <x v="1040"/>
    <d v="2022-04-03T00:00:00"/>
    <s v="PORT04"/>
    <m/>
    <n v="2"/>
    <m/>
    <m/>
    <m/>
    <s v="V221200"/>
    <n v="1688290"/>
    <x v="10"/>
    <s v="PORT09"/>
    <n v="1682"/>
    <n v="163.08000000000001"/>
    <s v="New"/>
    <s v="PORT09 to PORT04"/>
    <n v="360"/>
    <n v="0.55524729045120425"/>
    <n v="933.9259425389256"/>
  </r>
  <r>
    <n v="1417908934"/>
    <x v="6"/>
    <x v="932"/>
    <d v="2022-04-04T00:00:00"/>
    <s v="PORT05"/>
    <m/>
    <n v="3"/>
    <m/>
    <m/>
    <m/>
    <s v="V221250"/>
    <n v="1684330"/>
    <x v="15"/>
    <s v="PORT09"/>
    <n v="1214"/>
    <n v="22.62"/>
    <s v="New"/>
    <s v="PORT09 to PORT05"/>
    <n v="440"/>
    <n v="0.42850329514821733"/>
    <n v="520.20300030993587"/>
  </r>
  <r>
    <n v="1417908942"/>
    <x v="0"/>
    <x v="941"/>
    <d v="2022-04-13T00:00:00"/>
    <s v="PORT04"/>
    <m/>
    <n v="2"/>
    <m/>
    <m/>
    <m/>
    <s v="V221200"/>
    <n v="1689547"/>
    <x v="10"/>
    <s v="PORT09"/>
    <n v="3220"/>
    <n v="144.66999999999999"/>
    <s v="New"/>
    <s v="PORT09 to PORT04"/>
    <n v="360"/>
    <n v="0.55524729045120425"/>
    <n v="1787.8962752528776"/>
  </r>
  <r>
    <n v="1417908947"/>
    <x v="5"/>
    <x v="1130"/>
    <d v="2022-04-05T00:00:00"/>
    <s v="PORT04"/>
    <m/>
    <n v="2"/>
    <m/>
    <m/>
    <m/>
    <s v="V221210"/>
    <n v="1693888"/>
    <x v="11"/>
    <s v="PORT09"/>
    <n v="332"/>
    <n v="90.31"/>
    <s v="New"/>
    <s v="PORT09 to PORT04"/>
    <n v="360"/>
    <n v="0.46970705658151307"/>
    <n v="155.94274278506234"/>
  </r>
  <r>
    <n v="1417908957"/>
    <x v="4"/>
    <x v="653"/>
    <d v="2022-04-11T00:00:00"/>
    <s v="PORT02"/>
    <m/>
    <n v="2"/>
    <m/>
    <m/>
    <m/>
    <s v="V221220"/>
    <n v="1680434"/>
    <x v="12"/>
    <s v="PORT09"/>
    <n v="2892"/>
    <n v="117.57"/>
    <s v="New"/>
    <s v="PORT09 to PORT02"/>
    <n v="400"/>
    <n v="0.56697618492956181"/>
    <n v="1639.6951268162927"/>
  </r>
  <r>
    <n v="1417908959"/>
    <x v="0"/>
    <x v="453"/>
    <d v="2022-04-12T00:00:00"/>
    <s v="PORT02"/>
    <m/>
    <n v="2"/>
    <m/>
    <m/>
    <m/>
    <s v="V221180"/>
    <n v="1684771"/>
    <x v="8"/>
    <s v="PORT09"/>
    <n v="630"/>
    <n v="69.38"/>
    <s v="New"/>
    <s v="PORT09 to PORT02"/>
    <n v="400"/>
    <n v="0.49358189848294531"/>
    <n v="310.95659604425555"/>
  </r>
  <r>
    <n v="1417908961"/>
    <x v="5"/>
    <x v="226"/>
    <d v="2022-04-06T00:00:00"/>
    <s v="PORT04"/>
    <m/>
    <n v="2"/>
    <m/>
    <m/>
    <m/>
    <s v="V221200"/>
    <n v="1690628"/>
    <x v="10"/>
    <s v="PORT09"/>
    <n v="1484"/>
    <n v="42.51"/>
    <s v="New"/>
    <s v="PORT09 to PORT04"/>
    <n v="360"/>
    <n v="0.55524729045120425"/>
    <n v="823.98697902958713"/>
  </r>
  <r>
    <n v="1417908967"/>
    <x v="5"/>
    <x v="1158"/>
    <d v="2022-04-05T00:00:00"/>
    <s v="PORT04"/>
    <m/>
    <n v="2"/>
    <m/>
    <m/>
    <m/>
    <s v="V221210"/>
    <n v="1685248"/>
    <x v="11"/>
    <s v="PORT09"/>
    <n v="290"/>
    <n v="66.599999999999994"/>
    <s v="New"/>
    <s v="PORT09 to PORT04"/>
    <n v="360"/>
    <n v="0.46970705658151307"/>
    <n v="136.21504640863878"/>
  </r>
  <r>
    <n v="1417908975"/>
    <x v="2"/>
    <x v="1132"/>
    <d v="2022-04-02T00:00:00"/>
    <s v="PORT05"/>
    <m/>
    <n v="3"/>
    <m/>
    <m/>
    <m/>
    <s v="V221250"/>
    <n v="1689644"/>
    <x v="15"/>
    <s v="PORT09"/>
    <n v="379"/>
    <n v="81.040000000000006"/>
    <s v="New"/>
    <s v="PORT09 to PORT05"/>
    <n v="440"/>
    <n v="0.42850329514821733"/>
    <n v="162.40274886117436"/>
  </r>
  <r>
    <n v="1417908980"/>
    <x v="1"/>
    <x v="861"/>
    <d v="2022-04-10T00:00:00"/>
    <s v="PORT04"/>
    <m/>
    <n v="2"/>
    <m/>
    <m/>
    <m/>
    <s v="V221200"/>
    <n v="1690634"/>
    <x v="10"/>
    <s v="PORT09"/>
    <n v="1521"/>
    <n v="111.46"/>
    <s v="New"/>
    <s v="PORT09 to PORT04"/>
    <n v="360"/>
    <n v="0.55524729045120425"/>
    <n v="844.53112877628166"/>
  </r>
  <r>
    <n v="1417908989"/>
    <x v="7"/>
    <x v="829"/>
    <d v="2022-04-16T00:00:00"/>
    <s v="PORT04"/>
    <m/>
    <n v="2"/>
    <m/>
    <m/>
    <m/>
    <s v="V221200"/>
    <n v="1684722"/>
    <x v="10"/>
    <s v="PORT09"/>
    <n v="2926"/>
    <n v="197.9"/>
    <s v="New"/>
    <s v="PORT09 to PORT04"/>
    <n v="360"/>
    <n v="0.55524729045120425"/>
    <n v="1624.6535718602236"/>
  </r>
  <r>
    <n v="1417908996"/>
    <x v="5"/>
    <x v="1152"/>
    <d v="2022-04-06T00:00:00"/>
    <s v="PORT04"/>
    <m/>
    <n v="2"/>
    <m/>
    <m/>
    <m/>
    <s v="V221210"/>
    <n v="1691770"/>
    <x v="11"/>
    <s v="PORT09"/>
    <n v="2223"/>
    <n v="109.35"/>
    <s v="New"/>
    <s v="PORT09 to PORT04"/>
    <n v="360"/>
    <n v="0.46970705658151307"/>
    <n v="1044.1587867807036"/>
  </r>
  <r>
    <n v="1417909002"/>
    <x v="6"/>
    <x v="273"/>
    <d v="2022-04-03T00:00:00"/>
    <s v="PORT04"/>
    <m/>
    <n v="2"/>
    <m/>
    <m/>
    <m/>
    <s v="V221200"/>
    <n v="1683417"/>
    <x v="10"/>
    <s v="PORT09"/>
    <n v="944"/>
    <n v="30.39"/>
    <s v="New"/>
    <s v="PORT09 to PORT04"/>
    <n v="360"/>
    <n v="0.55524729045120425"/>
    <n v="524.1534421859368"/>
  </r>
  <r>
    <n v="1417909011"/>
    <x v="5"/>
    <x v="438"/>
    <d v="2022-04-05T00:00:00"/>
    <s v="PORT04"/>
    <m/>
    <n v="2"/>
    <m/>
    <m/>
    <m/>
    <s v="V221200"/>
    <n v="1683361"/>
    <x v="10"/>
    <s v="PORT09"/>
    <n v="250"/>
    <n v="54.48"/>
    <s v="New"/>
    <s v="PORT09 to PORT04"/>
    <n v="360"/>
    <n v="0.55524729045120425"/>
    <n v="138.81182261280105"/>
  </r>
  <r>
    <n v="1417909018"/>
    <x v="7"/>
    <x v="409"/>
    <d v="2022-04-16T00:00:00"/>
    <s v="PORT04"/>
    <m/>
    <n v="2"/>
    <m/>
    <m/>
    <m/>
    <s v="V221210"/>
    <n v="1680503"/>
    <x v="11"/>
    <s v="PORT09"/>
    <n v="1071"/>
    <n v="96.83"/>
    <s v="New"/>
    <s v="PORT09 to PORT04"/>
    <n v="360"/>
    <n v="0.46970705658151307"/>
    <n v="503.05625759880053"/>
  </r>
  <r>
    <n v="1417909023"/>
    <x v="7"/>
    <x v="1120"/>
    <d v="2022-04-15T00:00:00"/>
    <s v="PORT02"/>
    <m/>
    <n v="2"/>
    <m/>
    <m/>
    <m/>
    <s v="V221220"/>
    <n v="1700307"/>
    <x v="12"/>
    <s v="PORT09"/>
    <n v="528"/>
    <n v="86.01"/>
    <s v="New"/>
    <s v="PORT09 to PORT02"/>
    <n v="400"/>
    <n v="0.56697618492956181"/>
    <n v="299.36342564280864"/>
  </r>
  <r>
    <n v="1417909031"/>
    <x v="8"/>
    <x v="433"/>
    <d v="2022-04-04T00:00:00"/>
    <s v="PORT05"/>
    <m/>
    <n v="3"/>
    <m/>
    <m/>
    <m/>
    <s v="V221250"/>
    <n v="1687191"/>
    <x v="15"/>
    <s v="PORT09"/>
    <n v="224"/>
    <n v="86.66"/>
    <s v="New"/>
    <s v="PORT09 to PORT05"/>
    <n v="440"/>
    <n v="0.42850329514821733"/>
    <n v="95.984738113200677"/>
  </r>
  <r>
    <n v="1417909036"/>
    <x v="4"/>
    <x v="817"/>
    <d v="2022-04-10T00:00:00"/>
    <s v="PORT02"/>
    <m/>
    <n v="2"/>
    <m/>
    <m/>
    <m/>
    <s v="V221220"/>
    <n v="1679948"/>
    <x v="12"/>
    <s v="PORT09"/>
    <n v="332"/>
    <n v="94.79"/>
    <s v="New"/>
    <s v="PORT09 to PORT02"/>
    <n v="400"/>
    <n v="0.56697618492956181"/>
    <n v="188.23609339661454"/>
  </r>
  <r>
    <n v="1417909046"/>
    <x v="2"/>
    <x v="283"/>
    <d v="2022-04-02T00:00:00"/>
    <s v="PORT10"/>
    <m/>
    <n v="2"/>
    <m/>
    <m/>
    <m/>
    <s v="V221260"/>
    <n v="1676152"/>
    <x v="16"/>
    <s v="PORT09"/>
    <n v="363"/>
    <n v="89.59"/>
    <s v="New"/>
    <s v="PORT09 to PORT10"/>
    <n v="300"/>
    <n v="0.42894658708921174"/>
    <n v="155.70761111338385"/>
  </r>
  <r>
    <n v="1417909055"/>
    <x v="2"/>
    <x v="570"/>
    <d v="2022-04-02T00:00:00"/>
    <s v="PORT02"/>
    <m/>
    <n v="2"/>
    <m/>
    <m/>
    <m/>
    <s v="V221220"/>
    <n v="1701319"/>
    <x v="12"/>
    <s v="PORT09"/>
    <n v="605"/>
    <n v="59.25"/>
    <s v="New"/>
    <s v="PORT09 to PORT02"/>
    <n v="400"/>
    <n v="0.56697618492956181"/>
    <n v="343.02059188238491"/>
  </r>
  <r>
    <n v="1417909059"/>
    <x v="3"/>
    <x v="745"/>
    <d v="2022-04-11T00:00:00"/>
    <s v="PORT04"/>
    <m/>
    <n v="2"/>
    <m/>
    <m/>
    <m/>
    <s v="V221210"/>
    <n v="1685266"/>
    <x v="11"/>
    <s v="PORT09"/>
    <n v="479"/>
    <n v="75.45"/>
    <s v="New"/>
    <s v="PORT09 to PORT04"/>
    <n v="360"/>
    <n v="0.46970705658151307"/>
    <n v="224.98968010254475"/>
  </r>
  <r>
    <n v="1417909068"/>
    <x v="8"/>
    <x v="1078"/>
    <d v="2022-04-04T00:00:00"/>
    <s v="PORT02"/>
    <m/>
    <n v="2"/>
    <m/>
    <m/>
    <m/>
    <s v="V221150"/>
    <n v="1696259"/>
    <x v="5"/>
    <s v="PORT09"/>
    <n v="644"/>
    <n v="78.540000000000006"/>
    <s v="New"/>
    <s v="PORT09 to PORT02"/>
    <n v="400"/>
    <n v="0.37142393742544599"/>
    <n v="239.19701570198723"/>
  </r>
  <r>
    <n v="1417909073"/>
    <x v="9"/>
    <x v="731"/>
    <d v="2022-04-09T00:00:00"/>
    <s v="PORT02"/>
    <m/>
    <n v="2"/>
    <m/>
    <m/>
    <m/>
    <s v="V221180"/>
    <n v="1683808"/>
    <x v="8"/>
    <s v="PORT09"/>
    <n v="1055"/>
    <n v="47.33"/>
    <s v="New"/>
    <s v="PORT09 to PORT02"/>
    <n v="400"/>
    <n v="0.49358189848294531"/>
    <n v="520.72890289950726"/>
  </r>
  <r>
    <n v="1417909081"/>
    <x v="2"/>
    <x v="448"/>
    <d v="2022-04-03T00:00:00"/>
    <s v="PORT02"/>
    <m/>
    <n v="2"/>
    <m/>
    <m/>
    <m/>
    <s v="V221220"/>
    <n v="1681374"/>
    <x v="12"/>
    <s v="PORT09"/>
    <n v="3081"/>
    <n v="17.09"/>
    <s v="New"/>
    <s v="PORT09 to PORT02"/>
    <n v="400"/>
    <n v="0.56697618492956181"/>
    <n v="1746.85362576798"/>
  </r>
  <r>
    <n v="1417909091"/>
    <x v="3"/>
    <x v="847"/>
    <d v="2022-04-11T00:00:00"/>
    <s v="PORT02"/>
    <m/>
    <n v="2"/>
    <m/>
    <m/>
    <m/>
    <s v="V221180"/>
    <n v="1688290"/>
    <x v="8"/>
    <s v="PORT09"/>
    <n v="489"/>
    <n v="62.47"/>
    <s v="New"/>
    <s v="PORT09 to PORT02"/>
    <n v="400"/>
    <n v="0.49358189848294531"/>
    <n v="241.36154835816026"/>
  </r>
  <r>
    <n v="1417909100"/>
    <x v="9"/>
    <x v="328"/>
    <d v="2022-04-09T00:00:00"/>
    <s v="PORT05"/>
    <m/>
    <n v="3"/>
    <m/>
    <m/>
    <m/>
    <s v="V221250"/>
    <n v="1697443"/>
    <x v="15"/>
    <s v="PORT09"/>
    <n v="2871"/>
    <n v="36.119999999999997"/>
    <s v="New"/>
    <s v="PORT09 to PORT05"/>
    <n v="440"/>
    <n v="0.42850329514821733"/>
    <n v="1230.2329603705321"/>
  </r>
  <r>
    <n v="1417909105"/>
    <x v="4"/>
    <x v="153"/>
    <d v="2022-04-10T00:00:00"/>
    <s v="PORT05"/>
    <m/>
    <n v="3"/>
    <m/>
    <m/>
    <m/>
    <s v="V221250"/>
    <n v="1684170"/>
    <x v="15"/>
    <s v="PORT09"/>
    <n v="282"/>
    <n v="98.18"/>
    <s v="New"/>
    <s v="PORT09 to PORT05"/>
    <n v="440"/>
    <n v="0.42850329514821733"/>
    <n v="120.83792923179729"/>
  </r>
  <r>
    <n v="1417909108"/>
    <x v="7"/>
    <x v="609"/>
    <d v="2022-04-15T00:00:00"/>
    <s v="PORT05"/>
    <m/>
    <n v="3"/>
    <m/>
    <m/>
    <m/>
    <s v="V221250"/>
    <n v="1684772"/>
    <x v="15"/>
    <s v="PORT09"/>
    <n v="267"/>
    <n v="97.88"/>
    <s v="New"/>
    <s v="PORT09 to PORT05"/>
    <n v="440"/>
    <n v="0.42850329514821733"/>
    <n v="114.41037980457403"/>
  </r>
  <r>
    <n v="1417909115"/>
    <x v="1"/>
    <x v="980"/>
    <d v="2022-04-09T00:00:00"/>
    <s v="PORT02"/>
    <m/>
    <n v="2"/>
    <m/>
    <m/>
    <m/>
    <s v="V221220"/>
    <n v="1700135"/>
    <x v="12"/>
    <s v="PORT09"/>
    <n v="385"/>
    <n v="26.44"/>
    <s v="New"/>
    <s v="PORT09 to PORT02"/>
    <n v="400"/>
    <n v="0.56697618492956181"/>
    <n v="218.28583119788129"/>
  </r>
  <r>
    <n v="1417909116"/>
    <x v="5"/>
    <x v="352"/>
    <d v="2022-04-05T00:00:00"/>
    <s v="PORT02"/>
    <m/>
    <n v="2"/>
    <m/>
    <m/>
    <m/>
    <s v="V221220"/>
    <n v="1694985"/>
    <x v="12"/>
    <s v="PORT09"/>
    <n v="521"/>
    <n v="92.47"/>
    <s v="New"/>
    <s v="PORT09 to PORT02"/>
    <n v="400"/>
    <n v="0.56697618492956181"/>
    <n v="295.39459234830173"/>
  </r>
  <r>
    <n v="1417909126"/>
    <x v="5"/>
    <x v="565"/>
    <d v="2022-04-06T00:00:00"/>
    <s v="PORT04"/>
    <m/>
    <n v="2"/>
    <m/>
    <m/>
    <m/>
    <s v="V221210"/>
    <n v="1674378"/>
    <x v="11"/>
    <s v="PORT09"/>
    <n v="1063"/>
    <n v="15.58"/>
    <s v="New"/>
    <s v="PORT09 to PORT04"/>
    <n v="360"/>
    <n v="0.46970705658151307"/>
    <n v="499.29860114614837"/>
  </r>
  <r>
    <n v="1417909132"/>
    <x v="7"/>
    <x v="151"/>
    <d v="2022-04-15T00:00:00"/>
    <s v="PORT04"/>
    <m/>
    <n v="2"/>
    <m/>
    <m/>
    <m/>
    <s v="V221210"/>
    <n v="1685285"/>
    <x v="11"/>
    <s v="PORT09"/>
    <n v="339"/>
    <n v="59.86"/>
    <s v="New"/>
    <s v="PORT09 to PORT04"/>
    <n v="360"/>
    <n v="0.46970705658151307"/>
    <n v="159.23069218113292"/>
  </r>
  <r>
    <n v="1417909137"/>
    <x v="5"/>
    <x v="915"/>
    <d v="2022-04-05T00:00:00"/>
    <s v="PORT04"/>
    <m/>
    <n v="2"/>
    <m/>
    <m/>
    <m/>
    <s v="V221200"/>
    <n v="1684771"/>
    <x v="10"/>
    <s v="PORT09"/>
    <n v="656"/>
    <n v="43.47"/>
    <s v="New"/>
    <s v="PORT09 to PORT04"/>
    <n v="360"/>
    <n v="0.55524729045120425"/>
    <n v="364.24222253598998"/>
  </r>
  <r>
    <n v="1417909142"/>
    <x v="2"/>
    <x v="184"/>
    <d v="2022-04-02T00:00:00"/>
    <s v="PORT06"/>
    <m/>
    <n v="1"/>
    <m/>
    <m/>
    <m/>
    <s v="V221190"/>
    <n v="1684722"/>
    <x v="9"/>
    <s v="PORT09"/>
    <n v="417"/>
    <n v="46.83"/>
    <s v="New"/>
    <s v="PORT09 to PORT06"/>
    <n v="250"/>
    <n v="0.55408809762578848"/>
    <n v="231.0547367099538"/>
  </r>
  <r>
    <n v="1417909146"/>
    <x v="9"/>
    <x v="747"/>
    <d v="2022-04-08T00:00:00"/>
    <s v="PORT02"/>
    <m/>
    <n v="2"/>
    <m/>
    <m/>
    <m/>
    <s v="V221180"/>
    <n v="1672344"/>
    <x v="8"/>
    <s v="PORT09"/>
    <n v="241"/>
    <n v="35.44"/>
    <s v="New"/>
    <s v="PORT09 to PORT02"/>
    <n v="400"/>
    <n v="0.49358189848294531"/>
    <n v="118.95323753438981"/>
  </r>
  <r>
    <n v="1417909153"/>
    <x v="1"/>
    <x v="178"/>
    <d v="2022-04-10T00:00:00"/>
    <s v="PORT05"/>
    <m/>
    <n v="3"/>
    <m/>
    <m/>
    <m/>
    <s v="V221250"/>
    <n v="1683134"/>
    <x v="15"/>
    <s v="PORT09"/>
    <n v="2026"/>
    <n v="809.36"/>
    <s v="New"/>
    <s v="PORT09 to PORT05"/>
    <n v="440"/>
    <n v="0.42850329514821733"/>
    <n v="868.14767597028833"/>
  </r>
  <r>
    <n v="1417909154"/>
    <x v="9"/>
    <x v="1179"/>
    <d v="2022-04-08T00:00:00"/>
    <s v="PORT02"/>
    <m/>
    <n v="2"/>
    <m/>
    <m/>
    <m/>
    <s v="V221220"/>
    <n v="1697524"/>
    <x v="12"/>
    <s v="PORT09"/>
    <n v="370"/>
    <n v="38.68"/>
    <s v="New"/>
    <s v="PORT09 to PORT02"/>
    <n v="400"/>
    <n v="0.56697618492956181"/>
    <n v="209.78118842393786"/>
  </r>
  <r>
    <n v="1417909159"/>
    <x v="6"/>
    <x v="775"/>
    <d v="2022-04-04T00:00:00"/>
    <s v="PORT05"/>
    <m/>
    <n v="3"/>
    <m/>
    <m/>
    <m/>
    <s v="V221250"/>
    <n v="1684724"/>
    <x v="15"/>
    <s v="PORT09"/>
    <n v="2448"/>
    <n v="15.73"/>
    <s v="New"/>
    <s v="PORT09 to PORT05"/>
    <n v="440"/>
    <n v="0.42850329514821733"/>
    <n v="1048.9760665228359"/>
  </r>
  <r>
    <n v="1417909165"/>
    <x v="2"/>
    <x v="1074"/>
    <d v="2022-04-02T00:00:00"/>
    <s v="PORT05"/>
    <m/>
    <n v="3"/>
    <m/>
    <m/>
    <m/>
    <s v="V221250"/>
    <n v="1686756"/>
    <x v="15"/>
    <s v="PORT09"/>
    <n v="469"/>
    <n v="34.31"/>
    <s v="New"/>
    <s v="PORT09 to PORT05"/>
    <n v="440"/>
    <n v="0.42850329514821733"/>
    <n v="200.96804542451392"/>
  </r>
  <r>
    <n v="1417909173"/>
    <x v="8"/>
    <x v="22"/>
    <d v="2022-04-04T00:00:00"/>
    <s v="PORT02"/>
    <m/>
    <n v="2"/>
    <m/>
    <m/>
    <m/>
    <s v="V221220"/>
    <n v="1701317"/>
    <x v="12"/>
    <s v="PORT09"/>
    <n v="304"/>
    <n v="75.75"/>
    <s v="New"/>
    <s v="PORT09 to PORT02"/>
    <n v="400"/>
    <n v="0.56697618492956181"/>
    <n v="172.36076021858679"/>
  </r>
  <r>
    <n v="1417909178"/>
    <x v="5"/>
    <x v="591"/>
    <d v="2022-04-06T00:00:00"/>
    <s v="PORT02"/>
    <m/>
    <n v="2"/>
    <m/>
    <m/>
    <m/>
    <s v="V221220"/>
    <n v="1690374"/>
    <x v="12"/>
    <s v="PORT09"/>
    <n v="1151"/>
    <n v="84.1"/>
    <s v="New"/>
    <s v="PORT09 to PORT02"/>
    <n v="400"/>
    <n v="0.56697618492956181"/>
    <n v="652.58958885392565"/>
  </r>
  <r>
    <n v="1417909185"/>
    <x v="2"/>
    <x v="354"/>
    <d v="2022-04-02T00:00:00"/>
    <s v="PORT05"/>
    <m/>
    <n v="3"/>
    <m/>
    <m/>
    <m/>
    <s v="V221250"/>
    <n v="1697954"/>
    <x v="15"/>
    <s v="PORT09"/>
    <n v="907"/>
    <n v="43.22"/>
    <s v="New"/>
    <s v="PORT09 to PORT05"/>
    <n v="440"/>
    <n v="0.42850329514821733"/>
    <n v="388.65248869943315"/>
  </r>
  <r>
    <n v="1417909189"/>
    <x v="9"/>
    <x v="1173"/>
    <d v="2022-04-08T00:00:00"/>
    <s v="PORT04"/>
    <m/>
    <n v="2"/>
    <m/>
    <m/>
    <m/>
    <s v="V221210"/>
    <n v="1685268"/>
    <x v="11"/>
    <s v="PORT09"/>
    <n v="331"/>
    <n v="63.88"/>
    <s v="New"/>
    <s v="PORT09 to PORT04"/>
    <n v="360"/>
    <n v="0.46970705658151307"/>
    <n v="155.47303572848082"/>
  </r>
  <r>
    <n v="1417909195"/>
    <x v="9"/>
    <x v="649"/>
    <d v="2022-04-09T00:00:00"/>
    <s v="PORT04"/>
    <m/>
    <n v="2"/>
    <m/>
    <m/>
    <m/>
    <s v="V221200"/>
    <n v="1683146"/>
    <x v="10"/>
    <s v="PORT09"/>
    <n v="2551"/>
    <n v="136.85"/>
    <s v="New"/>
    <s v="PORT09 to PORT04"/>
    <n v="360"/>
    <n v="0.55524729045120425"/>
    <n v="1416.4358379410221"/>
  </r>
  <r>
    <n v="1417909196"/>
    <x v="9"/>
    <x v="75"/>
    <d v="2022-04-08T00:00:00"/>
    <s v="PORT02"/>
    <m/>
    <n v="2"/>
    <m/>
    <m/>
    <m/>
    <s v="V221180"/>
    <n v="1689544"/>
    <x v="8"/>
    <s v="PORT09"/>
    <n v="428"/>
    <n v="44.85"/>
    <s v="New"/>
    <s v="PORT09 to PORT02"/>
    <n v="400"/>
    <n v="0.49358189848294531"/>
    <n v="211.2530525507006"/>
  </r>
  <r>
    <n v="1417909205"/>
    <x v="2"/>
    <x v="1037"/>
    <d v="2022-04-03T00:00:00"/>
    <s v="PORT04"/>
    <m/>
    <n v="2"/>
    <m/>
    <m/>
    <m/>
    <s v="V221210"/>
    <n v="1691769"/>
    <x v="11"/>
    <s v="PORT09"/>
    <n v="3281"/>
    <n v="1294.58"/>
    <s v="New"/>
    <s v="PORT09 to PORT04"/>
    <n v="360"/>
    <n v="0.46970705658151307"/>
    <n v="1541.1088526439444"/>
  </r>
  <r>
    <n v="1417909206"/>
    <x v="1"/>
    <x v="1184"/>
    <d v="2022-04-10T00:00:00"/>
    <s v="PORT02"/>
    <m/>
    <n v="2"/>
    <m/>
    <m/>
    <m/>
    <s v="V221220"/>
    <n v="1700306"/>
    <x v="12"/>
    <s v="PORT09"/>
    <n v="3210"/>
    <n v="36.69"/>
    <s v="New"/>
    <s v="PORT09 to PORT02"/>
    <n v="400"/>
    <n v="0.56697618492956181"/>
    <n v="1819.9935536238934"/>
  </r>
  <r>
    <n v="1417909216"/>
    <x v="9"/>
    <x v="268"/>
    <d v="2022-04-09T00:00:00"/>
    <s v="PORT04"/>
    <m/>
    <n v="2"/>
    <m/>
    <m/>
    <m/>
    <s v="V221200"/>
    <n v="1682859"/>
    <x v="10"/>
    <s v="PORT09"/>
    <n v="1069"/>
    <n v="56.49"/>
    <s v="New"/>
    <s v="PORT09 to PORT04"/>
    <n v="360"/>
    <n v="0.55524729045120425"/>
    <n v="593.55935349233732"/>
  </r>
  <r>
    <n v="1417909221"/>
    <x v="2"/>
    <x v="272"/>
    <d v="2022-04-03T00:00:00"/>
    <s v="PORT04"/>
    <m/>
    <n v="2"/>
    <m/>
    <m/>
    <m/>
    <s v="V221200"/>
    <n v="1687191"/>
    <x v="10"/>
    <s v="PORT09"/>
    <n v="1047"/>
    <n v="78.510000000000005"/>
    <s v="New"/>
    <s v="PORT09 to PORT04"/>
    <n v="360"/>
    <n v="0.55524729045120425"/>
    <n v="581.34391310241085"/>
  </r>
  <r>
    <n v="1417909225"/>
    <x v="6"/>
    <x v="5"/>
    <d v="2022-04-03T00:00:00"/>
    <s v="PORT02"/>
    <m/>
    <n v="2"/>
    <m/>
    <m/>
    <m/>
    <s v="V221180"/>
    <n v="1680699"/>
    <x v="8"/>
    <s v="PORT09"/>
    <n v="218"/>
    <n v="39.76"/>
    <s v="New"/>
    <s v="PORT09 to PORT02"/>
    <n v="400"/>
    <n v="0.49358189848294531"/>
    <n v="107.60085386928208"/>
  </r>
  <r>
    <n v="1417909230"/>
    <x v="1"/>
    <x v="327"/>
    <d v="2022-04-09T00:00:00"/>
    <s v="PORT06"/>
    <m/>
    <n v="1"/>
    <m/>
    <m/>
    <m/>
    <s v="V221190"/>
    <n v="1684637"/>
    <x v="9"/>
    <s v="PORT09"/>
    <n v="429"/>
    <n v="34.18"/>
    <s v="New"/>
    <s v="PORT09 to PORT06"/>
    <n v="250"/>
    <n v="0.55408809762578848"/>
    <n v="237.70379388146327"/>
  </r>
  <r>
    <n v="1417909234"/>
    <x v="5"/>
    <x v="709"/>
    <d v="2022-04-05T00:00:00"/>
    <s v="PORT02"/>
    <m/>
    <n v="2"/>
    <m/>
    <m/>
    <m/>
    <s v="V221220"/>
    <n v="1665542"/>
    <x v="12"/>
    <s v="PORT09"/>
    <n v="331"/>
    <n v="47.84"/>
    <s v="New"/>
    <s v="PORT09 to PORT02"/>
    <n v="400"/>
    <n v="0.56697618492956181"/>
    <n v="187.66911721168495"/>
  </r>
  <r>
    <n v="1417909239"/>
    <x v="5"/>
    <x v="381"/>
    <d v="2022-04-05T00:00:00"/>
    <s v="PORT02"/>
    <m/>
    <n v="2"/>
    <m/>
    <m/>
    <m/>
    <s v="V221180"/>
    <n v="1689550"/>
    <x v="8"/>
    <s v="PORT09"/>
    <n v="540"/>
    <n v="25.47"/>
    <s v="New"/>
    <s v="PORT09 to PORT02"/>
    <n v="400"/>
    <n v="0.49358189848294531"/>
    <n v="266.53422518079049"/>
  </r>
  <r>
    <n v="1417909244"/>
    <x v="0"/>
    <x v="152"/>
    <d v="2022-04-12T00:00:00"/>
    <s v="PORT02"/>
    <m/>
    <n v="2"/>
    <m/>
    <m/>
    <m/>
    <s v="V221180"/>
    <n v="1680684"/>
    <x v="8"/>
    <s v="PORT09"/>
    <n v="357"/>
    <n v="32.39"/>
    <s v="New"/>
    <s v="PORT09 to PORT02"/>
    <n v="400"/>
    <n v="0.49358189848294531"/>
    <n v="176.20873775841147"/>
  </r>
  <r>
    <n v="1417909247"/>
    <x v="8"/>
    <x v="317"/>
    <d v="2022-04-04T00:00:00"/>
    <s v="PORT02"/>
    <m/>
    <n v="2"/>
    <m/>
    <m/>
    <m/>
    <s v="V221220"/>
    <n v="1673716"/>
    <x v="12"/>
    <s v="PORT09"/>
    <n v="876"/>
    <n v="27.68"/>
    <s v="New"/>
    <s v="PORT09 to PORT02"/>
    <n v="400"/>
    <n v="0.56697618492956181"/>
    <n v="496.67113799829616"/>
  </r>
  <r>
    <n v="1417909250"/>
    <x v="2"/>
    <x v="76"/>
    <d v="2022-04-03T00:00:00"/>
    <s v="PORT04"/>
    <m/>
    <n v="2"/>
    <m/>
    <m/>
    <m/>
    <s v="V221200"/>
    <n v="1690627"/>
    <x v="10"/>
    <s v="PORT09"/>
    <n v="1731"/>
    <n v="12.29"/>
    <s v="New"/>
    <s v="PORT09 to PORT04"/>
    <n v="360"/>
    <n v="0.55524729045120425"/>
    <n v="961.1330597710346"/>
  </r>
  <r>
    <n v="1417909253"/>
    <x v="0"/>
    <x v="329"/>
    <d v="2022-04-12T00:00:00"/>
    <s v="PORT02"/>
    <m/>
    <n v="2"/>
    <m/>
    <m/>
    <m/>
    <s v="V221220"/>
    <n v="1694558"/>
    <x v="12"/>
    <s v="PORT09"/>
    <n v="402"/>
    <n v="62.51"/>
    <s v="New"/>
    <s v="PORT09 to PORT02"/>
    <n v="400"/>
    <n v="0.56697618492956181"/>
    <n v="227.92442634168384"/>
  </r>
  <r>
    <n v="1417909255"/>
    <x v="8"/>
    <x v="283"/>
    <d v="2022-04-04T00:00:00"/>
    <s v="PORT04"/>
    <m/>
    <n v="2"/>
    <m/>
    <m/>
    <m/>
    <s v="V221210"/>
    <n v="1685291"/>
    <x v="11"/>
    <s v="PORT09"/>
    <n v="406"/>
    <n v="41.31"/>
    <s v="New"/>
    <s v="PORT09 to PORT04"/>
    <n v="360"/>
    <n v="0.46970705658151307"/>
    <n v="190.70106497209431"/>
  </r>
  <r>
    <n v="1417909265"/>
    <x v="9"/>
    <x v="588"/>
    <d v="2022-04-09T00:00:00"/>
    <s v="PORT02"/>
    <m/>
    <n v="2"/>
    <m/>
    <m/>
    <m/>
    <s v="V221220"/>
    <n v="1671768"/>
    <x v="12"/>
    <s v="PORT09"/>
    <n v="2457"/>
    <n v="132.19"/>
    <s v="New"/>
    <s v="PORT09 to PORT02"/>
    <n v="400"/>
    <n v="0.56697618492956181"/>
    <n v="1393.0604863719334"/>
  </r>
  <r>
    <n v="1417909268"/>
    <x v="9"/>
    <x v="1048"/>
    <d v="2022-04-09T00:00:00"/>
    <s v="PORT02"/>
    <m/>
    <n v="2"/>
    <m/>
    <m/>
    <m/>
    <s v="V221220"/>
    <n v="1695660"/>
    <x v="12"/>
    <s v="PORT09"/>
    <n v="2357"/>
    <n v="124.57"/>
    <s v="New"/>
    <s v="PORT09 to PORT02"/>
    <n v="400"/>
    <n v="0.56697618492956181"/>
    <n v="1336.3628678789771"/>
  </r>
  <r>
    <n v="1417909277"/>
    <x v="5"/>
    <x v="792"/>
    <d v="2022-04-06T00:00:00"/>
    <s v="PORT02"/>
    <m/>
    <n v="2"/>
    <m/>
    <m/>
    <m/>
    <s v="V221220"/>
    <n v="1694985"/>
    <x v="12"/>
    <s v="PORT09"/>
    <n v="2550"/>
    <n v="771.24"/>
    <s v="New"/>
    <s v="PORT09 to PORT02"/>
    <n v="400"/>
    <n v="0.56697618492956181"/>
    <n v="1445.7892715703827"/>
  </r>
  <r>
    <n v="1417909281"/>
    <x v="7"/>
    <x v="632"/>
    <d v="2022-04-15T00:00:00"/>
    <s v="PORT05"/>
    <m/>
    <n v="3"/>
    <m/>
    <m/>
    <m/>
    <s v="V221250"/>
    <n v="1684740"/>
    <x v="15"/>
    <s v="PORT09"/>
    <n v="529"/>
    <n v="63.5"/>
    <s v="New"/>
    <s v="PORT09 to PORT05"/>
    <n v="440"/>
    <n v="0.42850329514821733"/>
    <n v="226.67824313340697"/>
  </r>
  <r>
    <n v="1417909284"/>
    <x v="8"/>
    <x v="120"/>
    <d v="2022-04-05T00:00:00"/>
    <s v="PORT04"/>
    <m/>
    <n v="2"/>
    <m/>
    <m/>
    <m/>
    <s v="V221210"/>
    <n v="1685290"/>
    <x v="11"/>
    <s v="PORT09"/>
    <n v="3053"/>
    <n v="61.58"/>
    <s v="New"/>
    <s v="PORT09 to PORT04"/>
    <n v="360"/>
    <n v="0.46970705658151307"/>
    <n v="1434.0156437433593"/>
  </r>
  <r>
    <n v="1417909287"/>
    <x v="0"/>
    <x v="711"/>
    <d v="2022-04-12T00:00:00"/>
    <s v="PORT04"/>
    <m/>
    <n v="2"/>
    <m/>
    <m/>
    <m/>
    <s v="V221200"/>
    <n v="1682853"/>
    <x v="10"/>
    <s v="PORT09"/>
    <n v="699"/>
    <n v="34.29"/>
    <s v="New"/>
    <s v="PORT09 to PORT04"/>
    <n v="360"/>
    <n v="0.55524729045120425"/>
    <n v="388.11785602539175"/>
  </r>
  <r>
    <n v="1417909290"/>
    <x v="2"/>
    <x v="814"/>
    <d v="2022-04-02T00:00:00"/>
    <s v="PORT05"/>
    <m/>
    <n v="3"/>
    <m/>
    <m/>
    <m/>
    <s v="V221250"/>
    <n v="1699949"/>
    <x v="15"/>
    <s v="PORT09"/>
    <n v="481"/>
    <n v="48.67"/>
    <s v="New"/>
    <s v="PORT09 to PORT05"/>
    <n v="440"/>
    <n v="0.42850329514821733"/>
    <n v="206.11008496629253"/>
  </r>
  <r>
    <n v="1417909294"/>
    <x v="4"/>
    <x v="555"/>
    <d v="2022-04-10T00:00:00"/>
    <s v="PORT05"/>
    <m/>
    <n v="3"/>
    <m/>
    <m/>
    <m/>
    <s v="V221250"/>
    <n v="1695346"/>
    <x v="15"/>
    <s v="PORT09"/>
    <n v="693"/>
    <n v="72.66"/>
    <s v="New"/>
    <s v="PORT09 to PORT05"/>
    <n v="440"/>
    <n v="0.42850329514821733"/>
    <n v="296.95278353771459"/>
  </r>
  <r>
    <n v="1417909304"/>
    <x v="8"/>
    <x v="890"/>
    <d v="2022-04-04T00:00:00"/>
    <s v="PORT05"/>
    <m/>
    <n v="3"/>
    <m/>
    <m/>
    <m/>
    <s v="V221250"/>
    <n v="1689644"/>
    <x v="15"/>
    <s v="PORT09"/>
    <n v="742"/>
    <n v="70.23"/>
    <s v="New"/>
    <s v="PORT09 to PORT05"/>
    <n v="440"/>
    <n v="0.42850329514821733"/>
    <n v="317.94944499997729"/>
  </r>
  <r>
    <n v="1417909314"/>
    <x v="7"/>
    <x v="85"/>
    <d v="2022-04-15T00:00:00"/>
    <s v="PORT02"/>
    <m/>
    <n v="2"/>
    <m/>
    <m/>
    <m/>
    <s v="V221220"/>
    <n v="1668787"/>
    <x v="12"/>
    <s v="PORT09"/>
    <n v="281"/>
    <n v="63.18"/>
    <s v="New"/>
    <s v="PORT09 to PORT02"/>
    <n v="400"/>
    <n v="0.56697618492956181"/>
    <n v="159.32030796520687"/>
  </r>
  <r>
    <n v="1417909318"/>
    <x v="6"/>
    <x v="728"/>
    <d v="2022-04-04T00:00:00"/>
    <s v="PORT10"/>
    <m/>
    <n v="2"/>
    <m/>
    <m/>
    <m/>
    <s v="V221260"/>
    <n v="1676152"/>
    <x v="16"/>
    <s v="PORT09"/>
    <n v="2786"/>
    <n v="103.05"/>
    <s v="New"/>
    <s v="PORT09 to PORT10"/>
    <n v="300"/>
    <n v="0.42894658708921174"/>
    <n v="1195.045191630544"/>
  </r>
  <r>
    <n v="1417909325"/>
    <x v="9"/>
    <x v="1032"/>
    <d v="2022-04-08T00:00:00"/>
    <s v="PORT04"/>
    <m/>
    <n v="2"/>
    <m/>
    <m/>
    <m/>
    <s v="V221200"/>
    <n v="1682790"/>
    <x v="10"/>
    <s v="PORT09"/>
    <n v="296"/>
    <n v="30.86"/>
    <s v="New"/>
    <s v="PORT09 to PORT04"/>
    <n v="360"/>
    <n v="0.55524729045120425"/>
    <n v="164.35319797355646"/>
  </r>
  <r>
    <n v="1417909333"/>
    <x v="1"/>
    <x v="654"/>
    <d v="2022-04-09T00:00:00"/>
    <s v="PORT04"/>
    <m/>
    <n v="2"/>
    <m/>
    <m/>
    <m/>
    <s v="V221240"/>
    <n v="1691701"/>
    <x v="14"/>
    <s v="PORT09"/>
    <n v="792"/>
    <n v="87.4"/>
    <s v="New"/>
    <s v="PORT09 to PORT04"/>
    <n v="360"/>
    <n v="0.52285729919622159"/>
    <n v="414.1029809634075"/>
  </r>
  <r>
    <n v="1417909336"/>
    <x v="0"/>
    <x v="697"/>
    <d v="2022-04-12T00:00:00"/>
    <s v="PORT02"/>
    <m/>
    <n v="2"/>
    <m/>
    <m/>
    <m/>
    <s v="V221180"/>
    <n v="1684722"/>
    <x v="8"/>
    <s v="PORT09"/>
    <n v="345"/>
    <n v="70.28"/>
    <s v="New"/>
    <s v="PORT09 to PORT02"/>
    <n v="400"/>
    <n v="0.49358189848294531"/>
    <n v="170.28575497661615"/>
  </r>
  <r>
    <n v="1417909346"/>
    <x v="2"/>
    <x v="503"/>
    <d v="2022-04-03T00:00:00"/>
    <s v="PORT02"/>
    <m/>
    <n v="2"/>
    <m/>
    <m/>
    <m/>
    <s v="V221220"/>
    <n v="1673716"/>
    <x v="12"/>
    <s v="PORT09"/>
    <n v="3318"/>
    <n v="141.54"/>
    <s v="New"/>
    <s v="PORT09 to PORT02"/>
    <n v="400"/>
    <n v="0.56697618492956181"/>
    <n v="1881.2269815962861"/>
  </r>
  <r>
    <n v="1417909352"/>
    <x v="8"/>
    <x v="401"/>
    <d v="2022-04-04T00:00:00"/>
    <s v="PORT05"/>
    <m/>
    <n v="3"/>
    <m/>
    <m/>
    <m/>
    <s v="V221250"/>
    <n v="1696214"/>
    <x v="15"/>
    <s v="PORT09"/>
    <n v="520"/>
    <n v="82.84"/>
    <s v="New"/>
    <s v="PORT09 to PORT05"/>
    <n v="440"/>
    <n v="0.42850329514821733"/>
    <n v="222.82171347707302"/>
  </r>
  <r>
    <n v="1417909353"/>
    <x v="1"/>
    <x v="357"/>
    <d v="2022-04-09T00:00:00"/>
    <s v="PORT04"/>
    <m/>
    <n v="2"/>
    <m/>
    <m/>
    <m/>
    <s v="V221200"/>
    <n v="1689782"/>
    <x v="10"/>
    <s v="PORT09"/>
    <n v="974"/>
    <n v="33.78"/>
    <s v="New"/>
    <s v="PORT09 to PORT04"/>
    <n v="360"/>
    <n v="0.55524729045120425"/>
    <n v="540.81086089947291"/>
  </r>
  <r>
    <n v="1417909356"/>
    <x v="5"/>
    <x v="55"/>
    <d v="2022-04-06T00:00:00"/>
    <s v="PORT04"/>
    <m/>
    <n v="2"/>
    <m/>
    <m/>
    <m/>
    <s v="V221240"/>
    <n v="1681890"/>
    <x v="14"/>
    <s v="PORT09"/>
    <n v="1338"/>
    <n v="17.62"/>
    <s v="New"/>
    <s v="PORT09 to PORT04"/>
    <n v="360"/>
    <n v="0.52285729919622159"/>
    <n v="699.58306632454446"/>
  </r>
  <r>
    <n v="1417909361"/>
    <x v="2"/>
    <x v="79"/>
    <d v="2022-04-03T00:00:00"/>
    <s v="PORT06"/>
    <m/>
    <n v="1"/>
    <m/>
    <m/>
    <m/>
    <s v="V221190"/>
    <n v="1684728"/>
    <x v="9"/>
    <s v="PORT09"/>
    <n v="2904"/>
    <n v="97.67"/>
    <s v="New"/>
    <s v="PORT09 to PORT06"/>
    <n v="250"/>
    <n v="0.55408809762578848"/>
    <n v="1609.0718355052898"/>
  </r>
  <r>
    <n v="1417909369"/>
    <x v="8"/>
    <x v="285"/>
    <d v="2022-04-04T00:00:00"/>
    <s v="PORT04"/>
    <m/>
    <n v="2"/>
    <m/>
    <m/>
    <m/>
    <s v="V221210"/>
    <n v="1685307"/>
    <x v="11"/>
    <s v="PORT09"/>
    <n v="282"/>
    <n v="94.43"/>
    <s v="New"/>
    <s v="PORT09 to PORT04"/>
    <n v="360"/>
    <n v="0.46970705658151307"/>
    <n v="132.45738995598668"/>
  </r>
  <r>
    <n v="1417909374"/>
    <x v="5"/>
    <x v="1091"/>
    <d v="2022-04-06T00:00:00"/>
    <s v="PORT02"/>
    <m/>
    <n v="2"/>
    <m/>
    <m/>
    <m/>
    <s v="V221220"/>
    <n v="1692852"/>
    <x v="12"/>
    <s v="PORT09"/>
    <n v="1121"/>
    <n v="71.5"/>
    <s v="New"/>
    <s v="PORT09 to PORT02"/>
    <n v="400"/>
    <n v="0.56697618492956181"/>
    <n v="635.58030330603879"/>
  </r>
  <r>
    <n v="1417909383"/>
    <x v="7"/>
    <x v="980"/>
    <d v="2022-04-16T00:00:00"/>
    <s v="PORT02"/>
    <m/>
    <n v="2"/>
    <m/>
    <m/>
    <m/>
    <s v="V221220"/>
    <n v="1693535"/>
    <x v="12"/>
    <s v="PORT09"/>
    <n v="1443"/>
    <n v="140.69"/>
    <s v="New"/>
    <s v="PORT09 to PORT02"/>
    <n v="400"/>
    <n v="0.56697618492956181"/>
    <n v="818.14663485335768"/>
  </r>
  <r>
    <n v="1417909391"/>
    <x v="7"/>
    <x v="377"/>
    <d v="2022-04-15T00:00:00"/>
    <s v="PORT02"/>
    <m/>
    <n v="2"/>
    <m/>
    <m/>
    <m/>
    <s v="V221220"/>
    <n v="1677199"/>
    <x v="12"/>
    <s v="PORT09"/>
    <n v="282"/>
    <n v="25.65"/>
    <s v="New"/>
    <s v="PORT09 to PORT02"/>
    <n v="400"/>
    <n v="0.56697618492956181"/>
    <n v="159.88728415013642"/>
  </r>
  <r>
    <n v="1417909392"/>
    <x v="0"/>
    <x v="1057"/>
    <d v="2022-04-12T00:00:00"/>
    <s v="PORT05"/>
    <m/>
    <n v="3"/>
    <m/>
    <m/>
    <m/>
    <s v="V221250"/>
    <n v="1684636"/>
    <x v="15"/>
    <s v="PORT09"/>
    <n v="237"/>
    <n v="82.15"/>
    <s v="New"/>
    <s v="PORT09 to PORT05"/>
    <n v="440"/>
    <n v="0.42850329514821733"/>
    <n v="101.55528095012751"/>
  </r>
  <r>
    <n v="1417909395"/>
    <x v="1"/>
    <x v="1174"/>
    <d v="2022-04-09T00:00:00"/>
    <s v="PORT06"/>
    <m/>
    <n v="1"/>
    <m/>
    <m/>
    <m/>
    <s v="V221190"/>
    <n v="1683361"/>
    <x v="9"/>
    <s v="PORT09"/>
    <n v="771"/>
    <n v="45.05"/>
    <s v="New"/>
    <s v="PORT09 to PORT06"/>
    <n v="250"/>
    <n v="0.55408809762578848"/>
    <n v="427.2019232694829"/>
  </r>
  <r>
    <n v="1417909401"/>
    <x v="1"/>
    <x v="1036"/>
    <d v="2022-04-10T00:00:00"/>
    <s v="PORT04"/>
    <m/>
    <n v="2"/>
    <m/>
    <m/>
    <m/>
    <s v="V221200"/>
    <n v="1689783"/>
    <x v="10"/>
    <s v="PORT09"/>
    <n v="2644"/>
    <n v="75.73"/>
    <s v="New"/>
    <s v="PORT09 to PORT04"/>
    <n v="360"/>
    <n v="0.55524729045120425"/>
    <n v="1468.0738359529839"/>
  </r>
  <r>
    <n v="1417909403"/>
    <x v="1"/>
    <x v="358"/>
    <d v="2022-04-10T00:00:00"/>
    <s v="PORT04"/>
    <m/>
    <n v="2"/>
    <m/>
    <m/>
    <m/>
    <s v="V221200"/>
    <n v="1689785"/>
    <x v="10"/>
    <s v="PORT09"/>
    <n v="2500"/>
    <n v="85.36"/>
    <s v="New"/>
    <s v="PORT09 to PORT04"/>
    <n v="360"/>
    <n v="0.55524729045120425"/>
    <n v="1388.1182261280105"/>
  </r>
  <r>
    <n v="1417909406"/>
    <x v="2"/>
    <x v="468"/>
    <d v="2022-04-03T00:00:00"/>
    <s v="PORT02"/>
    <m/>
    <n v="2"/>
    <m/>
    <m/>
    <m/>
    <s v="V221220"/>
    <n v="1669096"/>
    <x v="12"/>
    <s v="PORT09"/>
    <n v="2808"/>
    <n v="20.8"/>
    <s v="New"/>
    <s v="PORT09 to PORT02"/>
    <n v="400"/>
    <n v="0.56697618492956181"/>
    <n v="1592.0691272822096"/>
  </r>
  <r>
    <n v="1417909407"/>
    <x v="8"/>
    <x v="301"/>
    <d v="2022-04-05T00:00:00"/>
    <s v="PORT02"/>
    <m/>
    <n v="2"/>
    <m/>
    <m/>
    <m/>
    <s v="V221180"/>
    <n v="1687191"/>
    <x v="8"/>
    <s v="PORT09"/>
    <n v="3013"/>
    <n v="84.89"/>
    <s v="New"/>
    <s v="PORT09 to PORT02"/>
    <n v="400"/>
    <n v="0.49358189848294531"/>
    <n v="1487.1622601291142"/>
  </r>
  <r>
    <n v="1417909415"/>
    <x v="9"/>
    <x v="741"/>
    <d v="2022-04-08T00:00:00"/>
    <s v="PORT05"/>
    <m/>
    <n v="3"/>
    <m/>
    <m/>
    <m/>
    <s v="V221250"/>
    <n v="1680753"/>
    <x v="15"/>
    <s v="PORT09"/>
    <n v="792"/>
    <n v="75.150000000000006"/>
    <s v="New"/>
    <s v="PORT09 to PORT05"/>
    <n v="440"/>
    <n v="0.42850329514821733"/>
    <n v="339.3746097573881"/>
  </r>
  <r>
    <n v="1417909417"/>
    <x v="6"/>
    <x v="489"/>
    <d v="2022-04-04T00:00:00"/>
    <s v="PORT04"/>
    <m/>
    <n v="2"/>
    <m/>
    <m/>
    <m/>
    <s v="V221210"/>
    <n v="1690143"/>
    <x v="11"/>
    <s v="PORT09"/>
    <n v="2132"/>
    <n v="1546.67"/>
    <s v="New"/>
    <s v="PORT09 to PORT04"/>
    <n v="360"/>
    <n v="0.46970705658151307"/>
    <n v="1001.4154446317858"/>
  </r>
  <r>
    <n v="1417909418"/>
    <x v="0"/>
    <x v="978"/>
    <d v="2022-04-12T00:00:00"/>
    <s v="PORT02"/>
    <m/>
    <n v="2"/>
    <m/>
    <m/>
    <m/>
    <s v="V221220"/>
    <n v="1687424"/>
    <x v="12"/>
    <s v="PORT09"/>
    <n v="481"/>
    <n v="70.25"/>
    <s v="New"/>
    <s v="PORT09 to PORT02"/>
    <n v="400"/>
    <n v="0.56697618492956181"/>
    <n v="272.71554495111923"/>
  </r>
  <r>
    <n v="1417909419"/>
    <x v="4"/>
    <x v="792"/>
    <d v="2022-04-11T00:00:00"/>
    <s v="PORT05"/>
    <m/>
    <n v="3"/>
    <m/>
    <m/>
    <m/>
    <s v="V221250"/>
    <n v="1688678"/>
    <x v="15"/>
    <s v="PORT09"/>
    <n v="2524"/>
    <n v="161.01"/>
    <s v="New"/>
    <s v="PORT09 to PORT05"/>
    <n v="440"/>
    <n v="0.42850329514821733"/>
    <n v="1081.5423169541004"/>
  </r>
  <r>
    <n v="1417909428"/>
    <x v="7"/>
    <x v="656"/>
    <d v="2022-04-16T00:00:00"/>
    <s v="PORT06"/>
    <m/>
    <n v="1"/>
    <m/>
    <m/>
    <m/>
    <s v="V221190"/>
    <n v="1686209"/>
    <x v="9"/>
    <s v="PORT09"/>
    <n v="1151"/>
    <n v="94.19"/>
    <s v="New"/>
    <s v="PORT09 to PORT06"/>
    <n v="250"/>
    <n v="0.55408809762578848"/>
    <n v="637.7554003672825"/>
  </r>
  <r>
    <n v="1417909429"/>
    <x v="4"/>
    <x v="691"/>
    <d v="2022-04-10T00:00:00"/>
    <s v="PORT04"/>
    <m/>
    <n v="2"/>
    <m/>
    <m/>
    <m/>
    <s v="V221210"/>
    <n v="1693889"/>
    <x v="11"/>
    <s v="PORT09"/>
    <n v="489"/>
    <n v="71.84"/>
    <s v="New"/>
    <s v="PORT09 to PORT04"/>
    <n v="360"/>
    <n v="0.46970705658151307"/>
    <n v="229.68675066835991"/>
  </r>
  <r>
    <n v="1417909433"/>
    <x v="9"/>
    <x v="329"/>
    <d v="2022-04-08T00:00:00"/>
    <s v="PORT04"/>
    <m/>
    <n v="2"/>
    <m/>
    <m/>
    <m/>
    <s v="V221210"/>
    <n v="1696017"/>
    <x v="11"/>
    <s v="PORT09"/>
    <n v="891"/>
    <n v="99.25"/>
    <s v="New"/>
    <s v="PORT09 to PORT04"/>
    <n v="360"/>
    <n v="0.46970705658151307"/>
    <n v="418.50898741412817"/>
  </r>
  <r>
    <n v="1417909438"/>
    <x v="6"/>
    <x v="1184"/>
    <d v="2022-04-03T00:00:00"/>
    <s v="PORT05"/>
    <m/>
    <n v="3"/>
    <m/>
    <m/>
    <m/>
    <s v="V221250"/>
    <n v="1680718"/>
    <x v="15"/>
    <s v="PORT09"/>
    <n v="982"/>
    <n v="58.36"/>
    <s v="New"/>
    <s v="PORT09 to PORT05"/>
    <n v="440"/>
    <n v="0.42850329514821733"/>
    <n v="420.79023583554942"/>
  </r>
  <r>
    <n v="1417909443"/>
    <x v="0"/>
    <x v="239"/>
    <d v="2022-04-13T00:00:00"/>
    <s v="PORT04"/>
    <m/>
    <n v="2"/>
    <m/>
    <m/>
    <m/>
    <s v="V221200"/>
    <n v="1682769"/>
    <x v="10"/>
    <s v="PORT09"/>
    <n v="2006"/>
    <n v="66.5"/>
    <s v="New"/>
    <s v="PORT09 to PORT04"/>
    <n v="360"/>
    <n v="0.55524729045120425"/>
    <n v="1113.8260646451158"/>
  </r>
  <r>
    <n v="1417909449"/>
    <x v="1"/>
    <x v="587"/>
    <d v="2022-04-09T00:00:00"/>
    <s v="PORT02"/>
    <m/>
    <n v="2"/>
    <m/>
    <m/>
    <m/>
    <s v="V221180"/>
    <n v="1682787"/>
    <x v="8"/>
    <s v="PORT09"/>
    <n v="936"/>
    <n v="49.03"/>
    <s v="New"/>
    <s v="PORT09 to PORT02"/>
    <n v="400"/>
    <n v="0.49358189848294531"/>
    <n v="461.99265698003683"/>
  </r>
  <r>
    <n v="1417909456"/>
    <x v="0"/>
    <x v="70"/>
    <d v="2022-04-13T00:00:00"/>
    <s v="PORT02"/>
    <m/>
    <n v="2"/>
    <m/>
    <m/>
    <m/>
    <s v="V221220"/>
    <n v="1694845"/>
    <x v="12"/>
    <s v="PORT09"/>
    <n v="2209"/>
    <n v="146.30000000000001"/>
    <s v="New"/>
    <s v="PORT09 to PORT02"/>
    <n v="400"/>
    <n v="0.56697618492956181"/>
    <n v="1252.450392509402"/>
  </r>
  <r>
    <n v="1417909460"/>
    <x v="7"/>
    <x v="162"/>
    <d v="2022-04-15T00:00:00"/>
    <s v="PORT02"/>
    <m/>
    <n v="2"/>
    <m/>
    <m/>
    <m/>
    <s v="V221180"/>
    <n v="1689780"/>
    <x v="8"/>
    <s v="PORT09"/>
    <n v="236"/>
    <n v="35.35"/>
    <s v="New"/>
    <s v="PORT09 to PORT02"/>
    <n v="400"/>
    <n v="0.49358189848294531"/>
    <n v="116.48532804197509"/>
  </r>
  <r>
    <n v="1417909465"/>
    <x v="8"/>
    <x v="369"/>
    <d v="2022-04-04T00:00:00"/>
    <s v="PORT02"/>
    <m/>
    <n v="2"/>
    <m/>
    <m/>
    <m/>
    <s v="V221220"/>
    <n v="1674380"/>
    <x v="12"/>
    <s v="PORT09"/>
    <n v="643"/>
    <n v="50.14"/>
    <s v="New"/>
    <s v="PORT09 to PORT02"/>
    <n v="400"/>
    <n v="0.56697618492956181"/>
    <n v="364.56568690970823"/>
  </r>
  <r>
    <n v="1417909466"/>
    <x v="2"/>
    <x v="473"/>
    <d v="2022-04-03T00:00:00"/>
    <s v="PORT04"/>
    <m/>
    <n v="2"/>
    <m/>
    <m/>
    <m/>
    <s v="V221200"/>
    <n v="1683760"/>
    <x v="10"/>
    <s v="PORT09"/>
    <n v="3354"/>
    <n v="1599.33"/>
    <s v="New"/>
    <s v="PORT09 to PORT04"/>
    <n v="360"/>
    <n v="0.55524729045120425"/>
    <n v="1862.2994121733391"/>
  </r>
  <r>
    <n v="1417909470"/>
    <x v="9"/>
    <x v="83"/>
    <d v="2022-04-08T00:00:00"/>
    <s v="PORT02"/>
    <m/>
    <n v="2"/>
    <m/>
    <m/>
    <m/>
    <s v="V221220"/>
    <n v="1687419"/>
    <x v="12"/>
    <s v="PORT09"/>
    <n v="433"/>
    <n v="74.34"/>
    <s v="New"/>
    <s v="PORT09 to PORT02"/>
    <n v="400"/>
    <n v="0.56697618492956181"/>
    <n v="245.50068807450026"/>
  </r>
  <r>
    <n v="1417909476"/>
    <x v="4"/>
    <x v="407"/>
    <d v="2022-04-11T00:00:00"/>
    <s v="PORT04"/>
    <m/>
    <n v="2"/>
    <m/>
    <m/>
    <m/>
    <s v="V221200"/>
    <n v="1684752"/>
    <x v="10"/>
    <s v="PORT09"/>
    <n v="2393"/>
    <n v="119.08"/>
    <s v="New"/>
    <s v="PORT09 to PORT04"/>
    <n v="360"/>
    <n v="0.55524729045120425"/>
    <n v="1328.7067660497319"/>
  </r>
  <r>
    <n v="1417909486"/>
    <x v="3"/>
    <x v="228"/>
    <d v="2022-04-11T00:00:00"/>
    <s v="PORT04"/>
    <m/>
    <n v="2"/>
    <m/>
    <m/>
    <m/>
    <s v="V221240"/>
    <n v="1691701"/>
    <x v="14"/>
    <s v="PORT09"/>
    <n v="598"/>
    <n v="94.6"/>
    <s v="New"/>
    <s v="PORT09 to PORT04"/>
    <n v="360"/>
    <n v="0.52285729919622159"/>
    <n v="312.66866491934053"/>
  </r>
  <r>
    <n v="1417909494"/>
    <x v="9"/>
    <x v="594"/>
    <d v="2022-04-09T00:00:00"/>
    <s v="PORT04"/>
    <m/>
    <n v="2"/>
    <m/>
    <m/>
    <m/>
    <s v="V221200"/>
    <n v="1684772"/>
    <x v="10"/>
    <s v="PORT09"/>
    <n v="1058"/>
    <n v="75.44"/>
    <s v="New"/>
    <s v="PORT09 to PORT04"/>
    <n v="360"/>
    <n v="0.55524729045120425"/>
    <n v="587.45163329737409"/>
  </r>
  <r>
    <n v="1417909500"/>
    <x v="4"/>
    <x v="1097"/>
    <d v="2022-04-10T00:00:00"/>
    <s v="PORT07"/>
    <m/>
    <n v="4"/>
    <m/>
    <m/>
    <m/>
    <s v="V221230"/>
    <n v="1670498"/>
    <x v="13"/>
    <s v="PORT09"/>
    <n v="243"/>
    <n v="70.89"/>
    <s v="New"/>
    <s v="PORT09 to PORT07"/>
    <n v="730"/>
    <n v="0.63432973770466661"/>
    <n v="154.14212626223397"/>
  </r>
  <r>
    <n v="1417909502"/>
    <x v="8"/>
    <x v="675"/>
    <d v="2022-04-05T00:00:00"/>
    <s v="PORT02"/>
    <m/>
    <n v="2"/>
    <m/>
    <m/>
    <m/>
    <s v="V221220"/>
    <n v="1694559"/>
    <x v="12"/>
    <s v="PORT09"/>
    <n v="3107"/>
    <n v="194.12"/>
    <s v="New"/>
    <s v="PORT09 to PORT02"/>
    <n v="400"/>
    <n v="0.56697618492956181"/>
    <n v="1761.5950065761485"/>
  </r>
  <r>
    <n v="1417909506"/>
    <x v="5"/>
    <x v="83"/>
    <d v="2022-04-05T00:00:00"/>
    <s v="PORT02"/>
    <m/>
    <n v="2"/>
    <m/>
    <m/>
    <m/>
    <s v="V221180"/>
    <n v="1684740"/>
    <x v="8"/>
    <s v="PORT09"/>
    <n v="250"/>
    <n v="61.58"/>
    <s v="New"/>
    <s v="PORT09 to PORT02"/>
    <n v="400"/>
    <n v="0.49358189848294531"/>
    <n v="123.39547462073632"/>
  </r>
  <r>
    <n v="1417909510"/>
    <x v="8"/>
    <x v="132"/>
    <d v="2022-04-04T00:00:00"/>
    <s v="PORT04"/>
    <m/>
    <n v="2"/>
    <m/>
    <m/>
    <m/>
    <s v="V221210"/>
    <n v="1653237"/>
    <x v="11"/>
    <s v="PORT09"/>
    <n v="236"/>
    <n v="78.66"/>
    <s v="New"/>
    <s v="PORT09 to PORT04"/>
    <n v="360"/>
    <n v="0.46970705658151307"/>
    <n v="110.85086535323708"/>
  </r>
  <r>
    <n v="1417909514"/>
    <x v="5"/>
    <x v="155"/>
    <d v="2022-04-05T00:00:00"/>
    <s v="PORT02"/>
    <m/>
    <n v="2"/>
    <m/>
    <m/>
    <m/>
    <s v="V221220"/>
    <n v="1687708"/>
    <x v="12"/>
    <s v="PORT09"/>
    <n v="335"/>
    <n v="59.67"/>
    <s v="New"/>
    <s v="PORT09 to PORT02"/>
    <n v="400"/>
    <n v="0.56697618492956181"/>
    <n v="189.93702195140321"/>
  </r>
  <r>
    <n v="1417909515"/>
    <x v="4"/>
    <x v="1084"/>
    <d v="2022-04-10T00:00:00"/>
    <s v="PORT02"/>
    <m/>
    <n v="2"/>
    <m/>
    <m/>
    <m/>
    <s v="V221180"/>
    <n v="1689785"/>
    <x v="8"/>
    <s v="PORT09"/>
    <n v="220"/>
    <n v="68.900000000000006"/>
    <s v="New"/>
    <s v="PORT09 to PORT02"/>
    <n v="400"/>
    <n v="0.49358189848294531"/>
    <n v="108.58801766624796"/>
  </r>
  <r>
    <n v="1417909523"/>
    <x v="4"/>
    <x v="371"/>
    <d v="2022-04-10T00:00:00"/>
    <s v="PORT02"/>
    <m/>
    <n v="2"/>
    <m/>
    <m/>
    <m/>
    <s v="V221220"/>
    <n v="1694556"/>
    <x v="12"/>
    <s v="PORT09"/>
    <n v="858"/>
    <n v="34.11"/>
    <s v="New"/>
    <s v="PORT09 to PORT02"/>
    <n v="400"/>
    <n v="0.56697618492956181"/>
    <n v="486.46556666956405"/>
  </r>
  <r>
    <n v="1417909527"/>
    <x v="0"/>
    <x v="885"/>
    <d v="2022-04-12T00:00:00"/>
    <s v="PORT02"/>
    <m/>
    <n v="2"/>
    <m/>
    <m/>
    <m/>
    <s v="V221220"/>
    <n v="1690267"/>
    <x v="12"/>
    <s v="PORT09"/>
    <n v="308"/>
    <n v="25.04"/>
    <s v="New"/>
    <s v="PORT09 to PORT02"/>
    <n v="400"/>
    <n v="0.56697618492956181"/>
    <n v="174.62866495830502"/>
  </r>
  <r>
    <n v="1417909529"/>
    <x v="5"/>
    <x v="583"/>
    <d v="2022-04-06T00:00:00"/>
    <s v="PORT02"/>
    <m/>
    <n v="2"/>
    <m/>
    <m/>
    <m/>
    <s v="V221220"/>
    <n v="1697147"/>
    <x v="12"/>
    <s v="PORT09"/>
    <n v="3330"/>
    <n v="162.51"/>
    <s v="New"/>
    <s v="PORT09 to PORT02"/>
    <n v="400"/>
    <n v="0.56697618492956181"/>
    <n v="1888.0306958154408"/>
  </r>
  <r>
    <n v="1417909531"/>
    <x v="5"/>
    <x v="912"/>
    <d v="2022-04-05T00:00:00"/>
    <s v="PORT04"/>
    <m/>
    <n v="2"/>
    <m/>
    <m/>
    <m/>
    <s v="V221200"/>
    <n v="1690634"/>
    <x v="10"/>
    <s v="PORT09"/>
    <n v="695"/>
    <n v="10.63"/>
    <s v="New"/>
    <s v="PORT09 to PORT04"/>
    <n v="360"/>
    <n v="0.55524729045120425"/>
    <n v="385.89686686358692"/>
  </r>
  <r>
    <n v="1417909540"/>
    <x v="4"/>
    <x v="306"/>
    <d v="2022-04-11T00:00:00"/>
    <s v="PORT02"/>
    <m/>
    <n v="2"/>
    <m/>
    <m/>
    <m/>
    <s v="V221220"/>
    <n v="1687660"/>
    <x v="12"/>
    <s v="PORT09"/>
    <n v="1200"/>
    <n v="83.32"/>
    <s v="New"/>
    <s v="PORT09 to PORT02"/>
    <n v="400"/>
    <n v="0.56697618492956181"/>
    <n v="680.37142191547423"/>
  </r>
  <r>
    <n v="1417909549"/>
    <x v="2"/>
    <x v="708"/>
    <d v="2022-04-02T00:00:00"/>
    <s v="PORT08"/>
    <m/>
    <n v="4"/>
    <m/>
    <m/>
    <m/>
    <s v="V221270"/>
    <n v="1698815"/>
    <x v="17"/>
    <s v="PORT09"/>
    <n v="335"/>
    <n v="67.040000000000006"/>
    <s v="New"/>
    <s v="PORT09 to PORT08"/>
    <n v="670"/>
    <n v="1.4150633766876566"/>
    <n v="474.04623119036495"/>
  </r>
  <r>
    <n v="1417909559"/>
    <x v="1"/>
    <x v="1029"/>
    <d v="2022-04-10T00:00:00"/>
    <s v="PORT05"/>
    <m/>
    <n v="3"/>
    <m/>
    <m/>
    <m/>
    <s v="V221250"/>
    <n v="1699951"/>
    <x v="15"/>
    <s v="PORT09"/>
    <n v="2965"/>
    <n v="189.5"/>
    <s v="New"/>
    <s v="PORT09 to PORT05"/>
    <n v="440"/>
    <n v="0.42850329514821733"/>
    <n v="1270.5122701144644"/>
  </r>
  <r>
    <n v="1417909564"/>
    <x v="1"/>
    <x v="279"/>
    <d v="2022-04-10T00:00:00"/>
    <s v="PORT05"/>
    <m/>
    <n v="3"/>
    <m/>
    <m/>
    <m/>
    <s v="V221250"/>
    <n v="1693699"/>
    <x v="15"/>
    <s v="PORT09"/>
    <n v="1043"/>
    <n v="80.39"/>
    <s v="New"/>
    <s v="PORT09 to PORT05"/>
    <n v="440"/>
    <n v="0.42850329514821733"/>
    <n v="446.92893683959068"/>
  </r>
  <r>
    <n v="1417909573"/>
    <x v="2"/>
    <x v="564"/>
    <d v="2022-04-02T00:00:00"/>
    <s v="PORT04"/>
    <m/>
    <n v="2"/>
    <m/>
    <m/>
    <m/>
    <s v="V221210"/>
    <n v="1694385"/>
    <x v="11"/>
    <s v="PORT09"/>
    <n v="441"/>
    <n v="41.26"/>
    <s v="New"/>
    <s v="PORT09 to PORT04"/>
    <n v="360"/>
    <n v="0.46970705658151307"/>
    <n v="207.14081195244725"/>
  </r>
  <r>
    <n v="1417909583"/>
    <x v="9"/>
    <x v="833"/>
    <d v="2022-04-08T00:00:00"/>
    <s v="PORT02"/>
    <m/>
    <n v="2"/>
    <m/>
    <m/>
    <m/>
    <s v="V221220"/>
    <n v="1681374"/>
    <x v="12"/>
    <s v="PORT09"/>
    <n v="326"/>
    <n v="48.13"/>
    <s v="New"/>
    <s v="PORT09 to PORT02"/>
    <n v="400"/>
    <n v="0.56697618492956181"/>
    <n v="184.83423628703716"/>
  </r>
  <r>
    <n v="1417909589"/>
    <x v="4"/>
    <x v="511"/>
    <d v="2022-04-10T00:00:00"/>
    <s v="PORT04"/>
    <m/>
    <n v="2"/>
    <m/>
    <m/>
    <m/>
    <s v="V221210"/>
    <n v="1691788"/>
    <x v="11"/>
    <s v="PORT09"/>
    <n v="331"/>
    <n v="31.41"/>
    <s v="New"/>
    <s v="PORT09 to PORT04"/>
    <n v="360"/>
    <n v="0.46970705658151307"/>
    <n v="155.47303572848082"/>
  </r>
  <r>
    <n v="1417909594"/>
    <x v="6"/>
    <x v="1098"/>
    <d v="2022-04-03T00:00:00"/>
    <s v="PORT05"/>
    <m/>
    <n v="3"/>
    <m/>
    <m/>
    <m/>
    <s v="V221250"/>
    <n v="1680690"/>
    <x v="15"/>
    <s v="PORT09"/>
    <n v="491"/>
    <n v="62.53"/>
    <s v="New"/>
    <s v="PORT09 to PORT05"/>
    <n v="440"/>
    <n v="0.42850329514821733"/>
    <n v="210.39511791777471"/>
  </r>
  <r>
    <n v="1417909601"/>
    <x v="1"/>
    <x v="91"/>
    <d v="2022-04-09T00:00:00"/>
    <s v="PORT02"/>
    <m/>
    <n v="2"/>
    <m/>
    <m/>
    <m/>
    <s v="V221220"/>
    <n v="1687422"/>
    <x v="12"/>
    <s v="PORT09"/>
    <n v="455"/>
    <n v="83.53"/>
    <s v="New"/>
    <s v="PORT09 to PORT02"/>
    <n v="400"/>
    <n v="0.56697618492956181"/>
    <n v="257.9741641429506"/>
  </r>
  <r>
    <n v="1417909609"/>
    <x v="5"/>
    <x v="970"/>
    <d v="2022-04-05T00:00:00"/>
    <s v="PORT02"/>
    <m/>
    <n v="2"/>
    <m/>
    <m/>
    <m/>
    <s v="V221220"/>
    <n v="1681812"/>
    <x v="12"/>
    <s v="PORT09"/>
    <n v="941"/>
    <n v="44.38"/>
    <s v="New"/>
    <s v="PORT09 to PORT02"/>
    <n v="400"/>
    <n v="0.56697618492956181"/>
    <n v="533.52459001871762"/>
  </r>
  <r>
    <n v="1417909613"/>
    <x v="1"/>
    <x v="313"/>
    <d v="2022-04-09T00:00:00"/>
    <s v="PORT05"/>
    <m/>
    <n v="3"/>
    <m/>
    <m/>
    <m/>
    <s v="V221250"/>
    <n v="1699974"/>
    <x v="15"/>
    <s v="PORT09"/>
    <n v="767"/>
    <n v="81.459999999999994"/>
    <s v="New"/>
    <s v="PORT09 to PORT05"/>
    <n v="440"/>
    <n v="0.42850329514821733"/>
    <n v="328.66202737868269"/>
  </r>
  <r>
    <n v="1417909622"/>
    <x v="8"/>
    <x v="809"/>
    <d v="2022-04-04T00:00:00"/>
    <s v="PORT04"/>
    <m/>
    <n v="2"/>
    <m/>
    <m/>
    <m/>
    <s v="V221200"/>
    <n v="1683749"/>
    <x v="10"/>
    <s v="PORT09"/>
    <n v="550"/>
    <n v="67.19"/>
    <s v="New"/>
    <s v="PORT09 to PORT04"/>
    <n v="360"/>
    <n v="0.55524729045120425"/>
    <n v="305.38600974816234"/>
  </r>
  <r>
    <n v="1417909632"/>
    <x v="1"/>
    <x v="696"/>
    <d v="2022-04-09T00:00:00"/>
    <s v="PORT02"/>
    <m/>
    <n v="2"/>
    <m/>
    <m/>
    <m/>
    <s v="V221180"/>
    <n v="1691546"/>
    <x v="8"/>
    <s v="PORT09"/>
    <n v="231"/>
    <n v="60.82"/>
    <s v="New"/>
    <s v="PORT09 to PORT02"/>
    <n v="400"/>
    <n v="0.49358189848294531"/>
    <n v="114.01741854956036"/>
  </r>
  <r>
    <n v="1417909635"/>
    <x v="8"/>
    <x v="439"/>
    <d v="2022-04-05T00:00:00"/>
    <s v="PORT02"/>
    <m/>
    <n v="2"/>
    <m/>
    <m/>
    <m/>
    <s v="V221220"/>
    <n v="1679943"/>
    <x v="12"/>
    <s v="PORT09"/>
    <n v="1518"/>
    <n v="1278.6099999999999"/>
    <s v="New"/>
    <s v="PORT09 to PORT02"/>
    <n v="400"/>
    <n v="0.56697618492956181"/>
    <n v="860.66984872307478"/>
  </r>
  <r>
    <n v="1417909645"/>
    <x v="8"/>
    <x v="292"/>
    <d v="2022-04-04T00:00:00"/>
    <s v="PORT02"/>
    <m/>
    <n v="2"/>
    <m/>
    <m/>
    <m/>
    <s v="V221180"/>
    <n v="1683769"/>
    <x v="8"/>
    <s v="PORT09"/>
    <n v="642"/>
    <n v="55.24"/>
    <s v="New"/>
    <s v="PORT09 to PORT02"/>
    <n v="400"/>
    <n v="0.49358189848294531"/>
    <n v="316.87957882605087"/>
  </r>
  <r>
    <n v="1417909654"/>
    <x v="5"/>
    <x v="568"/>
    <d v="2022-04-05T00:00:00"/>
    <s v="PORT02"/>
    <m/>
    <n v="2"/>
    <m/>
    <m/>
    <m/>
    <s v="V221220"/>
    <n v="1664416"/>
    <x v="12"/>
    <s v="PORT09"/>
    <n v="700"/>
    <n v="17.579999999999998"/>
    <s v="New"/>
    <s v="PORT09 to PORT02"/>
    <n v="400"/>
    <n v="0.56697618492956181"/>
    <n v="396.88332945069328"/>
  </r>
  <r>
    <n v="1417909656"/>
    <x v="3"/>
    <x v="698"/>
    <d v="2022-04-11T00:00:00"/>
    <s v="PORT04"/>
    <m/>
    <n v="2"/>
    <m/>
    <m/>
    <m/>
    <s v="V221210"/>
    <n v="1693893"/>
    <x v="11"/>
    <s v="PORT09"/>
    <n v="523"/>
    <n v="62.48"/>
    <s v="New"/>
    <s v="PORT09 to PORT04"/>
    <n v="360"/>
    <n v="0.46970705658151307"/>
    <n v="245.65679059213133"/>
  </r>
  <r>
    <n v="1417909658"/>
    <x v="7"/>
    <x v="409"/>
    <d v="2022-04-16T00:00:00"/>
    <s v="PORT02"/>
    <m/>
    <n v="2"/>
    <m/>
    <m/>
    <m/>
    <s v="V221220"/>
    <n v="1679948"/>
    <x v="12"/>
    <s v="PORT09"/>
    <n v="2218"/>
    <n v="149.08000000000001"/>
    <s v="New"/>
    <s v="PORT09 to PORT02"/>
    <n v="400"/>
    <n v="0.56697618492956181"/>
    <n v="1257.5531781737682"/>
  </r>
  <r>
    <n v="1417909663"/>
    <x v="3"/>
    <x v="780"/>
    <d v="2022-04-12T00:00:00"/>
    <s v="PORT04"/>
    <m/>
    <n v="2"/>
    <m/>
    <m/>
    <m/>
    <s v="V221240"/>
    <n v="1691701"/>
    <x v="14"/>
    <s v="PORT09"/>
    <n v="1961"/>
    <n v="127.49"/>
    <s v="New"/>
    <s v="PORT09 to PORT04"/>
    <n v="360"/>
    <n v="0.52285729919622159"/>
    <n v="1025.3231637237905"/>
  </r>
  <r>
    <n v="1417909672"/>
    <x v="2"/>
    <x v="356"/>
    <d v="2022-04-02T00:00:00"/>
    <s v="PORT05"/>
    <m/>
    <n v="3"/>
    <m/>
    <m/>
    <m/>
    <s v="V221250"/>
    <n v="1684644"/>
    <x v="15"/>
    <s v="PORT09"/>
    <n v="644"/>
    <n v="11.72"/>
    <s v="New"/>
    <s v="PORT09 to PORT05"/>
    <n v="440"/>
    <n v="0.42850329514821733"/>
    <n v="275.95612207545196"/>
  </r>
  <r>
    <n v="1417909679"/>
    <x v="3"/>
    <x v="345"/>
    <d v="2022-04-11T00:00:00"/>
    <s v="PORT02"/>
    <m/>
    <n v="2"/>
    <m/>
    <m/>
    <m/>
    <s v="V221220"/>
    <n v="1693534"/>
    <x v="12"/>
    <s v="PORT09"/>
    <n v="350"/>
    <n v="79.430000000000007"/>
    <s v="New"/>
    <s v="PORT09 to PORT02"/>
    <n v="400"/>
    <n v="0.56697618492956181"/>
    <n v="198.44166472534664"/>
  </r>
  <r>
    <n v="1417909682"/>
    <x v="6"/>
    <x v="833"/>
    <d v="2022-04-03T00:00:00"/>
    <s v="PORT04"/>
    <m/>
    <n v="2"/>
    <m/>
    <m/>
    <m/>
    <s v="V221200"/>
    <n v="1684730"/>
    <x v="10"/>
    <s v="PORT09"/>
    <n v="247"/>
    <n v="99.77"/>
    <s v="New"/>
    <s v="PORT09 to PORT04"/>
    <n v="360"/>
    <n v="0.55524729045120425"/>
    <n v="137.14608074144743"/>
  </r>
  <r>
    <n v="1417909689"/>
    <x v="0"/>
    <x v="984"/>
    <d v="2022-04-13T00:00:00"/>
    <s v="PORT02"/>
    <m/>
    <n v="2"/>
    <m/>
    <m/>
    <m/>
    <s v="V221220"/>
    <n v="1693065"/>
    <x v="12"/>
    <s v="PORT09"/>
    <n v="1748"/>
    <n v="180.38"/>
    <s v="New"/>
    <s v="PORT09 to PORT02"/>
    <n v="400"/>
    <n v="0.56697618492956181"/>
    <n v="991.07437125687409"/>
  </r>
  <r>
    <n v="1417909695"/>
    <x v="1"/>
    <x v="259"/>
    <d v="2022-04-09T00:00:00"/>
    <s v="PORT02"/>
    <m/>
    <n v="2"/>
    <m/>
    <m/>
    <m/>
    <s v="V221220"/>
    <n v="1698657"/>
    <x v="12"/>
    <s v="PORT09"/>
    <n v="614"/>
    <n v="25.74"/>
    <s v="New"/>
    <s v="PORT09 to PORT02"/>
    <n v="400"/>
    <n v="0.56697618492956181"/>
    <n v="348.12337754675093"/>
  </r>
  <r>
    <n v="1417909704"/>
    <x v="1"/>
    <x v="1043"/>
    <d v="2022-04-09T00:00:00"/>
    <s v="PORT11"/>
    <m/>
    <n v="1"/>
    <m/>
    <m/>
    <m/>
    <s v="V221170"/>
    <n v="1669083"/>
    <x v="7"/>
    <s v="PORT09"/>
    <n v="560"/>
    <n v="48.61"/>
    <s v="New"/>
    <s v="PORT09 to PORT11"/>
    <n v="210"/>
    <n v="2.0362537598033468"/>
    <n v="1140.3021054898743"/>
  </r>
  <r>
    <n v="1417909709"/>
    <x v="7"/>
    <x v="139"/>
    <d v="2022-04-16T00:00:00"/>
    <s v="PORT02"/>
    <m/>
    <n v="2"/>
    <m/>
    <m/>
    <m/>
    <s v="V221220"/>
    <n v="1688877"/>
    <x v="12"/>
    <s v="PORT09"/>
    <n v="1101"/>
    <n v="34.4"/>
    <s v="New"/>
    <s v="PORT09 to PORT02"/>
    <n v="400"/>
    <n v="0.56697618492956181"/>
    <n v="624.24077960744751"/>
  </r>
  <r>
    <n v="1417909710"/>
    <x v="0"/>
    <x v="486"/>
    <d v="2022-04-12T00:00:00"/>
    <s v="PORT02"/>
    <m/>
    <n v="2"/>
    <m/>
    <m/>
    <m/>
    <s v="V221180"/>
    <n v="1691544"/>
    <x v="8"/>
    <s v="PORT09"/>
    <n v="325"/>
    <n v="29.38"/>
    <s v="New"/>
    <s v="PORT09 to PORT02"/>
    <n v="400"/>
    <n v="0.49358189848294531"/>
    <n v="160.41411700695724"/>
  </r>
  <r>
    <n v="1417909717"/>
    <x v="3"/>
    <x v="46"/>
    <d v="2022-04-12T00:00:00"/>
    <s v="PORT02"/>
    <m/>
    <n v="2"/>
    <m/>
    <m/>
    <m/>
    <s v="V221220"/>
    <n v="1674493"/>
    <x v="12"/>
    <s v="PORT09"/>
    <n v="3170"/>
    <n v="35.69"/>
    <s v="New"/>
    <s v="PORT09 to PORT02"/>
    <n v="400"/>
    <n v="0.56697618492956181"/>
    <n v="1797.314506226711"/>
  </r>
  <r>
    <n v="1417909724"/>
    <x v="2"/>
    <x v="309"/>
    <d v="2022-04-02T00:00:00"/>
    <s v="PORT04"/>
    <m/>
    <n v="2"/>
    <m/>
    <m/>
    <m/>
    <s v="V221120"/>
    <n v="1692899"/>
    <x v="2"/>
    <s v="PORT09"/>
    <n v="382"/>
    <n v="76.28"/>
    <s v="New"/>
    <s v="PORT09 to PORT04"/>
    <n v="360"/>
    <n v="0.46507109738293506"/>
    <n v="177.6571592002812"/>
  </r>
  <r>
    <n v="1417909732"/>
    <x v="1"/>
    <x v="740"/>
    <d v="2022-04-09T00:00:00"/>
    <s v="PORT06"/>
    <m/>
    <n v="1"/>
    <m/>
    <m/>
    <m/>
    <s v="V221190"/>
    <n v="1685107"/>
    <x v="9"/>
    <s v="PORT09"/>
    <n v="553"/>
    <n v="87.21"/>
    <s v="New"/>
    <s v="PORT09 to PORT06"/>
    <n v="250"/>
    <n v="0.55408809762578848"/>
    <n v="306.41071798706105"/>
  </r>
  <r>
    <n v="1417909739"/>
    <x v="9"/>
    <x v="461"/>
    <d v="2022-04-09T00:00:00"/>
    <s v="PORT04"/>
    <m/>
    <n v="2"/>
    <m/>
    <m/>
    <m/>
    <s v="V221210"/>
    <n v="1668716"/>
    <x v="11"/>
    <s v="PORT09"/>
    <n v="3371"/>
    <n v="1351.54"/>
    <s v="New"/>
    <s v="PORT09 to PORT04"/>
    <n v="360"/>
    <n v="0.46970705658151307"/>
    <n v="1583.3824877362806"/>
  </r>
  <r>
    <n v="1417909749"/>
    <x v="6"/>
    <x v="722"/>
    <d v="2022-04-04T00:00:00"/>
    <s v="PORT05"/>
    <m/>
    <n v="3"/>
    <m/>
    <m/>
    <m/>
    <s v="V221250"/>
    <n v="1699766"/>
    <x v="15"/>
    <s v="PORT09"/>
    <n v="3219"/>
    <n v="179.41"/>
    <s v="New"/>
    <s v="PORT09 to PORT05"/>
    <n v="440"/>
    <n v="0.42850329514821733"/>
    <n v="1379.3521070821116"/>
  </r>
  <r>
    <n v="1417909756"/>
    <x v="3"/>
    <x v="98"/>
    <d v="2022-04-11T00:00:00"/>
    <s v="PORT04"/>
    <m/>
    <n v="2"/>
    <m/>
    <m/>
    <m/>
    <s v="V221240"/>
    <n v="1696261"/>
    <x v="14"/>
    <s v="PORT09"/>
    <n v="823"/>
    <n v="98.35"/>
    <s v="New"/>
    <s v="PORT09 to PORT04"/>
    <n v="360"/>
    <n v="0.52285729919622159"/>
    <n v="430.31155723849037"/>
  </r>
  <r>
    <n v="1417909757"/>
    <x v="5"/>
    <x v="896"/>
    <d v="2022-04-05T00:00:00"/>
    <s v="PORT05"/>
    <m/>
    <n v="3"/>
    <m/>
    <m/>
    <m/>
    <s v="V221250"/>
    <n v="1699974"/>
    <x v="15"/>
    <s v="PORT09"/>
    <n v="359"/>
    <n v="62.45"/>
    <s v="New"/>
    <s v="PORT09 to PORT05"/>
    <n v="440"/>
    <n v="0.42850329514821733"/>
    <n v="153.83268295821003"/>
  </r>
  <r>
    <n v="1417909761"/>
    <x v="2"/>
    <x v="1111"/>
    <d v="2022-04-02T00:00:00"/>
    <s v="PORT04"/>
    <m/>
    <n v="2"/>
    <m/>
    <m/>
    <m/>
    <s v="V221210"/>
    <n v="1696017"/>
    <x v="11"/>
    <s v="PORT09"/>
    <n v="649"/>
    <n v="13.53"/>
    <s v="New"/>
    <s v="PORT09 to PORT04"/>
    <n v="360"/>
    <n v="0.46970705658151307"/>
    <n v="304.83987972140199"/>
  </r>
  <r>
    <n v="1417909770"/>
    <x v="3"/>
    <x v="679"/>
    <d v="2022-04-11T00:00:00"/>
    <s v="PORT04"/>
    <m/>
    <n v="2"/>
    <m/>
    <m/>
    <m/>
    <s v="V221210"/>
    <n v="1655985"/>
    <x v="11"/>
    <s v="PORT09"/>
    <n v="915"/>
    <n v="49.53"/>
    <s v="New"/>
    <s v="PORT09 to PORT04"/>
    <n v="360"/>
    <n v="0.46970705658151307"/>
    <n v="429.78195677208447"/>
  </r>
  <r>
    <n v="1417909773"/>
    <x v="9"/>
    <x v="47"/>
    <d v="2022-04-08T00:00:00"/>
    <s v="PORT05"/>
    <m/>
    <n v="3"/>
    <m/>
    <m/>
    <m/>
    <s v="V221250"/>
    <n v="1696214"/>
    <x v="15"/>
    <s v="PORT09"/>
    <n v="409"/>
    <n v="16.77"/>
    <s v="New"/>
    <s v="PORT09 to PORT05"/>
    <n v="440"/>
    <n v="0.42850329514821733"/>
    <n v="175.2578477156209"/>
  </r>
  <r>
    <n v="1417909783"/>
    <x v="6"/>
    <x v="679"/>
    <d v="2022-04-04T00:00:00"/>
    <s v="PORT02"/>
    <m/>
    <n v="2"/>
    <m/>
    <m/>
    <m/>
    <s v="V221180"/>
    <n v="1680684"/>
    <x v="8"/>
    <s v="PORT09"/>
    <n v="2544"/>
    <n v="46.37"/>
    <s v="New"/>
    <s v="PORT09 to PORT02"/>
    <n v="400"/>
    <n v="0.49358189848294531"/>
    <n v="1255.6723497406128"/>
  </r>
  <r>
    <n v="1417909790"/>
    <x v="4"/>
    <x v="949"/>
    <d v="2022-04-11T00:00:00"/>
    <s v="PORT04"/>
    <m/>
    <n v="2"/>
    <m/>
    <m/>
    <m/>
    <s v="V221210"/>
    <n v="1691759"/>
    <x v="11"/>
    <s v="PORT09"/>
    <n v="2320"/>
    <n v="43.84"/>
    <s v="New"/>
    <s v="PORT09 to PORT04"/>
    <n v="360"/>
    <n v="0.46970705658151307"/>
    <n v="1089.7203712691103"/>
  </r>
  <r>
    <n v="1417909799"/>
    <x v="1"/>
    <x v="108"/>
    <d v="2022-04-09T00:00:00"/>
    <s v="PORT04"/>
    <m/>
    <n v="2"/>
    <m/>
    <m/>
    <m/>
    <s v="V221210"/>
    <n v="1670498"/>
    <x v="11"/>
    <s v="PORT09"/>
    <n v="440"/>
    <n v="65.53"/>
    <s v="New"/>
    <s v="PORT09 to PORT04"/>
    <n v="360"/>
    <n v="0.46970705658151307"/>
    <n v="206.67110489586574"/>
  </r>
  <r>
    <n v="1417909806"/>
    <x v="1"/>
    <x v="860"/>
    <d v="2022-04-10T00:00:00"/>
    <s v="PORT06"/>
    <m/>
    <n v="1"/>
    <m/>
    <m/>
    <m/>
    <s v="V221190"/>
    <n v="1683294"/>
    <x v="9"/>
    <s v="PORT09"/>
    <n v="3339"/>
    <n v="119.32"/>
    <s v="New"/>
    <s v="PORT09 to PORT06"/>
    <n v="250"/>
    <n v="0.55408809762578848"/>
    <n v="1850.1001579725078"/>
  </r>
  <r>
    <n v="1417909811"/>
    <x v="6"/>
    <x v="349"/>
    <d v="2022-04-03T00:00:00"/>
    <s v="PORT02"/>
    <m/>
    <n v="2"/>
    <m/>
    <m/>
    <m/>
    <s v="V221220"/>
    <n v="1688955"/>
    <x v="12"/>
    <s v="PORT09"/>
    <n v="624"/>
    <n v="82.27"/>
    <s v="New"/>
    <s v="PORT09 to PORT02"/>
    <n v="400"/>
    <n v="0.56697618492956181"/>
    <n v="353.79313939604657"/>
  </r>
  <r>
    <n v="1417909816"/>
    <x v="0"/>
    <x v="355"/>
    <d v="2022-04-12T00:00:00"/>
    <s v="PORT02"/>
    <m/>
    <n v="2"/>
    <m/>
    <m/>
    <m/>
    <s v="V221220"/>
    <n v="1693538"/>
    <x v="12"/>
    <s v="PORT09"/>
    <n v="227"/>
    <n v="60.37"/>
    <s v="New"/>
    <s v="PORT09 to PORT02"/>
    <n v="400"/>
    <n v="0.56697618492956181"/>
    <n v="128.70359397901052"/>
  </r>
  <r>
    <n v="1417909818"/>
    <x v="4"/>
    <x v="307"/>
    <d v="2022-04-10T00:00:00"/>
    <s v="PORT02"/>
    <m/>
    <n v="2"/>
    <m/>
    <m/>
    <m/>
    <s v="V221220"/>
    <n v="1686707"/>
    <x v="12"/>
    <s v="PORT09"/>
    <n v="539"/>
    <n v="74.89"/>
    <s v="New"/>
    <s v="PORT09 to PORT02"/>
    <n v="400"/>
    <n v="0.56697618492956181"/>
    <n v="305.60016367703383"/>
  </r>
  <r>
    <n v="1417909825"/>
    <x v="5"/>
    <x v="967"/>
    <d v="2022-04-06T00:00:00"/>
    <s v="PORT02"/>
    <m/>
    <n v="2"/>
    <m/>
    <m/>
    <m/>
    <s v="V221220"/>
    <n v="1693525"/>
    <x v="12"/>
    <s v="PORT09"/>
    <n v="2598"/>
    <n v="120.04"/>
    <s v="New"/>
    <s v="PORT09 to PORT02"/>
    <n v="400"/>
    <n v="0.56697618492956181"/>
    <n v="1473.0041284470017"/>
  </r>
  <r>
    <n v="1417909830"/>
    <x v="6"/>
    <x v="182"/>
    <d v="2022-04-03T00:00:00"/>
    <s v="PORT04"/>
    <m/>
    <n v="2"/>
    <m/>
    <m/>
    <m/>
    <s v="V221240"/>
    <n v="1672344"/>
    <x v="14"/>
    <s v="PORT09"/>
    <n v="589"/>
    <n v="86.81"/>
    <s v="New"/>
    <s v="PORT09 to PORT04"/>
    <n v="360"/>
    <n v="0.52285729919622159"/>
    <n v="307.96294922657449"/>
  </r>
  <r>
    <n v="1417909837"/>
    <x v="8"/>
    <x v="1025"/>
    <d v="2022-04-05T00:00:00"/>
    <s v="PORT06"/>
    <m/>
    <n v="1"/>
    <m/>
    <m/>
    <m/>
    <s v="V221190"/>
    <n v="1683294"/>
    <x v="9"/>
    <s v="PORT09"/>
    <n v="2761"/>
    <n v="94.74"/>
    <s v="New"/>
    <s v="PORT09 to PORT06"/>
    <n v="250"/>
    <n v="0.55408809762578848"/>
    <n v="1529.8372375448021"/>
  </r>
  <r>
    <n v="1417909846"/>
    <x v="1"/>
    <x v="491"/>
    <d v="2022-04-09T00:00:00"/>
    <s v="PORT02"/>
    <m/>
    <n v="2"/>
    <m/>
    <m/>
    <m/>
    <s v="V221180"/>
    <n v="1692056"/>
    <x v="8"/>
    <s v="PORT09"/>
    <n v="228"/>
    <n v="13.02"/>
    <s v="New"/>
    <s v="PORT09 to PORT02"/>
    <n v="400"/>
    <n v="0.49358189848294531"/>
    <n v="112.53667285411153"/>
  </r>
  <r>
    <n v="1417909853"/>
    <x v="3"/>
    <x v="468"/>
    <d v="2022-04-12T00:00:00"/>
    <s v="PORT02"/>
    <m/>
    <n v="2"/>
    <m/>
    <m/>
    <m/>
    <s v="V221180"/>
    <n v="1689547"/>
    <x v="8"/>
    <s v="PORT09"/>
    <n v="1268"/>
    <n v="46.38"/>
    <s v="New"/>
    <s v="PORT09 to PORT02"/>
    <n v="400"/>
    <n v="0.49358189848294531"/>
    <n v="625.86184727637465"/>
  </r>
  <r>
    <n v="1417909856"/>
    <x v="3"/>
    <x v="303"/>
    <d v="2022-04-12T00:00:00"/>
    <s v="PORT02"/>
    <m/>
    <n v="2"/>
    <m/>
    <m/>
    <m/>
    <s v="V221180"/>
    <n v="1684649"/>
    <x v="8"/>
    <s v="PORT09"/>
    <n v="1058"/>
    <n v="67.569999999999993"/>
    <s v="New"/>
    <s v="PORT09 to PORT02"/>
    <n v="400"/>
    <n v="0.49358189848294531"/>
    <n v="522.20964859495609"/>
  </r>
  <r>
    <n v="1417909864"/>
    <x v="7"/>
    <x v="578"/>
    <d v="2022-04-16T00:00:00"/>
    <s v="PORT02"/>
    <m/>
    <n v="2"/>
    <m/>
    <m/>
    <m/>
    <s v="V221180"/>
    <n v="1689781"/>
    <x v="8"/>
    <s v="PORT09"/>
    <n v="1004"/>
    <n v="34.659999999999997"/>
    <s v="New"/>
    <s v="PORT09 to PORT02"/>
    <n v="400"/>
    <n v="0.49358189848294531"/>
    <n v="495.55622607687707"/>
  </r>
  <r>
    <n v="1417909871"/>
    <x v="8"/>
    <x v="1175"/>
    <d v="2022-04-04T00:00:00"/>
    <s v="PORT04"/>
    <m/>
    <n v="2"/>
    <m/>
    <m/>
    <m/>
    <s v="V221210"/>
    <n v="1685273"/>
    <x v="11"/>
    <s v="PORT09"/>
    <n v="649"/>
    <n v="57.46"/>
    <s v="New"/>
    <s v="PORT09 to PORT04"/>
    <n v="360"/>
    <n v="0.46970705658151307"/>
    <n v="304.83987972140199"/>
  </r>
  <r>
    <n v="1417909874"/>
    <x v="5"/>
    <x v="809"/>
    <d v="2022-04-06T00:00:00"/>
    <s v="PORT02"/>
    <m/>
    <n v="2"/>
    <m/>
    <m/>
    <m/>
    <s v="V221220"/>
    <n v="1677163"/>
    <x v="12"/>
    <s v="PORT09"/>
    <n v="3089"/>
    <n v="26.17"/>
    <s v="New"/>
    <s v="PORT09 to PORT02"/>
    <n v="400"/>
    <n v="0.56697618492956181"/>
    <n v="1751.3894352474165"/>
  </r>
  <r>
    <n v="1417909878"/>
    <x v="8"/>
    <x v="272"/>
    <d v="2022-04-05T00:00:00"/>
    <s v="PORT04"/>
    <m/>
    <n v="2"/>
    <m/>
    <m/>
    <m/>
    <s v="V221210"/>
    <n v="1685256"/>
    <x v="11"/>
    <s v="PORT09"/>
    <n v="1119"/>
    <n v="84.76"/>
    <s v="New"/>
    <s v="PORT09 to PORT04"/>
    <n v="360"/>
    <n v="0.46970705658151307"/>
    <n v="525.60219631471318"/>
  </r>
  <r>
    <n v="1417909879"/>
    <x v="7"/>
    <x v="269"/>
    <d v="2022-04-16T00:00:00"/>
    <s v="PORT04"/>
    <m/>
    <n v="2"/>
    <m/>
    <m/>
    <m/>
    <s v="V221210"/>
    <n v="1694386"/>
    <x v="11"/>
    <s v="PORT09"/>
    <n v="1690"/>
    <n v="160.62"/>
    <s v="New"/>
    <s v="PORT09 to PORT04"/>
    <n v="360"/>
    <n v="0.46970705658151307"/>
    <n v="793.80492562275708"/>
  </r>
  <r>
    <n v="1417909881"/>
    <x v="1"/>
    <x v="730"/>
    <d v="2022-04-10T00:00:00"/>
    <s v="PORT05"/>
    <m/>
    <n v="3"/>
    <m/>
    <m/>
    <m/>
    <s v="V221250"/>
    <n v="1693700"/>
    <x v="15"/>
    <s v="PORT09"/>
    <n v="1596"/>
    <n v="183.52"/>
    <s v="New"/>
    <s v="PORT09 to PORT05"/>
    <n v="440"/>
    <n v="0.42850329514821733"/>
    <n v="683.89125905655487"/>
  </r>
  <r>
    <n v="1417909888"/>
    <x v="3"/>
    <x v="759"/>
    <d v="2022-04-11T00:00:00"/>
    <s v="PORT02"/>
    <m/>
    <n v="2"/>
    <m/>
    <m/>
    <m/>
    <s v="V221220"/>
    <n v="1665863"/>
    <x v="12"/>
    <s v="PORT09"/>
    <n v="466"/>
    <n v="72.78"/>
    <s v="New"/>
    <s v="PORT09 to PORT02"/>
    <n v="400"/>
    <n v="0.56697618492956181"/>
    <n v="264.2109021771758"/>
  </r>
  <r>
    <n v="1417909898"/>
    <x v="3"/>
    <x v="1056"/>
    <d v="2022-04-11T00:00:00"/>
    <s v="PORT02"/>
    <m/>
    <n v="2"/>
    <m/>
    <m/>
    <m/>
    <s v="V221220"/>
    <n v="1654431"/>
    <x v="12"/>
    <s v="PORT09"/>
    <n v="332"/>
    <n v="12.7"/>
    <s v="New"/>
    <s v="PORT09 to PORT02"/>
    <n v="400"/>
    <n v="0.56697618492956181"/>
    <n v="188.23609339661454"/>
  </r>
  <r>
    <n v="1417909906"/>
    <x v="9"/>
    <x v="349"/>
    <d v="2022-04-08T00:00:00"/>
    <s v="PORT04"/>
    <m/>
    <n v="2"/>
    <m/>
    <m/>
    <m/>
    <s v="V221200"/>
    <n v="1682832"/>
    <x v="10"/>
    <s v="PORT09"/>
    <n v="577"/>
    <n v="55.46"/>
    <s v="New"/>
    <s v="PORT09 to PORT04"/>
    <n v="360"/>
    <n v="0.55524729045120425"/>
    <n v="320.37768659034487"/>
  </r>
  <r>
    <n v="1417909914"/>
    <x v="5"/>
    <x v="787"/>
    <d v="2022-04-05T00:00:00"/>
    <s v="PORT05"/>
    <m/>
    <n v="3"/>
    <m/>
    <m/>
    <m/>
    <s v="V221250"/>
    <n v="1683800"/>
    <x v="15"/>
    <s v="PORT09"/>
    <n v="460"/>
    <n v="83.06"/>
    <s v="New"/>
    <s v="PORT09 to PORT05"/>
    <n v="440"/>
    <n v="0.42850329514821733"/>
    <n v="197.11151576817997"/>
  </r>
  <r>
    <n v="1417909917"/>
    <x v="0"/>
    <x v="791"/>
    <d v="2022-04-12T00:00:00"/>
    <s v="PORT05"/>
    <m/>
    <n v="3"/>
    <m/>
    <m/>
    <m/>
    <s v="V221250"/>
    <n v="1680718"/>
    <x v="15"/>
    <s v="PORT09"/>
    <n v="414"/>
    <n v="53.65"/>
    <s v="New"/>
    <s v="PORT09 to PORT05"/>
    <n v="440"/>
    <n v="0.42850329514821733"/>
    <n v="177.40036419136197"/>
  </r>
  <r>
    <n v="1417909920"/>
    <x v="8"/>
    <x v="594"/>
    <d v="2022-04-05T00:00:00"/>
    <s v="PORT02"/>
    <m/>
    <n v="2"/>
    <m/>
    <m/>
    <m/>
    <s v="V221220"/>
    <n v="1670832"/>
    <x v="12"/>
    <s v="PORT09"/>
    <n v="1891"/>
    <n v="79.75"/>
    <s v="New"/>
    <s v="PORT09 to PORT02"/>
    <n v="400"/>
    <n v="0.56697618492956181"/>
    <n v="1072.1519657018014"/>
  </r>
  <r>
    <n v="1417909923"/>
    <x v="6"/>
    <x v="690"/>
    <d v="2022-04-04T00:00:00"/>
    <s v="PORT02"/>
    <m/>
    <n v="2"/>
    <m/>
    <m/>
    <m/>
    <s v="V221220"/>
    <n v="1690529"/>
    <x v="12"/>
    <s v="PORT09"/>
    <n v="1088"/>
    <n v="36.659999999999997"/>
    <s v="New"/>
    <s v="PORT09 to PORT02"/>
    <n v="400"/>
    <n v="0.56697618492956181"/>
    <n v="616.87008920336325"/>
  </r>
  <r>
    <n v="1417909924"/>
    <x v="8"/>
    <x v="354"/>
    <d v="2022-04-05T00:00:00"/>
    <s v="PORT04"/>
    <m/>
    <n v="2"/>
    <m/>
    <m/>
    <m/>
    <s v="V221210"/>
    <n v="1696017"/>
    <x v="11"/>
    <s v="PORT09"/>
    <n v="1237"/>
    <n v="55.83"/>
    <s v="New"/>
    <s v="PORT09 to PORT04"/>
    <n v="360"/>
    <n v="0.46970705658151307"/>
    <n v="581.02762899133165"/>
  </r>
  <r>
    <n v="1417909930"/>
    <x v="7"/>
    <x v="944"/>
    <d v="2022-04-16T00:00:00"/>
    <s v="PORT02"/>
    <m/>
    <n v="2"/>
    <m/>
    <m/>
    <m/>
    <s v="V221220"/>
    <n v="1676003"/>
    <x v="12"/>
    <s v="PORT09"/>
    <n v="2021"/>
    <n v="1791.83"/>
    <s v="New"/>
    <s v="PORT09 to PORT02"/>
    <n v="400"/>
    <n v="0.56697618492956181"/>
    <n v="1145.8588697426444"/>
  </r>
  <r>
    <n v="1417909933"/>
    <x v="9"/>
    <x v="751"/>
    <d v="2022-04-09T00:00:00"/>
    <s v="PORT10"/>
    <m/>
    <n v="2"/>
    <m/>
    <m/>
    <m/>
    <s v="V221260"/>
    <n v="1694139"/>
    <x v="16"/>
    <s v="PORT09"/>
    <n v="3353"/>
    <n v="194.05"/>
    <s v="New"/>
    <s v="PORT09 to PORT10"/>
    <n v="300"/>
    <n v="0.42894658708921174"/>
    <n v="1438.257906510127"/>
  </r>
  <r>
    <n v="1417909936"/>
    <x v="3"/>
    <x v="669"/>
    <d v="2022-04-12T00:00:00"/>
    <s v="PORT02"/>
    <m/>
    <n v="2"/>
    <m/>
    <m/>
    <m/>
    <s v="V221180"/>
    <n v="1689782"/>
    <x v="8"/>
    <s v="PORT09"/>
    <n v="2019"/>
    <n v="16.21"/>
    <s v="New"/>
    <s v="PORT09 to PORT02"/>
    <n v="400"/>
    <n v="0.49358189848294531"/>
    <n v="996.54185303706663"/>
  </r>
  <r>
    <n v="1417909946"/>
    <x v="8"/>
    <x v="565"/>
    <d v="2022-04-05T00:00:00"/>
    <s v="PORT02"/>
    <m/>
    <n v="2"/>
    <m/>
    <m/>
    <m/>
    <s v="V221220"/>
    <n v="1679956"/>
    <x v="12"/>
    <s v="PORT09"/>
    <n v="3297"/>
    <n v="119.36"/>
    <s v="New"/>
    <s v="PORT09 to PORT02"/>
    <n v="400"/>
    <n v="0.56697618492956181"/>
    <n v="1869.3204817127653"/>
  </r>
  <r>
    <n v="1417909954"/>
    <x v="0"/>
    <x v="1074"/>
    <d v="2022-04-12T00:00:00"/>
    <s v="PORT02"/>
    <m/>
    <n v="2"/>
    <m/>
    <m/>
    <m/>
    <s v="V221220"/>
    <n v="1688547"/>
    <x v="12"/>
    <s v="PORT09"/>
    <n v="238"/>
    <n v="52.1"/>
    <s v="New"/>
    <s v="PORT09 to PORT02"/>
    <n v="400"/>
    <n v="0.56697618492956181"/>
    <n v="134.94033201323572"/>
  </r>
  <r>
    <n v="1417909957"/>
    <x v="9"/>
    <x v="86"/>
    <d v="2022-04-09T00:00:00"/>
    <s v="PORT05"/>
    <m/>
    <n v="3"/>
    <m/>
    <m/>
    <m/>
    <s v="V221250"/>
    <n v="1699768"/>
    <x v="15"/>
    <s v="PORT09"/>
    <n v="2203"/>
    <n v="183.83"/>
    <s v="New"/>
    <s v="PORT09 to PORT05"/>
    <n v="440"/>
    <n v="0.42850329514821733"/>
    <n v="943.99275921152275"/>
  </r>
  <r>
    <n v="1417909958"/>
    <x v="8"/>
    <x v="139"/>
    <d v="2022-04-05T00:00:00"/>
    <s v="PORT04"/>
    <m/>
    <n v="2"/>
    <m/>
    <m/>
    <m/>
    <s v="V221200"/>
    <n v="1684743"/>
    <x v="10"/>
    <s v="PORT09"/>
    <n v="1404"/>
    <n v="138.49"/>
    <s v="New"/>
    <s v="PORT09 to PORT04"/>
    <n v="360"/>
    <n v="0.55524729045120425"/>
    <n v="779.56719579349078"/>
  </r>
  <r>
    <n v="1417909966"/>
    <x v="3"/>
    <x v="137"/>
    <d v="2022-04-11T00:00:00"/>
    <s v="PORT04"/>
    <m/>
    <n v="2"/>
    <m/>
    <m/>
    <m/>
    <s v="V221210"/>
    <n v="1694387"/>
    <x v="11"/>
    <s v="PORT09"/>
    <n v="620"/>
    <n v="31.27"/>
    <s v="New"/>
    <s v="PORT09 to PORT04"/>
    <n v="360"/>
    <n v="0.46970705658151307"/>
    <n v="291.21837508053812"/>
  </r>
  <r>
    <n v="1417909969"/>
    <x v="4"/>
    <x v="668"/>
    <d v="2022-04-10T00:00:00"/>
    <s v="PORT02"/>
    <m/>
    <n v="2"/>
    <m/>
    <m/>
    <m/>
    <s v="V221220"/>
    <n v="1690267"/>
    <x v="12"/>
    <s v="PORT09"/>
    <n v="500"/>
    <n v="18.329999999999998"/>
    <s v="New"/>
    <s v="PORT09 to PORT02"/>
    <n v="400"/>
    <n v="0.56697618492956181"/>
    <n v="283.48809246478089"/>
  </r>
  <r>
    <n v="1417909970"/>
    <x v="2"/>
    <x v="690"/>
    <d v="2022-04-02T00:00:00"/>
    <s v="PORT04"/>
    <m/>
    <n v="2"/>
    <m/>
    <m/>
    <m/>
    <s v="V221200"/>
    <n v="1689544"/>
    <x v="10"/>
    <s v="PORT09"/>
    <n v="233"/>
    <n v="45.39"/>
    <s v="New"/>
    <s v="PORT09 to PORT04"/>
    <n v="360"/>
    <n v="0.55524729045120425"/>
    <n v="129.37261867513058"/>
  </r>
  <r>
    <n v="1417909979"/>
    <x v="0"/>
    <x v="149"/>
    <d v="2022-04-13T00:00:00"/>
    <s v="PORT02"/>
    <m/>
    <n v="2"/>
    <m/>
    <m/>
    <m/>
    <s v="V221220"/>
    <n v="1691901"/>
    <x v="12"/>
    <s v="PORT09"/>
    <n v="2349"/>
    <n v="1475.25"/>
    <s v="New"/>
    <s v="PORT09 to PORT02"/>
    <n v="400"/>
    <n v="0.56697618492956181"/>
    <n v="1331.8270583995406"/>
  </r>
  <r>
    <n v="1417909986"/>
    <x v="3"/>
    <x v="108"/>
    <d v="2022-04-12T00:00:00"/>
    <s v="PORT02"/>
    <m/>
    <n v="2"/>
    <m/>
    <m/>
    <m/>
    <s v="V221220"/>
    <n v="1690491"/>
    <x v="12"/>
    <s v="PORT09"/>
    <n v="1056"/>
    <n v="70.11"/>
    <s v="New"/>
    <s v="PORT09 to PORT02"/>
    <n v="400"/>
    <n v="0.56697618492956181"/>
    <n v="598.72685128561727"/>
  </r>
  <r>
    <n v="1417909987"/>
    <x v="0"/>
    <x v="666"/>
    <d v="2022-04-13T00:00:00"/>
    <s v="PORT05"/>
    <m/>
    <n v="3"/>
    <m/>
    <m/>
    <m/>
    <s v="V221250"/>
    <n v="1683146"/>
    <x v="15"/>
    <s v="PORT09"/>
    <n v="2713"/>
    <n v="32.83"/>
    <s v="New"/>
    <s v="PORT09 to PORT05"/>
    <n v="440"/>
    <n v="0.42850329514821733"/>
    <n v="1162.5294397371135"/>
  </r>
  <r>
    <n v="1417909996"/>
    <x v="3"/>
    <x v="868"/>
    <d v="2022-04-11T00:00:00"/>
    <s v="PORT02"/>
    <m/>
    <n v="2"/>
    <m/>
    <m/>
    <m/>
    <s v="V221180"/>
    <n v="1689781"/>
    <x v="8"/>
    <s v="PORT09"/>
    <n v="588"/>
    <n v="14.74"/>
    <s v="New"/>
    <s v="PORT09 to PORT02"/>
    <n v="400"/>
    <n v="0.49358189848294531"/>
    <n v="290.22615630797185"/>
  </r>
  <r>
    <n v="1417910002"/>
    <x v="1"/>
    <x v="308"/>
    <d v="2022-04-09T00:00:00"/>
    <s v="PORT04"/>
    <m/>
    <n v="2"/>
    <m/>
    <m/>
    <m/>
    <s v="V221210"/>
    <n v="1694388"/>
    <x v="11"/>
    <s v="PORT09"/>
    <n v="274"/>
    <n v="33.450000000000003"/>
    <s v="New"/>
    <s v="PORT09 to PORT04"/>
    <n v="360"/>
    <n v="0.46970705658151307"/>
    <n v="128.69973350333458"/>
  </r>
  <r>
    <n v="1417910009"/>
    <x v="6"/>
    <x v="609"/>
    <d v="2022-04-03T00:00:00"/>
    <s v="PORT04"/>
    <m/>
    <n v="2"/>
    <m/>
    <m/>
    <m/>
    <s v="V221210"/>
    <n v="1679993"/>
    <x v="11"/>
    <s v="PORT09"/>
    <n v="521"/>
    <n v="75.03"/>
    <s v="New"/>
    <s v="PORT09 to PORT04"/>
    <n v="360"/>
    <n v="0.46970705658151307"/>
    <n v="244.7173764789683"/>
  </r>
  <r>
    <n v="1417910014"/>
    <x v="4"/>
    <x v="1149"/>
    <d v="2022-04-10T00:00:00"/>
    <s v="PORT02"/>
    <m/>
    <n v="2"/>
    <m/>
    <m/>
    <m/>
    <s v="V221180"/>
    <n v="1683528"/>
    <x v="8"/>
    <s v="PORT09"/>
    <n v="301"/>
    <n v="70.38"/>
    <s v="New"/>
    <s v="PORT09 to PORT02"/>
    <n v="400"/>
    <n v="0.49358189848294531"/>
    <n v="148.56815144336653"/>
  </r>
  <r>
    <n v="1417910016"/>
    <x v="6"/>
    <x v="715"/>
    <d v="2022-04-03T00:00:00"/>
    <s v="PORT05"/>
    <m/>
    <n v="3"/>
    <m/>
    <m/>
    <m/>
    <s v="V221250"/>
    <n v="1696074"/>
    <x v="15"/>
    <s v="PORT09"/>
    <n v="563"/>
    <n v="66.52"/>
    <s v="New"/>
    <s v="PORT09 to PORT05"/>
    <n v="440"/>
    <n v="0.42850329514821733"/>
    <n v="241.24735516844635"/>
  </r>
  <r>
    <n v="1417910020"/>
    <x v="3"/>
    <x v="339"/>
    <d v="2022-04-11T00:00:00"/>
    <s v="PORT04"/>
    <m/>
    <n v="2"/>
    <m/>
    <m/>
    <m/>
    <s v="V221200"/>
    <n v="1684646"/>
    <x v="10"/>
    <s v="PORT09"/>
    <n v="609"/>
    <n v="18.100000000000001"/>
    <s v="New"/>
    <s v="PORT09 to PORT04"/>
    <n v="360"/>
    <n v="0.55524729045120425"/>
    <n v="338.14559988478339"/>
  </r>
  <r>
    <n v="1417910028"/>
    <x v="4"/>
    <x v="371"/>
    <d v="2022-04-10T00:00:00"/>
    <s v="PORT04"/>
    <m/>
    <n v="2"/>
    <m/>
    <m/>
    <m/>
    <s v="V221200"/>
    <n v="1688633"/>
    <x v="10"/>
    <s v="PORT09"/>
    <n v="424"/>
    <n v="48.76"/>
    <s v="New"/>
    <s v="PORT09 to PORT04"/>
    <n v="360"/>
    <n v="0.55524729045120425"/>
    <n v="235.42485115131061"/>
  </r>
  <r>
    <n v="1417910037"/>
    <x v="2"/>
    <x v="882"/>
    <d v="2022-04-03T00:00:00"/>
    <s v="PORT11"/>
    <m/>
    <n v="1"/>
    <m/>
    <m/>
    <m/>
    <s v="V221170"/>
    <n v="1668792"/>
    <x v="7"/>
    <s v="PORT09"/>
    <n v="1008"/>
    <n v="20.010000000000002"/>
    <s v="New"/>
    <s v="PORT09 to PORT11"/>
    <n v="210"/>
    <n v="2.0362537598033468"/>
    <n v="2052.5437898817736"/>
  </r>
  <r>
    <n v="1417910039"/>
    <x v="1"/>
    <x v="659"/>
    <d v="2022-04-09T00:00:00"/>
    <s v="PORT04"/>
    <m/>
    <n v="2"/>
    <m/>
    <m/>
    <m/>
    <s v="V221210"/>
    <n v="1696019"/>
    <x v="11"/>
    <s v="PORT09"/>
    <n v="769"/>
    <n v="45.53"/>
    <s v="New"/>
    <s v="PORT09 to PORT04"/>
    <n v="360"/>
    <n v="0.46970705658151307"/>
    <n v="361.20472651118354"/>
  </r>
  <r>
    <n v="1417910041"/>
    <x v="1"/>
    <x v="909"/>
    <d v="2022-04-09T00:00:00"/>
    <s v="PORT02"/>
    <m/>
    <n v="2"/>
    <m/>
    <m/>
    <m/>
    <s v="V221180"/>
    <n v="1684724"/>
    <x v="8"/>
    <s v="PORT09"/>
    <n v="254"/>
    <n v="27.69"/>
    <s v="New"/>
    <s v="PORT09 to PORT02"/>
    <n v="400"/>
    <n v="0.49358189848294531"/>
    <n v="125.36980221466811"/>
  </r>
  <r>
    <n v="1417910046"/>
    <x v="6"/>
    <x v="907"/>
    <d v="2022-04-04T00:00:00"/>
    <s v="PORT04"/>
    <m/>
    <n v="2"/>
    <m/>
    <m/>
    <m/>
    <s v="V221210"/>
    <n v="1691766"/>
    <x v="11"/>
    <s v="PORT09"/>
    <n v="3270"/>
    <n v="190.52"/>
    <s v="New"/>
    <s v="PORT09 to PORT04"/>
    <n v="360"/>
    <n v="0.46970705658151307"/>
    <n v="1535.9420750215477"/>
  </r>
  <r>
    <n v="1417910055"/>
    <x v="6"/>
    <x v="628"/>
    <d v="2022-04-04T00:00:00"/>
    <s v="PORT02"/>
    <m/>
    <n v="2"/>
    <m/>
    <m/>
    <m/>
    <s v="V221220"/>
    <n v="1695622"/>
    <x v="12"/>
    <s v="PORT09"/>
    <n v="1054"/>
    <n v="22.48"/>
    <s v="New"/>
    <s v="PORT09 to PORT02"/>
    <n v="400"/>
    <n v="0.56697618492956181"/>
    <n v="597.59289891575816"/>
  </r>
  <r>
    <n v="1417910064"/>
    <x v="6"/>
    <x v="481"/>
    <d v="2022-04-04T00:00:00"/>
    <s v="PORT04"/>
    <m/>
    <n v="2"/>
    <m/>
    <m/>
    <m/>
    <s v="V221210"/>
    <n v="1685303"/>
    <x v="11"/>
    <s v="PORT09"/>
    <n v="2555"/>
    <n v="139.69"/>
    <s v="New"/>
    <s v="PORT09 to PORT04"/>
    <n v="360"/>
    <n v="0.46970705658151307"/>
    <n v="1200.101529565766"/>
  </r>
  <r>
    <n v="1417910074"/>
    <x v="6"/>
    <x v="1165"/>
    <d v="2022-04-04T00:00:00"/>
    <s v="PORT02"/>
    <m/>
    <n v="2"/>
    <m/>
    <m/>
    <m/>
    <s v="V221220"/>
    <n v="1688547"/>
    <x v="12"/>
    <s v="PORT09"/>
    <n v="3229"/>
    <n v="51.44"/>
    <s v="New"/>
    <s v="PORT09 to PORT02"/>
    <n v="400"/>
    <n v="0.56697618492956181"/>
    <n v="1830.7661011375551"/>
  </r>
  <r>
    <n v="1417910084"/>
    <x v="2"/>
    <x v="781"/>
    <d v="2022-04-03T00:00:00"/>
    <s v="PORT02"/>
    <m/>
    <n v="2"/>
    <m/>
    <m/>
    <m/>
    <s v="V221180"/>
    <n v="1683808"/>
    <x v="8"/>
    <s v="PORT09"/>
    <n v="2086"/>
    <n v="785.43"/>
    <s v="New"/>
    <s v="PORT09 to PORT02"/>
    <n v="400"/>
    <n v="0.49358189848294531"/>
    <n v="1029.6118402354239"/>
  </r>
  <r>
    <n v="1417910089"/>
    <x v="0"/>
    <x v="988"/>
    <d v="2022-04-13T00:00:00"/>
    <s v="PORT02"/>
    <m/>
    <n v="2"/>
    <m/>
    <m/>
    <m/>
    <s v="V221220"/>
    <n v="1670832"/>
    <x v="12"/>
    <s v="PORT09"/>
    <n v="1686"/>
    <n v="1658.71"/>
    <s v="New"/>
    <s v="PORT09 to PORT02"/>
    <n v="400"/>
    <n v="0.56697618492956181"/>
    <n v="955.92184779124125"/>
  </r>
  <r>
    <n v="1417910097"/>
    <x v="2"/>
    <x v="148"/>
    <d v="2022-04-02T00:00:00"/>
    <s v="PORT02"/>
    <m/>
    <n v="2"/>
    <m/>
    <m/>
    <m/>
    <s v="V221180"/>
    <n v="1689548"/>
    <x v="8"/>
    <s v="PORT09"/>
    <n v="482"/>
    <n v="17.63"/>
    <s v="New"/>
    <s v="PORT09 to PORT02"/>
    <n v="400"/>
    <n v="0.49358189848294531"/>
    <n v="237.90647506877963"/>
  </r>
  <r>
    <n v="1417910107"/>
    <x v="3"/>
    <x v="333"/>
    <d v="2022-04-12T00:00:00"/>
    <s v="PORT02"/>
    <m/>
    <n v="2"/>
    <m/>
    <m/>
    <m/>
    <s v="V221180"/>
    <n v="1690628"/>
    <x v="8"/>
    <s v="PORT09"/>
    <n v="2103"/>
    <n v="88.22"/>
    <s v="New"/>
    <s v="PORT09 to PORT02"/>
    <n v="400"/>
    <n v="0.49358189848294531"/>
    <n v="1038.0027325096339"/>
  </r>
  <r>
    <n v="1417910116"/>
    <x v="3"/>
    <x v="104"/>
    <d v="2022-04-11T00:00:00"/>
    <s v="PORT02"/>
    <m/>
    <n v="2"/>
    <m/>
    <m/>
    <m/>
    <s v="V221220"/>
    <n v="1679945"/>
    <x v="12"/>
    <s v="PORT09"/>
    <n v="447"/>
    <n v="32.29"/>
    <s v="New"/>
    <s v="PORT09 to PORT02"/>
    <n v="400"/>
    <n v="0.56697618492956181"/>
    <n v="253.43835466351413"/>
  </r>
  <r>
    <n v="1417910117"/>
    <x v="3"/>
    <x v="1110"/>
    <d v="2022-04-11T00:00:00"/>
    <s v="PORT02"/>
    <m/>
    <n v="2"/>
    <m/>
    <m/>
    <m/>
    <s v="V221220"/>
    <n v="1694985"/>
    <x v="12"/>
    <s v="PORT09"/>
    <n v="252"/>
    <n v="55.48"/>
    <s v="New"/>
    <s v="PORT09 to PORT02"/>
    <n v="400"/>
    <n v="0.56697618492956181"/>
    <n v="142.87799860224959"/>
  </r>
  <r>
    <n v="1417910122"/>
    <x v="8"/>
    <x v="676"/>
    <d v="2022-04-04T00:00:00"/>
    <s v="PORT04"/>
    <m/>
    <n v="2"/>
    <m/>
    <m/>
    <m/>
    <s v="V221200"/>
    <n v="1689548"/>
    <x v="10"/>
    <s v="PORT09"/>
    <n v="502"/>
    <n v="64.56"/>
    <s v="New"/>
    <s v="PORT09 to PORT04"/>
    <n v="360"/>
    <n v="0.55524729045120425"/>
    <n v="278.73413980650452"/>
  </r>
  <r>
    <n v="1417910125"/>
    <x v="4"/>
    <x v="240"/>
    <d v="2022-04-10T00:00:00"/>
    <s v="PORT04"/>
    <m/>
    <n v="2"/>
    <m/>
    <m/>
    <m/>
    <s v="V221240"/>
    <n v="1681897"/>
    <x v="14"/>
    <s v="PORT09"/>
    <n v="961"/>
    <n v="78.19"/>
    <s v="New"/>
    <s v="PORT09 to PORT04"/>
    <n v="360"/>
    <n v="0.52285729919622159"/>
    <n v="502.46586452756895"/>
  </r>
  <r>
    <n v="1417910128"/>
    <x v="9"/>
    <x v="778"/>
    <d v="2022-04-08T00:00:00"/>
    <s v="PORT04"/>
    <m/>
    <n v="2"/>
    <m/>
    <m/>
    <m/>
    <s v="V221200"/>
    <n v="1688292"/>
    <x v="10"/>
    <s v="PORT09"/>
    <n v="681"/>
    <n v="26.33"/>
    <s v="New"/>
    <s v="PORT09 to PORT04"/>
    <n v="360"/>
    <n v="0.55524729045120425"/>
    <n v="378.1234047972701"/>
  </r>
  <r>
    <n v="1417910137"/>
    <x v="7"/>
    <x v="639"/>
    <d v="2022-04-15T00:00:00"/>
    <s v="PORT05"/>
    <m/>
    <n v="3"/>
    <m/>
    <m/>
    <m/>
    <s v="V221250"/>
    <n v="1688750"/>
    <x v="15"/>
    <s v="PORT09"/>
    <n v="416"/>
    <n v="96.42"/>
    <s v="New"/>
    <s v="PORT09 to PORT05"/>
    <n v="440"/>
    <n v="0.42850329514821733"/>
    <n v="178.25737078165841"/>
  </r>
  <r>
    <n v="1417910140"/>
    <x v="2"/>
    <x v="440"/>
    <d v="2022-04-03T00:00:00"/>
    <s v="PORT04"/>
    <m/>
    <n v="2"/>
    <m/>
    <m/>
    <m/>
    <s v="V221210"/>
    <n v="1685298"/>
    <x v="11"/>
    <s v="PORT09"/>
    <n v="1724"/>
    <n v="65.28"/>
    <s v="New"/>
    <s v="PORT09 to PORT04"/>
    <n v="360"/>
    <n v="0.46970705658151307"/>
    <n v="809.77496554652851"/>
  </r>
  <r>
    <n v="1417910149"/>
    <x v="6"/>
    <x v="981"/>
    <d v="2022-04-04T00:00:00"/>
    <s v="PORT02"/>
    <m/>
    <n v="2"/>
    <m/>
    <m/>
    <m/>
    <s v="V221180"/>
    <n v="1691548"/>
    <x v="8"/>
    <s v="PORT09"/>
    <n v="2043"/>
    <n v="197.07"/>
    <s v="New"/>
    <s v="PORT09 to PORT02"/>
    <n v="400"/>
    <n v="0.49358189848294531"/>
    <n v="1008.3878186006573"/>
  </r>
  <r>
    <n v="1417910150"/>
    <x v="6"/>
    <x v="365"/>
    <d v="2022-04-04T00:00:00"/>
    <s v="PORT02"/>
    <m/>
    <n v="2"/>
    <m/>
    <m/>
    <m/>
    <s v="V221220"/>
    <n v="1690529"/>
    <x v="12"/>
    <s v="PORT09"/>
    <n v="1891"/>
    <n v="25.31"/>
    <s v="New"/>
    <s v="PORT09 to PORT02"/>
    <n v="400"/>
    <n v="0.56697618492956181"/>
    <n v="1072.1519657018014"/>
  </r>
  <r>
    <n v="1417910156"/>
    <x v="0"/>
    <x v="223"/>
    <d v="2022-04-12T00:00:00"/>
    <s v="PORT02"/>
    <m/>
    <n v="2"/>
    <m/>
    <m/>
    <m/>
    <s v="V221180"/>
    <n v="1689780"/>
    <x v="8"/>
    <s v="PORT09"/>
    <n v="421"/>
    <n v="10.76"/>
    <s v="New"/>
    <s v="PORT09 to PORT02"/>
    <n v="400"/>
    <n v="0.49358189848294531"/>
    <n v="207.79797926131997"/>
  </r>
  <r>
    <n v="1417910166"/>
    <x v="1"/>
    <x v="623"/>
    <d v="2022-04-09T00:00:00"/>
    <s v="PORT06"/>
    <m/>
    <n v="1"/>
    <m/>
    <m/>
    <m/>
    <s v="V221190"/>
    <n v="1688695"/>
    <x v="9"/>
    <s v="PORT09"/>
    <n v="254"/>
    <n v="73.56"/>
    <s v="New"/>
    <s v="PORT09 to PORT06"/>
    <n v="250"/>
    <n v="0.55408809762578848"/>
    <n v="140.73837679695026"/>
  </r>
  <r>
    <n v="1417910169"/>
    <x v="7"/>
    <x v="712"/>
    <d v="2022-04-16T00:00:00"/>
    <s v="PORT05"/>
    <m/>
    <n v="3"/>
    <m/>
    <m/>
    <m/>
    <s v="V221250"/>
    <n v="1684334"/>
    <x v="15"/>
    <s v="PORT09"/>
    <n v="2835"/>
    <n v="139.38999999999999"/>
    <s v="New"/>
    <s v="PORT09 to PORT05"/>
    <n v="440"/>
    <n v="0.42850329514821733"/>
    <n v="1214.8068417451962"/>
  </r>
  <r>
    <n v="1417910172"/>
    <x v="0"/>
    <x v="628"/>
    <d v="2022-04-12T00:00:00"/>
    <s v="PORT04"/>
    <m/>
    <n v="2"/>
    <m/>
    <m/>
    <m/>
    <s v="V221200"/>
    <n v="1684728"/>
    <x v="10"/>
    <s v="PORT09"/>
    <n v="461"/>
    <n v="76.540000000000006"/>
    <s v="New"/>
    <s v="PORT09 to PORT04"/>
    <n v="360"/>
    <n v="0.55524729045120425"/>
    <n v="255.96900089800516"/>
  </r>
  <r>
    <n v="1417910179"/>
    <x v="8"/>
    <x v="1146"/>
    <d v="2022-04-04T00:00:00"/>
    <s v="PORT05"/>
    <m/>
    <n v="3"/>
    <m/>
    <m/>
    <m/>
    <s v="V221250"/>
    <n v="1684330"/>
    <x v="15"/>
    <s v="PORT09"/>
    <n v="431"/>
    <n v="70.849999999999994"/>
    <s v="New"/>
    <s v="PORT09 to PORT05"/>
    <n v="440"/>
    <n v="0.42850329514821733"/>
    <n v="184.68492020888166"/>
  </r>
  <r>
    <n v="1417910183"/>
    <x v="2"/>
    <x v="752"/>
    <d v="2022-04-02T00:00:00"/>
    <s v="PORT04"/>
    <m/>
    <n v="2"/>
    <m/>
    <m/>
    <m/>
    <s v="V221210"/>
    <n v="1685303"/>
    <x v="11"/>
    <s v="PORT09"/>
    <n v="575"/>
    <n v="91.34"/>
    <s v="New"/>
    <s v="PORT09 to PORT04"/>
    <n v="360"/>
    <n v="0.46970705658151307"/>
    <n v="270.08155753437001"/>
  </r>
  <r>
    <n v="1417910190"/>
    <x v="2"/>
    <x v="368"/>
    <d v="2022-04-02T00:00:00"/>
    <s v="PORT04"/>
    <m/>
    <n v="2"/>
    <m/>
    <m/>
    <m/>
    <s v="V221210"/>
    <n v="1694384"/>
    <x v="11"/>
    <s v="PORT09"/>
    <n v="375"/>
    <n v="86.41"/>
    <s v="New"/>
    <s v="PORT09 to PORT04"/>
    <n v="360"/>
    <n v="0.46970705658151307"/>
    <n v="176.1401462180674"/>
  </r>
  <r>
    <n v="1417910191"/>
    <x v="3"/>
    <x v="281"/>
    <d v="2022-04-11T00:00:00"/>
    <s v="PORT04"/>
    <m/>
    <n v="2"/>
    <m/>
    <m/>
    <m/>
    <s v="V221210"/>
    <n v="1694390"/>
    <x v="11"/>
    <s v="PORT09"/>
    <n v="317"/>
    <n v="45.35"/>
    <s v="New"/>
    <s v="PORT09 to PORT04"/>
    <n v="360"/>
    <n v="0.46970705658151307"/>
    <n v="148.89713693633965"/>
  </r>
  <r>
    <n v="1417910194"/>
    <x v="1"/>
    <x v="672"/>
    <d v="2022-04-09T00:00:00"/>
    <s v="PORT05"/>
    <m/>
    <n v="3"/>
    <m/>
    <m/>
    <m/>
    <s v="V221250"/>
    <n v="1683740"/>
    <x v="15"/>
    <s v="PORT09"/>
    <n v="956"/>
    <n v="49.68"/>
    <s v="New"/>
    <s v="PORT09 to PORT05"/>
    <n v="440"/>
    <n v="0.42850329514821733"/>
    <n v="409.64915016169579"/>
  </r>
  <r>
    <n v="1417910200"/>
    <x v="5"/>
    <x v="532"/>
    <d v="2022-04-06T00:00:00"/>
    <s v="PORT05"/>
    <m/>
    <n v="3"/>
    <m/>
    <m/>
    <m/>
    <s v="V221250"/>
    <n v="1685107"/>
    <x v="15"/>
    <s v="PORT09"/>
    <n v="2713"/>
    <n v="172.46"/>
    <s v="New"/>
    <s v="PORT09 to PORT05"/>
    <n v="440"/>
    <n v="0.42850329514821733"/>
    <n v="1162.5294397371135"/>
  </r>
  <r>
    <n v="1417910207"/>
    <x v="1"/>
    <x v="1103"/>
    <d v="2022-04-10T00:00:00"/>
    <s v="PORT04"/>
    <m/>
    <n v="2"/>
    <m/>
    <m/>
    <m/>
    <s v="V221200"/>
    <n v="1683419"/>
    <x v="10"/>
    <s v="PORT09"/>
    <n v="1969"/>
    <n v="104.88"/>
    <s v="New"/>
    <s v="PORT09 to PORT04"/>
    <n v="360"/>
    <n v="0.55524729045120425"/>
    <n v="1093.2819148984211"/>
  </r>
  <r>
    <n v="1417910210"/>
    <x v="9"/>
    <x v="107"/>
    <d v="2022-04-08T00:00:00"/>
    <s v="PORT02"/>
    <m/>
    <n v="2"/>
    <m/>
    <m/>
    <m/>
    <s v="V221220"/>
    <n v="1692679"/>
    <x v="12"/>
    <s v="PORT09"/>
    <n v="261"/>
    <n v="62.2"/>
    <s v="New"/>
    <s v="PORT09 to PORT02"/>
    <n v="400"/>
    <n v="0.56697618492956181"/>
    <n v="147.98078426661564"/>
  </r>
  <r>
    <n v="1417910217"/>
    <x v="9"/>
    <x v="315"/>
    <d v="2022-04-09T00:00:00"/>
    <s v="PORT02"/>
    <m/>
    <n v="2"/>
    <m/>
    <m/>
    <m/>
    <s v="V221220"/>
    <n v="1695974"/>
    <x v="12"/>
    <s v="PORT09"/>
    <n v="2831"/>
    <n v="558.42999999999995"/>
    <s v="New"/>
    <s v="PORT09 to PORT02"/>
    <n v="400"/>
    <n v="0.56697618492956181"/>
    <n v="1605.1095795355895"/>
  </r>
  <r>
    <n v="1417910224"/>
    <x v="7"/>
    <x v="1018"/>
    <d v="2022-04-16T00:00:00"/>
    <s v="PORT06"/>
    <m/>
    <n v="1"/>
    <m/>
    <m/>
    <m/>
    <s v="V221190"/>
    <n v="1683795"/>
    <x v="9"/>
    <s v="PORT09"/>
    <n v="3164"/>
    <n v="93.37"/>
    <s v="New"/>
    <s v="PORT09 to PORT06"/>
    <n v="250"/>
    <n v="0.55408809762578848"/>
    <n v="1753.1347408879947"/>
  </r>
  <r>
    <n v="1417910231"/>
    <x v="3"/>
    <x v="231"/>
    <d v="2022-04-12T00:00:00"/>
    <s v="PORT02"/>
    <m/>
    <n v="2"/>
    <m/>
    <m/>
    <m/>
    <s v="V221220"/>
    <n v="1673604"/>
    <x v="12"/>
    <s v="PORT09"/>
    <n v="2570"/>
    <n v="53.17"/>
    <s v="New"/>
    <s v="PORT09 to PORT02"/>
    <n v="400"/>
    <n v="0.56697618492956181"/>
    <n v="1457.1287952689738"/>
  </r>
  <r>
    <n v="1417910241"/>
    <x v="7"/>
    <x v="870"/>
    <d v="2022-04-15T00:00:00"/>
    <s v="PORT04"/>
    <m/>
    <n v="2"/>
    <m/>
    <m/>
    <m/>
    <s v="V221200"/>
    <n v="1689549"/>
    <x v="10"/>
    <s v="PORT09"/>
    <n v="320"/>
    <n v="68.25"/>
    <s v="New"/>
    <s v="PORT09 to PORT04"/>
    <n v="360"/>
    <n v="0.55524729045120425"/>
    <n v="177.67913294438534"/>
  </r>
  <r>
    <n v="1417910247"/>
    <x v="1"/>
    <x v="48"/>
    <d v="2022-04-09T00:00:00"/>
    <s v="PORT10"/>
    <m/>
    <n v="2"/>
    <m/>
    <m/>
    <m/>
    <s v="V221260"/>
    <n v="1675507"/>
    <x v="16"/>
    <s v="PORT09"/>
    <n v="531"/>
    <n v="86.4"/>
    <s v="New"/>
    <s v="PORT09 to PORT10"/>
    <n v="300"/>
    <n v="0.42894658708921174"/>
    <n v="227.77063774437144"/>
  </r>
  <r>
    <n v="1417910253"/>
    <x v="0"/>
    <x v="280"/>
    <d v="2022-04-12T00:00:00"/>
    <s v="PORT04"/>
    <m/>
    <n v="2"/>
    <m/>
    <m/>
    <m/>
    <s v="V221210"/>
    <n v="1690144"/>
    <x v="11"/>
    <s v="PORT09"/>
    <n v="589"/>
    <n v="87.3"/>
    <s v="New"/>
    <s v="PORT09 to PORT04"/>
    <n v="360"/>
    <n v="0.46970705658151307"/>
    <n v="276.65745632651118"/>
  </r>
  <r>
    <n v="1417910263"/>
    <x v="4"/>
    <x v="461"/>
    <d v="2022-04-10T00:00:00"/>
    <s v="PORT11"/>
    <m/>
    <n v="1"/>
    <m/>
    <m/>
    <m/>
    <s v="V221170"/>
    <n v="1668792"/>
    <x v="7"/>
    <s v="PORT09"/>
    <n v="409"/>
    <n v="90.05"/>
    <s v="New"/>
    <s v="PORT09 to PORT11"/>
    <n v="210"/>
    <n v="2.0362537598033468"/>
    <n v="832.82778775956888"/>
  </r>
  <r>
    <n v="1417910267"/>
    <x v="1"/>
    <x v="892"/>
    <d v="2022-04-09T00:00:00"/>
    <s v="PORT11"/>
    <m/>
    <n v="1"/>
    <m/>
    <m/>
    <m/>
    <s v="V221170"/>
    <n v="1673352"/>
    <x v="7"/>
    <s v="PORT09"/>
    <n v="459"/>
    <n v="99.69"/>
    <s v="New"/>
    <s v="PORT09 to PORT11"/>
    <n v="210"/>
    <n v="2.0362537598033468"/>
    <n v="934.6404757497362"/>
  </r>
  <r>
    <n v="1417910274"/>
    <x v="8"/>
    <x v="900"/>
    <d v="2022-04-04T00:00:00"/>
    <s v="PORT10"/>
    <m/>
    <n v="2"/>
    <m/>
    <m/>
    <m/>
    <s v="V221260"/>
    <n v="1674916"/>
    <x v="16"/>
    <s v="PORT09"/>
    <n v="456"/>
    <n v="53.52"/>
    <s v="New"/>
    <s v="PORT09 to PORT10"/>
    <n v="300"/>
    <n v="0.42894658708921174"/>
    <n v="195.59964371268055"/>
  </r>
  <r>
    <n v="1417910281"/>
    <x v="8"/>
    <x v="273"/>
    <d v="2022-04-05T00:00:00"/>
    <s v="PORT06"/>
    <m/>
    <n v="1"/>
    <m/>
    <m/>
    <m/>
    <s v="V221190"/>
    <n v="1683294"/>
    <x v="9"/>
    <s v="PORT09"/>
    <n v="2996"/>
    <n v="67.81"/>
    <s v="New"/>
    <s v="PORT09 to PORT06"/>
    <n v="250"/>
    <n v="0.55408809762578848"/>
    <n v="1660.0479404868622"/>
  </r>
  <r>
    <n v="1417910286"/>
    <x v="9"/>
    <x v="887"/>
    <d v="2022-04-09T00:00:00"/>
    <s v="PORT05"/>
    <m/>
    <n v="3"/>
    <m/>
    <m/>
    <m/>
    <s v="V221250"/>
    <n v="1684771"/>
    <x v="15"/>
    <s v="PORT09"/>
    <n v="1137"/>
    <n v="73.040000000000006"/>
    <s v="New"/>
    <s v="PORT09 to PORT05"/>
    <n v="440"/>
    <n v="0.42850329514821733"/>
    <n v="487.20824658352313"/>
  </r>
  <r>
    <n v="1417910288"/>
    <x v="3"/>
    <x v="994"/>
    <d v="2022-04-12T00:00:00"/>
    <s v="PORT02"/>
    <m/>
    <n v="2"/>
    <m/>
    <m/>
    <m/>
    <s v="V221220"/>
    <n v="1687707"/>
    <x v="12"/>
    <s v="PORT09"/>
    <n v="1600"/>
    <n v="1739.04"/>
    <s v="New"/>
    <s v="PORT09 to PORT02"/>
    <n v="400"/>
    <n v="0.56697618492956181"/>
    <n v="907.1618958872989"/>
  </r>
  <r>
    <n v="1417910290"/>
    <x v="6"/>
    <x v="1135"/>
    <d v="2022-04-04T00:00:00"/>
    <s v="PORT02"/>
    <m/>
    <n v="2"/>
    <m/>
    <m/>
    <m/>
    <s v="V221220"/>
    <n v="1690493"/>
    <x v="12"/>
    <s v="PORT09"/>
    <n v="3247"/>
    <n v="89.5"/>
    <s v="New"/>
    <s v="PORT09 to PORT02"/>
    <n v="400"/>
    <n v="0.56697618492956181"/>
    <n v="1840.9716724662871"/>
  </r>
  <r>
    <n v="1417910299"/>
    <x v="8"/>
    <x v="1064"/>
    <d v="2022-04-04T00:00:00"/>
    <s v="PORT04"/>
    <m/>
    <n v="2"/>
    <m/>
    <m/>
    <m/>
    <s v="V221210"/>
    <n v="1669740"/>
    <x v="11"/>
    <s v="PORT09"/>
    <n v="958"/>
    <n v="46.03"/>
    <s v="New"/>
    <s v="PORT09 to PORT04"/>
    <n v="360"/>
    <n v="0.46970705658151307"/>
    <n v="449.97936020508951"/>
  </r>
  <r>
    <n v="1417910300"/>
    <x v="7"/>
    <x v="71"/>
    <d v="2022-04-16T00:00:00"/>
    <s v="PORT05"/>
    <m/>
    <n v="3"/>
    <m/>
    <m/>
    <m/>
    <s v="V221250"/>
    <n v="1684636"/>
    <x v="15"/>
    <s v="PORT09"/>
    <n v="1901"/>
    <n v="82.56"/>
    <s v="New"/>
    <s v="PORT09 to PORT05"/>
    <n v="440"/>
    <n v="0.42850329514821733"/>
    <n v="814.58476407676119"/>
  </r>
  <r>
    <n v="1417910304"/>
    <x v="3"/>
    <x v="424"/>
    <d v="2022-04-12T00:00:00"/>
    <s v="PORT04"/>
    <m/>
    <n v="2"/>
    <m/>
    <m/>
    <m/>
    <s v="V221210"/>
    <n v="1674181"/>
    <x v="11"/>
    <s v="PORT09"/>
    <n v="1275"/>
    <n v="133.88"/>
    <s v="New"/>
    <s v="PORT09 to PORT04"/>
    <n v="360"/>
    <n v="0.46970705658151307"/>
    <n v="598.87649714142913"/>
  </r>
  <r>
    <n v="1417910314"/>
    <x v="5"/>
    <x v="951"/>
    <d v="2022-04-05T00:00:00"/>
    <s v="PORT02"/>
    <m/>
    <n v="2"/>
    <m/>
    <m/>
    <m/>
    <s v="V221150"/>
    <n v="1681878"/>
    <x v="5"/>
    <s v="PORT09"/>
    <n v="369"/>
    <n v="59.16"/>
    <s v="New"/>
    <s v="PORT09 to PORT02"/>
    <n v="400"/>
    <n v="0.37142393742544599"/>
    <n v="137.05543290998958"/>
  </r>
  <r>
    <n v="1417910321"/>
    <x v="2"/>
    <x v="86"/>
    <d v="2022-04-02T00:00:00"/>
    <s v="PORT02"/>
    <m/>
    <n v="2"/>
    <m/>
    <m/>
    <m/>
    <s v="V221180"/>
    <n v="1688610"/>
    <x v="8"/>
    <s v="PORT09"/>
    <n v="226"/>
    <n v="77.900000000000006"/>
    <s v="New"/>
    <s v="PORT09 to PORT02"/>
    <n v="400"/>
    <n v="0.49358189848294531"/>
    <n v="111.54950905714564"/>
  </r>
  <r>
    <n v="1417910327"/>
    <x v="9"/>
    <x v="908"/>
    <d v="2022-04-09T00:00:00"/>
    <s v="PORT04"/>
    <m/>
    <n v="2"/>
    <m/>
    <m/>
    <m/>
    <s v="V221210"/>
    <n v="1685280"/>
    <x v="11"/>
    <s v="PORT09"/>
    <n v="2460"/>
    <n v="24.71"/>
    <s v="New"/>
    <s v="PORT09 to PORT04"/>
    <n v="360"/>
    <n v="0.46970705658151307"/>
    <n v="1155.4793591905222"/>
  </r>
  <r>
    <n v="1417910335"/>
    <x v="8"/>
    <x v="206"/>
    <d v="2022-04-05T00:00:00"/>
    <s v="PORT04"/>
    <m/>
    <n v="2"/>
    <m/>
    <m/>
    <m/>
    <s v="V221200"/>
    <n v="1689785"/>
    <x v="10"/>
    <s v="PORT09"/>
    <n v="1142"/>
    <n v="91.05"/>
    <s v="New"/>
    <s v="PORT09 to PORT04"/>
    <n v="360"/>
    <n v="0.55524729045120425"/>
    <n v="634.09240569527526"/>
  </r>
  <r>
    <n v="1417910344"/>
    <x v="7"/>
    <x v="9"/>
    <d v="2022-04-16T00:00:00"/>
    <s v="PORT02"/>
    <m/>
    <n v="2"/>
    <m/>
    <m/>
    <m/>
    <s v="V221220"/>
    <n v="1665863"/>
    <x v="12"/>
    <s v="PORT09"/>
    <n v="2089"/>
    <n v="42.51"/>
    <s v="New"/>
    <s v="PORT09 to PORT02"/>
    <n v="400"/>
    <n v="0.56697618492956181"/>
    <n v="1184.4132503178546"/>
  </r>
  <r>
    <n v="1417910348"/>
    <x v="0"/>
    <x v="1049"/>
    <d v="2022-04-13T00:00:00"/>
    <s v="PORT02"/>
    <m/>
    <n v="2"/>
    <m/>
    <m/>
    <m/>
    <s v="V221220"/>
    <n v="1689888"/>
    <x v="12"/>
    <s v="PORT09"/>
    <n v="1606"/>
    <n v="175.05"/>
    <s v="New"/>
    <s v="PORT09 to PORT02"/>
    <n v="400"/>
    <n v="0.56697618492956181"/>
    <n v="910.56375299687625"/>
  </r>
  <r>
    <n v="1417910350"/>
    <x v="6"/>
    <x v="716"/>
    <d v="2022-04-04T00:00:00"/>
    <s v="PORT04"/>
    <m/>
    <n v="2"/>
    <m/>
    <m/>
    <m/>
    <s v="V221210"/>
    <n v="1680503"/>
    <x v="11"/>
    <s v="PORT09"/>
    <n v="1648"/>
    <n v="82.49"/>
    <s v="New"/>
    <s v="PORT09 to PORT04"/>
    <n v="360"/>
    <n v="0.46970705658151307"/>
    <n v="774.07722924633356"/>
  </r>
  <r>
    <n v="1417910353"/>
    <x v="3"/>
    <x v="47"/>
    <d v="2022-04-12T00:00:00"/>
    <s v="PORT05"/>
    <m/>
    <n v="3"/>
    <m/>
    <m/>
    <m/>
    <s v="V221250"/>
    <n v="1699772"/>
    <x v="15"/>
    <s v="PORT09"/>
    <n v="1326"/>
    <n v="14.11"/>
    <s v="New"/>
    <s v="PORT09 to PORT05"/>
    <n v="440"/>
    <n v="0.42850329514821733"/>
    <n v="568.19536936653617"/>
  </r>
  <r>
    <n v="1417910355"/>
    <x v="6"/>
    <x v="577"/>
    <d v="2022-04-03T00:00:00"/>
    <s v="PORT05"/>
    <m/>
    <n v="3"/>
    <m/>
    <m/>
    <m/>
    <s v="V221250"/>
    <n v="1699767"/>
    <x v="15"/>
    <s v="PORT09"/>
    <n v="358"/>
    <n v="82.72"/>
    <s v="New"/>
    <s v="PORT09 to PORT05"/>
    <n v="440"/>
    <n v="0.42850329514821733"/>
    <n v="153.4041796630618"/>
  </r>
  <r>
    <n v="1417910357"/>
    <x v="1"/>
    <x v="106"/>
    <d v="2022-04-09T00:00:00"/>
    <s v="PORT05"/>
    <m/>
    <n v="3"/>
    <m/>
    <m/>
    <m/>
    <s v="V221250"/>
    <n v="1696214"/>
    <x v="15"/>
    <s v="PORT09"/>
    <n v="780"/>
    <n v="83.35"/>
    <s v="New"/>
    <s v="PORT09 to PORT05"/>
    <n v="440"/>
    <n v="0.42850329514821733"/>
    <n v="334.23257021560954"/>
  </r>
  <r>
    <n v="1417910358"/>
    <x v="0"/>
    <x v="489"/>
    <d v="2022-04-13T00:00:00"/>
    <s v="PORT04"/>
    <m/>
    <n v="2"/>
    <m/>
    <m/>
    <m/>
    <s v="V221210"/>
    <n v="1679995"/>
    <x v="11"/>
    <s v="PORT09"/>
    <n v="1229"/>
    <n v="28.28"/>
    <s v="New"/>
    <s v="PORT09 to PORT04"/>
    <n v="360"/>
    <n v="0.46970705658151307"/>
    <n v="577.26997253867955"/>
  </r>
  <r>
    <n v="1417910360"/>
    <x v="0"/>
    <x v="1102"/>
    <d v="2022-04-12T00:00:00"/>
    <s v="PORT04"/>
    <m/>
    <n v="2"/>
    <m/>
    <m/>
    <m/>
    <s v="V221240"/>
    <n v="1663140"/>
    <x v="14"/>
    <s v="PORT09"/>
    <n v="554"/>
    <n v="86.55"/>
    <s v="New"/>
    <s v="PORT09 to PORT04"/>
    <n v="360"/>
    <n v="0.52285729919622159"/>
    <n v="289.66294375470676"/>
  </r>
  <r>
    <n v="1417910364"/>
    <x v="8"/>
    <x v="19"/>
    <d v="2022-04-04T00:00:00"/>
    <s v="PORT04"/>
    <m/>
    <n v="2"/>
    <m/>
    <m/>
    <m/>
    <s v="V221210"/>
    <n v="1685275"/>
    <x v="11"/>
    <s v="PORT09"/>
    <n v="554"/>
    <n v="65.290000000000006"/>
    <s v="New"/>
    <s v="PORT09 to PORT04"/>
    <n v="360"/>
    <n v="0.46970705658151307"/>
    <n v="260.21770934615824"/>
  </r>
  <r>
    <n v="1417910365"/>
    <x v="1"/>
    <x v="299"/>
    <d v="2022-04-10T00:00:00"/>
    <s v="PORT05"/>
    <m/>
    <n v="3"/>
    <m/>
    <m/>
    <m/>
    <s v="V221250"/>
    <n v="1684743"/>
    <x v="15"/>
    <s v="PORT09"/>
    <n v="2070"/>
    <n v="147.83000000000001"/>
    <s v="New"/>
    <s v="PORT09 to PORT05"/>
    <n v="440"/>
    <n v="0.42850329514821733"/>
    <n v="887.00182095680987"/>
  </r>
  <r>
    <n v="1417910370"/>
    <x v="3"/>
    <x v="329"/>
    <d v="2022-04-11T00:00:00"/>
    <s v="PORT02"/>
    <m/>
    <n v="2"/>
    <m/>
    <m/>
    <m/>
    <s v="V221220"/>
    <n v="1679943"/>
    <x v="12"/>
    <s v="PORT09"/>
    <n v="600"/>
    <n v="61.56"/>
    <s v="New"/>
    <s v="PORT09 to PORT02"/>
    <n v="400"/>
    <n v="0.56697618492956181"/>
    <n v="340.18571095773711"/>
  </r>
  <r>
    <n v="1417910374"/>
    <x v="3"/>
    <x v="1102"/>
    <d v="2022-04-12T00:00:00"/>
    <s v="PORT04"/>
    <m/>
    <n v="2"/>
    <m/>
    <m/>
    <m/>
    <s v="V221210"/>
    <n v="1674380"/>
    <x v="11"/>
    <s v="PORT09"/>
    <n v="1095"/>
    <n v="44.17"/>
    <s v="New"/>
    <s v="PORT09 to PORT04"/>
    <n v="360"/>
    <n v="0.46970705658151307"/>
    <n v="514.32922695675677"/>
  </r>
  <r>
    <n v="1417910375"/>
    <x v="3"/>
    <x v="418"/>
    <d v="2022-04-12T00:00:00"/>
    <s v="PORT02"/>
    <m/>
    <n v="2"/>
    <m/>
    <m/>
    <m/>
    <s v="V221150"/>
    <n v="1696259"/>
    <x v="5"/>
    <s v="PORT09"/>
    <n v="2453"/>
    <n v="175.5"/>
    <s v="New"/>
    <s v="PORT09 to PORT02"/>
    <n v="400"/>
    <n v="0.37142393742544599"/>
    <n v="911.10291850461897"/>
  </r>
  <r>
    <n v="1417910385"/>
    <x v="1"/>
    <x v="789"/>
    <d v="2022-04-10T00:00:00"/>
    <s v="PORT06"/>
    <m/>
    <n v="1"/>
    <m/>
    <m/>
    <m/>
    <s v="V221190"/>
    <n v="1684725"/>
    <x v="9"/>
    <s v="PORT09"/>
    <n v="2354"/>
    <n v="110.19"/>
    <s v="New"/>
    <s v="PORT09 to PORT06"/>
    <n v="250"/>
    <n v="0.55408809762578848"/>
    <n v="1304.3233818111062"/>
  </r>
  <r>
    <n v="1417910386"/>
    <x v="2"/>
    <x v="585"/>
    <d v="2022-04-02T00:00:00"/>
    <s v="PORT04"/>
    <m/>
    <n v="2"/>
    <m/>
    <m/>
    <m/>
    <s v="V221210"/>
    <n v="1685256"/>
    <x v="11"/>
    <s v="PORT09"/>
    <n v="513"/>
    <n v="30.05"/>
    <s v="New"/>
    <s v="PORT09 to PORT04"/>
    <n v="360"/>
    <n v="0.46970705658151307"/>
    <n v="240.95972002631621"/>
  </r>
  <r>
    <n v="1417910394"/>
    <x v="6"/>
    <x v="1063"/>
    <d v="2022-04-03T00:00:00"/>
    <s v="PORT04"/>
    <m/>
    <n v="2"/>
    <m/>
    <m/>
    <m/>
    <s v="V221200"/>
    <n v="1689780"/>
    <x v="10"/>
    <s v="PORT09"/>
    <n v="407"/>
    <n v="65.31"/>
    <s v="New"/>
    <s v="PORT09 to PORT04"/>
    <n v="360"/>
    <n v="0.55524729045120425"/>
    <n v="225.98564721364014"/>
  </r>
  <r>
    <n v="1417910397"/>
    <x v="6"/>
    <x v="368"/>
    <d v="2022-04-03T00:00:00"/>
    <s v="PORT04"/>
    <m/>
    <n v="2"/>
    <m/>
    <m/>
    <m/>
    <s v="V221200"/>
    <n v="1690616"/>
    <x v="10"/>
    <s v="PORT09"/>
    <n v="920"/>
    <n v="22.58"/>
    <s v="New"/>
    <s v="PORT09 to PORT04"/>
    <n v="360"/>
    <n v="0.55524729045120425"/>
    <n v="510.82750721510791"/>
  </r>
  <r>
    <n v="1417910404"/>
    <x v="4"/>
    <x v="73"/>
    <d v="2022-04-11T00:00:00"/>
    <s v="PORT04"/>
    <m/>
    <n v="2"/>
    <m/>
    <m/>
    <m/>
    <s v="V221200"/>
    <n v="1683432"/>
    <x v="10"/>
    <s v="PORT09"/>
    <n v="1292"/>
    <n v="90.43"/>
    <s v="New"/>
    <s v="PORT09 to PORT04"/>
    <n v="360"/>
    <n v="0.55524729045120425"/>
    <n v="717.37949926295585"/>
  </r>
  <r>
    <n v="1417910410"/>
    <x v="6"/>
    <x v="645"/>
    <d v="2022-04-04T00:00:00"/>
    <s v="PORT04"/>
    <m/>
    <n v="2"/>
    <m/>
    <m/>
    <m/>
    <s v="V221210"/>
    <n v="1685298"/>
    <x v="11"/>
    <s v="PORT09"/>
    <n v="1123"/>
    <n v="46.69"/>
    <s v="New"/>
    <s v="PORT09 to PORT04"/>
    <n v="360"/>
    <n v="0.46970705658151307"/>
    <n v="527.48102454103923"/>
  </r>
  <r>
    <n v="1417910411"/>
    <x v="6"/>
    <x v="210"/>
    <d v="2022-04-03T00:00:00"/>
    <s v="PORT04"/>
    <m/>
    <n v="2"/>
    <m/>
    <m/>
    <m/>
    <s v="V221210"/>
    <n v="1655985"/>
    <x v="11"/>
    <s v="PORT09"/>
    <n v="632"/>
    <n v="58.8"/>
    <s v="New"/>
    <s v="PORT09 to PORT04"/>
    <n v="360"/>
    <n v="0.46970705658151307"/>
    <n v="296.85485975951627"/>
  </r>
  <r>
    <n v="1417910417"/>
    <x v="3"/>
    <x v="99"/>
    <d v="2022-04-11T00:00:00"/>
    <s v="PORT02"/>
    <m/>
    <n v="2"/>
    <m/>
    <m/>
    <m/>
    <s v="V221150"/>
    <n v="1681880"/>
    <x v="5"/>
    <s v="PORT09"/>
    <n v="881"/>
    <n v="36.21"/>
    <s v="New"/>
    <s v="PORT09 to PORT02"/>
    <n v="400"/>
    <n v="0.37142393742544599"/>
    <n v="327.22448887181793"/>
  </r>
  <r>
    <n v="1417910425"/>
    <x v="7"/>
    <x v="146"/>
    <d v="2022-04-15T00:00:00"/>
    <s v="PORT08"/>
    <m/>
    <n v="4"/>
    <m/>
    <m/>
    <m/>
    <s v="V221270"/>
    <n v="1698815"/>
    <x v="17"/>
    <s v="PORT09"/>
    <n v="575"/>
    <n v="87.11"/>
    <s v="New"/>
    <s v="PORT09 to PORT08"/>
    <n v="670"/>
    <n v="1.4150633766876566"/>
    <n v="813.66144159540249"/>
  </r>
  <r>
    <n v="1417910435"/>
    <x v="5"/>
    <x v="997"/>
    <d v="2022-04-06T00:00:00"/>
    <s v="PORT04"/>
    <m/>
    <n v="2"/>
    <m/>
    <m/>
    <m/>
    <s v="V221210"/>
    <n v="1685262"/>
    <x v="11"/>
    <s v="PORT09"/>
    <n v="1106"/>
    <n v="22.67"/>
    <s v="New"/>
    <s v="PORT09 to PORT04"/>
    <n v="360"/>
    <n v="0.46970705658151307"/>
    <n v="519.49600457915346"/>
  </r>
  <r>
    <n v="1417910440"/>
    <x v="9"/>
    <x v="213"/>
    <d v="2022-04-08T00:00:00"/>
    <s v="PORT04"/>
    <m/>
    <n v="2"/>
    <m/>
    <m/>
    <m/>
    <s v="V221200"/>
    <n v="1683795"/>
    <x v="10"/>
    <s v="PORT09"/>
    <n v="226"/>
    <n v="21.65"/>
    <s v="New"/>
    <s v="PORT09 to PORT04"/>
    <n v="360"/>
    <n v="0.55524729045120425"/>
    <n v="125.48588764197216"/>
  </r>
  <r>
    <n v="1417910444"/>
    <x v="7"/>
    <x v="597"/>
    <d v="2022-04-15T00:00:00"/>
    <s v="PORT05"/>
    <m/>
    <n v="3"/>
    <m/>
    <m/>
    <m/>
    <s v="V221250"/>
    <n v="1683140"/>
    <x v="15"/>
    <s v="PORT09"/>
    <n v="619"/>
    <n v="76.56"/>
    <s v="New"/>
    <s v="PORT09 to PORT05"/>
    <n v="440"/>
    <n v="0.42850329514821733"/>
    <n v="265.24353969674655"/>
  </r>
  <r>
    <n v="1417910448"/>
    <x v="4"/>
    <x v="512"/>
    <d v="2022-04-10T00:00:00"/>
    <s v="PORT02"/>
    <m/>
    <n v="2"/>
    <m/>
    <m/>
    <m/>
    <s v="V221220"/>
    <n v="1693538"/>
    <x v="12"/>
    <s v="PORT09"/>
    <n v="696"/>
    <n v="90.28"/>
    <s v="New"/>
    <s v="PORT09 to PORT02"/>
    <n v="400"/>
    <n v="0.56697618492956181"/>
    <n v="394.61542471097505"/>
  </r>
  <r>
    <n v="1417910455"/>
    <x v="5"/>
    <x v="123"/>
    <d v="2022-04-05T00:00:00"/>
    <s v="PORT04"/>
    <m/>
    <n v="2"/>
    <m/>
    <m/>
    <m/>
    <s v="V221200"/>
    <n v="1688285"/>
    <x v="10"/>
    <s v="PORT09"/>
    <n v="226"/>
    <n v="64.02"/>
    <s v="New"/>
    <s v="PORT09 to PORT04"/>
    <n v="360"/>
    <n v="0.55524729045120425"/>
    <n v="125.48588764197216"/>
  </r>
  <r>
    <n v="1417910457"/>
    <x v="0"/>
    <x v="435"/>
    <d v="2022-04-13T00:00:00"/>
    <s v="PORT04"/>
    <m/>
    <n v="2"/>
    <m/>
    <m/>
    <m/>
    <s v="V221200"/>
    <n v="1690628"/>
    <x v="10"/>
    <s v="PORT09"/>
    <n v="1038"/>
    <n v="92.61"/>
    <s v="New"/>
    <s v="PORT09 to PORT04"/>
    <n v="360"/>
    <n v="0.55524729045120425"/>
    <n v="576.34668748834997"/>
  </r>
  <r>
    <n v="1417910467"/>
    <x v="5"/>
    <x v="404"/>
    <d v="2022-04-06T00:00:00"/>
    <s v="PORT04"/>
    <m/>
    <n v="2"/>
    <m/>
    <m/>
    <m/>
    <s v="V221200"/>
    <n v="1689785"/>
    <x v="10"/>
    <s v="PORT09"/>
    <n v="2997"/>
    <n v="811.89"/>
    <s v="New"/>
    <s v="PORT09 to PORT04"/>
    <n v="360"/>
    <n v="0.55524729045120425"/>
    <n v="1664.0761294822591"/>
  </r>
  <r>
    <n v="1417910472"/>
    <x v="8"/>
    <x v="193"/>
    <d v="2022-04-05T00:00:00"/>
    <s v="PORT04"/>
    <m/>
    <n v="2"/>
    <m/>
    <m/>
    <m/>
    <s v="V221240"/>
    <n v="1681882"/>
    <x v="14"/>
    <s v="PORT09"/>
    <n v="2429"/>
    <n v="54.81"/>
    <s v="New"/>
    <s v="PORT09 to PORT04"/>
    <n v="360"/>
    <n v="0.52285729919622159"/>
    <n v="1270.0203797476222"/>
  </r>
  <r>
    <n v="1417910475"/>
    <x v="6"/>
    <x v="775"/>
    <d v="2022-04-03T00:00:00"/>
    <s v="PORT02"/>
    <m/>
    <n v="2"/>
    <m/>
    <m/>
    <m/>
    <s v="V221180"/>
    <n v="1688610"/>
    <x v="8"/>
    <s v="PORT09"/>
    <n v="810"/>
    <n v="16.82"/>
    <s v="New"/>
    <s v="PORT09 to PORT02"/>
    <n v="400"/>
    <n v="0.49358189848294531"/>
    <n v="399.80133777118573"/>
  </r>
  <r>
    <n v="1417910481"/>
    <x v="7"/>
    <x v="607"/>
    <d v="2022-04-16T00:00:00"/>
    <s v="PORT02"/>
    <m/>
    <n v="2"/>
    <m/>
    <m/>
    <m/>
    <s v="V221180"/>
    <n v="1684717"/>
    <x v="8"/>
    <s v="PORT09"/>
    <n v="3214"/>
    <n v="346.56"/>
    <s v="New"/>
    <s v="PORT09 to PORT02"/>
    <n v="400"/>
    <n v="0.49358189848294531"/>
    <n v="1586.3722217241861"/>
  </r>
  <r>
    <n v="1417910487"/>
    <x v="6"/>
    <x v="1031"/>
    <d v="2022-04-03T00:00:00"/>
    <s v="PORT02"/>
    <m/>
    <n v="2"/>
    <m/>
    <m/>
    <m/>
    <s v="V221220"/>
    <n v="1679087"/>
    <x v="12"/>
    <s v="PORT09"/>
    <n v="605"/>
    <n v="86.25"/>
    <s v="New"/>
    <s v="PORT09 to PORT02"/>
    <n v="400"/>
    <n v="0.56697618492956181"/>
    <n v="343.02059188238491"/>
  </r>
  <r>
    <n v="1417910494"/>
    <x v="9"/>
    <x v="534"/>
    <d v="2022-04-08T00:00:00"/>
    <s v="PORT04"/>
    <m/>
    <n v="2"/>
    <m/>
    <m/>
    <m/>
    <s v="V221210"/>
    <n v="1696203"/>
    <x v="11"/>
    <s v="PORT09"/>
    <n v="765"/>
    <n v="61.73"/>
    <s v="New"/>
    <s v="PORT09 to PORT04"/>
    <n v="360"/>
    <n v="0.46970705658151307"/>
    <n v="359.32589828485749"/>
  </r>
  <r>
    <n v="1417910495"/>
    <x v="6"/>
    <x v="911"/>
    <d v="2022-04-04T00:00:00"/>
    <s v="PORT05"/>
    <m/>
    <n v="3"/>
    <m/>
    <m/>
    <m/>
    <s v="V221250"/>
    <n v="1684745"/>
    <x v="15"/>
    <s v="PORT09"/>
    <n v="2313"/>
    <n v="99.08"/>
    <s v="New"/>
    <s v="PORT09 to PORT05"/>
    <n v="440"/>
    <n v="0.42850329514821733"/>
    <n v="991.1281216778267"/>
  </r>
  <r>
    <n v="1417910499"/>
    <x v="1"/>
    <x v="547"/>
    <d v="2022-04-10T00:00:00"/>
    <s v="PORT02"/>
    <m/>
    <n v="2"/>
    <m/>
    <m/>
    <m/>
    <s v="V221220"/>
    <n v="1700305"/>
    <x v="12"/>
    <s v="PORT09"/>
    <n v="3347"/>
    <n v="94.53"/>
    <s v="New"/>
    <s v="PORT09 to PORT02"/>
    <n v="400"/>
    <n v="0.56697618492956181"/>
    <n v="1897.6692909592434"/>
  </r>
  <r>
    <n v="1417910501"/>
    <x v="6"/>
    <x v="1007"/>
    <d v="2022-04-03T00:00:00"/>
    <s v="PORT04"/>
    <m/>
    <n v="2"/>
    <m/>
    <m/>
    <m/>
    <s v="V221200"/>
    <n v="1688571"/>
    <x v="10"/>
    <s v="PORT09"/>
    <n v="471"/>
    <n v="89.43"/>
    <s v="New"/>
    <s v="PORT09 to PORT04"/>
    <n v="360"/>
    <n v="0.55524729045120425"/>
    <n v="261.52147380251722"/>
  </r>
  <r>
    <n v="1417910511"/>
    <x v="6"/>
    <x v="773"/>
    <d v="2022-04-03T00:00:00"/>
    <s v="PORT02"/>
    <m/>
    <n v="2"/>
    <m/>
    <m/>
    <m/>
    <s v="V221220"/>
    <n v="1695927"/>
    <x v="12"/>
    <s v="PORT09"/>
    <n v="526"/>
    <n v="89.88"/>
    <s v="New"/>
    <s v="PORT09 to PORT02"/>
    <n v="400"/>
    <n v="0.56697618492956181"/>
    <n v="298.22947327294952"/>
  </r>
  <r>
    <n v="1417910521"/>
    <x v="7"/>
    <x v="631"/>
    <d v="2022-04-15T00:00:00"/>
    <s v="PORT02"/>
    <m/>
    <n v="2"/>
    <m/>
    <m/>
    <m/>
    <s v="V221150"/>
    <n v="1691700"/>
    <x v="5"/>
    <s v="PORT09"/>
    <n v="277"/>
    <n v="49.37"/>
    <s v="New"/>
    <s v="PORT09 to PORT02"/>
    <n v="400"/>
    <n v="0.37142393742544599"/>
    <n v="102.88443066684854"/>
  </r>
  <r>
    <n v="1417910522"/>
    <x v="8"/>
    <x v="726"/>
    <d v="2022-04-04T00:00:00"/>
    <s v="PORT05"/>
    <m/>
    <n v="3"/>
    <m/>
    <m/>
    <m/>
    <s v="V221250"/>
    <n v="1697938"/>
    <x v="15"/>
    <s v="PORT09"/>
    <n v="389"/>
    <n v="55.38"/>
    <s v="New"/>
    <s v="PORT09 to PORT05"/>
    <n v="440"/>
    <n v="0.42850329514821733"/>
    <n v="166.68778181265654"/>
  </r>
  <r>
    <n v="1417910526"/>
    <x v="0"/>
    <x v="1088"/>
    <d v="2022-04-13T00:00:00"/>
    <s v="PORT04"/>
    <m/>
    <n v="2"/>
    <m/>
    <m/>
    <m/>
    <s v="V221200"/>
    <n v="1683361"/>
    <x v="10"/>
    <s v="PORT09"/>
    <n v="1234"/>
    <n v="126.33"/>
    <s v="New"/>
    <s v="PORT09 to PORT04"/>
    <n v="360"/>
    <n v="0.55524729045120425"/>
    <n v="685.17515641678608"/>
  </r>
  <r>
    <n v="1417910528"/>
    <x v="4"/>
    <x v="94"/>
    <d v="2022-04-10T00:00:00"/>
    <s v="PORT04"/>
    <m/>
    <n v="2"/>
    <m/>
    <m/>
    <m/>
    <s v="V221210"/>
    <n v="1691758"/>
    <x v="11"/>
    <s v="PORT09"/>
    <n v="470"/>
    <n v="46.84"/>
    <s v="New"/>
    <s v="PORT09 to PORT04"/>
    <n v="360"/>
    <n v="0.46970705658151307"/>
    <n v="220.76231659331114"/>
  </r>
  <r>
    <n v="1417910531"/>
    <x v="6"/>
    <x v="898"/>
    <d v="2022-04-04T00:00:00"/>
    <s v="PORT02"/>
    <m/>
    <n v="2"/>
    <m/>
    <m/>
    <m/>
    <s v="V221220"/>
    <n v="1694565"/>
    <x v="12"/>
    <s v="PORT09"/>
    <n v="1111"/>
    <n v="73.83"/>
    <s v="New"/>
    <s v="PORT09 to PORT02"/>
    <n v="400"/>
    <n v="0.56697618492956181"/>
    <n v="629.9105414567432"/>
  </r>
  <r>
    <n v="1417910541"/>
    <x v="4"/>
    <x v="188"/>
    <d v="2022-04-11T00:00:00"/>
    <s v="PORT02"/>
    <m/>
    <n v="2"/>
    <m/>
    <m/>
    <m/>
    <s v="V221180"/>
    <n v="1683407"/>
    <x v="8"/>
    <s v="PORT09"/>
    <n v="2914"/>
    <n v="55.13"/>
    <s v="New"/>
    <s v="PORT09 to PORT02"/>
    <n v="400"/>
    <n v="0.49358189848294531"/>
    <n v="1438.2976521793025"/>
  </r>
  <r>
    <n v="1417910547"/>
    <x v="1"/>
    <x v="134"/>
    <d v="2022-04-09T00:00:00"/>
    <s v="PORT04"/>
    <m/>
    <n v="2"/>
    <m/>
    <m/>
    <m/>
    <s v="V221210"/>
    <n v="1670498"/>
    <x v="11"/>
    <s v="PORT09"/>
    <n v="580"/>
    <n v="85.58"/>
    <s v="New"/>
    <s v="PORT09 to PORT04"/>
    <n v="360"/>
    <n v="0.46970705658151307"/>
    <n v="272.43009281727757"/>
  </r>
  <r>
    <n v="1417910557"/>
    <x v="8"/>
    <x v="68"/>
    <d v="2022-04-04T00:00:00"/>
    <s v="PORT02"/>
    <m/>
    <n v="2"/>
    <m/>
    <m/>
    <m/>
    <s v="V221220"/>
    <n v="1692225"/>
    <x v="12"/>
    <s v="PORT09"/>
    <n v="814"/>
    <n v="56.81"/>
    <s v="New"/>
    <s v="PORT09 to PORT02"/>
    <n v="400"/>
    <n v="0.56697618492956181"/>
    <n v="461.51861453266332"/>
  </r>
  <r>
    <n v="1417910563"/>
    <x v="5"/>
    <x v="1101"/>
    <d v="2022-04-06T00:00:00"/>
    <s v="PORT04"/>
    <m/>
    <n v="2"/>
    <m/>
    <m/>
    <m/>
    <s v="V221210"/>
    <n v="1700089"/>
    <x v="11"/>
    <s v="PORT09"/>
    <n v="1366"/>
    <n v="122.65"/>
    <s v="New"/>
    <s v="PORT09 to PORT04"/>
    <n v="360"/>
    <n v="0.46970705658151307"/>
    <n v="641.61983929034682"/>
  </r>
  <r>
    <n v="1417910568"/>
    <x v="0"/>
    <x v="1146"/>
    <d v="2022-04-12T00:00:00"/>
    <s v="PORT05"/>
    <m/>
    <n v="3"/>
    <m/>
    <m/>
    <m/>
    <s v="V221250"/>
    <n v="1684330"/>
    <x v="15"/>
    <s v="PORT09"/>
    <n v="740"/>
    <n v="96.86"/>
    <s v="New"/>
    <s v="PORT09 to PORT05"/>
    <n v="440"/>
    <n v="0.42850329514821733"/>
    <n v="317.09243840968082"/>
  </r>
  <r>
    <n v="1417910570"/>
    <x v="3"/>
    <x v="447"/>
    <d v="2022-04-11T00:00:00"/>
    <s v="PORT02"/>
    <m/>
    <n v="2"/>
    <m/>
    <m/>
    <m/>
    <s v="V221220"/>
    <n v="1669095"/>
    <x v="12"/>
    <s v="PORT09"/>
    <n v="362"/>
    <n v="99.1"/>
    <s v="New"/>
    <s v="PORT09 to PORT02"/>
    <n v="400"/>
    <n v="0.56697618492956181"/>
    <n v="205.24537894450137"/>
  </r>
  <r>
    <n v="1417910578"/>
    <x v="9"/>
    <x v="859"/>
    <d v="2022-04-09T00:00:00"/>
    <s v="PORT02"/>
    <m/>
    <n v="2"/>
    <m/>
    <m/>
    <m/>
    <s v="V221220"/>
    <n v="1684756"/>
    <x v="12"/>
    <s v="PORT09"/>
    <n v="2019"/>
    <n v="124.25"/>
    <s v="New"/>
    <s v="PORT09 to PORT02"/>
    <n v="400"/>
    <n v="0.56697618492956181"/>
    <n v="1144.7249173727853"/>
  </r>
  <r>
    <n v="1417910580"/>
    <x v="1"/>
    <x v="825"/>
    <d v="2022-04-09T00:00:00"/>
    <s v="PORT02"/>
    <m/>
    <n v="2"/>
    <m/>
    <m/>
    <m/>
    <s v="V221180"/>
    <n v="1683354"/>
    <x v="8"/>
    <s v="PORT09"/>
    <n v="845"/>
    <n v="65.39"/>
    <s v="New"/>
    <s v="PORT09 to PORT02"/>
    <n v="400"/>
    <n v="0.49358189848294531"/>
    <n v="417.07670421808876"/>
  </r>
  <r>
    <n v="1417910587"/>
    <x v="6"/>
    <x v="1125"/>
    <d v="2022-04-04T00:00:00"/>
    <s v="PORT04"/>
    <m/>
    <n v="2"/>
    <m/>
    <m/>
    <m/>
    <s v="V221210"/>
    <n v="1685265"/>
    <x v="11"/>
    <s v="PORT09"/>
    <n v="1226"/>
    <n v="85.51"/>
    <s v="New"/>
    <s v="PORT09 to PORT04"/>
    <n v="360"/>
    <n v="0.46970705658151307"/>
    <n v="575.86085136893507"/>
  </r>
  <r>
    <n v="1417910597"/>
    <x v="9"/>
    <x v="1171"/>
    <d v="2022-04-09T00:00:00"/>
    <s v="PORT04"/>
    <m/>
    <n v="2"/>
    <m/>
    <m/>
    <m/>
    <s v="V221210"/>
    <n v="1696203"/>
    <x v="11"/>
    <s v="PORT09"/>
    <n v="2806"/>
    <n v="22.78"/>
    <s v="New"/>
    <s v="PORT09 to PORT04"/>
    <n v="360"/>
    <n v="0.46970705658151307"/>
    <n v="1317.9980007677257"/>
  </r>
  <r>
    <n v="1417910599"/>
    <x v="4"/>
    <x v="570"/>
    <d v="2022-04-10T00:00:00"/>
    <s v="PORT04"/>
    <m/>
    <n v="2"/>
    <m/>
    <m/>
    <m/>
    <s v="V221200"/>
    <n v="1682763"/>
    <x v="10"/>
    <s v="PORT09"/>
    <n v="484"/>
    <n v="31.13"/>
    <s v="New"/>
    <s v="PORT09 to PORT04"/>
    <n v="360"/>
    <n v="0.55524729045120425"/>
    <n v="268.73968857838287"/>
  </r>
  <r>
    <n v="1417910608"/>
    <x v="0"/>
    <x v="123"/>
    <d v="2022-04-13T00:00:00"/>
    <s v="PORT02"/>
    <m/>
    <n v="2"/>
    <m/>
    <m/>
    <m/>
    <s v="V221220"/>
    <n v="1688954"/>
    <x v="12"/>
    <s v="PORT09"/>
    <n v="1376"/>
    <n v="27.17"/>
    <s v="New"/>
    <s v="PORT09 to PORT02"/>
    <n v="400"/>
    <n v="0.56697618492956181"/>
    <n v="780.15923046307705"/>
  </r>
  <r>
    <n v="1417910618"/>
    <x v="7"/>
    <x v="990"/>
    <d v="2022-04-15T00:00:00"/>
    <s v="PORT02"/>
    <m/>
    <n v="2"/>
    <m/>
    <m/>
    <m/>
    <s v="V221180"/>
    <n v="1684771"/>
    <x v="8"/>
    <s v="PORT09"/>
    <n v="249"/>
    <n v="46.01"/>
    <s v="New"/>
    <s v="PORT09 to PORT02"/>
    <n v="400"/>
    <n v="0.49358189848294531"/>
    <n v="122.90189272225338"/>
  </r>
  <r>
    <n v="1417910622"/>
    <x v="9"/>
    <x v="827"/>
    <d v="2022-04-08T00:00:00"/>
    <s v="PORT02"/>
    <m/>
    <n v="2"/>
    <m/>
    <m/>
    <m/>
    <s v="V221220"/>
    <n v="1693529"/>
    <x v="12"/>
    <s v="PORT09"/>
    <n v="536"/>
    <n v="19.48"/>
    <s v="New"/>
    <s v="PORT09 to PORT02"/>
    <n v="400"/>
    <n v="0.56697618492956181"/>
    <n v="303.89923512224516"/>
  </r>
  <r>
    <n v="1417910631"/>
    <x v="2"/>
    <x v="463"/>
    <d v="2022-04-02T00:00:00"/>
    <s v="PORT05"/>
    <m/>
    <n v="3"/>
    <m/>
    <m/>
    <m/>
    <s v="V221250"/>
    <n v="1699772"/>
    <x v="15"/>
    <s v="PORT09"/>
    <n v="920"/>
    <n v="58.12"/>
    <s v="New"/>
    <s v="PORT09 to PORT05"/>
    <n v="440"/>
    <n v="0.42850329514821733"/>
    <n v="394.22303153635994"/>
  </r>
  <r>
    <n v="1417910641"/>
    <x v="8"/>
    <x v="598"/>
    <d v="2022-04-04T00:00:00"/>
    <s v="PORT02"/>
    <m/>
    <n v="2"/>
    <m/>
    <m/>
    <m/>
    <s v="V221150"/>
    <n v="1696259"/>
    <x v="5"/>
    <s v="PORT09"/>
    <n v="542"/>
    <n v="82.31"/>
    <s v="New"/>
    <s v="PORT09 to PORT02"/>
    <n v="400"/>
    <n v="0.37142393742544599"/>
    <n v="201.31177408459172"/>
  </r>
  <r>
    <n v="1417910642"/>
    <x v="9"/>
    <x v="1009"/>
    <d v="2022-04-08T00:00:00"/>
    <s v="PORT05"/>
    <m/>
    <n v="3"/>
    <m/>
    <m/>
    <m/>
    <s v="V221250"/>
    <n v="1684725"/>
    <x v="15"/>
    <s v="PORT09"/>
    <n v="679"/>
    <n v="96.52"/>
    <s v="New"/>
    <s v="PORT09 to PORT05"/>
    <n v="440"/>
    <n v="0.42850329514821733"/>
    <n v="290.95373740563957"/>
  </r>
  <r>
    <n v="1417910646"/>
    <x v="2"/>
    <x v="1136"/>
    <d v="2022-04-02T00:00:00"/>
    <s v="PORT02"/>
    <m/>
    <n v="2"/>
    <m/>
    <m/>
    <m/>
    <s v="V221180"/>
    <n v="1683356"/>
    <x v="8"/>
    <s v="PORT09"/>
    <n v="604"/>
    <n v="92.66"/>
    <s v="New"/>
    <s v="PORT09 to PORT02"/>
    <n v="400"/>
    <n v="0.49358189848294531"/>
    <n v="298.12346668369895"/>
  </r>
  <r>
    <n v="1417910648"/>
    <x v="8"/>
    <x v="447"/>
    <d v="2022-04-04T00:00:00"/>
    <s v="PORT02"/>
    <m/>
    <n v="2"/>
    <m/>
    <m/>
    <m/>
    <s v="V221220"/>
    <n v="1674382"/>
    <x v="12"/>
    <s v="PORT09"/>
    <n v="245"/>
    <n v="85.18"/>
    <s v="New"/>
    <s v="PORT09 to PORT02"/>
    <n v="400"/>
    <n v="0.56697618492956181"/>
    <n v="138.90916530774265"/>
  </r>
  <r>
    <n v="1417910652"/>
    <x v="3"/>
    <x v="1063"/>
    <d v="2022-04-12T00:00:00"/>
    <s v="PORT02"/>
    <m/>
    <n v="2"/>
    <m/>
    <m/>
    <m/>
    <s v="V221220"/>
    <n v="1676003"/>
    <x v="12"/>
    <s v="PORT09"/>
    <n v="2244"/>
    <n v="155.82"/>
    <s v="New"/>
    <s v="PORT09 to PORT02"/>
    <n v="400"/>
    <n v="0.56697618492956181"/>
    <n v="1272.2945589819367"/>
  </r>
  <r>
    <n v="1417910656"/>
    <x v="5"/>
    <x v="352"/>
    <d v="2022-04-06T00:00:00"/>
    <s v="PORT05"/>
    <m/>
    <n v="3"/>
    <m/>
    <m/>
    <m/>
    <s v="V221250"/>
    <n v="1685107"/>
    <x v="15"/>
    <s v="PORT09"/>
    <n v="1057"/>
    <n v="88.67"/>
    <s v="New"/>
    <s v="PORT09 to PORT05"/>
    <n v="440"/>
    <n v="0.42850329514821733"/>
    <n v="452.9279829716657"/>
  </r>
  <r>
    <n v="1417910658"/>
    <x v="2"/>
    <x v="230"/>
    <d v="2022-04-03T00:00:00"/>
    <s v="PORT04"/>
    <m/>
    <n v="2"/>
    <m/>
    <m/>
    <m/>
    <s v="V221200"/>
    <n v="1688575"/>
    <x v="10"/>
    <s v="PORT09"/>
    <n v="1269"/>
    <n v="144.69"/>
    <s v="New"/>
    <s v="PORT09 to PORT04"/>
    <n v="360"/>
    <n v="0.55524729045120425"/>
    <n v="704.60881158257814"/>
  </r>
  <r>
    <n v="1417910661"/>
    <x v="4"/>
    <x v="941"/>
    <d v="2022-04-11T00:00:00"/>
    <s v="PORT04"/>
    <m/>
    <n v="2"/>
    <m/>
    <m/>
    <m/>
    <s v="V221210"/>
    <n v="1674378"/>
    <x v="11"/>
    <s v="PORT09"/>
    <n v="1635"/>
    <n v="129.13"/>
    <s v="New"/>
    <s v="PORT09 to PORT04"/>
    <n v="360"/>
    <n v="0.46970705658151307"/>
    <n v="767.97103751077384"/>
  </r>
  <r>
    <n v="1417910665"/>
    <x v="7"/>
    <x v="447"/>
    <d v="2022-04-16T00:00:00"/>
    <s v="PORT02"/>
    <m/>
    <n v="2"/>
    <m/>
    <m/>
    <m/>
    <s v="V221180"/>
    <n v="1684669"/>
    <x v="8"/>
    <s v="PORT09"/>
    <n v="3135"/>
    <n v="58.51"/>
    <s v="New"/>
    <s v="PORT09 to PORT02"/>
    <n v="400"/>
    <n v="0.49358189848294531"/>
    <n v="1547.3792517440336"/>
  </r>
  <r>
    <n v="1417910668"/>
    <x v="5"/>
    <x v="286"/>
    <d v="2022-04-06T00:00:00"/>
    <s v="PORT02"/>
    <m/>
    <n v="2"/>
    <m/>
    <m/>
    <m/>
    <s v="V221150"/>
    <n v="1696258"/>
    <x v="5"/>
    <s v="PORT09"/>
    <n v="2811"/>
    <n v="191.74"/>
    <s v="New"/>
    <s v="PORT09 to PORT02"/>
    <n v="400"/>
    <n v="0.37142393742544599"/>
    <n v="1044.0726881029286"/>
  </r>
  <r>
    <n v="1417910672"/>
    <x v="7"/>
    <x v="122"/>
    <d v="2022-04-15T00:00:00"/>
    <s v="PORT04"/>
    <m/>
    <n v="2"/>
    <m/>
    <m/>
    <m/>
    <s v="V221210"/>
    <n v="1689641"/>
    <x v="11"/>
    <s v="PORT09"/>
    <n v="242"/>
    <n v="90.22"/>
    <s v="New"/>
    <s v="PORT09 to PORT04"/>
    <n v="360"/>
    <n v="0.46970705658151307"/>
    <n v="113.66910769272616"/>
  </r>
  <r>
    <n v="1417910678"/>
    <x v="3"/>
    <x v="780"/>
    <d v="2022-04-12T00:00:00"/>
    <s v="PORT02"/>
    <m/>
    <n v="2"/>
    <m/>
    <m/>
    <m/>
    <s v="V221220"/>
    <n v="1694562"/>
    <x v="12"/>
    <s v="PORT09"/>
    <n v="1091"/>
    <n v="96.74"/>
    <s v="New"/>
    <s v="PORT09 to PORT02"/>
    <n v="400"/>
    <n v="0.56697618492956181"/>
    <n v="618.57101775815192"/>
  </r>
  <r>
    <n v="1417910679"/>
    <x v="8"/>
    <x v="1020"/>
    <d v="2022-04-05T00:00:00"/>
    <s v="PORT05"/>
    <m/>
    <n v="3"/>
    <m/>
    <m/>
    <m/>
    <s v="V221250"/>
    <n v="1680742"/>
    <x v="15"/>
    <s v="PORT09"/>
    <n v="2513"/>
    <n v="42.4"/>
    <s v="New"/>
    <s v="PORT09 to PORT05"/>
    <n v="440"/>
    <n v="0.42850329514821733"/>
    <n v="1076.8287807074701"/>
  </r>
  <r>
    <n v="1417910687"/>
    <x v="1"/>
    <x v="37"/>
    <d v="2022-04-10T00:00:00"/>
    <s v="PORT04"/>
    <m/>
    <n v="2"/>
    <m/>
    <m/>
    <m/>
    <s v="V221200"/>
    <n v="1686754"/>
    <x v="10"/>
    <s v="PORT09"/>
    <n v="3288"/>
    <n v="27.03"/>
    <s v="New"/>
    <s v="PORT09 to PORT04"/>
    <n v="360"/>
    <n v="0.55524729045120425"/>
    <n v="1825.6530910035597"/>
  </r>
  <r>
    <n v="1417910689"/>
    <x v="4"/>
    <x v="867"/>
    <d v="2022-04-10T00:00:00"/>
    <s v="PORT02"/>
    <m/>
    <n v="2"/>
    <m/>
    <m/>
    <m/>
    <s v="V221220"/>
    <n v="1685835"/>
    <x v="12"/>
    <s v="PORT09"/>
    <n v="687"/>
    <n v="77.180000000000007"/>
    <s v="New"/>
    <s v="PORT09 to PORT02"/>
    <n v="400"/>
    <n v="0.56697618492956181"/>
    <n v="389.51263904660897"/>
  </r>
  <r>
    <n v="1417910698"/>
    <x v="4"/>
    <x v="1102"/>
    <d v="2022-04-10T00:00:00"/>
    <s v="PORT02"/>
    <m/>
    <n v="2"/>
    <m/>
    <m/>
    <m/>
    <s v="V221220"/>
    <n v="1685010"/>
    <x v="12"/>
    <s v="PORT09"/>
    <n v="497"/>
    <n v="12.2"/>
    <s v="New"/>
    <s v="PORT09 to PORT02"/>
    <n v="400"/>
    <n v="0.56697618492956181"/>
    <n v="281.78716390999222"/>
  </r>
  <r>
    <n v="1417910705"/>
    <x v="3"/>
    <x v="84"/>
    <d v="2022-04-11T00:00:00"/>
    <s v="PORT02"/>
    <m/>
    <n v="2"/>
    <m/>
    <m/>
    <m/>
    <s v="V221220"/>
    <n v="1690153"/>
    <x v="12"/>
    <s v="PORT09"/>
    <n v="317"/>
    <n v="71.849999999999994"/>
    <s v="New"/>
    <s v="PORT09 to PORT02"/>
    <n v="400"/>
    <n v="0.56697618492956181"/>
    <n v="179.7314506226711"/>
  </r>
  <r>
    <n v="1417910706"/>
    <x v="6"/>
    <x v="22"/>
    <d v="2022-04-04T00:00:00"/>
    <s v="PORT02"/>
    <m/>
    <n v="2"/>
    <m/>
    <m/>
    <m/>
    <s v="V221220"/>
    <n v="1673344"/>
    <x v="12"/>
    <s v="PORT09"/>
    <n v="1028"/>
    <n v="64.319999999999993"/>
    <s v="New"/>
    <s v="PORT09 to PORT02"/>
    <n v="400"/>
    <n v="0.56697618492956181"/>
    <n v="582.85151810758953"/>
  </r>
  <r>
    <n v="1417910713"/>
    <x v="3"/>
    <x v="524"/>
    <d v="2022-04-11T00:00:00"/>
    <s v="PORT02"/>
    <m/>
    <n v="2"/>
    <m/>
    <m/>
    <m/>
    <s v="V221180"/>
    <n v="1690634"/>
    <x v="8"/>
    <s v="PORT09"/>
    <n v="210"/>
    <n v="98.58"/>
    <s v="New"/>
    <s v="PORT09 to PORT02"/>
    <n v="400"/>
    <n v="0.49358189848294531"/>
    <n v="103.65219868141851"/>
  </r>
  <r>
    <n v="1417910723"/>
    <x v="1"/>
    <x v="224"/>
    <d v="2022-04-10T00:00:00"/>
    <s v="PORT02"/>
    <m/>
    <n v="2"/>
    <m/>
    <m/>
    <m/>
    <s v="V221180"/>
    <n v="1684772"/>
    <x v="8"/>
    <s v="PORT09"/>
    <n v="3183"/>
    <n v="70.13"/>
    <s v="New"/>
    <s v="PORT09 to PORT02"/>
    <n v="400"/>
    <n v="0.49358189848294531"/>
    <n v="1571.0711828712149"/>
  </r>
  <r>
    <n v="1417910726"/>
    <x v="6"/>
    <x v="362"/>
    <d v="2022-04-03T00:00:00"/>
    <s v="PORT02"/>
    <m/>
    <n v="2"/>
    <m/>
    <m/>
    <m/>
    <s v="V221180"/>
    <n v="1683808"/>
    <x v="8"/>
    <s v="PORT09"/>
    <n v="378"/>
    <n v="59.66"/>
    <s v="New"/>
    <s v="PORT09 to PORT02"/>
    <n v="400"/>
    <n v="0.49358189848294531"/>
    <n v="186.57395762655332"/>
  </r>
  <r>
    <n v="1417910731"/>
    <x v="5"/>
    <x v="1076"/>
    <d v="2022-04-05T00:00:00"/>
    <s v="PORT02"/>
    <m/>
    <n v="2"/>
    <m/>
    <m/>
    <m/>
    <s v="V221220"/>
    <n v="1690374"/>
    <x v="12"/>
    <s v="PORT09"/>
    <n v="401"/>
    <n v="70.510000000000005"/>
    <s v="New"/>
    <s v="PORT09 to PORT02"/>
    <n v="400"/>
    <n v="0.56697618492956181"/>
    <n v="227.35745015675428"/>
  </r>
  <r>
    <n v="1417910739"/>
    <x v="4"/>
    <x v="1181"/>
    <d v="2022-04-10T00:00:00"/>
    <s v="PORT05"/>
    <m/>
    <n v="3"/>
    <m/>
    <m/>
    <m/>
    <s v="V221250"/>
    <n v="1680718"/>
    <x v="15"/>
    <s v="PORT09"/>
    <n v="270"/>
    <n v="88.8"/>
    <s v="New"/>
    <s v="PORT09 to PORT05"/>
    <n v="440"/>
    <n v="0.42850329514821733"/>
    <n v="115.69588969001867"/>
  </r>
  <r>
    <n v="1417910745"/>
    <x v="5"/>
    <x v="1064"/>
    <d v="2022-04-06T00:00:00"/>
    <s v="PORT11"/>
    <m/>
    <n v="1"/>
    <m/>
    <m/>
    <m/>
    <s v="V221170"/>
    <n v="1669741"/>
    <x v="7"/>
    <s v="PORT09"/>
    <n v="2039"/>
    <n v="93.05"/>
    <s v="New"/>
    <s v="PORT09 to PORT11"/>
    <n v="210"/>
    <n v="2.0362537598033468"/>
    <n v="4151.9214162390244"/>
  </r>
  <r>
    <n v="1417910746"/>
    <x v="2"/>
    <x v="830"/>
    <d v="2022-04-02T00:00:00"/>
    <s v="PORT02"/>
    <m/>
    <n v="2"/>
    <m/>
    <m/>
    <m/>
    <s v="V221220"/>
    <n v="1697127"/>
    <x v="12"/>
    <s v="PORT09"/>
    <n v="802"/>
    <n v="38.79"/>
    <s v="New"/>
    <s v="PORT09 to PORT02"/>
    <n v="400"/>
    <n v="0.56697618492956181"/>
    <n v="454.71490031350856"/>
  </r>
  <r>
    <n v="1417910751"/>
    <x v="7"/>
    <x v="502"/>
    <d v="2022-04-16T00:00:00"/>
    <s v="PORT04"/>
    <m/>
    <n v="2"/>
    <m/>
    <m/>
    <m/>
    <s v="V221200"/>
    <n v="1683760"/>
    <x v="10"/>
    <s v="PORT09"/>
    <n v="1375"/>
    <n v="1384.37"/>
    <s v="New"/>
    <s v="PORT09 to PORT04"/>
    <n v="360"/>
    <n v="0.55524729045120425"/>
    <n v="763.46502437040579"/>
  </r>
  <r>
    <n v="1417910756"/>
    <x v="7"/>
    <x v="466"/>
    <d v="2022-04-16T00:00:00"/>
    <s v="PORT05"/>
    <m/>
    <n v="3"/>
    <m/>
    <m/>
    <m/>
    <s v="V221250"/>
    <n v="1684643"/>
    <x v="15"/>
    <s v="PORT09"/>
    <n v="3093"/>
    <n v="169.77"/>
    <s v="New"/>
    <s v="PORT09 to PORT05"/>
    <n v="440"/>
    <n v="0.42850329514821733"/>
    <n v="1325.3606918934363"/>
  </r>
  <r>
    <n v="1417910757"/>
    <x v="1"/>
    <x v="666"/>
    <d v="2022-04-09T00:00:00"/>
    <s v="PORT02"/>
    <m/>
    <n v="2"/>
    <m/>
    <m/>
    <m/>
    <s v="V221220"/>
    <n v="1685841"/>
    <x v="12"/>
    <s v="PORT09"/>
    <n v="572"/>
    <n v="36.119999999999997"/>
    <s v="New"/>
    <s v="PORT09 to PORT02"/>
    <n v="400"/>
    <n v="0.56697618492956181"/>
    <n v="324.31037777970937"/>
  </r>
  <r>
    <n v="1417910765"/>
    <x v="2"/>
    <x v="943"/>
    <d v="2022-04-03T00:00:00"/>
    <s v="PORT02"/>
    <m/>
    <n v="2"/>
    <m/>
    <m/>
    <m/>
    <s v="V221220"/>
    <n v="1687892"/>
    <x v="12"/>
    <s v="PORT09"/>
    <n v="2106"/>
    <n v="119.31"/>
    <s v="New"/>
    <s v="PORT09 to PORT02"/>
    <n v="400"/>
    <n v="0.56697618492956181"/>
    <n v="1194.0518454616572"/>
  </r>
  <r>
    <n v="1417910775"/>
    <x v="5"/>
    <x v="619"/>
    <d v="2022-04-05T00:00:00"/>
    <s v="PORT04"/>
    <m/>
    <n v="2"/>
    <m/>
    <m/>
    <m/>
    <s v="V221200"/>
    <n v="1683417"/>
    <x v="10"/>
    <s v="PORT09"/>
    <n v="827"/>
    <n v="66.78"/>
    <s v="New"/>
    <s v="PORT09 to PORT04"/>
    <n v="360"/>
    <n v="0.55524729045120425"/>
    <n v="459.18950920314592"/>
  </r>
  <r>
    <n v="1417910776"/>
    <x v="4"/>
    <x v="854"/>
    <d v="2022-04-10T00:00:00"/>
    <s v="PORT04"/>
    <m/>
    <n v="2"/>
    <m/>
    <m/>
    <m/>
    <s v="V221210"/>
    <n v="1674378"/>
    <x v="11"/>
    <s v="PORT09"/>
    <n v="539"/>
    <n v="32.08"/>
    <s v="New"/>
    <s v="PORT09 to PORT04"/>
    <n v="360"/>
    <n v="0.46970705658151307"/>
    <n v="253.17210349743556"/>
  </r>
  <r>
    <n v="1417910783"/>
    <x v="1"/>
    <x v="582"/>
    <d v="2022-04-10T00:00:00"/>
    <s v="PORT02"/>
    <m/>
    <n v="2"/>
    <m/>
    <m/>
    <m/>
    <s v="V221220"/>
    <n v="1674493"/>
    <x v="12"/>
    <s v="PORT09"/>
    <n v="3250"/>
    <n v="1469.53"/>
    <s v="New"/>
    <s v="PORT09 to PORT02"/>
    <n v="400"/>
    <n v="0.56697618492956181"/>
    <n v="1842.6726010210759"/>
  </r>
  <r>
    <n v="1417910786"/>
    <x v="2"/>
    <x v="730"/>
    <d v="2022-04-03T00:00:00"/>
    <s v="PORT02"/>
    <m/>
    <n v="2"/>
    <m/>
    <m/>
    <m/>
    <s v="V221220"/>
    <n v="1692223"/>
    <x v="12"/>
    <s v="PORT09"/>
    <n v="2206"/>
    <n v="89.84"/>
    <s v="New"/>
    <s v="PORT09 to PORT02"/>
    <n v="400"/>
    <n v="0.56697618492956181"/>
    <n v="1250.7494639546132"/>
  </r>
  <r>
    <n v="1417910795"/>
    <x v="1"/>
    <x v="1007"/>
    <d v="2022-04-10T00:00:00"/>
    <s v="PORT04"/>
    <m/>
    <n v="2"/>
    <m/>
    <m/>
    <m/>
    <s v="V221210"/>
    <n v="1652883"/>
    <x v="11"/>
    <s v="PORT09"/>
    <n v="1979"/>
    <n v="80.040000000000006"/>
    <s v="New"/>
    <s v="PORT09 to PORT04"/>
    <n v="360"/>
    <n v="0.46970705658151307"/>
    <n v="929.55026497481435"/>
  </r>
  <r>
    <n v="1417910797"/>
    <x v="1"/>
    <x v="294"/>
    <d v="2022-04-09T00:00:00"/>
    <s v="PORT05"/>
    <m/>
    <n v="3"/>
    <m/>
    <m/>
    <m/>
    <s v="V221250"/>
    <n v="1684730"/>
    <x v="15"/>
    <s v="PORT09"/>
    <n v="298"/>
    <n v="51.02"/>
    <s v="New"/>
    <s v="PORT09 to PORT05"/>
    <n v="440"/>
    <n v="0.42850329514821733"/>
    <n v="127.69398195416876"/>
  </r>
  <r>
    <n v="1417910800"/>
    <x v="1"/>
    <x v="424"/>
    <d v="2022-04-09T00:00:00"/>
    <s v="PORT05"/>
    <m/>
    <n v="3"/>
    <m/>
    <m/>
    <m/>
    <s v="V221250"/>
    <n v="1684643"/>
    <x v="15"/>
    <s v="PORT09"/>
    <n v="446"/>
    <n v="50.59"/>
    <s v="New"/>
    <s v="PORT09 to PORT05"/>
    <n v="440"/>
    <n v="0.42850329514821733"/>
    <n v="191.11246963610492"/>
  </r>
  <r>
    <n v="1417910804"/>
    <x v="1"/>
    <x v="899"/>
    <d v="2022-04-10T00:00:00"/>
    <s v="PORT05"/>
    <m/>
    <n v="3"/>
    <m/>
    <m/>
    <m/>
    <s v="V221250"/>
    <n v="1699952"/>
    <x v="15"/>
    <s v="PORT09"/>
    <n v="3046"/>
    <n v="1127.33"/>
    <s v="New"/>
    <s v="PORT09 to PORT05"/>
    <n v="440"/>
    <n v="0.42850329514821733"/>
    <n v="1305.22103702147"/>
  </r>
  <r>
    <n v="1417910808"/>
    <x v="9"/>
    <x v="338"/>
    <d v="2022-04-08T00:00:00"/>
    <s v="PORT02"/>
    <m/>
    <n v="2"/>
    <m/>
    <m/>
    <m/>
    <s v="V221150"/>
    <n v="1696262"/>
    <x v="5"/>
    <s v="PORT09"/>
    <n v="645"/>
    <n v="99.84"/>
    <s v="New"/>
    <s v="PORT09 to PORT02"/>
    <n v="400"/>
    <n v="0.37142393742544599"/>
    <n v="239.56843963941267"/>
  </r>
  <r>
    <n v="1417910812"/>
    <x v="9"/>
    <x v="111"/>
    <d v="2022-04-08T00:00:00"/>
    <s v="PORT04"/>
    <m/>
    <n v="2"/>
    <m/>
    <m/>
    <m/>
    <s v="V221200"/>
    <n v="1689783"/>
    <x v="10"/>
    <s v="PORT09"/>
    <n v="609"/>
    <n v="61.15"/>
    <s v="New"/>
    <s v="PORT09 to PORT04"/>
    <n v="360"/>
    <n v="0.55524729045120425"/>
    <n v="338.14559988478339"/>
  </r>
  <r>
    <n v="1417910822"/>
    <x v="4"/>
    <x v="87"/>
    <d v="2022-04-11T00:00:00"/>
    <s v="PORT04"/>
    <m/>
    <n v="2"/>
    <m/>
    <m/>
    <m/>
    <s v="V221210"/>
    <n v="1693888"/>
    <x v="11"/>
    <s v="PORT09"/>
    <n v="2457"/>
    <n v="133.08000000000001"/>
    <s v="New"/>
    <s v="PORT09 to PORT04"/>
    <n v="360"/>
    <n v="0.46970705658151307"/>
    <n v="1154.0702380207777"/>
  </r>
  <r>
    <n v="1417910824"/>
    <x v="5"/>
    <x v="757"/>
    <d v="2022-04-05T00:00:00"/>
    <s v="PORT02"/>
    <m/>
    <n v="2"/>
    <m/>
    <m/>
    <m/>
    <s v="V221150"/>
    <n v="1672347"/>
    <x v="5"/>
    <s v="PORT09"/>
    <n v="404"/>
    <n v="94.49"/>
    <s v="New"/>
    <s v="PORT09 to PORT02"/>
    <n v="400"/>
    <n v="0.37142393742544599"/>
    <n v="150.05527071988018"/>
  </r>
  <r>
    <n v="1417910831"/>
    <x v="0"/>
    <x v="775"/>
    <d v="2022-04-12T00:00:00"/>
    <s v="PORT02"/>
    <m/>
    <n v="2"/>
    <m/>
    <m/>
    <m/>
    <s v="V221220"/>
    <n v="1688877"/>
    <x v="12"/>
    <s v="PORT09"/>
    <n v="612"/>
    <n v="80.06"/>
    <s v="New"/>
    <s v="PORT09 to PORT02"/>
    <n v="400"/>
    <n v="0.56697618492956181"/>
    <n v="346.98942517689181"/>
  </r>
  <r>
    <n v="1417910839"/>
    <x v="9"/>
    <x v="424"/>
    <d v="2022-04-08T00:00:00"/>
    <s v="PORT02"/>
    <m/>
    <n v="2"/>
    <m/>
    <m/>
    <m/>
    <s v="V221220"/>
    <n v="1686001"/>
    <x v="12"/>
    <s v="PORT09"/>
    <n v="841"/>
    <n v="74.31"/>
    <s v="New"/>
    <s v="PORT09 to PORT02"/>
    <n v="400"/>
    <n v="0.56697618492956181"/>
    <n v="476.82697152576151"/>
  </r>
  <r>
    <n v="1417910843"/>
    <x v="2"/>
    <x v="961"/>
    <d v="2022-04-02T00:00:00"/>
    <s v="PORT04"/>
    <m/>
    <n v="2"/>
    <m/>
    <m/>
    <m/>
    <s v="V221200"/>
    <n v="1680697"/>
    <x v="10"/>
    <s v="PORT09"/>
    <n v="389"/>
    <n v="73.83"/>
    <s v="New"/>
    <s v="PORT09 to PORT04"/>
    <n v="360"/>
    <n v="0.55524729045120425"/>
    <n v="215.99119598551846"/>
  </r>
  <r>
    <n v="1417910848"/>
    <x v="4"/>
    <x v="479"/>
    <d v="2022-04-11T00:00:00"/>
    <s v="PORT02"/>
    <m/>
    <n v="2"/>
    <m/>
    <m/>
    <m/>
    <s v="V221150"/>
    <n v="1672986"/>
    <x v="5"/>
    <s v="PORT09"/>
    <n v="2925"/>
    <n v="72.81"/>
    <s v="New"/>
    <s v="PORT09 to PORT02"/>
    <n v="400"/>
    <n v="0.37142393742544599"/>
    <n v="1086.4150169694296"/>
  </r>
  <r>
    <n v="1417910849"/>
    <x v="8"/>
    <x v="1080"/>
    <d v="2022-04-04T00:00:00"/>
    <s v="PORT04"/>
    <m/>
    <n v="2"/>
    <m/>
    <m/>
    <m/>
    <s v="V221210"/>
    <n v="1685293"/>
    <x v="11"/>
    <s v="PORT09"/>
    <n v="424"/>
    <n v="69.75"/>
    <s v="New"/>
    <s v="PORT09 to PORT04"/>
    <n v="360"/>
    <n v="0.46970705658151307"/>
    <n v="199.15579199056154"/>
  </r>
  <r>
    <n v="1417910853"/>
    <x v="2"/>
    <x v="320"/>
    <d v="2022-04-02T00:00:00"/>
    <s v="PORT02"/>
    <m/>
    <n v="2"/>
    <m/>
    <m/>
    <m/>
    <s v="V221220"/>
    <n v="1690489"/>
    <x v="12"/>
    <s v="PORT09"/>
    <n v="240"/>
    <n v="22.04"/>
    <s v="New"/>
    <s v="PORT09 to PORT02"/>
    <n v="400"/>
    <n v="0.56697618492956181"/>
    <n v="136.07428438309483"/>
  </r>
  <r>
    <n v="1417910857"/>
    <x v="7"/>
    <x v="492"/>
    <d v="2022-04-15T00:00:00"/>
    <s v="PORT04"/>
    <m/>
    <n v="2"/>
    <m/>
    <m/>
    <m/>
    <s v="V221240"/>
    <n v="1696262"/>
    <x v="14"/>
    <s v="PORT09"/>
    <n v="221"/>
    <n v="64.55"/>
    <s v="New"/>
    <s v="PORT09 to PORT04"/>
    <n v="360"/>
    <n v="0.52285729919622159"/>
    <n v="115.55146312236498"/>
  </r>
  <r>
    <n v="1417910860"/>
    <x v="9"/>
    <x v="1038"/>
    <d v="2022-04-08T00:00:00"/>
    <s v="PORT04"/>
    <m/>
    <n v="2"/>
    <m/>
    <m/>
    <m/>
    <s v="V221210"/>
    <n v="1685270"/>
    <x v="11"/>
    <s v="PORT09"/>
    <n v="226"/>
    <n v="14.9"/>
    <s v="New"/>
    <s v="PORT09 to PORT04"/>
    <n v="360"/>
    <n v="0.46970705658151307"/>
    <n v="106.15379478742196"/>
  </r>
  <r>
    <n v="1417910862"/>
    <x v="6"/>
    <x v="822"/>
    <d v="2022-04-04T00:00:00"/>
    <s v="PORT02"/>
    <m/>
    <n v="2"/>
    <m/>
    <m/>
    <m/>
    <s v="V221180"/>
    <n v="1683134"/>
    <x v="8"/>
    <s v="PORT09"/>
    <n v="2561"/>
    <n v="496.68"/>
    <s v="New"/>
    <s v="PORT09 to PORT02"/>
    <n v="400"/>
    <n v="0.49358189848294531"/>
    <n v="1264.0632420148229"/>
  </r>
  <r>
    <n v="1417910867"/>
    <x v="4"/>
    <x v="616"/>
    <d v="2022-04-11T00:00:00"/>
    <s v="PORT05"/>
    <m/>
    <n v="3"/>
    <m/>
    <m/>
    <m/>
    <s v="V221250"/>
    <n v="1685527"/>
    <x v="15"/>
    <s v="PORT09"/>
    <n v="2634"/>
    <n v="100.01"/>
    <s v="New"/>
    <s v="PORT09 to PORT05"/>
    <n v="440"/>
    <n v="0.42850329514821733"/>
    <n v="1128.6776794204045"/>
  </r>
  <r>
    <n v="1417910874"/>
    <x v="5"/>
    <x v="491"/>
    <d v="2022-04-06T00:00:00"/>
    <s v="PORT10"/>
    <m/>
    <n v="2"/>
    <m/>
    <m/>
    <m/>
    <s v="V221260"/>
    <n v="1694217"/>
    <x v="16"/>
    <s v="PORT09"/>
    <n v="1514"/>
    <n v="147.09"/>
    <s v="New"/>
    <s v="PORT09 to PORT10"/>
    <n v="300"/>
    <n v="0.42894658708921174"/>
    <n v="649.42513285306654"/>
  </r>
  <r>
    <n v="1417910881"/>
    <x v="6"/>
    <x v="19"/>
    <d v="2022-04-04T00:00:00"/>
    <s v="PORT04"/>
    <m/>
    <n v="2"/>
    <m/>
    <m/>
    <m/>
    <s v="V221210"/>
    <n v="1696205"/>
    <x v="11"/>
    <s v="PORT09"/>
    <n v="2466"/>
    <n v="117.06"/>
    <s v="New"/>
    <s v="PORT09 to PORT04"/>
    <n v="360"/>
    <n v="0.46970705658151307"/>
    <n v="1158.2976015300112"/>
  </r>
  <r>
    <n v="1417910886"/>
    <x v="0"/>
    <x v="782"/>
    <d v="2022-04-12T00:00:00"/>
    <s v="PORT02"/>
    <m/>
    <n v="2"/>
    <m/>
    <m/>
    <m/>
    <s v="V221150"/>
    <n v="1696258"/>
    <x v="5"/>
    <s v="PORT09"/>
    <n v="232"/>
    <n v="97.37"/>
    <s v="New"/>
    <s v="PORT09 to PORT02"/>
    <n v="400"/>
    <n v="0.37142393742544599"/>
    <n v="86.170353482703476"/>
  </r>
  <r>
    <n v="1417910891"/>
    <x v="1"/>
    <x v="821"/>
    <d v="2022-04-09T00:00:00"/>
    <s v="PORT05"/>
    <m/>
    <n v="3"/>
    <m/>
    <m/>
    <m/>
    <s v="V221250"/>
    <n v="1680712"/>
    <x v="15"/>
    <s v="PORT09"/>
    <n v="971"/>
    <n v="77.67"/>
    <s v="New"/>
    <s v="PORT09 to PORT05"/>
    <n v="440"/>
    <n v="0.42850329514821733"/>
    <n v="416.07669958891904"/>
  </r>
  <r>
    <n v="1417910896"/>
    <x v="2"/>
    <x v="360"/>
    <d v="2022-04-02T00:00:00"/>
    <s v="PORT04"/>
    <m/>
    <n v="2"/>
    <m/>
    <m/>
    <m/>
    <s v="V221210"/>
    <n v="1646392"/>
    <x v="11"/>
    <s v="PORT09"/>
    <n v="541"/>
    <n v="42.67"/>
    <s v="New"/>
    <s v="PORT09 to PORT04"/>
    <n v="360"/>
    <n v="0.46970705658151307"/>
    <n v="254.11151761059858"/>
  </r>
  <r>
    <n v="1417910904"/>
    <x v="4"/>
    <x v="40"/>
    <d v="2022-04-10T00:00:00"/>
    <s v="PORT02"/>
    <m/>
    <n v="2"/>
    <m/>
    <m/>
    <m/>
    <s v="V221220"/>
    <n v="1691901"/>
    <x v="12"/>
    <s v="PORT09"/>
    <n v="764"/>
    <n v="67.8"/>
    <s v="New"/>
    <s v="PORT09 to PORT02"/>
    <n v="400"/>
    <n v="0.56697618492956181"/>
    <n v="433.16980528618524"/>
  </r>
  <r>
    <n v="1417910913"/>
    <x v="4"/>
    <x v="1106"/>
    <d v="2022-04-10T00:00:00"/>
    <s v="PORT02"/>
    <m/>
    <n v="2"/>
    <m/>
    <m/>
    <m/>
    <s v="V221220"/>
    <n v="1692679"/>
    <x v="12"/>
    <s v="PORT09"/>
    <n v="612"/>
    <n v="53.67"/>
    <s v="New"/>
    <s v="PORT09 to PORT02"/>
    <n v="400"/>
    <n v="0.56697618492956181"/>
    <n v="346.98942517689181"/>
  </r>
  <r>
    <n v="1417910919"/>
    <x v="9"/>
    <x v="1094"/>
    <d v="2022-04-09T00:00:00"/>
    <s v="PORT04"/>
    <m/>
    <n v="2"/>
    <m/>
    <m/>
    <m/>
    <s v="V221200"/>
    <n v="1683403"/>
    <x v="10"/>
    <s v="PORT09"/>
    <n v="2512"/>
    <n v="789.48"/>
    <s v="New"/>
    <s v="PORT09 to PORT04"/>
    <n v="360"/>
    <n v="0.55524729045120425"/>
    <n v="1394.7811936134251"/>
  </r>
  <r>
    <n v="1417910922"/>
    <x v="2"/>
    <x v="762"/>
    <d v="2022-04-02T00:00:00"/>
    <s v="PORT04"/>
    <m/>
    <n v="2"/>
    <m/>
    <m/>
    <m/>
    <s v="V221210"/>
    <n v="1693889"/>
    <x v="11"/>
    <s v="PORT09"/>
    <n v="599"/>
    <n v="80.540000000000006"/>
    <s v="New"/>
    <s v="PORT09 to PORT04"/>
    <n v="360"/>
    <n v="0.46970705658151307"/>
    <n v="281.35452689232631"/>
  </r>
  <r>
    <n v="1417910927"/>
    <x v="7"/>
    <x v="830"/>
    <d v="2022-04-15T00:00:00"/>
    <s v="PORT02"/>
    <m/>
    <n v="2"/>
    <m/>
    <m/>
    <m/>
    <s v="V221180"/>
    <n v="1690627"/>
    <x v="8"/>
    <s v="PORT09"/>
    <n v="366"/>
    <n v="75.5"/>
    <s v="New"/>
    <s v="PORT09 to PORT02"/>
    <n v="400"/>
    <n v="0.49358189848294531"/>
    <n v="180.650974844758"/>
  </r>
  <r>
    <n v="1417910930"/>
    <x v="8"/>
    <x v="557"/>
    <d v="2022-04-05T00:00:00"/>
    <s v="PORT02"/>
    <m/>
    <n v="2"/>
    <m/>
    <m/>
    <m/>
    <s v="V221220"/>
    <n v="1695622"/>
    <x v="12"/>
    <s v="PORT09"/>
    <n v="3067"/>
    <n v="12.82"/>
    <s v="New"/>
    <s v="PORT09 to PORT02"/>
    <n v="400"/>
    <n v="0.56697618492956181"/>
    <n v="1738.915959178966"/>
  </r>
  <r>
    <n v="1417910939"/>
    <x v="7"/>
    <x v="794"/>
    <d v="2022-04-16T00:00:00"/>
    <s v="PORT05"/>
    <m/>
    <n v="3"/>
    <m/>
    <m/>
    <m/>
    <s v="V221250"/>
    <n v="1683740"/>
    <x v="15"/>
    <s v="PORT09"/>
    <n v="1989"/>
    <n v="67.08"/>
    <s v="New"/>
    <s v="PORT09 to PORT05"/>
    <n v="440"/>
    <n v="0.42850329514821733"/>
    <n v="852.29305404980425"/>
  </r>
  <r>
    <n v="1417910944"/>
    <x v="3"/>
    <x v="451"/>
    <d v="2022-04-11T00:00:00"/>
    <s v="PORT02"/>
    <m/>
    <n v="2"/>
    <m/>
    <m/>
    <m/>
    <s v="V221220"/>
    <n v="1654431"/>
    <x v="12"/>
    <s v="PORT09"/>
    <n v="344"/>
    <n v="44.77"/>
    <s v="New"/>
    <s v="PORT09 to PORT02"/>
    <n v="400"/>
    <n v="0.56697618492956181"/>
    <n v="195.03980761576926"/>
  </r>
  <r>
    <n v="1417910949"/>
    <x v="4"/>
    <x v="283"/>
    <d v="2022-04-10T00:00:00"/>
    <s v="PORT04"/>
    <m/>
    <n v="2"/>
    <m/>
    <m/>
    <m/>
    <s v="V221210"/>
    <n v="1685295"/>
    <x v="11"/>
    <s v="PORT09"/>
    <n v="260"/>
    <n v="36.43"/>
    <s v="New"/>
    <s v="PORT09 to PORT04"/>
    <n v="360"/>
    <n v="0.46970705658151307"/>
    <n v="122.1238347111934"/>
  </r>
  <r>
    <n v="1417910953"/>
    <x v="6"/>
    <x v="745"/>
    <d v="2022-04-03T00:00:00"/>
    <s v="PORT02"/>
    <m/>
    <n v="2"/>
    <m/>
    <m/>
    <m/>
    <s v="V221220"/>
    <n v="1690265"/>
    <x v="12"/>
    <s v="PORT09"/>
    <n v="275"/>
    <n v="31.79"/>
    <s v="New"/>
    <s v="PORT09 to PORT02"/>
    <n v="400"/>
    <n v="0.56697618492956181"/>
    <n v="155.91845085562949"/>
  </r>
  <r>
    <n v="1417910963"/>
    <x v="5"/>
    <x v="128"/>
    <d v="2022-04-05T00:00:00"/>
    <s v="PORT02"/>
    <m/>
    <n v="2"/>
    <m/>
    <m/>
    <m/>
    <s v="V221220"/>
    <n v="1681129"/>
    <x v="12"/>
    <s v="PORT09"/>
    <n v="618"/>
    <n v="70.27"/>
    <s v="New"/>
    <s v="PORT09 to PORT02"/>
    <n v="400"/>
    <n v="0.56697618492956181"/>
    <n v="350.39128228646922"/>
  </r>
  <r>
    <n v="1417910970"/>
    <x v="3"/>
    <x v="816"/>
    <d v="2022-04-12T00:00:00"/>
    <s v="PORT06"/>
    <m/>
    <n v="1"/>
    <m/>
    <m/>
    <m/>
    <s v="V221190"/>
    <n v="1684728"/>
    <x v="9"/>
    <s v="PORT09"/>
    <n v="2343"/>
    <n v="139.09"/>
    <s v="New"/>
    <s v="PORT09 to PORT06"/>
    <n v="250"/>
    <n v="0.55408809762578848"/>
    <n v="1298.2284127372225"/>
  </r>
  <r>
    <n v="1417910978"/>
    <x v="2"/>
    <x v="231"/>
    <d v="2022-04-02T00:00:00"/>
    <s v="PORT06"/>
    <m/>
    <n v="1"/>
    <m/>
    <m/>
    <m/>
    <s v="V221190"/>
    <n v="1690006"/>
    <x v="9"/>
    <s v="PORT09"/>
    <n v="359"/>
    <n v="83.44"/>
    <s v="New"/>
    <s v="PORT09 to PORT06"/>
    <n v="250"/>
    <n v="0.55408809762578848"/>
    <n v="198.91762704765807"/>
  </r>
  <r>
    <n v="1417910984"/>
    <x v="0"/>
    <x v="630"/>
    <d v="2022-04-13T00:00:00"/>
    <s v="PORT02"/>
    <m/>
    <n v="2"/>
    <m/>
    <m/>
    <m/>
    <s v="V221180"/>
    <n v="1684772"/>
    <x v="8"/>
    <s v="PORT09"/>
    <n v="1897"/>
    <n v="115.17"/>
    <s v="New"/>
    <s v="PORT09 to PORT02"/>
    <n v="400"/>
    <n v="0.49358189848294531"/>
    <n v="936.32486142214725"/>
  </r>
  <r>
    <n v="1417910993"/>
    <x v="4"/>
    <x v="236"/>
    <d v="2022-04-10T00:00:00"/>
    <s v="PORT04"/>
    <m/>
    <n v="2"/>
    <m/>
    <m/>
    <m/>
    <s v="V221210"/>
    <n v="1691782"/>
    <x v="11"/>
    <s v="PORT09"/>
    <n v="210"/>
    <n v="56.36"/>
    <s v="New"/>
    <s v="PORT09 to PORT04"/>
    <n v="360"/>
    <n v="0.46970705658151307"/>
    <n v="98.638481882117745"/>
  </r>
  <r>
    <n v="1417911000"/>
    <x v="3"/>
    <x v="748"/>
    <d v="2022-04-12T00:00:00"/>
    <s v="PORT04"/>
    <m/>
    <n v="2"/>
    <m/>
    <m/>
    <m/>
    <s v="V221210"/>
    <n v="1696202"/>
    <x v="11"/>
    <s v="PORT09"/>
    <n v="1716"/>
    <n v="28.14"/>
    <s v="New"/>
    <s v="PORT09 to PORT04"/>
    <n v="360"/>
    <n v="0.46970705658151307"/>
    <n v="806.01730909387641"/>
  </r>
  <r>
    <n v="1417911008"/>
    <x v="0"/>
    <x v="909"/>
    <d v="2022-04-13T00:00:00"/>
    <s v="PORT02"/>
    <m/>
    <n v="2"/>
    <m/>
    <m/>
    <m/>
    <s v="V221220"/>
    <n v="1670832"/>
    <x v="12"/>
    <s v="PORT09"/>
    <n v="3399"/>
    <n v="705.3"/>
    <s v="New"/>
    <s v="PORT09 to PORT02"/>
    <n v="400"/>
    <n v="0.56697618492956181"/>
    <n v="1927.1520525755807"/>
  </r>
  <r>
    <n v="1417911015"/>
    <x v="7"/>
    <x v="202"/>
    <d v="2022-04-15T00:00:00"/>
    <s v="PORT06"/>
    <m/>
    <n v="1"/>
    <m/>
    <m/>
    <m/>
    <s v="V221190"/>
    <n v="1683365"/>
    <x v="9"/>
    <s v="PORT09"/>
    <n v="625"/>
    <n v="25.2"/>
    <s v="New"/>
    <s v="PORT09 to PORT06"/>
    <n v="250"/>
    <n v="0.55408809762578848"/>
    <n v="346.3050610161178"/>
  </r>
  <r>
    <n v="1417911023"/>
    <x v="2"/>
    <x v="601"/>
    <d v="2022-04-03T00:00:00"/>
    <s v="PORT04"/>
    <m/>
    <n v="2"/>
    <m/>
    <m/>
    <m/>
    <s v="V221210"/>
    <n v="1691788"/>
    <x v="11"/>
    <s v="PORT09"/>
    <n v="1015"/>
    <n v="47.46"/>
    <s v="New"/>
    <s v="PORT09 to PORT04"/>
    <n v="360"/>
    <n v="0.46970705658151307"/>
    <n v="476.75266243023577"/>
  </r>
  <r>
    <n v="1417911031"/>
    <x v="3"/>
    <x v="172"/>
    <d v="2022-04-11T00:00:00"/>
    <s v="PORT02"/>
    <m/>
    <n v="2"/>
    <m/>
    <m/>
    <m/>
    <s v="V221220"/>
    <n v="1700306"/>
    <x v="12"/>
    <s v="PORT09"/>
    <n v="886"/>
    <n v="37.76"/>
    <s v="New"/>
    <s v="PORT09 to PORT02"/>
    <n v="400"/>
    <n v="0.56697618492956181"/>
    <n v="502.34089984759174"/>
  </r>
  <r>
    <n v="1417911032"/>
    <x v="2"/>
    <x v="576"/>
    <d v="2022-04-02T00:00:00"/>
    <s v="PORT05"/>
    <m/>
    <n v="3"/>
    <m/>
    <m/>
    <m/>
    <s v="V221250"/>
    <n v="1699951"/>
    <x v="15"/>
    <s v="PORT09"/>
    <n v="366"/>
    <n v="14.37"/>
    <s v="New"/>
    <s v="PORT09 to PORT05"/>
    <n v="440"/>
    <n v="0.42850329514821733"/>
    <n v="156.83220602424754"/>
  </r>
  <r>
    <n v="1417911042"/>
    <x v="4"/>
    <x v="93"/>
    <d v="2022-04-10T00:00:00"/>
    <s v="PORT02"/>
    <m/>
    <n v="2"/>
    <m/>
    <m/>
    <m/>
    <s v="V221220"/>
    <n v="1692225"/>
    <x v="12"/>
    <s v="PORT09"/>
    <n v="231"/>
    <n v="50.74"/>
    <s v="New"/>
    <s v="PORT09 to PORT02"/>
    <n v="400"/>
    <n v="0.56697618492956181"/>
    <n v="130.97149871872878"/>
  </r>
  <r>
    <n v="1417911045"/>
    <x v="2"/>
    <x v="356"/>
    <d v="2022-04-03T00:00:00"/>
    <s v="PORT05"/>
    <m/>
    <n v="3"/>
    <m/>
    <m/>
    <m/>
    <s v="V221250"/>
    <n v="1684330"/>
    <x v="15"/>
    <s v="PORT09"/>
    <n v="2322"/>
    <n v="79.739999999999995"/>
    <s v="New"/>
    <s v="PORT09 to PORT05"/>
    <n v="440"/>
    <n v="0.42850329514821733"/>
    <n v="994.98465133416062"/>
  </r>
  <r>
    <n v="1417911049"/>
    <x v="8"/>
    <x v="616"/>
    <d v="2022-04-05T00:00:00"/>
    <s v="PORT02"/>
    <m/>
    <n v="2"/>
    <m/>
    <m/>
    <m/>
    <s v="V221220"/>
    <n v="1676003"/>
    <x v="12"/>
    <s v="PORT09"/>
    <n v="1042"/>
    <n v="77.319999999999993"/>
    <s v="New"/>
    <s v="PORT09 to PORT02"/>
    <n v="400"/>
    <n v="0.56697618492956181"/>
    <n v="590.78918469660346"/>
  </r>
  <r>
    <n v="1417911053"/>
    <x v="3"/>
    <x v="792"/>
    <d v="2022-04-12T00:00:00"/>
    <s v="PORT05"/>
    <m/>
    <n v="3"/>
    <m/>
    <m/>
    <m/>
    <s v="V221250"/>
    <n v="1683795"/>
    <x v="15"/>
    <s v="PORT09"/>
    <n v="1955"/>
    <n v="166.37"/>
    <s v="New"/>
    <s v="PORT09 to PORT05"/>
    <n v="440"/>
    <n v="0.42850329514821733"/>
    <n v="837.72394201476493"/>
  </r>
  <r>
    <n v="1417911060"/>
    <x v="8"/>
    <x v="490"/>
    <d v="2022-04-04T00:00:00"/>
    <s v="PORT05"/>
    <m/>
    <n v="3"/>
    <m/>
    <m/>
    <m/>
    <s v="V221250"/>
    <n v="1699768"/>
    <x v="15"/>
    <s v="PORT09"/>
    <n v="490"/>
    <n v="50.52"/>
    <s v="New"/>
    <s v="PORT09 to PORT05"/>
    <n v="440"/>
    <n v="0.42850329514821733"/>
    <n v="209.96661462262648"/>
  </r>
  <r>
    <n v="1417911063"/>
    <x v="4"/>
    <x v="176"/>
    <d v="2022-04-10T00:00:00"/>
    <s v="PORT04"/>
    <m/>
    <n v="2"/>
    <m/>
    <m/>
    <m/>
    <s v="V221210"/>
    <n v="1652883"/>
    <x v="11"/>
    <s v="PORT09"/>
    <n v="307"/>
    <n v="36.89"/>
    <s v="New"/>
    <s v="PORT09 to PORT04"/>
    <n v="360"/>
    <n v="0.46970705658151307"/>
    <n v="144.20006637052452"/>
  </r>
  <r>
    <n v="1417911065"/>
    <x v="8"/>
    <x v="1121"/>
    <d v="2022-04-04T00:00:00"/>
    <s v="PORT02"/>
    <m/>
    <n v="2"/>
    <m/>
    <m/>
    <m/>
    <s v="V221220"/>
    <n v="1679951"/>
    <x v="12"/>
    <s v="PORT09"/>
    <n v="535"/>
    <n v="11.86"/>
    <s v="New"/>
    <s v="PORT09 to PORT02"/>
    <n v="400"/>
    <n v="0.56697618492956181"/>
    <n v="303.33225893731554"/>
  </r>
  <r>
    <n v="1417911066"/>
    <x v="2"/>
    <x v="372"/>
    <d v="2022-04-03T00:00:00"/>
    <s v="PORT02"/>
    <m/>
    <n v="2"/>
    <m/>
    <m/>
    <m/>
    <s v="V221220"/>
    <n v="1687892"/>
    <x v="12"/>
    <s v="PORT09"/>
    <n v="1534"/>
    <n v="67.75"/>
    <s v="New"/>
    <s v="PORT09 to PORT02"/>
    <n v="400"/>
    <n v="0.56697618492956181"/>
    <n v="869.74146768194782"/>
  </r>
  <r>
    <n v="1417911075"/>
    <x v="7"/>
    <x v="674"/>
    <d v="2022-04-15T00:00:00"/>
    <s v="PORT02"/>
    <m/>
    <n v="2"/>
    <m/>
    <m/>
    <m/>
    <s v="V221220"/>
    <n v="1700306"/>
    <x v="12"/>
    <s v="PORT09"/>
    <n v="994"/>
    <n v="40.270000000000003"/>
    <s v="New"/>
    <s v="PORT09 to PORT02"/>
    <n v="400"/>
    <n v="0.56697618492956181"/>
    <n v="563.57432781998443"/>
  </r>
  <r>
    <n v="1417911081"/>
    <x v="3"/>
    <x v="353"/>
    <d v="2022-04-11T00:00:00"/>
    <s v="PORT04"/>
    <m/>
    <n v="2"/>
    <m/>
    <m/>
    <m/>
    <s v="V221200"/>
    <n v="1684646"/>
    <x v="10"/>
    <s v="PORT09"/>
    <n v="688"/>
    <n v="29.37"/>
    <s v="New"/>
    <s v="PORT09 to PORT04"/>
    <n v="360"/>
    <n v="0.55524729045120425"/>
    <n v="382.01013583042851"/>
  </r>
  <r>
    <n v="1417911082"/>
    <x v="5"/>
    <x v="38"/>
    <d v="2022-04-05T00:00:00"/>
    <s v="PORT04"/>
    <m/>
    <n v="2"/>
    <m/>
    <m/>
    <m/>
    <s v="V221210"/>
    <n v="1696201"/>
    <x v="11"/>
    <s v="PORT09"/>
    <n v="922"/>
    <n v="92.7"/>
    <s v="New"/>
    <s v="PORT09 to PORT04"/>
    <n v="360"/>
    <n v="0.46970705658151307"/>
    <n v="433.06990616815506"/>
  </r>
  <r>
    <n v="1417911089"/>
    <x v="5"/>
    <x v="141"/>
    <d v="2022-04-06T00:00:00"/>
    <s v="PORT02"/>
    <m/>
    <n v="2"/>
    <m/>
    <m/>
    <m/>
    <s v="V221180"/>
    <n v="1688589"/>
    <x v="8"/>
    <s v="PORT09"/>
    <n v="1245"/>
    <n v="119.28"/>
    <s v="New"/>
    <s v="PORT09 to PORT02"/>
    <n v="400"/>
    <n v="0.49358189848294531"/>
    <n v="614.50946361126694"/>
  </r>
  <r>
    <n v="1417911097"/>
    <x v="1"/>
    <x v="1077"/>
    <d v="2022-04-09T00:00:00"/>
    <s v="PORT02"/>
    <m/>
    <n v="2"/>
    <m/>
    <m/>
    <m/>
    <s v="V221220"/>
    <n v="1692223"/>
    <x v="12"/>
    <s v="PORT09"/>
    <n v="337"/>
    <n v="51.84"/>
    <s v="New"/>
    <s v="PORT09 to PORT02"/>
    <n v="400"/>
    <n v="0.56697618492956181"/>
    <n v="191.07097432126233"/>
  </r>
  <r>
    <n v="1417911104"/>
    <x v="4"/>
    <x v="570"/>
    <d v="2022-04-10T00:00:00"/>
    <s v="PORT10"/>
    <m/>
    <n v="2"/>
    <m/>
    <m/>
    <m/>
    <s v="V221260"/>
    <n v="1672826"/>
    <x v="16"/>
    <s v="PORT09"/>
    <n v="413"/>
    <n v="24.22"/>
    <s v="New"/>
    <s v="PORT09 to PORT10"/>
    <n v="300"/>
    <n v="0.42894658708921174"/>
    <n v="177.15494046784445"/>
  </r>
  <r>
    <n v="1417911108"/>
    <x v="5"/>
    <x v="284"/>
    <d v="2022-04-05T00:00:00"/>
    <s v="PORT04"/>
    <m/>
    <n v="2"/>
    <m/>
    <m/>
    <m/>
    <s v="V221210"/>
    <n v="1684497"/>
    <x v="11"/>
    <s v="PORT09"/>
    <n v="302"/>
    <n v="15.53"/>
    <s v="New"/>
    <s v="PORT09 to PORT04"/>
    <n v="360"/>
    <n v="0.46970705658151307"/>
    <n v="141.85153108761693"/>
  </r>
  <r>
    <n v="1417911114"/>
    <x v="9"/>
    <x v="1078"/>
    <d v="2022-04-08T00:00:00"/>
    <s v="PORT04"/>
    <m/>
    <n v="2"/>
    <m/>
    <m/>
    <m/>
    <s v="V221200"/>
    <n v="1684740"/>
    <x v="10"/>
    <s v="PORT09"/>
    <n v="305"/>
    <n v="95.01"/>
    <s v="New"/>
    <s v="PORT09 to PORT04"/>
    <n v="360"/>
    <n v="0.55524729045120425"/>
    <n v="169.35042358761729"/>
  </r>
  <r>
    <n v="1417911117"/>
    <x v="3"/>
    <x v="146"/>
    <d v="2022-04-12T00:00:00"/>
    <s v="PORT02"/>
    <m/>
    <n v="2"/>
    <m/>
    <m/>
    <m/>
    <s v="V221220"/>
    <n v="1686707"/>
    <x v="12"/>
    <s v="PORT09"/>
    <n v="1009"/>
    <n v="89.59"/>
    <s v="New"/>
    <s v="PORT09 to PORT02"/>
    <n v="400"/>
    <n v="0.56697618492956181"/>
    <n v="572.07897059392792"/>
  </r>
  <r>
    <n v="1417911127"/>
    <x v="8"/>
    <x v="199"/>
    <d v="2022-04-05T00:00:00"/>
    <s v="PORT04"/>
    <m/>
    <n v="2"/>
    <m/>
    <m/>
    <m/>
    <s v="V221200"/>
    <n v="1682832"/>
    <x v="10"/>
    <s v="PORT09"/>
    <n v="1451"/>
    <n v="128.24"/>
    <s v="New"/>
    <s v="PORT09 to PORT04"/>
    <n v="360"/>
    <n v="0.55524729045120425"/>
    <n v="805.66381844469731"/>
  </r>
  <r>
    <n v="1417911135"/>
    <x v="5"/>
    <x v="743"/>
    <d v="2022-04-06T00:00:00"/>
    <s v="PORT02"/>
    <m/>
    <n v="2"/>
    <m/>
    <m/>
    <m/>
    <s v="V221220"/>
    <n v="1694985"/>
    <x v="12"/>
    <s v="PORT09"/>
    <n v="1123"/>
    <n v="48.64"/>
    <s v="New"/>
    <s v="PORT09 to PORT02"/>
    <n v="400"/>
    <n v="0.56697618492956181"/>
    <n v="636.7142556758979"/>
  </r>
  <r>
    <n v="1417911144"/>
    <x v="6"/>
    <x v="1137"/>
    <d v="2022-04-03T00:00:00"/>
    <s v="PORT02"/>
    <m/>
    <n v="2"/>
    <m/>
    <m/>
    <m/>
    <s v="V221180"/>
    <n v="1683419"/>
    <x v="8"/>
    <s v="PORT09"/>
    <n v="954"/>
    <n v="50.3"/>
    <s v="New"/>
    <s v="PORT09 to PORT02"/>
    <n v="400"/>
    <n v="0.49358189848294531"/>
    <n v="470.87713115272982"/>
  </r>
  <r>
    <n v="1417911154"/>
    <x v="3"/>
    <x v="869"/>
    <d v="2022-04-11T00:00:00"/>
    <s v="PORT02"/>
    <m/>
    <n v="2"/>
    <m/>
    <m/>
    <m/>
    <s v="V221180"/>
    <n v="1682805"/>
    <x v="8"/>
    <s v="PORT09"/>
    <n v="514"/>
    <n v="69.88"/>
    <s v="New"/>
    <s v="PORT09 to PORT02"/>
    <n v="400"/>
    <n v="0.49358189848294531"/>
    <n v="253.70109582023389"/>
  </r>
  <r>
    <n v="1417911155"/>
    <x v="9"/>
    <x v="619"/>
    <d v="2022-04-09T00:00:00"/>
    <s v="PORT02"/>
    <m/>
    <n v="2"/>
    <m/>
    <m/>
    <m/>
    <s v="V221180"/>
    <n v="1688285"/>
    <x v="8"/>
    <s v="PORT09"/>
    <n v="2283"/>
    <n v="180.67"/>
    <s v="New"/>
    <s v="PORT09 to PORT02"/>
    <n v="400"/>
    <n v="0.49358189848294531"/>
    <n v="1126.847474236564"/>
  </r>
  <r>
    <n v="1417911157"/>
    <x v="5"/>
    <x v="1074"/>
    <d v="2022-04-06T00:00:00"/>
    <s v="PORT02"/>
    <m/>
    <n v="2"/>
    <m/>
    <m/>
    <m/>
    <s v="V221180"/>
    <n v="1689783"/>
    <x v="8"/>
    <s v="PORT09"/>
    <n v="1101"/>
    <n v="53.72"/>
    <s v="New"/>
    <s v="PORT09 to PORT02"/>
    <n v="400"/>
    <n v="0.49358189848294531"/>
    <n v="543.43367022972279"/>
  </r>
  <r>
    <n v="1417911164"/>
    <x v="8"/>
    <x v="1171"/>
    <d v="2022-04-04T00:00:00"/>
    <s v="PORT04"/>
    <m/>
    <n v="2"/>
    <m/>
    <m/>
    <m/>
    <s v="V221210"/>
    <n v="1681377"/>
    <x v="11"/>
    <s v="PORT09"/>
    <n v="613"/>
    <n v="76.66"/>
    <s v="New"/>
    <s v="PORT09 to PORT04"/>
    <n v="360"/>
    <n v="0.46970705658151307"/>
    <n v="287.93042568446754"/>
  </r>
  <r>
    <n v="1417911174"/>
    <x v="7"/>
    <x v="438"/>
    <d v="2022-04-16T00:00:00"/>
    <s v="PORT02"/>
    <m/>
    <n v="2"/>
    <m/>
    <m/>
    <m/>
    <s v="V221220"/>
    <n v="1679954"/>
    <x v="12"/>
    <s v="PORT09"/>
    <n v="1653"/>
    <n v="12.47"/>
    <s v="New"/>
    <s v="PORT09 to PORT02"/>
    <n v="400"/>
    <n v="0.56697618492956181"/>
    <n v="937.21163368856571"/>
  </r>
  <r>
    <n v="1417911184"/>
    <x v="5"/>
    <x v="929"/>
    <d v="2022-04-05T00:00:00"/>
    <s v="PORT02"/>
    <m/>
    <n v="2"/>
    <m/>
    <m/>
    <m/>
    <s v="V221220"/>
    <n v="1686001"/>
    <x v="12"/>
    <s v="PORT09"/>
    <n v="299"/>
    <n v="45.1"/>
    <s v="New"/>
    <s v="PORT09 to PORT02"/>
    <n v="400"/>
    <n v="0.56697618492956181"/>
    <n v="169.52587929393897"/>
  </r>
  <r>
    <n v="1417911192"/>
    <x v="5"/>
    <x v="1159"/>
    <d v="2022-04-05T00:00:00"/>
    <s v="PORT04"/>
    <m/>
    <n v="2"/>
    <m/>
    <m/>
    <m/>
    <s v="V221200"/>
    <n v="1682760"/>
    <x v="10"/>
    <s v="PORT09"/>
    <n v="380"/>
    <n v="87.5"/>
    <s v="New"/>
    <s v="PORT09 to PORT04"/>
    <n v="360"/>
    <n v="0.55524729045120425"/>
    <n v="210.99397037145761"/>
  </r>
  <r>
    <n v="1417911200"/>
    <x v="4"/>
    <x v="884"/>
    <d v="2022-04-11T00:00:00"/>
    <s v="PORT02"/>
    <m/>
    <n v="2"/>
    <m/>
    <m/>
    <m/>
    <s v="V221220"/>
    <n v="1697522"/>
    <x v="12"/>
    <s v="PORT09"/>
    <n v="1344"/>
    <n v="64.47"/>
    <s v="New"/>
    <s v="PORT09 to PORT02"/>
    <n v="400"/>
    <n v="0.56697618492956181"/>
    <n v="762.01599254533107"/>
  </r>
  <r>
    <n v="1417911203"/>
    <x v="3"/>
    <x v="861"/>
    <d v="2022-04-11T00:00:00"/>
    <s v="PORT04"/>
    <m/>
    <n v="2"/>
    <m/>
    <m/>
    <m/>
    <s v="V221200"/>
    <n v="1688294"/>
    <x v="10"/>
    <s v="PORT09"/>
    <n v="396"/>
    <n v="15.52"/>
    <s v="New"/>
    <s v="PORT09 to PORT04"/>
    <n v="360"/>
    <n v="0.55524729045120425"/>
    <n v="219.87792701867687"/>
  </r>
  <r>
    <n v="1417911213"/>
    <x v="3"/>
    <x v="366"/>
    <d v="2022-04-12T00:00:00"/>
    <s v="PORT02"/>
    <m/>
    <n v="2"/>
    <m/>
    <m/>
    <m/>
    <s v="V221220"/>
    <n v="1668786"/>
    <x v="12"/>
    <s v="PORT09"/>
    <n v="2279"/>
    <n v="38.56"/>
    <s v="New"/>
    <s v="PORT09 to PORT02"/>
    <n v="400"/>
    <n v="0.56697618492956181"/>
    <n v="1292.1387254544713"/>
  </r>
  <r>
    <n v="1417911223"/>
    <x v="4"/>
    <x v="318"/>
    <d v="2022-04-10T00:00:00"/>
    <s v="PORT02"/>
    <m/>
    <n v="2"/>
    <m/>
    <m/>
    <m/>
    <s v="V221220"/>
    <n v="1700135"/>
    <x v="12"/>
    <s v="PORT09"/>
    <n v="683"/>
    <n v="47.44"/>
    <s v="New"/>
    <s v="PORT09 to PORT02"/>
    <n v="400"/>
    <n v="0.56697618492956181"/>
    <n v="387.24473430689073"/>
  </r>
  <r>
    <n v="1417911224"/>
    <x v="9"/>
    <x v="1008"/>
    <d v="2022-04-08T00:00:00"/>
    <s v="PORT02"/>
    <m/>
    <n v="2"/>
    <m/>
    <m/>
    <m/>
    <s v="V221180"/>
    <n v="1688746"/>
    <x v="8"/>
    <s v="PORT09"/>
    <n v="265"/>
    <n v="86.43"/>
    <s v="New"/>
    <s v="PORT09 to PORT02"/>
    <n v="400"/>
    <n v="0.49358189848294531"/>
    <n v="130.7992030979805"/>
  </r>
  <r>
    <n v="1417911233"/>
    <x v="3"/>
    <x v="301"/>
    <d v="2022-04-11T00:00:00"/>
    <s v="PORT02"/>
    <m/>
    <n v="2"/>
    <m/>
    <m/>
    <m/>
    <s v="V221180"/>
    <n v="1683808"/>
    <x v="8"/>
    <s v="PORT09"/>
    <n v="951"/>
    <n v="99.05"/>
    <s v="New"/>
    <s v="PORT09 to PORT02"/>
    <n v="400"/>
    <n v="0.49358189848294531"/>
    <n v="469.39638545728099"/>
  </r>
  <r>
    <n v="1417911243"/>
    <x v="3"/>
    <x v="887"/>
    <d v="2022-04-11T00:00:00"/>
    <s v="PORT05"/>
    <m/>
    <n v="3"/>
    <m/>
    <m/>
    <m/>
    <s v="V221250"/>
    <n v="1683795"/>
    <x v="15"/>
    <s v="PORT09"/>
    <n v="371"/>
    <n v="87.12"/>
    <s v="New"/>
    <s v="PORT09 to PORT05"/>
    <n v="440"/>
    <n v="0.42850329514821733"/>
    <n v="158.97472249998864"/>
  </r>
  <r>
    <n v="1417911247"/>
    <x v="5"/>
    <x v="400"/>
    <d v="2022-04-05T00:00:00"/>
    <s v="PORT05"/>
    <m/>
    <n v="3"/>
    <m/>
    <m/>
    <m/>
    <s v="V221250"/>
    <n v="1696654"/>
    <x v="15"/>
    <s v="PORT09"/>
    <n v="354"/>
    <n v="91.88"/>
    <s v="New"/>
    <s v="PORT09 to PORT05"/>
    <n v="440"/>
    <n v="0.42850329514821733"/>
    <n v="151.69016648246892"/>
  </r>
  <r>
    <n v="1417911249"/>
    <x v="0"/>
    <x v="534"/>
    <d v="2022-04-13T00:00:00"/>
    <s v="PORT06"/>
    <m/>
    <n v="1"/>
    <m/>
    <m/>
    <m/>
    <s v="V221190"/>
    <n v="1684722"/>
    <x v="9"/>
    <s v="PORT09"/>
    <n v="1862"/>
    <n v="156.44"/>
    <s v="New"/>
    <s v="PORT09 to PORT06"/>
    <n v="250"/>
    <n v="0.55408809762578848"/>
    <n v="1031.7120377792182"/>
  </r>
  <r>
    <n v="1417911252"/>
    <x v="7"/>
    <x v="902"/>
    <d v="2022-04-16T00:00:00"/>
    <s v="PORT04"/>
    <m/>
    <n v="2"/>
    <m/>
    <m/>
    <m/>
    <s v="V221210"/>
    <n v="1691761"/>
    <x v="11"/>
    <s v="PORT09"/>
    <n v="1012"/>
    <n v="31.3"/>
    <s v="New"/>
    <s v="PORT09 to PORT04"/>
    <n v="360"/>
    <n v="0.46970705658151307"/>
    <n v="475.34354126049124"/>
  </r>
  <r>
    <n v="1417911259"/>
    <x v="6"/>
    <x v="279"/>
    <d v="2022-04-03T00:00:00"/>
    <s v="PORT02"/>
    <m/>
    <n v="2"/>
    <m/>
    <m/>
    <m/>
    <s v="V221180"/>
    <n v="1683531"/>
    <x v="8"/>
    <s v="PORT09"/>
    <n v="450"/>
    <n v="15.14"/>
    <s v="New"/>
    <s v="PORT09 to PORT02"/>
    <n v="400"/>
    <n v="0.49358189848294531"/>
    <n v="222.1118543173254"/>
  </r>
  <r>
    <n v="1417911267"/>
    <x v="2"/>
    <x v="772"/>
    <d v="2022-04-02T00:00:00"/>
    <s v="PORT06"/>
    <m/>
    <n v="1"/>
    <m/>
    <m/>
    <m/>
    <s v="V221190"/>
    <n v="1683294"/>
    <x v="9"/>
    <s v="PORT09"/>
    <n v="651"/>
    <n v="31.52"/>
    <s v="New"/>
    <s v="PORT09 to PORT06"/>
    <n v="250"/>
    <n v="0.55408809762578848"/>
    <n v="360.71135155438827"/>
  </r>
  <r>
    <n v="1417911268"/>
    <x v="9"/>
    <x v="501"/>
    <d v="2022-04-09T00:00:00"/>
    <s v="PORT02"/>
    <m/>
    <n v="2"/>
    <m/>
    <m/>
    <m/>
    <s v="V221180"/>
    <n v="1682853"/>
    <x v="8"/>
    <s v="PORT09"/>
    <n v="1032"/>
    <n v="36.659999999999997"/>
    <s v="New"/>
    <s v="PORT09 to PORT02"/>
    <n v="400"/>
    <n v="0.49358189848294531"/>
    <n v="509.37651923439955"/>
  </r>
  <r>
    <n v="1417911274"/>
    <x v="4"/>
    <x v="87"/>
    <d v="2022-04-11T00:00:00"/>
    <s v="PORT05"/>
    <m/>
    <n v="3"/>
    <m/>
    <m/>
    <m/>
    <s v="V221250"/>
    <n v="1683146"/>
    <x v="15"/>
    <s v="PORT09"/>
    <n v="1697"/>
    <n v="163.26"/>
    <s v="New"/>
    <s v="PORT09 to PORT05"/>
    <n v="440"/>
    <n v="0.42850329514821733"/>
    <n v="727.17009186652479"/>
  </r>
  <r>
    <n v="1417911278"/>
    <x v="6"/>
    <x v="1134"/>
    <d v="2022-04-03T00:00:00"/>
    <s v="PORT05"/>
    <m/>
    <n v="3"/>
    <m/>
    <m/>
    <m/>
    <s v="V221250"/>
    <n v="1681973"/>
    <x v="15"/>
    <s v="PORT09"/>
    <n v="481"/>
    <n v="27.73"/>
    <s v="New"/>
    <s v="PORT09 to PORT05"/>
    <n v="440"/>
    <n v="0.42850329514821733"/>
    <n v="206.11008496629253"/>
  </r>
  <r>
    <n v="1417911287"/>
    <x v="4"/>
    <x v="1118"/>
    <d v="2022-04-10T00:00:00"/>
    <s v="PORT02"/>
    <m/>
    <n v="2"/>
    <m/>
    <m/>
    <m/>
    <s v="V221220"/>
    <n v="1679953"/>
    <x v="12"/>
    <s v="PORT09"/>
    <n v="263"/>
    <n v="50.22"/>
    <s v="New"/>
    <s v="PORT09 to PORT02"/>
    <n v="400"/>
    <n v="0.56697618492956181"/>
    <n v="149.11473663647476"/>
  </r>
  <r>
    <n v="1417911290"/>
    <x v="6"/>
    <x v="327"/>
    <d v="2022-04-04T00:00:00"/>
    <s v="PORT04"/>
    <m/>
    <n v="2"/>
    <m/>
    <m/>
    <m/>
    <s v="V221210"/>
    <n v="1694385"/>
    <x v="11"/>
    <s v="PORT09"/>
    <n v="1318"/>
    <n v="83.42"/>
    <s v="New"/>
    <s v="PORT09 to PORT04"/>
    <n v="360"/>
    <n v="0.46970705658151307"/>
    <n v="619.07390057443422"/>
  </r>
  <r>
    <n v="1417911297"/>
    <x v="3"/>
    <x v="550"/>
    <d v="2022-04-11T00:00:00"/>
    <s v="PORT04"/>
    <m/>
    <n v="2"/>
    <m/>
    <m/>
    <m/>
    <s v="V221210"/>
    <n v="1691789"/>
    <x v="11"/>
    <s v="PORT09"/>
    <n v="631"/>
    <n v="87.8"/>
    <s v="New"/>
    <s v="PORT09 to PORT04"/>
    <n v="360"/>
    <n v="0.46970705658151307"/>
    <n v="296.38515270293476"/>
  </r>
  <r>
    <n v="1417911305"/>
    <x v="5"/>
    <x v="478"/>
    <d v="2022-04-05T00:00:00"/>
    <s v="PORT04"/>
    <m/>
    <n v="2"/>
    <m/>
    <m/>
    <m/>
    <s v="V221210"/>
    <n v="1685270"/>
    <x v="11"/>
    <s v="PORT09"/>
    <n v="595"/>
    <n v="87.61"/>
    <s v="New"/>
    <s v="PORT09 to PORT04"/>
    <n v="360"/>
    <n v="0.46970705658151307"/>
    <n v="279.47569866600026"/>
  </r>
  <r>
    <n v="1417911310"/>
    <x v="6"/>
    <x v="496"/>
    <d v="2022-04-03T00:00:00"/>
    <s v="PORT04"/>
    <m/>
    <n v="2"/>
    <m/>
    <m/>
    <m/>
    <s v="V221200"/>
    <n v="1690628"/>
    <x v="10"/>
    <s v="PORT09"/>
    <n v="421"/>
    <n v="37.08"/>
    <s v="New"/>
    <s v="PORT09 to PORT04"/>
    <n v="360"/>
    <n v="0.55524729045120425"/>
    <n v="233.75910927995699"/>
  </r>
  <r>
    <n v="1417911319"/>
    <x v="3"/>
    <x v="532"/>
    <d v="2022-04-11T00:00:00"/>
    <s v="PORT02"/>
    <m/>
    <n v="2"/>
    <m/>
    <m/>
    <m/>
    <s v="V221220"/>
    <n v="1664416"/>
    <x v="12"/>
    <s v="PORT09"/>
    <n v="600"/>
    <n v="29.59"/>
    <s v="New"/>
    <s v="PORT09 to PORT02"/>
    <n v="400"/>
    <n v="0.56697618492956181"/>
    <n v="340.18571095773711"/>
  </r>
  <r>
    <n v="1417911322"/>
    <x v="5"/>
    <x v="1068"/>
    <d v="2022-04-05T00:00:00"/>
    <s v="PORT02"/>
    <m/>
    <n v="2"/>
    <m/>
    <m/>
    <m/>
    <s v="V221220"/>
    <n v="1694985"/>
    <x v="12"/>
    <s v="PORT09"/>
    <n v="803"/>
    <n v="27.57"/>
    <s v="New"/>
    <s v="PORT09 to PORT02"/>
    <n v="400"/>
    <n v="0.56697618492956181"/>
    <n v="455.28187649843812"/>
  </r>
  <r>
    <n v="1417911327"/>
    <x v="4"/>
    <x v="170"/>
    <d v="2022-04-10T00:00:00"/>
    <s v="PORT02"/>
    <m/>
    <n v="2"/>
    <m/>
    <m/>
    <m/>
    <s v="V221150"/>
    <n v="1681890"/>
    <x v="5"/>
    <s v="PORT09"/>
    <n v="447"/>
    <n v="63.66"/>
    <s v="New"/>
    <s v="PORT09 to PORT02"/>
    <n v="400"/>
    <n v="0.37142393742544599"/>
    <n v="166.02650002917437"/>
  </r>
  <r>
    <n v="1417911329"/>
    <x v="7"/>
    <x v="533"/>
    <d v="2022-04-15T00:00:00"/>
    <s v="PORT02"/>
    <m/>
    <n v="2"/>
    <m/>
    <m/>
    <m/>
    <s v="V221220"/>
    <n v="1679944"/>
    <x v="12"/>
    <s v="PORT09"/>
    <n v="561"/>
    <n v="17.48"/>
    <s v="New"/>
    <s v="PORT09 to PORT02"/>
    <n v="400"/>
    <n v="0.56697618492956181"/>
    <n v="318.07363974548417"/>
  </r>
  <r>
    <n v="1417911333"/>
    <x v="2"/>
    <x v="1122"/>
    <d v="2022-04-03T00:00:00"/>
    <s v="PORT05"/>
    <m/>
    <n v="3"/>
    <m/>
    <m/>
    <m/>
    <s v="V221250"/>
    <n v="1683741"/>
    <x v="15"/>
    <s v="PORT09"/>
    <n v="2409"/>
    <n v="174.44"/>
    <s v="New"/>
    <s v="PORT09 to PORT05"/>
    <n v="440"/>
    <n v="0.42850329514821733"/>
    <n v="1032.2644380120555"/>
  </r>
  <r>
    <n v="1417911340"/>
    <x v="0"/>
    <x v="1111"/>
    <d v="2022-04-13T00:00:00"/>
    <s v="PORT05"/>
    <m/>
    <n v="3"/>
    <m/>
    <m/>
    <m/>
    <s v="V221250"/>
    <n v="1684740"/>
    <x v="15"/>
    <s v="PORT09"/>
    <n v="2856"/>
    <n v="97.44"/>
    <s v="New"/>
    <s v="PORT09 to PORT05"/>
    <n v="440"/>
    <n v="0.42850329514821733"/>
    <n v="1223.8054109433087"/>
  </r>
  <r>
    <n v="1417911343"/>
    <x v="6"/>
    <x v="1073"/>
    <d v="2022-04-03T00:00:00"/>
    <s v="PORT06"/>
    <m/>
    <n v="1"/>
    <m/>
    <m/>
    <m/>
    <s v="V221190"/>
    <n v="1684717"/>
    <x v="9"/>
    <s v="PORT09"/>
    <n v="413"/>
    <n v="45.23"/>
    <s v="New"/>
    <s v="PORT09 to PORT06"/>
    <n v="250"/>
    <n v="0.55408809762578848"/>
    <n v="228.83838431945065"/>
  </r>
  <r>
    <n v="1417911347"/>
    <x v="5"/>
    <x v="646"/>
    <d v="2022-04-05T00:00:00"/>
    <s v="PORT02"/>
    <m/>
    <n v="2"/>
    <m/>
    <m/>
    <m/>
    <s v="V221220"/>
    <n v="1684756"/>
    <x v="12"/>
    <s v="PORT09"/>
    <n v="247"/>
    <n v="91.13"/>
    <s v="New"/>
    <s v="PORT09 to PORT02"/>
    <n v="400"/>
    <n v="0.56697618492956181"/>
    <n v="140.04311767760177"/>
  </r>
  <r>
    <n v="1417911349"/>
    <x v="5"/>
    <x v="0"/>
    <d v="2022-04-05T00:00:00"/>
    <s v="PORT02"/>
    <m/>
    <n v="2"/>
    <m/>
    <m/>
    <m/>
    <s v="V221220"/>
    <n v="1685832"/>
    <x v="12"/>
    <s v="PORT09"/>
    <n v="535"/>
    <n v="55.9"/>
    <s v="New"/>
    <s v="PORT09 to PORT02"/>
    <n v="400"/>
    <n v="0.56697618492956181"/>
    <n v="303.33225893731554"/>
  </r>
  <r>
    <n v="1417911357"/>
    <x v="0"/>
    <x v="324"/>
    <d v="2022-04-13T00:00:00"/>
    <s v="PORT02"/>
    <m/>
    <n v="2"/>
    <m/>
    <m/>
    <m/>
    <s v="V221220"/>
    <n v="1679950"/>
    <x v="12"/>
    <s v="PORT09"/>
    <n v="1473"/>
    <n v="163.01"/>
    <s v="New"/>
    <s v="PORT09 to PORT02"/>
    <n v="400"/>
    <n v="0.56697618492956181"/>
    <n v="835.15592040124454"/>
  </r>
  <r>
    <n v="1417911362"/>
    <x v="9"/>
    <x v="80"/>
    <d v="2022-04-08T00:00:00"/>
    <s v="PORT02"/>
    <m/>
    <n v="2"/>
    <m/>
    <m/>
    <m/>
    <s v="V221220"/>
    <n v="1673604"/>
    <x v="12"/>
    <s v="PORT09"/>
    <n v="955"/>
    <n v="97.08"/>
    <s v="New"/>
    <s v="PORT09 to PORT02"/>
    <n v="400"/>
    <n v="0.56697618492956181"/>
    <n v="541.46225660773155"/>
  </r>
  <r>
    <n v="1417911364"/>
    <x v="8"/>
    <x v="832"/>
    <d v="2022-04-05T00:00:00"/>
    <s v="PORT04"/>
    <m/>
    <n v="2"/>
    <m/>
    <m/>
    <m/>
    <s v="V221210"/>
    <n v="1672245"/>
    <x v="11"/>
    <s v="PORT09"/>
    <n v="2592"/>
    <n v="190.36"/>
    <s v="New"/>
    <s v="PORT09 to PORT04"/>
    <n v="360"/>
    <n v="0.46970705658151307"/>
    <n v="1217.4806906592819"/>
  </r>
  <r>
    <n v="1417911368"/>
    <x v="6"/>
    <x v="739"/>
    <d v="2022-04-04T00:00:00"/>
    <s v="PORT04"/>
    <m/>
    <n v="2"/>
    <m/>
    <m/>
    <m/>
    <s v="V221210"/>
    <n v="1694271"/>
    <x v="11"/>
    <s v="PORT09"/>
    <n v="2854"/>
    <n v="159.37"/>
    <s v="New"/>
    <s v="PORT09 to PORT04"/>
    <n v="360"/>
    <n v="0.46970705658151307"/>
    <n v="1340.5439394836383"/>
  </r>
  <r>
    <n v="1417911377"/>
    <x v="1"/>
    <x v="795"/>
    <d v="2022-04-09T00:00:00"/>
    <s v="PORT02"/>
    <m/>
    <n v="2"/>
    <m/>
    <m/>
    <m/>
    <s v="V221180"/>
    <n v="1683417"/>
    <x v="8"/>
    <s v="PORT09"/>
    <n v="834"/>
    <n v="62.78"/>
    <s v="New"/>
    <s v="PORT09 to PORT02"/>
    <n v="400"/>
    <n v="0.49358189848294531"/>
    <n v="411.64730333477638"/>
  </r>
  <r>
    <n v="1417911378"/>
    <x v="5"/>
    <x v="377"/>
    <d v="2022-04-06T00:00:00"/>
    <s v="PORT02"/>
    <m/>
    <n v="2"/>
    <m/>
    <m/>
    <m/>
    <s v="V221220"/>
    <n v="1694913"/>
    <x v="12"/>
    <s v="PORT09"/>
    <n v="1331"/>
    <n v="42.39"/>
    <s v="New"/>
    <s v="PORT09 to PORT02"/>
    <n v="400"/>
    <n v="0.56697618492956181"/>
    <n v="754.64530214124682"/>
  </r>
  <r>
    <n v="1417911387"/>
    <x v="4"/>
    <x v="536"/>
    <d v="2022-04-11T00:00:00"/>
    <s v="PORT05"/>
    <m/>
    <n v="3"/>
    <m/>
    <m/>
    <m/>
    <s v="V221250"/>
    <n v="1697454"/>
    <x v="15"/>
    <s v="PORT09"/>
    <n v="2752"/>
    <n v="27.08"/>
    <s v="New"/>
    <s v="PORT09 to PORT05"/>
    <n v="440"/>
    <n v="0.42850329514821733"/>
    <n v="1179.2410682478942"/>
  </r>
  <r>
    <n v="1417911395"/>
    <x v="9"/>
    <x v="1153"/>
    <d v="2022-04-08T00:00:00"/>
    <s v="PORT04"/>
    <m/>
    <n v="2"/>
    <m/>
    <m/>
    <m/>
    <s v="V221210"/>
    <n v="1679993"/>
    <x v="11"/>
    <s v="PORT09"/>
    <n v="389"/>
    <n v="78.040000000000006"/>
    <s v="New"/>
    <s v="PORT09 to PORT04"/>
    <n v="360"/>
    <n v="0.46970705658151307"/>
    <n v="182.71604501020857"/>
  </r>
  <r>
    <n v="1417911404"/>
    <x v="3"/>
    <x v="45"/>
    <d v="2022-04-11T00:00:00"/>
    <s v="PORT02"/>
    <m/>
    <n v="2"/>
    <m/>
    <m/>
    <m/>
    <s v="V221180"/>
    <n v="1688587"/>
    <x v="8"/>
    <s v="PORT09"/>
    <n v="426"/>
    <n v="85.31"/>
    <s v="New"/>
    <s v="PORT09 to PORT02"/>
    <n v="400"/>
    <n v="0.49358189848294531"/>
    <n v="210.26588875373471"/>
  </r>
  <r>
    <n v="1417911409"/>
    <x v="9"/>
    <x v="756"/>
    <d v="2022-04-08T00:00:00"/>
    <s v="PORT02"/>
    <m/>
    <n v="2"/>
    <m/>
    <m/>
    <m/>
    <s v="V221220"/>
    <n v="1681812"/>
    <x v="12"/>
    <s v="PORT09"/>
    <n v="782"/>
    <n v="16.66"/>
    <s v="New"/>
    <s v="PORT09 to PORT02"/>
    <n v="400"/>
    <n v="0.56697618492956181"/>
    <n v="443.37537661491734"/>
  </r>
  <r>
    <n v="1417911410"/>
    <x v="5"/>
    <x v="1044"/>
    <d v="2022-04-05T00:00:00"/>
    <s v="PORT04"/>
    <m/>
    <n v="2"/>
    <m/>
    <m/>
    <m/>
    <s v="V221210"/>
    <n v="1685280"/>
    <x v="11"/>
    <s v="PORT09"/>
    <n v="422"/>
    <n v="34.549999999999997"/>
    <s v="New"/>
    <s v="PORT09 to PORT04"/>
    <n v="360"/>
    <n v="0.46970705658151307"/>
    <n v="198.21637787739851"/>
  </r>
  <r>
    <n v="1417911413"/>
    <x v="6"/>
    <x v="970"/>
    <d v="2022-04-03T00:00:00"/>
    <s v="PORT05"/>
    <m/>
    <n v="3"/>
    <m/>
    <m/>
    <m/>
    <s v="V221250"/>
    <n v="1686754"/>
    <x v="15"/>
    <s v="PORT09"/>
    <n v="503"/>
    <n v="85.11"/>
    <s v="New"/>
    <s v="PORT09 to PORT05"/>
    <n v="440"/>
    <n v="0.42850329514821733"/>
    <n v="215.53715745955333"/>
  </r>
  <r>
    <n v="1417911422"/>
    <x v="6"/>
    <x v="1086"/>
    <d v="2022-04-03T00:00:00"/>
    <s v="PORT04"/>
    <m/>
    <n v="2"/>
    <m/>
    <m/>
    <m/>
    <s v="V221210"/>
    <n v="1691786"/>
    <x v="11"/>
    <s v="PORT09"/>
    <n v="986"/>
    <n v="20.36"/>
    <s v="New"/>
    <s v="PORT09 to PORT04"/>
    <n v="360"/>
    <n v="0.46970705658151307"/>
    <n v="463.13115778937191"/>
  </r>
  <r>
    <n v="1417911427"/>
    <x v="8"/>
    <x v="669"/>
    <d v="2022-04-04T00:00:00"/>
    <s v="PORT05"/>
    <m/>
    <n v="3"/>
    <m/>
    <m/>
    <m/>
    <s v="V221250"/>
    <n v="1681977"/>
    <x v="15"/>
    <s v="PORT09"/>
    <n v="495"/>
    <n v="50.46"/>
    <s v="New"/>
    <s v="PORT09 to PORT05"/>
    <n v="440"/>
    <n v="0.42850329514821733"/>
    <n v="212.10913109836758"/>
  </r>
  <r>
    <n v="1417911436"/>
    <x v="4"/>
    <x v="380"/>
    <d v="2022-04-11T00:00:00"/>
    <s v="PORT06"/>
    <m/>
    <n v="1"/>
    <m/>
    <m/>
    <m/>
    <s v="V221190"/>
    <n v="1685107"/>
    <x v="9"/>
    <s v="PORT09"/>
    <n v="1233"/>
    <n v="729.21"/>
    <s v="New"/>
    <s v="PORT09 to PORT06"/>
    <n v="250"/>
    <n v="0.55408809762578848"/>
    <n v="683.1906243725972"/>
  </r>
  <r>
    <n v="1417911442"/>
    <x v="5"/>
    <x v="524"/>
    <d v="2022-04-06T00:00:00"/>
    <s v="PORT02"/>
    <m/>
    <n v="2"/>
    <m/>
    <m/>
    <m/>
    <s v="V221180"/>
    <n v="1688290"/>
    <x v="8"/>
    <s v="PORT09"/>
    <n v="1007"/>
    <n v="67.900000000000006"/>
    <s v="New"/>
    <s v="PORT09 to PORT02"/>
    <n v="400"/>
    <n v="0.49358189848294531"/>
    <n v="497.03697177232596"/>
  </r>
  <r>
    <n v="1417911444"/>
    <x v="7"/>
    <x v="1081"/>
    <d v="2022-04-15T00:00:00"/>
    <s v="PORT05"/>
    <m/>
    <n v="3"/>
    <m/>
    <m/>
    <m/>
    <s v="V221250"/>
    <n v="1680699"/>
    <x v="15"/>
    <s v="PORT09"/>
    <n v="599"/>
    <n v="33.49"/>
    <s v="New"/>
    <s v="PORT09 to PORT05"/>
    <n v="440"/>
    <n v="0.42850329514821733"/>
    <n v="256.67347379378219"/>
  </r>
  <r>
    <n v="1417911447"/>
    <x v="2"/>
    <x v="1055"/>
    <d v="2022-04-02T00:00:00"/>
    <s v="PORT04"/>
    <m/>
    <n v="2"/>
    <m/>
    <m/>
    <m/>
    <s v="V221200"/>
    <n v="1689545"/>
    <x v="10"/>
    <s v="PORT09"/>
    <n v="247"/>
    <n v="82.12"/>
    <s v="New"/>
    <s v="PORT09 to PORT04"/>
    <n v="360"/>
    <n v="0.55524729045120425"/>
    <n v="137.14608074144743"/>
  </r>
  <r>
    <n v="1417911453"/>
    <x v="2"/>
    <x v="396"/>
    <d v="2022-04-02T00:00:00"/>
    <s v="PORT02"/>
    <m/>
    <n v="2"/>
    <m/>
    <m/>
    <m/>
    <s v="V221220"/>
    <n v="1673317"/>
    <x v="12"/>
    <s v="PORT09"/>
    <n v="414"/>
    <n v="67.02"/>
    <s v="New"/>
    <s v="PORT09 to PORT02"/>
    <n v="400"/>
    <n v="0.56697618492956181"/>
    <n v="234.7281405608386"/>
  </r>
  <r>
    <n v="1417911461"/>
    <x v="4"/>
    <x v="696"/>
    <d v="2022-04-11T00:00:00"/>
    <s v="PORT02"/>
    <m/>
    <n v="2"/>
    <m/>
    <m/>
    <m/>
    <s v="V221220"/>
    <n v="1698748"/>
    <x v="12"/>
    <s v="PORT09"/>
    <n v="2994"/>
    <n v="65.45"/>
    <s v="New"/>
    <s v="PORT09 to PORT02"/>
    <n v="400"/>
    <n v="0.56697618492956181"/>
    <n v="1697.5266976791081"/>
  </r>
  <r>
    <n v="1417911469"/>
    <x v="6"/>
    <x v="477"/>
    <d v="2022-04-03T00:00:00"/>
    <s v="PORT02"/>
    <m/>
    <n v="2"/>
    <m/>
    <m/>
    <m/>
    <s v="V221220"/>
    <n v="1697523"/>
    <x v="12"/>
    <s v="PORT09"/>
    <n v="569"/>
    <n v="26.7"/>
    <s v="New"/>
    <s v="PORT09 to PORT02"/>
    <n v="400"/>
    <n v="0.56697618492956181"/>
    <n v="322.6094492249207"/>
  </r>
  <r>
    <n v="1417911479"/>
    <x v="8"/>
    <x v="99"/>
    <d v="2022-04-05T00:00:00"/>
    <s v="PORT11"/>
    <m/>
    <n v="1"/>
    <m/>
    <m/>
    <m/>
    <s v="V221170"/>
    <n v="1669095"/>
    <x v="7"/>
    <s v="PORT09"/>
    <n v="1584"/>
    <n v="28.33"/>
    <s v="New"/>
    <s v="PORT09 to PORT11"/>
    <n v="210"/>
    <n v="2.0362537598033468"/>
    <n v="3225.4259555285012"/>
  </r>
  <r>
    <n v="1417911481"/>
    <x v="3"/>
    <x v="131"/>
    <d v="2022-04-11T00:00:00"/>
    <s v="PORT02"/>
    <m/>
    <n v="2"/>
    <m/>
    <m/>
    <m/>
    <s v="V221150"/>
    <n v="1696254"/>
    <x v="5"/>
    <s v="PORT09"/>
    <n v="489"/>
    <n v="33.479999999999997"/>
    <s v="New"/>
    <s v="PORT09 to PORT02"/>
    <n v="400"/>
    <n v="0.37142393742544599"/>
    <n v="181.62630540104308"/>
  </r>
  <r>
    <n v="1417911491"/>
    <x v="0"/>
    <x v="157"/>
    <d v="2022-04-12T00:00:00"/>
    <s v="PORT02"/>
    <m/>
    <n v="2"/>
    <m/>
    <m/>
    <m/>
    <s v="V221220"/>
    <n v="1691893"/>
    <x v="12"/>
    <s v="PORT09"/>
    <n v="378"/>
    <n v="72.02"/>
    <s v="New"/>
    <s v="PORT09 to PORT02"/>
    <n v="400"/>
    <n v="0.56697618492956181"/>
    <n v="214.31699790337436"/>
  </r>
  <r>
    <n v="1417911498"/>
    <x v="3"/>
    <x v="825"/>
    <d v="2022-04-12T00:00:00"/>
    <s v="PORT02"/>
    <m/>
    <n v="2"/>
    <m/>
    <m/>
    <m/>
    <s v="V221180"/>
    <n v="1683739"/>
    <x v="8"/>
    <s v="PORT09"/>
    <n v="1837"/>
    <n v="60.05"/>
    <s v="New"/>
    <s v="PORT09 to PORT02"/>
    <n v="400"/>
    <n v="0.49358189848294531"/>
    <n v="906.7099475131705"/>
  </r>
  <r>
    <n v="1417911500"/>
    <x v="8"/>
    <x v="430"/>
    <d v="2022-04-05T00:00:00"/>
    <s v="PORT06"/>
    <m/>
    <n v="1"/>
    <m/>
    <m/>
    <m/>
    <s v="V221190"/>
    <n v="1688750"/>
    <x v="9"/>
    <s v="PORT09"/>
    <n v="1220"/>
    <n v="91.56"/>
    <s v="New"/>
    <s v="PORT09 to PORT06"/>
    <n v="250"/>
    <n v="0.55408809762578848"/>
    <n v="675.98747910346196"/>
  </r>
  <r>
    <n v="1417911505"/>
    <x v="6"/>
    <x v="331"/>
    <d v="2022-04-03T00:00:00"/>
    <s v="PORT02"/>
    <m/>
    <n v="2"/>
    <m/>
    <m/>
    <m/>
    <s v="V221180"/>
    <n v="1688633"/>
    <x v="8"/>
    <s v="PORT09"/>
    <n v="371"/>
    <n v="64.39"/>
    <s v="New"/>
    <s v="PORT09 to PORT02"/>
    <n v="400"/>
    <n v="0.49358189848294531"/>
    <n v="183.11888433717272"/>
  </r>
  <r>
    <n v="1417911513"/>
    <x v="5"/>
    <x v="1142"/>
    <d v="2022-04-05T00:00:00"/>
    <s v="PORT02"/>
    <m/>
    <n v="2"/>
    <m/>
    <m/>
    <m/>
    <s v="V221180"/>
    <n v="1688294"/>
    <x v="8"/>
    <s v="PORT09"/>
    <n v="659"/>
    <n v="38.1"/>
    <s v="New"/>
    <s v="PORT09 to PORT02"/>
    <n v="400"/>
    <n v="0.49358189848294531"/>
    <n v="325.27047110026098"/>
  </r>
  <r>
    <n v="1417911518"/>
    <x v="8"/>
    <x v="908"/>
    <d v="2022-04-05T00:00:00"/>
    <s v="PORT05"/>
    <m/>
    <n v="3"/>
    <m/>
    <m/>
    <m/>
    <s v="V221250"/>
    <n v="1690043"/>
    <x v="15"/>
    <s v="PORT09"/>
    <n v="1973"/>
    <n v="142.08000000000001"/>
    <s v="New"/>
    <s v="PORT09 to PORT05"/>
    <n v="440"/>
    <n v="0.42850329514821733"/>
    <n v="845.43700132743277"/>
  </r>
  <r>
    <n v="1417911519"/>
    <x v="0"/>
    <x v="57"/>
    <d v="2022-04-13T00:00:00"/>
    <s v="PORT02"/>
    <m/>
    <n v="2"/>
    <m/>
    <m/>
    <m/>
    <s v="V221150"/>
    <n v="1681883"/>
    <x v="5"/>
    <s v="PORT09"/>
    <n v="2822"/>
    <n v="75.58"/>
    <s v="New"/>
    <s v="PORT09 to PORT02"/>
    <n v="400"/>
    <n v="0.37142393742544599"/>
    <n v="1048.1583514146087"/>
  </r>
  <r>
    <n v="1417911523"/>
    <x v="8"/>
    <x v="725"/>
    <d v="2022-04-05T00:00:00"/>
    <s v="PORT02"/>
    <m/>
    <n v="2"/>
    <m/>
    <m/>
    <m/>
    <s v="V221180"/>
    <n v="1689543"/>
    <x v="8"/>
    <s v="PORT09"/>
    <n v="2604"/>
    <n v="45.34"/>
    <s v="New"/>
    <s v="PORT09 to PORT02"/>
    <n v="400"/>
    <n v="0.49358189848294531"/>
    <n v="1285.2872636495897"/>
  </r>
  <r>
    <n v="1417911525"/>
    <x v="1"/>
    <x v="458"/>
    <d v="2022-04-10T00:00:00"/>
    <s v="PORT04"/>
    <m/>
    <n v="2"/>
    <m/>
    <m/>
    <m/>
    <s v="V221210"/>
    <n v="1694388"/>
    <x v="11"/>
    <s v="PORT09"/>
    <n v="1167"/>
    <n v="24.14"/>
    <s v="New"/>
    <s v="PORT09 to PORT04"/>
    <n v="360"/>
    <n v="0.46970705658151307"/>
    <n v="548.14813503062578"/>
  </r>
  <r>
    <n v="1417911526"/>
    <x v="1"/>
    <x v="785"/>
    <d v="2022-04-09T00:00:00"/>
    <s v="PORT02"/>
    <m/>
    <n v="2"/>
    <m/>
    <m/>
    <m/>
    <s v="V221220"/>
    <n v="1692225"/>
    <x v="12"/>
    <s v="PORT09"/>
    <n v="759"/>
    <n v="45.6"/>
    <s v="New"/>
    <s v="PORT09 to PORT02"/>
    <n v="400"/>
    <n v="0.56697618492956181"/>
    <n v="430.33492436153739"/>
  </r>
  <r>
    <n v="1417911535"/>
    <x v="9"/>
    <x v="1104"/>
    <d v="2022-04-09T00:00:00"/>
    <s v="PORT05"/>
    <m/>
    <n v="3"/>
    <m/>
    <m/>
    <m/>
    <s v="V221250"/>
    <n v="1684740"/>
    <x v="15"/>
    <s v="PORT09"/>
    <n v="1937"/>
    <n v="124.63"/>
    <s v="New"/>
    <s v="PORT09 to PORT05"/>
    <n v="440"/>
    <n v="0.42850329514821733"/>
    <n v="830.01088270209698"/>
  </r>
  <r>
    <n v="1417911545"/>
    <x v="5"/>
    <x v="132"/>
    <d v="2022-04-05T00:00:00"/>
    <s v="PORT02"/>
    <m/>
    <n v="2"/>
    <m/>
    <m/>
    <m/>
    <s v="V221220"/>
    <n v="1679948"/>
    <x v="12"/>
    <s v="PORT09"/>
    <n v="532"/>
    <n v="47.39"/>
    <s v="New"/>
    <s v="PORT09 to PORT02"/>
    <n v="400"/>
    <n v="0.56697618492956181"/>
    <n v="301.63133038252687"/>
  </r>
  <r>
    <n v="1417911554"/>
    <x v="5"/>
    <x v="1169"/>
    <d v="2022-04-05T00:00:00"/>
    <s v="PORT02"/>
    <m/>
    <n v="2"/>
    <m/>
    <m/>
    <m/>
    <s v="V221220"/>
    <n v="1693531"/>
    <x v="12"/>
    <s v="PORT09"/>
    <n v="914"/>
    <n v="42.05"/>
    <s v="New"/>
    <s v="PORT09 to PORT02"/>
    <n v="400"/>
    <n v="0.56697618492956181"/>
    <n v="518.21623302561954"/>
  </r>
  <r>
    <n v="1417911556"/>
    <x v="5"/>
    <x v="1066"/>
    <d v="2022-04-05T00:00:00"/>
    <s v="PORT04"/>
    <m/>
    <n v="2"/>
    <m/>
    <m/>
    <m/>
    <s v="V221240"/>
    <n v="1696260"/>
    <x v="14"/>
    <s v="PORT09"/>
    <n v="867"/>
    <n v="64.81"/>
    <s v="New"/>
    <s v="PORT09 to PORT04"/>
    <n v="360"/>
    <n v="0.52285729919622159"/>
    <n v="453.31727840312413"/>
  </r>
  <r>
    <n v="1417911557"/>
    <x v="8"/>
    <x v="444"/>
    <d v="2022-04-05T00:00:00"/>
    <s v="PORT05"/>
    <m/>
    <n v="3"/>
    <m/>
    <m/>
    <m/>
    <s v="V221250"/>
    <n v="1697952"/>
    <x v="15"/>
    <s v="PORT09"/>
    <n v="2284"/>
    <n v="60.51"/>
    <s v="New"/>
    <s v="PORT09 to PORT05"/>
    <n v="440"/>
    <n v="0.42850329514821733"/>
    <n v="978.70152611852836"/>
  </r>
  <r>
    <n v="1417911567"/>
    <x v="9"/>
    <x v="453"/>
    <d v="2022-04-09T00:00:00"/>
    <s v="PORT05"/>
    <m/>
    <n v="3"/>
    <m/>
    <m/>
    <m/>
    <s v="V221250"/>
    <n v="1698044"/>
    <x v="15"/>
    <s v="PORT09"/>
    <n v="2435"/>
    <n v="115.89"/>
    <s v="New"/>
    <s v="PORT09 to PORT05"/>
    <n v="440"/>
    <n v="0.42850329514821733"/>
    <n v="1043.4055236859092"/>
  </r>
  <r>
    <n v="1417911575"/>
    <x v="5"/>
    <x v="575"/>
    <d v="2022-04-06T00:00:00"/>
    <s v="PORT04"/>
    <m/>
    <n v="2"/>
    <m/>
    <m/>
    <m/>
    <s v="V221210"/>
    <n v="1655985"/>
    <x v="11"/>
    <s v="PORT09"/>
    <n v="1013"/>
    <n v="87.04"/>
    <s v="New"/>
    <s v="PORT09 to PORT04"/>
    <n v="360"/>
    <n v="0.46970705658151307"/>
    <n v="475.81324831707275"/>
  </r>
  <r>
    <n v="1417911584"/>
    <x v="5"/>
    <x v="830"/>
    <d v="2022-04-05T00:00:00"/>
    <s v="PORT02"/>
    <m/>
    <n v="2"/>
    <m/>
    <m/>
    <m/>
    <s v="V221180"/>
    <n v="1690634"/>
    <x v="8"/>
    <s v="PORT09"/>
    <n v="319"/>
    <n v="32.1"/>
    <s v="New"/>
    <s v="PORT09 to PORT02"/>
    <n v="400"/>
    <n v="0.49358189848294531"/>
    <n v="157.45262561605955"/>
  </r>
  <r>
    <n v="1417911589"/>
    <x v="2"/>
    <x v="22"/>
    <d v="2022-04-03T00:00:00"/>
    <s v="PORT02"/>
    <m/>
    <n v="2"/>
    <m/>
    <m/>
    <m/>
    <s v="V221180"/>
    <n v="1683523"/>
    <x v="8"/>
    <s v="PORT09"/>
    <n v="1239"/>
    <n v="945.58"/>
    <s v="New"/>
    <s v="PORT09 to PORT02"/>
    <n v="400"/>
    <n v="0.49358189848294531"/>
    <n v="611.54797222036927"/>
  </r>
  <r>
    <n v="1417911592"/>
    <x v="0"/>
    <x v="72"/>
    <d v="2022-04-13T00:00:00"/>
    <s v="PORT04"/>
    <m/>
    <n v="2"/>
    <m/>
    <m/>
    <m/>
    <s v="V221200"/>
    <n v="1684772"/>
    <x v="10"/>
    <s v="PORT09"/>
    <n v="1964"/>
    <n v="168.21"/>
    <s v="New"/>
    <s v="PORT09 to PORT04"/>
    <n v="360"/>
    <n v="0.55524729045120425"/>
    <n v="1090.5056784461651"/>
  </r>
  <r>
    <n v="1417911600"/>
    <x v="3"/>
    <x v="1144"/>
    <d v="2022-04-11T00:00:00"/>
    <s v="PORT04"/>
    <m/>
    <n v="2"/>
    <m/>
    <m/>
    <m/>
    <s v="V221210"/>
    <n v="1691772"/>
    <x v="11"/>
    <s v="PORT09"/>
    <n v="499"/>
    <n v="27.28"/>
    <s v="New"/>
    <s v="PORT09 to PORT04"/>
    <n v="360"/>
    <n v="0.46970705658151307"/>
    <n v="234.38382123417503"/>
  </r>
  <r>
    <n v="1417911609"/>
    <x v="6"/>
    <x v="901"/>
    <d v="2022-04-04T00:00:00"/>
    <s v="PORT02"/>
    <m/>
    <n v="2"/>
    <m/>
    <m/>
    <m/>
    <s v="V221180"/>
    <n v="1680699"/>
    <x v="8"/>
    <s v="PORT09"/>
    <n v="2703"/>
    <n v="77.19"/>
    <s v="New"/>
    <s v="PORT09 to PORT02"/>
    <n v="400"/>
    <n v="0.49358189848294531"/>
    <n v="1334.1518715994011"/>
  </r>
  <r>
    <n v="1417911612"/>
    <x v="8"/>
    <x v="77"/>
    <d v="2022-04-05T00:00:00"/>
    <s v="PORT02"/>
    <m/>
    <n v="2"/>
    <m/>
    <m/>
    <m/>
    <s v="V221220"/>
    <n v="1682593"/>
    <x v="12"/>
    <s v="PORT09"/>
    <n v="1917"/>
    <n v="194.86"/>
    <s v="New"/>
    <s v="PORT09 to PORT02"/>
    <n v="400"/>
    <n v="0.56697618492956181"/>
    <n v="1086.8933465099699"/>
  </r>
  <r>
    <n v="1417911613"/>
    <x v="4"/>
    <x v="930"/>
    <d v="2022-04-10T00:00:00"/>
    <s v="PORT04"/>
    <m/>
    <n v="2"/>
    <m/>
    <m/>
    <m/>
    <s v="V221210"/>
    <n v="1691779"/>
    <x v="11"/>
    <s v="PORT09"/>
    <n v="407"/>
    <n v="70.13"/>
    <s v="New"/>
    <s v="PORT09 to PORT04"/>
    <n v="360"/>
    <n v="0.46970705658151307"/>
    <n v="191.17077202867583"/>
  </r>
  <r>
    <n v="1417911616"/>
    <x v="1"/>
    <x v="64"/>
    <d v="2022-04-09T00:00:00"/>
    <s v="PORT02"/>
    <m/>
    <n v="2"/>
    <m/>
    <m/>
    <m/>
    <s v="V221180"/>
    <n v="1689780"/>
    <x v="8"/>
    <s v="PORT09"/>
    <n v="886"/>
    <n v="37.299999999999997"/>
    <s v="New"/>
    <s v="PORT09 to PORT02"/>
    <n v="400"/>
    <n v="0.49358189848294531"/>
    <n v="437.31356205588952"/>
  </r>
  <r>
    <n v="1417911621"/>
    <x v="9"/>
    <x v="911"/>
    <d v="2022-04-08T00:00:00"/>
    <s v="PORT05"/>
    <m/>
    <n v="3"/>
    <m/>
    <m/>
    <m/>
    <s v="V221250"/>
    <n v="1698129"/>
    <x v="15"/>
    <s v="PORT09"/>
    <n v="327"/>
    <n v="47.81"/>
    <s v="New"/>
    <s v="PORT09 to PORT05"/>
    <n v="440"/>
    <n v="0.42850329514821733"/>
    <n v="140.12057751346705"/>
  </r>
  <r>
    <n v="1417911624"/>
    <x v="8"/>
    <x v="61"/>
    <d v="2022-04-05T00:00:00"/>
    <s v="PORT05"/>
    <m/>
    <n v="3"/>
    <m/>
    <m/>
    <m/>
    <s v="V221250"/>
    <n v="1699769"/>
    <x v="15"/>
    <s v="PORT09"/>
    <n v="2237"/>
    <n v="157.01"/>
    <s v="New"/>
    <s v="PORT09 to PORT05"/>
    <n v="440"/>
    <n v="0.42850329514821733"/>
    <n v="958.56187124656219"/>
  </r>
  <r>
    <n v="1417911627"/>
    <x v="3"/>
    <x v="605"/>
    <d v="2022-04-11T00:00:00"/>
    <s v="PORT02"/>
    <m/>
    <n v="2"/>
    <m/>
    <m/>
    <m/>
    <s v="V221220"/>
    <n v="1697526"/>
    <x v="12"/>
    <s v="PORT09"/>
    <n v="636"/>
    <n v="33.56"/>
    <s v="New"/>
    <s v="PORT09 to PORT02"/>
    <n v="400"/>
    <n v="0.56697618492956181"/>
    <n v="360.59685361520133"/>
  </r>
  <r>
    <n v="1417911629"/>
    <x v="1"/>
    <x v="521"/>
    <d v="2022-04-09T00:00:00"/>
    <s v="PORT02"/>
    <m/>
    <n v="2"/>
    <m/>
    <m/>
    <m/>
    <s v="V221220"/>
    <n v="1677617"/>
    <x v="12"/>
    <s v="PORT09"/>
    <n v="451"/>
    <n v="43.22"/>
    <s v="New"/>
    <s v="PORT09 to PORT02"/>
    <n v="400"/>
    <n v="0.56697618492956181"/>
    <n v="255.70625940323237"/>
  </r>
  <r>
    <n v="1417911634"/>
    <x v="0"/>
    <x v="923"/>
    <d v="2022-04-12T00:00:00"/>
    <s v="PORT04"/>
    <m/>
    <n v="2"/>
    <m/>
    <m/>
    <m/>
    <s v="V221120"/>
    <n v="1695862"/>
    <x v="2"/>
    <s v="PORT09"/>
    <n v="491"/>
    <n v="16.34"/>
    <s v="New"/>
    <s v="PORT09 to PORT04"/>
    <n v="360"/>
    <n v="0.46507109738293506"/>
    <n v="228.34990881502111"/>
  </r>
  <r>
    <n v="1417911644"/>
    <x v="6"/>
    <x v="544"/>
    <d v="2022-04-03T00:00:00"/>
    <s v="PORT04"/>
    <m/>
    <n v="2"/>
    <m/>
    <m/>
    <m/>
    <s v="V221210"/>
    <n v="1689641"/>
    <x v="11"/>
    <s v="PORT09"/>
    <n v="789"/>
    <n v="17.18"/>
    <s v="New"/>
    <s v="PORT09 to PORT04"/>
    <n v="360"/>
    <n v="0.46970705658151307"/>
    <n v="370.59886764281379"/>
  </r>
  <r>
    <n v="1417911651"/>
    <x v="3"/>
    <x v="455"/>
    <d v="2022-04-12T00:00:00"/>
    <s v="PORT02"/>
    <m/>
    <n v="2"/>
    <m/>
    <m/>
    <m/>
    <s v="V221220"/>
    <n v="1685834"/>
    <x v="12"/>
    <s v="PORT09"/>
    <n v="1694"/>
    <n v="137.88"/>
    <s v="New"/>
    <s v="PORT09 to PORT02"/>
    <n v="400"/>
    <n v="0.56697618492956181"/>
    <n v="960.45765727067771"/>
  </r>
  <r>
    <n v="1417911661"/>
    <x v="0"/>
    <x v="270"/>
    <d v="2022-04-13T00:00:00"/>
    <s v="PORT04"/>
    <m/>
    <n v="2"/>
    <m/>
    <m/>
    <m/>
    <s v="V221210"/>
    <n v="1685260"/>
    <x v="11"/>
    <s v="PORT09"/>
    <n v="1104"/>
    <n v="19.79"/>
    <s v="New"/>
    <s v="PORT09 to PORT04"/>
    <n v="360"/>
    <n v="0.46970705658151307"/>
    <n v="518.55659046599044"/>
  </r>
  <r>
    <n v="1417911667"/>
    <x v="7"/>
    <x v="478"/>
    <d v="2022-04-16T00:00:00"/>
    <s v="PORT02"/>
    <m/>
    <n v="2"/>
    <m/>
    <m/>
    <m/>
    <s v="V221180"/>
    <n v="1683293"/>
    <x v="8"/>
    <s v="PORT09"/>
    <n v="1468"/>
    <n v="52.42"/>
    <s v="New"/>
    <s v="PORT09 to PORT02"/>
    <n v="400"/>
    <n v="0.49358189848294531"/>
    <n v="724.57822697296376"/>
  </r>
  <r>
    <n v="1417911670"/>
    <x v="7"/>
    <x v="409"/>
    <d v="2022-04-16T00:00:00"/>
    <s v="PORT05"/>
    <m/>
    <n v="3"/>
    <m/>
    <m/>
    <m/>
    <s v="V221250"/>
    <n v="1684725"/>
    <x v="15"/>
    <s v="PORT09"/>
    <n v="1102"/>
    <n v="27.19"/>
    <s v="New"/>
    <s v="PORT09 to PORT05"/>
    <n v="440"/>
    <n v="0.42850329514821733"/>
    <n v="472.21063125333552"/>
  </r>
  <r>
    <n v="1417911680"/>
    <x v="3"/>
    <x v="214"/>
    <d v="2022-04-11T00:00:00"/>
    <s v="PORT04"/>
    <m/>
    <n v="2"/>
    <m/>
    <m/>
    <m/>
    <s v="V221210"/>
    <n v="1674181"/>
    <x v="11"/>
    <s v="PORT09"/>
    <n v="463"/>
    <n v="73.599999999999994"/>
    <s v="New"/>
    <s v="PORT09 to PORT04"/>
    <n v="360"/>
    <n v="0.46970705658151307"/>
    <n v="217.47436719724055"/>
  </r>
  <r>
    <n v="1417911683"/>
    <x v="9"/>
    <x v="1152"/>
    <d v="2022-04-08T00:00:00"/>
    <s v="PORT04"/>
    <m/>
    <n v="2"/>
    <m/>
    <m/>
    <m/>
    <s v="V221200"/>
    <n v="1684724"/>
    <x v="10"/>
    <s v="PORT09"/>
    <n v="479"/>
    <n v="39.79"/>
    <s v="New"/>
    <s v="PORT09 to PORT04"/>
    <n v="360"/>
    <n v="0.55524729045120425"/>
    <n v="265.96345212612681"/>
  </r>
  <r>
    <n v="1417911684"/>
    <x v="4"/>
    <x v="599"/>
    <d v="2022-04-11T00:00:00"/>
    <s v="PORT04"/>
    <m/>
    <n v="2"/>
    <m/>
    <m/>
    <m/>
    <s v="V221210"/>
    <n v="1693888"/>
    <x v="11"/>
    <s v="PORT09"/>
    <n v="1041"/>
    <n v="94.02"/>
    <s v="New"/>
    <s v="PORT09 to PORT04"/>
    <n v="360"/>
    <n v="0.46970705658151307"/>
    <n v="488.9650459013551"/>
  </r>
  <r>
    <n v="1417911691"/>
    <x v="2"/>
    <x v="694"/>
    <d v="2022-04-02T00:00:00"/>
    <s v="PORT02"/>
    <m/>
    <n v="2"/>
    <m/>
    <m/>
    <m/>
    <s v="V221180"/>
    <n v="1682853"/>
    <x v="8"/>
    <s v="PORT09"/>
    <n v="512"/>
    <n v="88.46"/>
    <s v="New"/>
    <s v="PORT09 to PORT02"/>
    <n v="400"/>
    <n v="0.49358189848294531"/>
    <n v="252.713932023268"/>
  </r>
  <r>
    <n v="1417911696"/>
    <x v="2"/>
    <x v="338"/>
    <d v="2022-04-02T00:00:00"/>
    <s v="PORT02"/>
    <m/>
    <n v="2"/>
    <m/>
    <m/>
    <m/>
    <s v="V221220"/>
    <n v="1679951"/>
    <x v="12"/>
    <s v="PORT09"/>
    <n v="290"/>
    <n v="68.61"/>
    <s v="New"/>
    <s v="PORT09 to PORT02"/>
    <n v="400"/>
    <n v="0.56697618492956181"/>
    <n v="164.42309362957292"/>
  </r>
  <r>
    <n v="1417911700"/>
    <x v="4"/>
    <x v="249"/>
    <d v="2022-04-11T00:00:00"/>
    <s v="PORT11"/>
    <m/>
    <n v="1"/>
    <m/>
    <m/>
    <m/>
    <s v="V221170"/>
    <n v="1669083"/>
    <x v="7"/>
    <s v="PORT09"/>
    <n v="2968"/>
    <n v="81.83"/>
    <s v="New"/>
    <s v="PORT09 to PORT11"/>
    <n v="210"/>
    <n v="2.0362537598033468"/>
    <n v="6043.6011590963335"/>
  </r>
  <r>
    <n v="1417911707"/>
    <x v="0"/>
    <x v="212"/>
    <d v="2022-04-12T00:00:00"/>
    <s v="PORT05"/>
    <m/>
    <n v="3"/>
    <m/>
    <m/>
    <m/>
    <s v="V221250"/>
    <n v="1684771"/>
    <x v="15"/>
    <s v="PORT09"/>
    <n v="511"/>
    <n v="52.76"/>
    <s v="New"/>
    <s v="PORT09 to PORT05"/>
    <n v="440"/>
    <n v="0.42850329514821733"/>
    <n v="218.96518382073907"/>
  </r>
  <r>
    <n v="1417911710"/>
    <x v="5"/>
    <x v="193"/>
    <d v="2022-04-05T00:00:00"/>
    <s v="PORT04"/>
    <m/>
    <n v="2"/>
    <m/>
    <m/>
    <m/>
    <s v="V221210"/>
    <n v="1696206"/>
    <x v="11"/>
    <s v="PORT09"/>
    <n v="279"/>
    <n v="24.38"/>
    <s v="New"/>
    <s v="PORT09 to PORT04"/>
    <n v="360"/>
    <n v="0.46970705658151307"/>
    <n v="131.04826878624215"/>
  </r>
  <r>
    <n v="1417911717"/>
    <x v="5"/>
    <x v="932"/>
    <d v="2022-04-05T00:00:00"/>
    <s v="PORT02"/>
    <m/>
    <n v="2"/>
    <m/>
    <m/>
    <m/>
    <s v="V221220"/>
    <n v="1700309"/>
    <x v="12"/>
    <s v="PORT09"/>
    <n v="365"/>
    <n v="88.43"/>
    <s v="New"/>
    <s v="PORT09 to PORT02"/>
    <n v="400"/>
    <n v="0.56697618492956181"/>
    <n v="206.94630749929007"/>
  </r>
  <r>
    <n v="1417911725"/>
    <x v="6"/>
    <x v="210"/>
    <d v="2022-04-04T00:00:00"/>
    <s v="PORT02"/>
    <m/>
    <n v="2"/>
    <m/>
    <m/>
    <m/>
    <s v="V221220"/>
    <n v="1669098"/>
    <x v="12"/>
    <s v="PORT09"/>
    <n v="1088"/>
    <n v="87.72"/>
    <s v="New"/>
    <s v="PORT09 to PORT02"/>
    <n v="400"/>
    <n v="0.56697618492956181"/>
    <n v="616.87008920336325"/>
  </r>
  <r>
    <n v="1417911727"/>
    <x v="6"/>
    <x v="325"/>
    <d v="2022-04-04T00:00:00"/>
    <s v="PORT02"/>
    <m/>
    <n v="2"/>
    <m/>
    <m/>
    <m/>
    <s v="V221220"/>
    <n v="1687418"/>
    <x v="12"/>
    <s v="PORT09"/>
    <n v="1034"/>
    <n v="34.68"/>
    <s v="New"/>
    <s v="PORT09 to PORT02"/>
    <n v="400"/>
    <n v="0.56697618492956181"/>
    <n v="586.25337521716688"/>
  </r>
  <r>
    <n v="1417911737"/>
    <x v="1"/>
    <x v="411"/>
    <d v="2022-04-10T00:00:00"/>
    <s v="PORT10"/>
    <m/>
    <n v="2"/>
    <m/>
    <m/>
    <m/>
    <s v="V221260"/>
    <n v="1672826"/>
    <x v="16"/>
    <s v="PORT09"/>
    <n v="1633"/>
    <n v="124.35"/>
    <s v="New"/>
    <s v="PORT09 to PORT10"/>
    <n v="300"/>
    <n v="0.42894658708921174"/>
    <n v="700.46977671668276"/>
  </r>
  <r>
    <n v="1417911741"/>
    <x v="3"/>
    <x v="34"/>
    <d v="2022-04-11T00:00:00"/>
    <s v="PORT02"/>
    <m/>
    <n v="2"/>
    <m/>
    <m/>
    <m/>
    <s v="V221220"/>
    <n v="1694913"/>
    <x v="12"/>
    <s v="PORT09"/>
    <n v="233"/>
    <n v="39.869999999999997"/>
    <s v="New"/>
    <s v="PORT09 to PORT02"/>
    <n v="400"/>
    <n v="0.56697618492956181"/>
    <n v="132.1054510885879"/>
  </r>
  <r>
    <n v="1417911743"/>
    <x v="9"/>
    <x v="751"/>
    <d v="2022-04-08T00:00:00"/>
    <s v="PORT04"/>
    <m/>
    <n v="2"/>
    <m/>
    <m/>
    <m/>
    <s v="V221240"/>
    <n v="1672345"/>
    <x v="14"/>
    <s v="PORT09"/>
    <n v="675"/>
    <n v="18.440000000000001"/>
    <s v="New"/>
    <s v="PORT09 to PORT04"/>
    <n v="360"/>
    <n v="0.52285729919622159"/>
    <n v="352.92867695744957"/>
  </r>
  <r>
    <n v="1417911751"/>
    <x v="4"/>
    <x v="528"/>
    <d v="2022-04-10T00:00:00"/>
    <s v="PORT02"/>
    <m/>
    <n v="2"/>
    <m/>
    <m/>
    <m/>
    <s v="V221150"/>
    <n v="1681895"/>
    <x v="5"/>
    <s v="PORT09"/>
    <n v="363"/>
    <n v="67.099999999999994"/>
    <s v="New"/>
    <s v="PORT09 to PORT02"/>
    <n v="400"/>
    <n v="0.37142393742544599"/>
    <n v="134.82688928543689"/>
  </r>
  <r>
    <n v="1417911758"/>
    <x v="6"/>
    <x v="382"/>
    <d v="2022-04-03T00:00:00"/>
    <s v="PORT10"/>
    <m/>
    <n v="2"/>
    <m/>
    <m/>
    <m/>
    <s v="V221260"/>
    <n v="1685369"/>
    <x v="16"/>
    <s v="PORT09"/>
    <n v="542"/>
    <n v="19.36"/>
    <s v="New"/>
    <s v="PORT09 to PORT10"/>
    <n v="300"/>
    <n v="0.42894658708921174"/>
    <n v="232.48905020235276"/>
  </r>
  <r>
    <n v="1417911760"/>
    <x v="6"/>
    <x v="1168"/>
    <d v="2022-04-04T00:00:00"/>
    <s v="PORT05"/>
    <m/>
    <n v="3"/>
    <m/>
    <m/>
    <m/>
    <s v="V221250"/>
    <n v="1696073"/>
    <x v="15"/>
    <s v="PORT09"/>
    <n v="1866"/>
    <n v="12.51"/>
    <s v="New"/>
    <s v="PORT09 to PORT05"/>
    <n v="440"/>
    <n v="0.42850329514821733"/>
    <n v="799.58714874657358"/>
  </r>
  <r>
    <n v="1417911766"/>
    <x v="0"/>
    <x v="249"/>
    <d v="2022-04-12T00:00:00"/>
    <s v="PORT04"/>
    <m/>
    <n v="2"/>
    <m/>
    <m/>
    <m/>
    <s v="V221200"/>
    <n v="1682835"/>
    <x v="10"/>
    <s v="PORT09"/>
    <n v="857"/>
    <n v="80.2"/>
    <s v="New"/>
    <s v="PORT09 to PORT04"/>
    <n v="360"/>
    <n v="0.55524729045120425"/>
    <n v="475.84692791668203"/>
  </r>
  <r>
    <n v="1417911774"/>
    <x v="8"/>
    <x v="985"/>
    <d v="2022-04-04T00:00:00"/>
    <s v="PORT02"/>
    <m/>
    <n v="2"/>
    <m/>
    <m/>
    <m/>
    <s v="V221220"/>
    <n v="1687707"/>
    <x v="12"/>
    <s v="PORT09"/>
    <n v="671"/>
    <n v="84.69"/>
    <s v="New"/>
    <s v="PORT09 to PORT02"/>
    <n v="400"/>
    <n v="0.56697618492956181"/>
    <n v="380.44102008773598"/>
  </r>
  <r>
    <n v="1417911775"/>
    <x v="2"/>
    <x v="1131"/>
    <d v="2022-04-03T00:00:00"/>
    <s v="PORT06"/>
    <m/>
    <n v="1"/>
    <m/>
    <m/>
    <m/>
    <s v="V221190"/>
    <n v="1684728"/>
    <x v="9"/>
    <s v="PORT09"/>
    <n v="1029"/>
    <n v="36.590000000000003"/>
    <s v="New"/>
    <s v="PORT09 to PORT06"/>
    <n v="250"/>
    <n v="0.55408809762578848"/>
    <n v="570.1566524569364"/>
  </r>
  <r>
    <n v="1417911777"/>
    <x v="2"/>
    <x v="533"/>
    <d v="2022-04-02T00:00:00"/>
    <s v="PORT04"/>
    <m/>
    <n v="2"/>
    <m/>
    <m/>
    <m/>
    <s v="V221210"/>
    <n v="1691763"/>
    <x v="11"/>
    <s v="PORT09"/>
    <n v="917"/>
    <n v="16.3"/>
    <s v="New"/>
    <s v="PORT09 to PORT04"/>
    <n v="360"/>
    <n v="0.46970705658151307"/>
    <n v="430.7213708852475"/>
  </r>
  <r>
    <n v="1417911781"/>
    <x v="2"/>
    <x v="643"/>
    <d v="2022-04-03T00:00:00"/>
    <s v="PORT04"/>
    <m/>
    <n v="2"/>
    <m/>
    <m/>
    <m/>
    <s v="V221210"/>
    <n v="1652887"/>
    <x v="11"/>
    <s v="PORT09"/>
    <n v="1853"/>
    <n v="199.51"/>
    <s v="New"/>
    <s v="PORT09 to PORT04"/>
    <n v="360"/>
    <n v="0.46970705658151307"/>
    <n v="870.36717584554367"/>
  </r>
  <r>
    <n v="1417911787"/>
    <x v="9"/>
    <x v="165"/>
    <d v="2022-04-08T00:00:00"/>
    <s v="PORT02"/>
    <m/>
    <n v="2"/>
    <m/>
    <m/>
    <m/>
    <s v="V221180"/>
    <n v="1684724"/>
    <x v="8"/>
    <s v="PORT09"/>
    <n v="808"/>
    <n v="42.79"/>
    <s v="New"/>
    <s v="PORT09 to PORT02"/>
    <n v="400"/>
    <n v="0.49358189848294531"/>
    <n v="398.81417397421984"/>
  </r>
  <r>
    <n v="1417911793"/>
    <x v="4"/>
    <x v="770"/>
    <d v="2022-04-10T00:00:00"/>
    <s v="PORT02"/>
    <m/>
    <n v="2"/>
    <m/>
    <m/>
    <m/>
    <s v="V221220"/>
    <n v="1694564"/>
    <x v="12"/>
    <s v="PORT09"/>
    <n v="536"/>
    <n v="18.72"/>
    <s v="New"/>
    <s v="PORT09 to PORT02"/>
    <n v="400"/>
    <n v="0.56697618492956181"/>
    <n v="303.89923512224516"/>
  </r>
  <r>
    <n v="1417911797"/>
    <x v="5"/>
    <x v="1077"/>
    <d v="2022-04-06T00:00:00"/>
    <s v="PORT05"/>
    <m/>
    <n v="3"/>
    <m/>
    <m/>
    <m/>
    <s v="V221250"/>
    <n v="1686215"/>
    <x v="15"/>
    <s v="PORT09"/>
    <n v="1071"/>
    <n v="88.02"/>
    <s v="New"/>
    <s v="PORT09 to PORT05"/>
    <n v="440"/>
    <n v="0.42850329514821733"/>
    <n v="458.92702910374078"/>
  </r>
  <r>
    <n v="1417911804"/>
    <x v="5"/>
    <x v="719"/>
    <d v="2022-04-05T00:00:00"/>
    <s v="PORT06"/>
    <m/>
    <n v="1"/>
    <m/>
    <m/>
    <m/>
    <s v="V221190"/>
    <n v="1683294"/>
    <x v="9"/>
    <s v="PORT09"/>
    <n v="500"/>
    <n v="72.040000000000006"/>
    <s v="New"/>
    <s v="PORT09 to PORT06"/>
    <n v="250"/>
    <n v="0.55408809762578848"/>
    <n v="277.04404881289423"/>
  </r>
  <r>
    <n v="1417911814"/>
    <x v="3"/>
    <x v="343"/>
    <d v="2022-04-12T00:00:00"/>
    <s v="PORT04"/>
    <m/>
    <n v="2"/>
    <m/>
    <m/>
    <m/>
    <s v="V221200"/>
    <n v="1683769"/>
    <x v="10"/>
    <s v="PORT09"/>
    <n v="2083"/>
    <n v="37.83"/>
    <s v="New"/>
    <s v="PORT09 to PORT04"/>
    <n v="360"/>
    <n v="0.55524729045120425"/>
    <n v="1156.5801060098584"/>
  </r>
  <r>
    <n v="1417911815"/>
    <x v="6"/>
    <x v="959"/>
    <d v="2022-04-03T00:00:00"/>
    <s v="PORT02"/>
    <m/>
    <n v="2"/>
    <m/>
    <m/>
    <m/>
    <s v="V221220"/>
    <n v="1685009"/>
    <x v="12"/>
    <s v="PORT09"/>
    <n v="642"/>
    <n v="46.31"/>
    <s v="New"/>
    <s v="PORT09 to PORT02"/>
    <n v="400"/>
    <n v="0.56697618492956181"/>
    <n v="363.99871072477868"/>
  </r>
  <r>
    <n v="1417911824"/>
    <x v="0"/>
    <x v="1181"/>
    <d v="2022-04-13T00:00:00"/>
    <s v="PORT05"/>
    <m/>
    <n v="3"/>
    <m/>
    <m/>
    <m/>
    <s v="V221250"/>
    <n v="1698129"/>
    <x v="15"/>
    <s v="PORT09"/>
    <n v="3101"/>
    <n v="138.76"/>
    <s v="New"/>
    <s v="PORT09 to PORT05"/>
    <n v="440"/>
    <n v="0.42850329514821733"/>
    <n v="1328.7887182546219"/>
  </r>
  <r>
    <n v="1417911831"/>
    <x v="8"/>
    <x v="1010"/>
    <d v="2022-04-04T00:00:00"/>
    <s v="PORT04"/>
    <m/>
    <n v="2"/>
    <m/>
    <m/>
    <m/>
    <s v="V221210"/>
    <n v="1691768"/>
    <x v="11"/>
    <s v="PORT09"/>
    <n v="651"/>
    <n v="55.44"/>
    <s v="New"/>
    <s v="PORT09 to PORT04"/>
    <n v="360"/>
    <n v="0.46970705658151307"/>
    <n v="305.77929383456501"/>
  </r>
  <r>
    <n v="1417911838"/>
    <x v="2"/>
    <x v="390"/>
    <d v="2022-04-02T00:00:00"/>
    <s v="PORT02"/>
    <m/>
    <n v="2"/>
    <m/>
    <m/>
    <m/>
    <s v="V221150"/>
    <n v="1696263"/>
    <x v="5"/>
    <s v="PORT09"/>
    <n v="387"/>
    <n v="55.52"/>
    <s v="New"/>
    <s v="PORT09 to PORT02"/>
    <n v="400"/>
    <n v="0.37142393742544599"/>
    <n v="143.7410637836476"/>
  </r>
  <r>
    <n v="1417911843"/>
    <x v="5"/>
    <x v="1068"/>
    <d v="2022-04-05T00:00:00"/>
    <s v="PORT04"/>
    <m/>
    <n v="2"/>
    <m/>
    <m/>
    <m/>
    <s v="V221200"/>
    <n v="1682763"/>
    <x v="10"/>
    <s v="PORT09"/>
    <n v="439"/>
    <n v="74.290000000000006"/>
    <s v="New"/>
    <s v="PORT09 to PORT04"/>
    <n v="360"/>
    <n v="0.55524729045120425"/>
    <n v="243.75356050807866"/>
  </r>
  <r>
    <n v="1417911848"/>
    <x v="0"/>
    <x v="648"/>
    <d v="2022-04-13T00:00:00"/>
    <s v="PORT04"/>
    <m/>
    <n v="2"/>
    <m/>
    <m/>
    <m/>
    <s v="V221200"/>
    <n v="1684649"/>
    <x v="10"/>
    <s v="PORT09"/>
    <n v="2472"/>
    <n v="126.35"/>
    <s v="New"/>
    <s v="PORT09 to PORT04"/>
    <n v="360"/>
    <n v="0.55524729045120425"/>
    <n v="1372.5713019953769"/>
  </r>
  <r>
    <n v="1417911858"/>
    <x v="5"/>
    <x v="190"/>
    <d v="2022-04-05T00:00:00"/>
    <s v="PORT02"/>
    <m/>
    <n v="2"/>
    <m/>
    <m/>
    <m/>
    <s v="V221220"/>
    <n v="1687424"/>
    <x v="12"/>
    <s v="PORT09"/>
    <n v="267"/>
    <n v="58.22"/>
    <s v="New"/>
    <s v="PORT09 to PORT02"/>
    <n v="400"/>
    <n v="0.56697618492956181"/>
    <n v="151.38264137619299"/>
  </r>
  <r>
    <n v="1417911860"/>
    <x v="2"/>
    <x v="186"/>
    <d v="2022-04-02T00:00:00"/>
    <s v="PORT05"/>
    <m/>
    <n v="3"/>
    <m/>
    <m/>
    <m/>
    <s v="V221250"/>
    <n v="1683134"/>
    <x v="15"/>
    <s v="PORT09"/>
    <n v="329"/>
    <n v="99.59"/>
    <s v="New"/>
    <s v="PORT09 to PORT05"/>
    <n v="440"/>
    <n v="0.42850329514821733"/>
    <n v="140.97758410376349"/>
  </r>
  <r>
    <n v="1417911867"/>
    <x v="6"/>
    <x v="423"/>
    <d v="2022-04-03T00:00:00"/>
    <s v="PORT04"/>
    <m/>
    <n v="2"/>
    <m/>
    <m/>
    <m/>
    <s v="V221200"/>
    <n v="1690630"/>
    <x v="10"/>
    <s v="PORT09"/>
    <n v="344"/>
    <n v="35.61"/>
    <s v="New"/>
    <s v="PORT09 to PORT04"/>
    <n v="360"/>
    <n v="0.55524729045120425"/>
    <n v="191.00506791521425"/>
  </r>
  <r>
    <n v="1417911869"/>
    <x v="6"/>
    <x v="167"/>
    <d v="2022-04-03T00:00:00"/>
    <s v="PORT04"/>
    <m/>
    <n v="2"/>
    <m/>
    <m/>
    <m/>
    <s v="V221210"/>
    <n v="1690144"/>
    <x v="11"/>
    <s v="PORT09"/>
    <n v="383"/>
    <n v="80.87"/>
    <s v="New"/>
    <s v="PORT09 to PORT04"/>
    <n v="360"/>
    <n v="0.46970705658151307"/>
    <n v="179.8978026707195"/>
  </r>
  <r>
    <n v="1417911875"/>
    <x v="1"/>
    <x v="693"/>
    <d v="2022-04-09T00:00:00"/>
    <s v="PORT04"/>
    <m/>
    <n v="2"/>
    <m/>
    <m/>
    <m/>
    <s v="V221200"/>
    <n v="1688589"/>
    <x v="10"/>
    <s v="PORT09"/>
    <n v="778"/>
    <n v="78.67"/>
    <s v="New"/>
    <s v="PORT09 to PORT04"/>
    <n v="360"/>
    <n v="0.55524729045120425"/>
    <n v="431.98239197103692"/>
  </r>
  <r>
    <n v="1417911883"/>
    <x v="5"/>
    <x v="122"/>
    <d v="2022-04-05T00:00:00"/>
    <s v="PORT02"/>
    <m/>
    <n v="2"/>
    <m/>
    <m/>
    <m/>
    <s v="V221220"/>
    <n v="1692223"/>
    <x v="12"/>
    <s v="PORT09"/>
    <n v="491"/>
    <n v="80.239999999999995"/>
    <s v="New"/>
    <s v="PORT09 to PORT02"/>
    <n v="400"/>
    <n v="0.56697618492956181"/>
    <n v="278.38530680041487"/>
  </r>
  <r>
    <n v="1417911885"/>
    <x v="8"/>
    <x v="1026"/>
    <d v="2022-04-05T00:00:00"/>
    <s v="PORT05"/>
    <m/>
    <n v="3"/>
    <m/>
    <m/>
    <m/>
    <s v="V221250"/>
    <n v="1684752"/>
    <x v="15"/>
    <s v="PORT09"/>
    <n v="1726"/>
    <n v="72.81"/>
    <s v="New"/>
    <s v="PORT09 to PORT05"/>
    <n v="440"/>
    <n v="0.42850329514821733"/>
    <n v="739.59668742582312"/>
  </r>
  <r>
    <n v="1417911887"/>
    <x v="1"/>
    <x v="1088"/>
    <d v="2022-04-09T00:00:00"/>
    <s v="PORT05"/>
    <m/>
    <n v="3"/>
    <m/>
    <m/>
    <m/>
    <s v="V221250"/>
    <n v="1680742"/>
    <x v="15"/>
    <s v="PORT09"/>
    <n v="507"/>
    <n v="10.33"/>
    <s v="New"/>
    <s v="PORT09 to PORT05"/>
    <n v="440"/>
    <n v="0.42850329514821733"/>
    <n v="217.2511706401462"/>
  </r>
  <r>
    <n v="1417911889"/>
    <x v="7"/>
    <x v="1061"/>
    <d v="2022-04-16T00:00:00"/>
    <s v="PORT05"/>
    <m/>
    <n v="3"/>
    <m/>
    <m/>
    <m/>
    <s v="V221250"/>
    <n v="1697954"/>
    <x v="15"/>
    <s v="PORT09"/>
    <n v="2042"/>
    <n v="174.46"/>
    <s v="New"/>
    <s v="PORT09 to PORT05"/>
    <n v="440"/>
    <n v="0.42850329514821733"/>
    <n v="875.00372869265982"/>
  </r>
  <r>
    <n v="1417911894"/>
    <x v="2"/>
    <x v="432"/>
    <d v="2022-04-02T00:00:00"/>
    <s v="PORT02"/>
    <m/>
    <n v="2"/>
    <m/>
    <m/>
    <m/>
    <s v="V221220"/>
    <n v="1690529"/>
    <x v="12"/>
    <s v="PORT09"/>
    <n v="393"/>
    <n v="29.46"/>
    <s v="New"/>
    <s v="PORT09 to PORT02"/>
    <n v="400"/>
    <n v="0.56697618492956181"/>
    <n v="222.82164067731779"/>
  </r>
  <r>
    <n v="1417911900"/>
    <x v="5"/>
    <x v="427"/>
    <d v="2022-04-05T00:00:00"/>
    <s v="PORT02"/>
    <m/>
    <n v="2"/>
    <m/>
    <m/>
    <m/>
    <s v="V221180"/>
    <n v="1683528"/>
    <x v="8"/>
    <s v="PORT09"/>
    <n v="252"/>
    <n v="90.44"/>
    <s v="New"/>
    <s v="PORT09 to PORT02"/>
    <n v="400"/>
    <n v="0.49358189848294531"/>
    <n v="124.38263841770222"/>
  </r>
  <r>
    <n v="1417911906"/>
    <x v="1"/>
    <x v="595"/>
    <d v="2022-04-10T00:00:00"/>
    <s v="PORT04"/>
    <m/>
    <n v="2"/>
    <m/>
    <m/>
    <m/>
    <s v="V221200"/>
    <n v="1683407"/>
    <x v="10"/>
    <s v="PORT09"/>
    <n v="1891"/>
    <n v="514.34"/>
    <s v="New"/>
    <s v="PORT09 to PORT04"/>
    <n v="360"/>
    <n v="0.55524729045120425"/>
    <n v="1049.9726262432273"/>
  </r>
  <r>
    <n v="1417911908"/>
    <x v="9"/>
    <x v="689"/>
    <d v="2022-04-09T00:00:00"/>
    <s v="PORT02"/>
    <m/>
    <n v="2"/>
    <m/>
    <m/>
    <m/>
    <s v="V221180"/>
    <n v="1690630"/>
    <x v="8"/>
    <s v="PORT09"/>
    <n v="1015"/>
    <n v="68.849999999999994"/>
    <s v="New"/>
    <s v="PORT09 to PORT02"/>
    <n v="400"/>
    <n v="0.49358189848294531"/>
    <n v="500.98562696018951"/>
  </r>
  <r>
    <n v="1417911916"/>
    <x v="3"/>
    <x v="771"/>
    <d v="2022-04-11T00:00:00"/>
    <s v="PORT02"/>
    <m/>
    <n v="2"/>
    <m/>
    <m/>
    <m/>
    <s v="V221220"/>
    <n v="1690372"/>
    <x v="12"/>
    <s v="PORT09"/>
    <n v="373"/>
    <n v="36.39"/>
    <s v="New"/>
    <s v="PORT09 to PORT02"/>
    <n v="400"/>
    <n v="0.56697618492956181"/>
    <n v="211.48211697872657"/>
  </r>
  <r>
    <n v="1417911918"/>
    <x v="6"/>
    <x v="457"/>
    <d v="2022-04-04T00:00:00"/>
    <s v="PORT02"/>
    <m/>
    <n v="2"/>
    <m/>
    <m/>
    <m/>
    <s v="V221180"/>
    <n v="1689546"/>
    <x v="8"/>
    <s v="PORT09"/>
    <n v="1494"/>
    <n v="166.01"/>
    <s v="New"/>
    <s v="PORT09 to PORT02"/>
    <n v="400"/>
    <n v="0.49358189848294531"/>
    <n v="737.4113563335203"/>
  </r>
  <r>
    <n v="1417911919"/>
    <x v="5"/>
    <x v="441"/>
    <d v="2022-04-05T00:00:00"/>
    <s v="PORT02"/>
    <m/>
    <n v="2"/>
    <m/>
    <m/>
    <m/>
    <s v="V221220"/>
    <n v="1673604"/>
    <x v="12"/>
    <s v="PORT09"/>
    <n v="639"/>
    <n v="30.03"/>
    <s v="New"/>
    <s v="PORT09 to PORT02"/>
    <n v="400"/>
    <n v="0.56697618492956181"/>
    <n v="362.29778216999"/>
  </r>
  <r>
    <n v="1417911927"/>
    <x v="1"/>
    <x v="309"/>
    <d v="2022-04-10T00:00:00"/>
    <s v="PORT06"/>
    <m/>
    <n v="1"/>
    <m/>
    <m/>
    <m/>
    <s v="V221190"/>
    <n v="1684728"/>
    <x v="9"/>
    <s v="PORT09"/>
    <n v="1704"/>
    <n v="55.3"/>
    <s v="New"/>
    <s v="PORT09 to PORT06"/>
    <n v="250"/>
    <n v="0.55408809762578848"/>
    <n v="944.16611835434355"/>
  </r>
  <r>
    <n v="1417911930"/>
    <x v="1"/>
    <x v="1115"/>
    <d v="2022-04-09T00:00:00"/>
    <s v="PORT06"/>
    <m/>
    <n v="1"/>
    <m/>
    <m/>
    <m/>
    <s v="V221190"/>
    <n v="1690006"/>
    <x v="9"/>
    <s v="PORT09"/>
    <n v="412"/>
    <n v="24.87"/>
    <s v="New"/>
    <s v="PORT09 to PORT06"/>
    <n v="250"/>
    <n v="0.55408809762578848"/>
    <n v="228.28429622182486"/>
  </r>
  <r>
    <n v="1417911938"/>
    <x v="4"/>
    <x v="1006"/>
    <d v="2022-04-11T00:00:00"/>
    <s v="PORT02"/>
    <m/>
    <n v="2"/>
    <m/>
    <m/>
    <m/>
    <s v="V221220"/>
    <n v="1690013"/>
    <x v="12"/>
    <s v="PORT09"/>
    <n v="2984"/>
    <n v="115.15"/>
    <s v="New"/>
    <s v="PORT09 to PORT02"/>
    <n v="400"/>
    <n v="0.56697618492956181"/>
    <n v="1691.8569358298125"/>
  </r>
  <r>
    <n v="1417911942"/>
    <x v="5"/>
    <x v="817"/>
    <d v="2022-04-05T00:00:00"/>
    <s v="PORT02"/>
    <m/>
    <n v="2"/>
    <m/>
    <m/>
    <m/>
    <s v="V221180"/>
    <n v="1688290"/>
    <x v="8"/>
    <s v="PORT09"/>
    <n v="252"/>
    <n v="74.760000000000005"/>
    <s v="New"/>
    <s v="PORT09 to PORT02"/>
    <n v="400"/>
    <n v="0.49358189848294531"/>
    <n v="124.38263841770222"/>
  </r>
  <r>
    <n v="1417911950"/>
    <x v="7"/>
    <x v="608"/>
    <d v="2022-04-16T00:00:00"/>
    <s v="PORT02"/>
    <m/>
    <n v="2"/>
    <m/>
    <m/>
    <m/>
    <s v="V221180"/>
    <n v="1681883"/>
    <x v="8"/>
    <s v="PORT09"/>
    <n v="2451"/>
    <n v="10.85"/>
    <s v="New"/>
    <s v="PORT09 to PORT02"/>
    <n v="400"/>
    <n v="0.49358189848294531"/>
    <n v="1209.7692331816991"/>
  </r>
  <r>
    <n v="1417911953"/>
    <x v="3"/>
    <x v="165"/>
    <d v="2022-04-11T00:00:00"/>
    <s v="PORT02"/>
    <m/>
    <n v="2"/>
    <m/>
    <m/>
    <m/>
    <s v="V221220"/>
    <n v="1674378"/>
    <x v="12"/>
    <s v="PORT09"/>
    <n v="421"/>
    <n v="65.72"/>
    <s v="New"/>
    <s v="PORT09 to PORT02"/>
    <n v="400"/>
    <n v="0.56697618492956181"/>
    <n v="238.69697385534553"/>
  </r>
  <r>
    <n v="1417911962"/>
    <x v="6"/>
    <x v="1062"/>
    <d v="2022-04-03T00:00:00"/>
    <s v="PORT04"/>
    <m/>
    <n v="2"/>
    <m/>
    <m/>
    <m/>
    <s v="V221210"/>
    <n v="1696200"/>
    <x v="11"/>
    <s v="PORT09"/>
    <n v="473"/>
    <n v="29.62"/>
    <s v="New"/>
    <s v="PORT09 to PORT04"/>
    <n v="360"/>
    <n v="0.46970705658151307"/>
    <n v="222.17143776305568"/>
  </r>
  <r>
    <n v="1417911968"/>
    <x v="9"/>
    <x v="187"/>
    <d v="2022-04-09T00:00:00"/>
    <s v="PORT02"/>
    <m/>
    <n v="2"/>
    <m/>
    <m/>
    <m/>
    <s v="V221220"/>
    <n v="1690488"/>
    <x v="12"/>
    <s v="PORT09"/>
    <n v="2986"/>
    <n v="1453.68"/>
    <s v="New"/>
    <s v="PORT09 to PORT02"/>
    <n v="400"/>
    <n v="0.56697618492956181"/>
    <n v="1692.9908881996716"/>
  </r>
  <r>
    <n v="1417911976"/>
    <x v="3"/>
    <x v="987"/>
    <d v="2022-04-12T00:00:00"/>
    <s v="PORT05"/>
    <m/>
    <n v="3"/>
    <m/>
    <m/>
    <m/>
    <s v="V221250"/>
    <n v="1684767"/>
    <x v="15"/>
    <s v="PORT09"/>
    <n v="1182"/>
    <n v="59.39"/>
    <s v="New"/>
    <s v="PORT09 to PORT05"/>
    <n v="440"/>
    <n v="0.42850329514821733"/>
    <n v="506.4908948651929"/>
  </r>
  <r>
    <n v="1417911983"/>
    <x v="7"/>
    <x v="1084"/>
    <d v="2022-04-16T00:00:00"/>
    <s v="PORT04"/>
    <m/>
    <n v="2"/>
    <m/>
    <m/>
    <m/>
    <s v="V221200"/>
    <n v="1688587"/>
    <x v="10"/>
    <s v="PORT09"/>
    <n v="2149"/>
    <n v="39.090000000000003"/>
    <s v="New"/>
    <s v="PORT09 to PORT04"/>
    <n v="360"/>
    <n v="0.55524729045120425"/>
    <n v="1193.226427179638"/>
  </r>
  <r>
    <n v="1417911988"/>
    <x v="3"/>
    <x v="738"/>
    <d v="2022-04-11T00:00:00"/>
    <s v="PORT06"/>
    <m/>
    <n v="1"/>
    <m/>
    <m/>
    <m/>
    <s v="V221190"/>
    <n v="1684649"/>
    <x v="9"/>
    <s v="PORT09"/>
    <n v="438"/>
    <n v="67.489999999999995"/>
    <s v="New"/>
    <s v="PORT09 to PORT06"/>
    <n v="250"/>
    <n v="0.55408809762578848"/>
    <n v="242.69058676009536"/>
  </r>
  <r>
    <n v="1417911993"/>
    <x v="8"/>
    <x v="482"/>
    <d v="2022-04-04T00:00:00"/>
    <s v="PORT05"/>
    <m/>
    <n v="3"/>
    <m/>
    <m/>
    <m/>
    <s v="V221250"/>
    <n v="1683795"/>
    <x v="15"/>
    <s v="PORT09"/>
    <n v="756"/>
    <n v="22.36"/>
    <s v="New"/>
    <s v="PORT09 to PORT05"/>
    <n v="440"/>
    <n v="0.42850329514821733"/>
    <n v="323.94849113205231"/>
  </r>
  <r>
    <n v="1417911994"/>
    <x v="3"/>
    <x v="346"/>
    <d v="2022-04-11T00:00:00"/>
    <s v="PORT04"/>
    <m/>
    <n v="2"/>
    <m/>
    <m/>
    <m/>
    <s v="V221210"/>
    <n v="1685284"/>
    <x v="11"/>
    <s v="PORT09"/>
    <n v="444"/>
    <n v="68.650000000000006"/>
    <s v="New"/>
    <s v="PORT09 to PORT04"/>
    <n v="360"/>
    <n v="0.46970705658151307"/>
    <n v="208.54993312219182"/>
  </r>
  <r>
    <n v="1417912003"/>
    <x v="1"/>
    <x v="765"/>
    <d v="2022-04-09T00:00:00"/>
    <s v="PORT04"/>
    <m/>
    <n v="2"/>
    <m/>
    <m/>
    <m/>
    <s v="V221210"/>
    <n v="1685268"/>
    <x v="11"/>
    <s v="PORT09"/>
    <n v="347"/>
    <n v="19.23"/>
    <s v="New"/>
    <s v="PORT09 to PORT04"/>
    <n v="360"/>
    <n v="0.46970705658151307"/>
    <n v="162.98834863378502"/>
  </r>
  <r>
    <n v="1417912006"/>
    <x v="1"/>
    <x v="201"/>
    <d v="2022-04-09T00:00:00"/>
    <s v="PORT05"/>
    <m/>
    <n v="3"/>
    <m/>
    <m/>
    <m/>
    <s v="V221250"/>
    <n v="1684768"/>
    <x v="15"/>
    <s v="PORT09"/>
    <n v="447"/>
    <n v="21.86"/>
    <s v="New"/>
    <s v="PORT09 to PORT05"/>
    <n v="440"/>
    <n v="0.42850329514821733"/>
    <n v="191.54097293125315"/>
  </r>
  <r>
    <n v="1417912015"/>
    <x v="5"/>
    <x v="527"/>
    <d v="2022-04-06T00:00:00"/>
    <s v="PORT02"/>
    <m/>
    <n v="2"/>
    <m/>
    <m/>
    <m/>
    <s v="V221180"/>
    <n v="1684767"/>
    <x v="8"/>
    <s v="PORT09"/>
    <n v="2558"/>
    <n v="13.79"/>
    <s v="New"/>
    <s v="PORT09 to PORT02"/>
    <n v="400"/>
    <n v="0.49358189848294531"/>
    <n v="1262.5824963193741"/>
  </r>
  <r>
    <n v="1417912021"/>
    <x v="0"/>
    <x v="322"/>
    <d v="2022-04-13T00:00:00"/>
    <s v="PORT04"/>
    <m/>
    <n v="2"/>
    <m/>
    <m/>
    <m/>
    <s v="V221200"/>
    <n v="1688589"/>
    <x v="10"/>
    <s v="PORT09"/>
    <n v="1584"/>
    <n v="755.38"/>
    <s v="New"/>
    <s v="PORT09 to PORT04"/>
    <n v="360"/>
    <n v="0.55524729045120425"/>
    <n v="879.51170807470749"/>
  </r>
  <r>
    <n v="1417912028"/>
    <x v="5"/>
    <x v="806"/>
    <d v="2022-04-06T00:00:00"/>
    <s v="PORT02"/>
    <m/>
    <n v="2"/>
    <m/>
    <m/>
    <m/>
    <s v="V221220"/>
    <n v="1673790"/>
    <x v="12"/>
    <s v="PORT09"/>
    <n v="2790"/>
    <n v="991.66"/>
    <s v="New"/>
    <s v="PORT09 to PORT02"/>
    <n v="400"/>
    <n v="0.56697618492956181"/>
    <n v="1581.8635559534775"/>
  </r>
  <r>
    <n v="1417912035"/>
    <x v="3"/>
    <x v="1037"/>
    <d v="2022-04-11T00:00:00"/>
    <s v="PORT02"/>
    <m/>
    <n v="2"/>
    <m/>
    <m/>
    <m/>
    <s v="V221150"/>
    <n v="1663140"/>
    <x v="5"/>
    <s v="PORT09"/>
    <n v="698"/>
    <n v="36.43"/>
    <s v="New"/>
    <s v="PORT09 to PORT02"/>
    <n v="400"/>
    <n v="0.37142393742544599"/>
    <n v="259.25390832296131"/>
  </r>
  <r>
    <n v="1417912037"/>
    <x v="7"/>
    <x v="914"/>
    <d v="2022-04-15T00:00:00"/>
    <s v="PORT02"/>
    <m/>
    <n v="2"/>
    <m/>
    <m/>
    <m/>
    <s v="V221150"/>
    <n v="1696263"/>
    <x v="5"/>
    <s v="PORT09"/>
    <n v="761"/>
    <n v="68.47"/>
    <s v="New"/>
    <s v="PORT09 to PORT02"/>
    <n v="400"/>
    <n v="0.37142393742544599"/>
    <n v="282.65361638076439"/>
  </r>
  <r>
    <n v="1417912047"/>
    <x v="4"/>
    <x v="503"/>
    <d v="2022-04-10T00:00:00"/>
    <s v="PORT04"/>
    <m/>
    <n v="2"/>
    <m/>
    <m/>
    <m/>
    <s v="V221210"/>
    <n v="1694272"/>
    <x v="11"/>
    <s v="PORT09"/>
    <n v="537"/>
    <n v="45.25"/>
    <s v="New"/>
    <s v="PORT09 to PORT04"/>
    <n v="360"/>
    <n v="0.46970705658151307"/>
    <n v="252.23268938427253"/>
  </r>
  <r>
    <n v="1417912049"/>
    <x v="1"/>
    <x v="144"/>
    <d v="2022-04-10T00:00:00"/>
    <s v="PORT04"/>
    <m/>
    <n v="2"/>
    <m/>
    <m/>
    <m/>
    <s v="V221200"/>
    <n v="1684730"/>
    <x v="10"/>
    <s v="PORT09"/>
    <n v="2223"/>
    <n v="189.37"/>
    <s v="New"/>
    <s v="PORT09 to PORT04"/>
    <n v="360"/>
    <n v="0.55524729045120425"/>
    <n v="1234.3147266730271"/>
  </r>
  <r>
    <n v="1417912059"/>
    <x v="0"/>
    <x v="801"/>
    <d v="2022-04-13T00:00:00"/>
    <s v="PORT04"/>
    <m/>
    <n v="2"/>
    <m/>
    <m/>
    <m/>
    <s v="V221210"/>
    <n v="1691762"/>
    <x v="11"/>
    <s v="PORT09"/>
    <n v="1841"/>
    <n v="162.55000000000001"/>
    <s v="New"/>
    <s v="PORT09 to PORT04"/>
    <n v="360"/>
    <n v="0.46970705658151307"/>
    <n v="864.73069116656552"/>
  </r>
  <r>
    <n v="1417912062"/>
    <x v="7"/>
    <x v="44"/>
    <d v="2022-04-15T00:00:00"/>
    <s v="PORT02"/>
    <m/>
    <n v="2"/>
    <m/>
    <m/>
    <m/>
    <s v="V221220"/>
    <n v="1681374"/>
    <x v="12"/>
    <s v="PORT09"/>
    <n v="524"/>
    <n v="79.38"/>
    <s v="New"/>
    <s v="PORT09 to PORT02"/>
    <n v="400"/>
    <n v="0.56697618492956181"/>
    <n v="297.0955209030904"/>
  </r>
  <r>
    <n v="1417912068"/>
    <x v="9"/>
    <x v="996"/>
    <d v="2022-04-09T00:00:00"/>
    <s v="PORT10"/>
    <m/>
    <n v="2"/>
    <m/>
    <m/>
    <m/>
    <s v="V221260"/>
    <n v="1697052"/>
    <x v="16"/>
    <s v="PORT09"/>
    <n v="1838"/>
    <n v="42.38"/>
    <s v="New"/>
    <s v="PORT09 to PORT10"/>
    <n v="300"/>
    <n v="0.42894658708921174"/>
    <n v="788.40382706997116"/>
  </r>
  <r>
    <n v="1417912071"/>
    <x v="7"/>
    <x v="213"/>
    <d v="2022-04-15T00:00:00"/>
    <s v="PORT02"/>
    <m/>
    <n v="2"/>
    <m/>
    <m/>
    <m/>
    <s v="V221180"/>
    <n v="1688629"/>
    <x v="8"/>
    <s v="PORT09"/>
    <n v="799"/>
    <n v="48.16"/>
    <s v="New"/>
    <s v="PORT09 to PORT02"/>
    <n v="400"/>
    <n v="0.49358189848294531"/>
    <n v="394.37193688787329"/>
  </r>
  <r>
    <n v="1417912073"/>
    <x v="1"/>
    <x v="1139"/>
    <d v="2022-04-09T00:00:00"/>
    <s v="PORT10"/>
    <m/>
    <n v="2"/>
    <m/>
    <m/>
    <m/>
    <s v="V221260"/>
    <n v="1697052"/>
    <x v="16"/>
    <s v="PORT09"/>
    <n v="475"/>
    <n v="59.33"/>
    <s v="New"/>
    <s v="PORT09 to PORT10"/>
    <n v="300"/>
    <n v="0.42894658708921174"/>
    <n v="203.74962886737558"/>
  </r>
  <r>
    <n v="1417912074"/>
    <x v="1"/>
    <x v="946"/>
    <d v="2022-04-09T00:00:00"/>
    <s v="PORT04"/>
    <m/>
    <n v="2"/>
    <m/>
    <m/>
    <m/>
    <s v="V221200"/>
    <n v="1683749"/>
    <x v="10"/>
    <s v="PORT09"/>
    <n v="449"/>
    <n v="53.32"/>
    <s v="New"/>
    <s v="PORT09 to PORT04"/>
    <n v="360"/>
    <n v="0.55524729045120425"/>
    <n v="249.30603341259069"/>
  </r>
  <r>
    <n v="1417912076"/>
    <x v="4"/>
    <x v="1103"/>
    <d v="2022-04-10T00:00:00"/>
    <s v="PORT02"/>
    <m/>
    <n v="2"/>
    <m/>
    <m/>
    <m/>
    <s v="V221150"/>
    <n v="1681880"/>
    <x v="5"/>
    <s v="PORT09"/>
    <n v="925"/>
    <n v="18.22"/>
    <s v="New"/>
    <s v="PORT09 to PORT02"/>
    <n v="400"/>
    <n v="0.37142393742544599"/>
    <n v="343.56714211853756"/>
  </r>
  <r>
    <n v="1417912080"/>
    <x v="8"/>
    <x v="593"/>
    <d v="2022-04-05T00:00:00"/>
    <s v="PORT02"/>
    <m/>
    <n v="2"/>
    <m/>
    <m/>
    <m/>
    <s v="V221180"/>
    <n v="1683739"/>
    <x v="8"/>
    <s v="PORT09"/>
    <n v="1855"/>
    <n v="167.41"/>
    <s v="New"/>
    <s v="PORT09 to PORT02"/>
    <n v="400"/>
    <n v="0.49358189848294531"/>
    <n v="915.59442168586361"/>
  </r>
  <r>
    <n v="1417912090"/>
    <x v="7"/>
    <x v="963"/>
    <d v="2022-04-15T00:00:00"/>
    <s v="PORT04"/>
    <m/>
    <n v="2"/>
    <m/>
    <m/>
    <m/>
    <s v="V221200"/>
    <n v="1684773"/>
    <x v="10"/>
    <s v="PORT09"/>
    <n v="560"/>
    <n v="61.73"/>
    <s v="New"/>
    <s v="PORT09 to PORT04"/>
    <n v="360"/>
    <n v="0.55524729045120425"/>
    <n v="310.9384826526744"/>
  </r>
  <r>
    <n v="1417912091"/>
    <x v="6"/>
    <x v="920"/>
    <d v="2022-04-03T00:00:00"/>
    <s v="PORT04"/>
    <m/>
    <n v="2"/>
    <m/>
    <m/>
    <m/>
    <s v="V221200"/>
    <n v="1682832"/>
    <x v="10"/>
    <s v="PORT09"/>
    <n v="327"/>
    <n v="81.08"/>
    <s v="New"/>
    <s v="PORT09 to PORT04"/>
    <n v="360"/>
    <n v="0.55524729045120425"/>
    <n v="181.56586397754378"/>
  </r>
  <r>
    <n v="1417912097"/>
    <x v="1"/>
    <x v="324"/>
    <d v="2022-04-09T00:00:00"/>
    <s v="PORT04"/>
    <m/>
    <n v="2"/>
    <m/>
    <m/>
    <m/>
    <s v="V221200"/>
    <n v="1682869"/>
    <x v="10"/>
    <s v="PORT09"/>
    <n v="491"/>
    <n v="96.01"/>
    <s v="New"/>
    <s v="PORT09 to PORT04"/>
    <n v="360"/>
    <n v="0.55524729045120425"/>
    <n v="272.62641961154128"/>
  </r>
  <r>
    <n v="1417912103"/>
    <x v="7"/>
    <x v="775"/>
    <d v="2022-04-15T00:00:00"/>
    <s v="PORT04"/>
    <m/>
    <n v="2"/>
    <m/>
    <m/>
    <m/>
    <s v="V221200"/>
    <n v="1683392"/>
    <x v="10"/>
    <s v="PORT09"/>
    <n v="486"/>
    <n v="68.709999999999994"/>
    <s v="New"/>
    <s v="PORT09 to PORT04"/>
    <n v="360"/>
    <n v="0.55524729045120425"/>
    <n v="269.85018315928528"/>
  </r>
  <r>
    <n v="1417912113"/>
    <x v="7"/>
    <x v="924"/>
    <d v="2022-04-15T00:00:00"/>
    <s v="PORT04"/>
    <m/>
    <n v="2"/>
    <m/>
    <m/>
    <m/>
    <s v="V221200"/>
    <n v="1684752"/>
    <x v="10"/>
    <s v="PORT09"/>
    <n v="526"/>
    <n v="60.53"/>
    <s v="New"/>
    <s v="PORT09 to PORT04"/>
    <n v="360"/>
    <n v="0.55524729045120425"/>
    <n v="292.06007477733345"/>
  </r>
  <r>
    <n v="1417912117"/>
    <x v="6"/>
    <x v="360"/>
    <d v="2022-04-04T00:00:00"/>
    <s v="PORT04"/>
    <m/>
    <n v="2"/>
    <m/>
    <m/>
    <m/>
    <s v="V221210"/>
    <n v="1685284"/>
    <x v="11"/>
    <s v="PORT09"/>
    <n v="1595"/>
    <n v="12.47"/>
    <s v="New"/>
    <s v="PORT09 to PORT04"/>
    <n v="360"/>
    <n v="0.46970705658151307"/>
    <n v="749.18275524751334"/>
  </r>
  <r>
    <n v="1417912127"/>
    <x v="3"/>
    <x v="134"/>
    <d v="2022-04-11T00:00:00"/>
    <s v="PORT02"/>
    <m/>
    <n v="2"/>
    <m/>
    <m/>
    <m/>
    <s v="V221180"/>
    <n v="1684730"/>
    <x v="8"/>
    <s v="PORT09"/>
    <n v="503"/>
    <n v="42.88"/>
    <s v="New"/>
    <s v="PORT09 to PORT02"/>
    <n v="400"/>
    <n v="0.49358189848294531"/>
    <n v="248.27169493692151"/>
  </r>
  <r>
    <n v="1417912133"/>
    <x v="1"/>
    <x v="781"/>
    <d v="2022-04-10T00:00:00"/>
    <s v="PORT05"/>
    <m/>
    <n v="3"/>
    <m/>
    <m/>
    <m/>
    <s v="V221250"/>
    <n v="1699953"/>
    <x v="15"/>
    <s v="PORT09"/>
    <n v="2063"/>
    <n v="177.58"/>
    <s v="New"/>
    <s v="PORT09 to PORT05"/>
    <n v="440"/>
    <n v="0.42850329514821733"/>
    <n v="884.00229789077241"/>
  </r>
  <r>
    <n v="1417912136"/>
    <x v="4"/>
    <x v="15"/>
    <d v="2022-04-11T00:00:00"/>
    <s v="PORT02"/>
    <m/>
    <n v="2"/>
    <m/>
    <m/>
    <m/>
    <s v="V221220"/>
    <n v="1687419"/>
    <x v="12"/>
    <s v="PORT09"/>
    <n v="1956"/>
    <n v="60.36"/>
    <s v="New"/>
    <s v="PORT09 to PORT02"/>
    <n v="400"/>
    <n v="0.56697618492956181"/>
    <n v="1109.005417722223"/>
  </r>
  <r>
    <n v="1417912141"/>
    <x v="7"/>
    <x v="1141"/>
    <d v="2022-04-16T00:00:00"/>
    <s v="PORT04"/>
    <m/>
    <n v="2"/>
    <m/>
    <m/>
    <m/>
    <s v="V221200"/>
    <n v="1684649"/>
    <x v="10"/>
    <s v="PORT09"/>
    <n v="2302"/>
    <n v="126.18"/>
    <s v="New"/>
    <s v="PORT09 to PORT04"/>
    <n v="360"/>
    <n v="0.55524729045120425"/>
    <n v="1278.1792626186723"/>
  </r>
  <r>
    <n v="1417912147"/>
    <x v="0"/>
    <x v="1148"/>
    <d v="2022-04-13T00:00:00"/>
    <s v="PORT02"/>
    <m/>
    <n v="2"/>
    <m/>
    <m/>
    <m/>
    <s v="V221150"/>
    <n v="1672347"/>
    <x v="5"/>
    <s v="PORT09"/>
    <n v="2405"/>
    <n v="73.569999999999993"/>
    <s v="New"/>
    <s v="PORT09 to PORT02"/>
    <n v="400"/>
    <n v="0.37142393742544599"/>
    <n v="893.2745695081976"/>
  </r>
  <r>
    <n v="1417912156"/>
    <x v="3"/>
    <x v="345"/>
    <d v="2022-04-11T00:00:00"/>
    <s v="PORT05"/>
    <m/>
    <n v="3"/>
    <m/>
    <m/>
    <m/>
    <s v="V221250"/>
    <n v="1699951"/>
    <x v="15"/>
    <s v="PORT09"/>
    <n v="892"/>
    <n v="64.41"/>
    <s v="New"/>
    <s v="PORT09 to PORT05"/>
    <n v="440"/>
    <n v="0.42850329514821733"/>
    <n v="382.22493927220984"/>
  </r>
  <r>
    <n v="1417912163"/>
    <x v="2"/>
    <x v="102"/>
    <d v="2022-04-03T00:00:00"/>
    <s v="PORT04"/>
    <m/>
    <n v="2"/>
    <m/>
    <m/>
    <m/>
    <s v="V221210"/>
    <n v="1685306"/>
    <x v="11"/>
    <s v="PORT09"/>
    <n v="3101"/>
    <n v="155.24"/>
    <s v="New"/>
    <s v="PORT09 to PORT04"/>
    <n v="360"/>
    <n v="0.46970705658151307"/>
    <n v="1456.5615824592721"/>
  </r>
  <r>
    <n v="1417912169"/>
    <x v="5"/>
    <x v="125"/>
    <d v="2022-04-05T00:00:00"/>
    <s v="PORT02"/>
    <m/>
    <n v="2"/>
    <m/>
    <m/>
    <m/>
    <s v="V221220"/>
    <n v="1693534"/>
    <x v="12"/>
    <s v="PORT09"/>
    <n v="690"/>
    <n v="19.510000000000002"/>
    <s v="New"/>
    <s v="PORT09 to PORT02"/>
    <n v="400"/>
    <n v="0.56697618492956181"/>
    <n v="391.21356760139764"/>
  </r>
  <r>
    <n v="1417912170"/>
    <x v="7"/>
    <x v="145"/>
    <d v="2022-04-15T00:00:00"/>
    <s v="PORT02"/>
    <m/>
    <n v="2"/>
    <m/>
    <m/>
    <m/>
    <s v="V221220"/>
    <n v="1701546"/>
    <x v="12"/>
    <s v="PORT09"/>
    <n v="634"/>
    <n v="39.78"/>
    <s v="New"/>
    <s v="PORT09 to PORT02"/>
    <n v="400"/>
    <n v="0.56697618492956181"/>
    <n v="359.46290124534221"/>
  </r>
  <r>
    <n v="1417912178"/>
    <x v="1"/>
    <x v="960"/>
    <d v="2022-04-09T00:00:00"/>
    <s v="PORT05"/>
    <m/>
    <n v="3"/>
    <m/>
    <m/>
    <m/>
    <s v="V221250"/>
    <n v="1693700"/>
    <x v="15"/>
    <s v="PORT09"/>
    <n v="476"/>
    <n v="77.33"/>
    <s v="New"/>
    <s v="PORT09 to PORT05"/>
    <n v="440"/>
    <n v="0.42850329514821733"/>
    <n v="203.96756849055146"/>
  </r>
  <r>
    <n v="1417912180"/>
    <x v="7"/>
    <x v="203"/>
    <d v="2022-04-15T00:00:00"/>
    <s v="PORT02"/>
    <m/>
    <n v="2"/>
    <m/>
    <m/>
    <m/>
    <s v="V221220"/>
    <n v="1669095"/>
    <x v="12"/>
    <s v="PORT09"/>
    <n v="504"/>
    <n v="32.549999999999997"/>
    <s v="New"/>
    <s v="PORT09 to PORT02"/>
    <n v="400"/>
    <n v="0.56697618492956181"/>
    <n v="285.75599720449918"/>
  </r>
  <r>
    <n v="1417912186"/>
    <x v="6"/>
    <x v="734"/>
    <d v="2022-04-03T00:00:00"/>
    <s v="PORT04"/>
    <m/>
    <n v="2"/>
    <m/>
    <m/>
    <m/>
    <s v="V221210"/>
    <n v="1685248"/>
    <x v="11"/>
    <s v="PORT09"/>
    <n v="299"/>
    <n v="63.35"/>
    <s v="New"/>
    <s v="PORT09 to PORT04"/>
    <n v="360"/>
    <n v="0.46970705658151307"/>
    <n v="140.4424099178724"/>
  </r>
  <r>
    <n v="1417912188"/>
    <x v="4"/>
    <x v="329"/>
    <d v="2022-04-11T00:00:00"/>
    <s v="PORT02"/>
    <m/>
    <n v="2"/>
    <m/>
    <m/>
    <m/>
    <s v="V221220"/>
    <n v="1676009"/>
    <x v="12"/>
    <s v="PORT09"/>
    <n v="1544"/>
    <n v="128.1"/>
    <s v="New"/>
    <s v="PORT09 to PORT02"/>
    <n v="400"/>
    <n v="0.56697618492956181"/>
    <n v="875.41122953124341"/>
  </r>
  <r>
    <n v="1417912198"/>
    <x v="1"/>
    <x v="685"/>
    <d v="2022-04-09T00:00:00"/>
    <s v="PORT05"/>
    <m/>
    <n v="3"/>
    <m/>
    <m/>
    <m/>
    <s v="V221250"/>
    <n v="1680684"/>
    <x v="15"/>
    <s v="PORT09"/>
    <n v="247"/>
    <n v="10.7"/>
    <s v="New"/>
    <s v="PORT09 to PORT05"/>
    <n v="440"/>
    <n v="0.42850329514821733"/>
    <n v="105.84031390160968"/>
  </r>
  <r>
    <n v="1417912206"/>
    <x v="2"/>
    <x v="493"/>
    <d v="2022-04-02T00:00:00"/>
    <s v="PORT04"/>
    <m/>
    <n v="2"/>
    <m/>
    <m/>
    <m/>
    <s v="V221200"/>
    <n v="1688610"/>
    <x v="10"/>
    <s v="PORT09"/>
    <n v="782"/>
    <n v="59.76"/>
    <s v="New"/>
    <s v="PORT09 to PORT04"/>
    <n v="360"/>
    <n v="0.55524729045120425"/>
    <n v="434.20338113284174"/>
  </r>
  <r>
    <n v="1417912210"/>
    <x v="1"/>
    <x v="732"/>
    <d v="2022-04-09T00:00:00"/>
    <s v="PORT04"/>
    <m/>
    <n v="2"/>
    <m/>
    <m/>
    <m/>
    <s v="V221210"/>
    <n v="1685254"/>
    <x v="11"/>
    <s v="PORT09"/>
    <n v="307"/>
    <n v="34.04"/>
    <s v="New"/>
    <s v="PORT09 to PORT04"/>
    <n v="360"/>
    <n v="0.46970705658151307"/>
    <n v="144.20006637052452"/>
  </r>
  <r>
    <n v="1417912211"/>
    <x v="6"/>
    <x v="260"/>
    <d v="2022-04-03T00:00:00"/>
    <s v="PORT04"/>
    <m/>
    <n v="2"/>
    <m/>
    <m/>
    <m/>
    <s v="V221200"/>
    <n v="1683769"/>
    <x v="10"/>
    <s v="PORT09"/>
    <n v="285"/>
    <n v="59.11"/>
    <s v="New"/>
    <s v="PORT09 to PORT04"/>
    <n v="360"/>
    <n v="0.55524729045120425"/>
    <n v="158.2454777785932"/>
  </r>
  <r>
    <n v="1417912215"/>
    <x v="3"/>
    <x v="841"/>
    <d v="2022-04-11T00:00:00"/>
    <s v="PORT02"/>
    <m/>
    <n v="2"/>
    <m/>
    <m/>
    <m/>
    <s v="V221220"/>
    <n v="1695927"/>
    <x v="12"/>
    <s v="PORT09"/>
    <n v="658"/>
    <n v="75.510000000000005"/>
    <s v="New"/>
    <s v="PORT09 to PORT02"/>
    <n v="400"/>
    <n v="0.56697618492956181"/>
    <n v="373.07032968365166"/>
  </r>
  <r>
    <n v="1417912225"/>
    <x v="5"/>
    <x v="207"/>
    <d v="2022-04-06T00:00:00"/>
    <s v="PORT02"/>
    <m/>
    <n v="2"/>
    <m/>
    <m/>
    <m/>
    <s v="V221220"/>
    <n v="1695766"/>
    <x v="12"/>
    <s v="PORT09"/>
    <n v="2344"/>
    <n v="138.72"/>
    <s v="New"/>
    <s v="PORT09 to PORT02"/>
    <n v="400"/>
    <n v="0.56697618492956181"/>
    <n v="1328.992177474893"/>
  </r>
  <r>
    <n v="1417912228"/>
    <x v="5"/>
    <x v="842"/>
    <d v="2022-04-05T00:00:00"/>
    <s v="PORT02"/>
    <m/>
    <n v="2"/>
    <m/>
    <m/>
    <m/>
    <s v="V221180"/>
    <n v="1688746"/>
    <x v="8"/>
    <s v="PORT09"/>
    <n v="265"/>
    <n v="57.29"/>
    <s v="New"/>
    <s v="PORT09 to PORT02"/>
    <n v="400"/>
    <n v="0.49358189848294531"/>
    <n v="130.7992030979805"/>
  </r>
  <r>
    <n v="1417912232"/>
    <x v="4"/>
    <x v="342"/>
    <d v="2022-04-10T00:00:00"/>
    <s v="PORT02"/>
    <m/>
    <n v="2"/>
    <m/>
    <m/>
    <m/>
    <s v="V221180"/>
    <n v="1689784"/>
    <x v="8"/>
    <s v="PORT09"/>
    <n v="658"/>
    <n v="46.49"/>
    <s v="New"/>
    <s v="PORT09 to PORT02"/>
    <n v="400"/>
    <n v="0.49358189848294531"/>
    <n v="324.77688920177803"/>
  </r>
  <r>
    <n v="1417912233"/>
    <x v="6"/>
    <x v="128"/>
    <d v="2022-04-03T00:00:00"/>
    <s v="PORT02"/>
    <m/>
    <n v="2"/>
    <m/>
    <m/>
    <m/>
    <s v="V221180"/>
    <n v="1684645"/>
    <x v="8"/>
    <s v="PORT09"/>
    <n v="279"/>
    <n v="12.38"/>
    <s v="New"/>
    <s v="PORT09 to PORT02"/>
    <n v="400"/>
    <n v="0.49358189848294531"/>
    <n v="137.70934967674174"/>
  </r>
  <r>
    <n v="1417912239"/>
    <x v="4"/>
    <x v="277"/>
    <d v="2022-04-11T00:00:00"/>
    <s v="PORT04"/>
    <m/>
    <n v="2"/>
    <m/>
    <m/>
    <m/>
    <s v="V221210"/>
    <n v="1685247"/>
    <x v="11"/>
    <s v="PORT09"/>
    <n v="1113"/>
    <n v="46.18"/>
    <s v="New"/>
    <s v="PORT09 to PORT04"/>
    <n v="360"/>
    <n v="0.46970705658151307"/>
    <n v="522.78395397522399"/>
  </r>
  <r>
    <n v="1417912241"/>
    <x v="3"/>
    <x v="331"/>
    <d v="2022-04-11T00:00:00"/>
    <s v="PORT02"/>
    <m/>
    <n v="2"/>
    <m/>
    <m/>
    <m/>
    <s v="V221150"/>
    <n v="1691701"/>
    <x v="5"/>
    <s v="PORT09"/>
    <n v="572"/>
    <n v="70.73"/>
    <s v="New"/>
    <s v="PORT09 to PORT02"/>
    <n v="400"/>
    <n v="0.37142393742544599"/>
    <n v="212.45449220735512"/>
  </r>
  <r>
    <n v="1417912244"/>
    <x v="2"/>
    <x v="150"/>
    <d v="2022-04-03T00:00:00"/>
    <s v="PORT02"/>
    <m/>
    <n v="2"/>
    <m/>
    <m/>
    <m/>
    <s v="V221220"/>
    <n v="1688547"/>
    <x v="12"/>
    <s v="PORT09"/>
    <n v="1041"/>
    <n v="50.5"/>
    <s v="New"/>
    <s v="PORT09 to PORT02"/>
    <n v="400"/>
    <n v="0.56697618492956181"/>
    <n v="590.2222085116739"/>
  </r>
  <r>
    <n v="1417912245"/>
    <x v="9"/>
    <x v="368"/>
    <d v="2022-04-08T00:00:00"/>
    <s v="PORT04"/>
    <m/>
    <n v="2"/>
    <m/>
    <m/>
    <m/>
    <s v="V221210"/>
    <n v="1670498"/>
    <x v="11"/>
    <s v="PORT09"/>
    <n v="406"/>
    <n v="38.68"/>
    <s v="New"/>
    <s v="PORT09 to PORT04"/>
    <n v="360"/>
    <n v="0.46970705658151307"/>
    <n v="190.70106497209431"/>
  </r>
  <r>
    <n v="1417912252"/>
    <x v="2"/>
    <x v="866"/>
    <d v="2022-04-02T00:00:00"/>
    <s v="PORT02"/>
    <m/>
    <n v="2"/>
    <m/>
    <m/>
    <m/>
    <s v="V221220"/>
    <n v="1669096"/>
    <x v="12"/>
    <s v="PORT09"/>
    <n v="421"/>
    <n v="58.22"/>
    <s v="New"/>
    <s v="PORT09 to PORT02"/>
    <n v="400"/>
    <n v="0.56697618492956181"/>
    <n v="238.69697385534553"/>
  </r>
  <r>
    <n v="1417912253"/>
    <x v="8"/>
    <x v="782"/>
    <d v="2022-04-04T00:00:00"/>
    <s v="PORT04"/>
    <m/>
    <n v="2"/>
    <m/>
    <m/>
    <m/>
    <s v="V221210"/>
    <n v="1685307"/>
    <x v="11"/>
    <s v="PORT09"/>
    <n v="893"/>
    <n v="65.52"/>
    <s v="New"/>
    <s v="PORT09 to PORT04"/>
    <n v="360"/>
    <n v="0.46970705658151307"/>
    <n v="419.4484015272912"/>
  </r>
  <r>
    <n v="1417912254"/>
    <x v="9"/>
    <x v="806"/>
    <d v="2022-04-08T00:00:00"/>
    <s v="PORT02"/>
    <m/>
    <n v="2"/>
    <m/>
    <m/>
    <m/>
    <s v="V221220"/>
    <n v="1670726"/>
    <x v="12"/>
    <s v="PORT09"/>
    <n v="512"/>
    <n v="82.44"/>
    <s v="New"/>
    <s v="PORT09 to PORT02"/>
    <n v="400"/>
    <n v="0.56697618492956181"/>
    <n v="290.29180668393565"/>
  </r>
  <r>
    <n v="1417912261"/>
    <x v="8"/>
    <x v="809"/>
    <d v="2022-04-05T00:00:00"/>
    <s v="PORT04"/>
    <m/>
    <n v="2"/>
    <m/>
    <m/>
    <m/>
    <s v="V221210"/>
    <n v="1685076"/>
    <x v="11"/>
    <s v="PORT09"/>
    <n v="3234"/>
    <n v="161.4"/>
    <s v="New"/>
    <s v="PORT09 to PORT04"/>
    <n v="360"/>
    <n v="0.46970705658151307"/>
    <n v="1519.0326209846132"/>
  </r>
  <r>
    <n v="1417912270"/>
    <x v="7"/>
    <x v="455"/>
    <d v="2022-04-16T00:00:00"/>
    <s v="PORT04"/>
    <m/>
    <n v="2"/>
    <m/>
    <m/>
    <m/>
    <s v="V221210"/>
    <n v="1694271"/>
    <x v="11"/>
    <s v="PORT09"/>
    <n v="3300"/>
    <n v="186.3"/>
    <s v="New"/>
    <s v="PORT09 to PORT04"/>
    <n v="360"/>
    <n v="0.46970705658151307"/>
    <n v="1550.0332867189932"/>
  </r>
  <r>
    <n v="1417912275"/>
    <x v="4"/>
    <x v="741"/>
    <d v="2022-04-10T00:00:00"/>
    <s v="PORT05"/>
    <m/>
    <n v="3"/>
    <m/>
    <m/>
    <m/>
    <s v="V221250"/>
    <n v="1689644"/>
    <x v="15"/>
    <s v="PORT09"/>
    <n v="344"/>
    <n v="64.41"/>
    <s v="New"/>
    <s v="PORT09 to PORT05"/>
    <n v="440"/>
    <n v="0.42850329514821733"/>
    <n v="147.40513353098677"/>
  </r>
  <r>
    <n v="1417912281"/>
    <x v="7"/>
    <x v="746"/>
    <d v="2022-04-15T00:00:00"/>
    <s v="PORT02"/>
    <m/>
    <n v="2"/>
    <m/>
    <m/>
    <m/>
    <s v="V221220"/>
    <n v="1673344"/>
    <x v="12"/>
    <s v="PORT09"/>
    <n v="459"/>
    <n v="60.73"/>
    <s v="New"/>
    <s v="PORT09 to PORT02"/>
    <n v="400"/>
    <n v="0.56697618492956181"/>
    <n v="260.24206888266889"/>
  </r>
  <r>
    <n v="1417912291"/>
    <x v="2"/>
    <x v="655"/>
    <d v="2022-04-02T00:00:00"/>
    <s v="PORT07"/>
    <m/>
    <n v="4"/>
    <m/>
    <m/>
    <m/>
    <s v="V221230"/>
    <n v="1685171"/>
    <x v="13"/>
    <s v="PORT09"/>
    <n v="308"/>
    <n v="35.15"/>
    <s v="New"/>
    <s v="PORT09 to PORT07"/>
    <n v="730"/>
    <n v="0.63432973770466661"/>
    <n v="195.37355921303731"/>
  </r>
  <r>
    <n v="1417912293"/>
    <x v="7"/>
    <x v="479"/>
    <d v="2022-04-15T00:00:00"/>
    <s v="PORT04"/>
    <m/>
    <n v="2"/>
    <m/>
    <m/>
    <m/>
    <s v="V221200"/>
    <n v="1682869"/>
    <x v="10"/>
    <s v="PORT09"/>
    <n v="390"/>
    <n v="26.21"/>
    <s v="New"/>
    <s v="PORT09 to PORT04"/>
    <n v="360"/>
    <n v="0.55524729045120425"/>
    <n v="216.54644327596966"/>
  </r>
  <r>
    <n v="1417912299"/>
    <x v="2"/>
    <x v="382"/>
    <d v="2022-04-02T00:00:00"/>
    <s v="PORT04"/>
    <m/>
    <n v="2"/>
    <m/>
    <m/>
    <m/>
    <s v="V221210"/>
    <n v="1694389"/>
    <x v="11"/>
    <s v="PORT09"/>
    <n v="921"/>
    <n v="40.369999999999997"/>
    <s v="New"/>
    <s v="PORT09 to PORT04"/>
    <n v="360"/>
    <n v="0.46970705658151307"/>
    <n v="432.60019911157354"/>
  </r>
  <r>
    <n v="1417912306"/>
    <x v="7"/>
    <x v="148"/>
    <d v="2022-04-16T00:00:00"/>
    <s v="PORT02"/>
    <m/>
    <n v="2"/>
    <m/>
    <m/>
    <m/>
    <s v="V221220"/>
    <n v="1694985"/>
    <x v="12"/>
    <s v="PORT09"/>
    <n v="2164"/>
    <n v="190.51"/>
    <s v="New"/>
    <s v="PORT09 to PORT02"/>
    <n v="400"/>
    <n v="0.56697618492956181"/>
    <n v="1226.9364641875718"/>
  </r>
  <r>
    <n v="1417912315"/>
    <x v="8"/>
    <x v="857"/>
    <d v="2022-04-04T00:00:00"/>
    <s v="PORT04"/>
    <m/>
    <n v="2"/>
    <m/>
    <m/>
    <m/>
    <s v="V221240"/>
    <n v="1696254"/>
    <x v="14"/>
    <s v="PORT09"/>
    <n v="377"/>
    <n v="40.24"/>
    <s v="New"/>
    <s v="PORT09 to PORT04"/>
    <n v="360"/>
    <n v="0.52285729919622159"/>
    <n v="197.11720179697554"/>
  </r>
  <r>
    <n v="1417912320"/>
    <x v="7"/>
    <x v="93"/>
    <d v="2022-04-15T00:00:00"/>
    <s v="PORT10"/>
    <m/>
    <n v="2"/>
    <m/>
    <m/>
    <m/>
    <s v="V221260"/>
    <n v="1677865"/>
    <x v="16"/>
    <s v="PORT09"/>
    <n v="594"/>
    <n v="46.19"/>
    <s v="New"/>
    <s v="PORT09 to PORT10"/>
    <n v="300"/>
    <n v="0.42894658708921174"/>
    <n v="254.79427273099176"/>
  </r>
  <r>
    <n v="1417912324"/>
    <x v="0"/>
    <x v="1176"/>
    <d v="2022-04-13T00:00:00"/>
    <s v="PORT04"/>
    <m/>
    <n v="2"/>
    <m/>
    <m/>
    <m/>
    <s v="V221210"/>
    <n v="1691792"/>
    <x v="11"/>
    <s v="PORT09"/>
    <n v="2319"/>
    <n v="178.23"/>
    <s v="New"/>
    <s v="PORT09 to PORT04"/>
    <n v="360"/>
    <n v="0.46970705658151307"/>
    <n v="1089.2506642125288"/>
  </r>
  <r>
    <n v="1417912325"/>
    <x v="6"/>
    <x v="1150"/>
    <d v="2022-04-04T00:00:00"/>
    <s v="PORT02"/>
    <m/>
    <n v="2"/>
    <m/>
    <m/>
    <m/>
    <s v="V221220"/>
    <n v="1690153"/>
    <x v="12"/>
    <s v="PORT09"/>
    <n v="3204"/>
    <n v="117.49"/>
    <s v="New"/>
    <s v="PORT09 to PORT02"/>
    <n v="400"/>
    <n v="0.56697618492956181"/>
    <n v="1816.591696514316"/>
  </r>
  <r>
    <n v="1417912332"/>
    <x v="5"/>
    <x v="167"/>
    <d v="2022-04-06T00:00:00"/>
    <s v="PORT02"/>
    <m/>
    <n v="2"/>
    <m/>
    <m/>
    <m/>
    <s v="V221220"/>
    <n v="1685828"/>
    <x v="12"/>
    <s v="PORT09"/>
    <n v="1798"/>
    <n v="82.32"/>
    <s v="New"/>
    <s v="PORT09 to PORT02"/>
    <n v="400"/>
    <n v="0.56697618492956181"/>
    <n v="1019.4231805033521"/>
  </r>
  <r>
    <n v="1417912335"/>
    <x v="0"/>
    <x v="219"/>
    <d v="2022-04-12T00:00:00"/>
    <s v="PORT02"/>
    <m/>
    <n v="2"/>
    <m/>
    <m/>
    <m/>
    <s v="V221220"/>
    <n v="1689617"/>
    <x v="12"/>
    <s v="PORT09"/>
    <n v="429"/>
    <n v="99.47"/>
    <s v="New"/>
    <s v="PORT09 to PORT02"/>
    <n v="400"/>
    <n v="0.56697618492956181"/>
    <n v="243.23278333478203"/>
  </r>
  <r>
    <n v="1417912342"/>
    <x v="8"/>
    <x v="1077"/>
    <d v="2022-04-04T00:00:00"/>
    <s v="PORT04"/>
    <m/>
    <n v="2"/>
    <m/>
    <m/>
    <m/>
    <s v="V221210"/>
    <n v="1690143"/>
    <x v="11"/>
    <s v="PORT09"/>
    <n v="291"/>
    <n v="63.13"/>
    <s v="New"/>
    <s v="PORT09 to PORT04"/>
    <n v="360"/>
    <n v="0.46970705658151307"/>
    <n v="136.6847534652203"/>
  </r>
  <r>
    <n v="1417912350"/>
    <x v="5"/>
    <x v="368"/>
    <d v="2022-04-06T00:00:00"/>
    <s v="PORT04"/>
    <m/>
    <n v="2"/>
    <m/>
    <m/>
    <m/>
    <s v="V221200"/>
    <n v="1684649"/>
    <x v="10"/>
    <s v="PORT09"/>
    <n v="2542"/>
    <n v="77.819999999999993"/>
    <s v="New"/>
    <s v="PORT09 to PORT04"/>
    <n v="360"/>
    <n v="0.55524729045120425"/>
    <n v="1411.4386123269612"/>
  </r>
  <r>
    <n v="1417912360"/>
    <x v="2"/>
    <x v="972"/>
    <d v="2022-04-02T00:00:00"/>
    <s v="PORT05"/>
    <m/>
    <n v="3"/>
    <m/>
    <m/>
    <m/>
    <s v="V221250"/>
    <n v="1681973"/>
    <x v="15"/>
    <s v="PORT09"/>
    <n v="323"/>
    <n v="81.7"/>
    <s v="New"/>
    <s v="PORT09 to PORT05"/>
    <n v="440"/>
    <n v="0.42850329514821733"/>
    <n v="138.40656433287421"/>
  </r>
  <r>
    <n v="1417912367"/>
    <x v="9"/>
    <x v="519"/>
    <d v="2022-04-09T00:00:00"/>
    <s v="PORT02"/>
    <m/>
    <n v="2"/>
    <m/>
    <m/>
    <m/>
    <s v="V221220"/>
    <n v="1668787"/>
    <x v="12"/>
    <s v="PORT09"/>
    <n v="2148"/>
    <n v="108.54"/>
    <s v="New"/>
    <s v="PORT09 to PORT02"/>
    <n v="400"/>
    <n v="0.56697618492956181"/>
    <n v="1217.8648452286989"/>
  </r>
  <r>
    <n v="1417912368"/>
    <x v="5"/>
    <x v="191"/>
    <d v="2022-04-05T00:00:00"/>
    <s v="PORT02"/>
    <m/>
    <n v="2"/>
    <m/>
    <m/>
    <m/>
    <s v="V221220"/>
    <n v="1688955"/>
    <x v="12"/>
    <s v="PORT09"/>
    <n v="368"/>
    <n v="32.81"/>
    <s v="New"/>
    <s v="PORT09 to PORT02"/>
    <n v="400"/>
    <n v="0.56697618492956181"/>
    <n v="208.64723605407875"/>
  </r>
  <r>
    <n v="1417912369"/>
    <x v="8"/>
    <x v="922"/>
    <d v="2022-04-04T00:00:00"/>
    <s v="PORT04"/>
    <m/>
    <n v="2"/>
    <m/>
    <m/>
    <m/>
    <s v="V221210"/>
    <n v="1697800"/>
    <x v="11"/>
    <s v="PORT09"/>
    <n v="677"/>
    <n v="85.44"/>
    <s v="New"/>
    <s v="PORT09 to PORT04"/>
    <n v="360"/>
    <n v="0.46970705658151307"/>
    <n v="317.99167730568433"/>
  </r>
  <r>
    <n v="1417912370"/>
    <x v="5"/>
    <x v="448"/>
    <d v="2022-04-06T00:00:00"/>
    <s v="PORT02"/>
    <m/>
    <n v="2"/>
    <m/>
    <m/>
    <m/>
    <s v="V221180"/>
    <n v="1681883"/>
    <x v="8"/>
    <s v="PORT09"/>
    <n v="1165"/>
    <n v="98.36"/>
    <s v="New"/>
    <s v="PORT09 to PORT02"/>
    <n v="400"/>
    <n v="0.49358189848294531"/>
    <n v="575.02291173263131"/>
  </r>
  <r>
    <n v="1417912374"/>
    <x v="6"/>
    <x v="373"/>
    <d v="2022-04-03T00:00:00"/>
    <s v="PORT02"/>
    <m/>
    <n v="2"/>
    <m/>
    <m/>
    <m/>
    <s v="V221150"/>
    <n v="1696254"/>
    <x v="5"/>
    <s v="PORT09"/>
    <n v="565"/>
    <n v="28.69"/>
    <s v="New"/>
    <s v="PORT09 to PORT02"/>
    <n v="400"/>
    <n v="0.37142393742544599"/>
    <n v="209.85452464537698"/>
  </r>
  <r>
    <n v="1417912377"/>
    <x v="8"/>
    <x v="1127"/>
    <d v="2022-04-04T00:00:00"/>
    <s v="PORT04"/>
    <m/>
    <n v="2"/>
    <m/>
    <m/>
    <m/>
    <s v="V221200"/>
    <n v="1686756"/>
    <x v="10"/>
    <s v="PORT09"/>
    <n v="457"/>
    <n v="26.48"/>
    <s v="New"/>
    <s v="PORT09 to PORT04"/>
    <n v="360"/>
    <n v="0.55524729045120425"/>
    <n v="253.74801173620034"/>
  </r>
  <r>
    <n v="1417912384"/>
    <x v="8"/>
    <x v="187"/>
    <d v="2022-04-05T00:00:00"/>
    <s v="PORT02"/>
    <m/>
    <n v="2"/>
    <m/>
    <m/>
    <m/>
    <s v="V221180"/>
    <n v="1682787"/>
    <x v="8"/>
    <s v="PORT09"/>
    <n v="1671"/>
    <n v="191.22"/>
    <s v="New"/>
    <s v="PORT09 to PORT02"/>
    <n v="400"/>
    <n v="0.49358189848294531"/>
    <n v="824.77535236500159"/>
  </r>
  <r>
    <n v="1417912393"/>
    <x v="2"/>
    <x v="1166"/>
    <d v="2022-04-02T00:00:00"/>
    <s v="PORT02"/>
    <m/>
    <n v="2"/>
    <m/>
    <m/>
    <m/>
    <s v="V221220"/>
    <n v="1701319"/>
    <x v="12"/>
    <s v="PORT09"/>
    <n v="253"/>
    <n v="97.48"/>
    <s v="New"/>
    <s v="PORT09 to PORT02"/>
    <n v="400"/>
    <n v="0.56697618492956181"/>
    <n v="143.44497478717915"/>
  </r>
  <r>
    <n v="1417912398"/>
    <x v="1"/>
    <x v="582"/>
    <d v="2022-04-10T00:00:00"/>
    <s v="PORT11"/>
    <m/>
    <n v="1"/>
    <m/>
    <m/>
    <m/>
    <s v="V221170"/>
    <n v="1668792"/>
    <x v="7"/>
    <s v="PORT09"/>
    <n v="2424"/>
    <n v="185.29"/>
    <s v="New"/>
    <s v="PORT09 to PORT11"/>
    <n v="210"/>
    <n v="2.0362537598033468"/>
    <n v="4935.8791137633125"/>
  </r>
  <r>
    <n v="1417912406"/>
    <x v="0"/>
    <x v="652"/>
    <d v="2022-04-12T00:00:00"/>
    <s v="PORT04"/>
    <m/>
    <n v="2"/>
    <m/>
    <m/>
    <m/>
    <s v="V221210"/>
    <n v="1661550"/>
    <x v="11"/>
    <s v="PORT09"/>
    <n v="316"/>
    <n v="64.55"/>
    <s v="New"/>
    <s v="PORT09 to PORT04"/>
    <n v="360"/>
    <n v="0.46970705658151307"/>
    <n v="148.42742987975814"/>
  </r>
  <r>
    <n v="1417912407"/>
    <x v="0"/>
    <x v="48"/>
    <d v="2022-04-12T00:00:00"/>
    <s v="PORT02"/>
    <m/>
    <n v="2"/>
    <m/>
    <m/>
    <m/>
    <s v="V221220"/>
    <n v="1698749"/>
    <x v="12"/>
    <s v="PORT09"/>
    <n v="630"/>
    <n v="14.59"/>
    <s v="New"/>
    <s v="PORT09 to PORT02"/>
    <n v="400"/>
    <n v="0.56697618492956181"/>
    <n v="357.19499650562392"/>
  </r>
  <r>
    <n v="1417912417"/>
    <x v="2"/>
    <x v="1138"/>
    <d v="2022-04-02T00:00:00"/>
    <s v="PORT02"/>
    <m/>
    <n v="2"/>
    <m/>
    <m/>
    <m/>
    <s v="V221180"/>
    <n v="1688750"/>
    <x v="8"/>
    <s v="PORT09"/>
    <n v="409"/>
    <n v="98.73"/>
    <s v="New"/>
    <s v="PORT09 to PORT02"/>
    <n v="400"/>
    <n v="0.49358189848294531"/>
    <n v="201.87499647952464"/>
  </r>
  <r>
    <n v="1417912419"/>
    <x v="0"/>
    <x v="501"/>
    <d v="2022-04-12T00:00:00"/>
    <s v="PORT04"/>
    <m/>
    <n v="2"/>
    <m/>
    <m/>
    <m/>
    <s v="V221210"/>
    <n v="1655985"/>
    <x v="11"/>
    <s v="PORT09"/>
    <n v="581"/>
    <n v="69.66"/>
    <s v="New"/>
    <s v="PORT09 to PORT04"/>
    <n v="360"/>
    <n v="0.46970705658151307"/>
    <n v="272.89979987385908"/>
  </r>
  <r>
    <n v="1417912427"/>
    <x v="7"/>
    <x v="970"/>
    <d v="2022-04-15T00:00:00"/>
    <s v="PORT06"/>
    <m/>
    <n v="1"/>
    <m/>
    <m/>
    <m/>
    <s v="V221190"/>
    <n v="1684646"/>
    <x v="9"/>
    <s v="PORT09"/>
    <n v="409"/>
    <n v="64.03"/>
    <s v="New"/>
    <s v="PORT09 to PORT06"/>
    <n v="250"/>
    <n v="0.55408809762578848"/>
    <n v="226.62203192894748"/>
  </r>
  <r>
    <n v="1417912433"/>
    <x v="3"/>
    <x v="435"/>
    <d v="2022-04-12T00:00:00"/>
    <s v="PORT11"/>
    <m/>
    <n v="1"/>
    <m/>
    <m/>
    <m/>
    <s v="V221170"/>
    <n v="1669083"/>
    <x v="7"/>
    <s v="PORT09"/>
    <n v="1707"/>
    <n v="171.09"/>
    <s v="New"/>
    <s v="PORT09 to PORT11"/>
    <n v="210"/>
    <n v="2.0362537598033468"/>
    <n v="3475.8851679843128"/>
  </r>
  <r>
    <n v="1417912439"/>
    <x v="6"/>
    <x v="72"/>
    <d v="2022-04-04T00:00:00"/>
    <s v="PORT06"/>
    <m/>
    <n v="1"/>
    <m/>
    <m/>
    <m/>
    <s v="V221190"/>
    <n v="1685107"/>
    <x v="9"/>
    <s v="PORT09"/>
    <n v="1019"/>
    <n v="43.08"/>
    <s v="New"/>
    <s v="PORT09 to PORT06"/>
    <n v="250"/>
    <n v="0.55408809762578848"/>
    <n v="564.6157714806784"/>
  </r>
  <r>
    <n v="1417912446"/>
    <x v="9"/>
    <x v="609"/>
    <d v="2022-04-09T00:00:00"/>
    <s v="PORT05"/>
    <m/>
    <n v="3"/>
    <m/>
    <m/>
    <m/>
    <s v="V221250"/>
    <n v="1684725"/>
    <x v="15"/>
    <s v="PORT09"/>
    <n v="1937"/>
    <n v="147.66999999999999"/>
    <s v="New"/>
    <s v="PORT09 to PORT05"/>
    <n v="440"/>
    <n v="0.42850329514821733"/>
    <n v="830.01088270209698"/>
  </r>
  <r>
    <n v="1417912449"/>
    <x v="8"/>
    <x v="201"/>
    <d v="2022-04-05T00:00:00"/>
    <s v="PORT02"/>
    <m/>
    <n v="2"/>
    <m/>
    <m/>
    <m/>
    <s v="V221150"/>
    <n v="1681884"/>
    <x v="5"/>
    <s v="PORT09"/>
    <n v="1740"/>
    <n v="166.19"/>
    <s v="New"/>
    <s v="PORT09 to PORT02"/>
    <n v="400"/>
    <n v="0.37142393742544599"/>
    <n v="646.277651120276"/>
  </r>
  <r>
    <n v="1417912450"/>
    <x v="4"/>
    <x v="113"/>
    <d v="2022-04-11T00:00:00"/>
    <s v="PORT04"/>
    <m/>
    <n v="2"/>
    <m/>
    <m/>
    <m/>
    <s v="V221210"/>
    <n v="1696202"/>
    <x v="11"/>
    <s v="PORT09"/>
    <n v="2112"/>
    <n v="25.56"/>
    <s v="New"/>
    <s v="PORT09 to PORT04"/>
    <n v="360"/>
    <n v="0.46970705658151307"/>
    <n v="992.02130350015557"/>
  </r>
  <r>
    <n v="1417912458"/>
    <x v="3"/>
    <x v="52"/>
    <d v="2022-04-12T00:00:00"/>
    <s v="PORT02"/>
    <m/>
    <n v="2"/>
    <m/>
    <m/>
    <m/>
    <s v="V221220"/>
    <n v="1693525"/>
    <x v="12"/>
    <s v="PORT09"/>
    <n v="1622"/>
    <n v="198.87"/>
    <s v="New"/>
    <s v="PORT09 to PORT02"/>
    <n v="400"/>
    <n v="0.56697618492956181"/>
    <n v="919.63537195574929"/>
  </r>
  <r>
    <n v="1417912463"/>
    <x v="7"/>
    <x v="297"/>
    <d v="2022-04-16T00:00:00"/>
    <s v="PORT04"/>
    <m/>
    <n v="2"/>
    <m/>
    <m/>
    <m/>
    <s v="V221200"/>
    <n v="1682715"/>
    <x v="10"/>
    <s v="PORT09"/>
    <n v="1083"/>
    <n v="89.72"/>
    <s v="New"/>
    <s v="PORT09 to PORT04"/>
    <n v="360"/>
    <n v="0.55524729045120425"/>
    <n v="601.33281555865415"/>
  </r>
  <r>
    <n v="1417912468"/>
    <x v="1"/>
    <x v="685"/>
    <d v="2022-04-10T00:00:00"/>
    <s v="PORT02"/>
    <m/>
    <n v="2"/>
    <m/>
    <m/>
    <m/>
    <s v="V221150"/>
    <n v="1672344"/>
    <x v="5"/>
    <s v="PORT09"/>
    <n v="1552"/>
    <n v="1900.88"/>
    <s v="New"/>
    <s v="PORT09 to PORT02"/>
    <n v="400"/>
    <n v="0.37142393742544599"/>
    <n v="576.44995088429221"/>
  </r>
  <r>
    <n v="1417912470"/>
    <x v="9"/>
    <x v="1179"/>
    <d v="2022-04-08T00:00:00"/>
    <s v="PORT02"/>
    <m/>
    <n v="2"/>
    <m/>
    <m/>
    <m/>
    <s v="V221180"/>
    <n v="1684636"/>
    <x v="8"/>
    <s v="PORT09"/>
    <n v="503"/>
    <n v="12.15"/>
    <s v="New"/>
    <s v="PORT09 to PORT02"/>
    <n v="400"/>
    <n v="0.49358189848294531"/>
    <n v="248.27169493692151"/>
  </r>
  <r>
    <n v="1417912476"/>
    <x v="1"/>
    <x v="326"/>
    <d v="2022-04-09T00:00:00"/>
    <s v="PORT02"/>
    <m/>
    <n v="2"/>
    <m/>
    <m/>
    <m/>
    <s v="V221180"/>
    <n v="1692056"/>
    <x v="8"/>
    <s v="PORT09"/>
    <n v="422"/>
    <n v="59.08"/>
    <s v="New"/>
    <s v="PORT09 to PORT02"/>
    <n v="400"/>
    <n v="0.49358189848294531"/>
    <n v="208.29156115980291"/>
  </r>
  <r>
    <n v="1417912486"/>
    <x v="4"/>
    <x v="138"/>
    <d v="2022-04-10T00:00:00"/>
    <s v="PORT04"/>
    <m/>
    <n v="2"/>
    <m/>
    <m/>
    <m/>
    <s v="V221200"/>
    <n v="1684644"/>
    <x v="10"/>
    <s v="PORT09"/>
    <n v="382"/>
    <n v="84.02"/>
    <s v="New"/>
    <s v="PORT09 to PORT04"/>
    <n v="360"/>
    <n v="0.55524729045120425"/>
    <n v="212.10446495236002"/>
  </r>
  <r>
    <n v="1417912491"/>
    <x v="6"/>
    <x v="370"/>
    <d v="2022-04-04T00:00:00"/>
    <s v="PORT02"/>
    <m/>
    <n v="2"/>
    <m/>
    <m/>
    <m/>
    <s v="V221180"/>
    <n v="1689551"/>
    <x v="8"/>
    <s v="PORT09"/>
    <n v="1184"/>
    <n v="78.34"/>
    <s v="New"/>
    <s v="PORT09 to PORT02"/>
    <n v="400"/>
    <n v="0.49358189848294531"/>
    <n v="584.40096780380725"/>
  </r>
  <r>
    <n v="1417912501"/>
    <x v="0"/>
    <x v="1112"/>
    <d v="2022-04-12T00:00:00"/>
    <s v="PORT02"/>
    <m/>
    <n v="2"/>
    <m/>
    <m/>
    <m/>
    <s v="V221220"/>
    <n v="1694985"/>
    <x v="12"/>
    <s v="PORT09"/>
    <n v="267"/>
    <n v="37.81"/>
    <s v="New"/>
    <s v="PORT09 to PORT02"/>
    <n v="400"/>
    <n v="0.56697618492956181"/>
    <n v="151.38264137619299"/>
  </r>
  <r>
    <n v="1417912504"/>
    <x v="9"/>
    <x v="167"/>
    <d v="2022-04-08T00:00:00"/>
    <s v="PORT02"/>
    <m/>
    <n v="2"/>
    <m/>
    <m/>
    <m/>
    <s v="V221220"/>
    <n v="1687416"/>
    <x v="12"/>
    <s v="PORT09"/>
    <n v="614"/>
    <n v="97.5"/>
    <s v="New"/>
    <s v="PORT09 to PORT02"/>
    <n v="400"/>
    <n v="0.56697618492956181"/>
    <n v="348.12337754675093"/>
  </r>
  <r>
    <n v="1417912506"/>
    <x v="8"/>
    <x v="1072"/>
    <d v="2022-04-05T00:00:00"/>
    <s v="PORT02"/>
    <m/>
    <n v="2"/>
    <m/>
    <m/>
    <m/>
    <s v="V221220"/>
    <n v="1700135"/>
    <x v="12"/>
    <s v="PORT09"/>
    <n v="2378"/>
    <n v="94.84"/>
    <s v="New"/>
    <s v="PORT09 to PORT02"/>
    <n v="400"/>
    <n v="0.56697618492956181"/>
    <n v="1348.269367762498"/>
  </r>
  <r>
    <n v="1417912512"/>
    <x v="0"/>
    <x v="1162"/>
    <d v="2022-04-12T00:00:00"/>
    <s v="PORT05"/>
    <m/>
    <n v="3"/>
    <m/>
    <m/>
    <m/>
    <s v="V221250"/>
    <n v="1685722"/>
    <x v="15"/>
    <s v="PORT09"/>
    <n v="566"/>
    <n v="20.100000000000001"/>
    <s v="New"/>
    <s v="PORT09 to PORT05"/>
    <n v="440"/>
    <n v="0.42850329514821733"/>
    <n v="242.53286505389102"/>
  </r>
  <r>
    <n v="1417912520"/>
    <x v="0"/>
    <x v="774"/>
    <d v="2022-04-12T00:00:00"/>
    <s v="PORT04"/>
    <m/>
    <n v="2"/>
    <m/>
    <m/>
    <m/>
    <s v="V221210"/>
    <n v="1685248"/>
    <x v="11"/>
    <s v="PORT09"/>
    <n v="794"/>
    <n v="87.06"/>
    <s v="New"/>
    <s v="PORT09 to PORT04"/>
    <n v="360"/>
    <n v="0.46970705658151307"/>
    <n v="372.94740292572141"/>
  </r>
  <r>
    <n v="1417912525"/>
    <x v="8"/>
    <x v="312"/>
    <d v="2022-04-04T00:00:00"/>
    <s v="PORT05"/>
    <m/>
    <n v="3"/>
    <m/>
    <m/>
    <m/>
    <s v="V221250"/>
    <n v="1680682"/>
    <x v="15"/>
    <s v="PORT09"/>
    <n v="372"/>
    <n v="27.83"/>
    <s v="New"/>
    <s v="PORT09 to PORT05"/>
    <n v="440"/>
    <n v="0.42850329514821733"/>
    <n v="159.40322579513685"/>
  </r>
  <r>
    <n v="1417912530"/>
    <x v="4"/>
    <x v="439"/>
    <d v="2022-04-10T00:00:00"/>
    <s v="PORT02"/>
    <m/>
    <n v="2"/>
    <m/>
    <m/>
    <m/>
    <s v="V221220"/>
    <n v="1694985"/>
    <x v="12"/>
    <s v="PORT09"/>
    <n v="590"/>
    <n v="83.66"/>
    <s v="New"/>
    <s v="PORT09 to PORT02"/>
    <n v="400"/>
    <n v="0.56697618492956181"/>
    <n v="334.51594910844148"/>
  </r>
  <r>
    <n v="1417912533"/>
    <x v="2"/>
    <x v="84"/>
    <d v="2022-04-02T00:00:00"/>
    <s v="PORT02"/>
    <m/>
    <n v="2"/>
    <m/>
    <m/>
    <m/>
    <s v="V221220"/>
    <n v="1679938"/>
    <x v="12"/>
    <s v="PORT09"/>
    <n v="818"/>
    <n v="98.61"/>
    <s v="New"/>
    <s v="PORT09 to PORT02"/>
    <n v="400"/>
    <n v="0.56697618492956181"/>
    <n v="463.78651927238155"/>
  </r>
  <r>
    <n v="1417912536"/>
    <x v="2"/>
    <x v="1055"/>
    <d v="2022-04-02T00:00:00"/>
    <s v="PORT02"/>
    <m/>
    <n v="2"/>
    <m/>
    <m/>
    <m/>
    <s v="V221220"/>
    <n v="1701320"/>
    <x v="12"/>
    <s v="PORT09"/>
    <n v="420"/>
    <n v="15.82"/>
    <s v="New"/>
    <s v="PORT09 to PORT02"/>
    <n v="400"/>
    <n v="0.56697618492956181"/>
    <n v="238.12999767041595"/>
  </r>
  <r>
    <n v="1417912544"/>
    <x v="5"/>
    <x v="63"/>
    <d v="2022-04-05T00:00:00"/>
    <s v="PORT05"/>
    <m/>
    <n v="3"/>
    <m/>
    <m/>
    <m/>
    <s v="V221250"/>
    <n v="1687643"/>
    <x v="15"/>
    <s v="PORT09"/>
    <n v="996"/>
    <n v="15.15"/>
    <s v="New"/>
    <s v="PORT09 to PORT05"/>
    <n v="440"/>
    <n v="0.42850329514821733"/>
    <n v="426.78928196762445"/>
  </r>
  <r>
    <n v="1417912545"/>
    <x v="6"/>
    <x v="34"/>
    <d v="2022-04-03T00:00:00"/>
    <s v="PORT10"/>
    <m/>
    <n v="2"/>
    <m/>
    <m/>
    <m/>
    <s v="V221260"/>
    <n v="1697052"/>
    <x v="16"/>
    <s v="PORT09"/>
    <n v="303"/>
    <n v="97.68"/>
    <s v="New"/>
    <s v="PORT09 to PORT10"/>
    <n v="300"/>
    <n v="0.42894658708921174"/>
    <n v="129.97081588803115"/>
  </r>
  <r>
    <n v="1417912555"/>
    <x v="8"/>
    <x v="198"/>
    <d v="2022-04-05T00:00:00"/>
    <s v="PORT04"/>
    <m/>
    <n v="2"/>
    <m/>
    <m/>
    <m/>
    <s v="V221210"/>
    <n v="1680961"/>
    <x v="11"/>
    <s v="PORT09"/>
    <n v="3303"/>
    <n v="62.27"/>
    <s v="New"/>
    <s v="PORT09 to PORT04"/>
    <n v="360"/>
    <n v="0.46970705658151307"/>
    <n v="1551.4424078887378"/>
  </r>
  <r>
    <n v="1417912559"/>
    <x v="0"/>
    <x v="96"/>
    <d v="2022-04-13T00:00:00"/>
    <s v="PORT05"/>
    <m/>
    <n v="3"/>
    <m/>
    <m/>
    <m/>
    <s v="V221250"/>
    <n v="1667123"/>
    <x v="15"/>
    <s v="PORT09"/>
    <n v="1200"/>
    <n v="73.599999999999994"/>
    <s v="New"/>
    <s v="PORT09 to PORT05"/>
    <n v="440"/>
    <n v="0.42850329514821733"/>
    <n v="514.20395417786085"/>
  </r>
  <r>
    <n v="1417912566"/>
    <x v="9"/>
    <x v="641"/>
    <d v="2022-04-08T00:00:00"/>
    <s v="PORT04"/>
    <m/>
    <n v="2"/>
    <m/>
    <m/>
    <m/>
    <s v="V221210"/>
    <n v="1694386"/>
    <x v="11"/>
    <s v="PORT09"/>
    <n v="551"/>
    <n v="28.01"/>
    <s v="New"/>
    <s v="PORT09 to PORT04"/>
    <n v="360"/>
    <n v="0.46970705658151307"/>
    <n v="258.80858817641371"/>
  </r>
  <r>
    <n v="1417912568"/>
    <x v="4"/>
    <x v="903"/>
    <d v="2022-04-11T00:00:00"/>
    <s v="PORT04"/>
    <m/>
    <n v="2"/>
    <m/>
    <m/>
    <m/>
    <s v="V221210"/>
    <n v="1674380"/>
    <x v="11"/>
    <s v="PORT09"/>
    <n v="1089"/>
    <n v="28.43"/>
    <s v="New"/>
    <s v="PORT09 to PORT04"/>
    <n v="360"/>
    <n v="0.46970705658151307"/>
    <n v="511.51098461726775"/>
  </r>
  <r>
    <n v="1417912578"/>
    <x v="9"/>
    <x v="239"/>
    <d v="2022-04-08T00:00:00"/>
    <s v="PORT02"/>
    <m/>
    <n v="2"/>
    <m/>
    <m/>
    <m/>
    <s v="V221220"/>
    <n v="1690374"/>
    <x v="12"/>
    <s v="PORT09"/>
    <n v="592"/>
    <n v="52.16"/>
    <s v="New"/>
    <s v="PORT09 to PORT02"/>
    <n v="400"/>
    <n v="0.56697618492956181"/>
    <n v="335.64990147830059"/>
  </r>
  <r>
    <n v="1417912587"/>
    <x v="1"/>
    <x v="234"/>
    <d v="2022-04-10T00:00:00"/>
    <s v="PORT02"/>
    <m/>
    <n v="2"/>
    <m/>
    <m/>
    <m/>
    <s v="V221220"/>
    <n v="1701320"/>
    <x v="12"/>
    <s v="PORT09"/>
    <n v="2707"/>
    <n v="99.21"/>
    <s v="New"/>
    <s v="PORT09 to PORT02"/>
    <n v="400"/>
    <n v="0.56697618492956181"/>
    <n v="1534.8045326043239"/>
  </r>
  <r>
    <n v="1417912589"/>
    <x v="7"/>
    <x v="832"/>
    <d v="2022-04-16T00:00:00"/>
    <s v="PORT02"/>
    <m/>
    <n v="2"/>
    <m/>
    <m/>
    <m/>
    <s v="V221150"/>
    <n v="1681888"/>
    <x v="5"/>
    <s v="PORT09"/>
    <n v="2006"/>
    <n v="146.1"/>
    <s v="New"/>
    <s v="PORT09 to PORT02"/>
    <n v="400"/>
    <n v="0.37142393742544599"/>
    <n v="745.07641847544471"/>
  </r>
  <r>
    <n v="1417912592"/>
    <x v="5"/>
    <x v="1061"/>
    <d v="2022-04-05T00:00:00"/>
    <s v="PORT04"/>
    <m/>
    <n v="2"/>
    <m/>
    <m/>
    <m/>
    <s v="V221200"/>
    <n v="1688294"/>
    <x v="10"/>
    <s v="PORT09"/>
    <n v="690"/>
    <n v="22.49"/>
    <s v="New"/>
    <s v="PORT09 to PORT04"/>
    <n v="360"/>
    <n v="0.55524729045120425"/>
    <n v="383.12063041133092"/>
  </r>
  <r>
    <n v="1417912596"/>
    <x v="2"/>
    <x v="256"/>
    <d v="2022-04-03T00:00:00"/>
    <s v="PORT04"/>
    <m/>
    <n v="2"/>
    <m/>
    <m/>
    <m/>
    <s v="V221200"/>
    <n v="1689543"/>
    <x v="10"/>
    <s v="PORT09"/>
    <n v="1093"/>
    <n v="44.49"/>
    <s v="New"/>
    <s v="PORT09 to PORT04"/>
    <n v="360"/>
    <n v="0.55524729045120425"/>
    <n v="606.88528846316626"/>
  </r>
  <r>
    <n v="1417912603"/>
    <x v="2"/>
    <x v="205"/>
    <d v="2022-04-02T00:00:00"/>
    <s v="PORT04"/>
    <m/>
    <n v="2"/>
    <m/>
    <m/>
    <m/>
    <s v="V221210"/>
    <n v="1679993"/>
    <x v="11"/>
    <s v="PORT09"/>
    <n v="385"/>
    <n v="68.7"/>
    <s v="New"/>
    <s v="PORT09 to PORT04"/>
    <n v="360"/>
    <n v="0.46970705658151307"/>
    <n v="180.83721678388252"/>
  </r>
  <r>
    <n v="1417912607"/>
    <x v="0"/>
    <x v="415"/>
    <d v="2022-04-12T00:00:00"/>
    <s v="PORT02"/>
    <m/>
    <n v="2"/>
    <m/>
    <m/>
    <m/>
    <s v="V221220"/>
    <n v="1693529"/>
    <x v="12"/>
    <s v="PORT09"/>
    <n v="850"/>
    <n v="58.46"/>
    <s v="New"/>
    <s v="PORT09 to PORT02"/>
    <n v="400"/>
    <n v="0.56697618492956181"/>
    <n v="481.92975719012753"/>
  </r>
  <r>
    <n v="1417912609"/>
    <x v="1"/>
    <x v="38"/>
    <d v="2022-04-09T00:00:00"/>
    <s v="PORT04"/>
    <m/>
    <n v="2"/>
    <m/>
    <m/>
    <m/>
    <s v="V221210"/>
    <n v="1672245"/>
    <x v="11"/>
    <s v="PORT09"/>
    <n v="262"/>
    <n v="75.53"/>
    <s v="New"/>
    <s v="PORT09 to PORT04"/>
    <n v="360"/>
    <n v="0.46970705658151307"/>
    <n v="123.06324882435642"/>
  </r>
  <r>
    <n v="1417912615"/>
    <x v="9"/>
    <x v="380"/>
    <d v="2022-04-09T00:00:00"/>
    <s v="PORT04"/>
    <m/>
    <n v="2"/>
    <m/>
    <m/>
    <m/>
    <s v="V221200"/>
    <n v="1682715"/>
    <x v="10"/>
    <s v="PORT09"/>
    <n v="1528"/>
    <n v="40.56"/>
    <s v="New"/>
    <s v="PORT09 to PORT04"/>
    <n v="360"/>
    <n v="0.55524729045120425"/>
    <n v="848.41785980944007"/>
  </r>
  <r>
    <n v="1417912624"/>
    <x v="9"/>
    <x v="425"/>
    <d v="2022-04-08T00:00:00"/>
    <s v="PORT02"/>
    <m/>
    <n v="2"/>
    <m/>
    <m/>
    <m/>
    <s v="V221220"/>
    <n v="1684271"/>
    <x v="12"/>
    <s v="PORT09"/>
    <n v="454"/>
    <n v="40.79"/>
    <s v="New"/>
    <s v="PORT09 to PORT02"/>
    <n v="400"/>
    <n v="0.56697618492956181"/>
    <n v="257.40718795802104"/>
  </r>
  <r>
    <n v="1417912631"/>
    <x v="8"/>
    <x v="883"/>
    <d v="2022-04-04T00:00:00"/>
    <s v="PORT04"/>
    <m/>
    <n v="2"/>
    <m/>
    <m/>
    <m/>
    <s v="V221210"/>
    <n v="1691763"/>
    <x v="11"/>
    <s v="PORT09"/>
    <n v="611"/>
    <n v="72.819999999999993"/>
    <s v="New"/>
    <s v="PORT09 to PORT04"/>
    <n v="360"/>
    <n v="0.46970705658151307"/>
    <n v="286.99101157130451"/>
  </r>
  <r>
    <n v="1417912634"/>
    <x v="7"/>
    <x v="9"/>
    <d v="2022-04-15T00:00:00"/>
    <s v="PORT04"/>
    <m/>
    <n v="2"/>
    <m/>
    <m/>
    <m/>
    <s v="V221210"/>
    <n v="1691773"/>
    <x v="11"/>
    <s v="PORT09"/>
    <n v="581"/>
    <n v="49.69"/>
    <s v="New"/>
    <s v="PORT09 to PORT04"/>
    <n v="360"/>
    <n v="0.46970705658151307"/>
    <n v="272.89979987385908"/>
  </r>
  <r>
    <n v="1417912637"/>
    <x v="5"/>
    <x v="1036"/>
    <d v="2022-04-05T00:00:00"/>
    <s v="PORT05"/>
    <m/>
    <n v="3"/>
    <m/>
    <m/>
    <m/>
    <s v="V221250"/>
    <n v="1697306"/>
    <x v="15"/>
    <s v="PORT09"/>
    <n v="645"/>
    <n v="23.65"/>
    <s v="New"/>
    <s v="PORT09 to PORT05"/>
    <n v="440"/>
    <n v="0.42850329514821733"/>
    <n v="276.38462537060019"/>
  </r>
  <r>
    <n v="1417912638"/>
    <x v="0"/>
    <x v="495"/>
    <d v="2022-04-12T00:00:00"/>
    <s v="PORT10"/>
    <m/>
    <n v="2"/>
    <m/>
    <m/>
    <m/>
    <s v="V221260"/>
    <n v="1685369"/>
    <x v="16"/>
    <s v="PORT09"/>
    <n v="787"/>
    <n v="84.69"/>
    <s v="New"/>
    <s v="PORT09 to PORT10"/>
    <n v="300"/>
    <n v="0.42894658708921174"/>
    <n v="337.58096403920962"/>
  </r>
  <r>
    <n v="1417912644"/>
    <x v="9"/>
    <x v="559"/>
    <d v="2022-04-08T00:00:00"/>
    <s v="PORT02"/>
    <m/>
    <n v="2"/>
    <m/>
    <m/>
    <m/>
    <s v="V221180"/>
    <n v="1690621"/>
    <x v="8"/>
    <s v="PORT09"/>
    <n v="625"/>
    <n v="13.01"/>
    <s v="New"/>
    <s v="PORT09 to PORT02"/>
    <n v="400"/>
    <n v="0.49358189848294531"/>
    <n v="308.48868655184083"/>
  </r>
  <r>
    <n v="1417912649"/>
    <x v="0"/>
    <x v="448"/>
    <d v="2022-04-12T00:00:00"/>
    <s v="PORT04"/>
    <m/>
    <n v="2"/>
    <m/>
    <m/>
    <m/>
    <s v="V221240"/>
    <n v="1663140"/>
    <x v="14"/>
    <s v="PORT09"/>
    <n v="669"/>
    <n v="71.12"/>
    <s v="New"/>
    <s v="PORT09 to PORT04"/>
    <n v="360"/>
    <n v="0.52285729919622159"/>
    <n v="349.79153316227223"/>
  </r>
  <r>
    <n v="1417912650"/>
    <x v="4"/>
    <x v="344"/>
    <d v="2022-04-11T00:00:00"/>
    <s v="PORT02"/>
    <m/>
    <n v="2"/>
    <m/>
    <m/>
    <m/>
    <s v="V221180"/>
    <n v="1695345"/>
    <x v="8"/>
    <s v="PORT09"/>
    <n v="2418"/>
    <n v="180.58"/>
    <s v="New"/>
    <s v="PORT09 to PORT02"/>
    <n v="400"/>
    <n v="0.49358189848294531"/>
    <n v="1193.4810305317617"/>
  </r>
  <r>
    <n v="1417912651"/>
    <x v="2"/>
    <x v="590"/>
    <d v="2022-04-02T00:00:00"/>
    <s v="PORT02"/>
    <m/>
    <n v="2"/>
    <m/>
    <m/>
    <m/>
    <s v="V221220"/>
    <n v="1693527"/>
    <x v="12"/>
    <s v="PORT09"/>
    <n v="530"/>
    <n v="29.02"/>
    <s v="New"/>
    <s v="PORT09 to PORT02"/>
    <n v="400"/>
    <n v="0.56697618492956181"/>
    <n v="300.49737801266775"/>
  </r>
  <r>
    <n v="1417912657"/>
    <x v="3"/>
    <x v="1107"/>
    <d v="2022-04-11T00:00:00"/>
    <s v="PORT02"/>
    <m/>
    <n v="2"/>
    <m/>
    <m/>
    <m/>
    <s v="V221220"/>
    <n v="1674493"/>
    <x v="12"/>
    <s v="PORT09"/>
    <n v="523"/>
    <n v="43.15"/>
    <s v="New"/>
    <s v="PORT09 to PORT02"/>
    <n v="400"/>
    <n v="0.56697618492956181"/>
    <n v="296.52854471816084"/>
  </r>
  <r>
    <n v="1417912661"/>
    <x v="9"/>
    <x v="50"/>
    <d v="2022-04-08T00:00:00"/>
    <s v="PORT04"/>
    <m/>
    <n v="2"/>
    <m/>
    <m/>
    <m/>
    <s v="V221120"/>
    <n v="1687774"/>
    <x v="2"/>
    <s v="PORT09"/>
    <n v="768"/>
    <n v="22.54"/>
    <s v="New"/>
    <s v="PORT09 to PORT04"/>
    <n v="360"/>
    <n v="0.46507109738293506"/>
    <n v="357.17460279009413"/>
  </r>
  <r>
    <n v="1417912666"/>
    <x v="0"/>
    <x v="422"/>
    <d v="2022-04-13T00:00:00"/>
    <s v="PORT04"/>
    <m/>
    <n v="2"/>
    <m/>
    <m/>
    <m/>
    <s v="V221210"/>
    <n v="1681377"/>
    <x v="11"/>
    <s v="PORT09"/>
    <n v="1118"/>
    <n v="42.57"/>
    <s v="New"/>
    <s v="PORT09 to PORT04"/>
    <n v="360"/>
    <n v="0.46970705658151307"/>
    <n v="525.13248925813161"/>
  </r>
  <r>
    <n v="1417912675"/>
    <x v="9"/>
    <x v="517"/>
    <d v="2022-04-09T00:00:00"/>
    <s v="PORT10"/>
    <m/>
    <n v="2"/>
    <m/>
    <m/>
    <m/>
    <s v="V221260"/>
    <n v="1685370"/>
    <x v="16"/>
    <s v="PORT09"/>
    <n v="1444"/>
    <n v="546.49"/>
    <s v="New"/>
    <s v="PORT09 to PORT10"/>
    <n v="300"/>
    <n v="0.42894658708921174"/>
    <n v="619.39887175682179"/>
  </r>
  <r>
    <n v="1417912676"/>
    <x v="7"/>
    <x v="67"/>
    <d v="2022-04-16T00:00:00"/>
    <s v="PORT04"/>
    <m/>
    <n v="2"/>
    <m/>
    <m/>
    <m/>
    <s v="V221210"/>
    <n v="1685247"/>
    <x v="11"/>
    <s v="PORT09"/>
    <n v="3250"/>
    <n v="160.15"/>
    <s v="New"/>
    <s v="PORT09 to PORT04"/>
    <n v="360"/>
    <n v="0.46970705658151307"/>
    <n v="1526.5479338899174"/>
  </r>
  <r>
    <n v="1417912680"/>
    <x v="1"/>
    <x v="961"/>
    <d v="2022-04-10T00:00:00"/>
    <s v="PORT02"/>
    <m/>
    <n v="2"/>
    <m/>
    <m/>
    <m/>
    <s v="V221220"/>
    <n v="1698748"/>
    <x v="12"/>
    <s v="PORT09"/>
    <n v="1686"/>
    <n v="81.87"/>
    <s v="New"/>
    <s v="PORT09 to PORT02"/>
    <n v="400"/>
    <n v="0.56697618492956181"/>
    <n v="955.92184779124125"/>
  </r>
  <r>
    <n v="1417912688"/>
    <x v="6"/>
    <x v="78"/>
    <d v="2022-04-03T00:00:00"/>
    <s v="PORT04"/>
    <m/>
    <n v="2"/>
    <m/>
    <m/>
    <m/>
    <s v="V221210"/>
    <n v="1680961"/>
    <x v="11"/>
    <s v="PORT09"/>
    <n v="899"/>
    <n v="21.66"/>
    <s v="New"/>
    <s v="PORT09 to PORT04"/>
    <n v="360"/>
    <n v="0.46970705658151307"/>
    <n v="422.26664386678027"/>
  </r>
  <r>
    <n v="1417912689"/>
    <x v="3"/>
    <x v="314"/>
    <d v="2022-04-11T00:00:00"/>
    <s v="PORT04"/>
    <m/>
    <n v="2"/>
    <m/>
    <m/>
    <m/>
    <s v="V221210"/>
    <n v="1685274"/>
    <x v="11"/>
    <s v="PORT09"/>
    <n v="698"/>
    <n v="30.05"/>
    <s v="New"/>
    <s v="PORT09 to PORT04"/>
    <n v="360"/>
    <n v="0.46970705658151307"/>
    <n v="327.8555254938961"/>
  </r>
  <r>
    <n v="1417912699"/>
    <x v="1"/>
    <x v="514"/>
    <d v="2022-04-10T00:00:00"/>
    <s v="PORT04"/>
    <m/>
    <n v="2"/>
    <m/>
    <m/>
    <m/>
    <s v="V221240"/>
    <n v="1681878"/>
    <x v="14"/>
    <s v="PORT09"/>
    <n v="3361"/>
    <n v="52.18"/>
    <s v="New"/>
    <s v="PORT09 to PORT04"/>
    <n v="360"/>
    <n v="0.52285729919622159"/>
    <n v="1757.3233825985008"/>
  </r>
  <r>
    <n v="1417912704"/>
    <x v="8"/>
    <x v="64"/>
    <d v="2022-04-05T00:00:00"/>
    <s v="PORT02"/>
    <m/>
    <n v="2"/>
    <m/>
    <m/>
    <m/>
    <s v="V221180"/>
    <n v="1690619"/>
    <x v="8"/>
    <s v="PORT09"/>
    <n v="1866"/>
    <n v="805.12"/>
    <s v="New"/>
    <s v="PORT09 to PORT02"/>
    <n v="400"/>
    <n v="0.49358189848294531"/>
    <n v="921.02382256917599"/>
  </r>
  <r>
    <n v="1417912713"/>
    <x v="2"/>
    <x v="180"/>
    <d v="2022-04-02T00:00:00"/>
    <s v="PORT02"/>
    <m/>
    <n v="2"/>
    <m/>
    <m/>
    <m/>
    <s v="V221220"/>
    <n v="1674382"/>
    <x v="12"/>
    <s v="PORT09"/>
    <n v="362"/>
    <n v="37.799999999999997"/>
    <s v="New"/>
    <s v="PORT09 to PORT02"/>
    <n v="400"/>
    <n v="0.56697618492956181"/>
    <n v="205.24537894450137"/>
  </r>
  <r>
    <n v="1417912714"/>
    <x v="5"/>
    <x v="193"/>
    <d v="2022-04-06T00:00:00"/>
    <s v="PORT04"/>
    <m/>
    <n v="2"/>
    <m/>
    <m/>
    <m/>
    <s v="V221210"/>
    <n v="1685283"/>
    <x v="11"/>
    <s v="PORT09"/>
    <n v="2148"/>
    <n v="74.89"/>
    <s v="New"/>
    <s v="PORT09 to PORT04"/>
    <n v="360"/>
    <n v="0.46970705658151307"/>
    <n v="1008.9307575370901"/>
  </r>
  <r>
    <n v="1417912721"/>
    <x v="3"/>
    <x v="188"/>
    <d v="2022-04-11T00:00:00"/>
    <s v="PORT02"/>
    <m/>
    <n v="2"/>
    <m/>
    <m/>
    <m/>
    <s v="V221220"/>
    <n v="1694984"/>
    <x v="12"/>
    <s v="PORT09"/>
    <n v="550"/>
    <n v="79.19"/>
    <s v="New"/>
    <s v="PORT09 to PORT02"/>
    <n v="400"/>
    <n v="0.56697618492956181"/>
    <n v="311.83690171125897"/>
  </r>
  <r>
    <n v="1417912728"/>
    <x v="2"/>
    <x v="924"/>
    <d v="2022-04-02T00:00:00"/>
    <s v="PORT02"/>
    <m/>
    <n v="2"/>
    <m/>
    <m/>
    <m/>
    <s v="V221220"/>
    <n v="1694674"/>
    <x v="12"/>
    <s v="PORT09"/>
    <n v="304"/>
    <n v="79.790000000000006"/>
    <s v="New"/>
    <s v="PORT09 to PORT02"/>
    <n v="400"/>
    <n v="0.56697618492956181"/>
    <n v="172.36076021858679"/>
  </r>
  <r>
    <n v="1417912735"/>
    <x v="9"/>
    <x v="540"/>
    <d v="2022-04-08T00:00:00"/>
    <s v="PORT04"/>
    <m/>
    <n v="2"/>
    <m/>
    <m/>
    <m/>
    <s v="V221200"/>
    <n v="1684771"/>
    <x v="10"/>
    <s v="PORT09"/>
    <n v="291"/>
    <n v="21.64"/>
    <s v="New"/>
    <s v="PORT09 to PORT04"/>
    <n v="360"/>
    <n v="0.55524729045120425"/>
    <n v="161.57696152130043"/>
  </r>
  <r>
    <n v="1417912745"/>
    <x v="6"/>
    <x v="294"/>
    <d v="2022-04-03T00:00:00"/>
    <s v="PORT10"/>
    <m/>
    <n v="2"/>
    <m/>
    <m/>
    <m/>
    <s v="V221260"/>
    <n v="1697052"/>
    <x v="16"/>
    <s v="PORT09"/>
    <n v="308"/>
    <n v="69.52"/>
    <s v="New"/>
    <s v="PORT09 to PORT10"/>
    <n v="300"/>
    <n v="0.42894658708921174"/>
    <n v="132.11554882347721"/>
  </r>
  <r>
    <n v="1417912747"/>
    <x v="9"/>
    <x v="1041"/>
    <d v="2022-04-08T00:00:00"/>
    <s v="PORT06"/>
    <m/>
    <n v="1"/>
    <m/>
    <m/>
    <m/>
    <s v="V221190"/>
    <n v="1687191"/>
    <x v="9"/>
    <s v="PORT09"/>
    <n v="871"/>
    <n v="46.17"/>
    <s v="New"/>
    <s v="PORT09 to PORT06"/>
    <n v="250"/>
    <n v="0.55408809762578848"/>
    <n v="482.61073303206177"/>
  </r>
  <r>
    <n v="1417912749"/>
    <x v="5"/>
    <x v="187"/>
    <d v="2022-04-06T00:00:00"/>
    <s v="PORT07"/>
    <m/>
    <n v="4"/>
    <m/>
    <m/>
    <m/>
    <s v="V221230"/>
    <n v="1685171"/>
    <x v="13"/>
    <s v="PORT09"/>
    <n v="3074"/>
    <n v="82.58"/>
    <s v="New"/>
    <s v="PORT09 to PORT07"/>
    <n v="730"/>
    <n v="0.63432973770466661"/>
    <n v="1949.9296137041451"/>
  </r>
  <r>
    <n v="1417912757"/>
    <x v="6"/>
    <x v="1111"/>
    <d v="2022-04-04T00:00:00"/>
    <s v="PORT04"/>
    <m/>
    <n v="2"/>
    <m/>
    <m/>
    <m/>
    <s v="V221200"/>
    <n v="1688610"/>
    <x v="10"/>
    <s v="PORT09"/>
    <n v="1401"/>
    <n v="86.57"/>
    <s v="New"/>
    <s v="PORT09 to PORT04"/>
    <n v="360"/>
    <n v="0.55524729045120425"/>
    <n v="777.90145392213719"/>
  </r>
  <r>
    <n v="1417912762"/>
    <x v="8"/>
    <x v="1151"/>
    <d v="2022-04-04T00:00:00"/>
    <s v="PORT02"/>
    <m/>
    <n v="2"/>
    <m/>
    <m/>
    <m/>
    <s v="V221150"/>
    <n v="1681898"/>
    <x v="5"/>
    <s v="PORT09"/>
    <n v="626"/>
    <n v="11.1"/>
    <s v="New"/>
    <s v="PORT09 to PORT02"/>
    <n v="400"/>
    <n v="0.37142393742544599"/>
    <n v="232.5113848283292"/>
  </r>
  <r>
    <n v="1417912770"/>
    <x v="0"/>
    <x v="272"/>
    <d v="2022-04-13T00:00:00"/>
    <s v="PORT04"/>
    <m/>
    <n v="2"/>
    <m/>
    <m/>
    <m/>
    <s v="V221210"/>
    <n v="1685258"/>
    <x v="11"/>
    <s v="PORT09"/>
    <n v="1377"/>
    <n v="80.319999999999993"/>
    <s v="New"/>
    <s v="PORT09 to PORT04"/>
    <n v="360"/>
    <n v="0.46970705658151307"/>
    <n v="646.78661691274351"/>
  </r>
  <r>
    <n v="1417912771"/>
    <x v="7"/>
    <x v="1105"/>
    <d v="2022-04-16T00:00:00"/>
    <s v="PORT05"/>
    <m/>
    <n v="3"/>
    <m/>
    <m/>
    <m/>
    <s v="V221250"/>
    <n v="1683740"/>
    <x v="15"/>
    <s v="PORT09"/>
    <n v="1680"/>
    <n v="65.709999999999994"/>
    <s v="New"/>
    <s v="PORT09 to PORT05"/>
    <n v="440"/>
    <n v="0.42850329514821733"/>
    <n v="719.88553584900512"/>
  </r>
  <r>
    <n v="1417912773"/>
    <x v="3"/>
    <x v="230"/>
    <d v="2022-04-12T00:00:00"/>
    <s v="PORT10"/>
    <m/>
    <n v="2"/>
    <m/>
    <m/>
    <m/>
    <s v="V221260"/>
    <n v="1675507"/>
    <x v="16"/>
    <s v="PORT09"/>
    <n v="1751"/>
    <n v="193.51"/>
    <s v="New"/>
    <s v="PORT09 to PORT10"/>
    <n v="300"/>
    <n v="0.42894658708921174"/>
    <n v="751.0854739932098"/>
  </r>
  <r>
    <n v="1417912776"/>
    <x v="1"/>
    <x v="866"/>
    <d v="2022-04-09T00:00:00"/>
    <s v="PORT02"/>
    <m/>
    <n v="2"/>
    <m/>
    <m/>
    <m/>
    <s v="V221180"/>
    <n v="1684771"/>
    <x v="8"/>
    <s v="PORT09"/>
    <n v="923"/>
    <n v="25.8"/>
    <s v="New"/>
    <s v="PORT09 to PORT02"/>
    <n v="400"/>
    <n v="0.49358189848294531"/>
    <n v="455.5760922997585"/>
  </r>
  <r>
    <n v="1417912784"/>
    <x v="2"/>
    <x v="604"/>
    <d v="2022-04-03T00:00:00"/>
    <s v="PORT04"/>
    <m/>
    <n v="2"/>
    <m/>
    <m/>
    <m/>
    <s v="V221200"/>
    <n v="1688292"/>
    <x v="10"/>
    <s v="PORT09"/>
    <n v="2840"/>
    <n v="16.079999999999998"/>
    <s v="New"/>
    <s v="PORT09 to PORT04"/>
    <n v="360"/>
    <n v="0.55524729045120425"/>
    <n v="1576.9023048814202"/>
  </r>
  <r>
    <n v="1417912793"/>
    <x v="5"/>
    <x v="607"/>
    <d v="2022-04-06T00:00:00"/>
    <s v="PORT11"/>
    <m/>
    <n v="1"/>
    <m/>
    <m/>
    <m/>
    <s v="V221170"/>
    <n v="1668792"/>
    <x v="7"/>
    <s v="PORT09"/>
    <n v="1351"/>
    <n v="129.13999999999999"/>
    <s v="New"/>
    <s v="PORT09 to PORT11"/>
    <n v="210"/>
    <n v="2.0362537598033468"/>
    <n v="2750.9788294943214"/>
  </r>
  <r>
    <n v="1417912800"/>
    <x v="3"/>
    <x v="289"/>
    <d v="2022-04-11T00:00:00"/>
    <s v="PORT10"/>
    <m/>
    <n v="2"/>
    <m/>
    <m/>
    <m/>
    <s v="V221260"/>
    <n v="1674916"/>
    <x v="16"/>
    <s v="PORT09"/>
    <n v="242"/>
    <n v="38.57"/>
    <s v="New"/>
    <s v="PORT09 to PORT10"/>
    <n v="300"/>
    <n v="0.42894658708921174"/>
    <n v="103.80507407558925"/>
  </r>
  <r>
    <n v="1417912807"/>
    <x v="6"/>
    <x v="109"/>
    <d v="2022-04-04T00:00:00"/>
    <s v="PORT05"/>
    <m/>
    <n v="3"/>
    <m/>
    <m/>
    <m/>
    <s v="V221250"/>
    <n v="1698131"/>
    <x v="15"/>
    <s v="PORT09"/>
    <n v="2208"/>
    <n v="150.38"/>
    <s v="New"/>
    <s v="PORT09 to PORT05"/>
    <n v="440"/>
    <n v="0.42850329514821733"/>
    <n v="946.13527568726386"/>
  </r>
  <r>
    <n v="1417912811"/>
    <x v="2"/>
    <x v="751"/>
    <d v="2022-04-02T00:00:00"/>
    <s v="PORT04"/>
    <m/>
    <n v="2"/>
    <m/>
    <m/>
    <m/>
    <s v="V221200"/>
    <n v="1682802"/>
    <x v="10"/>
    <s v="PORT09"/>
    <n v="754"/>
    <n v="69.099999999999994"/>
    <s v="New"/>
    <s v="PORT09 to PORT04"/>
    <n v="360"/>
    <n v="0.55524729045120425"/>
    <n v="418.65645700020798"/>
  </r>
  <r>
    <n v="1417912812"/>
    <x v="2"/>
    <x v="742"/>
    <d v="2022-04-03T00:00:00"/>
    <s v="PORT04"/>
    <m/>
    <n v="2"/>
    <m/>
    <m/>
    <m/>
    <s v="V221210"/>
    <n v="1700089"/>
    <x v="11"/>
    <s v="PORT09"/>
    <n v="3330"/>
    <n v="1516.12"/>
    <s v="New"/>
    <s v="PORT09 to PORT04"/>
    <n v="360"/>
    <n v="0.46970705658151307"/>
    <n v="1564.1244984164384"/>
  </r>
  <r>
    <n v="1417912813"/>
    <x v="3"/>
    <x v="357"/>
    <d v="2022-04-11T00:00:00"/>
    <s v="PORT02"/>
    <m/>
    <n v="2"/>
    <m/>
    <m/>
    <m/>
    <s v="V221180"/>
    <n v="1691548"/>
    <x v="8"/>
    <s v="PORT09"/>
    <n v="444"/>
    <n v="54.19"/>
    <s v="New"/>
    <s v="PORT09 to PORT02"/>
    <n v="400"/>
    <n v="0.49358189848294531"/>
    <n v="219.15036292642773"/>
  </r>
  <r>
    <n v="1417912815"/>
    <x v="8"/>
    <x v="135"/>
    <d v="2022-04-04T00:00:00"/>
    <s v="PORT02"/>
    <m/>
    <n v="2"/>
    <m/>
    <m/>
    <m/>
    <s v="V221180"/>
    <n v="1689545"/>
    <x v="8"/>
    <s v="PORT09"/>
    <n v="842"/>
    <n v="71.8"/>
    <s v="New"/>
    <s v="PORT09 to PORT02"/>
    <n v="400"/>
    <n v="0.49358189848294531"/>
    <n v="415.59595852263993"/>
  </r>
  <r>
    <n v="1417912825"/>
    <x v="4"/>
    <x v="1054"/>
    <d v="2022-04-11T00:00:00"/>
    <s v="PORT02"/>
    <m/>
    <n v="2"/>
    <m/>
    <m/>
    <m/>
    <s v="V221220"/>
    <n v="1700306"/>
    <x v="12"/>
    <s v="PORT09"/>
    <n v="1373"/>
    <n v="55.05"/>
    <s v="New"/>
    <s v="PORT09 to PORT02"/>
    <n v="400"/>
    <n v="0.56697618492956181"/>
    <n v="778.45830190828838"/>
  </r>
  <r>
    <n v="1417912831"/>
    <x v="9"/>
    <x v="471"/>
    <d v="2022-04-08T00:00:00"/>
    <s v="PORT02"/>
    <m/>
    <n v="2"/>
    <m/>
    <m/>
    <m/>
    <s v="V221220"/>
    <n v="1701550"/>
    <x v="12"/>
    <s v="PORT09"/>
    <n v="265"/>
    <n v="83.05"/>
    <s v="New"/>
    <s v="PORT09 to PORT02"/>
    <n v="400"/>
    <n v="0.56697618492956181"/>
    <n v="150.24868900633388"/>
  </r>
  <r>
    <n v="1417912837"/>
    <x v="8"/>
    <x v="92"/>
    <d v="2022-04-05T00:00:00"/>
    <s v="PORT02"/>
    <m/>
    <n v="2"/>
    <m/>
    <m/>
    <m/>
    <s v="V221180"/>
    <n v="1683808"/>
    <x v="8"/>
    <s v="PORT09"/>
    <n v="2442"/>
    <n v="99.45"/>
    <s v="New"/>
    <s v="PORT09 to PORT02"/>
    <n v="400"/>
    <n v="0.49358189848294531"/>
    <n v="1205.3269960953526"/>
  </r>
  <r>
    <n v="1417912847"/>
    <x v="7"/>
    <x v="595"/>
    <d v="2022-04-15T00:00:00"/>
    <s v="PORT05"/>
    <m/>
    <n v="3"/>
    <m/>
    <m/>
    <m/>
    <s v="V221250"/>
    <n v="1699772"/>
    <x v="15"/>
    <s v="PORT09"/>
    <n v="625"/>
    <n v="57.82"/>
    <s v="New"/>
    <s v="PORT09 to PORT05"/>
    <n v="440"/>
    <n v="0.42850329514821733"/>
    <n v="267.81455946763583"/>
  </r>
  <r>
    <n v="1417912857"/>
    <x v="9"/>
    <x v="760"/>
    <d v="2022-04-08T00:00:00"/>
    <s v="PORT05"/>
    <m/>
    <n v="3"/>
    <m/>
    <m/>
    <m/>
    <s v="V221250"/>
    <n v="1697306"/>
    <x v="15"/>
    <s v="PORT09"/>
    <n v="413"/>
    <n v="67.34"/>
    <s v="New"/>
    <s v="PORT09 to PORT05"/>
    <n v="440"/>
    <n v="0.42850329514821733"/>
    <n v="176.97186089621377"/>
  </r>
  <r>
    <n v="1417912859"/>
    <x v="7"/>
    <x v="1087"/>
    <d v="2022-04-15T00:00:00"/>
    <s v="PORT02"/>
    <m/>
    <n v="2"/>
    <m/>
    <m/>
    <m/>
    <s v="V221220"/>
    <n v="1698749"/>
    <x v="12"/>
    <s v="PORT09"/>
    <n v="319"/>
    <n v="98.34"/>
    <s v="New"/>
    <s v="PORT09 to PORT02"/>
    <n v="400"/>
    <n v="0.56697618492956181"/>
    <n v="180.86540299253022"/>
  </r>
  <r>
    <n v="1417912866"/>
    <x v="8"/>
    <x v="825"/>
    <d v="2022-04-05T00:00:00"/>
    <s v="PORT10"/>
    <m/>
    <n v="2"/>
    <m/>
    <m/>
    <m/>
    <s v="V221260"/>
    <n v="1679124"/>
    <x v="16"/>
    <s v="PORT09"/>
    <n v="2847"/>
    <n v="20.420000000000002"/>
    <s v="New"/>
    <s v="PORT09 to PORT10"/>
    <n v="300"/>
    <n v="0.42894658708921174"/>
    <n v="1221.2109334429858"/>
  </r>
  <r>
    <n v="1417912873"/>
    <x v="4"/>
    <x v="814"/>
    <d v="2022-04-11T00:00:00"/>
    <s v="PORT11"/>
    <m/>
    <n v="1"/>
    <m/>
    <m/>
    <m/>
    <s v="V221170"/>
    <n v="1674718"/>
    <x v="7"/>
    <s v="PORT09"/>
    <n v="1161"/>
    <n v="27.39"/>
    <s v="New"/>
    <s v="PORT09 to PORT11"/>
    <n v="210"/>
    <n v="2.0362537598033468"/>
    <n v="2364.0906151316858"/>
  </r>
  <r>
    <n v="1417912883"/>
    <x v="8"/>
    <x v="471"/>
    <d v="2022-04-04T00:00:00"/>
    <s v="PORT02"/>
    <m/>
    <n v="2"/>
    <m/>
    <m/>
    <m/>
    <s v="V221220"/>
    <n v="1694557"/>
    <x v="12"/>
    <s v="PORT09"/>
    <n v="486"/>
    <n v="12.28"/>
    <s v="New"/>
    <s v="PORT09 to PORT02"/>
    <n v="400"/>
    <n v="0.56697618492956181"/>
    <n v="275.55042587576702"/>
  </r>
  <r>
    <n v="1417912888"/>
    <x v="3"/>
    <x v="53"/>
    <d v="2022-04-12T00:00:00"/>
    <s v="PORT04"/>
    <m/>
    <n v="2"/>
    <m/>
    <m/>
    <m/>
    <s v="V221200"/>
    <n v="1683417"/>
    <x v="10"/>
    <s v="PORT09"/>
    <n v="2155"/>
    <n v="1733.42"/>
    <s v="New"/>
    <s v="PORT09 to PORT04"/>
    <n v="360"/>
    <n v="0.55524729045120425"/>
    <n v="1196.5579109223452"/>
  </r>
  <r>
    <n v="1417912891"/>
    <x v="9"/>
    <x v="47"/>
    <d v="2022-04-08T00:00:00"/>
    <s v="PORT05"/>
    <m/>
    <n v="3"/>
    <m/>
    <m/>
    <m/>
    <s v="V221250"/>
    <n v="1684752"/>
    <x v="15"/>
    <s v="PORT09"/>
    <n v="654"/>
    <n v="38.5"/>
    <s v="New"/>
    <s v="PORT09 to PORT05"/>
    <n v="440"/>
    <n v="0.42850329514821733"/>
    <n v="280.24115502693411"/>
  </r>
  <r>
    <n v="1417912897"/>
    <x v="6"/>
    <x v="289"/>
    <d v="2022-04-03T00:00:00"/>
    <s v="PORT04"/>
    <m/>
    <n v="2"/>
    <m/>
    <m/>
    <m/>
    <s v="V221200"/>
    <n v="1682787"/>
    <x v="10"/>
    <s v="PORT09"/>
    <n v="546"/>
    <n v="48.52"/>
    <s v="New"/>
    <s v="PORT09 to PORT04"/>
    <n v="360"/>
    <n v="0.55524729045120425"/>
    <n v="303.16502058635751"/>
  </r>
  <r>
    <n v="1417912898"/>
    <x v="0"/>
    <x v="994"/>
    <d v="2022-04-12T00:00:00"/>
    <s v="PORT05"/>
    <m/>
    <n v="3"/>
    <m/>
    <m/>
    <m/>
    <s v="V221250"/>
    <n v="1695348"/>
    <x v="15"/>
    <s v="PORT09"/>
    <n v="406"/>
    <n v="88.06"/>
    <s v="New"/>
    <s v="PORT09 to PORT05"/>
    <n v="440"/>
    <n v="0.42850329514821733"/>
    <n v="173.97233783017623"/>
  </r>
  <r>
    <n v="1417912906"/>
    <x v="4"/>
    <x v="731"/>
    <d v="2022-04-11T00:00:00"/>
    <s v="PORT02"/>
    <m/>
    <n v="2"/>
    <m/>
    <m/>
    <m/>
    <s v="V221220"/>
    <n v="1679953"/>
    <x v="12"/>
    <s v="PORT09"/>
    <n v="2639"/>
    <n v="106.51"/>
    <s v="New"/>
    <s v="PORT09 to PORT02"/>
    <n v="400"/>
    <n v="0.56697618492956181"/>
    <n v="1496.2501520291137"/>
  </r>
  <r>
    <n v="1417912909"/>
    <x v="3"/>
    <x v="680"/>
    <d v="2022-04-12T00:00:00"/>
    <s v="PORT04"/>
    <m/>
    <n v="2"/>
    <m/>
    <m/>
    <m/>
    <s v="V221210"/>
    <n v="1685295"/>
    <x v="11"/>
    <s v="PORT09"/>
    <n v="2783"/>
    <n v="187.12"/>
    <s v="New"/>
    <s v="PORT09 to PORT04"/>
    <n v="360"/>
    <n v="0.46970705658151307"/>
    <n v="1307.1947384663508"/>
  </r>
  <r>
    <n v="1417912911"/>
    <x v="3"/>
    <x v="1138"/>
    <d v="2022-04-12T00:00:00"/>
    <s v="PORT07"/>
    <m/>
    <n v="4"/>
    <m/>
    <m/>
    <m/>
    <s v="V221230"/>
    <n v="1700693"/>
    <x v="13"/>
    <s v="PORT09"/>
    <n v="1181"/>
    <n v="94.76"/>
    <s v="New"/>
    <s v="PORT09 to PORT07"/>
    <n v="730"/>
    <n v="0.63432973770466661"/>
    <n v="749.1434202292113"/>
  </r>
  <r>
    <n v="1417912920"/>
    <x v="1"/>
    <x v="714"/>
    <d v="2022-04-09T00:00:00"/>
    <s v="PORT04"/>
    <m/>
    <n v="2"/>
    <m/>
    <m/>
    <m/>
    <s v="V221210"/>
    <n v="1653237"/>
    <x v="11"/>
    <s v="PORT09"/>
    <n v="865"/>
    <n v="73.510000000000005"/>
    <s v="New"/>
    <s v="PORT09 to PORT04"/>
    <n v="360"/>
    <n v="0.46970705658151307"/>
    <n v="406.29660394300879"/>
  </r>
  <r>
    <n v="1417912927"/>
    <x v="3"/>
    <x v="1122"/>
    <d v="2022-04-12T00:00:00"/>
    <s v="PORT04"/>
    <m/>
    <n v="2"/>
    <m/>
    <m/>
    <m/>
    <s v="V221210"/>
    <n v="1685286"/>
    <x v="11"/>
    <s v="PORT09"/>
    <n v="1968"/>
    <n v="78.13"/>
    <s v="New"/>
    <s v="PORT09 to PORT04"/>
    <n v="360"/>
    <n v="0.46970705658151307"/>
    <n v="924.38348735241777"/>
  </r>
  <r>
    <n v="1417912930"/>
    <x v="5"/>
    <x v="439"/>
    <d v="2022-04-06T00:00:00"/>
    <s v="PORT05"/>
    <m/>
    <n v="3"/>
    <m/>
    <m/>
    <m/>
    <s v="V221250"/>
    <n v="1689644"/>
    <x v="15"/>
    <s v="PORT09"/>
    <n v="2468"/>
    <n v="725.36"/>
    <s v="New"/>
    <s v="PORT09 to PORT05"/>
    <n v="440"/>
    <n v="0.42850329514821733"/>
    <n v="1057.5461324258004"/>
  </r>
  <r>
    <n v="1417912934"/>
    <x v="7"/>
    <x v="1051"/>
    <d v="2022-04-16T00:00:00"/>
    <s v="PORT02"/>
    <m/>
    <n v="2"/>
    <m/>
    <m/>
    <m/>
    <s v="V221220"/>
    <n v="1701546"/>
    <x v="12"/>
    <s v="PORT09"/>
    <n v="1788"/>
    <n v="49.67"/>
    <s v="New"/>
    <s v="PORT09 to PORT02"/>
    <n v="400"/>
    <n v="0.56697618492956181"/>
    <n v="1013.7534186540565"/>
  </r>
  <r>
    <n v="1417912935"/>
    <x v="7"/>
    <x v="291"/>
    <d v="2022-04-16T00:00:00"/>
    <s v="PORT02"/>
    <m/>
    <n v="2"/>
    <m/>
    <m/>
    <m/>
    <s v="V221180"/>
    <n v="1691546"/>
    <x v="8"/>
    <s v="PORT09"/>
    <n v="1569"/>
    <n v="183.61"/>
    <s v="New"/>
    <s v="PORT09 to PORT02"/>
    <n v="400"/>
    <n v="0.49358189848294531"/>
    <n v="774.42999871974121"/>
  </r>
  <r>
    <n v="1417912941"/>
    <x v="9"/>
    <x v="337"/>
    <d v="2022-04-08T00:00:00"/>
    <s v="PORT04"/>
    <m/>
    <n v="2"/>
    <m/>
    <m/>
    <m/>
    <s v="V221210"/>
    <n v="1685284"/>
    <x v="11"/>
    <s v="PORT09"/>
    <n v="282"/>
    <n v="69.62"/>
    <s v="New"/>
    <s v="PORT09 to PORT04"/>
    <n v="360"/>
    <n v="0.46970705658151307"/>
    <n v="132.45738995598668"/>
  </r>
  <r>
    <n v="1417912944"/>
    <x v="8"/>
    <x v="370"/>
    <d v="2022-04-04T00:00:00"/>
    <s v="PORT02"/>
    <m/>
    <n v="2"/>
    <m/>
    <m/>
    <m/>
    <s v="V221220"/>
    <n v="1686505"/>
    <x v="12"/>
    <s v="PORT09"/>
    <n v="327"/>
    <n v="67.290000000000006"/>
    <s v="New"/>
    <s v="PORT09 to PORT02"/>
    <n v="400"/>
    <n v="0.56697618492956181"/>
    <n v="185.40121247196672"/>
  </r>
  <r>
    <n v="1417912953"/>
    <x v="3"/>
    <x v="909"/>
    <d v="2022-04-11T00:00:00"/>
    <s v="PORT05"/>
    <m/>
    <n v="3"/>
    <m/>
    <m/>
    <m/>
    <s v="V221250"/>
    <n v="1684730"/>
    <x v="15"/>
    <s v="PORT09"/>
    <n v="883"/>
    <n v="44.41"/>
    <s v="New"/>
    <s v="PORT09 to PORT05"/>
    <n v="440"/>
    <n v="0.42850329514821733"/>
    <n v="378.36840961587592"/>
  </r>
  <r>
    <n v="1417912958"/>
    <x v="9"/>
    <x v="192"/>
    <d v="2022-04-08T00:00:00"/>
    <s v="PORT02"/>
    <m/>
    <n v="2"/>
    <m/>
    <m/>
    <m/>
    <s v="V221220"/>
    <n v="1670726"/>
    <x v="12"/>
    <s v="PORT09"/>
    <n v="457"/>
    <n v="10.01"/>
    <s v="New"/>
    <s v="PORT09 to PORT02"/>
    <n v="400"/>
    <n v="0.56697618492956181"/>
    <n v="259.10811651280977"/>
  </r>
  <r>
    <n v="1417912960"/>
    <x v="2"/>
    <x v="1017"/>
    <d v="2022-04-02T00:00:00"/>
    <s v="PORT04"/>
    <m/>
    <n v="2"/>
    <m/>
    <m/>
    <m/>
    <s v="V221200"/>
    <n v="1689548"/>
    <x v="10"/>
    <s v="PORT09"/>
    <n v="440"/>
    <n v="15.64"/>
    <s v="New"/>
    <s v="PORT09 to PORT04"/>
    <n v="360"/>
    <n v="0.55524729045120425"/>
    <n v="244.30880779852987"/>
  </r>
  <r>
    <n v="1417912961"/>
    <x v="8"/>
    <x v="1117"/>
    <d v="2022-04-05T00:00:00"/>
    <s v="PORT02"/>
    <m/>
    <n v="2"/>
    <m/>
    <m/>
    <m/>
    <s v="V221220"/>
    <n v="1690152"/>
    <x v="12"/>
    <s v="PORT09"/>
    <n v="2279"/>
    <n v="68.290000000000006"/>
    <s v="New"/>
    <s v="PORT09 to PORT02"/>
    <n v="400"/>
    <n v="0.56697618492956181"/>
    <n v="1292.1387254544713"/>
  </r>
  <r>
    <n v="1417912969"/>
    <x v="9"/>
    <x v="728"/>
    <d v="2022-04-09T00:00:00"/>
    <s v="PORT05"/>
    <m/>
    <n v="3"/>
    <m/>
    <m/>
    <m/>
    <s v="V221250"/>
    <n v="1699953"/>
    <x v="15"/>
    <s v="PORT09"/>
    <n v="2787"/>
    <n v="156.51"/>
    <s v="New"/>
    <s v="PORT09 to PORT05"/>
    <n v="440"/>
    <n v="0.42850329514821733"/>
    <n v="1194.2386835780817"/>
  </r>
  <r>
    <n v="1417912976"/>
    <x v="1"/>
    <x v="1075"/>
    <d v="2022-04-09T00:00:00"/>
    <s v="PORT05"/>
    <m/>
    <n v="3"/>
    <m/>
    <m/>
    <m/>
    <s v="V221250"/>
    <n v="1699947"/>
    <x v="15"/>
    <s v="PORT09"/>
    <n v="291"/>
    <n v="90.88"/>
    <s v="New"/>
    <s v="PORT09 to PORT05"/>
    <n v="440"/>
    <n v="0.42850329514821733"/>
    <n v="124.69445888813124"/>
  </r>
  <r>
    <n v="1417912984"/>
    <x v="3"/>
    <x v="720"/>
    <d v="2022-04-11T00:00:00"/>
    <s v="PORT02"/>
    <m/>
    <n v="2"/>
    <m/>
    <m/>
    <m/>
    <s v="V221220"/>
    <n v="1685012"/>
    <x v="12"/>
    <s v="PORT09"/>
    <n v="251"/>
    <n v="96.63"/>
    <s v="New"/>
    <s v="PORT09 to PORT02"/>
    <n v="400"/>
    <n v="0.56697618492956181"/>
    <n v="142.31102241732"/>
  </r>
  <r>
    <n v="1417912990"/>
    <x v="6"/>
    <x v="886"/>
    <d v="2022-04-04T00:00:00"/>
    <s v="PORT02"/>
    <m/>
    <n v="2"/>
    <m/>
    <m/>
    <m/>
    <s v="V221180"/>
    <n v="1681883"/>
    <x v="8"/>
    <s v="PORT09"/>
    <n v="3162"/>
    <n v="56.72"/>
    <s v="New"/>
    <s v="PORT09 to PORT02"/>
    <n v="400"/>
    <n v="0.49358189848294531"/>
    <n v="1560.7059630030731"/>
  </r>
  <r>
    <n v="1417912994"/>
    <x v="3"/>
    <x v="73"/>
    <d v="2022-04-11T00:00:00"/>
    <s v="PORT04"/>
    <m/>
    <n v="2"/>
    <m/>
    <m/>
    <m/>
    <s v="V221210"/>
    <n v="1685270"/>
    <x v="11"/>
    <s v="PORT09"/>
    <n v="436"/>
    <n v="43.09"/>
    <s v="New"/>
    <s v="PORT09 to PORT04"/>
    <n v="360"/>
    <n v="0.46970705658151307"/>
    <n v="204.79227666953969"/>
  </r>
  <r>
    <n v="1417913002"/>
    <x v="5"/>
    <x v="227"/>
    <d v="2022-04-05T00:00:00"/>
    <s v="PORT06"/>
    <m/>
    <n v="1"/>
    <m/>
    <m/>
    <m/>
    <s v="V221190"/>
    <n v="1685107"/>
    <x v="9"/>
    <s v="PORT09"/>
    <n v="421"/>
    <n v="20.260000000000002"/>
    <s v="New"/>
    <s v="PORT09 to PORT06"/>
    <n v="250"/>
    <n v="0.55408809762578848"/>
    <n v="233.27108910045695"/>
  </r>
  <r>
    <n v="1417913006"/>
    <x v="0"/>
    <x v="1122"/>
    <d v="2022-04-12T00:00:00"/>
    <s v="PORT05"/>
    <m/>
    <n v="3"/>
    <m/>
    <m/>
    <m/>
    <s v="V221250"/>
    <n v="1684730"/>
    <x v="15"/>
    <s v="PORT09"/>
    <n v="480"/>
    <n v="61.55"/>
    <s v="New"/>
    <s v="PORT09 to PORT05"/>
    <n v="440"/>
    <n v="0.42850329514821733"/>
    <n v="205.68158167114433"/>
  </r>
  <r>
    <n v="1417913015"/>
    <x v="2"/>
    <x v="925"/>
    <d v="2022-04-02T00:00:00"/>
    <s v="PORT02"/>
    <m/>
    <n v="2"/>
    <m/>
    <m/>
    <m/>
    <s v="V221220"/>
    <n v="1694845"/>
    <x v="12"/>
    <s v="PORT09"/>
    <n v="655"/>
    <n v="10.38"/>
    <s v="New"/>
    <s v="PORT09 to PORT02"/>
    <n v="400"/>
    <n v="0.56697618492956181"/>
    <n v="371.36940112886299"/>
  </r>
  <r>
    <n v="1417913024"/>
    <x v="1"/>
    <x v="543"/>
    <d v="2022-04-10T00:00:00"/>
    <s v="PORT05"/>
    <m/>
    <n v="3"/>
    <m/>
    <m/>
    <m/>
    <s v="V221250"/>
    <n v="1699767"/>
    <x v="15"/>
    <s v="PORT09"/>
    <n v="3327"/>
    <n v="81.77"/>
    <s v="New"/>
    <s v="PORT09 to PORT05"/>
    <n v="440"/>
    <n v="0.42850329514821733"/>
    <n v="1425.6304629581191"/>
  </r>
  <r>
    <n v="1417913025"/>
    <x v="5"/>
    <x v="3"/>
    <d v="2022-04-05T00:00:00"/>
    <s v="PORT04"/>
    <m/>
    <n v="2"/>
    <m/>
    <m/>
    <m/>
    <s v="V221210"/>
    <n v="1691768"/>
    <x v="11"/>
    <s v="PORT09"/>
    <n v="229"/>
    <n v="23.04"/>
    <s v="New"/>
    <s v="PORT09 to PORT04"/>
    <n v="360"/>
    <n v="0.46970705658151307"/>
    <n v="107.5629159571665"/>
  </r>
  <r>
    <n v="1417913031"/>
    <x v="2"/>
    <x v="789"/>
    <d v="2022-04-02T00:00:00"/>
    <s v="PORT02"/>
    <m/>
    <n v="2"/>
    <m/>
    <m/>
    <m/>
    <s v="V221180"/>
    <n v="1688621"/>
    <x v="8"/>
    <s v="PORT09"/>
    <n v="691"/>
    <n v="61.79"/>
    <s v="New"/>
    <s v="PORT09 to PORT02"/>
    <n v="400"/>
    <n v="0.49358189848294531"/>
    <n v="341.06509185171524"/>
  </r>
  <r>
    <n v="1417913041"/>
    <x v="6"/>
    <x v="754"/>
    <d v="2022-04-03T00:00:00"/>
    <s v="PORT10"/>
    <m/>
    <n v="2"/>
    <m/>
    <m/>
    <m/>
    <s v="V221260"/>
    <n v="1676151"/>
    <x v="16"/>
    <s v="PORT09"/>
    <n v="500"/>
    <n v="74.540000000000006"/>
    <s v="New"/>
    <s v="PORT09 to PORT10"/>
    <n v="300"/>
    <n v="0.42894658708921174"/>
    <n v="214.47329354460587"/>
  </r>
  <r>
    <n v="1417913042"/>
    <x v="3"/>
    <x v="1047"/>
    <d v="2022-04-12T00:00:00"/>
    <s v="PORT02"/>
    <m/>
    <n v="2"/>
    <m/>
    <m/>
    <m/>
    <s v="V221180"/>
    <n v="1682651"/>
    <x v="8"/>
    <s v="PORT09"/>
    <n v="2597"/>
    <n v="1052.76"/>
    <s v="New"/>
    <s v="PORT09 to PORT02"/>
    <n v="400"/>
    <n v="0.49358189848294531"/>
    <n v="1281.8321903602089"/>
  </r>
  <r>
    <n v="1417913047"/>
    <x v="3"/>
    <x v="511"/>
    <d v="2022-04-11T00:00:00"/>
    <s v="PORT02"/>
    <m/>
    <n v="2"/>
    <m/>
    <m/>
    <m/>
    <s v="V221180"/>
    <n v="1683531"/>
    <x v="8"/>
    <s v="PORT09"/>
    <n v="245"/>
    <n v="34.770000000000003"/>
    <s v="New"/>
    <s v="PORT09 to PORT02"/>
    <n v="400"/>
    <n v="0.49358189848294531"/>
    <n v="120.9275651283216"/>
  </r>
  <r>
    <n v="1417913052"/>
    <x v="2"/>
    <x v="1027"/>
    <d v="2022-04-03T00:00:00"/>
    <s v="PORT02"/>
    <m/>
    <n v="2"/>
    <m/>
    <m/>
    <m/>
    <s v="V221220"/>
    <n v="1698657"/>
    <x v="12"/>
    <s v="PORT09"/>
    <n v="1905"/>
    <n v="818.55"/>
    <s v="New"/>
    <s v="PORT09 to PORT02"/>
    <n v="400"/>
    <n v="0.56697618492956181"/>
    <n v="1080.0896322908152"/>
  </r>
  <r>
    <n v="1417913062"/>
    <x v="0"/>
    <x v="110"/>
    <d v="2022-04-13T00:00:00"/>
    <s v="PORT02"/>
    <m/>
    <n v="2"/>
    <m/>
    <m/>
    <m/>
    <s v="V221220"/>
    <n v="1701320"/>
    <x v="12"/>
    <s v="PORT09"/>
    <n v="3065"/>
    <n v="52.3"/>
    <s v="New"/>
    <s v="PORT09 to PORT02"/>
    <n v="400"/>
    <n v="0.56697618492956181"/>
    <n v="1737.7820068091069"/>
  </r>
  <r>
    <n v="1417913064"/>
    <x v="6"/>
    <x v="1027"/>
    <d v="2022-04-03T00:00:00"/>
    <s v="PORT02"/>
    <m/>
    <n v="2"/>
    <m/>
    <m/>
    <m/>
    <s v="V221180"/>
    <n v="1683528"/>
    <x v="8"/>
    <s v="PORT09"/>
    <n v="637"/>
    <n v="18.45"/>
    <s v="New"/>
    <s v="PORT09 to PORT02"/>
    <n v="400"/>
    <n v="0.49358189848294531"/>
    <n v="314.41166933363615"/>
  </r>
  <r>
    <n v="1417913072"/>
    <x v="6"/>
    <x v="910"/>
    <d v="2022-04-04T00:00:00"/>
    <s v="PORT07"/>
    <m/>
    <n v="4"/>
    <m/>
    <m/>
    <m/>
    <s v="V221230"/>
    <n v="1700693"/>
    <x v="13"/>
    <s v="PORT09"/>
    <n v="1939"/>
    <n v="75.540000000000006"/>
    <s v="New"/>
    <s v="PORT09 to PORT07"/>
    <n v="730"/>
    <n v="0.63432973770466661"/>
    <n v="1229.9653614093486"/>
  </r>
  <r>
    <n v="1417913082"/>
    <x v="5"/>
    <x v="1119"/>
    <d v="2022-04-05T00:00:00"/>
    <s v="PORT02"/>
    <m/>
    <n v="2"/>
    <m/>
    <m/>
    <m/>
    <s v="V221150"/>
    <n v="1696255"/>
    <x v="5"/>
    <s v="PORT09"/>
    <n v="331"/>
    <n v="13.61"/>
    <s v="New"/>
    <s v="PORT09 to PORT02"/>
    <n v="400"/>
    <n v="0.37142393742544599"/>
    <n v="122.94132328782263"/>
  </r>
  <r>
    <n v="1417913088"/>
    <x v="9"/>
    <x v="635"/>
    <d v="2022-04-08T00:00:00"/>
    <s v="PORT04"/>
    <m/>
    <n v="2"/>
    <m/>
    <m/>
    <m/>
    <s v="V221240"/>
    <n v="1672986"/>
    <x v="14"/>
    <s v="PORT09"/>
    <n v="553"/>
    <n v="78.790000000000006"/>
    <s v="New"/>
    <s v="PORT09 to PORT04"/>
    <n v="360"/>
    <n v="0.52285729919622159"/>
    <n v="289.14008645551053"/>
  </r>
  <r>
    <n v="1417913091"/>
    <x v="4"/>
    <x v="1152"/>
    <d v="2022-04-10T00:00:00"/>
    <s v="PORT02"/>
    <m/>
    <n v="2"/>
    <m/>
    <m/>
    <m/>
    <s v="V221150"/>
    <n v="1696263"/>
    <x v="5"/>
    <s v="PORT09"/>
    <n v="479"/>
    <n v="10.45"/>
    <s v="New"/>
    <s v="PORT09 to PORT02"/>
    <n v="400"/>
    <n v="0.37142393742544599"/>
    <n v="177.91206602678864"/>
  </r>
  <r>
    <n v="1417913096"/>
    <x v="4"/>
    <x v="101"/>
    <d v="2022-04-11T00:00:00"/>
    <s v="PORT04"/>
    <m/>
    <n v="2"/>
    <m/>
    <m/>
    <m/>
    <s v="V221200"/>
    <n v="1682835"/>
    <x v="10"/>
    <s v="PORT09"/>
    <n v="2056"/>
    <n v="149.54"/>
    <s v="New"/>
    <s v="PORT09 to PORT04"/>
    <n v="360"/>
    <n v="0.55524729045120425"/>
    <n v="1141.5884291676759"/>
  </r>
  <r>
    <n v="1417913102"/>
    <x v="8"/>
    <x v="571"/>
    <d v="2022-04-05T00:00:00"/>
    <s v="PORT05"/>
    <m/>
    <n v="3"/>
    <m/>
    <m/>
    <m/>
    <s v="V221250"/>
    <n v="1683773"/>
    <x v="15"/>
    <s v="PORT09"/>
    <n v="2365"/>
    <n v="55.87"/>
    <s v="New"/>
    <s v="PORT09 to PORT05"/>
    <n v="440"/>
    <n v="0.42850329514821733"/>
    <n v="1013.410293025534"/>
  </r>
  <r>
    <n v="1417913110"/>
    <x v="2"/>
    <x v="964"/>
    <d v="2022-04-03T00:00:00"/>
    <s v="PORT10"/>
    <m/>
    <n v="2"/>
    <m/>
    <m/>
    <m/>
    <s v="V221260"/>
    <n v="1696107"/>
    <x v="16"/>
    <s v="PORT09"/>
    <n v="3134"/>
    <n v="180.08"/>
    <s v="New"/>
    <s v="PORT09 to PORT10"/>
    <n v="300"/>
    <n v="0.42894658708921174"/>
    <n v="1344.3186039375896"/>
  </r>
  <r>
    <n v="1417913117"/>
    <x v="1"/>
    <x v="36"/>
    <d v="2022-04-10T00:00:00"/>
    <s v="PORT06"/>
    <m/>
    <n v="1"/>
    <m/>
    <m/>
    <m/>
    <s v="V221190"/>
    <n v="1684752"/>
    <x v="9"/>
    <s v="PORT09"/>
    <n v="3159"/>
    <n v="92.33"/>
    <s v="New"/>
    <s v="PORT09 to PORT06"/>
    <n v="250"/>
    <n v="0.55408809762578848"/>
    <n v="1750.3643003998659"/>
  </r>
  <r>
    <n v="1417913126"/>
    <x v="8"/>
    <x v="368"/>
    <d v="2022-04-04T00:00:00"/>
    <s v="PORT02"/>
    <m/>
    <n v="2"/>
    <m/>
    <m/>
    <m/>
    <s v="V221220"/>
    <n v="1687420"/>
    <x v="12"/>
    <s v="PORT09"/>
    <n v="806"/>
    <n v="81.849999999999994"/>
    <s v="New"/>
    <s v="PORT09 to PORT02"/>
    <n v="400"/>
    <n v="0.56697618492956181"/>
    <n v="456.9828050532268"/>
  </r>
  <r>
    <n v="1417913131"/>
    <x v="2"/>
    <x v="430"/>
    <d v="2022-04-03T00:00:00"/>
    <s v="PORT04"/>
    <m/>
    <n v="2"/>
    <m/>
    <m/>
    <m/>
    <s v="V221240"/>
    <n v="1681890"/>
    <x v="14"/>
    <s v="PORT09"/>
    <n v="2312"/>
    <n v="34.74"/>
    <s v="New"/>
    <s v="PORT09 to PORT04"/>
    <n v="360"/>
    <n v="0.52285729919622159"/>
    <n v="1208.8460757416642"/>
  </r>
  <r>
    <n v="1417913135"/>
    <x v="8"/>
    <x v="554"/>
    <d v="2022-04-05T00:00:00"/>
    <s v="PORT02"/>
    <m/>
    <n v="2"/>
    <m/>
    <m/>
    <m/>
    <s v="V221180"/>
    <n v="1683403"/>
    <x v="8"/>
    <s v="PORT09"/>
    <n v="1160"/>
    <n v="46.26"/>
    <s v="New"/>
    <s v="PORT09 to PORT02"/>
    <n v="400"/>
    <n v="0.49358189848294531"/>
    <n v="572.5550022402166"/>
  </r>
  <r>
    <n v="1417913142"/>
    <x v="8"/>
    <x v="1129"/>
    <d v="2022-04-04T00:00:00"/>
    <s v="PORT05"/>
    <m/>
    <n v="3"/>
    <m/>
    <m/>
    <m/>
    <s v="V221250"/>
    <n v="1688105"/>
    <x v="15"/>
    <s v="PORT09"/>
    <n v="835"/>
    <n v="32.5"/>
    <s v="New"/>
    <s v="PORT09 to PORT05"/>
    <n v="440"/>
    <n v="0.42850329514821733"/>
    <n v="357.80025144876146"/>
  </r>
  <r>
    <n v="1417913149"/>
    <x v="2"/>
    <x v="202"/>
    <d v="2022-04-02T00:00:00"/>
    <s v="PORT04"/>
    <m/>
    <n v="2"/>
    <m/>
    <m/>
    <m/>
    <s v="V221210"/>
    <n v="1694274"/>
    <x v="11"/>
    <s v="PORT09"/>
    <n v="974"/>
    <n v="14.38"/>
    <s v="New"/>
    <s v="PORT09 to PORT04"/>
    <n v="360"/>
    <n v="0.46970705658151307"/>
    <n v="457.49467311039371"/>
  </r>
  <r>
    <n v="1417913151"/>
    <x v="1"/>
    <x v="623"/>
    <d v="2022-04-10T00:00:00"/>
    <s v="PORT05"/>
    <m/>
    <n v="3"/>
    <m/>
    <m/>
    <m/>
    <s v="V221250"/>
    <n v="1686756"/>
    <x v="15"/>
    <s v="PORT09"/>
    <n v="1748"/>
    <n v="43.23"/>
    <s v="New"/>
    <s v="PORT09 to PORT05"/>
    <n v="440"/>
    <n v="0.42850329514821733"/>
    <n v="749.02375991908389"/>
  </r>
  <r>
    <n v="1417913155"/>
    <x v="7"/>
    <x v="291"/>
    <d v="2022-04-16T00:00:00"/>
    <s v="PORT02"/>
    <m/>
    <n v="2"/>
    <m/>
    <m/>
    <m/>
    <s v="V221220"/>
    <n v="1685836"/>
    <x v="12"/>
    <s v="PORT09"/>
    <n v="2282"/>
    <n v="28.6"/>
    <s v="New"/>
    <s v="PORT09 to PORT02"/>
    <n v="400"/>
    <n v="0.56697618492956181"/>
    <n v="1293.8396540092601"/>
  </r>
  <r>
    <n v="1417913158"/>
    <x v="5"/>
    <x v="1004"/>
    <d v="2022-04-06T00:00:00"/>
    <s v="PORT04"/>
    <m/>
    <n v="2"/>
    <m/>
    <m/>
    <m/>
    <s v="V221210"/>
    <n v="1685245"/>
    <x v="11"/>
    <s v="PORT09"/>
    <n v="2028"/>
    <n v="26.45"/>
    <s v="New"/>
    <s v="PORT09 to PORT04"/>
    <n v="360"/>
    <n v="0.46970705658151307"/>
    <n v="952.56591074730852"/>
  </r>
  <r>
    <n v="1417913168"/>
    <x v="7"/>
    <x v="967"/>
    <d v="2022-04-16T00:00:00"/>
    <s v="PORT02"/>
    <m/>
    <n v="2"/>
    <m/>
    <m/>
    <m/>
    <s v="V221150"/>
    <n v="1681897"/>
    <x v="5"/>
    <s v="PORT09"/>
    <n v="1783"/>
    <n v="193.09"/>
    <s v="New"/>
    <s v="PORT09 to PORT02"/>
    <n v="400"/>
    <n v="0.37142393742544599"/>
    <n v="662.24888042957025"/>
  </r>
  <r>
    <n v="1417913177"/>
    <x v="9"/>
    <x v="1033"/>
    <d v="2022-04-09T00:00:00"/>
    <s v="PORT02"/>
    <m/>
    <n v="2"/>
    <m/>
    <m/>
    <m/>
    <s v="V221220"/>
    <n v="1691889"/>
    <x v="12"/>
    <s v="PORT09"/>
    <n v="1100"/>
    <n v="22.73"/>
    <s v="New"/>
    <s v="PORT09 to PORT02"/>
    <n v="400"/>
    <n v="0.56697618492956181"/>
    <n v="623.67380342251795"/>
  </r>
  <r>
    <n v="1417913186"/>
    <x v="6"/>
    <x v="148"/>
    <d v="2022-04-04T00:00:00"/>
    <s v="PORT06"/>
    <m/>
    <n v="1"/>
    <m/>
    <m/>
    <m/>
    <s v="V221190"/>
    <n v="1685107"/>
    <x v="9"/>
    <s v="PORT09"/>
    <n v="1053"/>
    <n v="82.86"/>
    <s v="New"/>
    <s v="PORT09 to PORT06"/>
    <n v="250"/>
    <n v="0.55408809762578848"/>
    <n v="583.45476679995522"/>
  </r>
  <r>
    <n v="1417913196"/>
    <x v="5"/>
    <x v="834"/>
    <d v="2022-04-05T00:00:00"/>
    <s v="PORT02"/>
    <m/>
    <n v="2"/>
    <m/>
    <m/>
    <m/>
    <s v="V221220"/>
    <n v="1700308"/>
    <x v="12"/>
    <s v="PORT09"/>
    <n v="901"/>
    <n v="91.14"/>
    <s v="New"/>
    <s v="PORT09 to PORT02"/>
    <n v="400"/>
    <n v="0.56697618492956181"/>
    <n v="510.84554262153517"/>
  </r>
  <r>
    <n v="1417913203"/>
    <x v="0"/>
    <x v="15"/>
    <d v="2022-04-12T00:00:00"/>
    <s v="PORT02"/>
    <m/>
    <n v="2"/>
    <m/>
    <m/>
    <m/>
    <s v="V221220"/>
    <n v="1673352"/>
    <x v="12"/>
    <s v="PORT09"/>
    <n v="352"/>
    <n v="75.05"/>
    <s v="New"/>
    <s v="PORT09 to PORT02"/>
    <n v="400"/>
    <n v="0.56697618492956181"/>
    <n v="199.57561709520576"/>
  </r>
  <r>
    <n v="1417913213"/>
    <x v="7"/>
    <x v="859"/>
    <d v="2022-04-15T00:00:00"/>
    <s v="PORT02"/>
    <m/>
    <n v="2"/>
    <m/>
    <m/>
    <m/>
    <s v="V221220"/>
    <n v="1694555"/>
    <x v="12"/>
    <s v="PORT09"/>
    <n v="222"/>
    <n v="51.51"/>
    <s v="New"/>
    <s v="PORT09 to PORT02"/>
    <n v="400"/>
    <n v="0.56697618492956181"/>
    <n v="125.86871305436273"/>
  </r>
  <r>
    <n v="1417913217"/>
    <x v="1"/>
    <x v="884"/>
    <d v="2022-04-10T00:00:00"/>
    <s v="PORT05"/>
    <m/>
    <n v="3"/>
    <m/>
    <m/>
    <m/>
    <s v="V221250"/>
    <n v="1697454"/>
    <x v="15"/>
    <s v="PORT09"/>
    <n v="2784"/>
    <n v="90.77"/>
    <s v="New"/>
    <s v="PORT09 to PORT05"/>
    <n v="440"/>
    <n v="0.42850329514821733"/>
    <n v="1192.9531736926372"/>
  </r>
  <r>
    <n v="1417913220"/>
    <x v="2"/>
    <x v="1043"/>
    <d v="2022-04-02T00:00:00"/>
    <s v="PORT04"/>
    <m/>
    <n v="2"/>
    <m/>
    <m/>
    <m/>
    <s v="V221210"/>
    <n v="1691760"/>
    <x v="11"/>
    <s v="PORT09"/>
    <n v="817"/>
    <n v="88.59"/>
    <s v="New"/>
    <s v="PORT09 to PORT04"/>
    <n v="360"/>
    <n v="0.46970705658151307"/>
    <n v="383.75066522709619"/>
  </r>
  <r>
    <n v="1417913229"/>
    <x v="4"/>
    <x v="609"/>
    <d v="2022-04-10T00:00:00"/>
    <s v="PORT02"/>
    <m/>
    <n v="2"/>
    <m/>
    <m/>
    <m/>
    <s v="V221180"/>
    <n v="1684645"/>
    <x v="8"/>
    <s v="PORT09"/>
    <n v="644"/>
    <n v="87.06"/>
    <s v="New"/>
    <s v="PORT09 to PORT02"/>
    <n v="400"/>
    <n v="0.49358189848294531"/>
    <n v="317.86674262301676"/>
  </r>
  <r>
    <n v="1417913234"/>
    <x v="1"/>
    <x v="332"/>
    <d v="2022-04-10T00:00:00"/>
    <s v="PORT02"/>
    <m/>
    <n v="2"/>
    <m/>
    <m/>
    <m/>
    <s v="V221220"/>
    <n v="1692224"/>
    <x v="12"/>
    <s v="PORT09"/>
    <n v="3255"/>
    <n v="67.25"/>
    <s v="New"/>
    <s v="PORT09 to PORT02"/>
    <n v="400"/>
    <n v="0.56697618492956181"/>
    <n v="1845.5074819457236"/>
  </r>
  <r>
    <n v="1417913240"/>
    <x v="5"/>
    <x v="4"/>
    <d v="2022-04-06T00:00:00"/>
    <s v="PORT04"/>
    <m/>
    <n v="2"/>
    <m/>
    <m/>
    <m/>
    <s v="V221210"/>
    <n v="1661550"/>
    <x v="11"/>
    <s v="PORT09"/>
    <n v="1504"/>
    <n v="185.34"/>
    <s v="New"/>
    <s v="PORT09 to PORT04"/>
    <n v="360"/>
    <n v="0.46970705658151307"/>
    <n v="706.43941309859565"/>
  </r>
  <r>
    <n v="1417913242"/>
    <x v="9"/>
    <x v="33"/>
    <d v="2022-04-08T00:00:00"/>
    <s v="PORT04"/>
    <m/>
    <n v="2"/>
    <m/>
    <m/>
    <m/>
    <s v="V221210"/>
    <n v="1685247"/>
    <x v="11"/>
    <s v="PORT09"/>
    <n v="265"/>
    <n v="20.64"/>
    <s v="New"/>
    <s v="PORT09 to PORT04"/>
    <n v="360"/>
    <n v="0.46970705658151307"/>
    <n v="124.47236999410096"/>
  </r>
  <r>
    <n v="1417913244"/>
    <x v="5"/>
    <x v="367"/>
    <d v="2022-04-05T00:00:00"/>
    <s v="PORT02"/>
    <m/>
    <n v="2"/>
    <m/>
    <m/>
    <m/>
    <s v="V221220"/>
    <n v="1694561"/>
    <x v="12"/>
    <s v="PORT09"/>
    <n v="221"/>
    <n v="58.53"/>
    <s v="New"/>
    <s v="PORT09 to PORT02"/>
    <n v="400"/>
    <n v="0.56697618492956181"/>
    <n v="125.30173686943316"/>
  </r>
  <r>
    <n v="1417913250"/>
    <x v="9"/>
    <x v="1063"/>
    <d v="2022-04-09T00:00:00"/>
    <s v="PORT02"/>
    <m/>
    <n v="2"/>
    <m/>
    <m/>
    <m/>
    <s v="V221150"/>
    <n v="1681897"/>
    <x v="5"/>
    <s v="PORT09"/>
    <n v="2683"/>
    <n v="13.89"/>
    <s v="New"/>
    <s v="PORT09 to PORT02"/>
    <n v="400"/>
    <n v="0.37142393742544599"/>
    <n v="996.53042411247156"/>
  </r>
  <r>
    <n v="1417913251"/>
    <x v="0"/>
    <x v="208"/>
    <d v="2022-04-12T00:00:00"/>
    <s v="PORT02"/>
    <m/>
    <n v="2"/>
    <m/>
    <m/>
    <m/>
    <s v="V221180"/>
    <n v="1681878"/>
    <x v="8"/>
    <s v="PORT09"/>
    <n v="439"/>
    <n v="44.55"/>
    <s v="New"/>
    <s v="PORT09 to PORT02"/>
    <n v="400"/>
    <n v="0.49358189848294531"/>
    <n v="216.68245343401298"/>
  </r>
  <r>
    <n v="1417913258"/>
    <x v="8"/>
    <x v="886"/>
    <d v="2022-04-04T00:00:00"/>
    <s v="PORT05"/>
    <m/>
    <n v="3"/>
    <m/>
    <m/>
    <m/>
    <s v="V221250"/>
    <n v="1683769"/>
    <x v="15"/>
    <s v="PORT09"/>
    <n v="646"/>
    <n v="33.72"/>
    <s v="New"/>
    <s v="PORT09 to PORT05"/>
    <n v="440"/>
    <n v="0.42850329514821733"/>
    <n v="276.81312866574842"/>
  </r>
  <r>
    <n v="1417913260"/>
    <x v="6"/>
    <x v="781"/>
    <d v="2022-04-03T00:00:00"/>
    <s v="PORT04"/>
    <m/>
    <n v="2"/>
    <m/>
    <m/>
    <m/>
    <s v="V221210"/>
    <n v="1694389"/>
    <x v="11"/>
    <s v="PORT09"/>
    <n v="650"/>
    <n v="48.69"/>
    <s v="New"/>
    <s v="PORT09 to PORT04"/>
    <n v="360"/>
    <n v="0.46970705658151307"/>
    <n v="305.3095867779835"/>
  </r>
  <r>
    <n v="1417913267"/>
    <x v="8"/>
    <x v="136"/>
    <d v="2022-04-04T00:00:00"/>
    <s v="PORT04"/>
    <m/>
    <n v="2"/>
    <m/>
    <m/>
    <m/>
    <s v="V221200"/>
    <n v="1682715"/>
    <x v="10"/>
    <s v="PORT09"/>
    <n v="537"/>
    <n v="22.16"/>
    <s v="New"/>
    <s v="PORT09 to PORT04"/>
    <n v="360"/>
    <n v="0.55524729045120425"/>
    <n v="298.16779497229669"/>
  </r>
  <r>
    <n v="1417913269"/>
    <x v="5"/>
    <x v="971"/>
    <d v="2022-04-06T00:00:00"/>
    <s v="PORT02"/>
    <m/>
    <n v="2"/>
    <m/>
    <m/>
    <m/>
    <s v="V221220"/>
    <n v="1681378"/>
    <x v="12"/>
    <s v="PORT09"/>
    <n v="3375"/>
    <n v="52.48"/>
    <s v="New"/>
    <s v="PORT09 to PORT02"/>
    <n v="400"/>
    <n v="0.56697618492956181"/>
    <n v="1913.5446241372711"/>
  </r>
  <r>
    <n v="1417913277"/>
    <x v="8"/>
    <x v="959"/>
    <d v="2022-04-05T00:00:00"/>
    <s v="PORT05"/>
    <m/>
    <n v="3"/>
    <m/>
    <m/>
    <m/>
    <s v="V221250"/>
    <n v="1680684"/>
    <x v="15"/>
    <s v="PORT09"/>
    <n v="2896"/>
    <n v="48.51"/>
    <s v="New"/>
    <s v="PORT09 to PORT05"/>
    <n v="440"/>
    <n v="0.42850329514821733"/>
    <n v="1240.9455427492373"/>
  </r>
  <r>
    <n v="1417913284"/>
    <x v="6"/>
    <x v="635"/>
    <d v="2022-04-04T00:00:00"/>
    <s v="PORT04"/>
    <m/>
    <n v="2"/>
    <m/>
    <m/>
    <m/>
    <s v="V221200"/>
    <n v="1682651"/>
    <x v="10"/>
    <s v="PORT09"/>
    <n v="1217"/>
    <n v="127.27"/>
    <s v="New"/>
    <s v="PORT09 to PORT04"/>
    <n v="360"/>
    <n v="0.55524729045120425"/>
    <n v="675.73595247911555"/>
  </r>
  <r>
    <n v="1417913293"/>
    <x v="2"/>
    <x v="628"/>
    <d v="2022-04-03T00:00:00"/>
    <s v="PORT04"/>
    <m/>
    <n v="2"/>
    <m/>
    <m/>
    <m/>
    <s v="V221210"/>
    <n v="1685256"/>
    <x v="11"/>
    <s v="PORT09"/>
    <n v="1331"/>
    <n v="76.37"/>
    <s v="New"/>
    <s v="PORT09 to PORT04"/>
    <n v="360"/>
    <n v="0.46970705658151307"/>
    <n v="625.18009230999394"/>
  </r>
  <r>
    <n v="1417913295"/>
    <x v="4"/>
    <x v="677"/>
    <d v="2022-04-10T00:00:00"/>
    <s v="PORT04"/>
    <m/>
    <n v="2"/>
    <m/>
    <m/>
    <m/>
    <s v="V221200"/>
    <n v="1680742"/>
    <x v="10"/>
    <s v="PORT09"/>
    <n v="647"/>
    <n v="78.83"/>
    <s v="New"/>
    <s v="PORT09 to PORT04"/>
    <n v="360"/>
    <n v="0.55524729045120425"/>
    <n v="359.24499692192916"/>
  </r>
  <r>
    <n v="1417913297"/>
    <x v="4"/>
    <x v="286"/>
    <d v="2022-04-11T00:00:00"/>
    <s v="PORT04"/>
    <m/>
    <n v="2"/>
    <m/>
    <m/>
    <m/>
    <s v="V221200"/>
    <n v="1688288"/>
    <x v="10"/>
    <s v="PORT09"/>
    <n v="1450"/>
    <n v="198.34"/>
    <s v="New"/>
    <s v="PORT09 to PORT04"/>
    <n v="360"/>
    <n v="0.55524729045120425"/>
    <n v="805.10857115424619"/>
  </r>
  <r>
    <n v="1417913298"/>
    <x v="8"/>
    <x v="8"/>
    <d v="2022-04-04T00:00:00"/>
    <s v="PORT04"/>
    <m/>
    <n v="2"/>
    <m/>
    <m/>
    <m/>
    <s v="V221210"/>
    <n v="1685248"/>
    <x v="11"/>
    <s v="PORT09"/>
    <n v="261"/>
    <n v="98.9"/>
    <s v="New"/>
    <s v="PORT09 to PORT04"/>
    <n v="360"/>
    <n v="0.46970705658151307"/>
    <n v="122.59354176777491"/>
  </r>
  <r>
    <n v="1417913305"/>
    <x v="2"/>
    <x v="1015"/>
    <d v="2022-04-03T00:00:00"/>
    <s v="PORT02"/>
    <m/>
    <n v="2"/>
    <m/>
    <m/>
    <m/>
    <s v="V221220"/>
    <n v="1677618"/>
    <x v="12"/>
    <s v="PORT09"/>
    <n v="2236"/>
    <n v="87.19"/>
    <s v="New"/>
    <s v="PORT09 to PORT02"/>
    <n v="400"/>
    <n v="0.56697618492956181"/>
    <n v="1267.7587495025002"/>
  </r>
  <r>
    <n v="1417913307"/>
    <x v="6"/>
    <x v="597"/>
    <d v="2022-04-03T00:00:00"/>
    <s v="PORT04"/>
    <m/>
    <n v="2"/>
    <m/>
    <m/>
    <m/>
    <s v="V221210"/>
    <n v="1691791"/>
    <x v="11"/>
    <s v="PORT09"/>
    <n v="649"/>
    <n v="51.12"/>
    <s v="New"/>
    <s v="PORT09 to PORT04"/>
    <n v="360"/>
    <n v="0.46970705658151307"/>
    <n v="304.83987972140199"/>
  </r>
  <r>
    <n v="1417913316"/>
    <x v="9"/>
    <x v="483"/>
    <d v="2022-04-09T00:00:00"/>
    <s v="PORT02"/>
    <m/>
    <n v="2"/>
    <m/>
    <m/>
    <m/>
    <s v="V221220"/>
    <n v="1679951"/>
    <x v="12"/>
    <s v="PORT09"/>
    <n v="1315"/>
    <n v="149.28"/>
    <s v="New"/>
    <s v="PORT09 to PORT02"/>
    <n v="400"/>
    <n v="0.56697618492956181"/>
    <n v="745.57368318237377"/>
  </r>
  <r>
    <n v="1417913318"/>
    <x v="5"/>
    <x v="593"/>
    <d v="2022-04-06T00:00:00"/>
    <s v="PORT04"/>
    <m/>
    <n v="2"/>
    <m/>
    <m/>
    <m/>
    <s v="V221210"/>
    <n v="1691792"/>
    <x v="11"/>
    <s v="PORT09"/>
    <n v="1122"/>
    <n v="75.150000000000006"/>
    <s v="New"/>
    <s v="PORT09 to PORT04"/>
    <n v="360"/>
    <n v="0.46970705658151307"/>
    <n v="527.01131748445766"/>
  </r>
  <r>
    <n v="1417913325"/>
    <x v="5"/>
    <x v="581"/>
    <d v="2022-04-05T00:00:00"/>
    <s v="PORT04"/>
    <m/>
    <n v="2"/>
    <m/>
    <m/>
    <m/>
    <s v="V221210"/>
    <n v="1668716"/>
    <x v="11"/>
    <s v="PORT09"/>
    <n v="513"/>
    <n v="50.33"/>
    <s v="New"/>
    <s v="PORT09 to PORT04"/>
    <n v="360"/>
    <n v="0.46970705658151307"/>
    <n v="240.95972002631621"/>
  </r>
  <r>
    <n v="1417913327"/>
    <x v="8"/>
    <x v="714"/>
    <d v="2022-04-04T00:00:00"/>
    <s v="PORT05"/>
    <m/>
    <n v="3"/>
    <m/>
    <m/>
    <m/>
    <s v="V221250"/>
    <n v="1684643"/>
    <x v="15"/>
    <s v="PORT09"/>
    <n v="603"/>
    <n v="95.08"/>
    <s v="New"/>
    <s v="PORT09 to PORT05"/>
    <n v="440"/>
    <n v="0.42850329514821733"/>
    <n v="258.38748697437507"/>
  </r>
  <r>
    <n v="1417913329"/>
    <x v="2"/>
    <x v="413"/>
    <d v="2022-04-03T00:00:00"/>
    <s v="PORT04"/>
    <m/>
    <n v="2"/>
    <m/>
    <m/>
    <m/>
    <s v="V221210"/>
    <n v="1685307"/>
    <x v="11"/>
    <s v="PORT09"/>
    <n v="1054"/>
    <n v="59.82"/>
    <s v="New"/>
    <s v="PORT09 to PORT04"/>
    <n v="360"/>
    <n v="0.46970705658151307"/>
    <n v="495.07123763691476"/>
  </r>
  <r>
    <n v="1417913332"/>
    <x v="5"/>
    <x v="242"/>
    <d v="2022-04-05T00:00:00"/>
    <s v="PORT04"/>
    <m/>
    <n v="2"/>
    <m/>
    <m/>
    <m/>
    <s v="V221210"/>
    <n v="1652885"/>
    <x v="11"/>
    <s v="PORT09"/>
    <n v="536"/>
    <n v="93.06"/>
    <s v="New"/>
    <s v="PORT09 to PORT04"/>
    <n v="360"/>
    <n v="0.46970705658151307"/>
    <n v="251.76298232769102"/>
  </r>
  <r>
    <n v="1417913342"/>
    <x v="8"/>
    <x v="393"/>
    <d v="2022-04-05T00:00:00"/>
    <s v="PORT04"/>
    <m/>
    <n v="2"/>
    <m/>
    <m/>
    <m/>
    <s v="V221200"/>
    <n v="1682763"/>
    <x v="10"/>
    <s v="PORT09"/>
    <n v="1406"/>
    <n v="151.19999999999999"/>
    <s v="New"/>
    <s v="PORT09 to PORT04"/>
    <n v="360"/>
    <n v="0.55524729045120425"/>
    <n v="780.67769037439314"/>
  </r>
  <r>
    <n v="1417913344"/>
    <x v="1"/>
    <x v="255"/>
    <d v="2022-04-09T00:00:00"/>
    <s v="PORT02"/>
    <m/>
    <n v="2"/>
    <m/>
    <m/>
    <m/>
    <s v="V221220"/>
    <n v="1693538"/>
    <x v="12"/>
    <s v="PORT09"/>
    <n v="511"/>
    <n v="66.52"/>
    <s v="New"/>
    <s v="PORT09 to PORT02"/>
    <n v="400"/>
    <n v="0.56697618492956181"/>
    <n v="289.72483049900609"/>
  </r>
  <r>
    <n v="1417913347"/>
    <x v="2"/>
    <x v="665"/>
    <d v="2022-04-03T00:00:00"/>
    <s v="PORT05"/>
    <m/>
    <n v="3"/>
    <m/>
    <m/>
    <m/>
    <s v="V221250"/>
    <n v="1695345"/>
    <x v="15"/>
    <s v="PORT09"/>
    <n v="1513"/>
    <n v="80.52"/>
    <s v="New"/>
    <s v="PORT09 to PORT05"/>
    <n v="440"/>
    <n v="0.42850329514821733"/>
    <n v="648.3254855592528"/>
  </r>
  <r>
    <n v="1417913355"/>
    <x v="1"/>
    <x v="555"/>
    <d v="2022-04-10T00:00:00"/>
    <s v="PORT02"/>
    <m/>
    <n v="2"/>
    <m/>
    <m/>
    <m/>
    <s v="V221180"/>
    <n v="1688285"/>
    <x v="8"/>
    <s v="PORT09"/>
    <n v="1770"/>
    <n v="83.79"/>
    <s v="New"/>
    <s v="PORT09 to PORT02"/>
    <n v="400"/>
    <n v="0.49358189848294531"/>
    <n v="873.63996031481315"/>
  </r>
  <r>
    <n v="1417913356"/>
    <x v="0"/>
    <x v="115"/>
    <d v="2022-04-13T00:00:00"/>
    <s v="PORT02"/>
    <m/>
    <n v="2"/>
    <m/>
    <m/>
    <m/>
    <s v="V221220"/>
    <n v="1690491"/>
    <x v="12"/>
    <s v="PORT09"/>
    <n v="3306"/>
    <n v="1283.44"/>
    <s v="New"/>
    <s v="PORT09 to PORT02"/>
    <n v="400"/>
    <n v="0.56697618492956181"/>
    <n v="1874.4232673771314"/>
  </r>
  <r>
    <n v="1417913359"/>
    <x v="0"/>
    <x v="207"/>
    <d v="2022-04-13T00:00:00"/>
    <s v="PORT10"/>
    <m/>
    <n v="2"/>
    <m/>
    <m/>
    <m/>
    <s v="V221260"/>
    <n v="1677864"/>
    <x v="16"/>
    <s v="PORT09"/>
    <n v="2583"/>
    <n v="1077.78"/>
    <s v="New"/>
    <s v="PORT09 to PORT10"/>
    <n v="300"/>
    <n v="0.42894658708921174"/>
    <n v="1107.969034451434"/>
  </r>
  <r>
    <n v="1417913362"/>
    <x v="1"/>
    <x v="1070"/>
    <d v="2022-04-09T00:00:00"/>
    <s v="PORT05"/>
    <m/>
    <n v="3"/>
    <m/>
    <m/>
    <m/>
    <s v="V221250"/>
    <n v="1683741"/>
    <x v="15"/>
    <s v="PORT09"/>
    <n v="213"/>
    <n v="37.14"/>
    <s v="New"/>
    <s v="PORT09 to PORT05"/>
    <n v="440"/>
    <n v="0.42850329514821733"/>
    <n v="91.271201866570294"/>
  </r>
  <r>
    <n v="1417913368"/>
    <x v="4"/>
    <x v="856"/>
    <d v="2022-04-10T00:00:00"/>
    <s v="PORT02"/>
    <m/>
    <n v="2"/>
    <m/>
    <m/>
    <m/>
    <s v="V221180"/>
    <n v="1684649"/>
    <x v="8"/>
    <s v="PORT09"/>
    <n v="904"/>
    <n v="85.72"/>
    <s v="New"/>
    <s v="PORT09 to PORT02"/>
    <n v="400"/>
    <n v="0.49358189848294531"/>
    <n v="446.19803622858257"/>
  </r>
  <r>
    <n v="1417913374"/>
    <x v="4"/>
    <x v="725"/>
    <d v="2022-04-11T00:00:00"/>
    <s v="PORT02"/>
    <m/>
    <n v="2"/>
    <m/>
    <m/>
    <m/>
    <s v="V221180"/>
    <n v="1681878"/>
    <x v="8"/>
    <s v="PORT09"/>
    <n v="1499"/>
    <n v="72.58"/>
    <s v="New"/>
    <s v="PORT09 to PORT02"/>
    <n v="400"/>
    <n v="0.49358189848294531"/>
    <n v="739.87926582593502"/>
  </r>
  <r>
    <n v="1417913379"/>
    <x v="0"/>
    <x v="715"/>
    <d v="2022-04-12T00:00:00"/>
    <s v="PORT02"/>
    <m/>
    <n v="2"/>
    <m/>
    <m/>
    <m/>
    <s v="V221220"/>
    <n v="1692852"/>
    <x v="12"/>
    <s v="PORT09"/>
    <n v="818"/>
    <n v="97.64"/>
    <s v="New"/>
    <s v="PORT09 to PORT02"/>
    <n v="400"/>
    <n v="0.56697618492956181"/>
    <n v="463.78651927238155"/>
  </r>
  <r>
    <n v="1417913388"/>
    <x v="6"/>
    <x v="868"/>
    <d v="2022-04-03T00:00:00"/>
    <s v="PORT02"/>
    <m/>
    <n v="2"/>
    <m/>
    <m/>
    <m/>
    <s v="V221220"/>
    <n v="1690153"/>
    <x v="12"/>
    <s v="PORT09"/>
    <n v="369"/>
    <n v="27.06"/>
    <s v="New"/>
    <s v="PORT09 to PORT02"/>
    <n v="400"/>
    <n v="0.56697618492956181"/>
    <n v="209.2142122390083"/>
  </r>
  <r>
    <n v="1417913391"/>
    <x v="6"/>
    <x v="48"/>
    <d v="2022-04-03T00:00:00"/>
    <s v="PORT02"/>
    <m/>
    <n v="2"/>
    <m/>
    <m/>
    <m/>
    <s v="V221220"/>
    <n v="1695934"/>
    <x v="12"/>
    <s v="PORT09"/>
    <n v="970"/>
    <n v="93.83"/>
    <s v="New"/>
    <s v="PORT09 to PORT02"/>
    <n v="400"/>
    <n v="0.56697618492956181"/>
    <n v="549.96689938167492"/>
  </r>
  <r>
    <n v="1417913400"/>
    <x v="6"/>
    <x v="235"/>
    <d v="2022-04-04T00:00:00"/>
    <s v="PORT05"/>
    <m/>
    <n v="3"/>
    <m/>
    <m/>
    <m/>
    <s v="V221250"/>
    <n v="1684634"/>
    <x v="15"/>
    <s v="PORT09"/>
    <n v="2128"/>
    <n v="70.39"/>
    <s v="New"/>
    <s v="PORT09 to PORT05"/>
    <n v="440"/>
    <n v="0.42850329514821733"/>
    <n v="911.85501207540653"/>
  </r>
  <r>
    <n v="1417913406"/>
    <x v="8"/>
    <x v="313"/>
    <d v="2022-04-05T00:00:00"/>
    <s v="PORT04"/>
    <m/>
    <n v="2"/>
    <m/>
    <m/>
    <m/>
    <s v="V221240"/>
    <n v="1696254"/>
    <x v="14"/>
    <s v="PORT09"/>
    <n v="1038"/>
    <n v="79.22"/>
    <s v="New"/>
    <s v="PORT09 to PORT04"/>
    <n v="360"/>
    <n v="0.52285729919622159"/>
    <n v="542.72587656567805"/>
  </r>
  <r>
    <n v="1417913409"/>
    <x v="6"/>
    <x v="87"/>
    <d v="2022-04-04T00:00:00"/>
    <s v="PORT02"/>
    <m/>
    <n v="2"/>
    <m/>
    <m/>
    <m/>
    <s v="V221220"/>
    <n v="1686505"/>
    <x v="12"/>
    <s v="PORT09"/>
    <n v="1670"/>
    <n v="88.12"/>
    <s v="New"/>
    <s v="PORT09 to PORT02"/>
    <n v="400"/>
    <n v="0.56697618492956181"/>
    <n v="946.8502288323682"/>
  </r>
  <r>
    <n v="1417913410"/>
    <x v="1"/>
    <x v="262"/>
    <d v="2022-04-09T00:00:00"/>
    <s v="PORT06"/>
    <m/>
    <n v="1"/>
    <m/>
    <m/>
    <m/>
    <s v="V221190"/>
    <n v="1687643"/>
    <x v="9"/>
    <s v="PORT09"/>
    <n v="766"/>
    <n v="23.85"/>
    <s v="New"/>
    <s v="PORT09 to PORT06"/>
    <n v="250"/>
    <n v="0.55408809762578848"/>
    <n v="424.43148278135396"/>
  </r>
  <r>
    <n v="1417913420"/>
    <x v="3"/>
    <x v="1184"/>
    <d v="2022-04-12T00:00:00"/>
    <s v="PORT02"/>
    <m/>
    <n v="2"/>
    <m/>
    <m/>
    <m/>
    <s v="V221180"/>
    <n v="1688575"/>
    <x v="8"/>
    <s v="PORT09"/>
    <n v="2941"/>
    <n v="190.23"/>
    <s v="New"/>
    <s v="PORT09 to PORT02"/>
    <n v="400"/>
    <n v="0.49358189848294531"/>
    <n v="1451.6243634383422"/>
  </r>
  <r>
    <n v="1417913422"/>
    <x v="3"/>
    <x v="965"/>
    <d v="2022-04-11T00:00:00"/>
    <s v="PORT04"/>
    <m/>
    <n v="2"/>
    <m/>
    <m/>
    <m/>
    <s v="V221210"/>
    <n v="1653969"/>
    <x v="11"/>
    <s v="PORT09"/>
    <n v="557"/>
    <n v="30.03"/>
    <s v="New"/>
    <s v="PORT09 to PORT04"/>
    <n v="360"/>
    <n v="0.46970705658151307"/>
    <n v="261.62683051590278"/>
  </r>
  <r>
    <n v="1417913426"/>
    <x v="2"/>
    <x v="669"/>
    <d v="2022-04-02T00:00:00"/>
    <s v="PORT04"/>
    <m/>
    <n v="2"/>
    <m/>
    <m/>
    <m/>
    <s v="V221210"/>
    <n v="1685294"/>
    <x v="11"/>
    <s v="PORT09"/>
    <n v="671"/>
    <n v="22.03"/>
    <s v="New"/>
    <s v="PORT09 to PORT04"/>
    <n v="360"/>
    <n v="0.46970705658151307"/>
    <n v="315.17343496619526"/>
  </r>
  <r>
    <n v="1417913431"/>
    <x v="4"/>
    <x v="70"/>
    <d v="2022-04-11T00:00:00"/>
    <s v="PORT04"/>
    <m/>
    <n v="2"/>
    <m/>
    <m/>
    <m/>
    <s v="V221210"/>
    <n v="1685287"/>
    <x v="11"/>
    <s v="PORT09"/>
    <n v="2328"/>
    <n v="86.02"/>
    <s v="New"/>
    <s v="PORT09 to PORT04"/>
    <n v="360"/>
    <n v="0.46970705658151307"/>
    <n v="1093.4780277217624"/>
  </r>
  <r>
    <n v="1417913440"/>
    <x v="5"/>
    <x v="688"/>
    <d v="2022-04-05T00:00:00"/>
    <s v="PORT02"/>
    <m/>
    <n v="2"/>
    <m/>
    <m/>
    <m/>
    <s v="V221220"/>
    <n v="1695766"/>
    <x v="12"/>
    <s v="PORT09"/>
    <n v="918"/>
    <n v="59.44"/>
    <s v="New"/>
    <s v="PORT09 to PORT02"/>
    <n v="400"/>
    <n v="0.56697618492956181"/>
    <n v="520.48413776533778"/>
  </r>
  <r>
    <n v="1417913444"/>
    <x v="1"/>
    <x v="1003"/>
    <d v="2022-04-10T00:00:00"/>
    <s v="PORT04"/>
    <m/>
    <n v="2"/>
    <m/>
    <m/>
    <m/>
    <s v="V221210"/>
    <n v="1696201"/>
    <x v="11"/>
    <s v="PORT09"/>
    <n v="2699"/>
    <n v="99.7"/>
    <s v="New"/>
    <s v="PORT09 to PORT04"/>
    <n v="360"/>
    <n v="0.46970705658151307"/>
    <n v="1267.7393457135038"/>
  </r>
  <r>
    <n v="1417913450"/>
    <x v="6"/>
    <x v="420"/>
    <d v="2022-04-04T00:00:00"/>
    <s v="PORT04"/>
    <m/>
    <n v="2"/>
    <m/>
    <m/>
    <m/>
    <s v="V221210"/>
    <n v="1685275"/>
    <x v="11"/>
    <s v="PORT09"/>
    <n v="2966"/>
    <n v="1911.5"/>
    <s v="New"/>
    <s v="PORT09 to PORT04"/>
    <n v="360"/>
    <n v="0.46970705658151307"/>
    <n v="1393.1511298207677"/>
  </r>
  <r>
    <n v="1417913454"/>
    <x v="4"/>
    <x v="1002"/>
    <d v="2022-04-11T00:00:00"/>
    <s v="PORT04"/>
    <m/>
    <n v="2"/>
    <m/>
    <m/>
    <m/>
    <s v="V221200"/>
    <n v="1691546"/>
    <x v="10"/>
    <s v="PORT09"/>
    <n v="2684"/>
    <n v="90.41"/>
    <s v="New"/>
    <s v="PORT09 to PORT04"/>
    <n v="360"/>
    <n v="0.55524729045120425"/>
    <n v="1490.2837275710322"/>
  </r>
  <r>
    <n v="1417913460"/>
    <x v="3"/>
    <x v="922"/>
    <d v="2022-04-11T00:00:00"/>
    <s v="PORT02"/>
    <m/>
    <n v="2"/>
    <m/>
    <m/>
    <m/>
    <s v="V221220"/>
    <n v="1687420"/>
    <x v="12"/>
    <s v="PORT09"/>
    <n v="450"/>
    <n v="25.21"/>
    <s v="New"/>
    <s v="PORT09 to PORT02"/>
    <n v="400"/>
    <n v="0.56697618492956181"/>
    <n v="255.13928321830281"/>
  </r>
  <r>
    <n v="1417913468"/>
    <x v="1"/>
    <x v="439"/>
    <d v="2022-04-09T00:00:00"/>
    <s v="PORT05"/>
    <m/>
    <n v="3"/>
    <m/>
    <m/>
    <m/>
    <s v="V221250"/>
    <n v="1685628"/>
    <x v="15"/>
    <s v="PORT09"/>
    <n v="658"/>
    <n v="75.12"/>
    <s v="New"/>
    <s v="PORT09 to PORT05"/>
    <n v="440"/>
    <n v="0.42850329514821733"/>
    <n v="281.95516820752698"/>
  </r>
  <r>
    <n v="1417913471"/>
    <x v="7"/>
    <x v="480"/>
    <d v="2022-04-15T00:00:00"/>
    <s v="PORT04"/>
    <m/>
    <n v="2"/>
    <m/>
    <m/>
    <m/>
    <s v="V221210"/>
    <n v="1691761"/>
    <x v="11"/>
    <s v="PORT09"/>
    <n v="279"/>
    <n v="14.86"/>
    <s v="New"/>
    <s v="PORT09 to PORT04"/>
    <n v="360"/>
    <n v="0.46970705658151307"/>
    <n v="131.04826878624215"/>
  </r>
  <r>
    <n v="1417913478"/>
    <x v="5"/>
    <x v="490"/>
    <d v="2022-04-06T00:00:00"/>
    <s v="PORT04"/>
    <m/>
    <n v="2"/>
    <m/>
    <m/>
    <m/>
    <s v="V221210"/>
    <n v="1691772"/>
    <x v="11"/>
    <s v="PORT09"/>
    <n v="2427"/>
    <n v="134.43"/>
    <s v="New"/>
    <s v="PORT09 to PORT04"/>
    <n v="360"/>
    <n v="0.46970705658151307"/>
    <n v="1139.9790263233322"/>
  </r>
  <r>
    <n v="1417913484"/>
    <x v="3"/>
    <x v="374"/>
    <d v="2022-04-11T00:00:00"/>
    <s v="PORT02"/>
    <m/>
    <n v="2"/>
    <m/>
    <m/>
    <m/>
    <s v="V221220"/>
    <n v="1693531"/>
    <x v="12"/>
    <s v="PORT09"/>
    <n v="796"/>
    <n v="13.4"/>
    <s v="New"/>
    <s v="PORT09 to PORT02"/>
    <n v="400"/>
    <n v="0.56697618492956181"/>
    <n v="451.31304320393122"/>
  </r>
  <r>
    <n v="1417913488"/>
    <x v="0"/>
    <x v="746"/>
    <d v="2022-04-13T00:00:00"/>
    <s v="PORT02"/>
    <m/>
    <n v="2"/>
    <m/>
    <m/>
    <m/>
    <s v="V221220"/>
    <n v="1684756"/>
    <x v="12"/>
    <s v="PORT09"/>
    <n v="1920"/>
    <n v="10.82"/>
    <s v="New"/>
    <s v="PORT09 to PORT02"/>
    <n v="400"/>
    <n v="0.56697618492956181"/>
    <n v="1088.5942750647587"/>
  </r>
  <r>
    <n v="1417913491"/>
    <x v="8"/>
    <x v="721"/>
    <d v="2022-04-05T00:00:00"/>
    <s v="PORT05"/>
    <m/>
    <n v="3"/>
    <m/>
    <m/>
    <m/>
    <s v="V221250"/>
    <n v="1684745"/>
    <x v="15"/>
    <s v="PORT09"/>
    <n v="1156"/>
    <n v="65.45"/>
    <s v="New"/>
    <s v="PORT09 to PORT05"/>
    <n v="440"/>
    <n v="0.42850329514821733"/>
    <n v="495.34980919133926"/>
  </r>
  <r>
    <n v="1417913496"/>
    <x v="4"/>
    <x v="409"/>
    <d v="2022-04-10T00:00:00"/>
    <s v="PORT02"/>
    <m/>
    <n v="2"/>
    <m/>
    <m/>
    <m/>
    <s v="V221220"/>
    <n v="1679944"/>
    <x v="12"/>
    <s v="PORT09"/>
    <n v="662"/>
    <n v="88.2"/>
    <s v="New"/>
    <s v="PORT09 to PORT02"/>
    <n v="400"/>
    <n v="0.56697618492956181"/>
    <n v="375.3382344233699"/>
  </r>
  <r>
    <n v="1417913502"/>
    <x v="9"/>
    <x v="815"/>
    <d v="2022-04-08T00:00:00"/>
    <s v="PORT02"/>
    <m/>
    <n v="2"/>
    <m/>
    <m/>
    <m/>
    <s v="V221220"/>
    <n v="1687892"/>
    <x v="12"/>
    <s v="PORT09"/>
    <n v="790"/>
    <n v="24.19"/>
    <s v="New"/>
    <s v="PORT09 to PORT02"/>
    <n v="400"/>
    <n v="0.56697618492956181"/>
    <n v="447.91118609435381"/>
  </r>
  <r>
    <n v="1417913508"/>
    <x v="3"/>
    <x v="338"/>
    <d v="2022-04-12T00:00:00"/>
    <s v="PORT04"/>
    <m/>
    <n v="2"/>
    <m/>
    <m/>
    <m/>
    <s v="V221200"/>
    <n v="1689544"/>
    <x v="10"/>
    <s v="PORT09"/>
    <n v="1621"/>
    <n v="95.88"/>
    <s v="New"/>
    <s v="PORT09 to PORT04"/>
    <n v="360"/>
    <n v="0.55524729045120425"/>
    <n v="900.05585782140213"/>
  </r>
  <r>
    <n v="1417913514"/>
    <x v="4"/>
    <x v="6"/>
    <d v="2022-04-10T00:00:00"/>
    <s v="PORT11"/>
    <m/>
    <n v="1"/>
    <m/>
    <m/>
    <m/>
    <s v="V221170"/>
    <n v="1671769"/>
    <x v="7"/>
    <s v="PORT09"/>
    <n v="858"/>
    <n v="85.79"/>
    <s v="New"/>
    <s v="PORT09 to PORT11"/>
    <n v="210"/>
    <n v="2.0362537598033468"/>
    <n v="1747.1057259112715"/>
  </r>
  <r>
    <n v="1417913523"/>
    <x v="8"/>
    <x v="621"/>
    <d v="2022-04-04T00:00:00"/>
    <s v="PORT05"/>
    <m/>
    <n v="3"/>
    <m/>
    <m/>
    <m/>
    <s v="V221250"/>
    <n v="1684743"/>
    <x v="15"/>
    <s v="PORT09"/>
    <n v="241"/>
    <n v="79.09"/>
    <s v="New"/>
    <s v="PORT09 to PORT05"/>
    <n v="440"/>
    <n v="0.42850329514821733"/>
    <n v="103.26929413072038"/>
  </r>
  <r>
    <n v="1417913530"/>
    <x v="4"/>
    <x v="392"/>
    <d v="2022-04-10T00:00:00"/>
    <s v="PORT05"/>
    <m/>
    <n v="3"/>
    <m/>
    <m/>
    <m/>
    <s v="V221250"/>
    <n v="1697954"/>
    <x v="15"/>
    <s v="PORT09"/>
    <n v="226"/>
    <n v="86.9"/>
    <s v="New"/>
    <s v="PORT09 to PORT05"/>
    <n v="440"/>
    <n v="0.42850329514821733"/>
    <n v="96.841744703497113"/>
  </r>
  <r>
    <n v="1417913539"/>
    <x v="9"/>
    <x v="1097"/>
    <d v="2022-04-09T00:00:00"/>
    <s v="PORT02"/>
    <m/>
    <n v="2"/>
    <m/>
    <m/>
    <m/>
    <s v="V221220"/>
    <n v="1697523"/>
    <x v="12"/>
    <s v="PORT09"/>
    <n v="2480"/>
    <n v="1516.07"/>
    <s v="New"/>
    <s v="PORT09 to PORT02"/>
    <n v="400"/>
    <n v="0.56697618492956181"/>
    <n v="1406.1009386253133"/>
  </r>
  <r>
    <n v="1417913542"/>
    <x v="1"/>
    <x v="908"/>
    <d v="2022-04-10T00:00:00"/>
    <s v="PORT02"/>
    <m/>
    <n v="2"/>
    <m/>
    <m/>
    <m/>
    <s v="V221220"/>
    <n v="1679087"/>
    <x v="12"/>
    <s v="PORT09"/>
    <n v="1969"/>
    <n v="55.56"/>
    <s v="New"/>
    <s v="PORT09 to PORT02"/>
    <n v="400"/>
    <n v="0.56697618492956181"/>
    <n v="1116.3761081263071"/>
  </r>
  <r>
    <n v="1417913546"/>
    <x v="1"/>
    <x v="455"/>
    <d v="2022-04-09T00:00:00"/>
    <s v="PORT02"/>
    <m/>
    <n v="2"/>
    <m/>
    <m/>
    <m/>
    <s v="V221220"/>
    <n v="1673604"/>
    <x v="12"/>
    <s v="PORT09"/>
    <n v="532"/>
    <n v="54.62"/>
    <s v="New"/>
    <s v="PORT09 to PORT02"/>
    <n v="400"/>
    <n v="0.56697618492956181"/>
    <n v="301.63133038252687"/>
  </r>
  <r>
    <n v="1417913553"/>
    <x v="1"/>
    <x v="28"/>
    <d v="2022-04-09T00:00:00"/>
    <s v="PORT02"/>
    <m/>
    <n v="2"/>
    <m/>
    <m/>
    <m/>
    <s v="V221220"/>
    <n v="1683107"/>
    <x v="12"/>
    <s v="PORT09"/>
    <n v="396"/>
    <n v="43.17"/>
    <s v="New"/>
    <s v="PORT09 to PORT02"/>
    <n v="400"/>
    <n v="0.56697618492956181"/>
    <n v="224.52256923210649"/>
  </r>
  <r>
    <n v="1417913561"/>
    <x v="4"/>
    <x v="953"/>
    <d v="2022-04-10T00:00:00"/>
    <s v="PORT05"/>
    <m/>
    <n v="3"/>
    <m/>
    <m/>
    <m/>
    <s v="V221250"/>
    <n v="1684636"/>
    <x v="15"/>
    <s v="PORT09"/>
    <n v="345"/>
    <n v="47.57"/>
    <s v="New"/>
    <s v="PORT09 to PORT05"/>
    <n v="440"/>
    <n v="0.42850329514821733"/>
    <n v="147.83363682613498"/>
  </r>
  <r>
    <n v="1417913567"/>
    <x v="9"/>
    <x v="1013"/>
    <d v="2022-04-09T00:00:00"/>
    <s v="PORT02"/>
    <m/>
    <n v="2"/>
    <m/>
    <m/>
    <m/>
    <s v="V221220"/>
    <n v="1693529"/>
    <x v="12"/>
    <s v="PORT09"/>
    <n v="2887"/>
    <n v="68.510000000000005"/>
    <s v="New"/>
    <s v="PORT09 to PORT02"/>
    <n v="400"/>
    <n v="0.56697618492956181"/>
    <n v="1636.860245891645"/>
  </r>
  <r>
    <n v="1417913573"/>
    <x v="7"/>
    <x v="1067"/>
    <d v="2022-04-15T00:00:00"/>
    <s v="PORT04"/>
    <m/>
    <n v="2"/>
    <m/>
    <m/>
    <m/>
    <s v="V221210"/>
    <n v="1685261"/>
    <x v="11"/>
    <s v="PORT09"/>
    <n v="669"/>
    <n v="12.79"/>
    <s v="New"/>
    <s v="PORT09 to PORT04"/>
    <n v="360"/>
    <n v="0.46970705658151307"/>
    <n v="314.23402085303223"/>
  </r>
  <r>
    <n v="1417913581"/>
    <x v="9"/>
    <x v="406"/>
    <d v="2022-04-09T00:00:00"/>
    <s v="PORT04"/>
    <m/>
    <n v="2"/>
    <m/>
    <m/>
    <m/>
    <s v="V221200"/>
    <n v="1689783"/>
    <x v="10"/>
    <s v="PORT09"/>
    <n v="2041"/>
    <n v="162.85"/>
    <s v="New"/>
    <s v="PORT09 to PORT04"/>
    <n v="360"/>
    <n v="0.55524729045120425"/>
    <n v="1133.2597198109079"/>
  </r>
  <r>
    <n v="1417913590"/>
    <x v="0"/>
    <x v="1008"/>
    <d v="2022-04-12T00:00:00"/>
    <s v="PORT05"/>
    <m/>
    <n v="3"/>
    <m/>
    <m/>
    <m/>
    <s v="V221250"/>
    <n v="1696654"/>
    <x v="15"/>
    <s v="PORT09"/>
    <n v="547"/>
    <n v="41.73"/>
    <s v="New"/>
    <s v="PORT09 to PORT05"/>
    <n v="440"/>
    <n v="0.42850329514821733"/>
    <n v="234.39130244607489"/>
  </r>
  <r>
    <n v="1417913599"/>
    <x v="2"/>
    <x v="863"/>
    <d v="2022-04-02T00:00:00"/>
    <s v="PORT05"/>
    <m/>
    <n v="3"/>
    <m/>
    <m/>
    <m/>
    <s v="V221250"/>
    <n v="1684772"/>
    <x v="15"/>
    <s v="PORT09"/>
    <n v="505"/>
    <n v="90.17"/>
    <s v="New"/>
    <s v="PORT09 to PORT05"/>
    <n v="440"/>
    <n v="0.42850329514821733"/>
    <n v="216.39416404984976"/>
  </r>
  <r>
    <n v="1417913600"/>
    <x v="4"/>
    <x v="472"/>
    <d v="2022-04-11T00:00:00"/>
    <s v="PORT04"/>
    <m/>
    <n v="2"/>
    <m/>
    <m/>
    <m/>
    <s v="V221200"/>
    <n v="1689543"/>
    <x v="10"/>
    <s v="PORT09"/>
    <n v="3352"/>
    <n v="182.87"/>
    <s v="New"/>
    <s v="PORT09 to PORT04"/>
    <n v="360"/>
    <n v="0.55524729045120425"/>
    <n v="1861.1889175924366"/>
  </r>
  <r>
    <n v="1417913610"/>
    <x v="7"/>
    <x v="351"/>
    <d v="2022-04-15T00:00:00"/>
    <s v="PORT04"/>
    <m/>
    <n v="2"/>
    <m/>
    <m/>
    <m/>
    <s v="V221200"/>
    <n v="1689546"/>
    <x v="10"/>
    <s v="PORT09"/>
    <n v="980"/>
    <n v="19.2"/>
    <s v="New"/>
    <s v="PORT09 to PORT04"/>
    <n v="360"/>
    <n v="0.55524729045120425"/>
    <n v="544.14234464218021"/>
  </r>
  <r>
    <n v="1417913611"/>
    <x v="7"/>
    <x v="735"/>
    <d v="2022-04-15T00:00:00"/>
    <s v="PORT11"/>
    <m/>
    <n v="1"/>
    <m/>
    <m/>
    <m/>
    <s v="V221170"/>
    <n v="1669740"/>
    <x v="7"/>
    <s v="PORT09"/>
    <n v="422"/>
    <n v="93.06"/>
    <s v="New"/>
    <s v="PORT09 to PORT11"/>
    <n v="210"/>
    <n v="2.0362537598033468"/>
    <n v="859.29908663701235"/>
  </r>
  <r>
    <n v="1417913621"/>
    <x v="6"/>
    <x v="1157"/>
    <d v="2022-04-04T00:00:00"/>
    <s v="PORT04"/>
    <m/>
    <n v="2"/>
    <m/>
    <m/>
    <m/>
    <s v="V221210"/>
    <n v="1685246"/>
    <x v="11"/>
    <s v="PORT09"/>
    <n v="1626"/>
    <n v="20.010000000000002"/>
    <s v="New"/>
    <s v="PORT09 to PORT04"/>
    <n v="360"/>
    <n v="0.46970705658151307"/>
    <n v="763.74367400154028"/>
  </r>
  <r>
    <n v="1417913628"/>
    <x v="4"/>
    <x v="190"/>
    <d v="2022-04-10T00:00:00"/>
    <s v="PORT02"/>
    <m/>
    <n v="2"/>
    <m/>
    <m/>
    <m/>
    <s v="V221180"/>
    <n v="1684740"/>
    <x v="8"/>
    <s v="PORT09"/>
    <n v="505"/>
    <n v="31.01"/>
    <s v="New"/>
    <s v="PORT09 to PORT02"/>
    <n v="400"/>
    <n v="0.49358189848294531"/>
    <n v="249.25885873388739"/>
  </r>
  <r>
    <n v="1417913629"/>
    <x v="3"/>
    <x v="1004"/>
    <d v="2022-04-12T00:00:00"/>
    <s v="PORT02"/>
    <m/>
    <n v="2"/>
    <m/>
    <m/>
    <m/>
    <s v="V221180"/>
    <n v="1684767"/>
    <x v="8"/>
    <s v="PORT09"/>
    <n v="3229"/>
    <n v="46.78"/>
    <s v="New"/>
    <s v="PORT09 to PORT02"/>
    <n v="400"/>
    <n v="0.49358189848294531"/>
    <n v="1593.7759502014303"/>
  </r>
  <r>
    <n v="1417913638"/>
    <x v="5"/>
    <x v="451"/>
    <d v="2022-04-05T00:00:00"/>
    <s v="PORT02"/>
    <m/>
    <n v="2"/>
    <m/>
    <m/>
    <m/>
    <s v="V221220"/>
    <n v="1681374"/>
    <x v="12"/>
    <s v="PORT09"/>
    <n v="504"/>
    <n v="31.83"/>
    <s v="New"/>
    <s v="PORT09 to PORT02"/>
    <n v="400"/>
    <n v="0.56697618492956181"/>
    <n v="285.75599720449918"/>
  </r>
  <r>
    <n v="1417913639"/>
    <x v="6"/>
    <x v="317"/>
    <d v="2022-04-03T00:00:00"/>
    <s v="PORT02"/>
    <m/>
    <n v="2"/>
    <m/>
    <m/>
    <m/>
    <s v="V221220"/>
    <n v="1664416"/>
    <x v="12"/>
    <s v="PORT09"/>
    <n v="252"/>
    <n v="80.05"/>
    <s v="New"/>
    <s v="PORT09 to PORT02"/>
    <n v="400"/>
    <n v="0.56697618492956181"/>
    <n v="142.87799860224959"/>
  </r>
  <r>
    <n v="1417913641"/>
    <x v="1"/>
    <x v="105"/>
    <d v="2022-04-10T00:00:00"/>
    <s v="PORT04"/>
    <m/>
    <n v="2"/>
    <m/>
    <m/>
    <m/>
    <s v="V221210"/>
    <n v="1689460"/>
    <x v="11"/>
    <s v="PORT09"/>
    <n v="2782"/>
    <n v="14.29"/>
    <s v="New"/>
    <s v="PORT09 to PORT04"/>
    <n v="360"/>
    <n v="0.46970705658151307"/>
    <n v="1306.7250314097694"/>
  </r>
  <r>
    <n v="1417913651"/>
    <x v="8"/>
    <x v="360"/>
    <d v="2022-04-05T00:00:00"/>
    <s v="PORT06"/>
    <m/>
    <n v="1"/>
    <m/>
    <m/>
    <m/>
    <s v="V221190"/>
    <n v="1692277"/>
    <x v="9"/>
    <s v="PORT09"/>
    <n v="1486"/>
    <n v="73.849999999999994"/>
    <s v="New"/>
    <s v="PORT09 to PORT06"/>
    <n v="250"/>
    <n v="0.55408809762578848"/>
    <n v="823.3749130719217"/>
  </r>
  <r>
    <n v="1417913657"/>
    <x v="0"/>
    <x v="481"/>
    <d v="2022-04-13T00:00:00"/>
    <s v="PORT02"/>
    <m/>
    <n v="2"/>
    <m/>
    <m/>
    <m/>
    <s v="V221150"/>
    <n v="1672986"/>
    <x v="5"/>
    <s v="PORT09"/>
    <n v="3144"/>
    <n v="170.61"/>
    <s v="New"/>
    <s v="PORT09 to PORT02"/>
    <n v="400"/>
    <n v="0.37142393742544599"/>
    <n v="1167.7568592656023"/>
  </r>
  <r>
    <n v="1417913659"/>
    <x v="6"/>
    <x v="38"/>
    <d v="2022-04-03T00:00:00"/>
    <s v="PORT02"/>
    <m/>
    <n v="2"/>
    <m/>
    <m/>
    <m/>
    <s v="V221220"/>
    <n v="1677617"/>
    <x v="12"/>
    <s v="PORT09"/>
    <n v="615"/>
    <n v="31.22"/>
    <s v="New"/>
    <s v="PORT09 to PORT02"/>
    <n v="400"/>
    <n v="0.56697618492956181"/>
    <n v="348.69035373168049"/>
  </r>
  <r>
    <n v="1417913661"/>
    <x v="7"/>
    <x v="589"/>
    <d v="2022-04-16T00:00:00"/>
    <s v="PORT05"/>
    <m/>
    <n v="3"/>
    <m/>
    <m/>
    <m/>
    <s v="V221250"/>
    <n v="1699774"/>
    <x v="15"/>
    <s v="PORT09"/>
    <n v="1857"/>
    <n v="1126.7"/>
    <s v="New"/>
    <s v="PORT09 to PORT05"/>
    <n v="440"/>
    <n v="0.42850329514821733"/>
    <n v="795.73061909023954"/>
  </r>
  <r>
    <n v="1417913667"/>
    <x v="2"/>
    <x v="725"/>
    <d v="2022-04-03T00:00:00"/>
    <s v="PORT04"/>
    <m/>
    <n v="2"/>
    <m/>
    <m/>
    <m/>
    <s v="V221210"/>
    <n v="1691768"/>
    <x v="11"/>
    <s v="PORT09"/>
    <n v="2001"/>
    <n v="182.75"/>
    <s v="New"/>
    <s v="PORT09 to PORT04"/>
    <n v="360"/>
    <n v="0.46970705658151307"/>
    <n v="939.88382021960763"/>
  </r>
  <r>
    <n v="1417913671"/>
    <x v="1"/>
    <x v="1173"/>
    <d v="2022-04-10T00:00:00"/>
    <s v="PORT02"/>
    <m/>
    <n v="2"/>
    <m/>
    <m/>
    <m/>
    <s v="V221180"/>
    <n v="1681880"/>
    <x v="8"/>
    <s v="PORT09"/>
    <n v="2931"/>
    <n v="197.78"/>
    <s v="New"/>
    <s v="PORT09 to PORT02"/>
    <n v="400"/>
    <n v="0.49358189848294531"/>
    <n v="1446.6885444535128"/>
  </r>
  <r>
    <n v="1417913672"/>
    <x v="0"/>
    <x v="228"/>
    <d v="2022-04-13T00:00:00"/>
    <s v="PORT02"/>
    <m/>
    <n v="2"/>
    <m/>
    <m/>
    <m/>
    <s v="V221220"/>
    <n v="1697524"/>
    <x v="12"/>
    <s v="PORT09"/>
    <n v="1091"/>
    <n v="30.75"/>
    <s v="New"/>
    <s v="PORT09 to PORT02"/>
    <n v="400"/>
    <n v="0.56697618492956181"/>
    <n v="618.57101775815192"/>
  </r>
  <r>
    <n v="1417913682"/>
    <x v="5"/>
    <x v="1087"/>
    <d v="2022-04-05T00:00:00"/>
    <s v="PORT05"/>
    <m/>
    <n v="3"/>
    <m/>
    <m/>
    <m/>
    <s v="V221250"/>
    <n v="1684644"/>
    <x v="15"/>
    <s v="PORT09"/>
    <n v="236"/>
    <n v="96.02"/>
    <s v="New"/>
    <s v="PORT09 to PORT05"/>
    <n v="440"/>
    <n v="0.42850329514821733"/>
    <n v="101.12677765497929"/>
  </r>
  <r>
    <n v="1417913687"/>
    <x v="1"/>
    <x v="639"/>
    <d v="2022-04-09T00:00:00"/>
    <s v="PORT02"/>
    <m/>
    <n v="2"/>
    <m/>
    <m/>
    <m/>
    <s v="V221220"/>
    <n v="1690529"/>
    <x v="12"/>
    <s v="PORT09"/>
    <n v="298"/>
    <n v="48.66"/>
    <s v="New"/>
    <s v="PORT09 to PORT02"/>
    <n v="400"/>
    <n v="0.56697618492956181"/>
    <n v="168.95890310900941"/>
  </r>
  <r>
    <n v="1417913697"/>
    <x v="0"/>
    <x v="1072"/>
    <d v="2022-04-13T00:00:00"/>
    <s v="PORT05"/>
    <m/>
    <n v="3"/>
    <m/>
    <m/>
    <m/>
    <s v="V221250"/>
    <n v="1696073"/>
    <x v="15"/>
    <s v="PORT09"/>
    <n v="1133"/>
    <n v="15.2"/>
    <s v="New"/>
    <s v="PORT09 to PORT05"/>
    <n v="440"/>
    <n v="0.42850329514821733"/>
    <n v="485.49423340293026"/>
  </r>
  <r>
    <n v="1417913701"/>
    <x v="7"/>
    <x v="977"/>
    <d v="2022-04-15T00:00:00"/>
    <s v="PORT05"/>
    <m/>
    <n v="3"/>
    <m/>
    <m/>
    <m/>
    <s v="V221250"/>
    <n v="1688106"/>
    <x v="15"/>
    <s v="PORT09"/>
    <n v="560"/>
    <n v="77.739999999999995"/>
    <s v="New"/>
    <s v="PORT09 to PORT05"/>
    <n v="440"/>
    <n v="0.42850329514821733"/>
    <n v="239.96184528300171"/>
  </r>
  <r>
    <n v="1417913705"/>
    <x v="0"/>
    <x v="583"/>
    <d v="2022-04-13T00:00:00"/>
    <s v="PORT02"/>
    <m/>
    <n v="2"/>
    <m/>
    <m/>
    <m/>
    <s v="V221180"/>
    <n v="1689783"/>
    <x v="8"/>
    <s v="PORT09"/>
    <n v="2776"/>
    <n v="193.59"/>
    <s v="New"/>
    <s v="PORT09 to PORT02"/>
    <n v="400"/>
    <n v="0.49358189848294531"/>
    <n v="1370.1833501886563"/>
  </r>
  <r>
    <n v="1417913711"/>
    <x v="8"/>
    <x v="222"/>
    <d v="2022-04-04T00:00:00"/>
    <s v="PORT04"/>
    <m/>
    <n v="2"/>
    <m/>
    <m/>
    <m/>
    <s v="V221200"/>
    <n v="1683409"/>
    <x v="10"/>
    <s v="PORT09"/>
    <n v="480"/>
    <n v="79.69"/>
    <s v="New"/>
    <s v="PORT09 to PORT04"/>
    <n v="360"/>
    <n v="0.55524729045120425"/>
    <n v="266.51869941657804"/>
  </r>
  <r>
    <n v="1417913712"/>
    <x v="0"/>
    <x v="913"/>
    <d v="2022-04-12T00:00:00"/>
    <s v="PORT10"/>
    <m/>
    <n v="2"/>
    <m/>
    <m/>
    <m/>
    <s v="V221260"/>
    <n v="1696107"/>
    <x v="16"/>
    <s v="PORT09"/>
    <n v="905"/>
    <n v="38.54"/>
    <s v="New"/>
    <s v="PORT09 to PORT10"/>
    <n v="300"/>
    <n v="0.42894658708921174"/>
    <n v="388.19666131573661"/>
  </r>
  <r>
    <n v="1417913714"/>
    <x v="0"/>
    <x v="628"/>
    <d v="2022-04-13T00:00:00"/>
    <s v="PORT02"/>
    <m/>
    <n v="2"/>
    <m/>
    <m/>
    <m/>
    <s v="V221180"/>
    <n v="1688290"/>
    <x v="8"/>
    <s v="PORT09"/>
    <n v="2427"/>
    <n v="138.03"/>
    <s v="New"/>
    <s v="PORT09 to PORT02"/>
    <n v="400"/>
    <n v="0.49358189848294531"/>
    <n v="1197.9232676181082"/>
  </r>
  <r>
    <n v="1417913723"/>
    <x v="6"/>
    <x v="604"/>
    <d v="2022-04-03T00:00:00"/>
    <s v="PORT05"/>
    <m/>
    <n v="3"/>
    <m/>
    <m/>
    <m/>
    <s v="V221250"/>
    <n v="1693699"/>
    <x v="15"/>
    <s v="PORT09"/>
    <n v="412"/>
    <n v="58.44"/>
    <s v="New"/>
    <s v="PORT09 to PORT05"/>
    <n v="440"/>
    <n v="0.42850329514821733"/>
    <n v="176.54335760106554"/>
  </r>
  <r>
    <n v="1417913732"/>
    <x v="5"/>
    <x v="86"/>
    <d v="2022-04-06T00:00:00"/>
    <s v="PORT04"/>
    <m/>
    <n v="2"/>
    <m/>
    <m/>
    <m/>
    <s v="V221200"/>
    <n v="1683361"/>
    <x v="10"/>
    <s v="PORT09"/>
    <n v="1158"/>
    <n v="51.29"/>
    <s v="New"/>
    <s v="PORT09 to PORT04"/>
    <n v="360"/>
    <n v="0.55524729045120425"/>
    <n v="642.97636234249455"/>
  </r>
  <r>
    <n v="1417913737"/>
    <x v="5"/>
    <x v="302"/>
    <d v="2022-04-05T00:00:00"/>
    <s v="PORT05"/>
    <m/>
    <n v="3"/>
    <m/>
    <m/>
    <m/>
    <s v="V221250"/>
    <n v="1699954"/>
    <x v="15"/>
    <s v="PORT09"/>
    <n v="386"/>
    <n v="40.33"/>
    <s v="New"/>
    <s v="PORT09 to PORT05"/>
    <n v="440"/>
    <n v="0.42850329514821733"/>
    <n v="165.4022719272119"/>
  </r>
  <r>
    <n v="1417913738"/>
    <x v="9"/>
    <x v="575"/>
    <d v="2022-04-09T00:00:00"/>
    <s v="PORT05"/>
    <m/>
    <n v="3"/>
    <m/>
    <m/>
    <m/>
    <s v="V221250"/>
    <n v="1684743"/>
    <x v="15"/>
    <s v="PORT09"/>
    <n v="2237"/>
    <n v="58.03"/>
    <s v="New"/>
    <s v="PORT09 to PORT05"/>
    <n v="440"/>
    <n v="0.42850329514821733"/>
    <n v="958.56187124656219"/>
  </r>
  <r>
    <n v="1417913740"/>
    <x v="0"/>
    <x v="927"/>
    <d v="2022-04-12T00:00:00"/>
    <s v="PORT02"/>
    <m/>
    <n v="2"/>
    <m/>
    <m/>
    <m/>
    <s v="V221180"/>
    <n v="1680684"/>
    <x v="8"/>
    <s v="PORT09"/>
    <n v="576"/>
    <n v="49.13"/>
    <s v="New"/>
    <s v="PORT09 to PORT02"/>
    <n v="400"/>
    <n v="0.49358189848294531"/>
    <n v="284.30317352617652"/>
  </r>
  <r>
    <n v="1417913747"/>
    <x v="4"/>
    <x v="69"/>
    <d v="2022-04-10T00:00:00"/>
    <s v="PORT02"/>
    <m/>
    <n v="2"/>
    <m/>
    <m/>
    <m/>
    <s v="V221220"/>
    <n v="1690155"/>
    <x v="12"/>
    <s v="PORT09"/>
    <n v="237"/>
    <n v="46.67"/>
    <s v="New"/>
    <s v="PORT09 to PORT02"/>
    <n v="400"/>
    <n v="0.56697618492956181"/>
    <n v="134.37335582830616"/>
  </r>
  <r>
    <n v="1417913757"/>
    <x v="8"/>
    <x v="17"/>
    <d v="2022-04-05T00:00:00"/>
    <s v="PORT05"/>
    <m/>
    <n v="3"/>
    <m/>
    <m/>
    <m/>
    <s v="V221250"/>
    <n v="1699947"/>
    <x v="15"/>
    <s v="PORT09"/>
    <n v="1423"/>
    <n v="15.66"/>
    <s v="New"/>
    <s v="PORT09 to PORT05"/>
    <n v="440"/>
    <n v="0.42850329514821733"/>
    <n v="609.76018899591327"/>
  </r>
  <r>
    <n v="1417913760"/>
    <x v="0"/>
    <x v="840"/>
    <d v="2022-04-12T00:00:00"/>
    <s v="PORT04"/>
    <m/>
    <n v="2"/>
    <m/>
    <m/>
    <m/>
    <s v="V221210"/>
    <n v="1674380"/>
    <x v="11"/>
    <s v="PORT09"/>
    <n v="593"/>
    <n v="83.78"/>
    <s v="New"/>
    <s v="PORT09 to PORT04"/>
    <n v="360"/>
    <n v="0.46970705658151307"/>
    <n v="278.53628455283723"/>
  </r>
  <r>
    <n v="1417913770"/>
    <x v="2"/>
    <x v="1105"/>
    <d v="2022-04-02T00:00:00"/>
    <s v="PORT05"/>
    <m/>
    <n v="3"/>
    <m/>
    <m/>
    <m/>
    <s v="V221250"/>
    <n v="1697443"/>
    <x v="15"/>
    <s v="PORT09"/>
    <n v="414"/>
    <n v="65.150000000000006"/>
    <s v="New"/>
    <s v="PORT09 to PORT05"/>
    <n v="440"/>
    <n v="0.42850329514821733"/>
    <n v="177.40036419136197"/>
  </r>
  <r>
    <n v="1417913780"/>
    <x v="0"/>
    <x v="1151"/>
    <d v="2022-04-13T00:00:00"/>
    <s v="PORT10"/>
    <m/>
    <n v="2"/>
    <m/>
    <m/>
    <m/>
    <s v="V221260"/>
    <n v="1691969"/>
    <x v="16"/>
    <s v="PORT09"/>
    <n v="1881"/>
    <n v="64.22"/>
    <s v="New"/>
    <s v="PORT09 to PORT10"/>
    <n v="300"/>
    <n v="0.42894658708921174"/>
    <n v="806.84853031480725"/>
  </r>
  <r>
    <n v="1417913786"/>
    <x v="1"/>
    <x v="335"/>
    <d v="2022-04-09T00:00:00"/>
    <s v="PORT04"/>
    <m/>
    <n v="2"/>
    <m/>
    <m/>
    <m/>
    <s v="V221210"/>
    <n v="1691769"/>
    <x v="11"/>
    <s v="PORT09"/>
    <n v="913"/>
    <n v="40.549999999999997"/>
    <s v="New"/>
    <s v="PORT09 to PORT04"/>
    <n v="360"/>
    <n v="0.46970705658151307"/>
    <n v="428.84254265892145"/>
  </r>
  <r>
    <n v="1417913791"/>
    <x v="1"/>
    <x v="627"/>
    <d v="2022-04-09T00:00:00"/>
    <s v="PORT10"/>
    <m/>
    <n v="2"/>
    <m/>
    <m/>
    <m/>
    <s v="V221260"/>
    <n v="1696107"/>
    <x v="16"/>
    <s v="PORT09"/>
    <n v="477"/>
    <n v="86.88"/>
    <s v="New"/>
    <s v="PORT09 to PORT10"/>
    <n v="300"/>
    <n v="0.42894658708921174"/>
    <n v="204.60752204155401"/>
  </r>
  <r>
    <n v="1417913798"/>
    <x v="4"/>
    <x v="29"/>
    <d v="2022-04-11T00:00:00"/>
    <s v="PORT02"/>
    <m/>
    <n v="2"/>
    <m/>
    <m/>
    <m/>
    <s v="V221180"/>
    <n v="1691546"/>
    <x v="8"/>
    <s v="PORT09"/>
    <n v="1429"/>
    <n v="180.49"/>
    <s v="New"/>
    <s v="PORT09 to PORT02"/>
    <n v="400"/>
    <n v="0.49358189848294531"/>
    <n v="705.32853293212884"/>
  </r>
  <r>
    <n v="1417913801"/>
    <x v="0"/>
    <x v="16"/>
    <d v="2022-04-13T00:00:00"/>
    <s v="PORT02"/>
    <m/>
    <n v="2"/>
    <m/>
    <m/>
    <m/>
    <s v="V221180"/>
    <n v="1689548"/>
    <x v="8"/>
    <s v="PORT09"/>
    <n v="2252"/>
    <n v="90.11"/>
    <s v="New"/>
    <s v="PORT09 to PORT02"/>
    <n v="400"/>
    <n v="0.49358189848294531"/>
    <n v="1111.5464353835928"/>
  </r>
  <r>
    <n v="1417913803"/>
    <x v="3"/>
    <x v="874"/>
    <d v="2022-04-12T00:00:00"/>
    <s v="PORT04"/>
    <m/>
    <n v="2"/>
    <m/>
    <m/>
    <m/>
    <s v="V221200"/>
    <n v="1684773"/>
    <x v="10"/>
    <s v="PORT09"/>
    <n v="2823"/>
    <n v="15.28"/>
    <s v="New"/>
    <s v="PORT09 to PORT04"/>
    <n v="360"/>
    <n v="0.55524729045120425"/>
    <n v="1567.4631009437496"/>
  </r>
  <r>
    <n v="1417913812"/>
    <x v="6"/>
    <x v="595"/>
    <d v="2022-04-04T00:00:00"/>
    <s v="PORT02"/>
    <m/>
    <n v="2"/>
    <m/>
    <m/>
    <m/>
    <s v="V221180"/>
    <n v="1690616"/>
    <x v="8"/>
    <s v="PORT09"/>
    <n v="2124"/>
    <n v="42.21"/>
    <s v="New"/>
    <s v="PORT09 to PORT02"/>
    <n v="400"/>
    <n v="0.49358189848294531"/>
    <n v="1048.3679523777757"/>
  </r>
  <r>
    <n v="1417913813"/>
    <x v="7"/>
    <x v="579"/>
    <d v="2022-04-15T00:00:00"/>
    <s v="PORT04"/>
    <m/>
    <n v="2"/>
    <m/>
    <m/>
    <m/>
    <s v="V221210"/>
    <n v="1685293"/>
    <x v="11"/>
    <s v="PORT09"/>
    <n v="311"/>
    <n v="68.52"/>
    <s v="New"/>
    <s v="PORT09 to PORT04"/>
    <n v="360"/>
    <n v="0.46970705658151307"/>
    <n v="146.07889459685057"/>
  </r>
  <r>
    <n v="1417913823"/>
    <x v="6"/>
    <x v="939"/>
    <d v="2022-04-04T00:00:00"/>
    <s v="PORT04"/>
    <m/>
    <n v="2"/>
    <m/>
    <m/>
    <m/>
    <s v="V221200"/>
    <n v="1689550"/>
    <x v="10"/>
    <s v="PORT09"/>
    <n v="2759"/>
    <n v="157.03"/>
    <s v="New"/>
    <s v="PORT09 to PORT04"/>
    <n v="360"/>
    <n v="0.55524729045120425"/>
    <n v="1531.9272743548725"/>
  </r>
  <r>
    <n v="1417913828"/>
    <x v="1"/>
    <x v="1137"/>
    <d v="2022-04-09T00:00:00"/>
    <s v="PORT04"/>
    <m/>
    <n v="2"/>
    <m/>
    <m/>
    <m/>
    <s v="V221210"/>
    <n v="1685270"/>
    <x v="11"/>
    <s v="PORT09"/>
    <n v="431"/>
    <n v="97.61"/>
    <s v="New"/>
    <s v="PORT09 to PORT04"/>
    <n v="360"/>
    <n v="0.46970705658151307"/>
    <n v="202.44374138663213"/>
  </r>
  <r>
    <n v="1417913829"/>
    <x v="8"/>
    <x v="297"/>
    <d v="2022-04-05T00:00:00"/>
    <s v="PORT02"/>
    <m/>
    <n v="2"/>
    <m/>
    <m/>
    <m/>
    <s v="V221220"/>
    <n v="1700304"/>
    <x v="12"/>
    <s v="PORT09"/>
    <n v="1953"/>
    <n v="134.18"/>
    <s v="New"/>
    <s v="PORT09 to PORT02"/>
    <n v="400"/>
    <n v="0.56697618492956181"/>
    <n v="1107.3044891674342"/>
  </r>
  <r>
    <n v="1417913832"/>
    <x v="4"/>
    <x v="425"/>
    <d v="2022-04-11T00:00:00"/>
    <s v="PORT02"/>
    <m/>
    <n v="2"/>
    <m/>
    <m/>
    <m/>
    <s v="V221220"/>
    <n v="1669098"/>
    <x v="12"/>
    <s v="PORT09"/>
    <n v="1733"/>
    <n v="162.87"/>
    <s v="New"/>
    <s v="PORT09 to PORT02"/>
    <n v="400"/>
    <n v="0.56697618492956181"/>
    <n v="982.5697284829306"/>
  </r>
  <r>
    <n v="1417913840"/>
    <x v="7"/>
    <x v="609"/>
    <d v="2022-04-16T00:00:00"/>
    <s v="PORT02"/>
    <m/>
    <n v="2"/>
    <m/>
    <m/>
    <m/>
    <s v="V221220"/>
    <n v="1698748"/>
    <x v="12"/>
    <s v="PORT09"/>
    <n v="2508"/>
    <n v="172.8"/>
    <s v="New"/>
    <s v="PORT09 to PORT02"/>
    <n v="400"/>
    <n v="0.56697618492956181"/>
    <n v="1421.976271803341"/>
  </r>
  <r>
    <n v="1417913844"/>
    <x v="3"/>
    <x v="359"/>
    <d v="2022-04-11T00:00:00"/>
    <s v="PORT04"/>
    <m/>
    <n v="2"/>
    <m/>
    <m/>
    <m/>
    <s v="V221210"/>
    <n v="1685276"/>
    <x v="11"/>
    <s v="PORT09"/>
    <n v="594"/>
    <n v="22.5"/>
    <s v="New"/>
    <s v="PORT09 to PORT04"/>
    <n v="360"/>
    <n v="0.46970705658151307"/>
    <n v="279.00599160941874"/>
  </r>
  <r>
    <n v="1417913845"/>
    <x v="9"/>
    <x v="157"/>
    <d v="2022-04-08T00:00:00"/>
    <s v="PORT02"/>
    <m/>
    <n v="2"/>
    <m/>
    <m/>
    <m/>
    <s v="V221220"/>
    <n v="1685012"/>
    <x v="12"/>
    <s v="PORT09"/>
    <n v="548"/>
    <n v="67.010000000000005"/>
    <s v="New"/>
    <s v="PORT09 to PORT02"/>
    <n v="400"/>
    <n v="0.56697618492956181"/>
    <n v="310.70294934139986"/>
  </r>
  <r>
    <n v="1417913851"/>
    <x v="1"/>
    <x v="382"/>
    <d v="2022-04-09T00:00:00"/>
    <s v="PORT05"/>
    <m/>
    <n v="3"/>
    <m/>
    <m/>
    <m/>
    <s v="V221250"/>
    <n v="1697454"/>
    <x v="15"/>
    <s v="PORT09"/>
    <n v="230"/>
    <n v="17.79"/>
    <s v="New"/>
    <s v="PORT09 to PORT05"/>
    <n v="440"/>
    <n v="0.42850329514821733"/>
    <n v="98.555757884089985"/>
  </r>
  <r>
    <n v="1417913858"/>
    <x v="8"/>
    <x v="778"/>
    <d v="2022-04-04T00:00:00"/>
    <s v="PORT04"/>
    <m/>
    <n v="2"/>
    <m/>
    <m/>
    <m/>
    <s v="V221200"/>
    <n v="1689783"/>
    <x v="10"/>
    <s v="PORT09"/>
    <n v="687"/>
    <n v="15.07"/>
    <s v="New"/>
    <s v="PORT09 to PORT04"/>
    <n v="360"/>
    <n v="0.55524729045120425"/>
    <n v="381.45488853997733"/>
  </r>
  <r>
    <n v="1417913868"/>
    <x v="4"/>
    <x v="33"/>
    <d v="2022-04-11T00:00:00"/>
    <s v="PORT05"/>
    <m/>
    <n v="3"/>
    <m/>
    <m/>
    <m/>
    <s v="V221250"/>
    <n v="1699773"/>
    <x v="15"/>
    <s v="PORT09"/>
    <n v="2537"/>
    <n v="10.08"/>
    <s v="New"/>
    <s v="PORT09 to PORT05"/>
    <n v="440"/>
    <n v="0.42850329514821733"/>
    <n v="1087.1128597910274"/>
  </r>
  <r>
    <n v="1417913876"/>
    <x v="3"/>
    <x v="102"/>
    <d v="2022-04-11T00:00:00"/>
    <s v="PORT02"/>
    <m/>
    <n v="2"/>
    <m/>
    <m/>
    <m/>
    <s v="V221220"/>
    <n v="1693525"/>
    <x v="12"/>
    <s v="PORT09"/>
    <n v="516"/>
    <n v="95.02"/>
    <s v="New"/>
    <s v="PORT09 to PORT02"/>
    <n v="400"/>
    <n v="0.56697618492956181"/>
    <n v="292.55971142365388"/>
  </r>
  <r>
    <n v="1417913884"/>
    <x v="0"/>
    <x v="407"/>
    <d v="2022-04-12T00:00:00"/>
    <s v="PORT04"/>
    <m/>
    <n v="2"/>
    <m/>
    <m/>
    <m/>
    <s v="V221200"/>
    <n v="1682651"/>
    <x v="10"/>
    <s v="PORT09"/>
    <n v="523"/>
    <n v="13.69"/>
    <s v="New"/>
    <s v="PORT09 to PORT04"/>
    <n v="360"/>
    <n v="0.55524729045120425"/>
    <n v="290.39433290597981"/>
  </r>
  <r>
    <n v="1417913893"/>
    <x v="4"/>
    <x v="124"/>
    <d v="2022-04-10T00:00:00"/>
    <s v="PORT02"/>
    <m/>
    <n v="2"/>
    <m/>
    <m/>
    <m/>
    <s v="V221150"/>
    <n v="1696258"/>
    <x v="5"/>
    <s v="PORT09"/>
    <n v="927"/>
    <n v="99.44"/>
    <s v="New"/>
    <s v="PORT09 to PORT02"/>
    <n v="400"/>
    <n v="0.37142393742544599"/>
    <n v="344.30998999338846"/>
  </r>
  <r>
    <n v="1417913896"/>
    <x v="1"/>
    <x v="860"/>
    <d v="2022-04-09T00:00:00"/>
    <s v="PORT02"/>
    <m/>
    <n v="2"/>
    <m/>
    <m/>
    <m/>
    <s v="V221180"/>
    <n v="1690006"/>
    <x v="8"/>
    <s v="PORT09"/>
    <n v="975"/>
    <n v="53.73"/>
    <s v="New"/>
    <s v="PORT09 to PORT02"/>
    <n v="400"/>
    <n v="0.49358189848294531"/>
    <n v="481.24235102087169"/>
  </r>
  <r>
    <n v="1417913898"/>
    <x v="3"/>
    <x v="421"/>
    <d v="2022-04-12T00:00:00"/>
    <s v="PORT02"/>
    <m/>
    <n v="2"/>
    <m/>
    <m/>
    <m/>
    <s v="V221150"/>
    <n v="1691701"/>
    <x v="5"/>
    <s v="PORT09"/>
    <n v="2997"/>
    <n v="86.41"/>
    <s v="New"/>
    <s v="PORT09 to PORT02"/>
    <n v="400"/>
    <n v="0.37142393742544599"/>
    <n v="1113.1575404640616"/>
  </r>
  <r>
    <n v="1417913904"/>
    <x v="3"/>
    <x v="358"/>
    <d v="2022-04-11T00:00:00"/>
    <s v="PORT04"/>
    <m/>
    <n v="2"/>
    <m/>
    <m/>
    <m/>
    <s v="V221210"/>
    <n v="1694384"/>
    <x v="11"/>
    <s v="PORT09"/>
    <n v="492"/>
    <n v="10.37"/>
    <s v="New"/>
    <s v="PORT09 to PORT04"/>
    <n v="360"/>
    <n v="0.46970705658151307"/>
    <n v="231.09587183810444"/>
  </r>
  <r>
    <n v="1417913906"/>
    <x v="0"/>
    <x v="710"/>
    <d v="2022-04-13T00:00:00"/>
    <s v="PORT04"/>
    <m/>
    <n v="2"/>
    <m/>
    <m/>
    <m/>
    <s v="V221210"/>
    <n v="1685288"/>
    <x v="11"/>
    <s v="PORT09"/>
    <n v="3168"/>
    <n v="57.63"/>
    <s v="New"/>
    <s v="PORT09 to PORT04"/>
    <n v="360"/>
    <n v="0.46970705658151307"/>
    <n v="1488.0319552502335"/>
  </r>
  <r>
    <n v="1417913907"/>
    <x v="7"/>
    <x v="453"/>
    <d v="2022-04-16T00:00:00"/>
    <s v="PORT02"/>
    <m/>
    <n v="2"/>
    <m/>
    <m/>
    <m/>
    <s v="V221220"/>
    <n v="1692226"/>
    <x v="12"/>
    <s v="PORT09"/>
    <n v="1885"/>
    <n v="66.069999999999993"/>
    <s v="New"/>
    <s v="PORT09 to PORT02"/>
    <n v="400"/>
    <n v="0.56697618492956181"/>
    <n v="1068.750108592224"/>
  </r>
  <r>
    <n v="1417913916"/>
    <x v="6"/>
    <x v="291"/>
    <d v="2022-04-03T00:00:00"/>
    <s v="PORT02"/>
    <m/>
    <n v="2"/>
    <m/>
    <m/>
    <m/>
    <s v="V221150"/>
    <n v="1696256"/>
    <x v="5"/>
    <s v="PORT09"/>
    <n v="695"/>
    <n v="68.59"/>
    <s v="New"/>
    <s v="PORT09 to PORT02"/>
    <n v="400"/>
    <n v="0.37142393742544599"/>
    <n v="258.13963651068497"/>
  </r>
  <r>
    <n v="1417913926"/>
    <x v="8"/>
    <x v="237"/>
    <d v="2022-04-04T00:00:00"/>
    <s v="PORT04"/>
    <m/>
    <n v="2"/>
    <m/>
    <m/>
    <m/>
    <s v="V221200"/>
    <n v="1684768"/>
    <x v="10"/>
    <s v="PORT09"/>
    <n v="515"/>
    <n v="27.54"/>
    <s v="New"/>
    <s v="PORT09 to PORT04"/>
    <n v="360"/>
    <n v="0.55524729045120425"/>
    <n v="285.95235458237016"/>
  </r>
  <r>
    <n v="1417913929"/>
    <x v="5"/>
    <x v="234"/>
    <d v="2022-04-05T00:00:00"/>
    <s v="PORT04"/>
    <m/>
    <n v="2"/>
    <m/>
    <m/>
    <m/>
    <s v="V221210"/>
    <n v="1691769"/>
    <x v="11"/>
    <s v="PORT09"/>
    <n v="459"/>
    <n v="69.59"/>
    <s v="New"/>
    <s v="PORT09 to PORT04"/>
    <n v="360"/>
    <n v="0.46970705658151307"/>
    <n v="215.5955389709145"/>
  </r>
  <r>
    <n v="1417913938"/>
    <x v="9"/>
    <x v="1084"/>
    <d v="2022-04-08T00:00:00"/>
    <s v="PORT02"/>
    <m/>
    <n v="2"/>
    <m/>
    <m/>
    <m/>
    <s v="V221220"/>
    <n v="1665863"/>
    <x v="12"/>
    <s v="PORT09"/>
    <n v="478"/>
    <n v="50.88"/>
    <s v="New"/>
    <s v="PORT09 to PORT02"/>
    <n v="400"/>
    <n v="0.56697618492956181"/>
    <n v="271.01461639633055"/>
  </r>
  <r>
    <n v="1417913948"/>
    <x v="1"/>
    <x v="890"/>
    <d v="2022-04-09T00:00:00"/>
    <s v="PORT04"/>
    <m/>
    <n v="2"/>
    <m/>
    <m/>
    <m/>
    <s v="V221210"/>
    <n v="1691790"/>
    <x v="11"/>
    <s v="PORT09"/>
    <n v="446"/>
    <n v="69.55"/>
    <s v="New"/>
    <s v="PORT09 to PORT04"/>
    <n v="360"/>
    <n v="0.46970705658151307"/>
    <n v="209.48934723535484"/>
  </r>
  <r>
    <n v="1417913951"/>
    <x v="4"/>
    <x v="899"/>
    <d v="2022-04-10T00:00:00"/>
    <s v="PORT04"/>
    <m/>
    <n v="2"/>
    <m/>
    <m/>
    <m/>
    <s v="V221210"/>
    <n v="1661550"/>
    <x v="11"/>
    <s v="PORT09"/>
    <n v="671"/>
    <n v="28.8"/>
    <s v="New"/>
    <s v="PORT09 to PORT04"/>
    <n v="360"/>
    <n v="0.46970705658151307"/>
    <n v="315.17343496619526"/>
  </r>
  <r>
    <n v="1417913959"/>
    <x v="1"/>
    <x v="216"/>
    <d v="2022-04-09T00:00:00"/>
    <s v="PORT05"/>
    <m/>
    <n v="3"/>
    <m/>
    <m/>
    <m/>
    <s v="V221250"/>
    <n v="1688105"/>
    <x v="15"/>
    <s v="PORT09"/>
    <n v="594"/>
    <n v="62.29"/>
    <s v="New"/>
    <s v="PORT09 to PORT05"/>
    <n v="440"/>
    <n v="0.42850329514821733"/>
    <n v="254.53095731804109"/>
  </r>
  <r>
    <n v="1417913963"/>
    <x v="1"/>
    <x v="450"/>
    <d v="2022-04-10T00:00:00"/>
    <s v="PORT02"/>
    <m/>
    <n v="2"/>
    <m/>
    <m/>
    <m/>
    <s v="V221220"/>
    <n v="1690489"/>
    <x v="12"/>
    <s v="PORT09"/>
    <n v="2801"/>
    <n v="171.48"/>
    <s v="New"/>
    <s v="PORT09 to PORT02"/>
    <n v="400"/>
    <n v="0.56697618492956181"/>
    <n v="1588.1002939877026"/>
  </r>
  <r>
    <n v="1417913967"/>
    <x v="7"/>
    <x v="1086"/>
    <d v="2022-04-15T00:00:00"/>
    <s v="PORT02"/>
    <m/>
    <n v="2"/>
    <m/>
    <m/>
    <m/>
    <s v="V221150"/>
    <n v="1696258"/>
    <x v="5"/>
    <s v="PORT09"/>
    <n v="566"/>
    <n v="63.74"/>
    <s v="New"/>
    <s v="PORT09 to PORT02"/>
    <n v="400"/>
    <n v="0.37142393742544599"/>
    <n v="210.22594858280243"/>
  </r>
  <r>
    <n v="1417913968"/>
    <x v="6"/>
    <x v="6"/>
    <d v="2022-04-04T00:00:00"/>
    <s v="PORT04"/>
    <m/>
    <n v="2"/>
    <m/>
    <m/>
    <m/>
    <s v="V221200"/>
    <n v="1682832"/>
    <x v="10"/>
    <s v="PORT09"/>
    <n v="1059"/>
    <n v="25.01"/>
    <s v="New"/>
    <s v="PORT09 to PORT04"/>
    <n v="360"/>
    <n v="0.55524729045120425"/>
    <n v="588.00688058782532"/>
  </r>
  <r>
    <n v="1417913972"/>
    <x v="5"/>
    <x v="282"/>
    <d v="2022-04-06T00:00:00"/>
    <s v="PORT02"/>
    <m/>
    <n v="2"/>
    <m/>
    <m/>
    <m/>
    <s v="V221220"/>
    <n v="1693525"/>
    <x v="12"/>
    <s v="PORT09"/>
    <n v="1514"/>
    <n v="29.89"/>
    <s v="New"/>
    <s v="PORT09 to PORT02"/>
    <n v="400"/>
    <n v="0.56697618492956181"/>
    <n v="858.40194398335655"/>
  </r>
  <r>
    <n v="1417913981"/>
    <x v="9"/>
    <x v="13"/>
    <d v="2022-04-09T00:00:00"/>
    <s v="PORT04"/>
    <m/>
    <n v="2"/>
    <m/>
    <m/>
    <m/>
    <s v="V221210"/>
    <n v="1694271"/>
    <x v="11"/>
    <s v="PORT09"/>
    <n v="1294"/>
    <n v="86.83"/>
    <s v="New"/>
    <s v="PORT09 to PORT04"/>
    <n v="360"/>
    <n v="0.46970705658151307"/>
    <n v="607.80093121647792"/>
  </r>
  <r>
    <n v="1417913985"/>
    <x v="7"/>
    <x v="177"/>
    <d v="2022-04-15T00:00:00"/>
    <s v="PORT02"/>
    <m/>
    <n v="2"/>
    <m/>
    <m/>
    <m/>
    <s v="V221180"/>
    <n v="1685107"/>
    <x v="8"/>
    <s v="PORT09"/>
    <n v="682"/>
    <n v="82.11"/>
    <s v="New"/>
    <s v="PORT09 to PORT02"/>
    <n v="400"/>
    <n v="0.49358189848294531"/>
    <n v="336.62285476536869"/>
  </r>
  <r>
    <n v="1417913989"/>
    <x v="5"/>
    <x v="415"/>
    <d v="2022-04-05T00:00:00"/>
    <s v="PORT07"/>
    <m/>
    <n v="4"/>
    <m/>
    <m/>
    <m/>
    <s v="V221230"/>
    <n v="1700693"/>
    <x v="13"/>
    <s v="PORT09"/>
    <n v="494"/>
    <n v="14.33"/>
    <s v="New"/>
    <s v="PORT09 to PORT07"/>
    <n v="730"/>
    <n v="0.63432973770466661"/>
    <n v="313.35889042610529"/>
  </r>
  <r>
    <n v="1417913992"/>
    <x v="0"/>
    <x v="1010"/>
    <d v="2022-04-12T00:00:00"/>
    <s v="PORT02"/>
    <m/>
    <n v="2"/>
    <m/>
    <m/>
    <m/>
    <s v="V221220"/>
    <n v="1685836"/>
    <x v="12"/>
    <s v="PORT09"/>
    <n v="403"/>
    <n v="85.58"/>
    <s v="New"/>
    <s v="PORT09 to PORT02"/>
    <n v="400"/>
    <n v="0.56697618492956181"/>
    <n v="228.4914025266134"/>
  </r>
  <r>
    <n v="1417914002"/>
    <x v="8"/>
    <x v="18"/>
    <d v="2022-04-04T00:00:00"/>
    <s v="PORT04"/>
    <m/>
    <n v="2"/>
    <m/>
    <m/>
    <m/>
    <s v="V221210"/>
    <n v="1691767"/>
    <x v="11"/>
    <s v="PORT09"/>
    <n v="453"/>
    <n v="12.54"/>
    <s v="New"/>
    <s v="PORT09 to PORT04"/>
    <n v="360"/>
    <n v="0.46970705658151307"/>
    <n v="212.77729663142543"/>
  </r>
  <r>
    <n v="1417914003"/>
    <x v="3"/>
    <x v="1050"/>
    <d v="2022-04-12T00:00:00"/>
    <s v="PORT04"/>
    <m/>
    <n v="2"/>
    <m/>
    <m/>
    <m/>
    <s v="V221210"/>
    <n v="1684497"/>
    <x v="11"/>
    <s v="PORT09"/>
    <n v="1021"/>
    <n v="11.11"/>
    <s v="New"/>
    <s v="PORT09 to PORT04"/>
    <n v="360"/>
    <n v="0.46970705658151307"/>
    <n v="479.57090476972485"/>
  </r>
  <r>
    <n v="1417914006"/>
    <x v="9"/>
    <x v="346"/>
    <d v="2022-04-08T00:00:00"/>
    <s v="PORT02"/>
    <m/>
    <n v="2"/>
    <m/>
    <m/>
    <m/>
    <s v="V221180"/>
    <n v="1692113"/>
    <x v="8"/>
    <s v="PORT09"/>
    <n v="321"/>
    <n v="95.27"/>
    <s v="New"/>
    <s v="PORT09 to PORT02"/>
    <n v="400"/>
    <n v="0.49358189848294531"/>
    <n v="158.43978941302544"/>
  </r>
  <r>
    <n v="1417914014"/>
    <x v="0"/>
    <x v="803"/>
    <d v="2022-04-13T00:00:00"/>
    <s v="PORT06"/>
    <m/>
    <n v="1"/>
    <m/>
    <m/>
    <m/>
    <s v="V221190"/>
    <n v="1684717"/>
    <x v="9"/>
    <s v="PORT09"/>
    <n v="2618"/>
    <n v="176.88"/>
    <s v="New"/>
    <s v="PORT09 to PORT06"/>
    <n v="250"/>
    <n v="0.55408809762578848"/>
    <n v="1450.6026395843141"/>
  </r>
  <r>
    <n v="1417914019"/>
    <x v="8"/>
    <x v="1156"/>
    <d v="2022-04-04T00:00:00"/>
    <s v="PORT04"/>
    <m/>
    <n v="2"/>
    <m/>
    <m/>
    <m/>
    <s v="V221200"/>
    <n v="1689550"/>
    <x v="10"/>
    <s v="PORT09"/>
    <n v="670"/>
    <n v="90.09"/>
    <s v="New"/>
    <s v="PORT09 to PORT04"/>
    <n v="360"/>
    <n v="0.55524729045120425"/>
    <n v="372.01568460230686"/>
  </r>
  <r>
    <n v="1417914026"/>
    <x v="0"/>
    <x v="383"/>
    <d v="2022-04-13T00:00:00"/>
    <s v="PORT02"/>
    <m/>
    <n v="2"/>
    <m/>
    <m/>
    <m/>
    <s v="V221220"/>
    <n v="1679951"/>
    <x v="12"/>
    <s v="PORT09"/>
    <n v="1085"/>
    <n v="25.42"/>
    <s v="New"/>
    <s v="PORT09 to PORT02"/>
    <n v="400"/>
    <n v="0.56697618492956181"/>
    <n v="615.16916064857458"/>
  </r>
  <r>
    <n v="1417914029"/>
    <x v="7"/>
    <x v="28"/>
    <d v="2022-04-16T00:00:00"/>
    <s v="PORT02"/>
    <m/>
    <n v="2"/>
    <m/>
    <m/>
    <m/>
    <s v="V221150"/>
    <n v="1683710"/>
    <x v="5"/>
    <s v="PORT09"/>
    <n v="2897"/>
    <n v="145.77000000000001"/>
    <s v="New"/>
    <s v="PORT09 to PORT02"/>
    <n v="400"/>
    <n v="0.37142393742544599"/>
    <n v="1076.0151467215171"/>
  </r>
  <r>
    <n v="1417914031"/>
    <x v="1"/>
    <x v="717"/>
    <d v="2022-04-09T00:00:00"/>
    <s v="PORT06"/>
    <m/>
    <n v="1"/>
    <m/>
    <m/>
    <m/>
    <s v="V221190"/>
    <n v="1683294"/>
    <x v="9"/>
    <s v="PORT09"/>
    <n v="930"/>
    <n v="92.13"/>
    <s v="New"/>
    <s v="PORT09 to PORT06"/>
    <n v="250"/>
    <n v="0.55408809762578848"/>
    <n v="515.3019307919833"/>
  </r>
  <r>
    <n v="1417914037"/>
    <x v="6"/>
    <x v="484"/>
    <d v="2022-04-03T00:00:00"/>
    <s v="PORT05"/>
    <m/>
    <n v="3"/>
    <m/>
    <m/>
    <m/>
    <s v="V221250"/>
    <n v="1699954"/>
    <x v="15"/>
    <s v="PORT09"/>
    <n v="679"/>
    <n v="81.2"/>
    <s v="New"/>
    <s v="PORT09 to PORT05"/>
    <n v="440"/>
    <n v="0.42850329514821733"/>
    <n v="290.95373740563957"/>
  </r>
  <r>
    <n v="1417914045"/>
    <x v="6"/>
    <x v="450"/>
    <d v="2022-04-03T00:00:00"/>
    <s v="PORT02"/>
    <m/>
    <n v="2"/>
    <m/>
    <m/>
    <m/>
    <s v="V221220"/>
    <n v="1690374"/>
    <x v="12"/>
    <s v="PORT09"/>
    <n v="306"/>
    <n v="21.55"/>
    <s v="New"/>
    <s v="PORT09 to PORT02"/>
    <n v="400"/>
    <n v="0.56697618492956181"/>
    <n v="173.49471258844591"/>
  </r>
  <r>
    <n v="1417914055"/>
    <x v="5"/>
    <x v="221"/>
    <d v="2022-04-05T00:00:00"/>
    <s v="PORT04"/>
    <m/>
    <n v="2"/>
    <m/>
    <m/>
    <m/>
    <s v="V221210"/>
    <n v="1691810"/>
    <x v="11"/>
    <s v="PORT09"/>
    <n v="925"/>
    <n v="52.33"/>
    <s v="New"/>
    <s v="PORT09 to PORT04"/>
    <n v="360"/>
    <n v="0.46970705658151307"/>
    <n v="434.47902733789959"/>
  </r>
  <r>
    <n v="1417914062"/>
    <x v="2"/>
    <x v="451"/>
    <d v="2022-04-03T00:00:00"/>
    <s v="PORT10"/>
    <m/>
    <n v="2"/>
    <m/>
    <m/>
    <m/>
    <s v="V221260"/>
    <n v="1672826"/>
    <x v="16"/>
    <s v="PORT09"/>
    <n v="2056"/>
    <n v="69.8"/>
    <s v="New"/>
    <s v="PORT09 to PORT10"/>
    <n v="300"/>
    <n v="0.42894658708921174"/>
    <n v="881.91418305541936"/>
  </r>
  <r>
    <n v="1417914063"/>
    <x v="4"/>
    <x v="975"/>
    <d v="2022-04-11T00:00:00"/>
    <s v="PORT04"/>
    <m/>
    <n v="2"/>
    <m/>
    <m/>
    <m/>
    <s v="V221210"/>
    <n v="1681377"/>
    <x v="11"/>
    <s v="PORT09"/>
    <n v="2694"/>
    <n v="25.08"/>
    <s v="New"/>
    <s v="PORT09 to PORT04"/>
    <n v="360"/>
    <n v="0.46970705658151307"/>
    <n v="1265.3908104305963"/>
  </r>
  <r>
    <n v="1417914070"/>
    <x v="5"/>
    <x v="954"/>
    <d v="2022-04-06T00:00:00"/>
    <s v="PORT04"/>
    <m/>
    <n v="2"/>
    <m/>
    <m/>
    <m/>
    <s v="V221200"/>
    <n v="1689784"/>
    <x v="10"/>
    <s v="PORT09"/>
    <n v="1460"/>
    <n v="58.32"/>
    <s v="New"/>
    <s v="PORT09 to PORT04"/>
    <n v="360"/>
    <n v="0.55524729045120425"/>
    <n v="810.66104405875819"/>
  </r>
  <r>
    <n v="1417914071"/>
    <x v="8"/>
    <x v="931"/>
    <d v="2022-04-05T00:00:00"/>
    <s v="PORT02"/>
    <m/>
    <n v="2"/>
    <m/>
    <m/>
    <m/>
    <s v="V221180"/>
    <n v="1684773"/>
    <x v="8"/>
    <s v="PORT09"/>
    <n v="2676"/>
    <n v="163.25"/>
    <s v="New"/>
    <s v="PORT09 to PORT02"/>
    <n v="400"/>
    <n v="0.49358189848294531"/>
    <n v="1320.8251603403617"/>
  </r>
  <r>
    <n v="1417914080"/>
    <x v="2"/>
    <x v="252"/>
    <d v="2022-04-03T00:00:00"/>
    <s v="PORT02"/>
    <m/>
    <n v="2"/>
    <m/>
    <m/>
    <m/>
    <s v="V221220"/>
    <n v="1677614"/>
    <x v="12"/>
    <s v="PORT09"/>
    <n v="3388"/>
    <n v="157.22"/>
    <s v="New"/>
    <s v="PORT09 to PORT02"/>
    <n v="400"/>
    <n v="0.56697618492956181"/>
    <n v="1920.9153145413554"/>
  </r>
  <r>
    <n v="1417914089"/>
    <x v="1"/>
    <x v="439"/>
    <d v="2022-04-10T00:00:00"/>
    <s v="PORT02"/>
    <m/>
    <n v="2"/>
    <m/>
    <m/>
    <m/>
    <s v="V221180"/>
    <n v="1684717"/>
    <x v="8"/>
    <s v="PORT09"/>
    <n v="2437"/>
    <n v="111.65"/>
    <s v="New"/>
    <s v="PORT09 to PORT02"/>
    <n v="400"/>
    <n v="0.49358189848294531"/>
    <n v="1202.8590866029376"/>
  </r>
  <r>
    <n v="1417914090"/>
    <x v="7"/>
    <x v="385"/>
    <d v="2022-04-16T00:00:00"/>
    <s v="PORT04"/>
    <m/>
    <n v="2"/>
    <m/>
    <m/>
    <m/>
    <s v="V221200"/>
    <n v="1689547"/>
    <x v="10"/>
    <s v="PORT09"/>
    <n v="1769"/>
    <n v="18.739999999999998"/>
    <s v="New"/>
    <s v="PORT09 to PORT04"/>
    <n v="360"/>
    <n v="0.55524729045120425"/>
    <n v="982.23245680818036"/>
  </r>
  <r>
    <n v="1417914094"/>
    <x v="1"/>
    <x v="324"/>
    <d v="2022-04-10T00:00:00"/>
    <s v="PORT02"/>
    <m/>
    <n v="2"/>
    <m/>
    <m/>
    <m/>
    <s v="V221220"/>
    <n v="1689617"/>
    <x v="12"/>
    <s v="PORT09"/>
    <n v="2081"/>
    <n v="1005.46"/>
    <s v="New"/>
    <s v="PORT09 to PORT02"/>
    <n v="400"/>
    <n v="0.56697618492956181"/>
    <n v="1179.8774408384181"/>
  </r>
  <r>
    <n v="1417914099"/>
    <x v="6"/>
    <x v="302"/>
    <d v="2022-04-04T00:00:00"/>
    <s v="PORT02"/>
    <m/>
    <n v="2"/>
    <m/>
    <m/>
    <m/>
    <s v="V221180"/>
    <n v="1683361"/>
    <x v="8"/>
    <s v="PORT09"/>
    <n v="2579"/>
    <n v="1967.23"/>
    <s v="New"/>
    <s v="PORT09 to PORT02"/>
    <n v="400"/>
    <n v="0.49358189848294531"/>
    <n v="1272.9477161875159"/>
  </r>
  <r>
    <n v="1417914102"/>
    <x v="0"/>
    <x v="380"/>
    <d v="2022-04-12T00:00:00"/>
    <s v="PORT04"/>
    <m/>
    <n v="2"/>
    <m/>
    <m/>
    <m/>
    <s v="V221210"/>
    <n v="1691775"/>
    <x v="11"/>
    <s v="PORT09"/>
    <n v="678"/>
    <n v="58.85"/>
    <s v="New"/>
    <s v="PORT09 to PORT04"/>
    <n v="360"/>
    <n v="0.46970705658151307"/>
    <n v="318.46138436226585"/>
  </r>
  <r>
    <n v="1417914103"/>
    <x v="0"/>
    <x v="177"/>
    <d v="2022-04-13T00:00:00"/>
    <s v="PORT04"/>
    <m/>
    <n v="2"/>
    <m/>
    <m/>
    <m/>
    <s v="V221210"/>
    <n v="1696022"/>
    <x v="11"/>
    <s v="PORT09"/>
    <n v="1508"/>
    <n v="43.88"/>
    <s v="New"/>
    <s v="PORT09 to PORT04"/>
    <n v="360"/>
    <n v="0.46970705658151307"/>
    <n v="708.3182413249217"/>
  </r>
  <r>
    <n v="1417914106"/>
    <x v="7"/>
    <x v="477"/>
    <d v="2022-04-15T00:00:00"/>
    <s v="PORT02"/>
    <m/>
    <n v="2"/>
    <m/>
    <m/>
    <m/>
    <s v="V221150"/>
    <n v="1681897"/>
    <x v="5"/>
    <s v="PORT09"/>
    <n v="381"/>
    <n v="79.86"/>
    <s v="New"/>
    <s v="PORT09 to PORT02"/>
    <n v="400"/>
    <n v="0.37142393742544599"/>
    <n v="141.51252015909492"/>
  </r>
  <r>
    <n v="1417914111"/>
    <x v="7"/>
    <x v="340"/>
    <d v="2022-04-16T00:00:00"/>
    <s v="PORT02"/>
    <m/>
    <n v="2"/>
    <m/>
    <m/>
    <m/>
    <s v="V221220"/>
    <n v="1697143"/>
    <x v="12"/>
    <s v="PORT09"/>
    <n v="2461"/>
    <n v="10.11"/>
    <s v="New"/>
    <s v="PORT09 to PORT02"/>
    <n v="400"/>
    <n v="0.56697618492956181"/>
    <n v="1395.3283911116516"/>
  </r>
  <r>
    <n v="1417914120"/>
    <x v="1"/>
    <x v="1110"/>
    <d v="2022-04-10T00:00:00"/>
    <s v="PORT04"/>
    <m/>
    <n v="2"/>
    <m/>
    <m/>
    <m/>
    <s v="V221210"/>
    <n v="1652885"/>
    <x v="11"/>
    <s v="PORT09"/>
    <n v="1984"/>
    <n v="162.09"/>
    <s v="New"/>
    <s v="PORT09 to PORT04"/>
    <n v="360"/>
    <n v="0.46970705658151307"/>
    <n v="931.89880025772197"/>
  </r>
  <r>
    <n v="1417914122"/>
    <x v="2"/>
    <x v="160"/>
    <d v="2022-04-02T00:00:00"/>
    <s v="PORT05"/>
    <m/>
    <n v="3"/>
    <m/>
    <m/>
    <m/>
    <s v="V221250"/>
    <n v="1687643"/>
    <x v="15"/>
    <s v="PORT09"/>
    <n v="411"/>
    <n v="93.07"/>
    <s v="New"/>
    <s v="PORT09 to PORT05"/>
    <n v="440"/>
    <n v="0.42850329514821733"/>
    <n v="176.11485430591733"/>
  </r>
  <r>
    <n v="1417914128"/>
    <x v="6"/>
    <x v="359"/>
    <d v="2022-04-03T00:00:00"/>
    <s v="PORT02"/>
    <m/>
    <n v="2"/>
    <m/>
    <m/>
    <m/>
    <s v="V221180"/>
    <n v="1683294"/>
    <x v="8"/>
    <s v="PORT09"/>
    <n v="564"/>
    <n v="87.81"/>
    <s v="New"/>
    <s v="PORT09 to PORT02"/>
    <n v="400"/>
    <n v="0.49358189848294531"/>
    <n v="278.38019074438114"/>
  </r>
  <r>
    <n v="1417914136"/>
    <x v="4"/>
    <x v="798"/>
    <d v="2022-04-10T00:00:00"/>
    <s v="PORT02"/>
    <m/>
    <n v="2"/>
    <m/>
    <m/>
    <m/>
    <s v="V221220"/>
    <n v="1673790"/>
    <x v="12"/>
    <s v="PORT09"/>
    <n v="782"/>
    <n v="28.18"/>
    <s v="New"/>
    <s v="PORT09 to PORT02"/>
    <n v="400"/>
    <n v="0.56697618492956181"/>
    <n v="443.37537661491734"/>
  </r>
  <r>
    <n v="1417914142"/>
    <x v="0"/>
    <x v="1106"/>
    <d v="2022-04-12T00:00:00"/>
    <s v="PORT02"/>
    <m/>
    <n v="2"/>
    <m/>
    <m/>
    <m/>
    <s v="V221180"/>
    <n v="1692056"/>
    <x v="8"/>
    <s v="PORT09"/>
    <n v="552"/>
    <n v="64.58"/>
    <s v="New"/>
    <s v="PORT09 to PORT02"/>
    <n v="400"/>
    <n v="0.49358189848294531"/>
    <n v="272.45720796258581"/>
  </r>
  <r>
    <n v="1417914152"/>
    <x v="0"/>
    <x v="1157"/>
    <d v="2022-04-12T00:00:00"/>
    <s v="PORT04"/>
    <m/>
    <n v="2"/>
    <m/>
    <m/>
    <m/>
    <s v="V221240"/>
    <n v="1672347"/>
    <x v="14"/>
    <s v="PORT09"/>
    <n v="296"/>
    <n v="35.42"/>
    <s v="New"/>
    <s v="PORT09 to PORT04"/>
    <n v="360"/>
    <n v="0.52285729919622159"/>
    <n v="154.7657605620816"/>
  </r>
  <r>
    <n v="1417914158"/>
    <x v="9"/>
    <x v="995"/>
    <d v="2022-04-08T00:00:00"/>
    <s v="PORT04"/>
    <m/>
    <n v="2"/>
    <m/>
    <m/>
    <m/>
    <s v="V221210"/>
    <n v="1691773"/>
    <x v="11"/>
    <s v="PORT09"/>
    <n v="696"/>
    <n v="43.37"/>
    <s v="New"/>
    <s v="PORT09 to PORT04"/>
    <n v="360"/>
    <n v="0.46970705658151307"/>
    <n v="326.91611138073307"/>
  </r>
  <r>
    <n v="1417914160"/>
    <x v="2"/>
    <x v="1033"/>
    <d v="2022-04-03T00:00:00"/>
    <s v="PORT02"/>
    <m/>
    <n v="2"/>
    <m/>
    <m/>
    <m/>
    <s v="V221180"/>
    <n v="1684740"/>
    <x v="8"/>
    <s v="PORT09"/>
    <n v="2085"/>
    <n v="105.38"/>
    <s v="New"/>
    <s v="PORT09 to PORT02"/>
    <n v="400"/>
    <n v="0.49358189848294531"/>
    <n v="1029.1182583369409"/>
  </r>
  <r>
    <n v="1417914168"/>
    <x v="8"/>
    <x v="217"/>
    <d v="2022-04-05T00:00:00"/>
    <s v="PORT02"/>
    <m/>
    <n v="2"/>
    <m/>
    <m/>
    <m/>
    <s v="V221180"/>
    <n v="1683417"/>
    <x v="8"/>
    <s v="PORT09"/>
    <n v="2530"/>
    <n v="452.1"/>
    <s v="New"/>
    <s v="PORT09 to PORT02"/>
    <n v="400"/>
    <n v="0.49358189848294531"/>
    <n v="1248.7622031618516"/>
  </r>
  <r>
    <n v="1417914171"/>
    <x v="8"/>
    <x v="1047"/>
    <d v="2022-04-04T00:00:00"/>
    <s v="PORT02"/>
    <m/>
    <n v="2"/>
    <m/>
    <m/>
    <m/>
    <s v="V221220"/>
    <n v="1690271"/>
    <x v="12"/>
    <s v="PORT09"/>
    <n v="599"/>
    <n v="68.099999999999994"/>
    <s v="New"/>
    <s v="PORT09 to PORT02"/>
    <n v="400"/>
    <n v="0.56697618492956181"/>
    <n v="339.6187347728075"/>
  </r>
  <r>
    <n v="1417914172"/>
    <x v="0"/>
    <x v="928"/>
    <d v="2022-04-12T00:00:00"/>
    <s v="PORT02"/>
    <m/>
    <n v="2"/>
    <m/>
    <m/>
    <m/>
    <s v="V221180"/>
    <n v="1684725"/>
    <x v="8"/>
    <s v="PORT09"/>
    <n v="223"/>
    <n v="20.39"/>
    <s v="New"/>
    <s v="PORT09 to PORT02"/>
    <n v="400"/>
    <n v="0.49358189848294531"/>
    <n v="110.06876336169681"/>
  </r>
  <r>
    <n v="1417914173"/>
    <x v="5"/>
    <x v="529"/>
    <d v="2022-04-05T00:00:00"/>
    <s v="PORT05"/>
    <m/>
    <n v="3"/>
    <m/>
    <m/>
    <m/>
    <s v="V221250"/>
    <n v="1680684"/>
    <x v="15"/>
    <s v="PORT09"/>
    <n v="442"/>
    <n v="40.57"/>
    <s v="New"/>
    <s v="PORT09 to PORT05"/>
    <n v="440"/>
    <n v="0.42850329514821733"/>
    <n v="189.39845645551208"/>
  </r>
  <r>
    <n v="1417914176"/>
    <x v="0"/>
    <x v="513"/>
    <d v="2022-04-12T00:00:00"/>
    <s v="PORT02"/>
    <m/>
    <n v="2"/>
    <m/>
    <m/>
    <m/>
    <s v="V221180"/>
    <n v="1683407"/>
    <x v="8"/>
    <s v="PORT09"/>
    <n v="470"/>
    <n v="66.849999999999994"/>
    <s v="New"/>
    <s v="PORT09 to PORT02"/>
    <n v="400"/>
    <n v="0.49358189848294531"/>
    <n v="231.9834922869843"/>
  </r>
  <r>
    <n v="1417914182"/>
    <x v="7"/>
    <x v="782"/>
    <d v="2022-04-16T00:00:00"/>
    <s v="PORT10"/>
    <m/>
    <n v="2"/>
    <m/>
    <m/>
    <m/>
    <s v="V221260"/>
    <n v="1697052"/>
    <x v="16"/>
    <s v="PORT09"/>
    <n v="1067"/>
    <n v="16.16"/>
    <s v="New"/>
    <s v="PORT09 to PORT10"/>
    <n v="300"/>
    <n v="0.42894658708921174"/>
    <n v="457.68600842418891"/>
  </r>
  <r>
    <n v="1417914186"/>
    <x v="6"/>
    <x v="460"/>
    <d v="2022-04-03T00:00:00"/>
    <s v="PORT02"/>
    <m/>
    <n v="2"/>
    <m/>
    <m/>
    <m/>
    <s v="V221220"/>
    <n v="1674493"/>
    <x v="12"/>
    <s v="PORT09"/>
    <n v="344"/>
    <n v="97.04"/>
    <s v="New"/>
    <s v="PORT09 to PORT02"/>
    <n v="400"/>
    <n v="0.56697618492956181"/>
    <n v="195.03980761576926"/>
  </r>
  <r>
    <n v="1417914193"/>
    <x v="1"/>
    <x v="866"/>
    <d v="2022-04-10T00:00:00"/>
    <s v="PORT04"/>
    <m/>
    <n v="2"/>
    <m/>
    <m/>
    <m/>
    <s v="V221210"/>
    <n v="1685287"/>
    <x v="11"/>
    <s v="PORT09"/>
    <n v="1274"/>
    <n v="190.1"/>
    <s v="New"/>
    <s v="PORT09 to PORT04"/>
    <n v="360"/>
    <n v="0.46970705658151307"/>
    <n v="598.40679008484767"/>
  </r>
  <r>
    <n v="1417914202"/>
    <x v="2"/>
    <x v="96"/>
    <d v="2022-04-03T00:00:00"/>
    <s v="PORT02"/>
    <m/>
    <n v="2"/>
    <m/>
    <m/>
    <m/>
    <s v="V221220"/>
    <n v="1690123"/>
    <x v="12"/>
    <s v="PORT09"/>
    <n v="2963"/>
    <n v="115.78"/>
    <s v="New"/>
    <s v="PORT09 to PORT02"/>
    <n v="400"/>
    <n v="0.56697618492956181"/>
    <n v="1679.9504359462917"/>
  </r>
  <r>
    <n v="1417914208"/>
    <x v="5"/>
    <x v="813"/>
    <d v="2022-04-05T00:00:00"/>
    <s v="PORT02"/>
    <m/>
    <n v="2"/>
    <m/>
    <m/>
    <m/>
    <s v="V221180"/>
    <n v="1689547"/>
    <x v="8"/>
    <s v="PORT09"/>
    <n v="213"/>
    <n v="30.24"/>
    <s v="New"/>
    <s v="PORT09 to PORT02"/>
    <n v="400"/>
    <n v="0.49358189848294531"/>
    <n v="105.13294437686736"/>
  </r>
  <r>
    <n v="1417914210"/>
    <x v="9"/>
    <x v="919"/>
    <d v="2022-04-09T00:00:00"/>
    <s v="PORT02"/>
    <m/>
    <n v="2"/>
    <m/>
    <m/>
    <m/>
    <s v="V221180"/>
    <n v="1683525"/>
    <x v="8"/>
    <s v="PORT09"/>
    <n v="2828"/>
    <n v="21.79"/>
    <s v="New"/>
    <s v="PORT09 to PORT02"/>
    <n v="400"/>
    <n v="0.49358189848294531"/>
    <n v="1395.8496089097694"/>
  </r>
  <r>
    <n v="1417914212"/>
    <x v="4"/>
    <x v="656"/>
    <d v="2022-04-10T00:00:00"/>
    <s v="PORT05"/>
    <m/>
    <n v="3"/>
    <m/>
    <m/>
    <m/>
    <s v="V221250"/>
    <n v="1684740"/>
    <x v="15"/>
    <s v="PORT09"/>
    <n v="394"/>
    <n v="37.58"/>
    <s v="New"/>
    <s v="PORT09 to PORT05"/>
    <n v="440"/>
    <n v="0.42850329514821733"/>
    <n v="168.83029828839764"/>
  </r>
  <r>
    <n v="1417914218"/>
    <x v="8"/>
    <x v="765"/>
    <d v="2022-04-05T00:00:00"/>
    <s v="PORT04"/>
    <m/>
    <n v="2"/>
    <m/>
    <m/>
    <m/>
    <s v="V221210"/>
    <n v="1691782"/>
    <x v="11"/>
    <s v="PORT09"/>
    <n v="1431"/>
    <n v="113.62"/>
    <s v="New"/>
    <s v="PORT09 to PORT04"/>
    <n v="360"/>
    <n v="0.46970705658151307"/>
    <n v="672.15079796814518"/>
  </r>
  <r>
    <n v="1417914226"/>
    <x v="7"/>
    <x v="873"/>
    <d v="2022-04-16T00:00:00"/>
    <s v="PORT02"/>
    <m/>
    <n v="2"/>
    <m/>
    <m/>
    <m/>
    <s v="V221220"/>
    <n v="1697128"/>
    <x v="12"/>
    <s v="PORT09"/>
    <n v="2662"/>
    <n v="145.09"/>
    <s v="New"/>
    <s v="PORT09 to PORT02"/>
    <n v="400"/>
    <n v="0.56697618492956181"/>
    <n v="1509.2906042824936"/>
  </r>
  <r>
    <n v="1417914235"/>
    <x v="7"/>
    <x v="213"/>
    <d v="2022-04-16T00:00:00"/>
    <s v="PORT05"/>
    <m/>
    <n v="3"/>
    <m/>
    <m/>
    <m/>
    <s v="V221250"/>
    <n v="1686209"/>
    <x v="15"/>
    <s v="PORT09"/>
    <n v="1921"/>
    <n v="36.22"/>
    <s v="New"/>
    <s v="PORT09 to PORT05"/>
    <n v="440"/>
    <n v="0.42850329514821733"/>
    <n v="823.15482997972549"/>
  </r>
  <r>
    <n v="1417914238"/>
    <x v="5"/>
    <x v="845"/>
    <d v="2022-04-05T00:00:00"/>
    <s v="PORT04"/>
    <m/>
    <n v="2"/>
    <m/>
    <m/>
    <m/>
    <s v="V221200"/>
    <n v="1682802"/>
    <x v="10"/>
    <s v="PORT09"/>
    <n v="382"/>
    <n v="83.48"/>
    <s v="New"/>
    <s v="PORT09 to PORT04"/>
    <n v="360"/>
    <n v="0.55524729045120425"/>
    <n v="212.10446495236002"/>
  </r>
  <r>
    <n v="1417914245"/>
    <x v="3"/>
    <x v="369"/>
    <d v="2022-04-11T00:00:00"/>
    <s v="PORT02"/>
    <m/>
    <n v="2"/>
    <m/>
    <m/>
    <m/>
    <s v="V221220"/>
    <n v="1697524"/>
    <x v="12"/>
    <s v="PORT09"/>
    <n v="688"/>
    <n v="73.8"/>
    <s v="New"/>
    <s v="PORT09 to PORT02"/>
    <n v="400"/>
    <n v="0.56697618492956181"/>
    <n v="390.07961523153853"/>
  </r>
  <r>
    <n v="1417914255"/>
    <x v="7"/>
    <x v="898"/>
    <d v="2022-04-15T00:00:00"/>
    <s v="PORT06"/>
    <m/>
    <n v="1"/>
    <m/>
    <m/>
    <m/>
    <s v="V221190"/>
    <n v="1683769"/>
    <x v="9"/>
    <s v="PORT09"/>
    <n v="275"/>
    <n v="21.09"/>
    <s v="New"/>
    <s v="PORT09 to PORT06"/>
    <n v="250"/>
    <n v="0.55408809762578848"/>
    <n v="152.37422684709182"/>
  </r>
  <r>
    <n v="1417914263"/>
    <x v="1"/>
    <x v="476"/>
    <d v="2022-04-09T00:00:00"/>
    <s v="PORT02"/>
    <m/>
    <n v="2"/>
    <m/>
    <m/>
    <m/>
    <s v="V221220"/>
    <n v="1690153"/>
    <x v="12"/>
    <s v="PORT09"/>
    <n v="744"/>
    <n v="34.340000000000003"/>
    <s v="New"/>
    <s v="PORT09 to PORT02"/>
    <n v="400"/>
    <n v="0.56697618492956181"/>
    <n v="421.83028158759396"/>
  </r>
  <r>
    <n v="1417914265"/>
    <x v="8"/>
    <x v="534"/>
    <d v="2022-04-04T00:00:00"/>
    <s v="PORT02"/>
    <m/>
    <n v="2"/>
    <m/>
    <m/>
    <m/>
    <s v="V221220"/>
    <n v="1690123"/>
    <x v="12"/>
    <s v="PORT09"/>
    <n v="413"/>
    <n v="78.760000000000005"/>
    <s v="New"/>
    <s v="PORT09 to PORT02"/>
    <n v="400"/>
    <n v="0.56697618492956181"/>
    <n v="234.16116437590904"/>
  </r>
  <r>
    <n v="1417914274"/>
    <x v="3"/>
    <x v="397"/>
    <d v="2022-04-11T00:00:00"/>
    <s v="PORT02"/>
    <m/>
    <n v="2"/>
    <m/>
    <m/>
    <m/>
    <s v="V221220"/>
    <n v="1697522"/>
    <x v="12"/>
    <s v="PORT09"/>
    <n v="876"/>
    <n v="20.09"/>
    <s v="New"/>
    <s v="PORT09 to PORT02"/>
    <n v="400"/>
    <n v="0.56697618492956181"/>
    <n v="496.67113799829616"/>
  </r>
  <r>
    <n v="1417914280"/>
    <x v="9"/>
    <x v="488"/>
    <d v="2022-04-08T00:00:00"/>
    <s v="PORT07"/>
    <m/>
    <n v="4"/>
    <m/>
    <m/>
    <m/>
    <s v="V221230"/>
    <n v="1670498"/>
    <x v="13"/>
    <s v="PORT09"/>
    <n v="569"/>
    <n v="11.03"/>
    <s v="New"/>
    <s v="PORT09 to PORT07"/>
    <n v="730"/>
    <n v="0.63432973770466661"/>
    <n v="360.93362075395532"/>
  </r>
  <r>
    <n v="1417914284"/>
    <x v="7"/>
    <x v="313"/>
    <d v="2022-04-15T00:00:00"/>
    <s v="PORT02"/>
    <m/>
    <n v="2"/>
    <m/>
    <m/>
    <m/>
    <s v="V221180"/>
    <n v="1683523"/>
    <x v="8"/>
    <s v="PORT09"/>
    <n v="410"/>
    <n v="53.54"/>
    <s v="New"/>
    <s v="PORT09 to PORT02"/>
    <n v="400"/>
    <n v="0.49358189848294531"/>
    <n v="202.36857837800758"/>
  </r>
  <r>
    <n v="1417914290"/>
    <x v="0"/>
    <x v="717"/>
    <d v="2022-04-13T00:00:00"/>
    <s v="PORT02"/>
    <m/>
    <n v="2"/>
    <m/>
    <m/>
    <m/>
    <s v="V221220"/>
    <n v="1686001"/>
    <x v="12"/>
    <s v="PORT09"/>
    <n v="2742"/>
    <n v="119.61"/>
    <s v="New"/>
    <s v="PORT09 to PORT02"/>
    <n v="400"/>
    <n v="0.56697618492956181"/>
    <n v="1554.6486990768585"/>
  </r>
  <r>
    <n v="1417914291"/>
    <x v="3"/>
    <x v="969"/>
    <d v="2022-04-11T00:00:00"/>
    <s v="PORT02"/>
    <m/>
    <n v="2"/>
    <m/>
    <m/>
    <m/>
    <s v="V221220"/>
    <n v="1684524"/>
    <x v="12"/>
    <s v="PORT09"/>
    <n v="844"/>
    <n v="73.349999999999994"/>
    <s v="New"/>
    <s v="PORT09 to PORT02"/>
    <n v="400"/>
    <n v="0.56697618492956181"/>
    <n v="478.52790008055018"/>
  </r>
  <r>
    <n v="1417914300"/>
    <x v="6"/>
    <x v="434"/>
    <d v="2022-04-04T00:00:00"/>
    <s v="PORT04"/>
    <m/>
    <n v="2"/>
    <m/>
    <m/>
    <m/>
    <s v="V221200"/>
    <n v="1683426"/>
    <x v="10"/>
    <s v="PORT09"/>
    <n v="2060"/>
    <n v="62.74"/>
    <s v="New"/>
    <s v="PORT09 to PORT04"/>
    <n v="360"/>
    <n v="0.55524729045120425"/>
    <n v="1143.8094183294806"/>
  </r>
  <r>
    <n v="1417914305"/>
    <x v="8"/>
    <x v="867"/>
    <d v="2022-04-04T00:00:00"/>
    <s v="PORT04"/>
    <m/>
    <n v="2"/>
    <m/>
    <m/>
    <m/>
    <s v="V221200"/>
    <n v="1683417"/>
    <x v="10"/>
    <s v="PORT09"/>
    <n v="504"/>
    <n v="29.79"/>
    <s v="New"/>
    <s v="PORT09 to PORT04"/>
    <n v="360"/>
    <n v="0.55524729045120425"/>
    <n v="279.84463438740693"/>
  </r>
  <r>
    <n v="1417914313"/>
    <x v="9"/>
    <x v="622"/>
    <d v="2022-04-08T00:00:00"/>
    <s v="PORT11"/>
    <m/>
    <n v="1"/>
    <m/>
    <m/>
    <m/>
    <s v="V221170"/>
    <n v="1674718"/>
    <x v="7"/>
    <s v="PORT09"/>
    <n v="315"/>
    <n v="98.51"/>
    <s v="New"/>
    <s v="PORT09 to PORT11"/>
    <n v="210"/>
    <n v="2.0362537598033468"/>
    <n v="641.41993433805419"/>
  </r>
  <r>
    <n v="1417914314"/>
    <x v="9"/>
    <x v="307"/>
    <d v="2022-04-09T00:00:00"/>
    <s v="PORT02"/>
    <m/>
    <n v="2"/>
    <m/>
    <m/>
    <m/>
    <s v="V221220"/>
    <n v="1694985"/>
    <x v="12"/>
    <s v="PORT09"/>
    <n v="2368"/>
    <n v="174.53"/>
    <s v="New"/>
    <s v="PORT09 to PORT02"/>
    <n v="400"/>
    <n v="0.56697618492956181"/>
    <n v="1342.5996059132024"/>
  </r>
  <r>
    <n v="1417914324"/>
    <x v="1"/>
    <x v="19"/>
    <d v="2022-04-10T00:00:00"/>
    <s v="PORT02"/>
    <m/>
    <n v="2"/>
    <m/>
    <m/>
    <m/>
    <s v="V221220"/>
    <n v="1695622"/>
    <x v="12"/>
    <s v="PORT09"/>
    <n v="2715"/>
    <n v="41.22"/>
    <s v="New"/>
    <s v="PORT09 to PORT02"/>
    <n v="400"/>
    <n v="0.56697618492956181"/>
    <n v="1539.3403420837603"/>
  </r>
  <r>
    <n v="1417914327"/>
    <x v="2"/>
    <x v="989"/>
    <d v="2022-04-02T00:00:00"/>
    <s v="PORT05"/>
    <m/>
    <n v="3"/>
    <m/>
    <m/>
    <m/>
    <s v="V221250"/>
    <n v="1686758"/>
    <x v="15"/>
    <s v="PORT09"/>
    <n v="936"/>
    <n v="12.84"/>
    <s v="New"/>
    <s v="PORT09 to PORT05"/>
    <n v="440"/>
    <n v="0.42850329514821733"/>
    <n v="401.07908425873143"/>
  </r>
  <r>
    <n v="1417914336"/>
    <x v="0"/>
    <x v="504"/>
    <d v="2022-04-13T00:00:00"/>
    <s v="PORT02"/>
    <m/>
    <n v="2"/>
    <m/>
    <m/>
    <m/>
    <s v="V221180"/>
    <n v="1684767"/>
    <x v="8"/>
    <s v="PORT09"/>
    <n v="3363"/>
    <n v="153.19"/>
    <s v="New"/>
    <s v="PORT09 to PORT02"/>
    <n v="400"/>
    <n v="0.49358189848294531"/>
    <n v="1659.915924598145"/>
  </r>
  <r>
    <n v="1417914342"/>
    <x v="5"/>
    <x v="886"/>
    <d v="2022-04-06T00:00:00"/>
    <s v="PORT02"/>
    <m/>
    <n v="2"/>
    <m/>
    <m/>
    <m/>
    <s v="V221180"/>
    <n v="1689543"/>
    <x v="8"/>
    <s v="PORT09"/>
    <n v="1115"/>
    <n v="31.72"/>
    <s v="New"/>
    <s v="PORT09 to PORT02"/>
    <n v="400"/>
    <n v="0.49358189848294531"/>
    <n v="550.34381680848401"/>
  </r>
  <r>
    <n v="1417914348"/>
    <x v="8"/>
    <x v="1008"/>
    <d v="2022-04-04T00:00:00"/>
    <s v="PORT02"/>
    <m/>
    <n v="2"/>
    <m/>
    <m/>
    <m/>
    <s v="V221220"/>
    <n v="1692852"/>
    <x v="12"/>
    <s v="PORT09"/>
    <n v="697"/>
    <n v="74.67"/>
    <s v="New"/>
    <s v="PORT09 to PORT02"/>
    <n v="400"/>
    <n v="0.56697618492956181"/>
    <n v="395.18240089590461"/>
  </r>
  <r>
    <n v="1417914353"/>
    <x v="2"/>
    <x v="351"/>
    <d v="2022-04-03T00:00:00"/>
    <s v="PORT02"/>
    <m/>
    <n v="2"/>
    <m/>
    <m/>
    <m/>
    <s v="V221180"/>
    <n v="1695345"/>
    <x v="8"/>
    <s v="PORT09"/>
    <n v="1734"/>
    <n v="52.35"/>
    <s v="New"/>
    <s v="PORT09 to PORT02"/>
    <n v="400"/>
    <n v="0.49358189848294531"/>
    <n v="855.87101196942717"/>
  </r>
  <r>
    <n v="1417914357"/>
    <x v="7"/>
    <x v="411"/>
    <d v="2022-04-15T00:00:00"/>
    <s v="PORT02"/>
    <m/>
    <n v="2"/>
    <m/>
    <m/>
    <m/>
    <s v="V221220"/>
    <n v="1690487"/>
    <x v="12"/>
    <s v="PORT09"/>
    <n v="689"/>
    <n v="65.16"/>
    <s v="New"/>
    <s v="PORT09 to PORT02"/>
    <n v="400"/>
    <n v="0.56697618492956181"/>
    <n v="390.64659141646808"/>
  </r>
  <r>
    <n v="1417914364"/>
    <x v="2"/>
    <x v="711"/>
    <d v="2022-04-02T00:00:00"/>
    <s v="PORT02"/>
    <m/>
    <n v="2"/>
    <m/>
    <m/>
    <m/>
    <s v="V221180"/>
    <n v="1683392"/>
    <x v="8"/>
    <s v="PORT09"/>
    <n v="613"/>
    <n v="48.43"/>
    <s v="New"/>
    <s v="PORT09 to PORT02"/>
    <n v="400"/>
    <n v="0.49358189848294531"/>
    <n v="302.5657037700455"/>
  </r>
  <r>
    <n v="1417914368"/>
    <x v="2"/>
    <x v="948"/>
    <d v="2022-04-02T00:00:00"/>
    <s v="PORT02"/>
    <m/>
    <n v="2"/>
    <m/>
    <m/>
    <m/>
    <s v="V221220"/>
    <n v="1672483"/>
    <x v="12"/>
    <s v="PORT09"/>
    <n v="380"/>
    <n v="15.4"/>
    <s v="New"/>
    <s v="PORT09 to PORT02"/>
    <n v="400"/>
    <n v="0.56697618492956181"/>
    <n v="215.4509502732335"/>
  </r>
  <r>
    <n v="1417914373"/>
    <x v="5"/>
    <x v="172"/>
    <d v="2022-04-06T00:00:00"/>
    <s v="PORT04"/>
    <m/>
    <n v="2"/>
    <m/>
    <m/>
    <m/>
    <s v="V221210"/>
    <n v="1694389"/>
    <x v="11"/>
    <s v="PORT09"/>
    <n v="2861"/>
    <n v="170.51"/>
    <s v="New"/>
    <s v="PORT09 to PORT04"/>
    <n v="360"/>
    <n v="0.46970705658151307"/>
    <n v="1343.8318888797089"/>
  </r>
  <r>
    <n v="1417914374"/>
    <x v="4"/>
    <x v="974"/>
    <d v="2022-04-10T00:00:00"/>
    <s v="PORT10"/>
    <m/>
    <n v="2"/>
    <m/>
    <m/>
    <m/>
    <s v="V221260"/>
    <n v="1696107"/>
    <x v="16"/>
    <s v="PORT09"/>
    <n v="516"/>
    <n v="81.239999999999995"/>
    <s v="New"/>
    <s v="PORT09 to PORT10"/>
    <n v="300"/>
    <n v="0.42894658708921174"/>
    <n v="221.33643893803327"/>
  </r>
  <r>
    <n v="1417914375"/>
    <x v="1"/>
    <x v="1132"/>
    <d v="2022-04-09T00:00:00"/>
    <s v="PORT02"/>
    <m/>
    <n v="2"/>
    <m/>
    <m/>
    <m/>
    <s v="V221220"/>
    <n v="1694604"/>
    <x v="12"/>
    <s v="PORT09"/>
    <n v="344"/>
    <n v="28.3"/>
    <s v="New"/>
    <s v="PORT09 to PORT02"/>
    <n v="400"/>
    <n v="0.56697618492956181"/>
    <n v="195.03980761576926"/>
  </r>
  <r>
    <n v="1417914384"/>
    <x v="1"/>
    <x v="878"/>
    <d v="2022-04-09T00:00:00"/>
    <s v="PORT05"/>
    <m/>
    <n v="3"/>
    <m/>
    <m/>
    <m/>
    <s v="V221250"/>
    <n v="1684330"/>
    <x v="15"/>
    <s v="PORT09"/>
    <n v="650"/>
    <n v="93.59"/>
    <s v="New"/>
    <s v="PORT09 to PORT05"/>
    <n v="440"/>
    <n v="0.42850329514821733"/>
    <n v="278.52714184634129"/>
  </r>
  <r>
    <n v="1417914385"/>
    <x v="8"/>
    <x v="94"/>
    <d v="2022-04-05T00:00:00"/>
    <s v="PORT02"/>
    <m/>
    <n v="2"/>
    <m/>
    <m/>
    <m/>
    <s v="V221220"/>
    <n v="1673716"/>
    <x v="12"/>
    <s v="PORT09"/>
    <n v="1955"/>
    <n v="46.72"/>
    <s v="New"/>
    <s v="PORT09 to PORT02"/>
    <n v="400"/>
    <n v="0.56697618492956181"/>
    <n v="1108.4384415372933"/>
  </r>
  <r>
    <n v="1417914392"/>
    <x v="6"/>
    <x v="740"/>
    <d v="2022-04-03T00:00:00"/>
    <s v="PORT05"/>
    <m/>
    <n v="3"/>
    <m/>
    <m/>
    <m/>
    <s v="V221250"/>
    <n v="1688750"/>
    <x v="15"/>
    <s v="PORT09"/>
    <n v="745"/>
    <n v="83.51"/>
    <s v="New"/>
    <s v="PORT09 to PORT05"/>
    <n v="440"/>
    <n v="0.42850329514821733"/>
    <n v="319.23495488542193"/>
  </r>
  <r>
    <n v="1417914400"/>
    <x v="0"/>
    <x v="938"/>
    <d v="2022-04-12T00:00:00"/>
    <s v="PORT02"/>
    <m/>
    <n v="2"/>
    <m/>
    <m/>
    <m/>
    <s v="V221220"/>
    <n v="1681129"/>
    <x v="12"/>
    <s v="PORT09"/>
    <n v="310"/>
    <n v="19.53"/>
    <s v="New"/>
    <s v="PORT09 to PORT02"/>
    <n v="400"/>
    <n v="0.56697618492956181"/>
    <n v="175.76261732816417"/>
  </r>
  <r>
    <n v="1417914407"/>
    <x v="0"/>
    <x v="645"/>
    <d v="2022-04-12T00:00:00"/>
    <s v="PORT05"/>
    <m/>
    <n v="3"/>
    <m/>
    <m/>
    <m/>
    <s v="V221250"/>
    <n v="1683740"/>
    <x v="15"/>
    <s v="PORT09"/>
    <n v="429"/>
    <n v="92.65"/>
    <s v="New"/>
    <s v="PORT09 to PORT05"/>
    <n v="440"/>
    <n v="0.42850329514821733"/>
    <n v="183.82791361858523"/>
  </r>
  <r>
    <n v="1417914409"/>
    <x v="5"/>
    <x v="522"/>
    <d v="2022-04-05T00:00:00"/>
    <s v="PORT02"/>
    <m/>
    <n v="2"/>
    <m/>
    <m/>
    <m/>
    <s v="V221150"/>
    <n v="1696256"/>
    <x v="5"/>
    <s v="PORT09"/>
    <n v="660"/>
    <n v="53.5"/>
    <s v="New"/>
    <s v="PORT09 to PORT02"/>
    <n v="400"/>
    <n v="0.37142393742544599"/>
    <n v="245.13979870079436"/>
  </r>
  <r>
    <n v="1417914412"/>
    <x v="6"/>
    <x v="1096"/>
    <d v="2022-04-03T00:00:00"/>
    <s v="PORT02"/>
    <m/>
    <n v="2"/>
    <m/>
    <m/>
    <m/>
    <s v="V221220"/>
    <n v="1693530"/>
    <x v="12"/>
    <s v="PORT09"/>
    <n v="853"/>
    <n v="73.790000000000006"/>
    <s v="New"/>
    <s v="PORT09 to PORT02"/>
    <n v="400"/>
    <n v="0.56697618492956181"/>
    <n v="483.63068574491621"/>
  </r>
  <r>
    <n v="1417914420"/>
    <x v="2"/>
    <x v="339"/>
    <d v="2022-04-02T00:00:00"/>
    <s v="PORT05"/>
    <m/>
    <n v="3"/>
    <m/>
    <m/>
    <m/>
    <s v="V221250"/>
    <n v="1684754"/>
    <x v="15"/>
    <s v="PORT09"/>
    <n v="944"/>
    <n v="20.329999999999998"/>
    <s v="New"/>
    <s v="PORT09 to PORT05"/>
    <n v="440"/>
    <n v="0.42850329514821733"/>
    <n v="404.50711061991717"/>
  </r>
  <r>
    <n v="1417914426"/>
    <x v="4"/>
    <x v="492"/>
    <d v="2022-04-11T00:00:00"/>
    <s v="PORT10"/>
    <m/>
    <n v="2"/>
    <m/>
    <m/>
    <m/>
    <s v="V221260"/>
    <n v="1679124"/>
    <x v="16"/>
    <s v="PORT09"/>
    <n v="2612"/>
    <n v="183.19"/>
    <s v="New"/>
    <s v="PORT09 to PORT10"/>
    <n v="300"/>
    <n v="0.42894658708921174"/>
    <n v="1120.408485477021"/>
  </r>
  <r>
    <n v="1417914430"/>
    <x v="1"/>
    <x v="183"/>
    <d v="2022-04-09T00:00:00"/>
    <s v="PORT02"/>
    <m/>
    <n v="2"/>
    <m/>
    <m/>
    <m/>
    <s v="V221220"/>
    <n v="1683107"/>
    <x v="12"/>
    <s v="PORT09"/>
    <n v="662"/>
    <n v="13.6"/>
    <s v="New"/>
    <s v="PORT09 to PORT02"/>
    <n v="400"/>
    <n v="0.56697618492956181"/>
    <n v="375.3382344233699"/>
  </r>
  <r>
    <n v="1417914436"/>
    <x v="5"/>
    <x v="284"/>
    <d v="2022-04-05T00:00:00"/>
    <s v="PORT02"/>
    <m/>
    <n v="2"/>
    <m/>
    <m/>
    <m/>
    <s v="V221220"/>
    <n v="1700308"/>
    <x v="12"/>
    <s v="PORT09"/>
    <n v="383"/>
    <n v="53.01"/>
    <s v="New"/>
    <s v="PORT09 to PORT02"/>
    <n v="400"/>
    <n v="0.56697618492956181"/>
    <n v="217.15187882802218"/>
  </r>
  <r>
    <n v="1417914442"/>
    <x v="2"/>
    <x v="80"/>
    <d v="2022-04-02T00:00:00"/>
    <s v="PORT02"/>
    <m/>
    <n v="2"/>
    <m/>
    <m/>
    <m/>
    <s v="V221220"/>
    <n v="1670726"/>
    <x v="12"/>
    <s v="PORT09"/>
    <n v="624"/>
    <n v="22.49"/>
    <s v="New"/>
    <s v="PORT09 to PORT02"/>
    <n v="400"/>
    <n v="0.56697618492956181"/>
    <n v="353.79313939604657"/>
  </r>
  <r>
    <n v="1417914446"/>
    <x v="1"/>
    <x v="7"/>
    <d v="2022-04-10T00:00:00"/>
    <s v="PORT04"/>
    <m/>
    <n v="2"/>
    <m/>
    <m/>
    <m/>
    <s v="V221210"/>
    <n v="1685305"/>
    <x v="11"/>
    <s v="PORT09"/>
    <n v="2210"/>
    <n v="77.010000000000005"/>
    <s v="New"/>
    <s v="PORT09 to PORT04"/>
    <n v="360"/>
    <n v="0.46970705658151307"/>
    <n v="1038.0525950451438"/>
  </r>
  <r>
    <n v="1417914447"/>
    <x v="5"/>
    <x v="280"/>
    <d v="2022-04-05T00:00:00"/>
    <s v="PORT04"/>
    <m/>
    <n v="2"/>
    <m/>
    <m/>
    <m/>
    <s v="V221210"/>
    <n v="1674378"/>
    <x v="11"/>
    <s v="PORT09"/>
    <n v="618"/>
    <n v="64.77"/>
    <s v="New"/>
    <s v="PORT09 to PORT04"/>
    <n v="360"/>
    <n v="0.46970705658151307"/>
    <n v="290.2789609673751"/>
  </r>
  <r>
    <n v="1417914451"/>
    <x v="8"/>
    <x v="382"/>
    <d v="2022-04-04T00:00:00"/>
    <s v="PORT04"/>
    <m/>
    <n v="2"/>
    <m/>
    <m/>
    <m/>
    <s v="V221210"/>
    <n v="1674378"/>
    <x v="11"/>
    <s v="PORT09"/>
    <n v="452"/>
    <n v="57.37"/>
    <s v="New"/>
    <s v="PORT09 to PORT04"/>
    <n v="360"/>
    <n v="0.46970705658151307"/>
    <n v="212.30758957484392"/>
  </r>
  <r>
    <n v="1417914461"/>
    <x v="9"/>
    <x v="718"/>
    <d v="2022-04-09T00:00:00"/>
    <s v="PORT02"/>
    <m/>
    <n v="2"/>
    <m/>
    <m/>
    <m/>
    <s v="V221220"/>
    <n v="1674380"/>
    <x v="12"/>
    <s v="PORT09"/>
    <n v="1764"/>
    <n v="84.48"/>
    <s v="New"/>
    <s v="PORT09 to PORT02"/>
    <n v="400"/>
    <n v="0.56697618492956181"/>
    <n v="1000.145990215747"/>
  </r>
  <r>
    <n v="1417914466"/>
    <x v="4"/>
    <x v="466"/>
    <d v="2022-04-11T00:00:00"/>
    <s v="PORT04"/>
    <m/>
    <n v="2"/>
    <m/>
    <m/>
    <m/>
    <s v="V221210"/>
    <n v="1694390"/>
    <x v="11"/>
    <s v="PORT09"/>
    <n v="2220"/>
    <n v="1336.23"/>
    <s v="New"/>
    <s v="PORT09 to PORT04"/>
    <n v="360"/>
    <n v="0.46970705658151307"/>
    <n v="1042.749665610959"/>
  </r>
  <r>
    <n v="1417914472"/>
    <x v="2"/>
    <x v="76"/>
    <d v="2022-04-02T00:00:00"/>
    <s v="PORT02"/>
    <m/>
    <n v="2"/>
    <m/>
    <m/>
    <m/>
    <s v="V221220"/>
    <n v="1697523"/>
    <x v="12"/>
    <s v="PORT09"/>
    <n v="474"/>
    <n v="87.14"/>
    <s v="New"/>
    <s v="PORT09 to PORT02"/>
    <n v="400"/>
    <n v="0.56697618492956181"/>
    <n v="268.74671165661232"/>
  </r>
  <r>
    <n v="1417914477"/>
    <x v="5"/>
    <x v="1143"/>
    <d v="2022-04-05T00:00:00"/>
    <s v="PORT02"/>
    <m/>
    <n v="2"/>
    <m/>
    <m/>
    <m/>
    <s v="V221220"/>
    <n v="1690492"/>
    <x v="12"/>
    <s v="PORT09"/>
    <n v="699"/>
    <n v="98.08"/>
    <s v="New"/>
    <s v="PORT09 to PORT02"/>
    <n v="400"/>
    <n v="0.56697618492956181"/>
    <n v="396.31635326576372"/>
  </r>
  <r>
    <n v="1417914484"/>
    <x v="9"/>
    <x v="250"/>
    <d v="2022-04-09T00:00:00"/>
    <s v="PORT02"/>
    <m/>
    <n v="2"/>
    <m/>
    <m/>
    <m/>
    <s v="V221220"/>
    <n v="1688881"/>
    <x v="12"/>
    <s v="PORT09"/>
    <n v="2665"/>
    <n v="101.27"/>
    <s v="New"/>
    <s v="PORT09 to PORT02"/>
    <n v="400"/>
    <n v="0.56697618492956181"/>
    <n v="1510.9915328372822"/>
  </r>
  <r>
    <n v="1417914485"/>
    <x v="9"/>
    <x v="851"/>
    <d v="2022-04-09T00:00:00"/>
    <s v="PORT04"/>
    <m/>
    <n v="2"/>
    <m/>
    <m/>
    <m/>
    <s v="V221200"/>
    <n v="1682793"/>
    <x v="10"/>
    <s v="PORT09"/>
    <n v="2835"/>
    <n v="1182.6199999999999"/>
    <s v="New"/>
    <s v="PORT09 to PORT04"/>
    <n v="360"/>
    <n v="0.55524729045120425"/>
    <n v="1574.126068429164"/>
  </r>
  <r>
    <n v="1417914486"/>
    <x v="7"/>
    <x v="488"/>
    <d v="2022-04-16T00:00:00"/>
    <s v="PORT11"/>
    <m/>
    <n v="1"/>
    <m/>
    <m/>
    <m/>
    <s v="V221170"/>
    <n v="1669741"/>
    <x v="7"/>
    <s v="PORT09"/>
    <n v="2412"/>
    <n v="106.77"/>
    <s v="New"/>
    <s v="PORT09 to PORT11"/>
    <n v="210"/>
    <n v="2.0362537598033468"/>
    <n v="4911.4440686456728"/>
  </r>
  <r>
    <n v="1417914487"/>
    <x v="5"/>
    <x v="159"/>
    <d v="2022-04-05T00:00:00"/>
    <s v="PORT04"/>
    <m/>
    <n v="2"/>
    <m/>
    <m/>
    <m/>
    <s v="V221210"/>
    <n v="1694272"/>
    <x v="11"/>
    <s v="PORT09"/>
    <n v="699"/>
    <n v="56.06"/>
    <s v="New"/>
    <s v="PORT09 to PORT04"/>
    <n v="360"/>
    <n v="0.46970705658151307"/>
    <n v="328.32523255047766"/>
  </r>
  <r>
    <n v="1417914489"/>
    <x v="4"/>
    <x v="1102"/>
    <d v="2022-04-11T00:00:00"/>
    <s v="PORT04"/>
    <m/>
    <n v="2"/>
    <m/>
    <m/>
    <m/>
    <s v="V221200"/>
    <n v="1682760"/>
    <x v="10"/>
    <s v="PORT09"/>
    <n v="1665"/>
    <n v="197.81"/>
    <s v="New"/>
    <s v="PORT09 to PORT04"/>
    <n v="360"/>
    <n v="0.55524729045120425"/>
    <n v="924.48673860125507"/>
  </r>
  <r>
    <n v="1417914495"/>
    <x v="5"/>
    <x v="823"/>
    <d v="2022-04-05T00:00:00"/>
    <s v="PORT11"/>
    <m/>
    <n v="1"/>
    <m/>
    <m/>
    <m/>
    <s v="V221170"/>
    <n v="1671769"/>
    <x v="7"/>
    <s v="PORT09"/>
    <n v="396"/>
    <n v="32.880000000000003"/>
    <s v="New"/>
    <s v="PORT09 to PORT11"/>
    <n v="210"/>
    <n v="2.0362537598033468"/>
    <n v="806.35648888212529"/>
  </r>
  <r>
    <n v="1417914503"/>
    <x v="4"/>
    <x v="423"/>
    <d v="2022-04-11T00:00:00"/>
    <s v="PORT04"/>
    <m/>
    <n v="2"/>
    <m/>
    <m/>
    <m/>
    <s v="V221210"/>
    <n v="1685260"/>
    <x v="11"/>
    <s v="PORT09"/>
    <n v="2182"/>
    <n v="34.42"/>
    <s v="New"/>
    <s v="PORT09 to PORT04"/>
    <n v="360"/>
    <n v="0.46970705658151307"/>
    <n v="1024.9007974608614"/>
  </r>
  <r>
    <n v="1417914504"/>
    <x v="3"/>
    <x v="177"/>
    <d v="2022-04-11T00:00:00"/>
    <s v="PORT02"/>
    <m/>
    <n v="2"/>
    <m/>
    <m/>
    <m/>
    <s v="V221220"/>
    <n v="1665863"/>
    <x v="12"/>
    <s v="PORT09"/>
    <n v="453"/>
    <n v="51.49"/>
    <s v="New"/>
    <s v="PORT09 to PORT02"/>
    <n v="400"/>
    <n v="0.56697618492956181"/>
    <n v="256.84021177309148"/>
  </r>
  <r>
    <n v="1417914511"/>
    <x v="1"/>
    <x v="1037"/>
    <d v="2022-04-10T00:00:00"/>
    <s v="PORT02"/>
    <m/>
    <n v="2"/>
    <m/>
    <m/>
    <m/>
    <s v="V221220"/>
    <n v="1680434"/>
    <x v="12"/>
    <s v="PORT09"/>
    <n v="1273"/>
    <n v="174.44"/>
    <s v="New"/>
    <s v="PORT09 to PORT02"/>
    <n v="400"/>
    <n v="0.56697618492956181"/>
    <n v="721.76068341533221"/>
  </r>
  <r>
    <n v="1417914517"/>
    <x v="4"/>
    <x v="542"/>
    <d v="2022-04-11T00:00:00"/>
    <s v="PORT02"/>
    <m/>
    <n v="2"/>
    <m/>
    <m/>
    <m/>
    <s v="V221220"/>
    <n v="1687419"/>
    <x v="12"/>
    <s v="PORT09"/>
    <n v="2435"/>
    <n v="1718.8"/>
    <s v="New"/>
    <s v="PORT09 to PORT02"/>
    <n v="400"/>
    <n v="0.56697618492956181"/>
    <n v="1380.5870103034831"/>
  </r>
  <r>
    <n v="1417914522"/>
    <x v="7"/>
    <x v="475"/>
    <d v="2022-04-16T00:00:00"/>
    <s v="PORT06"/>
    <m/>
    <n v="1"/>
    <m/>
    <m/>
    <m/>
    <s v="V221190"/>
    <n v="1684752"/>
    <x v="9"/>
    <s v="PORT09"/>
    <n v="3317"/>
    <n v="115.13"/>
    <s v="New"/>
    <s v="PORT09 to PORT06"/>
    <n v="250"/>
    <n v="0.55408809762578848"/>
    <n v="1837.9102198247404"/>
  </r>
  <r>
    <n v="1417914530"/>
    <x v="5"/>
    <x v="1147"/>
    <d v="2022-04-05T00:00:00"/>
    <s v="PORT02"/>
    <m/>
    <n v="2"/>
    <m/>
    <m/>
    <m/>
    <s v="V221180"/>
    <n v="1690621"/>
    <x v="8"/>
    <s v="PORT09"/>
    <n v="380"/>
    <n v="91.08"/>
    <s v="New"/>
    <s v="PORT09 to PORT02"/>
    <n v="400"/>
    <n v="0.49358189848294531"/>
    <n v="187.56112142351921"/>
  </r>
  <r>
    <n v="1417914532"/>
    <x v="8"/>
    <x v="476"/>
    <d v="2022-04-05T00:00:00"/>
    <s v="PORT02"/>
    <m/>
    <n v="2"/>
    <m/>
    <m/>
    <m/>
    <s v="V221180"/>
    <n v="1685107"/>
    <x v="8"/>
    <s v="PORT09"/>
    <n v="1073"/>
    <n v="90.25"/>
    <s v="New"/>
    <s v="PORT09 to PORT02"/>
    <n v="400"/>
    <n v="0.49358189848294531"/>
    <n v="529.61337707220036"/>
  </r>
  <r>
    <n v="1417914538"/>
    <x v="2"/>
    <x v="214"/>
    <d v="2022-04-02T00:00:00"/>
    <s v="PORT04"/>
    <m/>
    <n v="2"/>
    <m/>
    <m/>
    <m/>
    <s v="V221210"/>
    <n v="1685290"/>
    <x v="11"/>
    <s v="PORT09"/>
    <n v="364"/>
    <n v="42.3"/>
    <s v="New"/>
    <s v="PORT09 to PORT04"/>
    <n v="360"/>
    <n v="0.46970705658151307"/>
    <n v="170.97336859567076"/>
  </r>
  <r>
    <n v="1417914548"/>
    <x v="6"/>
    <x v="1039"/>
    <d v="2022-04-03T00:00:00"/>
    <s v="PORT04"/>
    <m/>
    <n v="2"/>
    <m/>
    <m/>
    <m/>
    <s v="V221210"/>
    <n v="1681377"/>
    <x v="11"/>
    <s v="PORT09"/>
    <n v="831"/>
    <n v="63.03"/>
    <s v="New"/>
    <s v="PORT09 to PORT04"/>
    <n v="360"/>
    <n v="0.46970705658151307"/>
    <n v="390.32656401923737"/>
  </r>
  <r>
    <n v="1417914558"/>
    <x v="2"/>
    <x v="522"/>
    <d v="2022-04-02T00:00:00"/>
    <s v="PORT04"/>
    <m/>
    <n v="2"/>
    <m/>
    <m/>
    <m/>
    <s v="V221210"/>
    <n v="1690143"/>
    <x v="11"/>
    <s v="PORT09"/>
    <n v="333"/>
    <n v="50.07"/>
    <s v="New"/>
    <s v="PORT09 to PORT04"/>
    <n v="360"/>
    <n v="0.46970705658151307"/>
    <n v="156.41244984164385"/>
  </r>
  <r>
    <n v="1417914568"/>
    <x v="5"/>
    <x v="399"/>
    <d v="2022-04-06T00:00:00"/>
    <s v="PORT02"/>
    <m/>
    <n v="2"/>
    <m/>
    <m/>
    <m/>
    <s v="V221180"/>
    <n v="1684743"/>
    <x v="8"/>
    <s v="PORT09"/>
    <n v="2280"/>
    <n v="82.32"/>
    <s v="New"/>
    <s v="PORT09 to PORT02"/>
    <n v="400"/>
    <n v="0.49358189848294531"/>
    <n v="1125.3667285411152"/>
  </r>
  <r>
    <n v="1417914573"/>
    <x v="8"/>
    <x v="116"/>
    <d v="2022-04-04T00:00:00"/>
    <s v="PORT05"/>
    <m/>
    <n v="3"/>
    <m/>
    <m/>
    <m/>
    <s v="V221250"/>
    <n v="1685628"/>
    <x v="15"/>
    <s v="PORT09"/>
    <n v="347"/>
    <n v="95.81"/>
    <s v="New"/>
    <s v="PORT09 to PORT05"/>
    <n v="440"/>
    <n v="0.42850329514821733"/>
    <n v="148.69064341643141"/>
  </r>
  <r>
    <n v="1417914575"/>
    <x v="9"/>
    <x v="301"/>
    <d v="2022-04-08T00:00:00"/>
    <s v="PORT04"/>
    <m/>
    <n v="2"/>
    <m/>
    <m/>
    <m/>
    <s v="V221200"/>
    <n v="1683409"/>
    <x v="10"/>
    <s v="PORT09"/>
    <n v="654"/>
    <n v="88.74"/>
    <s v="New"/>
    <s v="PORT09 to PORT04"/>
    <n v="360"/>
    <n v="0.55524729045120425"/>
    <n v="363.13172795508757"/>
  </r>
  <r>
    <n v="1417914578"/>
    <x v="5"/>
    <x v="272"/>
    <d v="2022-04-05T00:00:00"/>
    <s v="PORT02"/>
    <m/>
    <n v="2"/>
    <m/>
    <m/>
    <m/>
    <s v="V221150"/>
    <n v="1683709"/>
    <x v="5"/>
    <s v="PORT09"/>
    <n v="497"/>
    <n v="47.25"/>
    <s v="New"/>
    <s v="PORT09 to PORT02"/>
    <n v="400"/>
    <n v="0.37142393742544599"/>
    <n v="184.59769690044666"/>
  </r>
  <r>
    <n v="1417914584"/>
    <x v="0"/>
    <x v="1126"/>
    <d v="2022-04-13T00:00:00"/>
    <s v="PORT04"/>
    <m/>
    <n v="2"/>
    <m/>
    <m/>
    <m/>
    <s v="V221210"/>
    <n v="1685248"/>
    <x v="11"/>
    <s v="PORT09"/>
    <n v="1091"/>
    <n v="11.83"/>
    <s v="New"/>
    <s v="PORT09 to PORT04"/>
    <n v="360"/>
    <n v="0.46970705658151307"/>
    <n v="512.45039873043072"/>
  </r>
  <r>
    <n v="1417914590"/>
    <x v="3"/>
    <x v="495"/>
    <d v="2022-04-11T00:00:00"/>
    <s v="PORT05"/>
    <m/>
    <n v="3"/>
    <m/>
    <m/>
    <m/>
    <s v="V221250"/>
    <n v="1699773"/>
    <x v="15"/>
    <s v="PORT09"/>
    <n v="442"/>
    <n v="85.08"/>
    <s v="New"/>
    <s v="PORT09 to PORT05"/>
    <n v="440"/>
    <n v="0.42850329514821733"/>
    <n v="189.39845645551208"/>
  </r>
  <r>
    <n v="1417914599"/>
    <x v="5"/>
    <x v="1162"/>
    <d v="2022-04-06T00:00:00"/>
    <s v="PORT04"/>
    <m/>
    <n v="2"/>
    <m/>
    <m/>
    <m/>
    <s v="V221210"/>
    <n v="1685251"/>
    <x v="11"/>
    <s v="PORT09"/>
    <n v="2551"/>
    <n v="42.17"/>
    <s v="New"/>
    <s v="PORT09 to PORT04"/>
    <n v="360"/>
    <n v="0.46970705658151307"/>
    <n v="1198.2227013394399"/>
  </r>
  <r>
    <n v="1417914600"/>
    <x v="0"/>
    <x v="449"/>
    <d v="2022-04-12T00:00:00"/>
    <s v="PORT05"/>
    <m/>
    <n v="3"/>
    <m/>
    <m/>
    <m/>
    <s v="V221250"/>
    <n v="1697951"/>
    <x v="15"/>
    <s v="PORT09"/>
    <n v="346"/>
    <n v="13.79"/>
    <s v="New"/>
    <s v="PORT09 to PORT05"/>
    <n v="440"/>
    <n v="0.42850329514821733"/>
    <n v="148.26214012128321"/>
  </r>
  <r>
    <n v="1417914602"/>
    <x v="1"/>
    <x v="447"/>
    <d v="2022-04-09T00:00:00"/>
    <s v="PORT02"/>
    <m/>
    <n v="2"/>
    <m/>
    <m/>
    <m/>
    <s v="V221220"/>
    <n v="1690144"/>
    <x v="12"/>
    <s v="PORT09"/>
    <n v="407"/>
    <n v="82.1"/>
    <s v="New"/>
    <s v="PORT09 to PORT02"/>
    <n v="400"/>
    <n v="0.56697618492956181"/>
    <n v="230.75930726633166"/>
  </r>
  <r>
    <n v="1417914606"/>
    <x v="7"/>
    <x v="978"/>
    <d v="2022-04-16T00:00:00"/>
    <s v="PORT04"/>
    <m/>
    <n v="2"/>
    <m/>
    <m/>
    <m/>
    <s v="V221210"/>
    <n v="1685257"/>
    <x v="11"/>
    <s v="PORT09"/>
    <n v="3037"/>
    <n v="75.64"/>
    <s v="New"/>
    <s v="PORT09 to PORT04"/>
    <n v="360"/>
    <n v="0.46970705658151307"/>
    <n v="1426.5003308380551"/>
  </r>
  <r>
    <n v="1417914608"/>
    <x v="3"/>
    <x v="207"/>
    <d v="2022-04-11T00:00:00"/>
    <s v="PORT10"/>
    <m/>
    <n v="2"/>
    <m/>
    <m/>
    <m/>
    <s v="V221260"/>
    <n v="1696107"/>
    <x v="16"/>
    <s v="PORT09"/>
    <n v="899"/>
    <n v="71.7"/>
    <s v="New"/>
    <s v="PORT09 to PORT10"/>
    <n v="300"/>
    <n v="0.42894658708921174"/>
    <n v="385.62298179320135"/>
  </r>
  <r>
    <n v="1417914609"/>
    <x v="9"/>
    <x v="479"/>
    <d v="2022-04-09T00:00:00"/>
    <s v="PORT02"/>
    <m/>
    <n v="2"/>
    <m/>
    <m/>
    <m/>
    <s v="V221220"/>
    <n v="1694559"/>
    <x v="12"/>
    <s v="PORT09"/>
    <n v="2787"/>
    <n v="137.24"/>
    <s v="New"/>
    <s v="PORT09 to PORT02"/>
    <n v="400"/>
    <n v="0.56697618492956181"/>
    <n v="1580.1626273986888"/>
  </r>
  <r>
    <n v="1417914618"/>
    <x v="9"/>
    <x v="239"/>
    <d v="2022-04-09T00:00:00"/>
    <s v="PORT02"/>
    <m/>
    <n v="2"/>
    <m/>
    <m/>
    <m/>
    <s v="V221180"/>
    <n v="1682651"/>
    <x v="8"/>
    <s v="PORT09"/>
    <n v="2953"/>
    <n v="91.64"/>
    <s v="New"/>
    <s v="PORT09 to PORT02"/>
    <n v="400"/>
    <n v="0.49358189848294531"/>
    <n v="1457.5473462201376"/>
  </r>
  <r>
    <n v="1417914626"/>
    <x v="8"/>
    <x v="927"/>
    <d v="2022-04-04T00:00:00"/>
    <s v="PORT05"/>
    <m/>
    <n v="3"/>
    <m/>
    <m/>
    <m/>
    <s v="V221250"/>
    <n v="1699774"/>
    <x v="15"/>
    <s v="PORT09"/>
    <n v="566"/>
    <n v="43.31"/>
    <s v="New"/>
    <s v="PORT09 to PORT05"/>
    <n v="440"/>
    <n v="0.42850329514821733"/>
    <n v="242.53286505389102"/>
  </r>
  <r>
    <n v="1417914635"/>
    <x v="8"/>
    <x v="777"/>
    <d v="2022-04-04T00:00:00"/>
    <s v="PORT05"/>
    <m/>
    <n v="3"/>
    <m/>
    <m/>
    <m/>
    <s v="V221250"/>
    <n v="1680706"/>
    <x v="15"/>
    <s v="PORT09"/>
    <n v="382"/>
    <n v="88.08"/>
    <s v="New"/>
    <s v="PORT09 to PORT05"/>
    <n v="440"/>
    <n v="0.42850329514821733"/>
    <n v="163.68825874661903"/>
  </r>
  <r>
    <n v="1417914638"/>
    <x v="2"/>
    <x v="891"/>
    <d v="2022-04-02T00:00:00"/>
    <s v="PORT04"/>
    <m/>
    <n v="2"/>
    <m/>
    <m/>
    <m/>
    <s v="V221210"/>
    <n v="1685279"/>
    <x v="11"/>
    <s v="PORT09"/>
    <n v="399"/>
    <n v="74.819999999999993"/>
    <s v="New"/>
    <s v="PORT09 to PORT04"/>
    <n v="360"/>
    <n v="0.46970705658151307"/>
    <n v="187.41311557602373"/>
  </r>
  <r>
    <n v="1417914645"/>
    <x v="0"/>
    <x v="340"/>
    <d v="2022-04-13T00:00:00"/>
    <s v="PORT05"/>
    <m/>
    <n v="3"/>
    <m/>
    <m/>
    <m/>
    <s v="V221250"/>
    <n v="1699767"/>
    <x v="15"/>
    <s v="PORT09"/>
    <n v="3227"/>
    <n v="171.3"/>
    <s v="New"/>
    <s v="PORT09 to PORT05"/>
    <n v="440"/>
    <n v="0.42850329514821733"/>
    <n v="1382.7801334432972"/>
  </r>
  <r>
    <n v="1417914646"/>
    <x v="9"/>
    <x v="1058"/>
    <d v="2022-04-09T00:00:00"/>
    <s v="PORT05"/>
    <m/>
    <n v="3"/>
    <m/>
    <m/>
    <m/>
    <s v="V221250"/>
    <n v="1683134"/>
    <x v="15"/>
    <s v="PORT09"/>
    <n v="1454"/>
    <n v="117.67"/>
    <s v="New"/>
    <s v="PORT09 to PORT05"/>
    <n v="440"/>
    <n v="0.42850329514821733"/>
    <n v="623.04379114550795"/>
  </r>
  <r>
    <n v="1417914656"/>
    <x v="6"/>
    <x v="468"/>
    <d v="2022-04-03T00:00:00"/>
    <s v="PORT04"/>
    <m/>
    <n v="2"/>
    <m/>
    <m/>
    <m/>
    <s v="V221210"/>
    <n v="1685251"/>
    <x v="11"/>
    <s v="PORT09"/>
    <n v="401"/>
    <n v="71.8"/>
    <s v="New"/>
    <s v="PORT09 to PORT04"/>
    <n v="360"/>
    <n v="0.46970705658151307"/>
    <n v="188.35252968918675"/>
  </r>
  <r>
    <n v="1417914662"/>
    <x v="3"/>
    <x v="95"/>
    <d v="2022-04-11T00:00:00"/>
    <s v="PORT04"/>
    <m/>
    <n v="2"/>
    <m/>
    <m/>
    <m/>
    <s v="V221210"/>
    <n v="1685268"/>
    <x v="11"/>
    <s v="PORT09"/>
    <n v="691"/>
    <n v="10.68"/>
    <s v="New"/>
    <s v="PORT09 to PORT04"/>
    <n v="360"/>
    <n v="0.46970705658151307"/>
    <n v="324.56757609782551"/>
  </r>
  <r>
    <n v="1417914667"/>
    <x v="5"/>
    <x v="1133"/>
    <d v="2022-04-06T00:00:00"/>
    <s v="PORT02"/>
    <m/>
    <n v="2"/>
    <m/>
    <m/>
    <m/>
    <s v="V221180"/>
    <n v="1684722"/>
    <x v="8"/>
    <s v="PORT09"/>
    <n v="1855"/>
    <n v="41.7"/>
    <s v="New"/>
    <s v="PORT09 to PORT02"/>
    <n v="400"/>
    <n v="0.49358189848294531"/>
    <n v="915.59442168586361"/>
  </r>
  <r>
    <n v="1417914673"/>
    <x v="4"/>
    <x v="123"/>
    <d v="2022-04-10T00:00:00"/>
    <s v="PORT02"/>
    <m/>
    <n v="2"/>
    <m/>
    <m/>
    <m/>
    <s v="V221220"/>
    <n v="1694845"/>
    <x v="12"/>
    <s v="PORT09"/>
    <n v="211"/>
    <n v="95.06"/>
    <s v="New"/>
    <s v="PORT09 to PORT02"/>
    <n v="400"/>
    <n v="0.56697618492956181"/>
    <n v="119.63197502013755"/>
  </r>
  <r>
    <n v="1417914681"/>
    <x v="8"/>
    <x v="855"/>
    <d v="2022-04-04T00:00:00"/>
    <s v="PORT02"/>
    <m/>
    <n v="2"/>
    <m/>
    <m/>
    <m/>
    <s v="V221220"/>
    <n v="1665542"/>
    <x v="12"/>
    <s v="PORT09"/>
    <n v="667"/>
    <n v="55.01"/>
    <s v="New"/>
    <s v="PORT09 to PORT02"/>
    <n v="400"/>
    <n v="0.56697618492956181"/>
    <n v="378.17311534801775"/>
  </r>
  <r>
    <n v="1417914685"/>
    <x v="1"/>
    <x v="31"/>
    <d v="2022-04-10T00:00:00"/>
    <s v="PORT05"/>
    <m/>
    <n v="3"/>
    <m/>
    <m/>
    <m/>
    <s v="V221250"/>
    <n v="1699771"/>
    <x v="15"/>
    <s v="PORT09"/>
    <n v="2879"/>
    <n v="120.59"/>
    <s v="New"/>
    <s v="PORT09 to PORT05"/>
    <n v="440"/>
    <n v="0.42850329514821733"/>
    <n v="1233.6609867317177"/>
  </r>
  <r>
    <n v="1417914691"/>
    <x v="9"/>
    <x v="102"/>
    <d v="2022-04-08T00:00:00"/>
    <s v="PORT02"/>
    <m/>
    <n v="2"/>
    <m/>
    <m/>
    <m/>
    <s v="V221220"/>
    <n v="1690153"/>
    <x v="12"/>
    <s v="PORT09"/>
    <n v="441"/>
    <n v="26.34"/>
    <s v="New"/>
    <s v="PORT09 to PORT02"/>
    <n v="400"/>
    <n v="0.56697618492956181"/>
    <n v="250.03649755393675"/>
  </r>
  <r>
    <n v="1417914700"/>
    <x v="2"/>
    <x v="939"/>
    <d v="2022-04-02T00:00:00"/>
    <s v="PORT02"/>
    <m/>
    <n v="2"/>
    <m/>
    <m/>
    <m/>
    <s v="V221220"/>
    <n v="1676003"/>
    <x v="12"/>
    <s v="PORT09"/>
    <n v="596"/>
    <n v="71.14"/>
    <s v="New"/>
    <s v="PORT09 to PORT02"/>
    <n v="400"/>
    <n v="0.56697618492956181"/>
    <n v="337.91780621801882"/>
  </r>
  <r>
    <n v="1417914706"/>
    <x v="7"/>
    <x v="188"/>
    <d v="2022-04-15T00:00:00"/>
    <s v="PORT04"/>
    <m/>
    <n v="2"/>
    <m/>
    <m/>
    <m/>
    <s v="V221240"/>
    <n v="1691701"/>
    <x v="14"/>
    <s v="PORT09"/>
    <n v="326"/>
    <n v="25.05"/>
    <s v="New"/>
    <s v="PORT09 to PORT04"/>
    <n v="360"/>
    <n v="0.52285729919622159"/>
    <n v="170.45147953796823"/>
  </r>
  <r>
    <n v="1417914715"/>
    <x v="9"/>
    <x v="1069"/>
    <d v="2022-04-09T00:00:00"/>
    <s v="PORT02"/>
    <m/>
    <n v="2"/>
    <m/>
    <m/>
    <m/>
    <s v="V221220"/>
    <n v="1685009"/>
    <x v="12"/>
    <s v="PORT09"/>
    <n v="2134"/>
    <n v="166.07"/>
    <s v="New"/>
    <s v="PORT09 to PORT02"/>
    <n v="400"/>
    <n v="0.56697618492956181"/>
    <n v="1209.9271786396848"/>
  </r>
  <r>
    <n v="1417914725"/>
    <x v="9"/>
    <x v="1077"/>
    <d v="2022-04-08T00:00:00"/>
    <s v="PORT04"/>
    <m/>
    <n v="2"/>
    <m/>
    <m/>
    <m/>
    <s v="V221210"/>
    <n v="1693888"/>
    <x v="11"/>
    <s v="PORT09"/>
    <n v="556"/>
    <n v="49.15"/>
    <s v="New"/>
    <s v="PORT09 to PORT04"/>
    <n v="360"/>
    <n v="0.46970705658151307"/>
    <n v="261.15712345932127"/>
  </r>
  <r>
    <n v="1417914730"/>
    <x v="8"/>
    <x v="752"/>
    <d v="2022-04-04T00:00:00"/>
    <s v="PORT02"/>
    <m/>
    <n v="2"/>
    <m/>
    <m/>
    <m/>
    <s v="V221180"/>
    <n v="1689551"/>
    <x v="8"/>
    <s v="PORT09"/>
    <n v="894"/>
    <n v="10.82"/>
    <s v="New"/>
    <s v="PORT09 to PORT02"/>
    <n v="400"/>
    <n v="0.49358189848294531"/>
    <n v="441.26221724375313"/>
  </r>
  <r>
    <n v="1417914732"/>
    <x v="4"/>
    <x v="462"/>
    <d v="2022-04-10T00:00:00"/>
    <s v="PORT06"/>
    <m/>
    <n v="1"/>
    <m/>
    <m/>
    <m/>
    <s v="V221190"/>
    <n v="1687643"/>
    <x v="9"/>
    <s v="PORT09"/>
    <n v="359"/>
    <n v="90.8"/>
    <s v="New"/>
    <s v="PORT09 to PORT06"/>
    <n v="250"/>
    <n v="0.55408809762578848"/>
    <n v="198.91762704765807"/>
  </r>
  <r>
    <n v="1417914740"/>
    <x v="6"/>
    <x v="645"/>
    <d v="2022-04-04T00:00:00"/>
    <s v="PORT04"/>
    <m/>
    <n v="2"/>
    <m/>
    <m/>
    <m/>
    <s v="V221200"/>
    <n v="1690628"/>
    <x v="10"/>
    <s v="PORT09"/>
    <n v="1669"/>
    <n v="190.48"/>
    <s v="New"/>
    <s v="PORT09 to PORT04"/>
    <n v="360"/>
    <n v="0.55524729045120425"/>
    <n v="926.70772776305989"/>
  </r>
  <r>
    <n v="1417914741"/>
    <x v="1"/>
    <x v="1008"/>
    <d v="2022-04-10T00:00:00"/>
    <s v="PORT05"/>
    <m/>
    <n v="3"/>
    <m/>
    <m/>
    <m/>
    <s v="V221250"/>
    <n v="1684334"/>
    <x v="15"/>
    <s v="PORT09"/>
    <n v="1141"/>
    <n v="35.57"/>
    <s v="New"/>
    <s v="PORT09 to PORT05"/>
    <n v="440"/>
    <n v="0.42850329514821733"/>
    <n v="488.92225976411595"/>
  </r>
  <r>
    <n v="1417914747"/>
    <x v="8"/>
    <x v="785"/>
    <d v="2022-04-05T00:00:00"/>
    <s v="PORT05"/>
    <m/>
    <n v="3"/>
    <m/>
    <m/>
    <m/>
    <s v="V221250"/>
    <n v="1684771"/>
    <x v="15"/>
    <s v="PORT09"/>
    <n v="3084"/>
    <n v="179.44"/>
    <s v="New"/>
    <s v="PORT09 to PORT05"/>
    <n v="440"/>
    <n v="0.42850329514821733"/>
    <n v="1321.5041622371023"/>
  </r>
  <r>
    <n v="1417914757"/>
    <x v="6"/>
    <x v="95"/>
    <d v="2022-04-04T00:00:00"/>
    <s v="PORT04"/>
    <m/>
    <n v="2"/>
    <m/>
    <m/>
    <m/>
    <s v="V221210"/>
    <n v="1697800"/>
    <x v="11"/>
    <s v="PORT09"/>
    <n v="2841"/>
    <n v="1418.43"/>
    <s v="New"/>
    <s v="PORT09 to PORT04"/>
    <n v="360"/>
    <n v="0.46970705658151307"/>
    <n v="1334.4377477480787"/>
  </r>
  <r>
    <n v="1417914761"/>
    <x v="4"/>
    <x v="739"/>
    <d v="2022-04-10T00:00:00"/>
    <s v="PORT02"/>
    <m/>
    <n v="2"/>
    <m/>
    <m/>
    <m/>
    <s v="V221220"/>
    <n v="1674380"/>
    <x v="12"/>
    <s v="PORT09"/>
    <n v="307"/>
    <n v="68.69"/>
    <s v="New"/>
    <s v="PORT09 to PORT02"/>
    <n v="400"/>
    <n v="0.56697618492956181"/>
    <n v="174.06168877337547"/>
  </r>
  <r>
    <n v="1417914769"/>
    <x v="1"/>
    <x v="964"/>
    <d v="2022-04-09T00:00:00"/>
    <s v="PORT02"/>
    <m/>
    <n v="2"/>
    <m/>
    <m/>
    <m/>
    <s v="V221220"/>
    <n v="1694562"/>
    <x v="12"/>
    <s v="PORT09"/>
    <n v="389"/>
    <n v="97.49"/>
    <s v="New"/>
    <s v="PORT09 to PORT02"/>
    <n v="400"/>
    <n v="0.56697618492956181"/>
    <n v="220.55373593759955"/>
  </r>
  <r>
    <n v="1417914773"/>
    <x v="5"/>
    <x v="946"/>
    <d v="2022-04-05T00:00:00"/>
    <s v="PORT04"/>
    <m/>
    <n v="2"/>
    <m/>
    <m/>
    <m/>
    <s v="V221210"/>
    <n v="1679995"/>
    <x v="11"/>
    <s v="PORT09"/>
    <n v="745"/>
    <n v="99.25"/>
    <s v="New"/>
    <s v="PORT09 to PORT04"/>
    <n v="360"/>
    <n v="0.46970705658151307"/>
    <n v="349.93175715322724"/>
  </r>
  <r>
    <n v="1417914774"/>
    <x v="2"/>
    <x v="342"/>
    <d v="2022-04-02T00:00:00"/>
    <s v="PORT02"/>
    <m/>
    <n v="2"/>
    <m/>
    <m/>
    <m/>
    <s v="V221220"/>
    <n v="1676003"/>
    <x v="12"/>
    <s v="PORT09"/>
    <n v="440"/>
    <n v="25.28"/>
    <s v="New"/>
    <s v="PORT09 to PORT02"/>
    <n v="400"/>
    <n v="0.56697618492956181"/>
    <n v="249.4695213690072"/>
  </r>
  <r>
    <n v="1417914777"/>
    <x v="7"/>
    <x v="1099"/>
    <d v="2022-04-16T00:00:00"/>
    <s v="PORT05"/>
    <m/>
    <n v="3"/>
    <m/>
    <m/>
    <m/>
    <s v="V221250"/>
    <n v="1697939"/>
    <x v="15"/>
    <s v="PORT09"/>
    <n v="1035"/>
    <n v="47.49"/>
    <s v="New"/>
    <s v="PORT09 to PORT05"/>
    <n v="440"/>
    <n v="0.42850329514821733"/>
    <n v="443.50091047840493"/>
  </r>
  <r>
    <n v="1417914779"/>
    <x v="6"/>
    <x v="227"/>
    <d v="2022-04-03T00:00:00"/>
    <s v="PORT04"/>
    <m/>
    <n v="2"/>
    <m/>
    <m/>
    <m/>
    <s v="V221210"/>
    <n v="1685076"/>
    <x v="11"/>
    <s v="PORT09"/>
    <n v="689"/>
    <n v="75.75"/>
    <s v="New"/>
    <s v="PORT09 to PORT04"/>
    <n v="360"/>
    <n v="0.46970705658151307"/>
    <n v="323.62816198466248"/>
  </r>
  <r>
    <n v="1417914787"/>
    <x v="8"/>
    <x v="785"/>
    <d v="2022-04-04T00:00:00"/>
    <s v="PORT02"/>
    <m/>
    <n v="2"/>
    <m/>
    <m/>
    <m/>
    <s v="V221220"/>
    <n v="1681378"/>
    <x v="12"/>
    <s v="PORT09"/>
    <n v="458"/>
    <n v="30.28"/>
    <s v="New"/>
    <s v="PORT09 to PORT02"/>
    <n v="400"/>
    <n v="0.56697618492956181"/>
    <n v="259.67509269773933"/>
  </r>
  <r>
    <n v="1417914795"/>
    <x v="3"/>
    <x v="5"/>
    <d v="2022-04-12T00:00:00"/>
    <s v="PORT05"/>
    <m/>
    <n v="3"/>
    <m/>
    <m/>
    <m/>
    <s v="V221250"/>
    <n v="1680674"/>
    <x v="15"/>
    <s v="PORT09"/>
    <n v="1760"/>
    <n v="21.52"/>
    <s v="New"/>
    <s v="PORT09 to PORT05"/>
    <n v="440"/>
    <n v="0.42850329514821733"/>
    <n v="754.16579946086256"/>
  </r>
  <r>
    <n v="1417914804"/>
    <x v="4"/>
    <x v="551"/>
    <d v="2022-04-11T00:00:00"/>
    <s v="PORT04"/>
    <m/>
    <n v="2"/>
    <m/>
    <m/>
    <m/>
    <s v="V221210"/>
    <n v="1696206"/>
    <x v="11"/>
    <s v="PORT09"/>
    <n v="1065"/>
    <n v="53.49"/>
    <s v="New"/>
    <s v="PORT09 to PORT04"/>
    <n v="360"/>
    <n v="0.46970705658151307"/>
    <n v="500.2380152593114"/>
  </r>
  <r>
    <n v="1417914812"/>
    <x v="5"/>
    <x v="1057"/>
    <d v="2022-04-06T00:00:00"/>
    <s v="PORT02"/>
    <m/>
    <n v="2"/>
    <m/>
    <m/>
    <m/>
    <s v="V221220"/>
    <n v="1690491"/>
    <x v="12"/>
    <s v="PORT09"/>
    <n v="3290"/>
    <n v="149.07"/>
    <s v="New"/>
    <s v="PORT09 to PORT02"/>
    <n v="400"/>
    <n v="0.56697618492956181"/>
    <n v="1865.3516484182583"/>
  </r>
  <r>
    <n v="1417914822"/>
    <x v="8"/>
    <x v="275"/>
    <d v="2022-04-05T00:00:00"/>
    <s v="PORT05"/>
    <m/>
    <n v="3"/>
    <m/>
    <m/>
    <m/>
    <s v="V221250"/>
    <n v="1697444"/>
    <x v="15"/>
    <s v="PORT09"/>
    <n v="2303"/>
    <n v="170.76"/>
    <s v="New"/>
    <s v="PORT09 to PORT05"/>
    <n v="440"/>
    <n v="0.42850329514821733"/>
    <n v="986.84308872634449"/>
  </r>
  <r>
    <n v="1417914825"/>
    <x v="3"/>
    <x v="434"/>
    <d v="2022-04-11T00:00:00"/>
    <s v="PORT06"/>
    <m/>
    <n v="1"/>
    <m/>
    <m/>
    <m/>
    <s v="V221190"/>
    <n v="1683760"/>
    <x v="9"/>
    <s v="PORT09"/>
    <n v="319"/>
    <n v="98.49"/>
    <s v="New"/>
    <s v="PORT09 to PORT06"/>
    <n v="250"/>
    <n v="0.55408809762578848"/>
    <n v="176.75410314262652"/>
  </r>
  <r>
    <n v="1417914835"/>
    <x v="1"/>
    <x v="633"/>
    <d v="2022-04-10T00:00:00"/>
    <s v="PORT02"/>
    <m/>
    <n v="2"/>
    <m/>
    <m/>
    <m/>
    <s v="V221220"/>
    <n v="1695622"/>
    <x v="12"/>
    <s v="PORT09"/>
    <n v="1004"/>
    <n v="58.56"/>
    <s v="New"/>
    <s v="PORT09 to PORT02"/>
    <n v="400"/>
    <n v="0.56697618492956181"/>
    <n v="569.24408966928002"/>
  </r>
  <r>
    <n v="1417914844"/>
    <x v="7"/>
    <x v="853"/>
    <d v="2022-04-16T00:00:00"/>
    <s v="PORT05"/>
    <m/>
    <n v="3"/>
    <m/>
    <m/>
    <m/>
    <s v="V221250"/>
    <n v="1684794"/>
    <x v="15"/>
    <s v="PORT09"/>
    <n v="1939"/>
    <n v="20.07"/>
    <s v="New"/>
    <s v="PORT09 to PORT05"/>
    <n v="440"/>
    <n v="0.42850329514821733"/>
    <n v="830.86788929239344"/>
  </r>
  <r>
    <n v="1417914854"/>
    <x v="1"/>
    <x v="913"/>
    <d v="2022-04-09T00:00:00"/>
    <s v="PORT06"/>
    <m/>
    <n v="1"/>
    <m/>
    <m/>
    <m/>
    <s v="V221190"/>
    <n v="1683795"/>
    <x v="9"/>
    <s v="PORT09"/>
    <n v="552"/>
    <n v="62.49"/>
    <s v="New"/>
    <s v="PORT09 to PORT06"/>
    <n v="250"/>
    <n v="0.55408809762578848"/>
    <n v="305.85662988943523"/>
  </r>
  <r>
    <n v="1417914860"/>
    <x v="3"/>
    <x v="437"/>
    <d v="2022-04-11T00:00:00"/>
    <s v="PORT04"/>
    <m/>
    <n v="2"/>
    <m/>
    <m/>
    <m/>
    <s v="V221200"/>
    <n v="1682805"/>
    <x v="10"/>
    <s v="PORT09"/>
    <n v="605"/>
    <n v="41.6"/>
    <s v="New"/>
    <s v="PORT09 to PORT04"/>
    <n v="360"/>
    <n v="0.55524729045120425"/>
    <n v="335.92461072297857"/>
  </r>
  <r>
    <n v="1417914865"/>
    <x v="1"/>
    <x v="472"/>
    <d v="2022-04-09T00:00:00"/>
    <s v="PORT02"/>
    <m/>
    <n v="2"/>
    <m/>
    <m/>
    <m/>
    <s v="V221220"/>
    <n v="1698749"/>
    <x v="12"/>
    <s v="PORT09"/>
    <n v="214"/>
    <n v="87.01"/>
    <s v="New"/>
    <s v="PORT09 to PORT02"/>
    <n v="400"/>
    <n v="0.56697618492956181"/>
    <n v="121.33290357492623"/>
  </r>
  <r>
    <n v="1417914866"/>
    <x v="0"/>
    <x v="209"/>
    <d v="2022-04-13T00:00:00"/>
    <s v="PORT11"/>
    <m/>
    <n v="1"/>
    <m/>
    <m/>
    <m/>
    <s v="V221170"/>
    <n v="1668792"/>
    <x v="7"/>
    <s v="PORT09"/>
    <n v="1068"/>
    <n v="46.76"/>
    <s v="New"/>
    <s v="PORT09 to PORT11"/>
    <n v="210"/>
    <n v="2.0362537598033468"/>
    <n v="2174.7190154699742"/>
  </r>
  <r>
    <n v="1417914875"/>
    <x v="5"/>
    <x v="58"/>
    <d v="2022-04-05T00:00:00"/>
    <s v="PORT05"/>
    <m/>
    <n v="3"/>
    <m/>
    <m/>
    <m/>
    <s v="V221250"/>
    <n v="1693699"/>
    <x v="15"/>
    <s v="PORT09"/>
    <n v="267"/>
    <n v="81.52"/>
    <s v="New"/>
    <s v="PORT09 to PORT05"/>
    <n v="440"/>
    <n v="0.42850329514821733"/>
    <n v="114.41037980457403"/>
  </r>
  <r>
    <n v="1417914880"/>
    <x v="2"/>
    <x v="1014"/>
    <d v="2022-04-02T00:00:00"/>
    <s v="PORT04"/>
    <m/>
    <n v="2"/>
    <m/>
    <m/>
    <m/>
    <s v="V221210"/>
    <n v="1694390"/>
    <x v="11"/>
    <s v="PORT09"/>
    <n v="999"/>
    <n v="87.06"/>
    <s v="New"/>
    <s v="PORT09 to PORT04"/>
    <n v="360"/>
    <n v="0.46970705658151307"/>
    <n v="469.23734952493157"/>
  </r>
  <r>
    <n v="1417914887"/>
    <x v="8"/>
    <x v="802"/>
    <d v="2022-04-05T00:00:00"/>
    <s v="PORT04"/>
    <m/>
    <n v="2"/>
    <m/>
    <m/>
    <m/>
    <s v="V221210"/>
    <n v="1691782"/>
    <x v="11"/>
    <s v="PORT09"/>
    <n v="2664"/>
    <n v="183.25"/>
    <s v="New"/>
    <s v="PORT09 to PORT04"/>
    <n v="360"/>
    <n v="0.46970705658151307"/>
    <n v="1251.2995987331508"/>
  </r>
  <r>
    <n v="1417914893"/>
    <x v="9"/>
    <x v="303"/>
    <d v="2022-04-09T00:00:00"/>
    <s v="PORT05"/>
    <m/>
    <n v="3"/>
    <m/>
    <m/>
    <m/>
    <s v="V221250"/>
    <n v="1699771"/>
    <x v="15"/>
    <s v="PORT09"/>
    <n v="2520"/>
    <n v="1682.61"/>
    <s v="New"/>
    <s v="PORT09 to PORT05"/>
    <n v="440"/>
    <n v="0.42850329514821733"/>
    <n v="1079.8283037735077"/>
  </r>
  <r>
    <n v="1417914903"/>
    <x v="2"/>
    <x v="1058"/>
    <d v="2022-04-03T00:00:00"/>
    <s v="PORT05"/>
    <m/>
    <n v="3"/>
    <m/>
    <m/>
    <m/>
    <s v="V221250"/>
    <n v="1683800"/>
    <x v="15"/>
    <s v="PORT09"/>
    <n v="1140"/>
    <n v="55.09"/>
    <s v="New"/>
    <s v="PORT09 to PORT05"/>
    <n v="440"/>
    <n v="0.42850329514821733"/>
    <n v="488.49375646896777"/>
  </r>
  <r>
    <n v="1417914907"/>
    <x v="3"/>
    <x v="582"/>
    <d v="2022-04-11T00:00:00"/>
    <s v="PORT02"/>
    <m/>
    <n v="2"/>
    <m/>
    <m/>
    <m/>
    <s v="V221220"/>
    <n v="1694791"/>
    <x v="12"/>
    <s v="PORT09"/>
    <n v="475"/>
    <n v="49.75"/>
    <s v="New"/>
    <s v="PORT09 to PORT02"/>
    <n v="400"/>
    <n v="0.56697618492956181"/>
    <n v="269.31368784154188"/>
  </r>
  <r>
    <n v="1417914917"/>
    <x v="7"/>
    <x v="556"/>
    <d v="2022-04-15T00:00:00"/>
    <s v="PORT04"/>
    <m/>
    <n v="2"/>
    <m/>
    <m/>
    <m/>
    <s v="V221200"/>
    <n v="1683407"/>
    <x v="10"/>
    <s v="PORT09"/>
    <n v="351"/>
    <n v="83.1"/>
    <s v="New"/>
    <s v="PORT09 to PORT04"/>
    <n v="360"/>
    <n v="0.55524729045120425"/>
    <n v="194.8917989483727"/>
  </r>
  <r>
    <n v="1417914922"/>
    <x v="8"/>
    <x v="1098"/>
    <d v="2022-04-05T00:00:00"/>
    <s v="PORT05"/>
    <m/>
    <n v="3"/>
    <m/>
    <m/>
    <m/>
    <s v="V221250"/>
    <n v="1699974"/>
    <x v="15"/>
    <s v="PORT09"/>
    <n v="2603"/>
    <n v="171.69"/>
    <s v="New"/>
    <s v="PORT09 to PORT05"/>
    <n v="440"/>
    <n v="0.42850329514821733"/>
    <n v="1115.3940772708097"/>
  </r>
  <r>
    <n v="1417914923"/>
    <x v="1"/>
    <x v="688"/>
    <d v="2022-04-10T00:00:00"/>
    <s v="PORT04"/>
    <m/>
    <n v="2"/>
    <m/>
    <m/>
    <m/>
    <s v="V221200"/>
    <n v="1685107"/>
    <x v="10"/>
    <s v="PORT09"/>
    <n v="2315"/>
    <n v="676.87"/>
    <s v="New"/>
    <s v="PORT09 to PORT04"/>
    <n v="360"/>
    <n v="0.55524729045120425"/>
    <n v="1285.3974773945379"/>
  </r>
  <r>
    <n v="1417914925"/>
    <x v="3"/>
    <x v="342"/>
    <d v="2022-04-12T00:00:00"/>
    <s v="PORT05"/>
    <m/>
    <n v="3"/>
    <m/>
    <m/>
    <m/>
    <s v="V221250"/>
    <n v="1696074"/>
    <x v="15"/>
    <s v="PORT09"/>
    <n v="1383"/>
    <n v="41.27"/>
    <s v="New"/>
    <s v="PORT09 to PORT05"/>
    <n v="440"/>
    <n v="0.42850329514821733"/>
    <n v="592.62005718998455"/>
  </r>
  <r>
    <n v="1417914929"/>
    <x v="7"/>
    <x v="903"/>
    <d v="2022-04-15T00:00:00"/>
    <s v="PORT05"/>
    <m/>
    <n v="3"/>
    <m/>
    <m/>
    <m/>
    <s v="V221250"/>
    <n v="1687644"/>
    <x v="15"/>
    <s v="PORT09"/>
    <n v="432"/>
    <n v="45.66"/>
    <s v="New"/>
    <s v="PORT09 to PORT05"/>
    <n v="440"/>
    <n v="0.42850329514821733"/>
    <n v="185.1134235040299"/>
  </r>
  <r>
    <n v="1417914935"/>
    <x v="0"/>
    <x v="878"/>
    <d v="2022-04-12T00:00:00"/>
    <s v="PORT05"/>
    <m/>
    <n v="3"/>
    <m/>
    <m/>
    <m/>
    <s v="V221250"/>
    <n v="1688678"/>
    <x v="15"/>
    <s v="PORT09"/>
    <n v="848"/>
    <n v="92.24"/>
    <s v="New"/>
    <s v="PORT09 to PORT05"/>
    <n v="440"/>
    <n v="0.42850329514821733"/>
    <n v="363.37079428568831"/>
  </r>
  <r>
    <n v="1417914936"/>
    <x v="3"/>
    <x v="1165"/>
    <d v="2022-04-12T00:00:00"/>
    <s v="PORT04"/>
    <m/>
    <n v="2"/>
    <m/>
    <m/>
    <m/>
    <s v="V221210"/>
    <n v="1691763"/>
    <x v="11"/>
    <s v="PORT09"/>
    <n v="2156"/>
    <n v="108.23"/>
    <s v="New"/>
    <s v="PORT09 to PORT04"/>
    <n v="360"/>
    <n v="0.46970705658151307"/>
    <n v="1012.6884139897422"/>
  </r>
  <r>
    <n v="1417914938"/>
    <x v="9"/>
    <x v="151"/>
    <d v="2022-04-08T00:00:00"/>
    <s v="PORT04"/>
    <m/>
    <n v="2"/>
    <m/>
    <m/>
    <m/>
    <s v="V221210"/>
    <n v="1685269"/>
    <x v="11"/>
    <s v="PORT09"/>
    <n v="663"/>
    <n v="99.38"/>
    <s v="New"/>
    <s v="PORT09 to PORT04"/>
    <n v="360"/>
    <n v="0.46970705658151307"/>
    <n v="311.41577851354316"/>
  </r>
  <r>
    <n v="1417914947"/>
    <x v="1"/>
    <x v="822"/>
    <d v="2022-04-10T00:00:00"/>
    <s v="PORT02"/>
    <m/>
    <n v="2"/>
    <m/>
    <m/>
    <m/>
    <s v="V221220"/>
    <n v="1677614"/>
    <x v="12"/>
    <s v="PORT09"/>
    <n v="3281"/>
    <n v="138.6"/>
    <s v="New"/>
    <s v="PORT09 to PORT02"/>
    <n v="400"/>
    <n v="0.56697618492956181"/>
    <n v="1860.2488627538924"/>
  </r>
  <r>
    <n v="1417914957"/>
    <x v="5"/>
    <x v="862"/>
    <d v="2022-04-06T00:00:00"/>
    <s v="PORT02"/>
    <m/>
    <n v="2"/>
    <m/>
    <m/>
    <m/>
    <s v="V221220"/>
    <n v="1690491"/>
    <x v="12"/>
    <s v="PORT09"/>
    <n v="1996"/>
    <n v="984.25"/>
    <s v="New"/>
    <s v="PORT09 to PORT02"/>
    <n v="400"/>
    <n v="0.56697618492956181"/>
    <n v="1131.6844651194053"/>
  </r>
  <r>
    <n v="1417914959"/>
    <x v="1"/>
    <x v="226"/>
    <d v="2022-04-10T00:00:00"/>
    <s v="PORT02"/>
    <m/>
    <n v="2"/>
    <m/>
    <m/>
    <m/>
    <s v="V221150"/>
    <n v="1696255"/>
    <x v="5"/>
    <s v="PORT09"/>
    <n v="1635"/>
    <n v="91.2"/>
    <s v="New"/>
    <s v="PORT09 to PORT02"/>
    <n v="400"/>
    <n v="0.37142393742544599"/>
    <n v="607.27813769060424"/>
  </r>
  <r>
    <n v="1417914963"/>
    <x v="8"/>
    <x v="161"/>
    <d v="2022-04-05T00:00:00"/>
    <s v="PORT04"/>
    <m/>
    <n v="2"/>
    <m/>
    <m/>
    <m/>
    <s v="V221240"/>
    <n v="1681890"/>
    <x v="14"/>
    <s v="PORT09"/>
    <n v="2072"/>
    <n v="1015.6"/>
    <s v="New"/>
    <s v="PORT09 to PORT04"/>
    <n v="360"/>
    <n v="0.52285729919622159"/>
    <n v="1083.3603239345712"/>
  </r>
  <r>
    <n v="1417914966"/>
    <x v="1"/>
    <x v="435"/>
    <d v="2022-04-10T00:00:00"/>
    <s v="PORT02"/>
    <m/>
    <n v="2"/>
    <m/>
    <m/>
    <m/>
    <s v="V221220"/>
    <n v="1681812"/>
    <x v="12"/>
    <s v="PORT09"/>
    <n v="2058"/>
    <n v="25.88"/>
    <s v="New"/>
    <s v="PORT09 to PORT02"/>
    <n v="400"/>
    <n v="0.56697618492956181"/>
    <n v="1166.8369885850382"/>
  </r>
  <r>
    <n v="1417914976"/>
    <x v="7"/>
    <x v="1119"/>
    <d v="2022-04-16T00:00:00"/>
    <s v="PORT02"/>
    <m/>
    <n v="2"/>
    <m/>
    <m/>
    <m/>
    <s v="V221180"/>
    <n v="1683432"/>
    <x v="8"/>
    <s v="PORT09"/>
    <n v="2315"/>
    <n v="75.63"/>
    <s v="New"/>
    <s v="PORT09 to PORT02"/>
    <n v="400"/>
    <n v="0.49358189848294531"/>
    <n v="1142.6420949880185"/>
  </r>
  <r>
    <n v="1417914980"/>
    <x v="9"/>
    <x v="1159"/>
    <d v="2022-04-08T00:00:00"/>
    <s v="PORT04"/>
    <m/>
    <n v="2"/>
    <m/>
    <m/>
    <m/>
    <s v="V221210"/>
    <n v="1696201"/>
    <x v="11"/>
    <s v="PORT09"/>
    <n v="903"/>
    <n v="26.73"/>
    <s v="New"/>
    <s v="PORT09 to PORT04"/>
    <n v="360"/>
    <n v="0.46970705658151307"/>
    <n v="424.14547209310632"/>
  </r>
  <r>
    <n v="1417914986"/>
    <x v="0"/>
    <x v="268"/>
    <d v="2022-04-12T00:00:00"/>
    <s v="PORT02"/>
    <m/>
    <n v="2"/>
    <m/>
    <m/>
    <m/>
    <s v="V221220"/>
    <n v="1690152"/>
    <x v="12"/>
    <s v="PORT09"/>
    <n v="470"/>
    <n v="80.209999999999994"/>
    <s v="New"/>
    <s v="PORT09 to PORT02"/>
    <n v="400"/>
    <n v="0.56697618492956181"/>
    <n v="266.47880691689403"/>
  </r>
  <r>
    <n v="1417914992"/>
    <x v="9"/>
    <x v="1149"/>
    <d v="2022-04-08T00:00:00"/>
    <s v="PORT04"/>
    <m/>
    <n v="2"/>
    <m/>
    <m/>
    <m/>
    <s v="V221210"/>
    <n v="1670498"/>
    <x v="11"/>
    <s v="PORT09"/>
    <n v="277"/>
    <n v="64.819999999999993"/>
    <s v="New"/>
    <s v="PORT09 to PORT04"/>
    <n v="360"/>
    <n v="0.46970705658151307"/>
    <n v="130.10885467307912"/>
  </r>
  <r>
    <n v="1417914993"/>
    <x v="4"/>
    <x v="294"/>
    <d v="2022-04-10T00:00:00"/>
    <s v="PORT02"/>
    <m/>
    <n v="2"/>
    <m/>
    <m/>
    <m/>
    <s v="V221180"/>
    <n v="1684636"/>
    <x v="8"/>
    <s v="PORT09"/>
    <n v="778"/>
    <n v="22.64"/>
    <s v="New"/>
    <s v="PORT09 to PORT02"/>
    <n v="400"/>
    <n v="0.49358189848294531"/>
    <n v="384.00671701973147"/>
  </r>
  <r>
    <n v="1417915000"/>
    <x v="0"/>
    <x v="1026"/>
    <d v="2022-04-13T00:00:00"/>
    <s v="PORT04"/>
    <m/>
    <n v="2"/>
    <m/>
    <m/>
    <m/>
    <s v="V221210"/>
    <n v="1696200"/>
    <x v="11"/>
    <s v="PORT09"/>
    <n v="1196"/>
    <n v="34.06"/>
    <s v="New"/>
    <s v="PORT09 to PORT04"/>
    <n v="360"/>
    <n v="0.46970705658151307"/>
    <n v="561.76963967148959"/>
  </r>
  <r>
    <n v="1417915003"/>
    <x v="8"/>
    <x v="1177"/>
    <d v="2022-04-04T00:00:00"/>
    <s v="PORT05"/>
    <m/>
    <n v="3"/>
    <m/>
    <m/>
    <m/>
    <s v="V221250"/>
    <n v="1683739"/>
    <x v="15"/>
    <s v="PORT09"/>
    <n v="488"/>
    <n v="88.03"/>
    <s v="New"/>
    <s v="PORT09 to PORT05"/>
    <n v="440"/>
    <n v="0.42850329514821733"/>
    <n v="209.10960803233007"/>
  </r>
  <r>
    <n v="1417915004"/>
    <x v="7"/>
    <x v="186"/>
    <d v="2022-04-16T00:00:00"/>
    <s v="PORT02"/>
    <m/>
    <n v="2"/>
    <m/>
    <m/>
    <m/>
    <s v="V221220"/>
    <n v="1674378"/>
    <x v="12"/>
    <s v="PORT09"/>
    <n v="3075"/>
    <n v="166.85"/>
    <s v="New"/>
    <s v="PORT09 to PORT02"/>
    <n v="400"/>
    <n v="0.56697618492956181"/>
    <n v="1743.4517686584027"/>
  </r>
  <r>
    <n v="1417915007"/>
    <x v="7"/>
    <x v="687"/>
    <d v="2022-04-16T00:00:00"/>
    <s v="PORT04"/>
    <m/>
    <n v="2"/>
    <m/>
    <m/>
    <m/>
    <s v="V221200"/>
    <n v="1682859"/>
    <x v="10"/>
    <s v="PORT09"/>
    <n v="1358"/>
    <n v="66.36"/>
    <s v="New"/>
    <s v="PORT09 to PORT04"/>
    <n v="360"/>
    <n v="0.55524729045120425"/>
    <n v="754.02582043273537"/>
  </r>
  <r>
    <n v="1417915016"/>
    <x v="9"/>
    <x v="326"/>
    <d v="2022-04-08T00:00:00"/>
    <s v="PORT04"/>
    <m/>
    <n v="2"/>
    <m/>
    <m/>
    <m/>
    <s v="V221210"/>
    <n v="1694389"/>
    <x v="11"/>
    <s v="PORT09"/>
    <n v="967"/>
    <n v="93.05"/>
    <s v="New"/>
    <s v="PORT09 to PORT04"/>
    <n v="360"/>
    <n v="0.46970705658151307"/>
    <n v="454.20672371432312"/>
  </r>
  <r>
    <n v="1417915025"/>
    <x v="5"/>
    <x v="614"/>
    <d v="2022-04-06T00:00:00"/>
    <s v="PORT04"/>
    <m/>
    <n v="2"/>
    <m/>
    <m/>
    <m/>
    <s v="V221210"/>
    <n v="1691761"/>
    <x v="11"/>
    <s v="PORT09"/>
    <n v="1084"/>
    <n v="12.48"/>
    <s v="New"/>
    <s v="PORT09 to PORT04"/>
    <n v="360"/>
    <n v="0.46970705658151307"/>
    <n v="509.16244933436019"/>
  </r>
  <r>
    <n v="1417915031"/>
    <x v="9"/>
    <x v="708"/>
    <d v="2022-04-09T00:00:00"/>
    <s v="PORT02"/>
    <m/>
    <n v="2"/>
    <m/>
    <m/>
    <m/>
    <s v="V221220"/>
    <n v="1670657"/>
    <x v="12"/>
    <s v="PORT09"/>
    <n v="1098"/>
    <n v="56.63"/>
    <s v="New"/>
    <s v="PORT09 to PORT02"/>
    <n v="400"/>
    <n v="0.56697618492956181"/>
    <n v="622.53985105265883"/>
  </r>
  <r>
    <n v="1417915036"/>
    <x v="4"/>
    <x v="1156"/>
    <d v="2022-04-10T00:00:00"/>
    <s v="PORT04"/>
    <m/>
    <n v="2"/>
    <m/>
    <m/>
    <m/>
    <s v="V221200"/>
    <n v="1682793"/>
    <x v="10"/>
    <s v="PORT09"/>
    <n v="434"/>
    <n v="37.85"/>
    <s v="New"/>
    <s v="PORT09 to PORT04"/>
    <n v="360"/>
    <n v="0.55524729045120425"/>
    <n v="240.97732405582263"/>
  </r>
  <r>
    <n v="1417915046"/>
    <x v="6"/>
    <x v="274"/>
    <d v="2022-04-03T00:00:00"/>
    <s v="PORT04"/>
    <m/>
    <n v="2"/>
    <m/>
    <m/>
    <m/>
    <s v="V221210"/>
    <n v="1670498"/>
    <x v="11"/>
    <s v="PORT09"/>
    <n v="421"/>
    <n v="71.569999999999993"/>
    <s v="New"/>
    <s v="PORT09 to PORT04"/>
    <n v="360"/>
    <n v="0.46970705658151307"/>
    <n v="197.746670820817"/>
  </r>
  <r>
    <n v="1417915047"/>
    <x v="2"/>
    <x v="59"/>
    <d v="2022-04-02T00:00:00"/>
    <s v="PORT05"/>
    <m/>
    <n v="3"/>
    <m/>
    <m/>
    <m/>
    <s v="V221250"/>
    <n v="1684768"/>
    <x v="15"/>
    <s v="PORT09"/>
    <n v="419"/>
    <n v="89.38"/>
    <s v="New"/>
    <s v="PORT09 to PORT05"/>
    <n v="440"/>
    <n v="0.42850329514821733"/>
    <n v="179.54288066710305"/>
  </r>
  <r>
    <n v="1417915056"/>
    <x v="2"/>
    <x v="881"/>
    <d v="2022-04-02T00:00:00"/>
    <s v="PORT04"/>
    <m/>
    <n v="2"/>
    <m/>
    <m/>
    <m/>
    <s v="V221210"/>
    <n v="1668716"/>
    <x v="11"/>
    <s v="PORT09"/>
    <n v="980"/>
    <n v="85.54"/>
    <s v="New"/>
    <s v="PORT09 to PORT04"/>
    <n v="360"/>
    <n v="0.46970705658151307"/>
    <n v="460.31291544988284"/>
  </r>
  <r>
    <n v="1417915058"/>
    <x v="4"/>
    <x v="361"/>
    <d v="2022-04-10T00:00:00"/>
    <s v="PORT02"/>
    <m/>
    <n v="2"/>
    <m/>
    <m/>
    <m/>
    <s v="V221220"/>
    <n v="1694566"/>
    <x v="12"/>
    <s v="PORT09"/>
    <n v="334"/>
    <n v="27.05"/>
    <s v="New"/>
    <s v="PORT09 to PORT02"/>
    <n v="400"/>
    <n v="0.56697618492956181"/>
    <n v="189.37004576647365"/>
  </r>
  <r>
    <n v="1417915062"/>
    <x v="2"/>
    <x v="1072"/>
    <d v="2022-04-02T00:00:00"/>
    <s v="PORT02"/>
    <m/>
    <n v="2"/>
    <m/>
    <m/>
    <m/>
    <s v="V221220"/>
    <n v="1685834"/>
    <x v="12"/>
    <s v="PORT09"/>
    <n v="225"/>
    <n v="67.72"/>
    <s v="New"/>
    <s v="PORT09 to PORT02"/>
    <n v="400"/>
    <n v="0.56697618492956181"/>
    <n v="127.5696416091514"/>
  </r>
  <r>
    <n v="1417915067"/>
    <x v="2"/>
    <x v="1022"/>
    <d v="2022-04-02T00:00:00"/>
    <s v="PORT10"/>
    <m/>
    <n v="2"/>
    <m/>
    <m/>
    <m/>
    <s v="V221260"/>
    <n v="1672826"/>
    <x v="16"/>
    <s v="PORT09"/>
    <n v="505"/>
    <n v="12.1"/>
    <s v="New"/>
    <s v="PORT09 to PORT10"/>
    <n v="300"/>
    <n v="0.42894658708921174"/>
    <n v="216.61802648005192"/>
  </r>
  <r>
    <n v="1417915068"/>
    <x v="0"/>
    <x v="88"/>
    <d v="2022-04-13T00:00:00"/>
    <s v="PORT06"/>
    <m/>
    <n v="1"/>
    <m/>
    <m/>
    <m/>
    <s v="V221190"/>
    <n v="1684644"/>
    <x v="9"/>
    <s v="PORT09"/>
    <n v="2618"/>
    <n v="21.15"/>
    <s v="New"/>
    <s v="PORT09 to PORT06"/>
    <n v="250"/>
    <n v="0.55408809762578848"/>
    <n v="1450.6026395843141"/>
  </r>
  <r>
    <n v="1417915077"/>
    <x v="0"/>
    <x v="942"/>
    <d v="2022-04-13T00:00:00"/>
    <s v="PORT04"/>
    <m/>
    <n v="2"/>
    <m/>
    <m/>
    <m/>
    <s v="V221210"/>
    <n v="1685295"/>
    <x v="11"/>
    <s v="PORT09"/>
    <n v="2212"/>
    <n v="115.57"/>
    <s v="New"/>
    <s v="PORT09 to PORT04"/>
    <n v="360"/>
    <n v="0.46970705658151307"/>
    <n v="1038.9920091583069"/>
  </r>
  <r>
    <n v="1417915079"/>
    <x v="6"/>
    <x v="1172"/>
    <d v="2022-04-03T00:00:00"/>
    <s v="PORT02"/>
    <m/>
    <n v="2"/>
    <m/>
    <m/>
    <m/>
    <s v="V221220"/>
    <n v="1691937"/>
    <x v="12"/>
    <s v="PORT09"/>
    <n v="351"/>
    <n v="94.18"/>
    <s v="New"/>
    <s v="PORT09 to PORT02"/>
    <n v="400"/>
    <n v="0.56697618492956181"/>
    <n v="199.0086409102762"/>
  </r>
  <r>
    <n v="1417915080"/>
    <x v="1"/>
    <x v="100"/>
    <d v="2022-04-10T00:00:00"/>
    <s v="PORT02"/>
    <m/>
    <n v="2"/>
    <m/>
    <m/>
    <m/>
    <s v="V221150"/>
    <n v="1683709"/>
    <x v="5"/>
    <s v="PORT09"/>
    <n v="3137"/>
    <n v="181.29"/>
    <s v="New"/>
    <s v="PORT09 to PORT02"/>
    <n v="400"/>
    <n v="0.37142393742544599"/>
    <n v="1165.1568917036241"/>
  </r>
  <r>
    <n v="1417915081"/>
    <x v="8"/>
    <x v="526"/>
    <d v="2022-04-04T00:00:00"/>
    <s v="PORT02"/>
    <m/>
    <n v="2"/>
    <m/>
    <m/>
    <m/>
    <s v="V221220"/>
    <n v="1685011"/>
    <x v="12"/>
    <s v="PORT09"/>
    <n v="799"/>
    <n v="43.07"/>
    <s v="New"/>
    <s v="PORT09 to PORT02"/>
    <n v="400"/>
    <n v="0.56697618492956181"/>
    <n v="453.01397175871989"/>
  </r>
  <r>
    <n v="1417915091"/>
    <x v="3"/>
    <x v="1138"/>
    <d v="2022-04-11T00:00:00"/>
    <s v="PORT02"/>
    <m/>
    <n v="2"/>
    <m/>
    <m/>
    <m/>
    <s v="V221180"/>
    <n v="1683769"/>
    <x v="8"/>
    <s v="PORT09"/>
    <n v="336"/>
    <n v="97.78"/>
    <s v="New"/>
    <s v="PORT09 to PORT02"/>
    <n v="400"/>
    <n v="0.49358189848294531"/>
    <n v="165.84351789026962"/>
  </r>
  <r>
    <n v="1417915101"/>
    <x v="0"/>
    <x v="858"/>
    <d v="2022-04-12T00:00:00"/>
    <s v="PORT02"/>
    <m/>
    <n v="2"/>
    <m/>
    <m/>
    <m/>
    <s v="V221220"/>
    <n v="1687421"/>
    <x v="12"/>
    <s v="PORT09"/>
    <n v="779"/>
    <n v="87.05"/>
    <s v="New"/>
    <s v="PORT09 to PORT02"/>
    <n v="400"/>
    <n v="0.56697618492956181"/>
    <n v="441.67444806012867"/>
  </r>
  <r>
    <n v="1417915105"/>
    <x v="6"/>
    <x v="25"/>
    <d v="2022-04-03T00:00:00"/>
    <s v="PORT04"/>
    <m/>
    <n v="2"/>
    <m/>
    <m/>
    <m/>
    <s v="V221210"/>
    <n v="1691775"/>
    <x v="11"/>
    <s v="PORT09"/>
    <n v="316"/>
    <n v="77.89"/>
    <s v="New"/>
    <s v="PORT09 to PORT04"/>
    <n v="360"/>
    <n v="0.46970705658151307"/>
    <n v="148.42742987975814"/>
  </r>
  <r>
    <n v="1417915115"/>
    <x v="4"/>
    <x v="132"/>
    <d v="2022-04-10T00:00:00"/>
    <s v="PORT02"/>
    <m/>
    <n v="2"/>
    <m/>
    <m/>
    <m/>
    <s v="V221180"/>
    <n v="1688571"/>
    <x v="8"/>
    <s v="PORT09"/>
    <n v="597"/>
    <n v="49.01"/>
    <s v="New"/>
    <s v="PORT09 to PORT02"/>
    <n v="400"/>
    <n v="0.49358189848294531"/>
    <n v="294.66839339431834"/>
  </r>
  <r>
    <n v="1417915123"/>
    <x v="2"/>
    <x v="92"/>
    <d v="2022-04-02T00:00:00"/>
    <s v="PORT04"/>
    <m/>
    <n v="2"/>
    <m/>
    <m/>
    <m/>
    <s v="V221210"/>
    <n v="1691788"/>
    <x v="11"/>
    <s v="PORT09"/>
    <n v="218"/>
    <n v="52.79"/>
    <s v="New"/>
    <s v="PORT09 to PORT04"/>
    <n v="360"/>
    <n v="0.46970705658151307"/>
    <n v="102.39613833476984"/>
  </r>
  <r>
    <n v="1417915124"/>
    <x v="5"/>
    <x v="218"/>
    <d v="2022-04-05T00:00:00"/>
    <s v="PORT04"/>
    <m/>
    <n v="2"/>
    <m/>
    <m/>
    <m/>
    <s v="V221200"/>
    <n v="1682802"/>
    <x v="10"/>
    <s v="PORT09"/>
    <n v="365"/>
    <n v="38.67"/>
    <s v="New"/>
    <s v="PORT09 to PORT04"/>
    <n v="360"/>
    <n v="0.55524729045120425"/>
    <n v="202.66526101468955"/>
  </r>
  <r>
    <n v="1417915134"/>
    <x v="4"/>
    <x v="484"/>
    <d v="2022-04-10T00:00:00"/>
    <s v="PORT04"/>
    <m/>
    <n v="2"/>
    <m/>
    <m/>
    <m/>
    <s v="V221210"/>
    <n v="1689641"/>
    <x v="11"/>
    <s v="PORT09"/>
    <n v="617"/>
    <n v="29.31"/>
    <s v="New"/>
    <s v="PORT09 to PORT04"/>
    <n v="360"/>
    <n v="0.46970705658151307"/>
    <n v="289.80925391079359"/>
  </r>
  <r>
    <n v="1417915135"/>
    <x v="7"/>
    <x v="729"/>
    <d v="2022-04-15T00:00:00"/>
    <s v="PORT04"/>
    <m/>
    <n v="2"/>
    <m/>
    <m/>
    <m/>
    <s v="V221210"/>
    <n v="1670498"/>
    <x v="11"/>
    <s v="PORT09"/>
    <n v="593"/>
    <n v="10.4"/>
    <s v="New"/>
    <s v="PORT09 to PORT04"/>
    <n v="360"/>
    <n v="0.46970705658151307"/>
    <n v="278.53628455283723"/>
  </r>
  <r>
    <n v="1417915137"/>
    <x v="4"/>
    <x v="183"/>
    <d v="2022-04-11T00:00:00"/>
    <s v="PORT02"/>
    <m/>
    <n v="2"/>
    <m/>
    <m/>
    <m/>
    <s v="V221220"/>
    <n v="1687417"/>
    <x v="12"/>
    <s v="PORT09"/>
    <n v="2590"/>
    <n v="17.29"/>
    <s v="New"/>
    <s v="PORT09 to PORT02"/>
    <n v="400"/>
    <n v="0.56697618492956181"/>
    <n v="1468.468318967565"/>
  </r>
  <r>
    <n v="1417915141"/>
    <x v="8"/>
    <x v="629"/>
    <d v="2022-04-04T00:00:00"/>
    <s v="PORT10"/>
    <m/>
    <n v="2"/>
    <m/>
    <m/>
    <m/>
    <s v="V221260"/>
    <n v="1674918"/>
    <x v="16"/>
    <s v="PORT09"/>
    <n v="671"/>
    <n v="95.4"/>
    <s v="New"/>
    <s v="PORT09 to PORT10"/>
    <n v="300"/>
    <n v="0.42894658708921174"/>
    <n v="287.82315993686109"/>
  </r>
  <r>
    <n v="1417915149"/>
    <x v="3"/>
    <x v="445"/>
    <d v="2022-04-11T00:00:00"/>
    <s v="PORT05"/>
    <m/>
    <n v="3"/>
    <m/>
    <m/>
    <m/>
    <s v="V221250"/>
    <n v="1699949"/>
    <x v="15"/>
    <s v="PORT09"/>
    <n v="640"/>
    <n v="59.78"/>
    <s v="New"/>
    <s v="PORT09 to PORT05"/>
    <n v="440"/>
    <n v="0.42850329514821733"/>
    <n v="274.24210889485909"/>
  </r>
  <r>
    <n v="1417915154"/>
    <x v="6"/>
    <x v="536"/>
    <d v="2022-04-03T00:00:00"/>
    <s v="PORT04"/>
    <m/>
    <n v="2"/>
    <m/>
    <m/>
    <m/>
    <s v="V221210"/>
    <n v="1685247"/>
    <x v="11"/>
    <s v="PORT09"/>
    <n v="534"/>
    <n v="63.15"/>
    <s v="New"/>
    <s v="PORT09 to PORT04"/>
    <n v="360"/>
    <n v="0.46970705658151307"/>
    <n v="250.82356821452797"/>
  </r>
  <r>
    <n v="1417915162"/>
    <x v="8"/>
    <x v="259"/>
    <d v="2022-04-05T00:00:00"/>
    <s v="PORT02"/>
    <m/>
    <n v="2"/>
    <m/>
    <m/>
    <m/>
    <s v="V221150"/>
    <n v="1681888"/>
    <x v="5"/>
    <s v="PORT09"/>
    <n v="1198"/>
    <n v="36.22"/>
    <s v="New"/>
    <s v="PORT09 to PORT02"/>
    <n v="400"/>
    <n v="0.37142393742544599"/>
    <n v="444.96587703568429"/>
  </r>
  <r>
    <n v="1417915164"/>
    <x v="0"/>
    <x v="598"/>
    <d v="2022-04-13T00:00:00"/>
    <s v="PORT04"/>
    <m/>
    <n v="2"/>
    <m/>
    <m/>
    <m/>
    <s v="V221210"/>
    <n v="1679995"/>
    <x v="11"/>
    <s v="PORT09"/>
    <n v="2031"/>
    <n v="21.1"/>
    <s v="New"/>
    <s v="PORT09 to PORT04"/>
    <n v="360"/>
    <n v="0.46970705658151307"/>
    <n v="953.975031917053"/>
  </r>
  <r>
    <n v="1417915169"/>
    <x v="9"/>
    <x v="925"/>
    <d v="2022-04-08T00:00:00"/>
    <s v="PORT06"/>
    <m/>
    <n v="1"/>
    <m/>
    <m/>
    <m/>
    <s v="V221190"/>
    <n v="1684717"/>
    <x v="9"/>
    <s v="PORT09"/>
    <n v="657"/>
    <n v="77.36"/>
    <s v="New"/>
    <s v="PORT09 to PORT06"/>
    <n v="250"/>
    <n v="0.55408809762578848"/>
    <n v="364.03588014014304"/>
  </r>
  <r>
    <n v="1417915177"/>
    <x v="9"/>
    <x v="708"/>
    <d v="2022-04-09T00:00:00"/>
    <s v="PORT02"/>
    <m/>
    <n v="2"/>
    <m/>
    <m/>
    <m/>
    <s v="V221180"/>
    <n v="1683527"/>
    <x v="8"/>
    <s v="PORT09"/>
    <n v="2095"/>
    <n v="1710.15"/>
    <s v="New"/>
    <s v="PORT09 to PORT02"/>
    <n v="400"/>
    <n v="0.49358189848294531"/>
    <n v="1034.0540773217704"/>
  </r>
  <r>
    <n v="1417915181"/>
    <x v="5"/>
    <x v="264"/>
    <d v="2022-04-05T00:00:00"/>
    <s v="PORT04"/>
    <m/>
    <n v="2"/>
    <m/>
    <m/>
    <m/>
    <s v="V221210"/>
    <n v="1691788"/>
    <x v="11"/>
    <s v="PORT09"/>
    <n v="980"/>
    <n v="16.5"/>
    <s v="New"/>
    <s v="PORT09 to PORT04"/>
    <n v="360"/>
    <n v="0.46970705658151307"/>
    <n v="460.31291544988284"/>
  </r>
  <r>
    <n v="1417915189"/>
    <x v="6"/>
    <x v="312"/>
    <d v="2022-04-03T00:00:00"/>
    <s v="PORT04"/>
    <m/>
    <n v="2"/>
    <m/>
    <m/>
    <m/>
    <s v="V221200"/>
    <n v="1684771"/>
    <x v="10"/>
    <s v="PORT09"/>
    <n v="210"/>
    <n v="87.67"/>
    <s v="New"/>
    <s v="PORT09 to PORT04"/>
    <n v="360"/>
    <n v="0.55524729045120425"/>
    <n v="116.60193099475289"/>
  </r>
  <r>
    <n v="1417915191"/>
    <x v="1"/>
    <x v="1003"/>
    <d v="2022-04-10T00:00:00"/>
    <s v="PORT02"/>
    <m/>
    <n v="2"/>
    <m/>
    <m/>
    <m/>
    <s v="V221220"/>
    <n v="1697243"/>
    <x v="12"/>
    <s v="PORT09"/>
    <n v="1215"/>
    <n v="121.61"/>
    <s v="New"/>
    <s v="PORT09 to PORT02"/>
    <n v="400"/>
    <n v="0.56697618492956181"/>
    <n v="688.8760646894176"/>
  </r>
  <r>
    <n v="1417915200"/>
    <x v="0"/>
    <x v="1110"/>
    <d v="2022-04-13T00:00:00"/>
    <s v="PORT04"/>
    <m/>
    <n v="2"/>
    <m/>
    <m/>
    <m/>
    <s v="V221210"/>
    <n v="1652885"/>
    <x v="11"/>
    <s v="PORT09"/>
    <n v="2282"/>
    <n v="16.260000000000002"/>
    <s v="New"/>
    <s v="PORT09 to PORT04"/>
    <n v="360"/>
    <n v="0.46970705658151307"/>
    <n v="1071.8715031190129"/>
  </r>
  <r>
    <n v="1417915207"/>
    <x v="6"/>
    <x v="447"/>
    <d v="2022-04-03T00:00:00"/>
    <s v="PORT05"/>
    <m/>
    <n v="3"/>
    <m/>
    <m/>
    <m/>
    <s v="V221250"/>
    <n v="1699953"/>
    <x v="15"/>
    <s v="PORT09"/>
    <n v="600"/>
    <n v="32.35"/>
    <s v="New"/>
    <s v="PORT09 to PORT05"/>
    <n v="440"/>
    <n v="0.42850329514821733"/>
    <n v="257.10197708893043"/>
  </r>
  <r>
    <n v="1417915209"/>
    <x v="2"/>
    <x v="663"/>
    <d v="2022-04-02T00:00:00"/>
    <s v="PORT02"/>
    <m/>
    <n v="2"/>
    <m/>
    <m/>
    <m/>
    <s v="V221220"/>
    <n v="1697524"/>
    <x v="12"/>
    <s v="PORT09"/>
    <n v="682"/>
    <n v="41.84"/>
    <s v="New"/>
    <s v="PORT09 to PORT02"/>
    <n v="400"/>
    <n v="0.56697618492956181"/>
    <n v="386.67775812196118"/>
  </r>
  <r>
    <n v="1417915212"/>
    <x v="8"/>
    <x v="1053"/>
    <d v="2022-04-05T00:00:00"/>
    <s v="PORT02"/>
    <m/>
    <n v="2"/>
    <m/>
    <m/>
    <m/>
    <s v="V221220"/>
    <n v="1685835"/>
    <x v="12"/>
    <s v="PORT09"/>
    <n v="2817"/>
    <n v="165.56"/>
    <s v="New"/>
    <s v="PORT09 to PORT02"/>
    <n v="400"/>
    <n v="0.56697618492956181"/>
    <n v="1597.1719129465757"/>
  </r>
  <r>
    <n v="1417915222"/>
    <x v="0"/>
    <x v="621"/>
    <d v="2022-04-12T00:00:00"/>
    <s v="PORT04"/>
    <m/>
    <n v="2"/>
    <m/>
    <m/>
    <m/>
    <s v="V221120"/>
    <n v="1699369"/>
    <x v="2"/>
    <s v="PORT09"/>
    <n v="498"/>
    <n v="13.5"/>
    <s v="New"/>
    <s v="PORT09 to PORT04"/>
    <n v="360"/>
    <n v="0.46507109738293506"/>
    <n v="231.60540649670165"/>
  </r>
  <r>
    <n v="1417915229"/>
    <x v="7"/>
    <x v="1117"/>
    <d v="2022-04-16T00:00:00"/>
    <s v="PORT05"/>
    <m/>
    <n v="3"/>
    <m/>
    <m/>
    <m/>
    <s v="V221250"/>
    <n v="1696073"/>
    <x v="15"/>
    <s v="PORT09"/>
    <n v="1747"/>
    <n v="148.16"/>
    <s v="New"/>
    <s v="PORT09 to PORT05"/>
    <n v="440"/>
    <n v="0.42850329514821733"/>
    <n v="748.59525662393571"/>
  </r>
  <r>
    <n v="1417915235"/>
    <x v="9"/>
    <x v="85"/>
    <d v="2022-04-09T00:00:00"/>
    <s v="PORT02"/>
    <m/>
    <n v="2"/>
    <m/>
    <m/>
    <m/>
    <s v="V221220"/>
    <n v="1690123"/>
    <x v="12"/>
    <s v="PORT09"/>
    <n v="2574"/>
    <n v="99.4"/>
    <s v="New"/>
    <s v="PORT09 to PORT02"/>
    <n v="400"/>
    <n v="0.56697618492956181"/>
    <n v="1459.3967000086921"/>
  </r>
  <r>
    <n v="1417915240"/>
    <x v="6"/>
    <x v="703"/>
    <d v="2022-04-03T00:00:00"/>
    <s v="PORT02"/>
    <m/>
    <n v="2"/>
    <m/>
    <m/>
    <m/>
    <s v="V221180"/>
    <n v="1688610"/>
    <x v="8"/>
    <s v="PORT09"/>
    <n v="993"/>
    <n v="33.369999999999997"/>
    <s v="New"/>
    <s v="PORT09 to PORT02"/>
    <n v="400"/>
    <n v="0.49358189848294531"/>
    <n v="490.12682519356468"/>
  </r>
  <r>
    <n v="1417915250"/>
    <x v="3"/>
    <x v="163"/>
    <d v="2022-04-11T00:00:00"/>
    <s v="PORT02"/>
    <m/>
    <n v="2"/>
    <m/>
    <m/>
    <m/>
    <s v="V221180"/>
    <n v="1684772"/>
    <x v="8"/>
    <s v="PORT09"/>
    <n v="841"/>
    <n v="93.32"/>
    <s v="New"/>
    <s v="PORT09 to PORT02"/>
    <n v="400"/>
    <n v="0.49358189848294531"/>
    <n v="415.10237662415699"/>
  </r>
  <r>
    <n v="1417915259"/>
    <x v="5"/>
    <x v="384"/>
    <d v="2022-04-05T00:00:00"/>
    <s v="PORT02"/>
    <m/>
    <n v="2"/>
    <m/>
    <m/>
    <m/>
    <s v="V221180"/>
    <n v="1683409"/>
    <x v="8"/>
    <s v="PORT09"/>
    <n v="455"/>
    <n v="22.64"/>
    <s v="New"/>
    <s v="PORT09 to PORT02"/>
    <n v="400"/>
    <n v="0.49358189848294531"/>
    <n v="224.57976380974011"/>
  </r>
  <r>
    <n v="1417915269"/>
    <x v="8"/>
    <x v="750"/>
    <d v="2022-04-05T00:00:00"/>
    <s v="PORT05"/>
    <m/>
    <n v="3"/>
    <m/>
    <m/>
    <m/>
    <s v="V221250"/>
    <n v="1680682"/>
    <x v="15"/>
    <s v="PORT09"/>
    <n v="2647"/>
    <n v="62.83"/>
    <s v="New"/>
    <s v="PORT09 to PORT05"/>
    <n v="440"/>
    <n v="0.42850329514821733"/>
    <n v="1134.2482222573312"/>
  </r>
  <r>
    <n v="1417915275"/>
    <x v="6"/>
    <x v="1154"/>
    <d v="2022-04-03T00:00:00"/>
    <s v="PORT04"/>
    <m/>
    <n v="2"/>
    <m/>
    <m/>
    <m/>
    <s v="V221210"/>
    <n v="1691770"/>
    <x v="11"/>
    <s v="PORT09"/>
    <n v="890"/>
    <n v="65.17"/>
    <s v="New"/>
    <s v="PORT09 to PORT04"/>
    <n v="360"/>
    <n v="0.46970705658151307"/>
    <n v="418.03928035754666"/>
  </r>
  <r>
    <n v="1417915281"/>
    <x v="9"/>
    <x v="18"/>
    <d v="2022-04-08T00:00:00"/>
    <s v="PORT05"/>
    <m/>
    <n v="3"/>
    <m/>
    <m/>
    <m/>
    <s v="V221250"/>
    <n v="1699951"/>
    <x v="15"/>
    <s v="PORT09"/>
    <n v="560"/>
    <n v="60.02"/>
    <s v="New"/>
    <s v="PORT09 to PORT05"/>
    <n v="440"/>
    <n v="0.42850329514821733"/>
    <n v="239.96184528300171"/>
  </r>
  <r>
    <n v="1417915287"/>
    <x v="3"/>
    <x v="664"/>
    <d v="2022-04-11T00:00:00"/>
    <s v="PORT02"/>
    <m/>
    <n v="2"/>
    <m/>
    <m/>
    <m/>
    <s v="V221220"/>
    <n v="1697522"/>
    <x v="12"/>
    <s v="PORT09"/>
    <n v="820"/>
    <n v="32.72"/>
    <s v="New"/>
    <s v="PORT09 to PORT02"/>
    <n v="400"/>
    <n v="0.56697618492956181"/>
    <n v="464.92047164224067"/>
  </r>
  <r>
    <n v="1417915296"/>
    <x v="9"/>
    <x v="330"/>
    <d v="2022-04-08T00:00:00"/>
    <s v="PORT04"/>
    <m/>
    <n v="2"/>
    <m/>
    <m/>
    <m/>
    <s v="V221210"/>
    <n v="1685292"/>
    <x v="11"/>
    <s v="PORT09"/>
    <n v="446"/>
    <n v="18.79"/>
    <s v="New"/>
    <s v="PORT09 to PORT04"/>
    <n v="360"/>
    <n v="0.46970705658151307"/>
    <n v="209.48934723535484"/>
  </r>
  <r>
    <n v="1417915299"/>
    <x v="0"/>
    <x v="380"/>
    <d v="2022-04-12T00:00:00"/>
    <s v="PORT04"/>
    <m/>
    <n v="2"/>
    <m/>
    <m/>
    <m/>
    <s v="V221200"/>
    <n v="1682869"/>
    <x v="10"/>
    <s v="PORT09"/>
    <n v="277"/>
    <n v="36.880000000000003"/>
    <s v="New"/>
    <s v="PORT09 to PORT04"/>
    <n v="360"/>
    <n v="0.55524729045120425"/>
    <n v="153.80349945498358"/>
  </r>
  <r>
    <n v="1417915301"/>
    <x v="4"/>
    <x v="758"/>
    <d v="2022-04-11T00:00:00"/>
    <s v="PORT05"/>
    <m/>
    <n v="3"/>
    <m/>
    <m/>
    <m/>
    <s v="V221250"/>
    <n v="1684740"/>
    <x v="15"/>
    <s v="PORT09"/>
    <n v="2676"/>
    <n v="59.71"/>
    <s v="New"/>
    <s v="PORT09 to PORT05"/>
    <n v="440"/>
    <n v="0.42850329514821733"/>
    <n v="1146.6748178166297"/>
  </r>
  <r>
    <n v="1417915305"/>
    <x v="3"/>
    <x v="817"/>
    <d v="2022-04-11T00:00:00"/>
    <s v="PORT02"/>
    <m/>
    <n v="2"/>
    <m/>
    <m/>
    <m/>
    <s v="V221220"/>
    <n v="1700135"/>
    <x v="12"/>
    <s v="PORT09"/>
    <n v="880"/>
    <n v="86.2"/>
    <s v="New"/>
    <s v="PORT09 to PORT02"/>
    <n v="400"/>
    <n v="0.56697618492956181"/>
    <n v="498.93904273801439"/>
  </r>
  <r>
    <n v="1417915312"/>
    <x v="7"/>
    <x v="1000"/>
    <d v="2022-04-16T00:00:00"/>
    <s v="PORT02"/>
    <m/>
    <n v="2"/>
    <m/>
    <m/>
    <m/>
    <s v="V221180"/>
    <n v="1683354"/>
    <x v="8"/>
    <s v="PORT09"/>
    <n v="1355"/>
    <n v="164.38"/>
    <s v="New"/>
    <s v="PORT09 to PORT02"/>
    <n v="400"/>
    <n v="0.49358189848294531"/>
    <n v="668.80347244439088"/>
  </r>
  <r>
    <n v="1417915313"/>
    <x v="6"/>
    <x v="631"/>
    <d v="2022-04-04T00:00:00"/>
    <s v="PORT04"/>
    <m/>
    <n v="2"/>
    <m/>
    <m/>
    <m/>
    <s v="V221200"/>
    <n v="1689551"/>
    <x v="10"/>
    <s v="PORT09"/>
    <n v="1576"/>
    <n v="58.59"/>
    <s v="New"/>
    <s v="PORT09 to PORT04"/>
    <n v="360"/>
    <n v="0.55524729045120425"/>
    <n v="875.06972975109784"/>
  </r>
  <r>
    <n v="1417915318"/>
    <x v="1"/>
    <x v="713"/>
    <d v="2022-04-09T00:00:00"/>
    <s v="PORT05"/>
    <m/>
    <n v="3"/>
    <m/>
    <m/>
    <m/>
    <s v="V221250"/>
    <n v="1693700"/>
    <x v="15"/>
    <s v="PORT09"/>
    <n v="607"/>
    <n v="85.33"/>
    <s v="New"/>
    <s v="PORT09 to PORT05"/>
    <n v="440"/>
    <n v="0.42850329514821733"/>
    <n v="260.10150015496794"/>
  </r>
  <r>
    <n v="1417915327"/>
    <x v="6"/>
    <x v="682"/>
    <d v="2022-04-04T00:00:00"/>
    <s v="PORT02"/>
    <m/>
    <n v="2"/>
    <m/>
    <m/>
    <m/>
    <s v="V221180"/>
    <n v="1683392"/>
    <x v="8"/>
    <s v="PORT09"/>
    <n v="3298"/>
    <n v="70.88"/>
    <s v="New"/>
    <s v="PORT09 to PORT02"/>
    <n v="400"/>
    <n v="0.49358189848294531"/>
    <n v="1627.8331011967537"/>
  </r>
  <r>
    <n v="1417915330"/>
    <x v="4"/>
    <x v="405"/>
    <d v="2022-04-10T00:00:00"/>
    <s v="PORT04"/>
    <m/>
    <n v="2"/>
    <m/>
    <m/>
    <m/>
    <s v="V221210"/>
    <n v="1696201"/>
    <x v="11"/>
    <s v="PORT09"/>
    <n v="605"/>
    <n v="45.59"/>
    <s v="New"/>
    <s v="PORT09 to PORT04"/>
    <n v="360"/>
    <n v="0.46970705658151307"/>
    <n v="284.17276923181538"/>
  </r>
  <r>
    <n v="1417915340"/>
    <x v="1"/>
    <x v="1080"/>
    <d v="2022-04-09T00:00:00"/>
    <s v="PORT02"/>
    <m/>
    <n v="2"/>
    <m/>
    <m/>
    <m/>
    <s v="V221180"/>
    <n v="1695348"/>
    <x v="8"/>
    <s v="PORT09"/>
    <n v="375"/>
    <n v="82.39"/>
    <s v="New"/>
    <s v="PORT09 to PORT02"/>
    <n v="400"/>
    <n v="0.49358189848294531"/>
    <n v="185.09321193110449"/>
  </r>
  <r>
    <n v="1417915344"/>
    <x v="2"/>
    <x v="1176"/>
    <d v="2022-04-02T00:00:00"/>
    <s v="PORT05"/>
    <m/>
    <n v="3"/>
    <m/>
    <m/>
    <m/>
    <s v="V221250"/>
    <n v="1696654"/>
    <x v="15"/>
    <s v="PORT09"/>
    <n v="227"/>
    <n v="46.35"/>
    <s v="New"/>
    <s v="PORT09 to PORT05"/>
    <n v="440"/>
    <n v="0.42850329514821733"/>
    <n v="97.270247998645331"/>
  </r>
  <r>
    <n v="1417915353"/>
    <x v="8"/>
    <x v="128"/>
    <d v="2022-04-04T00:00:00"/>
    <s v="PORT05"/>
    <m/>
    <n v="3"/>
    <m/>
    <m/>
    <m/>
    <s v="V221250"/>
    <n v="1680690"/>
    <x v="15"/>
    <s v="PORT09"/>
    <n v="591"/>
    <n v="17.149999999999999"/>
    <s v="New"/>
    <s v="PORT09 to PORT05"/>
    <n v="440"/>
    <n v="0.42850329514821733"/>
    <n v="253.24544743259645"/>
  </r>
  <r>
    <n v="1417915362"/>
    <x v="5"/>
    <x v="1004"/>
    <d v="2022-04-05T00:00:00"/>
    <s v="PORT05"/>
    <m/>
    <n v="3"/>
    <m/>
    <m/>
    <m/>
    <s v="V221250"/>
    <n v="1698129"/>
    <x v="15"/>
    <s v="PORT09"/>
    <n v="933"/>
    <n v="10.02"/>
    <s v="New"/>
    <s v="PORT09 to PORT05"/>
    <n v="440"/>
    <n v="0.42850329514821733"/>
    <n v="399.79357437328679"/>
  </r>
  <r>
    <n v="1417915365"/>
    <x v="2"/>
    <x v="1118"/>
    <d v="2022-04-02T00:00:00"/>
    <s v="PORT02"/>
    <m/>
    <n v="2"/>
    <m/>
    <m/>
    <m/>
    <s v="V221150"/>
    <n v="1681897"/>
    <x v="5"/>
    <s v="PORT09"/>
    <n v="448"/>
    <n v="30.47"/>
    <s v="New"/>
    <s v="PORT09 to PORT02"/>
    <n v="400"/>
    <n v="0.37142393742544599"/>
    <n v="166.39792396659982"/>
  </r>
  <r>
    <n v="1417915370"/>
    <x v="6"/>
    <x v="447"/>
    <d v="2022-04-03T00:00:00"/>
    <s v="PORT02"/>
    <m/>
    <n v="2"/>
    <m/>
    <m/>
    <m/>
    <s v="V221220"/>
    <n v="1684524"/>
    <x v="12"/>
    <s v="PORT09"/>
    <n v="213"/>
    <n v="47.11"/>
    <s v="New"/>
    <s v="PORT09 to PORT02"/>
    <n v="400"/>
    <n v="0.56697618492956181"/>
    <n v="120.76592738999666"/>
  </r>
  <r>
    <n v="1417915374"/>
    <x v="7"/>
    <x v="600"/>
    <d v="2022-04-15T00:00:00"/>
    <s v="PORT02"/>
    <m/>
    <n v="2"/>
    <m/>
    <m/>
    <m/>
    <s v="V221180"/>
    <n v="1688288"/>
    <x v="8"/>
    <s v="PORT09"/>
    <n v="629"/>
    <n v="48.45"/>
    <s v="New"/>
    <s v="PORT09 to PORT02"/>
    <n v="400"/>
    <n v="0.49358189848294531"/>
    <n v="310.4630141457726"/>
  </r>
  <r>
    <n v="1417915383"/>
    <x v="2"/>
    <x v="324"/>
    <d v="2022-04-03T00:00:00"/>
    <s v="PORT04"/>
    <m/>
    <n v="2"/>
    <m/>
    <m/>
    <m/>
    <s v="V221120"/>
    <n v="1699540"/>
    <x v="2"/>
    <s v="PORT09"/>
    <n v="1431"/>
    <n v="115.16"/>
    <s v="New"/>
    <s v="PORT09 to PORT04"/>
    <n v="360"/>
    <n v="0.46507109738293506"/>
    <n v="665.51674035498013"/>
  </r>
  <r>
    <n v="1417915384"/>
    <x v="0"/>
    <x v="422"/>
    <d v="2022-04-12T00:00:00"/>
    <s v="PORT04"/>
    <m/>
    <n v="2"/>
    <m/>
    <m/>
    <m/>
    <s v="V221200"/>
    <n v="1690614"/>
    <x v="10"/>
    <s v="PORT09"/>
    <n v="228"/>
    <n v="31.68"/>
    <s v="New"/>
    <s v="PORT09 to PORT04"/>
    <n v="360"/>
    <n v="0.55524729045120425"/>
    <n v="126.59638222287457"/>
  </r>
  <r>
    <n v="1417915387"/>
    <x v="5"/>
    <x v="603"/>
    <d v="2022-04-05T00:00:00"/>
    <s v="PORT04"/>
    <m/>
    <n v="2"/>
    <m/>
    <m/>
    <m/>
    <s v="V221210"/>
    <n v="1691791"/>
    <x v="11"/>
    <s v="PORT09"/>
    <n v="466"/>
    <n v="28.86"/>
    <s v="New"/>
    <s v="PORT09 to PORT04"/>
    <n v="360"/>
    <n v="0.46970705658151307"/>
    <n v="218.88348836698509"/>
  </r>
  <r>
    <n v="1417915391"/>
    <x v="3"/>
    <x v="262"/>
    <d v="2022-04-11T00:00:00"/>
    <s v="PORT05"/>
    <m/>
    <n v="3"/>
    <m/>
    <m/>
    <m/>
    <s v="V221250"/>
    <n v="1683146"/>
    <x v="15"/>
    <s v="PORT09"/>
    <n v="548"/>
    <n v="83.56"/>
    <s v="New"/>
    <s v="PORT09 to PORT05"/>
    <n v="440"/>
    <n v="0.42850329514821733"/>
    <n v="234.81980574122309"/>
  </r>
  <r>
    <n v="1417915400"/>
    <x v="8"/>
    <x v="521"/>
    <d v="2022-04-04T00:00:00"/>
    <s v="PORT02"/>
    <m/>
    <n v="2"/>
    <m/>
    <m/>
    <m/>
    <s v="V221150"/>
    <n v="1681878"/>
    <x v="5"/>
    <s v="PORT09"/>
    <n v="380"/>
    <n v="44.8"/>
    <s v="New"/>
    <s v="PORT09 to PORT02"/>
    <n v="400"/>
    <n v="0.37142393742544599"/>
    <n v="141.14109622166947"/>
  </r>
  <r>
    <n v="1417915403"/>
    <x v="8"/>
    <x v="339"/>
    <d v="2022-04-04T00:00:00"/>
    <s v="PORT02"/>
    <m/>
    <n v="2"/>
    <m/>
    <m/>
    <m/>
    <s v="V221220"/>
    <n v="1674382"/>
    <x v="12"/>
    <s v="PORT09"/>
    <n v="293"/>
    <n v="74.64"/>
    <s v="New"/>
    <s v="PORT09 to PORT02"/>
    <n v="400"/>
    <n v="0.56697618492956181"/>
    <n v="166.12402218436162"/>
  </r>
  <r>
    <n v="1417915413"/>
    <x v="2"/>
    <x v="1035"/>
    <d v="2022-04-02T00:00:00"/>
    <s v="PORT04"/>
    <m/>
    <n v="2"/>
    <m/>
    <m/>
    <m/>
    <s v="V221120"/>
    <n v="1699540"/>
    <x v="2"/>
    <s v="PORT09"/>
    <n v="668"/>
    <n v="13.65"/>
    <s v="New"/>
    <s v="PORT09 to PORT04"/>
    <n v="360"/>
    <n v="0.46507109738293506"/>
    <n v="310.66749305180065"/>
  </r>
  <r>
    <n v="1417915420"/>
    <x v="8"/>
    <x v="927"/>
    <d v="2022-04-05T00:00:00"/>
    <s v="PORT05"/>
    <m/>
    <n v="3"/>
    <m/>
    <m/>
    <m/>
    <s v="V221250"/>
    <n v="1684334"/>
    <x v="15"/>
    <s v="PORT09"/>
    <n v="1573"/>
    <n v="79.72"/>
    <s v="New"/>
    <s v="PORT09 to PORT05"/>
    <n v="440"/>
    <n v="0.42850329514821733"/>
    <n v="674.03568326814582"/>
  </r>
  <r>
    <n v="1417915430"/>
    <x v="1"/>
    <x v="100"/>
    <d v="2022-04-09T00:00:00"/>
    <s v="PORT02"/>
    <m/>
    <n v="2"/>
    <m/>
    <m/>
    <m/>
    <s v="V221220"/>
    <n v="1694564"/>
    <x v="12"/>
    <s v="PORT09"/>
    <n v="215"/>
    <n v="36.130000000000003"/>
    <s v="New"/>
    <s v="PORT09 to PORT02"/>
    <n v="400"/>
    <n v="0.56697618492956181"/>
    <n v="121.89987975985579"/>
  </r>
  <r>
    <n v="1417915437"/>
    <x v="7"/>
    <x v="605"/>
    <d v="2022-04-16T00:00:00"/>
    <s v="PORT02"/>
    <m/>
    <n v="2"/>
    <m/>
    <m/>
    <m/>
    <s v="V221220"/>
    <n v="1694985"/>
    <x v="12"/>
    <s v="PORT09"/>
    <n v="2663"/>
    <n v="164.32"/>
    <s v="New"/>
    <s v="PORT09 to PORT02"/>
    <n v="400"/>
    <n v="0.56697618492956181"/>
    <n v="1509.8575804674231"/>
  </r>
  <r>
    <n v="1417915447"/>
    <x v="9"/>
    <x v="789"/>
    <d v="2022-04-09T00:00:00"/>
    <s v="PORT04"/>
    <m/>
    <n v="2"/>
    <m/>
    <m/>
    <m/>
    <s v="V221210"/>
    <n v="1691780"/>
    <x v="11"/>
    <s v="PORT09"/>
    <n v="1223"/>
    <n v="14.65"/>
    <s v="New"/>
    <s v="PORT09 to PORT04"/>
    <n v="360"/>
    <n v="0.46970705658151307"/>
    <n v="574.45173019919048"/>
  </r>
  <r>
    <n v="1417915450"/>
    <x v="8"/>
    <x v="740"/>
    <d v="2022-04-04T00:00:00"/>
    <s v="PORT04"/>
    <m/>
    <n v="2"/>
    <m/>
    <m/>
    <m/>
    <s v="V221200"/>
    <n v="1682769"/>
    <x v="10"/>
    <s v="PORT09"/>
    <n v="457"/>
    <n v="26.35"/>
    <s v="New"/>
    <s v="PORT09 to PORT04"/>
    <n v="360"/>
    <n v="0.55524729045120425"/>
    <n v="253.74801173620034"/>
  </r>
  <r>
    <n v="1417915451"/>
    <x v="1"/>
    <x v="334"/>
    <d v="2022-04-10T00:00:00"/>
    <s v="PORT04"/>
    <m/>
    <n v="2"/>
    <m/>
    <m/>
    <m/>
    <s v="V221210"/>
    <n v="1691769"/>
    <x v="11"/>
    <s v="PORT09"/>
    <n v="2328"/>
    <n v="1901.88"/>
    <s v="New"/>
    <s v="PORT09 to PORT04"/>
    <n v="360"/>
    <n v="0.46970705658151307"/>
    <n v="1093.4780277217624"/>
  </r>
  <r>
    <n v="1417915458"/>
    <x v="5"/>
    <x v="257"/>
    <d v="2022-04-06T00:00:00"/>
    <s v="PORT02"/>
    <m/>
    <n v="2"/>
    <m/>
    <m/>
    <m/>
    <s v="V221180"/>
    <n v="1683407"/>
    <x v="8"/>
    <s v="PORT09"/>
    <n v="1232"/>
    <n v="36.76"/>
    <s v="New"/>
    <s v="PORT09 to PORT02"/>
    <n v="400"/>
    <n v="0.49358189848294531"/>
    <n v="608.09289893098867"/>
  </r>
  <r>
    <n v="1417915460"/>
    <x v="8"/>
    <x v="630"/>
    <d v="2022-04-05T00:00:00"/>
    <s v="PORT05"/>
    <m/>
    <n v="3"/>
    <m/>
    <m/>
    <m/>
    <s v="V221250"/>
    <n v="1680697"/>
    <x v="15"/>
    <s v="PORT09"/>
    <n v="1756"/>
    <n v="62.41"/>
    <s v="New"/>
    <s v="PORT09 to PORT05"/>
    <n v="440"/>
    <n v="0.42850329514821733"/>
    <n v="752.45178628026963"/>
  </r>
  <r>
    <n v="1417915465"/>
    <x v="6"/>
    <x v="925"/>
    <d v="2022-04-03T00:00:00"/>
    <s v="PORT04"/>
    <m/>
    <n v="2"/>
    <m/>
    <m/>
    <m/>
    <s v="V221210"/>
    <n v="1691773"/>
    <x v="11"/>
    <s v="PORT09"/>
    <n v="250"/>
    <n v="53.21"/>
    <s v="New"/>
    <s v="PORT09 to PORT04"/>
    <n v="360"/>
    <n v="0.46970705658151307"/>
    <n v="117.42676414537827"/>
  </r>
  <r>
    <n v="1417915473"/>
    <x v="7"/>
    <x v="365"/>
    <d v="2022-04-16T00:00:00"/>
    <s v="PORT10"/>
    <m/>
    <n v="2"/>
    <m/>
    <m/>
    <m/>
    <s v="V221260"/>
    <n v="1694139"/>
    <x v="16"/>
    <s v="PORT09"/>
    <n v="1954"/>
    <n v="119.81"/>
    <s v="New"/>
    <s v="PORT09 to PORT10"/>
    <n v="300"/>
    <n v="0.42894658708921174"/>
    <n v="838.16163117231974"/>
  </r>
  <r>
    <n v="1417915482"/>
    <x v="6"/>
    <x v="1043"/>
    <d v="2022-04-03T00:00:00"/>
    <s v="PORT11"/>
    <m/>
    <n v="1"/>
    <m/>
    <m/>
    <m/>
    <s v="V221170"/>
    <n v="1669083"/>
    <x v="7"/>
    <s v="PORT09"/>
    <n v="594"/>
    <n v="76.81"/>
    <s v="New"/>
    <s v="PORT09 to PORT11"/>
    <n v="210"/>
    <n v="2.0362537598033468"/>
    <n v="1209.534733323188"/>
  </r>
  <r>
    <n v="1417915490"/>
    <x v="1"/>
    <x v="564"/>
    <d v="2022-04-09T00:00:00"/>
    <s v="PORT04"/>
    <m/>
    <n v="2"/>
    <m/>
    <m/>
    <m/>
    <s v="V221210"/>
    <n v="1685301"/>
    <x v="11"/>
    <s v="PORT09"/>
    <n v="917"/>
    <n v="79.319999999999993"/>
    <s v="New"/>
    <s v="PORT09 to PORT04"/>
    <n v="360"/>
    <n v="0.46970705658151307"/>
    <n v="430.7213708852475"/>
  </r>
  <r>
    <n v="1417915497"/>
    <x v="9"/>
    <x v="108"/>
    <d v="2022-04-09T00:00:00"/>
    <s v="PORT05"/>
    <m/>
    <n v="3"/>
    <m/>
    <m/>
    <m/>
    <s v="V221250"/>
    <n v="1684767"/>
    <x v="15"/>
    <s v="PORT09"/>
    <n v="1065"/>
    <n v="29.71"/>
    <s v="New"/>
    <s v="PORT09 to PORT05"/>
    <n v="440"/>
    <n v="0.42850329514821733"/>
    <n v="456.35600933285144"/>
  </r>
  <r>
    <n v="1417915504"/>
    <x v="0"/>
    <x v="689"/>
    <d v="2022-04-12T00:00:00"/>
    <s v="PORT02"/>
    <m/>
    <n v="2"/>
    <m/>
    <m/>
    <m/>
    <s v="V221220"/>
    <n v="1700263"/>
    <x v="12"/>
    <s v="PORT09"/>
    <n v="598"/>
    <n v="42.52"/>
    <s v="New"/>
    <s v="PORT09 to PORT02"/>
    <n v="400"/>
    <n v="0.56697618492956181"/>
    <n v="339.05175858787794"/>
  </r>
  <r>
    <n v="1417915507"/>
    <x v="3"/>
    <x v="715"/>
    <d v="2022-04-12T00:00:00"/>
    <s v="PORT04"/>
    <m/>
    <n v="2"/>
    <m/>
    <m/>
    <m/>
    <s v="V221200"/>
    <n v="1690616"/>
    <x v="10"/>
    <s v="PORT09"/>
    <n v="2041"/>
    <n v="139.03"/>
    <s v="New"/>
    <s v="PORT09 to PORT04"/>
    <n v="360"/>
    <n v="0.55524729045120425"/>
    <n v="1133.2597198109079"/>
  </r>
  <r>
    <n v="1417915517"/>
    <x v="0"/>
    <x v="484"/>
    <d v="2022-04-13T00:00:00"/>
    <s v="PORT02"/>
    <m/>
    <n v="2"/>
    <m/>
    <m/>
    <m/>
    <s v="V221220"/>
    <n v="1694984"/>
    <x v="12"/>
    <s v="PORT09"/>
    <n v="1227"/>
    <n v="101.86"/>
    <s v="New"/>
    <s v="PORT09 to PORT02"/>
    <n v="400"/>
    <n v="0.56697618492956181"/>
    <n v="695.6797789085723"/>
  </r>
  <r>
    <n v="1417915519"/>
    <x v="9"/>
    <x v="334"/>
    <d v="2022-04-09T00:00:00"/>
    <s v="PORT04"/>
    <m/>
    <n v="2"/>
    <m/>
    <m/>
    <m/>
    <s v="V221210"/>
    <n v="1690171"/>
    <x v="11"/>
    <s v="PORT09"/>
    <n v="1859"/>
    <n v="86.72"/>
    <s v="New"/>
    <s v="PORT09 to PORT04"/>
    <n v="360"/>
    <n v="0.46970705658151307"/>
    <n v="873.18541818503274"/>
  </r>
  <r>
    <n v="1417915522"/>
    <x v="2"/>
    <x v="236"/>
    <d v="2022-04-03T00:00:00"/>
    <s v="PORT02"/>
    <m/>
    <n v="2"/>
    <m/>
    <m/>
    <m/>
    <s v="V221220"/>
    <n v="1687424"/>
    <x v="12"/>
    <s v="PORT09"/>
    <n v="1694"/>
    <n v="1485.83"/>
    <s v="New"/>
    <s v="PORT09 to PORT02"/>
    <n v="400"/>
    <n v="0.56697618492956181"/>
    <n v="960.45765727067771"/>
  </r>
  <r>
    <n v="1417915528"/>
    <x v="4"/>
    <x v="335"/>
    <d v="2022-04-11T00:00:00"/>
    <s v="PORT10"/>
    <m/>
    <n v="2"/>
    <m/>
    <m/>
    <m/>
    <s v="V221260"/>
    <n v="1674916"/>
    <x v="16"/>
    <s v="PORT09"/>
    <n v="2824"/>
    <n v="33.76"/>
    <s v="New"/>
    <s v="PORT09 to PORT10"/>
    <n v="300"/>
    <n v="0.42894658708921174"/>
    <n v="1211.3451619399339"/>
  </r>
  <r>
    <n v="1417915538"/>
    <x v="8"/>
    <x v="1090"/>
    <d v="2022-04-04T00:00:00"/>
    <s v="PORT02"/>
    <m/>
    <n v="2"/>
    <m/>
    <m/>
    <m/>
    <s v="V221220"/>
    <n v="1687419"/>
    <x v="12"/>
    <s v="PORT09"/>
    <n v="252"/>
    <n v="12.08"/>
    <s v="New"/>
    <s v="PORT09 to PORT02"/>
    <n v="400"/>
    <n v="0.56697618492956181"/>
    <n v="142.87799860224959"/>
  </r>
  <r>
    <n v="1417915547"/>
    <x v="5"/>
    <x v="230"/>
    <d v="2022-04-06T00:00:00"/>
    <s v="PORT02"/>
    <m/>
    <n v="2"/>
    <m/>
    <m/>
    <m/>
    <s v="V221180"/>
    <n v="1684669"/>
    <x v="8"/>
    <s v="PORT09"/>
    <n v="3080"/>
    <n v="131.47999999999999"/>
    <s v="New"/>
    <s v="PORT09 to PORT02"/>
    <n v="400"/>
    <n v="0.49358189848294531"/>
    <n v="1520.2322473274717"/>
  </r>
  <r>
    <n v="1417915548"/>
    <x v="8"/>
    <x v="1100"/>
    <d v="2022-04-04T00:00:00"/>
    <s v="PORT10"/>
    <m/>
    <n v="2"/>
    <m/>
    <m/>
    <m/>
    <s v="V221260"/>
    <n v="1675507"/>
    <x v="16"/>
    <s v="PORT09"/>
    <n v="391"/>
    <n v="33.22"/>
    <s v="New"/>
    <s v="PORT09 to PORT10"/>
    <n v="300"/>
    <n v="0.42894658708921174"/>
    <n v="167.71811555188179"/>
  </r>
  <r>
    <n v="1417915557"/>
    <x v="0"/>
    <x v="399"/>
    <d v="2022-04-12T00:00:00"/>
    <s v="PORT04"/>
    <m/>
    <n v="2"/>
    <m/>
    <m/>
    <m/>
    <s v="V221240"/>
    <n v="1681883"/>
    <x v="14"/>
    <s v="PORT09"/>
    <n v="920"/>
    <n v="92.6"/>
    <s v="New"/>
    <s v="PORT09 to PORT04"/>
    <n v="360"/>
    <n v="0.52285729919622159"/>
    <n v="481.02871526052388"/>
  </r>
  <r>
    <n v="1417915563"/>
    <x v="1"/>
    <x v="1098"/>
    <d v="2022-04-09T00:00:00"/>
    <s v="PORT04"/>
    <m/>
    <n v="2"/>
    <m/>
    <m/>
    <m/>
    <s v="V221210"/>
    <n v="1694389"/>
    <x v="11"/>
    <s v="PORT09"/>
    <n v="580"/>
    <n v="74.64"/>
    <s v="New"/>
    <s v="PORT09 to PORT04"/>
    <n v="360"/>
    <n v="0.46970705658151307"/>
    <n v="272.43009281727757"/>
  </r>
  <r>
    <n v="1417915566"/>
    <x v="6"/>
    <x v="259"/>
    <d v="2022-04-04T00:00:00"/>
    <s v="PORT04"/>
    <m/>
    <n v="2"/>
    <m/>
    <m/>
    <m/>
    <s v="V221200"/>
    <n v="1689543"/>
    <x v="10"/>
    <s v="PORT09"/>
    <n v="1671"/>
    <n v="20.170000000000002"/>
    <s v="New"/>
    <s v="PORT09 to PORT04"/>
    <n v="360"/>
    <n v="0.55524729045120425"/>
    <n v="927.81822234396225"/>
  </r>
  <r>
    <n v="1417915572"/>
    <x v="7"/>
    <x v="1029"/>
    <d v="2022-04-16T00:00:00"/>
    <s v="PORT02"/>
    <m/>
    <n v="2"/>
    <m/>
    <m/>
    <m/>
    <s v="V221220"/>
    <n v="1690271"/>
    <x v="12"/>
    <s v="PORT09"/>
    <n v="3209"/>
    <n v="16.899999999999999"/>
    <s v="New"/>
    <s v="PORT09 to PORT02"/>
    <n v="400"/>
    <n v="0.56697618492956181"/>
    <n v="1819.4265774389639"/>
  </r>
  <r>
    <n v="1417915579"/>
    <x v="5"/>
    <x v="835"/>
    <d v="2022-04-06T00:00:00"/>
    <s v="PORT02"/>
    <m/>
    <n v="2"/>
    <m/>
    <m/>
    <m/>
    <s v="V221220"/>
    <n v="1669096"/>
    <x v="12"/>
    <s v="PORT09"/>
    <n v="1037"/>
    <n v="23.64"/>
    <s v="New"/>
    <s v="PORT09 to PORT02"/>
    <n v="400"/>
    <n v="0.56697618492956181"/>
    <n v="587.95430377195555"/>
  </r>
  <r>
    <n v="1417915581"/>
    <x v="0"/>
    <x v="647"/>
    <d v="2022-04-12T00:00:00"/>
    <s v="PORT02"/>
    <m/>
    <n v="2"/>
    <m/>
    <m/>
    <m/>
    <s v="V221150"/>
    <n v="1696262"/>
    <x v="5"/>
    <s v="PORT09"/>
    <n v="833"/>
    <n v="49.28"/>
    <s v="New"/>
    <s v="PORT09 to PORT02"/>
    <n v="400"/>
    <n v="0.37142393742544599"/>
    <n v="309.3961398753965"/>
  </r>
  <r>
    <n v="1417915588"/>
    <x v="9"/>
    <x v="1135"/>
    <d v="2022-04-08T00:00:00"/>
    <s v="PORT04"/>
    <m/>
    <n v="2"/>
    <m/>
    <m/>
    <m/>
    <s v="V221200"/>
    <n v="1688290"/>
    <x v="10"/>
    <s v="PORT09"/>
    <n v="320"/>
    <n v="52.66"/>
    <s v="New"/>
    <s v="PORT09 to PORT04"/>
    <n v="360"/>
    <n v="0.55524729045120425"/>
    <n v="177.67913294438534"/>
  </r>
  <r>
    <n v="1417915594"/>
    <x v="8"/>
    <x v="470"/>
    <d v="2022-04-05T00:00:00"/>
    <s v="PORT02"/>
    <m/>
    <n v="2"/>
    <m/>
    <m/>
    <m/>
    <s v="V221220"/>
    <n v="1685832"/>
    <x v="12"/>
    <s v="PORT09"/>
    <n v="1066"/>
    <n v="84.32"/>
    <s v="New"/>
    <s v="PORT09 to PORT02"/>
    <n v="400"/>
    <n v="0.56697618492956181"/>
    <n v="604.39661313491285"/>
  </r>
  <r>
    <n v="1417915598"/>
    <x v="3"/>
    <x v="1183"/>
    <d v="2022-04-11T00:00:00"/>
    <s v="PORT04"/>
    <m/>
    <n v="2"/>
    <m/>
    <m/>
    <m/>
    <s v="V221210"/>
    <n v="1696203"/>
    <x v="11"/>
    <s v="PORT09"/>
    <n v="446"/>
    <n v="25.15"/>
    <s v="New"/>
    <s v="PORT09 to PORT04"/>
    <n v="360"/>
    <n v="0.46970705658151307"/>
    <n v="209.48934723535484"/>
  </r>
  <r>
    <n v="1417915604"/>
    <x v="6"/>
    <x v="532"/>
    <d v="2022-04-03T00:00:00"/>
    <s v="PORT05"/>
    <m/>
    <n v="3"/>
    <m/>
    <m/>
    <m/>
    <s v="V221250"/>
    <n v="1687644"/>
    <x v="15"/>
    <s v="PORT09"/>
    <n v="378"/>
    <n v="14.73"/>
    <s v="New"/>
    <s v="PORT09 to PORT05"/>
    <n v="440"/>
    <n v="0.42850329514821733"/>
    <n v="161.97424556602616"/>
  </r>
  <r>
    <n v="1417915608"/>
    <x v="3"/>
    <x v="595"/>
    <d v="2022-04-11T00:00:00"/>
    <s v="PORT04"/>
    <m/>
    <n v="2"/>
    <m/>
    <m/>
    <m/>
    <s v="V221210"/>
    <n v="1685300"/>
    <x v="11"/>
    <s v="PORT09"/>
    <n v="491"/>
    <n v="52.32"/>
    <s v="New"/>
    <s v="PORT09 to PORT04"/>
    <n v="360"/>
    <n v="0.46970705658151307"/>
    <n v="230.62616478152293"/>
  </r>
  <r>
    <n v="1417915615"/>
    <x v="1"/>
    <x v="15"/>
    <d v="2022-04-10T00:00:00"/>
    <s v="PORT04"/>
    <m/>
    <n v="2"/>
    <m/>
    <m/>
    <m/>
    <s v="V221210"/>
    <n v="1679995"/>
    <x v="11"/>
    <s v="PORT09"/>
    <n v="1373"/>
    <n v="194.4"/>
    <s v="New"/>
    <s v="PORT09 to PORT04"/>
    <n v="360"/>
    <n v="0.46970705658151307"/>
    <n v="644.90778868641746"/>
  </r>
  <r>
    <n v="1417915619"/>
    <x v="4"/>
    <x v="856"/>
    <d v="2022-04-11T00:00:00"/>
    <s v="PORT02"/>
    <m/>
    <n v="2"/>
    <m/>
    <m/>
    <m/>
    <s v="V221220"/>
    <n v="1687708"/>
    <x v="12"/>
    <s v="PORT09"/>
    <n v="1176"/>
    <n v="73.03"/>
    <s v="New"/>
    <s v="PORT09 to PORT02"/>
    <n v="400"/>
    <n v="0.56697618492956181"/>
    <n v="666.76399347716472"/>
  </r>
  <r>
    <n v="1417915624"/>
    <x v="1"/>
    <x v="932"/>
    <d v="2022-04-09T00:00:00"/>
    <s v="PORT02"/>
    <m/>
    <n v="2"/>
    <m/>
    <m/>
    <m/>
    <s v="V221180"/>
    <n v="1692277"/>
    <x v="8"/>
    <s v="PORT09"/>
    <n v="255"/>
    <n v="10.15"/>
    <s v="New"/>
    <s v="PORT09 to PORT02"/>
    <n v="400"/>
    <n v="0.49358189848294531"/>
    <n v="125.86338411315106"/>
  </r>
  <r>
    <n v="1417915625"/>
    <x v="1"/>
    <x v="617"/>
    <d v="2022-04-09T00:00:00"/>
    <s v="PORT02"/>
    <m/>
    <n v="2"/>
    <m/>
    <m/>
    <m/>
    <s v="V221180"/>
    <n v="1682769"/>
    <x v="8"/>
    <s v="PORT09"/>
    <n v="763"/>
    <n v="21.58"/>
    <s v="New"/>
    <s v="PORT09 to PORT02"/>
    <n v="400"/>
    <n v="0.49358189848294531"/>
    <n v="376.60298854248725"/>
  </r>
  <r>
    <n v="1417915626"/>
    <x v="5"/>
    <x v="769"/>
    <d v="2022-04-05T00:00:00"/>
    <s v="PORT02"/>
    <m/>
    <n v="2"/>
    <m/>
    <m/>
    <m/>
    <s v="V221180"/>
    <n v="1684637"/>
    <x v="8"/>
    <s v="PORT09"/>
    <n v="670"/>
    <n v="94.1"/>
    <s v="New"/>
    <s v="PORT09 to PORT02"/>
    <n v="400"/>
    <n v="0.49358189848294531"/>
    <n v="330.69987198357336"/>
  </r>
  <r>
    <n v="1417915633"/>
    <x v="1"/>
    <x v="390"/>
    <d v="2022-04-09T00:00:00"/>
    <s v="PORT02"/>
    <m/>
    <n v="2"/>
    <m/>
    <m/>
    <m/>
    <s v="V221220"/>
    <n v="1654431"/>
    <x v="12"/>
    <s v="PORT09"/>
    <n v="799"/>
    <n v="65.349999999999994"/>
    <s v="New"/>
    <s v="PORT09 to PORT02"/>
    <n v="400"/>
    <n v="0.56697618492956181"/>
    <n v="453.01397175871989"/>
  </r>
  <r>
    <n v="1417915636"/>
    <x v="6"/>
    <x v="338"/>
    <d v="2022-04-03T00:00:00"/>
    <s v="PORT05"/>
    <m/>
    <n v="3"/>
    <m/>
    <m/>
    <m/>
    <s v="V221250"/>
    <n v="1696214"/>
    <x v="15"/>
    <s v="PORT09"/>
    <n v="341"/>
    <n v="85.72"/>
    <s v="New"/>
    <s v="PORT09 to PORT05"/>
    <n v="440"/>
    <n v="0.42850329514821733"/>
    <n v="146.11962364554211"/>
  </r>
  <r>
    <n v="1417915640"/>
    <x v="9"/>
    <x v="113"/>
    <d v="2022-04-08T00:00:00"/>
    <s v="PORT05"/>
    <m/>
    <n v="3"/>
    <m/>
    <m/>
    <m/>
    <s v="V221250"/>
    <n v="1684773"/>
    <x v="15"/>
    <s v="PORT09"/>
    <n v="588"/>
    <n v="82.18"/>
    <s v="New"/>
    <s v="PORT09 to PORT05"/>
    <n v="440"/>
    <n v="0.42850329514821733"/>
    <n v="251.95993754715178"/>
  </r>
  <r>
    <n v="1417915645"/>
    <x v="7"/>
    <x v="176"/>
    <d v="2022-04-15T00:00:00"/>
    <s v="PORT02"/>
    <m/>
    <n v="2"/>
    <m/>
    <m/>
    <m/>
    <s v="V221220"/>
    <n v="1674384"/>
    <x v="12"/>
    <s v="PORT09"/>
    <n v="462"/>
    <n v="36.81"/>
    <s v="New"/>
    <s v="PORT09 to PORT02"/>
    <n v="400"/>
    <n v="0.56697618492956181"/>
    <n v="261.94299743745756"/>
  </r>
  <r>
    <n v="1417915652"/>
    <x v="7"/>
    <x v="309"/>
    <d v="2022-04-15T00:00:00"/>
    <s v="PORT04"/>
    <m/>
    <n v="2"/>
    <m/>
    <m/>
    <m/>
    <s v="V221210"/>
    <n v="1694385"/>
    <x v="11"/>
    <s v="PORT09"/>
    <n v="965"/>
    <n v="60.54"/>
    <s v="New"/>
    <s v="PORT09 to PORT04"/>
    <n v="360"/>
    <n v="0.46970705658151307"/>
    <n v="453.26730960116009"/>
  </r>
  <r>
    <n v="1417915655"/>
    <x v="4"/>
    <x v="1138"/>
    <d v="2022-04-10T00:00:00"/>
    <s v="PORT02"/>
    <m/>
    <n v="2"/>
    <m/>
    <m/>
    <m/>
    <s v="V221220"/>
    <n v="1687671"/>
    <x v="12"/>
    <s v="PORT09"/>
    <n v="378"/>
    <n v="79.28"/>
    <s v="New"/>
    <s v="PORT09 to PORT02"/>
    <n v="400"/>
    <n v="0.56697618492956181"/>
    <n v="214.31699790337436"/>
  </r>
  <r>
    <n v="1417915658"/>
    <x v="6"/>
    <x v="845"/>
    <d v="2022-04-04T00:00:00"/>
    <s v="PORT04"/>
    <m/>
    <n v="2"/>
    <m/>
    <m/>
    <m/>
    <s v="V221210"/>
    <n v="1694387"/>
    <x v="11"/>
    <s v="PORT09"/>
    <n v="1012"/>
    <n v="69.099999999999994"/>
    <s v="New"/>
    <s v="PORT09 to PORT04"/>
    <n v="360"/>
    <n v="0.46970705658151307"/>
    <n v="475.34354126049124"/>
  </r>
  <r>
    <n v="1417915668"/>
    <x v="6"/>
    <x v="635"/>
    <d v="2022-04-03T00:00:00"/>
    <s v="PORT04"/>
    <m/>
    <n v="2"/>
    <m/>
    <m/>
    <m/>
    <s v="V221200"/>
    <n v="1683426"/>
    <x v="10"/>
    <s v="PORT09"/>
    <n v="766"/>
    <n v="86.5"/>
    <s v="New"/>
    <s v="PORT09 to PORT04"/>
    <n v="360"/>
    <n v="0.55524729045120425"/>
    <n v="425.31942448562245"/>
  </r>
  <r>
    <n v="1417915676"/>
    <x v="9"/>
    <x v="536"/>
    <d v="2022-04-08T00:00:00"/>
    <s v="PORT02"/>
    <m/>
    <n v="2"/>
    <m/>
    <m/>
    <m/>
    <s v="V221150"/>
    <n v="1683710"/>
    <x v="5"/>
    <s v="PORT09"/>
    <n v="665"/>
    <n v="90.77"/>
    <s v="New"/>
    <s v="PORT09 to PORT02"/>
    <n v="400"/>
    <n v="0.37142393742544599"/>
    <n v="246.9969183879216"/>
  </r>
  <r>
    <n v="1417915677"/>
    <x v="6"/>
    <x v="12"/>
    <d v="2022-04-03T00:00:00"/>
    <s v="PORT05"/>
    <m/>
    <n v="3"/>
    <m/>
    <m/>
    <m/>
    <s v="V221250"/>
    <n v="1696073"/>
    <x v="15"/>
    <s v="PORT09"/>
    <n v="664"/>
    <n v="21.85"/>
    <s v="New"/>
    <s v="PORT09 to PORT05"/>
    <n v="440"/>
    <n v="0.42850329514821733"/>
    <n v="284.52618797841632"/>
  </r>
  <r>
    <n v="1417915683"/>
    <x v="0"/>
    <x v="812"/>
    <d v="2022-04-12T00:00:00"/>
    <s v="PORT05"/>
    <m/>
    <n v="3"/>
    <m/>
    <m/>
    <m/>
    <s v="V221250"/>
    <n v="1683741"/>
    <x v="15"/>
    <s v="PORT09"/>
    <n v="690"/>
    <n v="81.25"/>
    <s v="New"/>
    <s v="PORT09 to PORT05"/>
    <n v="440"/>
    <n v="0.42850329514821733"/>
    <n v="295.66727365226996"/>
  </r>
  <r>
    <n v="1417915684"/>
    <x v="0"/>
    <x v="367"/>
    <d v="2022-04-13T00:00:00"/>
    <s v="PORT04"/>
    <m/>
    <n v="2"/>
    <m/>
    <m/>
    <m/>
    <s v="V221210"/>
    <n v="1685281"/>
    <x v="11"/>
    <s v="PORT09"/>
    <n v="2054"/>
    <n v="68.13"/>
    <s v="New"/>
    <s v="PORT09 to PORT04"/>
    <n v="360"/>
    <n v="0.46970705658151307"/>
    <n v="964.77829421842785"/>
  </r>
  <r>
    <n v="1417915689"/>
    <x v="3"/>
    <x v="458"/>
    <d v="2022-04-11T00:00:00"/>
    <s v="PORT04"/>
    <m/>
    <n v="2"/>
    <m/>
    <m/>
    <m/>
    <s v="V221200"/>
    <n v="1688285"/>
    <x v="10"/>
    <s v="PORT09"/>
    <n v="613"/>
    <n v="26.03"/>
    <s v="New"/>
    <s v="PORT09 to PORT04"/>
    <n v="360"/>
    <n v="0.55524729045120425"/>
    <n v="340.36658904658822"/>
  </r>
  <r>
    <n v="1417915690"/>
    <x v="7"/>
    <x v="919"/>
    <d v="2022-04-15T00:00:00"/>
    <s v="PORT04"/>
    <m/>
    <n v="2"/>
    <m/>
    <m/>
    <m/>
    <s v="V221200"/>
    <n v="1688633"/>
    <x v="10"/>
    <s v="PORT09"/>
    <n v="254"/>
    <n v="55.8"/>
    <s v="New"/>
    <s v="PORT09 to PORT04"/>
    <n v="360"/>
    <n v="0.55524729045120425"/>
    <n v="141.03281177460588"/>
  </r>
  <r>
    <n v="1417915698"/>
    <x v="1"/>
    <x v="587"/>
    <d v="2022-04-09T00:00:00"/>
    <s v="PORT02"/>
    <m/>
    <n v="2"/>
    <m/>
    <m/>
    <m/>
    <s v="V221180"/>
    <n v="1681880"/>
    <x v="8"/>
    <s v="PORT09"/>
    <n v="637"/>
    <n v="42.17"/>
    <s v="New"/>
    <s v="PORT09 to PORT02"/>
    <n v="400"/>
    <n v="0.49358189848294531"/>
    <n v="314.41166933363615"/>
  </r>
  <r>
    <n v="1417915704"/>
    <x v="5"/>
    <x v="72"/>
    <d v="2022-04-05T00:00:00"/>
    <s v="PORT10"/>
    <m/>
    <n v="2"/>
    <m/>
    <m/>
    <m/>
    <s v="V221260"/>
    <n v="1672826"/>
    <x v="16"/>
    <s v="PORT09"/>
    <n v="295"/>
    <n v="54.46"/>
    <s v="New"/>
    <s v="PORT09 to PORT10"/>
    <n v="300"/>
    <n v="0.42894658708921174"/>
    <n v="126.53924319131747"/>
  </r>
  <r>
    <n v="1417915709"/>
    <x v="2"/>
    <x v="453"/>
    <d v="2022-04-02T00:00:00"/>
    <s v="PORT02"/>
    <m/>
    <n v="2"/>
    <m/>
    <m/>
    <m/>
    <s v="V221180"/>
    <n v="1691548"/>
    <x v="8"/>
    <s v="PORT09"/>
    <n v="619"/>
    <n v="23.16"/>
    <s v="New"/>
    <s v="PORT09 to PORT02"/>
    <n v="400"/>
    <n v="0.49358189848294531"/>
    <n v="305.52719516094317"/>
  </r>
  <r>
    <n v="1417915712"/>
    <x v="7"/>
    <x v="623"/>
    <d v="2022-04-15T00:00:00"/>
    <s v="PORT04"/>
    <m/>
    <n v="2"/>
    <m/>
    <m/>
    <m/>
    <s v="V221210"/>
    <n v="1685303"/>
    <x v="11"/>
    <s v="PORT09"/>
    <n v="693"/>
    <n v="77.010000000000005"/>
    <s v="New"/>
    <s v="PORT09 to PORT04"/>
    <n v="360"/>
    <n v="0.46970705658151307"/>
    <n v="325.50699021098853"/>
  </r>
  <r>
    <n v="1417915718"/>
    <x v="1"/>
    <x v="220"/>
    <d v="2022-04-09T00:00:00"/>
    <s v="PORT05"/>
    <m/>
    <n v="3"/>
    <m/>
    <m/>
    <m/>
    <s v="V221250"/>
    <n v="1688750"/>
    <x v="15"/>
    <s v="PORT09"/>
    <n v="863"/>
    <n v="17.5"/>
    <s v="New"/>
    <s v="PORT09 to PORT05"/>
    <n v="440"/>
    <n v="0.42850329514821733"/>
    <n v="369.79834371291156"/>
  </r>
  <r>
    <n v="1417915722"/>
    <x v="2"/>
    <x v="855"/>
    <d v="2022-04-02T00:00:00"/>
    <s v="PORT04"/>
    <m/>
    <n v="2"/>
    <m/>
    <m/>
    <m/>
    <s v="V221210"/>
    <n v="1700089"/>
    <x v="11"/>
    <s v="PORT09"/>
    <n v="781"/>
    <n v="13.89"/>
    <s v="New"/>
    <s v="PORT09 to PORT04"/>
    <n v="360"/>
    <n v="0.46970705658151307"/>
    <n v="366.84121119016169"/>
  </r>
  <r>
    <n v="1417915731"/>
    <x v="1"/>
    <x v="898"/>
    <d v="2022-04-09T00:00:00"/>
    <s v="PORT04"/>
    <m/>
    <n v="2"/>
    <m/>
    <m/>
    <m/>
    <s v="V221240"/>
    <n v="1696261"/>
    <x v="14"/>
    <s v="PORT09"/>
    <n v="686"/>
    <n v="22.7"/>
    <s v="New"/>
    <s v="PORT09 to PORT04"/>
    <n v="360"/>
    <n v="0.52285729919622159"/>
    <n v="358.68010724860801"/>
  </r>
  <r>
    <n v="1417915737"/>
    <x v="1"/>
    <x v="10"/>
    <d v="2022-04-10T00:00:00"/>
    <s v="PORT02"/>
    <m/>
    <n v="2"/>
    <m/>
    <m/>
    <m/>
    <s v="V221220"/>
    <n v="1686002"/>
    <x v="12"/>
    <s v="PORT09"/>
    <n v="3015"/>
    <n v="53.65"/>
    <s v="New"/>
    <s v="PORT09 to PORT02"/>
    <n v="400"/>
    <n v="0.56697618492956181"/>
    <n v="1709.4331975626289"/>
  </r>
  <r>
    <n v="1417915740"/>
    <x v="3"/>
    <x v="590"/>
    <d v="2022-04-11T00:00:00"/>
    <s v="PORT02"/>
    <m/>
    <n v="2"/>
    <m/>
    <m/>
    <m/>
    <s v="V221180"/>
    <n v="1683365"/>
    <x v="8"/>
    <s v="PORT09"/>
    <n v="434"/>
    <n v="27.47"/>
    <s v="New"/>
    <s v="PORT09 to PORT02"/>
    <n v="400"/>
    <n v="0.49358189848294531"/>
    <n v="214.21454394159827"/>
  </r>
  <r>
    <n v="1417915749"/>
    <x v="1"/>
    <x v="737"/>
    <d v="2022-04-09T00:00:00"/>
    <s v="PORT10"/>
    <m/>
    <n v="2"/>
    <m/>
    <m/>
    <m/>
    <s v="V221260"/>
    <n v="1685979"/>
    <x v="16"/>
    <s v="PORT09"/>
    <n v="667"/>
    <n v="52.05"/>
    <s v="New"/>
    <s v="PORT09 to PORT10"/>
    <n v="300"/>
    <n v="0.42894658708921174"/>
    <n v="286.10737358850423"/>
  </r>
  <r>
    <n v="1417915758"/>
    <x v="6"/>
    <x v="539"/>
    <d v="2022-04-04T00:00:00"/>
    <s v="PORT02"/>
    <m/>
    <n v="2"/>
    <m/>
    <m/>
    <m/>
    <s v="V221220"/>
    <n v="1686505"/>
    <x v="12"/>
    <s v="PORT09"/>
    <n v="3304"/>
    <n v="150.05000000000001"/>
    <s v="New"/>
    <s v="PORT09 to PORT02"/>
    <n v="400"/>
    <n v="0.56697618492956181"/>
    <n v="1873.2893150072723"/>
  </r>
  <r>
    <n v="1417915767"/>
    <x v="5"/>
    <x v="1069"/>
    <d v="2022-04-06T00:00:00"/>
    <s v="PORT04"/>
    <m/>
    <n v="2"/>
    <m/>
    <m/>
    <m/>
    <s v="V221240"/>
    <n v="1681883"/>
    <x v="14"/>
    <s v="PORT09"/>
    <n v="1384"/>
    <n v="44.78"/>
    <s v="New"/>
    <s v="PORT09 to PORT04"/>
    <n v="360"/>
    <n v="0.52285729919622159"/>
    <n v="723.6345020875707"/>
  </r>
  <r>
    <n v="1417915770"/>
    <x v="4"/>
    <x v="1019"/>
    <d v="2022-04-10T00:00:00"/>
    <s v="PORT02"/>
    <m/>
    <n v="2"/>
    <m/>
    <m/>
    <m/>
    <s v="V221220"/>
    <n v="1680434"/>
    <x v="12"/>
    <s v="PORT09"/>
    <n v="544"/>
    <n v="80.510000000000005"/>
    <s v="New"/>
    <s v="PORT09 to PORT02"/>
    <n v="400"/>
    <n v="0.56697618492956181"/>
    <n v="308.43504460168162"/>
  </r>
  <r>
    <n v="1417915778"/>
    <x v="2"/>
    <x v="1102"/>
    <d v="2022-04-02T00:00:00"/>
    <s v="PORT10"/>
    <m/>
    <n v="2"/>
    <m/>
    <m/>
    <m/>
    <s v="V221260"/>
    <n v="1664419"/>
    <x v="16"/>
    <s v="PORT09"/>
    <n v="533"/>
    <n v="84.31"/>
    <s v="New"/>
    <s v="PORT09 to PORT10"/>
    <n v="300"/>
    <n v="0.42894658708921174"/>
    <n v="228.62853091854987"/>
  </r>
  <r>
    <n v="1417915785"/>
    <x v="1"/>
    <x v="1113"/>
    <d v="2022-04-09T00:00:00"/>
    <s v="PORT04"/>
    <m/>
    <n v="2"/>
    <m/>
    <m/>
    <m/>
    <s v="V221210"/>
    <n v="1691790"/>
    <x v="11"/>
    <s v="PORT09"/>
    <n v="554"/>
    <n v="34.28"/>
    <s v="New"/>
    <s v="PORT09 to PORT04"/>
    <n v="360"/>
    <n v="0.46970705658151307"/>
    <n v="260.21770934615824"/>
  </r>
  <r>
    <n v="1417915786"/>
    <x v="7"/>
    <x v="276"/>
    <d v="2022-04-15T00:00:00"/>
    <s v="PORT02"/>
    <m/>
    <n v="2"/>
    <m/>
    <m/>
    <m/>
    <s v="V221220"/>
    <n v="1690176"/>
    <x v="12"/>
    <s v="PORT09"/>
    <n v="474"/>
    <n v="26.42"/>
    <s v="New"/>
    <s v="PORT09 to PORT02"/>
    <n v="400"/>
    <n v="0.56697618492956181"/>
    <n v="268.74671165661232"/>
  </r>
  <r>
    <n v="1417915790"/>
    <x v="8"/>
    <x v="494"/>
    <d v="2022-04-05T00:00:00"/>
    <s v="PORT05"/>
    <m/>
    <n v="3"/>
    <m/>
    <m/>
    <m/>
    <s v="V221250"/>
    <n v="1684754"/>
    <x v="15"/>
    <s v="PORT09"/>
    <n v="1966"/>
    <n v="142.44999999999999"/>
    <s v="New"/>
    <s v="PORT09 to PORT05"/>
    <n v="440"/>
    <n v="0.42850329514821733"/>
    <n v="842.43747826139531"/>
  </r>
  <r>
    <n v="1417915796"/>
    <x v="2"/>
    <x v="1103"/>
    <d v="2022-04-02T00:00:00"/>
    <s v="PORT04"/>
    <m/>
    <n v="2"/>
    <m/>
    <m/>
    <m/>
    <s v="V221210"/>
    <n v="1691788"/>
    <x v="11"/>
    <s v="PORT09"/>
    <n v="349"/>
    <n v="35.1"/>
    <s v="New"/>
    <s v="PORT09 to PORT04"/>
    <n v="360"/>
    <n v="0.46970705658151307"/>
    <n v="163.92776274694805"/>
  </r>
  <r>
    <n v="1417915800"/>
    <x v="2"/>
    <x v="568"/>
    <d v="2022-04-02T00:00:00"/>
    <s v="PORT04"/>
    <m/>
    <n v="2"/>
    <m/>
    <m/>
    <m/>
    <s v="V221200"/>
    <n v="1684752"/>
    <x v="10"/>
    <s v="PORT09"/>
    <n v="574"/>
    <n v="57.09"/>
    <s v="New"/>
    <s v="PORT09 to PORT04"/>
    <n v="360"/>
    <n v="0.55524729045120425"/>
    <n v="318.71194471899122"/>
  </r>
  <r>
    <n v="1417915801"/>
    <x v="0"/>
    <x v="848"/>
    <d v="2022-04-12T00:00:00"/>
    <s v="PORT02"/>
    <m/>
    <n v="2"/>
    <m/>
    <m/>
    <m/>
    <s v="V221220"/>
    <n v="1696549"/>
    <x v="12"/>
    <s v="PORT09"/>
    <n v="529"/>
    <n v="82.46"/>
    <s v="New"/>
    <s v="PORT09 to PORT02"/>
    <n v="400"/>
    <n v="0.56697618492956181"/>
    <n v="299.93040182773819"/>
  </r>
  <r>
    <n v="1417915803"/>
    <x v="9"/>
    <x v="389"/>
    <d v="2022-04-08T00:00:00"/>
    <s v="PORT06"/>
    <m/>
    <n v="1"/>
    <m/>
    <m/>
    <m/>
    <s v="V221190"/>
    <n v="1683769"/>
    <x v="9"/>
    <s v="PORT09"/>
    <n v="635"/>
    <n v="30.49"/>
    <s v="New"/>
    <s v="PORT09 to PORT06"/>
    <n v="250"/>
    <n v="0.55408809762578848"/>
    <n v="351.84594199237569"/>
  </r>
  <r>
    <n v="1417915810"/>
    <x v="2"/>
    <x v="316"/>
    <d v="2022-04-02T00:00:00"/>
    <s v="PORT04"/>
    <m/>
    <n v="2"/>
    <m/>
    <m/>
    <m/>
    <s v="V221210"/>
    <n v="1691768"/>
    <x v="11"/>
    <s v="PORT09"/>
    <n v="251"/>
    <n v="48.57"/>
    <s v="New"/>
    <s v="PORT09 to PORT04"/>
    <n v="360"/>
    <n v="0.46970705658151307"/>
    <n v="117.89647120195978"/>
  </r>
  <r>
    <n v="1417915814"/>
    <x v="7"/>
    <x v="810"/>
    <d v="2022-04-15T00:00:00"/>
    <s v="PORT02"/>
    <m/>
    <n v="2"/>
    <m/>
    <m/>
    <m/>
    <s v="V221220"/>
    <n v="1685828"/>
    <x v="12"/>
    <s v="PORT09"/>
    <n v="486"/>
    <n v="55.46"/>
    <s v="New"/>
    <s v="PORT09 to PORT02"/>
    <n v="400"/>
    <n v="0.56697618492956181"/>
    <n v="275.55042587576702"/>
  </r>
  <r>
    <n v="1417915820"/>
    <x v="1"/>
    <x v="230"/>
    <d v="2022-04-09T00:00:00"/>
    <s v="PORT04"/>
    <m/>
    <n v="2"/>
    <m/>
    <m/>
    <m/>
    <s v="V221120"/>
    <n v="1695862"/>
    <x v="2"/>
    <s v="PORT09"/>
    <n v="458"/>
    <n v="28.84"/>
    <s v="New"/>
    <s v="PORT09 to PORT04"/>
    <n v="360"/>
    <n v="0.46507109738293506"/>
    <n v="213.00256260138426"/>
  </r>
  <r>
    <n v="1417915825"/>
    <x v="7"/>
    <x v="906"/>
    <d v="2022-04-16T00:00:00"/>
    <s v="PORT11"/>
    <m/>
    <n v="1"/>
    <m/>
    <m/>
    <m/>
    <s v="V221170"/>
    <n v="1660883"/>
    <x v="7"/>
    <s v="PORT09"/>
    <n v="1122"/>
    <n v="30.83"/>
    <s v="New"/>
    <s v="PORT09 to PORT11"/>
    <n v="210"/>
    <n v="2.0362537598033468"/>
    <n v="2284.676718499355"/>
  </r>
  <r>
    <n v="1417915833"/>
    <x v="1"/>
    <x v="1179"/>
    <d v="2022-04-09T00:00:00"/>
    <s v="PORT04"/>
    <m/>
    <n v="2"/>
    <m/>
    <m/>
    <m/>
    <s v="V221200"/>
    <n v="1682787"/>
    <x v="10"/>
    <s v="PORT09"/>
    <n v="857"/>
    <n v="65.08"/>
    <s v="New"/>
    <s v="PORT09 to PORT04"/>
    <n v="360"/>
    <n v="0.55524729045120425"/>
    <n v="475.84692791668203"/>
  </r>
  <r>
    <n v="1417915841"/>
    <x v="2"/>
    <x v="544"/>
    <d v="2022-04-03T00:00:00"/>
    <s v="PORT02"/>
    <m/>
    <n v="2"/>
    <m/>
    <m/>
    <m/>
    <s v="V221220"/>
    <n v="1698748"/>
    <x v="12"/>
    <s v="PORT09"/>
    <n v="1713"/>
    <n v="21.55"/>
    <s v="New"/>
    <s v="PORT09 to PORT02"/>
    <n v="400"/>
    <n v="0.56697618492956181"/>
    <n v="971.23020478433943"/>
  </r>
  <r>
    <n v="1417915849"/>
    <x v="3"/>
    <x v="547"/>
    <d v="2022-04-12T00:00:00"/>
    <s v="PORT04"/>
    <m/>
    <n v="2"/>
    <m/>
    <m/>
    <m/>
    <s v="V221210"/>
    <n v="1694389"/>
    <x v="11"/>
    <s v="PORT09"/>
    <n v="2587"/>
    <n v="139.72"/>
    <s v="New"/>
    <s v="PORT09 to PORT04"/>
    <n v="360"/>
    <n v="0.46970705658151307"/>
    <n v="1215.1321553763744"/>
  </r>
  <r>
    <n v="1417915851"/>
    <x v="3"/>
    <x v="115"/>
    <d v="2022-04-12T00:00:00"/>
    <s v="PORT04"/>
    <m/>
    <n v="2"/>
    <m/>
    <m/>
    <m/>
    <s v="V221210"/>
    <n v="1685259"/>
    <x v="11"/>
    <s v="PORT09"/>
    <n v="1063"/>
    <n v="90.07"/>
    <s v="New"/>
    <s v="PORT09 to PORT04"/>
    <n v="360"/>
    <n v="0.46970705658151307"/>
    <n v="499.29860114614837"/>
  </r>
  <r>
    <n v="1417915858"/>
    <x v="2"/>
    <x v="232"/>
    <d v="2022-04-03T00:00:00"/>
    <s v="PORT02"/>
    <m/>
    <n v="2"/>
    <m/>
    <m/>
    <m/>
    <s v="V221180"/>
    <n v="1683525"/>
    <x v="8"/>
    <s v="PORT09"/>
    <n v="1843"/>
    <n v="1046.43"/>
    <s v="New"/>
    <s v="PORT09 to PORT02"/>
    <n v="400"/>
    <n v="0.49358189848294531"/>
    <n v="909.67143890406817"/>
  </r>
  <r>
    <n v="1417915859"/>
    <x v="8"/>
    <x v="729"/>
    <d v="2022-04-05T00:00:00"/>
    <s v="PORT06"/>
    <m/>
    <n v="1"/>
    <m/>
    <m/>
    <m/>
    <s v="V221190"/>
    <n v="1690006"/>
    <x v="9"/>
    <s v="PORT09"/>
    <n v="1757"/>
    <n v="70.28"/>
    <s v="New"/>
    <s v="PORT09 to PORT06"/>
    <n v="250"/>
    <n v="0.55408809762578848"/>
    <n v="973.53278752851031"/>
  </r>
  <r>
    <n v="1417915865"/>
    <x v="7"/>
    <x v="173"/>
    <d v="2022-04-16T00:00:00"/>
    <s v="PORT04"/>
    <m/>
    <n v="2"/>
    <m/>
    <m/>
    <m/>
    <s v="V221200"/>
    <n v="1689550"/>
    <x v="10"/>
    <s v="PORT09"/>
    <n v="3011"/>
    <n v="85.08"/>
    <s v="New"/>
    <s v="PORT09 to PORT04"/>
    <n v="360"/>
    <n v="0.55524729045120425"/>
    <n v="1671.849591548576"/>
  </r>
  <r>
    <n v="1417915874"/>
    <x v="9"/>
    <x v="935"/>
    <d v="2022-04-08T00:00:00"/>
    <s v="PORT04"/>
    <m/>
    <n v="2"/>
    <m/>
    <m/>
    <m/>
    <s v="V221200"/>
    <n v="1683146"/>
    <x v="10"/>
    <s v="PORT09"/>
    <n v="350"/>
    <n v="20.09"/>
    <s v="New"/>
    <s v="PORT09 to PORT04"/>
    <n v="360"/>
    <n v="0.55524729045120425"/>
    <n v="194.33655165792149"/>
  </r>
  <r>
    <n v="1417915882"/>
    <x v="6"/>
    <x v="697"/>
    <d v="2022-04-04T00:00:00"/>
    <s v="PORT04"/>
    <m/>
    <n v="2"/>
    <m/>
    <m/>
    <m/>
    <s v="V221210"/>
    <n v="1685268"/>
    <x v="11"/>
    <s v="PORT09"/>
    <n v="1799"/>
    <n v="1302.21"/>
    <s v="New"/>
    <s v="PORT09 to PORT04"/>
    <n v="360"/>
    <n v="0.46970705658151307"/>
    <n v="845.002994790142"/>
  </r>
  <r>
    <n v="1417915890"/>
    <x v="5"/>
    <x v="581"/>
    <d v="2022-04-06T00:00:00"/>
    <s v="PORT10"/>
    <m/>
    <n v="2"/>
    <m/>
    <m/>
    <m/>
    <s v="V221260"/>
    <n v="1674918"/>
    <x v="16"/>
    <s v="PORT09"/>
    <n v="2245"/>
    <n v="163.34"/>
    <s v="New"/>
    <s v="PORT09 to PORT10"/>
    <n v="300"/>
    <n v="0.42894658708921174"/>
    <n v="962.98508801528033"/>
  </r>
  <r>
    <n v="1417915898"/>
    <x v="2"/>
    <x v="245"/>
    <d v="2022-04-02T00:00:00"/>
    <s v="PORT02"/>
    <m/>
    <n v="2"/>
    <m/>
    <m/>
    <m/>
    <s v="V221220"/>
    <n v="1685009"/>
    <x v="12"/>
    <s v="PORT09"/>
    <n v="401"/>
    <n v="25.52"/>
    <s v="New"/>
    <s v="PORT09 to PORT02"/>
    <n v="400"/>
    <n v="0.56697618492956181"/>
    <n v="227.35745015675428"/>
  </r>
  <r>
    <n v="1417915900"/>
    <x v="0"/>
    <x v="859"/>
    <d v="2022-04-13T00:00:00"/>
    <s v="PORT02"/>
    <m/>
    <n v="2"/>
    <m/>
    <m/>
    <m/>
    <s v="V221180"/>
    <n v="1690628"/>
    <x v="8"/>
    <s v="PORT09"/>
    <n v="3233"/>
    <n v="396.7"/>
    <s v="New"/>
    <s v="PORT09 to PORT02"/>
    <n v="400"/>
    <n v="0.49358189848294531"/>
    <n v="1595.7502777953623"/>
  </r>
  <r>
    <n v="1417915904"/>
    <x v="4"/>
    <x v="768"/>
    <d v="2022-04-10T00:00:00"/>
    <s v="PORT05"/>
    <m/>
    <n v="3"/>
    <m/>
    <m/>
    <m/>
    <s v="V221250"/>
    <n v="1699953"/>
    <x v="15"/>
    <s v="PORT09"/>
    <n v="323"/>
    <n v="34.31"/>
    <s v="New"/>
    <s v="PORT09 to PORT05"/>
    <n v="440"/>
    <n v="0.42850329514821733"/>
    <n v="138.40656433287421"/>
  </r>
  <r>
    <n v="1417915907"/>
    <x v="1"/>
    <x v="352"/>
    <d v="2022-04-10T00:00:00"/>
    <s v="PORT02"/>
    <m/>
    <n v="2"/>
    <m/>
    <m/>
    <m/>
    <s v="V221180"/>
    <n v="1690628"/>
    <x v="8"/>
    <s v="PORT09"/>
    <n v="2241"/>
    <n v="158.47"/>
    <s v="New"/>
    <s v="PORT09 to PORT02"/>
    <n v="400"/>
    <n v="0.49358189848294531"/>
    <n v="1106.1170345002804"/>
  </r>
  <r>
    <n v="1417915911"/>
    <x v="0"/>
    <x v="547"/>
    <d v="2022-04-13T00:00:00"/>
    <s v="PORT05"/>
    <m/>
    <n v="3"/>
    <m/>
    <m/>
    <m/>
    <s v="V221250"/>
    <n v="1695345"/>
    <x v="15"/>
    <s v="PORT09"/>
    <n v="1159"/>
    <n v="15.88"/>
    <s v="New"/>
    <s v="PORT09 to PORT05"/>
    <n v="440"/>
    <n v="0.42850329514821733"/>
    <n v="496.6353190767839"/>
  </r>
  <r>
    <n v="1417915916"/>
    <x v="6"/>
    <x v="634"/>
    <d v="2022-04-03T00:00:00"/>
    <s v="PORT02"/>
    <m/>
    <n v="2"/>
    <m/>
    <m/>
    <m/>
    <s v="V221180"/>
    <n v="1684644"/>
    <x v="8"/>
    <s v="PORT09"/>
    <n v="370"/>
    <n v="63.45"/>
    <s v="New"/>
    <s v="PORT09 to PORT02"/>
    <n v="400"/>
    <n v="0.49358189848294531"/>
    <n v="182.62530243868977"/>
  </r>
  <r>
    <n v="1417915921"/>
    <x v="4"/>
    <x v="1177"/>
    <d v="2022-04-11T00:00:00"/>
    <s v="PORT02"/>
    <m/>
    <n v="2"/>
    <m/>
    <m/>
    <m/>
    <s v="V221220"/>
    <n v="1700309"/>
    <x v="12"/>
    <s v="PORT09"/>
    <n v="1878"/>
    <n v="16.809999999999999"/>
    <s v="New"/>
    <s v="PORT09 to PORT02"/>
    <n v="400"/>
    <n v="0.56697618492956181"/>
    <n v="1064.781275297717"/>
  </r>
  <r>
    <n v="1417915923"/>
    <x v="6"/>
    <x v="152"/>
    <d v="2022-04-03T00:00:00"/>
    <s v="PORT04"/>
    <m/>
    <n v="2"/>
    <m/>
    <m/>
    <m/>
    <s v="V221200"/>
    <n v="1684740"/>
    <x v="10"/>
    <s v="PORT09"/>
    <n v="361"/>
    <n v="39.79"/>
    <s v="New"/>
    <s v="PORT09 to PORT04"/>
    <n v="360"/>
    <n v="0.55524729045120425"/>
    <n v="200.44427185288473"/>
  </r>
  <r>
    <n v="1417915928"/>
    <x v="5"/>
    <x v="668"/>
    <d v="2022-04-06T00:00:00"/>
    <s v="PORT04"/>
    <m/>
    <n v="2"/>
    <m/>
    <m/>
    <m/>
    <s v="V221210"/>
    <n v="1685254"/>
    <x v="11"/>
    <s v="PORT09"/>
    <n v="1138"/>
    <n v="92.32"/>
    <s v="New"/>
    <s v="PORT09 to PORT04"/>
    <n v="360"/>
    <n v="0.46970705658151307"/>
    <n v="534.52663038976186"/>
  </r>
  <r>
    <n v="1417915931"/>
    <x v="3"/>
    <x v="573"/>
    <d v="2022-04-11T00:00:00"/>
    <s v="PORT02"/>
    <m/>
    <n v="2"/>
    <m/>
    <m/>
    <m/>
    <s v="V221220"/>
    <n v="1696549"/>
    <x v="12"/>
    <s v="PORT09"/>
    <n v="668"/>
    <n v="78.45"/>
    <s v="New"/>
    <s v="PORT09 to PORT02"/>
    <n v="400"/>
    <n v="0.56697618492956181"/>
    <n v="378.7400915329473"/>
  </r>
  <r>
    <n v="1417915935"/>
    <x v="0"/>
    <x v="308"/>
    <d v="2022-04-13T00:00:00"/>
    <s v="PORT04"/>
    <m/>
    <n v="2"/>
    <m/>
    <m/>
    <m/>
    <s v="V221210"/>
    <n v="1691773"/>
    <x v="11"/>
    <s v="PORT09"/>
    <n v="1776"/>
    <n v="22.17"/>
    <s v="New"/>
    <s v="PORT09 to PORT04"/>
    <n v="360"/>
    <n v="0.46970705658151307"/>
    <n v="834.19973248876727"/>
  </r>
  <r>
    <n v="1417915943"/>
    <x v="6"/>
    <x v="1149"/>
    <d v="2022-04-03T00:00:00"/>
    <s v="PORT04"/>
    <m/>
    <n v="2"/>
    <m/>
    <m/>
    <m/>
    <s v="V221210"/>
    <n v="1685245"/>
    <x v="11"/>
    <s v="PORT09"/>
    <n v="413"/>
    <n v="78.709999999999994"/>
    <s v="New"/>
    <s v="PORT09 to PORT04"/>
    <n v="360"/>
    <n v="0.46970705658151307"/>
    <n v="193.9890143681649"/>
  </r>
  <r>
    <n v="1417915944"/>
    <x v="6"/>
    <x v="452"/>
    <d v="2022-04-03T00:00:00"/>
    <s v="PORT05"/>
    <m/>
    <n v="3"/>
    <m/>
    <m/>
    <m/>
    <s v="V221250"/>
    <n v="1684636"/>
    <x v="15"/>
    <s v="PORT09"/>
    <n v="696"/>
    <n v="45.7"/>
    <s v="New"/>
    <s v="PORT09 to PORT05"/>
    <n v="440"/>
    <n v="0.42850329514821733"/>
    <n v="298.23829342315929"/>
  </r>
  <r>
    <n v="1417915949"/>
    <x v="0"/>
    <x v="336"/>
    <d v="2022-04-12T00:00:00"/>
    <s v="PORT02"/>
    <m/>
    <n v="2"/>
    <m/>
    <m/>
    <m/>
    <s v="V221180"/>
    <n v="1688610"/>
    <x v="8"/>
    <s v="PORT09"/>
    <n v="626"/>
    <n v="28.79"/>
    <s v="New"/>
    <s v="PORT09 to PORT02"/>
    <n v="400"/>
    <n v="0.49358189848294531"/>
    <n v="308.98226845032377"/>
  </r>
  <r>
    <n v="1417915959"/>
    <x v="0"/>
    <x v="251"/>
    <d v="2022-04-12T00:00:00"/>
    <s v="PORT04"/>
    <m/>
    <n v="2"/>
    <m/>
    <m/>
    <m/>
    <s v="V221240"/>
    <n v="1681882"/>
    <x v="14"/>
    <s v="PORT09"/>
    <n v="679"/>
    <n v="60.28"/>
    <s v="New"/>
    <s v="PORT09 to PORT04"/>
    <n v="360"/>
    <n v="0.52285729919622159"/>
    <n v="355.02010615423444"/>
  </r>
  <r>
    <n v="1417915964"/>
    <x v="2"/>
    <x v="149"/>
    <d v="2022-04-02T00:00:00"/>
    <s v="PORT02"/>
    <m/>
    <n v="2"/>
    <m/>
    <m/>
    <m/>
    <s v="V221180"/>
    <n v="1689547"/>
    <x v="8"/>
    <s v="PORT09"/>
    <n v="681"/>
    <n v="60.55"/>
    <s v="New"/>
    <s v="PORT09 to PORT02"/>
    <n v="400"/>
    <n v="0.49358189848294531"/>
    <n v="336.12927286688574"/>
  </r>
  <r>
    <n v="1417915967"/>
    <x v="6"/>
    <x v="1152"/>
    <d v="2022-04-04T00:00:00"/>
    <s v="PORT05"/>
    <m/>
    <n v="3"/>
    <m/>
    <m/>
    <m/>
    <s v="V221250"/>
    <n v="1680690"/>
    <x v="15"/>
    <s v="PORT09"/>
    <n v="1065"/>
    <n v="26.73"/>
    <s v="New"/>
    <s v="PORT09 to PORT05"/>
    <n v="440"/>
    <n v="0.42850329514821733"/>
    <n v="456.35600933285144"/>
  </r>
  <r>
    <n v="1417915970"/>
    <x v="1"/>
    <x v="926"/>
    <d v="2022-04-09T00:00:00"/>
    <s v="PORT04"/>
    <m/>
    <n v="2"/>
    <m/>
    <m/>
    <m/>
    <s v="V221210"/>
    <n v="1684005"/>
    <x v="11"/>
    <s v="PORT09"/>
    <n v="330"/>
    <n v="33.57"/>
    <s v="New"/>
    <s v="PORT09 to PORT04"/>
    <n v="360"/>
    <n v="0.46970705658151307"/>
    <n v="155.00332867189931"/>
  </r>
  <r>
    <n v="1417915980"/>
    <x v="9"/>
    <x v="1056"/>
    <d v="2022-04-08T00:00:00"/>
    <s v="PORT04"/>
    <m/>
    <n v="2"/>
    <m/>
    <m/>
    <m/>
    <s v="V221210"/>
    <n v="1694388"/>
    <x v="11"/>
    <s v="PORT09"/>
    <n v="761"/>
    <n v="35.28"/>
    <s v="New"/>
    <s v="PORT09 to PORT04"/>
    <n v="360"/>
    <n v="0.46970705658151307"/>
    <n v="357.44707005853144"/>
  </r>
  <r>
    <n v="1417915987"/>
    <x v="6"/>
    <x v="813"/>
    <d v="2022-04-04T00:00:00"/>
    <s v="PORT05"/>
    <m/>
    <n v="3"/>
    <m/>
    <m/>
    <m/>
    <s v="V221250"/>
    <n v="1699974"/>
    <x v="15"/>
    <s v="PORT09"/>
    <n v="1370"/>
    <n v="31.39"/>
    <s v="New"/>
    <s v="PORT09 to PORT05"/>
    <n v="440"/>
    <n v="0.42850329514821733"/>
    <n v="587.0495143530577"/>
  </r>
  <r>
    <n v="1417915988"/>
    <x v="2"/>
    <x v="24"/>
    <d v="2022-04-02T00:00:00"/>
    <s v="PORT05"/>
    <m/>
    <n v="3"/>
    <m/>
    <m/>
    <m/>
    <s v="V221250"/>
    <n v="1698131"/>
    <x v="15"/>
    <s v="PORT09"/>
    <n v="421"/>
    <n v="47.3"/>
    <s v="New"/>
    <s v="PORT09 to PORT05"/>
    <n v="440"/>
    <n v="0.42850329514821733"/>
    <n v="180.39988725739948"/>
  </r>
  <r>
    <n v="1417915996"/>
    <x v="6"/>
    <x v="308"/>
    <d v="2022-04-03T00:00:00"/>
    <s v="PORT05"/>
    <m/>
    <n v="3"/>
    <m/>
    <m/>
    <m/>
    <s v="V221250"/>
    <n v="1695345"/>
    <x v="15"/>
    <s v="PORT09"/>
    <n v="459"/>
    <n v="32.799999999999997"/>
    <s v="New"/>
    <s v="PORT09 to PORT05"/>
    <n v="440"/>
    <n v="0.42850329514821733"/>
    <n v="196.68301247303177"/>
  </r>
  <r>
    <n v="1417915998"/>
    <x v="5"/>
    <x v="148"/>
    <d v="2022-04-06T00:00:00"/>
    <s v="PORT02"/>
    <m/>
    <n v="2"/>
    <m/>
    <m/>
    <m/>
    <s v="V221180"/>
    <n v="1691546"/>
    <x v="8"/>
    <s v="PORT09"/>
    <n v="3125"/>
    <n v="143.05000000000001"/>
    <s v="New"/>
    <s v="PORT09 to PORT02"/>
    <n v="400"/>
    <n v="0.49358189848294531"/>
    <n v="1542.4434327592041"/>
  </r>
  <r>
    <n v="1417916006"/>
    <x v="2"/>
    <x v="237"/>
    <d v="2022-04-02T00:00:00"/>
    <s v="PORT04"/>
    <m/>
    <n v="2"/>
    <m/>
    <m/>
    <m/>
    <s v="V221210"/>
    <n v="1652883"/>
    <x v="11"/>
    <s v="PORT09"/>
    <n v="803"/>
    <n v="91.16"/>
    <s v="New"/>
    <s v="PORT09 to PORT04"/>
    <n v="360"/>
    <n v="0.46970705658151307"/>
    <n v="377.17476643495502"/>
  </r>
  <r>
    <n v="1417916015"/>
    <x v="2"/>
    <x v="920"/>
    <d v="2022-04-03T00:00:00"/>
    <s v="PORT02"/>
    <m/>
    <n v="2"/>
    <m/>
    <m/>
    <m/>
    <s v="V221220"/>
    <n v="1700307"/>
    <x v="12"/>
    <s v="PORT09"/>
    <n v="2625"/>
    <n v="623.11"/>
    <s v="New"/>
    <s v="PORT09 to PORT02"/>
    <n v="400"/>
    <n v="0.56697618492956181"/>
    <n v="1488.3124854400999"/>
  </r>
  <r>
    <n v="1417916017"/>
    <x v="2"/>
    <x v="84"/>
    <d v="2022-04-02T00:00:00"/>
    <s v="PORT02"/>
    <m/>
    <n v="2"/>
    <m/>
    <m/>
    <m/>
    <s v="V221180"/>
    <n v="1684722"/>
    <x v="8"/>
    <s v="PORT09"/>
    <n v="291"/>
    <n v="36.51"/>
    <s v="New"/>
    <s v="PORT09 to PORT02"/>
    <n v="400"/>
    <n v="0.49358189848294531"/>
    <n v="143.63233245853709"/>
  </r>
  <r>
    <n v="1417916026"/>
    <x v="9"/>
    <x v="196"/>
    <d v="2022-04-09T00:00:00"/>
    <s v="PORT02"/>
    <m/>
    <n v="2"/>
    <m/>
    <m/>
    <m/>
    <s v="V221180"/>
    <n v="1682778"/>
    <x v="8"/>
    <s v="PORT09"/>
    <n v="3308"/>
    <n v="52.6"/>
    <s v="New"/>
    <s v="PORT09 to PORT02"/>
    <n v="400"/>
    <n v="0.49358189848294531"/>
    <n v="1632.7689201815831"/>
  </r>
  <r>
    <n v="1417916028"/>
    <x v="4"/>
    <x v="608"/>
    <d v="2022-04-10T00:00:00"/>
    <s v="PORT04"/>
    <m/>
    <n v="2"/>
    <m/>
    <m/>
    <m/>
    <s v="V221200"/>
    <n v="1684767"/>
    <x v="10"/>
    <s v="PORT09"/>
    <n v="690"/>
    <n v="44.39"/>
    <s v="New"/>
    <s v="PORT09 to PORT04"/>
    <n v="360"/>
    <n v="0.55524729045120425"/>
    <n v="383.12063041133092"/>
  </r>
  <r>
    <n v="1417916036"/>
    <x v="3"/>
    <x v="167"/>
    <d v="2022-04-11T00:00:00"/>
    <s v="PORT02"/>
    <m/>
    <n v="2"/>
    <m/>
    <m/>
    <m/>
    <s v="V221150"/>
    <n v="1681884"/>
    <x v="5"/>
    <s v="PORT09"/>
    <n v="235"/>
    <n v="95.7"/>
    <s v="New"/>
    <s v="PORT09 to PORT02"/>
    <n v="400"/>
    <n v="0.37142393742544599"/>
    <n v="87.284625294979804"/>
  </r>
  <r>
    <n v="1417916046"/>
    <x v="9"/>
    <x v="893"/>
    <d v="2022-04-08T00:00:00"/>
    <s v="PORT05"/>
    <m/>
    <n v="3"/>
    <m/>
    <m/>
    <m/>
    <s v="V221250"/>
    <n v="1685527"/>
    <x v="15"/>
    <s v="PORT09"/>
    <n v="253"/>
    <n v="61.46"/>
    <s v="New"/>
    <s v="PORT09 to PORT05"/>
    <n v="440"/>
    <n v="0.42850329514821733"/>
    <n v="108.41133367249898"/>
  </r>
  <r>
    <n v="1417916053"/>
    <x v="9"/>
    <x v="788"/>
    <d v="2022-04-09T00:00:00"/>
    <s v="PORT02"/>
    <m/>
    <n v="2"/>
    <m/>
    <m/>
    <m/>
    <s v="V221220"/>
    <n v="1696549"/>
    <x v="12"/>
    <s v="PORT09"/>
    <n v="1109"/>
    <n v="90.65"/>
    <s v="New"/>
    <s v="PORT09 to PORT02"/>
    <n v="400"/>
    <n v="0.56697618492956181"/>
    <n v="628.77658908688409"/>
  </r>
  <r>
    <n v="1417916060"/>
    <x v="7"/>
    <x v="202"/>
    <d v="2022-04-15T00:00:00"/>
    <s v="PORT02"/>
    <m/>
    <n v="2"/>
    <m/>
    <m/>
    <m/>
    <s v="V221180"/>
    <n v="1687191"/>
    <x v="8"/>
    <s v="PORT09"/>
    <n v="819"/>
    <n v="56.51"/>
    <s v="New"/>
    <s v="PORT09 to PORT02"/>
    <n v="400"/>
    <n v="0.49358189848294531"/>
    <n v="404.24357485753222"/>
  </r>
  <r>
    <n v="1417916066"/>
    <x v="0"/>
    <x v="56"/>
    <d v="2022-04-12T00:00:00"/>
    <s v="PORT02"/>
    <m/>
    <n v="2"/>
    <m/>
    <m/>
    <m/>
    <s v="V221220"/>
    <n v="1693529"/>
    <x v="12"/>
    <s v="PORT09"/>
    <n v="289"/>
    <n v="58.3"/>
    <s v="New"/>
    <s v="PORT09 to PORT02"/>
    <n v="400"/>
    <n v="0.56697618492956181"/>
    <n v="163.85611744464336"/>
  </r>
  <r>
    <n v="1417916072"/>
    <x v="5"/>
    <x v="712"/>
    <d v="2022-04-06T00:00:00"/>
    <s v="PORT02"/>
    <m/>
    <n v="2"/>
    <m/>
    <m/>
    <m/>
    <s v="V221220"/>
    <n v="1679947"/>
    <x v="12"/>
    <s v="PORT09"/>
    <n v="1622"/>
    <n v="62.32"/>
    <s v="New"/>
    <s v="PORT09 to PORT02"/>
    <n v="400"/>
    <n v="0.56697618492956181"/>
    <n v="919.63537195574929"/>
  </r>
  <r>
    <n v="1417916074"/>
    <x v="5"/>
    <x v="551"/>
    <d v="2022-04-05T00:00:00"/>
    <s v="PORT04"/>
    <m/>
    <n v="2"/>
    <m/>
    <m/>
    <m/>
    <s v="V221200"/>
    <n v="1686754"/>
    <x v="10"/>
    <s v="PORT09"/>
    <n v="668"/>
    <n v="82.03"/>
    <s v="New"/>
    <s v="PORT09 to PORT04"/>
    <n v="360"/>
    <n v="0.55524729045120425"/>
    <n v="370.90519002140445"/>
  </r>
  <r>
    <n v="1417916084"/>
    <x v="1"/>
    <x v="528"/>
    <d v="2022-04-10T00:00:00"/>
    <s v="PORT02"/>
    <m/>
    <n v="2"/>
    <m/>
    <m/>
    <m/>
    <s v="V221220"/>
    <n v="1697128"/>
    <x v="12"/>
    <s v="PORT09"/>
    <n v="1407"/>
    <n v="197.89"/>
    <s v="New"/>
    <s v="PORT09 to PORT02"/>
    <n v="400"/>
    <n v="0.56697618492956181"/>
    <n v="797.73549219589347"/>
  </r>
  <r>
    <n v="1417916086"/>
    <x v="9"/>
    <x v="130"/>
    <d v="2022-04-08T00:00:00"/>
    <s v="PORT04"/>
    <m/>
    <n v="2"/>
    <m/>
    <m/>
    <m/>
    <s v="V221210"/>
    <n v="1696022"/>
    <x v="11"/>
    <s v="PORT09"/>
    <n v="358"/>
    <n v="32.630000000000003"/>
    <s v="New"/>
    <s v="PORT09 to PORT04"/>
    <n v="360"/>
    <n v="0.46970705658151307"/>
    <n v="168.15512625618169"/>
  </r>
  <r>
    <n v="1417916090"/>
    <x v="8"/>
    <x v="107"/>
    <d v="2022-04-04T00:00:00"/>
    <s v="PORT02"/>
    <m/>
    <n v="2"/>
    <m/>
    <m/>
    <m/>
    <s v="V221220"/>
    <n v="1698654"/>
    <x v="12"/>
    <s v="PORT09"/>
    <n v="482"/>
    <n v="30.06"/>
    <s v="New"/>
    <s v="PORT09 to PORT02"/>
    <n v="400"/>
    <n v="0.56697618492956181"/>
    <n v="273.28252113604879"/>
  </r>
  <r>
    <n v="1417916098"/>
    <x v="2"/>
    <x v="224"/>
    <d v="2022-04-02T00:00:00"/>
    <s v="PORT02"/>
    <m/>
    <n v="2"/>
    <m/>
    <m/>
    <m/>
    <s v="V221220"/>
    <n v="1694562"/>
    <x v="12"/>
    <s v="PORT09"/>
    <n v="766"/>
    <n v="64.78"/>
    <s v="New"/>
    <s v="PORT09 to PORT02"/>
    <n v="400"/>
    <n v="0.56697618492956181"/>
    <n v="434.30375765604435"/>
  </r>
  <r>
    <n v="1417916104"/>
    <x v="3"/>
    <x v="418"/>
    <d v="2022-04-12T00:00:00"/>
    <s v="PORT02"/>
    <m/>
    <n v="2"/>
    <m/>
    <m/>
    <m/>
    <s v="V221220"/>
    <n v="1688880"/>
    <x v="12"/>
    <s v="PORT09"/>
    <n v="1072"/>
    <n v="43.55"/>
    <s v="New"/>
    <s v="PORT09 to PORT02"/>
    <n v="400"/>
    <n v="0.56697618492956181"/>
    <n v="607.79847024449032"/>
  </r>
  <r>
    <n v="1417916112"/>
    <x v="6"/>
    <x v="720"/>
    <d v="2022-04-03T00:00:00"/>
    <s v="PORT04"/>
    <m/>
    <n v="2"/>
    <m/>
    <m/>
    <m/>
    <s v="V221210"/>
    <n v="1694384"/>
    <x v="11"/>
    <s v="PORT09"/>
    <n v="529"/>
    <n v="59.38"/>
    <s v="New"/>
    <s v="PORT09 to PORT04"/>
    <n v="360"/>
    <n v="0.46970705658151307"/>
    <n v="248.4750329316204"/>
  </r>
  <r>
    <n v="1417916118"/>
    <x v="5"/>
    <x v="907"/>
    <d v="2022-04-06T00:00:00"/>
    <s v="PORT02"/>
    <m/>
    <n v="2"/>
    <m/>
    <m/>
    <m/>
    <s v="V221150"/>
    <n v="1681880"/>
    <x v="5"/>
    <s v="PORT09"/>
    <n v="1900"/>
    <n v="85.87"/>
    <s v="New"/>
    <s v="PORT09 to PORT02"/>
    <n v="400"/>
    <n v="0.37142393742544599"/>
    <n v="705.70548110834739"/>
  </r>
  <r>
    <n v="1417916128"/>
    <x v="2"/>
    <x v="3"/>
    <d v="2022-04-02T00:00:00"/>
    <s v="PORT06"/>
    <m/>
    <n v="1"/>
    <m/>
    <m/>
    <m/>
    <s v="V221190"/>
    <n v="1684717"/>
    <x v="9"/>
    <s v="PORT09"/>
    <n v="503"/>
    <n v="78.39"/>
    <s v="New"/>
    <s v="PORT09 to PORT06"/>
    <n v="250"/>
    <n v="0.55408809762578848"/>
    <n v="278.70631310577159"/>
  </r>
  <r>
    <n v="1417916131"/>
    <x v="8"/>
    <x v="292"/>
    <d v="2022-04-04T00:00:00"/>
    <s v="PORT06"/>
    <m/>
    <n v="1"/>
    <m/>
    <m/>
    <m/>
    <s v="V221190"/>
    <n v="1684644"/>
    <x v="9"/>
    <s v="PORT09"/>
    <n v="487"/>
    <n v="84.5"/>
    <s v="New"/>
    <s v="PORT09 to PORT06"/>
    <n v="250"/>
    <n v="0.55408809762578848"/>
    <n v="269.840903543759"/>
  </r>
  <r>
    <n v="1417916132"/>
    <x v="3"/>
    <x v="640"/>
    <d v="2022-04-12T00:00:00"/>
    <s v="PORT04"/>
    <m/>
    <n v="2"/>
    <m/>
    <m/>
    <m/>
    <s v="V221210"/>
    <n v="1685250"/>
    <x v="11"/>
    <s v="PORT09"/>
    <n v="1150"/>
    <n v="31.28"/>
    <s v="New"/>
    <s v="PORT09 to PORT04"/>
    <n v="360"/>
    <n v="0.46970705658151307"/>
    <n v="540.16311506874001"/>
  </r>
  <r>
    <n v="1417916134"/>
    <x v="1"/>
    <x v="351"/>
    <d v="2022-04-09T00:00:00"/>
    <s v="PORT04"/>
    <m/>
    <n v="2"/>
    <m/>
    <m/>
    <m/>
    <s v="V221210"/>
    <n v="1691760"/>
    <x v="11"/>
    <s v="PORT09"/>
    <n v="408"/>
    <n v="98.85"/>
    <s v="New"/>
    <s v="PORT09 to PORT04"/>
    <n v="360"/>
    <n v="0.46970705658151307"/>
    <n v="191.64047908525734"/>
  </r>
  <r>
    <n v="1417916144"/>
    <x v="6"/>
    <x v="101"/>
    <d v="2022-04-03T00:00:00"/>
    <s v="PORT04"/>
    <m/>
    <n v="2"/>
    <m/>
    <m/>
    <m/>
    <s v="V221210"/>
    <n v="1685259"/>
    <x v="11"/>
    <s v="PORT09"/>
    <n v="854"/>
    <n v="49.2"/>
    <s v="New"/>
    <s v="PORT09 to PORT04"/>
    <n v="360"/>
    <n v="0.46970705658151307"/>
    <n v="401.12982632061215"/>
  </r>
  <r>
    <n v="1417916154"/>
    <x v="5"/>
    <x v="238"/>
    <d v="2022-04-05T00:00:00"/>
    <s v="PORT02"/>
    <m/>
    <n v="2"/>
    <m/>
    <m/>
    <m/>
    <s v="V221150"/>
    <n v="1696256"/>
    <x v="5"/>
    <s v="PORT09"/>
    <n v="990"/>
    <n v="79.510000000000005"/>
    <s v="New"/>
    <s v="PORT09 to PORT02"/>
    <n v="400"/>
    <n v="0.37142393742544599"/>
    <n v="367.70969805119154"/>
  </r>
  <r>
    <n v="1417916162"/>
    <x v="0"/>
    <x v="779"/>
    <d v="2022-04-12T00:00:00"/>
    <s v="PORT02"/>
    <m/>
    <n v="2"/>
    <m/>
    <m/>
    <m/>
    <s v="V221180"/>
    <n v="1680697"/>
    <x v="8"/>
    <s v="PORT09"/>
    <n v="417"/>
    <n v="77.38"/>
    <s v="New"/>
    <s v="PORT09 to PORT02"/>
    <n v="400"/>
    <n v="0.49358189848294531"/>
    <n v="205.82365166738819"/>
  </r>
  <r>
    <n v="1417916172"/>
    <x v="5"/>
    <x v="1080"/>
    <d v="2022-04-05T00:00:00"/>
    <s v="PORT02"/>
    <m/>
    <n v="2"/>
    <m/>
    <m/>
    <m/>
    <s v="V221150"/>
    <n v="1681885"/>
    <x v="5"/>
    <s v="PORT09"/>
    <n v="889"/>
    <n v="51.29"/>
    <s v="New"/>
    <s v="PORT09 to PORT02"/>
    <n v="400"/>
    <n v="0.37142393742544599"/>
    <n v="330.19588037122151"/>
  </r>
  <r>
    <n v="1417916174"/>
    <x v="4"/>
    <x v="628"/>
    <d v="2022-04-10T00:00:00"/>
    <s v="PORT02"/>
    <m/>
    <n v="2"/>
    <m/>
    <m/>
    <m/>
    <s v="V221220"/>
    <n v="1697243"/>
    <x v="12"/>
    <s v="PORT09"/>
    <n v="221"/>
    <n v="38.25"/>
    <s v="New"/>
    <s v="PORT09 to PORT02"/>
    <n v="400"/>
    <n v="0.56697618492956181"/>
    <n v="125.30173686943316"/>
  </r>
  <r>
    <n v="1417916182"/>
    <x v="3"/>
    <x v="531"/>
    <d v="2022-04-12T00:00:00"/>
    <s v="PORT02"/>
    <m/>
    <n v="2"/>
    <m/>
    <m/>
    <m/>
    <s v="V221220"/>
    <n v="1698657"/>
    <x v="12"/>
    <s v="PORT09"/>
    <n v="3209"/>
    <n v="68.55"/>
    <s v="New"/>
    <s v="PORT09 to PORT02"/>
    <n v="400"/>
    <n v="0.56697618492956181"/>
    <n v="1819.4265774389639"/>
  </r>
  <r>
    <n v="1417916191"/>
    <x v="0"/>
    <x v="130"/>
    <d v="2022-04-12T00:00:00"/>
    <s v="PORT02"/>
    <m/>
    <n v="2"/>
    <m/>
    <m/>
    <m/>
    <s v="V221220"/>
    <n v="1687419"/>
    <x v="12"/>
    <s v="PORT09"/>
    <n v="661"/>
    <n v="53.55"/>
    <s v="New"/>
    <s v="PORT09 to PORT02"/>
    <n v="400"/>
    <n v="0.56697618492956181"/>
    <n v="374.77125823844034"/>
  </r>
  <r>
    <n v="1417916192"/>
    <x v="5"/>
    <x v="894"/>
    <d v="2022-04-06T00:00:00"/>
    <s v="PORT10"/>
    <m/>
    <n v="2"/>
    <m/>
    <m/>
    <m/>
    <s v="V221260"/>
    <n v="1677864"/>
    <x v="16"/>
    <s v="PORT09"/>
    <n v="2449"/>
    <n v="83.52"/>
    <s v="New"/>
    <s v="PORT09 to PORT10"/>
    <n v="300"/>
    <n v="0.42894658708921174"/>
    <n v="1050.4901917814796"/>
  </r>
  <r>
    <n v="1417916194"/>
    <x v="3"/>
    <x v="1046"/>
    <d v="2022-04-11T00:00:00"/>
    <s v="PORT05"/>
    <m/>
    <n v="3"/>
    <m/>
    <m/>
    <m/>
    <s v="V221250"/>
    <n v="1680706"/>
    <x v="15"/>
    <s v="PORT09"/>
    <n v="661"/>
    <n v="74.23"/>
    <s v="New"/>
    <s v="PORT09 to PORT05"/>
    <n v="440"/>
    <n v="0.42850329514821733"/>
    <n v="283.24067809297168"/>
  </r>
  <r>
    <n v="1417916202"/>
    <x v="9"/>
    <x v="990"/>
    <d v="2022-04-08T00:00:00"/>
    <s v="PORT04"/>
    <m/>
    <n v="2"/>
    <m/>
    <m/>
    <m/>
    <s v="V221210"/>
    <n v="1691810"/>
    <x v="11"/>
    <s v="PORT09"/>
    <n v="748"/>
    <n v="84.38"/>
    <s v="New"/>
    <s v="PORT09 to PORT04"/>
    <n v="360"/>
    <n v="0.46970705658151307"/>
    <n v="351.34087832297178"/>
  </r>
  <r>
    <n v="1417916205"/>
    <x v="5"/>
    <x v="39"/>
    <d v="2022-04-05T00:00:00"/>
    <s v="PORT04"/>
    <m/>
    <n v="2"/>
    <m/>
    <m/>
    <m/>
    <s v="V221200"/>
    <n v="1682832"/>
    <x v="10"/>
    <s v="PORT09"/>
    <n v="516"/>
    <n v="90.71"/>
    <s v="New"/>
    <s v="PORT09 to PORT04"/>
    <n v="360"/>
    <n v="0.55524729045120425"/>
    <n v="286.5076018728214"/>
  </r>
  <r>
    <n v="1417916206"/>
    <x v="7"/>
    <x v="549"/>
    <d v="2022-04-15T00:00:00"/>
    <s v="PORT02"/>
    <m/>
    <n v="2"/>
    <m/>
    <m/>
    <m/>
    <s v="V221180"/>
    <n v="1680674"/>
    <x v="8"/>
    <s v="PORT09"/>
    <n v="308"/>
    <n v="28.47"/>
    <s v="New"/>
    <s v="PORT09 to PORT02"/>
    <n v="400"/>
    <n v="0.49358189848294531"/>
    <n v="152.02322473274717"/>
  </r>
  <r>
    <n v="1417916213"/>
    <x v="2"/>
    <x v="796"/>
    <d v="2022-04-03T00:00:00"/>
    <s v="PORT02"/>
    <m/>
    <n v="2"/>
    <m/>
    <m/>
    <m/>
    <s v="V221220"/>
    <n v="1692225"/>
    <x v="12"/>
    <s v="PORT09"/>
    <n v="2388"/>
    <n v="40.71"/>
    <s v="New"/>
    <s v="PORT09 to PORT02"/>
    <n v="400"/>
    <n v="0.56697618492956181"/>
    <n v="1353.9391296117935"/>
  </r>
  <r>
    <n v="1417916222"/>
    <x v="0"/>
    <x v="221"/>
    <d v="2022-04-13T00:00:00"/>
    <s v="PORT02"/>
    <m/>
    <n v="2"/>
    <m/>
    <m/>
    <m/>
    <s v="V221220"/>
    <n v="1668787"/>
    <x v="12"/>
    <s v="PORT09"/>
    <n v="1318"/>
    <n v="120.65"/>
    <s v="New"/>
    <s v="PORT09 to PORT02"/>
    <n v="400"/>
    <n v="0.56697618492956181"/>
    <n v="747.27461173716245"/>
  </r>
  <r>
    <n v="1417916224"/>
    <x v="9"/>
    <x v="910"/>
    <d v="2022-04-08T00:00:00"/>
    <s v="PORT04"/>
    <m/>
    <n v="2"/>
    <m/>
    <m/>
    <m/>
    <s v="V221200"/>
    <n v="1683432"/>
    <x v="10"/>
    <s v="PORT09"/>
    <n v="789"/>
    <n v="47.05"/>
    <s v="New"/>
    <s v="PORT09 to PORT04"/>
    <n v="360"/>
    <n v="0.55524729045120425"/>
    <n v="438.09011216600015"/>
  </r>
  <r>
    <n v="1417916225"/>
    <x v="0"/>
    <x v="856"/>
    <d v="2022-04-13T00:00:00"/>
    <s v="PORT05"/>
    <m/>
    <n v="3"/>
    <m/>
    <m/>
    <m/>
    <s v="V221250"/>
    <n v="1685491"/>
    <x v="15"/>
    <s v="PORT09"/>
    <n v="2370"/>
    <n v="158.38"/>
    <s v="New"/>
    <s v="PORT09 to PORT05"/>
    <n v="440"/>
    <n v="0.42850329514821733"/>
    <n v="1015.5528095012751"/>
  </r>
  <r>
    <n v="1417916230"/>
    <x v="5"/>
    <x v="980"/>
    <d v="2022-04-05T00:00:00"/>
    <s v="PORT02"/>
    <m/>
    <n v="2"/>
    <m/>
    <m/>
    <m/>
    <s v="V221180"/>
    <n v="1683294"/>
    <x v="8"/>
    <s v="PORT09"/>
    <n v="586"/>
    <n v="22.74"/>
    <s v="New"/>
    <s v="PORT09 to PORT02"/>
    <n v="400"/>
    <n v="0.49358189848294531"/>
    <n v="289.23899251100596"/>
  </r>
  <r>
    <n v="1417916234"/>
    <x v="8"/>
    <x v="738"/>
    <d v="2022-04-04T00:00:00"/>
    <s v="PORT04"/>
    <m/>
    <n v="2"/>
    <m/>
    <m/>
    <m/>
    <s v="V221200"/>
    <n v="1682799"/>
    <x v="10"/>
    <s v="PORT09"/>
    <n v="246"/>
    <n v="80.63"/>
    <s v="New"/>
    <s v="PORT09 to PORT04"/>
    <n v="360"/>
    <n v="0.55524729045120425"/>
    <n v="136.59083345099626"/>
  </r>
  <r>
    <n v="1417916241"/>
    <x v="1"/>
    <x v="121"/>
    <d v="2022-04-09T00:00:00"/>
    <s v="PORT05"/>
    <m/>
    <n v="3"/>
    <m/>
    <m/>
    <m/>
    <s v="V221250"/>
    <n v="1690043"/>
    <x v="15"/>
    <s v="PORT09"/>
    <n v="278"/>
    <n v="71.13"/>
    <s v="New"/>
    <s v="PORT09 to PORT05"/>
    <n v="440"/>
    <n v="0.42850329514821733"/>
    <n v="119.12391605120442"/>
  </r>
  <r>
    <n v="1417916251"/>
    <x v="8"/>
    <x v="867"/>
    <d v="2022-04-04T00:00:00"/>
    <s v="PORT04"/>
    <m/>
    <n v="2"/>
    <m/>
    <m/>
    <m/>
    <s v="V221210"/>
    <n v="1694390"/>
    <x v="11"/>
    <s v="PORT09"/>
    <n v="362"/>
    <n v="65.34"/>
    <s v="New"/>
    <s v="PORT09 to PORT04"/>
    <n v="360"/>
    <n v="0.46970705658151307"/>
    <n v="170.03395448250774"/>
  </r>
  <r>
    <n v="1417916253"/>
    <x v="9"/>
    <x v="163"/>
    <d v="2022-04-08T00:00:00"/>
    <s v="PORT04"/>
    <m/>
    <n v="2"/>
    <m/>
    <m/>
    <m/>
    <s v="V221200"/>
    <n v="1683403"/>
    <x v="10"/>
    <s v="PORT09"/>
    <n v="611"/>
    <n v="69.459999999999994"/>
    <s v="New"/>
    <s v="PORT09 to PORT04"/>
    <n v="360"/>
    <n v="0.55524729045120425"/>
    <n v="339.25609446568581"/>
  </r>
  <r>
    <n v="1417916261"/>
    <x v="5"/>
    <x v="484"/>
    <d v="2022-04-05T00:00:00"/>
    <s v="PORT06"/>
    <m/>
    <n v="1"/>
    <m/>
    <m/>
    <m/>
    <s v="V221190"/>
    <n v="1684649"/>
    <x v="9"/>
    <s v="PORT09"/>
    <n v="403"/>
    <n v="83.48"/>
    <s v="New"/>
    <s v="PORT09 to PORT06"/>
    <n v="250"/>
    <n v="0.55408809762578848"/>
    <n v="223.29750334319274"/>
  </r>
  <r>
    <n v="1417916268"/>
    <x v="6"/>
    <x v="383"/>
    <d v="2022-04-03T00:00:00"/>
    <s v="PORT04"/>
    <m/>
    <n v="2"/>
    <m/>
    <m/>
    <m/>
    <s v="V221210"/>
    <n v="1691780"/>
    <x v="11"/>
    <s v="PORT09"/>
    <n v="475"/>
    <n v="79.069999999999993"/>
    <s v="New"/>
    <s v="PORT09 to PORT04"/>
    <n v="360"/>
    <n v="0.46970705658151307"/>
    <n v="223.1108518762187"/>
  </r>
  <r>
    <n v="1417916270"/>
    <x v="9"/>
    <x v="770"/>
    <d v="2022-04-08T00:00:00"/>
    <s v="PORT02"/>
    <m/>
    <n v="2"/>
    <m/>
    <m/>
    <m/>
    <s v="V221220"/>
    <n v="1687425"/>
    <x v="12"/>
    <s v="PORT09"/>
    <n v="495"/>
    <n v="10.17"/>
    <s v="New"/>
    <s v="PORT09 to PORT02"/>
    <n v="400"/>
    <n v="0.56697618492956181"/>
    <n v="280.6532115401331"/>
  </r>
  <r>
    <n v="1417916276"/>
    <x v="1"/>
    <x v="151"/>
    <d v="2022-04-09T00:00:00"/>
    <s v="PORT04"/>
    <m/>
    <n v="2"/>
    <m/>
    <m/>
    <m/>
    <s v="V221210"/>
    <n v="1685264"/>
    <x v="11"/>
    <s v="PORT09"/>
    <n v="663"/>
    <n v="97.06"/>
    <s v="New"/>
    <s v="PORT09 to PORT04"/>
    <n v="360"/>
    <n v="0.46970705658151307"/>
    <n v="311.41577851354316"/>
  </r>
  <r>
    <n v="1417916281"/>
    <x v="7"/>
    <x v="711"/>
    <d v="2022-04-15T00:00:00"/>
    <s v="PORT02"/>
    <m/>
    <n v="2"/>
    <m/>
    <m/>
    <m/>
    <s v="V221180"/>
    <n v="1690630"/>
    <x v="8"/>
    <s v="PORT09"/>
    <n v="333"/>
    <n v="11.88"/>
    <s v="New"/>
    <s v="PORT09 to PORT02"/>
    <n v="400"/>
    <n v="0.49358189848294531"/>
    <n v="164.36277219482079"/>
  </r>
  <r>
    <n v="1417916287"/>
    <x v="0"/>
    <x v="538"/>
    <d v="2022-04-12T00:00:00"/>
    <s v="PORT02"/>
    <m/>
    <n v="2"/>
    <m/>
    <m/>
    <m/>
    <s v="V221220"/>
    <n v="1687420"/>
    <x v="12"/>
    <s v="PORT09"/>
    <n v="455"/>
    <n v="75.099999999999994"/>
    <s v="New"/>
    <s v="PORT09 to PORT02"/>
    <n v="400"/>
    <n v="0.56697618492956181"/>
    <n v="257.9741641429506"/>
  </r>
  <r>
    <n v="1417916291"/>
    <x v="5"/>
    <x v="1091"/>
    <d v="2022-04-05T00:00:00"/>
    <s v="PORT02"/>
    <m/>
    <n v="2"/>
    <m/>
    <m/>
    <m/>
    <s v="V221220"/>
    <n v="1701546"/>
    <x v="12"/>
    <s v="PORT09"/>
    <n v="243"/>
    <n v="35.43"/>
    <s v="New"/>
    <s v="PORT09 to PORT02"/>
    <n v="400"/>
    <n v="0.56697618492956181"/>
    <n v="137.77521293788351"/>
  </r>
  <r>
    <n v="1417916297"/>
    <x v="8"/>
    <x v="524"/>
    <d v="2022-04-04T00:00:00"/>
    <s v="PORT04"/>
    <m/>
    <n v="2"/>
    <m/>
    <m/>
    <m/>
    <s v="V221210"/>
    <n v="1681379"/>
    <x v="11"/>
    <s v="PORT09"/>
    <n v="307"/>
    <n v="55.22"/>
    <s v="New"/>
    <s v="PORT09 to PORT04"/>
    <n v="360"/>
    <n v="0.46970705658151307"/>
    <n v="144.20006637052452"/>
  </r>
  <r>
    <n v="1417916299"/>
    <x v="5"/>
    <x v="400"/>
    <d v="2022-04-05T00:00:00"/>
    <s v="PORT05"/>
    <m/>
    <n v="3"/>
    <m/>
    <m/>
    <m/>
    <s v="V221250"/>
    <n v="1699974"/>
    <x v="15"/>
    <s v="PORT09"/>
    <n v="310"/>
    <n v="45.02"/>
    <s v="New"/>
    <s v="PORT09 to PORT05"/>
    <n v="440"/>
    <n v="0.42850329514821733"/>
    <n v="132.83602149594736"/>
  </r>
  <r>
    <n v="1417916304"/>
    <x v="4"/>
    <x v="890"/>
    <d v="2022-04-11T00:00:00"/>
    <s v="PORT02"/>
    <m/>
    <n v="2"/>
    <m/>
    <m/>
    <m/>
    <s v="V221180"/>
    <n v="1689545"/>
    <x v="8"/>
    <s v="PORT09"/>
    <n v="2378"/>
    <n v="1041.17"/>
    <s v="New"/>
    <s v="PORT09 to PORT02"/>
    <n v="400"/>
    <n v="0.49358189848294531"/>
    <n v="1173.7377545924439"/>
  </r>
  <r>
    <n v="1417916306"/>
    <x v="4"/>
    <x v="252"/>
    <d v="2022-04-11T00:00:00"/>
    <s v="PORT04"/>
    <m/>
    <n v="2"/>
    <m/>
    <m/>
    <m/>
    <s v="V221210"/>
    <n v="1694385"/>
    <x v="11"/>
    <s v="PORT09"/>
    <n v="1589"/>
    <n v="128.63999999999999"/>
    <s v="New"/>
    <s v="PORT09 to PORT04"/>
    <n v="360"/>
    <n v="0.46970705658151307"/>
    <n v="746.36451290802427"/>
  </r>
  <r>
    <n v="1417916311"/>
    <x v="3"/>
    <x v="1038"/>
    <d v="2022-04-12T00:00:00"/>
    <s v="PORT04"/>
    <m/>
    <n v="2"/>
    <m/>
    <m/>
    <m/>
    <s v="V221200"/>
    <n v="1684644"/>
    <x v="10"/>
    <s v="PORT09"/>
    <n v="2767"/>
    <n v="41.38"/>
    <s v="New"/>
    <s v="PORT09 to PORT04"/>
    <n v="360"/>
    <n v="0.55524729045120425"/>
    <n v="1536.3692526784821"/>
  </r>
  <r>
    <n v="1417916314"/>
    <x v="0"/>
    <x v="932"/>
    <d v="2022-04-12T00:00:00"/>
    <s v="PORT10"/>
    <m/>
    <n v="2"/>
    <m/>
    <m/>
    <m/>
    <s v="V221260"/>
    <n v="1664419"/>
    <x v="16"/>
    <s v="PORT09"/>
    <n v="304"/>
    <n v="40.67"/>
    <s v="New"/>
    <s v="PORT09 to PORT10"/>
    <n v="300"/>
    <n v="0.42894658708921174"/>
    <n v="130.39976247512038"/>
  </r>
  <r>
    <n v="1417916315"/>
    <x v="8"/>
    <x v="672"/>
    <d v="2022-04-04T00:00:00"/>
    <s v="PORT02"/>
    <m/>
    <n v="2"/>
    <m/>
    <m/>
    <m/>
    <s v="V221220"/>
    <n v="1697522"/>
    <x v="12"/>
    <s v="PORT09"/>
    <n v="331"/>
    <n v="86.28"/>
    <s v="New"/>
    <s v="PORT09 to PORT02"/>
    <n v="400"/>
    <n v="0.56697618492956181"/>
    <n v="187.66911721168495"/>
  </r>
  <r>
    <n v="1417916321"/>
    <x v="3"/>
    <x v="1163"/>
    <d v="2022-04-12T00:00:00"/>
    <s v="PORT02"/>
    <m/>
    <n v="2"/>
    <m/>
    <m/>
    <m/>
    <s v="V221180"/>
    <n v="1680684"/>
    <x v="8"/>
    <s v="PORT09"/>
    <n v="3206"/>
    <n v="186.51"/>
    <s v="New"/>
    <s v="PORT09 to PORT02"/>
    <n v="400"/>
    <n v="0.49358189848294531"/>
    <n v="1582.4235665363226"/>
  </r>
  <r>
    <n v="1417916328"/>
    <x v="6"/>
    <x v="109"/>
    <d v="2022-04-03T00:00:00"/>
    <s v="PORT02"/>
    <m/>
    <n v="2"/>
    <m/>
    <m/>
    <m/>
    <s v="V221180"/>
    <n v="1691546"/>
    <x v="8"/>
    <s v="PORT09"/>
    <n v="255"/>
    <n v="11.73"/>
    <s v="New"/>
    <s v="PORT09 to PORT02"/>
    <n v="400"/>
    <n v="0.49358189848294531"/>
    <n v="125.86338411315106"/>
  </r>
  <r>
    <n v="1417916338"/>
    <x v="0"/>
    <x v="286"/>
    <d v="2022-04-13T00:00:00"/>
    <s v="PORT04"/>
    <m/>
    <n v="2"/>
    <m/>
    <m/>
    <m/>
    <s v="V221210"/>
    <n v="1689641"/>
    <x v="11"/>
    <s v="PORT09"/>
    <n v="1330"/>
    <n v="1825.66"/>
    <s v="New"/>
    <s v="PORT09 to PORT04"/>
    <n v="360"/>
    <n v="0.46970705658151307"/>
    <n v="624.71038525341237"/>
  </r>
  <r>
    <n v="1417916343"/>
    <x v="1"/>
    <x v="1060"/>
    <d v="2022-04-09T00:00:00"/>
    <s v="PORT04"/>
    <m/>
    <n v="2"/>
    <m/>
    <m/>
    <m/>
    <s v="V221210"/>
    <n v="1696018"/>
    <x v="11"/>
    <s v="PORT09"/>
    <n v="883"/>
    <n v="18.18"/>
    <s v="New"/>
    <s v="PORT09 to PORT04"/>
    <n v="360"/>
    <n v="0.46970705658151307"/>
    <n v="414.75133096147601"/>
  </r>
  <r>
    <n v="1417916352"/>
    <x v="8"/>
    <x v="507"/>
    <d v="2022-04-04T00:00:00"/>
    <s v="PORT04"/>
    <m/>
    <n v="2"/>
    <m/>
    <m/>
    <m/>
    <s v="V221210"/>
    <n v="1685265"/>
    <x v="11"/>
    <s v="PORT09"/>
    <n v="847"/>
    <n v="33.630000000000003"/>
    <s v="New"/>
    <s v="PORT09 to PORT04"/>
    <n v="360"/>
    <n v="0.46970705658151307"/>
    <n v="397.84187692454157"/>
  </r>
  <r>
    <n v="1417916361"/>
    <x v="3"/>
    <x v="40"/>
    <d v="2022-04-11T00:00:00"/>
    <s v="PORT02"/>
    <m/>
    <n v="2"/>
    <m/>
    <m/>
    <m/>
    <s v="V221220"/>
    <n v="1673317"/>
    <x v="12"/>
    <s v="PORT09"/>
    <n v="796"/>
    <n v="69.400000000000006"/>
    <s v="New"/>
    <s v="PORT09 to PORT02"/>
    <n v="400"/>
    <n v="0.56697618492956181"/>
    <n v="451.31304320393122"/>
  </r>
  <r>
    <n v="1417916364"/>
    <x v="9"/>
    <x v="431"/>
    <d v="2022-04-08T00:00:00"/>
    <s v="PORT04"/>
    <m/>
    <n v="2"/>
    <m/>
    <m/>
    <m/>
    <s v="V221210"/>
    <n v="1681379"/>
    <x v="11"/>
    <s v="PORT09"/>
    <n v="573"/>
    <n v="52.72"/>
    <s v="New"/>
    <s v="PORT09 to PORT04"/>
    <n v="360"/>
    <n v="0.46970705658151307"/>
    <n v="269.14214342120698"/>
  </r>
  <r>
    <n v="1417916371"/>
    <x v="3"/>
    <x v="256"/>
    <d v="2022-04-12T00:00:00"/>
    <s v="PORT05"/>
    <m/>
    <n v="3"/>
    <m/>
    <m/>
    <m/>
    <s v="V221250"/>
    <n v="1683749"/>
    <x v="15"/>
    <s v="PORT09"/>
    <n v="2486"/>
    <n v="10.37"/>
    <s v="New"/>
    <s v="PORT09 to PORT05"/>
    <n v="440"/>
    <n v="0.42850329514821733"/>
    <n v="1065.2591917384682"/>
  </r>
  <r>
    <n v="1417916379"/>
    <x v="8"/>
    <x v="425"/>
    <d v="2022-04-05T00:00:00"/>
    <s v="PORT02"/>
    <m/>
    <n v="2"/>
    <m/>
    <m/>
    <m/>
    <s v="V221180"/>
    <n v="1683808"/>
    <x v="8"/>
    <s v="PORT09"/>
    <n v="1487"/>
    <n v="70.3"/>
    <s v="New"/>
    <s v="PORT09 to PORT02"/>
    <n v="400"/>
    <n v="0.49358189848294531"/>
    <n v="733.9562830441397"/>
  </r>
  <r>
    <n v="1417916381"/>
    <x v="1"/>
    <x v="29"/>
    <d v="2022-04-09T00:00:00"/>
    <s v="PORT05"/>
    <m/>
    <n v="3"/>
    <m/>
    <m/>
    <m/>
    <s v="V221250"/>
    <n v="1684645"/>
    <x v="15"/>
    <s v="PORT09"/>
    <n v="314"/>
    <n v="21.36"/>
    <s v="New"/>
    <s v="PORT09 to PORT05"/>
    <n v="440"/>
    <n v="0.42850329514821733"/>
    <n v="134.55003467654024"/>
  </r>
  <r>
    <n v="1417916389"/>
    <x v="9"/>
    <x v="489"/>
    <d v="2022-04-08T00:00:00"/>
    <s v="PORT06"/>
    <m/>
    <n v="1"/>
    <m/>
    <m/>
    <m/>
    <s v="V221190"/>
    <n v="1688750"/>
    <x v="9"/>
    <s v="PORT09"/>
    <n v="604"/>
    <n v="10.18"/>
    <s v="New"/>
    <s v="PORT09 to PORT06"/>
    <n v="250"/>
    <n v="0.55408809762578848"/>
    <n v="334.66921096597622"/>
  </r>
  <r>
    <n v="1417916393"/>
    <x v="2"/>
    <x v="1177"/>
    <d v="2022-04-02T00:00:00"/>
    <s v="PORT04"/>
    <m/>
    <n v="2"/>
    <m/>
    <m/>
    <m/>
    <s v="V221210"/>
    <n v="1696018"/>
    <x v="11"/>
    <s v="PORT09"/>
    <n v="921"/>
    <n v="64.34"/>
    <s v="New"/>
    <s v="PORT09 to PORT04"/>
    <n v="360"/>
    <n v="0.46970705658151307"/>
    <n v="432.60019911157354"/>
  </r>
  <r>
    <n v="1417916399"/>
    <x v="4"/>
    <x v="213"/>
    <d v="2022-04-11T00:00:00"/>
    <s v="PORT02"/>
    <m/>
    <n v="2"/>
    <m/>
    <m/>
    <m/>
    <s v="V221220"/>
    <n v="1685837"/>
    <x v="12"/>
    <s v="PORT09"/>
    <n v="1248"/>
    <n v="155.6"/>
    <s v="New"/>
    <s v="PORT09 to PORT02"/>
    <n v="400"/>
    <n v="0.56697618492956181"/>
    <n v="707.58627879209314"/>
  </r>
  <r>
    <n v="1417916400"/>
    <x v="8"/>
    <x v="341"/>
    <d v="2022-04-04T00:00:00"/>
    <s v="PORT04"/>
    <m/>
    <n v="2"/>
    <m/>
    <m/>
    <m/>
    <s v="V221240"/>
    <n v="1681897"/>
    <x v="14"/>
    <s v="PORT09"/>
    <n v="455"/>
    <n v="72.790000000000006"/>
    <s v="New"/>
    <s v="PORT09 to PORT04"/>
    <n v="360"/>
    <n v="0.52285729919622159"/>
    <n v="237.90007113428084"/>
  </r>
  <r>
    <n v="1417916402"/>
    <x v="5"/>
    <x v="975"/>
    <d v="2022-04-05T00:00:00"/>
    <s v="PORT02"/>
    <m/>
    <n v="2"/>
    <m/>
    <m/>
    <m/>
    <s v="V221180"/>
    <n v="1687191"/>
    <x v="8"/>
    <s v="PORT09"/>
    <n v="513"/>
    <n v="91.33"/>
    <s v="New"/>
    <s v="PORT09 to PORT02"/>
    <n v="400"/>
    <n v="0.49358189848294531"/>
    <n v="253.20751392175094"/>
  </r>
  <r>
    <n v="1417916412"/>
    <x v="0"/>
    <x v="456"/>
    <d v="2022-04-13T00:00:00"/>
    <s v="PORT02"/>
    <m/>
    <n v="2"/>
    <m/>
    <m/>
    <m/>
    <s v="V221220"/>
    <n v="1686705"/>
    <x v="12"/>
    <s v="PORT09"/>
    <n v="1488"/>
    <n v="95.63"/>
    <s v="New"/>
    <s v="PORT09 to PORT02"/>
    <n v="400"/>
    <n v="0.56697618492956181"/>
    <n v="843.66056317518792"/>
  </r>
  <r>
    <n v="1417916418"/>
    <x v="4"/>
    <x v="941"/>
    <d v="2022-04-11T00:00:00"/>
    <s v="PORT06"/>
    <m/>
    <n v="1"/>
    <m/>
    <m/>
    <m/>
    <s v="V221190"/>
    <n v="1684717"/>
    <x v="9"/>
    <s v="PORT09"/>
    <n v="2059"/>
    <n v="84.41"/>
    <s v="New"/>
    <s v="PORT09 to PORT06"/>
    <n v="250"/>
    <n v="0.55408809762578848"/>
    <n v="1140.8673930114985"/>
  </r>
  <r>
    <n v="1417916422"/>
    <x v="3"/>
    <x v="64"/>
    <d v="2022-04-11T00:00:00"/>
    <s v="PORT04"/>
    <m/>
    <n v="2"/>
    <m/>
    <m/>
    <m/>
    <s v="V221210"/>
    <n v="1685290"/>
    <x v="11"/>
    <s v="PORT09"/>
    <n v="361"/>
    <n v="60.5"/>
    <s v="New"/>
    <s v="PORT09 to PORT04"/>
    <n v="360"/>
    <n v="0.46970705658151307"/>
    <n v="169.56424742592623"/>
  </r>
  <r>
    <n v="1417916430"/>
    <x v="1"/>
    <x v="484"/>
    <d v="2022-04-09T00:00:00"/>
    <s v="PORT04"/>
    <m/>
    <n v="2"/>
    <m/>
    <m/>
    <m/>
    <s v="V221210"/>
    <n v="1681376"/>
    <x v="11"/>
    <s v="PORT09"/>
    <n v="417"/>
    <n v="67.83"/>
    <s v="New"/>
    <s v="PORT09 to PORT04"/>
    <n v="360"/>
    <n v="0.46970705658151307"/>
    <n v="195.86784259449095"/>
  </r>
  <r>
    <n v="1417916435"/>
    <x v="5"/>
    <x v="5"/>
    <d v="2022-04-05T00:00:00"/>
    <s v="PORT04"/>
    <m/>
    <n v="2"/>
    <m/>
    <m/>
    <m/>
    <s v="V221210"/>
    <n v="1694274"/>
    <x v="11"/>
    <s v="PORT09"/>
    <n v="353"/>
    <n v="14.03"/>
    <s v="New"/>
    <s v="PORT09 to PORT04"/>
    <n v="360"/>
    <n v="0.46970705658151307"/>
    <n v="165.80659097327413"/>
  </r>
  <r>
    <n v="1417916442"/>
    <x v="3"/>
    <x v="714"/>
    <d v="2022-04-11T00:00:00"/>
    <s v="PORT05"/>
    <m/>
    <n v="3"/>
    <m/>
    <m/>
    <m/>
    <s v="V221250"/>
    <n v="1688695"/>
    <x v="15"/>
    <s v="PORT09"/>
    <n v="252"/>
    <n v="36.17"/>
    <s v="New"/>
    <s v="PORT09 to PORT05"/>
    <n v="440"/>
    <n v="0.42850329514821733"/>
    <n v="107.98283037735077"/>
  </r>
  <r>
    <n v="1417916447"/>
    <x v="2"/>
    <x v="609"/>
    <d v="2022-04-03T00:00:00"/>
    <s v="PORT02"/>
    <m/>
    <n v="2"/>
    <m/>
    <m/>
    <m/>
    <s v="V221180"/>
    <n v="1684768"/>
    <x v="8"/>
    <s v="PORT09"/>
    <n v="3122"/>
    <n v="94.08"/>
    <s v="New"/>
    <s v="PORT09 to PORT02"/>
    <n v="400"/>
    <n v="0.49358189848294531"/>
    <n v="1540.9626870637553"/>
  </r>
  <r>
    <n v="1417916448"/>
    <x v="7"/>
    <x v="985"/>
    <d v="2022-04-15T00:00:00"/>
    <s v="PORT04"/>
    <m/>
    <n v="2"/>
    <m/>
    <m/>
    <m/>
    <s v="V221210"/>
    <n v="1685286"/>
    <x v="11"/>
    <s v="PORT09"/>
    <n v="244"/>
    <n v="24.86"/>
    <s v="New"/>
    <s v="PORT09 to PORT04"/>
    <n v="360"/>
    <n v="0.46970705658151307"/>
    <n v="114.60852180588918"/>
  </r>
  <r>
    <n v="1417916450"/>
    <x v="5"/>
    <x v="415"/>
    <d v="2022-04-06T00:00:00"/>
    <s v="PORT02"/>
    <m/>
    <n v="2"/>
    <m/>
    <m/>
    <m/>
    <s v="V221220"/>
    <n v="1685834"/>
    <x v="12"/>
    <s v="PORT09"/>
    <n v="1436"/>
    <n v="48.29"/>
    <s v="New"/>
    <s v="PORT09 to PORT02"/>
    <n v="400"/>
    <n v="0.56697618492956181"/>
    <n v="814.17780155885077"/>
  </r>
  <r>
    <n v="1417916456"/>
    <x v="1"/>
    <x v="536"/>
    <d v="2022-04-10T00:00:00"/>
    <s v="PORT04"/>
    <m/>
    <n v="2"/>
    <m/>
    <m/>
    <m/>
    <s v="V221210"/>
    <n v="1694390"/>
    <x v="11"/>
    <s v="PORT09"/>
    <n v="1914"/>
    <n v="140.63999999999999"/>
    <s v="New"/>
    <s v="PORT09 to PORT04"/>
    <n v="360"/>
    <n v="0.46970705658151307"/>
    <n v="899.01930629701599"/>
  </r>
  <r>
    <n v="1417916457"/>
    <x v="4"/>
    <x v="587"/>
    <d v="2022-04-11T00:00:00"/>
    <s v="PORT05"/>
    <m/>
    <n v="3"/>
    <m/>
    <m/>
    <m/>
    <s v="V221250"/>
    <n v="1680684"/>
    <x v="15"/>
    <s v="PORT09"/>
    <n v="3237"/>
    <n v="89.71"/>
    <s v="New"/>
    <s v="PORT09 to PORT05"/>
    <n v="440"/>
    <n v="0.42850329514821733"/>
    <n v="1387.0651663947795"/>
  </r>
  <r>
    <n v="1417916460"/>
    <x v="6"/>
    <x v="1034"/>
    <d v="2022-04-04T00:00:00"/>
    <s v="PORT04"/>
    <m/>
    <n v="2"/>
    <m/>
    <m/>
    <m/>
    <s v="V221240"/>
    <n v="1672344"/>
    <x v="14"/>
    <s v="PORT09"/>
    <n v="3347"/>
    <n v="68.25"/>
    <s v="New"/>
    <s v="PORT09 to PORT04"/>
    <n v="360"/>
    <n v="0.52285729919622159"/>
    <n v="1750.0033804097536"/>
  </r>
  <r>
    <n v="1417916462"/>
    <x v="6"/>
    <x v="339"/>
    <d v="2022-04-03T00:00:00"/>
    <s v="PORT04"/>
    <m/>
    <n v="2"/>
    <m/>
    <m/>
    <m/>
    <s v="V221200"/>
    <n v="1688621"/>
    <x v="10"/>
    <s v="PORT09"/>
    <n v="476"/>
    <n v="15.58"/>
    <s v="New"/>
    <s v="PORT09 to PORT04"/>
    <n v="360"/>
    <n v="0.55524729045120425"/>
    <n v="264.29771025477322"/>
  </r>
  <r>
    <n v="1417916463"/>
    <x v="5"/>
    <x v="880"/>
    <d v="2022-04-05T00:00:00"/>
    <s v="PORT05"/>
    <m/>
    <n v="3"/>
    <m/>
    <m/>
    <m/>
    <s v="V221250"/>
    <n v="1685722"/>
    <x v="15"/>
    <s v="PORT09"/>
    <n v="320"/>
    <n v="89.42"/>
    <s v="New"/>
    <s v="PORT09 to PORT05"/>
    <n v="440"/>
    <n v="0.42850329514821733"/>
    <n v="137.12105444742954"/>
  </r>
  <r>
    <n v="1417916465"/>
    <x v="8"/>
    <x v="967"/>
    <d v="2022-04-05T00:00:00"/>
    <s v="PORT04"/>
    <m/>
    <n v="2"/>
    <m/>
    <m/>
    <m/>
    <s v="V221200"/>
    <n v="1684767"/>
    <x v="10"/>
    <s v="PORT09"/>
    <n v="1079"/>
    <n v="45.75"/>
    <s v="New"/>
    <s v="PORT09 to PORT04"/>
    <n v="360"/>
    <n v="0.55524729045120425"/>
    <n v="599.11182639684932"/>
  </r>
  <r>
    <n v="1417916471"/>
    <x v="8"/>
    <x v="454"/>
    <d v="2022-04-05T00:00:00"/>
    <s v="PORT02"/>
    <m/>
    <n v="2"/>
    <m/>
    <m/>
    <m/>
    <s v="V221150"/>
    <n v="1681885"/>
    <x v="5"/>
    <s v="PORT09"/>
    <n v="1054"/>
    <n v="95.18"/>
    <s v="New"/>
    <s v="PORT09 to PORT02"/>
    <n v="400"/>
    <n v="0.37142393742544599"/>
    <n v="391.48083004642007"/>
  </r>
  <r>
    <n v="1417916481"/>
    <x v="0"/>
    <x v="702"/>
    <d v="2022-04-13T00:00:00"/>
    <s v="PORT04"/>
    <m/>
    <n v="2"/>
    <m/>
    <m/>
    <m/>
    <s v="V221240"/>
    <n v="1681882"/>
    <x v="14"/>
    <s v="PORT09"/>
    <n v="2613"/>
    <n v="88.44"/>
    <s v="New"/>
    <s v="PORT09 to PORT04"/>
    <n v="360"/>
    <n v="0.52285729919622159"/>
    <n v="1366.2261227997269"/>
  </r>
  <r>
    <n v="1417916488"/>
    <x v="6"/>
    <x v="167"/>
    <d v="2022-04-04T00:00:00"/>
    <s v="PORT02"/>
    <m/>
    <n v="2"/>
    <m/>
    <m/>
    <m/>
    <s v="V221180"/>
    <n v="1688587"/>
    <x v="8"/>
    <s v="PORT09"/>
    <n v="1016"/>
    <n v="96.57"/>
    <s v="New"/>
    <s v="PORT09 to PORT02"/>
    <n v="400"/>
    <n v="0.49358189848294531"/>
    <n v="501.47920885867245"/>
  </r>
  <r>
    <n v="1417916496"/>
    <x v="1"/>
    <x v="250"/>
    <d v="2022-04-09T00:00:00"/>
    <s v="PORT02"/>
    <m/>
    <n v="2"/>
    <m/>
    <m/>
    <m/>
    <s v="V221180"/>
    <n v="1672344"/>
    <x v="8"/>
    <s v="PORT09"/>
    <n v="631"/>
    <n v="98.72"/>
    <s v="New"/>
    <s v="PORT09 to PORT02"/>
    <n v="400"/>
    <n v="0.49358189848294531"/>
    <n v="311.45017794273849"/>
  </r>
  <r>
    <n v="1417916497"/>
    <x v="9"/>
    <x v="503"/>
    <d v="2022-04-09T00:00:00"/>
    <s v="PORT10"/>
    <m/>
    <n v="2"/>
    <m/>
    <m/>
    <m/>
    <s v="V221260"/>
    <n v="1685979"/>
    <x v="16"/>
    <s v="PORT09"/>
    <n v="3010"/>
    <n v="28.47"/>
    <s v="New"/>
    <s v="PORT09 to PORT10"/>
    <n v="300"/>
    <n v="0.42894658708921174"/>
    <n v="1291.1292271385273"/>
  </r>
  <r>
    <n v="1417916498"/>
    <x v="0"/>
    <x v="1182"/>
    <d v="2022-04-12T00:00:00"/>
    <s v="PORT02"/>
    <m/>
    <n v="2"/>
    <m/>
    <m/>
    <m/>
    <s v="V221220"/>
    <n v="1694564"/>
    <x v="12"/>
    <s v="PORT09"/>
    <n v="972"/>
    <n v="36.01"/>
    <s v="New"/>
    <s v="PORT09 to PORT02"/>
    <n v="400"/>
    <n v="0.56697618492956181"/>
    <n v="551.10085175153404"/>
  </r>
  <r>
    <n v="1417916499"/>
    <x v="3"/>
    <x v="266"/>
    <d v="2022-04-11T00:00:00"/>
    <s v="PORT04"/>
    <m/>
    <n v="2"/>
    <m/>
    <m/>
    <m/>
    <s v="V221200"/>
    <n v="1684644"/>
    <x v="10"/>
    <s v="PORT09"/>
    <n v="645"/>
    <n v="37.31"/>
    <s v="New"/>
    <s v="PORT09 to PORT04"/>
    <n v="360"/>
    <n v="0.55524729045120425"/>
    <n v="358.13450234102675"/>
  </r>
  <r>
    <n v="1417916504"/>
    <x v="6"/>
    <x v="175"/>
    <d v="2022-04-03T00:00:00"/>
    <s v="PORT04"/>
    <m/>
    <n v="2"/>
    <m/>
    <m/>
    <m/>
    <s v="V221210"/>
    <n v="1685302"/>
    <x v="11"/>
    <s v="PORT09"/>
    <n v="430"/>
    <n v="58.55"/>
    <s v="New"/>
    <s v="PORT09 to PORT04"/>
    <n v="360"/>
    <n v="0.46970705658151307"/>
    <n v="201.97403433005061"/>
  </r>
  <r>
    <n v="1417916508"/>
    <x v="4"/>
    <x v="623"/>
    <d v="2022-04-11T00:00:00"/>
    <s v="PORT04"/>
    <m/>
    <n v="2"/>
    <m/>
    <m/>
    <m/>
    <s v="V221200"/>
    <n v="1690628"/>
    <x v="10"/>
    <s v="PORT09"/>
    <n v="1621"/>
    <n v="59.47"/>
    <s v="New"/>
    <s v="PORT09 to PORT04"/>
    <n v="360"/>
    <n v="0.55524729045120425"/>
    <n v="900.05585782140213"/>
  </r>
  <r>
    <n v="1417916516"/>
    <x v="3"/>
    <x v="209"/>
    <d v="2022-04-12T00:00:00"/>
    <s v="PORT02"/>
    <m/>
    <n v="2"/>
    <m/>
    <m/>
    <m/>
    <s v="V221180"/>
    <n v="1683359"/>
    <x v="8"/>
    <s v="PORT09"/>
    <n v="3211"/>
    <n v="112.87"/>
    <s v="New"/>
    <s v="PORT09 to PORT02"/>
    <n v="400"/>
    <n v="0.49358189848294531"/>
    <n v="1584.8914760287373"/>
  </r>
  <r>
    <n v="1417916520"/>
    <x v="8"/>
    <x v="214"/>
    <d v="2022-04-04T00:00:00"/>
    <s v="PORT02"/>
    <m/>
    <n v="2"/>
    <m/>
    <m/>
    <m/>
    <s v="V221180"/>
    <n v="1684740"/>
    <x v="8"/>
    <s v="PORT09"/>
    <n v="629"/>
    <n v="90.88"/>
    <s v="New"/>
    <s v="PORT09 to PORT02"/>
    <n v="400"/>
    <n v="0.49358189848294531"/>
    <n v="310.4630141457726"/>
  </r>
  <r>
    <n v="1417916528"/>
    <x v="1"/>
    <x v="778"/>
    <d v="2022-04-09T00:00:00"/>
    <s v="PORT05"/>
    <m/>
    <n v="3"/>
    <m/>
    <m/>
    <m/>
    <s v="V221250"/>
    <n v="1683140"/>
    <x v="15"/>
    <s v="PORT09"/>
    <n v="569"/>
    <n v="20.74"/>
    <s v="New"/>
    <s v="PORT09 to PORT05"/>
    <n v="440"/>
    <n v="0.42850329514821733"/>
    <n v="243.81837493933565"/>
  </r>
  <r>
    <n v="1417916536"/>
    <x v="1"/>
    <x v="241"/>
    <d v="2022-04-09T00:00:00"/>
    <s v="PORT04"/>
    <m/>
    <n v="2"/>
    <m/>
    <m/>
    <m/>
    <s v="V221240"/>
    <n v="1696254"/>
    <x v="14"/>
    <s v="PORT09"/>
    <n v="536"/>
    <n v="63.53"/>
    <s v="New"/>
    <s v="PORT09 to PORT04"/>
    <n v="360"/>
    <n v="0.52285729919622159"/>
    <n v="280.25151236917475"/>
  </r>
  <r>
    <n v="1417916544"/>
    <x v="3"/>
    <x v="1029"/>
    <d v="2022-04-11T00:00:00"/>
    <s v="PORT02"/>
    <m/>
    <n v="2"/>
    <m/>
    <m/>
    <m/>
    <s v="V221220"/>
    <n v="1690271"/>
    <x v="12"/>
    <s v="PORT09"/>
    <n v="379"/>
    <n v="75.19"/>
    <s v="New"/>
    <s v="PORT09 to PORT02"/>
    <n v="400"/>
    <n v="0.56697618492956181"/>
    <n v="214.88397408830392"/>
  </r>
  <r>
    <n v="1417916550"/>
    <x v="4"/>
    <x v="925"/>
    <d v="2022-04-10T00:00:00"/>
    <s v="PORT05"/>
    <m/>
    <n v="3"/>
    <m/>
    <m/>
    <m/>
    <s v="V221250"/>
    <n v="1684170"/>
    <x v="15"/>
    <s v="PORT09"/>
    <n v="451"/>
    <n v="52.45"/>
    <s v="New"/>
    <s v="PORT09 to PORT05"/>
    <n v="440"/>
    <n v="0.42850329514821733"/>
    <n v="193.25498611184602"/>
  </r>
  <r>
    <n v="1417916560"/>
    <x v="5"/>
    <x v="789"/>
    <d v="2022-04-06T00:00:00"/>
    <s v="PORT02"/>
    <m/>
    <n v="2"/>
    <m/>
    <m/>
    <m/>
    <s v="V221180"/>
    <n v="1684768"/>
    <x v="8"/>
    <s v="PORT09"/>
    <n v="1350"/>
    <n v="138.1"/>
    <s v="New"/>
    <s v="PORT09 to PORT02"/>
    <n v="400"/>
    <n v="0.49358189848294531"/>
    <n v="666.33556295197616"/>
  </r>
  <r>
    <n v="1417916563"/>
    <x v="1"/>
    <x v="531"/>
    <d v="2022-04-09T00:00:00"/>
    <s v="PORT05"/>
    <m/>
    <n v="3"/>
    <m/>
    <m/>
    <m/>
    <s v="V221250"/>
    <n v="1699774"/>
    <x v="15"/>
    <s v="PORT09"/>
    <n v="659"/>
    <n v="40.9"/>
    <s v="New"/>
    <s v="PORT09 to PORT05"/>
    <n v="440"/>
    <n v="0.42850329514821733"/>
    <n v="282.38367150267521"/>
  </r>
  <r>
    <n v="1417916571"/>
    <x v="8"/>
    <x v="262"/>
    <d v="2022-04-05T00:00:00"/>
    <s v="PORT02"/>
    <m/>
    <n v="2"/>
    <m/>
    <m/>
    <m/>
    <s v="V221220"/>
    <n v="1679938"/>
    <x v="12"/>
    <s v="PORT09"/>
    <n v="1507"/>
    <n v="10.01"/>
    <s v="New"/>
    <s v="PORT09 to PORT02"/>
    <n v="400"/>
    <n v="0.56697618492956181"/>
    <n v="854.43311068884964"/>
  </r>
  <r>
    <n v="1417916580"/>
    <x v="1"/>
    <x v="449"/>
    <d v="2022-04-09T00:00:00"/>
    <s v="PORT02"/>
    <m/>
    <n v="2"/>
    <m/>
    <m/>
    <m/>
    <s v="V221220"/>
    <n v="1679950"/>
    <x v="12"/>
    <s v="PORT09"/>
    <n v="602"/>
    <n v="10.220000000000001"/>
    <s v="New"/>
    <s v="PORT09 to PORT02"/>
    <n v="400"/>
    <n v="0.56697618492956181"/>
    <n v="341.31966332759623"/>
  </r>
  <r>
    <n v="1417916589"/>
    <x v="5"/>
    <x v="1043"/>
    <d v="2022-04-05T00:00:00"/>
    <s v="PORT11"/>
    <m/>
    <n v="1"/>
    <m/>
    <m/>
    <m/>
    <s v="V221170"/>
    <n v="1669083"/>
    <x v="7"/>
    <s v="PORT09"/>
    <n v="393"/>
    <n v="96.12"/>
    <s v="New"/>
    <s v="PORT09 to PORT11"/>
    <n v="210"/>
    <n v="2.0362537598033468"/>
    <n v="800.24772760271526"/>
  </r>
  <r>
    <n v="1417916594"/>
    <x v="2"/>
    <x v="31"/>
    <d v="2022-04-02T00:00:00"/>
    <s v="PORT05"/>
    <m/>
    <n v="3"/>
    <m/>
    <m/>
    <m/>
    <s v="V221250"/>
    <n v="1683749"/>
    <x v="15"/>
    <s v="PORT09"/>
    <n v="510"/>
    <n v="38.049999999999997"/>
    <s v="New"/>
    <s v="PORT09 to PORT05"/>
    <n v="440"/>
    <n v="0.42850329514821733"/>
    <n v="218.53668052559084"/>
  </r>
  <r>
    <n v="1417916600"/>
    <x v="1"/>
    <x v="229"/>
    <d v="2022-04-09T00:00:00"/>
    <s v="PORT02"/>
    <m/>
    <n v="2"/>
    <m/>
    <m/>
    <m/>
    <s v="V221220"/>
    <n v="1697526"/>
    <x v="12"/>
    <s v="PORT09"/>
    <n v="676"/>
    <n v="19.77"/>
    <s v="New"/>
    <s v="PORT09 to PORT02"/>
    <n v="400"/>
    <n v="0.56697618492956181"/>
    <n v="383.27590101238377"/>
  </r>
  <r>
    <n v="1417916602"/>
    <x v="5"/>
    <x v="263"/>
    <d v="2022-04-06T00:00:00"/>
    <s v="PORT06"/>
    <m/>
    <n v="1"/>
    <m/>
    <m/>
    <m/>
    <s v="V221190"/>
    <n v="1684724"/>
    <x v="9"/>
    <s v="PORT09"/>
    <n v="3380"/>
    <n v="77.83"/>
    <s v="New"/>
    <s v="PORT09 to PORT06"/>
    <n v="250"/>
    <n v="0.55408809762578848"/>
    <n v="1872.817769975165"/>
  </r>
  <r>
    <n v="1417916607"/>
    <x v="3"/>
    <x v="105"/>
    <d v="2022-04-11T00:00:00"/>
    <s v="PORT06"/>
    <m/>
    <n v="1"/>
    <m/>
    <m/>
    <m/>
    <s v="V221190"/>
    <n v="1690006"/>
    <x v="9"/>
    <s v="PORT09"/>
    <n v="642"/>
    <n v="30.05"/>
    <s v="New"/>
    <s v="PORT09 to PORT06"/>
    <n v="250"/>
    <n v="0.55408809762578848"/>
    <n v="355.72455867575621"/>
  </r>
  <r>
    <n v="1417916613"/>
    <x v="3"/>
    <x v="107"/>
    <d v="2022-04-11T00:00:00"/>
    <s v="PORT05"/>
    <m/>
    <n v="3"/>
    <m/>
    <m/>
    <m/>
    <s v="V221250"/>
    <n v="1699951"/>
    <x v="15"/>
    <s v="PORT09"/>
    <n v="500"/>
    <n v="34.68"/>
    <s v="New"/>
    <s v="PORT09 to PORT05"/>
    <n v="440"/>
    <n v="0.42850329514821733"/>
    <n v="214.25164757410866"/>
  </r>
  <r>
    <n v="1417916618"/>
    <x v="4"/>
    <x v="1182"/>
    <d v="2022-04-10T00:00:00"/>
    <s v="PORT04"/>
    <m/>
    <n v="2"/>
    <m/>
    <m/>
    <m/>
    <s v="V221210"/>
    <n v="1681376"/>
    <x v="11"/>
    <s v="PORT09"/>
    <n v="301"/>
    <n v="36.54"/>
    <s v="New"/>
    <s v="PORT09 to PORT04"/>
    <n v="360"/>
    <n v="0.46970705658151307"/>
    <n v="141.38182403103542"/>
  </r>
  <r>
    <n v="1417916619"/>
    <x v="2"/>
    <x v="622"/>
    <d v="2022-04-02T00:00:00"/>
    <s v="PORT05"/>
    <m/>
    <n v="3"/>
    <m/>
    <m/>
    <m/>
    <s v="V221250"/>
    <n v="1684728"/>
    <x v="15"/>
    <s v="PORT09"/>
    <n v="588"/>
    <n v="30.45"/>
    <s v="New"/>
    <s v="PORT09 to PORT05"/>
    <n v="440"/>
    <n v="0.42850329514821733"/>
    <n v="251.95993754715178"/>
  </r>
  <r>
    <n v="1417916621"/>
    <x v="2"/>
    <x v="220"/>
    <d v="2022-04-02T00:00:00"/>
    <s v="PORT05"/>
    <m/>
    <n v="3"/>
    <m/>
    <m/>
    <m/>
    <s v="V221250"/>
    <n v="1686758"/>
    <x v="15"/>
    <s v="PORT09"/>
    <n v="575"/>
    <n v="83.06"/>
    <s v="New"/>
    <s v="PORT09 to PORT05"/>
    <n v="440"/>
    <n v="0.42850329514821733"/>
    <n v="246.38939471022496"/>
  </r>
  <r>
    <n v="1417916626"/>
    <x v="0"/>
    <x v="136"/>
    <d v="2022-04-13T00:00:00"/>
    <s v="PORT02"/>
    <m/>
    <n v="2"/>
    <m/>
    <m/>
    <m/>
    <s v="V221180"/>
    <n v="1689543"/>
    <x v="8"/>
    <s v="PORT09"/>
    <n v="1447"/>
    <n v="29.57"/>
    <s v="New"/>
    <s v="PORT09 to PORT02"/>
    <n v="400"/>
    <n v="0.49358189848294531"/>
    <n v="714.21300710482183"/>
  </r>
  <r>
    <n v="1417916633"/>
    <x v="0"/>
    <x v="811"/>
    <d v="2022-04-13T00:00:00"/>
    <s v="PORT02"/>
    <m/>
    <n v="2"/>
    <m/>
    <m/>
    <m/>
    <s v="V221220"/>
    <n v="1695932"/>
    <x v="12"/>
    <s v="PORT09"/>
    <n v="2752"/>
    <n v="115.64"/>
    <s v="New"/>
    <s v="PORT09 to PORT02"/>
    <n v="400"/>
    <n v="0.56697618492956181"/>
    <n v="1560.3184609261541"/>
  </r>
  <r>
    <n v="1417916634"/>
    <x v="6"/>
    <x v="950"/>
    <d v="2022-04-04T00:00:00"/>
    <s v="PORT04"/>
    <m/>
    <n v="2"/>
    <m/>
    <m/>
    <m/>
    <s v="V221200"/>
    <n v="1688633"/>
    <x v="10"/>
    <s v="PORT09"/>
    <n v="2819"/>
    <n v="81.83"/>
    <s v="New"/>
    <s v="PORT09 to PORT04"/>
    <n v="360"/>
    <n v="0.55524729045120425"/>
    <n v="1565.2421117819447"/>
  </r>
  <r>
    <n v="1417916643"/>
    <x v="0"/>
    <x v="170"/>
    <d v="2022-04-13T00:00:00"/>
    <s v="PORT02"/>
    <m/>
    <n v="2"/>
    <m/>
    <m/>
    <m/>
    <s v="V221220"/>
    <n v="1681129"/>
    <x v="12"/>
    <s v="PORT09"/>
    <n v="1046"/>
    <n v="90.58"/>
    <s v="New"/>
    <s v="PORT09 to PORT02"/>
    <n v="400"/>
    <n v="0.56697618492956181"/>
    <n v="593.05708943632169"/>
  </r>
  <r>
    <n v="1417916652"/>
    <x v="3"/>
    <x v="1169"/>
    <d v="2022-04-11T00:00:00"/>
    <s v="PORT05"/>
    <m/>
    <n v="3"/>
    <m/>
    <m/>
    <m/>
    <s v="V221250"/>
    <n v="1696654"/>
    <x v="15"/>
    <s v="PORT09"/>
    <n v="629"/>
    <n v="99.67"/>
    <s v="New"/>
    <s v="PORT09 to PORT05"/>
    <n v="440"/>
    <n v="0.42850329514821733"/>
    <n v="269.5285726482287"/>
  </r>
  <r>
    <n v="1417916654"/>
    <x v="6"/>
    <x v="325"/>
    <d v="2022-04-03T00:00:00"/>
    <s v="PORT04"/>
    <m/>
    <n v="2"/>
    <m/>
    <m/>
    <m/>
    <s v="V221200"/>
    <n v="1684767"/>
    <x v="10"/>
    <s v="PORT09"/>
    <n v="336"/>
    <n v="52.2"/>
    <s v="New"/>
    <s v="PORT09 to PORT04"/>
    <n v="360"/>
    <n v="0.55524729045120425"/>
    <n v="186.56308959160464"/>
  </r>
  <r>
    <n v="1417916658"/>
    <x v="1"/>
    <x v="256"/>
    <d v="2022-04-09T00:00:00"/>
    <s v="PORT04"/>
    <m/>
    <n v="2"/>
    <m/>
    <m/>
    <m/>
    <s v="V221200"/>
    <n v="1684728"/>
    <x v="10"/>
    <s v="PORT09"/>
    <n v="690"/>
    <n v="40.21"/>
    <s v="New"/>
    <s v="PORT09 to PORT04"/>
    <n v="360"/>
    <n v="0.55524729045120425"/>
    <n v="383.12063041133092"/>
  </r>
  <r>
    <n v="1417916668"/>
    <x v="7"/>
    <x v="235"/>
    <d v="2022-04-15T00:00:00"/>
    <s v="PORT04"/>
    <m/>
    <n v="2"/>
    <m/>
    <m/>
    <m/>
    <s v="V221210"/>
    <n v="1690171"/>
    <x v="11"/>
    <s v="PORT09"/>
    <n v="385"/>
    <n v="66.75"/>
    <s v="New"/>
    <s v="PORT09 to PORT04"/>
    <n v="360"/>
    <n v="0.46970705658151307"/>
    <n v="180.83721678388252"/>
  </r>
  <r>
    <n v="1417916672"/>
    <x v="3"/>
    <x v="528"/>
    <d v="2022-04-11T00:00:00"/>
    <s v="PORT05"/>
    <m/>
    <n v="3"/>
    <m/>
    <m/>
    <m/>
    <s v="V221250"/>
    <n v="1684634"/>
    <x v="15"/>
    <s v="PORT09"/>
    <n v="487"/>
    <n v="64.709999999999994"/>
    <s v="New"/>
    <s v="PORT09 to PORT05"/>
    <n v="440"/>
    <n v="0.42850329514821733"/>
    <n v="208.68110473718184"/>
  </r>
  <r>
    <n v="1417916673"/>
    <x v="1"/>
    <x v="126"/>
    <d v="2022-04-09T00:00:00"/>
    <s v="PORT04"/>
    <m/>
    <n v="2"/>
    <m/>
    <m/>
    <m/>
    <s v="V221200"/>
    <n v="1682790"/>
    <x v="10"/>
    <s v="PORT09"/>
    <n v="354"/>
    <n v="22.71"/>
    <s v="New"/>
    <s v="PORT09 to PORT04"/>
    <n v="360"/>
    <n v="0.55524729045120425"/>
    <n v="196.55754081972631"/>
  </r>
  <r>
    <n v="1417916680"/>
    <x v="9"/>
    <x v="1085"/>
    <d v="2022-04-09T00:00:00"/>
    <s v="PORT04"/>
    <m/>
    <n v="2"/>
    <m/>
    <m/>
    <m/>
    <s v="V221200"/>
    <n v="1682763"/>
    <x v="10"/>
    <s v="PORT09"/>
    <n v="1145"/>
    <n v="20.100000000000001"/>
    <s v="New"/>
    <s v="PORT09 to PORT04"/>
    <n v="360"/>
    <n v="0.55524729045120425"/>
    <n v="635.75814756662885"/>
  </r>
  <r>
    <n v="1417916683"/>
    <x v="1"/>
    <x v="905"/>
    <d v="2022-04-10T00:00:00"/>
    <s v="PORT06"/>
    <m/>
    <n v="1"/>
    <m/>
    <m/>
    <m/>
    <s v="V221190"/>
    <n v="1687643"/>
    <x v="9"/>
    <s v="PORT09"/>
    <n v="2720"/>
    <n v="91.18"/>
    <s v="New"/>
    <s v="PORT09 to PORT06"/>
    <n v="250"/>
    <n v="0.55408809762578848"/>
    <n v="1507.1196255421446"/>
  </r>
  <r>
    <n v="1417916690"/>
    <x v="2"/>
    <x v="897"/>
    <d v="2022-04-02T00:00:00"/>
    <s v="PORT02"/>
    <m/>
    <n v="2"/>
    <m/>
    <m/>
    <m/>
    <s v="V221180"/>
    <n v="1680699"/>
    <x v="8"/>
    <s v="PORT09"/>
    <n v="480"/>
    <n v="25.87"/>
    <s v="New"/>
    <s v="PORT09 to PORT02"/>
    <n v="400"/>
    <n v="0.49358189848294531"/>
    <n v="236.91931127181374"/>
  </r>
  <r>
    <n v="1417916691"/>
    <x v="0"/>
    <x v="868"/>
    <d v="2022-04-13T00:00:00"/>
    <s v="PORT02"/>
    <m/>
    <n v="2"/>
    <m/>
    <m/>
    <m/>
    <s v="V221180"/>
    <n v="1683359"/>
    <x v="8"/>
    <s v="PORT09"/>
    <n v="2944"/>
    <n v="21.68"/>
    <s v="New"/>
    <s v="PORT09 to PORT02"/>
    <n v="400"/>
    <n v="0.49358189848294531"/>
    <n v="1453.1051091337911"/>
  </r>
  <r>
    <n v="1417916698"/>
    <x v="6"/>
    <x v="215"/>
    <d v="2022-04-03T00:00:00"/>
    <s v="PORT04"/>
    <m/>
    <n v="2"/>
    <m/>
    <m/>
    <m/>
    <s v="V221200"/>
    <n v="1687191"/>
    <x v="10"/>
    <s v="PORT09"/>
    <n v="656"/>
    <n v="79.41"/>
    <s v="New"/>
    <s v="PORT09 to PORT04"/>
    <n v="360"/>
    <n v="0.55524729045120425"/>
    <n v="364.24222253598998"/>
  </r>
  <r>
    <n v="1417916699"/>
    <x v="5"/>
    <x v="278"/>
    <d v="2022-04-05T00:00:00"/>
    <s v="PORT11"/>
    <m/>
    <n v="1"/>
    <m/>
    <m/>
    <m/>
    <s v="V221170"/>
    <n v="1669095"/>
    <x v="7"/>
    <s v="PORT09"/>
    <n v="604"/>
    <n v="77.34"/>
    <s v="New"/>
    <s v="PORT09 to PORT11"/>
    <n v="210"/>
    <n v="2.0362537598033468"/>
    <n v="1229.8972709212214"/>
  </r>
  <r>
    <n v="1417916708"/>
    <x v="5"/>
    <x v="1179"/>
    <d v="2022-04-05T00:00:00"/>
    <s v="PORT02"/>
    <m/>
    <n v="2"/>
    <m/>
    <m/>
    <m/>
    <s v="V221220"/>
    <n v="1686001"/>
    <x v="12"/>
    <s v="PORT09"/>
    <n v="335"/>
    <n v="52.69"/>
    <s v="New"/>
    <s v="PORT09 to PORT02"/>
    <n v="400"/>
    <n v="0.56697618492956181"/>
    <n v="189.93702195140321"/>
  </r>
  <r>
    <n v="1417916711"/>
    <x v="4"/>
    <x v="147"/>
    <d v="2022-04-10T00:00:00"/>
    <s v="PORT02"/>
    <m/>
    <n v="2"/>
    <m/>
    <m/>
    <m/>
    <s v="V221180"/>
    <n v="1684772"/>
    <x v="8"/>
    <s v="PORT09"/>
    <n v="389"/>
    <n v="23.58"/>
    <s v="New"/>
    <s v="PORT09 to PORT02"/>
    <n v="400"/>
    <n v="0.49358189848294531"/>
    <n v="192.00335850986573"/>
  </r>
  <r>
    <n v="1417916721"/>
    <x v="1"/>
    <x v="478"/>
    <d v="2022-04-09T00:00:00"/>
    <s v="PORT02"/>
    <m/>
    <n v="2"/>
    <m/>
    <m/>
    <m/>
    <s v="V221220"/>
    <n v="1700135"/>
    <x v="12"/>
    <s v="PORT09"/>
    <n v="261"/>
    <n v="25.23"/>
    <s v="New"/>
    <s v="PORT09 to PORT02"/>
    <n v="400"/>
    <n v="0.56697618492956181"/>
    <n v="147.98078426661564"/>
  </r>
  <r>
    <n v="1417916731"/>
    <x v="6"/>
    <x v="42"/>
    <d v="2022-04-04T00:00:00"/>
    <s v="PORT02"/>
    <m/>
    <n v="2"/>
    <m/>
    <m/>
    <m/>
    <s v="V221220"/>
    <n v="1664406"/>
    <x v="12"/>
    <s v="PORT09"/>
    <n v="1172"/>
    <n v="73.36"/>
    <s v="New"/>
    <s v="PORT09 to PORT02"/>
    <n v="400"/>
    <n v="0.56697618492956181"/>
    <n v="664.49608873744648"/>
  </r>
  <r>
    <n v="1417916735"/>
    <x v="2"/>
    <x v="291"/>
    <d v="2022-04-03T00:00:00"/>
    <s v="PORT04"/>
    <m/>
    <n v="2"/>
    <m/>
    <m/>
    <m/>
    <s v="V221210"/>
    <n v="1685249"/>
    <x v="11"/>
    <s v="PORT09"/>
    <n v="1008"/>
    <n v="46.39"/>
    <s v="New"/>
    <s v="PORT09 to PORT04"/>
    <n v="360"/>
    <n v="0.46970705658151307"/>
    <n v="473.46471303416519"/>
  </r>
  <r>
    <n v="1417916743"/>
    <x v="1"/>
    <x v="456"/>
    <d v="2022-04-09T00:00:00"/>
    <s v="PORT04"/>
    <m/>
    <n v="2"/>
    <m/>
    <m/>
    <m/>
    <s v="V221200"/>
    <n v="1689545"/>
    <x v="10"/>
    <s v="PORT09"/>
    <n v="250"/>
    <n v="10.8"/>
    <s v="New"/>
    <s v="PORT09 to PORT04"/>
    <n v="360"/>
    <n v="0.55524729045120425"/>
    <n v="138.81182261280105"/>
  </r>
  <r>
    <n v="1417916753"/>
    <x v="9"/>
    <x v="700"/>
    <d v="2022-04-09T00:00:00"/>
    <s v="PORT02"/>
    <m/>
    <n v="2"/>
    <m/>
    <m/>
    <m/>
    <s v="V221220"/>
    <n v="1700309"/>
    <x v="12"/>
    <s v="PORT09"/>
    <n v="3290"/>
    <n v="1574.39"/>
    <s v="New"/>
    <s v="PORT09 to PORT02"/>
    <n v="400"/>
    <n v="0.56697618492956181"/>
    <n v="1865.3516484182583"/>
  </r>
  <r>
    <n v="1417916758"/>
    <x v="0"/>
    <x v="574"/>
    <d v="2022-04-13T00:00:00"/>
    <s v="PORT05"/>
    <m/>
    <n v="3"/>
    <m/>
    <m/>
    <m/>
    <s v="V221250"/>
    <n v="1688678"/>
    <x v="15"/>
    <s v="PORT09"/>
    <n v="2874"/>
    <n v="82.26"/>
    <s v="New"/>
    <s v="PORT09 to PORT05"/>
    <n v="440"/>
    <n v="0.42850329514821733"/>
    <n v="1231.5184702559766"/>
  </r>
  <r>
    <n v="1417916768"/>
    <x v="5"/>
    <x v="543"/>
    <d v="2022-04-05T00:00:00"/>
    <s v="PORT02"/>
    <m/>
    <n v="2"/>
    <m/>
    <m/>
    <m/>
    <s v="V221180"/>
    <n v="1684649"/>
    <x v="8"/>
    <s v="PORT09"/>
    <n v="344"/>
    <n v="49.5"/>
    <s v="New"/>
    <s v="PORT09 to PORT02"/>
    <n v="400"/>
    <n v="0.49358189848294531"/>
    <n v="169.79217307813317"/>
  </r>
  <r>
    <n v="1417916776"/>
    <x v="2"/>
    <x v="842"/>
    <d v="2022-04-02T00:00:00"/>
    <s v="PORT02"/>
    <m/>
    <n v="2"/>
    <m/>
    <m/>
    <m/>
    <s v="V221220"/>
    <n v="1673352"/>
    <x v="12"/>
    <s v="PORT09"/>
    <n v="352"/>
    <n v="92.25"/>
    <s v="New"/>
    <s v="PORT09 to PORT02"/>
    <n v="400"/>
    <n v="0.56697618492956181"/>
    <n v="199.57561709520576"/>
  </r>
  <r>
    <n v="1417916781"/>
    <x v="5"/>
    <x v="407"/>
    <d v="2022-04-06T00:00:00"/>
    <s v="PORT04"/>
    <m/>
    <n v="2"/>
    <m/>
    <m/>
    <m/>
    <s v="V221240"/>
    <n v="1691701"/>
    <x v="14"/>
    <s v="PORT09"/>
    <n v="2042"/>
    <n v="67.58"/>
    <s v="New"/>
    <s v="PORT09 to PORT04"/>
    <n v="360"/>
    <n v="0.52285729919622159"/>
    <n v="1067.6746049586845"/>
  </r>
  <r>
    <n v="1417916783"/>
    <x v="4"/>
    <x v="790"/>
    <d v="2022-04-10T00:00:00"/>
    <s v="PORT05"/>
    <m/>
    <n v="3"/>
    <m/>
    <m/>
    <m/>
    <s v="V221250"/>
    <n v="1684636"/>
    <x v="15"/>
    <s v="PORT09"/>
    <n v="487"/>
    <n v="83.17"/>
    <s v="New"/>
    <s v="PORT09 to PORT05"/>
    <n v="440"/>
    <n v="0.42850329514821733"/>
    <n v="208.68110473718184"/>
  </r>
  <r>
    <n v="1417916786"/>
    <x v="7"/>
    <x v="80"/>
    <d v="2022-04-15T00:00:00"/>
    <s v="PORT02"/>
    <m/>
    <n v="2"/>
    <m/>
    <m/>
    <m/>
    <s v="V221220"/>
    <n v="1688954"/>
    <x v="12"/>
    <s v="PORT09"/>
    <n v="789"/>
    <n v="57.67"/>
    <s v="New"/>
    <s v="PORT09 to PORT02"/>
    <n v="400"/>
    <n v="0.56697618492956181"/>
    <n v="447.34420990942425"/>
  </r>
  <r>
    <n v="1417916787"/>
    <x v="4"/>
    <x v="408"/>
    <d v="2022-04-10T00:00:00"/>
    <s v="PORT02"/>
    <m/>
    <n v="2"/>
    <m/>
    <m/>
    <m/>
    <s v="V221220"/>
    <n v="1668786"/>
    <x v="12"/>
    <s v="PORT09"/>
    <n v="498"/>
    <n v="98.08"/>
    <s v="New"/>
    <s v="PORT09 to PORT02"/>
    <n v="400"/>
    <n v="0.56697618492956181"/>
    <n v="282.35414009492177"/>
  </r>
  <r>
    <n v="1417916789"/>
    <x v="8"/>
    <x v="349"/>
    <d v="2022-04-04T00:00:00"/>
    <s v="PORT02"/>
    <m/>
    <n v="2"/>
    <m/>
    <m/>
    <m/>
    <s v="V221180"/>
    <n v="1684771"/>
    <x v="8"/>
    <s v="PORT09"/>
    <n v="621"/>
    <n v="75.48"/>
    <s v="New"/>
    <s v="PORT09 to PORT02"/>
    <n v="400"/>
    <n v="0.49358189848294531"/>
    <n v="306.51435895790905"/>
  </r>
  <r>
    <n v="1417916795"/>
    <x v="9"/>
    <x v="520"/>
    <d v="2022-04-08T00:00:00"/>
    <s v="PORT04"/>
    <m/>
    <n v="2"/>
    <m/>
    <m/>
    <m/>
    <s v="V221210"/>
    <n v="1681376"/>
    <x v="11"/>
    <s v="PORT09"/>
    <n v="662"/>
    <n v="69.27"/>
    <s v="New"/>
    <s v="PORT09 to PORT04"/>
    <n v="360"/>
    <n v="0.46970705658151307"/>
    <n v="310.94607145696165"/>
  </r>
  <r>
    <n v="1417916804"/>
    <x v="0"/>
    <x v="1041"/>
    <d v="2022-04-13T00:00:00"/>
    <s v="PORT02"/>
    <m/>
    <n v="2"/>
    <m/>
    <m/>
    <m/>
    <s v="V221180"/>
    <n v="1691544"/>
    <x v="8"/>
    <s v="PORT09"/>
    <n v="2805"/>
    <n v="96.16"/>
    <s v="New"/>
    <s v="PORT09 to PORT02"/>
    <n v="400"/>
    <n v="0.49358189848294531"/>
    <n v="1384.4972252446616"/>
  </r>
  <r>
    <n v="1417916812"/>
    <x v="9"/>
    <x v="846"/>
    <d v="2022-04-09T00:00:00"/>
    <s v="PORT04"/>
    <m/>
    <n v="2"/>
    <m/>
    <m/>
    <m/>
    <s v="V221200"/>
    <n v="1683146"/>
    <x v="10"/>
    <s v="PORT09"/>
    <n v="2125"/>
    <n v="168.49"/>
    <s v="New"/>
    <s v="PORT09 to PORT04"/>
    <n v="360"/>
    <n v="0.55524729045120425"/>
    <n v="1179.9004922088091"/>
  </r>
  <r>
    <n v="1417916822"/>
    <x v="4"/>
    <x v="1027"/>
    <d v="2022-04-11T00:00:00"/>
    <s v="PORT06"/>
    <m/>
    <n v="1"/>
    <m/>
    <m/>
    <m/>
    <s v="V221190"/>
    <n v="1684637"/>
    <x v="9"/>
    <s v="PORT09"/>
    <n v="1542"/>
    <n v="149.63"/>
    <s v="New"/>
    <s v="PORT09 to PORT06"/>
    <n v="250"/>
    <n v="0.55408809762578848"/>
    <n v="854.40384653896581"/>
  </r>
  <r>
    <n v="1417916823"/>
    <x v="8"/>
    <x v="689"/>
    <d v="2022-04-05T00:00:00"/>
    <s v="PORT10"/>
    <m/>
    <n v="2"/>
    <m/>
    <m/>
    <m/>
    <s v="V221260"/>
    <n v="1676151"/>
    <x v="16"/>
    <s v="PORT09"/>
    <n v="3341"/>
    <n v="64.739999999999995"/>
    <s v="New"/>
    <s v="PORT09 to PORT10"/>
    <n v="300"/>
    <n v="0.42894658708921174"/>
    <n v="1433.1105474650565"/>
  </r>
  <r>
    <n v="1417916831"/>
    <x v="8"/>
    <x v="719"/>
    <d v="2022-04-05T00:00:00"/>
    <s v="PORT02"/>
    <m/>
    <n v="2"/>
    <m/>
    <m/>
    <m/>
    <s v="V221220"/>
    <n v="1692224"/>
    <x v="12"/>
    <s v="PORT09"/>
    <n v="3145"/>
    <n v="105.2"/>
    <s v="New"/>
    <s v="PORT09 to PORT02"/>
    <n v="400"/>
    <n v="0.56697618492956181"/>
    <n v="1783.140101603472"/>
  </r>
  <r>
    <n v="1417916834"/>
    <x v="2"/>
    <x v="945"/>
    <d v="2022-04-02T00:00:00"/>
    <s v="PORT04"/>
    <m/>
    <n v="2"/>
    <m/>
    <m/>
    <m/>
    <s v="V221200"/>
    <n v="1684767"/>
    <x v="10"/>
    <s v="PORT09"/>
    <n v="811"/>
    <n v="46.83"/>
    <s v="New"/>
    <s v="PORT09 to PORT04"/>
    <n v="360"/>
    <n v="0.55524729045120425"/>
    <n v="450.30555255592662"/>
  </r>
  <r>
    <n v="1417916839"/>
    <x v="0"/>
    <x v="569"/>
    <d v="2022-04-12T00:00:00"/>
    <s v="PORT05"/>
    <m/>
    <n v="3"/>
    <m/>
    <m/>
    <m/>
    <s v="V221250"/>
    <n v="1683749"/>
    <x v="15"/>
    <s v="PORT09"/>
    <n v="686"/>
    <n v="95.43"/>
    <s v="New"/>
    <s v="PORT09 to PORT05"/>
    <n v="440"/>
    <n v="0.42850329514821733"/>
    <n v="293.95326047167708"/>
  </r>
  <r>
    <n v="1417916848"/>
    <x v="1"/>
    <x v="3"/>
    <d v="2022-04-09T00:00:00"/>
    <s v="PORT05"/>
    <m/>
    <n v="3"/>
    <m/>
    <m/>
    <m/>
    <s v="V221250"/>
    <n v="1688105"/>
    <x v="15"/>
    <s v="PORT09"/>
    <n v="507"/>
    <n v="81.27"/>
    <s v="New"/>
    <s v="PORT09 to PORT05"/>
    <n v="440"/>
    <n v="0.42850329514821733"/>
    <n v="217.2511706401462"/>
  </r>
  <r>
    <n v="1417916857"/>
    <x v="1"/>
    <x v="1163"/>
    <d v="2022-04-09T00:00:00"/>
    <s v="PORT04"/>
    <m/>
    <n v="2"/>
    <m/>
    <m/>
    <m/>
    <s v="V221200"/>
    <n v="1684722"/>
    <x v="10"/>
    <s v="PORT09"/>
    <n v="791"/>
    <n v="14.89"/>
    <s v="New"/>
    <s v="PORT09 to PORT04"/>
    <n v="360"/>
    <n v="0.55524729045120425"/>
    <n v="439.20060674690257"/>
  </r>
  <r>
    <n v="1417916865"/>
    <x v="8"/>
    <x v="775"/>
    <d v="2022-04-04T00:00:00"/>
    <s v="PORT02"/>
    <m/>
    <n v="2"/>
    <m/>
    <m/>
    <m/>
    <s v="V221220"/>
    <n v="1679938"/>
    <x v="12"/>
    <s v="PORT09"/>
    <n v="639"/>
    <n v="39.17"/>
    <s v="New"/>
    <s v="PORT09 to PORT02"/>
    <n v="400"/>
    <n v="0.56697618492956181"/>
    <n v="362.29778216999"/>
  </r>
  <r>
    <n v="1417916874"/>
    <x v="0"/>
    <x v="1013"/>
    <d v="2022-04-12T00:00:00"/>
    <s v="PORT04"/>
    <m/>
    <n v="2"/>
    <m/>
    <m/>
    <m/>
    <s v="V221210"/>
    <n v="1670498"/>
    <x v="11"/>
    <s v="PORT09"/>
    <n v="384"/>
    <n v="93.13"/>
    <s v="New"/>
    <s v="PORT09 to PORT04"/>
    <n v="360"/>
    <n v="0.46970705658151307"/>
    <n v="180.36750972730101"/>
  </r>
  <r>
    <n v="1417916875"/>
    <x v="1"/>
    <x v="691"/>
    <d v="2022-04-10T00:00:00"/>
    <s v="PORT05"/>
    <m/>
    <n v="3"/>
    <m/>
    <m/>
    <m/>
    <s v="V221250"/>
    <n v="1680753"/>
    <x v="15"/>
    <s v="PORT09"/>
    <n v="3250"/>
    <n v="582.46"/>
    <s v="New"/>
    <s v="PORT09 to PORT05"/>
    <n v="440"/>
    <n v="0.42850329514821733"/>
    <n v="1392.6357092317064"/>
  </r>
  <r>
    <n v="1417916881"/>
    <x v="1"/>
    <x v="99"/>
    <d v="2022-04-09T00:00:00"/>
    <s v="PORT04"/>
    <m/>
    <n v="2"/>
    <m/>
    <m/>
    <m/>
    <s v="V221210"/>
    <n v="1685300"/>
    <x v="11"/>
    <s v="PORT09"/>
    <n v="611"/>
    <n v="43.04"/>
    <s v="New"/>
    <s v="PORT09 to PORT04"/>
    <n v="360"/>
    <n v="0.46970705658151307"/>
    <n v="286.99101157130451"/>
  </r>
  <r>
    <n v="1417916890"/>
    <x v="6"/>
    <x v="720"/>
    <d v="2022-04-03T00:00:00"/>
    <s v="PORT02"/>
    <m/>
    <n v="2"/>
    <m/>
    <m/>
    <m/>
    <s v="V221220"/>
    <n v="1687417"/>
    <x v="12"/>
    <s v="PORT09"/>
    <n v="741"/>
    <n v="60.54"/>
    <s v="New"/>
    <s v="PORT09 to PORT02"/>
    <n v="400"/>
    <n v="0.56697618492956181"/>
    <n v="420.12935303280528"/>
  </r>
  <r>
    <n v="1417916897"/>
    <x v="0"/>
    <x v="889"/>
    <d v="2022-04-13T00:00:00"/>
    <s v="PORT04"/>
    <m/>
    <n v="2"/>
    <m/>
    <m/>
    <m/>
    <s v="V221200"/>
    <n v="1682715"/>
    <x v="10"/>
    <s v="PORT09"/>
    <n v="1860"/>
    <n v="1743.65"/>
    <s v="New"/>
    <s v="PORT09 to PORT04"/>
    <n v="360"/>
    <n v="0.55524729045120425"/>
    <n v="1032.7599602392399"/>
  </r>
  <r>
    <n v="1417916904"/>
    <x v="6"/>
    <x v="680"/>
    <d v="2022-04-04T00:00:00"/>
    <s v="PORT04"/>
    <m/>
    <n v="2"/>
    <m/>
    <m/>
    <m/>
    <s v="V221200"/>
    <n v="1689546"/>
    <x v="10"/>
    <s v="PORT09"/>
    <n v="2706"/>
    <n v="137.02000000000001"/>
    <s v="New"/>
    <s v="PORT09 to PORT04"/>
    <n v="360"/>
    <n v="0.55524729045120425"/>
    <n v="1502.4991679609586"/>
  </r>
  <r>
    <n v="1417916905"/>
    <x v="3"/>
    <x v="822"/>
    <d v="2022-04-12T00:00:00"/>
    <s v="PORT02"/>
    <m/>
    <n v="2"/>
    <m/>
    <m/>
    <m/>
    <s v="V221220"/>
    <n v="1698749"/>
    <x v="12"/>
    <s v="PORT09"/>
    <n v="1830"/>
    <n v="89.88"/>
    <s v="New"/>
    <s v="PORT09 to PORT02"/>
    <n v="400"/>
    <n v="0.56697618492956181"/>
    <n v="1037.5664184210982"/>
  </r>
  <r>
    <n v="1417916908"/>
    <x v="2"/>
    <x v="888"/>
    <d v="2022-04-03T00:00:00"/>
    <s v="PORT06"/>
    <m/>
    <n v="1"/>
    <m/>
    <m/>
    <m/>
    <s v="V221190"/>
    <n v="1685107"/>
    <x v="9"/>
    <s v="PORT09"/>
    <n v="2841"/>
    <n v="85.66"/>
    <s v="New"/>
    <s v="PORT09 to PORT06"/>
    <n v="250"/>
    <n v="0.55408809762578848"/>
    <n v="1574.1642853548651"/>
  </r>
  <r>
    <n v="1417916916"/>
    <x v="2"/>
    <x v="935"/>
    <d v="2022-04-02T00:00:00"/>
    <s v="PORT02"/>
    <m/>
    <n v="2"/>
    <m/>
    <m/>
    <m/>
    <s v="V221180"/>
    <n v="1689543"/>
    <x v="8"/>
    <s v="PORT09"/>
    <n v="246"/>
    <n v="29.79"/>
    <s v="New"/>
    <s v="PORT09 to PORT02"/>
    <n v="400"/>
    <n v="0.49358189848294531"/>
    <n v="121.42114702680455"/>
  </r>
  <r>
    <n v="1417916925"/>
    <x v="9"/>
    <x v="257"/>
    <d v="2022-04-09T00:00:00"/>
    <s v="PORT04"/>
    <m/>
    <n v="2"/>
    <m/>
    <m/>
    <m/>
    <s v="V221210"/>
    <n v="1696206"/>
    <x v="11"/>
    <s v="PORT09"/>
    <n v="2377"/>
    <n v="191.04"/>
    <s v="New"/>
    <s v="PORT09 to PORT04"/>
    <n v="360"/>
    <n v="0.46970705658151307"/>
    <n v="1116.4936734942567"/>
  </r>
  <r>
    <n v="1417916930"/>
    <x v="4"/>
    <x v="70"/>
    <d v="2022-04-10T00:00:00"/>
    <s v="PORT04"/>
    <m/>
    <n v="2"/>
    <m/>
    <m/>
    <m/>
    <s v="V221210"/>
    <n v="1685281"/>
    <x v="11"/>
    <s v="PORT09"/>
    <n v="243"/>
    <n v="60.59"/>
    <s v="New"/>
    <s v="PORT09 to PORT04"/>
    <n v="360"/>
    <n v="0.46970705658151307"/>
    <n v="114.13881474930767"/>
  </r>
  <r>
    <n v="1417916936"/>
    <x v="9"/>
    <x v="951"/>
    <d v="2022-04-08T00:00:00"/>
    <s v="PORT02"/>
    <m/>
    <n v="2"/>
    <m/>
    <m/>
    <m/>
    <s v="V221180"/>
    <n v="1683426"/>
    <x v="8"/>
    <s v="PORT09"/>
    <n v="409"/>
    <n v="41.21"/>
    <s v="New"/>
    <s v="PORT09 to PORT02"/>
    <n v="400"/>
    <n v="0.49358189848294531"/>
    <n v="201.87499647952464"/>
  </r>
  <r>
    <n v="1417916943"/>
    <x v="8"/>
    <x v="1097"/>
    <d v="2022-04-04T00:00:00"/>
    <s v="PORT02"/>
    <m/>
    <n v="2"/>
    <m/>
    <m/>
    <m/>
    <s v="V221220"/>
    <n v="1700135"/>
    <x v="12"/>
    <s v="PORT09"/>
    <n v="270"/>
    <n v="96.2"/>
    <s v="New"/>
    <s v="PORT09 to PORT02"/>
    <n v="400"/>
    <n v="0.56697618492956181"/>
    <n v="153.0835699309817"/>
  </r>
  <r>
    <n v="1417916947"/>
    <x v="5"/>
    <x v="795"/>
    <d v="2022-04-05T00:00:00"/>
    <s v="PORT05"/>
    <m/>
    <n v="3"/>
    <m/>
    <m/>
    <m/>
    <s v="V221250"/>
    <n v="1684794"/>
    <x v="15"/>
    <s v="PORT09"/>
    <n v="293"/>
    <n v="82.27"/>
    <s v="New"/>
    <s v="PORT09 to PORT05"/>
    <n v="440"/>
    <n v="0.42850329514821733"/>
    <n v="125.55146547842767"/>
  </r>
  <r>
    <n v="1417916952"/>
    <x v="0"/>
    <x v="1113"/>
    <d v="2022-04-12T00:00:00"/>
    <s v="PORT04"/>
    <m/>
    <n v="2"/>
    <m/>
    <m/>
    <m/>
    <s v="V221210"/>
    <n v="1691763"/>
    <x v="11"/>
    <s v="PORT09"/>
    <n v="586"/>
    <n v="85.62"/>
    <s v="New"/>
    <s v="PORT09 to PORT04"/>
    <n v="360"/>
    <n v="0.46970705658151307"/>
    <n v="275.24833515676664"/>
  </r>
  <r>
    <n v="1417916955"/>
    <x v="0"/>
    <x v="680"/>
    <d v="2022-04-13T00:00:00"/>
    <s v="PORT02"/>
    <m/>
    <n v="2"/>
    <m/>
    <m/>
    <m/>
    <s v="V221180"/>
    <n v="1689781"/>
    <x v="8"/>
    <s v="PORT09"/>
    <n v="1504"/>
    <n v="40.86"/>
    <s v="New"/>
    <s v="PORT09 to PORT02"/>
    <n v="400"/>
    <n v="0.49358189848294531"/>
    <n v="742.34717531834974"/>
  </r>
  <r>
    <n v="1417916956"/>
    <x v="7"/>
    <x v="1135"/>
    <d v="2022-04-15T00:00:00"/>
    <s v="PORT05"/>
    <m/>
    <n v="3"/>
    <m/>
    <m/>
    <m/>
    <s v="V221250"/>
    <n v="1684794"/>
    <x v="15"/>
    <s v="PORT09"/>
    <n v="535"/>
    <n v="81.28"/>
    <s v="New"/>
    <s v="PORT09 to PORT05"/>
    <n v="440"/>
    <n v="0.42850329514821733"/>
    <n v="229.24926290429627"/>
  </r>
  <r>
    <n v="1417916962"/>
    <x v="2"/>
    <x v="648"/>
    <d v="2022-04-03T00:00:00"/>
    <s v="PORT04"/>
    <m/>
    <n v="2"/>
    <m/>
    <m/>
    <m/>
    <s v="V221210"/>
    <n v="1691768"/>
    <x v="11"/>
    <s v="PORT09"/>
    <n v="1236"/>
    <n v="1899.7"/>
    <s v="New"/>
    <s v="PORT09 to PORT04"/>
    <n v="360"/>
    <n v="0.46970705658151307"/>
    <n v="580.5579219347502"/>
  </r>
  <r>
    <n v="1417916963"/>
    <x v="4"/>
    <x v="158"/>
    <d v="2022-04-10T00:00:00"/>
    <s v="PORT04"/>
    <m/>
    <n v="2"/>
    <m/>
    <m/>
    <m/>
    <s v="V221210"/>
    <n v="1685264"/>
    <x v="11"/>
    <s v="PORT09"/>
    <n v="325"/>
    <n v="57.61"/>
    <s v="New"/>
    <s v="PORT09 to PORT04"/>
    <n v="360"/>
    <n v="0.46970705658151307"/>
    <n v="152.65479338899175"/>
  </r>
  <r>
    <n v="1417916973"/>
    <x v="5"/>
    <x v="426"/>
    <d v="2022-04-05T00:00:00"/>
    <s v="PORT04"/>
    <m/>
    <n v="2"/>
    <m/>
    <m/>
    <m/>
    <s v="V221200"/>
    <n v="1680742"/>
    <x v="10"/>
    <s v="PORT09"/>
    <n v="601"/>
    <n v="46.21"/>
    <s v="New"/>
    <s v="PORT09 to PORT04"/>
    <n v="360"/>
    <n v="0.55524729045120425"/>
    <n v="333.70362156117375"/>
  </r>
  <r>
    <n v="1417916977"/>
    <x v="0"/>
    <x v="966"/>
    <d v="2022-04-12T00:00:00"/>
    <s v="PORT04"/>
    <m/>
    <n v="2"/>
    <m/>
    <m/>
    <m/>
    <s v="V221200"/>
    <n v="1689544"/>
    <x v="10"/>
    <s v="PORT09"/>
    <n v="682"/>
    <n v="39.770000000000003"/>
    <s v="New"/>
    <s v="PORT09 to PORT04"/>
    <n v="360"/>
    <n v="0.55524729045120425"/>
    <n v="378.67865208772128"/>
  </r>
  <r>
    <n v="1417916985"/>
    <x v="1"/>
    <x v="471"/>
    <d v="2022-04-10T00:00:00"/>
    <s v="PORT02"/>
    <m/>
    <n v="2"/>
    <m/>
    <m/>
    <m/>
    <s v="V221220"/>
    <n v="1700305"/>
    <x v="12"/>
    <s v="PORT09"/>
    <n v="1785"/>
    <n v="49.42"/>
    <s v="New"/>
    <s v="PORT09 to PORT02"/>
    <n v="400"/>
    <n v="0.56697618492956181"/>
    <n v="1012.0524900992679"/>
  </r>
  <r>
    <n v="1417916991"/>
    <x v="9"/>
    <x v="806"/>
    <d v="2022-04-09T00:00:00"/>
    <s v="PORT06"/>
    <m/>
    <n v="1"/>
    <m/>
    <m/>
    <m/>
    <s v="V221190"/>
    <n v="1683294"/>
    <x v="9"/>
    <s v="PORT09"/>
    <n v="2643"/>
    <n v="154.71"/>
    <s v="New"/>
    <s v="PORT09 to PORT06"/>
    <n v="250"/>
    <n v="0.55408809762578848"/>
    <n v="1464.4548420249589"/>
  </r>
  <r>
    <n v="1417916992"/>
    <x v="0"/>
    <x v="809"/>
    <d v="2022-04-13T00:00:00"/>
    <s v="PORT02"/>
    <m/>
    <n v="2"/>
    <m/>
    <m/>
    <m/>
    <s v="V221220"/>
    <n v="1698749"/>
    <x v="12"/>
    <s v="PORT09"/>
    <n v="3078"/>
    <n v="62.73"/>
    <s v="New"/>
    <s v="PORT09 to PORT02"/>
    <n v="400"/>
    <n v="0.56697618492956181"/>
    <n v="1745.1526972131912"/>
  </r>
  <r>
    <n v="1417916994"/>
    <x v="1"/>
    <x v="161"/>
    <d v="2022-04-09T00:00:00"/>
    <s v="PORT04"/>
    <m/>
    <n v="2"/>
    <m/>
    <m/>
    <m/>
    <s v="V221240"/>
    <n v="1681878"/>
    <x v="14"/>
    <s v="PORT09"/>
    <n v="565"/>
    <n v="75.040000000000006"/>
    <s v="New"/>
    <s v="PORT09 to PORT04"/>
    <n v="360"/>
    <n v="0.52285729919622159"/>
    <n v="295.4143740458652"/>
  </r>
  <r>
    <n v="1417916995"/>
    <x v="6"/>
    <x v="751"/>
    <d v="2022-04-04T00:00:00"/>
    <s v="PORT02"/>
    <m/>
    <n v="2"/>
    <m/>
    <m/>
    <m/>
    <s v="V221180"/>
    <n v="1690006"/>
    <x v="8"/>
    <s v="PORT09"/>
    <n v="2618"/>
    <n v="82.61"/>
    <s v="New"/>
    <s v="PORT09 to PORT02"/>
    <n v="400"/>
    <n v="0.49358189848294531"/>
    <n v="1292.1974102283509"/>
  </r>
  <r>
    <n v="1417917001"/>
    <x v="7"/>
    <x v="819"/>
    <d v="2022-04-15T00:00:00"/>
    <s v="PORT04"/>
    <m/>
    <n v="2"/>
    <m/>
    <m/>
    <m/>
    <s v="V221240"/>
    <n v="1672344"/>
    <x v="14"/>
    <s v="PORT09"/>
    <n v="428"/>
    <n v="72.260000000000005"/>
    <s v="New"/>
    <s v="PORT09 to PORT04"/>
    <n v="360"/>
    <n v="0.52285729919622159"/>
    <n v="223.78292405598285"/>
  </r>
  <r>
    <n v="1417917007"/>
    <x v="5"/>
    <x v="1015"/>
    <d v="2022-04-06T00:00:00"/>
    <s v="PORT05"/>
    <m/>
    <n v="3"/>
    <m/>
    <m/>
    <m/>
    <s v="V221250"/>
    <n v="1696074"/>
    <x v="15"/>
    <s v="PORT09"/>
    <n v="2569"/>
    <n v="1325.31"/>
    <s v="New"/>
    <s v="PORT09 to PORT05"/>
    <n v="440"/>
    <n v="0.42850329514821733"/>
    <n v="1100.8249652357704"/>
  </r>
  <r>
    <n v="1417917017"/>
    <x v="7"/>
    <x v="195"/>
    <d v="2022-04-15T00:00:00"/>
    <s v="PORT02"/>
    <m/>
    <n v="2"/>
    <m/>
    <m/>
    <m/>
    <s v="V221220"/>
    <n v="1700135"/>
    <x v="12"/>
    <s v="PORT09"/>
    <n v="389"/>
    <n v="64.59"/>
    <s v="New"/>
    <s v="PORT09 to PORT02"/>
    <n v="400"/>
    <n v="0.56697618492956181"/>
    <n v="220.55373593759955"/>
  </r>
  <r>
    <n v="1417917027"/>
    <x v="8"/>
    <x v="441"/>
    <d v="2022-04-04T00:00:00"/>
    <s v="PORT02"/>
    <m/>
    <n v="2"/>
    <m/>
    <m/>
    <m/>
    <s v="V221180"/>
    <n v="1684730"/>
    <x v="8"/>
    <s v="PORT09"/>
    <n v="325"/>
    <n v="94.23"/>
    <s v="New"/>
    <s v="PORT09 to PORT02"/>
    <n v="400"/>
    <n v="0.49358189848294531"/>
    <n v="160.41411700695724"/>
  </r>
  <r>
    <n v="1417917028"/>
    <x v="4"/>
    <x v="143"/>
    <d v="2022-04-11T00:00:00"/>
    <s v="PORT10"/>
    <m/>
    <n v="2"/>
    <m/>
    <m/>
    <m/>
    <s v="V221260"/>
    <n v="1679124"/>
    <x v="16"/>
    <s v="PORT09"/>
    <n v="2699"/>
    <n v="18.32"/>
    <s v="New"/>
    <s v="PORT09 to PORT10"/>
    <n v="300"/>
    <n v="0.42894658708921174"/>
    <n v="1157.7268385537825"/>
  </r>
  <r>
    <n v="1417917033"/>
    <x v="8"/>
    <x v="345"/>
    <d v="2022-04-05T00:00:00"/>
    <s v="PORT02"/>
    <m/>
    <n v="2"/>
    <m/>
    <m/>
    <m/>
    <s v="V221220"/>
    <n v="1694559"/>
    <x v="12"/>
    <s v="PORT09"/>
    <n v="3267"/>
    <n v="139.58000000000001"/>
    <s v="New"/>
    <s v="PORT09 to PORT02"/>
    <n v="400"/>
    <n v="0.56697618492956181"/>
    <n v="1852.3111961648785"/>
  </r>
  <r>
    <n v="1417917039"/>
    <x v="0"/>
    <x v="1089"/>
    <d v="2022-04-12T00:00:00"/>
    <s v="PORT04"/>
    <m/>
    <n v="2"/>
    <m/>
    <m/>
    <m/>
    <s v="V221210"/>
    <n v="1685270"/>
    <x v="11"/>
    <s v="PORT09"/>
    <n v="591"/>
    <n v="78.709999999999994"/>
    <s v="New"/>
    <s v="PORT09 to PORT04"/>
    <n v="360"/>
    <n v="0.46970705658151307"/>
    <n v="277.59687043967421"/>
  </r>
  <r>
    <n v="1417917049"/>
    <x v="3"/>
    <x v="606"/>
    <d v="2022-04-11T00:00:00"/>
    <s v="PORT04"/>
    <m/>
    <n v="2"/>
    <m/>
    <m/>
    <m/>
    <s v="V221200"/>
    <n v="1689783"/>
    <x v="10"/>
    <s v="PORT09"/>
    <n v="617"/>
    <n v="29.51"/>
    <s v="New"/>
    <s v="PORT09 to PORT04"/>
    <n v="360"/>
    <n v="0.55524729045120425"/>
    <n v="342.58757820839304"/>
  </r>
  <r>
    <n v="1417917058"/>
    <x v="2"/>
    <x v="912"/>
    <d v="2022-04-02T00:00:00"/>
    <s v="PORT02"/>
    <m/>
    <n v="2"/>
    <m/>
    <m/>
    <m/>
    <s v="V221180"/>
    <n v="1682853"/>
    <x v="8"/>
    <s v="PORT09"/>
    <n v="431"/>
    <n v="17.16"/>
    <s v="New"/>
    <s v="PORT09 to PORT02"/>
    <n v="400"/>
    <n v="0.49358189848294531"/>
    <n v="212.73379824614943"/>
  </r>
  <r>
    <n v="1417917062"/>
    <x v="3"/>
    <x v="452"/>
    <d v="2022-04-11T00:00:00"/>
    <s v="PORT02"/>
    <m/>
    <n v="2"/>
    <m/>
    <m/>
    <m/>
    <s v="V221220"/>
    <n v="1681136"/>
    <x v="12"/>
    <s v="PORT09"/>
    <n v="612"/>
    <n v="52.55"/>
    <s v="New"/>
    <s v="PORT09 to PORT02"/>
    <n v="400"/>
    <n v="0.56697618492956181"/>
    <n v="346.98942517689181"/>
  </r>
  <r>
    <n v="1417917068"/>
    <x v="1"/>
    <x v="967"/>
    <d v="2022-04-09T00:00:00"/>
    <s v="PORT04"/>
    <m/>
    <n v="2"/>
    <m/>
    <m/>
    <m/>
    <s v="V221210"/>
    <n v="1652883"/>
    <x v="11"/>
    <s v="PORT09"/>
    <n v="324"/>
    <n v="30.87"/>
    <s v="New"/>
    <s v="PORT09 to PORT04"/>
    <n v="360"/>
    <n v="0.46970705658151307"/>
    <n v="152.18508633241024"/>
  </r>
  <r>
    <n v="1417917078"/>
    <x v="0"/>
    <x v="1143"/>
    <d v="2022-04-12T00:00:00"/>
    <s v="PORT04"/>
    <m/>
    <n v="2"/>
    <m/>
    <m/>
    <m/>
    <s v="V221210"/>
    <n v="1691772"/>
    <x v="11"/>
    <s v="PORT09"/>
    <n v="507"/>
    <n v="99.84"/>
    <s v="New"/>
    <s v="PORT09 to PORT04"/>
    <n v="360"/>
    <n v="0.46970705658151307"/>
    <n v="238.14147768682713"/>
  </r>
  <r>
    <n v="1417917079"/>
    <x v="4"/>
    <x v="477"/>
    <d v="2022-04-10T00:00:00"/>
    <s v="PORT02"/>
    <m/>
    <n v="2"/>
    <m/>
    <m/>
    <m/>
    <s v="V221180"/>
    <n v="1684646"/>
    <x v="8"/>
    <s v="PORT09"/>
    <n v="640"/>
    <n v="61.8"/>
    <s v="New"/>
    <s v="PORT09 to PORT02"/>
    <n v="400"/>
    <n v="0.49358189848294531"/>
    <n v="315.89241502908499"/>
  </r>
  <r>
    <n v="1417917085"/>
    <x v="3"/>
    <x v="157"/>
    <d v="2022-04-11T00:00:00"/>
    <s v="PORT06"/>
    <m/>
    <n v="1"/>
    <m/>
    <m/>
    <m/>
    <s v="V221190"/>
    <n v="1690006"/>
    <x v="9"/>
    <s v="PORT09"/>
    <n v="667"/>
    <n v="62.87"/>
    <s v="New"/>
    <s v="PORT09 to PORT06"/>
    <n v="250"/>
    <n v="0.55408809762578848"/>
    <n v="369.57676111640092"/>
  </r>
  <r>
    <n v="1417917088"/>
    <x v="3"/>
    <x v="640"/>
    <d v="2022-04-12T00:00:00"/>
    <s v="PORT02"/>
    <m/>
    <n v="2"/>
    <m/>
    <m/>
    <m/>
    <s v="V221220"/>
    <n v="1676003"/>
    <x v="12"/>
    <s v="PORT09"/>
    <n v="2759"/>
    <n v="76.42"/>
    <s v="New"/>
    <s v="PORT09 to PORT02"/>
    <n v="400"/>
    <n v="0.56697618492956181"/>
    <n v="1564.2872942206611"/>
  </r>
  <r>
    <n v="1417917098"/>
    <x v="3"/>
    <x v="286"/>
    <d v="2022-04-12T00:00:00"/>
    <s v="PORT04"/>
    <m/>
    <n v="2"/>
    <m/>
    <m/>
    <m/>
    <s v="V221210"/>
    <n v="1691759"/>
    <x v="11"/>
    <s v="PORT09"/>
    <n v="1045"/>
    <n v="60.63"/>
    <s v="New"/>
    <s v="PORT09 to PORT04"/>
    <n v="360"/>
    <n v="0.46970705658151307"/>
    <n v="490.84387412768115"/>
  </r>
  <r>
    <n v="1417917107"/>
    <x v="2"/>
    <x v="666"/>
    <d v="2022-04-02T00:00:00"/>
    <s v="PORT04"/>
    <m/>
    <n v="2"/>
    <m/>
    <m/>
    <m/>
    <s v="V221210"/>
    <n v="1691790"/>
    <x v="11"/>
    <s v="PORT09"/>
    <n v="627"/>
    <n v="32.840000000000003"/>
    <s v="New"/>
    <s v="PORT09 to PORT04"/>
    <n v="360"/>
    <n v="0.46970705658151307"/>
    <n v="294.50632447660871"/>
  </r>
  <r>
    <n v="1417917115"/>
    <x v="7"/>
    <x v="497"/>
    <d v="2022-04-16T00:00:00"/>
    <s v="PORT04"/>
    <m/>
    <n v="2"/>
    <m/>
    <m/>
    <m/>
    <s v="V221210"/>
    <n v="1685276"/>
    <x v="11"/>
    <s v="PORT09"/>
    <n v="1318"/>
    <n v="24.57"/>
    <s v="New"/>
    <s v="PORT09 to PORT04"/>
    <n v="360"/>
    <n v="0.46970705658151307"/>
    <n v="619.07390057443422"/>
  </r>
  <r>
    <n v="1417917116"/>
    <x v="8"/>
    <x v="752"/>
    <d v="2022-04-04T00:00:00"/>
    <s v="PORT02"/>
    <m/>
    <n v="2"/>
    <m/>
    <m/>
    <m/>
    <s v="V221220"/>
    <n v="1685009"/>
    <x v="12"/>
    <s v="PORT09"/>
    <n v="320"/>
    <n v="36.369999999999997"/>
    <s v="New"/>
    <s v="PORT09 to PORT02"/>
    <n v="400"/>
    <n v="0.56697618492956181"/>
    <n v="181.43237917745978"/>
  </r>
  <r>
    <n v="1417917122"/>
    <x v="4"/>
    <x v="542"/>
    <d v="2022-04-11T00:00:00"/>
    <s v="PORT02"/>
    <m/>
    <n v="2"/>
    <m/>
    <m/>
    <m/>
    <s v="V221180"/>
    <n v="1689784"/>
    <x v="8"/>
    <s v="PORT09"/>
    <n v="3352"/>
    <n v="1183.8499999999999"/>
    <s v="New"/>
    <s v="PORT09 to PORT02"/>
    <n v="400"/>
    <n v="0.49358189848294531"/>
    <n v="1654.4865237148326"/>
  </r>
  <r>
    <n v="1417917124"/>
    <x v="9"/>
    <x v="829"/>
    <d v="2022-04-08T00:00:00"/>
    <s v="PORT02"/>
    <m/>
    <n v="2"/>
    <m/>
    <m/>
    <m/>
    <s v="V221180"/>
    <n v="1689543"/>
    <x v="8"/>
    <s v="PORT09"/>
    <n v="397"/>
    <n v="27.63"/>
    <s v="New"/>
    <s v="PORT09 to PORT02"/>
    <n v="400"/>
    <n v="0.49358189848294531"/>
    <n v="195.95201369772929"/>
  </r>
  <r>
    <n v="1417917132"/>
    <x v="1"/>
    <x v="290"/>
    <d v="2022-04-09T00:00:00"/>
    <s v="PORT02"/>
    <m/>
    <n v="2"/>
    <m/>
    <m/>
    <m/>
    <s v="V221220"/>
    <n v="1689617"/>
    <x v="12"/>
    <s v="PORT09"/>
    <n v="459"/>
    <n v="81.069999999999993"/>
    <s v="New"/>
    <s v="PORT09 to PORT02"/>
    <n v="400"/>
    <n v="0.56697618492956181"/>
    <n v="260.24206888266889"/>
  </r>
  <r>
    <n v="1417917140"/>
    <x v="4"/>
    <x v="1080"/>
    <d v="2022-04-10T00:00:00"/>
    <s v="PORT11"/>
    <m/>
    <n v="1"/>
    <m/>
    <m/>
    <m/>
    <s v="V221170"/>
    <n v="1666994"/>
    <x v="7"/>
    <s v="PORT09"/>
    <n v="448"/>
    <n v="19.89"/>
    <s v="New"/>
    <s v="PORT09 to PORT11"/>
    <n v="210"/>
    <n v="2.0362537598033468"/>
    <n v="912.2416843918993"/>
  </r>
  <r>
    <n v="1417917143"/>
    <x v="6"/>
    <x v="478"/>
    <d v="2022-04-03T00:00:00"/>
    <s v="PORT02"/>
    <m/>
    <n v="2"/>
    <m/>
    <m/>
    <m/>
    <s v="V221220"/>
    <n v="1679946"/>
    <x v="12"/>
    <s v="PORT09"/>
    <n v="658"/>
    <n v="23.71"/>
    <s v="New"/>
    <s v="PORT09 to PORT02"/>
    <n v="400"/>
    <n v="0.56697618492956181"/>
    <n v="373.07032968365166"/>
  </r>
  <r>
    <n v="1417917150"/>
    <x v="5"/>
    <x v="189"/>
    <d v="2022-04-06T00:00:00"/>
    <s v="PORT04"/>
    <m/>
    <n v="2"/>
    <m/>
    <m/>
    <m/>
    <s v="V221240"/>
    <n v="1681883"/>
    <x v="14"/>
    <s v="PORT09"/>
    <n v="1833"/>
    <n v="41.2"/>
    <s v="New"/>
    <s v="PORT09 to PORT04"/>
    <n v="360"/>
    <n v="0.52285729919622159"/>
    <n v="958.39742942667419"/>
  </r>
  <r>
    <n v="1417917155"/>
    <x v="8"/>
    <x v="1009"/>
    <d v="2022-04-04T00:00:00"/>
    <s v="PORT04"/>
    <m/>
    <n v="2"/>
    <m/>
    <m/>
    <m/>
    <s v="V221120"/>
    <n v="1699540"/>
    <x v="2"/>
    <s v="PORT09"/>
    <n v="353"/>
    <n v="93.61"/>
    <s v="New"/>
    <s v="PORT09 to PORT04"/>
    <n v="360"/>
    <n v="0.46507109738293506"/>
    <n v="164.17009737617607"/>
  </r>
  <r>
    <n v="1417917160"/>
    <x v="3"/>
    <x v="120"/>
    <d v="2022-04-11T00:00:00"/>
    <s v="PORT04"/>
    <m/>
    <n v="2"/>
    <m/>
    <m/>
    <m/>
    <s v="V221200"/>
    <n v="1683760"/>
    <x v="10"/>
    <s v="PORT09"/>
    <n v="361"/>
    <n v="53.57"/>
    <s v="New"/>
    <s v="PORT09 to PORT04"/>
    <n v="360"/>
    <n v="0.55524729045120425"/>
    <n v="200.44427185288473"/>
  </r>
  <r>
    <n v="1417917165"/>
    <x v="7"/>
    <x v="730"/>
    <d v="2022-04-15T00:00:00"/>
    <s v="PORT11"/>
    <m/>
    <n v="1"/>
    <m/>
    <m/>
    <m/>
    <s v="V221170"/>
    <n v="1669741"/>
    <x v="7"/>
    <s v="PORT09"/>
    <n v="853"/>
    <n v="68.39"/>
    <s v="New"/>
    <s v="PORT09 to PORT11"/>
    <n v="210"/>
    <n v="2.0362537598033468"/>
    <n v="1736.9244571122547"/>
  </r>
  <r>
    <n v="1417917171"/>
    <x v="7"/>
    <x v="885"/>
    <d v="2022-04-15T00:00:00"/>
    <s v="PORT02"/>
    <m/>
    <n v="2"/>
    <m/>
    <m/>
    <m/>
    <s v="V221220"/>
    <n v="1701550"/>
    <x v="12"/>
    <s v="PORT09"/>
    <n v="553"/>
    <n v="34.86"/>
    <s v="New"/>
    <s v="PORT09 to PORT02"/>
    <n v="400"/>
    <n v="0.56697618492956181"/>
    <n v="313.53783026604771"/>
  </r>
  <r>
    <n v="1417917181"/>
    <x v="7"/>
    <x v="536"/>
    <d v="2022-04-15T00:00:00"/>
    <s v="PORT04"/>
    <m/>
    <n v="2"/>
    <m/>
    <m/>
    <m/>
    <s v="V221210"/>
    <n v="1685269"/>
    <x v="11"/>
    <s v="PORT09"/>
    <n v="498"/>
    <n v="76.19"/>
    <s v="New"/>
    <s v="PORT09 to PORT04"/>
    <n v="360"/>
    <n v="0.46970705658151307"/>
    <n v="233.91411417759352"/>
  </r>
  <r>
    <n v="1417917187"/>
    <x v="5"/>
    <x v="842"/>
    <d v="2022-04-05T00:00:00"/>
    <s v="PORT04"/>
    <m/>
    <n v="2"/>
    <m/>
    <m/>
    <m/>
    <s v="V221200"/>
    <n v="1684730"/>
    <x v="10"/>
    <s v="PORT09"/>
    <n v="475"/>
    <n v="96.21"/>
    <s v="New"/>
    <s v="PORT09 to PORT04"/>
    <n v="360"/>
    <n v="0.55524729045120425"/>
    <n v="263.74246296432204"/>
  </r>
  <r>
    <n v="1417917195"/>
    <x v="2"/>
    <x v="1102"/>
    <d v="2022-04-02T00:00:00"/>
    <s v="PORT05"/>
    <m/>
    <n v="3"/>
    <m/>
    <m/>
    <m/>
    <s v="V221250"/>
    <n v="1699952"/>
    <x v="15"/>
    <s v="PORT09"/>
    <n v="593"/>
    <n v="79.31"/>
    <s v="New"/>
    <s v="PORT09 to PORT05"/>
    <n v="440"/>
    <n v="0.42850329514821733"/>
    <n v="254.10245402289289"/>
  </r>
  <r>
    <n v="1417917203"/>
    <x v="1"/>
    <x v="366"/>
    <d v="2022-04-09T00:00:00"/>
    <s v="PORT05"/>
    <m/>
    <n v="3"/>
    <m/>
    <m/>
    <m/>
    <s v="V221250"/>
    <n v="1685603"/>
    <x v="15"/>
    <s v="PORT09"/>
    <n v="602"/>
    <n v="16.309999999999999"/>
    <s v="New"/>
    <s v="PORT09 to PORT05"/>
    <n v="440"/>
    <n v="0.42850329514821733"/>
    <n v="257.95898367922683"/>
  </r>
  <r>
    <n v="1417917211"/>
    <x v="2"/>
    <x v="1133"/>
    <d v="2022-04-02T00:00:00"/>
    <s v="PORT10"/>
    <m/>
    <n v="2"/>
    <m/>
    <m/>
    <m/>
    <s v="V221260"/>
    <n v="1677865"/>
    <x v="16"/>
    <s v="PORT09"/>
    <n v="985"/>
    <n v="53.61"/>
    <s v="New"/>
    <s v="PORT09 to PORT10"/>
    <n v="300"/>
    <n v="0.42894658708921174"/>
    <n v="422.51238828287359"/>
  </r>
  <r>
    <n v="1417917216"/>
    <x v="7"/>
    <x v="462"/>
    <d v="2022-04-16T00:00:00"/>
    <s v="PORT02"/>
    <m/>
    <n v="2"/>
    <m/>
    <m/>
    <m/>
    <s v="V221180"/>
    <n v="1689548"/>
    <x v="8"/>
    <s v="PORT09"/>
    <n v="2305"/>
    <n v="56.68"/>
    <s v="New"/>
    <s v="PORT09 to PORT02"/>
    <n v="400"/>
    <n v="0.49358189848294531"/>
    <n v="1137.706276003189"/>
  </r>
  <r>
    <n v="1417917218"/>
    <x v="7"/>
    <x v="823"/>
    <d v="2022-04-16T00:00:00"/>
    <s v="PORT05"/>
    <m/>
    <n v="3"/>
    <m/>
    <m/>
    <m/>
    <s v="V221250"/>
    <n v="1684773"/>
    <x v="15"/>
    <s v="PORT09"/>
    <n v="2534"/>
    <n v="65.81"/>
    <s v="New"/>
    <s v="PORT09 to PORT05"/>
    <n v="440"/>
    <n v="0.42850329514821733"/>
    <n v="1085.8273499055827"/>
  </r>
  <r>
    <n v="1417917222"/>
    <x v="1"/>
    <x v="1130"/>
    <d v="2022-04-09T00:00:00"/>
    <s v="PORT02"/>
    <m/>
    <n v="2"/>
    <m/>
    <m/>
    <m/>
    <s v="V221220"/>
    <n v="1692226"/>
    <x v="12"/>
    <s v="PORT09"/>
    <n v="259"/>
    <n v="82.48"/>
    <s v="New"/>
    <s v="PORT09 to PORT02"/>
    <n v="400"/>
    <n v="0.56697618492956181"/>
    <n v="146.8468318967565"/>
  </r>
  <r>
    <n v="1417917228"/>
    <x v="5"/>
    <x v="1016"/>
    <d v="2022-04-05T00:00:00"/>
    <s v="PORT02"/>
    <m/>
    <n v="2"/>
    <m/>
    <m/>
    <m/>
    <s v="V221180"/>
    <n v="1689781"/>
    <x v="8"/>
    <s v="PORT09"/>
    <n v="665"/>
    <n v="86.73"/>
    <s v="New"/>
    <s v="PORT09 to PORT02"/>
    <n v="400"/>
    <n v="0.49358189848294531"/>
    <n v="328.23196249115864"/>
  </r>
  <r>
    <n v="1417917230"/>
    <x v="5"/>
    <x v="781"/>
    <d v="2022-04-05T00:00:00"/>
    <s v="PORT02"/>
    <m/>
    <n v="2"/>
    <m/>
    <m/>
    <m/>
    <s v="V221220"/>
    <n v="1673604"/>
    <x v="12"/>
    <s v="PORT09"/>
    <n v="940"/>
    <n v="19.09"/>
    <s v="New"/>
    <s v="PORT09 to PORT02"/>
    <n v="400"/>
    <n v="0.56697618492956181"/>
    <n v="532.95761383378806"/>
  </r>
  <r>
    <n v="1417917234"/>
    <x v="1"/>
    <x v="880"/>
    <d v="2022-04-09T00:00:00"/>
    <s v="PORT02"/>
    <m/>
    <n v="2"/>
    <m/>
    <m/>
    <m/>
    <s v="V221180"/>
    <n v="1688746"/>
    <x v="8"/>
    <s v="PORT09"/>
    <n v="844"/>
    <n v="83.53"/>
    <s v="New"/>
    <s v="PORT09 to PORT02"/>
    <n v="400"/>
    <n v="0.49358189848294531"/>
    <n v="416.58312231960582"/>
  </r>
  <r>
    <n v="1417917238"/>
    <x v="0"/>
    <x v="151"/>
    <d v="2022-04-12T00:00:00"/>
    <s v="PORT02"/>
    <m/>
    <n v="2"/>
    <m/>
    <m/>
    <m/>
    <s v="V221220"/>
    <n v="1694984"/>
    <x v="12"/>
    <s v="PORT09"/>
    <n v="236"/>
    <n v="52.49"/>
    <s v="New"/>
    <s v="PORT09 to PORT02"/>
    <n v="400"/>
    <n v="0.56697618492956181"/>
    <n v="133.8063796433766"/>
  </r>
  <r>
    <n v="1417917242"/>
    <x v="2"/>
    <x v="111"/>
    <d v="2022-04-03T00:00:00"/>
    <s v="PORT02"/>
    <m/>
    <n v="2"/>
    <m/>
    <m/>
    <m/>
    <s v="V221220"/>
    <n v="1681378"/>
    <x v="12"/>
    <s v="PORT09"/>
    <n v="1802"/>
    <n v="132.66999999999999"/>
    <s v="New"/>
    <s v="PORT09 to PORT02"/>
    <n v="400"/>
    <n v="0.56697618492956181"/>
    <n v="1021.6910852430703"/>
  </r>
  <r>
    <n v="1417917251"/>
    <x v="1"/>
    <x v="654"/>
    <d v="2022-04-10T00:00:00"/>
    <s v="PORT02"/>
    <m/>
    <n v="2"/>
    <m/>
    <m/>
    <m/>
    <s v="V221180"/>
    <n v="1690001"/>
    <x v="8"/>
    <s v="PORT09"/>
    <n v="2947"/>
    <n v="74.28"/>
    <s v="New"/>
    <s v="PORT09 to PORT02"/>
    <n v="400"/>
    <n v="0.49358189848294531"/>
    <n v="1454.5858548292399"/>
  </r>
  <r>
    <n v="1417917255"/>
    <x v="2"/>
    <x v="355"/>
    <d v="2022-04-02T00:00:00"/>
    <s v="PORT02"/>
    <m/>
    <n v="2"/>
    <m/>
    <m/>
    <m/>
    <s v="V221220"/>
    <n v="1679947"/>
    <x v="12"/>
    <s v="PORT09"/>
    <n v="789"/>
    <n v="86.45"/>
    <s v="New"/>
    <s v="PORT09 to PORT02"/>
    <n v="400"/>
    <n v="0.56697618492956181"/>
    <n v="447.34420990942425"/>
  </r>
  <r>
    <n v="1417917263"/>
    <x v="9"/>
    <x v="397"/>
    <d v="2022-04-08T00:00:00"/>
    <s v="PORT02"/>
    <m/>
    <n v="2"/>
    <m/>
    <m/>
    <m/>
    <s v="V221180"/>
    <n v="1688575"/>
    <x v="8"/>
    <s v="PORT09"/>
    <n v="669"/>
    <n v="78.58"/>
    <s v="New"/>
    <s v="PORT09 to PORT02"/>
    <n v="400"/>
    <n v="0.49358189848294531"/>
    <n v="330.20629008509042"/>
  </r>
  <r>
    <n v="1417917273"/>
    <x v="2"/>
    <x v="1049"/>
    <d v="2022-04-02T00:00:00"/>
    <s v="PORT02"/>
    <m/>
    <n v="2"/>
    <m/>
    <m/>
    <m/>
    <s v="V221220"/>
    <n v="1694985"/>
    <x v="12"/>
    <s v="PORT09"/>
    <n v="627"/>
    <n v="94.21"/>
    <s v="New"/>
    <s v="PORT09 to PORT02"/>
    <n v="400"/>
    <n v="0.56697618492956181"/>
    <n v="355.49406795083524"/>
  </r>
  <r>
    <n v="1417917283"/>
    <x v="4"/>
    <x v="956"/>
    <d v="2022-04-11T00:00:00"/>
    <s v="PORT02"/>
    <m/>
    <n v="2"/>
    <m/>
    <m/>
    <m/>
    <s v="V221150"/>
    <n v="1681883"/>
    <x v="5"/>
    <s v="PORT09"/>
    <n v="2568"/>
    <n v="198.5"/>
    <s v="New"/>
    <s v="PORT09 to PORT02"/>
    <n v="400"/>
    <n v="0.37142393742544599"/>
    <n v="953.81667130854532"/>
  </r>
  <r>
    <n v="1417917293"/>
    <x v="0"/>
    <x v="1141"/>
    <d v="2022-04-13T00:00:00"/>
    <s v="PORT04"/>
    <m/>
    <n v="2"/>
    <m/>
    <m/>
    <m/>
    <s v="V221210"/>
    <n v="1685283"/>
    <x v="11"/>
    <s v="PORT09"/>
    <n v="3096"/>
    <n v="112.64"/>
    <s v="New"/>
    <s v="PORT09 to PORT04"/>
    <n v="360"/>
    <n v="0.46970705658151307"/>
    <n v="1454.2130471763644"/>
  </r>
  <r>
    <n v="1417917297"/>
    <x v="1"/>
    <x v="253"/>
    <d v="2022-04-09T00:00:00"/>
    <s v="PORT02"/>
    <m/>
    <n v="2"/>
    <m/>
    <m/>
    <m/>
    <s v="V221180"/>
    <n v="1680699"/>
    <x v="8"/>
    <s v="PORT09"/>
    <n v="683"/>
    <n v="20.149999999999999"/>
    <s v="New"/>
    <s v="PORT09 to PORT02"/>
    <n v="400"/>
    <n v="0.49358189848294531"/>
    <n v="337.11643666385163"/>
  </r>
  <r>
    <n v="1417917304"/>
    <x v="7"/>
    <x v="1137"/>
    <d v="2022-04-15T00:00:00"/>
    <s v="PORT04"/>
    <m/>
    <n v="2"/>
    <m/>
    <m/>
    <m/>
    <s v="V221200"/>
    <n v="1690621"/>
    <x v="10"/>
    <s v="PORT09"/>
    <n v="452"/>
    <n v="50.22"/>
    <s v="New"/>
    <s v="PORT09 to PORT04"/>
    <n v="360"/>
    <n v="0.55524729045120425"/>
    <n v="250.97177528394431"/>
  </r>
  <r>
    <n v="1417917312"/>
    <x v="8"/>
    <x v="533"/>
    <d v="2022-04-04T00:00:00"/>
    <s v="PORT04"/>
    <m/>
    <n v="2"/>
    <m/>
    <m/>
    <m/>
    <s v="V221200"/>
    <n v="1684752"/>
    <x v="10"/>
    <s v="PORT09"/>
    <n v="567"/>
    <n v="97.5"/>
    <s v="New"/>
    <s v="PORT09 to PORT04"/>
    <n v="360"/>
    <n v="0.55524729045120425"/>
    <n v="314.82521368583281"/>
  </r>
  <r>
    <n v="1417917321"/>
    <x v="0"/>
    <x v="971"/>
    <d v="2022-04-12T00:00:00"/>
    <s v="PORT05"/>
    <m/>
    <n v="3"/>
    <m/>
    <m/>
    <m/>
    <s v="V221250"/>
    <n v="1699952"/>
    <x v="15"/>
    <s v="PORT09"/>
    <n v="345"/>
    <n v="28.01"/>
    <s v="New"/>
    <s v="PORT09 to PORT05"/>
    <n v="440"/>
    <n v="0.42850329514821733"/>
    <n v="147.83363682613498"/>
  </r>
  <r>
    <n v="1417917325"/>
    <x v="5"/>
    <x v="994"/>
    <d v="2022-04-05T00:00:00"/>
    <s v="PORT02"/>
    <m/>
    <n v="2"/>
    <m/>
    <m/>
    <m/>
    <s v="V221180"/>
    <n v="1684725"/>
    <x v="8"/>
    <s v="PORT09"/>
    <n v="642"/>
    <n v="84.53"/>
    <s v="New"/>
    <s v="PORT09 to PORT02"/>
    <n v="400"/>
    <n v="0.49358189848294531"/>
    <n v="316.87957882605087"/>
  </r>
  <r>
    <n v="1417917327"/>
    <x v="7"/>
    <x v="885"/>
    <d v="2022-04-15T00:00:00"/>
    <s v="PORT02"/>
    <m/>
    <n v="2"/>
    <m/>
    <m/>
    <m/>
    <s v="V221220"/>
    <n v="1694557"/>
    <x v="12"/>
    <s v="PORT09"/>
    <n v="691"/>
    <n v="68.599999999999994"/>
    <s v="New"/>
    <s v="PORT09 to PORT02"/>
    <n v="400"/>
    <n v="0.56697618492956181"/>
    <n v="391.7805437863272"/>
  </r>
  <r>
    <n v="1417917335"/>
    <x v="3"/>
    <x v="45"/>
    <d v="2022-04-12T00:00:00"/>
    <s v="PORT04"/>
    <m/>
    <n v="2"/>
    <m/>
    <m/>
    <m/>
    <s v="V221210"/>
    <n v="1691792"/>
    <x v="11"/>
    <s v="PORT09"/>
    <n v="1526"/>
    <n v="407.4"/>
    <s v="New"/>
    <s v="PORT09 to PORT04"/>
    <n v="360"/>
    <n v="0.46970705658151307"/>
    <n v="716.77296834338892"/>
  </r>
  <r>
    <n v="1417917343"/>
    <x v="5"/>
    <x v="871"/>
    <d v="2022-04-05T00:00:00"/>
    <s v="PORT02"/>
    <m/>
    <n v="2"/>
    <m/>
    <m/>
    <m/>
    <s v="V221220"/>
    <n v="1687892"/>
    <x v="12"/>
    <s v="PORT09"/>
    <n v="557"/>
    <n v="30.22"/>
    <s v="New"/>
    <s v="PORT09 to PORT02"/>
    <n v="400"/>
    <n v="0.56697618492956181"/>
    <n v="315.80573500576594"/>
  </r>
  <r>
    <n v="1417917347"/>
    <x v="6"/>
    <x v="1166"/>
    <d v="2022-04-04T00:00:00"/>
    <s v="PORT02"/>
    <m/>
    <n v="2"/>
    <m/>
    <m/>
    <m/>
    <s v="V221220"/>
    <n v="1671082"/>
    <x v="12"/>
    <s v="PORT09"/>
    <n v="1117"/>
    <n v="25.36"/>
    <s v="New"/>
    <s v="PORT09 to PORT02"/>
    <n v="400"/>
    <n v="0.56697618492956181"/>
    <n v="633.31239856632055"/>
  </r>
  <r>
    <n v="1417917349"/>
    <x v="5"/>
    <x v="0"/>
    <d v="2022-04-05T00:00:00"/>
    <s v="PORT02"/>
    <m/>
    <n v="2"/>
    <m/>
    <m/>
    <m/>
    <s v="V221220"/>
    <n v="1690372"/>
    <x v="12"/>
    <s v="PORT09"/>
    <n v="620"/>
    <n v="84.53"/>
    <s v="New"/>
    <s v="PORT09 to PORT02"/>
    <n v="400"/>
    <n v="0.56697618492956181"/>
    <n v="351.52523465632834"/>
  </r>
  <r>
    <n v="1417917357"/>
    <x v="2"/>
    <x v="271"/>
    <d v="2022-04-02T00:00:00"/>
    <s v="PORT02"/>
    <m/>
    <n v="2"/>
    <m/>
    <m/>
    <m/>
    <s v="V221220"/>
    <n v="1692224"/>
    <x v="12"/>
    <s v="PORT09"/>
    <n v="216"/>
    <n v="43.61"/>
    <s v="New"/>
    <s v="PORT09 to PORT02"/>
    <n v="400"/>
    <n v="0.56697618492956181"/>
    <n v="122.46685594478535"/>
  </r>
  <r>
    <n v="1417917366"/>
    <x v="6"/>
    <x v="846"/>
    <d v="2022-04-04T00:00:00"/>
    <s v="PORT04"/>
    <m/>
    <n v="2"/>
    <m/>
    <m/>
    <m/>
    <s v="V221210"/>
    <n v="1685248"/>
    <x v="11"/>
    <s v="PORT09"/>
    <n v="2991"/>
    <n v="140.84"/>
    <s v="New"/>
    <s v="PORT09 to PORT04"/>
    <n v="360"/>
    <n v="0.46970705658151307"/>
    <n v="1404.8938062353056"/>
  </r>
  <r>
    <n v="1417917375"/>
    <x v="4"/>
    <x v="450"/>
    <d v="2022-04-10T00:00:00"/>
    <s v="PORT02"/>
    <m/>
    <n v="2"/>
    <m/>
    <m/>
    <m/>
    <s v="V221220"/>
    <n v="1670729"/>
    <x v="12"/>
    <s v="PORT09"/>
    <n v="679"/>
    <n v="16.47"/>
    <s v="New"/>
    <s v="PORT09 to PORT02"/>
    <n v="400"/>
    <n v="0.56697618492956181"/>
    <n v="384.97682956717244"/>
  </r>
  <r>
    <n v="1417917385"/>
    <x v="6"/>
    <x v="707"/>
    <d v="2022-04-03T00:00:00"/>
    <s v="PORT04"/>
    <m/>
    <n v="2"/>
    <m/>
    <m/>
    <m/>
    <s v="V221210"/>
    <n v="1685287"/>
    <x v="11"/>
    <s v="PORT09"/>
    <n v="921"/>
    <n v="97.72"/>
    <s v="New"/>
    <s v="PORT09 to PORT04"/>
    <n v="360"/>
    <n v="0.46970705658151307"/>
    <n v="432.60019911157354"/>
  </r>
  <r>
    <n v="1417917391"/>
    <x v="3"/>
    <x v="429"/>
    <d v="2022-04-11T00:00:00"/>
    <s v="PORT04"/>
    <m/>
    <n v="2"/>
    <m/>
    <m/>
    <m/>
    <s v="V221210"/>
    <n v="1685245"/>
    <x v="11"/>
    <s v="PORT09"/>
    <n v="412"/>
    <n v="86.74"/>
    <s v="New"/>
    <s v="PORT09 to PORT04"/>
    <n v="360"/>
    <n v="0.46970705658151307"/>
    <n v="193.51930731158339"/>
  </r>
  <r>
    <n v="1417917397"/>
    <x v="2"/>
    <x v="806"/>
    <d v="2022-04-02T00:00:00"/>
    <s v="PORT05"/>
    <m/>
    <n v="3"/>
    <m/>
    <m/>
    <m/>
    <s v="V221250"/>
    <n v="1699953"/>
    <x v="15"/>
    <s v="PORT09"/>
    <n v="841"/>
    <n v="33.64"/>
    <s v="New"/>
    <s v="PORT09 to PORT05"/>
    <n v="440"/>
    <n v="0.42850329514821733"/>
    <n v="360.37127121965079"/>
  </r>
  <r>
    <n v="1417917407"/>
    <x v="1"/>
    <x v="779"/>
    <d v="2022-04-10T00:00:00"/>
    <s v="PORT04"/>
    <m/>
    <n v="2"/>
    <m/>
    <m/>
    <m/>
    <s v="V221200"/>
    <n v="1682796"/>
    <x v="10"/>
    <s v="PORT09"/>
    <n v="1985"/>
    <n v="125.66"/>
    <s v="New"/>
    <s v="PORT09 to PORT04"/>
    <n v="360"/>
    <n v="0.55524729045120425"/>
    <n v="1102.1658715456404"/>
  </r>
  <r>
    <n v="1417917409"/>
    <x v="9"/>
    <x v="421"/>
    <d v="2022-04-09T00:00:00"/>
    <s v="PORT11"/>
    <m/>
    <n v="1"/>
    <m/>
    <m/>
    <m/>
    <s v="V221170"/>
    <n v="1668792"/>
    <x v="7"/>
    <s v="PORT09"/>
    <n v="3031"/>
    <n v="97.5"/>
    <s v="New"/>
    <s v="PORT09 to PORT11"/>
    <n v="210"/>
    <n v="2.0362537598033468"/>
    <n v="6171.8851459639445"/>
  </r>
  <r>
    <n v="1417917417"/>
    <x v="1"/>
    <x v="1147"/>
    <d v="2022-04-09T00:00:00"/>
    <s v="PORT05"/>
    <m/>
    <n v="3"/>
    <m/>
    <m/>
    <m/>
    <s v="V221250"/>
    <n v="1697443"/>
    <x v="15"/>
    <s v="PORT09"/>
    <n v="376"/>
    <n v="67.69"/>
    <s v="New"/>
    <s v="PORT09 to PORT05"/>
    <n v="440"/>
    <n v="0.42850329514821733"/>
    <n v="161.11723897572972"/>
  </r>
  <r>
    <n v="1417917423"/>
    <x v="2"/>
    <x v="484"/>
    <d v="2022-04-03T00:00:00"/>
    <s v="PORT04"/>
    <m/>
    <n v="2"/>
    <m/>
    <m/>
    <m/>
    <s v="V221200"/>
    <n v="1689783"/>
    <x v="10"/>
    <s v="PORT09"/>
    <n v="2132"/>
    <n v="27.41"/>
    <s v="New"/>
    <s v="PORT09 to PORT04"/>
    <n v="360"/>
    <n v="0.55524729045120425"/>
    <n v="1183.7872232419675"/>
  </r>
  <r>
    <n v="1417917424"/>
    <x v="0"/>
    <x v="856"/>
    <d v="2022-04-12T00:00:00"/>
    <s v="PORT02"/>
    <m/>
    <n v="2"/>
    <m/>
    <m/>
    <m/>
    <s v="V221150"/>
    <n v="1681884"/>
    <x v="5"/>
    <s v="PORT09"/>
    <n v="781"/>
    <n v="91.35"/>
    <s v="New"/>
    <s v="PORT09 to PORT02"/>
    <n v="400"/>
    <n v="0.37142393742544599"/>
    <n v="290.08209512927334"/>
  </r>
  <r>
    <n v="1417917428"/>
    <x v="4"/>
    <x v="1175"/>
    <d v="2022-04-10T00:00:00"/>
    <s v="PORT04"/>
    <m/>
    <n v="2"/>
    <m/>
    <m/>
    <m/>
    <s v="V221200"/>
    <n v="1684644"/>
    <x v="10"/>
    <s v="PORT09"/>
    <n v="362"/>
    <n v="99.72"/>
    <s v="New"/>
    <s v="PORT09 to PORT04"/>
    <n v="360"/>
    <n v="0.55524729045120425"/>
    <n v="200.99951914333593"/>
  </r>
  <r>
    <n v="1417917434"/>
    <x v="4"/>
    <x v="956"/>
    <d v="2022-04-11T00:00:00"/>
    <s v="PORT02"/>
    <m/>
    <n v="2"/>
    <m/>
    <m/>
    <m/>
    <s v="V221220"/>
    <n v="1685841"/>
    <x v="12"/>
    <s v="PORT09"/>
    <n v="1644"/>
    <n v="190.62"/>
    <s v="New"/>
    <s v="PORT09 to PORT02"/>
    <n v="400"/>
    <n v="0.56697618492956181"/>
    <n v="932.10884802419957"/>
  </r>
  <r>
    <n v="1417917435"/>
    <x v="9"/>
    <x v="372"/>
    <d v="2022-04-08T00:00:00"/>
    <s v="PORT02"/>
    <m/>
    <n v="2"/>
    <m/>
    <m/>
    <m/>
    <s v="V221180"/>
    <n v="1695348"/>
    <x v="8"/>
    <s v="PORT09"/>
    <n v="382"/>
    <n v="17.41"/>
    <s v="New"/>
    <s v="PORT09 to PORT02"/>
    <n v="400"/>
    <n v="0.49358189848294531"/>
    <n v="188.5482852204851"/>
  </r>
  <r>
    <n v="1417917445"/>
    <x v="3"/>
    <x v="1110"/>
    <d v="2022-04-12T00:00:00"/>
    <s v="PORT04"/>
    <m/>
    <n v="2"/>
    <m/>
    <m/>
    <m/>
    <s v="V221210"/>
    <n v="1691763"/>
    <x v="11"/>
    <s v="PORT09"/>
    <n v="2805"/>
    <n v="190.55"/>
    <s v="New"/>
    <s v="PORT09 to PORT04"/>
    <n v="360"/>
    <n v="0.46970705658151307"/>
    <n v="1317.5282937111442"/>
  </r>
  <r>
    <n v="1417917449"/>
    <x v="3"/>
    <x v="10"/>
    <d v="2022-04-12T00:00:00"/>
    <s v="PORT02"/>
    <m/>
    <n v="2"/>
    <m/>
    <m/>
    <m/>
    <s v="V221220"/>
    <n v="1690152"/>
    <x v="12"/>
    <s v="PORT09"/>
    <n v="1947"/>
    <n v="71.22"/>
    <s v="New"/>
    <s v="PORT09 to PORT02"/>
    <n v="400"/>
    <n v="0.56697618492956181"/>
    <n v="1103.9026320578569"/>
  </r>
  <r>
    <n v="1417917452"/>
    <x v="7"/>
    <x v="858"/>
    <d v="2022-04-16T00:00:00"/>
    <s v="PORT05"/>
    <m/>
    <n v="3"/>
    <m/>
    <m/>
    <m/>
    <s v="V221250"/>
    <n v="1684771"/>
    <x v="15"/>
    <s v="PORT09"/>
    <n v="2132"/>
    <n v="178.62"/>
    <s v="New"/>
    <s v="PORT09 to PORT05"/>
    <n v="440"/>
    <n v="0.42850329514821733"/>
    <n v="913.56902525599935"/>
  </r>
  <r>
    <n v="1417917462"/>
    <x v="5"/>
    <x v="40"/>
    <d v="2022-04-05T00:00:00"/>
    <s v="PORT05"/>
    <m/>
    <n v="3"/>
    <m/>
    <m/>
    <m/>
    <s v="V221250"/>
    <n v="1690043"/>
    <x v="15"/>
    <s v="PORT09"/>
    <n v="246"/>
    <n v="27.75"/>
    <s v="New"/>
    <s v="PORT09 to PORT05"/>
    <n v="440"/>
    <n v="0.42850329514821733"/>
    <n v="105.41181060646146"/>
  </r>
  <r>
    <n v="1417917470"/>
    <x v="0"/>
    <x v="825"/>
    <d v="2022-04-12T00:00:00"/>
    <s v="PORT05"/>
    <m/>
    <n v="3"/>
    <m/>
    <m/>
    <m/>
    <s v="V221250"/>
    <n v="1683760"/>
    <x v="15"/>
    <s v="PORT09"/>
    <n v="425"/>
    <n v="55.66"/>
    <s v="New"/>
    <s v="PORT09 to PORT05"/>
    <n v="440"/>
    <n v="0.42850329514821733"/>
    <n v="182.11390043799236"/>
  </r>
  <r>
    <n v="1417917478"/>
    <x v="6"/>
    <x v="360"/>
    <d v="2022-04-03T00:00:00"/>
    <s v="PORT04"/>
    <m/>
    <n v="2"/>
    <m/>
    <m/>
    <m/>
    <s v="V221200"/>
    <n v="1682651"/>
    <x v="10"/>
    <s v="PORT09"/>
    <n v="289"/>
    <n v="13.48"/>
    <s v="New"/>
    <s v="PORT09 to PORT04"/>
    <n v="360"/>
    <n v="0.55524729045120425"/>
    <n v="160.46646694039802"/>
  </r>
  <r>
    <n v="1417917484"/>
    <x v="9"/>
    <x v="248"/>
    <d v="2022-04-09T00:00:00"/>
    <s v="PORT02"/>
    <m/>
    <n v="2"/>
    <m/>
    <m/>
    <m/>
    <s v="V221180"/>
    <n v="1682859"/>
    <x v="8"/>
    <s v="PORT09"/>
    <n v="1176"/>
    <n v="60.37"/>
    <s v="New"/>
    <s v="PORT09 to PORT02"/>
    <n v="400"/>
    <n v="0.49358189848294531"/>
    <n v="580.4523126159437"/>
  </r>
  <r>
    <n v="1417917493"/>
    <x v="3"/>
    <x v="1086"/>
    <d v="2022-04-12T00:00:00"/>
    <s v="PORT04"/>
    <m/>
    <n v="2"/>
    <m/>
    <m/>
    <m/>
    <s v="V221200"/>
    <n v="1688294"/>
    <x v="10"/>
    <s v="PORT09"/>
    <n v="1201"/>
    <n v="21.78"/>
    <s v="New"/>
    <s v="PORT09 to PORT04"/>
    <n v="360"/>
    <n v="0.55524729045120425"/>
    <n v="666.85199583189626"/>
  </r>
  <r>
    <n v="1417917497"/>
    <x v="9"/>
    <x v="1059"/>
    <d v="2022-04-08T00:00:00"/>
    <s v="PORT02"/>
    <m/>
    <n v="2"/>
    <m/>
    <m/>
    <m/>
    <s v="V221220"/>
    <n v="1700307"/>
    <x v="12"/>
    <s v="PORT09"/>
    <n v="350"/>
    <n v="96.56"/>
    <s v="New"/>
    <s v="PORT09 to PORT02"/>
    <n v="400"/>
    <n v="0.56697618492956181"/>
    <n v="198.44166472534664"/>
  </r>
  <r>
    <n v="1417917500"/>
    <x v="5"/>
    <x v="1021"/>
    <d v="2022-04-05T00:00:00"/>
    <s v="PORT04"/>
    <m/>
    <n v="2"/>
    <m/>
    <m/>
    <m/>
    <s v="V221200"/>
    <n v="1682712"/>
    <x v="10"/>
    <s v="PORT09"/>
    <n v="450"/>
    <n v="49.68"/>
    <s v="New"/>
    <s v="PORT09 to PORT04"/>
    <n v="360"/>
    <n v="0.55524729045120425"/>
    <n v="249.8612807030419"/>
  </r>
  <r>
    <n v="1417917502"/>
    <x v="9"/>
    <x v="847"/>
    <d v="2022-04-08T00:00:00"/>
    <s v="PORT06"/>
    <m/>
    <n v="1"/>
    <m/>
    <m/>
    <m/>
    <s v="V221190"/>
    <n v="1690006"/>
    <x v="9"/>
    <s v="PORT09"/>
    <n v="554"/>
    <n v="37.65"/>
    <s v="New"/>
    <s v="PORT09 to PORT06"/>
    <n v="250"/>
    <n v="0.55408809762578848"/>
    <n v="306.96480608468681"/>
  </r>
  <r>
    <n v="1417917511"/>
    <x v="0"/>
    <x v="539"/>
    <d v="2022-04-12T00:00:00"/>
    <s v="PORT02"/>
    <m/>
    <n v="2"/>
    <m/>
    <m/>
    <m/>
    <s v="V221220"/>
    <n v="1676003"/>
    <x v="12"/>
    <s v="PORT09"/>
    <n v="253"/>
    <n v="43.41"/>
    <s v="New"/>
    <s v="PORT09 to PORT02"/>
    <n v="400"/>
    <n v="0.56697618492956181"/>
    <n v="143.44497478717915"/>
  </r>
  <r>
    <n v="1417917517"/>
    <x v="3"/>
    <x v="278"/>
    <d v="2022-04-11T00:00:00"/>
    <s v="PORT04"/>
    <m/>
    <n v="2"/>
    <m/>
    <m/>
    <m/>
    <s v="V221200"/>
    <n v="1684752"/>
    <x v="10"/>
    <s v="PORT09"/>
    <n v="871"/>
    <n v="28.36"/>
    <s v="New"/>
    <s v="PORT09 to PORT04"/>
    <n v="360"/>
    <n v="0.55524729045120425"/>
    <n v="483.62038998299892"/>
  </r>
  <r>
    <n v="1417917519"/>
    <x v="6"/>
    <x v="715"/>
    <d v="2022-04-03T00:00:00"/>
    <s v="PORT02"/>
    <m/>
    <n v="2"/>
    <m/>
    <m/>
    <m/>
    <s v="V221220"/>
    <n v="1700306"/>
    <x v="12"/>
    <s v="PORT09"/>
    <n v="476"/>
    <n v="50.35"/>
    <s v="New"/>
    <s v="PORT09 to PORT02"/>
    <n v="400"/>
    <n v="0.56697618492956181"/>
    <n v="269.88066402647144"/>
  </r>
  <r>
    <n v="1417917525"/>
    <x v="7"/>
    <x v="91"/>
    <d v="2022-04-16T00:00:00"/>
    <s v="PORT05"/>
    <m/>
    <n v="3"/>
    <m/>
    <m/>
    <m/>
    <s v="V221250"/>
    <n v="1685628"/>
    <x v="15"/>
    <s v="PORT09"/>
    <n v="1296"/>
    <n v="172.67"/>
    <s v="New"/>
    <s v="PORT09 to PORT05"/>
    <n v="440"/>
    <n v="0.42850329514821733"/>
    <n v="555.34027051208966"/>
  </r>
  <r>
    <n v="1417917535"/>
    <x v="2"/>
    <x v="140"/>
    <d v="2022-04-02T00:00:00"/>
    <s v="PORT05"/>
    <m/>
    <n v="3"/>
    <m/>
    <m/>
    <m/>
    <s v="V221250"/>
    <n v="1697951"/>
    <x v="15"/>
    <s v="PORT09"/>
    <n v="585"/>
    <n v="91.87"/>
    <s v="New"/>
    <s v="PORT09 to PORT05"/>
    <n v="440"/>
    <n v="0.42850329514821733"/>
    <n v="250.67442766170714"/>
  </r>
  <r>
    <n v="1417917539"/>
    <x v="3"/>
    <x v="1058"/>
    <d v="2022-04-11T00:00:00"/>
    <s v="PORT02"/>
    <m/>
    <n v="2"/>
    <m/>
    <m/>
    <m/>
    <s v="V221220"/>
    <n v="1686001"/>
    <x v="12"/>
    <s v="PORT09"/>
    <n v="214"/>
    <n v="66.44"/>
    <s v="New"/>
    <s v="PORT09 to PORT02"/>
    <n v="400"/>
    <n v="0.56697618492956181"/>
    <n v="121.33290357492623"/>
  </r>
  <r>
    <n v="1417917543"/>
    <x v="6"/>
    <x v="1102"/>
    <d v="2022-04-03T00:00:00"/>
    <s v="PORT02"/>
    <m/>
    <n v="2"/>
    <m/>
    <m/>
    <m/>
    <s v="V221180"/>
    <n v="1688587"/>
    <x v="8"/>
    <s v="PORT09"/>
    <n v="302"/>
    <n v="26.41"/>
    <s v="New"/>
    <s v="PORT09 to PORT02"/>
    <n v="400"/>
    <n v="0.49358189848294531"/>
    <n v="149.06173334184948"/>
  </r>
  <r>
    <n v="1417917553"/>
    <x v="0"/>
    <x v="19"/>
    <d v="2022-04-12T00:00:00"/>
    <s v="PORT02"/>
    <m/>
    <n v="2"/>
    <m/>
    <m/>
    <m/>
    <s v="V221220"/>
    <n v="1688885"/>
    <x v="12"/>
    <s v="PORT09"/>
    <n v="695"/>
    <n v="84.54"/>
    <s v="New"/>
    <s v="PORT09 to PORT02"/>
    <n v="400"/>
    <n v="0.56697618492956181"/>
    <n v="394.04844852604543"/>
  </r>
  <r>
    <n v="1417917557"/>
    <x v="6"/>
    <x v="440"/>
    <d v="2022-04-03T00:00:00"/>
    <s v="PORT04"/>
    <m/>
    <n v="2"/>
    <m/>
    <m/>
    <m/>
    <s v="V221210"/>
    <n v="1697800"/>
    <x v="11"/>
    <s v="PORT09"/>
    <n v="399"/>
    <n v="96.23"/>
    <s v="New"/>
    <s v="PORT09 to PORT04"/>
    <n v="360"/>
    <n v="0.46970705658151307"/>
    <n v="187.41311557602373"/>
  </r>
  <r>
    <n v="1417917558"/>
    <x v="7"/>
    <x v="900"/>
    <d v="2022-04-16T00:00:00"/>
    <s v="PORT04"/>
    <m/>
    <n v="2"/>
    <m/>
    <m/>
    <m/>
    <s v="V221200"/>
    <n v="1689548"/>
    <x v="10"/>
    <s v="PORT09"/>
    <n v="1808"/>
    <n v="138.34"/>
    <s v="New"/>
    <s v="PORT09 to PORT04"/>
    <n v="360"/>
    <n v="0.55524729045120425"/>
    <n v="1003.8871011357772"/>
  </r>
  <r>
    <n v="1417917562"/>
    <x v="3"/>
    <x v="1021"/>
    <d v="2022-04-11T00:00:00"/>
    <s v="PORT02"/>
    <m/>
    <n v="2"/>
    <m/>
    <m/>
    <m/>
    <s v="V221220"/>
    <n v="1677618"/>
    <x v="12"/>
    <s v="PORT09"/>
    <n v="308"/>
    <n v="97.76"/>
    <s v="New"/>
    <s v="PORT09 to PORT02"/>
    <n v="400"/>
    <n v="0.56697618492956181"/>
    <n v="174.62866495830502"/>
  </r>
  <r>
    <n v="1417917567"/>
    <x v="4"/>
    <x v="944"/>
    <d v="2022-04-10T00:00:00"/>
    <s v="PORT04"/>
    <m/>
    <n v="2"/>
    <m/>
    <m/>
    <m/>
    <s v="V221200"/>
    <n v="1690627"/>
    <x v="10"/>
    <s v="PORT09"/>
    <n v="296"/>
    <n v="54.11"/>
    <s v="New"/>
    <s v="PORT09 to PORT04"/>
    <n v="360"/>
    <n v="0.55524729045120425"/>
    <n v="164.35319797355646"/>
  </r>
  <r>
    <n v="1417917570"/>
    <x v="5"/>
    <x v="691"/>
    <d v="2022-04-05T00:00:00"/>
    <s v="PORT04"/>
    <m/>
    <n v="2"/>
    <m/>
    <m/>
    <m/>
    <s v="V221200"/>
    <n v="1689785"/>
    <x v="10"/>
    <s v="PORT09"/>
    <n v="969"/>
    <n v="31.2"/>
    <s v="New"/>
    <s v="PORT09 to PORT04"/>
    <n v="360"/>
    <n v="0.55524729045120425"/>
    <n v="538.03462444721697"/>
  </r>
  <r>
    <n v="1417917573"/>
    <x v="9"/>
    <x v="815"/>
    <d v="2022-04-09T00:00:00"/>
    <s v="PORT05"/>
    <m/>
    <n v="3"/>
    <m/>
    <m/>
    <m/>
    <s v="V221250"/>
    <n v="1686209"/>
    <x v="15"/>
    <s v="PORT09"/>
    <n v="2584"/>
    <n v="48.67"/>
    <s v="New"/>
    <s v="PORT09 to PORT05"/>
    <n v="440"/>
    <n v="0.42850329514821733"/>
    <n v="1107.2525146629937"/>
  </r>
  <r>
    <n v="1417917578"/>
    <x v="9"/>
    <x v="272"/>
    <d v="2022-04-09T00:00:00"/>
    <s v="PORT06"/>
    <m/>
    <n v="1"/>
    <m/>
    <m/>
    <m/>
    <s v="V221190"/>
    <n v="1684646"/>
    <x v="9"/>
    <s v="PORT09"/>
    <n v="1711"/>
    <n v="189.55"/>
    <s v="New"/>
    <s v="PORT09 to PORT06"/>
    <n v="250"/>
    <n v="0.55408809762578848"/>
    <n v="948.04473503772408"/>
  </r>
  <r>
    <n v="1417917585"/>
    <x v="3"/>
    <x v="1027"/>
    <d v="2022-04-12T00:00:00"/>
    <s v="PORT02"/>
    <m/>
    <n v="2"/>
    <m/>
    <m/>
    <m/>
    <s v="V221150"/>
    <n v="1681890"/>
    <x v="5"/>
    <s v="PORT09"/>
    <n v="1042"/>
    <n v="36.17"/>
    <s v="New"/>
    <s v="PORT09 to PORT02"/>
    <n v="400"/>
    <n v="0.37142393742544599"/>
    <n v="387.02374279731475"/>
  </r>
  <r>
    <n v="1417917588"/>
    <x v="4"/>
    <x v="90"/>
    <d v="2022-04-11T00:00:00"/>
    <s v="PORT02"/>
    <m/>
    <n v="2"/>
    <m/>
    <m/>
    <m/>
    <s v="V221180"/>
    <n v="1687191"/>
    <x v="8"/>
    <s v="PORT09"/>
    <n v="2444"/>
    <n v="30.67"/>
    <s v="New"/>
    <s v="PORT09 to PORT02"/>
    <n v="400"/>
    <n v="0.49358189848294531"/>
    <n v="1206.3141598923185"/>
  </r>
  <r>
    <n v="1417917596"/>
    <x v="9"/>
    <x v="218"/>
    <d v="2022-04-09T00:00:00"/>
    <s v="PORT02"/>
    <m/>
    <n v="2"/>
    <m/>
    <m/>
    <m/>
    <s v="V221150"/>
    <n v="1672343"/>
    <x v="5"/>
    <s v="PORT09"/>
    <n v="2477"/>
    <n v="106.85"/>
    <s v="New"/>
    <s v="PORT09 to PORT02"/>
    <n v="400"/>
    <n v="0.37142393742544599"/>
    <n v="920.01709300282971"/>
  </r>
  <r>
    <n v="1417917599"/>
    <x v="1"/>
    <x v="624"/>
    <d v="2022-04-10T00:00:00"/>
    <s v="PORT05"/>
    <m/>
    <n v="3"/>
    <m/>
    <m/>
    <m/>
    <s v="V221250"/>
    <n v="1681973"/>
    <x v="15"/>
    <s v="PORT09"/>
    <n v="2903"/>
    <n v="147.72"/>
    <s v="New"/>
    <s v="PORT09 to PORT05"/>
    <n v="440"/>
    <n v="0.42850329514821733"/>
    <n v="1243.945065815275"/>
  </r>
  <r>
    <n v="1417917600"/>
    <x v="1"/>
    <x v="1177"/>
    <d v="2022-04-09T00:00:00"/>
    <s v="PORT04"/>
    <m/>
    <n v="2"/>
    <m/>
    <m/>
    <m/>
    <s v="V221210"/>
    <n v="1684005"/>
    <x v="11"/>
    <s v="PORT09"/>
    <n v="621"/>
    <n v="44.73"/>
    <s v="New"/>
    <s v="PORT09 to PORT04"/>
    <n v="360"/>
    <n v="0.46970705658151307"/>
    <n v="291.68808213711964"/>
  </r>
  <r>
    <n v="1417917604"/>
    <x v="0"/>
    <x v="562"/>
    <d v="2022-04-13T00:00:00"/>
    <s v="PORT02"/>
    <m/>
    <n v="2"/>
    <m/>
    <m/>
    <m/>
    <s v="V221180"/>
    <n v="1690634"/>
    <x v="8"/>
    <s v="PORT09"/>
    <n v="3186"/>
    <n v="70.040000000000006"/>
    <s v="New"/>
    <s v="PORT09 to PORT02"/>
    <n v="400"/>
    <n v="0.49358189848294531"/>
    <n v="1572.5519285666637"/>
  </r>
  <r>
    <n v="1417917607"/>
    <x v="0"/>
    <x v="685"/>
    <d v="2022-04-12T00:00:00"/>
    <s v="PORT04"/>
    <m/>
    <n v="2"/>
    <m/>
    <m/>
    <m/>
    <s v="V221200"/>
    <n v="1684728"/>
    <x v="10"/>
    <s v="PORT09"/>
    <n v="506"/>
    <n v="94.14"/>
    <s v="New"/>
    <s v="PORT09 to PORT04"/>
    <n v="360"/>
    <n v="0.55524729045120425"/>
    <n v="280.95512896830934"/>
  </r>
  <r>
    <n v="1417917609"/>
    <x v="0"/>
    <x v="715"/>
    <d v="2022-04-13T00:00:00"/>
    <s v="PORT06"/>
    <m/>
    <n v="1"/>
    <m/>
    <m/>
    <m/>
    <s v="V221190"/>
    <n v="1692277"/>
    <x v="9"/>
    <s v="PORT09"/>
    <n v="1009"/>
    <n v="97.83"/>
    <s v="New"/>
    <s v="PORT09 to PORT06"/>
    <n v="250"/>
    <n v="0.55408809762578848"/>
    <n v="559.07489050442052"/>
  </r>
  <r>
    <n v="1417917616"/>
    <x v="8"/>
    <x v="23"/>
    <d v="2022-04-05T00:00:00"/>
    <s v="PORT02"/>
    <m/>
    <n v="2"/>
    <m/>
    <m/>
    <m/>
    <s v="V221180"/>
    <n v="1688621"/>
    <x v="8"/>
    <s v="PORT09"/>
    <n v="2139"/>
    <n v="177.87"/>
    <s v="New"/>
    <s v="PORT09 to PORT02"/>
    <n v="400"/>
    <n v="0.49358189848294531"/>
    <n v="1055.7716808550201"/>
  </r>
  <r>
    <n v="1417917619"/>
    <x v="5"/>
    <x v="624"/>
    <d v="2022-04-05T00:00:00"/>
    <s v="PORT02"/>
    <m/>
    <n v="2"/>
    <m/>
    <m/>
    <m/>
    <s v="V221220"/>
    <n v="1673316"/>
    <x v="12"/>
    <s v="PORT09"/>
    <n v="231"/>
    <n v="37.770000000000003"/>
    <s v="New"/>
    <s v="PORT09 to PORT02"/>
    <n v="400"/>
    <n v="0.56697618492956181"/>
    <n v="130.97149871872878"/>
  </r>
  <r>
    <n v="1417917623"/>
    <x v="5"/>
    <x v="1121"/>
    <d v="2022-04-05T00:00:00"/>
    <s v="PORT02"/>
    <m/>
    <n v="2"/>
    <m/>
    <m/>
    <m/>
    <s v="V221220"/>
    <n v="1693534"/>
    <x v="12"/>
    <s v="PORT09"/>
    <n v="220"/>
    <n v="23.15"/>
    <s v="New"/>
    <s v="PORT09 to PORT02"/>
    <n v="400"/>
    <n v="0.56697618492956181"/>
    <n v="124.7347606845036"/>
  </r>
  <r>
    <n v="1417917629"/>
    <x v="7"/>
    <x v="268"/>
    <d v="2022-04-15T00:00:00"/>
    <s v="PORT02"/>
    <m/>
    <n v="2"/>
    <m/>
    <m/>
    <m/>
    <s v="V221180"/>
    <n v="1682769"/>
    <x v="8"/>
    <s v="PORT09"/>
    <n v="536"/>
    <n v="52.77"/>
    <s v="New"/>
    <s v="PORT09 to PORT02"/>
    <n v="400"/>
    <n v="0.49358189848294531"/>
    <n v="264.55989758685871"/>
  </r>
  <r>
    <n v="1417917635"/>
    <x v="5"/>
    <x v="531"/>
    <d v="2022-04-05T00:00:00"/>
    <s v="PORT02"/>
    <m/>
    <n v="2"/>
    <m/>
    <m/>
    <m/>
    <s v="V221220"/>
    <n v="1689617"/>
    <x v="12"/>
    <s v="PORT09"/>
    <n v="604"/>
    <n v="93.35"/>
    <s v="New"/>
    <s v="PORT09 to PORT02"/>
    <n v="400"/>
    <n v="0.56697618492956181"/>
    <n v="342.45361569745535"/>
  </r>
  <r>
    <n v="1417917639"/>
    <x v="7"/>
    <x v="744"/>
    <d v="2022-04-16T00:00:00"/>
    <s v="PORT07"/>
    <m/>
    <n v="4"/>
    <m/>
    <m/>
    <m/>
    <s v="V221230"/>
    <n v="1700693"/>
    <x v="13"/>
    <s v="PORT09"/>
    <n v="3202"/>
    <n v="62.14"/>
    <s v="New"/>
    <s v="PORT09 to PORT07"/>
    <n v="730"/>
    <n v="0.63432973770466661"/>
    <n v="2031.1238201303424"/>
  </r>
  <r>
    <n v="1417917647"/>
    <x v="4"/>
    <x v="305"/>
    <d v="2022-04-11T00:00:00"/>
    <s v="PORT04"/>
    <m/>
    <n v="2"/>
    <m/>
    <m/>
    <m/>
    <s v="V221240"/>
    <n v="1672347"/>
    <x v="14"/>
    <s v="PORT09"/>
    <n v="2966"/>
    <n v="640.54999999999995"/>
    <s v="New"/>
    <s v="PORT09 to PORT04"/>
    <n v="360"/>
    <n v="0.52285729919622159"/>
    <n v="1550.7947494159932"/>
  </r>
  <r>
    <n v="1417917648"/>
    <x v="3"/>
    <x v="560"/>
    <d v="2022-04-11T00:00:00"/>
    <s v="PORT02"/>
    <m/>
    <n v="2"/>
    <m/>
    <m/>
    <m/>
    <s v="V221150"/>
    <n v="1681885"/>
    <x v="5"/>
    <s v="PORT09"/>
    <n v="928"/>
    <n v="67.69"/>
    <s v="New"/>
    <s v="PORT09 to PORT02"/>
    <n v="400"/>
    <n v="0.37142393742544599"/>
    <n v="344.6814139308139"/>
  </r>
  <r>
    <n v="1417917658"/>
    <x v="7"/>
    <x v="1040"/>
    <d v="2022-04-15T00:00:00"/>
    <s v="PORT02"/>
    <m/>
    <n v="2"/>
    <m/>
    <m/>
    <m/>
    <s v="V221220"/>
    <n v="1677618"/>
    <x v="12"/>
    <s v="PORT09"/>
    <n v="581"/>
    <n v="20.67"/>
    <s v="New"/>
    <s v="PORT09 to PORT02"/>
    <n v="400"/>
    <n v="0.56697618492956181"/>
    <n v="329.41316344407539"/>
  </r>
  <r>
    <n v="1417917663"/>
    <x v="3"/>
    <x v="197"/>
    <d v="2022-04-11T00:00:00"/>
    <s v="PORT02"/>
    <m/>
    <n v="2"/>
    <m/>
    <m/>
    <m/>
    <s v="V221220"/>
    <n v="1679956"/>
    <x v="12"/>
    <s v="PORT09"/>
    <n v="910"/>
    <n v="17.09"/>
    <s v="New"/>
    <s v="PORT09 to PORT02"/>
    <n v="400"/>
    <n v="0.56697618492956181"/>
    <n v="515.9483282859012"/>
  </r>
  <r>
    <n v="1417917666"/>
    <x v="8"/>
    <x v="320"/>
    <d v="2022-04-04T00:00:00"/>
    <s v="PORT02"/>
    <m/>
    <n v="2"/>
    <m/>
    <m/>
    <m/>
    <s v="V221220"/>
    <n v="1670651"/>
    <x v="12"/>
    <s v="PORT09"/>
    <n v="609"/>
    <n v="41.63"/>
    <s v="New"/>
    <s v="PORT09 to PORT02"/>
    <n v="400"/>
    <n v="0.56697618492956181"/>
    <n v="345.28849662210314"/>
  </r>
  <r>
    <n v="1417917673"/>
    <x v="2"/>
    <x v="123"/>
    <d v="2022-04-03T00:00:00"/>
    <s v="PORT04"/>
    <m/>
    <n v="2"/>
    <m/>
    <m/>
    <m/>
    <s v="V221200"/>
    <n v="1683419"/>
    <x v="10"/>
    <s v="PORT09"/>
    <n v="3258"/>
    <n v="119.74"/>
    <s v="New"/>
    <s v="PORT09 to PORT04"/>
    <n v="360"/>
    <n v="0.55524729045120425"/>
    <n v="1808.9956722900233"/>
  </r>
  <r>
    <n v="1417917676"/>
    <x v="4"/>
    <x v="70"/>
    <d v="2022-04-10T00:00:00"/>
    <s v="PORT02"/>
    <m/>
    <n v="2"/>
    <m/>
    <m/>
    <m/>
    <s v="V221220"/>
    <n v="1685841"/>
    <x v="12"/>
    <s v="PORT09"/>
    <n v="566"/>
    <n v="29.7"/>
    <s v="New"/>
    <s v="PORT09 to PORT02"/>
    <n v="400"/>
    <n v="0.56697618492956181"/>
    <n v="320.90852067013196"/>
  </r>
  <r>
    <n v="1417917682"/>
    <x v="0"/>
    <x v="939"/>
    <d v="2022-04-13T00:00:00"/>
    <s v="PORT02"/>
    <m/>
    <n v="2"/>
    <m/>
    <m/>
    <m/>
    <s v="V221220"/>
    <n v="1698749"/>
    <x v="12"/>
    <s v="PORT09"/>
    <n v="1409"/>
    <n v="107.21"/>
    <s v="New"/>
    <s v="PORT09 to PORT02"/>
    <n v="400"/>
    <n v="0.56697618492956181"/>
    <n v="798.86944456575259"/>
  </r>
  <r>
    <n v="1417917684"/>
    <x v="7"/>
    <x v="316"/>
    <d v="2022-04-16T00:00:00"/>
    <s v="PORT02"/>
    <m/>
    <n v="2"/>
    <m/>
    <m/>
    <m/>
    <s v="V221220"/>
    <n v="1670726"/>
    <x v="12"/>
    <s v="PORT09"/>
    <n v="2829"/>
    <n v="99.32"/>
    <s v="New"/>
    <s v="PORT09 to PORT02"/>
    <n v="400"/>
    <n v="0.56697618492956181"/>
    <n v="1603.9756271657304"/>
  </r>
  <r>
    <n v="1417917686"/>
    <x v="6"/>
    <x v="41"/>
    <d v="2022-04-03T00:00:00"/>
    <s v="PORT06"/>
    <m/>
    <n v="1"/>
    <m/>
    <m/>
    <m/>
    <s v="V221190"/>
    <n v="1688750"/>
    <x v="9"/>
    <s v="PORT09"/>
    <n v="354"/>
    <n v="38.659999999999997"/>
    <s v="New"/>
    <s v="PORT09 to PORT06"/>
    <n v="250"/>
    <n v="0.55408809762578848"/>
    <n v="196.14718655952913"/>
  </r>
  <r>
    <n v="1417917689"/>
    <x v="5"/>
    <x v="692"/>
    <d v="2022-04-05T00:00:00"/>
    <s v="PORT04"/>
    <m/>
    <n v="2"/>
    <m/>
    <m/>
    <m/>
    <s v="V221200"/>
    <n v="1684722"/>
    <x v="10"/>
    <s v="PORT09"/>
    <n v="909"/>
    <n v="53.74"/>
    <s v="New"/>
    <s v="PORT09 to PORT04"/>
    <n v="360"/>
    <n v="0.55524729045120425"/>
    <n v="504.71978702014468"/>
  </r>
  <r>
    <n v="1417917690"/>
    <x v="6"/>
    <x v="707"/>
    <d v="2022-04-04T00:00:00"/>
    <s v="PORT02"/>
    <m/>
    <n v="2"/>
    <m/>
    <m/>
    <m/>
    <s v="V221220"/>
    <n v="1701324"/>
    <x v="12"/>
    <s v="PORT09"/>
    <n v="2722"/>
    <n v="84.47"/>
    <s v="New"/>
    <s v="PORT09 to PORT02"/>
    <n v="400"/>
    <n v="0.56697618492956181"/>
    <n v="1543.3091753782674"/>
  </r>
  <r>
    <n v="1417917691"/>
    <x v="5"/>
    <x v="158"/>
    <d v="2022-04-05T00:00:00"/>
    <s v="PORT05"/>
    <m/>
    <n v="3"/>
    <m/>
    <m/>
    <m/>
    <s v="V221250"/>
    <n v="1699771"/>
    <x v="15"/>
    <s v="PORT09"/>
    <n v="460"/>
    <n v="57.8"/>
    <s v="New"/>
    <s v="PORT09 to PORT05"/>
    <n v="440"/>
    <n v="0.42850329514821733"/>
    <n v="197.11151576817997"/>
  </r>
  <r>
    <n v="1417917699"/>
    <x v="8"/>
    <x v="476"/>
    <d v="2022-04-04T00:00:00"/>
    <s v="PORT07"/>
    <m/>
    <n v="4"/>
    <m/>
    <m/>
    <m/>
    <s v="V221230"/>
    <n v="1670498"/>
    <x v="13"/>
    <s v="PORT09"/>
    <n v="686"/>
    <n v="94.61"/>
    <s v="New"/>
    <s v="PORT09 to PORT07"/>
    <n v="730"/>
    <n v="0.63432973770466661"/>
    <n v="435.15020006540129"/>
  </r>
  <r>
    <n v="1417917707"/>
    <x v="1"/>
    <x v="472"/>
    <d v="2022-04-09T00:00:00"/>
    <s v="PORT02"/>
    <m/>
    <n v="2"/>
    <m/>
    <m/>
    <m/>
    <s v="V221220"/>
    <n v="1693527"/>
    <x v="12"/>
    <s v="PORT09"/>
    <n v="247"/>
    <n v="92.26"/>
    <s v="New"/>
    <s v="PORT09 to PORT02"/>
    <n v="400"/>
    <n v="0.56697618492956181"/>
    <n v="140.04311767760177"/>
  </r>
  <r>
    <n v="1417917710"/>
    <x v="1"/>
    <x v="978"/>
    <d v="2022-04-09T00:00:00"/>
    <s v="PORT04"/>
    <m/>
    <n v="2"/>
    <m/>
    <m/>
    <m/>
    <s v="V221210"/>
    <n v="1670498"/>
    <x v="11"/>
    <s v="PORT09"/>
    <n v="408"/>
    <n v="87.74"/>
    <s v="New"/>
    <s v="PORT09 to PORT04"/>
    <n v="360"/>
    <n v="0.46970705658151307"/>
    <n v="191.64047908525734"/>
  </r>
  <r>
    <n v="1417917713"/>
    <x v="5"/>
    <x v="174"/>
    <d v="2022-04-05T00:00:00"/>
    <s v="PORT04"/>
    <m/>
    <n v="2"/>
    <m/>
    <m/>
    <m/>
    <s v="V221210"/>
    <n v="1691766"/>
    <x v="11"/>
    <s v="PORT09"/>
    <n v="649"/>
    <n v="54.27"/>
    <s v="New"/>
    <s v="PORT09 to PORT04"/>
    <n v="360"/>
    <n v="0.46970705658151307"/>
    <n v="304.83987972140199"/>
  </r>
  <r>
    <n v="1417917716"/>
    <x v="8"/>
    <x v="618"/>
    <d v="2022-04-04T00:00:00"/>
    <s v="PORT02"/>
    <m/>
    <n v="2"/>
    <m/>
    <m/>
    <m/>
    <s v="V221180"/>
    <n v="1682778"/>
    <x v="8"/>
    <s v="PORT09"/>
    <n v="971"/>
    <n v="33.06"/>
    <s v="New"/>
    <s v="PORT09 to PORT02"/>
    <n v="400"/>
    <n v="0.49358189848294531"/>
    <n v="479.26802342693992"/>
  </r>
  <r>
    <n v="1417917719"/>
    <x v="2"/>
    <x v="316"/>
    <d v="2022-04-03T00:00:00"/>
    <s v="PORT02"/>
    <m/>
    <n v="2"/>
    <m/>
    <m/>
    <m/>
    <s v="V221180"/>
    <n v="1689547"/>
    <x v="8"/>
    <s v="PORT09"/>
    <n v="1032"/>
    <n v="92.56"/>
    <s v="New"/>
    <s v="PORT09 to PORT02"/>
    <n v="400"/>
    <n v="0.49358189848294531"/>
    <n v="509.37651923439955"/>
  </r>
  <r>
    <n v="1417917722"/>
    <x v="1"/>
    <x v="528"/>
    <d v="2022-04-10T00:00:00"/>
    <s v="PORT04"/>
    <m/>
    <n v="2"/>
    <m/>
    <m/>
    <m/>
    <s v="V221210"/>
    <n v="1661550"/>
    <x v="11"/>
    <s v="PORT09"/>
    <n v="3099"/>
    <n v="129.57"/>
    <s v="New"/>
    <s v="PORT09 to PORT04"/>
    <n v="360"/>
    <n v="0.46970705658151307"/>
    <n v="1455.622168346109"/>
  </r>
  <r>
    <n v="1417917726"/>
    <x v="9"/>
    <x v="1131"/>
    <d v="2022-04-08T00:00:00"/>
    <s v="PORT04"/>
    <m/>
    <n v="2"/>
    <m/>
    <m/>
    <m/>
    <s v="V221200"/>
    <n v="1682796"/>
    <x v="10"/>
    <s v="PORT09"/>
    <n v="213"/>
    <n v="76.09"/>
    <s v="New"/>
    <s v="PORT09 to PORT04"/>
    <n v="360"/>
    <n v="0.55524729045120425"/>
    <n v="118.26767286610651"/>
  </r>
  <r>
    <n v="1417917734"/>
    <x v="8"/>
    <x v="535"/>
    <d v="2022-04-04T00:00:00"/>
    <s v="PORT04"/>
    <m/>
    <n v="2"/>
    <m/>
    <m/>
    <m/>
    <s v="V221210"/>
    <n v="1685283"/>
    <x v="11"/>
    <s v="PORT09"/>
    <n v="367"/>
    <n v="37.01"/>
    <s v="New"/>
    <s v="PORT09 to PORT04"/>
    <n v="360"/>
    <n v="0.46970705658151307"/>
    <n v="172.3824897654153"/>
  </r>
  <r>
    <n v="1417917744"/>
    <x v="1"/>
    <x v="1113"/>
    <d v="2022-04-09T00:00:00"/>
    <s v="PORT02"/>
    <m/>
    <n v="2"/>
    <m/>
    <m/>
    <m/>
    <s v="V221220"/>
    <n v="1692224"/>
    <x v="12"/>
    <s v="PORT09"/>
    <n v="347"/>
    <n v="22.66"/>
    <s v="New"/>
    <s v="PORT09 to PORT02"/>
    <n v="400"/>
    <n v="0.56697618492956181"/>
    <n v="196.74073617055794"/>
  </r>
  <r>
    <n v="1417917749"/>
    <x v="4"/>
    <x v="426"/>
    <d v="2022-04-10T00:00:00"/>
    <s v="PORT02"/>
    <m/>
    <n v="2"/>
    <m/>
    <m/>
    <m/>
    <s v="V221150"/>
    <n v="1691700"/>
    <x v="5"/>
    <s v="PORT09"/>
    <n v="271"/>
    <n v="54.51"/>
    <s v="New"/>
    <s v="PORT09 to PORT02"/>
    <n v="400"/>
    <n v="0.37142393742544599"/>
    <n v="100.65588704229586"/>
  </r>
  <r>
    <n v="1417917751"/>
    <x v="0"/>
    <x v="665"/>
    <d v="2022-04-13T00:00:00"/>
    <s v="PORT02"/>
    <m/>
    <n v="2"/>
    <m/>
    <m/>
    <m/>
    <s v="V221180"/>
    <n v="1687191"/>
    <x v="8"/>
    <s v="PORT09"/>
    <n v="1674"/>
    <n v="157.80000000000001"/>
    <s v="New"/>
    <s v="PORT09 to PORT02"/>
    <n v="400"/>
    <n v="0.49358189848294531"/>
    <n v="826.25609806045043"/>
  </r>
  <r>
    <n v="1417917755"/>
    <x v="2"/>
    <x v="604"/>
    <d v="2022-04-02T00:00:00"/>
    <s v="PORT02"/>
    <m/>
    <n v="2"/>
    <m/>
    <m/>
    <m/>
    <s v="V221220"/>
    <n v="1676003"/>
    <x v="12"/>
    <s v="PORT09"/>
    <n v="359"/>
    <n v="22.34"/>
    <s v="New"/>
    <s v="PORT09 to PORT02"/>
    <n v="400"/>
    <n v="0.56697618492956181"/>
    <n v="203.54445038971269"/>
  </r>
  <r>
    <n v="1417917760"/>
    <x v="8"/>
    <x v="686"/>
    <d v="2022-04-05T00:00:00"/>
    <s v="PORT04"/>
    <m/>
    <n v="2"/>
    <m/>
    <m/>
    <m/>
    <s v="V221210"/>
    <n v="1674380"/>
    <x v="11"/>
    <s v="PORT09"/>
    <n v="2631"/>
    <n v="65.16"/>
    <s v="New"/>
    <s v="PORT09 to PORT04"/>
    <n v="360"/>
    <n v="0.46970705658151307"/>
    <n v="1235.7992658659609"/>
  </r>
  <r>
    <n v="1417917770"/>
    <x v="9"/>
    <x v="175"/>
    <d v="2022-04-08T00:00:00"/>
    <s v="PORT05"/>
    <m/>
    <n v="3"/>
    <m/>
    <m/>
    <m/>
    <s v="V221250"/>
    <n v="1684642"/>
    <x v="15"/>
    <s v="PORT09"/>
    <n v="364"/>
    <n v="79.61"/>
    <s v="New"/>
    <s v="PORT09 to PORT05"/>
    <n v="440"/>
    <n v="0.42850329514821733"/>
    <n v="155.9751994339511"/>
  </r>
  <r>
    <n v="1417917772"/>
    <x v="1"/>
    <x v="801"/>
    <d v="2022-04-10T00:00:00"/>
    <s v="PORT05"/>
    <m/>
    <n v="3"/>
    <m/>
    <m/>
    <m/>
    <s v="V221250"/>
    <n v="1684332"/>
    <x v="15"/>
    <s v="PORT09"/>
    <n v="1821"/>
    <n v="44.6"/>
    <s v="New"/>
    <s v="PORT09 to PORT05"/>
    <n v="440"/>
    <n v="0.42850329514821733"/>
    <n v="780.30450046490375"/>
  </r>
  <r>
    <n v="1417917779"/>
    <x v="6"/>
    <x v="784"/>
    <d v="2022-04-04T00:00:00"/>
    <s v="PORT04"/>
    <m/>
    <n v="2"/>
    <m/>
    <m/>
    <m/>
    <s v="V221240"/>
    <n v="1696255"/>
    <x v="14"/>
    <s v="PORT09"/>
    <n v="2086"/>
    <n v="56.78"/>
    <s v="New"/>
    <s v="PORT09 to PORT04"/>
    <n v="360"/>
    <n v="0.52285729919622159"/>
    <n v="1090.6803261233183"/>
  </r>
  <r>
    <n v="1417917789"/>
    <x v="7"/>
    <x v="651"/>
    <d v="2022-04-15T00:00:00"/>
    <s v="PORT04"/>
    <m/>
    <n v="2"/>
    <m/>
    <m/>
    <m/>
    <s v="V221210"/>
    <n v="1685262"/>
    <x v="11"/>
    <s v="PORT09"/>
    <n v="456"/>
    <n v="75.23"/>
    <s v="New"/>
    <s v="PORT09 to PORT04"/>
    <n v="360"/>
    <n v="0.46970705658151307"/>
    <n v="214.18641780116997"/>
  </r>
  <r>
    <n v="1417917798"/>
    <x v="2"/>
    <x v="374"/>
    <d v="2022-04-03T00:00:00"/>
    <s v="PORT05"/>
    <m/>
    <n v="3"/>
    <m/>
    <m/>
    <m/>
    <s v="V221250"/>
    <n v="1688102"/>
    <x v="15"/>
    <s v="PORT09"/>
    <n v="2222"/>
    <n v="48.32"/>
    <s v="New"/>
    <s v="PORT09 to PORT05"/>
    <n v="440"/>
    <n v="0.42850329514821733"/>
    <n v="952.13432181933888"/>
  </r>
  <r>
    <n v="1417917808"/>
    <x v="5"/>
    <x v="473"/>
    <d v="2022-04-05T00:00:00"/>
    <s v="PORT02"/>
    <m/>
    <n v="2"/>
    <m/>
    <m/>
    <m/>
    <s v="V221220"/>
    <n v="1695932"/>
    <x v="12"/>
    <s v="PORT09"/>
    <n v="308"/>
    <n v="93.51"/>
    <s v="New"/>
    <s v="PORT09 to PORT02"/>
    <n v="400"/>
    <n v="0.56697618492956181"/>
    <n v="174.62866495830502"/>
  </r>
  <r>
    <n v="1417917812"/>
    <x v="4"/>
    <x v="382"/>
    <d v="2022-04-11T00:00:00"/>
    <s v="PORT05"/>
    <m/>
    <n v="3"/>
    <m/>
    <m/>
    <m/>
    <s v="V221250"/>
    <n v="1684644"/>
    <x v="15"/>
    <s v="PORT09"/>
    <n v="1983"/>
    <n v="175.13"/>
    <s v="New"/>
    <s v="PORT09 to PORT05"/>
    <n v="440"/>
    <n v="0.42850329514821733"/>
    <n v="849.72203427891498"/>
  </r>
  <r>
    <n v="1417917818"/>
    <x v="4"/>
    <x v="869"/>
    <d v="2022-04-10T00:00:00"/>
    <s v="PORT04"/>
    <m/>
    <n v="2"/>
    <m/>
    <m/>
    <m/>
    <s v="V221200"/>
    <n v="1690630"/>
    <x v="10"/>
    <s v="PORT09"/>
    <n v="325"/>
    <n v="96.42"/>
    <s v="New"/>
    <s v="PORT09 to PORT04"/>
    <n v="360"/>
    <n v="0.55524729045120425"/>
    <n v="180.45536939664137"/>
  </r>
  <r>
    <n v="1417917828"/>
    <x v="4"/>
    <x v="975"/>
    <d v="2022-04-10T00:00:00"/>
    <s v="PORT04"/>
    <m/>
    <n v="2"/>
    <m/>
    <m/>
    <m/>
    <s v="V221210"/>
    <n v="1652883"/>
    <x v="11"/>
    <s v="PORT09"/>
    <n v="443"/>
    <n v="66.239999999999995"/>
    <s v="New"/>
    <s v="PORT09 to PORT04"/>
    <n v="360"/>
    <n v="0.46970705658151307"/>
    <n v="208.0802260656103"/>
  </r>
  <r>
    <n v="1417917829"/>
    <x v="9"/>
    <x v="831"/>
    <d v="2022-04-09T00:00:00"/>
    <s v="PORT02"/>
    <m/>
    <n v="2"/>
    <m/>
    <m/>
    <m/>
    <s v="V221220"/>
    <n v="1695932"/>
    <x v="12"/>
    <s v="PORT09"/>
    <n v="2140"/>
    <n v="74.84"/>
    <s v="New"/>
    <s v="PORT09 to PORT02"/>
    <n v="400"/>
    <n v="0.56697618492956181"/>
    <n v="1213.3290357492622"/>
  </r>
  <r>
    <n v="1417917833"/>
    <x v="7"/>
    <x v="695"/>
    <d v="2022-04-15T00:00:00"/>
    <s v="PORT05"/>
    <m/>
    <n v="3"/>
    <m/>
    <m/>
    <m/>
    <s v="V221250"/>
    <n v="1680674"/>
    <x v="15"/>
    <s v="PORT09"/>
    <n v="861"/>
    <n v="18.399999999999999"/>
    <s v="New"/>
    <s v="PORT09 to PORT05"/>
    <n v="440"/>
    <n v="0.42850329514821733"/>
    <n v="368.94133712261515"/>
  </r>
  <r>
    <n v="1417917838"/>
    <x v="7"/>
    <x v="871"/>
    <d v="2022-04-15T00:00:00"/>
    <s v="PORT05"/>
    <m/>
    <n v="3"/>
    <m/>
    <m/>
    <m/>
    <s v="V221250"/>
    <n v="1683783"/>
    <x v="15"/>
    <s v="PORT09"/>
    <n v="867"/>
    <n v="99.28"/>
    <s v="New"/>
    <s v="PORT09 to PORT05"/>
    <n v="440"/>
    <n v="0.42850329514821733"/>
    <n v="371.51235689350443"/>
  </r>
  <r>
    <n v="1417917842"/>
    <x v="3"/>
    <x v="123"/>
    <d v="2022-04-11T00:00:00"/>
    <s v="PORT02"/>
    <m/>
    <n v="2"/>
    <m/>
    <m/>
    <m/>
    <s v="V221220"/>
    <n v="1700309"/>
    <x v="12"/>
    <s v="PORT09"/>
    <n v="937"/>
    <n v="72.7"/>
    <s v="New"/>
    <s v="PORT09 to PORT02"/>
    <n v="400"/>
    <n v="0.56697618492956181"/>
    <n v="531.25668527899938"/>
  </r>
  <r>
    <n v="1417917846"/>
    <x v="1"/>
    <x v="946"/>
    <d v="2022-04-09T00:00:00"/>
    <s v="PORT02"/>
    <m/>
    <n v="2"/>
    <m/>
    <m/>
    <m/>
    <s v="V221220"/>
    <n v="1676003"/>
    <x v="12"/>
    <s v="PORT09"/>
    <n v="375"/>
    <n v="74.260000000000005"/>
    <s v="New"/>
    <s v="PORT09 to PORT02"/>
    <n v="400"/>
    <n v="0.56697618492956181"/>
    <n v="212.61606934858568"/>
  </r>
  <r>
    <n v="1417917854"/>
    <x v="2"/>
    <x v="555"/>
    <d v="2022-04-03T00:00:00"/>
    <s v="PORT02"/>
    <m/>
    <n v="2"/>
    <m/>
    <m/>
    <m/>
    <s v="V221220"/>
    <n v="1701550"/>
    <x v="12"/>
    <s v="PORT09"/>
    <n v="2647"/>
    <n v="1512.55"/>
    <s v="New"/>
    <s v="PORT09 to PORT02"/>
    <n v="400"/>
    <n v="0.56697618492956181"/>
    <n v="1500.7859615085501"/>
  </r>
  <r>
    <n v="1417917860"/>
    <x v="8"/>
    <x v="136"/>
    <d v="2022-04-04T00:00:00"/>
    <s v="PORT02"/>
    <m/>
    <n v="2"/>
    <m/>
    <m/>
    <m/>
    <s v="V221220"/>
    <n v="1698654"/>
    <x v="12"/>
    <s v="PORT09"/>
    <n v="456"/>
    <n v="78.23"/>
    <s v="New"/>
    <s v="PORT09 to PORT02"/>
    <n v="400"/>
    <n v="0.56697618492956181"/>
    <n v="258.54114032788016"/>
  </r>
  <r>
    <n v="1417917864"/>
    <x v="2"/>
    <x v="308"/>
    <d v="2022-04-03T00:00:00"/>
    <s v="PORT02"/>
    <m/>
    <n v="2"/>
    <m/>
    <m/>
    <m/>
    <s v="V221220"/>
    <n v="1691901"/>
    <x v="12"/>
    <s v="PORT09"/>
    <n v="1852"/>
    <n v="138.88999999999999"/>
    <s v="New"/>
    <s v="PORT09 to PORT02"/>
    <n v="400"/>
    <n v="0.56697618492956181"/>
    <n v="1050.0398944895485"/>
  </r>
  <r>
    <n v="1417917870"/>
    <x v="0"/>
    <x v="1070"/>
    <d v="2022-04-12T00:00:00"/>
    <s v="PORT05"/>
    <m/>
    <n v="3"/>
    <m/>
    <m/>
    <m/>
    <s v="V221250"/>
    <n v="1686754"/>
    <x v="15"/>
    <s v="PORT09"/>
    <n v="546"/>
    <n v="58.14"/>
    <s v="New"/>
    <s v="PORT09 to PORT05"/>
    <n v="440"/>
    <n v="0.42850329514821733"/>
    <n v="233.96279915092666"/>
  </r>
  <r>
    <n v="1417917876"/>
    <x v="9"/>
    <x v="1079"/>
    <d v="2022-04-09T00:00:00"/>
    <s v="PORT02"/>
    <m/>
    <n v="2"/>
    <m/>
    <m/>
    <m/>
    <s v="V221180"/>
    <n v="1680699"/>
    <x v="8"/>
    <s v="PORT09"/>
    <n v="2199"/>
    <n v="144.19"/>
    <s v="New"/>
    <s v="PORT09 to PORT02"/>
    <n v="400"/>
    <n v="0.49358189848294531"/>
    <n v="1085.3865947639968"/>
  </r>
  <r>
    <n v="1417917879"/>
    <x v="5"/>
    <x v="544"/>
    <d v="2022-04-05T00:00:00"/>
    <s v="PORT04"/>
    <m/>
    <n v="2"/>
    <m/>
    <m/>
    <m/>
    <s v="V221210"/>
    <n v="1697800"/>
    <x v="11"/>
    <s v="PORT09"/>
    <n v="389"/>
    <n v="55.29"/>
    <s v="New"/>
    <s v="PORT09 to PORT04"/>
    <n v="360"/>
    <n v="0.46970705658151307"/>
    <n v="182.71604501020857"/>
  </r>
  <r>
    <n v="1417917884"/>
    <x v="4"/>
    <x v="482"/>
    <d v="2022-04-10T00:00:00"/>
    <s v="PORT04"/>
    <m/>
    <n v="2"/>
    <m/>
    <m/>
    <m/>
    <s v="V221210"/>
    <n v="1685306"/>
    <x v="11"/>
    <s v="PORT09"/>
    <n v="428"/>
    <n v="43.55"/>
    <s v="New"/>
    <s v="PORT09 to PORT04"/>
    <n v="360"/>
    <n v="0.46970705658151307"/>
    <n v="201.03462021688759"/>
  </r>
  <r>
    <n v="1417917887"/>
    <x v="5"/>
    <x v="47"/>
    <d v="2022-04-05T00:00:00"/>
    <s v="PORT02"/>
    <m/>
    <n v="2"/>
    <m/>
    <m/>
    <m/>
    <s v="V221180"/>
    <n v="1683426"/>
    <x v="8"/>
    <s v="PORT09"/>
    <n v="257"/>
    <n v="21.35"/>
    <s v="New"/>
    <s v="PORT09 to PORT02"/>
    <n v="400"/>
    <n v="0.49358189848294531"/>
    <n v="126.85054791011694"/>
  </r>
  <r>
    <n v="1417917894"/>
    <x v="4"/>
    <x v="409"/>
    <d v="2022-04-11T00:00:00"/>
    <s v="PORT02"/>
    <m/>
    <n v="2"/>
    <m/>
    <m/>
    <m/>
    <s v="V221220"/>
    <n v="1674382"/>
    <x v="12"/>
    <s v="PORT09"/>
    <n v="2321"/>
    <n v="116.1"/>
    <s v="New"/>
    <s v="PORT09 to PORT02"/>
    <n v="400"/>
    <n v="0.56697618492956181"/>
    <n v="1315.951725221513"/>
  </r>
  <r>
    <n v="1417917901"/>
    <x v="9"/>
    <x v="141"/>
    <d v="2022-04-09T00:00:00"/>
    <s v="PORT05"/>
    <m/>
    <n v="3"/>
    <m/>
    <m/>
    <m/>
    <s v="V221250"/>
    <n v="1698044"/>
    <x v="15"/>
    <s v="PORT09"/>
    <n v="1913"/>
    <n v="35.72"/>
    <s v="New"/>
    <s v="PORT09 to PORT05"/>
    <n v="440"/>
    <n v="0.42850329514821733"/>
    <n v="819.72680361853975"/>
  </r>
  <r>
    <n v="1417917904"/>
    <x v="1"/>
    <x v="432"/>
    <d v="2022-04-09T00:00:00"/>
    <s v="PORT04"/>
    <m/>
    <n v="2"/>
    <m/>
    <m/>
    <m/>
    <s v="V221210"/>
    <n v="1691791"/>
    <x v="11"/>
    <s v="PORT09"/>
    <n v="511"/>
    <n v="15.83"/>
    <s v="New"/>
    <s v="PORT09 to PORT04"/>
    <n v="360"/>
    <n v="0.46970705658151307"/>
    <n v="240.02030591315318"/>
  </r>
  <r>
    <n v="1417917910"/>
    <x v="6"/>
    <x v="923"/>
    <d v="2022-04-03T00:00:00"/>
    <s v="PORT04"/>
    <m/>
    <n v="2"/>
    <m/>
    <m/>
    <m/>
    <s v="V221210"/>
    <n v="1681376"/>
    <x v="11"/>
    <s v="PORT09"/>
    <n v="864"/>
    <n v="89.56"/>
    <s v="New"/>
    <s v="PORT09 to PORT04"/>
    <n v="360"/>
    <n v="0.46970705658151307"/>
    <n v="405.82689688642728"/>
  </r>
  <r>
    <n v="1417917915"/>
    <x v="9"/>
    <x v="36"/>
    <d v="2022-04-08T00:00:00"/>
    <s v="PORT04"/>
    <m/>
    <n v="2"/>
    <m/>
    <m/>
    <m/>
    <s v="V221200"/>
    <n v="1684722"/>
    <x v="10"/>
    <s v="PORT09"/>
    <n v="370"/>
    <n v="79.849999999999994"/>
    <s v="New"/>
    <s v="PORT09 to PORT04"/>
    <n v="360"/>
    <n v="0.55524729045120425"/>
    <n v="205.44149746694558"/>
  </r>
  <r>
    <n v="1417917920"/>
    <x v="7"/>
    <x v="140"/>
    <d v="2022-04-16T00:00:00"/>
    <s v="PORT02"/>
    <m/>
    <n v="2"/>
    <m/>
    <m/>
    <m/>
    <s v="V221180"/>
    <n v="1683523"/>
    <x v="8"/>
    <s v="PORT09"/>
    <n v="1147"/>
    <n v="55.79"/>
    <s v="New"/>
    <s v="PORT09 to PORT02"/>
    <n v="400"/>
    <n v="0.49358189848294531"/>
    <n v="566.13843755993832"/>
  </r>
  <r>
    <n v="1417917924"/>
    <x v="4"/>
    <x v="1124"/>
    <d v="2022-04-10T00:00:00"/>
    <s v="PORT02"/>
    <m/>
    <n v="2"/>
    <m/>
    <m/>
    <m/>
    <s v="V221220"/>
    <n v="1700308"/>
    <x v="12"/>
    <s v="PORT09"/>
    <n v="473"/>
    <n v="20.72"/>
    <s v="New"/>
    <s v="PORT09 to PORT02"/>
    <n v="400"/>
    <n v="0.56697618492956181"/>
    <n v="268.17973547168276"/>
  </r>
  <r>
    <n v="1417917933"/>
    <x v="3"/>
    <x v="1111"/>
    <d v="2022-04-11T00:00:00"/>
    <s v="PORT02"/>
    <m/>
    <n v="2"/>
    <m/>
    <m/>
    <m/>
    <s v="V221180"/>
    <n v="1688285"/>
    <x v="8"/>
    <s v="PORT09"/>
    <n v="246"/>
    <n v="36.64"/>
    <s v="New"/>
    <s v="PORT09 to PORT02"/>
    <n v="400"/>
    <n v="0.49358189848294531"/>
    <n v="121.42114702680455"/>
  </r>
  <r>
    <n v="1417917934"/>
    <x v="1"/>
    <x v="813"/>
    <d v="2022-04-10T00:00:00"/>
    <s v="PORT02"/>
    <m/>
    <n v="2"/>
    <m/>
    <m/>
    <m/>
    <s v="V221180"/>
    <n v="1684668"/>
    <x v="8"/>
    <s v="PORT09"/>
    <n v="3231"/>
    <n v="173.8"/>
    <s v="New"/>
    <s v="PORT09 to PORT02"/>
    <n v="400"/>
    <n v="0.49358189848294531"/>
    <n v="1594.7631139983964"/>
  </r>
  <r>
    <n v="1417917938"/>
    <x v="4"/>
    <x v="925"/>
    <d v="2022-04-11T00:00:00"/>
    <s v="PORT04"/>
    <m/>
    <n v="2"/>
    <m/>
    <m/>
    <m/>
    <s v="V221210"/>
    <n v="1685292"/>
    <x v="11"/>
    <s v="PORT09"/>
    <n v="1062"/>
    <n v="74.42"/>
    <s v="New"/>
    <s v="PORT09 to PORT04"/>
    <n v="360"/>
    <n v="0.46970705658151307"/>
    <n v="498.82889408956686"/>
  </r>
  <r>
    <n v="1417917948"/>
    <x v="2"/>
    <x v="405"/>
    <d v="2022-04-02T00:00:00"/>
    <s v="PORT02"/>
    <m/>
    <n v="2"/>
    <m/>
    <m/>
    <m/>
    <s v="V221220"/>
    <n v="1691901"/>
    <x v="12"/>
    <s v="PORT09"/>
    <n v="694"/>
    <n v="49.14"/>
    <s v="New"/>
    <s v="PORT09 to PORT02"/>
    <n v="400"/>
    <n v="0.56697618492956181"/>
    <n v="393.48147234111588"/>
  </r>
  <r>
    <n v="1417917951"/>
    <x v="9"/>
    <x v="895"/>
    <d v="2022-04-08T00:00:00"/>
    <s v="PORT04"/>
    <m/>
    <n v="2"/>
    <m/>
    <m/>
    <m/>
    <s v="V221120"/>
    <n v="1692899"/>
    <x v="2"/>
    <s v="PORT09"/>
    <n v="391"/>
    <n v="37.479999999999997"/>
    <s v="New"/>
    <s v="PORT09 to PORT04"/>
    <n v="360"/>
    <n v="0.46507109738293506"/>
    <n v="181.8427990767276"/>
  </r>
  <r>
    <n v="1417917958"/>
    <x v="5"/>
    <x v="629"/>
    <d v="2022-04-06T00:00:00"/>
    <s v="PORT06"/>
    <m/>
    <n v="1"/>
    <m/>
    <m/>
    <m/>
    <s v="V221190"/>
    <n v="1692113"/>
    <x v="9"/>
    <s v="PORT09"/>
    <n v="2855"/>
    <n v="67.22"/>
    <s v="New"/>
    <s v="PORT09 to PORT06"/>
    <n v="250"/>
    <n v="0.55408809762578848"/>
    <n v="1581.9215187216262"/>
  </r>
  <r>
    <n v="1417917960"/>
    <x v="6"/>
    <x v="469"/>
    <d v="2022-04-04T00:00:00"/>
    <s v="PORT05"/>
    <m/>
    <n v="3"/>
    <m/>
    <m/>
    <m/>
    <s v="V221250"/>
    <n v="1699769"/>
    <x v="15"/>
    <s v="PORT09"/>
    <n v="2038"/>
    <n v="17.03"/>
    <s v="New"/>
    <s v="PORT09 to PORT05"/>
    <n v="440"/>
    <n v="0.42850329514821733"/>
    <n v="873.28971551206689"/>
  </r>
  <r>
    <n v="1417917965"/>
    <x v="6"/>
    <x v="788"/>
    <d v="2022-04-03T00:00:00"/>
    <s v="PORT02"/>
    <m/>
    <n v="2"/>
    <m/>
    <m/>
    <m/>
    <s v="V221220"/>
    <n v="1700309"/>
    <x v="12"/>
    <s v="PORT09"/>
    <n v="472"/>
    <n v="39.880000000000003"/>
    <s v="New"/>
    <s v="PORT09 to PORT02"/>
    <n v="400"/>
    <n v="0.56697618492956181"/>
    <n v="267.6127592867532"/>
  </r>
  <r>
    <n v="1417917967"/>
    <x v="4"/>
    <x v="670"/>
    <d v="2022-04-10T00:00:00"/>
    <s v="PORT02"/>
    <m/>
    <n v="2"/>
    <m/>
    <m/>
    <m/>
    <s v="V221220"/>
    <n v="1694913"/>
    <x v="12"/>
    <s v="PORT09"/>
    <n v="750"/>
    <n v="64.790000000000006"/>
    <s v="New"/>
    <s v="PORT09 to PORT02"/>
    <n v="400"/>
    <n v="0.56697618492956181"/>
    <n v="425.23213869717137"/>
  </r>
  <r>
    <n v="1417917976"/>
    <x v="5"/>
    <x v="300"/>
    <d v="2022-04-06T00:00:00"/>
    <s v="PORT04"/>
    <m/>
    <n v="2"/>
    <m/>
    <m/>
    <m/>
    <s v="V221210"/>
    <n v="1691772"/>
    <x v="11"/>
    <s v="PORT09"/>
    <n v="2215"/>
    <n v="1809.58"/>
    <s v="New"/>
    <s v="PORT09 to PORT04"/>
    <n v="360"/>
    <n v="0.46970705658151307"/>
    <n v="1040.4011303280515"/>
  </r>
  <r>
    <n v="1417917981"/>
    <x v="1"/>
    <x v="937"/>
    <d v="2022-04-10T00:00:00"/>
    <s v="PORT02"/>
    <m/>
    <n v="2"/>
    <m/>
    <m/>
    <m/>
    <s v="V221220"/>
    <n v="1669095"/>
    <x v="12"/>
    <s v="PORT09"/>
    <n v="1276"/>
    <n v="191.3"/>
    <s v="New"/>
    <s v="PORT09 to PORT02"/>
    <n v="400"/>
    <n v="0.56697618492956181"/>
    <n v="723.46161197012088"/>
  </r>
  <r>
    <n v="1417917989"/>
    <x v="1"/>
    <x v="142"/>
    <d v="2022-04-09T00:00:00"/>
    <s v="PORT04"/>
    <m/>
    <n v="2"/>
    <m/>
    <m/>
    <m/>
    <s v="V221200"/>
    <n v="1683769"/>
    <x v="10"/>
    <s v="PORT09"/>
    <n v="364"/>
    <n v="82.56"/>
    <s v="New"/>
    <s v="PORT09 to PORT04"/>
    <n v="360"/>
    <n v="0.55524729045120425"/>
    <n v="202.11001372423834"/>
  </r>
  <r>
    <n v="1417917998"/>
    <x v="5"/>
    <x v="216"/>
    <d v="2022-04-05T00:00:00"/>
    <s v="PORT04"/>
    <m/>
    <n v="2"/>
    <m/>
    <m/>
    <m/>
    <s v="V221210"/>
    <n v="1693888"/>
    <x v="11"/>
    <s v="PORT09"/>
    <n v="389"/>
    <n v="40.74"/>
    <s v="New"/>
    <s v="PORT09 to PORT04"/>
    <n v="360"/>
    <n v="0.46970705658151307"/>
    <n v="182.71604501020857"/>
  </r>
  <r>
    <n v="1417918000"/>
    <x v="5"/>
    <x v="1111"/>
    <d v="2022-04-06T00:00:00"/>
    <s v="PORT02"/>
    <m/>
    <n v="2"/>
    <m/>
    <m/>
    <m/>
    <s v="V221220"/>
    <n v="1688885"/>
    <x v="12"/>
    <s v="PORT09"/>
    <n v="2192"/>
    <n v="96.24"/>
    <s v="New"/>
    <s v="PORT09 to PORT02"/>
    <n v="400"/>
    <n v="0.56697618492956181"/>
    <n v="1242.8117973655994"/>
  </r>
  <r>
    <n v="1417918006"/>
    <x v="5"/>
    <x v="167"/>
    <d v="2022-04-05T00:00:00"/>
    <s v="PORT04"/>
    <m/>
    <n v="2"/>
    <m/>
    <m/>
    <m/>
    <s v="V221210"/>
    <n v="1653969"/>
    <x v="11"/>
    <s v="PORT09"/>
    <n v="405"/>
    <n v="11.12"/>
    <s v="New"/>
    <s v="PORT09 to PORT04"/>
    <n v="360"/>
    <n v="0.46970705658151307"/>
    <n v="190.2313579155128"/>
  </r>
  <r>
    <n v="1417918013"/>
    <x v="7"/>
    <x v="741"/>
    <d v="2022-04-15T00:00:00"/>
    <s v="PORT11"/>
    <m/>
    <n v="1"/>
    <m/>
    <m/>
    <m/>
    <s v="V221170"/>
    <n v="1699520"/>
    <x v="7"/>
    <s v="PORT09"/>
    <n v="471"/>
    <n v="19.05"/>
    <s v="New"/>
    <s v="PORT09 to PORT11"/>
    <n v="210"/>
    <n v="2.0362537598033468"/>
    <n v="959.07552086737633"/>
  </r>
  <r>
    <n v="1417918023"/>
    <x v="7"/>
    <x v="582"/>
    <d v="2022-04-16T00:00:00"/>
    <s v="PORT02"/>
    <m/>
    <n v="2"/>
    <m/>
    <m/>
    <m/>
    <s v="V221220"/>
    <n v="1686001"/>
    <x v="12"/>
    <s v="PORT09"/>
    <n v="3372"/>
    <n v="137.11000000000001"/>
    <s v="New"/>
    <s v="PORT09 to PORT02"/>
    <n v="400"/>
    <n v="0.56697618492956181"/>
    <n v="1911.8436955824825"/>
  </r>
  <r>
    <n v="1417918025"/>
    <x v="2"/>
    <x v="49"/>
    <d v="2022-04-03T00:00:00"/>
    <s v="PORT02"/>
    <m/>
    <n v="2"/>
    <m/>
    <m/>
    <m/>
    <s v="V221220"/>
    <n v="1679954"/>
    <x v="12"/>
    <s v="PORT09"/>
    <n v="1422"/>
    <n v="75.790000000000006"/>
    <s v="New"/>
    <s v="PORT09 to PORT02"/>
    <n v="400"/>
    <n v="0.56697618492956181"/>
    <n v="806.24013496983684"/>
  </r>
  <r>
    <n v="1417918031"/>
    <x v="3"/>
    <x v="854"/>
    <d v="2022-04-12T00:00:00"/>
    <s v="PORT02"/>
    <m/>
    <n v="2"/>
    <m/>
    <m/>
    <m/>
    <s v="V221180"/>
    <n v="1689784"/>
    <x v="8"/>
    <s v="PORT09"/>
    <n v="2110"/>
    <n v="955.73"/>
    <s v="New"/>
    <s v="PORT09 to PORT02"/>
    <n v="400"/>
    <n v="0.49358189848294531"/>
    <n v="1041.4578057990145"/>
  </r>
  <r>
    <n v="1417918035"/>
    <x v="9"/>
    <x v="864"/>
    <d v="2022-04-09T00:00:00"/>
    <s v="PORT04"/>
    <m/>
    <n v="2"/>
    <m/>
    <m/>
    <m/>
    <s v="V221210"/>
    <n v="1691788"/>
    <x v="11"/>
    <s v="PORT09"/>
    <n v="1467"/>
    <n v="63.56"/>
    <s v="New"/>
    <s v="PORT09 to PORT04"/>
    <n v="360"/>
    <n v="0.46970705658151307"/>
    <n v="689.06025200507963"/>
  </r>
  <r>
    <n v="1417918045"/>
    <x v="0"/>
    <x v="122"/>
    <d v="2022-04-12T00:00:00"/>
    <s v="PORT02"/>
    <m/>
    <n v="2"/>
    <m/>
    <m/>
    <m/>
    <s v="V221220"/>
    <n v="1688043"/>
    <x v="12"/>
    <s v="PORT09"/>
    <n v="942"/>
    <n v="63.43"/>
    <s v="New"/>
    <s v="PORT09 to PORT02"/>
    <n v="400"/>
    <n v="0.56697618492956181"/>
    <n v="534.09156620364718"/>
  </r>
  <r>
    <n v="1417918049"/>
    <x v="6"/>
    <x v="781"/>
    <d v="2022-04-04T00:00:00"/>
    <s v="PORT02"/>
    <m/>
    <n v="2"/>
    <m/>
    <m/>
    <m/>
    <s v="V221220"/>
    <n v="1685835"/>
    <x v="12"/>
    <s v="PORT09"/>
    <n v="1020"/>
    <n v="96.01"/>
    <s v="New"/>
    <s v="PORT09 to PORT02"/>
    <n v="400"/>
    <n v="0.56697618492956181"/>
    <n v="578.31570862815306"/>
  </r>
  <r>
    <n v="1417918059"/>
    <x v="5"/>
    <x v="141"/>
    <d v="2022-04-06T00:00:00"/>
    <s v="PORT04"/>
    <m/>
    <n v="2"/>
    <m/>
    <m/>
    <m/>
    <s v="V221210"/>
    <n v="1685294"/>
    <x v="11"/>
    <s v="PORT09"/>
    <n v="3183"/>
    <n v="98.8"/>
    <s v="New"/>
    <s v="PORT09 to PORT04"/>
    <n v="360"/>
    <n v="0.46970705658151307"/>
    <n v="1495.077561098956"/>
  </r>
  <r>
    <n v="1417918068"/>
    <x v="5"/>
    <x v="290"/>
    <d v="2022-04-06T00:00:00"/>
    <s v="PORT04"/>
    <m/>
    <n v="2"/>
    <m/>
    <m/>
    <m/>
    <s v="V221210"/>
    <n v="1685307"/>
    <x v="11"/>
    <s v="PORT09"/>
    <n v="1454"/>
    <n v="106.13"/>
    <s v="New"/>
    <s v="PORT09 to PORT04"/>
    <n v="360"/>
    <n v="0.46970705658151307"/>
    <n v="682.95406026952003"/>
  </r>
  <r>
    <n v="1417918073"/>
    <x v="7"/>
    <x v="906"/>
    <d v="2022-04-16T00:00:00"/>
    <s v="PORT05"/>
    <m/>
    <n v="3"/>
    <m/>
    <m/>
    <m/>
    <s v="V221250"/>
    <n v="1699950"/>
    <x v="15"/>
    <s v="PORT09"/>
    <n v="2350"/>
    <n v="1242.6400000000001"/>
    <s v="New"/>
    <s v="PORT09 to PORT05"/>
    <n v="440"/>
    <n v="0.42850329514821733"/>
    <n v="1006.9827435983108"/>
  </r>
  <r>
    <n v="1417918083"/>
    <x v="9"/>
    <x v="209"/>
    <d v="2022-04-09T00:00:00"/>
    <s v="PORT05"/>
    <m/>
    <n v="3"/>
    <m/>
    <m/>
    <m/>
    <s v="V221250"/>
    <n v="1684768"/>
    <x v="15"/>
    <s v="PORT09"/>
    <n v="2351"/>
    <n v="81.86"/>
    <s v="New"/>
    <s v="PORT09 to PORT05"/>
    <n v="440"/>
    <n v="0.42850329514821733"/>
    <n v="1007.411246893459"/>
  </r>
  <r>
    <n v="1417918086"/>
    <x v="5"/>
    <x v="716"/>
    <d v="2022-04-05T00:00:00"/>
    <s v="PORT02"/>
    <m/>
    <n v="2"/>
    <m/>
    <m/>
    <m/>
    <s v="V221150"/>
    <n v="1681890"/>
    <x v="5"/>
    <s v="PORT09"/>
    <n v="963"/>
    <n v="81.86"/>
    <s v="New"/>
    <s v="PORT09 to PORT02"/>
    <n v="400"/>
    <n v="0.37142393742544599"/>
    <n v="357.68125174070451"/>
  </r>
  <r>
    <n v="1417918092"/>
    <x v="4"/>
    <x v="545"/>
    <d v="2022-04-10T00:00:00"/>
    <s v="PORT04"/>
    <m/>
    <n v="2"/>
    <m/>
    <m/>
    <m/>
    <s v="V221210"/>
    <n v="1685266"/>
    <x v="11"/>
    <s v="PORT09"/>
    <n v="569"/>
    <n v="18.68"/>
    <s v="New"/>
    <s v="PORT09 to PORT04"/>
    <n v="360"/>
    <n v="0.46970705658151307"/>
    <n v="267.26331519488093"/>
  </r>
  <r>
    <n v="1417918094"/>
    <x v="4"/>
    <x v="232"/>
    <d v="2022-04-10T00:00:00"/>
    <s v="PORT02"/>
    <m/>
    <n v="2"/>
    <m/>
    <m/>
    <m/>
    <s v="V221180"/>
    <n v="1688621"/>
    <x v="8"/>
    <s v="PORT09"/>
    <n v="658"/>
    <n v="33.39"/>
    <s v="New"/>
    <s v="PORT09 to PORT02"/>
    <n v="400"/>
    <n v="0.49358189848294531"/>
    <n v="324.77688920177803"/>
  </r>
  <r>
    <n v="1417918096"/>
    <x v="9"/>
    <x v="518"/>
    <d v="2022-04-09T00:00:00"/>
    <s v="PORT04"/>
    <m/>
    <n v="2"/>
    <m/>
    <m/>
    <m/>
    <s v="V221240"/>
    <n v="1696263"/>
    <x v="14"/>
    <s v="PORT09"/>
    <n v="1611"/>
    <n v="53.44"/>
    <s v="New"/>
    <s v="PORT09 to PORT04"/>
    <n v="360"/>
    <n v="0.52285729919622159"/>
    <n v="842.323109005113"/>
  </r>
  <r>
    <n v="1417918106"/>
    <x v="9"/>
    <x v="208"/>
    <d v="2022-04-09T00:00:00"/>
    <s v="PORT04"/>
    <m/>
    <n v="2"/>
    <m/>
    <m/>
    <m/>
    <s v="V221200"/>
    <n v="1685107"/>
    <x v="10"/>
    <s v="PORT09"/>
    <n v="1285"/>
    <n v="1459.12"/>
    <s v="New"/>
    <s v="PORT09 to PORT04"/>
    <n v="360"/>
    <n v="0.55524729045120425"/>
    <n v="713.49276822979743"/>
  </r>
  <r>
    <n v="1417918109"/>
    <x v="0"/>
    <x v="300"/>
    <d v="2022-04-12T00:00:00"/>
    <s v="PORT02"/>
    <m/>
    <n v="2"/>
    <m/>
    <m/>
    <m/>
    <s v="V221220"/>
    <n v="1687418"/>
    <x v="12"/>
    <s v="PORT09"/>
    <n v="694"/>
    <n v="58.85"/>
    <s v="New"/>
    <s v="PORT09 to PORT02"/>
    <n v="400"/>
    <n v="0.56697618492956181"/>
    <n v="393.48147234111588"/>
  </r>
  <r>
    <n v="1417918115"/>
    <x v="7"/>
    <x v="23"/>
    <d v="2022-04-15T00:00:00"/>
    <s v="PORT05"/>
    <m/>
    <n v="3"/>
    <m/>
    <m/>
    <m/>
    <s v="V221250"/>
    <n v="1697443"/>
    <x v="15"/>
    <s v="PORT09"/>
    <n v="620"/>
    <n v="16.77"/>
    <s v="New"/>
    <s v="PORT09 to PORT05"/>
    <n v="440"/>
    <n v="0.42850329514821733"/>
    <n v="265.67204299189473"/>
  </r>
  <r>
    <n v="1417918120"/>
    <x v="2"/>
    <x v="896"/>
    <d v="2022-04-02T00:00:00"/>
    <s v="PORT11"/>
    <m/>
    <n v="1"/>
    <m/>
    <m/>
    <m/>
    <s v="V221170"/>
    <n v="1669741"/>
    <x v="7"/>
    <s v="PORT09"/>
    <n v="341"/>
    <n v="42.67"/>
    <s v="New"/>
    <s v="PORT09 to PORT11"/>
    <n v="210"/>
    <n v="2.0362537598033468"/>
    <n v="694.36253209294125"/>
  </r>
  <r>
    <n v="1417918121"/>
    <x v="9"/>
    <x v="1171"/>
    <d v="2022-04-08T00:00:00"/>
    <s v="PORT04"/>
    <m/>
    <n v="2"/>
    <m/>
    <m/>
    <m/>
    <s v="V221210"/>
    <n v="1685286"/>
    <x v="11"/>
    <s v="PORT09"/>
    <n v="392"/>
    <n v="90.42"/>
    <s v="New"/>
    <s v="PORT09 to PORT04"/>
    <n v="360"/>
    <n v="0.46970705658151307"/>
    <n v="184.12516617995311"/>
  </r>
  <r>
    <n v="1417918130"/>
    <x v="4"/>
    <x v="905"/>
    <d v="2022-04-10T00:00:00"/>
    <s v="PORT02"/>
    <m/>
    <n v="2"/>
    <m/>
    <m/>
    <m/>
    <s v="V221220"/>
    <n v="1688881"/>
    <x v="12"/>
    <s v="PORT09"/>
    <n v="626"/>
    <n v="80.739999999999995"/>
    <s v="New"/>
    <s v="PORT09 to PORT02"/>
    <n v="400"/>
    <n v="0.56697618492956181"/>
    <n v="354.92709176590569"/>
  </r>
  <r>
    <n v="1417918140"/>
    <x v="3"/>
    <x v="209"/>
    <d v="2022-04-11T00:00:00"/>
    <s v="PORT04"/>
    <m/>
    <n v="2"/>
    <m/>
    <m/>
    <m/>
    <s v="V221200"/>
    <n v="1683760"/>
    <x v="10"/>
    <s v="PORT09"/>
    <n v="263"/>
    <n v="64.430000000000007"/>
    <s v="New"/>
    <s v="PORT09 to PORT04"/>
    <n v="360"/>
    <n v="0.55524729045120425"/>
    <n v="146.03003738866673"/>
  </r>
  <r>
    <n v="1417918141"/>
    <x v="2"/>
    <x v="543"/>
    <d v="2022-04-02T00:00:00"/>
    <s v="PORT02"/>
    <m/>
    <n v="2"/>
    <m/>
    <m/>
    <m/>
    <s v="V221180"/>
    <n v="1689548"/>
    <x v="8"/>
    <s v="PORT09"/>
    <n v="433"/>
    <n v="88.82"/>
    <s v="New"/>
    <s v="PORT09 to PORT02"/>
    <n v="400"/>
    <n v="0.49358189848294531"/>
    <n v="213.72096204311532"/>
  </r>
  <r>
    <n v="1417918150"/>
    <x v="2"/>
    <x v="876"/>
    <d v="2022-04-03T00:00:00"/>
    <s v="PORT04"/>
    <m/>
    <n v="2"/>
    <m/>
    <m/>
    <m/>
    <s v="V221210"/>
    <n v="1691792"/>
    <x v="11"/>
    <s v="PORT09"/>
    <n v="2693"/>
    <n v="12.53"/>
    <s v="New"/>
    <s v="PORT09 to PORT04"/>
    <n v="360"/>
    <n v="0.46970705658151307"/>
    <n v="1264.9211033740146"/>
  </r>
  <r>
    <n v="1417918154"/>
    <x v="7"/>
    <x v="941"/>
    <d v="2022-04-16T00:00:00"/>
    <s v="PORT04"/>
    <m/>
    <n v="2"/>
    <m/>
    <m/>
    <m/>
    <s v="V221210"/>
    <n v="1685280"/>
    <x v="11"/>
    <s v="PORT09"/>
    <n v="2447"/>
    <n v="131.80000000000001"/>
    <s v="New"/>
    <s v="PORT09 to PORT04"/>
    <n v="360"/>
    <n v="0.46970705658151307"/>
    <n v="1149.3731674549624"/>
  </r>
  <r>
    <n v="1417918159"/>
    <x v="9"/>
    <x v="374"/>
    <d v="2022-04-09T00:00:00"/>
    <s v="PORT02"/>
    <m/>
    <n v="2"/>
    <m/>
    <m/>
    <m/>
    <s v="V221180"/>
    <n v="1683802"/>
    <x v="8"/>
    <s v="PORT09"/>
    <n v="2228"/>
    <n v="19.079999999999998"/>
    <s v="New"/>
    <s v="PORT09 to PORT02"/>
    <n v="400"/>
    <n v="0.49358189848294531"/>
    <n v="1099.7004698200021"/>
  </r>
  <r>
    <n v="1417918167"/>
    <x v="8"/>
    <x v="921"/>
    <d v="2022-04-05T00:00:00"/>
    <s v="PORT02"/>
    <m/>
    <n v="2"/>
    <m/>
    <m/>
    <m/>
    <s v="V221220"/>
    <n v="1693530"/>
    <x v="12"/>
    <s v="PORT09"/>
    <n v="1159"/>
    <n v="60.58"/>
    <s v="New"/>
    <s v="PORT09 to PORT02"/>
    <n v="400"/>
    <n v="0.56697618492956181"/>
    <n v="657.12539833336211"/>
  </r>
  <r>
    <n v="1417918177"/>
    <x v="8"/>
    <x v="1043"/>
    <d v="2022-04-04T00:00:00"/>
    <s v="PORT02"/>
    <m/>
    <n v="2"/>
    <m/>
    <m/>
    <m/>
    <s v="V221180"/>
    <n v="1683773"/>
    <x v="8"/>
    <s v="PORT09"/>
    <n v="699"/>
    <n v="85.14"/>
    <s v="New"/>
    <s v="PORT09 to PORT02"/>
    <n v="400"/>
    <n v="0.49358189848294531"/>
    <n v="345.01374703957879"/>
  </r>
  <r>
    <n v="1417918184"/>
    <x v="3"/>
    <x v="348"/>
    <d v="2022-04-12T00:00:00"/>
    <s v="PORT02"/>
    <m/>
    <n v="2"/>
    <m/>
    <m/>
    <m/>
    <s v="V221220"/>
    <n v="1676009"/>
    <x v="12"/>
    <s v="PORT09"/>
    <n v="3354"/>
    <n v="118.72"/>
    <s v="New"/>
    <s v="PORT09 to PORT02"/>
    <n v="400"/>
    <n v="0.56697618492956181"/>
    <n v="1901.6381242537502"/>
  </r>
  <r>
    <n v="1417918192"/>
    <x v="8"/>
    <x v="693"/>
    <d v="2022-04-04T00:00:00"/>
    <s v="PORT05"/>
    <m/>
    <n v="3"/>
    <m/>
    <m/>
    <m/>
    <s v="V221250"/>
    <n v="1680690"/>
    <x v="15"/>
    <s v="PORT09"/>
    <n v="296"/>
    <n v="20.62"/>
    <s v="New"/>
    <s v="PORT09 to PORT05"/>
    <n v="440"/>
    <n v="0.42850329514821733"/>
    <n v="126.83697536387233"/>
  </r>
  <r>
    <n v="1417918201"/>
    <x v="1"/>
    <x v="596"/>
    <d v="2022-04-09T00:00:00"/>
    <s v="PORT06"/>
    <m/>
    <n v="1"/>
    <m/>
    <m/>
    <m/>
    <s v="V221190"/>
    <n v="1684725"/>
    <x v="9"/>
    <s v="PORT09"/>
    <n v="534"/>
    <n v="70.3"/>
    <s v="New"/>
    <s v="PORT09 to PORT06"/>
    <n v="250"/>
    <n v="0.55408809762578848"/>
    <n v="295.88304413217105"/>
  </r>
  <r>
    <n v="1417918210"/>
    <x v="7"/>
    <x v="1020"/>
    <d v="2022-04-15T00:00:00"/>
    <s v="PORT02"/>
    <m/>
    <n v="2"/>
    <m/>
    <m/>
    <m/>
    <s v="V221220"/>
    <n v="1697428"/>
    <x v="12"/>
    <s v="PORT09"/>
    <n v="444"/>
    <n v="38.67"/>
    <s v="New"/>
    <s v="PORT09 to PORT02"/>
    <n v="400"/>
    <n v="0.56697618492956181"/>
    <n v="251.73742610872546"/>
  </r>
  <r>
    <n v="1417918220"/>
    <x v="4"/>
    <x v="210"/>
    <d v="2022-04-10T00:00:00"/>
    <s v="PORT05"/>
    <m/>
    <n v="3"/>
    <m/>
    <m/>
    <m/>
    <s v="V221250"/>
    <n v="1685722"/>
    <x v="15"/>
    <s v="PORT09"/>
    <n v="907"/>
    <n v="12.63"/>
    <s v="New"/>
    <s v="PORT09 to PORT05"/>
    <n v="440"/>
    <n v="0.42850329514821733"/>
    <n v="388.65248869943315"/>
  </r>
  <r>
    <n v="1417918230"/>
    <x v="4"/>
    <x v="351"/>
    <d v="2022-04-10T00:00:00"/>
    <s v="PORT02"/>
    <m/>
    <n v="2"/>
    <m/>
    <m/>
    <m/>
    <s v="V221220"/>
    <n v="1690144"/>
    <x v="12"/>
    <s v="PORT09"/>
    <n v="405"/>
    <n v="17.84"/>
    <s v="New"/>
    <s v="PORT09 to PORT02"/>
    <n v="400"/>
    <n v="0.56697618492956181"/>
    <n v="229.62535489647254"/>
  </r>
  <r>
    <n v="1417918239"/>
    <x v="6"/>
    <x v="816"/>
    <d v="2022-04-03T00:00:00"/>
    <s v="PORT04"/>
    <m/>
    <n v="2"/>
    <m/>
    <m/>
    <m/>
    <s v="V221120"/>
    <n v="1692333"/>
    <x v="2"/>
    <s v="PORT09"/>
    <n v="500"/>
    <n v="88.38"/>
    <s v="New"/>
    <s v="PORT09 to PORT04"/>
    <n v="360"/>
    <n v="0.46507109738293506"/>
    <n v="232.53554869146754"/>
  </r>
  <r>
    <n v="1417918245"/>
    <x v="8"/>
    <x v="499"/>
    <d v="2022-04-04T00:00:00"/>
    <s v="PORT02"/>
    <m/>
    <n v="2"/>
    <m/>
    <m/>
    <m/>
    <s v="V221220"/>
    <n v="1665542"/>
    <x v="12"/>
    <s v="PORT09"/>
    <n v="911"/>
    <n v="72.52"/>
    <s v="New"/>
    <s v="PORT09 to PORT02"/>
    <n v="400"/>
    <n v="0.56697618492956181"/>
    <n v="516.51530447083076"/>
  </r>
  <r>
    <n v="1417918251"/>
    <x v="6"/>
    <x v="490"/>
    <d v="2022-04-03T00:00:00"/>
    <s v="PORT02"/>
    <m/>
    <n v="2"/>
    <m/>
    <m/>
    <m/>
    <s v="V221180"/>
    <n v="1683769"/>
    <x v="8"/>
    <s v="PORT09"/>
    <n v="660"/>
    <n v="80.150000000000006"/>
    <s v="New"/>
    <s v="PORT09 to PORT02"/>
    <n v="400"/>
    <n v="0.49358189848294531"/>
    <n v="325.76405299874392"/>
  </r>
  <r>
    <n v="1417918258"/>
    <x v="1"/>
    <x v="925"/>
    <d v="2022-04-09T00:00:00"/>
    <s v="PORT02"/>
    <m/>
    <n v="2"/>
    <m/>
    <m/>
    <m/>
    <s v="V221220"/>
    <n v="1679945"/>
    <x v="12"/>
    <s v="PORT09"/>
    <n v="641"/>
    <n v="60.51"/>
    <s v="New"/>
    <s v="PORT09 to PORT02"/>
    <n v="400"/>
    <n v="0.56697618492956181"/>
    <n v="363.43173453984912"/>
  </r>
  <r>
    <n v="1417918265"/>
    <x v="8"/>
    <x v="755"/>
    <d v="2022-04-04T00:00:00"/>
    <s v="PORT02"/>
    <m/>
    <n v="2"/>
    <m/>
    <m/>
    <m/>
    <s v="V221220"/>
    <n v="1694568"/>
    <x v="12"/>
    <s v="PORT09"/>
    <n v="406"/>
    <n v="90.37"/>
    <s v="New"/>
    <s v="PORT09 to PORT02"/>
    <n v="400"/>
    <n v="0.56697618492956181"/>
    <n v="230.1923310814021"/>
  </r>
  <r>
    <n v="1417918273"/>
    <x v="2"/>
    <x v="390"/>
    <d v="2022-04-02T00:00:00"/>
    <s v="PORT02"/>
    <m/>
    <n v="2"/>
    <m/>
    <m/>
    <m/>
    <s v="V221180"/>
    <n v="1683357"/>
    <x v="8"/>
    <s v="PORT09"/>
    <n v="654"/>
    <n v="87.28"/>
    <s v="New"/>
    <s v="PORT09 to PORT02"/>
    <n v="400"/>
    <n v="0.49358189848294531"/>
    <n v="322.80256160784626"/>
  </r>
  <r>
    <n v="1417918282"/>
    <x v="9"/>
    <x v="812"/>
    <d v="2022-04-08T00:00:00"/>
    <s v="PORT05"/>
    <m/>
    <n v="3"/>
    <m/>
    <m/>
    <m/>
    <s v="V221250"/>
    <n v="1684745"/>
    <x v="15"/>
    <s v="PORT09"/>
    <n v="475"/>
    <n v="37.65"/>
    <s v="New"/>
    <s v="PORT09 to PORT05"/>
    <n v="440"/>
    <n v="0.42850329514821733"/>
    <n v="203.53906519540323"/>
  </r>
  <r>
    <n v="1417918287"/>
    <x v="1"/>
    <x v="1059"/>
    <d v="2022-04-09T00:00:00"/>
    <s v="PORT04"/>
    <m/>
    <n v="2"/>
    <m/>
    <m/>
    <m/>
    <s v="V221210"/>
    <n v="1691789"/>
    <x v="11"/>
    <s v="PORT09"/>
    <n v="643"/>
    <n v="70.7"/>
    <s v="New"/>
    <s v="PORT09 to PORT04"/>
    <n v="360"/>
    <n v="0.46970705658151307"/>
    <n v="302.02163738191291"/>
  </r>
  <r>
    <n v="1417918297"/>
    <x v="8"/>
    <x v="1024"/>
    <d v="2022-04-04T00:00:00"/>
    <s v="PORT04"/>
    <m/>
    <n v="2"/>
    <m/>
    <m/>
    <m/>
    <s v="V221210"/>
    <n v="1696206"/>
    <x v="11"/>
    <s v="PORT09"/>
    <n v="271"/>
    <n v="51.25"/>
    <s v="New"/>
    <s v="PORT09 to PORT04"/>
    <n v="360"/>
    <n v="0.46970705658151307"/>
    <n v="127.29061233359005"/>
  </r>
  <r>
    <n v="1417918300"/>
    <x v="9"/>
    <x v="130"/>
    <d v="2022-04-09T00:00:00"/>
    <s v="PORT02"/>
    <m/>
    <n v="2"/>
    <m/>
    <m/>
    <m/>
    <s v="V221180"/>
    <n v="1684637"/>
    <x v="8"/>
    <s v="PORT09"/>
    <n v="2838"/>
    <n v="111.02"/>
    <s v="New"/>
    <s v="PORT09 to PORT02"/>
    <n v="400"/>
    <n v="0.49358189848294531"/>
    <n v="1400.7854278945988"/>
  </r>
  <r>
    <n v="1417918306"/>
    <x v="7"/>
    <x v="880"/>
    <d v="2022-04-15T00:00:00"/>
    <s v="PORT05"/>
    <m/>
    <n v="3"/>
    <m/>
    <m/>
    <m/>
    <s v="V221250"/>
    <n v="1687642"/>
    <x v="15"/>
    <s v="PORT09"/>
    <n v="502"/>
    <n v="33.89"/>
    <s v="New"/>
    <s v="PORT09 to PORT05"/>
    <n v="440"/>
    <n v="0.42850329514821733"/>
    <n v="215.1086541644051"/>
  </r>
  <r>
    <n v="1417918307"/>
    <x v="6"/>
    <x v="1066"/>
    <d v="2022-04-04T00:00:00"/>
    <s v="PORT02"/>
    <m/>
    <n v="2"/>
    <m/>
    <m/>
    <m/>
    <s v="V221220"/>
    <n v="1695932"/>
    <x v="12"/>
    <s v="PORT09"/>
    <n v="2478"/>
    <n v="174.27"/>
    <s v="New"/>
    <s v="PORT09 to PORT02"/>
    <n v="400"/>
    <n v="0.56697618492956181"/>
    <n v="1404.9669862554542"/>
  </r>
  <r>
    <n v="1417918315"/>
    <x v="4"/>
    <x v="1086"/>
    <d v="2022-04-10T00:00:00"/>
    <s v="PORT02"/>
    <m/>
    <n v="2"/>
    <m/>
    <m/>
    <m/>
    <s v="V221180"/>
    <n v="1691701"/>
    <x v="8"/>
    <s v="PORT09"/>
    <n v="302"/>
    <n v="56.44"/>
    <s v="New"/>
    <s v="PORT09 to PORT02"/>
    <n v="400"/>
    <n v="0.49358189848294531"/>
    <n v="149.06173334184948"/>
  </r>
  <r>
    <n v="1417918320"/>
    <x v="4"/>
    <x v="89"/>
    <d v="2022-04-11T00:00:00"/>
    <s v="PORT05"/>
    <m/>
    <n v="3"/>
    <m/>
    <m/>
    <m/>
    <s v="V221250"/>
    <n v="1687191"/>
    <x v="15"/>
    <s v="PORT09"/>
    <n v="2287"/>
    <n v="67.739999999999995"/>
    <s v="New"/>
    <s v="PORT09 to PORT05"/>
    <n v="440"/>
    <n v="0.42850329514821733"/>
    <n v="979.987036003973"/>
  </r>
  <r>
    <n v="1417918321"/>
    <x v="2"/>
    <x v="1165"/>
    <d v="2022-04-02T00:00:00"/>
    <s v="PORT02"/>
    <m/>
    <n v="2"/>
    <m/>
    <m/>
    <m/>
    <s v="V221220"/>
    <n v="1697147"/>
    <x v="12"/>
    <s v="PORT09"/>
    <n v="543"/>
    <n v="63.75"/>
    <s v="New"/>
    <s v="PORT09 to PORT02"/>
    <n v="400"/>
    <n v="0.56697618492956181"/>
    <n v="307.86806841675207"/>
  </r>
  <r>
    <n v="1417918331"/>
    <x v="9"/>
    <x v="102"/>
    <d v="2022-04-08T00:00:00"/>
    <s v="PORT02"/>
    <m/>
    <n v="2"/>
    <m/>
    <m/>
    <m/>
    <s v="V221220"/>
    <n v="1685825"/>
    <x v="12"/>
    <s v="PORT09"/>
    <n v="393"/>
    <n v="87.27"/>
    <s v="New"/>
    <s v="PORT09 to PORT02"/>
    <n v="400"/>
    <n v="0.56697618492956181"/>
    <n v="222.82164067731779"/>
  </r>
  <r>
    <n v="1417918339"/>
    <x v="0"/>
    <x v="624"/>
    <d v="2022-04-12T00:00:00"/>
    <s v="PORT04"/>
    <m/>
    <n v="2"/>
    <m/>
    <m/>
    <m/>
    <s v="V221210"/>
    <n v="1691780"/>
    <x v="11"/>
    <s v="PORT09"/>
    <n v="298"/>
    <n v="52.07"/>
    <s v="New"/>
    <s v="PORT09 to PORT04"/>
    <n v="360"/>
    <n v="0.46970705658151307"/>
    <n v="139.97270286129088"/>
  </r>
  <r>
    <n v="1417918349"/>
    <x v="3"/>
    <x v="1015"/>
    <d v="2022-04-12T00:00:00"/>
    <s v="PORT02"/>
    <m/>
    <n v="2"/>
    <m/>
    <m/>
    <m/>
    <s v="V221220"/>
    <n v="1700307"/>
    <x v="12"/>
    <s v="PORT09"/>
    <n v="3267"/>
    <n v="88.41"/>
    <s v="New"/>
    <s v="PORT09 to PORT02"/>
    <n v="400"/>
    <n v="0.56697618492956181"/>
    <n v="1852.3111961648785"/>
  </r>
  <r>
    <n v="1417918350"/>
    <x v="4"/>
    <x v="1165"/>
    <d v="2022-04-10T00:00:00"/>
    <s v="PORT05"/>
    <m/>
    <n v="3"/>
    <m/>
    <m/>
    <m/>
    <s v="V221250"/>
    <n v="1684772"/>
    <x v="15"/>
    <s v="PORT09"/>
    <n v="413"/>
    <n v="93.2"/>
    <s v="New"/>
    <s v="PORT09 to PORT05"/>
    <n v="440"/>
    <n v="0.42850329514821733"/>
    <n v="176.97186089621377"/>
  </r>
  <r>
    <n v="1417918352"/>
    <x v="0"/>
    <x v="185"/>
    <d v="2022-04-12T00:00:00"/>
    <s v="PORT04"/>
    <m/>
    <n v="2"/>
    <m/>
    <m/>
    <m/>
    <s v="V221200"/>
    <n v="1688292"/>
    <x v="10"/>
    <s v="PORT09"/>
    <n v="236"/>
    <n v="34.590000000000003"/>
    <s v="New"/>
    <s v="PORT09 to PORT04"/>
    <n v="360"/>
    <n v="0.55524729045120425"/>
    <n v="131.0383605464842"/>
  </r>
  <r>
    <n v="1417918360"/>
    <x v="0"/>
    <x v="855"/>
    <d v="2022-04-13T00:00:00"/>
    <s v="PORT05"/>
    <m/>
    <n v="3"/>
    <m/>
    <m/>
    <m/>
    <s v="V221250"/>
    <n v="1680716"/>
    <x v="15"/>
    <s v="PORT09"/>
    <n v="2794"/>
    <n v="73.34"/>
    <s v="New"/>
    <s v="PORT09 to PORT05"/>
    <n v="440"/>
    <n v="0.42850329514821733"/>
    <n v="1197.2382066441191"/>
  </r>
  <r>
    <n v="1417918364"/>
    <x v="2"/>
    <x v="1041"/>
    <d v="2022-04-02T00:00:00"/>
    <s v="PORT04"/>
    <m/>
    <n v="2"/>
    <m/>
    <m/>
    <m/>
    <s v="V221210"/>
    <n v="1691774"/>
    <x v="11"/>
    <s v="PORT09"/>
    <n v="277"/>
    <n v="87.5"/>
    <s v="New"/>
    <s v="PORT09 to PORT04"/>
    <n v="360"/>
    <n v="0.46970705658151307"/>
    <n v="130.10885467307912"/>
  </r>
  <r>
    <n v="1417918370"/>
    <x v="7"/>
    <x v="1086"/>
    <d v="2022-04-16T00:00:00"/>
    <s v="PORT02"/>
    <m/>
    <n v="2"/>
    <m/>
    <m/>
    <m/>
    <s v="V221180"/>
    <n v="1683354"/>
    <x v="8"/>
    <s v="PORT09"/>
    <n v="2363"/>
    <n v="1298.57"/>
    <s v="New"/>
    <s v="PORT09 to PORT02"/>
    <n v="400"/>
    <n v="0.49358189848294531"/>
    <n v="1166.3340261151998"/>
  </r>
  <r>
    <n v="1417918371"/>
    <x v="5"/>
    <x v="238"/>
    <d v="2022-04-05T00:00:00"/>
    <s v="PORT04"/>
    <m/>
    <n v="2"/>
    <m/>
    <m/>
    <m/>
    <s v="V221210"/>
    <n v="1685246"/>
    <x v="11"/>
    <s v="PORT09"/>
    <n v="514"/>
    <n v="69.900000000000006"/>
    <s v="New"/>
    <s v="PORT09 to PORT04"/>
    <n v="360"/>
    <n v="0.46970705658151307"/>
    <n v="241.42942708289772"/>
  </r>
  <r>
    <n v="1417918379"/>
    <x v="1"/>
    <x v="187"/>
    <d v="2022-04-09T00:00:00"/>
    <s v="PORT04"/>
    <m/>
    <n v="2"/>
    <m/>
    <m/>
    <m/>
    <s v="V221210"/>
    <n v="1653973"/>
    <x v="11"/>
    <s v="PORT09"/>
    <n v="600"/>
    <n v="23.48"/>
    <s v="New"/>
    <s v="PORT09 to PORT04"/>
    <n v="360"/>
    <n v="0.46970705658151307"/>
    <n v="281.82423394890782"/>
  </r>
  <r>
    <n v="1417918381"/>
    <x v="6"/>
    <x v="859"/>
    <d v="2022-04-03T00:00:00"/>
    <s v="PORT04"/>
    <m/>
    <n v="2"/>
    <m/>
    <m/>
    <m/>
    <s v="V221200"/>
    <n v="1688288"/>
    <x v="10"/>
    <s v="PORT09"/>
    <n v="524"/>
    <n v="44.8"/>
    <s v="New"/>
    <s v="PORT09 to PORT04"/>
    <n v="360"/>
    <n v="0.55524729045120425"/>
    <n v="290.94958019643104"/>
  </r>
  <r>
    <n v="1417918390"/>
    <x v="6"/>
    <x v="824"/>
    <d v="2022-04-04T00:00:00"/>
    <s v="PORT02"/>
    <m/>
    <n v="2"/>
    <m/>
    <m/>
    <m/>
    <s v="V221180"/>
    <n v="1683802"/>
    <x v="8"/>
    <s v="PORT09"/>
    <n v="3286"/>
    <n v="80.55"/>
    <s v="New"/>
    <s v="PORT09 to PORT02"/>
    <n v="400"/>
    <n v="0.49358189848294531"/>
    <n v="1621.9101184149583"/>
  </r>
  <r>
    <n v="1417918391"/>
    <x v="2"/>
    <x v="572"/>
    <d v="2022-04-02T00:00:00"/>
    <s v="PORT11"/>
    <m/>
    <n v="1"/>
    <m/>
    <m/>
    <m/>
    <s v="V221170"/>
    <n v="1668792"/>
    <x v="7"/>
    <s v="PORT09"/>
    <n v="217"/>
    <n v="66.22"/>
    <s v="New"/>
    <s v="PORT09 to PORT11"/>
    <n v="210"/>
    <n v="2.0362537598033468"/>
    <n v="441.86706587732624"/>
  </r>
  <r>
    <n v="1417918395"/>
    <x v="6"/>
    <x v="769"/>
    <d v="2022-04-03T00:00:00"/>
    <s v="PORT02"/>
    <m/>
    <n v="2"/>
    <m/>
    <m/>
    <m/>
    <s v="V221180"/>
    <n v="1688589"/>
    <x v="8"/>
    <s v="PORT09"/>
    <n v="912"/>
    <n v="77.7"/>
    <s v="New"/>
    <s v="PORT09 to PORT02"/>
    <n v="400"/>
    <n v="0.49358189848294531"/>
    <n v="450.14669141644612"/>
  </r>
  <r>
    <n v="1417918401"/>
    <x v="2"/>
    <x v="626"/>
    <d v="2022-04-02T00:00:00"/>
    <s v="PORT04"/>
    <m/>
    <n v="2"/>
    <m/>
    <m/>
    <m/>
    <s v="V221210"/>
    <n v="1691766"/>
    <x v="11"/>
    <s v="PORT09"/>
    <n v="348"/>
    <n v="33.89"/>
    <s v="New"/>
    <s v="PORT09 to PORT04"/>
    <n v="360"/>
    <n v="0.46970705658151307"/>
    <n v="163.45805569036654"/>
  </r>
  <r>
    <n v="1417918405"/>
    <x v="5"/>
    <x v="172"/>
    <d v="2022-04-05T00:00:00"/>
    <s v="PORT02"/>
    <m/>
    <n v="2"/>
    <m/>
    <m/>
    <m/>
    <s v="V221220"/>
    <n v="1701317"/>
    <x v="12"/>
    <s v="PORT09"/>
    <n v="451"/>
    <n v="89.51"/>
    <s v="New"/>
    <s v="PORT09 to PORT02"/>
    <n v="400"/>
    <n v="0.56697618492956181"/>
    <n v="255.70625940323237"/>
  </r>
  <r>
    <n v="1417918409"/>
    <x v="3"/>
    <x v="480"/>
    <d v="2022-04-12T00:00:00"/>
    <s v="PORT05"/>
    <m/>
    <n v="3"/>
    <m/>
    <m/>
    <m/>
    <s v="V221250"/>
    <n v="1680738"/>
    <x v="15"/>
    <s v="PORT09"/>
    <n v="2735"/>
    <n v="124.71"/>
    <s v="New"/>
    <s v="PORT09 to PORT05"/>
    <n v="440"/>
    <n v="0.42850329514821733"/>
    <n v="1171.9565122303743"/>
  </r>
  <r>
    <n v="1417918416"/>
    <x v="0"/>
    <x v="106"/>
    <d v="2022-04-12T00:00:00"/>
    <s v="PORT04"/>
    <m/>
    <n v="2"/>
    <m/>
    <m/>
    <m/>
    <s v="V221210"/>
    <n v="1685307"/>
    <x v="11"/>
    <s v="PORT09"/>
    <n v="421"/>
    <n v="64.819999999999993"/>
    <s v="New"/>
    <s v="PORT09 to PORT04"/>
    <n v="360"/>
    <n v="0.46970705658151307"/>
    <n v="197.746670820817"/>
  </r>
  <r>
    <n v="1417918422"/>
    <x v="8"/>
    <x v="246"/>
    <d v="2022-04-04T00:00:00"/>
    <s v="PORT05"/>
    <m/>
    <n v="3"/>
    <m/>
    <m/>
    <m/>
    <s v="V221250"/>
    <n v="1687644"/>
    <x v="15"/>
    <s v="PORT09"/>
    <n v="324"/>
    <n v="76.73"/>
    <s v="New"/>
    <s v="PORT09 to PORT05"/>
    <n v="440"/>
    <n v="0.42850329514821733"/>
    <n v="138.83506762802241"/>
  </r>
  <r>
    <n v="1417918432"/>
    <x v="9"/>
    <x v="91"/>
    <d v="2022-04-08T00:00:00"/>
    <s v="PORT04"/>
    <m/>
    <n v="2"/>
    <m/>
    <m/>
    <m/>
    <s v="V221200"/>
    <n v="1689780"/>
    <x v="10"/>
    <s v="PORT09"/>
    <n v="419"/>
    <n v="32.46"/>
    <s v="New"/>
    <s v="PORT09 to PORT04"/>
    <n v="360"/>
    <n v="0.55524729045120425"/>
    <n v="232.64861469905458"/>
  </r>
  <r>
    <n v="1417918435"/>
    <x v="3"/>
    <x v="1170"/>
    <d v="2022-04-12T00:00:00"/>
    <s v="PORT05"/>
    <m/>
    <n v="3"/>
    <m/>
    <m/>
    <m/>
    <s v="V221250"/>
    <n v="1684332"/>
    <x v="15"/>
    <s v="PORT09"/>
    <n v="2559"/>
    <n v="167.6"/>
    <s v="New"/>
    <s v="PORT09 to PORT05"/>
    <n v="440"/>
    <n v="0.42850329514821733"/>
    <n v="1096.5399322842882"/>
  </r>
  <r>
    <n v="1417918440"/>
    <x v="4"/>
    <x v="1151"/>
    <d v="2022-04-11T00:00:00"/>
    <s v="PORT02"/>
    <m/>
    <n v="2"/>
    <m/>
    <m/>
    <m/>
    <s v="V221220"/>
    <n v="1685012"/>
    <x v="12"/>
    <s v="PORT09"/>
    <n v="2402"/>
    <n v="129.36000000000001"/>
    <s v="New"/>
    <s v="PORT09 to PORT02"/>
    <n v="400"/>
    <n v="0.56697618492956181"/>
    <n v="1361.8767962008076"/>
  </r>
  <r>
    <n v="1417918448"/>
    <x v="9"/>
    <x v="276"/>
    <d v="2022-04-08T00:00:00"/>
    <s v="PORT04"/>
    <m/>
    <n v="2"/>
    <m/>
    <m/>
    <m/>
    <s v="V221210"/>
    <n v="1694389"/>
    <x v="11"/>
    <s v="PORT09"/>
    <n v="693"/>
    <n v="21.49"/>
    <s v="New"/>
    <s v="PORT09 to PORT04"/>
    <n v="360"/>
    <n v="0.46970705658151307"/>
    <n v="325.50699021098853"/>
  </r>
  <r>
    <n v="1417918456"/>
    <x v="4"/>
    <x v="1050"/>
    <d v="2022-04-11T00:00:00"/>
    <s v="PORT02"/>
    <m/>
    <n v="2"/>
    <m/>
    <m/>
    <m/>
    <s v="V221180"/>
    <n v="1683739"/>
    <x v="8"/>
    <s v="PORT09"/>
    <n v="1449"/>
    <n v="93.23"/>
    <s v="New"/>
    <s v="PORT09 to PORT02"/>
    <n v="400"/>
    <n v="0.49358189848294531"/>
    <n v="715.20017090178771"/>
  </r>
  <r>
    <n v="1417918466"/>
    <x v="5"/>
    <x v="400"/>
    <d v="2022-04-05T00:00:00"/>
    <s v="PORT04"/>
    <m/>
    <n v="2"/>
    <m/>
    <m/>
    <m/>
    <s v="V221210"/>
    <n v="1689460"/>
    <x v="11"/>
    <s v="PORT09"/>
    <n v="215"/>
    <n v="10.83"/>
    <s v="New"/>
    <s v="PORT09 to PORT04"/>
    <n v="360"/>
    <n v="0.46970705658151307"/>
    <n v="100.98701716502531"/>
  </r>
  <r>
    <n v="1417918468"/>
    <x v="4"/>
    <x v="595"/>
    <d v="2022-04-10T00:00:00"/>
    <s v="PORT10"/>
    <m/>
    <n v="2"/>
    <m/>
    <m/>
    <m/>
    <s v="V221260"/>
    <n v="1685979"/>
    <x v="16"/>
    <s v="PORT09"/>
    <n v="266"/>
    <n v="50.72"/>
    <s v="New"/>
    <s v="PORT09 to PORT10"/>
    <n v="300"/>
    <n v="0.42894658708921174"/>
    <n v="114.09979216573032"/>
  </r>
  <r>
    <n v="1417918469"/>
    <x v="1"/>
    <x v="863"/>
    <d v="2022-04-10T00:00:00"/>
    <s v="PORT10"/>
    <m/>
    <n v="2"/>
    <m/>
    <m/>
    <m/>
    <s v="V221260"/>
    <n v="1685979"/>
    <x v="16"/>
    <s v="PORT09"/>
    <n v="2795"/>
    <n v="113.11"/>
    <s v="New"/>
    <s v="PORT09 to PORT10"/>
    <n v="300"/>
    <n v="0.42894658708921174"/>
    <n v="1198.9057109143469"/>
  </r>
  <r>
    <n v="1417918474"/>
    <x v="8"/>
    <x v="185"/>
    <d v="2022-04-05T00:00:00"/>
    <s v="PORT04"/>
    <m/>
    <n v="2"/>
    <m/>
    <m/>
    <m/>
    <s v="V221210"/>
    <n v="1685076"/>
    <x v="11"/>
    <s v="PORT09"/>
    <n v="1608"/>
    <n v="21.39"/>
    <s v="New"/>
    <s v="PORT09 to PORT04"/>
    <n v="360"/>
    <n v="0.46970705658151307"/>
    <n v="755.28894698307306"/>
  </r>
  <r>
    <n v="1417918483"/>
    <x v="0"/>
    <x v="958"/>
    <d v="2022-04-12T00:00:00"/>
    <s v="PORT05"/>
    <m/>
    <n v="3"/>
    <m/>
    <m/>
    <m/>
    <s v="V221250"/>
    <n v="1684722"/>
    <x v="15"/>
    <s v="PORT09"/>
    <n v="581"/>
    <n v="87.84"/>
    <s v="New"/>
    <s v="PORT09 to PORT05"/>
    <n v="440"/>
    <n v="0.42850329514821733"/>
    <n v="248.96041448111427"/>
  </r>
  <r>
    <n v="1417918486"/>
    <x v="1"/>
    <x v="376"/>
    <d v="2022-04-09T00:00:00"/>
    <s v="PORT02"/>
    <m/>
    <n v="2"/>
    <m/>
    <m/>
    <m/>
    <s v="V221180"/>
    <n v="1690621"/>
    <x v="8"/>
    <s v="PORT09"/>
    <n v="380"/>
    <n v="71.12"/>
    <s v="New"/>
    <s v="PORT09 to PORT02"/>
    <n v="400"/>
    <n v="0.49358189848294531"/>
    <n v="187.56112142351921"/>
  </r>
  <r>
    <n v="1417918493"/>
    <x v="4"/>
    <x v="399"/>
    <d v="2022-04-10T00:00:00"/>
    <s v="PORT04"/>
    <m/>
    <n v="2"/>
    <m/>
    <m/>
    <m/>
    <s v="V221210"/>
    <n v="1685294"/>
    <x v="11"/>
    <s v="PORT09"/>
    <n v="620"/>
    <n v="60.06"/>
    <s v="New"/>
    <s v="PORT09 to PORT04"/>
    <n v="360"/>
    <n v="0.46970705658151307"/>
    <n v="291.21837508053812"/>
  </r>
  <r>
    <n v="1417918497"/>
    <x v="1"/>
    <x v="292"/>
    <d v="2022-04-09T00:00:00"/>
    <s v="PORT02"/>
    <m/>
    <n v="2"/>
    <m/>
    <m/>
    <m/>
    <s v="V221220"/>
    <n v="1694557"/>
    <x v="12"/>
    <s v="PORT09"/>
    <n v="931"/>
    <n v="66.77"/>
    <s v="New"/>
    <s v="PORT09 to PORT02"/>
    <n v="400"/>
    <n v="0.56697618492956181"/>
    <n v="527.85482816942203"/>
  </r>
  <r>
    <n v="1417918501"/>
    <x v="9"/>
    <x v="715"/>
    <d v="2022-04-09T00:00:00"/>
    <s v="PORT04"/>
    <m/>
    <n v="2"/>
    <m/>
    <m/>
    <m/>
    <s v="V221210"/>
    <n v="1691770"/>
    <x v="11"/>
    <s v="PORT09"/>
    <n v="1073"/>
    <n v="13.71"/>
    <s v="New"/>
    <s v="PORT09 to PORT04"/>
    <n v="360"/>
    <n v="0.46970705658151307"/>
    <n v="503.99567171196355"/>
  </r>
  <r>
    <n v="1417918508"/>
    <x v="8"/>
    <x v="195"/>
    <d v="2022-04-04T00:00:00"/>
    <s v="PORT04"/>
    <m/>
    <n v="2"/>
    <m/>
    <m/>
    <m/>
    <s v="V221210"/>
    <n v="1696018"/>
    <x v="11"/>
    <s v="PORT09"/>
    <n v="433"/>
    <n v="59.21"/>
    <s v="New"/>
    <s v="PORT09 to PORT04"/>
    <n v="360"/>
    <n v="0.46970705658151307"/>
    <n v="203.38315549979515"/>
  </r>
  <r>
    <n v="1417918514"/>
    <x v="1"/>
    <x v="969"/>
    <d v="2022-04-10T00:00:00"/>
    <s v="PORT02"/>
    <m/>
    <n v="2"/>
    <m/>
    <m/>
    <m/>
    <s v="V221180"/>
    <n v="1688629"/>
    <x v="8"/>
    <s v="PORT09"/>
    <n v="1858"/>
    <n v="146.79"/>
    <s v="New"/>
    <s v="PORT09 to PORT02"/>
    <n v="400"/>
    <n v="0.49358189848294531"/>
    <n v="917.07516738131244"/>
  </r>
  <r>
    <n v="1417918521"/>
    <x v="3"/>
    <x v="96"/>
    <d v="2022-04-11T00:00:00"/>
    <s v="PORT05"/>
    <m/>
    <n v="3"/>
    <m/>
    <m/>
    <m/>
    <s v="V221250"/>
    <n v="1699974"/>
    <x v="15"/>
    <s v="PORT09"/>
    <n v="516"/>
    <n v="91.84"/>
    <s v="New"/>
    <s v="PORT09 to PORT05"/>
    <n v="440"/>
    <n v="0.42850329514821733"/>
    <n v="221.10770029648015"/>
  </r>
  <r>
    <n v="1417918524"/>
    <x v="0"/>
    <x v="1167"/>
    <d v="2022-04-13T00:00:00"/>
    <s v="PORT06"/>
    <m/>
    <n v="1"/>
    <m/>
    <m/>
    <m/>
    <s v="V221190"/>
    <n v="1683795"/>
    <x v="9"/>
    <s v="PORT09"/>
    <n v="1144"/>
    <n v="52.34"/>
    <s v="New"/>
    <s v="PORT09 to PORT06"/>
    <n v="250"/>
    <n v="0.55408809762578848"/>
    <n v="633.87678368390198"/>
  </r>
  <r>
    <n v="1417918529"/>
    <x v="0"/>
    <x v="254"/>
    <d v="2022-04-13T00:00:00"/>
    <s v="PORT02"/>
    <m/>
    <n v="2"/>
    <m/>
    <m/>
    <m/>
    <s v="V221220"/>
    <n v="1690489"/>
    <x v="12"/>
    <s v="PORT09"/>
    <n v="1384"/>
    <n v="114.61"/>
    <s v="New"/>
    <s v="PORT09 to PORT02"/>
    <n v="400"/>
    <n v="0.56697618492956181"/>
    <n v="784.69503994251352"/>
  </r>
  <r>
    <n v="1417918531"/>
    <x v="7"/>
    <x v="165"/>
    <d v="2022-04-16T00:00:00"/>
    <s v="PORT02"/>
    <m/>
    <n v="2"/>
    <m/>
    <m/>
    <m/>
    <s v="V221180"/>
    <n v="1689543"/>
    <x v="8"/>
    <s v="PORT09"/>
    <n v="1158"/>
    <n v="18.010000000000002"/>
    <s v="New"/>
    <s v="PORT09 to PORT02"/>
    <n v="400"/>
    <n v="0.49358189848294531"/>
    <n v="571.56783844325071"/>
  </r>
  <r>
    <n v="1417918535"/>
    <x v="6"/>
    <x v="274"/>
    <d v="2022-04-03T00:00:00"/>
    <s v="PORT02"/>
    <m/>
    <n v="2"/>
    <m/>
    <m/>
    <m/>
    <s v="V221220"/>
    <n v="1679956"/>
    <x v="12"/>
    <s v="PORT09"/>
    <n v="280"/>
    <n v="81.12"/>
    <s v="New"/>
    <s v="PORT09 to PORT02"/>
    <n v="400"/>
    <n v="0.56697618492956181"/>
    <n v="158.75333178027731"/>
  </r>
  <r>
    <n v="1417918542"/>
    <x v="9"/>
    <x v="694"/>
    <d v="2022-04-09T00:00:00"/>
    <s v="PORT02"/>
    <m/>
    <n v="2"/>
    <m/>
    <m/>
    <m/>
    <s v="V221180"/>
    <n v="1689545"/>
    <x v="8"/>
    <s v="PORT09"/>
    <n v="2509"/>
    <n v="182.11"/>
    <s v="New"/>
    <s v="PORT09 to PORT02"/>
    <n v="400"/>
    <n v="0.49358189848294531"/>
    <n v="1238.3969832937098"/>
  </r>
  <r>
    <n v="1417918551"/>
    <x v="0"/>
    <x v="170"/>
    <d v="2022-04-12T00:00:00"/>
    <s v="PORT02"/>
    <m/>
    <n v="2"/>
    <m/>
    <m/>
    <m/>
    <s v="V221220"/>
    <n v="1687671"/>
    <x v="12"/>
    <s v="PORT09"/>
    <n v="584"/>
    <n v="68.73"/>
    <s v="New"/>
    <s v="PORT09 to PORT02"/>
    <n v="400"/>
    <n v="0.56697618492956181"/>
    <n v="331.11409199886407"/>
  </r>
  <r>
    <n v="1417918552"/>
    <x v="8"/>
    <x v="1142"/>
    <d v="2022-04-04T00:00:00"/>
    <s v="PORT04"/>
    <m/>
    <n v="2"/>
    <m/>
    <m/>
    <m/>
    <s v="V221200"/>
    <n v="1683795"/>
    <x v="10"/>
    <s v="PORT09"/>
    <n v="566"/>
    <n v="32.89"/>
    <s v="New"/>
    <s v="PORT09 to PORT04"/>
    <n v="360"/>
    <n v="0.55524729045120425"/>
    <n v="314.26996639538163"/>
  </r>
  <r>
    <n v="1417918562"/>
    <x v="1"/>
    <x v="1078"/>
    <d v="2022-04-09T00:00:00"/>
    <s v="PORT04"/>
    <m/>
    <n v="2"/>
    <m/>
    <m/>
    <m/>
    <s v="V221200"/>
    <n v="1683749"/>
    <x v="10"/>
    <s v="PORT09"/>
    <n v="399"/>
    <n v="87.19"/>
    <s v="New"/>
    <s v="PORT09 to PORT04"/>
    <n v="360"/>
    <n v="0.55524729045120425"/>
    <n v="221.54366889003049"/>
  </r>
  <r>
    <n v="1417918570"/>
    <x v="1"/>
    <x v="444"/>
    <d v="2022-04-10T00:00:00"/>
    <s v="PORT05"/>
    <m/>
    <n v="3"/>
    <m/>
    <m/>
    <m/>
    <s v="V221250"/>
    <n v="1680699"/>
    <x v="15"/>
    <s v="PORT09"/>
    <n v="2318"/>
    <n v="126.55"/>
    <s v="New"/>
    <s v="PORT09 to PORT05"/>
    <n v="440"/>
    <n v="0.42850329514821733"/>
    <n v="993.2706381535678"/>
  </r>
  <r>
    <n v="1417918575"/>
    <x v="1"/>
    <x v="555"/>
    <d v="2022-04-10T00:00:00"/>
    <s v="PORT04"/>
    <m/>
    <n v="2"/>
    <m/>
    <m/>
    <m/>
    <s v="V221200"/>
    <n v="1682651"/>
    <x v="10"/>
    <s v="PORT09"/>
    <n v="1872"/>
    <n v="80.06"/>
    <s v="New"/>
    <s v="PORT09 to PORT04"/>
    <n v="360"/>
    <n v="0.55524729045120425"/>
    <n v="1039.4229277246543"/>
  </r>
  <r>
    <n v="1417918585"/>
    <x v="9"/>
    <x v="849"/>
    <d v="2022-04-08T00:00:00"/>
    <s v="PORT04"/>
    <m/>
    <n v="2"/>
    <m/>
    <m/>
    <m/>
    <s v="V221210"/>
    <n v="1685302"/>
    <x v="11"/>
    <s v="PORT09"/>
    <n v="605"/>
    <n v="88.15"/>
    <s v="New"/>
    <s v="PORT09 to PORT04"/>
    <n v="360"/>
    <n v="0.46970705658151307"/>
    <n v="284.17276923181538"/>
  </r>
  <r>
    <n v="1417918588"/>
    <x v="1"/>
    <x v="512"/>
    <d v="2022-04-09T00:00:00"/>
    <s v="PORT02"/>
    <m/>
    <n v="2"/>
    <m/>
    <m/>
    <m/>
    <s v="V221220"/>
    <n v="1695622"/>
    <x v="12"/>
    <s v="PORT09"/>
    <n v="522"/>
    <n v="56.37"/>
    <s v="New"/>
    <s v="PORT09 to PORT02"/>
    <n v="400"/>
    <n v="0.56697618492956181"/>
    <n v="295.96156853323129"/>
  </r>
  <r>
    <n v="1417918590"/>
    <x v="8"/>
    <x v="627"/>
    <d v="2022-04-04T00:00:00"/>
    <s v="PORT02"/>
    <m/>
    <n v="2"/>
    <m/>
    <m/>
    <m/>
    <s v="V221220"/>
    <n v="1687423"/>
    <x v="12"/>
    <s v="PORT09"/>
    <n v="222"/>
    <n v="10.26"/>
    <s v="New"/>
    <s v="PORT09 to PORT02"/>
    <n v="400"/>
    <n v="0.56697618492956181"/>
    <n v="125.86871305436273"/>
  </r>
  <r>
    <n v="1417918594"/>
    <x v="9"/>
    <x v="460"/>
    <d v="2022-04-08T00:00:00"/>
    <s v="PORT02"/>
    <m/>
    <n v="2"/>
    <m/>
    <m/>
    <m/>
    <s v="V221220"/>
    <n v="1668786"/>
    <x v="12"/>
    <s v="PORT09"/>
    <n v="280"/>
    <n v="88.53"/>
    <s v="New"/>
    <s v="PORT09 to PORT02"/>
    <n v="400"/>
    <n v="0.56697618492956181"/>
    <n v="158.75333178027731"/>
  </r>
  <r>
    <n v="1417918601"/>
    <x v="5"/>
    <x v="173"/>
    <d v="2022-04-06T00:00:00"/>
    <s v="PORT02"/>
    <m/>
    <n v="2"/>
    <m/>
    <m/>
    <m/>
    <s v="V221220"/>
    <n v="1685836"/>
    <x v="12"/>
    <s v="PORT09"/>
    <n v="3134"/>
    <n v="64.47"/>
    <s v="New"/>
    <s v="PORT09 to PORT02"/>
    <n v="400"/>
    <n v="0.56697618492956181"/>
    <n v="1776.9033635692467"/>
  </r>
  <r>
    <n v="1417918607"/>
    <x v="6"/>
    <x v="894"/>
    <d v="2022-04-04T00:00:00"/>
    <s v="PORT04"/>
    <m/>
    <n v="2"/>
    <m/>
    <m/>
    <m/>
    <s v="V221210"/>
    <n v="1691756"/>
    <x v="11"/>
    <s v="PORT09"/>
    <n v="2105"/>
    <n v="157.35"/>
    <s v="New"/>
    <s v="PORT09 to PORT04"/>
    <n v="360"/>
    <n v="0.46970705658151307"/>
    <n v="988.73335410408504"/>
  </r>
  <r>
    <n v="1417918616"/>
    <x v="3"/>
    <x v="1167"/>
    <d v="2022-04-12T00:00:00"/>
    <s v="PORT02"/>
    <m/>
    <n v="2"/>
    <m/>
    <m/>
    <m/>
    <s v="V221180"/>
    <n v="1683134"/>
    <x v="8"/>
    <s v="PORT09"/>
    <n v="1002"/>
    <n v="61.58"/>
    <s v="New"/>
    <s v="PORT09 to PORT02"/>
    <n v="400"/>
    <n v="0.49358189848294531"/>
    <n v="494.56906227991118"/>
  </r>
  <r>
    <n v="1417918617"/>
    <x v="3"/>
    <x v="231"/>
    <d v="2022-04-11T00:00:00"/>
    <s v="PORT02"/>
    <m/>
    <n v="2"/>
    <m/>
    <m/>
    <m/>
    <s v="V221220"/>
    <n v="1695932"/>
    <x v="12"/>
    <s v="PORT09"/>
    <n v="827"/>
    <n v="51.64"/>
    <s v="New"/>
    <s v="PORT09 to PORT02"/>
    <n v="400"/>
    <n v="0.56697618492956181"/>
    <n v="468.88930493674764"/>
  </r>
  <r>
    <n v="1417918622"/>
    <x v="7"/>
    <x v="523"/>
    <d v="2022-04-16T00:00:00"/>
    <s v="PORT05"/>
    <m/>
    <n v="3"/>
    <m/>
    <m/>
    <m/>
    <s v="V221250"/>
    <n v="1697952"/>
    <x v="15"/>
    <s v="PORT09"/>
    <n v="1946"/>
    <n v="80.41"/>
    <s v="New"/>
    <s v="PORT09 to PORT05"/>
    <n v="440"/>
    <n v="0.42850329514821733"/>
    <n v="833.8674123584309"/>
  </r>
  <r>
    <n v="1417918624"/>
    <x v="8"/>
    <x v="371"/>
    <d v="2022-04-04T00:00:00"/>
    <s v="PORT02"/>
    <m/>
    <n v="2"/>
    <m/>
    <m/>
    <m/>
    <s v="V221150"/>
    <n v="1683710"/>
    <x v="5"/>
    <s v="PORT09"/>
    <n v="893"/>
    <n v="22.62"/>
    <s v="New"/>
    <s v="PORT09 to PORT02"/>
    <n v="400"/>
    <n v="0.37142393742544599"/>
    <n v="331.6815761209233"/>
  </r>
  <r>
    <n v="1417918634"/>
    <x v="9"/>
    <x v="429"/>
    <d v="2022-04-08T00:00:00"/>
    <s v="PORT02"/>
    <m/>
    <n v="2"/>
    <m/>
    <m/>
    <m/>
    <s v="V221220"/>
    <n v="1697522"/>
    <x v="12"/>
    <s v="PORT09"/>
    <n v="519"/>
    <n v="10.72"/>
    <s v="New"/>
    <s v="PORT09 to PORT02"/>
    <n v="400"/>
    <n v="0.56697618492956181"/>
    <n v="294.26063997844255"/>
  </r>
  <r>
    <n v="1417918637"/>
    <x v="9"/>
    <x v="205"/>
    <d v="2022-04-08T00:00:00"/>
    <s v="PORT04"/>
    <m/>
    <n v="2"/>
    <m/>
    <m/>
    <m/>
    <s v="V221210"/>
    <n v="1646392"/>
    <x v="11"/>
    <s v="PORT09"/>
    <n v="238"/>
    <n v="21.25"/>
    <s v="New"/>
    <s v="PORT09 to PORT04"/>
    <n v="360"/>
    <n v="0.46970705658151307"/>
    <n v="111.79027946640011"/>
  </r>
  <r>
    <n v="1417918640"/>
    <x v="4"/>
    <x v="574"/>
    <d v="2022-04-11T00:00:00"/>
    <s v="PORT02"/>
    <m/>
    <n v="2"/>
    <m/>
    <m/>
    <m/>
    <s v="V221220"/>
    <n v="1690529"/>
    <x v="12"/>
    <s v="PORT09"/>
    <n v="2161"/>
    <n v="133.44"/>
    <s v="New"/>
    <s v="PORT09 to PORT02"/>
    <n v="400"/>
    <n v="0.56697618492956181"/>
    <n v="1225.235535632783"/>
  </r>
  <r>
    <n v="1417918648"/>
    <x v="6"/>
    <x v="753"/>
    <d v="2022-04-03T00:00:00"/>
    <s v="PORT04"/>
    <m/>
    <n v="2"/>
    <m/>
    <m/>
    <m/>
    <s v="V221210"/>
    <n v="1696022"/>
    <x v="11"/>
    <s v="PORT09"/>
    <n v="266"/>
    <n v="88.12"/>
    <s v="New"/>
    <s v="PORT09 to PORT04"/>
    <n v="360"/>
    <n v="0.46970705658151307"/>
    <n v="124.94207705068247"/>
  </r>
  <r>
    <n v="1417918651"/>
    <x v="8"/>
    <x v="625"/>
    <d v="2022-04-04T00:00:00"/>
    <s v="PORT02"/>
    <m/>
    <n v="2"/>
    <m/>
    <m/>
    <m/>
    <s v="V221220"/>
    <n v="1694561"/>
    <x v="12"/>
    <s v="PORT09"/>
    <n v="342"/>
    <n v="41.19"/>
    <s v="New"/>
    <s v="PORT09 to PORT02"/>
    <n v="400"/>
    <n v="0.56697618492956181"/>
    <n v="193.90585524591015"/>
  </r>
  <r>
    <n v="1417918653"/>
    <x v="4"/>
    <x v="570"/>
    <d v="2022-04-11T00:00:00"/>
    <s v="PORT04"/>
    <m/>
    <n v="2"/>
    <m/>
    <m/>
    <m/>
    <s v="V221200"/>
    <n v="1684724"/>
    <x v="10"/>
    <s v="PORT09"/>
    <n v="2285"/>
    <n v="18.14"/>
    <s v="New"/>
    <s v="PORT09 to PORT04"/>
    <n v="360"/>
    <n v="0.55524729045120425"/>
    <n v="1268.7400586810018"/>
  </r>
  <r>
    <n v="1417918656"/>
    <x v="7"/>
    <x v="1090"/>
    <d v="2022-04-16T00:00:00"/>
    <s v="PORT04"/>
    <m/>
    <n v="2"/>
    <m/>
    <m/>
    <m/>
    <s v="V221210"/>
    <n v="1685263"/>
    <x v="11"/>
    <s v="PORT09"/>
    <n v="2680"/>
    <n v="1424.78"/>
    <s v="New"/>
    <s v="PORT09 to PORT04"/>
    <n v="360"/>
    <n v="0.46970705658151307"/>
    <n v="1258.814911638455"/>
  </r>
  <r>
    <n v="1417918664"/>
    <x v="1"/>
    <x v="786"/>
    <d v="2022-04-10T00:00:00"/>
    <s v="PORT02"/>
    <m/>
    <n v="2"/>
    <m/>
    <m/>
    <m/>
    <s v="V221180"/>
    <n v="1689782"/>
    <x v="8"/>
    <s v="PORT09"/>
    <n v="3359"/>
    <n v="71.77"/>
    <s v="New"/>
    <s v="PORT09 to PORT02"/>
    <n v="400"/>
    <n v="0.49358189848294531"/>
    <n v="1657.9415970042132"/>
  </r>
  <r>
    <n v="1417918665"/>
    <x v="3"/>
    <x v="774"/>
    <d v="2022-04-11T00:00:00"/>
    <s v="PORT04"/>
    <m/>
    <n v="2"/>
    <m/>
    <m/>
    <m/>
    <s v="V221210"/>
    <n v="1691791"/>
    <x v="11"/>
    <s v="PORT09"/>
    <n v="248"/>
    <n v="85.3"/>
    <s v="New"/>
    <s v="PORT09 to PORT04"/>
    <n v="360"/>
    <n v="0.46970705658151307"/>
    <n v="116.48735003221525"/>
  </r>
  <r>
    <n v="1417918667"/>
    <x v="6"/>
    <x v="762"/>
    <d v="2022-04-03T00:00:00"/>
    <s v="PORT05"/>
    <m/>
    <n v="3"/>
    <m/>
    <m/>
    <m/>
    <s v="V221250"/>
    <n v="1699947"/>
    <x v="15"/>
    <s v="PORT09"/>
    <n v="395"/>
    <n v="36.659999999999997"/>
    <s v="New"/>
    <s v="PORT09 to PORT05"/>
    <n v="440"/>
    <n v="0.42850329514821733"/>
    <n v="169.25880158354585"/>
  </r>
  <r>
    <n v="1417918672"/>
    <x v="8"/>
    <x v="310"/>
    <d v="2022-04-05T00:00:00"/>
    <s v="PORT04"/>
    <m/>
    <n v="2"/>
    <m/>
    <m/>
    <m/>
    <s v="V221210"/>
    <n v="1685250"/>
    <x v="11"/>
    <s v="PORT09"/>
    <n v="3285"/>
    <n v="88.53"/>
    <s v="New"/>
    <s v="PORT09 to PORT04"/>
    <n v="360"/>
    <n v="0.46970705658151307"/>
    <n v="1542.9876808702704"/>
  </r>
  <r>
    <n v="1417918679"/>
    <x v="0"/>
    <x v="936"/>
    <d v="2022-04-12T00:00:00"/>
    <s v="PORT02"/>
    <m/>
    <n v="2"/>
    <m/>
    <m/>
    <m/>
    <s v="V221220"/>
    <n v="1679951"/>
    <x v="12"/>
    <s v="PORT09"/>
    <n v="404"/>
    <n v="75.38"/>
    <s v="New"/>
    <s v="PORT09 to PORT02"/>
    <n v="400"/>
    <n v="0.56697618492956181"/>
    <n v="229.05837871154296"/>
  </r>
  <r>
    <n v="1417918685"/>
    <x v="9"/>
    <x v="258"/>
    <d v="2022-04-09T00:00:00"/>
    <s v="PORT05"/>
    <m/>
    <n v="3"/>
    <m/>
    <m/>
    <m/>
    <s v="V221250"/>
    <n v="1686209"/>
    <x v="15"/>
    <s v="PORT09"/>
    <n v="2428"/>
    <n v="127.13"/>
    <s v="New"/>
    <s v="PORT09 to PORT05"/>
    <n v="440"/>
    <n v="0.42850329514821733"/>
    <n v="1040.4060006198717"/>
  </r>
  <r>
    <n v="1417918688"/>
    <x v="6"/>
    <x v="1021"/>
    <d v="2022-04-03T00:00:00"/>
    <s v="PORT02"/>
    <m/>
    <n v="2"/>
    <m/>
    <m/>
    <m/>
    <s v="V221220"/>
    <n v="1673860"/>
    <x v="12"/>
    <s v="PORT09"/>
    <n v="573"/>
    <n v="82.87"/>
    <s v="New"/>
    <s v="PORT09 to PORT02"/>
    <n v="400"/>
    <n v="0.56697618492956181"/>
    <n v="324.87735396463893"/>
  </r>
  <r>
    <n v="1417918691"/>
    <x v="3"/>
    <x v="930"/>
    <d v="2022-04-12T00:00:00"/>
    <s v="PORT02"/>
    <m/>
    <n v="2"/>
    <m/>
    <m/>
    <m/>
    <s v="V221220"/>
    <n v="1695766"/>
    <x v="12"/>
    <s v="PORT09"/>
    <n v="2831"/>
    <n v="60.65"/>
    <s v="New"/>
    <s v="PORT09 to PORT02"/>
    <n v="400"/>
    <n v="0.56697618492956181"/>
    <n v="1605.1095795355895"/>
  </r>
  <r>
    <n v="1417918699"/>
    <x v="7"/>
    <x v="39"/>
    <d v="2022-04-16T00:00:00"/>
    <s v="PORT06"/>
    <m/>
    <n v="1"/>
    <m/>
    <m/>
    <m/>
    <s v="V221190"/>
    <n v="1684717"/>
    <x v="9"/>
    <s v="PORT09"/>
    <n v="2209"/>
    <n v="1867.62"/>
    <s v="New"/>
    <s v="PORT09 to PORT06"/>
    <n v="250"/>
    <n v="0.55408809762578848"/>
    <n v="1223.9806076553668"/>
  </r>
  <r>
    <n v="1417918706"/>
    <x v="4"/>
    <x v="1059"/>
    <d v="2022-04-10T00:00:00"/>
    <s v="PORT02"/>
    <m/>
    <n v="2"/>
    <m/>
    <m/>
    <m/>
    <s v="V221150"/>
    <n v="1681880"/>
    <x v="5"/>
    <s v="PORT09"/>
    <n v="303"/>
    <n v="33.520000000000003"/>
    <s v="New"/>
    <s v="PORT09 to PORT02"/>
    <n v="400"/>
    <n v="0.37142393742544599"/>
    <n v="112.54145303991014"/>
  </r>
  <r>
    <n v="1417918710"/>
    <x v="7"/>
    <x v="848"/>
    <d v="2022-04-15T00:00:00"/>
    <s v="PORT02"/>
    <m/>
    <n v="2"/>
    <m/>
    <m/>
    <m/>
    <s v="V221220"/>
    <n v="1687420"/>
    <x v="12"/>
    <s v="PORT09"/>
    <n v="228"/>
    <n v="37.85"/>
    <s v="New"/>
    <s v="PORT09 to PORT02"/>
    <n v="400"/>
    <n v="0.56697618492956181"/>
    <n v="129.27057016394008"/>
  </r>
  <r>
    <n v="1417918711"/>
    <x v="2"/>
    <x v="265"/>
    <d v="2022-04-03T00:00:00"/>
    <s v="PORT02"/>
    <m/>
    <n v="2"/>
    <m/>
    <m/>
    <m/>
    <s v="V221220"/>
    <n v="1685835"/>
    <x v="12"/>
    <s v="PORT09"/>
    <n v="2188"/>
    <n v="1781.47"/>
    <s v="New"/>
    <s v="PORT09 to PORT02"/>
    <n v="400"/>
    <n v="0.56697618492956181"/>
    <n v="1240.5438926258812"/>
  </r>
  <r>
    <n v="1417918719"/>
    <x v="3"/>
    <x v="906"/>
    <d v="2022-04-11T00:00:00"/>
    <s v="PORT02"/>
    <m/>
    <n v="2"/>
    <m/>
    <m/>
    <m/>
    <s v="V221180"/>
    <n v="1684771"/>
    <x v="8"/>
    <s v="PORT09"/>
    <n v="547"/>
    <n v="95.9"/>
    <s v="New"/>
    <s v="PORT09 to PORT02"/>
    <n v="400"/>
    <n v="0.49358189848294531"/>
    <n v="269.98929847017109"/>
  </r>
  <r>
    <n v="1417918723"/>
    <x v="4"/>
    <x v="753"/>
    <d v="2022-04-10T00:00:00"/>
    <s v="PORT04"/>
    <m/>
    <n v="2"/>
    <m/>
    <m/>
    <m/>
    <s v="V221200"/>
    <n v="1689543"/>
    <x v="10"/>
    <s v="PORT09"/>
    <n v="491"/>
    <n v="81.33"/>
    <s v="New"/>
    <s v="PORT09 to PORT04"/>
    <n v="360"/>
    <n v="0.55524729045120425"/>
    <n v="272.62641961154128"/>
  </r>
  <r>
    <n v="1417918724"/>
    <x v="7"/>
    <x v="721"/>
    <d v="2022-04-15T00:00:00"/>
    <s v="PORT02"/>
    <m/>
    <n v="2"/>
    <m/>
    <m/>
    <m/>
    <s v="V221220"/>
    <n v="1690490"/>
    <x v="12"/>
    <s v="PORT09"/>
    <n v="268"/>
    <n v="47.07"/>
    <s v="New"/>
    <s v="PORT09 to PORT02"/>
    <n v="400"/>
    <n v="0.56697618492956181"/>
    <n v="151.94961756112258"/>
  </r>
  <r>
    <n v="1417918725"/>
    <x v="1"/>
    <x v="1058"/>
    <d v="2022-04-09T00:00:00"/>
    <s v="PORT02"/>
    <m/>
    <n v="2"/>
    <m/>
    <m/>
    <m/>
    <s v="V221220"/>
    <n v="1697428"/>
    <x v="12"/>
    <s v="PORT09"/>
    <n v="666"/>
    <n v="80.47"/>
    <s v="New"/>
    <s v="PORT09 to PORT02"/>
    <n v="400"/>
    <n v="0.56697618492956181"/>
    <n v="377.60613916308819"/>
  </r>
  <r>
    <n v="1417918730"/>
    <x v="9"/>
    <x v="927"/>
    <d v="2022-04-08T00:00:00"/>
    <s v="PORT02"/>
    <m/>
    <n v="2"/>
    <m/>
    <m/>
    <m/>
    <s v="V221220"/>
    <n v="1685834"/>
    <x v="12"/>
    <s v="PORT09"/>
    <n v="291"/>
    <n v="63.07"/>
    <s v="New"/>
    <s v="PORT09 to PORT02"/>
    <n v="400"/>
    <n v="0.56697618492956181"/>
    <n v="164.99006981450248"/>
  </r>
  <r>
    <n v="1417918731"/>
    <x v="2"/>
    <x v="220"/>
    <d v="2022-04-03T00:00:00"/>
    <s v="PORT04"/>
    <m/>
    <n v="2"/>
    <m/>
    <m/>
    <m/>
    <s v="V221210"/>
    <n v="1694273"/>
    <x v="11"/>
    <s v="PORT09"/>
    <n v="1009"/>
    <n v="85.35"/>
    <s v="New"/>
    <s v="PORT09 to PORT04"/>
    <n v="360"/>
    <n v="0.46970705658151307"/>
    <n v="473.9344200907467"/>
  </r>
  <r>
    <n v="1417918740"/>
    <x v="4"/>
    <x v="961"/>
    <d v="2022-04-10T00:00:00"/>
    <s v="PORT02"/>
    <m/>
    <n v="2"/>
    <m/>
    <m/>
    <m/>
    <s v="V221220"/>
    <n v="1694985"/>
    <x v="12"/>
    <s v="PORT09"/>
    <n v="311"/>
    <n v="13.45"/>
    <s v="New"/>
    <s v="PORT09 to PORT02"/>
    <n v="400"/>
    <n v="0.56697618492956181"/>
    <n v="176.32959351309373"/>
  </r>
  <r>
    <n v="1417918745"/>
    <x v="8"/>
    <x v="1167"/>
    <d v="2022-04-04T00:00:00"/>
    <s v="PORT02"/>
    <m/>
    <n v="2"/>
    <m/>
    <m/>
    <m/>
    <s v="V221180"/>
    <n v="1689548"/>
    <x v="8"/>
    <s v="PORT09"/>
    <n v="359"/>
    <n v="44.07"/>
    <s v="New"/>
    <s v="PORT09 to PORT02"/>
    <n v="400"/>
    <n v="0.49358189848294531"/>
    <n v="177.19590155537736"/>
  </r>
  <r>
    <n v="1417918749"/>
    <x v="3"/>
    <x v="1069"/>
    <d v="2022-04-11T00:00:00"/>
    <s v="PORT02"/>
    <m/>
    <n v="2"/>
    <m/>
    <m/>
    <m/>
    <s v="V221220"/>
    <n v="1694985"/>
    <x v="12"/>
    <s v="PORT09"/>
    <n v="262"/>
    <n v="49.07"/>
    <s v="New"/>
    <s v="PORT09 to PORT02"/>
    <n v="400"/>
    <n v="0.56697618492956181"/>
    <n v="148.5477604515452"/>
  </r>
  <r>
    <n v="1417918755"/>
    <x v="6"/>
    <x v="1046"/>
    <d v="2022-04-03T00:00:00"/>
    <s v="PORT02"/>
    <m/>
    <n v="2"/>
    <m/>
    <m/>
    <m/>
    <s v="V221220"/>
    <n v="1670729"/>
    <x v="12"/>
    <s v="PORT09"/>
    <n v="594"/>
    <n v="69.05"/>
    <s v="New"/>
    <s v="PORT09 to PORT02"/>
    <n v="400"/>
    <n v="0.56697618492956181"/>
    <n v="336.78385384815971"/>
  </r>
  <r>
    <n v="1417918763"/>
    <x v="2"/>
    <x v="774"/>
    <d v="2022-04-02T00:00:00"/>
    <s v="PORT02"/>
    <m/>
    <n v="2"/>
    <m/>
    <m/>
    <m/>
    <s v="V221220"/>
    <n v="1688877"/>
    <x v="12"/>
    <s v="PORT09"/>
    <n v="501"/>
    <n v="44.88"/>
    <s v="New"/>
    <s v="PORT09 to PORT02"/>
    <n v="400"/>
    <n v="0.56697618492956181"/>
    <n v="284.05506864971045"/>
  </r>
  <r>
    <n v="1417918767"/>
    <x v="9"/>
    <x v="234"/>
    <d v="2022-04-08T00:00:00"/>
    <s v="PORT02"/>
    <m/>
    <n v="2"/>
    <m/>
    <m/>
    <m/>
    <s v="V221180"/>
    <n v="1684728"/>
    <x v="8"/>
    <s v="PORT09"/>
    <n v="447"/>
    <n v="41.06"/>
    <s v="New"/>
    <s v="PORT09 to PORT02"/>
    <n v="400"/>
    <n v="0.49358189848294531"/>
    <n v="220.63110862187656"/>
  </r>
  <r>
    <n v="1417918774"/>
    <x v="5"/>
    <x v="250"/>
    <d v="2022-04-05T00:00:00"/>
    <s v="PORT02"/>
    <m/>
    <n v="2"/>
    <m/>
    <m/>
    <m/>
    <s v="V221180"/>
    <n v="1692056"/>
    <x v="8"/>
    <s v="PORT09"/>
    <n v="574"/>
    <n v="33.43"/>
    <s v="New"/>
    <s v="PORT09 to PORT02"/>
    <n v="400"/>
    <n v="0.49358189848294531"/>
    <n v="283.31600972921063"/>
  </r>
  <r>
    <n v="1417918776"/>
    <x v="8"/>
    <x v="157"/>
    <d v="2022-04-04T00:00:00"/>
    <s v="PORT05"/>
    <m/>
    <n v="3"/>
    <m/>
    <m/>
    <m/>
    <s v="V221250"/>
    <n v="1688092"/>
    <x v="15"/>
    <s v="PORT09"/>
    <n v="802"/>
    <n v="53.11"/>
    <s v="New"/>
    <s v="PORT09 to PORT05"/>
    <n v="440"/>
    <n v="0.42850329514821733"/>
    <n v="343.65964270887031"/>
  </r>
  <r>
    <n v="1417918785"/>
    <x v="4"/>
    <x v="1109"/>
    <d v="2022-04-10T00:00:00"/>
    <s v="PORT05"/>
    <m/>
    <n v="3"/>
    <m/>
    <m/>
    <m/>
    <s v="V221250"/>
    <n v="1699771"/>
    <x v="15"/>
    <s v="PORT09"/>
    <n v="531"/>
    <n v="53.58"/>
    <s v="New"/>
    <s v="PORT09 to PORT05"/>
    <n v="440"/>
    <n v="0.42850329514821733"/>
    <n v="227.5352497237034"/>
  </r>
  <r>
    <n v="1417918792"/>
    <x v="3"/>
    <x v="584"/>
    <d v="2022-04-12T00:00:00"/>
    <s v="PORT02"/>
    <m/>
    <n v="2"/>
    <m/>
    <m/>
    <m/>
    <s v="V221180"/>
    <n v="1688621"/>
    <x v="8"/>
    <s v="PORT09"/>
    <n v="1084"/>
    <n v="27.14"/>
    <s v="New"/>
    <s v="PORT09 to PORT02"/>
    <n v="400"/>
    <n v="0.49358189848294531"/>
    <n v="535.04277795551275"/>
  </r>
  <r>
    <n v="1417918796"/>
    <x v="3"/>
    <x v="795"/>
    <d v="2022-04-12T00:00:00"/>
    <s v="PORT04"/>
    <m/>
    <n v="2"/>
    <m/>
    <m/>
    <m/>
    <s v="V221210"/>
    <n v="1696206"/>
    <x v="11"/>
    <s v="PORT09"/>
    <n v="1930"/>
    <n v="189.52"/>
    <s v="New"/>
    <s v="PORT09 to PORT04"/>
    <n v="360"/>
    <n v="0.46970705658151307"/>
    <n v="906.53461920232019"/>
  </r>
  <r>
    <n v="1417918799"/>
    <x v="2"/>
    <x v="1027"/>
    <d v="2022-04-02T00:00:00"/>
    <s v="PORT04"/>
    <m/>
    <n v="2"/>
    <m/>
    <m/>
    <m/>
    <s v="V221200"/>
    <n v="1683432"/>
    <x v="10"/>
    <s v="PORT09"/>
    <n v="633"/>
    <n v="20.46"/>
    <s v="New"/>
    <s v="PORT09 to PORT04"/>
    <n v="360"/>
    <n v="0.55524729045120425"/>
    <n v="351.47153485561228"/>
  </r>
  <r>
    <n v="1417918806"/>
    <x v="4"/>
    <x v="896"/>
    <d v="2022-04-11T00:00:00"/>
    <s v="PORT04"/>
    <m/>
    <n v="2"/>
    <m/>
    <m/>
    <m/>
    <s v="V221210"/>
    <n v="1679993"/>
    <x v="11"/>
    <s v="PORT09"/>
    <n v="2190"/>
    <n v="73.599999999999994"/>
    <s v="New"/>
    <s v="PORT09 to PORT04"/>
    <n v="360"/>
    <n v="0.46970705658151307"/>
    <n v="1028.6584539135135"/>
  </r>
  <r>
    <n v="1417918807"/>
    <x v="8"/>
    <x v="799"/>
    <d v="2022-04-05T00:00:00"/>
    <s v="PORT04"/>
    <m/>
    <n v="2"/>
    <m/>
    <m/>
    <m/>
    <s v="V221210"/>
    <n v="1696200"/>
    <x v="11"/>
    <s v="PORT09"/>
    <n v="1086"/>
    <n v="12.42"/>
    <s v="New"/>
    <s v="PORT09 to PORT04"/>
    <n v="360"/>
    <n v="0.46970705658151307"/>
    <n v="510.10186344752321"/>
  </r>
  <r>
    <n v="1417918808"/>
    <x v="0"/>
    <x v="852"/>
    <d v="2022-04-13T00:00:00"/>
    <s v="PORT02"/>
    <m/>
    <n v="2"/>
    <m/>
    <m/>
    <m/>
    <s v="V221220"/>
    <n v="1692224"/>
    <x v="12"/>
    <s v="PORT09"/>
    <n v="1529"/>
    <n v="54.29"/>
    <s v="New"/>
    <s v="PORT09 to PORT02"/>
    <n v="400"/>
    <n v="0.56697618492956181"/>
    <n v="866.90658675730003"/>
  </r>
  <r>
    <n v="1417918816"/>
    <x v="6"/>
    <x v="963"/>
    <d v="2022-04-03T00:00:00"/>
    <s v="PORT02"/>
    <m/>
    <n v="2"/>
    <m/>
    <m/>
    <m/>
    <s v="V221180"/>
    <n v="1683417"/>
    <x v="8"/>
    <s v="PORT09"/>
    <n v="913"/>
    <n v="54.29"/>
    <s v="New"/>
    <s v="PORT09 to PORT02"/>
    <n v="400"/>
    <n v="0.49358189848294531"/>
    <n v="450.64027331492906"/>
  </r>
  <r>
    <n v="1417918821"/>
    <x v="4"/>
    <x v="352"/>
    <d v="2022-04-11T00:00:00"/>
    <s v="PORT04"/>
    <m/>
    <n v="2"/>
    <m/>
    <m/>
    <m/>
    <s v="V221210"/>
    <n v="1685282"/>
    <x v="11"/>
    <s v="PORT09"/>
    <n v="2959"/>
    <n v="197.47"/>
    <s v="New"/>
    <s v="PORT09 to PORT04"/>
    <n v="360"/>
    <n v="0.46970705658151307"/>
    <n v="1389.8631804246972"/>
  </r>
  <r>
    <n v="1417918823"/>
    <x v="3"/>
    <x v="1045"/>
    <d v="2022-04-11T00:00:00"/>
    <s v="PORT02"/>
    <m/>
    <n v="2"/>
    <m/>
    <m/>
    <m/>
    <s v="V221180"/>
    <n v="1688292"/>
    <x v="8"/>
    <s v="PORT09"/>
    <n v="299"/>
    <n v="33.47"/>
    <s v="New"/>
    <s v="PORT09 to PORT02"/>
    <n v="400"/>
    <n v="0.49358189848294531"/>
    <n v="147.58098764640064"/>
  </r>
  <r>
    <n v="1417918825"/>
    <x v="6"/>
    <x v="454"/>
    <d v="2022-04-04T00:00:00"/>
    <s v="PORT02"/>
    <m/>
    <n v="2"/>
    <m/>
    <m/>
    <m/>
    <s v="V221180"/>
    <n v="1683417"/>
    <x v="8"/>
    <s v="PORT09"/>
    <n v="2290"/>
    <n v="125.61"/>
    <s v="New"/>
    <s v="PORT09 to PORT02"/>
    <n v="400"/>
    <n v="0.49358189848294531"/>
    <n v="1130.3025475259449"/>
  </r>
  <r>
    <n v="1417918826"/>
    <x v="9"/>
    <x v="7"/>
    <d v="2022-04-09T00:00:00"/>
    <s v="PORT02"/>
    <m/>
    <n v="2"/>
    <m/>
    <m/>
    <m/>
    <s v="V221220"/>
    <n v="1691906"/>
    <x v="12"/>
    <s v="PORT09"/>
    <n v="1511"/>
    <n v="70.319999999999993"/>
    <s v="New"/>
    <s v="PORT09 to PORT02"/>
    <n v="400"/>
    <n v="0.56697618492956181"/>
    <n v="856.70101542856787"/>
  </r>
  <r>
    <n v="1417918835"/>
    <x v="9"/>
    <x v="500"/>
    <d v="2022-04-09T00:00:00"/>
    <s v="PORT02"/>
    <m/>
    <n v="2"/>
    <m/>
    <m/>
    <m/>
    <s v="V221220"/>
    <n v="1687419"/>
    <x v="12"/>
    <s v="PORT09"/>
    <n v="1286"/>
    <n v="114.24"/>
    <s v="New"/>
    <s v="PORT09 to PORT02"/>
    <n v="400"/>
    <n v="0.56697618492956181"/>
    <n v="729.13137381941647"/>
  </r>
  <r>
    <n v="1417918841"/>
    <x v="7"/>
    <x v="681"/>
    <d v="2022-04-16T00:00:00"/>
    <s v="PORT02"/>
    <m/>
    <n v="2"/>
    <m/>
    <m/>
    <m/>
    <s v="V221220"/>
    <n v="1679956"/>
    <x v="12"/>
    <s v="PORT09"/>
    <n v="1486"/>
    <n v="34.880000000000003"/>
    <s v="New"/>
    <s v="PORT09 to PORT02"/>
    <n v="400"/>
    <n v="0.56697618492956181"/>
    <n v="842.5266108053288"/>
  </r>
  <r>
    <n v="1417918843"/>
    <x v="9"/>
    <x v="279"/>
    <d v="2022-04-08T00:00:00"/>
    <s v="PORT02"/>
    <m/>
    <n v="2"/>
    <m/>
    <m/>
    <m/>
    <s v="V221220"/>
    <n v="1684524"/>
    <x v="12"/>
    <s v="PORT09"/>
    <n v="288"/>
    <n v="18.07"/>
    <s v="New"/>
    <s v="PORT09 to PORT02"/>
    <n v="400"/>
    <n v="0.56697618492956181"/>
    <n v="163.2891412597138"/>
  </r>
  <r>
    <n v="1417918848"/>
    <x v="7"/>
    <x v="456"/>
    <d v="2022-04-15T00:00:00"/>
    <s v="PORT05"/>
    <m/>
    <n v="3"/>
    <m/>
    <m/>
    <m/>
    <s v="V221250"/>
    <n v="1684643"/>
    <x v="15"/>
    <s v="PORT09"/>
    <n v="514"/>
    <n v="52.42"/>
    <s v="New"/>
    <s v="PORT09 to PORT05"/>
    <n v="440"/>
    <n v="0.42850329514821733"/>
    <n v="220.25069370618371"/>
  </r>
  <r>
    <n v="1417918851"/>
    <x v="9"/>
    <x v="461"/>
    <d v="2022-04-08T00:00:00"/>
    <s v="PORT11"/>
    <m/>
    <n v="1"/>
    <m/>
    <m/>
    <m/>
    <s v="V221170"/>
    <n v="1671769"/>
    <x v="7"/>
    <s v="PORT09"/>
    <n v="576"/>
    <n v="22.51"/>
    <s v="New"/>
    <s v="PORT09 to PORT11"/>
    <n v="210"/>
    <n v="2.0362537598033468"/>
    <n v="1172.8821656467278"/>
  </r>
  <r>
    <n v="1417918856"/>
    <x v="2"/>
    <x v="1059"/>
    <d v="2022-04-03T00:00:00"/>
    <s v="PORT06"/>
    <m/>
    <n v="1"/>
    <m/>
    <m/>
    <m/>
    <s v="V221190"/>
    <n v="1683760"/>
    <x v="9"/>
    <s v="PORT09"/>
    <n v="2837"/>
    <n v="60.16"/>
    <s v="New"/>
    <s v="PORT09 to PORT06"/>
    <n v="250"/>
    <n v="0.55408809762578848"/>
    <n v="1571.9479329643618"/>
  </r>
  <r>
    <n v="1417918863"/>
    <x v="7"/>
    <x v="935"/>
    <d v="2022-04-16T00:00:00"/>
    <s v="PORT04"/>
    <m/>
    <n v="2"/>
    <m/>
    <m/>
    <m/>
    <s v="V221210"/>
    <n v="1691789"/>
    <x v="11"/>
    <s v="PORT09"/>
    <n v="1050"/>
    <n v="61.31"/>
    <s v="New"/>
    <s v="PORT09 to PORT04"/>
    <n v="360"/>
    <n v="0.46970705658151307"/>
    <n v="493.19240941058871"/>
  </r>
  <r>
    <n v="1417918864"/>
    <x v="4"/>
    <x v="682"/>
    <d v="2022-04-11T00:00:00"/>
    <s v="PORT04"/>
    <m/>
    <n v="2"/>
    <m/>
    <m/>
    <m/>
    <s v="V221200"/>
    <n v="1690634"/>
    <x v="10"/>
    <s v="PORT09"/>
    <n v="1029"/>
    <n v="96.05"/>
    <s v="New"/>
    <s v="PORT09 to PORT04"/>
    <n v="360"/>
    <n v="0.55524729045120425"/>
    <n v="571.3494618742892"/>
  </r>
  <r>
    <n v="1417918867"/>
    <x v="2"/>
    <x v="1112"/>
    <d v="2022-04-03T00:00:00"/>
    <s v="PORT07"/>
    <m/>
    <n v="4"/>
    <m/>
    <m/>
    <m/>
    <s v="V221230"/>
    <n v="1700693"/>
    <x v="13"/>
    <s v="PORT09"/>
    <n v="1745"/>
    <n v="43.44"/>
    <s v="New"/>
    <s v="PORT09 to PORT07"/>
    <n v="730"/>
    <n v="0.63432973770466661"/>
    <n v="1106.9053922946432"/>
  </r>
  <r>
    <n v="1417918875"/>
    <x v="8"/>
    <x v="798"/>
    <d v="2022-04-05T00:00:00"/>
    <s v="PORT10"/>
    <m/>
    <n v="2"/>
    <m/>
    <m/>
    <m/>
    <s v="V221260"/>
    <n v="1674916"/>
    <x v="16"/>
    <s v="PORT09"/>
    <n v="1500"/>
    <n v="187.8"/>
    <s v="New"/>
    <s v="PORT09 to PORT10"/>
    <n v="300"/>
    <n v="0.42894658708921174"/>
    <n v="643.41988063381757"/>
  </r>
  <r>
    <n v="1417918876"/>
    <x v="0"/>
    <x v="1132"/>
    <d v="2022-04-12T00:00:00"/>
    <s v="PORT02"/>
    <m/>
    <n v="2"/>
    <m/>
    <m/>
    <m/>
    <s v="V221220"/>
    <n v="1688877"/>
    <x v="12"/>
    <s v="PORT09"/>
    <n v="572"/>
    <n v="51.47"/>
    <s v="New"/>
    <s v="PORT09 to PORT02"/>
    <n v="400"/>
    <n v="0.56697618492956181"/>
    <n v="324.31037777970937"/>
  </r>
  <r>
    <n v="1417918877"/>
    <x v="7"/>
    <x v="735"/>
    <d v="2022-04-15T00:00:00"/>
    <s v="PORT04"/>
    <m/>
    <n v="2"/>
    <m/>
    <m/>
    <m/>
    <s v="V221210"/>
    <n v="1679993"/>
    <x v="11"/>
    <s v="PORT09"/>
    <n v="529"/>
    <n v="26.83"/>
    <s v="New"/>
    <s v="PORT09 to PORT04"/>
    <n v="360"/>
    <n v="0.46970705658151307"/>
    <n v="248.4750329316204"/>
  </r>
  <r>
    <n v="1417918884"/>
    <x v="7"/>
    <x v="948"/>
    <d v="2022-04-15T00:00:00"/>
    <s v="PORT02"/>
    <m/>
    <n v="2"/>
    <m/>
    <m/>
    <m/>
    <s v="V221180"/>
    <n v="1684637"/>
    <x v="8"/>
    <s v="PORT09"/>
    <n v="844"/>
    <n v="31.5"/>
    <s v="New"/>
    <s v="PORT09 to PORT02"/>
    <n v="400"/>
    <n v="0.49358189848294531"/>
    <n v="416.58312231960582"/>
  </r>
  <r>
    <n v="1417918885"/>
    <x v="0"/>
    <x v="931"/>
    <d v="2022-04-13T00:00:00"/>
    <s v="PORT02"/>
    <m/>
    <n v="2"/>
    <m/>
    <m/>
    <m/>
    <s v="V221180"/>
    <n v="1684768"/>
    <x v="8"/>
    <s v="PORT09"/>
    <n v="2904"/>
    <n v="104.36"/>
    <s v="New"/>
    <s v="PORT09 to PORT02"/>
    <n v="400"/>
    <n v="0.49358189848294531"/>
    <n v="1433.3618331944731"/>
  </r>
  <r>
    <n v="1417918894"/>
    <x v="2"/>
    <x v="918"/>
    <d v="2022-04-02T00:00:00"/>
    <s v="PORT04"/>
    <m/>
    <n v="2"/>
    <m/>
    <m/>
    <m/>
    <s v="V221200"/>
    <n v="1682712"/>
    <x v="10"/>
    <s v="PORT09"/>
    <n v="516"/>
    <n v="26.38"/>
    <s v="New"/>
    <s v="PORT09 to PORT04"/>
    <n v="360"/>
    <n v="0.55524729045120425"/>
    <n v="286.5076018728214"/>
  </r>
  <r>
    <n v="1417918902"/>
    <x v="4"/>
    <x v="1161"/>
    <d v="2022-04-10T00:00:00"/>
    <s v="PORT02"/>
    <m/>
    <n v="2"/>
    <m/>
    <m/>
    <m/>
    <s v="V221180"/>
    <n v="1689550"/>
    <x v="8"/>
    <s v="PORT09"/>
    <n v="347"/>
    <n v="41.51"/>
    <s v="New"/>
    <s v="PORT09 to PORT02"/>
    <n v="400"/>
    <n v="0.49358189848294531"/>
    <n v="171.27291877358203"/>
  </r>
  <r>
    <n v="1417918905"/>
    <x v="3"/>
    <x v="737"/>
    <d v="2022-04-11T00:00:00"/>
    <s v="PORT10"/>
    <m/>
    <n v="2"/>
    <m/>
    <m/>
    <m/>
    <s v="V221260"/>
    <n v="1677865"/>
    <x v="16"/>
    <s v="PORT09"/>
    <n v="216"/>
    <n v="14.49"/>
    <s v="New"/>
    <s v="PORT09 to PORT10"/>
    <n v="300"/>
    <n v="0.42894658708921174"/>
    <n v="92.652462811269743"/>
  </r>
  <r>
    <n v="1417918910"/>
    <x v="6"/>
    <x v="340"/>
    <d v="2022-04-04T00:00:00"/>
    <s v="PORT05"/>
    <m/>
    <n v="3"/>
    <m/>
    <m/>
    <m/>
    <s v="V221250"/>
    <n v="1699974"/>
    <x v="15"/>
    <s v="PORT09"/>
    <n v="3365"/>
    <n v="130.16"/>
    <s v="New"/>
    <s v="PORT09 to PORT05"/>
    <n v="440"/>
    <n v="0.42850329514821733"/>
    <n v="1441.9135881737514"/>
  </r>
  <r>
    <n v="1417918911"/>
    <x v="1"/>
    <x v="297"/>
    <d v="2022-04-09T00:00:00"/>
    <s v="PORT02"/>
    <m/>
    <n v="2"/>
    <m/>
    <m/>
    <m/>
    <s v="V221220"/>
    <n v="1669095"/>
    <x v="12"/>
    <s v="PORT09"/>
    <n v="842"/>
    <n v="90.01"/>
    <s v="New"/>
    <s v="PORT09 to PORT02"/>
    <n v="400"/>
    <n v="0.56697618492956181"/>
    <n v="477.39394771069107"/>
  </r>
  <r>
    <n v="1417918921"/>
    <x v="9"/>
    <x v="389"/>
    <d v="2022-04-09T00:00:00"/>
    <s v="PORT02"/>
    <m/>
    <n v="2"/>
    <m/>
    <m/>
    <m/>
    <s v="V221220"/>
    <n v="1694565"/>
    <x v="12"/>
    <s v="PORT09"/>
    <n v="3306"/>
    <n v="96.88"/>
    <s v="New"/>
    <s v="PORT09 to PORT02"/>
    <n v="400"/>
    <n v="0.56697618492956181"/>
    <n v="1874.4232673771314"/>
  </r>
  <r>
    <n v="1417918925"/>
    <x v="7"/>
    <x v="53"/>
    <d v="2022-04-16T00:00:00"/>
    <s v="PORT04"/>
    <m/>
    <n v="2"/>
    <m/>
    <m/>
    <m/>
    <s v="V221200"/>
    <n v="1682709"/>
    <x v="10"/>
    <s v="PORT09"/>
    <n v="1053"/>
    <n v="76.2"/>
    <s v="New"/>
    <s v="PORT09 to PORT04"/>
    <n v="360"/>
    <n v="0.55524729045120425"/>
    <n v="584.67539684511803"/>
  </r>
  <r>
    <n v="1417918929"/>
    <x v="8"/>
    <x v="925"/>
    <d v="2022-04-04T00:00:00"/>
    <s v="PORT02"/>
    <m/>
    <n v="2"/>
    <m/>
    <m/>
    <m/>
    <s v="V221220"/>
    <n v="1694558"/>
    <x v="12"/>
    <s v="PORT09"/>
    <n v="352"/>
    <n v="40.799999999999997"/>
    <s v="New"/>
    <s v="PORT09 to PORT02"/>
    <n v="400"/>
    <n v="0.56697618492956181"/>
    <n v="199.57561709520576"/>
  </r>
  <r>
    <n v="1417918937"/>
    <x v="4"/>
    <x v="328"/>
    <d v="2022-04-11T00:00:00"/>
    <s v="PORT05"/>
    <m/>
    <n v="3"/>
    <m/>
    <m/>
    <m/>
    <s v="V221250"/>
    <n v="1699950"/>
    <x v="15"/>
    <s v="PORT09"/>
    <n v="1019"/>
    <n v="65.11"/>
    <s v="New"/>
    <s v="PORT09 to PORT05"/>
    <n v="440"/>
    <n v="0.42850329514821733"/>
    <n v="436.64485775603345"/>
  </r>
  <r>
    <n v="1417918938"/>
    <x v="2"/>
    <x v="1"/>
    <d v="2022-04-03T00:00:00"/>
    <s v="PORT02"/>
    <m/>
    <n v="2"/>
    <m/>
    <m/>
    <m/>
    <s v="V221150"/>
    <n v="1681878"/>
    <x v="5"/>
    <s v="PORT09"/>
    <n v="3048"/>
    <n v="35.54"/>
    <s v="New"/>
    <s v="PORT09 to PORT02"/>
    <n v="400"/>
    <n v="0.37142393742544599"/>
    <n v="1132.1001612727594"/>
  </r>
  <r>
    <n v="1417918943"/>
    <x v="3"/>
    <x v="252"/>
    <d v="2022-04-12T00:00:00"/>
    <s v="PORT04"/>
    <m/>
    <n v="2"/>
    <m/>
    <m/>
    <m/>
    <s v="V221200"/>
    <n v="1684743"/>
    <x v="10"/>
    <s v="PORT09"/>
    <n v="1503"/>
    <n v="59.34"/>
    <s v="New"/>
    <s v="PORT09 to PORT04"/>
    <n v="360"/>
    <n v="0.55524729045120425"/>
    <n v="834.53667754816001"/>
  </r>
  <r>
    <n v="1417918953"/>
    <x v="1"/>
    <x v="794"/>
    <d v="2022-04-09T00:00:00"/>
    <s v="PORT04"/>
    <m/>
    <n v="2"/>
    <m/>
    <m/>
    <m/>
    <s v="V221200"/>
    <n v="1690628"/>
    <x v="10"/>
    <s v="PORT09"/>
    <n v="970"/>
    <n v="22.17"/>
    <s v="New"/>
    <s v="PORT09 to PORT04"/>
    <n v="360"/>
    <n v="0.55524729045120425"/>
    <n v="538.58987173766809"/>
  </r>
  <r>
    <n v="1417918963"/>
    <x v="1"/>
    <x v="903"/>
    <d v="2022-04-10T00:00:00"/>
    <s v="PORT04"/>
    <m/>
    <n v="2"/>
    <m/>
    <m/>
    <m/>
    <s v="V221200"/>
    <n v="1683769"/>
    <x v="10"/>
    <s v="PORT09"/>
    <n v="1035"/>
    <n v="26.17"/>
    <s v="New"/>
    <s v="PORT09 to PORT04"/>
    <n v="360"/>
    <n v="0.55524729045120425"/>
    <n v="574.68094561699638"/>
  </r>
  <r>
    <n v="1417918971"/>
    <x v="3"/>
    <x v="527"/>
    <d v="2022-04-11T00:00:00"/>
    <s v="PORT02"/>
    <m/>
    <n v="2"/>
    <m/>
    <m/>
    <m/>
    <s v="V221220"/>
    <n v="1687892"/>
    <x v="12"/>
    <s v="PORT09"/>
    <n v="627"/>
    <n v="82.31"/>
    <s v="New"/>
    <s v="PORT09 to PORT02"/>
    <n v="400"/>
    <n v="0.56697618492956181"/>
    <n v="355.49406795083524"/>
  </r>
  <r>
    <n v="1417918976"/>
    <x v="0"/>
    <x v="598"/>
    <d v="2022-04-12T00:00:00"/>
    <s v="PORT04"/>
    <m/>
    <n v="2"/>
    <m/>
    <m/>
    <m/>
    <s v="V221200"/>
    <n v="1684771"/>
    <x v="10"/>
    <s v="PORT09"/>
    <n v="580"/>
    <n v="97.82"/>
    <s v="New"/>
    <s v="PORT09 to PORT04"/>
    <n v="360"/>
    <n v="0.55524729045120425"/>
    <n v="322.04342846169845"/>
  </r>
  <r>
    <n v="1417918984"/>
    <x v="7"/>
    <x v="965"/>
    <d v="2022-04-15T00:00:00"/>
    <s v="PORT05"/>
    <m/>
    <n v="3"/>
    <m/>
    <m/>
    <m/>
    <s v="V221250"/>
    <n v="1684745"/>
    <x v="15"/>
    <s v="PORT09"/>
    <n v="618"/>
    <n v="71.5"/>
    <s v="New"/>
    <s v="PORT09 to PORT05"/>
    <n v="440"/>
    <n v="0.42850329514821733"/>
    <n v="264.81503640159832"/>
  </r>
  <r>
    <n v="1417918987"/>
    <x v="4"/>
    <x v="766"/>
    <d v="2022-04-11T00:00:00"/>
    <s v="PORT04"/>
    <m/>
    <n v="2"/>
    <m/>
    <m/>
    <m/>
    <s v="V221240"/>
    <n v="1681885"/>
    <x v="14"/>
    <s v="PORT09"/>
    <n v="2361"/>
    <n v="547.57000000000005"/>
    <s v="New"/>
    <s v="PORT09 to PORT04"/>
    <n v="360"/>
    <n v="0.52285729919622159"/>
    <n v="1234.4660834022791"/>
  </r>
  <r>
    <n v="1417918994"/>
    <x v="3"/>
    <x v="1155"/>
    <d v="2022-04-11T00:00:00"/>
    <s v="PORT04"/>
    <m/>
    <n v="2"/>
    <m/>
    <m/>
    <m/>
    <s v="V221210"/>
    <n v="1694272"/>
    <x v="11"/>
    <s v="PORT09"/>
    <n v="276"/>
    <n v="79.14"/>
    <s v="New"/>
    <s v="PORT09 to PORT04"/>
    <n v="360"/>
    <n v="0.46970705658151307"/>
    <n v="129.63914761649761"/>
  </r>
  <r>
    <n v="1417918997"/>
    <x v="6"/>
    <x v="178"/>
    <d v="2022-04-04T00:00:00"/>
    <s v="PORT04"/>
    <m/>
    <n v="2"/>
    <m/>
    <m/>
    <m/>
    <s v="V221240"/>
    <n v="1672345"/>
    <x v="14"/>
    <s v="PORT09"/>
    <n v="1060"/>
    <n v="22.47"/>
    <s v="New"/>
    <s v="PORT09 to PORT04"/>
    <n v="360"/>
    <n v="0.52285729919622159"/>
    <n v="554.22873714799493"/>
  </r>
  <r>
    <n v="1417918998"/>
    <x v="4"/>
    <x v="349"/>
    <d v="2022-04-10T00:00:00"/>
    <s v="PORT06"/>
    <m/>
    <n v="1"/>
    <m/>
    <m/>
    <m/>
    <s v="V221190"/>
    <n v="1688695"/>
    <x v="9"/>
    <s v="PORT09"/>
    <n v="363"/>
    <n v="64.599999999999994"/>
    <s v="New"/>
    <s v="PORT09 to PORT06"/>
    <n v="250"/>
    <n v="0.55408809762578848"/>
    <n v="201.13397943816122"/>
  </r>
  <r>
    <n v="1417919005"/>
    <x v="4"/>
    <x v="1174"/>
    <d v="2022-04-10T00:00:00"/>
    <s v="PORT04"/>
    <m/>
    <n v="2"/>
    <m/>
    <m/>
    <m/>
    <s v="V221240"/>
    <n v="1672345"/>
    <x v="14"/>
    <s v="PORT09"/>
    <n v="215"/>
    <n v="17.559999999999999"/>
    <s v="New"/>
    <s v="PORT09 to PORT04"/>
    <n v="360"/>
    <n v="0.52285729919622159"/>
    <n v="112.41431932718764"/>
  </r>
  <r>
    <n v="1417919008"/>
    <x v="3"/>
    <x v="1119"/>
    <d v="2022-04-11T00:00:00"/>
    <s v="PORT04"/>
    <m/>
    <n v="2"/>
    <m/>
    <m/>
    <m/>
    <s v="V221210"/>
    <n v="1693888"/>
    <x v="11"/>
    <s v="PORT09"/>
    <n v="392"/>
    <n v="12.02"/>
    <s v="New"/>
    <s v="PORT09 to PORT04"/>
    <n v="360"/>
    <n v="0.46970705658151307"/>
    <n v="184.12516617995311"/>
  </r>
  <r>
    <n v="1417919017"/>
    <x v="4"/>
    <x v="84"/>
    <d v="2022-04-10T00:00:00"/>
    <s v="PORT10"/>
    <m/>
    <n v="2"/>
    <m/>
    <m/>
    <m/>
    <s v="V221260"/>
    <n v="1676152"/>
    <x v="16"/>
    <s v="PORT09"/>
    <n v="213"/>
    <n v="29.9"/>
    <s v="New"/>
    <s v="PORT09 to PORT10"/>
    <n v="300"/>
    <n v="0.42894658708921174"/>
    <n v="91.3656230500021"/>
  </r>
  <r>
    <n v="1417919024"/>
    <x v="1"/>
    <x v="563"/>
    <d v="2022-04-10T00:00:00"/>
    <s v="PORT05"/>
    <m/>
    <n v="3"/>
    <m/>
    <m/>
    <m/>
    <s v="V221250"/>
    <n v="1699974"/>
    <x v="15"/>
    <s v="PORT09"/>
    <n v="1376"/>
    <n v="126.15"/>
    <s v="New"/>
    <s v="PORT09 to PORT05"/>
    <n v="440"/>
    <n v="0.42850329514821733"/>
    <n v="589.6205341239471"/>
  </r>
  <r>
    <n v="1417919029"/>
    <x v="2"/>
    <x v="970"/>
    <d v="2022-04-02T00:00:00"/>
    <s v="PORT04"/>
    <m/>
    <n v="2"/>
    <m/>
    <m/>
    <m/>
    <s v="V221200"/>
    <n v="1683146"/>
    <x v="10"/>
    <s v="PORT09"/>
    <n v="235"/>
    <n v="24.24"/>
    <s v="New"/>
    <s v="PORT09 to PORT04"/>
    <n v="360"/>
    <n v="0.55524729045120425"/>
    <n v="130.48311325603299"/>
  </r>
  <r>
    <n v="1417919032"/>
    <x v="4"/>
    <x v="298"/>
    <d v="2022-04-10T00:00:00"/>
    <s v="PORT02"/>
    <m/>
    <n v="2"/>
    <m/>
    <m/>
    <m/>
    <s v="V221180"/>
    <n v="1688746"/>
    <x v="8"/>
    <s v="PORT09"/>
    <n v="544"/>
    <n v="62.84"/>
    <s v="New"/>
    <s v="PORT09 to PORT02"/>
    <n v="400"/>
    <n v="0.49358189848294531"/>
    <n v="268.50855277472226"/>
  </r>
  <r>
    <n v="1417919039"/>
    <x v="3"/>
    <x v="260"/>
    <d v="2022-04-11T00:00:00"/>
    <s v="PORT05"/>
    <m/>
    <n v="3"/>
    <m/>
    <m/>
    <m/>
    <s v="V221250"/>
    <n v="1684724"/>
    <x v="15"/>
    <s v="PORT09"/>
    <n v="270"/>
    <n v="54.85"/>
    <s v="New"/>
    <s v="PORT09 to PORT05"/>
    <n v="440"/>
    <n v="0.42850329514821733"/>
    <n v="115.69588969001867"/>
  </r>
  <r>
    <n v="1417919047"/>
    <x v="4"/>
    <x v="642"/>
    <d v="2022-04-10T00:00:00"/>
    <s v="PORT02"/>
    <m/>
    <n v="2"/>
    <m/>
    <m/>
    <m/>
    <s v="V221220"/>
    <n v="1686002"/>
    <x v="12"/>
    <s v="PORT09"/>
    <n v="542"/>
    <n v="89.24"/>
    <s v="New"/>
    <s v="PORT09 to PORT02"/>
    <n v="400"/>
    <n v="0.56697618492956181"/>
    <n v="307.30109223182251"/>
  </r>
  <r>
    <n v="1417919050"/>
    <x v="6"/>
    <x v="357"/>
    <d v="2022-04-04T00:00:00"/>
    <s v="PORT04"/>
    <m/>
    <n v="2"/>
    <m/>
    <m/>
    <m/>
    <s v="V221200"/>
    <n v="1682859"/>
    <x v="10"/>
    <s v="PORT09"/>
    <n v="1159"/>
    <n v="58.66"/>
    <s v="New"/>
    <s v="PORT09 to PORT04"/>
    <n v="360"/>
    <n v="0.55524729045120425"/>
    <n v="643.53160963294567"/>
  </r>
  <r>
    <n v="1417919055"/>
    <x v="0"/>
    <x v="130"/>
    <d v="2022-04-12T00:00:00"/>
    <s v="PORT05"/>
    <m/>
    <n v="3"/>
    <m/>
    <m/>
    <m/>
    <s v="V221250"/>
    <n v="1688695"/>
    <x v="15"/>
    <s v="PORT09"/>
    <n v="505"/>
    <n v="68.7"/>
    <s v="New"/>
    <s v="PORT09 to PORT05"/>
    <n v="440"/>
    <n v="0.42850329514821733"/>
    <n v="216.39416404984976"/>
  </r>
  <r>
    <n v="1417919064"/>
    <x v="8"/>
    <x v="858"/>
    <d v="2022-04-05T00:00:00"/>
    <s v="PORT04"/>
    <m/>
    <n v="2"/>
    <m/>
    <m/>
    <m/>
    <s v="V221210"/>
    <n v="1680961"/>
    <x v="11"/>
    <s v="PORT09"/>
    <n v="3295"/>
    <n v="821.3"/>
    <s v="New"/>
    <s v="PORT09 to PORT04"/>
    <n v="360"/>
    <n v="0.46970705658151307"/>
    <n v="1547.6847514360857"/>
  </r>
  <r>
    <n v="1417919071"/>
    <x v="4"/>
    <x v="589"/>
    <d v="2022-04-10T00:00:00"/>
    <s v="PORT02"/>
    <m/>
    <n v="2"/>
    <m/>
    <m/>
    <m/>
    <s v="V221220"/>
    <n v="1692852"/>
    <x v="12"/>
    <s v="PORT09"/>
    <n v="283"/>
    <n v="23.65"/>
    <s v="New"/>
    <s v="PORT09 to PORT02"/>
    <n v="400"/>
    <n v="0.56697618492956181"/>
    <n v="160.45426033506598"/>
  </r>
  <r>
    <n v="1417919079"/>
    <x v="5"/>
    <x v="920"/>
    <d v="2022-04-06T00:00:00"/>
    <s v="PORT02"/>
    <m/>
    <n v="2"/>
    <m/>
    <m/>
    <m/>
    <s v="V221180"/>
    <n v="1683354"/>
    <x v="8"/>
    <s v="PORT09"/>
    <n v="2014"/>
    <n v="73.239999999999995"/>
    <s v="New"/>
    <s v="PORT09 to PORT02"/>
    <n v="400"/>
    <n v="0.49358189848294531"/>
    <n v="994.07394354465191"/>
  </r>
  <r>
    <n v="1417919087"/>
    <x v="4"/>
    <x v="413"/>
    <d v="2022-04-10T00:00:00"/>
    <s v="PORT04"/>
    <m/>
    <n v="2"/>
    <m/>
    <m/>
    <m/>
    <s v="V221240"/>
    <n v="1672347"/>
    <x v="14"/>
    <s v="PORT09"/>
    <n v="475"/>
    <n v="94.33"/>
    <s v="New"/>
    <s v="PORT09 to PORT04"/>
    <n v="360"/>
    <n v="0.52285729919622159"/>
    <n v="248.35721711820526"/>
  </r>
  <r>
    <n v="1417919094"/>
    <x v="2"/>
    <x v="845"/>
    <d v="2022-04-02T00:00:00"/>
    <s v="PORT05"/>
    <m/>
    <n v="3"/>
    <m/>
    <m/>
    <m/>
    <s v="V221250"/>
    <n v="1667123"/>
    <x v="15"/>
    <s v="PORT09"/>
    <n v="245"/>
    <n v="13.48"/>
    <s v="New"/>
    <s v="PORT09 to PORT05"/>
    <n v="440"/>
    <n v="0.42850329514821733"/>
    <n v="104.98330731131324"/>
  </r>
  <r>
    <n v="1417919103"/>
    <x v="9"/>
    <x v="610"/>
    <d v="2022-04-09T00:00:00"/>
    <s v="PORT06"/>
    <m/>
    <n v="1"/>
    <m/>
    <m/>
    <m/>
    <s v="V221190"/>
    <n v="1683795"/>
    <x v="9"/>
    <s v="PORT09"/>
    <n v="2235"/>
    <n v="114.42"/>
    <s v="New"/>
    <s v="PORT09 to PORT06"/>
    <n v="250"/>
    <n v="0.55408809762578848"/>
    <n v="1238.3868981936373"/>
  </r>
  <r>
    <n v="1417919112"/>
    <x v="6"/>
    <x v="471"/>
    <d v="2022-04-04T00:00:00"/>
    <s v="PORT02"/>
    <m/>
    <n v="2"/>
    <m/>
    <m/>
    <m/>
    <s v="V221220"/>
    <n v="1687418"/>
    <x v="12"/>
    <s v="PORT09"/>
    <n v="2030"/>
    <n v="578.62"/>
    <s v="New"/>
    <s v="PORT09 to PORT02"/>
    <n v="400"/>
    <n v="0.56697618492956181"/>
    <n v="1150.9616554070105"/>
  </r>
  <r>
    <n v="1417919117"/>
    <x v="3"/>
    <x v="481"/>
    <d v="2022-04-11T00:00:00"/>
    <s v="PORT05"/>
    <m/>
    <n v="3"/>
    <m/>
    <m/>
    <m/>
    <s v="V221250"/>
    <n v="1683739"/>
    <x v="15"/>
    <s v="PORT09"/>
    <n v="599"/>
    <n v="35.450000000000003"/>
    <s v="New"/>
    <s v="PORT09 to PORT05"/>
    <n v="440"/>
    <n v="0.42850329514821733"/>
    <n v="256.67347379378219"/>
  </r>
  <r>
    <n v="1417919121"/>
    <x v="4"/>
    <x v="880"/>
    <d v="2022-04-10T00:00:00"/>
    <s v="PORT02"/>
    <m/>
    <n v="2"/>
    <m/>
    <m/>
    <m/>
    <s v="V221180"/>
    <n v="1683403"/>
    <x v="8"/>
    <s v="PORT09"/>
    <n v="891"/>
    <n v="84.57"/>
    <s v="New"/>
    <s v="PORT09 to PORT02"/>
    <n v="400"/>
    <n v="0.49358189848294531"/>
    <n v="439.7814715483043"/>
  </r>
  <r>
    <n v="1417919124"/>
    <x v="6"/>
    <x v="564"/>
    <d v="2022-04-04T00:00:00"/>
    <s v="PORT05"/>
    <m/>
    <n v="3"/>
    <m/>
    <m/>
    <m/>
    <s v="V221250"/>
    <n v="1693700"/>
    <x v="15"/>
    <s v="PORT09"/>
    <n v="1383"/>
    <n v="112.73"/>
    <s v="New"/>
    <s v="PORT09 to PORT05"/>
    <n v="440"/>
    <n v="0.42850329514821733"/>
    <n v="592.62005718998455"/>
  </r>
  <r>
    <n v="1417919133"/>
    <x v="8"/>
    <x v="511"/>
    <d v="2022-04-04T00:00:00"/>
    <s v="PORT02"/>
    <m/>
    <n v="2"/>
    <m/>
    <m/>
    <m/>
    <s v="V221220"/>
    <n v="1701550"/>
    <x v="12"/>
    <s v="PORT09"/>
    <n v="281"/>
    <n v="20.69"/>
    <s v="New"/>
    <s v="PORT09 to PORT02"/>
    <n v="400"/>
    <n v="0.56697618492956181"/>
    <n v="159.32030796520687"/>
  </r>
  <r>
    <n v="1417919138"/>
    <x v="2"/>
    <x v="682"/>
    <d v="2022-04-03T00:00:00"/>
    <s v="PORT02"/>
    <m/>
    <n v="2"/>
    <m/>
    <m/>
    <m/>
    <s v="V221220"/>
    <n v="1685832"/>
    <x v="12"/>
    <s v="PORT09"/>
    <n v="1127"/>
    <n v="42.57"/>
    <s v="New"/>
    <s v="PORT09 to PORT02"/>
    <n v="400"/>
    <n v="0.56697618492956181"/>
    <n v="638.98216041561614"/>
  </r>
  <r>
    <n v="1417919145"/>
    <x v="0"/>
    <x v="972"/>
    <d v="2022-04-12T00:00:00"/>
    <s v="PORT02"/>
    <m/>
    <n v="2"/>
    <m/>
    <m/>
    <m/>
    <s v="V221180"/>
    <n v="1688575"/>
    <x v="8"/>
    <s v="PORT09"/>
    <n v="435"/>
    <n v="60.03"/>
    <s v="New"/>
    <s v="PORT09 to PORT02"/>
    <n v="400"/>
    <n v="0.49358189848294531"/>
    <n v="214.70812584008121"/>
  </r>
  <r>
    <n v="1417919154"/>
    <x v="1"/>
    <x v="382"/>
    <d v="2022-04-09T00:00:00"/>
    <s v="PORT02"/>
    <m/>
    <n v="2"/>
    <m/>
    <m/>
    <m/>
    <s v="V221180"/>
    <n v="1690001"/>
    <x v="8"/>
    <s v="PORT09"/>
    <n v="326"/>
    <n v="13.84"/>
    <s v="New"/>
    <s v="PORT09 to PORT02"/>
    <n v="400"/>
    <n v="0.49358189848294531"/>
    <n v="160.90769890544018"/>
  </r>
  <r>
    <n v="1417919158"/>
    <x v="2"/>
    <x v="465"/>
    <d v="2022-04-03T00:00:00"/>
    <s v="PORT04"/>
    <m/>
    <n v="2"/>
    <m/>
    <m/>
    <m/>
    <s v="V221200"/>
    <n v="1689550"/>
    <x v="10"/>
    <s v="PORT09"/>
    <n v="2027"/>
    <n v="65.37"/>
    <s v="New"/>
    <s v="PORT09 to PORT04"/>
    <n v="360"/>
    <n v="0.55524729045120425"/>
    <n v="1125.4862577445911"/>
  </r>
  <r>
    <n v="1417919159"/>
    <x v="7"/>
    <x v="890"/>
    <d v="2022-04-16T00:00:00"/>
    <s v="PORT05"/>
    <m/>
    <n v="3"/>
    <m/>
    <m/>
    <m/>
    <s v="V221250"/>
    <n v="1681973"/>
    <x v="15"/>
    <s v="PORT09"/>
    <n v="2058"/>
    <n v="150.59"/>
    <s v="New"/>
    <s v="PORT09 to PORT05"/>
    <n v="440"/>
    <n v="0.42850329514821733"/>
    <n v="881.85978141503131"/>
  </r>
  <r>
    <n v="1417919167"/>
    <x v="9"/>
    <x v="21"/>
    <d v="2022-04-08T00:00:00"/>
    <s v="PORT05"/>
    <m/>
    <n v="3"/>
    <m/>
    <m/>
    <m/>
    <s v="V221250"/>
    <n v="1686756"/>
    <x v="15"/>
    <s v="PORT09"/>
    <n v="526"/>
    <n v="36.1"/>
    <s v="New"/>
    <s v="PORT09 to PORT05"/>
    <n v="440"/>
    <n v="0.42850329514821733"/>
    <n v="225.39273324796233"/>
  </r>
  <r>
    <n v="1417919169"/>
    <x v="7"/>
    <x v="382"/>
    <d v="2022-04-16T00:00:00"/>
    <s v="PORT02"/>
    <m/>
    <n v="2"/>
    <m/>
    <m/>
    <m/>
    <s v="V221220"/>
    <n v="1693535"/>
    <x v="12"/>
    <s v="PORT09"/>
    <n v="3302"/>
    <n v="1902.08"/>
    <s v="New"/>
    <s v="PORT09 to PORT02"/>
    <n v="400"/>
    <n v="0.56697618492956181"/>
    <n v="1872.1553626374132"/>
  </r>
  <r>
    <n v="1417919170"/>
    <x v="5"/>
    <x v="870"/>
    <d v="2022-04-05T00:00:00"/>
    <s v="PORT04"/>
    <m/>
    <n v="2"/>
    <m/>
    <m/>
    <m/>
    <s v="V221200"/>
    <n v="1682802"/>
    <x v="10"/>
    <s v="PORT09"/>
    <n v="239"/>
    <n v="97.44"/>
    <s v="New"/>
    <s v="PORT09 to PORT04"/>
    <n v="360"/>
    <n v="0.55524729045120425"/>
    <n v="132.70410241783782"/>
  </r>
  <r>
    <n v="1417919177"/>
    <x v="9"/>
    <x v="285"/>
    <d v="2022-04-08T00:00:00"/>
    <s v="PORT05"/>
    <m/>
    <n v="3"/>
    <m/>
    <m/>
    <m/>
    <s v="V221250"/>
    <n v="1680712"/>
    <x v="15"/>
    <s v="PORT09"/>
    <n v="662"/>
    <n v="90.28"/>
    <s v="New"/>
    <s v="PORT09 to PORT05"/>
    <n v="440"/>
    <n v="0.42850329514821733"/>
    <n v="283.66918138811985"/>
  </r>
  <r>
    <n v="1417919184"/>
    <x v="3"/>
    <x v="964"/>
    <d v="2022-04-11T00:00:00"/>
    <s v="PORT02"/>
    <m/>
    <n v="2"/>
    <m/>
    <m/>
    <m/>
    <s v="V221220"/>
    <n v="1689888"/>
    <x v="12"/>
    <s v="PORT09"/>
    <n v="455"/>
    <n v="20.14"/>
    <s v="New"/>
    <s v="PORT09 to PORT02"/>
    <n v="400"/>
    <n v="0.56697618492956181"/>
    <n v="257.9741641429506"/>
  </r>
  <r>
    <n v="1417919193"/>
    <x v="4"/>
    <x v="861"/>
    <d v="2022-04-11T00:00:00"/>
    <s v="PORT02"/>
    <m/>
    <n v="2"/>
    <m/>
    <m/>
    <m/>
    <s v="V221150"/>
    <n v="1681884"/>
    <x v="5"/>
    <s v="PORT09"/>
    <n v="3018"/>
    <n v="136.08000000000001"/>
    <s v="New"/>
    <s v="PORT09 to PORT02"/>
    <n v="400"/>
    <n v="0.37142393742544599"/>
    <n v="1120.9574431499959"/>
  </r>
  <r>
    <n v="1417919197"/>
    <x v="1"/>
    <x v="36"/>
    <d v="2022-04-09T00:00:00"/>
    <s v="PORT02"/>
    <m/>
    <n v="2"/>
    <m/>
    <m/>
    <m/>
    <s v="V221150"/>
    <n v="1696263"/>
    <x v="5"/>
    <s v="PORT09"/>
    <n v="346"/>
    <n v="54.2"/>
    <s v="New"/>
    <s v="PORT09 to PORT02"/>
    <n v="400"/>
    <n v="0.37142393742544599"/>
    <n v="128.51268234920431"/>
  </r>
  <r>
    <n v="1417919204"/>
    <x v="3"/>
    <x v="1159"/>
    <d v="2022-04-11T00:00:00"/>
    <s v="PORT04"/>
    <m/>
    <n v="2"/>
    <m/>
    <m/>
    <m/>
    <s v="V221210"/>
    <n v="1685259"/>
    <x v="11"/>
    <s v="PORT09"/>
    <n v="321"/>
    <n v="60.59"/>
    <s v="New"/>
    <s v="PORT09 to PORT04"/>
    <n v="360"/>
    <n v="0.46970705658151307"/>
    <n v="150.7759651626657"/>
  </r>
  <r>
    <n v="1417919211"/>
    <x v="3"/>
    <x v="17"/>
    <d v="2022-04-11T00:00:00"/>
    <s v="PORT02"/>
    <m/>
    <n v="2"/>
    <m/>
    <m/>
    <m/>
    <s v="V221180"/>
    <n v="1691546"/>
    <x v="8"/>
    <s v="PORT09"/>
    <n v="860"/>
    <n v="93.1"/>
    <s v="New"/>
    <s v="PORT09 to PORT02"/>
    <n v="400"/>
    <n v="0.49358189848294531"/>
    <n v="424.48043269533298"/>
  </r>
  <r>
    <n v="1417919215"/>
    <x v="4"/>
    <x v="367"/>
    <d v="2022-04-10T00:00:00"/>
    <s v="PORT02"/>
    <m/>
    <n v="2"/>
    <m/>
    <m/>
    <m/>
    <s v="V221220"/>
    <n v="1690155"/>
    <x v="12"/>
    <s v="PORT09"/>
    <n v="622"/>
    <n v="32.270000000000003"/>
    <s v="New"/>
    <s v="PORT09 to PORT02"/>
    <n v="400"/>
    <n v="0.56697618492956181"/>
    <n v="352.65918702618745"/>
  </r>
  <r>
    <n v="1417919221"/>
    <x v="1"/>
    <x v="997"/>
    <d v="2022-04-09T00:00:00"/>
    <s v="PORT04"/>
    <m/>
    <n v="2"/>
    <m/>
    <m/>
    <m/>
    <s v="V221200"/>
    <n v="1689785"/>
    <x v="10"/>
    <s v="PORT09"/>
    <n v="408"/>
    <n v="29.47"/>
    <s v="New"/>
    <s v="PORT09 to PORT04"/>
    <n v="360"/>
    <n v="0.55524729045120425"/>
    <n v="226.54089450409134"/>
  </r>
  <r>
    <n v="1417919230"/>
    <x v="0"/>
    <x v="712"/>
    <d v="2022-04-13T00:00:00"/>
    <s v="PORT02"/>
    <m/>
    <n v="2"/>
    <m/>
    <m/>
    <m/>
    <s v="V221220"/>
    <n v="1693534"/>
    <x v="12"/>
    <s v="PORT09"/>
    <n v="1117"/>
    <n v="94.27"/>
    <s v="New"/>
    <s v="PORT09 to PORT02"/>
    <n v="400"/>
    <n v="0.56697618492956181"/>
    <n v="633.31239856632055"/>
  </r>
  <r>
    <n v="1417919238"/>
    <x v="3"/>
    <x v="440"/>
    <d v="2022-04-12T00:00:00"/>
    <s v="PORT04"/>
    <m/>
    <n v="2"/>
    <m/>
    <m/>
    <m/>
    <s v="V221200"/>
    <n v="1688621"/>
    <x v="10"/>
    <s v="PORT09"/>
    <n v="2509"/>
    <n v="26.42"/>
    <s v="New"/>
    <s v="PORT09 to PORT04"/>
    <n v="360"/>
    <n v="0.55524729045120425"/>
    <n v="1393.1154517420714"/>
  </r>
  <r>
    <n v="1417919244"/>
    <x v="5"/>
    <x v="591"/>
    <d v="2022-04-05T00:00:00"/>
    <s v="PORT02"/>
    <m/>
    <n v="2"/>
    <m/>
    <m/>
    <m/>
    <s v="V221220"/>
    <n v="1691937"/>
    <x v="12"/>
    <s v="PORT09"/>
    <n v="224"/>
    <n v="87.66"/>
    <s v="New"/>
    <s v="PORT09 to PORT02"/>
    <n v="400"/>
    <n v="0.56697618492956181"/>
    <n v="127.00266542422185"/>
  </r>
  <r>
    <n v="1417919250"/>
    <x v="5"/>
    <x v="393"/>
    <d v="2022-04-06T00:00:00"/>
    <s v="PORT02"/>
    <m/>
    <n v="2"/>
    <m/>
    <m/>
    <m/>
    <s v="V221220"/>
    <n v="1681378"/>
    <x v="12"/>
    <s v="PORT09"/>
    <n v="1076"/>
    <n v="87.27"/>
    <s v="New"/>
    <s v="PORT09 to PORT02"/>
    <n v="400"/>
    <n v="0.56697618492956181"/>
    <n v="610.06637498420855"/>
  </r>
  <r>
    <n v="1417919252"/>
    <x v="6"/>
    <x v="536"/>
    <d v="2022-04-04T00:00:00"/>
    <s v="PORT11"/>
    <m/>
    <n v="1"/>
    <m/>
    <m/>
    <m/>
    <s v="V221170"/>
    <n v="1666994"/>
    <x v="7"/>
    <s v="PORT09"/>
    <n v="1122"/>
    <n v="42.86"/>
    <s v="New"/>
    <s v="PORT09 to PORT11"/>
    <n v="210"/>
    <n v="2.0362537598033468"/>
    <n v="2284.676718499355"/>
  </r>
  <r>
    <n v="1417919262"/>
    <x v="8"/>
    <x v="167"/>
    <d v="2022-04-04T00:00:00"/>
    <s v="PORT02"/>
    <m/>
    <n v="2"/>
    <m/>
    <m/>
    <m/>
    <s v="V221150"/>
    <n v="1696254"/>
    <x v="5"/>
    <s v="PORT09"/>
    <n v="835"/>
    <n v="74.61"/>
    <s v="New"/>
    <s v="PORT09 to PORT02"/>
    <n v="400"/>
    <n v="0.37142393742544599"/>
    <n v="310.1389877502474"/>
  </r>
  <r>
    <n v="1417919264"/>
    <x v="6"/>
    <x v="85"/>
    <d v="2022-04-03T00:00:00"/>
    <s v="PORT04"/>
    <m/>
    <n v="2"/>
    <m/>
    <m/>
    <m/>
    <s v="V221210"/>
    <n v="1694270"/>
    <x v="11"/>
    <s v="PORT09"/>
    <n v="921"/>
    <n v="12.12"/>
    <s v="New"/>
    <s v="PORT09 to PORT04"/>
    <n v="360"/>
    <n v="0.46970705658151307"/>
    <n v="432.60019911157354"/>
  </r>
  <r>
    <n v="1417919273"/>
    <x v="1"/>
    <x v="734"/>
    <d v="2022-04-10T00:00:00"/>
    <s v="PORT02"/>
    <m/>
    <n v="2"/>
    <m/>
    <m/>
    <m/>
    <s v="V221220"/>
    <n v="1690271"/>
    <x v="12"/>
    <s v="PORT09"/>
    <n v="1299"/>
    <n v="163.21"/>
    <s v="New"/>
    <s v="PORT09 to PORT02"/>
    <n v="400"/>
    <n v="0.56697618492956181"/>
    <n v="736.50206422350084"/>
  </r>
  <r>
    <n v="1417919274"/>
    <x v="8"/>
    <x v="489"/>
    <d v="2022-04-05T00:00:00"/>
    <s v="PORT02"/>
    <m/>
    <n v="2"/>
    <m/>
    <m/>
    <m/>
    <s v="V221180"/>
    <n v="1681883"/>
    <x v="8"/>
    <s v="PORT09"/>
    <n v="1883"/>
    <n v="107.38"/>
    <s v="New"/>
    <s v="PORT09 to PORT02"/>
    <n v="400"/>
    <n v="0.49358189848294531"/>
    <n v="929.41471484338604"/>
  </r>
  <r>
    <n v="1417919283"/>
    <x v="3"/>
    <x v="1011"/>
    <d v="2022-04-12T00:00:00"/>
    <s v="PORT02"/>
    <m/>
    <n v="2"/>
    <m/>
    <m/>
    <m/>
    <s v="V221220"/>
    <n v="1685832"/>
    <x v="12"/>
    <s v="PORT09"/>
    <n v="2927"/>
    <n v="141.03"/>
    <s v="New"/>
    <s v="PORT09 to PORT02"/>
    <n v="400"/>
    <n v="0.56697618492956181"/>
    <n v="1659.5392932888274"/>
  </r>
  <r>
    <n v="1417919287"/>
    <x v="9"/>
    <x v="961"/>
    <d v="2022-04-08T00:00:00"/>
    <s v="PORT04"/>
    <m/>
    <n v="2"/>
    <m/>
    <m/>
    <m/>
    <s v="V221210"/>
    <n v="1696204"/>
    <x v="11"/>
    <s v="PORT09"/>
    <n v="329"/>
    <n v="45.31"/>
    <s v="New"/>
    <s v="PORT09 to PORT04"/>
    <n v="360"/>
    <n v="0.46970705658151307"/>
    <n v="154.5336216153178"/>
  </r>
  <r>
    <n v="1417919292"/>
    <x v="4"/>
    <x v="449"/>
    <d v="2022-04-10T00:00:00"/>
    <s v="PORT05"/>
    <m/>
    <n v="3"/>
    <m/>
    <m/>
    <m/>
    <s v="V221250"/>
    <n v="1684644"/>
    <x v="15"/>
    <s v="PORT09"/>
    <n v="318"/>
    <n v="98.38"/>
    <s v="New"/>
    <s v="PORT09 to PORT05"/>
    <n v="440"/>
    <n v="0.42850329514821733"/>
    <n v="136.26404785713311"/>
  </r>
  <r>
    <n v="1417919294"/>
    <x v="9"/>
    <x v="943"/>
    <d v="2022-04-09T00:00:00"/>
    <s v="PORT05"/>
    <m/>
    <n v="3"/>
    <m/>
    <m/>
    <m/>
    <s v="V221250"/>
    <n v="1688092"/>
    <x v="15"/>
    <s v="PORT09"/>
    <n v="1627"/>
    <n v="78.680000000000007"/>
    <s v="New"/>
    <s v="PORT09 to PORT05"/>
    <n v="440"/>
    <n v="0.42850329514821733"/>
    <n v="697.17486120614956"/>
  </r>
  <r>
    <n v="1417919298"/>
    <x v="3"/>
    <x v="992"/>
    <d v="2022-04-12T00:00:00"/>
    <s v="PORT02"/>
    <m/>
    <n v="2"/>
    <m/>
    <m/>
    <m/>
    <s v="V221220"/>
    <n v="1692226"/>
    <x v="12"/>
    <s v="PORT09"/>
    <n v="1553"/>
    <n v="191.18"/>
    <s v="New"/>
    <s v="PORT09 to PORT02"/>
    <n v="400"/>
    <n v="0.56697618492956181"/>
    <n v="880.51401519560955"/>
  </r>
  <r>
    <n v="1417919305"/>
    <x v="7"/>
    <x v="481"/>
    <d v="2022-04-16T00:00:00"/>
    <s v="PORT02"/>
    <m/>
    <n v="2"/>
    <m/>
    <m/>
    <m/>
    <s v="V221220"/>
    <n v="1690529"/>
    <x v="12"/>
    <s v="PORT09"/>
    <n v="1865"/>
    <n v="129.66999999999999"/>
    <s v="New"/>
    <s v="PORT09 to PORT02"/>
    <n v="400"/>
    <n v="0.56697618492956181"/>
    <n v="1057.4105848936329"/>
  </r>
  <r>
    <n v="1417919306"/>
    <x v="1"/>
    <x v="740"/>
    <d v="2022-04-09T00:00:00"/>
    <s v="PORT02"/>
    <m/>
    <n v="2"/>
    <m/>
    <m/>
    <m/>
    <s v="V221180"/>
    <n v="1688288"/>
    <x v="8"/>
    <s v="PORT09"/>
    <n v="584"/>
    <n v="68.08"/>
    <s v="New"/>
    <s v="PORT09 to PORT02"/>
    <n v="400"/>
    <n v="0.49358189848294531"/>
    <n v="288.25182871404007"/>
  </r>
  <r>
    <n v="1417919315"/>
    <x v="4"/>
    <x v="100"/>
    <d v="2022-04-11T00:00:00"/>
    <s v="PORT10"/>
    <m/>
    <n v="2"/>
    <m/>
    <m/>
    <m/>
    <s v="V221260"/>
    <n v="1672826"/>
    <x v="16"/>
    <s v="PORT09"/>
    <n v="2250"/>
    <n v="144.69"/>
    <s v="New"/>
    <s v="PORT09 to PORT10"/>
    <n v="300"/>
    <n v="0.42894658708921174"/>
    <n v="965.12982095072641"/>
  </r>
  <r>
    <n v="1417919323"/>
    <x v="0"/>
    <x v="975"/>
    <d v="2022-04-13T00:00:00"/>
    <s v="PORT05"/>
    <m/>
    <n v="3"/>
    <m/>
    <m/>
    <m/>
    <s v="V221250"/>
    <n v="1684330"/>
    <x v="15"/>
    <s v="PORT09"/>
    <n v="3335"/>
    <n v="146.75"/>
    <s v="New"/>
    <s v="PORT09 to PORT05"/>
    <n v="440"/>
    <n v="0.42850329514821733"/>
    <n v="1429.0584893193047"/>
  </r>
  <r>
    <n v="1417919324"/>
    <x v="1"/>
    <x v="802"/>
    <d v="2022-04-10T00:00:00"/>
    <s v="PORT04"/>
    <m/>
    <n v="2"/>
    <m/>
    <m/>
    <m/>
    <s v="V221210"/>
    <n v="1685249"/>
    <x v="11"/>
    <s v="PORT09"/>
    <n v="1442"/>
    <n v="102.54"/>
    <s v="New"/>
    <s v="PORT09 to PORT04"/>
    <n v="360"/>
    <n v="0.46970705658151307"/>
    <n v="677.31757559054188"/>
  </r>
  <r>
    <n v="1417919330"/>
    <x v="6"/>
    <x v="287"/>
    <d v="2022-04-03T00:00:00"/>
    <s v="PORT06"/>
    <m/>
    <n v="1"/>
    <m/>
    <m/>
    <m/>
    <s v="V221190"/>
    <n v="1688750"/>
    <x v="9"/>
    <s v="PORT09"/>
    <n v="486"/>
    <n v="80.69"/>
    <s v="New"/>
    <s v="PORT09 to PORT06"/>
    <n v="250"/>
    <n v="0.55408809762578848"/>
    <n v="269.28681544613318"/>
  </r>
  <r>
    <n v="1417919339"/>
    <x v="0"/>
    <x v="173"/>
    <d v="2022-04-13T00:00:00"/>
    <s v="PORT05"/>
    <m/>
    <n v="3"/>
    <m/>
    <m/>
    <m/>
    <s v="V221250"/>
    <n v="1680738"/>
    <x v="15"/>
    <s v="PORT09"/>
    <n v="1072"/>
    <n v="97.66"/>
    <s v="New"/>
    <s v="PORT09 to PORT05"/>
    <n v="440"/>
    <n v="0.42850329514821733"/>
    <n v="459.35553239888895"/>
  </r>
  <r>
    <n v="1417919348"/>
    <x v="0"/>
    <x v="101"/>
    <d v="2022-04-12T00:00:00"/>
    <s v="PORT05"/>
    <m/>
    <n v="3"/>
    <m/>
    <m/>
    <m/>
    <s v="V221250"/>
    <n v="1688695"/>
    <x v="15"/>
    <s v="PORT09"/>
    <n v="495"/>
    <n v="28.27"/>
    <s v="New"/>
    <s v="PORT09 to PORT05"/>
    <n v="440"/>
    <n v="0.42850329514821733"/>
    <n v="212.10913109836758"/>
  </r>
  <r>
    <n v="1417919356"/>
    <x v="3"/>
    <x v="743"/>
    <d v="2022-04-11T00:00:00"/>
    <s v="PORT05"/>
    <m/>
    <n v="3"/>
    <m/>
    <m/>
    <m/>
    <s v="V221250"/>
    <n v="1686754"/>
    <x v="15"/>
    <s v="PORT09"/>
    <n v="678"/>
    <n v="95.15"/>
    <s v="New"/>
    <s v="PORT09 to PORT05"/>
    <n v="440"/>
    <n v="0.42850329514821733"/>
    <n v="290.52523411049134"/>
  </r>
  <r>
    <n v="1417919357"/>
    <x v="0"/>
    <x v="178"/>
    <d v="2022-04-13T00:00:00"/>
    <s v="PORT04"/>
    <m/>
    <n v="2"/>
    <m/>
    <m/>
    <m/>
    <s v="V221210"/>
    <n v="1691783"/>
    <x v="11"/>
    <s v="PORT09"/>
    <n v="2640"/>
    <n v="88.45"/>
    <s v="New"/>
    <s v="PORT09 to PORT04"/>
    <n v="360"/>
    <n v="0.46970705658151307"/>
    <n v="1240.0266293751945"/>
  </r>
  <r>
    <n v="1417919367"/>
    <x v="7"/>
    <x v="954"/>
    <d v="2022-04-15T00:00:00"/>
    <s v="PORT04"/>
    <m/>
    <n v="2"/>
    <m/>
    <m/>
    <m/>
    <s v="V221120"/>
    <n v="1699540"/>
    <x v="2"/>
    <s v="PORT09"/>
    <n v="505"/>
    <n v="33.4"/>
    <s v="New"/>
    <s v="PORT09 to PORT04"/>
    <n v="360"/>
    <n v="0.46507109738293506"/>
    <n v="234.86090417838221"/>
  </r>
  <r>
    <n v="1417919372"/>
    <x v="9"/>
    <x v="1136"/>
    <d v="2022-04-09T00:00:00"/>
    <s v="PORT04"/>
    <m/>
    <n v="2"/>
    <m/>
    <m/>
    <m/>
    <s v="V221120"/>
    <n v="1699369"/>
    <x v="2"/>
    <s v="PORT09"/>
    <n v="1201"/>
    <n v="152.18"/>
    <s v="New"/>
    <s v="PORT09 to PORT04"/>
    <n v="360"/>
    <n v="0.46507109738293506"/>
    <n v="558.55038795690496"/>
  </r>
  <r>
    <n v="1417919378"/>
    <x v="8"/>
    <x v="93"/>
    <d v="2022-04-04T00:00:00"/>
    <s v="PORT04"/>
    <m/>
    <n v="2"/>
    <m/>
    <m/>
    <m/>
    <s v="V221210"/>
    <n v="1685307"/>
    <x v="11"/>
    <s v="PORT09"/>
    <n v="377"/>
    <n v="47.38"/>
    <s v="New"/>
    <s v="PORT09 to PORT04"/>
    <n v="360"/>
    <n v="0.46970705658151307"/>
    <n v="177.07956033123043"/>
  </r>
  <r>
    <n v="1417919385"/>
    <x v="4"/>
    <x v="325"/>
    <d v="2022-04-11T00:00:00"/>
    <s v="PORT02"/>
    <m/>
    <n v="2"/>
    <m/>
    <m/>
    <m/>
    <s v="V221180"/>
    <n v="1683760"/>
    <x v="8"/>
    <s v="PORT09"/>
    <n v="3341"/>
    <n v="62.72"/>
    <s v="New"/>
    <s v="PORT09 to PORT02"/>
    <n v="400"/>
    <n v="0.49358189848294531"/>
    <n v="1649.0571228315202"/>
  </r>
  <r>
    <n v="1417919391"/>
    <x v="3"/>
    <x v="917"/>
    <d v="2022-04-12T00:00:00"/>
    <s v="PORT04"/>
    <m/>
    <n v="2"/>
    <m/>
    <m/>
    <m/>
    <s v="V221200"/>
    <n v="1682793"/>
    <x v="10"/>
    <s v="PORT09"/>
    <n v="2154"/>
    <n v="13.57"/>
    <s v="New"/>
    <s v="PORT09 to PORT04"/>
    <n v="360"/>
    <n v="0.55524729045120425"/>
    <n v="1196.0026636318939"/>
  </r>
  <r>
    <n v="1417919393"/>
    <x v="4"/>
    <x v="753"/>
    <d v="2022-04-10T00:00:00"/>
    <s v="PORT04"/>
    <m/>
    <n v="2"/>
    <m/>
    <m/>
    <m/>
    <s v="V221210"/>
    <n v="1696019"/>
    <x v="11"/>
    <s v="PORT09"/>
    <n v="823"/>
    <n v="56.7"/>
    <s v="New"/>
    <s v="PORT09 to PORT04"/>
    <n v="360"/>
    <n v="0.46970705658151307"/>
    <n v="386.56890756658527"/>
  </r>
  <r>
    <n v="1417919395"/>
    <x v="7"/>
    <x v="9"/>
    <d v="2022-04-15T00:00:00"/>
    <s v="PORT04"/>
    <m/>
    <n v="2"/>
    <m/>
    <m/>
    <m/>
    <s v="V221210"/>
    <n v="1661550"/>
    <x v="11"/>
    <s v="PORT09"/>
    <n v="781"/>
    <n v="45.47"/>
    <s v="New"/>
    <s v="PORT09 to PORT04"/>
    <n v="360"/>
    <n v="0.46970705658151307"/>
    <n v="366.84121119016169"/>
  </r>
  <r>
    <n v="1417919398"/>
    <x v="4"/>
    <x v="97"/>
    <d v="2022-04-10T00:00:00"/>
    <s v="PORT05"/>
    <m/>
    <n v="3"/>
    <m/>
    <m/>
    <m/>
    <s v="V221250"/>
    <n v="1680718"/>
    <x v="15"/>
    <s v="PORT09"/>
    <n v="755"/>
    <n v="48.9"/>
    <s v="New"/>
    <s v="PORT09 to PORT05"/>
    <n v="440"/>
    <n v="0.42850329514821733"/>
    <n v="323.51998783690408"/>
  </r>
  <r>
    <n v="1417919408"/>
    <x v="8"/>
    <x v="193"/>
    <d v="2022-04-05T00:00:00"/>
    <s v="PORT02"/>
    <m/>
    <n v="2"/>
    <m/>
    <m/>
    <m/>
    <s v="V221220"/>
    <n v="1701550"/>
    <x v="12"/>
    <s v="PORT09"/>
    <n v="2487"/>
    <n v="1241.8499999999999"/>
    <s v="New"/>
    <s v="PORT09 to PORT02"/>
    <n v="400"/>
    <n v="0.56697618492956181"/>
    <n v="1410.0697719198201"/>
  </r>
  <r>
    <n v="1417919418"/>
    <x v="9"/>
    <x v="1131"/>
    <d v="2022-04-08T00:00:00"/>
    <s v="PORT02"/>
    <m/>
    <n v="2"/>
    <m/>
    <m/>
    <m/>
    <s v="V221220"/>
    <n v="1687195"/>
    <x v="12"/>
    <s v="PORT09"/>
    <n v="395"/>
    <n v="52.89"/>
    <s v="New"/>
    <s v="PORT09 to PORT02"/>
    <n v="400"/>
    <n v="0.56697618492956181"/>
    <n v="223.9555930471769"/>
  </r>
  <r>
    <n v="1417919424"/>
    <x v="0"/>
    <x v="1002"/>
    <d v="2022-04-12T00:00:00"/>
    <s v="PORT02"/>
    <m/>
    <n v="2"/>
    <m/>
    <m/>
    <m/>
    <s v="V221180"/>
    <n v="1689781"/>
    <x v="8"/>
    <s v="PORT09"/>
    <n v="804"/>
    <n v="84.26"/>
    <s v="New"/>
    <s v="PORT09 to PORT02"/>
    <n v="400"/>
    <n v="0.49358189848294531"/>
    <n v="396.83984638028801"/>
  </r>
  <r>
    <n v="1417919425"/>
    <x v="4"/>
    <x v="948"/>
    <d v="2022-04-10T00:00:00"/>
    <s v="PORT04"/>
    <m/>
    <n v="2"/>
    <m/>
    <m/>
    <m/>
    <s v="V221200"/>
    <n v="1688571"/>
    <x v="10"/>
    <s v="PORT09"/>
    <n v="430"/>
    <n v="98.17"/>
    <s v="New"/>
    <s v="PORT09 to PORT04"/>
    <n v="360"/>
    <n v="0.55524729045120425"/>
    <n v="238.75633489401781"/>
  </r>
  <r>
    <n v="1417919432"/>
    <x v="7"/>
    <x v="1060"/>
    <d v="2022-04-16T00:00:00"/>
    <s v="PORT02"/>
    <m/>
    <n v="2"/>
    <m/>
    <m/>
    <m/>
    <s v="V221220"/>
    <n v="1674382"/>
    <x v="12"/>
    <s v="PORT09"/>
    <n v="1718"/>
    <n v="48.11"/>
    <s v="New"/>
    <s v="PORT09 to PORT02"/>
    <n v="400"/>
    <n v="0.56697618492956181"/>
    <n v="974.06508570898723"/>
  </r>
  <r>
    <n v="1417919439"/>
    <x v="3"/>
    <x v="307"/>
    <d v="2022-04-12T00:00:00"/>
    <s v="PORT05"/>
    <m/>
    <n v="3"/>
    <m/>
    <m/>
    <m/>
    <s v="V221250"/>
    <n v="1684642"/>
    <x v="15"/>
    <s v="PORT09"/>
    <n v="2126"/>
    <n v="143.06"/>
    <s v="New"/>
    <s v="PORT09 to PORT05"/>
    <n v="440"/>
    <n v="0.42850329514821733"/>
    <n v="910.99800548511007"/>
  </r>
  <r>
    <n v="1417919448"/>
    <x v="8"/>
    <x v="145"/>
    <d v="2022-04-05T00:00:00"/>
    <s v="PORT02"/>
    <m/>
    <n v="2"/>
    <m/>
    <m/>
    <m/>
    <s v="V221180"/>
    <n v="1690006"/>
    <x v="8"/>
    <s v="PORT09"/>
    <n v="2652"/>
    <n v="180.3"/>
    <s v="New"/>
    <s v="PORT09 to PORT02"/>
    <n v="400"/>
    <n v="0.49358189848294531"/>
    <n v="1308.979194776771"/>
  </r>
  <r>
    <n v="1417919450"/>
    <x v="2"/>
    <x v="1115"/>
    <d v="2022-04-02T00:00:00"/>
    <s v="PORT05"/>
    <m/>
    <n v="3"/>
    <m/>
    <m/>
    <m/>
    <s v="V221250"/>
    <n v="1697454"/>
    <x v="15"/>
    <s v="PORT09"/>
    <n v="301"/>
    <n v="40.479999999999997"/>
    <s v="New"/>
    <s v="PORT09 to PORT05"/>
    <n v="440"/>
    <n v="0.42850329514821733"/>
    <n v="128.97949183961342"/>
  </r>
  <r>
    <n v="1417919454"/>
    <x v="5"/>
    <x v="281"/>
    <d v="2022-04-05T00:00:00"/>
    <s v="PORT05"/>
    <m/>
    <n v="3"/>
    <m/>
    <m/>
    <m/>
    <s v="V221250"/>
    <n v="1686754"/>
    <x v="15"/>
    <s v="PORT09"/>
    <n v="625"/>
    <n v="76.34"/>
    <s v="New"/>
    <s v="PORT09 to PORT05"/>
    <n v="440"/>
    <n v="0.42850329514821733"/>
    <n v="267.81455946763583"/>
  </r>
  <r>
    <n v="1417919461"/>
    <x v="8"/>
    <x v="442"/>
    <d v="2022-04-04T00:00:00"/>
    <s v="PORT04"/>
    <m/>
    <n v="2"/>
    <m/>
    <m/>
    <m/>
    <s v="V221210"/>
    <n v="1696017"/>
    <x v="11"/>
    <s v="PORT09"/>
    <n v="216"/>
    <n v="38.18"/>
    <s v="New"/>
    <s v="PORT09 to PORT04"/>
    <n v="360"/>
    <n v="0.46970705658151307"/>
    <n v="101.45672422160682"/>
  </r>
  <r>
    <n v="1417919463"/>
    <x v="6"/>
    <x v="966"/>
    <d v="2022-04-04T00:00:00"/>
    <s v="PORT02"/>
    <m/>
    <n v="2"/>
    <m/>
    <m/>
    <m/>
    <s v="V221220"/>
    <n v="1690493"/>
    <x v="12"/>
    <s v="PORT09"/>
    <n v="3042"/>
    <n v="23.04"/>
    <s v="New"/>
    <s v="PORT09 to PORT02"/>
    <n v="400"/>
    <n v="0.56697618492956181"/>
    <n v="1724.7415545557271"/>
  </r>
  <r>
    <n v="1417919468"/>
    <x v="6"/>
    <x v="944"/>
    <d v="2022-04-03T00:00:00"/>
    <s v="PORT10"/>
    <m/>
    <n v="2"/>
    <m/>
    <m/>
    <m/>
    <s v="V221260"/>
    <n v="1674916"/>
    <x v="16"/>
    <s v="PORT09"/>
    <n v="302"/>
    <n v="12.88"/>
    <s v="New"/>
    <s v="PORT09 to PORT10"/>
    <n v="300"/>
    <n v="0.42894658708921174"/>
    <n v="129.54186930094195"/>
  </r>
  <r>
    <n v="1417919474"/>
    <x v="4"/>
    <x v="362"/>
    <d v="2022-04-10T00:00:00"/>
    <s v="PORT02"/>
    <m/>
    <n v="2"/>
    <m/>
    <m/>
    <m/>
    <s v="V221220"/>
    <n v="1674380"/>
    <x v="12"/>
    <s v="PORT09"/>
    <n v="228"/>
    <n v="84.61"/>
    <s v="New"/>
    <s v="PORT09 to PORT02"/>
    <n v="400"/>
    <n v="0.56697618492956181"/>
    <n v="129.27057016394008"/>
  </r>
  <r>
    <n v="1417919483"/>
    <x v="4"/>
    <x v="975"/>
    <d v="2022-04-10T00:00:00"/>
    <s v="PORT04"/>
    <m/>
    <n v="2"/>
    <m/>
    <m/>
    <m/>
    <s v="V221210"/>
    <n v="1685258"/>
    <x v="11"/>
    <s v="PORT09"/>
    <n v="918"/>
    <n v="53.79"/>
    <s v="New"/>
    <s v="PORT09 to PORT04"/>
    <n v="360"/>
    <n v="0.46970705658151307"/>
    <n v="431.19107794182901"/>
  </r>
  <r>
    <n v="1417919493"/>
    <x v="3"/>
    <x v="929"/>
    <d v="2022-04-11T00:00:00"/>
    <s v="PORT02"/>
    <m/>
    <n v="2"/>
    <m/>
    <m/>
    <m/>
    <s v="V221150"/>
    <n v="1681885"/>
    <x v="5"/>
    <s v="PORT09"/>
    <n v="378"/>
    <n v="86.79"/>
    <s v="New"/>
    <s v="PORT09 to PORT02"/>
    <n v="400"/>
    <n v="0.37142393742544599"/>
    <n v="140.39824834681858"/>
  </r>
  <r>
    <n v="1417919494"/>
    <x v="6"/>
    <x v="512"/>
    <d v="2022-04-03T00:00:00"/>
    <s v="PORT02"/>
    <m/>
    <n v="2"/>
    <m/>
    <m/>
    <m/>
    <s v="V221180"/>
    <n v="1683354"/>
    <x v="8"/>
    <s v="PORT09"/>
    <n v="475"/>
    <n v="95.87"/>
    <s v="New"/>
    <s v="PORT09 to PORT02"/>
    <n v="400"/>
    <n v="0.49358189848294531"/>
    <n v="234.45140177939902"/>
  </r>
  <r>
    <n v="1417919495"/>
    <x v="9"/>
    <x v="468"/>
    <d v="2022-04-08T00:00:00"/>
    <s v="PORT04"/>
    <m/>
    <n v="2"/>
    <m/>
    <m/>
    <m/>
    <s v="V221210"/>
    <n v="1696201"/>
    <x v="11"/>
    <s v="PORT09"/>
    <n v="279"/>
    <n v="49.89"/>
    <s v="New"/>
    <s v="PORT09 to PORT04"/>
    <n v="360"/>
    <n v="0.46970705658151307"/>
    <n v="131.04826878624215"/>
  </r>
  <r>
    <n v="1417919505"/>
    <x v="5"/>
    <x v="1125"/>
    <d v="2022-04-05T00:00:00"/>
    <s v="PORT02"/>
    <m/>
    <n v="2"/>
    <m/>
    <m/>
    <m/>
    <s v="V221220"/>
    <n v="1669098"/>
    <x v="12"/>
    <s v="PORT09"/>
    <n v="817"/>
    <n v="51.24"/>
    <s v="New"/>
    <s v="PORT09 to PORT02"/>
    <n v="400"/>
    <n v="0.56697618492956181"/>
    <n v="463.219543087452"/>
  </r>
  <r>
    <n v="1417919515"/>
    <x v="9"/>
    <x v="834"/>
    <d v="2022-04-08T00:00:00"/>
    <s v="PORT10"/>
    <m/>
    <n v="2"/>
    <m/>
    <m/>
    <m/>
    <s v="V221260"/>
    <n v="1677864"/>
    <x v="16"/>
    <s v="PORT09"/>
    <n v="594"/>
    <n v="21.65"/>
    <s v="New"/>
    <s v="PORT09 to PORT10"/>
    <n v="300"/>
    <n v="0.42894658708921174"/>
    <n v="254.79427273099176"/>
  </r>
  <r>
    <n v="1417919517"/>
    <x v="3"/>
    <x v="1174"/>
    <d v="2022-04-11T00:00:00"/>
    <s v="PORT06"/>
    <m/>
    <n v="1"/>
    <m/>
    <m/>
    <m/>
    <s v="V221190"/>
    <n v="1685107"/>
    <x v="9"/>
    <s v="PORT09"/>
    <n v="418"/>
    <n v="37.270000000000003"/>
    <s v="New"/>
    <s v="PORT09 to PORT06"/>
    <n v="250"/>
    <n v="0.55408809762578848"/>
    <n v="231.60882480757959"/>
  </r>
  <r>
    <n v="1417919519"/>
    <x v="7"/>
    <x v="213"/>
    <d v="2022-04-15T00:00:00"/>
    <s v="PORT02"/>
    <m/>
    <n v="2"/>
    <m/>
    <m/>
    <m/>
    <s v="V221180"/>
    <n v="1689547"/>
    <x v="8"/>
    <s v="PORT09"/>
    <n v="942"/>
    <n v="43.88"/>
    <s v="New"/>
    <s v="PORT09 to PORT02"/>
    <n v="400"/>
    <n v="0.49358189848294531"/>
    <n v="464.95414837093449"/>
  </r>
  <r>
    <n v="1417919523"/>
    <x v="7"/>
    <x v="866"/>
    <d v="2022-04-15T00:00:00"/>
    <s v="PORT02"/>
    <m/>
    <n v="2"/>
    <m/>
    <m/>
    <m/>
    <s v="V221220"/>
    <n v="1691937"/>
    <x v="12"/>
    <s v="PORT09"/>
    <n v="317"/>
    <n v="68.150000000000006"/>
    <s v="New"/>
    <s v="PORT09 to PORT02"/>
    <n v="400"/>
    <n v="0.56697618492956181"/>
    <n v="179.7314506226711"/>
  </r>
  <r>
    <n v="1417919531"/>
    <x v="9"/>
    <x v="81"/>
    <d v="2022-04-08T00:00:00"/>
    <s v="PORT02"/>
    <m/>
    <n v="2"/>
    <m/>
    <m/>
    <m/>
    <s v="V221220"/>
    <n v="1694561"/>
    <x v="12"/>
    <s v="PORT09"/>
    <n v="535"/>
    <n v="67.22"/>
    <s v="New"/>
    <s v="PORT09 to PORT02"/>
    <n v="400"/>
    <n v="0.56697618492956181"/>
    <n v="303.33225893731554"/>
  </r>
  <r>
    <n v="1417919535"/>
    <x v="6"/>
    <x v="318"/>
    <d v="2022-04-04T00:00:00"/>
    <s v="PORT04"/>
    <m/>
    <n v="2"/>
    <m/>
    <m/>
    <m/>
    <s v="V221200"/>
    <n v="1689780"/>
    <x v="10"/>
    <s v="PORT09"/>
    <n v="3347"/>
    <n v="41.5"/>
    <s v="New"/>
    <s v="PORT09 to PORT04"/>
    <n v="360"/>
    <n v="0.55524729045120425"/>
    <n v="1858.4126811401807"/>
  </r>
  <r>
    <n v="1417919542"/>
    <x v="9"/>
    <x v="93"/>
    <d v="2022-04-08T00:00:00"/>
    <s v="PORT02"/>
    <m/>
    <n v="2"/>
    <m/>
    <m/>
    <m/>
    <s v="V221220"/>
    <n v="1695974"/>
    <x v="12"/>
    <s v="PORT09"/>
    <n v="892"/>
    <n v="19.809999999999999"/>
    <s v="New"/>
    <s v="PORT09 to PORT02"/>
    <n v="400"/>
    <n v="0.56697618492956181"/>
    <n v="505.74275695716915"/>
  </r>
  <r>
    <n v="1417919549"/>
    <x v="2"/>
    <x v="359"/>
    <d v="2022-04-02T00:00:00"/>
    <s v="PORT05"/>
    <m/>
    <n v="3"/>
    <m/>
    <m/>
    <m/>
    <s v="V221250"/>
    <n v="1684768"/>
    <x v="15"/>
    <s v="PORT09"/>
    <n v="531"/>
    <n v="65.89"/>
    <s v="New"/>
    <s v="PORT09 to PORT05"/>
    <n v="440"/>
    <n v="0.42850329514821733"/>
    <n v="227.5352497237034"/>
  </r>
  <r>
    <n v="1417919550"/>
    <x v="9"/>
    <x v="1136"/>
    <d v="2022-04-09T00:00:00"/>
    <s v="PORT04"/>
    <m/>
    <n v="2"/>
    <m/>
    <m/>
    <m/>
    <s v="V221200"/>
    <n v="1689782"/>
    <x v="10"/>
    <s v="PORT09"/>
    <n v="1244"/>
    <n v="77.709999999999994"/>
    <s v="New"/>
    <s v="PORT09 to PORT04"/>
    <n v="360"/>
    <n v="0.55524729045120425"/>
    <n v="690.72762932129808"/>
  </r>
  <r>
    <n v="1417919551"/>
    <x v="8"/>
    <x v="168"/>
    <d v="2022-04-04T00:00:00"/>
    <s v="PORT02"/>
    <m/>
    <n v="2"/>
    <m/>
    <m/>
    <m/>
    <s v="V221220"/>
    <n v="1681378"/>
    <x v="12"/>
    <s v="PORT09"/>
    <n v="374"/>
    <n v="93.25"/>
    <s v="New"/>
    <s v="PORT09 to PORT02"/>
    <n v="400"/>
    <n v="0.56697618492956181"/>
    <n v="212.04909316365612"/>
  </r>
  <r>
    <n v="1417919553"/>
    <x v="8"/>
    <x v="449"/>
    <d v="2022-04-04T00:00:00"/>
    <s v="PORT02"/>
    <m/>
    <n v="2"/>
    <m/>
    <m/>
    <m/>
    <s v="V221220"/>
    <n v="1701320"/>
    <x v="12"/>
    <s v="PORT09"/>
    <n v="993"/>
    <n v="47.05"/>
    <s v="New"/>
    <s v="PORT09 to PORT02"/>
    <n v="400"/>
    <n v="0.56697618492956181"/>
    <n v="563.00735163505487"/>
  </r>
  <r>
    <n v="1417919556"/>
    <x v="7"/>
    <x v="860"/>
    <d v="2022-04-16T00:00:00"/>
    <s v="PORT06"/>
    <m/>
    <n v="1"/>
    <m/>
    <m/>
    <m/>
    <s v="V221190"/>
    <n v="1690006"/>
    <x v="9"/>
    <s v="PORT09"/>
    <n v="1218"/>
    <n v="114.4"/>
    <s v="New"/>
    <s v="PORT09 to PORT06"/>
    <n v="250"/>
    <n v="0.55408809762578848"/>
    <n v="674.87930290821032"/>
  </r>
  <r>
    <n v="1417919557"/>
    <x v="8"/>
    <x v="405"/>
    <d v="2022-04-05T00:00:00"/>
    <s v="PORT04"/>
    <m/>
    <n v="2"/>
    <m/>
    <m/>
    <m/>
    <s v="V221210"/>
    <n v="1691783"/>
    <x v="11"/>
    <s v="PORT09"/>
    <n v="2850"/>
    <n v="60.54"/>
    <s v="New"/>
    <s v="PORT09 to PORT04"/>
    <n v="360"/>
    <n v="0.46970705658151307"/>
    <n v="1338.6651112573122"/>
  </r>
  <r>
    <n v="1417919565"/>
    <x v="7"/>
    <x v="635"/>
    <d v="2022-04-15T00:00:00"/>
    <s v="PORT02"/>
    <m/>
    <n v="2"/>
    <m/>
    <m/>
    <m/>
    <s v="V221150"/>
    <n v="1696260"/>
    <x v="5"/>
    <s v="PORT09"/>
    <n v="404"/>
    <n v="40.21"/>
    <s v="New"/>
    <s v="PORT09 to PORT02"/>
    <n v="400"/>
    <n v="0.37142393742544599"/>
    <n v="150.05527071988018"/>
  </r>
  <r>
    <n v="1417919571"/>
    <x v="5"/>
    <x v="1111"/>
    <d v="2022-04-05T00:00:00"/>
    <s v="PORT05"/>
    <m/>
    <n v="3"/>
    <m/>
    <m/>
    <m/>
    <s v="V221250"/>
    <n v="1684637"/>
    <x v="15"/>
    <s v="PORT09"/>
    <n v="849"/>
    <n v="59.56"/>
    <s v="New"/>
    <s v="PORT09 to PORT05"/>
    <n v="440"/>
    <n v="0.42850329514821733"/>
    <n v="363.79929758083654"/>
  </r>
  <r>
    <n v="1417919575"/>
    <x v="7"/>
    <x v="1041"/>
    <d v="2022-04-16T00:00:00"/>
    <s v="PORT02"/>
    <m/>
    <n v="2"/>
    <m/>
    <m/>
    <m/>
    <s v="V221220"/>
    <n v="1674378"/>
    <x v="12"/>
    <s v="PORT09"/>
    <n v="2210"/>
    <n v="40.630000000000003"/>
    <s v="New"/>
    <s v="PORT09 to PORT02"/>
    <n v="400"/>
    <n v="0.56697618492956181"/>
    <n v="1253.0173686943317"/>
  </r>
  <r>
    <n v="1417919581"/>
    <x v="9"/>
    <x v="389"/>
    <d v="2022-04-08T00:00:00"/>
    <s v="PORT02"/>
    <m/>
    <n v="2"/>
    <m/>
    <m/>
    <m/>
    <s v="V221220"/>
    <n v="1674493"/>
    <x v="12"/>
    <s v="PORT09"/>
    <n v="454"/>
    <n v="87.3"/>
    <s v="New"/>
    <s v="PORT09 to PORT02"/>
    <n v="400"/>
    <n v="0.56697618492956181"/>
    <n v="257.40718795802104"/>
  </r>
  <r>
    <n v="1417919582"/>
    <x v="9"/>
    <x v="588"/>
    <d v="2022-04-09T00:00:00"/>
    <s v="PORT04"/>
    <m/>
    <n v="2"/>
    <m/>
    <m/>
    <m/>
    <s v="V221240"/>
    <n v="1696254"/>
    <x v="14"/>
    <s v="PORT09"/>
    <n v="2836"/>
    <n v="73.59"/>
    <s v="New"/>
    <s v="PORT09 to PORT04"/>
    <n v="360"/>
    <n v="0.52285729919622159"/>
    <n v="1482.8233005204845"/>
  </r>
  <r>
    <n v="1417919583"/>
    <x v="0"/>
    <x v="182"/>
    <d v="2022-04-13T00:00:00"/>
    <s v="PORT06"/>
    <m/>
    <n v="1"/>
    <m/>
    <m/>
    <m/>
    <s v="V221190"/>
    <n v="1683760"/>
    <x v="9"/>
    <s v="PORT09"/>
    <n v="2251"/>
    <n v="1064.25"/>
    <s v="New"/>
    <s v="PORT09 to PORT06"/>
    <n v="250"/>
    <n v="0.55408809762578848"/>
    <n v="1247.2523077556498"/>
  </r>
  <r>
    <n v="1417919588"/>
    <x v="9"/>
    <x v="147"/>
    <d v="2022-04-08T00:00:00"/>
    <s v="PORT04"/>
    <m/>
    <n v="2"/>
    <m/>
    <m/>
    <m/>
    <s v="V221120"/>
    <n v="1699369"/>
    <x v="2"/>
    <s v="PORT09"/>
    <n v="252"/>
    <n v="29.19"/>
    <s v="New"/>
    <s v="PORT09 to PORT04"/>
    <n v="360"/>
    <n v="0.46507109738293506"/>
    <n v="117.19791654049963"/>
  </r>
  <r>
    <n v="1417919591"/>
    <x v="2"/>
    <x v="822"/>
    <d v="2022-04-03T00:00:00"/>
    <s v="PORT02"/>
    <m/>
    <n v="2"/>
    <m/>
    <m/>
    <m/>
    <s v="V221180"/>
    <n v="1684668"/>
    <x v="8"/>
    <s v="PORT09"/>
    <n v="3158"/>
    <n v="55.67"/>
    <s v="New"/>
    <s v="PORT09 to PORT02"/>
    <n v="400"/>
    <n v="0.49358189848294531"/>
    <n v="1558.7316354091413"/>
  </r>
  <r>
    <n v="1417919598"/>
    <x v="2"/>
    <x v="547"/>
    <d v="2022-04-02T00:00:00"/>
    <s v="PORT02"/>
    <m/>
    <n v="2"/>
    <m/>
    <m/>
    <m/>
    <s v="V221220"/>
    <n v="1665863"/>
    <x v="12"/>
    <s v="PORT09"/>
    <n v="249"/>
    <n v="61.32"/>
    <s v="New"/>
    <s v="PORT09 to PORT02"/>
    <n v="400"/>
    <n v="0.56697618492956181"/>
    <n v="141.17707004746089"/>
  </r>
  <r>
    <n v="1417919605"/>
    <x v="2"/>
    <x v="445"/>
    <d v="2022-04-02T00:00:00"/>
    <s v="PORT04"/>
    <m/>
    <n v="2"/>
    <m/>
    <m/>
    <m/>
    <s v="V221200"/>
    <n v="1682853"/>
    <x v="10"/>
    <s v="PORT09"/>
    <n v="534"/>
    <n v="93.29"/>
    <s v="New"/>
    <s v="PORT09 to PORT04"/>
    <n v="360"/>
    <n v="0.55524729045120425"/>
    <n v="296.50205310094304"/>
  </r>
  <r>
    <n v="1417919612"/>
    <x v="1"/>
    <x v="885"/>
    <d v="2022-04-10T00:00:00"/>
    <s v="PORT11"/>
    <m/>
    <n v="1"/>
    <m/>
    <m/>
    <m/>
    <s v="V221170"/>
    <n v="1669083"/>
    <x v="7"/>
    <s v="PORT09"/>
    <n v="1830"/>
    <n v="70.290000000000006"/>
    <s v="New"/>
    <s v="PORT09 to PORT11"/>
    <n v="210"/>
    <n v="2.0362537598033468"/>
    <n v="3726.3443804401245"/>
  </r>
  <r>
    <n v="1417919616"/>
    <x v="8"/>
    <x v="971"/>
    <d v="2022-04-04T00:00:00"/>
    <s v="PORT11"/>
    <m/>
    <n v="1"/>
    <m/>
    <m/>
    <m/>
    <s v="V221170"/>
    <n v="1669740"/>
    <x v="7"/>
    <s v="PORT09"/>
    <n v="489"/>
    <n v="69.59"/>
    <s v="New"/>
    <s v="PORT09 to PORT11"/>
    <n v="210"/>
    <n v="2.0362537598033468"/>
    <n v="995.72808854383652"/>
  </r>
  <r>
    <n v="1417919619"/>
    <x v="4"/>
    <x v="210"/>
    <d v="2022-04-10T00:00:00"/>
    <s v="PORT02"/>
    <m/>
    <n v="2"/>
    <m/>
    <m/>
    <m/>
    <s v="V221220"/>
    <n v="1687707"/>
    <x v="12"/>
    <s v="PORT09"/>
    <n v="630"/>
    <n v="25.39"/>
    <s v="New"/>
    <s v="PORT09 to PORT02"/>
    <n v="400"/>
    <n v="0.56697618492956181"/>
    <n v="357.19499650562392"/>
  </r>
  <r>
    <n v="1417919622"/>
    <x v="4"/>
    <x v="750"/>
    <d v="2022-04-11T00:00:00"/>
    <s v="PORT04"/>
    <m/>
    <n v="2"/>
    <m/>
    <m/>
    <m/>
    <s v="V221210"/>
    <n v="1696204"/>
    <x v="11"/>
    <s v="PORT09"/>
    <n v="2693"/>
    <n v="86.88"/>
    <s v="New"/>
    <s v="PORT09 to PORT04"/>
    <n v="360"/>
    <n v="0.46970705658151307"/>
    <n v="1264.9211033740146"/>
  </r>
  <r>
    <n v="1417919624"/>
    <x v="5"/>
    <x v="78"/>
    <d v="2022-04-06T00:00:00"/>
    <s v="PORT02"/>
    <m/>
    <n v="2"/>
    <m/>
    <m/>
    <m/>
    <s v="V221220"/>
    <n v="1692226"/>
    <x v="12"/>
    <s v="PORT09"/>
    <n v="2657"/>
    <n v="50.67"/>
    <s v="New"/>
    <s v="PORT09 to PORT02"/>
    <n v="400"/>
    <n v="0.56697618492956181"/>
    <n v="1506.4557233578457"/>
  </r>
  <r>
    <n v="1417919633"/>
    <x v="8"/>
    <x v="194"/>
    <d v="2022-04-04T00:00:00"/>
    <s v="PORT04"/>
    <m/>
    <n v="2"/>
    <m/>
    <m/>
    <m/>
    <s v="V221200"/>
    <n v="1680697"/>
    <x v="10"/>
    <s v="PORT09"/>
    <n v="381"/>
    <n v="65.62"/>
    <s v="New"/>
    <s v="PORT09 to PORT04"/>
    <n v="360"/>
    <n v="0.55524729045120425"/>
    <n v="211.54921766190881"/>
  </r>
  <r>
    <n v="1417919641"/>
    <x v="4"/>
    <x v="324"/>
    <d v="2022-04-10T00:00:00"/>
    <s v="PORT02"/>
    <m/>
    <n v="2"/>
    <m/>
    <m/>
    <m/>
    <s v="V221220"/>
    <n v="1694845"/>
    <x v="12"/>
    <s v="PORT09"/>
    <n v="695"/>
    <n v="50.76"/>
    <s v="New"/>
    <s v="PORT09 to PORT02"/>
    <n v="400"/>
    <n v="0.56697618492956181"/>
    <n v="394.04844852604543"/>
  </r>
  <r>
    <n v="1417919645"/>
    <x v="2"/>
    <x v="359"/>
    <d v="2022-04-03T00:00:00"/>
    <s v="PORT02"/>
    <m/>
    <n v="2"/>
    <m/>
    <m/>
    <m/>
    <s v="V221180"/>
    <n v="1688288"/>
    <x v="8"/>
    <s v="PORT09"/>
    <n v="2463"/>
    <n v="132.47999999999999"/>
    <s v="New"/>
    <s v="PORT09 to PORT02"/>
    <n v="400"/>
    <n v="0.49358189848294531"/>
    <n v="1215.6922159634944"/>
  </r>
  <r>
    <n v="1417919647"/>
    <x v="0"/>
    <x v="443"/>
    <d v="2022-04-12T00:00:00"/>
    <s v="PORT05"/>
    <m/>
    <n v="3"/>
    <m/>
    <m/>
    <m/>
    <s v="V221250"/>
    <n v="1684646"/>
    <x v="15"/>
    <s v="PORT09"/>
    <n v="475"/>
    <n v="50.39"/>
    <s v="New"/>
    <s v="PORT09 to PORT05"/>
    <n v="440"/>
    <n v="0.42850329514821733"/>
    <n v="203.53906519540323"/>
  </r>
  <r>
    <n v="1417919653"/>
    <x v="6"/>
    <x v="346"/>
    <d v="2022-04-04T00:00:00"/>
    <s v="PORT04"/>
    <m/>
    <n v="2"/>
    <m/>
    <m/>
    <m/>
    <s v="V221200"/>
    <n v="1690628"/>
    <x v="10"/>
    <s v="PORT09"/>
    <n v="1997"/>
    <n v="91.57"/>
    <s v="New"/>
    <s v="PORT09 to PORT04"/>
    <n v="360"/>
    <n v="0.55524729045120425"/>
    <n v="1108.8288390310549"/>
  </r>
  <r>
    <n v="1417919655"/>
    <x v="7"/>
    <x v="459"/>
    <d v="2022-04-16T00:00:00"/>
    <s v="PORT02"/>
    <m/>
    <n v="2"/>
    <m/>
    <m/>
    <m/>
    <s v="V221220"/>
    <n v="1687669"/>
    <x v="12"/>
    <s v="PORT09"/>
    <n v="3110"/>
    <n v="416.25"/>
    <s v="New"/>
    <s v="PORT09 to PORT02"/>
    <n v="400"/>
    <n v="0.56697618492956181"/>
    <n v="1763.2959351309373"/>
  </r>
  <r>
    <n v="1417919661"/>
    <x v="1"/>
    <x v="1064"/>
    <d v="2022-04-09T00:00:00"/>
    <s v="PORT02"/>
    <m/>
    <n v="2"/>
    <m/>
    <m/>
    <m/>
    <s v="V221180"/>
    <n v="1688695"/>
    <x v="8"/>
    <s v="PORT09"/>
    <n v="946"/>
    <n v="93.64"/>
    <s v="New"/>
    <s v="PORT09 to PORT02"/>
    <n v="400"/>
    <n v="0.49358189848294531"/>
    <n v="466.92847596486627"/>
  </r>
  <r>
    <n v="1417919664"/>
    <x v="7"/>
    <x v="1091"/>
    <d v="2022-04-16T00:00:00"/>
    <s v="PORT05"/>
    <m/>
    <n v="3"/>
    <m/>
    <m/>
    <m/>
    <s v="V221250"/>
    <n v="1695911"/>
    <x v="15"/>
    <s v="PORT09"/>
    <n v="1059"/>
    <n v="21.78"/>
    <s v="New"/>
    <s v="PORT09 to PORT05"/>
    <n v="440"/>
    <n v="0.42850329514821733"/>
    <n v="453.78498956196216"/>
  </r>
  <r>
    <n v="1417919674"/>
    <x v="5"/>
    <x v="706"/>
    <d v="2022-04-06T00:00:00"/>
    <s v="PORT04"/>
    <m/>
    <n v="2"/>
    <m/>
    <m/>
    <m/>
    <s v="V221210"/>
    <n v="1694273"/>
    <x v="11"/>
    <s v="PORT09"/>
    <n v="2429"/>
    <n v="127.64"/>
    <s v="New"/>
    <s v="PORT09 to PORT04"/>
    <n v="360"/>
    <n v="0.46970705658151307"/>
    <n v="1140.9184404364953"/>
  </r>
  <r>
    <n v="1417919682"/>
    <x v="9"/>
    <x v="1176"/>
    <d v="2022-04-08T00:00:00"/>
    <s v="PORT02"/>
    <m/>
    <n v="2"/>
    <m/>
    <m/>
    <m/>
    <s v="V221220"/>
    <n v="1695934"/>
    <x v="12"/>
    <s v="PORT09"/>
    <n v="284"/>
    <n v="99.64"/>
    <s v="New"/>
    <s v="PORT09 to PORT02"/>
    <n v="400"/>
    <n v="0.56697618492956181"/>
    <n v="161.02123651999557"/>
  </r>
  <r>
    <n v="1417919683"/>
    <x v="8"/>
    <x v="516"/>
    <d v="2022-04-05T00:00:00"/>
    <s v="PORT05"/>
    <m/>
    <n v="3"/>
    <m/>
    <m/>
    <m/>
    <s v="V221250"/>
    <n v="1685722"/>
    <x v="15"/>
    <s v="PORT09"/>
    <n v="2736"/>
    <n v="1648.25"/>
    <s v="New"/>
    <s v="PORT09 to PORT05"/>
    <n v="440"/>
    <n v="0.42850329514821733"/>
    <n v="1172.3850155255227"/>
  </r>
  <r>
    <n v="1417919687"/>
    <x v="7"/>
    <x v="857"/>
    <d v="2022-04-16T00:00:00"/>
    <s v="PORT02"/>
    <m/>
    <n v="2"/>
    <m/>
    <m/>
    <m/>
    <s v="V221220"/>
    <n v="1688877"/>
    <x v="12"/>
    <s v="PORT09"/>
    <n v="2907"/>
    <n v="97.87"/>
    <s v="New"/>
    <s v="PORT09 to PORT02"/>
    <n v="400"/>
    <n v="0.56697618492956181"/>
    <n v="1648.1997695902362"/>
  </r>
  <r>
    <n v="1417919691"/>
    <x v="0"/>
    <x v="702"/>
    <d v="2022-04-12T00:00:00"/>
    <s v="PORT10"/>
    <m/>
    <n v="2"/>
    <m/>
    <m/>
    <m/>
    <s v="V221260"/>
    <n v="1677864"/>
    <x v="16"/>
    <s v="PORT09"/>
    <n v="295"/>
    <n v="34.24"/>
    <s v="New"/>
    <s v="PORT09 to PORT10"/>
    <n v="300"/>
    <n v="0.42894658708921174"/>
    <n v="126.53924319131747"/>
  </r>
  <r>
    <n v="1417919701"/>
    <x v="4"/>
    <x v="510"/>
    <d v="2022-04-10T00:00:00"/>
    <s v="PORT02"/>
    <m/>
    <n v="2"/>
    <m/>
    <m/>
    <m/>
    <s v="V221150"/>
    <n v="1696262"/>
    <x v="5"/>
    <s v="PORT09"/>
    <n v="385"/>
    <n v="86.31"/>
    <s v="New"/>
    <s v="PORT09 to PORT02"/>
    <n v="400"/>
    <n v="0.37142393742544599"/>
    <n v="142.99821590879671"/>
  </r>
  <r>
    <n v="1417919708"/>
    <x v="7"/>
    <x v="1079"/>
    <d v="2022-04-15T00:00:00"/>
    <s v="PORT02"/>
    <m/>
    <n v="2"/>
    <m/>
    <m/>
    <m/>
    <s v="V221180"/>
    <n v="1689547"/>
    <x v="8"/>
    <s v="PORT09"/>
    <n v="259"/>
    <n v="85.1"/>
    <s v="New"/>
    <s v="PORT09 to PORT02"/>
    <n v="400"/>
    <n v="0.49358189848294531"/>
    <n v="127.83771170708283"/>
  </r>
  <r>
    <n v="1417919712"/>
    <x v="6"/>
    <x v="973"/>
    <d v="2022-04-03T00:00:00"/>
    <s v="PORT02"/>
    <m/>
    <n v="2"/>
    <m/>
    <m/>
    <m/>
    <s v="V221220"/>
    <n v="1685009"/>
    <x v="12"/>
    <s v="PORT09"/>
    <n v="666"/>
    <n v="72.569999999999993"/>
    <s v="New"/>
    <s v="PORT09 to PORT02"/>
    <n v="400"/>
    <n v="0.56697618492956181"/>
    <n v="377.60613916308819"/>
  </r>
  <r>
    <n v="1417919720"/>
    <x v="8"/>
    <x v="505"/>
    <d v="2022-04-05T00:00:00"/>
    <s v="PORT06"/>
    <m/>
    <n v="1"/>
    <m/>
    <m/>
    <m/>
    <s v="V221190"/>
    <n v="1683354"/>
    <x v="9"/>
    <s v="PORT09"/>
    <n v="1729"/>
    <n v="99.28"/>
    <s v="New"/>
    <s v="PORT09 to PORT06"/>
    <n v="250"/>
    <n v="0.55408809762578848"/>
    <n v="958.01832079498831"/>
  </r>
  <r>
    <n v="1417919729"/>
    <x v="0"/>
    <x v="470"/>
    <d v="2022-04-12T00:00:00"/>
    <s v="PORT02"/>
    <m/>
    <n v="2"/>
    <m/>
    <m/>
    <m/>
    <s v="V221150"/>
    <n v="1681895"/>
    <x v="5"/>
    <s v="PORT09"/>
    <n v="973"/>
    <n v="64.73"/>
    <s v="New"/>
    <s v="PORT09 to PORT02"/>
    <n v="400"/>
    <n v="0.37142393742544599"/>
    <n v="361.39549111495893"/>
  </r>
  <r>
    <n v="1417919736"/>
    <x v="2"/>
    <x v="367"/>
    <d v="2022-04-03T00:00:00"/>
    <s v="PORT02"/>
    <m/>
    <n v="2"/>
    <m/>
    <m/>
    <m/>
    <s v="V221220"/>
    <n v="1684271"/>
    <x v="12"/>
    <s v="PORT09"/>
    <n v="3285"/>
    <n v="127.41"/>
    <s v="New"/>
    <s v="PORT09 to PORT02"/>
    <n v="400"/>
    <n v="0.56697618492956181"/>
    <n v="1862.5167674936106"/>
  </r>
  <r>
    <n v="1417919741"/>
    <x v="6"/>
    <x v="1168"/>
    <d v="2022-04-04T00:00:00"/>
    <s v="PORT04"/>
    <m/>
    <n v="2"/>
    <m/>
    <m/>
    <m/>
    <s v="V221210"/>
    <n v="1685245"/>
    <x v="11"/>
    <s v="PORT09"/>
    <n v="1109"/>
    <n v="82.29"/>
    <s v="New"/>
    <s v="PORT09 to PORT04"/>
    <n v="360"/>
    <n v="0.46970705658151307"/>
    <n v="520.90512574889794"/>
  </r>
  <r>
    <n v="1417919751"/>
    <x v="4"/>
    <x v="17"/>
    <d v="2022-04-10T00:00:00"/>
    <s v="PORT06"/>
    <m/>
    <n v="1"/>
    <m/>
    <m/>
    <m/>
    <s v="V221190"/>
    <n v="1684752"/>
    <x v="9"/>
    <s v="PORT09"/>
    <n v="893"/>
    <n v="75.7"/>
    <s v="New"/>
    <s v="PORT09 to PORT06"/>
    <n v="250"/>
    <n v="0.55408809762578848"/>
    <n v="494.80067117982912"/>
  </r>
  <r>
    <n v="1417919754"/>
    <x v="2"/>
    <x v="55"/>
    <d v="2022-04-02T00:00:00"/>
    <s v="PORT02"/>
    <m/>
    <n v="2"/>
    <m/>
    <m/>
    <m/>
    <s v="V221180"/>
    <n v="1689543"/>
    <x v="8"/>
    <s v="PORT09"/>
    <n v="391"/>
    <n v="70.66"/>
    <s v="New"/>
    <s v="PORT09 to PORT02"/>
    <n v="400"/>
    <n v="0.49358189848294531"/>
    <n v="192.99052230683162"/>
  </r>
  <r>
    <n v="1417919760"/>
    <x v="7"/>
    <x v="1082"/>
    <d v="2022-04-16T00:00:00"/>
    <s v="PORT04"/>
    <m/>
    <n v="2"/>
    <m/>
    <m/>
    <m/>
    <s v="V221200"/>
    <n v="1687191"/>
    <x v="10"/>
    <s v="PORT09"/>
    <n v="1602"/>
    <n v="167.09"/>
    <s v="New"/>
    <s v="PORT09 to PORT04"/>
    <n v="360"/>
    <n v="0.55524729045120425"/>
    <n v="889.50615930282925"/>
  </r>
  <r>
    <n v="1417919763"/>
    <x v="1"/>
    <x v="842"/>
    <d v="2022-04-10T00:00:00"/>
    <s v="PORT04"/>
    <m/>
    <n v="2"/>
    <m/>
    <m/>
    <m/>
    <s v="V221210"/>
    <n v="1694386"/>
    <x v="11"/>
    <s v="PORT09"/>
    <n v="1526"/>
    <n v="122.3"/>
    <s v="New"/>
    <s v="PORT09 to PORT04"/>
    <n v="360"/>
    <n v="0.46970705658151307"/>
    <n v="716.77296834338892"/>
  </r>
  <r>
    <n v="1417919764"/>
    <x v="9"/>
    <x v="221"/>
    <d v="2022-04-08T00:00:00"/>
    <s v="PORT04"/>
    <m/>
    <n v="2"/>
    <m/>
    <m/>
    <m/>
    <s v="V221200"/>
    <n v="1682787"/>
    <x v="10"/>
    <s v="PORT09"/>
    <n v="589"/>
    <n v="22.45"/>
    <s v="New"/>
    <s v="PORT09 to PORT04"/>
    <n v="360"/>
    <n v="0.55524729045120425"/>
    <n v="327.04065407575928"/>
  </r>
  <r>
    <n v="1417919773"/>
    <x v="7"/>
    <x v="851"/>
    <d v="2022-04-16T00:00:00"/>
    <s v="PORT04"/>
    <m/>
    <n v="2"/>
    <m/>
    <m/>
    <m/>
    <s v="V221210"/>
    <n v="1685301"/>
    <x v="11"/>
    <s v="PORT09"/>
    <n v="1514"/>
    <n v="196.24"/>
    <s v="New"/>
    <s v="PORT09 to PORT04"/>
    <n v="360"/>
    <n v="0.46970705658151307"/>
    <n v="711.13648366441078"/>
  </r>
  <r>
    <n v="1417919779"/>
    <x v="1"/>
    <x v="363"/>
    <d v="2022-04-10T00:00:00"/>
    <s v="PORT07"/>
    <m/>
    <n v="4"/>
    <m/>
    <m/>
    <m/>
    <s v="V221230"/>
    <n v="1700693"/>
    <x v="13"/>
    <s v="PORT09"/>
    <n v="1059"/>
    <n v="78.290000000000006"/>
    <s v="New"/>
    <s v="PORT09 to PORT07"/>
    <n v="730"/>
    <n v="0.63432973770466661"/>
    <n v="671.75519222924197"/>
  </r>
  <r>
    <n v="1417919782"/>
    <x v="6"/>
    <x v="791"/>
    <d v="2022-04-04T00:00:00"/>
    <s v="PORT02"/>
    <m/>
    <n v="2"/>
    <m/>
    <m/>
    <m/>
    <s v="V221220"/>
    <n v="1685828"/>
    <x v="12"/>
    <s v="PORT09"/>
    <n v="1416"/>
    <n v="38.35"/>
    <s v="New"/>
    <s v="PORT09 to PORT02"/>
    <n v="400"/>
    <n v="0.56697618492956181"/>
    <n v="802.8382778602595"/>
  </r>
  <r>
    <n v="1417919786"/>
    <x v="2"/>
    <x v="718"/>
    <d v="2022-04-02T00:00:00"/>
    <s v="PORT02"/>
    <m/>
    <n v="2"/>
    <m/>
    <m/>
    <m/>
    <s v="V221220"/>
    <n v="1687670"/>
    <x v="12"/>
    <s v="PORT09"/>
    <n v="451"/>
    <n v="58.24"/>
    <s v="New"/>
    <s v="PORT09 to PORT02"/>
    <n v="400"/>
    <n v="0.56697618492956181"/>
    <n v="255.70625940323237"/>
  </r>
  <r>
    <n v="1417919796"/>
    <x v="0"/>
    <x v="537"/>
    <d v="2022-04-13T00:00:00"/>
    <s v="PORT04"/>
    <m/>
    <n v="2"/>
    <m/>
    <m/>
    <m/>
    <s v="V221200"/>
    <n v="1684644"/>
    <x v="10"/>
    <s v="PORT09"/>
    <n v="1826"/>
    <n v="1259.2"/>
    <s v="New"/>
    <s v="PORT09 to PORT04"/>
    <n v="360"/>
    <n v="0.55524729045120425"/>
    <n v="1013.881552363899"/>
  </r>
  <r>
    <n v="1417919803"/>
    <x v="5"/>
    <x v="188"/>
    <d v="2022-04-05T00:00:00"/>
    <s v="PORT02"/>
    <m/>
    <n v="2"/>
    <m/>
    <m/>
    <m/>
    <s v="V221180"/>
    <n v="1695345"/>
    <x v="8"/>
    <s v="PORT09"/>
    <n v="449"/>
    <n v="91.51"/>
    <s v="New"/>
    <s v="PORT09 to PORT02"/>
    <n v="400"/>
    <n v="0.49358189848294531"/>
    <n v="221.61827241884245"/>
  </r>
  <r>
    <n v="1417919807"/>
    <x v="0"/>
    <x v="877"/>
    <d v="2022-04-12T00:00:00"/>
    <s v="PORT05"/>
    <m/>
    <n v="3"/>
    <m/>
    <m/>
    <m/>
    <s v="V221250"/>
    <n v="1684752"/>
    <x v="15"/>
    <s v="PORT09"/>
    <n v="759"/>
    <n v="90.52"/>
    <s v="New"/>
    <s v="PORT09 to PORT05"/>
    <n v="440"/>
    <n v="0.42850329514821733"/>
    <n v="325.23400101749695"/>
  </r>
  <r>
    <n v="1417919808"/>
    <x v="3"/>
    <x v="265"/>
    <d v="2022-04-11T00:00:00"/>
    <s v="PORT04"/>
    <m/>
    <n v="2"/>
    <m/>
    <m/>
    <m/>
    <s v="V221200"/>
    <n v="1688571"/>
    <x v="10"/>
    <s v="PORT09"/>
    <n v="631"/>
    <n v="94.07"/>
    <s v="New"/>
    <s v="PORT09 to PORT04"/>
    <n v="360"/>
    <n v="0.55524729045120425"/>
    <n v="350.36104027470986"/>
  </r>
  <r>
    <n v="1417919810"/>
    <x v="3"/>
    <x v="55"/>
    <d v="2022-04-12T00:00:00"/>
    <s v="PORT02"/>
    <m/>
    <n v="2"/>
    <m/>
    <m/>
    <m/>
    <s v="V221220"/>
    <n v="1688877"/>
    <x v="12"/>
    <s v="PORT09"/>
    <n v="3129"/>
    <n v="167.84"/>
    <s v="New"/>
    <s v="PORT09 to PORT02"/>
    <n v="400"/>
    <n v="0.56697618492956181"/>
    <n v="1774.0684826445988"/>
  </r>
  <r>
    <n v="1417919814"/>
    <x v="6"/>
    <x v="210"/>
    <d v="2022-04-03T00:00:00"/>
    <s v="PORT04"/>
    <m/>
    <n v="2"/>
    <m/>
    <m/>
    <m/>
    <s v="V221200"/>
    <n v="1688294"/>
    <x v="10"/>
    <s v="PORT09"/>
    <n v="396"/>
    <n v="26.01"/>
    <s v="New"/>
    <s v="PORT09 to PORT04"/>
    <n v="360"/>
    <n v="0.55524729045120425"/>
    <n v="219.87792701867687"/>
  </r>
  <r>
    <n v="1417919821"/>
    <x v="2"/>
    <x v="976"/>
    <d v="2022-04-02T00:00:00"/>
    <s v="PORT02"/>
    <m/>
    <n v="2"/>
    <m/>
    <m/>
    <m/>
    <s v="V221180"/>
    <n v="1684649"/>
    <x v="8"/>
    <s v="PORT09"/>
    <n v="433"/>
    <n v="22.75"/>
    <s v="New"/>
    <s v="PORT09 to PORT02"/>
    <n v="400"/>
    <n v="0.49358189848294531"/>
    <n v="213.72096204311532"/>
  </r>
  <r>
    <n v="1417919822"/>
    <x v="8"/>
    <x v="805"/>
    <d v="2022-04-04T00:00:00"/>
    <s v="PORT02"/>
    <m/>
    <n v="2"/>
    <m/>
    <m/>
    <m/>
    <s v="V221180"/>
    <n v="1684645"/>
    <x v="8"/>
    <s v="PORT09"/>
    <n v="255"/>
    <n v="68.78"/>
    <s v="New"/>
    <s v="PORT09 to PORT02"/>
    <n v="400"/>
    <n v="0.49358189848294531"/>
    <n v="125.86338411315106"/>
  </r>
  <r>
    <n v="1417919825"/>
    <x v="4"/>
    <x v="565"/>
    <d v="2022-04-10T00:00:00"/>
    <s v="PORT04"/>
    <m/>
    <n v="2"/>
    <m/>
    <m/>
    <m/>
    <s v="V221200"/>
    <n v="1684645"/>
    <x v="10"/>
    <s v="PORT09"/>
    <n v="378"/>
    <n v="29.8"/>
    <s v="New"/>
    <s v="PORT09 to PORT04"/>
    <n v="360"/>
    <n v="0.55524729045120425"/>
    <n v="209.8834757905552"/>
  </r>
  <r>
    <n v="1417919827"/>
    <x v="1"/>
    <x v="321"/>
    <d v="2022-04-10T00:00:00"/>
    <s v="PORT05"/>
    <m/>
    <n v="3"/>
    <m/>
    <m/>
    <m/>
    <s v="V221250"/>
    <n v="1699769"/>
    <x v="15"/>
    <s v="PORT09"/>
    <n v="1125"/>
    <n v="32.68"/>
    <s v="New"/>
    <s v="PORT09 to PORT05"/>
    <n v="440"/>
    <n v="0.42850329514821733"/>
    <n v="482.06620704174452"/>
  </r>
  <r>
    <n v="1417919833"/>
    <x v="8"/>
    <x v="725"/>
    <d v="2022-04-05T00:00:00"/>
    <s v="PORT05"/>
    <m/>
    <n v="3"/>
    <m/>
    <m/>
    <m/>
    <s v="V221250"/>
    <n v="1683740"/>
    <x v="15"/>
    <s v="PORT09"/>
    <n v="2366"/>
    <n v="1240.3499999999999"/>
    <s v="New"/>
    <s v="PORT09 to PORT05"/>
    <n v="440"/>
    <n v="0.42850329514821733"/>
    <n v="1013.8387963206823"/>
  </r>
  <r>
    <n v="1417919834"/>
    <x v="4"/>
    <x v="376"/>
    <d v="2022-04-10T00:00:00"/>
    <s v="PORT02"/>
    <m/>
    <n v="2"/>
    <m/>
    <m/>
    <m/>
    <s v="V221180"/>
    <n v="1691701"/>
    <x v="8"/>
    <s v="PORT09"/>
    <n v="547"/>
    <n v="35.299999999999997"/>
    <s v="New"/>
    <s v="PORT09 to PORT02"/>
    <n v="400"/>
    <n v="0.49358189848294531"/>
    <n v="269.98929847017109"/>
  </r>
  <r>
    <n v="1417919841"/>
    <x v="8"/>
    <x v="795"/>
    <d v="2022-04-05T00:00:00"/>
    <s v="PORT02"/>
    <m/>
    <n v="2"/>
    <m/>
    <m/>
    <m/>
    <s v="V221180"/>
    <n v="1684649"/>
    <x v="8"/>
    <s v="PORT09"/>
    <n v="1189"/>
    <n v="72.02"/>
    <s v="New"/>
    <s v="PORT09 to PORT02"/>
    <n v="400"/>
    <n v="0.49358189848294531"/>
    <n v="586.86887729622197"/>
  </r>
  <r>
    <n v="1417919850"/>
    <x v="8"/>
    <x v="897"/>
    <d v="2022-04-04T00:00:00"/>
    <s v="PORT05"/>
    <m/>
    <n v="3"/>
    <m/>
    <m/>
    <m/>
    <s v="V221250"/>
    <n v="1684332"/>
    <x v="15"/>
    <s v="PORT09"/>
    <n v="246"/>
    <n v="79.81"/>
    <s v="New"/>
    <s v="PORT09 to PORT05"/>
    <n v="440"/>
    <n v="0.42850329514821733"/>
    <n v="105.41181060646146"/>
  </r>
  <r>
    <n v="1417919852"/>
    <x v="1"/>
    <x v="466"/>
    <d v="2022-04-09T00:00:00"/>
    <s v="PORT02"/>
    <m/>
    <n v="2"/>
    <m/>
    <m/>
    <m/>
    <s v="V221180"/>
    <n v="1682709"/>
    <x v="8"/>
    <s v="PORT09"/>
    <n v="675"/>
    <n v="13.13"/>
    <s v="New"/>
    <s v="PORT09 to PORT02"/>
    <n v="400"/>
    <n v="0.49358189848294531"/>
    <n v="333.16778147598808"/>
  </r>
  <r>
    <n v="1417919861"/>
    <x v="5"/>
    <x v="372"/>
    <d v="2022-04-06T00:00:00"/>
    <s v="PORT02"/>
    <m/>
    <n v="2"/>
    <m/>
    <m/>
    <m/>
    <s v="V221180"/>
    <n v="1684728"/>
    <x v="8"/>
    <s v="PORT09"/>
    <n v="2511"/>
    <n v="180.47"/>
    <s v="New"/>
    <s v="PORT09 to PORT02"/>
    <n v="400"/>
    <n v="0.49358189848294531"/>
    <n v="1239.3841470906757"/>
  </r>
  <r>
    <n v="1417919869"/>
    <x v="7"/>
    <x v="454"/>
    <d v="2022-04-15T00:00:00"/>
    <s v="PORT02"/>
    <m/>
    <n v="2"/>
    <m/>
    <m/>
    <m/>
    <s v="V221180"/>
    <n v="1684772"/>
    <x v="8"/>
    <s v="PORT09"/>
    <n v="272"/>
    <n v="96.86"/>
    <s v="New"/>
    <s v="PORT09 to PORT02"/>
    <n v="400"/>
    <n v="0.49358189848294531"/>
    <n v="134.25427638736113"/>
  </r>
  <r>
    <n v="1417919873"/>
    <x v="3"/>
    <x v="183"/>
    <d v="2022-04-12T00:00:00"/>
    <s v="PORT02"/>
    <m/>
    <n v="2"/>
    <m/>
    <m/>
    <m/>
    <s v="V221220"/>
    <n v="1693525"/>
    <x v="12"/>
    <s v="PORT09"/>
    <n v="3044"/>
    <n v="34.17"/>
    <s v="New"/>
    <s v="PORT09 to PORT02"/>
    <n v="400"/>
    <n v="0.56697618492956181"/>
    <n v="1725.8755069255863"/>
  </r>
  <r>
    <n v="1417919881"/>
    <x v="0"/>
    <x v="224"/>
    <d v="2022-04-12T00:00:00"/>
    <s v="PORT04"/>
    <m/>
    <n v="2"/>
    <m/>
    <m/>
    <m/>
    <s v="V221200"/>
    <n v="1689543"/>
    <x v="10"/>
    <s v="PORT09"/>
    <n v="805"/>
    <n v="96.68"/>
    <s v="New"/>
    <s v="PORT09 to PORT04"/>
    <n v="360"/>
    <n v="0.55524729045120425"/>
    <n v="446.97406881321939"/>
  </r>
  <r>
    <n v="1417919889"/>
    <x v="5"/>
    <x v="771"/>
    <d v="2022-04-05T00:00:00"/>
    <s v="PORT02"/>
    <m/>
    <n v="2"/>
    <m/>
    <m/>
    <m/>
    <s v="V221220"/>
    <n v="1695974"/>
    <x v="12"/>
    <s v="PORT09"/>
    <n v="508"/>
    <n v="59.62"/>
    <s v="New"/>
    <s v="PORT09 to PORT02"/>
    <n v="400"/>
    <n v="0.56697618492956181"/>
    <n v="288.02390194421741"/>
  </r>
  <r>
    <n v="1417919895"/>
    <x v="9"/>
    <x v="1010"/>
    <d v="2022-04-09T00:00:00"/>
    <s v="PORT02"/>
    <m/>
    <n v="2"/>
    <m/>
    <m/>
    <m/>
    <s v="V221220"/>
    <n v="1697523"/>
    <x v="12"/>
    <s v="PORT09"/>
    <n v="2235"/>
    <n v="148.77000000000001"/>
    <s v="New"/>
    <s v="PORT09 to PORT02"/>
    <n v="400"/>
    <n v="0.56697618492956181"/>
    <n v="1267.1917733175706"/>
  </r>
  <r>
    <n v="1417919901"/>
    <x v="5"/>
    <x v="330"/>
    <d v="2022-04-05T00:00:00"/>
    <s v="PORT05"/>
    <m/>
    <n v="3"/>
    <m/>
    <m/>
    <m/>
    <s v="V221250"/>
    <n v="1699974"/>
    <x v="15"/>
    <s v="PORT09"/>
    <n v="644"/>
    <n v="58.21"/>
    <s v="New"/>
    <s v="PORT09 to PORT05"/>
    <n v="440"/>
    <n v="0.42850329514821733"/>
    <n v="275.95612207545196"/>
  </r>
  <r>
    <n v="1417919910"/>
    <x v="1"/>
    <x v="962"/>
    <d v="2022-04-09T00:00:00"/>
    <s v="PORT05"/>
    <m/>
    <n v="3"/>
    <m/>
    <m/>
    <m/>
    <s v="V221250"/>
    <n v="1696073"/>
    <x v="15"/>
    <s v="PORT09"/>
    <n v="819"/>
    <n v="80.400000000000006"/>
    <s v="New"/>
    <s v="PORT09 to PORT05"/>
    <n v="440"/>
    <n v="0.42850329514821733"/>
    <n v="350.94419872638997"/>
  </r>
  <r>
    <n v="1417919917"/>
    <x v="1"/>
    <x v="95"/>
    <d v="2022-04-09T00:00:00"/>
    <s v="PORT04"/>
    <m/>
    <n v="2"/>
    <m/>
    <m/>
    <m/>
    <s v="V221200"/>
    <n v="1684773"/>
    <x v="10"/>
    <s v="PORT09"/>
    <n v="542"/>
    <n v="66.37"/>
    <s v="New"/>
    <s v="PORT09 to PORT04"/>
    <n v="360"/>
    <n v="0.55524729045120425"/>
    <n v="300.94403142455269"/>
  </r>
  <r>
    <n v="1417919918"/>
    <x v="5"/>
    <x v="562"/>
    <d v="2022-04-05T00:00:00"/>
    <s v="PORT02"/>
    <m/>
    <n v="2"/>
    <m/>
    <m/>
    <m/>
    <s v="V221180"/>
    <n v="1683356"/>
    <x v="8"/>
    <s v="PORT09"/>
    <n v="310"/>
    <n v="30.61"/>
    <s v="New"/>
    <s v="PORT09 to PORT02"/>
    <n v="400"/>
    <n v="0.49358189848294531"/>
    <n v="153.01038852971305"/>
  </r>
  <r>
    <n v="1417919921"/>
    <x v="9"/>
    <x v="74"/>
    <d v="2022-04-08T00:00:00"/>
    <s v="PORT02"/>
    <m/>
    <n v="2"/>
    <m/>
    <m/>
    <m/>
    <s v="V221150"/>
    <n v="1681883"/>
    <x v="5"/>
    <s v="PORT09"/>
    <n v="465"/>
    <n v="33.270000000000003"/>
    <s v="New"/>
    <s v="PORT09 to PORT02"/>
    <n v="400"/>
    <n v="0.37142393742544599"/>
    <n v="172.7121309028324"/>
  </r>
  <r>
    <n v="1417919931"/>
    <x v="8"/>
    <x v="355"/>
    <d v="2022-04-05T00:00:00"/>
    <s v="PORT04"/>
    <m/>
    <n v="2"/>
    <m/>
    <m/>
    <m/>
    <s v="V221200"/>
    <n v="1689543"/>
    <x v="10"/>
    <s v="PORT09"/>
    <n v="3266"/>
    <n v="45.24"/>
    <s v="New"/>
    <s v="PORT09 to PORT04"/>
    <n v="360"/>
    <n v="0.55524729045120425"/>
    <n v="1813.437650613633"/>
  </r>
  <r>
    <n v="1417919934"/>
    <x v="1"/>
    <x v="924"/>
    <d v="2022-04-09T00:00:00"/>
    <s v="PORT06"/>
    <m/>
    <n v="1"/>
    <m/>
    <m/>
    <m/>
    <s v="V221190"/>
    <n v="1684725"/>
    <x v="9"/>
    <s v="PORT09"/>
    <n v="995"/>
    <n v="98.37"/>
    <s v="New"/>
    <s v="PORT09 to PORT06"/>
    <n v="250"/>
    <n v="0.55408809762578848"/>
    <n v="551.31765713765958"/>
  </r>
  <r>
    <n v="1417919942"/>
    <x v="2"/>
    <x v="191"/>
    <d v="2022-04-03T00:00:00"/>
    <s v="PORT02"/>
    <m/>
    <n v="2"/>
    <m/>
    <m/>
    <m/>
    <s v="V221180"/>
    <n v="1684724"/>
    <x v="8"/>
    <s v="PORT09"/>
    <n v="2756"/>
    <n v="36.07"/>
    <s v="New"/>
    <s v="PORT09 to PORT02"/>
    <n v="400"/>
    <n v="0.49358189848294531"/>
    <n v="1360.3117122189972"/>
  </r>
  <r>
    <n v="1417919944"/>
    <x v="8"/>
    <x v="738"/>
    <d v="2022-04-05T00:00:00"/>
    <s v="PORT02"/>
    <m/>
    <n v="2"/>
    <m/>
    <m/>
    <m/>
    <s v="V221220"/>
    <n v="1692867"/>
    <x v="12"/>
    <s v="PORT09"/>
    <n v="3297"/>
    <n v="128.51"/>
    <s v="New"/>
    <s v="PORT09 to PORT02"/>
    <n v="400"/>
    <n v="0.56697618492956181"/>
    <n v="1869.3204817127653"/>
  </r>
  <r>
    <n v="1417919951"/>
    <x v="4"/>
    <x v="271"/>
    <d v="2022-04-11T00:00:00"/>
    <s v="PORT04"/>
    <m/>
    <n v="2"/>
    <m/>
    <m/>
    <m/>
    <s v="V221210"/>
    <n v="1694386"/>
    <x v="11"/>
    <s v="PORT09"/>
    <n v="1051"/>
    <n v="40.67"/>
    <s v="New"/>
    <s v="PORT09 to PORT04"/>
    <n v="360"/>
    <n v="0.46970705658151307"/>
    <n v="493.66211646717022"/>
  </r>
  <r>
    <n v="1417919959"/>
    <x v="0"/>
    <x v="502"/>
    <d v="2022-04-12T00:00:00"/>
    <s v="PORT04"/>
    <m/>
    <n v="2"/>
    <m/>
    <m/>
    <m/>
    <s v="V221210"/>
    <n v="1691765"/>
    <x v="11"/>
    <s v="PORT09"/>
    <n v="518"/>
    <n v="93.89"/>
    <s v="New"/>
    <s v="PORT09 to PORT04"/>
    <n v="360"/>
    <n v="0.46970705658151307"/>
    <n v="243.30825530922377"/>
  </r>
  <r>
    <n v="1417919964"/>
    <x v="1"/>
    <x v="68"/>
    <d v="2022-04-10T00:00:00"/>
    <s v="PORT02"/>
    <m/>
    <n v="2"/>
    <m/>
    <m/>
    <m/>
    <s v="V221220"/>
    <n v="1685825"/>
    <x v="12"/>
    <s v="PORT09"/>
    <n v="1148"/>
    <n v="62.26"/>
    <s v="New"/>
    <s v="PORT09 to PORT02"/>
    <n v="400"/>
    <n v="0.56697618492956181"/>
    <n v="650.88866029913697"/>
  </r>
  <r>
    <n v="1417919973"/>
    <x v="9"/>
    <x v="679"/>
    <d v="2022-04-08T00:00:00"/>
    <s v="PORT04"/>
    <m/>
    <n v="2"/>
    <m/>
    <m/>
    <m/>
    <s v="V221200"/>
    <n v="1682760"/>
    <x v="10"/>
    <s v="PORT09"/>
    <n v="278"/>
    <n v="58.86"/>
    <s v="New"/>
    <s v="PORT09 to PORT04"/>
    <n v="360"/>
    <n v="0.55524729045120425"/>
    <n v="154.35874674543479"/>
  </r>
  <r>
    <n v="1417919975"/>
    <x v="9"/>
    <x v="419"/>
    <d v="2022-04-09T00:00:00"/>
    <s v="PORT05"/>
    <m/>
    <n v="3"/>
    <m/>
    <m/>
    <m/>
    <s v="V221250"/>
    <n v="1684752"/>
    <x v="15"/>
    <s v="PORT09"/>
    <n v="1990"/>
    <n v="87.56"/>
    <s v="New"/>
    <s v="PORT09 to PORT05"/>
    <n v="440"/>
    <n v="0.42850329514821733"/>
    <n v="852.72155734495254"/>
  </r>
  <r>
    <n v="1417919980"/>
    <x v="8"/>
    <x v="690"/>
    <d v="2022-04-04T00:00:00"/>
    <s v="PORT02"/>
    <m/>
    <n v="2"/>
    <m/>
    <m/>
    <m/>
    <s v="V221150"/>
    <n v="1672986"/>
    <x v="5"/>
    <s v="PORT09"/>
    <n v="295"/>
    <n v="84.41"/>
    <s v="New"/>
    <s v="PORT09 to PORT02"/>
    <n v="400"/>
    <n v="0.37142393742544599"/>
    <n v="109.57006154050657"/>
  </r>
  <r>
    <n v="1417919990"/>
    <x v="7"/>
    <x v="126"/>
    <d v="2022-04-15T00:00:00"/>
    <s v="PORT04"/>
    <m/>
    <n v="2"/>
    <m/>
    <m/>
    <m/>
    <s v="V221210"/>
    <n v="1694273"/>
    <x v="11"/>
    <s v="PORT09"/>
    <n v="529"/>
    <n v="57.43"/>
    <s v="New"/>
    <s v="PORT09 to PORT04"/>
    <n v="360"/>
    <n v="0.46970705658151307"/>
    <n v="248.4750329316204"/>
  </r>
  <r>
    <n v="1417920000"/>
    <x v="3"/>
    <x v="1012"/>
    <d v="2022-04-11T00:00:00"/>
    <s v="PORT02"/>
    <m/>
    <n v="2"/>
    <m/>
    <m/>
    <m/>
    <s v="V221220"/>
    <n v="1684756"/>
    <x v="12"/>
    <s v="PORT09"/>
    <n v="908"/>
    <n v="86.03"/>
    <s v="New"/>
    <s v="PORT09 to PORT02"/>
    <n v="400"/>
    <n v="0.56697618492956181"/>
    <n v="514.81437591604208"/>
  </r>
  <r>
    <n v="1417920009"/>
    <x v="4"/>
    <x v="682"/>
    <d v="2022-04-10T00:00:00"/>
    <s v="PORT02"/>
    <m/>
    <n v="2"/>
    <m/>
    <m/>
    <m/>
    <s v="V221220"/>
    <n v="1687422"/>
    <x v="12"/>
    <s v="PORT09"/>
    <n v="410"/>
    <n v="53.76"/>
    <s v="New"/>
    <s v="PORT09 to PORT02"/>
    <n v="400"/>
    <n v="0.56697618492956181"/>
    <n v="232.46023582112034"/>
  </r>
  <r>
    <n v="1417920010"/>
    <x v="0"/>
    <x v="1073"/>
    <d v="2022-04-13T00:00:00"/>
    <s v="PORT02"/>
    <m/>
    <n v="2"/>
    <m/>
    <m/>
    <m/>
    <s v="V221220"/>
    <n v="1685010"/>
    <x v="12"/>
    <s v="PORT09"/>
    <n v="2064"/>
    <n v="872.84"/>
    <s v="New"/>
    <s v="PORT09 to PORT02"/>
    <n v="400"/>
    <n v="0.56697618492956181"/>
    <n v="1170.2388456946155"/>
  </r>
  <r>
    <n v="1417920017"/>
    <x v="2"/>
    <x v="706"/>
    <d v="2022-04-03T00:00:00"/>
    <s v="PORT05"/>
    <m/>
    <n v="3"/>
    <m/>
    <m/>
    <m/>
    <s v="V221250"/>
    <n v="1684794"/>
    <x v="15"/>
    <s v="PORT09"/>
    <n v="3018"/>
    <n v="64.55"/>
    <s v="New"/>
    <s v="PORT09 to PORT05"/>
    <n v="440"/>
    <n v="0.42850329514821733"/>
    <n v="1293.22294475732"/>
  </r>
  <r>
    <n v="1417920022"/>
    <x v="6"/>
    <x v="428"/>
    <d v="2022-04-04T00:00:00"/>
    <s v="PORT04"/>
    <m/>
    <n v="2"/>
    <m/>
    <m/>
    <m/>
    <s v="V221210"/>
    <n v="1696205"/>
    <x v="11"/>
    <s v="PORT09"/>
    <n v="1861"/>
    <n v="82.47"/>
    <s v="New"/>
    <s v="PORT09 to PORT04"/>
    <n v="360"/>
    <n v="0.46970705658151307"/>
    <n v="874.12483229819577"/>
  </r>
  <r>
    <n v="1417920025"/>
    <x v="0"/>
    <x v="1178"/>
    <d v="2022-04-13T00:00:00"/>
    <s v="PORT04"/>
    <m/>
    <n v="2"/>
    <m/>
    <m/>
    <m/>
    <s v="V221200"/>
    <n v="1682709"/>
    <x v="10"/>
    <s v="PORT09"/>
    <n v="3255"/>
    <n v="34.44"/>
    <s v="New"/>
    <s v="PORT09 to PORT04"/>
    <n v="360"/>
    <n v="0.55524729045120425"/>
    <n v="1807.3299304186698"/>
  </r>
  <r>
    <n v="1417920033"/>
    <x v="2"/>
    <x v="1004"/>
    <d v="2022-04-03T00:00:00"/>
    <s v="PORT02"/>
    <m/>
    <n v="2"/>
    <m/>
    <m/>
    <m/>
    <s v="V221220"/>
    <n v="1695932"/>
    <x v="12"/>
    <s v="PORT09"/>
    <n v="1233"/>
    <n v="19.059999999999999"/>
    <s v="New"/>
    <s v="PORT09 to PORT02"/>
    <n v="400"/>
    <n v="0.56697618492956181"/>
    <n v="699.08163601814977"/>
  </r>
  <r>
    <n v="1417920043"/>
    <x v="8"/>
    <x v="122"/>
    <d v="2022-04-04T00:00:00"/>
    <s v="PORT02"/>
    <m/>
    <n v="2"/>
    <m/>
    <m/>
    <m/>
    <s v="V221180"/>
    <n v="1682859"/>
    <x v="8"/>
    <s v="PORT09"/>
    <n v="622"/>
    <n v="37.770000000000003"/>
    <s v="New"/>
    <s v="PORT09 to PORT02"/>
    <n v="400"/>
    <n v="0.49358189848294531"/>
    <n v="307.007940856392"/>
  </r>
  <r>
    <n v="1417920051"/>
    <x v="5"/>
    <x v="629"/>
    <d v="2022-04-05T00:00:00"/>
    <s v="PORT05"/>
    <m/>
    <n v="3"/>
    <m/>
    <m/>
    <m/>
    <s v="V221250"/>
    <n v="1684637"/>
    <x v="15"/>
    <s v="PORT09"/>
    <n v="700"/>
    <n v="98.73"/>
    <s v="New"/>
    <s v="PORT09 to PORT05"/>
    <n v="440"/>
    <n v="0.42850329514821733"/>
    <n v="299.95230660375211"/>
  </r>
  <r>
    <n v="1417920057"/>
    <x v="0"/>
    <x v="772"/>
    <d v="2022-04-13T00:00:00"/>
    <s v="PORT05"/>
    <m/>
    <n v="3"/>
    <m/>
    <m/>
    <m/>
    <s v="V221250"/>
    <n v="1683749"/>
    <x v="15"/>
    <s v="PORT09"/>
    <n v="2409"/>
    <n v="160.33000000000001"/>
    <s v="New"/>
    <s v="PORT09 to PORT05"/>
    <n v="440"/>
    <n v="0.42850329514821733"/>
    <n v="1032.2644380120555"/>
  </r>
  <r>
    <n v="1417920066"/>
    <x v="5"/>
    <x v="1077"/>
    <d v="2022-04-05T00:00:00"/>
    <s v="PORT04"/>
    <m/>
    <n v="2"/>
    <m/>
    <m/>
    <m/>
    <s v="V221210"/>
    <n v="1674378"/>
    <x v="11"/>
    <s v="PORT09"/>
    <n v="454"/>
    <n v="69.459999999999994"/>
    <s v="New"/>
    <s v="PORT09 to PORT04"/>
    <n v="360"/>
    <n v="0.46970705658151307"/>
    <n v="213.24700368800694"/>
  </r>
  <r>
    <n v="1417920076"/>
    <x v="7"/>
    <x v="62"/>
    <d v="2022-04-16T00:00:00"/>
    <s v="PORT02"/>
    <m/>
    <n v="2"/>
    <m/>
    <m/>
    <m/>
    <s v="V221180"/>
    <n v="1688629"/>
    <x v="8"/>
    <s v="PORT09"/>
    <n v="1147"/>
    <n v="80.09"/>
    <s v="New"/>
    <s v="PORT09 to PORT02"/>
    <n v="400"/>
    <n v="0.49358189848294531"/>
    <n v="566.13843755993832"/>
  </r>
  <r>
    <n v="1417920081"/>
    <x v="4"/>
    <x v="733"/>
    <d v="2022-04-11T00:00:00"/>
    <s v="PORT02"/>
    <m/>
    <n v="2"/>
    <m/>
    <m/>
    <m/>
    <s v="V221220"/>
    <n v="1677618"/>
    <x v="12"/>
    <s v="PORT09"/>
    <n v="3129"/>
    <n v="50.17"/>
    <s v="New"/>
    <s v="PORT09 to PORT02"/>
    <n v="400"/>
    <n v="0.56697618492956181"/>
    <n v="1774.0684826445988"/>
  </r>
  <r>
    <n v="1417920090"/>
    <x v="9"/>
    <x v="116"/>
    <d v="2022-04-08T00:00:00"/>
    <s v="PORT02"/>
    <m/>
    <n v="2"/>
    <m/>
    <m/>
    <m/>
    <s v="V221180"/>
    <n v="1685107"/>
    <x v="8"/>
    <s v="PORT09"/>
    <n v="438"/>
    <n v="22.04"/>
    <s v="New"/>
    <s v="PORT09 to PORT02"/>
    <n v="400"/>
    <n v="0.49358189848294531"/>
    <n v="216.18887153553004"/>
  </r>
  <r>
    <n v="1417920092"/>
    <x v="4"/>
    <x v="639"/>
    <d v="2022-04-10T00:00:00"/>
    <s v="PORT02"/>
    <m/>
    <n v="2"/>
    <m/>
    <m/>
    <m/>
    <s v="V221180"/>
    <n v="1680684"/>
    <x v="8"/>
    <s v="PORT09"/>
    <n v="686"/>
    <n v="62.09"/>
    <s v="New"/>
    <s v="PORT09 to PORT02"/>
    <n v="400"/>
    <n v="0.49358189848294531"/>
    <n v="338.59718235930046"/>
  </r>
  <r>
    <n v="1417920101"/>
    <x v="3"/>
    <x v="334"/>
    <d v="2022-04-12T00:00:00"/>
    <s v="PORT02"/>
    <m/>
    <n v="2"/>
    <m/>
    <m/>
    <m/>
    <s v="V221180"/>
    <n v="1684717"/>
    <x v="8"/>
    <s v="PORT09"/>
    <n v="1833"/>
    <n v="91.66"/>
    <s v="New"/>
    <s v="PORT09 to PORT02"/>
    <n v="400"/>
    <n v="0.49358189848294531"/>
    <n v="904.73561991923873"/>
  </r>
  <r>
    <n v="1417920111"/>
    <x v="8"/>
    <x v="923"/>
    <d v="2022-04-04T00:00:00"/>
    <s v="PORT04"/>
    <m/>
    <n v="2"/>
    <m/>
    <m/>
    <m/>
    <s v="V221200"/>
    <n v="1690614"/>
    <x v="10"/>
    <s v="PORT09"/>
    <n v="441"/>
    <n v="76.25"/>
    <s v="New"/>
    <s v="PORT09 to PORT04"/>
    <n v="360"/>
    <n v="0.55524729045120425"/>
    <n v="244.86405508898108"/>
  </r>
  <r>
    <n v="1417920114"/>
    <x v="7"/>
    <x v="14"/>
    <d v="2022-04-15T00:00:00"/>
    <s v="PORT04"/>
    <m/>
    <n v="2"/>
    <m/>
    <m/>
    <m/>
    <s v="V221210"/>
    <n v="1680961"/>
    <x v="11"/>
    <s v="PORT09"/>
    <n v="212"/>
    <n v="90.86"/>
    <s v="New"/>
    <s v="PORT09 to PORT04"/>
    <n v="360"/>
    <n v="0.46970705658151307"/>
    <n v="99.57789599528077"/>
  </r>
  <r>
    <n v="1417920117"/>
    <x v="4"/>
    <x v="359"/>
    <d v="2022-04-10T00:00:00"/>
    <s v="PORT05"/>
    <m/>
    <n v="3"/>
    <m/>
    <m/>
    <m/>
    <s v="V221250"/>
    <n v="1690043"/>
    <x v="15"/>
    <s v="PORT09"/>
    <n v="349"/>
    <n v="58.9"/>
    <s v="New"/>
    <s v="PORT09 to PORT05"/>
    <n v="440"/>
    <n v="0.42850329514821733"/>
    <n v="149.54765000672785"/>
  </r>
  <r>
    <n v="1417920120"/>
    <x v="6"/>
    <x v="804"/>
    <d v="2022-04-03T00:00:00"/>
    <s v="PORT04"/>
    <m/>
    <n v="2"/>
    <m/>
    <m/>
    <m/>
    <s v="V221210"/>
    <n v="1700089"/>
    <x v="11"/>
    <s v="PORT09"/>
    <n v="944"/>
    <n v="40.78"/>
    <s v="New"/>
    <s v="PORT09 to PORT04"/>
    <n v="360"/>
    <n v="0.46970705658151307"/>
    <n v="443.40346141294833"/>
  </r>
  <r>
    <n v="1417920125"/>
    <x v="4"/>
    <x v="379"/>
    <d v="2022-04-10T00:00:00"/>
    <s v="PORT02"/>
    <m/>
    <n v="2"/>
    <m/>
    <m/>
    <m/>
    <s v="V221220"/>
    <n v="1697526"/>
    <x v="12"/>
    <s v="PORT09"/>
    <n v="598"/>
    <n v="88.11"/>
    <s v="New"/>
    <s v="PORT09 to PORT02"/>
    <n v="400"/>
    <n v="0.56697618492956181"/>
    <n v="339.05175858787794"/>
  </r>
  <r>
    <n v="1417920133"/>
    <x v="3"/>
    <x v="296"/>
    <d v="2022-04-11T00:00:00"/>
    <s v="PORT04"/>
    <m/>
    <n v="2"/>
    <m/>
    <m/>
    <m/>
    <s v="V221210"/>
    <n v="1685279"/>
    <x v="11"/>
    <s v="PORT09"/>
    <n v="598"/>
    <n v="51.39"/>
    <s v="New"/>
    <s v="PORT09 to PORT04"/>
    <n v="360"/>
    <n v="0.46970705658151307"/>
    <n v="280.88481983574479"/>
  </r>
  <r>
    <n v="1417920135"/>
    <x v="6"/>
    <x v="1100"/>
    <d v="2022-04-03T00:00:00"/>
    <s v="PORT04"/>
    <m/>
    <n v="2"/>
    <m/>
    <m/>
    <m/>
    <s v="V221210"/>
    <n v="1691790"/>
    <x v="11"/>
    <s v="PORT09"/>
    <n v="564"/>
    <n v="95.54"/>
    <s v="New"/>
    <s v="PORT09 to PORT04"/>
    <n v="360"/>
    <n v="0.46970705658151307"/>
    <n v="264.91477991197337"/>
  </r>
  <r>
    <n v="1417920142"/>
    <x v="8"/>
    <x v="666"/>
    <d v="2022-04-04T00:00:00"/>
    <s v="PORT04"/>
    <m/>
    <n v="2"/>
    <m/>
    <m/>
    <m/>
    <s v="V221210"/>
    <n v="1685254"/>
    <x v="11"/>
    <s v="PORT09"/>
    <n v="296"/>
    <n v="97.55"/>
    <s v="New"/>
    <s v="PORT09 to PORT04"/>
    <n v="360"/>
    <n v="0.46970705658151307"/>
    <n v="139.03328874812786"/>
  </r>
  <r>
    <n v="1417920147"/>
    <x v="5"/>
    <x v="275"/>
    <d v="2022-04-06T00:00:00"/>
    <s v="PORT04"/>
    <m/>
    <n v="2"/>
    <m/>
    <m/>
    <m/>
    <s v="V221210"/>
    <n v="1685269"/>
    <x v="11"/>
    <s v="PORT09"/>
    <n v="2949"/>
    <n v="190.4"/>
    <s v="New"/>
    <s v="PORT09 to PORT04"/>
    <n v="360"/>
    <n v="0.46970705658151307"/>
    <n v="1385.166109858882"/>
  </r>
  <r>
    <n v="1417920151"/>
    <x v="3"/>
    <x v="17"/>
    <d v="2022-04-12T00:00:00"/>
    <s v="PORT02"/>
    <m/>
    <n v="2"/>
    <m/>
    <m/>
    <m/>
    <s v="V221180"/>
    <n v="1683527"/>
    <x v="8"/>
    <s v="PORT09"/>
    <n v="1012"/>
    <n v="76.14"/>
    <s v="New"/>
    <s v="PORT09 to PORT02"/>
    <n v="400"/>
    <n v="0.49358189848294531"/>
    <n v="499.50488126474067"/>
  </r>
  <r>
    <n v="1417920156"/>
    <x v="4"/>
    <x v="1091"/>
    <d v="2022-04-11T00:00:00"/>
    <s v="PORT02"/>
    <m/>
    <n v="2"/>
    <m/>
    <m/>
    <m/>
    <s v="V221220"/>
    <n v="1695660"/>
    <x v="12"/>
    <s v="PORT09"/>
    <n v="1015"/>
    <n v="15.62"/>
    <s v="New"/>
    <s v="PORT09 to PORT02"/>
    <n v="400"/>
    <n v="0.56697618492956181"/>
    <n v="575.48082770350527"/>
  </r>
  <r>
    <n v="1417920166"/>
    <x v="5"/>
    <x v="680"/>
    <d v="2022-04-06T00:00:00"/>
    <s v="PORT02"/>
    <m/>
    <n v="2"/>
    <m/>
    <m/>
    <m/>
    <s v="V221220"/>
    <n v="1695932"/>
    <x v="12"/>
    <s v="PORT09"/>
    <n v="2470"/>
    <n v="125.61"/>
    <s v="New"/>
    <s v="PORT09 to PORT02"/>
    <n v="400"/>
    <n v="0.56697618492956181"/>
    <n v="1400.4311767760178"/>
  </r>
  <r>
    <n v="1417920170"/>
    <x v="7"/>
    <x v="981"/>
    <d v="2022-04-16T00:00:00"/>
    <s v="PORT02"/>
    <m/>
    <n v="2"/>
    <m/>
    <m/>
    <m/>
    <s v="V221180"/>
    <n v="1683407"/>
    <x v="8"/>
    <s v="PORT09"/>
    <n v="1645"/>
    <n v="162.75"/>
    <s v="New"/>
    <s v="PORT09 to PORT02"/>
    <n v="400"/>
    <n v="0.49358189848294531"/>
    <n v="811.94222300444505"/>
  </r>
  <r>
    <n v="1417920179"/>
    <x v="2"/>
    <x v="468"/>
    <d v="2022-04-02T00:00:00"/>
    <s v="PORT02"/>
    <m/>
    <n v="2"/>
    <m/>
    <m/>
    <m/>
    <s v="V221220"/>
    <n v="1687707"/>
    <x v="12"/>
    <s v="PORT09"/>
    <n v="944"/>
    <n v="17.72"/>
    <s v="New"/>
    <s v="PORT09 to PORT02"/>
    <n v="400"/>
    <n v="0.56697618492956181"/>
    <n v="535.22551857350641"/>
  </r>
  <r>
    <n v="1417920186"/>
    <x v="7"/>
    <x v="840"/>
    <d v="2022-04-15T00:00:00"/>
    <s v="PORT04"/>
    <m/>
    <n v="2"/>
    <m/>
    <m/>
    <m/>
    <s v="V221200"/>
    <n v="1688575"/>
    <x v="10"/>
    <s v="PORT09"/>
    <n v="442"/>
    <n v="97.75"/>
    <s v="New"/>
    <s v="PORT09 to PORT04"/>
    <n v="360"/>
    <n v="0.55524729045120425"/>
    <n v="245.41930237943228"/>
  </r>
  <r>
    <n v="1417920193"/>
    <x v="5"/>
    <x v="151"/>
    <d v="2022-04-06T00:00:00"/>
    <s v="PORT04"/>
    <m/>
    <n v="2"/>
    <m/>
    <m/>
    <m/>
    <s v="V221200"/>
    <n v="1688587"/>
    <x v="10"/>
    <s v="PORT09"/>
    <n v="3272"/>
    <n v="67.75"/>
    <s v="New"/>
    <s v="PORT09 to PORT04"/>
    <n v="360"/>
    <n v="0.55524729045120425"/>
    <n v="1816.7691343563404"/>
  </r>
  <r>
    <n v="1417920196"/>
    <x v="7"/>
    <x v="780"/>
    <d v="2022-04-15T00:00:00"/>
    <s v="PORT02"/>
    <m/>
    <n v="2"/>
    <m/>
    <m/>
    <m/>
    <s v="V221180"/>
    <n v="1688294"/>
    <x v="8"/>
    <s v="PORT09"/>
    <n v="405"/>
    <n v="97.34"/>
    <s v="New"/>
    <s v="PORT09 to PORT02"/>
    <n v="400"/>
    <n v="0.49358189848294531"/>
    <n v="199.90066888559286"/>
  </r>
  <r>
    <n v="1417920199"/>
    <x v="6"/>
    <x v="56"/>
    <d v="2022-04-04T00:00:00"/>
    <s v="PORT02"/>
    <m/>
    <n v="2"/>
    <m/>
    <m/>
    <m/>
    <s v="V221220"/>
    <n v="1690273"/>
    <x v="12"/>
    <s v="PORT09"/>
    <n v="1683"/>
    <n v="84.23"/>
    <s v="New"/>
    <s v="PORT09 to PORT02"/>
    <n v="400"/>
    <n v="0.56697618492956181"/>
    <n v="954.22091923645257"/>
  </r>
  <r>
    <n v="1417920207"/>
    <x v="4"/>
    <x v="720"/>
    <d v="2022-04-10T00:00:00"/>
    <s v="PORT02"/>
    <m/>
    <n v="2"/>
    <m/>
    <m/>
    <m/>
    <s v="V221150"/>
    <n v="1681883"/>
    <x v="5"/>
    <s v="PORT09"/>
    <n v="589"/>
    <n v="82.25"/>
    <s v="New"/>
    <s v="PORT09 to PORT02"/>
    <n v="400"/>
    <n v="0.37142393742544599"/>
    <n v="218.7686991435877"/>
  </r>
  <r>
    <n v="1417920215"/>
    <x v="9"/>
    <x v="838"/>
    <d v="2022-04-09T00:00:00"/>
    <s v="PORT04"/>
    <m/>
    <n v="2"/>
    <m/>
    <m/>
    <m/>
    <s v="V221200"/>
    <n v="1684730"/>
    <x v="10"/>
    <s v="PORT09"/>
    <n v="2167"/>
    <n v="1275.3699999999999"/>
    <s v="New"/>
    <s v="PORT09 to PORT04"/>
    <n v="360"/>
    <n v="0.55524729045120425"/>
    <n v="1203.2208784077595"/>
  </r>
  <r>
    <n v="1417920222"/>
    <x v="1"/>
    <x v="145"/>
    <d v="2022-04-10T00:00:00"/>
    <s v="PORT04"/>
    <m/>
    <n v="2"/>
    <m/>
    <m/>
    <m/>
    <s v="V221200"/>
    <n v="1688629"/>
    <x v="10"/>
    <s v="PORT09"/>
    <n v="1465"/>
    <n v="71.69"/>
    <s v="New"/>
    <s v="PORT09 to PORT04"/>
    <n v="360"/>
    <n v="0.55524729045120425"/>
    <n v="813.43728051101425"/>
  </r>
  <r>
    <n v="1417920229"/>
    <x v="4"/>
    <x v="331"/>
    <d v="2022-04-10T00:00:00"/>
    <s v="PORT11"/>
    <m/>
    <n v="1"/>
    <m/>
    <m/>
    <m/>
    <s v="V221170"/>
    <n v="1664500"/>
    <x v="7"/>
    <s v="PORT09"/>
    <n v="925"/>
    <n v="32.53"/>
    <s v="New"/>
    <s v="PORT09 to PORT11"/>
    <n v="210"/>
    <n v="2.0362537598033468"/>
    <n v="1883.5347278180957"/>
  </r>
  <r>
    <n v="1417920235"/>
    <x v="5"/>
    <x v="429"/>
    <d v="2022-04-05T00:00:00"/>
    <s v="PORT04"/>
    <m/>
    <n v="2"/>
    <m/>
    <m/>
    <m/>
    <s v="V221210"/>
    <n v="1690171"/>
    <x v="11"/>
    <s v="PORT09"/>
    <n v="451"/>
    <n v="87.8"/>
    <s v="New"/>
    <s v="PORT09 to PORT04"/>
    <n v="360"/>
    <n v="0.46970705658151307"/>
    <n v="211.8378825182624"/>
  </r>
  <r>
    <n v="1417920236"/>
    <x v="6"/>
    <x v="360"/>
    <d v="2022-04-04T00:00:00"/>
    <s v="PORT04"/>
    <m/>
    <n v="2"/>
    <m/>
    <m/>
    <m/>
    <s v="V221200"/>
    <n v="1683426"/>
    <x v="10"/>
    <s v="PORT09"/>
    <n v="1270"/>
    <n v="98.64"/>
    <s v="New"/>
    <s v="PORT09 to PORT04"/>
    <n v="360"/>
    <n v="0.55524729045120425"/>
    <n v="705.16405887302938"/>
  </r>
  <r>
    <n v="1417920240"/>
    <x v="2"/>
    <x v="862"/>
    <d v="2022-04-03T00:00:00"/>
    <s v="PORT02"/>
    <m/>
    <n v="2"/>
    <m/>
    <m/>
    <m/>
    <s v="V221220"/>
    <n v="1694561"/>
    <x v="12"/>
    <s v="PORT09"/>
    <n v="1051"/>
    <n v="59.24"/>
    <s v="New"/>
    <s v="PORT09 to PORT02"/>
    <n v="400"/>
    <n v="0.56697618492956181"/>
    <n v="595.89197036096948"/>
  </r>
  <r>
    <n v="1417920242"/>
    <x v="2"/>
    <x v="738"/>
    <d v="2022-04-02T00:00:00"/>
    <s v="PORT04"/>
    <m/>
    <n v="2"/>
    <m/>
    <m/>
    <m/>
    <s v="V221200"/>
    <n v="1683361"/>
    <x v="10"/>
    <s v="PORT09"/>
    <n v="318"/>
    <n v="17.48"/>
    <s v="New"/>
    <s v="PORT09 to PORT04"/>
    <n v="360"/>
    <n v="0.55524729045120425"/>
    <n v="176.56863836348296"/>
  </r>
  <r>
    <n v="1417920247"/>
    <x v="5"/>
    <x v="1074"/>
    <d v="2022-04-05T00:00:00"/>
    <s v="PORT06"/>
    <m/>
    <n v="1"/>
    <m/>
    <m/>
    <m/>
    <s v="V221190"/>
    <n v="1684752"/>
    <x v="9"/>
    <s v="PORT09"/>
    <n v="248"/>
    <n v="38.46"/>
    <s v="New"/>
    <s v="PORT09 to PORT06"/>
    <n v="250"/>
    <n v="0.55408809762578848"/>
    <n v="137.41384821119556"/>
  </r>
  <r>
    <n v="1417920249"/>
    <x v="9"/>
    <x v="727"/>
    <d v="2022-04-08T00:00:00"/>
    <s v="PORT02"/>
    <m/>
    <n v="2"/>
    <m/>
    <m/>
    <m/>
    <s v="V221180"/>
    <n v="1683359"/>
    <x v="8"/>
    <s v="PORT09"/>
    <n v="278"/>
    <n v="35.619999999999997"/>
    <s v="New"/>
    <s v="PORT09 to PORT02"/>
    <n v="400"/>
    <n v="0.49358189848294531"/>
    <n v="137.21576777825879"/>
  </r>
  <r>
    <n v="1417920253"/>
    <x v="3"/>
    <x v="813"/>
    <d v="2022-04-11T00:00:00"/>
    <s v="PORT05"/>
    <m/>
    <n v="3"/>
    <m/>
    <m/>
    <m/>
    <s v="V221250"/>
    <n v="1684794"/>
    <x v="15"/>
    <s v="PORT09"/>
    <n v="646"/>
    <n v="71.260000000000005"/>
    <s v="New"/>
    <s v="PORT09 to PORT05"/>
    <n v="440"/>
    <n v="0.42850329514821733"/>
    <n v="276.81312866574842"/>
  </r>
  <r>
    <n v="1417920262"/>
    <x v="7"/>
    <x v="502"/>
    <d v="2022-04-16T00:00:00"/>
    <s v="PORT04"/>
    <m/>
    <n v="2"/>
    <m/>
    <m/>
    <m/>
    <s v="V221200"/>
    <n v="1684767"/>
    <x v="10"/>
    <s v="PORT09"/>
    <n v="2307"/>
    <n v="106.12"/>
    <s v="New"/>
    <s v="PORT09 to PORT04"/>
    <n v="360"/>
    <n v="0.55524729045120425"/>
    <n v="1280.9554990709282"/>
  </r>
  <r>
    <n v="1417920270"/>
    <x v="0"/>
    <x v="162"/>
    <d v="2022-04-12T00:00:00"/>
    <s v="PORT11"/>
    <m/>
    <n v="1"/>
    <m/>
    <m/>
    <m/>
    <s v="V221170"/>
    <n v="1671769"/>
    <x v="7"/>
    <s v="PORT09"/>
    <n v="237"/>
    <n v="87.88"/>
    <s v="New"/>
    <s v="PORT09 to PORT11"/>
    <n v="210"/>
    <n v="2.0362537598033468"/>
    <n v="482.59214107339318"/>
  </r>
  <r>
    <n v="1417920276"/>
    <x v="9"/>
    <x v="282"/>
    <d v="2022-04-08T00:00:00"/>
    <s v="PORT05"/>
    <m/>
    <n v="3"/>
    <m/>
    <m/>
    <m/>
    <s v="V221250"/>
    <n v="1683146"/>
    <x v="15"/>
    <s v="PORT09"/>
    <n v="688"/>
    <n v="17.88"/>
    <s v="New"/>
    <s v="PORT09 to PORT05"/>
    <n v="440"/>
    <n v="0.42850329514821733"/>
    <n v="294.81026706197355"/>
  </r>
  <r>
    <n v="1417920277"/>
    <x v="7"/>
    <x v="247"/>
    <d v="2022-04-15T00:00:00"/>
    <s v="PORT02"/>
    <m/>
    <n v="2"/>
    <m/>
    <m/>
    <m/>
    <s v="V221220"/>
    <n v="1701550"/>
    <x v="12"/>
    <s v="PORT09"/>
    <n v="807"/>
    <n v="60.5"/>
    <s v="New"/>
    <s v="PORT09 to PORT02"/>
    <n v="400"/>
    <n v="0.56697618492956181"/>
    <n v="457.54978123815636"/>
  </r>
  <r>
    <n v="1417920283"/>
    <x v="6"/>
    <x v="446"/>
    <d v="2022-04-04T00:00:00"/>
    <s v="PORT04"/>
    <m/>
    <n v="2"/>
    <m/>
    <m/>
    <m/>
    <s v="V221210"/>
    <n v="1685261"/>
    <x v="11"/>
    <s v="PORT09"/>
    <n v="2149"/>
    <n v="92.14"/>
    <s v="New"/>
    <s v="PORT09 to PORT04"/>
    <n v="360"/>
    <n v="0.46970705658151307"/>
    <n v="1009.4004645936716"/>
  </r>
  <r>
    <n v="1417920292"/>
    <x v="1"/>
    <x v="456"/>
    <d v="2022-04-10T00:00:00"/>
    <s v="PORT02"/>
    <m/>
    <n v="2"/>
    <m/>
    <m/>
    <m/>
    <s v="V221220"/>
    <n v="1700309"/>
    <x v="12"/>
    <s v="PORT09"/>
    <n v="1172"/>
    <n v="90.27"/>
    <s v="New"/>
    <s v="PORT09 to PORT02"/>
    <n v="400"/>
    <n v="0.56697618492956181"/>
    <n v="664.49608873744648"/>
  </r>
  <r>
    <n v="1417920300"/>
    <x v="1"/>
    <x v="1141"/>
    <d v="2022-04-10T00:00:00"/>
    <s v="PORT04"/>
    <m/>
    <n v="2"/>
    <m/>
    <m/>
    <m/>
    <s v="V221200"/>
    <n v="1688587"/>
    <x v="10"/>
    <s v="PORT09"/>
    <n v="2227"/>
    <n v="173.87"/>
    <s v="New"/>
    <s v="PORT09 to PORT04"/>
    <n v="360"/>
    <n v="0.55524729045120425"/>
    <n v="1236.5357158348318"/>
  </r>
  <r>
    <n v="1417920301"/>
    <x v="4"/>
    <x v="279"/>
    <d v="2022-04-11T00:00:00"/>
    <s v="PORT02"/>
    <m/>
    <n v="2"/>
    <m/>
    <m/>
    <m/>
    <s v="V221180"/>
    <n v="1683527"/>
    <x v="8"/>
    <s v="PORT09"/>
    <n v="1774"/>
    <n v="1331.67"/>
    <s v="New"/>
    <s v="PORT09 to PORT02"/>
    <n v="400"/>
    <n v="0.49358189848294531"/>
    <n v="875.61428790874504"/>
  </r>
  <r>
    <n v="1417920310"/>
    <x v="5"/>
    <x v="176"/>
    <d v="2022-04-06T00:00:00"/>
    <s v="PORT05"/>
    <m/>
    <n v="3"/>
    <m/>
    <m/>
    <m/>
    <s v="V221250"/>
    <n v="1688678"/>
    <x v="15"/>
    <s v="PORT09"/>
    <n v="2050"/>
    <n v="126.74"/>
    <s v="New"/>
    <s v="PORT09 to PORT05"/>
    <n v="440"/>
    <n v="0.42850329514821733"/>
    <n v="878.43175505384556"/>
  </r>
  <r>
    <n v="1417920317"/>
    <x v="1"/>
    <x v="763"/>
    <d v="2022-04-09T00:00:00"/>
    <s v="PORT05"/>
    <m/>
    <n v="3"/>
    <m/>
    <m/>
    <m/>
    <s v="V221250"/>
    <n v="1699953"/>
    <x v="15"/>
    <s v="PORT09"/>
    <n v="526"/>
    <n v="43.1"/>
    <s v="New"/>
    <s v="PORT09 to PORT05"/>
    <n v="440"/>
    <n v="0.42850329514821733"/>
    <n v="225.39273324796233"/>
  </r>
  <r>
    <n v="1417920324"/>
    <x v="1"/>
    <x v="638"/>
    <d v="2022-04-09T00:00:00"/>
    <s v="PORT04"/>
    <m/>
    <n v="2"/>
    <m/>
    <m/>
    <m/>
    <s v="V221210"/>
    <n v="1696204"/>
    <x v="11"/>
    <s v="PORT09"/>
    <n v="581"/>
    <n v="14.75"/>
    <s v="New"/>
    <s v="PORT09 to PORT04"/>
    <n v="360"/>
    <n v="0.46970705658151307"/>
    <n v="272.89979987385908"/>
  </r>
  <r>
    <n v="1417920328"/>
    <x v="0"/>
    <x v="890"/>
    <d v="2022-04-12T00:00:00"/>
    <s v="PORT02"/>
    <m/>
    <n v="2"/>
    <m/>
    <m/>
    <m/>
    <s v="V221180"/>
    <n v="1683802"/>
    <x v="8"/>
    <s v="PORT09"/>
    <n v="279"/>
    <n v="96.43"/>
    <s v="New"/>
    <s v="PORT09 to PORT02"/>
    <n v="400"/>
    <n v="0.49358189848294531"/>
    <n v="137.70934967674174"/>
  </r>
  <r>
    <n v="1417920334"/>
    <x v="2"/>
    <x v="137"/>
    <d v="2022-04-02T00:00:00"/>
    <s v="PORT06"/>
    <m/>
    <n v="1"/>
    <m/>
    <m/>
    <m/>
    <s v="V221190"/>
    <n v="1684646"/>
    <x v="9"/>
    <s v="PORT09"/>
    <n v="396"/>
    <n v="56.85"/>
    <s v="New"/>
    <s v="PORT09 to PORT06"/>
    <n v="250"/>
    <n v="0.55408809762578848"/>
    <n v="219.41888665981224"/>
  </r>
  <r>
    <n v="1417920335"/>
    <x v="3"/>
    <x v="1024"/>
    <d v="2022-04-11T00:00:00"/>
    <s v="PORT04"/>
    <m/>
    <n v="2"/>
    <m/>
    <m/>
    <m/>
    <s v="V221240"/>
    <n v="1681890"/>
    <x v="14"/>
    <s v="PORT09"/>
    <n v="997"/>
    <n v="31.05"/>
    <s v="New"/>
    <s v="PORT09 to PORT04"/>
    <n v="360"/>
    <n v="0.52285729919622159"/>
    <n v="521.28872729863292"/>
  </r>
  <r>
    <n v="1417920336"/>
    <x v="5"/>
    <x v="419"/>
    <d v="2022-04-06T00:00:00"/>
    <s v="PORT04"/>
    <m/>
    <n v="2"/>
    <m/>
    <m/>
    <m/>
    <s v="V221200"/>
    <n v="1683407"/>
    <x v="10"/>
    <s v="PORT09"/>
    <n v="2263"/>
    <n v="198.75"/>
    <s v="New"/>
    <s v="PORT09 to PORT04"/>
    <n v="360"/>
    <n v="0.55524729045120425"/>
    <n v="1256.5246182910753"/>
  </r>
  <r>
    <n v="1417920337"/>
    <x v="7"/>
    <x v="114"/>
    <d v="2022-04-16T00:00:00"/>
    <s v="PORT02"/>
    <m/>
    <n v="2"/>
    <m/>
    <m/>
    <m/>
    <s v="V221180"/>
    <n v="1680697"/>
    <x v="8"/>
    <s v="PORT09"/>
    <n v="2840"/>
    <n v="1254.4100000000001"/>
    <s v="New"/>
    <s v="PORT09 to PORT02"/>
    <n v="400"/>
    <n v="0.49358189848294531"/>
    <n v="1401.7725916915647"/>
  </r>
  <r>
    <n v="1417920340"/>
    <x v="5"/>
    <x v="739"/>
    <d v="2022-04-05T00:00:00"/>
    <s v="PORT02"/>
    <m/>
    <n v="2"/>
    <m/>
    <m/>
    <m/>
    <s v="V221220"/>
    <n v="1673860"/>
    <x v="12"/>
    <s v="PORT09"/>
    <n v="370"/>
    <n v="53.4"/>
    <s v="New"/>
    <s v="PORT09 to PORT02"/>
    <n v="400"/>
    <n v="0.56697618492956181"/>
    <n v="209.78118842393786"/>
  </r>
  <r>
    <n v="1417920341"/>
    <x v="5"/>
    <x v="166"/>
    <d v="2022-04-06T00:00:00"/>
    <s v="PORT02"/>
    <m/>
    <n v="2"/>
    <m/>
    <m/>
    <m/>
    <s v="V221220"/>
    <n v="1694985"/>
    <x v="12"/>
    <s v="PORT09"/>
    <n v="2276"/>
    <n v="129.56"/>
    <s v="New"/>
    <s v="PORT09 to PORT02"/>
    <n v="400"/>
    <n v="0.56697618492956181"/>
    <n v="1290.4377968996828"/>
  </r>
  <r>
    <n v="1417920348"/>
    <x v="9"/>
    <x v="461"/>
    <d v="2022-04-08T00:00:00"/>
    <s v="PORT04"/>
    <m/>
    <n v="2"/>
    <m/>
    <m/>
    <m/>
    <s v="V221210"/>
    <n v="1679995"/>
    <x v="11"/>
    <s v="PORT09"/>
    <n v="292"/>
    <n v="82.04"/>
    <s v="New"/>
    <s v="PORT09 to PORT04"/>
    <n v="360"/>
    <n v="0.46970705658151307"/>
    <n v="137.15446052180181"/>
  </r>
  <r>
    <n v="1417920349"/>
    <x v="6"/>
    <x v="787"/>
    <d v="2022-04-03T00:00:00"/>
    <s v="PORT04"/>
    <m/>
    <n v="2"/>
    <m/>
    <m/>
    <m/>
    <s v="V221200"/>
    <n v="1683361"/>
    <x v="10"/>
    <s v="PORT09"/>
    <n v="977"/>
    <n v="24.71"/>
    <s v="New"/>
    <s v="PORT09 to PORT04"/>
    <n v="360"/>
    <n v="0.55524729045120425"/>
    <n v="542.4766027708265"/>
  </r>
  <r>
    <n v="1417920355"/>
    <x v="8"/>
    <x v="397"/>
    <d v="2022-04-04T00:00:00"/>
    <s v="PORT02"/>
    <m/>
    <n v="2"/>
    <m/>
    <m/>
    <m/>
    <s v="V221220"/>
    <n v="1691901"/>
    <x v="12"/>
    <s v="PORT09"/>
    <n v="494"/>
    <n v="27.8"/>
    <s v="New"/>
    <s v="PORT09 to PORT02"/>
    <n v="400"/>
    <n v="0.56697618492956181"/>
    <n v="280.08623535520354"/>
  </r>
  <r>
    <n v="1417920363"/>
    <x v="5"/>
    <x v="35"/>
    <d v="2022-04-05T00:00:00"/>
    <s v="PORT02"/>
    <m/>
    <n v="2"/>
    <m/>
    <m/>
    <m/>
    <s v="V221180"/>
    <n v="1684724"/>
    <x v="8"/>
    <s v="PORT09"/>
    <n v="621"/>
    <n v="23.59"/>
    <s v="New"/>
    <s v="PORT09 to PORT02"/>
    <n v="400"/>
    <n v="0.49358189848294531"/>
    <n v="306.51435895790905"/>
  </r>
  <r>
    <n v="1417920371"/>
    <x v="9"/>
    <x v="37"/>
    <d v="2022-04-08T00:00:00"/>
    <s v="PORT04"/>
    <m/>
    <n v="2"/>
    <m/>
    <m/>
    <m/>
    <s v="V221210"/>
    <n v="1685298"/>
    <x v="11"/>
    <s v="PORT09"/>
    <n v="351"/>
    <n v="18.11"/>
    <s v="New"/>
    <s v="PORT09 to PORT04"/>
    <n v="360"/>
    <n v="0.46970705658151307"/>
    <n v="164.8671768601111"/>
  </r>
  <r>
    <n v="1417920373"/>
    <x v="1"/>
    <x v="604"/>
    <d v="2022-04-09T00:00:00"/>
    <s v="PORT05"/>
    <m/>
    <n v="3"/>
    <m/>
    <m/>
    <m/>
    <s v="V221250"/>
    <n v="1685628"/>
    <x v="15"/>
    <s v="PORT09"/>
    <n v="545"/>
    <n v="89.52"/>
    <s v="New"/>
    <s v="PORT09 to PORT05"/>
    <n v="440"/>
    <n v="0.42850329514821733"/>
    <n v="233.53429585577845"/>
  </r>
  <r>
    <n v="1417920380"/>
    <x v="1"/>
    <x v="767"/>
    <d v="2022-04-09T00:00:00"/>
    <s v="PORT02"/>
    <m/>
    <n v="2"/>
    <m/>
    <m/>
    <m/>
    <s v="V221150"/>
    <n v="1681880"/>
    <x v="5"/>
    <s v="PORT09"/>
    <n v="383"/>
    <n v="33.6"/>
    <s v="New"/>
    <s v="PORT09 to PORT02"/>
    <n v="400"/>
    <n v="0.37142393742544599"/>
    <n v="142.25536803394581"/>
  </r>
  <r>
    <n v="1417920389"/>
    <x v="7"/>
    <x v="835"/>
    <d v="2022-04-16T00:00:00"/>
    <s v="PORT02"/>
    <m/>
    <n v="2"/>
    <m/>
    <m/>
    <m/>
    <s v="V221180"/>
    <n v="1689783"/>
    <x v="8"/>
    <s v="PORT09"/>
    <n v="1212"/>
    <n v="46.56"/>
    <s v="New"/>
    <s v="PORT09 to PORT02"/>
    <n v="400"/>
    <n v="0.49358189848294531"/>
    <n v="598.22126096132968"/>
  </r>
  <r>
    <n v="1417920391"/>
    <x v="0"/>
    <x v="984"/>
    <d v="2022-04-12T00:00:00"/>
    <s v="PORT06"/>
    <m/>
    <n v="1"/>
    <m/>
    <m/>
    <m/>
    <s v="V221190"/>
    <n v="1684724"/>
    <x v="9"/>
    <s v="PORT09"/>
    <n v="631"/>
    <n v="84.04"/>
    <s v="New"/>
    <s v="PORT09 to PORT06"/>
    <n v="250"/>
    <n v="0.55408809762578848"/>
    <n v="349.62958960187251"/>
  </r>
  <r>
    <n v="1417920392"/>
    <x v="6"/>
    <x v="150"/>
    <d v="2022-04-04T00:00:00"/>
    <s v="PORT02"/>
    <m/>
    <n v="2"/>
    <m/>
    <m/>
    <m/>
    <s v="V221180"/>
    <n v="1682859"/>
    <x v="8"/>
    <s v="PORT09"/>
    <n v="1161"/>
    <n v="94.17"/>
    <s v="New"/>
    <s v="PORT09 to PORT02"/>
    <n v="400"/>
    <n v="0.49358189848294531"/>
    <n v="573.04858413869954"/>
  </r>
  <r>
    <n v="1417920401"/>
    <x v="2"/>
    <x v="44"/>
    <d v="2022-04-02T00:00:00"/>
    <s v="PORT06"/>
    <m/>
    <n v="1"/>
    <m/>
    <m/>
    <m/>
    <s v="V221190"/>
    <n v="1687643"/>
    <x v="9"/>
    <s v="PORT09"/>
    <n v="282"/>
    <n v="58.26"/>
    <s v="New"/>
    <s v="PORT09 to PORT06"/>
    <n v="250"/>
    <n v="0.55408809762578848"/>
    <n v="156.25284353047235"/>
  </r>
  <r>
    <n v="1417920404"/>
    <x v="6"/>
    <x v="285"/>
    <d v="2022-04-03T00:00:00"/>
    <s v="PORT02"/>
    <m/>
    <n v="2"/>
    <m/>
    <m/>
    <m/>
    <s v="V221150"/>
    <n v="1681897"/>
    <x v="5"/>
    <s v="PORT09"/>
    <n v="403"/>
    <n v="44.2"/>
    <s v="New"/>
    <s v="PORT09 to PORT02"/>
    <n v="400"/>
    <n v="0.37142393742544599"/>
    <n v="149.68384678245474"/>
  </r>
  <r>
    <n v="1417920406"/>
    <x v="4"/>
    <x v="712"/>
    <d v="2022-04-11T00:00:00"/>
    <s v="PORT02"/>
    <m/>
    <n v="2"/>
    <m/>
    <m/>
    <m/>
    <s v="V221180"/>
    <n v="1683528"/>
    <x v="8"/>
    <s v="PORT09"/>
    <n v="1184"/>
    <n v="31.8"/>
    <s v="New"/>
    <s v="PORT09 to PORT02"/>
    <n v="400"/>
    <n v="0.49358189848294531"/>
    <n v="584.40096780380725"/>
  </r>
  <r>
    <n v="1417920413"/>
    <x v="9"/>
    <x v="17"/>
    <d v="2022-04-08T00:00:00"/>
    <s v="PORT10"/>
    <m/>
    <n v="2"/>
    <m/>
    <m/>
    <m/>
    <s v="V221260"/>
    <n v="1677865"/>
    <x v="16"/>
    <s v="PORT09"/>
    <n v="633"/>
    <n v="85.51"/>
    <s v="New"/>
    <s v="PORT09 to PORT10"/>
    <n v="300"/>
    <n v="0.42894658708921174"/>
    <n v="271.52318962747103"/>
  </r>
  <r>
    <n v="1417920415"/>
    <x v="5"/>
    <x v="1102"/>
    <d v="2022-04-05T00:00:00"/>
    <s v="PORT04"/>
    <m/>
    <n v="2"/>
    <m/>
    <m/>
    <m/>
    <s v="V221210"/>
    <n v="1685260"/>
    <x v="11"/>
    <s v="PORT09"/>
    <n v="855"/>
    <n v="82.55"/>
    <s v="New"/>
    <s v="PORT09 to PORT04"/>
    <n v="360"/>
    <n v="0.46970705658151307"/>
    <n v="401.59953337719367"/>
  </r>
  <r>
    <n v="1417920417"/>
    <x v="7"/>
    <x v="1110"/>
    <d v="2022-04-15T00:00:00"/>
    <s v="PORT10"/>
    <m/>
    <n v="2"/>
    <m/>
    <m/>
    <m/>
    <s v="V221260"/>
    <n v="1685369"/>
    <x v="16"/>
    <s v="PORT09"/>
    <n v="495"/>
    <n v="17.489999999999998"/>
    <s v="New"/>
    <s v="PORT09 to PORT10"/>
    <n v="300"/>
    <n v="0.42894658708921174"/>
    <n v="212.32856060915981"/>
  </r>
  <r>
    <n v="1417920426"/>
    <x v="2"/>
    <x v="546"/>
    <d v="2022-04-03T00:00:00"/>
    <s v="PORT02"/>
    <m/>
    <n v="2"/>
    <m/>
    <m/>
    <m/>
    <s v="V221220"/>
    <n v="1688547"/>
    <x v="12"/>
    <s v="PORT09"/>
    <n v="1473"/>
    <n v="12.4"/>
    <s v="New"/>
    <s v="PORT09 to PORT02"/>
    <n v="400"/>
    <n v="0.56697618492956181"/>
    <n v="835.15592040124454"/>
  </r>
  <r>
    <n v="1417920432"/>
    <x v="7"/>
    <x v="585"/>
    <d v="2022-04-15T00:00:00"/>
    <s v="PORT02"/>
    <m/>
    <n v="2"/>
    <m/>
    <m/>
    <m/>
    <s v="V221220"/>
    <n v="1694560"/>
    <x v="12"/>
    <s v="PORT09"/>
    <n v="506"/>
    <n v="78.42"/>
    <s v="New"/>
    <s v="PORT09 to PORT02"/>
    <n v="400"/>
    <n v="0.56697618492956181"/>
    <n v="286.8899495743583"/>
  </r>
  <r>
    <n v="1417920438"/>
    <x v="7"/>
    <x v="1126"/>
    <d v="2022-04-16T00:00:00"/>
    <s v="PORT04"/>
    <m/>
    <n v="2"/>
    <m/>
    <m/>
    <m/>
    <s v="V221200"/>
    <n v="1683392"/>
    <x v="10"/>
    <s v="PORT09"/>
    <n v="1466"/>
    <n v="63.03"/>
    <s v="New"/>
    <s v="PORT09 to PORT04"/>
    <n v="360"/>
    <n v="0.55524729045120425"/>
    <n v="813.99252780146537"/>
  </r>
  <r>
    <n v="1417920448"/>
    <x v="3"/>
    <x v="743"/>
    <d v="2022-04-11T00:00:00"/>
    <s v="PORT02"/>
    <m/>
    <n v="2"/>
    <m/>
    <m/>
    <m/>
    <s v="V221220"/>
    <n v="1685841"/>
    <x v="12"/>
    <s v="PORT09"/>
    <n v="264"/>
    <n v="89.9"/>
    <s v="New"/>
    <s v="PORT09 to PORT02"/>
    <n v="400"/>
    <n v="0.56697618492956181"/>
    <n v="149.68171282140432"/>
  </r>
  <r>
    <n v="1417920449"/>
    <x v="5"/>
    <x v="940"/>
    <d v="2022-04-05T00:00:00"/>
    <s v="PORT05"/>
    <m/>
    <n v="3"/>
    <m/>
    <m/>
    <m/>
    <s v="V221250"/>
    <n v="1683769"/>
    <x v="15"/>
    <s v="PORT09"/>
    <n v="640"/>
    <n v="41.1"/>
    <s v="New"/>
    <s v="PORT09 to PORT05"/>
    <n v="440"/>
    <n v="0.42850329514821733"/>
    <n v="274.24210889485909"/>
  </r>
  <r>
    <n v="1417920459"/>
    <x v="4"/>
    <x v="192"/>
    <d v="2022-04-10T00:00:00"/>
    <s v="PORT02"/>
    <m/>
    <n v="2"/>
    <m/>
    <m/>
    <m/>
    <s v="V221220"/>
    <n v="1664416"/>
    <x v="12"/>
    <s v="PORT09"/>
    <n v="330"/>
    <n v="85.58"/>
    <s v="New"/>
    <s v="PORT09 to PORT02"/>
    <n v="400"/>
    <n v="0.56697618492956181"/>
    <n v="187.10214102675539"/>
  </r>
  <r>
    <n v="1417920460"/>
    <x v="9"/>
    <x v="527"/>
    <d v="2022-04-09T00:00:00"/>
    <s v="PORT04"/>
    <m/>
    <n v="2"/>
    <m/>
    <m/>
    <m/>
    <s v="V221200"/>
    <n v="1688633"/>
    <x v="10"/>
    <s v="PORT09"/>
    <n v="1221"/>
    <n v="161.77000000000001"/>
    <s v="New"/>
    <s v="PORT09 to PORT04"/>
    <n v="360"/>
    <n v="0.55524729045120425"/>
    <n v="677.95694164092038"/>
  </r>
  <r>
    <n v="1417920467"/>
    <x v="2"/>
    <x v="216"/>
    <d v="2022-04-03T00:00:00"/>
    <s v="PORT04"/>
    <m/>
    <n v="2"/>
    <m/>
    <m/>
    <m/>
    <s v="V221200"/>
    <n v="1683403"/>
    <x v="10"/>
    <s v="PORT09"/>
    <n v="1364"/>
    <n v="83.88"/>
    <s v="New"/>
    <s v="PORT09 to PORT04"/>
    <n v="360"/>
    <n v="0.55524729045120425"/>
    <n v="757.35730417544255"/>
  </r>
  <r>
    <n v="1417920468"/>
    <x v="7"/>
    <x v="1137"/>
    <d v="2022-04-15T00:00:00"/>
    <s v="PORT02"/>
    <m/>
    <n v="2"/>
    <m/>
    <m/>
    <m/>
    <s v="V221220"/>
    <n v="1700305"/>
    <x v="12"/>
    <s v="PORT09"/>
    <n v="478"/>
    <n v="77.150000000000006"/>
    <s v="New"/>
    <s v="PORT09 to PORT02"/>
    <n v="400"/>
    <n v="0.56697618492956181"/>
    <n v="271.01461639633055"/>
  </r>
  <r>
    <n v="1417920476"/>
    <x v="2"/>
    <x v="379"/>
    <d v="2022-04-02T00:00:00"/>
    <s v="PORT02"/>
    <m/>
    <n v="2"/>
    <m/>
    <m/>
    <m/>
    <s v="V221180"/>
    <n v="1683359"/>
    <x v="8"/>
    <s v="PORT09"/>
    <n v="355"/>
    <n v="17.02"/>
    <s v="New"/>
    <s v="PORT09 to PORT02"/>
    <n v="400"/>
    <n v="0.49358189848294531"/>
    <n v="175.22157396144559"/>
  </r>
  <r>
    <n v="1417920481"/>
    <x v="3"/>
    <x v="550"/>
    <d v="2022-04-11T00:00:00"/>
    <s v="PORT02"/>
    <m/>
    <n v="2"/>
    <m/>
    <m/>
    <m/>
    <s v="V221180"/>
    <n v="1683527"/>
    <x v="8"/>
    <s v="PORT09"/>
    <n v="562"/>
    <n v="56.13"/>
    <s v="New"/>
    <s v="PORT09 to PORT02"/>
    <n v="400"/>
    <n v="0.49358189848294531"/>
    <n v="277.39302694741525"/>
  </r>
  <r>
    <n v="1417920490"/>
    <x v="5"/>
    <x v="310"/>
    <d v="2022-04-05T00:00:00"/>
    <s v="PORT02"/>
    <m/>
    <n v="2"/>
    <m/>
    <m/>
    <m/>
    <s v="V221220"/>
    <n v="1697252"/>
    <x v="12"/>
    <s v="PORT09"/>
    <n v="568"/>
    <n v="41.63"/>
    <s v="New"/>
    <s v="PORT09 to PORT02"/>
    <n v="400"/>
    <n v="0.56697618492956181"/>
    <n v="322.04247303999114"/>
  </r>
  <r>
    <n v="1417920494"/>
    <x v="8"/>
    <x v="203"/>
    <d v="2022-04-05T00:00:00"/>
    <s v="PORT04"/>
    <m/>
    <n v="2"/>
    <m/>
    <m/>
    <m/>
    <s v="V221210"/>
    <n v="1691774"/>
    <x v="11"/>
    <s v="PORT09"/>
    <n v="2521"/>
    <n v="58.13"/>
    <s v="New"/>
    <s v="PORT09 to PORT04"/>
    <n v="360"/>
    <n v="0.46970705658151307"/>
    <n v="1184.1314896419944"/>
  </r>
  <r>
    <n v="1417920503"/>
    <x v="3"/>
    <x v="843"/>
    <d v="2022-04-12T00:00:00"/>
    <s v="PORT11"/>
    <m/>
    <n v="1"/>
    <m/>
    <m/>
    <m/>
    <s v="V221170"/>
    <n v="1669095"/>
    <x v="7"/>
    <s v="PORT09"/>
    <n v="1338"/>
    <n v="816.8"/>
    <s v="New"/>
    <s v="PORT09 to PORT11"/>
    <n v="210"/>
    <n v="2.0362537598033468"/>
    <n v="2724.5075306168778"/>
  </r>
  <r>
    <n v="1417920513"/>
    <x v="7"/>
    <x v="576"/>
    <d v="2022-04-15T00:00:00"/>
    <s v="PORT04"/>
    <m/>
    <n v="2"/>
    <m/>
    <m/>
    <m/>
    <s v="V221120"/>
    <n v="1699670"/>
    <x v="2"/>
    <s v="PORT09"/>
    <n v="386"/>
    <n v="77.37"/>
    <s v="New"/>
    <s v="PORT09 to PORT04"/>
    <n v="360"/>
    <n v="0.46507109738293506"/>
    <n v="179.51744358981293"/>
  </r>
  <r>
    <n v="1417920522"/>
    <x v="9"/>
    <x v="904"/>
    <d v="2022-04-09T00:00:00"/>
    <s v="PORT04"/>
    <m/>
    <n v="2"/>
    <m/>
    <m/>
    <m/>
    <s v="V221120"/>
    <n v="1699670"/>
    <x v="2"/>
    <s v="PORT09"/>
    <n v="2211"/>
    <n v="1908.64"/>
    <s v="New"/>
    <s v="PORT09 to PORT04"/>
    <n v="360"/>
    <n v="0.46507109738293506"/>
    <n v="1028.2721963136694"/>
  </r>
  <r>
    <n v="1417920531"/>
    <x v="8"/>
    <x v="261"/>
    <d v="2022-04-05T00:00:00"/>
    <s v="PORT02"/>
    <m/>
    <n v="2"/>
    <m/>
    <m/>
    <m/>
    <s v="V221180"/>
    <n v="1683419"/>
    <x v="8"/>
    <s v="PORT09"/>
    <n v="1783"/>
    <n v="99.02"/>
    <s v="New"/>
    <s v="PORT09 to PORT02"/>
    <n v="400"/>
    <n v="0.49358189848294531"/>
    <n v="880.05652499509154"/>
  </r>
  <r>
    <n v="1417920540"/>
    <x v="3"/>
    <x v="189"/>
    <d v="2022-04-12T00:00:00"/>
    <s v="PORT04"/>
    <m/>
    <n v="2"/>
    <m/>
    <m/>
    <m/>
    <s v="V221200"/>
    <n v="1683769"/>
    <x v="10"/>
    <s v="PORT09"/>
    <n v="2058"/>
    <n v="193.29"/>
    <s v="New"/>
    <s v="PORT09 to PORT04"/>
    <n v="360"/>
    <n v="0.55524729045120425"/>
    <n v="1142.6989237485784"/>
  </r>
  <r>
    <n v="1417920547"/>
    <x v="7"/>
    <x v="939"/>
    <d v="2022-04-15T00:00:00"/>
    <s v="PORT04"/>
    <m/>
    <n v="2"/>
    <m/>
    <m/>
    <m/>
    <s v="V221210"/>
    <n v="1685256"/>
    <x v="11"/>
    <s v="PORT09"/>
    <n v="280"/>
    <n v="41.85"/>
    <s v="New"/>
    <s v="PORT09 to PORT04"/>
    <n v="360"/>
    <n v="0.46970705658151307"/>
    <n v="131.51797584282366"/>
  </r>
  <r>
    <n v="1417920557"/>
    <x v="8"/>
    <x v="312"/>
    <d v="2022-04-05T00:00:00"/>
    <s v="PORT02"/>
    <m/>
    <n v="2"/>
    <m/>
    <m/>
    <m/>
    <s v="V221220"/>
    <n v="1685011"/>
    <x v="12"/>
    <s v="PORT09"/>
    <n v="1095"/>
    <n v="63.07"/>
    <s v="New"/>
    <s v="PORT09 to PORT02"/>
    <n v="400"/>
    <n v="0.56697618492956181"/>
    <n v="620.83892249787016"/>
  </r>
  <r>
    <n v="1417920566"/>
    <x v="8"/>
    <x v="1030"/>
    <d v="2022-04-05T00:00:00"/>
    <s v="PORT02"/>
    <m/>
    <n v="2"/>
    <m/>
    <m/>
    <m/>
    <s v="V221220"/>
    <n v="1683107"/>
    <x v="12"/>
    <s v="PORT09"/>
    <n v="2995"/>
    <n v="90.79"/>
    <s v="New"/>
    <s v="PORT09 to PORT02"/>
    <n v="400"/>
    <n v="0.56697618492956181"/>
    <n v="1698.0936738640376"/>
  </r>
  <r>
    <n v="1417920569"/>
    <x v="5"/>
    <x v="667"/>
    <d v="2022-04-06T00:00:00"/>
    <s v="PORT04"/>
    <m/>
    <n v="2"/>
    <m/>
    <m/>
    <m/>
    <s v="V221200"/>
    <n v="1686756"/>
    <x v="10"/>
    <s v="PORT09"/>
    <n v="1112"/>
    <n v="58.63"/>
    <s v="New"/>
    <s v="PORT09 to PORT04"/>
    <n v="360"/>
    <n v="0.55524729045120425"/>
    <n v="617.43498698173914"/>
  </r>
  <r>
    <n v="1417920577"/>
    <x v="9"/>
    <x v="219"/>
    <d v="2022-04-08T00:00:00"/>
    <s v="PORT05"/>
    <m/>
    <n v="3"/>
    <m/>
    <m/>
    <m/>
    <s v="V221250"/>
    <n v="1684170"/>
    <x v="15"/>
    <s v="PORT09"/>
    <n v="610"/>
    <n v="10.24"/>
    <s v="New"/>
    <s v="PORT09 to PORT05"/>
    <n v="440"/>
    <n v="0.42850329514821733"/>
    <n v="261.38701004041258"/>
  </r>
  <r>
    <n v="1417920585"/>
    <x v="2"/>
    <x v="162"/>
    <d v="2022-04-02T00:00:00"/>
    <s v="PORT04"/>
    <m/>
    <n v="2"/>
    <m/>
    <m/>
    <m/>
    <s v="V221210"/>
    <n v="1696021"/>
    <x v="11"/>
    <s v="PORT09"/>
    <n v="769"/>
    <n v="43.55"/>
    <s v="New"/>
    <s v="PORT09 to PORT04"/>
    <n v="360"/>
    <n v="0.46970705658151307"/>
    <n v="361.20472651118354"/>
  </r>
  <r>
    <n v="1417920592"/>
    <x v="3"/>
    <x v="930"/>
    <d v="2022-04-12T00:00:00"/>
    <s v="PORT04"/>
    <m/>
    <n v="2"/>
    <m/>
    <m/>
    <m/>
    <s v="V221210"/>
    <n v="1652883"/>
    <x v="11"/>
    <s v="PORT09"/>
    <n v="3193"/>
    <n v="186.04"/>
    <s v="New"/>
    <s v="PORT09 to PORT04"/>
    <n v="360"/>
    <n v="0.46970705658151307"/>
    <n v="1499.7746316647713"/>
  </r>
  <r>
    <n v="1417920597"/>
    <x v="7"/>
    <x v="574"/>
    <d v="2022-04-15T00:00:00"/>
    <s v="PORT02"/>
    <m/>
    <n v="2"/>
    <m/>
    <m/>
    <m/>
    <s v="V221180"/>
    <n v="1688695"/>
    <x v="8"/>
    <s v="PORT09"/>
    <n v="393"/>
    <n v="49.17"/>
    <s v="New"/>
    <s v="PORT09 to PORT02"/>
    <n v="400"/>
    <n v="0.49358189848294531"/>
    <n v="193.97768610379751"/>
  </r>
  <r>
    <n v="1417920601"/>
    <x v="4"/>
    <x v="497"/>
    <d v="2022-04-11T00:00:00"/>
    <s v="PORT02"/>
    <m/>
    <n v="2"/>
    <m/>
    <m/>
    <m/>
    <s v="V221220"/>
    <n v="1668787"/>
    <x v="12"/>
    <s v="PORT09"/>
    <n v="2609"/>
    <n v="110.81"/>
    <s v="New"/>
    <s v="PORT09 to PORT02"/>
    <n v="400"/>
    <n v="0.56697618492956181"/>
    <n v="1479.2408664812267"/>
  </r>
  <r>
    <n v="1417920604"/>
    <x v="6"/>
    <x v="437"/>
    <d v="2022-04-03T00:00:00"/>
    <s v="PORT06"/>
    <m/>
    <n v="1"/>
    <m/>
    <m/>
    <m/>
    <s v="V221190"/>
    <n v="1684717"/>
    <x v="9"/>
    <s v="PORT09"/>
    <n v="688"/>
    <n v="74.319999999999993"/>
    <s v="New"/>
    <s v="PORT09 to PORT06"/>
    <n v="250"/>
    <n v="0.55408809762578848"/>
    <n v="381.2126111665425"/>
  </r>
  <r>
    <n v="1417920606"/>
    <x v="1"/>
    <x v="420"/>
    <d v="2022-04-09T00:00:00"/>
    <s v="PORT06"/>
    <m/>
    <n v="1"/>
    <m/>
    <m/>
    <m/>
    <s v="V221190"/>
    <n v="1684644"/>
    <x v="9"/>
    <s v="PORT09"/>
    <n v="620"/>
    <n v="54.01"/>
    <s v="New"/>
    <s v="PORT09 to PORT06"/>
    <n v="250"/>
    <n v="0.55408809762578848"/>
    <n v="343.53462052798886"/>
  </r>
  <r>
    <n v="1417920608"/>
    <x v="8"/>
    <x v="297"/>
    <d v="2022-04-04T00:00:00"/>
    <s v="PORT04"/>
    <m/>
    <n v="2"/>
    <m/>
    <m/>
    <m/>
    <s v="V221210"/>
    <n v="1690143"/>
    <x v="11"/>
    <s v="PORT09"/>
    <n v="688"/>
    <n v="78.41"/>
    <s v="New"/>
    <s v="PORT09 to PORT04"/>
    <n v="360"/>
    <n v="0.46970705658151307"/>
    <n v="323.15845492808097"/>
  </r>
  <r>
    <n v="1417920615"/>
    <x v="1"/>
    <x v="994"/>
    <d v="2022-04-09T00:00:00"/>
    <s v="PORT04"/>
    <m/>
    <n v="2"/>
    <m/>
    <m/>
    <m/>
    <s v="V221210"/>
    <n v="1694274"/>
    <x v="11"/>
    <s v="PORT09"/>
    <n v="361"/>
    <n v="61.7"/>
    <s v="New"/>
    <s v="PORT09 to PORT04"/>
    <n v="360"/>
    <n v="0.46970705658151307"/>
    <n v="169.56424742592623"/>
  </r>
  <r>
    <n v="1417920618"/>
    <x v="9"/>
    <x v="967"/>
    <d v="2022-04-09T00:00:00"/>
    <s v="PORT02"/>
    <m/>
    <n v="2"/>
    <m/>
    <m/>
    <m/>
    <s v="V221180"/>
    <n v="1683769"/>
    <x v="8"/>
    <s v="PORT09"/>
    <n v="1025"/>
    <n v="38.04"/>
    <s v="New"/>
    <s v="PORT09 to PORT02"/>
    <n v="400"/>
    <n v="0.49358189848294531"/>
    <n v="505.92144594501895"/>
  </r>
  <r>
    <n v="1417920625"/>
    <x v="4"/>
    <x v="754"/>
    <d v="2022-04-10T00:00:00"/>
    <s v="PORT04"/>
    <m/>
    <n v="2"/>
    <m/>
    <m/>
    <m/>
    <s v="V221210"/>
    <n v="1685257"/>
    <x v="11"/>
    <s v="PORT09"/>
    <n v="318"/>
    <n v="30.86"/>
    <s v="New"/>
    <s v="PORT09 to PORT04"/>
    <n v="360"/>
    <n v="0.46970705658151307"/>
    <n v="149.36684399292116"/>
  </r>
  <r>
    <n v="1417920630"/>
    <x v="7"/>
    <x v="662"/>
    <d v="2022-04-15T00:00:00"/>
    <s v="PORT04"/>
    <m/>
    <n v="2"/>
    <m/>
    <m/>
    <m/>
    <s v="V221200"/>
    <n v="1683146"/>
    <x v="10"/>
    <s v="PORT09"/>
    <n v="421"/>
    <n v="69.14"/>
    <s v="New"/>
    <s v="PORT09 to PORT04"/>
    <n v="360"/>
    <n v="0.55524729045120425"/>
    <n v="233.75910927995699"/>
  </r>
  <r>
    <n v="1417920640"/>
    <x v="2"/>
    <x v="298"/>
    <d v="2022-04-02T00:00:00"/>
    <s v="PORT04"/>
    <m/>
    <n v="2"/>
    <m/>
    <m/>
    <m/>
    <s v="V221210"/>
    <n v="1694273"/>
    <x v="11"/>
    <s v="PORT09"/>
    <n v="660"/>
    <n v="49.64"/>
    <s v="New"/>
    <s v="PORT09 to PORT04"/>
    <n v="360"/>
    <n v="0.46970705658151307"/>
    <n v="310.00665734379862"/>
  </r>
  <r>
    <n v="1417920642"/>
    <x v="2"/>
    <x v="806"/>
    <d v="2022-04-03T00:00:00"/>
    <s v="PORT05"/>
    <m/>
    <n v="3"/>
    <m/>
    <m/>
    <m/>
    <s v="V221250"/>
    <n v="1684645"/>
    <x v="15"/>
    <s v="PORT09"/>
    <n v="1667"/>
    <n v="199.23"/>
    <s v="New"/>
    <s v="PORT09 to PORT05"/>
    <n v="440"/>
    <n v="0.42850329514821733"/>
    <n v="714.31499301207828"/>
  </r>
  <r>
    <n v="1417920643"/>
    <x v="6"/>
    <x v="953"/>
    <d v="2022-04-04T00:00:00"/>
    <s v="PORT02"/>
    <m/>
    <n v="2"/>
    <m/>
    <m/>
    <m/>
    <s v="V221180"/>
    <n v="1688290"/>
    <x v="8"/>
    <s v="PORT09"/>
    <n v="1303"/>
    <n v="74.28"/>
    <s v="New"/>
    <s v="PORT09 to PORT02"/>
    <n v="400"/>
    <n v="0.49358189848294531"/>
    <n v="643.1372137232778"/>
  </r>
  <r>
    <n v="1417920650"/>
    <x v="6"/>
    <x v="1014"/>
    <d v="2022-04-03T00:00:00"/>
    <s v="PORT02"/>
    <m/>
    <n v="2"/>
    <m/>
    <m/>
    <m/>
    <s v="V221180"/>
    <n v="1683134"/>
    <x v="8"/>
    <s v="PORT09"/>
    <n v="378"/>
    <n v="61.58"/>
    <s v="New"/>
    <s v="PORT09 to PORT02"/>
    <n v="400"/>
    <n v="0.49358189848294531"/>
    <n v="186.57395762655332"/>
  </r>
  <r>
    <n v="1417920655"/>
    <x v="3"/>
    <x v="494"/>
    <d v="2022-04-11T00:00:00"/>
    <s v="PORT04"/>
    <m/>
    <n v="2"/>
    <m/>
    <m/>
    <m/>
    <s v="V221210"/>
    <n v="1685258"/>
    <x v="11"/>
    <s v="PORT09"/>
    <n v="482"/>
    <n v="97.75"/>
    <s v="New"/>
    <s v="PORT09 to PORT04"/>
    <n v="360"/>
    <n v="0.46970705658151307"/>
    <n v="226.39880127228929"/>
  </r>
  <r>
    <n v="1417920662"/>
    <x v="3"/>
    <x v="782"/>
    <d v="2022-04-12T00:00:00"/>
    <s v="PORT02"/>
    <m/>
    <n v="2"/>
    <m/>
    <m/>
    <m/>
    <s v="V221220"/>
    <n v="1679953"/>
    <x v="12"/>
    <s v="PORT09"/>
    <n v="1226"/>
    <n v="70.27"/>
    <s v="New"/>
    <s v="PORT09 to PORT02"/>
    <n v="400"/>
    <n v="0.56697618492956181"/>
    <n v="695.11280272364274"/>
  </r>
  <r>
    <n v="1417920663"/>
    <x v="0"/>
    <x v="81"/>
    <d v="2022-04-12T00:00:00"/>
    <s v="PORT02"/>
    <m/>
    <n v="2"/>
    <m/>
    <m/>
    <m/>
    <s v="V221220"/>
    <n v="1692679"/>
    <x v="12"/>
    <s v="PORT09"/>
    <n v="764"/>
    <n v="20.07"/>
    <s v="New"/>
    <s v="PORT09 to PORT02"/>
    <n v="400"/>
    <n v="0.56697618492956181"/>
    <n v="433.16980528618524"/>
  </r>
  <r>
    <n v="1417920665"/>
    <x v="3"/>
    <x v="1067"/>
    <d v="2022-04-12T00:00:00"/>
    <s v="PORT04"/>
    <m/>
    <n v="2"/>
    <m/>
    <m/>
    <m/>
    <s v="V221210"/>
    <n v="1685281"/>
    <x v="11"/>
    <s v="PORT09"/>
    <n v="1327"/>
    <n v="100.66"/>
    <s v="New"/>
    <s v="PORT09 to PORT04"/>
    <n v="360"/>
    <n v="0.46970705658151307"/>
    <n v="623.30126408366789"/>
  </r>
  <r>
    <n v="1417920670"/>
    <x v="0"/>
    <x v="380"/>
    <d v="2022-04-13T00:00:00"/>
    <s v="PORT02"/>
    <m/>
    <n v="2"/>
    <m/>
    <m/>
    <m/>
    <s v="V221220"/>
    <n v="1690155"/>
    <x v="12"/>
    <s v="PORT09"/>
    <n v="1517"/>
    <n v="157.30000000000001"/>
    <s v="New"/>
    <s v="PORT09 to PORT02"/>
    <n v="400"/>
    <n v="0.56697618492956181"/>
    <n v="860.10287253814522"/>
  </r>
  <r>
    <n v="1417920677"/>
    <x v="6"/>
    <x v="783"/>
    <d v="2022-04-03T00:00:00"/>
    <s v="PORT02"/>
    <m/>
    <n v="2"/>
    <m/>
    <m/>
    <m/>
    <s v="V221180"/>
    <n v="1688587"/>
    <x v="8"/>
    <s v="PORT09"/>
    <n v="508"/>
    <n v="19.54"/>
    <s v="New"/>
    <s v="PORT09 to PORT02"/>
    <n v="400"/>
    <n v="0.49358189848294531"/>
    <n v="250.73960442933623"/>
  </r>
  <r>
    <n v="1417920680"/>
    <x v="9"/>
    <x v="233"/>
    <d v="2022-04-08T00:00:00"/>
    <s v="PORT02"/>
    <m/>
    <n v="2"/>
    <m/>
    <m/>
    <m/>
    <s v="V221220"/>
    <n v="1685010"/>
    <x v="12"/>
    <s v="PORT09"/>
    <n v="386"/>
    <n v="99.3"/>
    <s v="New"/>
    <s v="PORT09 to PORT02"/>
    <n v="400"/>
    <n v="0.56697618492956181"/>
    <n v="218.85280738281085"/>
  </r>
  <r>
    <n v="1417920681"/>
    <x v="3"/>
    <x v="1066"/>
    <d v="2022-04-12T00:00:00"/>
    <s v="PORT04"/>
    <m/>
    <n v="2"/>
    <m/>
    <m/>
    <m/>
    <s v="V221210"/>
    <n v="1694385"/>
    <x v="11"/>
    <s v="PORT09"/>
    <n v="2700"/>
    <n v="180.77"/>
    <s v="New"/>
    <s v="PORT09 to PORT04"/>
    <n v="360"/>
    <n v="0.46970705658151307"/>
    <n v="1268.2090527700852"/>
  </r>
  <r>
    <n v="1417920682"/>
    <x v="2"/>
    <x v="1016"/>
    <d v="2022-04-03T00:00:00"/>
    <s v="PORT02"/>
    <m/>
    <n v="2"/>
    <m/>
    <m/>
    <m/>
    <s v="V221220"/>
    <n v="1686505"/>
    <x v="12"/>
    <s v="PORT09"/>
    <n v="2724"/>
    <n v="43.76"/>
    <s v="New"/>
    <s v="PORT09 to PORT02"/>
    <n v="400"/>
    <n v="0.56697618492956181"/>
    <n v="1544.4431277481265"/>
  </r>
  <r>
    <n v="1417920690"/>
    <x v="3"/>
    <x v="862"/>
    <d v="2022-04-11T00:00:00"/>
    <s v="PORT04"/>
    <m/>
    <n v="2"/>
    <m/>
    <m/>
    <m/>
    <s v="V221210"/>
    <n v="1685277"/>
    <x v="11"/>
    <s v="PORT09"/>
    <n v="682"/>
    <n v="27.03"/>
    <s v="New"/>
    <s v="PORT09 to PORT04"/>
    <n v="360"/>
    <n v="0.46970705658151307"/>
    <n v="320.3402125885919"/>
  </r>
  <r>
    <n v="1417920692"/>
    <x v="8"/>
    <x v="703"/>
    <d v="2022-04-05T00:00:00"/>
    <s v="PORT02"/>
    <m/>
    <n v="2"/>
    <m/>
    <m/>
    <m/>
    <s v="V221220"/>
    <n v="1686002"/>
    <x v="12"/>
    <s v="PORT09"/>
    <n v="1174"/>
    <n v="46.26"/>
    <s v="New"/>
    <s v="PORT09 to PORT02"/>
    <n v="400"/>
    <n v="0.56697618492956181"/>
    <n v="665.6300411073056"/>
  </r>
  <r>
    <n v="1417920701"/>
    <x v="4"/>
    <x v="789"/>
    <d v="2022-04-11T00:00:00"/>
    <s v="PORT05"/>
    <m/>
    <n v="3"/>
    <m/>
    <m/>
    <m/>
    <s v="V221250"/>
    <n v="1699770"/>
    <x v="15"/>
    <s v="PORT09"/>
    <n v="1720"/>
    <n v="1119.82"/>
    <s v="New"/>
    <s v="PORT09 to PORT05"/>
    <n v="440"/>
    <n v="0.42850329514821733"/>
    <n v="737.02566765493384"/>
  </r>
  <r>
    <n v="1417920703"/>
    <x v="4"/>
    <x v="330"/>
    <d v="2022-04-10T00:00:00"/>
    <s v="PORT02"/>
    <m/>
    <n v="2"/>
    <m/>
    <m/>
    <m/>
    <s v="V221180"/>
    <n v="1682651"/>
    <x v="8"/>
    <s v="PORT09"/>
    <n v="436"/>
    <n v="19.5"/>
    <s v="New"/>
    <s v="PORT09 to PORT02"/>
    <n v="400"/>
    <n v="0.49358189848294531"/>
    <n v="215.20170773856415"/>
  </r>
  <r>
    <n v="1417920706"/>
    <x v="0"/>
    <x v="953"/>
    <d v="2022-04-12T00:00:00"/>
    <s v="PORT02"/>
    <m/>
    <n v="2"/>
    <m/>
    <m/>
    <m/>
    <s v="V221180"/>
    <n v="1692113"/>
    <x v="8"/>
    <s v="PORT09"/>
    <n v="834"/>
    <n v="85.8"/>
    <s v="New"/>
    <s v="PORT09 to PORT02"/>
    <n v="400"/>
    <n v="0.49358189848294531"/>
    <n v="411.64730333477638"/>
  </r>
  <r>
    <n v="1417920712"/>
    <x v="1"/>
    <x v="108"/>
    <d v="2022-04-09T00:00:00"/>
    <s v="PORT04"/>
    <m/>
    <n v="2"/>
    <m/>
    <m/>
    <m/>
    <s v="V221210"/>
    <n v="1685246"/>
    <x v="11"/>
    <s v="PORT09"/>
    <n v="343"/>
    <n v="39.14"/>
    <s v="New"/>
    <s v="PORT09 to PORT04"/>
    <n v="360"/>
    <n v="0.46970705658151307"/>
    <n v="161.10952040745897"/>
  </r>
  <r>
    <n v="1417920719"/>
    <x v="1"/>
    <x v="13"/>
    <d v="2022-04-09T00:00:00"/>
    <s v="PORT05"/>
    <m/>
    <n v="3"/>
    <m/>
    <m/>
    <m/>
    <s v="V221250"/>
    <n v="1684745"/>
    <x v="15"/>
    <s v="PORT09"/>
    <n v="819"/>
    <n v="83.73"/>
    <s v="New"/>
    <s v="PORT09 to PORT05"/>
    <n v="440"/>
    <n v="0.42850329514821733"/>
    <n v="350.94419872638997"/>
  </r>
  <r>
    <n v="1417920728"/>
    <x v="3"/>
    <x v="311"/>
    <d v="2022-04-11T00:00:00"/>
    <s v="PORT06"/>
    <m/>
    <n v="1"/>
    <m/>
    <m/>
    <m/>
    <s v="V221190"/>
    <n v="1692113"/>
    <x v="9"/>
    <s v="PORT09"/>
    <n v="553"/>
    <n v="51.4"/>
    <s v="New"/>
    <s v="PORT09 to PORT06"/>
    <n v="250"/>
    <n v="0.55408809762578848"/>
    <n v="306.41071798706105"/>
  </r>
  <r>
    <n v="1417920733"/>
    <x v="5"/>
    <x v="11"/>
    <d v="2022-04-06T00:00:00"/>
    <s v="PORT04"/>
    <m/>
    <n v="2"/>
    <m/>
    <m/>
    <m/>
    <s v="V221210"/>
    <n v="1685249"/>
    <x v="11"/>
    <s v="PORT09"/>
    <n v="2754"/>
    <n v="135.51"/>
    <s v="New"/>
    <s v="PORT09 to PORT04"/>
    <n v="360"/>
    <n v="0.46970705658151307"/>
    <n v="1293.573233825487"/>
  </r>
  <r>
    <n v="1417920740"/>
    <x v="6"/>
    <x v="969"/>
    <d v="2022-04-04T00:00:00"/>
    <s v="PORT04"/>
    <m/>
    <n v="2"/>
    <m/>
    <m/>
    <m/>
    <s v="V221210"/>
    <n v="1685301"/>
    <x v="11"/>
    <s v="PORT09"/>
    <n v="2135"/>
    <n v="127.39"/>
    <s v="New"/>
    <s v="PORT09 to PORT04"/>
    <n v="360"/>
    <n v="0.46970705658151307"/>
    <n v="1002.8245658015304"/>
  </r>
  <r>
    <n v="1417920746"/>
    <x v="0"/>
    <x v="563"/>
    <d v="2022-04-12T00:00:00"/>
    <s v="PORT02"/>
    <m/>
    <n v="2"/>
    <m/>
    <m/>
    <m/>
    <s v="V221180"/>
    <n v="1688290"/>
    <x v="8"/>
    <s v="PORT09"/>
    <n v="756"/>
    <n v="45.77"/>
    <s v="New"/>
    <s v="PORT09 to PORT02"/>
    <n v="400"/>
    <n v="0.49358189848294531"/>
    <n v="373.14791525310665"/>
  </r>
  <r>
    <n v="1417920751"/>
    <x v="4"/>
    <x v="263"/>
    <d v="2022-04-11T00:00:00"/>
    <s v="PORT02"/>
    <m/>
    <n v="2"/>
    <m/>
    <m/>
    <m/>
    <s v="V221220"/>
    <n v="1674384"/>
    <x v="12"/>
    <s v="PORT09"/>
    <n v="1078"/>
    <n v="23.23"/>
    <s v="New"/>
    <s v="PORT09 to PORT02"/>
    <n v="400"/>
    <n v="0.56697618492956181"/>
    <n v="611.20032735406767"/>
  </r>
  <r>
    <n v="1417920756"/>
    <x v="1"/>
    <x v="133"/>
    <d v="2022-04-09T00:00:00"/>
    <s v="PORT04"/>
    <m/>
    <n v="2"/>
    <m/>
    <m/>
    <m/>
    <s v="V221210"/>
    <n v="1691782"/>
    <x v="11"/>
    <s v="PORT09"/>
    <n v="753"/>
    <n v="59.81"/>
    <s v="New"/>
    <s v="PORT09 to PORT04"/>
    <n v="360"/>
    <n v="0.46970705658151307"/>
    <n v="353.68941360587934"/>
  </r>
  <r>
    <n v="1417920757"/>
    <x v="5"/>
    <x v="823"/>
    <d v="2022-04-05T00:00:00"/>
    <s v="PORT04"/>
    <m/>
    <n v="2"/>
    <m/>
    <m/>
    <m/>
    <s v="V221240"/>
    <n v="1681882"/>
    <x v="14"/>
    <s v="PORT09"/>
    <n v="877"/>
    <n v="45.8"/>
    <s v="New"/>
    <s v="PORT09 to PORT04"/>
    <n v="360"/>
    <n v="0.52285729919622159"/>
    <n v="458.54585139508634"/>
  </r>
  <r>
    <n v="1417920759"/>
    <x v="2"/>
    <x v="331"/>
    <d v="2022-04-02T00:00:00"/>
    <s v="PORT02"/>
    <m/>
    <n v="2"/>
    <m/>
    <m/>
    <m/>
    <s v="V221220"/>
    <n v="1687425"/>
    <x v="12"/>
    <s v="PORT09"/>
    <n v="649"/>
    <n v="83.49"/>
    <s v="New"/>
    <s v="PORT09 to PORT02"/>
    <n v="400"/>
    <n v="0.56697618492956181"/>
    <n v="367.96754401928564"/>
  </r>
  <r>
    <n v="1417920762"/>
    <x v="3"/>
    <x v="351"/>
    <d v="2022-04-11T00:00:00"/>
    <s v="PORT05"/>
    <m/>
    <n v="3"/>
    <m/>
    <m/>
    <m/>
    <s v="V221250"/>
    <n v="1684170"/>
    <x v="15"/>
    <s v="PORT09"/>
    <n v="800"/>
    <n v="73.709999999999994"/>
    <s v="New"/>
    <s v="PORT09 to PORT05"/>
    <n v="440"/>
    <n v="0.42850329514821733"/>
    <n v="342.80263611857384"/>
  </r>
  <r>
    <n v="1417920767"/>
    <x v="5"/>
    <x v="360"/>
    <d v="2022-04-06T00:00:00"/>
    <s v="PORT02"/>
    <m/>
    <n v="2"/>
    <m/>
    <m/>
    <m/>
    <s v="V221220"/>
    <n v="1688955"/>
    <x v="12"/>
    <s v="PORT09"/>
    <n v="2800"/>
    <n v="193.09"/>
    <s v="New"/>
    <s v="PORT09 to PORT02"/>
    <n v="400"/>
    <n v="0.56697618492956181"/>
    <n v="1587.5333178027731"/>
  </r>
  <r>
    <n v="1417920770"/>
    <x v="1"/>
    <x v="387"/>
    <d v="2022-04-09T00:00:00"/>
    <s v="PORT04"/>
    <m/>
    <n v="2"/>
    <m/>
    <m/>
    <m/>
    <s v="V221210"/>
    <n v="1696203"/>
    <x v="11"/>
    <s v="PORT09"/>
    <n v="299"/>
    <n v="89.32"/>
    <s v="New"/>
    <s v="PORT09 to PORT04"/>
    <n v="360"/>
    <n v="0.46970705658151307"/>
    <n v="140.4424099178724"/>
  </r>
  <r>
    <n v="1417920779"/>
    <x v="5"/>
    <x v="1066"/>
    <d v="2022-04-06T00:00:00"/>
    <s v="PORT11"/>
    <m/>
    <n v="1"/>
    <m/>
    <m/>
    <m/>
    <s v="V221170"/>
    <n v="1669741"/>
    <x v="7"/>
    <s v="PORT09"/>
    <n v="1616"/>
    <n v="84.5"/>
    <s v="New"/>
    <s v="PORT09 to PORT11"/>
    <n v="210"/>
    <n v="2.0362537598033468"/>
    <n v="3290.5860758422082"/>
  </r>
  <r>
    <n v="1417920786"/>
    <x v="1"/>
    <x v="934"/>
    <d v="2022-04-09T00:00:00"/>
    <s v="PORT02"/>
    <m/>
    <n v="2"/>
    <m/>
    <m/>
    <m/>
    <s v="V221180"/>
    <n v="1684646"/>
    <x v="8"/>
    <s v="PORT09"/>
    <n v="572"/>
    <n v="65.61"/>
    <s v="New"/>
    <s v="PORT09 to PORT02"/>
    <n v="400"/>
    <n v="0.49358189848294531"/>
    <n v="282.32884593224475"/>
  </r>
  <r>
    <n v="1417920788"/>
    <x v="1"/>
    <x v="82"/>
    <d v="2022-04-09T00:00:00"/>
    <s v="PORT02"/>
    <m/>
    <n v="2"/>
    <m/>
    <m/>
    <m/>
    <s v="V221220"/>
    <n v="1680434"/>
    <x v="12"/>
    <s v="PORT09"/>
    <n v="549"/>
    <n v="38.5"/>
    <s v="New"/>
    <s v="PORT09 to PORT02"/>
    <n v="400"/>
    <n v="0.56697618492956181"/>
    <n v="311.26992552632942"/>
  </r>
  <r>
    <n v="1417920792"/>
    <x v="5"/>
    <x v="596"/>
    <d v="2022-04-06T00:00:00"/>
    <s v="PORT04"/>
    <m/>
    <n v="2"/>
    <m/>
    <m/>
    <m/>
    <s v="V221200"/>
    <n v="1682757"/>
    <x v="10"/>
    <s v="PORT09"/>
    <n v="3095"/>
    <n v="140.9"/>
    <s v="New"/>
    <s v="PORT09 to PORT04"/>
    <n v="360"/>
    <n v="0.55524729045120425"/>
    <n v="1718.4903639464771"/>
  </r>
  <r>
    <n v="1417920801"/>
    <x v="8"/>
    <x v="826"/>
    <d v="2022-04-05T00:00:00"/>
    <s v="PORT04"/>
    <m/>
    <n v="2"/>
    <m/>
    <m/>
    <m/>
    <s v="V221210"/>
    <n v="1653969"/>
    <x v="11"/>
    <s v="PORT09"/>
    <n v="1590"/>
    <n v="113.77"/>
    <s v="New"/>
    <s v="PORT09 to PORT04"/>
    <n v="360"/>
    <n v="0.46970705658151307"/>
    <n v="746.83421996460584"/>
  </r>
  <r>
    <n v="1417920811"/>
    <x v="4"/>
    <x v="360"/>
    <d v="2022-04-10T00:00:00"/>
    <s v="PORT10"/>
    <m/>
    <n v="2"/>
    <m/>
    <m/>
    <m/>
    <s v="V221260"/>
    <n v="1674916"/>
    <x v="16"/>
    <s v="PORT09"/>
    <n v="338"/>
    <n v="27.28"/>
    <s v="New"/>
    <s v="PORT09 to PORT10"/>
    <n v="300"/>
    <n v="0.42894658708921174"/>
    <n v="144.98394643615356"/>
  </r>
  <r>
    <n v="1417920818"/>
    <x v="7"/>
    <x v="475"/>
    <d v="2022-04-15T00:00:00"/>
    <s v="PORT05"/>
    <m/>
    <n v="3"/>
    <m/>
    <m/>
    <m/>
    <s v="V221250"/>
    <n v="1684794"/>
    <x v="15"/>
    <s v="PORT09"/>
    <n v="496"/>
    <n v="76.760000000000005"/>
    <s v="New"/>
    <s v="PORT09 to PORT05"/>
    <n v="440"/>
    <n v="0.42850329514821733"/>
    <n v="212.53763439351579"/>
  </r>
  <r>
    <n v="1417920822"/>
    <x v="9"/>
    <x v="200"/>
    <d v="2022-04-08T00:00:00"/>
    <s v="PORT02"/>
    <m/>
    <n v="2"/>
    <m/>
    <m/>
    <m/>
    <s v="V221180"/>
    <n v="1691546"/>
    <x v="8"/>
    <s v="PORT09"/>
    <n v="944"/>
    <n v="62.43"/>
    <s v="New"/>
    <s v="PORT09 to PORT02"/>
    <n v="400"/>
    <n v="0.49358189848294531"/>
    <n v="465.94131216790038"/>
  </r>
  <r>
    <n v="1417920823"/>
    <x v="6"/>
    <x v="497"/>
    <d v="2022-04-04T00:00:00"/>
    <s v="PORT02"/>
    <m/>
    <n v="2"/>
    <m/>
    <m/>
    <m/>
    <s v="V221180"/>
    <n v="1689784"/>
    <x v="8"/>
    <s v="PORT09"/>
    <n v="2746"/>
    <n v="185.76"/>
    <s v="New"/>
    <s v="PORT09 to PORT02"/>
    <n v="400"/>
    <n v="0.49358189848294531"/>
    <n v="1355.3758932341677"/>
  </r>
  <r>
    <n v="1417920833"/>
    <x v="6"/>
    <x v="735"/>
    <d v="2022-04-04T00:00:00"/>
    <s v="PORT06"/>
    <m/>
    <n v="1"/>
    <m/>
    <m/>
    <m/>
    <s v="V221190"/>
    <n v="1684752"/>
    <x v="9"/>
    <s v="PORT09"/>
    <n v="1956"/>
    <n v="47.79"/>
    <s v="New"/>
    <s v="PORT09 to PORT06"/>
    <n v="250"/>
    <n v="0.55408809762578848"/>
    <n v="1083.7963189560423"/>
  </r>
  <r>
    <n v="1417920840"/>
    <x v="5"/>
    <x v="314"/>
    <d v="2022-04-05T00:00:00"/>
    <s v="PORT04"/>
    <m/>
    <n v="2"/>
    <m/>
    <m/>
    <m/>
    <s v="V221200"/>
    <n v="1682796"/>
    <x v="10"/>
    <s v="PORT09"/>
    <n v="510"/>
    <n v="91.18"/>
    <s v="New"/>
    <s v="PORT09 to PORT04"/>
    <n v="360"/>
    <n v="0.55524729045120425"/>
    <n v="283.17611813011416"/>
  </r>
  <r>
    <n v="1417920841"/>
    <x v="9"/>
    <x v="514"/>
    <d v="2022-04-08T00:00:00"/>
    <s v="PORT04"/>
    <m/>
    <n v="2"/>
    <m/>
    <m/>
    <m/>
    <s v="V221200"/>
    <n v="1682859"/>
    <x v="10"/>
    <s v="PORT09"/>
    <n v="277"/>
    <n v="26.17"/>
    <s v="New"/>
    <s v="PORT09 to PORT04"/>
    <n v="360"/>
    <n v="0.55524729045120425"/>
    <n v="153.80349945498358"/>
  </r>
  <r>
    <n v="1417920851"/>
    <x v="2"/>
    <x v="861"/>
    <d v="2022-04-03T00:00:00"/>
    <s v="PORT02"/>
    <m/>
    <n v="2"/>
    <m/>
    <m/>
    <m/>
    <s v="V221150"/>
    <n v="1672986"/>
    <x v="5"/>
    <s v="PORT09"/>
    <n v="1863"/>
    <n v="419.79"/>
    <s v="New"/>
    <s v="PORT09 to PORT02"/>
    <n v="400"/>
    <n v="0.37142393742544599"/>
    <n v="691.96279542360594"/>
  </r>
  <r>
    <n v="1417920860"/>
    <x v="1"/>
    <x v="1014"/>
    <d v="2022-04-09T00:00:00"/>
    <s v="PORT02"/>
    <m/>
    <n v="2"/>
    <m/>
    <m/>
    <m/>
    <s v="V221180"/>
    <n v="1689548"/>
    <x v="8"/>
    <s v="PORT09"/>
    <n v="656"/>
    <n v="79.44"/>
    <s v="New"/>
    <s v="PORT09 to PORT02"/>
    <n v="400"/>
    <n v="0.49358189848294531"/>
    <n v="323.78972540481215"/>
  </r>
  <r>
    <n v="1417920865"/>
    <x v="4"/>
    <x v="557"/>
    <d v="2022-04-10T00:00:00"/>
    <s v="PORT05"/>
    <m/>
    <n v="3"/>
    <m/>
    <m/>
    <m/>
    <s v="V221250"/>
    <n v="1688695"/>
    <x v="15"/>
    <s v="PORT09"/>
    <n v="693"/>
    <n v="41.53"/>
    <s v="New"/>
    <s v="PORT09 to PORT05"/>
    <n v="440"/>
    <n v="0.42850329514821733"/>
    <n v="296.95278353771459"/>
  </r>
  <r>
    <n v="1417920868"/>
    <x v="7"/>
    <x v="887"/>
    <d v="2022-04-15T00:00:00"/>
    <s v="PORT05"/>
    <m/>
    <n v="3"/>
    <m/>
    <m/>
    <m/>
    <s v="V221250"/>
    <n v="1698129"/>
    <x v="15"/>
    <s v="PORT09"/>
    <n v="618"/>
    <n v="12.16"/>
    <s v="New"/>
    <s v="PORT09 to PORT05"/>
    <n v="440"/>
    <n v="0.42850329514821733"/>
    <n v="264.81503640159832"/>
  </r>
  <r>
    <n v="1417920874"/>
    <x v="5"/>
    <x v="145"/>
    <d v="2022-04-05T00:00:00"/>
    <s v="PORT02"/>
    <m/>
    <n v="2"/>
    <m/>
    <m/>
    <m/>
    <s v="V221220"/>
    <n v="1690488"/>
    <x v="12"/>
    <s v="PORT09"/>
    <n v="384"/>
    <n v="69.650000000000006"/>
    <s v="New"/>
    <s v="PORT09 to PORT02"/>
    <n v="400"/>
    <n v="0.56697618492956181"/>
    <n v="217.71885501295174"/>
  </r>
  <r>
    <n v="1417920878"/>
    <x v="4"/>
    <x v="827"/>
    <d v="2022-04-11T00:00:00"/>
    <s v="PORT05"/>
    <m/>
    <n v="3"/>
    <m/>
    <m/>
    <m/>
    <s v="V221250"/>
    <n v="1697951"/>
    <x v="15"/>
    <s v="PORT09"/>
    <n v="1065"/>
    <n v="53.78"/>
    <s v="New"/>
    <s v="PORT09 to PORT05"/>
    <n v="440"/>
    <n v="0.42850329514821733"/>
    <n v="456.35600933285144"/>
  </r>
  <r>
    <n v="1417920886"/>
    <x v="9"/>
    <x v="113"/>
    <d v="2022-04-08T00:00:00"/>
    <s v="PORT02"/>
    <m/>
    <n v="2"/>
    <m/>
    <m/>
    <m/>
    <s v="V221150"/>
    <n v="1683710"/>
    <x v="5"/>
    <s v="PORT09"/>
    <n v="976"/>
    <n v="41.49"/>
    <s v="New"/>
    <s v="PORT09 to PORT02"/>
    <n v="400"/>
    <n v="0.37142393742544599"/>
    <n v="362.50976292723527"/>
  </r>
  <r>
    <n v="1417920887"/>
    <x v="4"/>
    <x v="447"/>
    <d v="2022-04-10T00:00:00"/>
    <s v="PORT05"/>
    <m/>
    <n v="3"/>
    <m/>
    <m/>
    <m/>
    <s v="V221250"/>
    <n v="1685603"/>
    <x v="15"/>
    <s v="PORT09"/>
    <n v="699"/>
    <n v="26.49"/>
    <s v="New"/>
    <s v="PORT09 to PORT05"/>
    <n v="440"/>
    <n v="0.42850329514821733"/>
    <n v="299.52380330860393"/>
  </r>
  <r>
    <n v="1417920890"/>
    <x v="2"/>
    <x v="951"/>
    <d v="2022-04-02T00:00:00"/>
    <s v="PORT02"/>
    <m/>
    <n v="2"/>
    <m/>
    <m/>
    <m/>
    <s v="V221150"/>
    <n v="1691701"/>
    <x v="5"/>
    <s v="PORT09"/>
    <n v="367"/>
    <n v="19.03"/>
    <s v="New"/>
    <s v="PORT09 to PORT02"/>
    <n v="400"/>
    <n v="0.37142393742544599"/>
    <n v="136.31258503513868"/>
  </r>
  <r>
    <n v="1417920893"/>
    <x v="2"/>
    <x v="383"/>
    <d v="2022-04-02T00:00:00"/>
    <s v="PORT06"/>
    <m/>
    <n v="1"/>
    <m/>
    <m/>
    <m/>
    <s v="V221190"/>
    <n v="1683365"/>
    <x v="9"/>
    <s v="PORT09"/>
    <n v="680"/>
    <n v="90.14"/>
    <s v="New"/>
    <s v="PORT09 to PORT06"/>
    <n v="250"/>
    <n v="0.55408809762578848"/>
    <n v="376.77990638553615"/>
  </r>
  <r>
    <n v="1417920903"/>
    <x v="0"/>
    <x v="381"/>
    <d v="2022-04-12T00:00:00"/>
    <s v="PORT04"/>
    <m/>
    <n v="2"/>
    <m/>
    <m/>
    <m/>
    <s v="V221200"/>
    <n v="1682787"/>
    <x v="10"/>
    <s v="PORT09"/>
    <n v="698"/>
    <n v="73.8"/>
    <s v="New"/>
    <s v="PORT09 to PORT04"/>
    <n v="360"/>
    <n v="0.55524729045120425"/>
    <n v="387.56260873494057"/>
  </r>
  <r>
    <n v="1417920907"/>
    <x v="1"/>
    <x v="1161"/>
    <d v="2022-04-09T00:00:00"/>
    <s v="PORT04"/>
    <m/>
    <n v="2"/>
    <m/>
    <m/>
    <m/>
    <s v="V221240"/>
    <n v="1681882"/>
    <x v="14"/>
    <s v="PORT09"/>
    <n v="417"/>
    <n v="72.569999999999993"/>
    <s v="New"/>
    <s v="PORT09 to PORT04"/>
    <n v="360"/>
    <n v="0.52285729919622159"/>
    <n v="218.0314937648244"/>
  </r>
  <r>
    <n v="1417920908"/>
    <x v="8"/>
    <x v="720"/>
    <d v="2022-04-04T00:00:00"/>
    <s v="PORT06"/>
    <m/>
    <n v="1"/>
    <m/>
    <m/>
    <m/>
    <s v="V221190"/>
    <n v="1684728"/>
    <x v="9"/>
    <s v="PORT09"/>
    <n v="452"/>
    <n v="24.47"/>
    <s v="New"/>
    <s v="PORT09 to PORT06"/>
    <n v="250"/>
    <n v="0.55408809762578848"/>
    <n v="250.44782012685639"/>
  </r>
  <r>
    <n v="1417920912"/>
    <x v="1"/>
    <x v="600"/>
    <d v="2022-04-09T00:00:00"/>
    <s v="PORT04"/>
    <m/>
    <n v="2"/>
    <m/>
    <m/>
    <m/>
    <s v="V221210"/>
    <n v="1696022"/>
    <x v="11"/>
    <s v="PORT09"/>
    <n v="536"/>
    <n v="17.809999999999999"/>
    <s v="New"/>
    <s v="PORT09 to PORT04"/>
    <n v="360"/>
    <n v="0.46970705658151307"/>
    <n v="251.76298232769102"/>
  </r>
  <r>
    <n v="1417920920"/>
    <x v="2"/>
    <x v="1065"/>
    <d v="2022-04-02T00:00:00"/>
    <s v="PORT02"/>
    <m/>
    <n v="2"/>
    <m/>
    <m/>
    <m/>
    <s v="V221180"/>
    <n v="1691700"/>
    <x v="8"/>
    <s v="PORT09"/>
    <n v="235"/>
    <n v="35.85"/>
    <s v="New"/>
    <s v="PORT09 to PORT02"/>
    <n v="400"/>
    <n v="0.49358189848294531"/>
    <n v="115.99174614349215"/>
  </r>
  <r>
    <n v="1417920925"/>
    <x v="1"/>
    <x v="391"/>
    <d v="2022-04-09T00:00:00"/>
    <s v="PORT02"/>
    <m/>
    <n v="2"/>
    <m/>
    <m/>
    <m/>
    <s v="V221180"/>
    <n v="1689544"/>
    <x v="8"/>
    <s v="PORT09"/>
    <n v="405"/>
    <n v="60.67"/>
    <s v="New"/>
    <s v="PORT09 to PORT02"/>
    <n v="400"/>
    <n v="0.49358189848294531"/>
    <n v="199.90066888559286"/>
  </r>
  <r>
    <n v="1417920931"/>
    <x v="2"/>
    <x v="342"/>
    <d v="2022-04-02T00:00:00"/>
    <s v="PORT05"/>
    <m/>
    <n v="3"/>
    <m/>
    <m/>
    <m/>
    <s v="V221250"/>
    <n v="1681977"/>
    <x v="15"/>
    <s v="PORT09"/>
    <n v="613"/>
    <n v="26.5"/>
    <s v="New"/>
    <s v="PORT09 to PORT05"/>
    <n v="440"/>
    <n v="0.42850329514821733"/>
    <n v="262.67251992585722"/>
  </r>
  <r>
    <n v="1417920938"/>
    <x v="6"/>
    <x v="1057"/>
    <d v="2022-04-03T00:00:00"/>
    <s v="PORT02"/>
    <m/>
    <n v="2"/>
    <m/>
    <m/>
    <m/>
    <s v="V221180"/>
    <n v="1680684"/>
    <x v="8"/>
    <s v="PORT09"/>
    <n v="825"/>
    <n v="66.77"/>
    <s v="New"/>
    <s v="PORT09 to PORT02"/>
    <n v="400"/>
    <n v="0.49358189848294531"/>
    <n v="407.20506624842989"/>
  </r>
  <r>
    <n v="1417920941"/>
    <x v="1"/>
    <x v="615"/>
    <d v="2022-04-09T00:00:00"/>
    <s v="PORT02"/>
    <m/>
    <n v="2"/>
    <m/>
    <m/>
    <m/>
    <s v="V221220"/>
    <n v="1694984"/>
    <x v="12"/>
    <s v="PORT09"/>
    <n v="653"/>
    <n v="69.05"/>
    <s v="New"/>
    <s v="PORT09 to PORT02"/>
    <n v="400"/>
    <n v="0.56697618492956181"/>
    <n v="370.23544875900387"/>
  </r>
  <r>
    <n v="1417920944"/>
    <x v="7"/>
    <x v="1104"/>
    <d v="2022-04-15T00:00:00"/>
    <s v="PORT05"/>
    <m/>
    <n v="3"/>
    <m/>
    <m/>
    <m/>
    <s v="V221250"/>
    <n v="1693700"/>
    <x v="15"/>
    <s v="PORT09"/>
    <n v="634"/>
    <n v="64.03"/>
    <s v="New"/>
    <s v="PORT09 to PORT05"/>
    <n v="440"/>
    <n v="0.42850329514821733"/>
    <n v="271.67108912396981"/>
  </r>
  <r>
    <n v="1417920954"/>
    <x v="8"/>
    <x v="263"/>
    <d v="2022-04-05T00:00:00"/>
    <s v="PORT02"/>
    <m/>
    <n v="2"/>
    <m/>
    <m/>
    <m/>
    <s v="V221220"/>
    <n v="1665542"/>
    <x v="12"/>
    <s v="PORT09"/>
    <n v="2864"/>
    <n v="51.21"/>
    <s v="New"/>
    <s v="PORT09 to PORT02"/>
    <n v="400"/>
    <n v="0.56697618492956181"/>
    <n v="1623.8197936382651"/>
  </r>
  <r>
    <n v="1417920963"/>
    <x v="1"/>
    <x v="14"/>
    <d v="2022-04-09T00:00:00"/>
    <s v="PORT02"/>
    <m/>
    <n v="2"/>
    <m/>
    <m/>
    <m/>
    <s v="V221220"/>
    <n v="1679943"/>
    <x v="12"/>
    <s v="PORT09"/>
    <n v="615"/>
    <n v="17.2"/>
    <s v="New"/>
    <s v="PORT09 to PORT02"/>
    <n v="400"/>
    <n v="0.56697618492956181"/>
    <n v="348.69035373168049"/>
  </r>
  <r>
    <n v="1417920964"/>
    <x v="9"/>
    <x v="341"/>
    <d v="2022-04-08T00:00:00"/>
    <s v="PORT05"/>
    <m/>
    <n v="3"/>
    <m/>
    <m/>
    <m/>
    <s v="V221250"/>
    <n v="1695911"/>
    <x v="15"/>
    <s v="PORT09"/>
    <n v="612"/>
    <n v="32.24"/>
    <s v="New"/>
    <s v="PORT09 to PORT05"/>
    <n v="440"/>
    <n v="0.42850329514821733"/>
    <n v="262.24401663070898"/>
  </r>
  <r>
    <n v="1417920970"/>
    <x v="8"/>
    <x v="522"/>
    <d v="2022-04-04T00:00:00"/>
    <s v="PORT02"/>
    <m/>
    <n v="2"/>
    <m/>
    <m/>
    <m/>
    <s v="V221220"/>
    <n v="1681374"/>
    <x v="12"/>
    <s v="PORT09"/>
    <n v="328"/>
    <n v="54.27"/>
    <s v="New"/>
    <s v="PORT09 to PORT02"/>
    <n v="400"/>
    <n v="0.56697618492956181"/>
    <n v="185.96818865689627"/>
  </r>
  <r>
    <n v="1417920975"/>
    <x v="1"/>
    <x v="1030"/>
    <d v="2022-04-10T00:00:00"/>
    <s v="PORT04"/>
    <m/>
    <n v="2"/>
    <m/>
    <m/>
    <m/>
    <s v="V221210"/>
    <n v="1652887"/>
    <x v="11"/>
    <s v="PORT09"/>
    <n v="2930"/>
    <n v="165.64"/>
    <s v="New"/>
    <s v="PORT09 to PORT04"/>
    <n v="360"/>
    <n v="0.46970705658151307"/>
    <n v="1376.2416757838332"/>
  </r>
  <r>
    <n v="1417920982"/>
    <x v="0"/>
    <x v="1141"/>
    <d v="2022-04-12T00:00:00"/>
    <s v="PORT02"/>
    <m/>
    <n v="2"/>
    <m/>
    <m/>
    <m/>
    <s v="V221180"/>
    <n v="1690619"/>
    <x v="8"/>
    <s v="PORT09"/>
    <n v="256"/>
    <n v="73.13"/>
    <s v="New"/>
    <s v="PORT09 to PORT02"/>
    <n v="400"/>
    <n v="0.49358189848294531"/>
    <n v="126.356966011634"/>
  </r>
  <r>
    <n v="1417920983"/>
    <x v="8"/>
    <x v="1026"/>
    <d v="2022-04-05T00:00:00"/>
    <s v="PORT06"/>
    <m/>
    <n v="1"/>
    <m/>
    <m/>
    <m/>
    <s v="V221190"/>
    <n v="1684649"/>
    <x v="9"/>
    <s v="PORT09"/>
    <n v="1498"/>
    <n v="86.52"/>
    <s v="New"/>
    <s v="PORT09 to PORT06"/>
    <n v="250"/>
    <n v="0.55408809762578848"/>
    <n v="830.02397024343111"/>
  </r>
  <r>
    <n v="1417920988"/>
    <x v="5"/>
    <x v="1154"/>
    <d v="2022-04-05T00:00:00"/>
    <s v="PORT02"/>
    <m/>
    <n v="2"/>
    <m/>
    <m/>
    <m/>
    <s v="V221150"/>
    <n v="1696258"/>
    <x v="5"/>
    <s v="PORT09"/>
    <n v="746"/>
    <n v="57.13"/>
    <s v="New"/>
    <s v="PORT09 to PORT02"/>
    <n v="400"/>
    <n v="0.37142393742544599"/>
    <n v="277.08225731938273"/>
  </r>
  <r>
    <n v="1417920994"/>
    <x v="8"/>
    <x v="270"/>
    <d v="2022-04-05T00:00:00"/>
    <s v="PORT02"/>
    <m/>
    <n v="2"/>
    <m/>
    <m/>
    <m/>
    <s v="V221150"/>
    <n v="1696254"/>
    <x v="5"/>
    <s v="PORT09"/>
    <n v="1191"/>
    <n v="67.06"/>
    <s v="New"/>
    <s v="PORT09 to PORT02"/>
    <n v="400"/>
    <n v="0.37142393742544599"/>
    <n v="442.36590947370615"/>
  </r>
  <r>
    <n v="1417920995"/>
    <x v="3"/>
    <x v="123"/>
    <d v="2022-04-11T00:00:00"/>
    <s v="PORT04"/>
    <m/>
    <n v="2"/>
    <m/>
    <m/>
    <m/>
    <s v="V221210"/>
    <n v="1697800"/>
    <x v="11"/>
    <s v="PORT09"/>
    <n v="253"/>
    <n v="68.17"/>
    <s v="New"/>
    <s v="PORT09 to PORT04"/>
    <n v="360"/>
    <n v="0.46970705658151307"/>
    <n v="118.83588531512281"/>
  </r>
  <r>
    <n v="1417920999"/>
    <x v="6"/>
    <x v="833"/>
    <d v="2022-04-04T00:00:00"/>
    <s v="PORT02"/>
    <m/>
    <n v="2"/>
    <m/>
    <m/>
    <m/>
    <s v="V221180"/>
    <n v="1688629"/>
    <x v="8"/>
    <s v="PORT09"/>
    <n v="2319"/>
    <n v="83.25"/>
    <s v="New"/>
    <s v="PORT09 to PORT02"/>
    <n v="400"/>
    <n v="0.49358189848294531"/>
    <n v="1144.6164225819502"/>
  </r>
  <r>
    <n v="1417921008"/>
    <x v="6"/>
    <x v="779"/>
    <d v="2022-04-04T00:00:00"/>
    <s v="PORT06"/>
    <m/>
    <n v="1"/>
    <m/>
    <m/>
    <m/>
    <s v="V221190"/>
    <n v="1683354"/>
    <x v="9"/>
    <s v="PORT09"/>
    <n v="2168"/>
    <n v="119.56"/>
    <s v="New"/>
    <s v="PORT09 to PORT06"/>
    <n v="250"/>
    <n v="0.55408809762578848"/>
    <n v="1201.2629956527094"/>
  </r>
  <r>
    <n v="1417921017"/>
    <x v="6"/>
    <x v="244"/>
    <d v="2022-04-03T00:00:00"/>
    <s v="PORT02"/>
    <m/>
    <n v="2"/>
    <m/>
    <m/>
    <m/>
    <s v="V221220"/>
    <n v="1691893"/>
    <x v="12"/>
    <s v="PORT09"/>
    <n v="313"/>
    <n v="96.31"/>
    <s v="New"/>
    <s v="PORT09 to PORT02"/>
    <n v="400"/>
    <n v="0.56697618492956181"/>
    <n v="177.46354588295284"/>
  </r>
  <r>
    <n v="1417921019"/>
    <x v="4"/>
    <x v="211"/>
    <d v="2022-04-11T00:00:00"/>
    <s v="PORT04"/>
    <m/>
    <n v="2"/>
    <m/>
    <m/>
    <m/>
    <s v="V221200"/>
    <n v="1682790"/>
    <x v="10"/>
    <s v="PORT09"/>
    <n v="3097"/>
    <n v="1548.6"/>
    <s v="New"/>
    <s v="PORT09 to PORT04"/>
    <n v="360"/>
    <n v="0.55524729045120425"/>
    <n v="1719.6008585273796"/>
  </r>
  <r>
    <n v="1417921020"/>
    <x v="9"/>
    <x v="645"/>
    <d v="2022-04-08T00:00:00"/>
    <s v="PORT02"/>
    <m/>
    <n v="2"/>
    <m/>
    <m/>
    <m/>
    <s v="V221220"/>
    <n v="1685825"/>
    <x v="12"/>
    <s v="PORT09"/>
    <n v="298"/>
    <n v="31.08"/>
    <s v="New"/>
    <s v="PORT09 to PORT02"/>
    <n v="400"/>
    <n v="0.56697618492956181"/>
    <n v="168.95890310900941"/>
  </r>
  <r>
    <n v="1417921030"/>
    <x v="4"/>
    <x v="737"/>
    <d v="2022-04-10T00:00:00"/>
    <s v="PORT04"/>
    <m/>
    <n v="2"/>
    <m/>
    <m/>
    <m/>
    <s v="V221120"/>
    <n v="1699670"/>
    <x v="2"/>
    <s v="PORT09"/>
    <n v="461"/>
    <n v="92.33"/>
    <s v="New"/>
    <s v="PORT09 to PORT04"/>
    <n v="360"/>
    <n v="0.46507109738293506"/>
    <n v="214.39777589353307"/>
  </r>
  <r>
    <n v="1417921039"/>
    <x v="1"/>
    <x v="775"/>
    <d v="2022-04-09T00:00:00"/>
    <s v="PORT02"/>
    <m/>
    <n v="2"/>
    <m/>
    <m/>
    <m/>
    <s v="V221220"/>
    <n v="1677618"/>
    <x v="12"/>
    <s v="PORT09"/>
    <n v="363"/>
    <n v="76.150000000000006"/>
    <s v="New"/>
    <s v="PORT09 to PORT02"/>
    <n v="400"/>
    <n v="0.56697618492956181"/>
    <n v="205.81235512943093"/>
  </r>
  <r>
    <n v="1417921048"/>
    <x v="8"/>
    <x v="473"/>
    <d v="2022-04-04T00:00:00"/>
    <s v="PORT04"/>
    <m/>
    <n v="2"/>
    <m/>
    <m/>
    <m/>
    <s v="V221200"/>
    <n v="1682799"/>
    <x v="10"/>
    <s v="PORT09"/>
    <n v="340"/>
    <n v="76.28"/>
    <s v="New"/>
    <s v="PORT09 to PORT04"/>
    <n v="360"/>
    <n v="0.55524729045120425"/>
    <n v="188.78407875340943"/>
  </r>
  <r>
    <n v="1417921049"/>
    <x v="3"/>
    <x v="743"/>
    <d v="2022-04-12T00:00:00"/>
    <s v="PORT04"/>
    <m/>
    <n v="2"/>
    <m/>
    <m/>
    <m/>
    <s v="V221210"/>
    <n v="1681377"/>
    <x v="11"/>
    <s v="PORT09"/>
    <n v="3010"/>
    <n v="42.23"/>
    <s v="New"/>
    <s v="PORT09 to PORT04"/>
    <n v="360"/>
    <n v="0.46970705658151307"/>
    <n v="1413.8182403103544"/>
  </r>
  <r>
    <n v="1417921058"/>
    <x v="2"/>
    <x v="269"/>
    <d v="2022-04-03T00:00:00"/>
    <s v="PORT02"/>
    <m/>
    <n v="2"/>
    <m/>
    <m/>
    <m/>
    <s v="V221220"/>
    <n v="1683107"/>
    <x v="12"/>
    <s v="PORT09"/>
    <n v="3304"/>
    <n v="18.03"/>
    <s v="New"/>
    <s v="PORT09 to PORT02"/>
    <n v="400"/>
    <n v="0.56697618492956181"/>
    <n v="1873.2893150072723"/>
  </r>
  <r>
    <n v="1417921068"/>
    <x v="3"/>
    <x v="410"/>
    <d v="2022-04-11T00:00:00"/>
    <s v="PORT02"/>
    <m/>
    <n v="2"/>
    <m/>
    <m/>
    <m/>
    <s v="V221220"/>
    <n v="1694556"/>
    <x v="12"/>
    <s v="PORT09"/>
    <n v="385"/>
    <n v="40.369999999999997"/>
    <s v="New"/>
    <s v="PORT09 to PORT02"/>
    <n v="400"/>
    <n v="0.56697618492956181"/>
    <n v="218.28583119788129"/>
  </r>
  <r>
    <n v="1417921074"/>
    <x v="6"/>
    <x v="1081"/>
    <d v="2022-04-04T00:00:00"/>
    <s v="PORT10"/>
    <m/>
    <n v="2"/>
    <m/>
    <m/>
    <m/>
    <s v="V221260"/>
    <n v="1685378"/>
    <x v="16"/>
    <s v="PORT09"/>
    <n v="2453"/>
    <n v="32.42"/>
    <s v="New"/>
    <s v="PORT09 to PORT10"/>
    <n v="300"/>
    <n v="0.42894658708921174"/>
    <n v="1052.2059781298365"/>
  </r>
  <r>
    <n v="1417921079"/>
    <x v="6"/>
    <x v="1165"/>
    <d v="2022-04-03T00:00:00"/>
    <s v="PORT02"/>
    <m/>
    <n v="2"/>
    <m/>
    <m/>
    <m/>
    <s v="V221220"/>
    <n v="1694561"/>
    <x v="12"/>
    <s v="PORT09"/>
    <n v="590"/>
    <n v="36.590000000000003"/>
    <s v="New"/>
    <s v="PORT09 to PORT02"/>
    <n v="400"/>
    <n v="0.56697618492956181"/>
    <n v="334.51594910844148"/>
  </r>
  <r>
    <n v="1417921084"/>
    <x v="2"/>
    <x v="526"/>
    <d v="2022-04-02T00:00:00"/>
    <s v="PORT04"/>
    <m/>
    <n v="2"/>
    <m/>
    <m/>
    <m/>
    <s v="V221210"/>
    <n v="1691779"/>
    <x v="11"/>
    <s v="PORT09"/>
    <n v="298"/>
    <n v="99.14"/>
    <s v="New"/>
    <s v="PORT09 to PORT04"/>
    <n v="360"/>
    <n v="0.46970705658151307"/>
    <n v="139.97270286129088"/>
  </r>
  <r>
    <n v="1417921085"/>
    <x v="6"/>
    <x v="1063"/>
    <d v="2022-04-04T00:00:00"/>
    <s v="PORT04"/>
    <m/>
    <n v="2"/>
    <m/>
    <m/>
    <m/>
    <s v="V221210"/>
    <n v="1685260"/>
    <x v="11"/>
    <s v="PORT09"/>
    <n v="1133"/>
    <n v="94.89"/>
    <s v="New"/>
    <s v="PORT09 to PORT04"/>
    <n v="360"/>
    <n v="0.46970705658151307"/>
    <n v="532.17809510685436"/>
  </r>
  <r>
    <n v="1417921092"/>
    <x v="5"/>
    <x v="401"/>
    <d v="2022-04-05T00:00:00"/>
    <s v="PORT04"/>
    <m/>
    <n v="2"/>
    <m/>
    <m/>
    <m/>
    <s v="V221210"/>
    <n v="1621719"/>
    <x v="11"/>
    <s v="PORT09"/>
    <n v="385"/>
    <n v="19.43"/>
    <s v="New"/>
    <s v="PORT09 to PORT04"/>
    <n v="360"/>
    <n v="0.46970705658151307"/>
    <n v="180.83721678388252"/>
  </r>
  <r>
    <n v="1417921095"/>
    <x v="7"/>
    <x v="964"/>
    <d v="2022-04-15T00:00:00"/>
    <s v="PORT04"/>
    <m/>
    <n v="2"/>
    <m/>
    <m/>
    <m/>
    <s v="V221240"/>
    <n v="1696254"/>
    <x v="14"/>
    <s v="PORT09"/>
    <n v="639"/>
    <n v="12.29"/>
    <s v="New"/>
    <s v="PORT09 to PORT04"/>
    <n v="360"/>
    <n v="0.52285729919622159"/>
    <n v="334.1058141863856"/>
  </r>
  <r>
    <n v="1417921103"/>
    <x v="4"/>
    <x v="965"/>
    <d v="2022-04-11T00:00:00"/>
    <s v="PORT04"/>
    <m/>
    <n v="2"/>
    <m/>
    <m/>
    <m/>
    <s v="V221210"/>
    <n v="1696203"/>
    <x v="11"/>
    <s v="PORT09"/>
    <n v="2690"/>
    <n v="86.51"/>
    <s v="New"/>
    <s v="PORT09 to PORT04"/>
    <n v="360"/>
    <n v="0.46970705658151307"/>
    <n v="1263.5119822042702"/>
  </r>
  <r>
    <n v="1417921111"/>
    <x v="3"/>
    <x v="1141"/>
    <d v="2022-04-11T00:00:00"/>
    <s v="PORT05"/>
    <m/>
    <n v="3"/>
    <m/>
    <m/>
    <m/>
    <s v="V221250"/>
    <n v="1683739"/>
    <x v="15"/>
    <s v="PORT09"/>
    <n v="396"/>
    <n v="57.04"/>
    <s v="New"/>
    <s v="PORT09 to PORT05"/>
    <n v="440"/>
    <n v="0.42850329514821733"/>
    <n v="169.68730487869405"/>
  </r>
  <r>
    <n v="1417921121"/>
    <x v="6"/>
    <x v="802"/>
    <d v="2022-04-03T00:00:00"/>
    <s v="PORT04"/>
    <m/>
    <n v="2"/>
    <m/>
    <m/>
    <m/>
    <s v="V221210"/>
    <n v="1685287"/>
    <x v="11"/>
    <s v="PORT09"/>
    <n v="299"/>
    <n v="79.28"/>
    <s v="New"/>
    <s v="PORT09 to PORT04"/>
    <n v="360"/>
    <n v="0.46970705658151307"/>
    <n v="140.4424099178724"/>
  </r>
  <r>
    <n v="1417921130"/>
    <x v="2"/>
    <x v="1130"/>
    <d v="2022-04-03T00:00:00"/>
    <s v="PORT02"/>
    <m/>
    <n v="2"/>
    <m/>
    <m/>
    <m/>
    <s v="V221180"/>
    <n v="1688629"/>
    <x v="8"/>
    <s v="PORT09"/>
    <n v="1638"/>
    <n v="105.62"/>
    <s v="New"/>
    <s v="PORT09 to PORT02"/>
    <n v="400"/>
    <n v="0.49358189848294531"/>
    <n v="808.48714971506445"/>
  </r>
  <r>
    <n v="1417921139"/>
    <x v="4"/>
    <x v="261"/>
    <d v="2022-04-10T00:00:00"/>
    <s v="PORT02"/>
    <m/>
    <n v="2"/>
    <m/>
    <m/>
    <m/>
    <s v="V221180"/>
    <n v="1689780"/>
    <x v="8"/>
    <s v="PORT09"/>
    <n v="602"/>
    <n v="67.62"/>
    <s v="New"/>
    <s v="PORT09 to PORT02"/>
    <n v="400"/>
    <n v="0.49358189848294531"/>
    <n v="297.13630288673306"/>
  </r>
  <r>
    <n v="1417921140"/>
    <x v="9"/>
    <x v="453"/>
    <d v="2022-04-08T00:00:00"/>
    <s v="PORT04"/>
    <m/>
    <n v="2"/>
    <m/>
    <m/>
    <m/>
    <s v="V221210"/>
    <n v="1685247"/>
    <x v="11"/>
    <s v="PORT09"/>
    <n v="675"/>
    <n v="38.15"/>
    <s v="New"/>
    <s v="PORT09 to PORT04"/>
    <n v="360"/>
    <n v="0.46970705658151307"/>
    <n v="317.05226319252131"/>
  </r>
  <r>
    <n v="1417921145"/>
    <x v="6"/>
    <x v="428"/>
    <d v="2022-04-04T00:00:00"/>
    <s v="PORT04"/>
    <m/>
    <n v="2"/>
    <m/>
    <m/>
    <m/>
    <s v="V221200"/>
    <n v="1684644"/>
    <x v="10"/>
    <s v="PORT09"/>
    <n v="2002"/>
    <n v="1352.79"/>
    <s v="New"/>
    <s v="PORT09 to PORT04"/>
    <n v="360"/>
    <n v="0.55524729045120425"/>
    <n v="1111.6050754833109"/>
  </r>
  <r>
    <n v="1417921154"/>
    <x v="9"/>
    <x v="8"/>
    <d v="2022-04-08T00:00:00"/>
    <s v="PORT05"/>
    <m/>
    <n v="3"/>
    <m/>
    <m/>
    <m/>
    <s v="V221250"/>
    <n v="1688106"/>
    <x v="15"/>
    <s v="PORT09"/>
    <n v="217"/>
    <n v="13.24"/>
    <s v="New"/>
    <s v="PORT09 to PORT05"/>
    <n v="440"/>
    <n v="0.42850329514821733"/>
    <n v="92.985215047163166"/>
  </r>
  <r>
    <n v="1417921164"/>
    <x v="0"/>
    <x v="901"/>
    <d v="2022-04-12T00:00:00"/>
    <s v="PORT02"/>
    <m/>
    <n v="2"/>
    <m/>
    <m/>
    <m/>
    <s v="V221220"/>
    <n v="1695934"/>
    <x v="12"/>
    <s v="PORT09"/>
    <n v="537"/>
    <n v="88.22"/>
    <s v="New"/>
    <s v="PORT09 to PORT02"/>
    <n v="400"/>
    <n v="0.56697618492956181"/>
    <n v="304.46621130717472"/>
  </r>
  <r>
    <n v="1417921173"/>
    <x v="6"/>
    <x v="729"/>
    <d v="2022-04-04T00:00:00"/>
    <s v="PORT06"/>
    <m/>
    <n v="1"/>
    <m/>
    <m/>
    <m/>
    <s v="V221190"/>
    <n v="1684752"/>
    <x v="9"/>
    <s v="PORT09"/>
    <n v="2088"/>
    <n v="1226.0999999999999"/>
    <s v="New"/>
    <s v="PORT09 to PORT06"/>
    <n v="250"/>
    <n v="0.55408809762578848"/>
    <n v="1156.9359478426463"/>
  </r>
  <r>
    <n v="1417921183"/>
    <x v="9"/>
    <x v="171"/>
    <d v="2022-04-08T00:00:00"/>
    <s v="PORT06"/>
    <m/>
    <n v="1"/>
    <m/>
    <m/>
    <m/>
    <s v="V221190"/>
    <n v="1684717"/>
    <x v="9"/>
    <s v="PORT09"/>
    <n v="534"/>
    <n v="76.900000000000006"/>
    <s v="New"/>
    <s v="PORT09 to PORT06"/>
    <n v="250"/>
    <n v="0.55408809762578848"/>
    <n v="295.88304413217105"/>
  </r>
  <r>
    <n v="1417921193"/>
    <x v="2"/>
    <x v="387"/>
    <d v="2022-04-03T00:00:00"/>
    <s v="PORT02"/>
    <m/>
    <n v="2"/>
    <m/>
    <m/>
    <m/>
    <s v="V221220"/>
    <n v="1671082"/>
    <x v="12"/>
    <s v="PORT09"/>
    <n v="1471"/>
    <n v="382.47"/>
    <s v="New"/>
    <s v="PORT09 to PORT02"/>
    <n v="400"/>
    <n v="0.56697618492956181"/>
    <n v="834.02196803138543"/>
  </r>
  <r>
    <n v="1417921196"/>
    <x v="2"/>
    <x v="114"/>
    <d v="2022-04-02T00:00:00"/>
    <s v="PORT04"/>
    <m/>
    <n v="2"/>
    <m/>
    <m/>
    <m/>
    <s v="V221210"/>
    <n v="1691790"/>
    <x v="11"/>
    <s v="PORT09"/>
    <n v="590"/>
    <n v="12.32"/>
    <s v="New"/>
    <s v="PORT09 to PORT04"/>
    <n v="360"/>
    <n v="0.46970705658151307"/>
    <n v="277.12716338309269"/>
  </r>
  <r>
    <n v="1417921204"/>
    <x v="0"/>
    <x v="497"/>
    <d v="2022-04-12T00:00:00"/>
    <s v="PORT02"/>
    <m/>
    <n v="2"/>
    <m/>
    <m/>
    <m/>
    <s v="V221180"/>
    <n v="1690634"/>
    <x v="8"/>
    <s v="PORT09"/>
    <n v="508"/>
    <n v="39.83"/>
    <s v="New"/>
    <s v="PORT09 to PORT02"/>
    <n v="400"/>
    <n v="0.49358189848294531"/>
    <n v="250.73960442933623"/>
  </r>
  <r>
    <n v="1417921208"/>
    <x v="5"/>
    <x v="768"/>
    <d v="2022-04-06T00:00:00"/>
    <s v="PORT02"/>
    <m/>
    <n v="2"/>
    <m/>
    <m/>
    <m/>
    <s v="V221180"/>
    <n v="1683773"/>
    <x v="8"/>
    <s v="PORT09"/>
    <n v="1236"/>
    <n v="167.68"/>
    <s v="New"/>
    <s v="PORT09 to PORT02"/>
    <n v="400"/>
    <n v="0.49358189848294531"/>
    <n v="610.06722652492044"/>
  </r>
  <r>
    <n v="1417921215"/>
    <x v="3"/>
    <x v="684"/>
    <d v="2022-04-11T00:00:00"/>
    <s v="PORT04"/>
    <m/>
    <n v="2"/>
    <m/>
    <m/>
    <m/>
    <s v="V221200"/>
    <n v="1689543"/>
    <x v="10"/>
    <s v="PORT09"/>
    <n v="930"/>
    <n v="90.33"/>
    <s v="New"/>
    <s v="PORT09 to PORT04"/>
    <n v="360"/>
    <n v="0.55524729045120425"/>
    <n v="516.37998011961997"/>
  </r>
  <r>
    <n v="1417921224"/>
    <x v="6"/>
    <x v="798"/>
    <d v="2022-04-03T00:00:00"/>
    <s v="PORT04"/>
    <m/>
    <n v="2"/>
    <m/>
    <m/>
    <m/>
    <s v="V221210"/>
    <n v="1691762"/>
    <x v="11"/>
    <s v="PORT09"/>
    <n v="441"/>
    <n v="30.25"/>
    <s v="New"/>
    <s v="PORT09 to PORT04"/>
    <n v="360"/>
    <n v="0.46970705658151307"/>
    <n v="207.14081195244725"/>
  </r>
  <r>
    <n v="1417921231"/>
    <x v="5"/>
    <x v="242"/>
    <d v="2022-04-05T00:00:00"/>
    <s v="PORT02"/>
    <m/>
    <n v="2"/>
    <m/>
    <m/>
    <m/>
    <s v="V221220"/>
    <n v="1693531"/>
    <x v="12"/>
    <s v="PORT09"/>
    <n v="747"/>
    <n v="64.73"/>
    <s v="New"/>
    <s v="PORT09 to PORT02"/>
    <n v="400"/>
    <n v="0.56697618492956181"/>
    <n v="423.53121014238269"/>
  </r>
  <r>
    <n v="1417921238"/>
    <x v="8"/>
    <x v="513"/>
    <d v="2022-04-04T00:00:00"/>
    <s v="PORT04"/>
    <m/>
    <n v="2"/>
    <m/>
    <m/>
    <m/>
    <s v="V221200"/>
    <n v="1682778"/>
    <x v="10"/>
    <s v="PORT09"/>
    <n v="536"/>
    <n v="17.28"/>
    <s v="New"/>
    <s v="PORT09 to PORT04"/>
    <n v="360"/>
    <n v="0.55524729045120425"/>
    <n v="297.61254768184546"/>
  </r>
  <r>
    <n v="1417921248"/>
    <x v="4"/>
    <x v="499"/>
    <d v="2022-04-10T00:00:00"/>
    <s v="PORT04"/>
    <m/>
    <n v="2"/>
    <m/>
    <m/>
    <m/>
    <s v="V221210"/>
    <n v="1685264"/>
    <x v="11"/>
    <s v="PORT09"/>
    <n v="412"/>
    <n v="85.51"/>
    <s v="New"/>
    <s v="PORT09 to PORT04"/>
    <n v="360"/>
    <n v="0.46970705658151307"/>
    <n v="193.51930731158339"/>
  </r>
  <r>
    <n v="1417921249"/>
    <x v="4"/>
    <x v="922"/>
    <d v="2022-04-10T00:00:00"/>
    <s v="PORT04"/>
    <m/>
    <n v="2"/>
    <m/>
    <m/>
    <m/>
    <s v="V221200"/>
    <n v="1684740"/>
    <x v="10"/>
    <s v="PORT09"/>
    <n v="444"/>
    <n v="78.61"/>
    <s v="New"/>
    <s v="PORT09 to PORT04"/>
    <n v="360"/>
    <n v="0.55524729045120425"/>
    <n v="246.52979696033469"/>
  </r>
  <r>
    <n v="1417921255"/>
    <x v="4"/>
    <x v="917"/>
    <d v="2022-04-10T00:00:00"/>
    <s v="PORT02"/>
    <m/>
    <n v="2"/>
    <m/>
    <m/>
    <m/>
    <s v="V221180"/>
    <n v="1672986"/>
    <x v="8"/>
    <s v="PORT09"/>
    <n v="225"/>
    <n v="83.27"/>
    <s v="New"/>
    <s v="PORT09 to PORT02"/>
    <n v="400"/>
    <n v="0.49358189848294531"/>
    <n v="111.0559271586627"/>
  </r>
  <r>
    <n v="1417921257"/>
    <x v="7"/>
    <x v="970"/>
    <d v="2022-04-16T00:00:00"/>
    <s v="PORT04"/>
    <m/>
    <n v="2"/>
    <m/>
    <m/>
    <m/>
    <s v="V221200"/>
    <n v="1684752"/>
    <x v="10"/>
    <s v="PORT09"/>
    <n v="2379"/>
    <n v="85.76"/>
    <s v="New"/>
    <s v="PORT09 to PORT04"/>
    <n v="360"/>
    <n v="0.55524729045120425"/>
    <n v="1320.9333039834148"/>
  </r>
  <r>
    <n v="1417921265"/>
    <x v="0"/>
    <x v="944"/>
    <d v="2022-04-12T00:00:00"/>
    <s v="PORT05"/>
    <m/>
    <n v="3"/>
    <m/>
    <m/>
    <m/>
    <s v="V221250"/>
    <n v="1680697"/>
    <x v="15"/>
    <s v="PORT09"/>
    <n v="293"/>
    <n v="77.489999999999995"/>
    <s v="New"/>
    <s v="PORT09 to PORT05"/>
    <n v="440"/>
    <n v="0.42850329514821733"/>
    <n v="125.55146547842767"/>
  </r>
  <r>
    <n v="1417921267"/>
    <x v="4"/>
    <x v="901"/>
    <d v="2022-04-10T00:00:00"/>
    <s v="PORT04"/>
    <m/>
    <n v="2"/>
    <m/>
    <m/>
    <m/>
    <s v="V221200"/>
    <n v="1688629"/>
    <x v="10"/>
    <s v="PORT09"/>
    <n v="751"/>
    <n v="54.38"/>
    <s v="New"/>
    <s v="PORT09 to PORT04"/>
    <n v="360"/>
    <n v="0.55524729045120425"/>
    <n v="416.99071512885439"/>
  </r>
  <r>
    <n v="1417921274"/>
    <x v="4"/>
    <x v="896"/>
    <d v="2022-04-11T00:00:00"/>
    <s v="PORT05"/>
    <m/>
    <n v="3"/>
    <m/>
    <m/>
    <m/>
    <s v="V221250"/>
    <n v="1680674"/>
    <x v="15"/>
    <s v="PORT09"/>
    <n v="1755"/>
    <n v="167.73"/>
    <s v="New"/>
    <s v="PORT09 to PORT05"/>
    <n v="440"/>
    <n v="0.42850329514821733"/>
    <n v="752.02328298512145"/>
  </r>
  <r>
    <n v="1417921277"/>
    <x v="5"/>
    <x v="970"/>
    <d v="2022-04-05T00:00:00"/>
    <s v="PORT04"/>
    <m/>
    <n v="2"/>
    <m/>
    <m/>
    <m/>
    <s v="V221210"/>
    <n v="1685270"/>
    <x v="11"/>
    <s v="PORT09"/>
    <n v="459"/>
    <n v="78.760000000000005"/>
    <s v="New"/>
    <s v="PORT09 to PORT04"/>
    <n v="360"/>
    <n v="0.46970705658151307"/>
    <n v="215.5955389709145"/>
  </r>
  <r>
    <n v="1417921285"/>
    <x v="9"/>
    <x v="313"/>
    <d v="2022-04-08T00:00:00"/>
    <s v="PORT05"/>
    <m/>
    <n v="3"/>
    <m/>
    <m/>
    <m/>
    <s v="V221250"/>
    <n v="1696214"/>
    <x v="15"/>
    <s v="PORT09"/>
    <n v="643"/>
    <n v="31.39"/>
    <s v="New"/>
    <s v="PORT09 to PORT05"/>
    <n v="440"/>
    <n v="0.42850329514821733"/>
    <n v="275.52761878030373"/>
  </r>
  <r>
    <n v="1417921290"/>
    <x v="0"/>
    <x v="666"/>
    <d v="2022-04-12T00:00:00"/>
    <s v="PORT04"/>
    <m/>
    <n v="2"/>
    <m/>
    <m/>
    <m/>
    <s v="V221200"/>
    <n v="1688285"/>
    <x v="10"/>
    <s v="PORT09"/>
    <n v="335"/>
    <n v="43.53"/>
    <s v="New"/>
    <s v="PORT09 to PORT04"/>
    <n v="360"/>
    <n v="0.55524729045120425"/>
    <n v="186.00784230115343"/>
  </r>
  <r>
    <n v="1417921292"/>
    <x v="6"/>
    <x v="1037"/>
    <d v="2022-04-03T00:00:00"/>
    <s v="PORT02"/>
    <m/>
    <n v="2"/>
    <m/>
    <m/>
    <m/>
    <s v="V221220"/>
    <n v="1694985"/>
    <x v="12"/>
    <s v="PORT09"/>
    <n v="369"/>
    <n v="53.86"/>
    <s v="New"/>
    <s v="PORT09 to PORT02"/>
    <n v="400"/>
    <n v="0.56697618492956181"/>
    <n v="209.2142122390083"/>
  </r>
  <r>
    <n v="1417921297"/>
    <x v="4"/>
    <x v="594"/>
    <d v="2022-04-11T00:00:00"/>
    <s v="PORT04"/>
    <m/>
    <n v="2"/>
    <m/>
    <m/>
    <m/>
    <s v="V221120"/>
    <n v="1699369"/>
    <x v="2"/>
    <s v="PORT09"/>
    <n v="2819"/>
    <n v="875.54"/>
    <s v="New"/>
    <s v="PORT09 to PORT04"/>
    <n v="360"/>
    <n v="0.46507109738293506"/>
    <n v="1311.0354235224938"/>
  </r>
  <r>
    <n v="1417921303"/>
    <x v="1"/>
    <x v="547"/>
    <d v="2022-04-09T00:00:00"/>
    <s v="PORT02"/>
    <m/>
    <n v="2"/>
    <m/>
    <m/>
    <m/>
    <s v="V221220"/>
    <n v="1695927"/>
    <x v="12"/>
    <s v="PORT09"/>
    <n v="691"/>
    <n v="47.16"/>
    <s v="New"/>
    <s v="PORT09 to PORT02"/>
    <n v="400"/>
    <n v="0.56697618492956181"/>
    <n v="391.7805437863272"/>
  </r>
  <r>
    <n v="1417921312"/>
    <x v="1"/>
    <x v="349"/>
    <d v="2022-04-09T00:00:00"/>
    <s v="PORT04"/>
    <m/>
    <n v="2"/>
    <m/>
    <m/>
    <m/>
    <s v="V221210"/>
    <n v="1691791"/>
    <x v="11"/>
    <s v="PORT09"/>
    <n v="314"/>
    <n v="29.09"/>
    <s v="New"/>
    <s v="PORT09 to PORT04"/>
    <n v="360"/>
    <n v="0.46970705658151307"/>
    <n v="147.48801576659511"/>
  </r>
  <r>
    <n v="1417921322"/>
    <x v="6"/>
    <x v="1042"/>
    <d v="2022-04-03T00:00:00"/>
    <s v="PORT02"/>
    <m/>
    <n v="2"/>
    <m/>
    <m/>
    <m/>
    <s v="V221220"/>
    <n v="1679943"/>
    <x v="12"/>
    <s v="PORT09"/>
    <n v="893"/>
    <n v="32.53"/>
    <s v="New"/>
    <s v="PORT09 to PORT02"/>
    <n v="400"/>
    <n v="0.56697618492956181"/>
    <n v="506.30973314209871"/>
  </r>
  <r>
    <n v="1417921331"/>
    <x v="9"/>
    <x v="884"/>
    <d v="2022-04-08T00:00:00"/>
    <s v="PORT02"/>
    <m/>
    <n v="2"/>
    <m/>
    <m/>
    <m/>
    <s v="V221220"/>
    <n v="1685011"/>
    <x v="12"/>
    <s v="PORT09"/>
    <n v="908"/>
    <n v="95.54"/>
    <s v="New"/>
    <s v="PORT09 to PORT02"/>
    <n v="400"/>
    <n v="0.56697618492956181"/>
    <n v="514.81437591604208"/>
  </r>
  <r>
    <n v="1417921334"/>
    <x v="0"/>
    <x v="815"/>
    <d v="2022-04-12T00:00:00"/>
    <s v="PORT04"/>
    <m/>
    <n v="2"/>
    <m/>
    <m/>
    <m/>
    <s v="V221210"/>
    <n v="1691771"/>
    <x v="11"/>
    <s v="PORT09"/>
    <n v="744"/>
    <n v="67.260000000000005"/>
    <s v="New"/>
    <s v="PORT09 to PORT04"/>
    <n v="360"/>
    <n v="0.46970705658151307"/>
    <n v="349.46205009664573"/>
  </r>
  <r>
    <n v="1417921342"/>
    <x v="8"/>
    <x v="176"/>
    <d v="2022-04-05T00:00:00"/>
    <s v="PORT02"/>
    <m/>
    <n v="2"/>
    <m/>
    <m/>
    <m/>
    <s v="V221220"/>
    <n v="1691937"/>
    <x v="12"/>
    <s v="PORT09"/>
    <n v="1018"/>
    <n v="50.06"/>
    <s v="New"/>
    <s v="PORT09 to PORT02"/>
    <n v="400"/>
    <n v="0.56697618492956181"/>
    <n v="577.18175625829394"/>
  </r>
  <r>
    <n v="1417921352"/>
    <x v="6"/>
    <x v="856"/>
    <d v="2022-04-03T00:00:00"/>
    <s v="PORT04"/>
    <m/>
    <n v="2"/>
    <m/>
    <m/>
    <m/>
    <s v="V221210"/>
    <n v="1685251"/>
    <x v="11"/>
    <s v="PORT09"/>
    <n v="406"/>
    <n v="90.62"/>
    <s v="New"/>
    <s v="PORT09 to PORT04"/>
    <n v="360"/>
    <n v="0.46970705658151307"/>
    <n v="190.70106497209431"/>
  </r>
  <r>
    <n v="1417921361"/>
    <x v="0"/>
    <x v="290"/>
    <d v="2022-04-13T00:00:00"/>
    <s v="PORT04"/>
    <m/>
    <n v="2"/>
    <m/>
    <m/>
    <m/>
    <s v="V221200"/>
    <n v="1682715"/>
    <x v="10"/>
    <s v="PORT09"/>
    <n v="1832"/>
    <n v="21.06"/>
    <s v="New"/>
    <s v="PORT09 to PORT04"/>
    <n v="360"/>
    <n v="0.55524729045120425"/>
    <n v="1017.2130361066062"/>
  </r>
  <r>
    <n v="1417921368"/>
    <x v="3"/>
    <x v="866"/>
    <d v="2022-04-12T00:00:00"/>
    <s v="PORT05"/>
    <m/>
    <n v="3"/>
    <m/>
    <m/>
    <m/>
    <s v="V221250"/>
    <n v="1683783"/>
    <x v="15"/>
    <s v="PORT09"/>
    <n v="1470"/>
    <n v="40.67"/>
    <s v="New"/>
    <s v="PORT09 to PORT05"/>
    <n v="440"/>
    <n v="0.42850329514821733"/>
    <n v="629.89984386787944"/>
  </r>
  <r>
    <n v="1417921374"/>
    <x v="2"/>
    <x v="1036"/>
    <d v="2022-04-02T00:00:00"/>
    <s v="PORT06"/>
    <m/>
    <n v="1"/>
    <m/>
    <m/>
    <m/>
    <s v="V221190"/>
    <n v="1692113"/>
    <x v="9"/>
    <s v="PORT09"/>
    <n v="646"/>
    <n v="21.25"/>
    <s v="New"/>
    <s v="PORT09 to PORT06"/>
    <n v="250"/>
    <n v="0.55408809762578848"/>
    <n v="357.94091106625933"/>
  </r>
  <r>
    <n v="1417921383"/>
    <x v="7"/>
    <x v="747"/>
    <d v="2022-04-15T00:00:00"/>
    <s v="PORT02"/>
    <m/>
    <n v="2"/>
    <m/>
    <m/>
    <m/>
    <s v="V221220"/>
    <n v="1690271"/>
    <x v="12"/>
    <s v="PORT09"/>
    <n v="750"/>
    <n v="18.63"/>
    <s v="New"/>
    <s v="PORT09 to PORT02"/>
    <n v="400"/>
    <n v="0.56697618492956181"/>
    <n v="425.23213869717137"/>
  </r>
  <r>
    <n v="1417921384"/>
    <x v="0"/>
    <x v="800"/>
    <d v="2022-04-12T00:00:00"/>
    <s v="PORT05"/>
    <m/>
    <n v="3"/>
    <m/>
    <m/>
    <m/>
    <s v="V221250"/>
    <n v="1695911"/>
    <x v="15"/>
    <s v="PORT09"/>
    <n v="975"/>
    <n v="45.75"/>
    <s v="New"/>
    <s v="PORT09 to PORT05"/>
    <n v="440"/>
    <n v="0.42850329514821733"/>
    <n v="417.79071276951191"/>
  </r>
  <r>
    <n v="1417921393"/>
    <x v="4"/>
    <x v="323"/>
    <d v="2022-04-11T00:00:00"/>
    <s v="PORT05"/>
    <m/>
    <n v="3"/>
    <m/>
    <m/>
    <m/>
    <s v="V221250"/>
    <n v="1699766"/>
    <x v="15"/>
    <s v="PORT09"/>
    <n v="1423"/>
    <n v="154.15"/>
    <s v="New"/>
    <s v="PORT09 to PORT05"/>
    <n v="440"/>
    <n v="0.42850329514821733"/>
    <n v="609.76018899591327"/>
  </r>
  <r>
    <n v="1417921400"/>
    <x v="7"/>
    <x v="520"/>
    <d v="2022-04-16T00:00:00"/>
    <s v="PORT04"/>
    <m/>
    <n v="2"/>
    <m/>
    <m/>
    <m/>
    <s v="V221200"/>
    <n v="1689545"/>
    <x v="10"/>
    <s v="PORT09"/>
    <n v="2594"/>
    <n v="67.040000000000006"/>
    <s v="New"/>
    <s v="PORT09 to PORT04"/>
    <n v="360"/>
    <n v="0.55524729045120425"/>
    <n v="1440.3114714304238"/>
  </r>
  <r>
    <n v="1417921404"/>
    <x v="6"/>
    <x v="539"/>
    <d v="2022-04-03T00:00:00"/>
    <s v="PORT04"/>
    <m/>
    <n v="2"/>
    <m/>
    <m/>
    <m/>
    <s v="V221240"/>
    <n v="1696261"/>
    <x v="14"/>
    <s v="PORT09"/>
    <n v="640"/>
    <n v="45.59"/>
    <s v="New"/>
    <s v="PORT09 to PORT04"/>
    <n v="360"/>
    <n v="0.52285729919622159"/>
    <n v="334.62867148558183"/>
  </r>
  <r>
    <n v="1417921407"/>
    <x v="6"/>
    <x v="541"/>
    <d v="2022-04-04T00:00:00"/>
    <s v="PORT02"/>
    <m/>
    <n v="2"/>
    <m/>
    <m/>
    <m/>
    <s v="V221220"/>
    <n v="1694560"/>
    <x v="12"/>
    <s v="PORT09"/>
    <n v="1370"/>
    <n v="172.29"/>
    <s v="New"/>
    <s v="PORT09 to PORT02"/>
    <n v="400"/>
    <n v="0.56697618492956181"/>
    <n v="776.7573733534997"/>
  </r>
  <r>
    <n v="1417921414"/>
    <x v="4"/>
    <x v="68"/>
    <d v="2022-04-10T00:00:00"/>
    <s v="PORT02"/>
    <m/>
    <n v="2"/>
    <m/>
    <m/>
    <m/>
    <s v="V221220"/>
    <n v="1697252"/>
    <x v="12"/>
    <s v="PORT09"/>
    <n v="619"/>
    <n v="32.6"/>
    <s v="New"/>
    <s v="PORT09 to PORT02"/>
    <n v="400"/>
    <n v="0.56697618492956181"/>
    <n v="350.95825847139878"/>
  </r>
  <r>
    <n v="1417921421"/>
    <x v="8"/>
    <x v="948"/>
    <d v="2022-04-04T00:00:00"/>
    <s v="PORT02"/>
    <m/>
    <n v="2"/>
    <m/>
    <m/>
    <m/>
    <s v="V221180"/>
    <n v="1684636"/>
    <x v="8"/>
    <s v="PORT09"/>
    <n v="390"/>
    <n v="23.41"/>
    <s v="New"/>
    <s v="PORT09 to PORT02"/>
    <n v="400"/>
    <n v="0.49358189848294531"/>
    <n v="192.49694040834868"/>
  </r>
  <r>
    <n v="1417921424"/>
    <x v="5"/>
    <x v="592"/>
    <d v="2022-04-05T00:00:00"/>
    <s v="PORT02"/>
    <m/>
    <n v="2"/>
    <m/>
    <m/>
    <m/>
    <s v="V221220"/>
    <n v="1674380"/>
    <x v="12"/>
    <s v="PORT09"/>
    <n v="220"/>
    <n v="17.440000000000001"/>
    <s v="New"/>
    <s v="PORT09 to PORT02"/>
    <n v="400"/>
    <n v="0.56697618492956181"/>
    <n v="124.7347606845036"/>
  </r>
  <r>
    <n v="1417921425"/>
    <x v="3"/>
    <x v="411"/>
    <d v="2022-04-11T00:00:00"/>
    <s v="PORT02"/>
    <m/>
    <n v="2"/>
    <m/>
    <m/>
    <m/>
    <s v="V221220"/>
    <n v="1700306"/>
    <x v="12"/>
    <s v="PORT09"/>
    <n v="288"/>
    <n v="26.36"/>
    <s v="New"/>
    <s v="PORT09 to PORT02"/>
    <n v="400"/>
    <n v="0.56697618492956181"/>
    <n v="163.2891412597138"/>
  </r>
  <r>
    <n v="1417921432"/>
    <x v="1"/>
    <x v="50"/>
    <d v="2022-04-09T00:00:00"/>
    <s v="PORT05"/>
    <m/>
    <n v="3"/>
    <m/>
    <m/>
    <m/>
    <s v="V221250"/>
    <n v="1693700"/>
    <x v="15"/>
    <s v="PORT09"/>
    <n v="664"/>
    <n v="48.31"/>
    <s v="New"/>
    <s v="PORT09 to PORT05"/>
    <n v="440"/>
    <n v="0.42850329514821733"/>
    <n v="284.52618797841632"/>
  </r>
  <r>
    <n v="1417921438"/>
    <x v="5"/>
    <x v="141"/>
    <d v="2022-04-05T00:00:00"/>
    <s v="PORT02"/>
    <m/>
    <n v="2"/>
    <m/>
    <m/>
    <m/>
    <s v="V221180"/>
    <n v="1683392"/>
    <x v="8"/>
    <s v="PORT09"/>
    <n v="851"/>
    <n v="25.73"/>
    <s v="New"/>
    <s v="PORT09 to PORT02"/>
    <n v="400"/>
    <n v="0.49358189848294531"/>
    <n v="420.03819560898648"/>
  </r>
  <r>
    <n v="1417921440"/>
    <x v="4"/>
    <x v="598"/>
    <d v="2022-04-11T00:00:00"/>
    <s v="PORT02"/>
    <m/>
    <n v="2"/>
    <m/>
    <m/>
    <m/>
    <s v="V221180"/>
    <n v="1689549"/>
    <x v="8"/>
    <s v="PORT09"/>
    <n v="1443"/>
    <n v="82.1"/>
    <s v="New"/>
    <s v="PORT09 to PORT02"/>
    <n v="400"/>
    <n v="0.49358189848294531"/>
    <n v="712.23867951089005"/>
  </r>
  <r>
    <n v="1417921449"/>
    <x v="4"/>
    <x v="392"/>
    <d v="2022-04-11T00:00:00"/>
    <s v="PORT02"/>
    <m/>
    <n v="2"/>
    <m/>
    <m/>
    <m/>
    <s v="V221220"/>
    <n v="1693529"/>
    <x v="12"/>
    <s v="PORT09"/>
    <n v="2618"/>
    <n v="176.89"/>
    <s v="New"/>
    <s v="PORT09 to PORT02"/>
    <n v="400"/>
    <n v="0.56697618492956181"/>
    <n v="1484.3436521455928"/>
  </r>
  <r>
    <n v="1417921455"/>
    <x v="5"/>
    <x v="660"/>
    <d v="2022-04-05T00:00:00"/>
    <s v="PORT02"/>
    <m/>
    <n v="2"/>
    <m/>
    <m/>
    <m/>
    <s v="V221220"/>
    <n v="1679945"/>
    <x v="12"/>
    <s v="PORT09"/>
    <n v="285"/>
    <n v="29.06"/>
    <s v="New"/>
    <s v="PORT09 to PORT02"/>
    <n v="400"/>
    <n v="0.56697618492956181"/>
    <n v="161.58821270492513"/>
  </r>
  <r>
    <n v="1417921458"/>
    <x v="2"/>
    <x v="966"/>
    <d v="2022-04-02T00:00:00"/>
    <s v="PORT02"/>
    <m/>
    <n v="2"/>
    <m/>
    <m/>
    <m/>
    <s v="V221220"/>
    <n v="1700306"/>
    <x v="12"/>
    <s v="PORT09"/>
    <n v="474"/>
    <n v="96.8"/>
    <s v="New"/>
    <s v="PORT09 to PORT02"/>
    <n v="400"/>
    <n v="0.56697618492956181"/>
    <n v="268.74671165661232"/>
  </r>
  <r>
    <n v="1417921459"/>
    <x v="8"/>
    <x v="1056"/>
    <d v="2022-04-05T00:00:00"/>
    <s v="PORT05"/>
    <m/>
    <n v="3"/>
    <m/>
    <m/>
    <m/>
    <s v="V221250"/>
    <n v="1689644"/>
    <x v="15"/>
    <s v="PORT09"/>
    <n v="1132"/>
    <n v="67.88"/>
    <s v="New"/>
    <s v="PORT09 to PORT05"/>
    <n v="440"/>
    <n v="0.42850329514821733"/>
    <n v="485.06573010778203"/>
  </r>
  <r>
    <n v="1417921464"/>
    <x v="2"/>
    <x v="441"/>
    <d v="2022-04-02T00:00:00"/>
    <s v="PORT04"/>
    <m/>
    <n v="2"/>
    <m/>
    <m/>
    <m/>
    <s v="V221210"/>
    <n v="1685285"/>
    <x v="11"/>
    <s v="PORT09"/>
    <n v="325"/>
    <n v="92.35"/>
    <s v="New"/>
    <s v="PORT09 to PORT04"/>
    <n v="360"/>
    <n v="0.46970705658151307"/>
    <n v="152.65479338899175"/>
  </r>
  <r>
    <n v="1417921468"/>
    <x v="5"/>
    <x v="539"/>
    <d v="2022-04-06T00:00:00"/>
    <s v="PORT02"/>
    <m/>
    <n v="2"/>
    <m/>
    <m/>
    <m/>
    <s v="V221220"/>
    <n v="1690372"/>
    <x v="12"/>
    <s v="PORT09"/>
    <n v="1989"/>
    <n v="175.22"/>
    <s v="New"/>
    <s v="PORT09 to PORT02"/>
    <n v="400"/>
    <n v="0.56697618492956181"/>
    <n v="1127.7156318248985"/>
  </r>
  <r>
    <n v="1417921473"/>
    <x v="0"/>
    <x v="1027"/>
    <d v="2022-04-13T00:00:00"/>
    <s v="PORT05"/>
    <m/>
    <n v="3"/>
    <m/>
    <m/>
    <m/>
    <s v="V221250"/>
    <n v="1699946"/>
    <x v="15"/>
    <s v="PORT09"/>
    <n v="1195"/>
    <n v="17.579999999999998"/>
    <s v="New"/>
    <s v="PORT09 to PORT05"/>
    <n v="440"/>
    <n v="0.42850329514821733"/>
    <n v="512.06143770211975"/>
  </r>
  <r>
    <n v="1417921475"/>
    <x v="4"/>
    <x v="50"/>
    <d v="2022-04-11T00:00:00"/>
    <s v="PORT04"/>
    <m/>
    <n v="2"/>
    <m/>
    <m/>
    <m/>
    <s v="V221200"/>
    <n v="1684771"/>
    <x v="10"/>
    <s v="PORT09"/>
    <n v="1906"/>
    <n v="126.05"/>
    <s v="New"/>
    <s v="PORT09 to PORT04"/>
    <n v="360"/>
    <n v="0.55524729045120425"/>
    <n v="1058.3013355999954"/>
  </r>
  <r>
    <n v="1417921485"/>
    <x v="6"/>
    <x v="607"/>
    <d v="2022-04-03T00:00:00"/>
    <s v="PORT02"/>
    <m/>
    <n v="2"/>
    <m/>
    <m/>
    <m/>
    <s v="V221220"/>
    <n v="1695934"/>
    <x v="12"/>
    <s v="PORT09"/>
    <n v="234"/>
    <n v="68.099999999999994"/>
    <s v="New"/>
    <s v="PORT09 to PORT02"/>
    <n v="400"/>
    <n v="0.56697618492956181"/>
    <n v="132.67242727351746"/>
  </r>
  <r>
    <n v="1417921487"/>
    <x v="5"/>
    <x v="92"/>
    <d v="2022-04-06T00:00:00"/>
    <s v="PORT04"/>
    <m/>
    <n v="2"/>
    <m/>
    <m/>
    <m/>
    <s v="V221240"/>
    <n v="1681890"/>
    <x v="14"/>
    <s v="PORT09"/>
    <n v="2889"/>
    <n v="198.71"/>
    <s v="New"/>
    <s v="PORT09 to PORT04"/>
    <n v="360"/>
    <n v="0.52285729919622159"/>
    <n v="1510.5347373778841"/>
  </r>
  <r>
    <n v="1417921488"/>
    <x v="6"/>
    <x v="813"/>
    <d v="2022-04-03T00:00:00"/>
    <s v="PORT02"/>
    <m/>
    <n v="2"/>
    <m/>
    <m/>
    <m/>
    <s v="V221180"/>
    <n v="1682651"/>
    <x v="8"/>
    <s v="PORT09"/>
    <n v="572"/>
    <n v="44.08"/>
    <s v="New"/>
    <s v="PORT09 to PORT02"/>
    <n v="400"/>
    <n v="0.49358189848294531"/>
    <n v="282.32884593224475"/>
  </r>
  <r>
    <n v="1417921496"/>
    <x v="2"/>
    <x v="463"/>
    <d v="2022-04-02T00:00:00"/>
    <s v="PORT05"/>
    <m/>
    <n v="3"/>
    <m/>
    <m/>
    <m/>
    <s v="V221250"/>
    <n v="1680738"/>
    <x v="15"/>
    <s v="PORT09"/>
    <n v="538"/>
    <n v="35.880000000000003"/>
    <s v="New"/>
    <s v="PORT09 to PORT05"/>
    <n v="440"/>
    <n v="0.42850329514821733"/>
    <n v="230.53477278974091"/>
  </r>
  <r>
    <n v="1417921502"/>
    <x v="9"/>
    <x v="980"/>
    <d v="2022-04-08T00:00:00"/>
    <s v="PORT05"/>
    <m/>
    <n v="3"/>
    <m/>
    <m/>
    <m/>
    <s v="V221250"/>
    <n v="1698128"/>
    <x v="15"/>
    <s v="PORT09"/>
    <n v="784"/>
    <n v="80.12"/>
    <s v="New"/>
    <s v="PORT09 to PORT05"/>
    <n v="440"/>
    <n v="0.42850329514821733"/>
    <n v="335.94658339620241"/>
  </r>
  <r>
    <n v="1417921505"/>
    <x v="3"/>
    <x v="566"/>
    <d v="2022-04-11T00:00:00"/>
    <s v="PORT07"/>
    <m/>
    <n v="4"/>
    <m/>
    <m/>
    <m/>
    <s v="V221230"/>
    <n v="1700693"/>
    <x v="13"/>
    <s v="PORT09"/>
    <n v="826"/>
    <n v="27.78"/>
    <s v="New"/>
    <s v="PORT09 to PORT07"/>
    <n v="730"/>
    <n v="0.63432973770466661"/>
    <n v="523.95636334405458"/>
  </r>
  <r>
    <n v="1417921509"/>
    <x v="8"/>
    <x v="983"/>
    <d v="2022-04-04T00:00:00"/>
    <s v="PORT02"/>
    <m/>
    <n v="2"/>
    <m/>
    <m/>
    <m/>
    <s v="V221180"/>
    <n v="1689544"/>
    <x v="8"/>
    <s v="PORT09"/>
    <n v="669"/>
    <n v="29.4"/>
    <s v="New"/>
    <s v="PORT09 to PORT02"/>
    <n v="400"/>
    <n v="0.49358189848294531"/>
    <n v="330.20629008509042"/>
  </r>
  <r>
    <n v="1417921512"/>
    <x v="1"/>
    <x v="11"/>
    <d v="2022-04-09T00:00:00"/>
    <s v="PORT05"/>
    <m/>
    <n v="3"/>
    <m/>
    <m/>
    <m/>
    <s v="V221250"/>
    <n v="1667123"/>
    <x v="15"/>
    <s v="PORT09"/>
    <n v="622"/>
    <n v="22.73"/>
    <s v="New"/>
    <s v="PORT09 to PORT05"/>
    <n v="440"/>
    <n v="0.42850329514821733"/>
    <n v="266.52904958219119"/>
  </r>
  <r>
    <n v="1417921517"/>
    <x v="8"/>
    <x v="928"/>
    <d v="2022-04-04T00:00:00"/>
    <s v="PORT02"/>
    <m/>
    <n v="2"/>
    <m/>
    <m/>
    <m/>
    <s v="V221220"/>
    <n v="1690491"/>
    <x v="12"/>
    <s v="PORT09"/>
    <n v="431"/>
    <n v="63.6"/>
    <s v="New"/>
    <s v="PORT09 to PORT02"/>
    <n v="400"/>
    <n v="0.56697618492956181"/>
    <n v="244.36673570464114"/>
  </r>
  <r>
    <n v="1417921527"/>
    <x v="4"/>
    <x v="615"/>
    <d v="2022-04-11T00:00:00"/>
    <s v="PORT02"/>
    <m/>
    <n v="2"/>
    <m/>
    <m/>
    <m/>
    <s v="V221180"/>
    <n v="1683426"/>
    <x v="8"/>
    <s v="PORT09"/>
    <n v="1663"/>
    <n v="26.89"/>
    <s v="New"/>
    <s v="PORT09 to PORT02"/>
    <n v="400"/>
    <n v="0.49358189848294531"/>
    <n v="820.82669717713804"/>
  </r>
  <r>
    <n v="1417921530"/>
    <x v="4"/>
    <x v="531"/>
    <d v="2022-04-10T00:00:00"/>
    <s v="PORT02"/>
    <m/>
    <n v="2"/>
    <m/>
    <m/>
    <m/>
    <s v="V221220"/>
    <n v="1671082"/>
    <x v="12"/>
    <s v="PORT09"/>
    <n v="743"/>
    <n v="11.74"/>
    <s v="New"/>
    <s v="PORT09 to PORT02"/>
    <n v="400"/>
    <n v="0.56697618492956181"/>
    <n v="421.2633054026644"/>
  </r>
  <r>
    <n v="1417921531"/>
    <x v="2"/>
    <x v="224"/>
    <d v="2022-04-02T00:00:00"/>
    <s v="PORT02"/>
    <m/>
    <n v="2"/>
    <m/>
    <m/>
    <m/>
    <s v="V221220"/>
    <n v="1680434"/>
    <x v="12"/>
    <s v="PORT09"/>
    <n v="558"/>
    <n v="15.69"/>
    <s v="New"/>
    <s v="PORT09 to PORT02"/>
    <n v="400"/>
    <n v="0.56697618492956181"/>
    <n v="316.3727111906955"/>
  </r>
  <r>
    <n v="1417921541"/>
    <x v="1"/>
    <x v="100"/>
    <d v="2022-04-09T00:00:00"/>
    <s v="PORT10"/>
    <m/>
    <n v="2"/>
    <m/>
    <m/>
    <m/>
    <s v="V221260"/>
    <n v="1664426"/>
    <x v="16"/>
    <s v="PORT09"/>
    <n v="678"/>
    <n v="92.86"/>
    <s v="New"/>
    <s v="PORT09 to PORT10"/>
    <n v="300"/>
    <n v="0.42894658708921174"/>
    <n v="290.82578604648558"/>
  </r>
  <r>
    <n v="1417921546"/>
    <x v="2"/>
    <x v="323"/>
    <d v="2022-04-02T00:00:00"/>
    <s v="PORT02"/>
    <m/>
    <n v="2"/>
    <m/>
    <m/>
    <m/>
    <s v="V221180"/>
    <n v="1684771"/>
    <x v="8"/>
    <s v="PORT09"/>
    <n v="355"/>
    <n v="70.63"/>
    <s v="New"/>
    <s v="PORT09 to PORT02"/>
    <n v="400"/>
    <n v="0.49358189848294531"/>
    <n v="175.22157396144559"/>
  </r>
  <r>
    <n v="1417921549"/>
    <x v="6"/>
    <x v="1173"/>
    <d v="2022-04-03T00:00:00"/>
    <s v="PORT02"/>
    <m/>
    <n v="2"/>
    <m/>
    <m/>
    <m/>
    <s v="V221220"/>
    <n v="1693535"/>
    <x v="12"/>
    <s v="PORT09"/>
    <n v="893"/>
    <n v="45.69"/>
    <s v="New"/>
    <s v="PORT09 to PORT02"/>
    <n v="400"/>
    <n v="0.56697618492956181"/>
    <n v="506.30973314209871"/>
  </r>
  <r>
    <n v="1417921557"/>
    <x v="4"/>
    <x v="706"/>
    <d v="2022-04-10T00:00:00"/>
    <s v="PORT04"/>
    <m/>
    <n v="2"/>
    <m/>
    <m/>
    <m/>
    <s v="V221200"/>
    <n v="1684646"/>
    <x v="10"/>
    <s v="PORT09"/>
    <n v="579"/>
    <n v="53.13"/>
    <s v="New"/>
    <s v="PORT09 to PORT04"/>
    <n v="360"/>
    <n v="0.55524729045120425"/>
    <n v="321.48818117124728"/>
  </r>
  <r>
    <n v="1417921561"/>
    <x v="5"/>
    <x v="674"/>
    <d v="2022-04-06T00:00:00"/>
    <s v="PORT04"/>
    <m/>
    <n v="2"/>
    <m/>
    <m/>
    <m/>
    <s v="V221210"/>
    <n v="1691786"/>
    <x v="11"/>
    <s v="PORT09"/>
    <n v="1043"/>
    <n v="66.12"/>
    <s v="New"/>
    <s v="PORT09 to PORT04"/>
    <n v="360"/>
    <n v="0.46970705658151307"/>
    <n v="489.90446001451812"/>
  </r>
  <r>
    <n v="1417921564"/>
    <x v="3"/>
    <x v="301"/>
    <d v="2022-04-12T00:00:00"/>
    <s v="PORT06"/>
    <m/>
    <n v="1"/>
    <m/>
    <m/>
    <m/>
    <s v="V221190"/>
    <n v="1684724"/>
    <x v="9"/>
    <s v="PORT09"/>
    <n v="1164"/>
    <n v="42.34"/>
    <s v="New"/>
    <s v="PORT09 to PORT06"/>
    <n v="250"/>
    <n v="0.55408809762578848"/>
    <n v="644.95854563641774"/>
  </r>
  <r>
    <n v="1417921568"/>
    <x v="6"/>
    <x v="945"/>
    <d v="2022-04-03T00:00:00"/>
    <s v="PORT02"/>
    <m/>
    <n v="2"/>
    <m/>
    <m/>
    <m/>
    <s v="V221220"/>
    <n v="1685010"/>
    <x v="12"/>
    <s v="PORT09"/>
    <n v="611"/>
    <n v="87.37"/>
    <s v="New"/>
    <s v="PORT09 to PORT02"/>
    <n v="400"/>
    <n v="0.56697618492956181"/>
    <n v="346.42244899196226"/>
  </r>
  <r>
    <n v="1417921569"/>
    <x v="8"/>
    <x v="608"/>
    <d v="2022-04-04T00:00:00"/>
    <s v="PORT02"/>
    <m/>
    <n v="2"/>
    <m/>
    <m/>
    <m/>
    <s v="V221220"/>
    <n v="1687707"/>
    <x v="12"/>
    <s v="PORT09"/>
    <n v="476"/>
    <n v="21.89"/>
    <s v="New"/>
    <s v="PORT09 to PORT02"/>
    <n v="400"/>
    <n v="0.56697618492956181"/>
    <n v="269.88066402647144"/>
  </r>
  <r>
    <n v="1417921572"/>
    <x v="4"/>
    <x v="18"/>
    <d v="2022-04-11T00:00:00"/>
    <s v="PORT02"/>
    <m/>
    <n v="2"/>
    <m/>
    <m/>
    <m/>
    <s v="V221180"/>
    <n v="1689551"/>
    <x v="8"/>
    <s v="PORT09"/>
    <n v="2511"/>
    <n v="29.55"/>
    <s v="New"/>
    <s v="PORT09 to PORT02"/>
    <n v="400"/>
    <n v="0.49358189848294531"/>
    <n v="1239.3841470906757"/>
  </r>
  <r>
    <n v="1417921576"/>
    <x v="6"/>
    <x v="550"/>
    <d v="2022-04-03T00:00:00"/>
    <s v="PORT05"/>
    <m/>
    <n v="3"/>
    <m/>
    <m/>
    <m/>
    <s v="V221250"/>
    <n v="1684740"/>
    <x v="15"/>
    <s v="PORT09"/>
    <n v="234"/>
    <n v="38.700000000000003"/>
    <s v="New"/>
    <s v="PORT09 to PORT05"/>
    <n v="440"/>
    <n v="0.42850329514821733"/>
    <n v="100.26977106468286"/>
  </r>
  <r>
    <n v="1417921578"/>
    <x v="7"/>
    <x v="1107"/>
    <d v="2022-04-16T00:00:00"/>
    <s v="PORT05"/>
    <m/>
    <n v="3"/>
    <m/>
    <m/>
    <m/>
    <s v="V221250"/>
    <n v="1681973"/>
    <x v="15"/>
    <s v="PORT09"/>
    <n v="1037"/>
    <n v="47.01"/>
    <s v="New"/>
    <s v="PORT09 to PORT05"/>
    <n v="440"/>
    <n v="0.42850329514821733"/>
    <n v="444.3579170687014"/>
  </r>
  <r>
    <n v="1417921588"/>
    <x v="8"/>
    <x v="224"/>
    <d v="2022-04-05T00:00:00"/>
    <s v="PORT02"/>
    <m/>
    <n v="2"/>
    <m/>
    <m/>
    <m/>
    <s v="V221180"/>
    <n v="1682832"/>
    <x v="8"/>
    <s v="PORT09"/>
    <n v="2344"/>
    <n v="67.290000000000006"/>
    <s v="New"/>
    <s v="PORT09 to PORT02"/>
    <n v="400"/>
    <n v="0.49358189848294531"/>
    <n v="1156.9559700440238"/>
  </r>
  <r>
    <n v="1417921596"/>
    <x v="4"/>
    <x v="386"/>
    <d v="2022-04-11T00:00:00"/>
    <s v="PORT02"/>
    <m/>
    <n v="2"/>
    <m/>
    <m/>
    <m/>
    <s v="V221150"/>
    <n v="1672345"/>
    <x v="5"/>
    <s v="PORT09"/>
    <n v="2211"/>
    <n v="23.27"/>
    <s v="New"/>
    <s v="PORT09 to PORT02"/>
    <n v="400"/>
    <n v="0.37142393742544599"/>
    <n v="821.21832564766112"/>
  </r>
  <r>
    <n v="1417921605"/>
    <x v="1"/>
    <x v="125"/>
    <d v="2022-04-09T00:00:00"/>
    <s v="PORT04"/>
    <m/>
    <n v="2"/>
    <m/>
    <m/>
    <m/>
    <s v="V221120"/>
    <n v="1695687"/>
    <x v="2"/>
    <s v="PORT09"/>
    <n v="975"/>
    <n v="75.06"/>
    <s v="New"/>
    <s v="PORT09 to PORT04"/>
    <n v="360"/>
    <n v="0.46507109738293506"/>
    <n v="453.44431994836168"/>
  </r>
  <r>
    <n v="1417921607"/>
    <x v="0"/>
    <x v="1178"/>
    <d v="2022-04-12T00:00:00"/>
    <s v="PORT05"/>
    <m/>
    <n v="3"/>
    <m/>
    <m/>
    <m/>
    <s v="V221250"/>
    <n v="1684772"/>
    <x v="15"/>
    <s v="PORT09"/>
    <n v="316"/>
    <n v="96.48"/>
    <s v="New"/>
    <s v="PORT09 to PORT05"/>
    <n v="440"/>
    <n v="0.42850329514821733"/>
    <n v="135.40704126683667"/>
  </r>
  <r>
    <n v="1417921613"/>
    <x v="5"/>
    <x v="103"/>
    <d v="2022-04-05T00:00:00"/>
    <s v="PORT04"/>
    <m/>
    <n v="2"/>
    <m/>
    <m/>
    <m/>
    <s v="V221200"/>
    <n v="1688629"/>
    <x v="10"/>
    <s v="PORT09"/>
    <n v="912"/>
    <n v="84.33"/>
    <s v="New"/>
    <s v="PORT09 to PORT04"/>
    <n v="360"/>
    <n v="0.55524729045120425"/>
    <n v="506.38552889149827"/>
  </r>
  <r>
    <n v="1417921615"/>
    <x v="5"/>
    <x v="145"/>
    <d v="2022-04-05T00:00:00"/>
    <s v="PORT04"/>
    <m/>
    <n v="2"/>
    <m/>
    <m/>
    <m/>
    <s v="V221200"/>
    <n v="1688294"/>
    <x v="10"/>
    <s v="PORT09"/>
    <n v="677"/>
    <n v="21.5"/>
    <s v="New"/>
    <s v="PORT09 to PORT04"/>
    <n v="360"/>
    <n v="0.55524729045120425"/>
    <n v="375.90241563546527"/>
  </r>
  <r>
    <n v="1417921619"/>
    <x v="8"/>
    <x v="617"/>
    <d v="2022-04-04T00:00:00"/>
    <s v="PORT02"/>
    <m/>
    <n v="2"/>
    <m/>
    <m/>
    <m/>
    <s v="V221220"/>
    <n v="1700309"/>
    <x v="12"/>
    <s v="PORT09"/>
    <n v="697"/>
    <n v="33.19"/>
    <s v="New"/>
    <s v="PORT09 to PORT02"/>
    <n v="400"/>
    <n v="0.56697618492956181"/>
    <n v="395.18240089590461"/>
  </r>
  <r>
    <n v="1417921626"/>
    <x v="2"/>
    <x v="354"/>
    <d v="2022-04-03T00:00:00"/>
    <s v="PORT02"/>
    <m/>
    <n v="2"/>
    <m/>
    <m/>
    <m/>
    <s v="V221220"/>
    <n v="1685009"/>
    <x v="12"/>
    <s v="PORT09"/>
    <n v="2767"/>
    <n v="68.38"/>
    <s v="New"/>
    <s v="PORT09 to PORT02"/>
    <n v="400"/>
    <n v="0.56697618492956181"/>
    <n v="1568.8231037000976"/>
  </r>
  <r>
    <n v="1417921630"/>
    <x v="1"/>
    <x v="830"/>
    <d v="2022-04-10T00:00:00"/>
    <s v="PORT04"/>
    <m/>
    <n v="2"/>
    <m/>
    <m/>
    <m/>
    <s v="V221200"/>
    <n v="1688621"/>
    <x v="10"/>
    <s v="PORT09"/>
    <n v="3204"/>
    <n v="185.73"/>
    <s v="New"/>
    <s v="PORT09 to PORT04"/>
    <n v="360"/>
    <n v="0.55524729045120425"/>
    <n v="1779.0123186056585"/>
  </r>
  <r>
    <n v="1417921637"/>
    <x v="6"/>
    <x v="1086"/>
    <d v="2022-04-04T00:00:00"/>
    <s v="PORT06"/>
    <m/>
    <n v="1"/>
    <m/>
    <m/>
    <m/>
    <s v="V221190"/>
    <n v="1683294"/>
    <x v="9"/>
    <s v="PORT09"/>
    <n v="2936"/>
    <n v="124.01"/>
    <s v="New"/>
    <s v="PORT09 to PORT06"/>
    <n v="250"/>
    <n v="0.55408809762578848"/>
    <n v="1626.8026546293149"/>
  </r>
  <r>
    <n v="1417921642"/>
    <x v="2"/>
    <x v="317"/>
    <d v="2022-04-03T00:00:00"/>
    <s v="PORT04"/>
    <m/>
    <n v="2"/>
    <m/>
    <m/>
    <m/>
    <s v="V221200"/>
    <n v="1683407"/>
    <x v="10"/>
    <s v="PORT09"/>
    <n v="1632"/>
    <n v="83.85"/>
    <s v="New"/>
    <s v="PORT09 to PORT04"/>
    <n v="360"/>
    <n v="0.55524729045120425"/>
    <n v="906.16357801636536"/>
  </r>
  <r>
    <n v="1417921646"/>
    <x v="8"/>
    <x v="261"/>
    <d v="2022-04-05T00:00:00"/>
    <s v="PORT05"/>
    <m/>
    <n v="3"/>
    <m/>
    <m/>
    <m/>
    <s v="V221250"/>
    <n v="1684752"/>
    <x v="15"/>
    <s v="PORT09"/>
    <n v="2313"/>
    <n v="63.28"/>
    <s v="New"/>
    <s v="PORT09 to PORT05"/>
    <n v="440"/>
    <n v="0.42850329514821733"/>
    <n v="991.1281216778267"/>
  </r>
  <r>
    <n v="1417921652"/>
    <x v="5"/>
    <x v="169"/>
    <d v="2022-04-05T00:00:00"/>
    <s v="PORT05"/>
    <m/>
    <n v="3"/>
    <m/>
    <m/>
    <m/>
    <s v="V221250"/>
    <n v="1684743"/>
    <x v="15"/>
    <s v="PORT09"/>
    <n v="903"/>
    <n v="59.56"/>
    <s v="New"/>
    <s v="PORT09 to PORT05"/>
    <n v="440"/>
    <n v="0.42850329514821733"/>
    <n v="386.93847551884028"/>
  </r>
  <r>
    <n v="1417921662"/>
    <x v="1"/>
    <x v="62"/>
    <d v="2022-04-10T00:00:00"/>
    <s v="PORT04"/>
    <m/>
    <n v="2"/>
    <m/>
    <m/>
    <m/>
    <s v="V221210"/>
    <n v="1691766"/>
    <x v="11"/>
    <s v="PORT09"/>
    <n v="1885"/>
    <n v="77.58"/>
    <s v="New"/>
    <s v="PORT09 to PORT04"/>
    <n v="360"/>
    <n v="0.46970705658151307"/>
    <n v="885.39780165615218"/>
  </r>
  <r>
    <n v="1417921670"/>
    <x v="6"/>
    <x v="552"/>
    <d v="2022-04-03T00:00:00"/>
    <s v="PORT04"/>
    <m/>
    <n v="2"/>
    <m/>
    <m/>
    <m/>
    <s v="V221210"/>
    <n v="1685250"/>
    <x v="11"/>
    <s v="PORT09"/>
    <n v="689"/>
    <n v="40.06"/>
    <s v="New"/>
    <s v="PORT09 to PORT04"/>
    <n v="360"/>
    <n v="0.46970705658151307"/>
    <n v="323.62816198466248"/>
  </r>
  <r>
    <n v="1417921679"/>
    <x v="7"/>
    <x v="948"/>
    <d v="2022-04-15T00:00:00"/>
    <s v="PORT02"/>
    <m/>
    <n v="2"/>
    <m/>
    <m/>
    <m/>
    <s v="V221180"/>
    <n v="1688294"/>
    <x v="8"/>
    <s v="PORT09"/>
    <n v="571"/>
    <n v="94.66"/>
    <s v="New"/>
    <s v="PORT09 to PORT02"/>
    <n v="400"/>
    <n v="0.49358189848294531"/>
    <n v="281.83526403376175"/>
  </r>
  <r>
    <n v="1417921680"/>
    <x v="9"/>
    <x v="30"/>
    <d v="2022-04-08T00:00:00"/>
    <s v="PORT04"/>
    <m/>
    <n v="2"/>
    <m/>
    <m/>
    <m/>
    <s v="V221210"/>
    <n v="1685292"/>
    <x v="11"/>
    <s v="PORT09"/>
    <n v="753"/>
    <n v="80.28"/>
    <s v="New"/>
    <s v="PORT09 to PORT04"/>
    <n v="360"/>
    <n v="0.46970705658151307"/>
    <n v="353.68941360587934"/>
  </r>
  <r>
    <n v="1417921689"/>
    <x v="8"/>
    <x v="257"/>
    <d v="2022-04-04T00:00:00"/>
    <s v="PORT04"/>
    <m/>
    <n v="2"/>
    <m/>
    <m/>
    <m/>
    <s v="V221210"/>
    <n v="1621719"/>
    <x v="11"/>
    <s v="PORT09"/>
    <n v="286"/>
    <n v="86.89"/>
    <s v="New"/>
    <s v="PORT09 to PORT04"/>
    <n v="360"/>
    <n v="0.46970705658151307"/>
    <n v="134.33621818231273"/>
  </r>
  <r>
    <n v="1417921699"/>
    <x v="1"/>
    <x v="499"/>
    <d v="2022-04-09T00:00:00"/>
    <s v="PORT04"/>
    <m/>
    <n v="2"/>
    <m/>
    <m/>
    <m/>
    <s v="V221210"/>
    <n v="1696201"/>
    <x v="11"/>
    <s v="PORT09"/>
    <n v="598"/>
    <n v="32.5"/>
    <s v="New"/>
    <s v="PORT09 to PORT04"/>
    <n v="360"/>
    <n v="0.46970705658151307"/>
    <n v="280.88481983574479"/>
  </r>
  <r>
    <n v="1417921704"/>
    <x v="4"/>
    <x v="764"/>
    <d v="2022-04-10T00:00:00"/>
    <s v="PORT02"/>
    <m/>
    <n v="2"/>
    <m/>
    <m/>
    <m/>
    <s v="V221220"/>
    <n v="1687419"/>
    <x v="12"/>
    <s v="PORT09"/>
    <n v="223"/>
    <n v="87.25"/>
    <s v="New"/>
    <s v="PORT09 to PORT02"/>
    <n v="400"/>
    <n v="0.56697618492956181"/>
    <n v="126.43568923929229"/>
  </r>
  <r>
    <n v="1417921712"/>
    <x v="1"/>
    <x v="560"/>
    <d v="2022-04-10T00:00:00"/>
    <s v="PORT04"/>
    <m/>
    <n v="2"/>
    <m/>
    <m/>
    <m/>
    <s v="V221210"/>
    <n v="1684497"/>
    <x v="11"/>
    <s v="PORT09"/>
    <n v="1678"/>
    <n v="156.5"/>
    <s v="New"/>
    <s v="PORT09 to PORT04"/>
    <n v="360"/>
    <n v="0.46970705658151307"/>
    <n v="788.16844094377893"/>
  </r>
  <r>
    <n v="1417921721"/>
    <x v="1"/>
    <x v="908"/>
    <d v="2022-04-09T00:00:00"/>
    <s v="PORT02"/>
    <m/>
    <n v="2"/>
    <m/>
    <m/>
    <m/>
    <s v="V221180"/>
    <n v="1689548"/>
    <x v="8"/>
    <s v="PORT09"/>
    <n v="254"/>
    <n v="48.47"/>
    <s v="New"/>
    <s v="PORT09 to PORT02"/>
    <n v="400"/>
    <n v="0.49358189848294531"/>
    <n v="125.36980221466811"/>
  </r>
  <r>
    <n v="1417921722"/>
    <x v="1"/>
    <x v="689"/>
    <d v="2022-04-09T00:00:00"/>
    <s v="PORT02"/>
    <m/>
    <n v="2"/>
    <m/>
    <m/>
    <m/>
    <s v="V221220"/>
    <n v="1692224"/>
    <x v="12"/>
    <s v="PORT09"/>
    <n v="667"/>
    <n v="38.159999999999997"/>
    <s v="New"/>
    <s v="PORT09 to PORT02"/>
    <n v="400"/>
    <n v="0.56697618492956181"/>
    <n v="378.17311534801775"/>
  </r>
  <r>
    <n v="1417921726"/>
    <x v="4"/>
    <x v="619"/>
    <d v="2022-04-10T00:00:00"/>
    <s v="PORT02"/>
    <m/>
    <n v="2"/>
    <m/>
    <m/>
    <m/>
    <s v="V221180"/>
    <n v="1688285"/>
    <x v="8"/>
    <s v="PORT09"/>
    <n v="482"/>
    <n v="83.42"/>
    <s v="New"/>
    <s v="PORT09 to PORT02"/>
    <n v="400"/>
    <n v="0.49358189848294531"/>
    <n v="237.90647506877963"/>
  </r>
  <r>
    <n v="1417921729"/>
    <x v="9"/>
    <x v="679"/>
    <d v="2022-04-09T00:00:00"/>
    <s v="PORT04"/>
    <m/>
    <n v="2"/>
    <m/>
    <m/>
    <m/>
    <s v="V221200"/>
    <n v="1682799"/>
    <x v="10"/>
    <s v="PORT09"/>
    <n v="1437"/>
    <n v="88.88"/>
    <s v="New"/>
    <s v="PORT09 to PORT04"/>
    <n v="360"/>
    <n v="0.55524729045120425"/>
    <n v="797.89035637838049"/>
  </r>
  <r>
    <n v="1417921730"/>
    <x v="9"/>
    <x v="552"/>
    <d v="2022-04-09T00:00:00"/>
    <s v="PORT05"/>
    <m/>
    <n v="3"/>
    <m/>
    <m/>
    <m/>
    <s v="V221250"/>
    <n v="1684752"/>
    <x v="15"/>
    <s v="PORT09"/>
    <n v="3246"/>
    <n v="132.75"/>
    <s v="New"/>
    <s v="PORT09 to PORT05"/>
    <n v="440"/>
    <n v="0.42850329514821733"/>
    <n v="1390.9216960511135"/>
  </r>
  <r>
    <n v="1417921735"/>
    <x v="9"/>
    <x v="903"/>
    <d v="2022-04-09T00:00:00"/>
    <s v="PORT04"/>
    <m/>
    <n v="2"/>
    <m/>
    <m/>
    <m/>
    <s v="V221210"/>
    <n v="1685245"/>
    <x v="11"/>
    <s v="PORT09"/>
    <n v="1664"/>
    <n v="51.65"/>
    <s v="New"/>
    <s v="PORT09 to PORT04"/>
    <n v="360"/>
    <n v="0.46970705658151307"/>
    <n v="781.59254215163776"/>
  </r>
  <r>
    <n v="1417921740"/>
    <x v="2"/>
    <x v="151"/>
    <d v="2022-04-02T00:00:00"/>
    <s v="PORT02"/>
    <m/>
    <n v="2"/>
    <m/>
    <m/>
    <m/>
    <s v="V221220"/>
    <n v="1701546"/>
    <x v="12"/>
    <s v="PORT09"/>
    <n v="532"/>
    <n v="45.03"/>
    <s v="New"/>
    <s v="PORT09 to PORT02"/>
    <n v="400"/>
    <n v="0.56697618492956181"/>
    <n v="301.63133038252687"/>
  </r>
  <r>
    <n v="1417921745"/>
    <x v="8"/>
    <x v="702"/>
    <d v="2022-04-05T00:00:00"/>
    <s v="PORT11"/>
    <m/>
    <n v="1"/>
    <m/>
    <m/>
    <m/>
    <s v="V221170"/>
    <n v="1699520"/>
    <x v="7"/>
    <s v="PORT09"/>
    <n v="2009"/>
    <n v="192.57"/>
    <s v="New"/>
    <s v="PORT09 to PORT11"/>
    <n v="210"/>
    <n v="2.0362537598033468"/>
    <n v="4090.8338034449239"/>
  </r>
  <r>
    <n v="1417921751"/>
    <x v="9"/>
    <x v="294"/>
    <d v="2022-04-08T00:00:00"/>
    <s v="PORT04"/>
    <m/>
    <n v="2"/>
    <m/>
    <m/>
    <m/>
    <s v="V221210"/>
    <n v="1685268"/>
    <x v="11"/>
    <s v="PORT09"/>
    <n v="481"/>
    <n v="36.79"/>
    <s v="New"/>
    <s v="PORT09 to PORT04"/>
    <n v="360"/>
    <n v="0.46970705658151307"/>
    <n v="225.92909421570778"/>
  </r>
  <r>
    <n v="1417921759"/>
    <x v="8"/>
    <x v="1075"/>
    <d v="2022-04-04T00:00:00"/>
    <s v="PORT04"/>
    <m/>
    <n v="2"/>
    <m/>
    <m/>
    <m/>
    <s v="V221120"/>
    <n v="1692333"/>
    <x v="2"/>
    <s v="PORT09"/>
    <n v="876"/>
    <n v="77.86"/>
    <s v="New"/>
    <s v="PORT09 to PORT04"/>
    <n v="360"/>
    <n v="0.46507109738293506"/>
    <n v="407.40228130745112"/>
  </r>
  <r>
    <n v="1417921766"/>
    <x v="7"/>
    <x v="852"/>
    <d v="2022-04-16T00:00:00"/>
    <s v="PORT02"/>
    <m/>
    <n v="2"/>
    <m/>
    <m/>
    <m/>
    <s v="V221220"/>
    <n v="1694559"/>
    <x v="12"/>
    <s v="PORT09"/>
    <n v="1199"/>
    <n v="14.16"/>
    <s v="New"/>
    <s v="PORT09 to PORT02"/>
    <n v="400"/>
    <n v="0.56697618492956181"/>
    <n v="679.80444573054456"/>
  </r>
  <r>
    <n v="1417921771"/>
    <x v="6"/>
    <x v="971"/>
    <d v="2022-04-04T00:00:00"/>
    <s v="PORT05"/>
    <m/>
    <n v="3"/>
    <m/>
    <m/>
    <m/>
    <s v="V221250"/>
    <n v="1684334"/>
    <x v="15"/>
    <s v="PORT09"/>
    <n v="1173"/>
    <n v="23.25"/>
    <s v="New"/>
    <s v="PORT09 to PORT05"/>
    <n v="440"/>
    <n v="0.42850329514821733"/>
    <n v="502.63436520885892"/>
  </r>
  <r>
    <n v="1417921778"/>
    <x v="4"/>
    <x v="1028"/>
    <d v="2022-04-11T00:00:00"/>
    <s v="PORT05"/>
    <m/>
    <n v="3"/>
    <m/>
    <m/>
    <m/>
    <s v="V221250"/>
    <n v="1684170"/>
    <x v="15"/>
    <s v="PORT09"/>
    <n v="1039"/>
    <n v="56.64"/>
    <s v="New"/>
    <s v="PORT09 to PORT05"/>
    <n v="440"/>
    <n v="0.42850329514821733"/>
    <n v="445.2149236589978"/>
  </r>
  <r>
    <n v="1417921780"/>
    <x v="6"/>
    <x v="300"/>
    <d v="2022-04-04T00:00:00"/>
    <s v="PORT05"/>
    <m/>
    <n v="3"/>
    <m/>
    <m/>
    <m/>
    <s v="V221250"/>
    <n v="1685491"/>
    <x v="15"/>
    <s v="PORT09"/>
    <n v="2193"/>
    <n v="72.510000000000005"/>
    <s v="New"/>
    <s v="PORT09 to PORT05"/>
    <n v="440"/>
    <n v="0.42850329514821733"/>
    <n v="939.70772626004066"/>
  </r>
  <r>
    <n v="1417921789"/>
    <x v="7"/>
    <x v="233"/>
    <d v="2022-04-16T00:00:00"/>
    <s v="PORT02"/>
    <m/>
    <n v="2"/>
    <m/>
    <m/>
    <m/>
    <s v="V221180"/>
    <n v="1690630"/>
    <x v="8"/>
    <s v="PORT09"/>
    <n v="2007"/>
    <n v="134.68"/>
    <s v="New"/>
    <s v="PORT09 to PORT02"/>
    <n v="400"/>
    <n v="0.49358189848294531"/>
    <n v="990.61887025527119"/>
  </r>
  <r>
    <n v="1417921796"/>
    <x v="7"/>
    <x v="199"/>
    <d v="2022-04-16T00:00:00"/>
    <s v="PORT02"/>
    <m/>
    <n v="2"/>
    <m/>
    <m/>
    <m/>
    <s v="V221220"/>
    <n v="1697147"/>
    <x v="12"/>
    <s v="PORT09"/>
    <n v="2865"/>
    <n v="36.69"/>
    <s v="New"/>
    <s v="PORT09 to PORT02"/>
    <n v="400"/>
    <n v="0.56697618492956181"/>
    <n v="1624.3867698231945"/>
  </r>
  <r>
    <n v="1417921802"/>
    <x v="3"/>
    <x v="819"/>
    <d v="2022-04-12T00:00:00"/>
    <s v="PORT04"/>
    <m/>
    <n v="2"/>
    <m/>
    <m/>
    <m/>
    <s v="V221210"/>
    <n v="1685263"/>
    <x v="11"/>
    <s v="PORT09"/>
    <n v="2887"/>
    <n v="1147.55"/>
    <s v="New"/>
    <s v="PORT09 to PORT04"/>
    <n v="360"/>
    <n v="0.46970705658151307"/>
    <n v="1356.0442723508284"/>
  </r>
  <r>
    <n v="1417921806"/>
    <x v="7"/>
    <x v="164"/>
    <d v="2022-04-16T00:00:00"/>
    <s v="PORT04"/>
    <m/>
    <n v="2"/>
    <m/>
    <m/>
    <m/>
    <s v="V221210"/>
    <n v="1685301"/>
    <x v="11"/>
    <s v="PORT09"/>
    <n v="2853"/>
    <n v="58.53"/>
    <s v="New"/>
    <s v="PORT09 to PORT04"/>
    <n v="360"/>
    <n v="0.46970705658151307"/>
    <n v="1340.0742324270568"/>
  </r>
  <r>
    <n v="1417921812"/>
    <x v="2"/>
    <x v="174"/>
    <d v="2022-04-02T00:00:00"/>
    <s v="PORT05"/>
    <m/>
    <n v="3"/>
    <m/>
    <m/>
    <m/>
    <s v="V221250"/>
    <n v="1685527"/>
    <x v="15"/>
    <s v="PORT09"/>
    <n v="415"/>
    <n v="44.51"/>
    <s v="New"/>
    <s v="PORT09 to PORT05"/>
    <n v="440"/>
    <n v="0.42850329514821733"/>
    <n v="177.82886748651021"/>
  </r>
  <r>
    <n v="1417921817"/>
    <x v="5"/>
    <x v="734"/>
    <d v="2022-04-05T00:00:00"/>
    <s v="PORT04"/>
    <m/>
    <n v="2"/>
    <m/>
    <m/>
    <m/>
    <s v="V221200"/>
    <n v="1683361"/>
    <x v="10"/>
    <s v="PORT09"/>
    <n v="261"/>
    <n v="45.03"/>
    <s v="New"/>
    <s v="PORT09 to PORT04"/>
    <n v="360"/>
    <n v="0.55524729045120425"/>
    <n v="144.91954280776432"/>
  </r>
  <r>
    <n v="1417921824"/>
    <x v="3"/>
    <x v="286"/>
    <d v="2022-04-11T00:00:00"/>
    <s v="PORT02"/>
    <m/>
    <n v="2"/>
    <m/>
    <m/>
    <m/>
    <s v="V221220"/>
    <n v="1687671"/>
    <x v="12"/>
    <s v="PORT09"/>
    <n v="395"/>
    <n v="95.12"/>
    <s v="New"/>
    <s v="PORT09 to PORT02"/>
    <n v="400"/>
    <n v="0.56697618492956181"/>
    <n v="223.9555930471769"/>
  </r>
  <r>
    <n v="1417921832"/>
    <x v="0"/>
    <x v="429"/>
    <d v="2022-04-13T00:00:00"/>
    <s v="PORT02"/>
    <m/>
    <n v="2"/>
    <m/>
    <m/>
    <m/>
    <s v="V221180"/>
    <n v="1682805"/>
    <x v="8"/>
    <s v="PORT09"/>
    <n v="3091"/>
    <n v="44.83"/>
    <s v="New"/>
    <s v="PORT09 to PORT02"/>
    <n v="400"/>
    <n v="0.49358189848294531"/>
    <n v="1525.6616482107841"/>
  </r>
  <r>
    <n v="1417921840"/>
    <x v="1"/>
    <x v="1108"/>
    <d v="2022-04-09T00:00:00"/>
    <s v="PORT04"/>
    <m/>
    <n v="2"/>
    <m/>
    <m/>
    <m/>
    <s v="V221240"/>
    <n v="1681885"/>
    <x v="14"/>
    <s v="PORT09"/>
    <n v="694"/>
    <n v="32.71"/>
    <s v="New"/>
    <s v="PORT09 to PORT04"/>
    <n v="360"/>
    <n v="0.52285729919622159"/>
    <n v="362.86296564217781"/>
  </r>
  <r>
    <n v="1417921848"/>
    <x v="2"/>
    <x v="776"/>
    <d v="2022-04-02T00:00:00"/>
    <s v="PORT02"/>
    <m/>
    <n v="2"/>
    <m/>
    <m/>
    <m/>
    <s v="V221220"/>
    <n v="1692224"/>
    <x v="12"/>
    <s v="PORT09"/>
    <n v="360"/>
    <n v="32.549999999999997"/>
    <s v="New"/>
    <s v="PORT09 to PORT02"/>
    <n v="400"/>
    <n v="0.56697618492956181"/>
    <n v="204.11142657464225"/>
  </r>
  <r>
    <n v="1417921856"/>
    <x v="3"/>
    <x v="978"/>
    <d v="2022-04-12T00:00:00"/>
    <s v="PORT02"/>
    <m/>
    <n v="2"/>
    <m/>
    <m/>
    <m/>
    <s v="V221220"/>
    <n v="1671768"/>
    <x v="12"/>
    <s v="PORT09"/>
    <n v="2176"/>
    <n v="871.08"/>
    <s v="New"/>
    <s v="PORT09 to PORT02"/>
    <n v="400"/>
    <n v="0.56697618492956181"/>
    <n v="1233.7401784067265"/>
  </r>
  <r>
    <n v="1417921866"/>
    <x v="7"/>
    <x v="394"/>
    <d v="2022-04-16T00:00:00"/>
    <s v="PORT04"/>
    <m/>
    <n v="2"/>
    <m/>
    <m/>
    <m/>
    <s v="V221210"/>
    <n v="1674380"/>
    <x v="11"/>
    <s v="PORT09"/>
    <n v="2889"/>
    <n v="108.76"/>
    <s v="New"/>
    <s v="PORT09 to PORT04"/>
    <n v="360"/>
    <n v="0.46970705658151307"/>
    <n v="1356.9836864639913"/>
  </r>
  <r>
    <n v="1417921873"/>
    <x v="9"/>
    <x v="1128"/>
    <d v="2022-04-08T00:00:00"/>
    <s v="PORT05"/>
    <m/>
    <n v="3"/>
    <m/>
    <m/>
    <m/>
    <s v="V221250"/>
    <n v="1680753"/>
    <x v="15"/>
    <s v="PORT09"/>
    <n v="666"/>
    <n v="98.24"/>
    <s v="New"/>
    <s v="PORT09 to PORT05"/>
    <n v="440"/>
    <n v="0.42850329514821733"/>
    <n v="285.38319456871272"/>
  </r>
  <r>
    <n v="1417921880"/>
    <x v="3"/>
    <x v="609"/>
    <d v="2022-04-11T00:00:00"/>
    <s v="PORT02"/>
    <m/>
    <n v="2"/>
    <m/>
    <m/>
    <m/>
    <s v="V221220"/>
    <n v="1697428"/>
    <x v="12"/>
    <s v="PORT09"/>
    <n v="239"/>
    <n v="60.51"/>
    <s v="New"/>
    <s v="PORT09 to PORT02"/>
    <n v="400"/>
    <n v="0.56697618492956181"/>
    <n v="135.50730819816528"/>
  </r>
  <r>
    <n v="1417921885"/>
    <x v="6"/>
    <x v="655"/>
    <d v="2022-04-03T00:00:00"/>
    <s v="PORT02"/>
    <m/>
    <n v="2"/>
    <m/>
    <m/>
    <m/>
    <s v="V221150"/>
    <n v="1672347"/>
    <x v="5"/>
    <s v="PORT09"/>
    <n v="368"/>
    <n v="45.28"/>
    <s v="New"/>
    <s v="PORT09 to PORT02"/>
    <n v="400"/>
    <n v="0.37142393742544599"/>
    <n v="136.68400897256413"/>
  </r>
  <r>
    <n v="1417921892"/>
    <x v="7"/>
    <x v="159"/>
    <d v="2022-04-16T00:00:00"/>
    <s v="PORT02"/>
    <m/>
    <n v="2"/>
    <m/>
    <m/>
    <m/>
    <s v="V221180"/>
    <n v="1689543"/>
    <x v="8"/>
    <s v="PORT09"/>
    <n v="1177"/>
    <n v="48.16"/>
    <s v="New"/>
    <s v="PORT09 to PORT02"/>
    <n v="400"/>
    <n v="0.49358189848294531"/>
    <n v="580.94589451442664"/>
  </r>
  <r>
    <n v="1417921902"/>
    <x v="0"/>
    <x v="661"/>
    <d v="2022-04-13T00:00:00"/>
    <s v="PORT06"/>
    <m/>
    <n v="1"/>
    <m/>
    <m/>
    <m/>
    <s v="V221190"/>
    <n v="1684724"/>
    <x v="9"/>
    <s v="PORT09"/>
    <n v="2075"/>
    <n v="1378.51"/>
    <s v="New"/>
    <s v="PORT09 to PORT06"/>
    <n v="250"/>
    <n v="0.55408809762578848"/>
    <n v="1149.732802573511"/>
  </r>
  <r>
    <n v="1417921910"/>
    <x v="5"/>
    <x v="772"/>
    <d v="2022-04-05T00:00:00"/>
    <s v="PORT04"/>
    <m/>
    <n v="2"/>
    <m/>
    <m/>
    <m/>
    <s v="V221210"/>
    <n v="1691774"/>
    <x v="11"/>
    <s v="PORT09"/>
    <n v="879"/>
    <n v="74.489999999999995"/>
    <s v="New"/>
    <s v="PORT09 to PORT04"/>
    <n v="360"/>
    <n v="0.46970705658151307"/>
    <n v="412.87250273514996"/>
  </r>
  <r>
    <n v="1417921912"/>
    <x v="5"/>
    <x v="437"/>
    <d v="2022-04-05T00:00:00"/>
    <s v="PORT10"/>
    <m/>
    <n v="2"/>
    <m/>
    <m/>
    <m/>
    <s v="V221260"/>
    <n v="1685378"/>
    <x v="16"/>
    <s v="PORT09"/>
    <n v="364"/>
    <n v="61.35"/>
    <s v="New"/>
    <s v="PORT09 to PORT10"/>
    <n v="300"/>
    <n v="0.42894658708921174"/>
    <n v="156.13655770047308"/>
  </r>
  <r>
    <n v="1417921913"/>
    <x v="1"/>
    <x v="921"/>
    <d v="2022-04-09T00:00:00"/>
    <s v="PORT04"/>
    <m/>
    <n v="2"/>
    <m/>
    <m/>
    <m/>
    <s v="V221240"/>
    <n v="1681888"/>
    <x v="14"/>
    <s v="PORT09"/>
    <n v="461"/>
    <n v="63.49"/>
    <s v="New"/>
    <s v="PORT09 to PORT04"/>
    <n v="360"/>
    <n v="0.52285729919622159"/>
    <n v="241.03721492945814"/>
  </r>
  <r>
    <n v="1417921915"/>
    <x v="8"/>
    <x v="617"/>
    <d v="2022-04-05T00:00:00"/>
    <s v="PORT04"/>
    <m/>
    <n v="2"/>
    <m/>
    <m/>
    <m/>
    <s v="V221210"/>
    <n v="1646393"/>
    <x v="11"/>
    <s v="PORT09"/>
    <n v="1472"/>
    <n v="39.590000000000003"/>
    <s v="New"/>
    <s v="PORT09 to PORT04"/>
    <n v="360"/>
    <n v="0.46970705658151307"/>
    <n v="691.40878728798725"/>
  </r>
  <r>
    <n v="1417921921"/>
    <x v="0"/>
    <x v="727"/>
    <d v="2022-04-12T00:00:00"/>
    <s v="PORT02"/>
    <m/>
    <n v="2"/>
    <m/>
    <m/>
    <m/>
    <s v="V221220"/>
    <n v="1685834"/>
    <x v="12"/>
    <s v="PORT09"/>
    <n v="531"/>
    <n v="10.9"/>
    <s v="New"/>
    <s v="PORT09 to PORT02"/>
    <n v="400"/>
    <n v="0.56697618492956181"/>
    <n v="301.06435419759731"/>
  </r>
  <r>
    <n v="1417921927"/>
    <x v="1"/>
    <x v="805"/>
    <d v="2022-04-10T00:00:00"/>
    <s v="PORT02"/>
    <m/>
    <n v="2"/>
    <m/>
    <m/>
    <m/>
    <s v="V221180"/>
    <n v="1684767"/>
    <x v="8"/>
    <s v="PORT09"/>
    <n v="3114"/>
    <n v="153.56"/>
    <s v="New"/>
    <s v="PORT09 to PORT02"/>
    <n v="400"/>
    <n v="0.49358189848294531"/>
    <n v="1537.0140318758918"/>
  </r>
  <r>
    <n v="1417921937"/>
    <x v="2"/>
    <x v="261"/>
    <d v="2022-04-02T00:00:00"/>
    <s v="PORT04"/>
    <m/>
    <n v="2"/>
    <m/>
    <m/>
    <m/>
    <s v="V221210"/>
    <n v="1661550"/>
    <x v="11"/>
    <s v="PORT09"/>
    <n v="484"/>
    <n v="21.73"/>
    <s v="New"/>
    <s v="PORT09 to PORT04"/>
    <n v="360"/>
    <n v="0.46970705658151307"/>
    <n v="227.33821538545232"/>
  </r>
  <r>
    <n v="1417921942"/>
    <x v="9"/>
    <x v="223"/>
    <d v="2022-04-08T00:00:00"/>
    <s v="PORT02"/>
    <m/>
    <n v="2"/>
    <m/>
    <m/>
    <m/>
    <s v="V221220"/>
    <n v="1694674"/>
    <x v="12"/>
    <s v="PORT09"/>
    <n v="672"/>
    <n v="69.58"/>
    <s v="New"/>
    <s v="PORT09 to PORT02"/>
    <n v="400"/>
    <n v="0.56697618492956181"/>
    <n v="381.00799627266554"/>
  </r>
  <r>
    <n v="1417921948"/>
    <x v="1"/>
    <x v="261"/>
    <d v="2022-04-09T00:00:00"/>
    <s v="PORT05"/>
    <m/>
    <n v="3"/>
    <m/>
    <m/>
    <m/>
    <s v="V221250"/>
    <n v="1689940"/>
    <x v="15"/>
    <s v="PORT09"/>
    <n v="217"/>
    <n v="75.099999999999994"/>
    <s v="New"/>
    <s v="PORT09 to PORT05"/>
    <n v="440"/>
    <n v="0.42850329514821733"/>
    <n v="92.985215047163166"/>
  </r>
  <r>
    <n v="1417921949"/>
    <x v="1"/>
    <x v="250"/>
    <d v="2022-04-09T00:00:00"/>
    <s v="PORT05"/>
    <m/>
    <n v="3"/>
    <m/>
    <m/>
    <m/>
    <s v="V221250"/>
    <n v="1684334"/>
    <x v="15"/>
    <s v="PORT09"/>
    <n v="288"/>
    <n v="24.45"/>
    <s v="New"/>
    <s v="PORT09 to PORT05"/>
    <n v="440"/>
    <n v="0.42850329514821733"/>
    <n v="123.4089490026866"/>
  </r>
  <r>
    <n v="1417921951"/>
    <x v="0"/>
    <x v="313"/>
    <d v="2022-04-12T00:00:00"/>
    <s v="PORT04"/>
    <m/>
    <n v="2"/>
    <m/>
    <m/>
    <m/>
    <s v="V221200"/>
    <n v="1683769"/>
    <x v="10"/>
    <s v="PORT09"/>
    <n v="682"/>
    <n v="20.079999999999998"/>
    <s v="New"/>
    <s v="PORT09 to PORT04"/>
    <n v="360"/>
    <n v="0.55524729045120425"/>
    <n v="378.67865208772128"/>
  </r>
  <r>
    <n v="1417921960"/>
    <x v="4"/>
    <x v="149"/>
    <d v="2022-04-10T00:00:00"/>
    <s v="PORT02"/>
    <m/>
    <n v="2"/>
    <m/>
    <m/>
    <m/>
    <s v="V221150"/>
    <n v="1672344"/>
    <x v="5"/>
    <s v="PORT09"/>
    <n v="547"/>
    <n v="29.8"/>
    <s v="New"/>
    <s v="PORT09 to PORT02"/>
    <n v="400"/>
    <n v="0.37142393742544599"/>
    <n v="203.16889377171896"/>
  </r>
  <r>
    <n v="1417921962"/>
    <x v="2"/>
    <x v="779"/>
    <d v="2022-04-02T00:00:00"/>
    <s v="PORT02"/>
    <m/>
    <n v="2"/>
    <m/>
    <m/>
    <m/>
    <s v="V221220"/>
    <n v="1681812"/>
    <x v="12"/>
    <s v="PORT09"/>
    <n v="661"/>
    <n v="20.49"/>
    <s v="New"/>
    <s v="PORT09 to PORT02"/>
    <n v="400"/>
    <n v="0.56697618492956181"/>
    <n v="374.77125823844034"/>
  </r>
  <r>
    <n v="1417921968"/>
    <x v="6"/>
    <x v="1140"/>
    <d v="2022-04-03T00:00:00"/>
    <s v="PORT11"/>
    <m/>
    <n v="1"/>
    <m/>
    <m/>
    <m/>
    <s v="V221170"/>
    <n v="1673352"/>
    <x v="7"/>
    <s v="PORT09"/>
    <n v="249"/>
    <n v="40.229999999999997"/>
    <s v="New"/>
    <s v="PORT09 to PORT11"/>
    <n v="210"/>
    <n v="2.0362537598033468"/>
    <n v="507.02718619103337"/>
  </r>
  <r>
    <n v="1417921974"/>
    <x v="2"/>
    <x v="52"/>
    <d v="2022-04-02T00:00:00"/>
    <s v="PORT02"/>
    <m/>
    <n v="2"/>
    <m/>
    <m/>
    <m/>
    <s v="V221220"/>
    <n v="1691901"/>
    <x v="12"/>
    <s v="PORT09"/>
    <n v="565"/>
    <n v="53.29"/>
    <s v="New"/>
    <s v="PORT09 to PORT02"/>
    <n v="400"/>
    <n v="0.56697618492956181"/>
    <n v="320.34154448520241"/>
  </r>
  <r>
    <n v="1417921982"/>
    <x v="0"/>
    <x v="706"/>
    <d v="2022-04-13T00:00:00"/>
    <s v="PORT04"/>
    <m/>
    <n v="2"/>
    <m/>
    <m/>
    <m/>
    <s v="V221210"/>
    <n v="1685300"/>
    <x v="11"/>
    <s v="PORT09"/>
    <n v="3100"/>
    <n v="23.07"/>
    <s v="New"/>
    <s v="PORT09 to PORT04"/>
    <n v="360"/>
    <n v="0.46970705658151307"/>
    <n v="1456.0918754026904"/>
  </r>
  <r>
    <n v="1417921984"/>
    <x v="3"/>
    <x v="432"/>
    <d v="2022-04-11T00:00:00"/>
    <s v="PORT05"/>
    <m/>
    <n v="3"/>
    <m/>
    <m/>
    <m/>
    <s v="V221250"/>
    <n v="1684637"/>
    <x v="15"/>
    <s v="PORT09"/>
    <n v="278"/>
    <n v="34.69"/>
    <s v="New"/>
    <s v="PORT09 to PORT05"/>
    <n v="440"/>
    <n v="0.42850329514821733"/>
    <n v="119.12391605120442"/>
  </r>
  <r>
    <n v="1417921986"/>
    <x v="7"/>
    <x v="345"/>
    <d v="2022-04-15T00:00:00"/>
    <s v="PORT04"/>
    <m/>
    <n v="2"/>
    <m/>
    <m/>
    <m/>
    <s v="V221210"/>
    <n v="1691771"/>
    <x v="11"/>
    <s v="PORT09"/>
    <n v="586"/>
    <n v="58.53"/>
    <s v="New"/>
    <s v="PORT09 to PORT04"/>
    <n v="360"/>
    <n v="0.46970705658151307"/>
    <n v="275.24833515676664"/>
  </r>
  <r>
    <n v="1417921993"/>
    <x v="8"/>
    <x v="474"/>
    <d v="2022-04-04T00:00:00"/>
    <s v="PORT02"/>
    <m/>
    <n v="2"/>
    <m/>
    <m/>
    <m/>
    <s v="V221180"/>
    <n v="1683357"/>
    <x v="8"/>
    <s v="PORT09"/>
    <n v="484"/>
    <n v="34.799999999999997"/>
    <s v="New"/>
    <s v="PORT09 to PORT02"/>
    <n v="400"/>
    <n v="0.49358189848294531"/>
    <n v="238.89363886574554"/>
  </r>
  <r>
    <n v="1417922001"/>
    <x v="0"/>
    <x v="286"/>
    <d v="2022-04-13T00:00:00"/>
    <s v="PORT02"/>
    <m/>
    <n v="2"/>
    <m/>
    <m/>
    <m/>
    <s v="V221180"/>
    <n v="1683426"/>
    <x v="8"/>
    <s v="PORT09"/>
    <n v="1006"/>
    <n v="30.05"/>
    <s v="New"/>
    <s v="PORT09 to PORT02"/>
    <n v="400"/>
    <n v="0.49358189848294531"/>
    <n v="496.54338987384301"/>
  </r>
  <r>
    <n v="1417922003"/>
    <x v="8"/>
    <x v="234"/>
    <d v="2022-04-04T00:00:00"/>
    <s v="PORT02"/>
    <m/>
    <n v="2"/>
    <m/>
    <m/>
    <m/>
    <s v="V221220"/>
    <n v="1668787"/>
    <x v="12"/>
    <s v="PORT09"/>
    <n v="266"/>
    <n v="31.54"/>
    <s v="New"/>
    <s v="PORT09 to PORT02"/>
    <n v="400"/>
    <n v="0.56697618492956181"/>
    <n v="150.81566519126343"/>
  </r>
  <r>
    <n v="1417922007"/>
    <x v="7"/>
    <x v="1037"/>
    <d v="2022-04-15T00:00:00"/>
    <s v="PORT02"/>
    <m/>
    <n v="2"/>
    <m/>
    <m/>
    <m/>
    <s v="V221220"/>
    <n v="1694561"/>
    <x v="12"/>
    <s v="PORT09"/>
    <n v="983"/>
    <n v="44.84"/>
    <s v="New"/>
    <s v="PORT09 to PORT02"/>
    <n v="400"/>
    <n v="0.56697618492956181"/>
    <n v="557.33758978575929"/>
  </r>
  <r>
    <n v="1417922011"/>
    <x v="4"/>
    <x v="409"/>
    <d v="2022-04-11T00:00:00"/>
    <s v="PORT04"/>
    <m/>
    <n v="2"/>
    <m/>
    <m/>
    <m/>
    <s v="V221200"/>
    <n v="1684722"/>
    <x v="10"/>
    <s v="PORT09"/>
    <n v="1145"/>
    <n v="93.19"/>
    <s v="New"/>
    <s v="PORT09 to PORT04"/>
    <n v="360"/>
    <n v="0.55524729045120425"/>
    <n v="635.75814756662885"/>
  </r>
  <r>
    <n v="1417922014"/>
    <x v="1"/>
    <x v="930"/>
    <d v="2022-04-09T00:00:00"/>
    <s v="PORT02"/>
    <m/>
    <n v="2"/>
    <m/>
    <m/>
    <m/>
    <s v="V221150"/>
    <n v="1683710"/>
    <x v="5"/>
    <s v="PORT09"/>
    <n v="923"/>
    <n v="98.67"/>
    <s v="New"/>
    <s v="PORT09 to PORT02"/>
    <n v="400"/>
    <n v="0.37142393742544599"/>
    <n v="342.82429424368667"/>
  </r>
  <r>
    <n v="1417922017"/>
    <x v="8"/>
    <x v="76"/>
    <d v="2022-04-04T00:00:00"/>
    <s v="PORT04"/>
    <m/>
    <n v="2"/>
    <m/>
    <m/>
    <m/>
    <s v="V221200"/>
    <n v="1688610"/>
    <x v="10"/>
    <s v="PORT09"/>
    <n v="521"/>
    <n v="11.13"/>
    <s v="New"/>
    <s v="PORT09 to PORT04"/>
    <n v="360"/>
    <n v="0.55524729045120425"/>
    <n v="289.2838383250774"/>
  </r>
  <r>
    <n v="1417922021"/>
    <x v="3"/>
    <x v="833"/>
    <d v="2022-04-12T00:00:00"/>
    <s v="PORT04"/>
    <m/>
    <n v="2"/>
    <m/>
    <m/>
    <m/>
    <s v="V221200"/>
    <n v="1686754"/>
    <x v="10"/>
    <s v="PORT09"/>
    <n v="2490"/>
    <n v="19.07"/>
    <s v="New"/>
    <s v="PORT09 to PORT04"/>
    <n v="360"/>
    <n v="0.55524729045120425"/>
    <n v="1382.5657532234986"/>
  </r>
  <r>
    <n v="1417922024"/>
    <x v="6"/>
    <x v="600"/>
    <d v="2022-04-04T00:00:00"/>
    <s v="PORT02"/>
    <m/>
    <n v="2"/>
    <m/>
    <m/>
    <m/>
    <s v="V221220"/>
    <n v="1686002"/>
    <x v="12"/>
    <s v="PORT09"/>
    <n v="1229"/>
    <n v="91.34"/>
    <s v="New"/>
    <s v="PORT09 to PORT02"/>
    <n v="400"/>
    <n v="0.56697618492956181"/>
    <n v="696.81373127843142"/>
  </r>
  <r>
    <n v="1417922033"/>
    <x v="7"/>
    <x v="761"/>
    <d v="2022-04-15T00:00:00"/>
    <s v="PORT05"/>
    <m/>
    <n v="3"/>
    <m/>
    <m/>
    <m/>
    <s v="V221250"/>
    <n v="1680738"/>
    <x v="15"/>
    <s v="PORT09"/>
    <n v="533"/>
    <n v="95.04"/>
    <s v="New"/>
    <s v="PORT09 to PORT05"/>
    <n v="440"/>
    <n v="0.42850329514821733"/>
    <n v="228.39225631399984"/>
  </r>
  <r>
    <n v="1417922039"/>
    <x v="1"/>
    <x v="120"/>
    <d v="2022-04-10T00:00:00"/>
    <s v="PORT02"/>
    <m/>
    <n v="2"/>
    <m/>
    <m/>
    <m/>
    <s v="V221180"/>
    <n v="1683407"/>
    <x v="8"/>
    <s v="PORT09"/>
    <n v="1578"/>
    <n v="185.69"/>
    <s v="New"/>
    <s v="PORT09 to PORT02"/>
    <n v="400"/>
    <n v="0.49358189848294531"/>
    <n v="778.8722358060877"/>
  </r>
  <r>
    <n v="1417922043"/>
    <x v="2"/>
    <x v="941"/>
    <d v="2022-04-02T00:00:00"/>
    <s v="PORT02"/>
    <m/>
    <n v="2"/>
    <m/>
    <m/>
    <m/>
    <s v="V221220"/>
    <n v="1685836"/>
    <x v="12"/>
    <s v="PORT09"/>
    <n v="850"/>
    <n v="50.53"/>
    <s v="New"/>
    <s v="PORT09 to PORT02"/>
    <n v="400"/>
    <n v="0.56697618492956181"/>
    <n v="481.92975719012753"/>
  </r>
  <r>
    <n v="1417922053"/>
    <x v="3"/>
    <x v="893"/>
    <d v="2022-04-12T00:00:00"/>
    <s v="PORT04"/>
    <m/>
    <n v="2"/>
    <m/>
    <m/>
    <m/>
    <s v="V221210"/>
    <n v="1694274"/>
    <x v="11"/>
    <s v="PORT09"/>
    <n v="1533"/>
    <n v="137.07"/>
    <s v="New"/>
    <s v="PORT09 to PORT04"/>
    <n v="360"/>
    <n v="0.46970705658151307"/>
    <n v="720.06091773945957"/>
  </r>
  <r>
    <n v="1417922061"/>
    <x v="5"/>
    <x v="529"/>
    <d v="2022-04-06T00:00:00"/>
    <s v="PORT02"/>
    <m/>
    <n v="2"/>
    <m/>
    <m/>
    <m/>
    <s v="V221220"/>
    <n v="1664406"/>
    <x v="12"/>
    <s v="PORT09"/>
    <n v="2181"/>
    <n v="82.79"/>
    <s v="New"/>
    <s v="PORT09 to PORT02"/>
    <n v="400"/>
    <n v="0.56697618492956181"/>
    <n v="1236.5750593313744"/>
  </r>
  <r>
    <n v="1417922069"/>
    <x v="6"/>
    <x v="908"/>
    <d v="2022-04-04T00:00:00"/>
    <s v="PORT05"/>
    <m/>
    <n v="3"/>
    <m/>
    <m/>
    <m/>
    <s v="V221250"/>
    <n v="1697954"/>
    <x v="15"/>
    <s v="PORT09"/>
    <n v="1881"/>
    <n v="100.74"/>
    <s v="New"/>
    <s v="PORT09 to PORT05"/>
    <n v="440"/>
    <n v="0.42850329514821733"/>
    <n v="806.01469817379677"/>
  </r>
  <r>
    <n v="1417922074"/>
    <x v="9"/>
    <x v="1049"/>
    <d v="2022-04-08T00:00:00"/>
    <s v="PORT02"/>
    <m/>
    <n v="2"/>
    <m/>
    <m/>
    <m/>
    <s v="V221220"/>
    <n v="1701319"/>
    <x v="12"/>
    <s v="PORT09"/>
    <n v="962"/>
    <n v="67.34"/>
    <s v="New"/>
    <s v="PORT09 to PORT02"/>
    <n v="400"/>
    <n v="0.56697618492956181"/>
    <n v="545.43108990223845"/>
  </r>
  <r>
    <n v="1417922079"/>
    <x v="5"/>
    <x v="1007"/>
    <d v="2022-04-05T00:00:00"/>
    <s v="PORT05"/>
    <m/>
    <n v="3"/>
    <m/>
    <m/>
    <m/>
    <s v="V221250"/>
    <n v="1687191"/>
    <x v="15"/>
    <s v="PORT09"/>
    <n v="537"/>
    <n v="33.090000000000003"/>
    <s v="New"/>
    <s v="PORT09 to PORT05"/>
    <n v="440"/>
    <n v="0.42850329514821733"/>
    <n v="230.10626949459271"/>
  </r>
  <r>
    <n v="1417922086"/>
    <x v="5"/>
    <x v="198"/>
    <d v="2022-04-06T00:00:00"/>
    <s v="PORT02"/>
    <m/>
    <n v="2"/>
    <m/>
    <m/>
    <m/>
    <s v="V221180"/>
    <n v="1689544"/>
    <x v="8"/>
    <s v="PORT09"/>
    <n v="2921"/>
    <n v="41.55"/>
    <s v="New"/>
    <s v="PORT09 to PORT02"/>
    <n v="400"/>
    <n v="0.49358189848294531"/>
    <n v="1441.7527254686834"/>
  </r>
  <r>
    <n v="1417922091"/>
    <x v="7"/>
    <x v="72"/>
    <d v="2022-04-15T00:00:00"/>
    <s v="PORT04"/>
    <m/>
    <n v="2"/>
    <m/>
    <m/>
    <m/>
    <s v="V221210"/>
    <n v="1685283"/>
    <x v="11"/>
    <s v="PORT09"/>
    <n v="787"/>
    <n v="94.27"/>
    <s v="New"/>
    <s v="PORT09 to PORT04"/>
    <n v="360"/>
    <n v="0.46970705658151307"/>
    <n v="369.65945352965076"/>
  </r>
  <r>
    <n v="1417922096"/>
    <x v="2"/>
    <x v="78"/>
    <d v="2022-04-03T00:00:00"/>
    <s v="PORT02"/>
    <m/>
    <n v="2"/>
    <m/>
    <m/>
    <m/>
    <s v="V221180"/>
    <n v="1682769"/>
    <x v="8"/>
    <s v="PORT09"/>
    <n v="1095"/>
    <n v="10.71"/>
    <s v="New"/>
    <s v="PORT09 to PORT02"/>
    <n v="400"/>
    <n v="0.49358189848294531"/>
    <n v="540.47217883882513"/>
  </r>
  <r>
    <n v="1417922098"/>
    <x v="0"/>
    <x v="975"/>
    <d v="2022-04-12T00:00:00"/>
    <s v="PORT10"/>
    <m/>
    <n v="2"/>
    <m/>
    <m/>
    <m/>
    <s v="V221260"/>
    <n v="1685370"/>
    <x v="16"/>
    <s v="PORT09"/>
    <n v="419"/>
    <n v="87.6"/>
    <s v="New"/>
    <s v="PORT09 to PORT10"/>
    <n v="300"/>
    <n v="0.42894658708921174"/>
    <n v="179.72861999037971"/>
  </r>
  <r>
    <n v="1417922101"/>
    <x v="9"/>
    <x v="532"/>
    <d v="2022-04-09T00:00:00"/>
    <s v="PORT02"/>
    <m/>
    <n v="2"/>
    <m/>
    <m/>
    <m/>
    <s v="V221220"/>
    <n v="1689888"/>
    <x v="12"/>
    <s v="PORT09"/>
    <n v="1034"/>
    <n v="84.55"/>
    <s v="New"/>
    <s v="PORT09 to PORT02"/>
    <n v="400"/>
    <n v="0.56697618492956181"/>
    <n v="586.25337521716688"/>
  </r>
  <r>
    <n v="1417922108"/>
    <x v="8"/>
    <x v="1085"/>
    <d v="2022-04-04T00:00:00"/>
    <s v="PORT02"/>
    <m/>
    <n v="2"/>
    <m/>
    <m/>
    <m/>
    <s v="V221220"/>
    <n v="1700305"/>
    <x v="12"/>
    <s v="PORT09"/>
    <n v="521"/>
    <n v="42.51"/>
    <s v="New"/>
    <s v="PORT09 to PORT02"/>
    <n v="400"/>
    <n v="0.56697618492956181"/>
    <n v="295.39459234830173"/>
  </r>
  <r>
    <n v="1417922111"/>
    <x v="3"/>
    <x v="412"/>
    <d v="2022-04-12T00:00:00"/>
    <s v="PORT02"/>
    <m/>
    <n v="2"/>
    <m/>
    <m/>
    <m/>
    <s v="V221220"/>
    <n v="1673352"/>
    <x v="12"/>
    <s v="PORT09"/>
    <n v="2329"/>
    <n v="303.02999999999997"/>
    <s v="New"/>
    <s v="PORT09 to PORT02"/>
    <n v="400"/>
    <n v="0.56697618492956181"/>
    <n v="1320.4875347009495"/>
  </r>
  <r>
    <n v="1417922119"/>
    <x v="3"/>
    <x v="859"/>
    <d v="2022-04-11T00:00:00"/>
    <s v="PORT02"/>
    <m/>
    <n v="2"/>
    <m/>
    <m/>
    <m/>
    <s v="V221180"/>
    <n v="1692113"/>
    <x v="8"/>
    <s v="PORT09"/>
    <n v="251"/>
    <n v="54.04"/>
    <s v="New"/>
    <s v="PORT09 to PORT02"/>
    <n v="400"/>
    <n v="0.49358189848294531"/>
    <n v="123.88905651921927"/>
  </r>
  <r>
    <n v="1417922120"/>
    <x v="0"/>
    <x v="1164"/>
    <d v="2022-04-13T00:00:00"/>
    <s v="PORT04"/>
    <m/>
    <n v="2"/>
    <m/>
    <m/>
    <m/>
    <s v="V221200"/>
    <n v="1682802"/>
    <x v="10"/>
    <s v="PORT09"/>
    <n v="1135"/>
    <n v="46.8"/>
    <s v="New"/>
    <s v="PORT09 to PORT04"/>
    <n v="360"/>
    <n v="0.55524729045120425"/>
    <n v="630.20567466211685"/>
  </r>
  <r>
    <n v="1417922122"/>
    <x v="1"/>
    <x v="292"/>
    <d v="2022-04-09T00:00:00"/>
    <s v="PORT02"/>
    <m/>
    <n v="2"/>
    <m/>
    <m/>
    <m/>
    <s v="V221180"/>
    <n v="1684772"/>
    <x v="8"/>
    <s v="PORT09"/>
    <n v="360"/>
    <n v="20.76"/>
    <s v="New"/>
    <s v="PORT09 to PORT02"/>
    <n v="400"/>
    <n v="0.49358189848294531"/>
    <n v="177.6894834538603"/>
  </r>
  <r>
    <n v="1417922125"/>
    <x v="4"/>
    <x v="1107"/>
    <d v="2022-04-10T00:00:00"/>
    <s v="PORT04"/>
    <m/>
    <n v="2"/>
    <m/>
    <m/>
    <m/>
    <s v="V221210"/>
    <n v="1691779"/>
    <x v="11"/>
    <s v="PORT09"/>
    <n v="419"/>
    <n v="16.37"/>
    <s v="New"/>
    <s v="PORT09 to PORT04"/>
    <n v="360"/>
    <n v="0.46970705658151307"/>
    <n v="196.80725670765398"/>
  </r>
  <r>
    <n v="1417922133"/>
    <x v="5"/>
    <x v="681"/>
    <d v="2022-04-06T00:00:00"/>
    <s v="PORT02"/>
    <m/>
    <n v="2"/>
    <m/>
    <m/>
    <m/>
    <s v="V221220"/>
    <n v="1692224"/>
    <x v="12"/>
    <s v="PORT09"/>
    <n v="1118"/>
    <n v="14.75"/>
    <s v="New"/>
    <s v="PORT09 to PORT02"/>
    <n v="400"/>
    <n v="0.56697618492956181"/>
    <n v="633.87937475125011"/>
  </r>
  <r>
    <n v="1417922142"/>
    <x v="1"/>
    <x v="950"/>
    <d v="2022-04-10T00:00:00"/>
    <s v="PORT04"/>
    <m/>
    <n v="2"/>
    <m/>
    <m/>
    <m/>
    <s v="V221210"/>
    <n v="1696201"/>
    <x v="11"/>
    <s v="PORT09"/>
    <n v="2246"/>
    <n v="351.86"/>
    <s v="New"/>
    <s v="PORT09 to PORT04"/>
    <n v="360"/>
    <n v="0.46970705658151307"/>
    <n v="1054.9620490820785"/>
  </r>
  <r>
    <n v="1417922145"/>
    <x v="1"/>
    <x v="559"/>
    <d v="2022-04-09T00:00:00"/>
    <s v="PORT04"/>
    <m/>
    <n v="2"/>
    <m/>
    <m/>
    <m/>
    <s v="V221210"/>
    <n v="1691783"/>
    <x v="11"/>
    <s v="PORT09"/>
    <n v="510"/>
    <n v="95.86"/>
    <s v="New"/>
    <s v="PORT09 to PORT04"/>
    <n v="360"/>
    <n v="0.46970705658151307"/>
    <n v="239.55059885657167"/>
  </r>
  <r>
    <n v="1417922148"/>
    <x v="3"/>
    <x v="391"/>
    <d v="2022-04-11T00:00:00"/>
    <s v="PORT04"/>
    <m/>
    <n v="2"/>
    <m/>
    <m/>
    <m/>
    <s v="V221200"/>
    <n v="1690621"/>
    <x v="10"/>
    <s v="PORT09"/>
    <n v="621"/>
    <n v="48.8"/>
    <s v="New"/>
    <s v="PORT09 to PORT04"/>
    <n v="360"/>
    <n v="0.55524729045120425"/>
    <n v="344.80856737019786"/>
  </r>
  <r>
    <n v="1417922155"/>
    <x v="8"/>
    <x v="560"/>
    <d v="2022-04-05T00:00:00"/>
    <s v="PORT02"/>
    <m/>
    <n v="2"/>
    <m/>
    <m/>
    <m/>
    <s v="V221220"/>
    <n v="1686001"/>
    <x v="12"/>
    <s v="PORT09"/>
    <n v="1818"/>
    <n v="34.44"/>
    <s v="New"/>
    <s v="PORT09 to PORT02"/>
    <n v="400"/>
    <n v="0.56697618492956181"/>
    <n v="1030.7627042019433"/>
  </r>
  <r>
    <n v="1417922158"/>
    <x v="8"/>
    <x v="353"/>
    <d v="2022-04-04T00:00:00"/>
    <s v="PORT05"/>
    <m/>
    <n v="3"/>
    <m/>
    <m/>
    <m/>
    <s v="V221250"/>
    <n v="1689644"/>
    <x v="15"/>
    <s v="PORT09"/>
    <n v="672"/>
    <n v="71.069999999999993"/>
    <s v="New"/>
    <s v="PORT09 to PORT05"/>
    <n v="440"/>
    <n v="0.42850329514821733"/>
    <n v="287.95421433960206"/>
  </r>
  <r>
    <n v="1417922163"/>
    <x v="8"/>
    <x v="430"/>
    <d v="2022-04-05T00:00:00"/>
    <s v="PORT05"/>
    <m/>
    <n v="3"/>
    <m/>
    <m/>
    <m/>
    <s v="V221250"/>
    <n v="1686756"/>
    <x v="15"/>
    <s v="PORT09"/>
    <n v="1104"/>
    <n v="27.12"/>
    <s v="New"/>
    <s v="PORT09 to PORT05"/>
    <n v="440"/>
    <n v="0.42850329514821733"/>
    <n v="473.06763784363193"/>
  </r>
  <r>
    <n v="1417922167"/>
    <x v="9"/>
    <x v="747"/>
    <d v="2022-04-08T00:00:00"/>
    <s v="PORT04"/>
    <m/>
    <n v="2"/>
    <m/>
    <m/>
    <m/>
    <s v="V221240"/>
    <n v="1672344"/>
    <x v="14"/>
    <s v="PORT09"/>
    <n v="562"/>
    <n v="86.86"/>
    <s v="New"/>
    <s v="PORT09 to PORT04"/>
    <n v="360"/>
    <n v="0.52285729919622159"/>
    <n v="293.84580214827656"/>
  </r>
  <r>
    <n v="1417922177"/>
    <x v="4"/>
    <x v="1047"/>
    <d v="2022-04-11T00:00:00"/>
    <s v="PORT02"/>
    <m/>
    <n v="2"/>
    <m/>
    <m/>
    <m/>
    <s v="V221220"/>
    <n v="1690267"/>
    <x v="12"/>
    <s v="PORT09"/>
    <n v="1400"/>
    <n v="1384.2"/>
    <s v="New"/>
    <s v="PORT09 to PORT02"/>
    <n v="400"/>
    <n v="0.56697618492956181"/>
    <n v="793.76665890138656"/>
  </r>
  <r>
    <n v="1417922180"/>
    <x v="7"/>
    <x v="935"/>
    <d v="2022-04-15T00:00:00"/>
    <s v="PORT02"/>
    <m/>
    <n v="2"/>
    <m/>
    <m/>
    <m/>
    <s v="V221220"/>
    <n v="1690153"/>
    <x v="12"/>
    <s v="PORT09"/>
    <n v="843"/>
    <n v="17.420000000000002"/>
    <s v="New"/>
    <s v="PORT09 to PORT02"/>
    <n v="400"/>
    <n v="0.56697618492956181"/>
    <n v="477.96092389562062"/>
  </r>
  <r>
    <n v="1417922182"/>
    <x v="5"/>
    <x v="281"/>
    <d v="2022-04-05T00:00:00"/>
    <s v="PORT04"/>
    <m/>
    <n v="2"/>
    <m/>
    <m/>
    <m/>
    <s v="V221200"/>
    <n v="1682832"/>
    <x v="10"/>
    <s v="PORT09"/>
    <n v="591"/>
    <n v="97.51"/>
    <s v="New"/>
    <s v="PORT09 to PORT04"/>
    <n v="360"/>
    <n v="0.55524729045120425"/>
    <n v="328.15114865666169"/>
  </r>
  <r>
    <n v="1417922191"/>
    <x v="0"/>
    <x v="586"/>
    <d v="2022-04-13T00:00:00"/>
    <s v="PORT02"/>
    <m/>
    <n v="2"/>
    <m/>
    <m/>
    <m/>
    <s v="V221220"/>
    <n v="1679953"/>
    <x v="12"/>
    <s v="PORT09"/>
    <n v="1954"/>
    <n v="32.270000000000003"/>
    <s v="New"/>
    <s v="PORT09 to PORT02"/>
    <n v="400"/>
    <n v="0.56697618492956181"/>
    <n v="1107.8714653523639"/>
  </r>
  <r>
    <n v="1417922200"/>
    <x v="8"/>
    <x v="116"/>
    <d v="2022-04-04T00:00:00"/>
    <s v="PORT02"/>
    <m/>
    <n v="2"/>
    <m/>
    <m/>
    <m/>
    <s v="V221220"/>
    <n v="1686002"/>
    <x v="12"/>
    <s v="PORT09"/>
    <n v="845"/>
    <n v="98.7"/>
    <s v="New"/>
    <s v="PORT09 to PORT02"/>
    <n v="400"/>
    <n v="0.56697618492956181"/>
    <n v="479.09487626547974"/>
  </r>
  <r>
    <n v="1417922208"/>
    <x v="4"/>
    <x v="6"/>
    <d v="2022-04-11T00:00:00"/>
    <s v="PORT02"/>
    <m/>
    <n v="2"/>
    <m/>
    <m/>
    <m/>
    <s v="V221180"/>
    <n v="1684724"/>
    <x v="8"/>
    <s v="PORT09"/>
    <n v="3354"/>
    <n v="168.62"/>
    <s v="New"/>
    <s v="PORT09 to PORT02"/>
    <n v="400"/>
    <n v="0.49358189848294531"/>
    <n v="1655.4736875117985"/>
  </r>
  <r>
    <n v="1417922211"/>
    <x v="6"/>
    <x v="1067"/>
    <d v="2022-04-03T00:00:00"/>
    <s v="PORT02"/>
    <m/>
    <n v="2"/>
    <m/>
    <m/>
    <m/>
    <s v="V221220"/>
    <n v="1701317"/>
    <x v="12"/>
    <s v="PORT09"/>
    <n v="350"/>
    <n v="85.05"/>
    <s v="New"/>
    <s v="PORT09 to PORT02"/>
    <n v="400"/>
    <n v="0.56697618492956181"/>
    <n v="198.44166472534664"/>
  </r>
  <r>
    <n v="1417922212"/>
    <x v="5"/>
    <x v="1020"/>
    <d v="2022-04-05T00:00:00"/>
    <s v="PORT04"/>
    <m/>
    <n v="2"/>
    <m/>
    <m/>
    <m/>
    <s v="V221240"/>
    <n v="1681882"/>
    <x v="14"/>
    <s v="PORT09"/>
    <n v="568"/>
    <n v="68.319999999999993"/>
    <s v="New"/>
    <s v="PORT09 to PORT04"/>
    <n v="360"/>
    <n v="0.52285729919622159"/>
    <n v="296.98294594345384"/>
  </r>
  <r>
    <n v="1417922214"/>
    <x v="0"/>
    <x v="732"/>
    <d v="2022-04-13T00:00:00"/>
    <s v="PORT04"/>
    <m/>
    <n v="2"/>
    <m/>
    <m/>
    <m/>
    <s v="V221200"/>
    <n v="1683749"/>
    <x v="10"/>
    <s v="PORT09"/>
    <n v="3317"/>
    <n v="31.38"/>
    <s v="New"/>
    <s v="PORT09 to PORT04"/>
    <n v="360"/>
    <n v="0.55524729045120425"/>
    <n v="1841.7552624266445"/>
  </r>
  <r>
    <n v="1417922216"/>
    <x v="0"/>
    <x v="1168"/>
    <d v="2022-04-12T00:00:00"/>
    <s v="PORT04"/>
    <m/>
    <n v="2"/>
    <m/>
    <m/>
    <m/>
    <s v="V221200"/>
    <n v="1683769"/>
    <x v="10"/>
    <s v="PORT09"/>
    <n v="670"/>
    <n v="97.78"/>
    <s v="New"/>
    <s v="PORT09 to PORT04"/>
    <n v="360"/>
    <n v="0.55524729045120425"/>
    <n v="372.01568460230686"/>
  </r>
  <r>
    <n v="1417922225"/>
    <x v="2"/>
    <x v="402"/>
    <d v="2022-04-02T00:00:00"/>
    <s v="PORT04"/>
    <m/>
    <n v="2"/>
    <m/>
    <m/>
    <m/>
    <s v="V221200"/>
    <n v="1682796"/>
    <x v="10"/>
    <s v="PORT09"/>
    <n v="672"/>
    <n v="25.89"/>
    <s v="New"/>
    <s v="PORT09 to PORT04"/>
    <n v="360"/>
    <n v="0.55524729045120425"/>
    <n v="373.12617918320927"/>
  </r>
  <r>
    <n v="1417922234"/>
    <x v="2"/>
    <x v="1098"/>
    <d v="2022-04-02T00:00:00"/>
    <s v="PORT04"/>
    <m/>
    <n v="2"/>
    <m/>
    <m/>
    <m/>
    <s v="V221210"/>
    <n v="1685268"/>
    <x v="11"/>
    <s v="PORT09"/>
    <n v="478"/>
    <n v="94.2"/>
    <s v="New"/>
    <s v="PORT09 to PORT04"/>
    <n v="360"/>
    <n v="0.46970705658151307"/>
    <n v="224.51997304596324"/>
  </r>
  <r>
    <n v="1417922236"/>
    <x v="1"/>
    <x v="958"/>
    <d v="2022-04-10T00:00:00"/>
    <s v="PORT05"/>
    <m/>
    <n v="3"/>
    <m/>
    <m/>
    <m/>
    <s v="V221250"/>
    <n v="1699766"/>
    <x v="15"/>
    <s v="PORT09"/>
    <n v="2680"/>
    <n v="43.25"/>
    <s v="New"/>
    <s v="PORT09 to PORT05"/>
    <n v="440"/>
    <n v="0.42850329514821733"/>
    <n v="1148.3888309972224"/>
  </r>
  <r>
    <n v="1417922242"/>
    <x v="4"/>
    <x v="858"/>
    <d v="2022-04-11T00:00:00"/>
    <s v="PORT02"/>
    <m/>
    <n v="2"/>
    <m/>
    <m/>
    <m/>
    <s v="V221180"/>
    <n v="1688750"/>
    <x v="8"/>
    <s v="PORT09"/>
    <n v="1889"/>
    <n v="20.260000000000002"/>
    <s v="New"/>
    <s v="PORT09 to PORT02"/>
    <n v="400"/>
    <n v="0.49358189848294531"/>
    <n v="932.3762062342837"/>
  </r>
  <r>
    <n v="1417922247"/>
    <x v="5"/>
    <x v="634"/>
    <d v="2022-04-06T00:00:00"/>
    <s v="PORT02"/>
    <m/>
    <n v="2"/>
    <m/>
    <m/>
    <m/>
    <s v="V221220"/>
    <n v="1688885"/>
    <x v="12"/>
    <s v="PORT09"/>
    <n v="1793"/>
    <n v="128.13999999999999"/>
    <s v="New"/>
    <s v="PORT09 to PORT02"/>
    <n v="400"/>
    <n v="0.56697618492956181"/>
    <n v="1016.5882995787043"/>
  </r>
  <r>
    <n v="1417922249"/>
    <x v="6"/>
    <x v="1045"/>
    <d v="2022-04-04T00:00:00"/>
    <s v="PORT02"/>
    <m/>
    <n v="2"/>
    <m/>
    <m/>
    <m/>
    <s v="V221220"/>
    <n v="1686707"/>
    <x v="12"/>
    <s v="PORT09"/>
    <n v="1334"/>
    <n v="10.34"/>
    <s v="New"/>
    <s v="PORT09 to PORT02"/>
    <n v="400"/>
    <n v="0.56697618492956181"/>
    <n v="756.34623069603549"/>
  </r>
  <r>
    <n v="1417922251"/>
    <x v="0"/>
    <x v="1103"/>
    <d v="2022-04-12T00:00:00"/>
    <s v="PORT05"/>
    <m/>
    <n v="3"/>
    <m/>
    <m/>
    <m/>
    <s v="V221250"/>
    <n v="1685603"/>
    <x v="15"/>
    <s v="PORT09"/>
    <n v="285"/>
    <n v="49.27"/>
    <s v="New"/>
    <s v="PORT09 to PORT05"/>
    <n v="440"/>
    <n v="0.42850329514821733"/>
    <n v="122.12343911724194"/>
  </r>
  <r>
    <n v="1417922258"/>
    <x v="0"/>
    <x v="406"/>
    <d v="2022-04-12T00:00:00"/>
    <s v="PORT04"/>
    <m/>
    <n v="2"/>
    <m/>
    <m/>
    <m/>
    <s v="V221210"/>
    <n v="1694272"/>
    <x v="11"/>
    <s v="PORT09"/>
    <n v="333"/>
    <n v="33.32"/>
    <s v="New"/>
    <s v="PORT09 to PORT04"/>
    <n v="360"/>
    <n v="0.46970705658151307"/>
    <n v="156.41244984164385"/>
  </r>
  <r>
    <n v="1417922266"/>
    <x v="7"/>
    <x v="1010"/>
    <d v="2022-04-15T00:00:00"/>
    <s v="PORT06"/>
    <m/>
    <n v="1"/>
    <m/>
    <m/>
    <m/>
    <s v="V221190"/>
    <n v="1683760"/>
    <x v="9"/>
    <s v="PORT09"/>
    <n v="867"/>
    <n v="58.19"/>
    <s v="New"/>
    <s v="PORT09 to PORT06"/>
    <n v="250"/>
    <n v="0.55408809762578848"/>
    <n v="480.3943806415586"/>
  </r>
  <r>
    <n v="1417922274"/>
    <x v="9"/>
    <x v="387"/>
    <d v="2022-04-09T00:00:00"/>
    <s v="PORT02"/>
    <m/>
    <n v="2"/>
    <m/>
    <m/>
    <m/>
    <s v="V221220"/>
    <n v="1697523"/>
    <x v="12"/>
    <s v="PORT09"/>
    <n v="1886"/>
    <n v="47.78"/>
    <s v="New"/>
    <s v="PORT09 to PORT02"/>
    <n v="400"/>
    <n v="0.56697618492956181"/>
    <n v="1069.3170847771535"/>
  </r>
  <r>
    <n v="1417922279"/>
    <x v="4"/>
    <x v="171"/>
    <d v="2022-04-11T00:00:00"/>
    <s v="PORT02"/>
    <m/>
    <n v="2"/>
    <m/>
    <m/>
    <m/>
    <s v="V221220"/>
    <n v="1690492"/>
    <x v="12"/>
    <s v="PORT09"/>
    <n v="2826"/>
    <n v="35.82"/>
    <s v="New"/>
    <s v="PORT09 to PORT02"/>
    <n v="400"/>
    <n v="0.56697618492956181"/>
    <n v="1602.2746986109416"/>
  </r>
  <r>
    <n v="1417922284"/>
    <x v="6"/>
    <x v="789"/>
    <d v="2022-04-04T00:00:00"/>
    <s v="PORT05"/>
    <m/>
    <n v="3"/>
    <m/>
    <m/>
    <m/>
    <s v="V221250"/>
    <n v="1685628"/>
    <x v="15"/>
    <s v="PORT09"/>
    <n v="3192"/>
    <n v="13.37"/>
    <s v="New"/>
    <s v="PORT09 to PORT05"/>
    <n v="440"/>
    <n v="0.42850329514821733"/>
    <n v="1367.7825181131097"/>
  </r>
  <r>
    <n v="1417922293"/>
    <x v="9"/>
    <x v="1065"/>
    <d v="2022-04-08T00:00:00"/>
    <s v="PORT02"/>
    <m/>
    <n v="2"/>
    <m/>
    <m/>
    <m/>
    <s v="V221180"/>
    <n v="1683808"/>
    <x v="8"/>
    <s v="PORT09"/>
    <n v="320"/>
    <n v="70.64"/>
    <s v="New"/>
    <s v="PORT09 to PORT02"/>
    <n v="400"/>
    <n v="0.49358189848294531"/>
    <n v="157.94620751454249"/>
  </r>
  <r>
    <n v="1417922302"/>
    <x v="8"/>
    <x v="840"/>
    <d v="2022-04-04T00:00:00"/>
    <s v="PORT02"/>
    <m/>
    <n v="2"/>
    <m/>
    <m/>
    <m/>
    <s v="V221220"/>
    <n v="1701320"/>
    <x v="12"/>
    <s v="PORT09"/>
    <n v="223"/>
    <n v="47.07"/>
    <s v="New"/>
    <s v="PORT09 to PORT02"/>
    <n v="400"/>
    <n v="0.56697618492956181"/>
    <n v="126.43568923929229"/>
  </r>
  <r>
    <n v="1417922304"/>
    <x v="8"/>
    <x v="1068"/>
    <d v="2022-04-05T00:00:00"/>
    <s v="PORT04"/>
    <m/>
    <n v="2"/>
    <m/>
    <m/>
    <m/>
    <s v="V221240"/>
    <n v="1696258"/>
    <x v="14"/>
    <s v="PORT09"/>
    <n v="3242"/>
    <n v="165.52"/>
    <s v="New"/>
    <s v="PORT09 to PORT04"/>
    <n v="360"/>
    <n v="0.52285729919622159"/>
    <n v="1695.1033639941504"/>
  </r>
  <r>
    <n v="1417922314"/>
    <x v="5"/>
    <x v="721"/>
    <d v="2022-04-06T00:00:00"/>
    <s v="PORT05"/>
    <m/>
    <n v="3"/>
    <m/>
    <m/>
    <m/>
    <s v="V221250"/>
    <n v="1690043"/>
    <x v="15"/>
    <s v="PORT09"/>
    <n v="2552"/>
    <n v="193.53"/>
    <s v="New"/>
    <s v="PORT09 to PORT05"/>
    <n v="440"/>
    <n v="0.42850329514821733"/>
    <n v="1093.5404092182507"/>
  </r>
  <r>
    <n v="1417922322"/>
    <x v="6"/>
    <x v="301"/>
    <d v="2022-04-03T00:00:00"/>
    <s v="PORT04"/>
    <m/>
    <n v="2"/>
    <m/>
    <m/>
    <m/>
    <s v="V221200"/>
    <n v="1684752"/>
    <x v="10"/>
    <s v="PORT09"/>
    <n v="622"/>
    <n v="47.27"/>
    <s v="New"/>
    <s v="PORT09 to PORT04"/>
    <n v="360"/>
    <n v="0.55524729045120425"/>
    <n v="345.36381466064904"/>
  </r>
  <r>
    <n v="1417922325"/>
    <x v="3"/>
    <x v="198"/>
    <d v="2022-04-11T00:00:00"/>
    <s v="PORT04"/>
    <m/>
    <n v="2"/>
    <m/>
    <m/>
    <m/>
    <s v="V221200"/>
    <n v="1682796"/>
    <x v="10"/>
    <s v="PORT09"/>
    <n v="421"/>
    <n v="12.7"/>
    <s v="New"/>
    <s v="PORT09 to PORT04"/>
    <n v="360"/>
    <n v="0.55524729045120425"/>
    <n v="233.75910927995699"/>
  </r>
  <r>
    <n v="1417922331"/>
    <x v="1"/>
    <x v="163"/>
    <d v="2022-04-09T00:00:00"/>
    <s v="PORT02"/>
    <m/>
    <n v="2"/>
    <m/>
    <m/>
    <m/>
    <s v="V221180"/>
    <n v="1689546"/>
    <x v="8"/>
    <s v="PORT09"/>
    <n v="511"/>
    <n v="55.74"/>
    <s v="New"/>
    <s v="PORT09 to PORT02"/>
    <n v="400"/>
    <n v="0.49358189848294531"/>
    <n v="252.22035012478506"/>
  </r>
  <r>
    <n v="1417922338"/>
    <x v="7"/>
    <x v="881"/>
    <d v="2022-04-15T00:00:00"/>
    <s v="PORT04"/>
    <m/>
    <n v="2"/>
    <m/>
    <m/>
    <m/>
    <s v="V221200"/>
    <n v="1682802"/>
    <x v="10"/>
    <s v="PORT09"/>
    <n v="658"/>
    <n v="55.53"/>
    <s v="New"/>
    <s v="PORT09 to PORT04"/>
    <n v="360"/>
    <n v="0.55524729045120425"/>
    <n v="365.35271711689239"/>
  </r>
  <r>
    <n v="1417922341"/>
    <x v="9"/>
    <x v="641"/>
    <d v="2022-04-08T00:00:00"/>
    <s v="PORT05"/>
    <m/>
    <n v="3"/>
    <m/>
    <m/>
    <m/>
    <s v="V221250"/>
    <n v="1686754"/>
    <x v="15"/>
    <s v="PORT09"/>
    <n v="215"/>
    <n v="52.54"/>
    <s v="New"/>
    <s v="PORT09 to PORT05"/>
    <n v="440"/>
    <n v="0.42850329514821733"/>
    <n v="92.12820845686673"/>
  </r>
  <r>
    <n v="1417922342"/>
    <x v="6"/>
    <x v="392"/>
    <d v="2022-04-03T00:00:00"/>
    <s v="PORT04"/>
    <m/>
    <n v="2"/>
    <m/>
    <m/>
    <m/>
    <s v="V221210"/>
    <n v="1685281"/>
    <x v="11"/>
    <s v="PORT09"/>
    <n v="656"/>
    <n v="69.3"/>
    <s v="New"/>
    <s v="PORT09 to PORT04"/>
    <n v="360"/>
    <n v="0.46970705658151307"/>
    <n v="308.12782911747257"/>
  </r>
  <r>
    <n v="1417922352"/>
    <x v="5"/>
    <x v="404"/>
    <d v="2022-04-05T00:00:00"/>
    <s v="PORT05"/>
    <m/>
    <n v="3"/>
    <m/>
    <m/>
    <m/>
    <s v="V221250"/>
    <n v="1697939"/>
    <x v="15"/>
    <s v="PORT09"/>
    <n v="545"/>
    <n v="96.31"/>
    <s v="New"/>
    <s v="PORT09 to PORT05"/>
    <n v="440"/>
    <n v="0.42850329514821733"/>
    <n v="233.53429585577845"/>
  </r>
  <r>
    <n v="1417922361"/>
    <x v="9"/>
    <x v="262"/>
    <d v="2022-04-08T00:00:00"/>
    <s v="PORT02"/>
    <m/>
    <n v="2"/>
    <m/>
    <m/>
    <m/>
    <s v="V221220"/>
    <n v="1691906"/>
    <x v="12"/>
    <s v="PORT09"/>
    <n v="826"/>
    <n v="63.76"/>
    <s v="New"/>
    <s v="PORT09 to PORT02"/>
    <n v="400"/>
    <n v="0.56697618492956181"/>
    <n v="468.32232875181808"/>
  </r>
  <r>
    <n v="1417922370"/>
    <x v="3"/>
    <x v="1090"/>
    <d v="2022-04-11T00:00:00"/>
    <s v="PORT02"/>
    <m/>
    <n v="2"/>
    <m/>
    <m/>
    <m/>
    <s v="V221150"/>
    <n v="1696255"/>
    <x v="5"/>
    <s v="PORT09"/>
    <n v="699"/>
    <n v="87.54"/>
    <s v="New"/>
    <s v="PORT09 to PORT02"/>
    <n v="400"/>
    <n v="0.37142393742544599"/>
    <n v="259.62533226038676"/>
  </r>
  <r>
    <n v="1417922371"/>
    <x v="5"/>
    <x v="1139"/>
    <d v="2022-04-06T00:00:00"/>
    <s v="PORT04"/>
    <m/>
    <n v="2"/>
    <m/>
    <m/>
    <m/>
    <s v="V221210"/>
    <n v="1696020"/>
    <x v="11"/>
    <s v="PORT09"/>
    <n v="1252"/>
    <n v="66.13"/>
    <s v="New"/>
    <s v="PORT09 to PORT04"/>
    <n v="360"/>
    <n v="0.46970705658151307"/>
    <n v="588.0732348400544"/>
  </r>
  <r>
    <n v="1417922378"/>
    <x v="7"/>
    <x v="304"/>
    <d v="2022-04-15T00:00:00"/>
    <s v="PORT05"/>
    <m/>
    <n v="3"/>
    <m/>
    <m/>
    <m/>
    <s v="V221250"/>
    <n v="1697951"/>
    <x v="15"/>
    <s v="PORT09"/>
    <n v="512"/>
    <n v="73.81"/>
    <s v="New"/>
    <s v="PORT09 to PORT05"/>
    <n v="440"/>
    <n v="0.42850329514821733"/>
    <n v="219.39368711588727"/>
  </r>
  <r>
    <n v="1417922385"/>
    <x v="4"/>
    <x v="1024"/>
    <d v="2022-04-11T00:00:00"/>
    <s v="PORT05"/>
    <m/>
    <n v="3"/>
    <m/>
    <m/>
    <m/>
    <s v="V221250"/>
    <n v="1683800"/>
    <x v="15"/>
    <s v="PORT09"/>
    <n v="1158"/>
    <n v="63.89"/>
    <s v="New"/>
    <s v="PORT09 to PORT05"/>
    <n v="440"/>
    <n v="0.42850329514821733"/>
    <n v="496.20681578163567"/>
  </r>
  <r>
    <n v="1417922395"/>
    <x v="2"/>
    <x v="936"/>
    <d v="2022-04-02T00:00:00"/>
    <s v="PORT02"/>
    <m/>
    <n v="2"/>
    <m/>
    <m/>
    <m/>
    <s v="V221220"/>
    <n v="1669095"/>
    <x v="12"/>
    <s v="PORT09"/>
    <n v="867"/>
    <n v="95.37"/>
    <s v="New"/>
    <s v="PORT09 to PORT02"/>
    <n v="400"/>
    <n v="0.56697618492956181"/>
    <n v="491.56835233393008"/>
  </r>
  <r>
    <n v="1417922405"/>
    <x v="0"/>
    <x v="1080"/>
    <d v="2022-04-13T00:00:00"/>
    <s v="PORT05"/>
    <m/>
    <n v="3"/>
    <m/>
    <m/>
    <m/>
    <s v="V221250"/>
    <n v="1684767"/>
    <x v="15"/>
    <s v="PORT09"/>
    <n v="2474"/>
    <n v="1913.53"/>
    <s v="New"/>
    <s v="PORT09 to PORT05"/>
    <n v="440"/>
    <n v="0.42850329514821733"/>
    <n v="1060.1171521966896"/>
  </r>
  <r>
    <n v="1417922407"/>
    <x v="1"/>
    <x v="92"/>
    <d v="2022-04-10T00:00:00"/>
    <s v="PORT05"/>
    <m/>
    <n v="3"/>
    <m/>
    <m/>
    <m/>
    <s v="V221250"/>
    <n v="1699954"/>
    <x v="15"/>
    <s v="PORT09"/>
    <n v="2054"/>
    <n v="21.27"/>
    <s v="New"/>
    <s v="PORT09 to PORT05"/>
    <n v="440"/>
    <n v="0.42850329514821733"/>
    <n v="880.14576823443838"/>
  </r>
  <r>
    <n v="1417922417"/>
    <x v="0"/>
    <x v="976"/>
    <d v="2022-04-12T00:00:00"/>
    <s v="PORT02"/>
    <m/>
    <n v="2"/>
    <m/>
    <m/>
    <m/>
    <s v="V221220"/>
    <n v="1685010"/>
    <x v="12"/>
    <s v="PORT09"/>
    <n v="280"/>
    <n v="66.33"/>
    <s v="New"/>
    <s v="PORT09 to PORT02"/>
    <n v="400"/>
    <n v="0.56697618492956181"/>
    <n v="158.75333178027731"/>
  </r>
  <r>
    <n v="1417922419"/>
    <x v="9"/>
    <x v="536"/>
    <d v="2022-04-09T00:00:00"/>
    <s v="PORT02"/>
    <m/>
    <n v="2"/>
    <m/>
    <m/>
    <m/>
    <s v="V221220"/>
    <n v="1700306"/>
    <x v="12"/>
    <s v="PORT09"/>
    <n v="3342"/>
    <n v="129.87"/>
    <s v="New"/>
    <s v="PORT09 to PORT02"/>
    <n v="400"/>
    <n v="0.56697618492956181"/>
    <n v="1894.8344100345955"/>
  </r>
  <r>
    <n v="1417922429"/>
    <x v="9"/>
    <x v="898"/>
    <d v="2022-04-08T00:00:00"/>
    <s v="PORT05"/>
    <m/>
    <n v="3"/>
    <m/>
    <m/>
    <m/>
    <s v="V221250"/>
    <n v="1697306"/>
    <x v="15"/>
    <s v="PORT09"/>
    <n v="406"/>
    <n v="13.22"/>
    <s v="New"/>
    <s v="PORT09 to PORT05"/>
    <n v="440"/>
    <n v="0.42850329514821733"/>
    <n v="173.97233783017623"/>
  </r>
  <r>
    <n v="1417922430"/>
    <x v="7"/>
    <x v="291"/>
    <d v="2022-04-15T00:00:00"/>
    <s v="PORT04"/>
    <m/>
    <n v="2"/>
    <m/>
    <m/>
    <m/>
    <s v="V221240"/>
    <n v="1672347"/>
    <x v="14"/>
    <s v="PORT09"/>
    <n v="747"/>
    <n v="12.25"/>
    <s v="New"/>
    <s v="PORT09 to PORT04"/>
    <n v="360"/>
    <n v="0.52285729919622159"/>
    <n v="390.5744024995775"/>
  </r>
  <r>
    <n v="1417922435"/>
    <x v="5"/>
    <x v="217"/>
    <d v="2022-04-05T00:00:00"/>
    <s v="PORT04"/>
    <m/>
    <n v="2"/>
    <m/>
    <m/>
    <m/>
    <s v="V221210"/>
    <n v="1691761"/>
    <x v="11"/>
    <s v="PORT09"/>
    <n v="612"/>
    <n v="44.27"/>
    <s v="New"/>
    <s v="PORT09 to PORT04"/>
    <n v="360"/>
    <n v="0.46970705658151307"/>
    <n v="287.46071862788602"/>
  </r>
  <r>
    <n v="1417922441"/>
    <x v="3"/>
    <x v="921"/>
    <d v="2022-04-11T00:00:00"/>
    <s v="PORT04"/>
    <m/>
    <n v="2"/>
    <m/>
    <m/>
    <m/>
    <s v="V221210"/>
    <n v="1696201"/>
    <x v="11"/>
    <s v="PORT09"/>
    <n v="269"/>
    <n v="94.7"/>
    <s v="New"/>
    <s v="PORT09 to PORT04"/>
    <n v="360"/>
    <n v="0.46970705658151307"/>
    <n v="126.35119822042702"/>
  </r>
  <r>
    <n v="1417922449"/>
    <x v="3"/>
    <x v="754"/>
    <d v="2022-04-11T00:00:00"/>
    <s v="PORT02"/>
    <m/>
    <n v="2"/>
    <m/>
    <m/>
    <m/>
    <s v="V221220"/>
    <n v="1668787"/>
    <x v="12"/>
    <s v="PORT09"/>
    <n v="565"/>
    <n v="17.670000000000002"/>
    <s v="New"/>
    <s v="PORT09 to PORT02"/>
    <n v="400"/>
    <n v="0.56697618492956181"/>
    <n v="320.34154448520241"/>
  </r>
  <r>
    <n v="1417922455"/>
    <x v="7"/>
    <x v="491"/>
    <d v="2022-04-16T00:00:00"/>
    <s v="PORT02"/>
    <m/>
    <n v="2"/>
    <m/>
    <m/>
    <m/>
    <s v="V221180"/>
    <n v="1684717"/>
    <x v="8"/>
    <s v="PORT09"/>
    <n v="2006"/>
    <n v="57.68"/>
    <s v="New"/>
    <s v="PORT09 to PORT02"/>
    <n v="400"/>
    <n v="0.49358189848294531"/>
    <n v="990.12528835678825"/>
  </r>
  <r>
    <n v="1417922458"/>
    <x v="5"/>
    <x v="1076"/>
    <d v="2022-04-05T00:00:00"/>
    <s v="PORT07"/>
    <m/>
    <n v="4"/>
    <m/>
    <m/>
    <m/>
    <s v="V221230"/>
    <n v="1700693"/>
    <x v="13"/>
    <s v="PORT09"/>
    <n v="430"/>
    <n v="79.77"/>
    <s v="New"/>
    <s v="PORT09 to PORT07"/>
    <n v="730"/>
    <n v="0.63432973770466661"/>
    <n v="272.76178721300664"/>
  </r>
  <r>
    <n v="1417922466"/>
    <x v="5"/>
    <x v="986"/>
    <d v="2022-04-05T00:00:00"/>
    <s v="PORT05"/>
    <m/>
    <n v="3"/>
    <m/>
    <m/>
    <m/>
    <s v="V221250"/>
    <n v="1684642"/>
    <x v="15"/>
    <s v="PORT09"/>
    <n v="283"/>
    <n v="64.67"/>
    <s v="New"/>
    <s v="PORT09 to PORT05"/>
    <n v="440"/>
    <n v="0.42850329514821733"/>
    <n v="121.26643252694551"/>
  </r>
  <r>
    <n v="1417922468"/>
    <x v="1"/>
    <x v="680"/>
    <d v="2022-04-10T00:00:00"/>
    <s v="PORT02"/>
    <m/>
    <n v="2"/>
    <m/>
    <m/>
    <m/>
    <s v="V221220"/>
    <n v="1673344"/>
    <x v="12"/>
    <s v="PORT09"/>
    <n v="2058"/>
    <n v="82.62"/>
    <s v="New"/>
    <s v="PORT09 to PORT02"/>
    <n v="400"/>
    <n v="0.56697618492956181"/>
    <n v="1166.8369885850382"/>
  </r>
  <r>
    <n v="1417922472"/>
    <x v="6"/>
    <x v="665"/>
    <d v="2022-04-03T00:00:00"/>
    <s v="PORT04"/>
    <m/>
    <n v="2"/>
    <m/>
    <m/>
    <m/>
    <s v="V221210"/>
    <n v="1685245"/>
    <x v="11"/>
    <s v="PORT09"/>
    <n v="473"/>
    <n v="30.9"/>
    <s v="New"/>
    <s v="PORT09 to PORT04"/>
    <n v="360"/>
    <n v="0.46970705658151307"/>
    <n v="222.17143776305568"/>
  </r>
  <r>
    <n v="1417922479"/>
    <x v="9"/>
    <x v="1009"/>
    <d v="2022-04-08T00:00:00"/>
    <s v="PORT02"/>
    <m/>
    <n v="2"/>
    <m/>
    <m/>
    <m/>
    <s v="V221180"/>
    <n v="1690006"/>
    <x v="8"/>
    <s v="PORT09"/>
    <n v="567"/>
    <n v="52.01"/>
    <s v="New"/>
    <s v="PORT09 to PORT02"/>
    <n v="400"/>
    <n v="0.49358189848294531"/>
    <n v="279.86093643982997"/>
  </r>
  <r>
    <n v="1417922485"/>
    <x v="6"/>
    <x v="739"/>
    <d v="2022-04-03T00:00:00"/>
    <s v="PORT11"/>
    <m/>
    <n v="1"/>
    <m/>
    <m/>
    <m/>
    <s v="V221170"/>
    <n v="1660883"/>
    <x v="7"/>
    <s v="PORT09"/>
    <n v="786"/>
    <n v="38.89"/>
    <s v="New"/>
    <s v="PORT09 to PORT11"/>
    <n v="210"/>
    <n v="2.0362537598033468"/>
    <n v="1600.4954552054305"/>
  </r>
  <r>
    <n v="1417922494"/>
    <x v="7"/>
    <x v="1049"/>
    <d v="2022-04-15T00:00:00"/>
    <s v="PORT02"/>
    <m/>
    <n v="2"/>
    <m/>
    <m/>
    <m/>
    <s v="V221150"/>
    <n v="1681890"/>
    <x v="5"/>
    <s v="PORT09"/>
    <n v="210"/>
    <n v="55.74"/>
    <s v="New"/>
    <s v="PORT09 to PORT02"/>
    <n v="400"/>
    <n v="0.37142393742544599"/>
    <n v="77.999026859343658"/>
  </r>
  <r>
    <n v="1417922502"/>
    <x v="8"/>
    <x v="460"/>
    <d v="2022-04-05T00:00:00"/>
    <s v="PORT04"/>
    <m/>
    <n v="2"/>
    <m/>
    <m/>
    <m/>
    <s v="V221210"/>
    <n v="1696204"/>
    <x v="11"/>
    <s v="PORT09"/>
    <n v="3285"/>
    <n v="1905.27"/>
    <s v="New"/>
    <s v="PORT09 to PORT04"/>
    <n v="360"/>
    <n v="0.46970705658151307"/>
    <n v="1542.9876808702704"/>
  </r>
  <r>
    <n v="1417922505"/>
    <x v="6"/>
    <x v="386"/>
    <d v="2022-04-03T00:00:00"/>
    <s v="PORT10"/>
    <m/>
    <n v="2"/>
    <m/>
    <m/>
    <m/>
    <s v="V221260"/>
    <n v="1696107"/>
    <x v="16"/>
    <s v="PORT09"/>
    <n v="437"/>
    <n v="52.18"/>
    <s v="New"/>
    <s v="PORT09 to PORT10"/>
    <n v="300"/>
    <n v="0.42894658708921174"/>
    <n v="187.44965855798554"/>
  </r>
  <r>
    <n v="1417922509"/>
    <x v="2"/>
    <x v="616"/>
    <d v="2022-04-03T00:00:00"/>
    <s v="PORT10"/>
    <m/>
    <n v="2"/>
    <m/>
    <m/>
    <m/>
    <s v="V221260"/>
    <n v="1696107"/>
    <x v="16"/>
    <s v="PORT09"/>
    <n v="1694"/>
    <n v="125.46"/>
    <s v="New"/>
    <s v="PORT09 to PORT10"/>
    <n v="300"/>
    <n v="0.42894658708921174"/>
    <n v="726.63551852912474"/>
  </r>
  <r>
    <n v="1417922516"/>
    <x v="4"/>
    <x v="981"/>
    <d v="2022-04-10T00:00:00"/>
    <s v="PORT04"/>
    <m/>
    <n v="2"/>
    <m/>
    <m/>
    <m/>
    <s v="V221210"/>
    <n v="1680966"/>
    <x v="11"/>
    <s v="PORT09"/>
    <n v="543"/>
    <n v="31.4"/>
    <s v="New"/>
    <s v="PORT09 to PORT04"/>
    <n v="360"/>
    <n v="0.46970705658151307"/>
    <n v="255.05093172376161"/>
  </r>
  <r>
    <n v="1417922522"/>
    <x v="8"/>
    <x v="416"/>
    <d v="2022-04-04T00:00:00"/>
    <s v="PORT02"/>
    <m/>
    <n v="2"/>
    <m/>
    <m/>
    <m/>
    <s v="V221220"/>
    <n v="1685835"/>
    <x v="12"/>
    <s v="PORT09"/>
    <n v="297"/>
    <n v="57.41"/>
    <s v="New"/>
    <s v="PORT09 to PORT02"/>
    <n v="400"/>
    <n v="0.56697618492956181"/>
    <n v="168.39192692407985"/>
  </r>
  <r>
    <n v="1417922523"/>
    <x v="1"/>
    <x v="909"/>
    <d v="2022-04-09T00:00:00"/>
    <s v="PORT04"/>
    <m/>
    <n v="2"/>
    <m/>
    <m/>
    <m/>
    <s v="V221210"/>
    <n v="1674380"/>
    <x v="11"/>
    <s v="PORT09"/>
    <n v="655"/>
    <n v="86.36"/>
    <s v="New"/>
    <s v="PORT09 to PORT04"/>
    <n v="360"/>
    <n v="0.46970705658151307"/>
    <n v="307.65812206089106"/>
  </r>
  <r>
    <n v="1417922529"/>
    <x v="9"/>
    <x v="471"/>
    <d v="2022-04-08T00:00:00"/>
    <s v="PORT02"/>
    <m/>
    <n v="2"/>
    <m/>
    <m/>
    <m/>
    <s v="V221180"/>
    <n v="1689550"/>
    <x v="8"/>
    <s v="PORT09"/>
    <n v="579"/>
    <n v="36.24"/>
    <s v="New"/>
    <s v="PORT09 to PORT02"/>
    <n v="400"/>
    <n v="0.49358189848294531"/>
    <n v="285.78391922162535"/>
  </r>
  <r>
    <n v="1417922535"/>
    <x v="9"/>
    <x v="801"/>
    <d v="2022-04-09T00:00:00"/>
    <s v="PORT10"/>
    <m/>
    <n v="2"/>
    <m/>
    <m/>
    <m/>
    <s v="V221260"/>
    <n v="1685369"/>
    <x v="16"/>
    <s v="PORT09"/>
    <n v="1112"/>
    <n v="24.51"/>
    <s v="New"/>
    <s v="PORT09 to PORT10"/>
    <n v="300"/>
    <n v="0.42894658708921174"/>
    <n v="476.98860484320346"/>
  </r>
  <r>
    <n v="1417922536"/>
    <x v="9"/>
    <x v="333"/>
    <d v="2022-04-08T00:00:00"/>
    <s v="PORT04"/>
    <m/>
    <n v="2"/>
    <m/>
    <m/>
    <m/>
    <s v="V221210"/>
    <n v="1691761"/>
    <x v="11"/>
    <s v="PORT09"/>
    <n v="370"/>
    <n v="54.28"/>
    <s v="New"/>
    <s v="PORT09 to PORT04"/>
    <n v="360"/>
    <n v="0.46970705658151307"/>
    <n v="173.79161093515984"/>
  </r>
  <r>
    <n v="1417922538"/>
    <x v="3"/>
    <x v="944"/>
    <d v="2022-04-11T00:00:00"/>
    <s v="PORT05"/>
    <m/>
    <n v="3"/>
    <m/>
    <m/>
    <m/>
    <s v="V221250"/>
    <n v="1684643"/>
    <x v="15"/>
    <s v="PORT09"/>
    <n v="496"/>
    <n v="40.06"/>
    <s v="New"/>
    <s v="PORT09 to PORT05"/>
    <n v="440"/>
    <n v="0.42850329514821733"/>
    <n v="212.53763439351579"/>
  </r>
  <r>
    <n v="1417922545"/>
    <x v="5"/>
    <x v="628"/>
    <d v="2022-04-06T00:00:00"/>
    <s v="PORT04"/>
    <m/>
    <n v="2"/>
    <m/>
    <m/>
    <m/>
    <s v="V221200"/>
    <n v="1689543"/>
    <x v="10"/>
    <s v="PORT09"/>
    <n v="1447"/>
    <n v="81.58"/>
    <s v="New"/>
    <s v="PORT09 to PORT04"/>
    <n v="360"/>
    <n v="0.55524729045120425"/>
    <n v="803.44282928289249"/>
  </r>
  <r>
    <n v="1417922549"/>
    <x v="7"/>
    <x v="502"/>
    <d v="2022-04-15T00:00:00"/>
    <s v="PORT02"/>
    <m/>
    <n v="2"/>
    <m/>
    <m/>
    <m/>
    <s v="V221220"/>
    <n v="1694674"/>
    <x v="12"/>
    <s v="PORT09"/>
    <n v="511"/>
    <n v="35.76"/>
    <s v="New"/>
    <s v="PORT09 to PORT02"/>
    <n v="400"/>
    <n v="0.56697618492956181"/>
    <n v="289.72483049900609"/>
  </r>
  <r>
    <n v="1417922559"/>
    <x v="7"/>
    <x v="1015"/>
    <d v="2022-04-15T00:00:00"/>
    <s v="PORT04"/>
    <m/>
    <n v="2"/>
    <m/>
    <m/>
    <m/>
    <s v="V221200"/>
    <n v="1683426"/>
    <x v="10"/>
    <s v="PORT09"/>
    <n v="407"/>
    <n v="20.260000000000002"/>
    <s v="New"/>
    <s v="PORT09 to PORT04"/>
    <n v="360"/>
    <n v="0.55524729045120425"/>
    <n v="225.98564721364014"/>
  </r>
  <r>
    <n v="1417922566"/>
    <x v="2"/>
    <x v="690"/>
    <d v="2022-04-02T00:00:00"/>
    <s v="PORT05"/>
    <m/>
    <n v="3"/>
    <m/>
    <m/>
    <m/>
    <s v="V221250"/>
    <n v="1699772"/>
    <x v="15"/>
    <s v="PORT09"/>
    <n v="491"/>
    <n v="90.7"/>
    <s v="New"/>
    <s v="PORT09 to PORT05"/>
    <n v="440"/>
    <n v="0.42850329514821733"/>
    <n v="210.39511791777471"/>
  </r>
  <r>
    <n v="1417922568"/>
    <x v="3"/>
    <x v="624"/>
    <d v="2022-04-11T00:00:00"/>
    <s v="PORT06"/>
    <m/>
    <n v="1"/>
    <m/>
    <m/>
    <m/>
    <s v="V221190"/>
    <n v="1683760"/>
    <x v="9"/>
    <s v="PORT09"/>
    <n v="654"/>
    <n v="61.7"/>
    <s v="New"/>
    <s v="PORT09 to PORT06"/>
    <n v="250"/>
    <n v="0.55408809762578848"/>
    <n v="362.37361584726568"/>
  </r>
  <r>
    <n v="1417922570"/>
    <x v="9"/>
    <x v="17"/>
    <d v="2022-04-09T00:00:00"/>
    <s v="PORT04"/>
    <m/>
    <n v="2"/>
    <m/>
    <m/>
    <m/>
    <s v="V221210"/>
    <n v="1646393"/>
    <x v="11"/>
    <s v="PORT09"/>
    <n v="2697"/>
    <n v="100.46"/>
    <s v="New"/>
    <s v="PORT09 to PORT04"/>
    <n v="360"/>
    <n v="0.46970705658151307"/>
    <n v="1266.7999316003406"/>
  </r>
  <r>
    <n v="1417922577"/>
    <x v="8"/>
    <x v="848"/>
    <d v="2022-04-04T00:00:00"/>
    <s v="PORT02"/>
    <m/>
    <n v="2"/>
    <m/>
    <m/>
    <m/>
    <s v="V221180"/>
    <n v="1684740"/>
    <x v="8"/>
    <s v="PORT09"/>
    <n v="683"/>
    <n v="58.3"/>
    <s v="New"/>
    <s v="PORT09 to PORT02"/>
    <n v="400"/>
    <n v="0.49358189848294531"/>
    <n v="337.11643666385163"/>
  </r>
  <r>
    <n v="1417922587"/>
    <x v="8"/>
    <x v="371"/>
    <d v="2022-04-04T00:00:00"/>
    <s v="PORT10"/>
    <m/>
    <n v="2"/>
    <m/>
    <m/>
    <m/>
    <s v="V221260"/>
    <n v="1676151"/>
    <x v="16"/>
    <s v="PORT09"/>
    <n v="760"/>
    <n v="83.63"/>
    <s v="New"/>
    <s v="PORT09 to PORT10"/>
    <n v="300"/>
    <n v="0.42894658708921174"/>
    <n v="325.9994061878009"/>
  </r>
  <r>
    <n v="1417922589"/>
    <x v="2"/>
    <x v="477"/>
    <d v="2022-04-02T00:00:00"/>
    <s v="PORT02"/>
    <m/>
    <n v="2"/>
    <m/>
    <m/>
    <m/>
    <s v="V221220"/>
    <n v="1669098"/>
    <x v="12"/>
    <s v="PORT09"/>
    <n v="450"/>
    <n v="36.700000000000003"/>
    <s v="New"/>
    <s v="PORT09 to PORT02"/>
    <n v="400"/>
    <n v="0.56697618492956181"/>
    <n v="255.13928321830281"/>
  </r>
  <r>
    <n v="1417922593"/>
    <x v="3"/>
    <x v="770"/>
    <d v="2022-04-12T00:00:00"/>
    <s v="PORT04"/>
    <m/>
    <n v="2"/>
    <m/>
    <m/>
    <m/>
    <s v="V221240"/>
    <n v="1696263"/>
    <x v="14"/>
    <s v="PORT09"/>
    <n v="3139"/>
    <n v="11.71"/>
    <s v="New"/>
    <s v="PORT09 to PORT04"/>
    <n v="360"/>
    <n v="0.52285729919622159"/>
    <n v="1641.2490621769396"/>
  </r>
  <r>
    <n v="1417922601"/>
    <x v="0"/>
    <x v="1051"/>
    <d v="2022-04-12T00:00:00"/>
    <s v="PORT10"/>
    <m/>
    <n v="2"/>
    <m/>
    <m/>
    <m/>
    <s v="V221260"/>
    <n v="1676151"/>
    <x v="16"/>
    <s v="PORT09"/>
    <n v="353"/>
    <n v="90.57"/>
    <s v="New"/>
    <s v="PORT09 to PORT10"/>
    <n v="300"/>
    <n v="0.42894658708921174"/>
    <n v="151.41814524249173"/>
  </r>
  <r>
    <n v="1417922606"/>
    <x v="1"/>
    <x v="483"/>
    <d v="2022-04-10T00:00:00"/>
    <s v="PORT10"/>
    <m/>
    <n v="2"/>
    <m/>
    <m/>
    <m/>
    <s v="V221260"/>
    <n v="1691969"/>
    <x v="16"/>
    <s v="PORT09"/>
    <n v="2120"/>
    <n v="43.05"/>
    <s v="New"/>
    <s v="PORT09 to PORT10"/>
    <n v="300"/>
    <n v="0.42894658708921174"/>
    <n v="909.36676462912885"/>
  </r>
  <r>
    <n v="1417922616"/>
    <x v="2"/>
    <x v="864"/>
    <d v="2022-04-02T00:00:00"/>
    <s v="PORT05"/>
    <m/>
    <n v="3"/>
    <m/>
    <m/>
    <m/>
    <s v="V221250"/>
    <n v="1698044"/>
    <x v="15"/>
    <s v="PORT09"/>
    <n v="417"/>
    <n v="12.45"/>
    <s v="New"/>
    <s v="PORT09 to PORT05"/>
    <n v="440"/>
    <n v="0.42850329514821733"/>
    <n v="178.68587407680664"/>
  </r>
  <r>
    <n v="1417922625"/>
    <x v="0"/>
    <x v="107"/>
    <d v="2022-04-13T00:00:00"/>
    <s v="PORT11"/>
    <m/>
    <n v="1"/>
    <m/>
    <m/>
    <m/>
    <s v="V221170"/>
    <n v="1699520"/>
    <x v="7"/>
    <s v="PORT09"/>
    <n v="2505"/>
    <n v="108.51"/>
    <s v="New"/>
    <s v="PORT09 to PORT11"/>
    <n v="210"/>
    <n v="2.0362537598033468"/>
    <n v="5100.8156683073839"/>
  </r>
  <r>
    <n v="1417922627"/>
    <x v="7"/>
    <x v="207"/>
    <d v="2022-04-15T00:00:00"/>
    <s v="PORT04"/>
    <m/>
    <n v="2"/>
    <m/>
    <m/>
    <m/>
    <s v="V221210"/>
    <n v="1691791"/>
    <x v="11"/>
    <s v="PORT09"/>
    <n v="974"/>
    <n v="99.22"/>
    <s v="New"/>
    <s v="PORT09 to PORT04"/>
    <n v="360"/>
    <n v="0.46970705658151307"/>
    <n v="457.49467311039371"/>
  </r>
  <r>
    <n v="1417922634"/>
    <x v="4"/>
    <x v="874"/>
    <d v="2022-04-10T00:00:00"/>
    <s v="PORT05"/>
    <m/>
    <n v="3"/>
    <m/>
    <m/>
    <m/>
    <s v="V221250"/>
    <n v="1688078"/>
    <x v="15"/>
    <s v="PORT09"/>
    <n v="617"/>
    <n v="18.09"/>
    <s v="New"/>
    <s v="PORT09 to PORT05"/>
    <n v="440"/>
    <n v="0.42850329514821733"/>
    <n v="264.38653310645009"/>
  </r>
  <r>
    <n v="1417922639"/>
    <x v="6"/>
    <x v="680"/>
    <d v="2022-04-03T00:00:00"/>
    <s v="PORT04"/>
    <m/>
    <n v="2"/>
    <m/>
    <m/>
    <m/>
    <s v="V221120"/>
    <n v="1687774"/>
    <x v="2"/>
    <s v="PORT09"/>
    <n v="591"/>
    <n v="82.32"/>
    <s v="New"/>
    <s v="PORT09 to PORT04"/>
    <n v="360"/>
    <n v="0.46507109738293506"/>
    <n v="274.85701855331462"/>
  </r>
  <r>
    <n v="1417922643"/>
    <x v="2"/>
    <x v="878"/>
    <d v="2022-04-03T00:00:00"/>
    <s v="PORT05"/>
    <m/>
    <n v="3"/>
    <m/>
    <m/>
    <m/>
    <s v="V221250"/>
    <n v="1684752"/>
    <x v="15"/>
    <s v="PORT09"/>
    <n v="1176"/>
    <n v="20.89"/>
    <s v="New"/>
    <s v="PORT09 to PORT05"/>
    <n v="440"/>
    <n v="0.42850329514821733"/>
    <n v="503.91987509430356"/>
  </r>
  <r>
    <n v="1417922649"/>
    <x v="7"/>
    <x v="909"/>
    <d v="2022-04-16T00:00:00"/>
    <s v="PORT05"/>
    <m/>
    <n v="3"/>
    <m/>
    <m/>
    <m/>
    <s v="V221250"/>
    <n v="1683741"/>
    <x v="15"/>
    <s v="PORT09"/>
    <n v="1118"/>
    <n v="19.059999999999999"/>
    <s v="New"/>
    <s v="PORT09 to PORT05"/>
    <n v="440"/>
    <n v="0.42850329514821733"/>
    <n v="479.06668397570695"/>
  </r>
  <r>
    <n v="1417922652"/>
    <x v="8"/>
    <x v="151"/>
    <d v="2022-04-04T00:00:00"/>
    <s v="PORT02"/>
    <m/>
    <n v="2"/>
    <m/>
    <m/>
    <m/>
    <s v="V221220"/>
    <n v="1681812"/>
    <x v="12"/>
    <s v="PORT09"/>
    <n v="829"/>
    <n v="10.41"/>
    <s v="New"/>
    <s v="PORT09 to PORT02"/>
    <n v="400"/>
    <n v="0.56697618492956181"/>
    <n v="470.02325730660675"/>
  </r>
  <r>
    <n v="1417922659"/>
    <x v="6"/>
    <x v="351"/>
    <d v="2022-04-03T00:00:00"/>
    <s v="PORT06"/>
    <m/>
    <n v="1"/>
    <m/>
    <m/>
    <m/>
    <s v="V221190"/>
    <n v="1684646"/>
    <x v="9"/>
    <s v="PORT09"/>
    <n v="449"/>
    <n v="78.099999999999994"/>
    <s v="New"/>
    <s v="PORT09 to PORT06"/>
    <n v="250"/>
    <n v="0.55408809762578848"/>
    <n v="248.78555583397903"/>
  </r>
  <r>
    <n v="1417922663"/>
    <x v="1"/>
    <x v="1177"/>
    <d v="2022-04-10T00:00:00"/>
    <s v="PORT04"/>
    <m/>
    <n v="2"/>
    <m/>
    <m/>
    <m/>
    <s v="V221210"/>
    <n v="1693893"/>
    <x v="11"/>
    <s v="PORT09"/>
    <n v="1696"/>
    <n v="55.66"/>
    <s v="New"/>
    <s v="PORT09 to PORT04"/>
    <n v="360"/>
    <n v="0.46970705658151307"/>
    <n v="796.62316796224616"/>
  </r>
  <r>
    <n v="1417922670"/>
    <x v="6"/>
    <x v="952"/>
    <d v="2022-04-04T00:00:00"/>
    <s v="PORT05"/>
    <m/>
    <n v="3"/>
    <m/>
    <m/>
    <m/>
    <s v="V221250"/>
    <n v="1684637"/>
    <x v="15"/>
    <s v="PORT09"/>
    <n v="1310"/>
    <n v="93.86"/>
    <s v="New"/>
    <s v="PORT09 to PORT05"/>
    <n v="440"/>
    <n v="0.42850329514821733"/>
    <n v="561.33931664416468"/>
  </r>
  <r>
    <n v="1417922676"/>
    <x v="5"/>
    <x v="148"/>
    <d v="2022-04-06T00:00:00"/>
    <s v="PORT05"/>
    <m/>
    <n v="3"/>
    <m/>
    <m/>
    <m/>
    <s v="V221250"/>
    <n v="1688695"/>
    <x v="15"/>
    <s v="PORT09"/>
    <n v="1377"/>
    <n v="15.46"/>
    <s v="New"/>
    <s v="PORT09 to PORT05"/>
    <n v="440"/>
    <n v="0.42850329514821733"/>
    <n v="590.04903741909527"/>
  </r>
  <r>
    <n v="1417922683"/>
    <x v="1"/>
    <x v="7"/>
    <d v="2022-04-09T00:00:00"/>
    <s v="PORT04"/>
    <m/>
    <n v="2"/>
    <m/>
    <m/>
    <m/>
    <s v="V221210"/>
    <n v="1685245"/>
    <x v="11"/>
    <s v="PORT09"/>
    <n v="378"/>
    <n v="59.84"/>
    <s v="New"/>
    <s v="PORT09 to PORT04"/>
    <n v="360"/>
    <n v="0.46970705658151307"/>
    <n v="177.54926738781194"/>
  </r>
  <r>
    <n v="1417922686"/>
    <x v="6"/>
    <x v="319"/>
    <d v="2022-04-04T00:00:00"/>
    <s v="PORT02"/>
    <m/>
    <n v="2"/>
    <m/>
    <m/>
    <m/>
    <s v="V221180"/>
    <n v="1681880"/>
    <x v="8"/>
    <s v="PORT09"/>
    <n v="1302"/>
    <n v="162.35"/>
    <s v="New"/>
    <s v="PORT09 to PORT02"/>
    <n v="400"/>
    <n v="0.49358189848294531"/>
    <n v="642.64363182479485"/>
  </r>
  <r>
    <n v="1417922694"/>
    <x v="4"/>
    <x v="550"/>
    <d v="2022-04-10T00:00:00"/>
    <s v="PORT04"/>
    <m/>
    <n v="2"/>
    <m/>
    <m/>
    <m/>
    <s v="V221200"/>
    <n v="1684645"/>
    <x v="10"/>
    <s v="PORT09"/>
    <n v="798"/>
    <n v="48.67"/>
    <s v="New"/>
    <s v="PORT09 to PORT04"/>
    <n v="360"/>
    <n v="0.55524729045120425"/>
    <n v="443.08733778006098"/>
  </r>
  <r>
    <n v="1417922703"/>
    <x v="5"/>
    <x v="205"/>
    <d v="2022-04-05T00:00:00"/>
    <s v="PORT02"/>
    <m/>
    <n v="2"/>
    <m/>
    <m/>
    <m/>
    <s v="V221220"/>
    <n v="1693529"/>
    <x v="12"/>
    <s v="PORT09"/>
    <n v="383"/>
    <n v="73.19"/>
    <s v="New"/>
    <s v="PORT09 to PORT02"/>
    <n v="400"/>
    <n v="0.56697618492956181"/>
    <n v="217.15187882802218"/>
  </r>
  <r>
    <n v="1417922704"/>
    <x v="2"/>
    <x v="160"/>
    <d v="2022-04-03T00:00:00"/>
    <s v="PORT04"/>
    <m/>
    <n v="2"/>
    <m/>
    <m/>
    <m/>
    <s v="V221200"/>
    <n v="1683426"/>
    <x v="10"/>
    <s v="PORT09"/>
    <n v="1041"/>
    <n v="14.8"/>
    <s v="New"/>
    <s v="PORT09 to PORT04"/>
    <n v="360"/>
    <n v="0.55524729045120425"/>
    <n v="578.01242935970367"/>
  </r>
  <r>
    <n v="1417922714"/>
    <x v="9"/>
    <x v="794"/>
    <d v="2022-04-09T00:00:00"/>
    <s v="PORT05"/>
    <m/>
    <n v="3"/>
    <m/>
    <m/>
    <m/>
    <s v="V221250"/>
    <n v="1696654"/>
    <x v="15"/>
    <s v="PORT09"/>
    <n v="2349"/>
    <n v="114.81"/>
    <s v="New"/>
    <s v="PORT09 to PORT05"/>
    <n v="440"/>
    <n v="0.42850329514821733"/>
    <n v="1006.5542403031625"/>
  </r>
  <r>
    <n v="1417922718"/>
    <x v="4"/>
    <x v="421"/>
    <d v="2022-04-10T00:00:00"/>
    <s v="PORT02"/>
    <m/>
    <n v="2"/>
    <m/>
    <m/>
    <m/>
    <s v="V221220"/>
    <n v="1687418"/>
    <x v="12"/>
    <s v="PORT09"/>
    <n v="341"/>
    <n v="37.049999999999997"/>
    <s v="New"/>
    <s v="PORT09 to PORT02"/>
    <n v="400"/>
    <n v="0.56697618492956181"/>
    <n v="193.33887906098059"/>
  </r>
  <r>
    <n v="1417922726"/>
    <x v="7"/>
    <x v="137"/>
    <d v="2022-04-15T00:00:00"/>
    <s v="PORT04"/>
    <m/>
    <n v="2"/>
    <m/>
    <m/>
    <m/>
    <s v="V221200"/>
    <n v="1684649"/>
    <x v="10"/>
    <s v="PORT09"/>
    <n v="315"/>
    <n v="60.45"/>
    <s v="New"/>
    <s v="PORT09 to PORT04"/>
    <n v="360"/>
    <n v="0.55524729045120425"/>
    <n v="174.90289649212934"/>
  </r>
  <r>
    <n v="1417922736"/>
    <x v="2"/>
    <x v="1135"/>
    <d v="2022-04-02T00:00:00"/>
    <s v="PORT02"/>
    <m/>
    <n v="2"/>
    <m/>
    <m/>
    <m/>
    <s v="V221220"/>
    <n v="1697522"/>
    <x v="12"/>
    <s v="PORT09"/>
    <n v="294"/>
    <n v="17.260000000000002"/>
    <s v="New"/>
    <s v="PORT09 to PORT02"/>
    <n v="400"/>
    <n v="0.56697618492956181"/>
    <n v="166.69099836929118"/>
  </r>
  <r>
    <n v="1417922744"/>
    <x v="2"/>
    <x v="1141"/>
    <d v="2022-04-02T00:00:00"/>
    <s v="PORT02"/>
    <m/>
    <n v="2"/>
    <m/>
    <m/>
    <m/>
    <s v="V221220"/>
    <n v="1693535"/>
    <x v="12"/>
    <s v="PORT09"/>
    <n v="955"/>
    <n v="57.35"/>
    <s v="New"/>
    <s v="PORT09 to PORT02"/>
    <n v="400"/>
    <n v="0.56697618492956181"/>
    <n v="541.46225660773155"/>
  </r>
  <r>
    <n v="1417922751"/>
    <x v="3"/>
    <x v="933"/>
    <d v="2022-04-12T00:00:00"/>
    <s v="PORT04"/>
    <m/>
    <n v="2"/>
    <m/>
    <m/>
    <m/>
    <s v="V221200"/>
    <n v="1691546"/>
    <x v="10"/>
    <s v="PORT09"/>
    <n v="1039"/>
    <n v="44.79"/>
    <s v="New"/>
    <s v="PORT09 to PORT04"/>
    <n v="360"/>
    <n v="0.55524729045120425"/>
    <n v="576.90193477880121"/>
  </r>
  <r>
    <n v="1417922760"/>
    <x v="1"/>
    <x v="904"/>
    <d v="2022-04-09T00:00:00"/>
    <s v="PORT04"/>
    <m/>
    <n v="2"/>
    <m/>
    <m/>
    <m/>
    <s v="V221120"/>
    <n v="1692899"/>
    <x v="2"/>
    <s v="PORT09"/>
    <n v="692"/>
    <n v="86.43"/>
    <s v="New"/>
    <s v="PORT09 to PORT04"/>
    <n v="360"/>
    <n v="0.46507109738293506"/>
    <n v="321.82919938899107"/>
  </r>
  <r>
    <n v="1417922761"/>
    <x v="4"/>
    <x v="780"/>
    <d v="2022-04-11T00:00:00"/>
    <s v="PORT02"/>
    <m/>
    <n v="2"/>
    <m/>
    <m/>
    <m/>
    <s v="V221220"/>
    <n v="1692852"/>
    <x v="12"/>
    <s v="PORT09"/>
    <n v="1061"/>
    <n v="15.05"/>
    <s v="New"/>
    <s v="PORT09 to PORT02"/>
    <n v="400"/>
    <n v="0.56697618492956181"/>
    <n v="601.56173221026506"/>
  </r>
  <r>
    <n v="1417922764"/>
    <x v="1"/>
    <x v="570"/>
    <d v="2022-04-09T00:00:00"/>
    <s v="PORT05"/>
    <m/>
    <n v="3"/>
    <m/>
    <m/>
    <m/>
    <s v="V221250"/>
    <n v="1690043"/>
    <x v="15"/>
    <s v="PORT09"/>
    <n v="240"/>
    <n v="82.03"/>
    <s v="New"/>
    <s v="PORT09 to PORT05"/>
    <n v="440"/>
    <n v="0.42850329514821733"/>
    <n v="102.84079083557216"/>
  </r>
  <r>
    <n v="1417922771"/>
    <x v="2"/>
    <x v="889"/>
    <d v="2022-04-02T00:00:00"/>
    <s v="PORT02"/>
    <m/>
    <n v="2"/>
    <m/>
    <m/>
    <m/>
    <s v="V221220"/>
    <n v="1701317"/>
    <x v="12"/>
    <s v="PORT09"/>
    <n v="238"/>
    <n v="35.6"/>
    <s v="New"/>
    <s v="PORT09 to PORT02"/>
    <n v="400"/>
    <n v="0.56697618492956181"/>
    <n v="134.94033201323572"/>
  </r>
  <r>
    <n v="1417922773"/>
    <x v="0"/>
    <x v="480"/>
    <d v="2022-04-12T00:00:00"/>
    <s v="PORT02"/>
    <m/>
    <n v="2"/>
    <m/>
    <m/>
    <m/>
    <s v="V221220"/>
    <n v="1690529"/>
    <x v="12"/>
    <s v="PORT09"/>
    <n v="394"/>
    <n v="98.21"/>
    <s v="New"/>
    <s v="PORT09 to PORT02"/>
    <n v="400"/>
    <n v="0.56697618492956181"/>
    <n v="223.38861686224735"/>
  </r>
  <r>
    <n v="1417922783"/>
    <x v="6"/>
    <x v="99"/>
    <d v="2022-04-03T00:00:00"/>
    <s v="PORT04"/>
    <m/>
    <n v="2"/>
    <m/>
    <m/>
    <m/>
    <s v="V221200"/>
    <n v="1684725"/>
    <x v="10"/>
    <s v="PORT09"/>
    <n v="443"/>
    <n v="30.73"/>
    <s v="New"/>
    <s v="PORT09 to PORT04"/>
    <n v="360"/>
    <n v="0.55524729045120425"/>
    <n v="245.97454966988349"/>
  </r>
  <r>
    <n v="1417922786"/>
    <x v="0"/>
    <x v="126"/>
    <d v="2022-04-12T00:00:00"/>
    <s v="PORT11"/>
    <m/>
    <n v="1"/>
    <m/>
    <m/>
    <m/>
    <s v="V221170"/>
    <n v="1666994"/>
    <x v="7"/>
    <s v="PORT09"/>
    <n v="585"/>
    <n v="96.47"/>
    <s v="New"/>
    <s v="PORT09 to PORT11"/>
    <n v="210"/>
    <n v="2.0362537598033468"/>
    <n v="1191.2084494849578"/>
  </r>
  <r>
    <n v="1417922788"/>
    <x v="1"/>
    <x v="772"/>
    <d v="2022-04-09T00:00:00"/>
    <s v="PORT02"/>
    <m/>
    <n v="2"/>
    <m/>
    <m/>
    <m/>
    <s v="V221180"/>
    <n v="1684767"/>
    <x v="8"/>
    <s v="PORT09"/>
    <n v="521"/>
    <n v="36.53"/>
    <s v="New"/>
    <s v="PORT09 to PORT02"/>
    <n v="400"/>
    <n v="0.49358189848294531"/>
    <n v="257.1561691096145"/>
  </r>
  <r>
    <n v="1417922791"/>
    <x v="4"/>
    <x v="856"/>
    <d v="2022-04-10T00:00:00"/>
    <s v="PORT05"/>
    <m/>
    <n v="3"/>
    <m/>
    <m/>
    <m/>
    <s v="V221250"/>
    <n v="1699952"/>
    <x v="15"/>
    <s v="PORT09"/>
    <n v="603"/>
    <n v="33.57"/>
    <s v="New"/>
    <s v="PORT09 to PORT05"/>
    <n v="440"/>
    <n v="0.42850329514821733"/>
    <n v="258.38748697437507"/>
  </r>
  <r>
    <n v="1417922800"/>
    <x v="9"/>
    <x v="948"/>
    <d v="2022-04-09T00:00:00"/>
    <s v="PORT04"/>
    <m/>
    <n v="2"/>
    <m/>
    <m/>
    <m/>
    <s v="V221240"/>
    <n v="1681883"/>
    <x v="14"/>
    <s v="PORT09"/>
    <n v="1397"/>
    <n v="19.89"/>
    <s v="New"/>
    <s v="PORT09 to PORT04"/>
    <n v="360"/>
    <n v="0.52285729919622159"/>
    <n v="730.43164697712155"/>
  </r>
  <r>
    <n v="1417922808"/>
    <x v="2"/>
    <x v="990"/>
    <d v="2022-04-02T00:00:00"/>
    <s v="PORT05"/>
    <m/>
    <n v="3"/>
    <m/>
    <m/>
    <m/>
    <s v="V221250"/>
    <n v="1684771"/>
    <x v="15"/>
    <s v="PORT09"/>
    <n v="480"/>
    <n v="73.05"/>
    <s v="New"/>
    <s v="PORT09 to PORT05"/>
    <n v="440"/>
    <n v="0.42850329514821733"/>
    <n v="205.68158167114433"/>
  </r>
  <r>
    <n v="1417922813"/>
    <x v="6"/>
    <x v="177"/>
    <d v="2022-04-03T00:00:00"/>
    <s v="PORT04"/>
    <m/>
    <n v="2"/>
    <m/>
    <m/>
    <m/>
    <s v="V221200"/>
    <n v="1682805"/>
    <x v="10"/>
    <s v="PORT09"/>
    <n v="254"/>
    <n v="49.47"/>
    <s v="New"/>
    <s v="PORT09 to PORT04"/>
    <n v="360"/>
    <n v="0.55524729045120425"/>
    <n v="141.03281177460588"/>
  </r>
  <r>
    <n v="1417922817"/>
    <x v="4"/>
    <x v="1164"/>
    <d v="2022-04-10T00:00:00"/>
    <s v="PORT02"/>
    <m/>
    <n v="2"/>
    <m/>
    <m/>
    <m/>
    <s v="V221220"/>
    <n v="1684756"/>
    <x v="12"/>
    <s v="PORT09"/>
    <n v="693"/>
    <n v="36.729999999999997"/>
    <s v="New"/>
    <s v="PORT09 to PORT02"/>
    <n v="400"/>
    <n v="0.56697618492956181"/>
    <n v="392.91449615618632"/>
  </r>
  <r>
    <n v="1417922824"/>
    <x v="3"/>
    <x v="706"/>
    <d v="2022-04-11T00:00:00"/>
    <s v="PORT04"/>
    <m/>
    <n v="2"/>
    <m/>
    <m/>
    <m/>
    <s v="V221200"/>
    <n v="1684725"/>
    <x v="10"/>
    <s v="PORT09"/>
    <n v="397"/>
    <n v="72.25"/>
    <s v="New"/>
    <s v="PORT09 to PORT04"/>
    <n v="360"/>
    <n v="0.55524729045120425"/>
    <n v="220.43317430912808"/>
  </r>
  <r>
    <n v="1417922831"/>
    <x v="4"/>
    <x v="1068"/>
    <d v="2022-04-10T00:00:00"/>
    <s v="PORT02"/>
    <m/>
    <n v="2"/>
    <m/>
    <m/>
    <m/>
    <s v="V221220"/>
    <n v="1700305"/>
    <x v="12"/>
    <s v="PORT09"/>
    <n v="326"/>
    <n v="26.5"/>
    <s v="New"/>
    <s v="PORT09 to PORT02"/>
    <n v="400"/>
    <n v="0.56697618492956181"/>
    <n v="184.83423628703716"/>
  </r>
  <r>
    <n v="1417922841"/>
    <x v="4"/>
    <x v="1064"/>
    <d v="2022-04-11T00:00:00"/>
    <s v="PORT02"/>
    <m/>
    <n v="2"/>
    <m/>
    <m/>
    <m/>
    <s v="V221150"/>
    <n v="1683710"/>
    <x v="5"/>
    <s v="PORT09"/>
    <n v="1233"/>
    <n v="34.659999999999997"/>
    <s v="New"/>
    <s v="PORT09 to PORT02"/>
    <n v="400"/>
    <n v="0.37142393742544599"/>
    <n v="457.96571484557489"/>
  </r>
  <r>
    <n v="1417922850"/>
    <x v="4"/>
    <x v="191"/>
    <d v="2022-04-11T00:00:00"/>
    <s v="PORT05"/>
    <m/>
    <n v="3"/>
    <m/>
    <m/>
    <m/>
    <s v="V221250"/>
    <n v="1681973"/>
    <x v="15"/>
    <s v="PORT09"/>
    <n v="1364"/>
    <n v="40.799999999999997"/>
    <s v="New"/>
    <s v="PORT09 to PORT05"/>
    <n v="440"/>
    <n v="0.42850329514821733"/>
    <n v="584.47849458216842"/>
  </r>
  <r>
    <n v="1417922853"/>
    <x v="5"/>
    <x v="188"/>
    <d v="2022-04-06T00:00:00"/>
    <s v="PORT04"/>
    <m/>
    <n v="2"/>
    <m/>
    <m/>
    <m/>
    <s v="V221210"/>
    <n v="1685254"/>
    <x v="11"/>
    <s v="PORT09"/>
    <n v="2487"/>
    <n v="162.34"/>
    <s v="New"/>
    <s v="PORT09 to PORT04"/>
    <n v="360"/>
    <n v="0.46970705658151307"/>
    <n v="1168.1614497182229"/>
  </r>
  <r>
    <n v="1417922856"/>
    <x v="2"/>
    <x v="995"/>
    <d v="2022-04-03T00:00:00"/>
    <s v="PORT02"/>
    <m/>
    <n v="2"/>
    <m/>
    <m/>
    <m/>
    <s v="V221220"/>
    <n v="1690123"/>
    <x v="12"/>
    <s v="PORT09"/>
    <n v="1941"/>
    <n v="187.03"/>
    <s v="New"/>
    <s v="PORT09 to PORT02"/>
    <n v="400"/>
    <n v="0.56697618492956181"/>
    <n v="1100.5007749482795"/>
  </r>
  <r>
    <n v="1417922863"/>
    <x v="1"/>
    <x v="306"/>
    <d v="2022-04-10T00:00:00"/>
    <s v="PORT06"/>
    <m/>
    <n v="1"/>
    <m/>
    <m/>
    <m/>
    <s v="V221190"/>
    <n v="1690006"/>
    <x v="9"/>
    <s v="PORT09"/>
    <n v="1635"/>
    <n v="19.350000000000001"/>
    <s v="New"/>
    <s v="PORT09 to PORT06"/>
    <n v="250"/>
    <n v="0.55408809762578848"/>
    <n v="905.93403961816421"/>
  </r>
  <r>
    <n v="1417922865"/>
    <x v="8"/>
    <x v="902"/>
    <d v="2022-04-04T00:00:00"/>
    <s v="PORT02"/>
    <m/>
    <n v="2"/>
    <m/>
    <m/>
    <m/>
    <s v="V221220"/>
    <n v="1674380"/>
    <x v="12"/>
    <s v="PORT09"/>
    <n v="380"/>
    <n v="98.04"/>
    <s v="New"/>
    <s v="PORT09 to PORT02"/>
    <n v="400"/>
    <n v="0.56697618492956181"/>
    <n v="215.4509502732335"/>
  </r>
  <r>
    <n v="1417922872"/>
    <x v="3"/>
    <x v="1070"/>
    <d v="2022-04-12T00:00:00"/>
    <s v="PORT02"/>
    <m/>
    <n v="2"/>
    <m/>
    <m/>
    <m/>
    <s v="V221180"/>
    <n v="1683523"/>
    <x v="8"/>
    <s v="PORT09"/>
    <n v="1024"/>
    <n v="85.16"/>
    <s v="New"/>
    <s v="PORT09 to PORT02"/>
    <n v="400"/>
    <n v="0.49358189848294531"/>
    <n v="505.427864046536"/>
  </r>
  <r>
    <n v="1417922876"/>
    <x v="0"/>
    <x v="494"/>
    <d v="2022-04-13T00:00:00"/>
    <s v="PORT04"/>
    <m/>
    <n v="2"/>
    <m/>
    <m/>
    <m/>
    <s v="V221210"/>
    <n v="1691784"/>
    <x v="11"/>
    <s v="PORT09"/>
    <n v="1880"/>
    <n v="158.82"/>
    <s v="New"/>
    <s v="PORT09 to PORT04"/>
    <n v="360"/>
    <n v="0.46970705658151307"/>
    <n v="883.04926637324456"/>
  </r>
  <r>
    <n v="1417922883"/>
    <x v="5"/>
    <x v="280"/>
    <d v="2022-04-05T00:00:00"/>
    <s v="PORT04"/>
    <m/>
    <n v="2"/>
    <m/>
    <m/>
    <m/>
    <s v="V221210"/>
    <n v="1685258"/>
    <x v="11"/>
    <s v="PORT09"/>
    <n v="226"/>
    <n v="25.19"/>
    <s v="New"/>
    <s v="PORT09 to PORT04"/>
    <n v="360"/>
    <n v="0.46970705658151307"/>
    <n v="106.15379478742196"/>
  </r>
  <r>
    <n v="1417922884"/>
    <x v="3"/>
    <x v="537"/>
    <d v="2022-04-11T00:00:00"/>
    <s v="PORT02"/>
    <m/>
    <n v="2"/>
    <m/>
    <m/>
    <m/>
    <s v="V221220"/>
    <n v="1681468"/>
    <x v="12"/>
    <s v="PORT09"/>
    <n v="960"/>
    <n v="13.73"/>
    <s v="New"/>
    <s v="PORT09 to PORT02"/>
    <n v="400"/>
    <n v="0.56697618492956181"/>
    <n v="544.29713753237934"/>
  </r>
  <r>
    <n v="1417922887"/>
    <x v="0"/>
    <x v="480"/>
    <d v="2022-04-12T00:00:00"/>
    <s v="PORT04"/>
    <m/>
    <n v="2"/>
    <m/>
    <m/>
    <m/>
    <s v="V221210"/>
    <n v="1685245"/>
    <x v="11"/>
    <s v="PORT09"/>
    <n v="588"/>
    <n v="27.08"/>
    <s v="New"/>
    <s v="PORT09 to PORT04"/>
    <n v="360"/>
    <n v="0.46970705658151307"/>
    <n v="276.18774926992967"/>
  </r>
  <r>
    <n v="1417922893"/>
    <x v="3"/>
    <x v="720"/>
    <d v="2022-04-11T00:00:00"/>
    <s v="PORT06"/>
    <m/>
    <n v="1"/>
    <m/>
    <m/>
    <m/>
    <s v="V221190"/>
    <n v="1684649"/>
    <x v="9"/>
    <s v="PORT09"/>
    <n v="363"/>
    <n v="32.549999999999997"/>
    <s v="New"/>
    <s v="PORT09 to PORT06"/>
    <n v="250"/>
    <n v="0.55408809762578848"/>
    <n v="201.13397943816122"/>
  </r>
  <r>
    <n v="1417922898"/>
    <x v="6"/>
    <x v="84"/>
    <d v="2022-04-04T00:00:00"/>
    <s v="PORT04"/>
    <m/>
    <n v="2"/>
    <m/>
    <m/>
    <m/>
    <s v="V221210"/>
    <n v="1690171"/>
    <x v="11"/>
    <s v="PORT09"/>
    <n v="2766"/>
    <n v="156.15"/>
    <s v="New"/>
    <s v="PORT09 to PORT04"/>
    <n v="360"/>
    <n v="0.46970705658151307"/>
    <n v="1299.2097185044652"/>
  </r>
  <r>
    <n v="1417922904"/>
    <x v="8"/>
    <x v="949"/>
    <d v="2022-04-04T00:00:00"/>
    <s v="PORT05"/>
    <m/>
    <n v="3"/>
    <m/>
    <m/>
    <m/>
    <s v="V221250"/>
    <n v="1696214"/>
    <x v="15"/>
    <s v="PORT09"/>
    <n v="644"/>
    <n v="42.11"/>
    <s v="New"/>
    <s v="PORT09 to PORT05"/>
    <n v="440"/>
    <n v="0.42850329514821733"/>
    <n v="275.95612207545196"/>
  </r>
  <r>
    <n v="1417922909"/>
    <x v="4"/>
    <x v="558"/>
    <d v="2022-04-11T00:00:00"/>
    <s v="PORT04"/>
    <m/>
    <n v="2"/>
    <m/>
    <m/>
    <m/>
    <s v="V221240"/>
    <n v="1681882"/>
    <x v="14"/>
    <s v="PORT09"/>
    <n v="1524"/>
    <n v="46.77"/>
    <s v="New"/>
    <s v="PORT09 to PORT04"/>
    <n v="360"/>
    <n v="0.52285729919622159"/>
    <n v="796.83452397504175"/>
  </r>
  <r>
    <n v="1417922915"/>
    <x v="4"/>
    <x v="585"/>
    <d v="2022-04-10T00:00:00"/>
    <s v="PORT05"/>
    <m/>
    <n v="3"/>
    <m/>
    <m/>
    <m/>
    <s v="V221250"/>
    <n v="1683741"/>
    <x v="15"/>
    <s v="PORT09"/>
    <n v="398"/>
    <n v="88.44"/>
    <s v="New"/>
    <s v="PORT09 to PORT05"/>
    <n v="440"/>
    <n v="0.42850329514821733"/>
    <n v="170.54431146899049"/>
  </r>
  <r>
    <n v="1417922919"/>
    <x v="3"/>
    <x v="744"/>
    <d v="2022-04-12T00:00:00"/>
    <s v="PORT02"/>
    <m/>
    <n v="2"/>
    <m/>
    <m/>
    <m/>
    <s v="V221220"/>
    <n v="1692679"/>
    <x v="12"/>
    <s v="PORT09"/>
    <n v="1490"/>
    <n v="24.62"/>
    <s v="New"/>
    <s v="PORT09 to PORT02"/>
    <n v="400"/>
    <n v="0.56697618492956181"/>
    <n v="844.79451554504715"/>
  </r>
  <r>
    <n v="1417922929"/>
    <x v="2"/>
    <x v="634"/>
    <d v="2022-04-03T00:00:00"/>
    <s v="PORT02"/>
    <m/>
    <n v="2"/>
    <m/>
    <m/>
    <m/>
    <s v="V221180"/>
    <n v="1689543"/>
    <x v="8"/>
    <s v="PORT09"/>
    <n v="2156"/>
    <n v="166.04"/>
    <s v="New"/>
    <s v="PORT09 to PORT02"/>
    <n v="400"/>
    <n v="0.49358189848294531"/>
    <n v="1064.1625731292302"/>
  </r>
  <r>
    <n v="1417922932"/>
    <x v="3"/>
    <x v="589"/>
    <d v="2022-04-11T00:00:00"/>
    <s v="PORT02"/>
    <m/>
    <n v="2"/>
    <m/>
    <m/>
    <m/>
    <s v="V221180"/>
    <n v="1690627"/>
    <x v="8"/>
    <s v="PORT09"/>
    <n v="490"/>
    <n v="97.07"/>
    <s v="New"/>
    <s v="PORT09 to PORT02"/>
    <n v="400"/>
    <n v="0.49358189848294531"/>
    <n v="241.85513025664321"/>
  </r>
  <r>
    <n v="1417922938"/>
    <x v="8"/>
    <x v="976"/>
    <d v="2022-04-04T00:00:00"/>
    <s v="PORT02"/>
    <m/>
    <n v="2"/>
    <m/>
    <m/>
    <m/>
    <s v="V221220"/>
    <n v="1690488"/>
    <x v="12"/>
    <s v="PORT09"/>
    <n v="224"/>
    <n v="48.09"/>
    <s v="New"/>
    <s v="PORT09 to PORT02"/>
    <n v="400"/>
    <n v="0.56697618492956181"/>
    <n v="127.00266542422185"/>
  </r>
  <r>
    <n v="1417922941"/>
    <x v="8"/>
    <x v="912"/>
    <d v="2022-04-04T00:00:00"/>
    <s v="PORT06"/>
    <m/>
    <n v="1"/>
    <m/>
    <m/>
    <m/>
    <s v="V221190"/>
    <n v="1692277"/>
    <x v="9"/>
    <s v="PORT09"/>
    <n v="225"/>
    <n v="41.02"/>
    <s v="New"/>
    <s v="PORT09 to PORT06"/>
    <n v="250"/>
    <n v="0.55408809762578848"/>
    <n v="124.66982196580241"/>
  </r>
  <r>
    <n v="1417922946"/>
    <x v="3"/>
    <x v="812"/>
    <d v="2022-04-12T00:00:00"/>
    <s v="PORT05"/>
    <m/>
    <n v="3"/>
    <m/>
    <m/>
    <m/>
    <s v="V221250"/>
    <n v="1684773"/>
    <x v="15"/>
    <s v="PORT09"/>
    <n v="2152"/>
    <n v="167.25"/>
    <s v="New"/>
    <s v="PORT09 to PORT05"/>
    <n v="440"/>
    <n v="0.42850329514821733"/>
    <n v="922.13909115896365"/>
  </r>
  <r>
    <n v="1417922955"/>
    <x v="3"/>
    <x v="401"/>
    <d v="2022-04-11T00:00:00"/>
    <s v="PORT04"/>
    <m/>
    <n v="2"/>
    <m/>
    <m/>
    <m/>
    <s v="V221200"/>
    <n v="1682869"/>
    <x v="10"/>
    <s v="PORT09"/>
    <n v="326"/>
    <n v="16.260000000000002"/>
    <s v="New"/>
    <s v="PORT09 to PORT04"/>
    <n v="360"/>
    <n v="0.55524729045120425"/>
    <n v="181.01061668709258"/>
  </r>
  <r>
    <n v="1417922960"/>
    <x v="3"/>
    <x v="199"/>
    <d v="2022-04-12T00:00:00"/>
    <s v="PORT05"/>
    <m/>
    <n v="3"/>
    <m/>
    <m/>
    <m/>
    <s v="V221250"/>
    <n v="1684644"/>
    <x v="15"/>
    <s v="PORT09"/>
    <n v="1200"/>
    <n v="58.05"/>
    <s v="New"/>
    <s v="PORT09 to PORT05"/>
    <n v="440"/>
    <n v="0.42850329514821733"/>
    <n v="514.20395417786085"/>
  </r>
  <r>
    <n v="1417922968"/>
    <x v="8"/>
    <x v="247"/>
    <d v="2022-04-04T00:00:00"/>
    <s v="PORT02"/>
    <m/>
    <n v="2"/>
    <m/>
    <m/>
    <m/>
    <s v="V221220"/>
    <n v="1700305"/>
    <x v="12"/>
    <s v="PORT09"/>
    <n v="553"/>
    <n v="42.78"/>
    <s v="New"/>
    <s v="PORT09 to PORT02"/>
    <n v="400"/>
    <n v="0.56697618492956181"/>
    <n v="313.53783026604771"/>
  </r>
  <r>
    <n v="1417922976"/>
    <x v="2"/>
    <x v="461"/>
    <d v="2022-04-02T00:00:00"/>
    <s v="PORT02"/>
    <m/>
    <n v="2"/>
    <m/>
    <m/>
    <m/>
    <s v="V221180"/>
    <n v="1688575"/>
    <x v="8"/>
    <s v="PORT09"/>
    <n v="772"/>
    <n v="75.22"/>
    <s v="New"/>
    <s v="PORT09 to PORT02"/>
    <n v="400"/>
    <n v="0.49358189848294531"/>
    <n v="381.0452256288338"/>
  </r>
  <r>
    <n v="1417922985"/>
    <x v="9"/>
    <x v="422"/>
    <d v="2022-04-08T00:00:00"/>
    <s v="PORT02"/>
    <m/>
    <n v="2"/>
    <m/>
    <m/>
    <m/>
    <s v="V221180"/>
    <n v="1690627"/>
    <x v="8"/>
    <s v="PORT09"/>
    <n v="464"/>
    <n v="89.6"/>
    <s v="New"/>
    <s v="PORT09 to PORT02"/>
    <n v="400"/>
    <n v="0.49358189848294531"/>
    <n v="229.02200089608664"/>
  </r>
  <r>
    <n v="1417922994"/>
    <x v="0"/>
    <x v="829"/>
    <d v="2022-04-12T00:00:00"/>
    <s v="PORT05"/>
    <m/>
    <n v="3"/>
    <m/>
    <m/>
    <m/>
    <s v="V221250"/>
    <n v="1684334"/>
    <x v="15"/>
    <s v="PORT09"/>
    <n v="250"/>
    <n v="60.81"/>
    <s v="New"/>
    <s v="PORT09 to PORT05"/>
    <n v="440"/>
    <n v="0.42850329514821733"/>
    <n v="107.12582378705433"/>
  </r>
  <r>
    <n v="1417922995"/>
    <x v="8"/>
    <x v="72"/>
    <d v="2022-04-05T00:00:00"/>
    <s v="PORT04"/>
    <m/>
    <n v="2"/>
    <m/>
    <m/>
    <m/>
    <s v="V221200"/>
    <n v="1690634"/>
    <x v="10"/>
    <s v="PORT09"/>
    <n v="1142"/>
    <n v="89.32"/>
    <s v="New"/>
    <s v="PORT09 to PORT04"/>
    <n v="360"/>
    <n v="0.55524729045120425"/>
    <n v="634.09240569527526"/>
  </r>
  <r>
    <n v="1417923001"/>
    <x v="8"/>
    <x v="422"/>
    <d v="2022-04-05T00:00:00"/>
    <s v="PORT04"/>
    <m/>
    <n v="2"/>
    <m/>
    <m/>
    <m/>
    <s v="V221210"/>
    <n v="1685291"/>
    <x v="11"/>
    <s v="PORT09"/>
    <n v="1934"/>
    <n v="163.74"/>
    <s v="New"/>
    <s v="PORT09 to PORT04"/>
    <n v="360"/>
    <n v="0.46970705658151307"/>
    <n v="908.41344742864624"/>
  </r>
  <r>
    <n v="1417923003"/>
    <x v="8"/>
    <x v="903"/>
    <d v="2022-04-04T00:00:00"/>
    <s v="PORT05"/>
    <m/>
    <n v="3"/>
    <m/>
    <m/>
    <m/>
    <s v="V221250"/>
    <n v="1684637"/>
    <x v="15"/>
    <s v="PORT09"/>
    <n v="422"/>
    <n v="96.29"/>
    <s v="New"/>
    <s v="PORT09 to PORT05"/>
    <n v="440"/>
    <n v="0.42850329514821733"/>
    <n v="180.82839055254772"/>
  </r>
  <r>
    <n v="1417923007"/>
    <x v="1"/>
    <x v="1043"/>
    <d v="2022-04-09T00:00:00"/>
    <s v="PORT04"/>
    <m/>
    <n v="2"/>
    <m/>
    <m/>
    <m/>
    <s v="V221200"/>
    <n v="1691546"/>
    <x v="10"/>
    <s v="PORT09"/>
    <n v="238"/>
    <n v="84.61"/>
    <s v="New"/>
    <s v="PORT09 to PORT04"/>
    <n v="360"/>
    <n v="0.55524729045120425"/>
    <n v="132.14885512738661"/>
  </r>
  <r>
    <n v="1417923008"/>
    <x v="5"/>
    <x v="766"/>
    <d v="2022-04-06T00:00:00"/>
    <s v="PORT11"/>
    <m/>
    <n v="1"/>
    <m/>
    <m/>
    <m/>
    <s v="V221170"/>
    <n v="1674718"/>
    <x v="7"/>
    <s v="PORT09"/>
    <n v="1029"/>
    <n v="73.75"/>
    <s v="New"/>
    <s v="PORT09 to PORT11"/>
    <n v="210"/>
    <n v="2.0362537598033468"/>
    <n v="2095.3051188376439"/>
  </r>
  <r>
    <n v="1417923011"/>
    <x v="3"/>
    <x v="176"/>
    <d v="2022-04-12T00:00:00"/>
    <s v="PORT04"/>
    <m/>
    <n v="2"/>
    <m/>
    <m/>
    <m/>
    <s v="V221240"/>
    <n v="1681883"/>
    <x v="14"/>
    <s v="PORT09"/>
    <n v="1979"/>
    <n v="184.32"/>
    <s v="New"/>
    <s v="PORT09 to PORT04"/>
    <n v="360"/>
    <n v="0.52285729919622159"/>
    <n v="1034.7345951093225"/>
  </r>
  <r>
    <n v="1417923013"/>
    <x v="5"/>
    <x v="112"/>
    <d v="2022-04-06T00:00:00"/>
    <s v="PORT02"/>
    <m/>
    <n v="2"/>
    <m/>
    <m/>
    <m/>
    <s v="V221180"/>
    <n v="1684645"/>
    <x v="8"/>
    <s v="PORT09"/>
    <n v="3296"/>
    <n v="17.86"/>
    <s v="New"/>
    <s v="PORT09 to PORT02"/>
    <n v="400"/>
    <n v="0.49358189848294531"/>
    <n v="1626.8459373997878"/>
  </r>
  <r>
    <n v="1417923016"/>
    <x v="1"/>
    <x v="204"/>
    <d v="2022-04-09T00:00:00"/>
    <s v="PORT02"/>
    <m/>
    <n v="2"/>
    <m/>
    <m/>
    <m/>
    <s v="V221180"/>
    <n v="1691548"/>
    <x v="8"/>
    <s v="PORT09"/>
    <n v="331"/>
    <n v="51.6"/>
    <s v="New"/>
    <s v="PORT09 to PORT02"/>
    <n v="400"/>
    <n v="0.49358189848294531"/>
    <n v="163.3756083978549"/>
  </r>
  <r>
    <n v="1417923021"/>
    <x v="6"/>
    <x v="706"/>
    <d v="2022-04-03T00:00:00"/>
    <s v="PORT02"/>
    <m/>
    <n v="2"/>
    <m/>
    <m/>
    <m/>
    <s v="V221220"/>
    <n v="1701546"/>
    <x v="12"/>
    <s v="PORT09"/>
    <n v="534"/>
    <n v="73.099999999999994"/>
    <s v="New"/>
    <s v="PORT09 to PORT02"/>
    <n v="400"/>
    <n v="0.56697618492956181"/>
    <n v="302.76528275238599"/>
  </r>
  <r>
    <n v="1417923024"/>
    <x v="8"/>
    <x v="108"/>
    <d v="2022-04-04T00:00:00"/>
    <s v="PORT02"/>
    <m/>
    <n v="2"/>
    <m/>
    <m/>
    <m/>
    <s v="V221220"/>
    <n v="1690529"/>
    <x v="12"/>
    <s v="PORT09"/>
    <n v="366"/>
    <n v="34.53"/>
    <s v="New"/>
    <s v="PORT09 to PORT02"/>
    <n v="400"/>
    <n v="0.56697618492956181"/>
    <n v="207.51328368421963"/>
  </r>
  <r>
    <n v="1417923025"/>
    <x v="1"/>
    <x v="1164"/>
    <d v="2022-04-09T00:00:00"/>
    <s v="PORT06"/>
    <m/>
    <n v="1"/>
    <m/>
    <m/>
    <m/>
    <s v="V221190"/>
    <n v="1683769"/>
    <x v="9"/>
    <s v="PORT09"/>
    <n v="966"/>
    <n v="44.22"/>
    <s v="New"/>
    <s v="PORT09 to PORT06"/>
    <n v="250"/>
    <n v="0.55408809762578848"/>
    <n v="535.24910230651165"/>
  </r>
  <r>
    <n v="1417923029"/>
    <x v="1"/>
    <x v="642"/>
    <d v="2022-04-09T00:00:00"/>
    <s v="PORT02"/>
    <m/>
    <n v="2"/>
    <m/>
    <m/>
    <m/>
    <s v="V221180"/>
    <n v="1682853"/>
    <x v="8"/>
    <s v="PORT09"/>
    <n v="479"/>
    <n v="74.06"/>
    <s v="New"/>
    <s v="PORT09 to PORT02"/>
    <n v="400"/>
    <n v="0.49358189848294531"/>
    <n v="236.4257293733308"/>
  </r>
  <r>
    <n v="1417923034"/>
    <x v="3"/>
    <x v="583"/>
    <d v="2022-04-11T00:00:00"/>
    <s v="PORT04"/>
    <m/>
    <n v="2"/>
    <m/>
    <m/>
    <m/>
    <s v="V221210"/>
    <n v="1690143"/>
    <x v="11"/>
    <s v="PORT09"/>
    <n v="558"/>
    <n v="90.34"/>
    <s v="New"/>
    <s v="PORT09 to PORT04"/>
    <n v="360"/>
    <n v="0.46970705658151307"/>
    <n v="262.09653757248429"/>
  </r>
  <r>
    <n v="1417923036"/>
    <x v="1"/>
    <x v="585"/>
    <d v="2022-04-10T00:00:00"/>
    <s v="PORT02"/>
    <m/>
    <n v="2"/>
    <m/>
    <m/>
    <m/>
    <s v="V221220"/>
    <n v="1697147"/>
    <x v="12"/>
    <s v="PORT09"/>
    <n v="3319"/>
    <n v="121.59"/>
    <s v="New"/>
    <s v="PORT09 to PORT02"/>
    <n v="400"/>
    <n v="0.56697618492956181"/>
    <n v="1881.7939577812156"/>
  </r>
  <r>
    <n v="1417923038"/>
    <x v="1"/>
    <x v="75"/>
    <d v="2022-04-10T00:00:00"/>
    <s v="PORT02"/>
    <m/>
    <n v="2"/>
    <m/>
    <m/>
    <m/>
    <s v="V221150"/>
    <n v="1681885"/>
    <x v="5"/>
    <s v="PORT09"/>
    <n v="2043"/>
    <n v="155.34"/>
    <s v="New"/>
    <s v="PORT09 to PORT02"/>
    <n v="400"/>
    <n v="0.37142393742544599"/>
    <n v="758.81910416018616"/>
  </r>
  <r>
    <n v="1417923039"/>
    <x v="8"/>
    <x v="369"/>
    <d v="2022-04-04T00:00:00"/>
    <s v="PORT02"/>
    <m/>
    <n v="2"/>
    <m/>
    <m/>
    <m/>
    <s v="V221180"/>
    <n v="1684773"/>
    <x v="8"/>
    <s v="PORT09"/>
    <n v="674"/>
    <n v="29.47"/>
    <s v="New"/>
    <s v="PORT09 to PORT02"/>
    <n v="400"/>
    <n v="0.49358189848294531"/>
    <n v="332.67419957750514"/>
  </r>
  <r>
    <n v="1417923044"/>
    <x v="2"/>
    <x v="930"/>
    <d v="2022-04-02T00:00:00"/>
    <s v="PORT02"/>
    <m/>
    <n v="2"/>
    <m/>
    <m/>
    <m/>
    <s v="V221220"/>
    <n v="1690176"/>
    <x v="12"/>
    <s v="PORT09"/>
    <n v="992"/>
    <n v="75.88"/>
    <s v="New"/>
    <s v="PORT09 to PORT02"/>
    <n v="400"/>
    <n v="0.56697618492956181"/>
    <n v="562.44037545012532"/>
  </r>
  <r>
    <n v="1417923054"/>
    <x v="1"/>
    <x v="772"/>
    <d v="2022-04-10T00:00:00"/>
    <s v="PORT02"/>
    <m/>
    <n v="2"/>
    <m/>
    <m/>
    <m/>
    <s v="V221220"/>
    <n v="1694557"/>
    <x v="12"/>
    <s v="PORT09"/>
    <n v="3134"/>
    <n v="1317.51"/>
    <s v="New"/>
    <s v="PORT09 to PORT02"/>
    <n v="400"/>
    <n v="0.56697618492956181"/>
    <n v="1776.9033635692467"/>
  </r>
  <r>
    <n v="1417923057"/>
    <x v="6"/>
    <x v="1125"/>
    <d v="2022-04-03T00:00:00"/>
    <s v="PORT02"/>
    <m/>
    <n v="2"/>
    <m/>
    <m/>
    <m/>
    <s v="V221150"/>
    <n v="1681878"/>
    <x v="5"/>
    <s v="PORT09"/>
    <n v="388"/>
    <n v="31.56"/>
    <s v="New"/>
    <s v="PORT09 to PORT02"/>
    <n v="400"/>
    <n v="0.37142393742544599"/>
    <n v="144.11248772107305"/>
  </r>
  <r>
    <n v="1417923063"/>
    <x v="0"/>
    <x v="958"/>
    <d v="2022-04-12T00:00:00"/>
    <s v="PORT02"/>
    <m/>
    <n v="2"/>
    <m/>
    <m/>
    <m/>
    <s v="V221220"/>
    <n v="1691906"/>
    <x v="12"/>
    <s v="PORT09"/>
    <n v="531"/>
    <n v="51.12"/>
    <s v="New"/>
    <s v="PORT09 to PORT02"/>
    <n v="400"/>
    <n v="0.56697618492956181"/>
    <n v="301.06435419759731"/>
  </r>
  <r>
    <n v="1417923070"/>
    <x v="6"/>
    <x v="193"/>
    <d v="2022-04-04T00:00:00"/>
    <s v="PORT02"/>
    <m/>
    <n v="2"/>
    <m/>
    <m/>
    <m/>
    <s v="V221220"/>
    <n v="1695660"/>
    <x v="12"/>
    <s v="PORT09"/>
    <n v="2543"/>
    <n v="30.8"/>
    <s v="New"/>
    <s v="PORT09 to PORT02"/>
    <n v="400"/>
    <n v="0.56697618492956181"/>
    <n v="1441.8204382758756"/>
  </r>
  <r>
    <n v="1417923076"/>
    <x v="9"/>
    <x v="263"/>
    <d v="2022-04-08T00:00:00"/>
    <s v="PORT02"/>
    <m/>
    <n v="2"/>
    <m/>
    <m/>
    <m/>
    <s v="V221150"/>
    <n v="1672345"/>
    <x v="5"/>
    <s v="PORT09"/>
    <n v="659"/>
    <n v="37.25"/>
    <s v="New"/>
    <s v="PORT09 to PORT02"/>
    <n v="400"/>
    <n v="0.37142393742544599"/>
    <n v="244.76837476336891"/>
  </r>
  <r>
    <n v="1417923079"/>
    <x v="4"/>
    <x v="446"/>
    <d v="2022-04-11T00:00:00"/>
    <s v="PORT04"/>
    <m/>
    <n v="2"/>
    <m/>
    <m/>
    <m/>
    <s v="V221210"/>
    <n v="1691775"/>
    <x v="11"/>
    <s v="PORT09"/>
    <n v="2282"/>
    <n v="105.52"/>
    <s v="New"/>
    <s v="PORT09 to PORT04"/>
    <n v="360"/>
    <n v="0.46970705658151307"/>
    <n v="1071.8715031190129"/>
  </r>
  <r>
    <n v="1417923088"/>
    <x v="1"/>
    <x v="1001"/>
    <d v="2022-04-10T00:00:00"/>
    <s v="PORT05"/>
    <m/>
    <n v="3"/>
    <m/>
    <m/>
    <m/>
    <s v="V221250"/>
    <n v="1683769"/>
    <x v="15"/>
    <s v="PORT09"/>
    <n v="2909"/>
    <n v="55.83"/>
    <s v="New"/>
    <s v="PORT09 to PORT05"/>
    <n v="440"/>
    <n v="0.42850329514821733"/>
    <n v="1246.5160855861643"/>
  </r>
  <r>
    <n v="1417923098"/>
    <x v="0"/>
    <x v="102"/>
    <d v="2022-04-12T00:00:00"/>
    <s v="PORT11"/>
    <m/>
    <n v="1"/>
    <m/>
    <m/>
    <m/>
    <s v="V221170"/>
    <n v="1664500"/>
    <x v="7"/>
    <s v="PORT09"/>
    <n v="423"/>
    <n v="77.31"/>
    <s v="New"/>
    <s v="PORT09 to PORT11"/>
    <n v="210"/>
    <n v="2.0362537598033468"/>
    <n v="861.3353403968157"/>
  </r>
  <r>
    <n v="1417923103"/>
    <x v="5"/>
    <x v="637"/>
    <d v="2022-04-06T00:00:00"/>
    <s v="PORT04"/>
    <m/>
    <n v="2"/>
    <m/>
    <m/>
    <m/>
    <s v="V221210"/>
    <n v="1700089"/>
    <x v="11"/>
    <s v="PORT09"/>
    <n v="2393"/>
    <n v="55.57"/>
    <s v="New"/>
    <s v="PORT09 to PORT04"/>
    <n v="360"/>
    <n v="0.46970705658151307"/>
    <n v="1124.0089863995609"/>
  </r>
  <r>
    <n v="1417923108"/>
    <x v="9"/>
    <x v="526"/>
    <d v="2022-04-08T00:00:00"/>
    <s v="PORT05"/>
    <m/>
    <n v="3"/>
    <m/>
    <m/>
    <m/>
    <s v="V221250"/>
    <n v="1697954"/>
    <x v="15"/>
    <s v="PORT09"/>
    <n v="306"/>
    <n v="90.2"/>
    <s v="New"/>
    <s v="PORT09 to PORT05"/>
    <n v="440"/>
    <n v="0.42850329514821733"/>
    <n v="131.12200831535449"/>
  </r>
  <r>
    <n v="1417923117"/>
    <x v="5"/>
    <x v="683"/>
    <d v="2022-04-06T00:00:00"/>
    <s v="PORT04"/>
    <m/>
    <n v="2"/>
    <m/>
    <m/>
    <m/>
    <s v="V221210"/>
    <n v="1691790"/>
    <x v="11"/>
    <s v="PORT09"/>
    <n v="2813"/>
    <n v="82.86"/>
    <s v="New"/>
    <s v="PORT09 to PORT04"/>
    <n v="360"/>
    <n v="0.46970705658151307"/>
    <n v="1321.2859501637963"/>
  </r>
  <r>
    <n v="1417923121"/>
    <x v="9"/>
    <x v="1164"/>
    <d v="2022-04-08T00:00:00"/>
    <s v="PORT02"/>
    <m/>
    <n v="2"/>
    <m/>
    <m/>
    <m/>
    <s v="V221220"/>
    <n v="1669098"/>
    <x v="12"/>
    <s v="PORT09"/>
    <n v="785"/>
    <n v="31.43"/>
    <s v="New"/>
    <s v="PORT09 to PORT02"/>
    <n v="400"/>
    <n v="0.56697618492956181"/>
    <n v="445.07630516970602"/>
  </r>
  <r>
    <n v="1417923130"/>
    <x v="0"/>
    <x v="330"/>
    <d v="2022-04-13T00:00:00"/>
    <s v="PORT04"/>
    <m/>
    <n v="2"/>
    <m/>
    <m/>
    <m/>
    <s v="V221200"/>
    <n v="1682802"/>
    <x v="10"/>
    <s v="PORT09"/>
    <n v="1818"/>
    <n v="148.25"/>
    <s v="New"/>
    <s v="PORT09 to PORT04"/>
    <n v="360"/>
    <n v="0.55524729045120425"/>
    <n v="1009.4395740402894"/>
  </r>
  <r>
    <n v="1417923132"/>
    <x v="0"/>
    <x v="970"/>
    <d v="2022-04-13T00:00:00"/>
    <s v="PORT02"/>
    <m/>
    <n v="2"/>
    <m/>
    <m/>
    <m/>
    <s v="V221180"/>
    <n v="1691546"/>
    <x v="8"/>
    <s v="PORT09"/>
    <n v="2913"/>
    <n v="88.42"/>
    <s v="New"/>
    <s v="PORT09 to PORT02"/>
    <n v="400"/>
    <n v="0.49358189848294531"/>
    <n v="1437.8040702808196"/>
  </r>
  <r>
    <n v="1417923138"/>
    <x v="9"/>
    <x v="461"/>
    <d v="2022-04-08T00:00:00"/>
    <s v="PORT02"/>
    <m/>
    <n v="2"/>
    <m/>
    <m/>
    <m/>
    <s v="V221220"/>
    <n v="1679956"/>
    <x v="12"/>
    <s v="PORT09"/>
    <n v="613"/>
    <n v="34.11"/>
    <s v="New"/>
    <s v="PORT09 to PORT02"/>
    <n v="400"/>
    <n v="0.56697618492956181"/>
    <n v="347.55640136182137"/>
  </r>
  <r>
    <n v="1417923147"/>
    <x v="8"/>
    <x v="1035"/>
    <d v="2022-04-04T00:00:00"/>
    <s v="PORT02"/>
    <m/>
    <n v="2"/>
    <m/>
    <m/>
    <m/>
    <s v="V221220"/>
    <n v="1694913"/>
    <x v="12"/>
    <s v="PORT09"/>
    <n v="270"/>
    <n v="84.76"/>
    <s v="New"/>
    <s v="PORT09 to PORT02"/>
    <n v="400"/>
    <n v="0.56697618492956181"/>
    <n v="153.0835699309817"/>
  </r>
  <r>
    <n v="1417923157"/>
    <x v="0"/>
    <x v="40"/>
    <d v="2022-04-12T00:00:00"/>
    <s v="PORT06"/>
    <m/>
    <n v="1"/>
    <m/>
    <m/>
    <m/>
    <s v="V221190"/>
    <n v="1684637"/>
    <x v="9"/>
    <s v="PORT09"/>
    <n v="807"/>
    <n v="20.48"/>
    <s v="New"/>
    <s v="PORT09 to PORT06"/>
    <n v="250"/>
    <n v="0.55408809762578848"/>
    <n v="447.14909478401131"/>
  </r>
  <r>
    <n v="1417923162"/>
    <x v="9"/>
    <x v="877"/>
    <d v="2022-04-08T00:00:00"/>
    <s v="PORT02"/>
    <m/>
    <n v="2"/>
    <m/>
    <m/>
    <m/>
    <s v="V221220"/>
    <n v="1696549"/>
    <x v="12"/>
    <s v="PORT09"/>
    <n v="647"/>
    <n v="85.71"/>
    <s v="New"/>
    <s v="PORT09 to PORT02"/>
    <n v="400"/>
    <n v="0.56697618492956181"/>
    <n v="366.83359164942647"/>
  </r>
  <r>
    <n v="1417923168"/>
    <x v="7"/>
    <x v="648"/>
    <d v="2022-04-15T00:00:00"/>
    <s v="PORT05"/>
    <m/>
    <n v="3"/>
    <m/>
    <m/>
    <m/>
    <s v="V221250"/>
    <n v="1685491"/>
    <x v="15"/>
    <s v="PORT09"/>
    <n v="982"/>
    <n v="94.82"/>
    <s v="New"/>
    <s v="PORT09 to PORT05"/>
    <n v="440"/>
    <n v="0.42850329514821733"/>
    <n v="420.79023583554942"/>
  </r>
  <r>
    <n v="1417923176"/>
    <x v="7"/>
    <x v="49"/>
    <d v="2022-04-15T00:00:00"/>
    <s v="PORT02"/>
    <m/>
    <n v="2"/>
    <m/>
    <m/>
    <m/>
    <s v="V221220"/>
    <n v="1685836"/>
    <x v="12"/>
    <s v="PORT09"/>
    <n v="299"/>
    <n v="58.29"/>
    <s v="New"/>
    <s v="PORT09 to PORT02"/>
    <n v="400"/>
    <n v="0.56697618492956181"/>
    <n v="169.52587929393897"/>
  </r>
  <r>
    <n v="1417923186"/>
    <x v="6"/>
    <x v="210"/>
    <d v="2022-04-04T00:00:00"/>
    <s v="PORT05"/>
    <m/>
    <n v="3"/>
    <m/>
    <m/>
    <m/>
    <s v="V221250"/>
    <n v="1699772"/>
    <x v="15"/>
    <s v="PORT09"/>
    <n v="1031"/>
    <n v="36.44"/>
    <s v="New"/>
    <s v="PORT09 to PORT05"/>
    <n v="440"/>
    <n v="0.42850329514821733"/>
    <n v="441.78689729781206"/>
  </r>
  <r>
    <n v="1417923189"/>
    <x v="3"/>
    <x v="27"/>
    <d v="2022-04-12T00:00:00"/>
    <s v="PORT04"/>
    <m/>
    <n v="2"/>
    <m/>
    <m/>
    <m/>
    <s v="V221200"/>
    <n v="1682835"/>
    <x v="10"/>
    <s v="PORT09"/>
    <n v="2769"/>
    <n v="28.45"/>
    <s v="New"/>
    <s v="PORT09 to PORT04"/>
    <n v="360"/>
    <n v="0.55524729045120425"/>
    <n v="1537.4797472593846"/>
  </r>
  <r>
    <n v="1417923194"/>
    <x v="5"/>
    <x v="128"/>
    <d v="2022-04-05T00:00:00"/>
    <s v="PORT02"/>
    <m/>
    <n v="2"/>
    <m/>
    <m/>
    <m/>
    <s v="V221220"/>
    <n v="1687422"/>
    <x v="12"/>
    <s v="PORT09"/>
    <n v="367"/>
    <n v="18.52"/>
    <s v="New"/>
    <s v="PORT09 to PORT02"/>
    <n v="400"/>
    <n v="0.56697618492956181"/>
    <n v="208.08025986914919"/>
  </r>
  <r>
    <n v="1417923203"/>
    <x v="9"/>
    <x v="118"/>
    <d v="2022-04-08T00:00:00"/>
    <s v="PORT02"/>
    <m/>
    <n v="2"/>
    <m/>
    <m/>
    <m/>
    <s v="V221220"/>
    <n v="1690144"/>
    <x v="12"/>
    <s v="PORT09"/>
    <n v="334"/>
    <n v="91.57"/>
    <s v="New"/>
    <s v="PORT09 to PORT02"/>
    <n v="400"/>
    <n v="0.56697618492956181"/>
    <n v="189.37004576647365"/>
  </r>
  <r>
    <n v="1417923213"/>
    <x v="2"/>
    <x v="725"/>
    <d v="2022-04-02T00:00:00"/>
    <s v="PORT02"/>
    <m/>
    <n v="2"/>
    <m/>
    <m/>
    <m/>
    <s v="V221180"/>
    <n v="1684768"/>
    <x v="8"/>
    <s v="PORT09"/>
    <n v="622"/>
    <n v="13.41"/>
    <s v="New"/>
    <s v="PORT09 to PORT02"/>
    <n v="400"/>
    <n v="0.49358189848294531"/>
    <n v="307.007940856392"/>
  </r>
  <r>
    <n v="1417923223"/>
    <x v="7"/>
    <x v="598"/>
    <d v="2022-04-15T00:00:00"/>
    <s v="PORT05"/>
    <m/>
    <n v="3"/>
    <m/>
    <m/>
    <m/>
    <s v="V221250"/>
    <n v="1693699"/>
    <x v="15"/>
    <s v="PORT09"/>
    <n v="307"/>
    <n v="92.3"/>
    <s v="New"/>
    <s v="PORT09 to PORT05"/>
    <n v="440"/>
    <n v="0.42850329514821733"/>
    <n v="131.55051161050272"/>
  </r>
  <r>
    <n v="1417923224"/>
    <x v="8"/>
    <x v="633"/>
    <d v="2022-04-04T00:00:00"/>
    <s v="PORT05"/>
    <m/>
    <n v="3"/>
    <m/>
    <m/>
    <m/>
    <s v="V221250"/>
    <n v="1683769"/>
    <x v="15"/>
    <s v="PORT09"/>
    <n v="520"/>
    <n v="11.43"/>
    <s v="New"/>
    <s v="PORT09 to PORT05"/>
    <n v="440"/>
    <n v="0.42850329514821733"/>
    <n v="222.82171347707302"/>
  </r>
  <r>
    <n v="1417923227"/>
    <x v="2"/>
    <x v="183"/>
    <d v="2022-04-03T00:00:00"/>
    <s v="PORT02"/>
    <m/>
    <n v="2"/>
    <m/>
    <m/>
    <m/>
    <s v="V221220"/>
    <n v="1697434"/>
    <x v="12"/>
    <s v="PORT09"/>
    <n v="2218"/>
    <n v="186.66"/>
    <s v="New"/>
    <s v="PORT09 to PORT02"/>
    <n v="400"/>
    <n v="0.56697618492956181"/>
    <n v="1257.5531781737682"/>
  </r>
  <r>
    <n v="1417923232"/>
    <x v="7"/>
    <x v="959"/>
    <d v="2022-04-15T00:00:00"/>
    <s v="PORT04"/>
    <m/>
    <n v="2"/>
    <m/>
    <m/>
    <m/>
    <s v="V221210"/>
    <n v="1683999"/>
    <x v="11"/>
    <s v="PORT09"/>
    <n v="801"/>
    <n v="29.13"/>
    <s v="New"/>
    <s v="PORT09 to PORT04"/>
    <n v="360"/>
    <n v="0.46970705658151307"/>
    <n v="376.23535232179199"/>
  </r>
  <r>
    <n v="1417923241"/>
    <x v="5"/>
    <x v="939"/>
    <d v="2022-04-05T00:00:00"/>
    <s v="PORT02"/>
    <m/>
    <n v="2"/>
    <m/>
    <m/>
    <m/>
    <s v="V221180"/>
    <n v="1690001"/>
    <x v="8"/>
    <s v="PORT09"/>
    <n v="391"/>
    <n v="97.87"/>
    <s v="New"/>
    <s v="PORT09 to PORT02"/>
    <n v="400"/>
    <n v="0.49358189848294531"/>
    <n v="192.99052230683162"/>
  </r>
  <r>
    <n v="1417923251"/>
    <x v="0"/>
    <x v="578"/>
    <d v="2022-04-12T00:00:00"/>
    <s v="PORT02"/>
    <m/>
    <n v="2"/>
    <m/>
    <m/>
    <m/>
    <s v="V221220"/>
    <n v="1674493"/>
    <x v="12"/>
    <s v="PORT09"/>
    <n v="222"/>
    <n v="50.79"/>
    <s v="New"/>
    <s v="PORT09 to PORT02"/>
    <n v="400"/>
    <n v="0.56697618492956181"/>
    <n v="125.86871305436273"/>
  </r>
  <r>
    <n v="1417923259"/>
    <x v="6"/>
    <x v="72"/>
    <d v="2022-04-04T00:00:00"/>
    <s v="PORT02"/>
    <m/>
    <n v="2"/>
    <m/>
    <m/>
    <m/>
    <s v="V221180"/>
    <n v="1690627"/>
    <x v="8"/>
    <s v="PORT09"/>
    <n v="1559"/>
    <n v="76.37"/>
    <s v="New"/>
    <s v="PORT09 to PORT02"/>
    <n v="400"/>
    <n v="0.49358189848294531"/>
    <n v="769.49417973491177"/>
  </r>
  <r>
    <n v="1417923267"/>
    <x v="9"/>
    <x v="1165"/>
    <d v="2022-04-08T00:00:00"/>
    <s v="PORT02"/>
    <m/>
    <n v="2"/>
    <m/>
    <m/>
    <m/>
    <s v="V221220"/>
    <n v="1695932"/>
    <x v="12"/>
    <s v="PORT09"/>
    <n v="450"/>
    <n v="59.87"/>
    <s v="New"/>
    <s v="PORT09 to PORT02"/>
    <n v="400"/>
    <n v="0.56697618492956181"/>
    <n v="255.13928321830281"/>
  </r>
  <r>
    <n v="1417923273"/>
    <x v="8"/>
    <x v="170"/>
    <d v="2022-04-05T00:00:00"/>
    <s v="PORT05"/>
    <m/>
    <n v="3"/>
    <m/>
    <m/>
    <m/>
    <s v="V221250"/>
    <n v="1693699"/>
    <x v="15"/>
    <s v="PORT09"/>
    <n v="2926"/>
    <n v="127.69"/>
    <s v="New"/>
    <s v="PORT09 to PORT05"/>
    <n v="440"/>
    <n v="0.42850329514821733"/>
    <n v="1253.800641603684"/>
  </r>
  <r>
    <n v="1417923274"/>
    <x v="9"/>
    <x v="589"/>
    <d v="2022-04-09T00:00:00"/>
    <s v="PORT05"/>
    <m/>
    <n v="3"/>
    <m/>
    <m/>
    <m/>
    <s v="V221250"/>
    <n v="1685107"/>
    <x v="15"/>
    <s v="PORT09"/>
    <n v="2015"/>
    <n v="185.65"/>
    <s v="New"/>
    <s v="PORT09 to PORT05"/>
    <n v="440"/>
    <n v="0.42850329514821733"/>
    <n v="863.43413972365795"/>
  </r>
  <r>
    <n v="1417923282"/>
    <x v="5"/>
    <x v="1083"/>
    <d v="2022-04-05T00:00:00"/>
    <s v="PORT02"/>
    <m/>
    <n v="2"/>
    <m/>
    <m/>
    <m/>
    <s v="V221180"/>
    <n v="1684637"/>
    <x v="8"/>
    <s v="PORT09"/>
    <n v="270"/>
    <n v="59.01"/>
    <s v="New"/>
    <s v="PORT09 to PORT02"/>
    <n v="400"/>
    <n v="0.49358189848294531"/>
    <n v="133.26711259039524"/>
  </r>
  <r>
    <n v="1417923292"/>
    <x v="8"/>
    <x v="134"/>
    <d v="2022-04-04T00:00:00"/>
    <s v="PORT04"/>
    <m/>
    <n v="2"/>
    <m/>
    <m/>
    <m/>
    <s v="V221210"/>
    <n v="1679993"/>
    <x v="11"/>
    <s v="PORT09"/>
    <n v="229"/>
    <n v="74.3"/>
    <s v="New"/>
    <s v="PORT09 to PORT04"/>
    <n v="360"/>
    <n v="0.46970705658151307"/>
    <n v="107.5629159571665"/>
  </r>
  <r>
    <n v="1417923295"/>
    <x v="3"/>
    <x v="600"/>
    <d v="2022-04-12T00:00:00"/>
    <s v="PORT02"/>
    <m/>
    <n v="2"/>
    <m/>
    <m/>
    <m/>
    <s v="V221220"/>
    <n v="1673860"/>
    <x v="12"/>
    <s v="PORT09"/>
    <n v="1838"/>
    <n v="196.12"/>
    <s v="New"/>
    <s v="PORT09 to PORT02"/>
    <n v="400"/>
    <n v="0.56697618492956181"/>
    <n v="1042.1022279005347"/>
  </r>
  <r>
    <n v="1417923304"/>
    <x v="4"/>
    <x v="229"/>
    <d v="2022-04-10T00:00:00"/>
    <s v="PORT02"/>
    <m/>
    <n v="2"/>
    <m/>
    <m/>
    <m/>
    <s v="V221180"/>
    <n v="1689545"/>
    <x v="8"/>
    <s v="PORT09"/>
    <n v="650"/>
    <n v="90.37"/>
    <s v="New"/>
    <s v="PORT09 to PORT02"/>
    <n v="400"/>
    <n v="0.49358189848294531"/>
    <n v="320.82823401391448"/>
  </r>
  <r>
    <n v="1417923312"/>
    <x v="0"/>
    <x v="840"/>
    <d v="2022-04-12T00:00:00"/>
    <s v="PORT05"/>
    <m/>
    <n v="3"/>
    <m/>
    <m/>
    <m/>
    <s v="V221250"/>
    <n v="1699947"/>
    <x v="15"/>
    <s v="PORT09"/>
    <n v="663"/>
    <n v="46.77"/>
    <s v="New"/>
    <s v="PORT09 to PORT05"/>
    <n v="440"/>
    <n v="0.42850329514821733"/>
    <n v="284.09768468326808"/>
  </r>
  <r>
    <n v="1417923319"/>
    <x v="1"/>
    <x v="92"/>
    <d v="2022-04-09T00:00:00"/>
    <s v="PORT02"/>
    <m/>
    <n v="2"/>
    <m/>
    <m/>
    <m/>
    <s v="V221220"/>
    <n v="1697128"/>
    <x v="12"/>
    <s v="PORT09"/>
    <n v="334"/>
    <n v="88.08"/>
    <s v="New"/>
    <s v="PORT09 to PORT02"/>
    <n v="400"/>
    <n v="0.56697618492956181"/>
    <n v="189.37004576647365"/>
  </r>
  <r>
    <n v="1417923327"/>
    <x v="7"/>
    <x v="651"/>
    <d v="2022-04-15T00:00:00"/>
    <s v="PORT05"/>
    <m/>
    <n v="3"/>
    <m/>
    <m/>
    <m/>
    <s v="V221250"/>
    <n v="1684636"/>
    <x v="15"/>
    <s v="PORT09"/>
    <n v="568"/>
    <n v="64.41"/>
    <s v="New"/>
    <s v="PORT09 to PORT05"/>
    <n v="440"/>
    <n v="0.42850329514821733"/>
    <n v="243.38987164418745"/>
  </r>
  <r>
    <n v="1417923332"/>
    <x v="9"/>
    <x v="186"/>
    <d v="2022-04-08T00:00:00"/>
    <s v="PORT02"/>
    <m/>
    <n v="2"/>
    <m/>
    <m/>
    <m/>
    <s v="V221180"/>
    <n v="1683417"/>
    <x v="8"/>
    <s v="PORT09"/>
    <n v="232"/>
    <n v="73.84"/>
    <s v="New"/>
    <s v="PORT09 to PORT02"/>
    <n v="400"/>
    <n v="0.49358189848294531"/>
    <n v="114.51100044804332"/>
  </r>
  <r>
    <n v="1417923333"/>
    <x v="0"/>
    <x v="1060"/>
    <d v="2022-04-12T00:00:00"/>
    <s v="PORT02"/>
    <m/>
    <n v="2"/>
    <m/>
    <m/>
    <m/>
    <s v="V221180"/>
    <n v="1688633"/>
    <x v="8"/>
    <s v="PORT09"/>
    <n v="435"/>
    <n v="11.35"/>
    <s v="New"/>
    <s v="PORT09 to PORT02"/>
    <n v="400"/>
    <n v="0.49358189848294531"/>
    <n v="214.70812584008121"/>
  </r>
  <r>
    <n v="1417923342"/>
    <x v="8"/>
    <x v="33"/>
    <d v="2022-04-05T00:00:00"/>
    <s v="PORT02"/>
    <m/>
    <n v="2"/>
    <m/>
    <m/>
    <m/>
    <s v="V221180"/>
    <n v="1683392"/>
    <x v="8"/>
    <s v="PORT09"/>
    <n v="1641"/>
    <n v="505.81"/>
    <s v="New"/>
    <s v="PORT09 to PORT02"/>
    <n v="400"/>
    <n v="0.49358189848294531"/>
    <n v="809.96789541051328"/>
  </r>
  <r>
    <n v="1417923345"/>
    <x v="2"/>
    <x v="624"/>
    <d v="2022-04-02T00:00:00"/>
    <s v="PORT02"/>
    <m/>
    <n v="2"/>
    <m/>
    <m/>
    <m/>
    <s v="V221180"/>
    <n v="1681883"/>
    <x v="8"/>
    <s v="PORT09"/>
    <n v="568"/>
    <n v="34.119999999999997"/>
    <s v="New"/>
    <s v="PORT09 to PORT02"/>
    <n v="400"/>
    <n v="0.49358189848294531"/>
    <n v="280.35451833831291"/>
  </r>
  <r>
    <n v="1417923352"/>
    <x v="0"/>
    <x v="858"/>
    <d v="2022-04-13T00:00:00"/>
    <s v="PORT10"/>
    <m/>
    <n v="2"/>
    <m/>
    <m/>
    <m/>
    <s v="V221260"/>
    <n v="1677864"/>
    <x v="16"/>
    <s v="PORT09"/>
    <n v="2332"/>
    <n v="154.32"/>
    <s v="New"/>
    <s v="PORT09 to PORT10"/>
    <n v="300"/>
    <n v="0.42894658708921174"/>
    <n v="1000.3034410920418"/>
  </r>
  <r>
    <n v="1417923355"/>
    <x v="8"/>
    <x v="122"/>
    <d v="2022-04-04T00:00:00"/>
    <s v="PORT02"/>
    <m/>
    <n v="2"/>
    <m/>
    <m/>
    <m/>
    <s v="V221180"/>
    <n v="1689549"/>
    <x v="8"/>
    <s v="PORT09"/>
    <n v="253"/>
    <n v="27.19"/>
    <s v="New"/>
    <s v="PORT09 to PORT02"/>
    <n v="400"/>
    <n v="0.49358189848294531"/>
    <n v="124.87622031618517"/>
  </r>
  <r>
    <n v="1417923360"/>
    <x v="6"/>
    <x v="106"/>
    <d v="2022-04-03T00:00:00"/>
    <s v="PORT04"/>
    <m/>
    <n v="2"/>
    <m/>
    <m/>
    <m/>
    <s v="V221210"/>
    <n v="1685305"/>
    <x v="11"/>
    <s v="PORT09"/>
    <n v="485"/>
    <n v="67.34"/>
    <s v="New"/>
    <s v="PORT09 to PORT04"/>
    <n v="360"/>
    <n v="0.46970705658151307"/>
    <n v="227.80792244203383"/>
  </r>
  <r>
    <n v="1417923368"/>
    <x v="7"/>
    <x v="1022"/>
    <d v="2022-04-15T00:00:00"/>
    <s v="PORT05"/>
    <m/>
    <n v="3"/>
    <m/>
    <m/>
    <m/>
    <s v="V221250"/>
    <n v="1687644"/>
    <x v="15"/>
    <s v="PORT09"/>
    <n v="606"/>
    <n v="58.08"/>
    <s v="New"/>
    <s v="PORT09 to PORT05"/>
    <n v="440"/>
    <n v="0.42850329514821733"/>
    <n v="259.6729968598197"/>
  </r>
  <r>
    <n v="1417923369"/>
    <x v="4"/>
    <x v="108"/>
    <d v="2022-04-10T00:00:00"/>
    <s v="PORT02"/>
    <m/>
    <n v="2"/>
    <m/>
    <m/>
    <m/>
    <s v="V221220"/>
    <n v="1692226"/>
    <x v="12"/>
    <s v="PORT09"/>
    <n v="290"/>
    <n v="98.46"/>
    <s v="New"/>
    <s v="PORT09 to PORT02"/>
    <n v="400"/>
    <n v="0.56697618492956181"/>
    <n v="164.42309362957292"/>
  </r>
  <r>
    <n v="1417923371"/>
    <x v="2"/>
    <x v="717"/>
    <d v="2022-04-02T00:00:00"/>
    <s v="PORT02"/>
    <m/>
    <n v="2"/>
    <m/>
    <m/>
    <m/>
    <s v="V221220"/>
    <n v="1695974"/>
    <x v="12"/>
    <s v="PORT09"/>
    <n v="211"/>
    <n v="92.52"/>
    <s v="New"/>
    <s v="PORT09 to PORT02"/>
    <n v="400"/>
    <n v="0.56697618492956181"/>
    <n v="119.63197502013755"/>
  </r>
  <r>
    <n v="1417923376"/>
    <x v="7"/>
    <x v="16"/>
    <d v="2022-04-15T00:00:00"/>
    <s v="PORT04"/>
    <m/>
    <n v="2"/>
    <m/>
    <m/>
    <m/>
    <s v="V221210"/>
    <n v="1691756"/>
    <x v="11"/>
    <s v="PORT09"/>
    <n v="437"/>
    <n v="72.400000000000006"/>
    <s v="New"/>
    <s v="PORT09 to PORT04"/>
    <n v="360"/>
    <n v="0.46970705658151307"/>
    <n v="205.2619837261212"/>
  </r>
  <r>
    <n v="1417923378"/>
    <x v="6"/>
    <x v="904"/>
    <d v="2022-04-03T00:00:00"/>
    <s v="PORT05"/>
    <m/>
    <n v="3"/>
    <m/>
    <m/>
    <m/>
    <s v="V221250"/>
    <n v="1697952"/>
    <x v="15"/>
    <s v="PORT09"/>
    <n v="856"/>
    <n v="72.87"/>
    <s v="New"/>
    <s v="PORT09 to PORT05"/>
    <n v="440"/>
    <n v="0.42850329514821733"/>
    <n v="366.79882064687405"/>
  </r>
  <r>
    <n v="1417923388"/>
    <x v="7"/>
    <x v="11"/>
    <d v="2022-04-16T00:00:00"/>
    <s v="PORT04"/>
    <m/>
    <n v="2"/>
    <m/>
    <m/>
    <m/>
    <s v="V221210"/>
    <n v="1697800"/>
    <x v="11"/>
    <s v="PORT09"/>
    <n v="1563"/>
    <n v="69.55"/>
    <s v="New"/>
    <s v="PORT09 to PORT04"/>
    <n v="360"/>
    <n v="0.46970705658151307"/>
    <n v="734.15212943690494"/>
  </r>
  <r>
    <n v="1417923398"/>
    <x v="2"/>
    <x v="702"/>
    <d v="2022-04-03T00:00:00"/>
    <s v="PORT04"/>
    <m/>
    <n v="2"/>
    <m/>
    <m/>
    <m/>
    <s v="V221210"/>
    <n v="1694385"/>
    <x v="11"/>
    <s v="PORT09"/>
    <n v="1038"/>
    <n v="96.14"/>
    <s v="New"/>
    <s v="PORT09 to PORT04"/>
    <n v="360"/>
    <n v="0.46970705658151307"/>
    <n v="487.55592473161056"/>
  </r>
  <r>
    <n v="1417923402"/>
    <x v="5"/>
    <x v="246"/>
    <d v="2022-04-06T00:00:00"/>
    <s v="PORT05"/>
    <m/>
    <n v="3"/>
    <m/>
    <m/>
    <m/>
    <s v="V221250"/>
    <n v="1699951"/>
    <x v="15"/>
    <s v="PORT09"/>
    <n v="1769"/>
    <n v="184.63"/>
    <s v="New"/>
    <s v="PORT09 to PORT05"/>
    <n v="440"/>
    <n v="0.42850329514821733"/>
    <n v="758.02232911719648"/>
  </r>
  <r>
    <n v="1417923411"/>
    <x v="1"/>
    <x v="378"/>
    <d v="2022-04-09T00:00:00"/>
    <s v="PORT05"/>
    <m/>
    <n v="3"/>
    <m/>
    <m/>
    <m/>
    <s v="V221250"/>
    <n v="1667123"/>
    <x v="15"/>
    <s v="PORT09"/>
    <n v="952"/>
    <n v="62.65"/>
    <s v="New"/>
    <s v="PORT09 to PORT05"/>
    <n v="440"/>
    <n v="0.42850329514821733"/>
    <n v="407.93513698110291"/>
  </r>
  <r>
    <n v="1417923415"/>
    <x v="2"/>
    <x v="1068"/>
    <d v="2022-04-02T00:00:00"/>
    <s v="PORT02"/>
    <m/>
    <n v="2"/>
    <m/>
    <m/>
    <m/>
    <s v="V221150"/>
    <n v="1691700"/>
    <x v="5"/>
    <s v="PORT09"/>
    <n v="784"/>
    <n v="85.63"/>
    <s v="New"/>
    <s v="PORT09 to PORT02"/>
    <n v="400"/>
    <n v="0.37142393742544599"/>
    <n v="291.19636694154968"/>
  </r>
  <r>
    <n v="1417923425"/>
    <x v="3"/>
    <x v="185"/>
    <d v="2022-04-11T00:00:00"/>
    <s v="PORT04"/>
    <m/>
    <n v="2"/>
    <m/>
    <m/>
    <m/>
    <s v="V221210"/>
    <n v="1694385"/>
    <x v="11"/>
    <s v="PORT09"/>
    <n v="529"/>
    <n v="60.11"/>
    <s v="New"/>
    <s v="PORT09 to PORT04"/>
    <n v="360"/>
    <n v="0.46970705658151307"/>
    <n v="248.4750329316204"/>
  </r>
  <r>
    <n v="1417923429"/>
    <x v="4"/>
    <x v="1035"/>
    <d v="2022-04-10T00:00:00"/>
    <s v="PORT04"/>
    <m/>
    <n v="2"/>
    <m/>
    <m/>
    <m/>
    <s v="V221210"/>
    <n v="1655985"/>
    <x v="11"/>
    <s v="PORT09"/>
    <n v="356"/>
    <n v="97.74"/>
    <s v="New"/>
    <s v="PORT09 to PORT04"/>
    <n v="360"/>
    <n v="0.46970705658151307"/>
    <n v="167.21571214301866"/>
  </r>
  <r>
    <n v="1417923435"/>
    <x v="4"/>
    <x v="699"/>
    <d v="2022-04-11T00:00:00"/>
    <s v="PORT02"/>
    <m/>
    <n v="2"/>
    <m/>
    <m/>
    <m/>
    <s v="V221180"/>
    <n v="1684646"/>
    <x v="8"/>
    <s v="PORT09"/>
    <n v="1621"/>
    <n v="73.41"/>
    <s v="New"/>
    <s v="PORT09 to PORT02"/>
    <n v="400"/>
    <n v="0.49358189848294531"/>
    <n v="800.0962574408544"/>
  </r>
  <r>
    <n v="1417923440"/>
    <x v="6"/>
    <x v="700"/>
    <d v="2022-04-03T00:00:00"/>
    <s v="PORT02"/>
    <m/>
    <n v="2"/>
    <m/>
    <m/>
    <m/>
    <s v="V221180"/>
    <n v="1684725"/>
    <x v="8"/>
    <s v="PORT09"/>
    <n v="330"/>
    <n v="38.450000000000003"/>
    <s v="New"/>
    <s v="PORT09 to PORT02"/>
    <n v="400"/>
    <n v="0.49358189848294531"/>
    <n v="162.88202649937196"/>
  </r>
  <r>
    <n v="1417923446"/>
    <x v="4"/>
    <x v="1162"/>
    <d v="2022-04-11T00:00:00"/>
    <s v="PORT04"/>
    <m/>
    <n v="2"/>
    <m/>
    <m/>
    <m/>
    <s v="V221210"/>
    <n v="1694385"/>
    <x v="11"/>
    <s v="PORT09"/>
    <n v="2174"/>
    <n v="37.49"/>
    <s v="New"/>
    <s v="PORT09 to PORT04"/>
    <n v="360"/>
    <n v="0.46970705658151307"/>
    <n v="1021.1431410082095"/>
  </r>
  <r>
    <n v="1417923453"/>
    <x v="4"/>
    <x v="439"/>
    <d v="2022-04-10T00:00:00"/>
    <s v="PORT02"/>
    <m/>
    <n v="2"/>
    <m/>
    <m/>
    <m/>
    <s v="V221180"/>
    <n v="1689544"/>
    <x v="8"/>
    <s v="PORT09"/>
    <n v="394"/>
    <n v="85.14"/>
    <s v="New"/>
    <s v="PORT09 to PORT02"/>
    <n v="400"/>
    <n v="0.49358189848294531"/>
    <n v="194.47126800228045"/>
  </r>
  <r>
    <n v="1417923462"/>
    <x v="4"/>
    <x v="938"/>
    <d v="2022-04-10T00:00:00"/>
    <s v="PORT05"/>
    <m/>
    <n v="3"/>
    <m/>
    <m/>
    <m/>
    <s v="V221250"/>
    <n v="1680716"/>
    <x v="15"/>
    <s v="PORT09"/>
    <n v="426"/>
    <n v="22.19"/>
    <s v="New"/>
    <s v="PORT09 to PORT05"/>
    <n v="440"/>
    <n v="0.42850329514821733"/>
    <n v="182.54240373314059"/>
  </r>
  <r>
    <n v="1417923469"/>
    <x v="0"/>
    <x v="53"/>
    <d v="2022-04-12T00:00:00"/>
    <s v="PORT02"/>
    <m/>
    <n v="2"/>
    <m/>
    <m/>
    <m/>
    <s v="V221220"/>
    <n v="1681129"/>
    <x v="12"/>
    <s v="PORT09"/>
    <n v="379"/>
    <n v="23.48"/>
    <s v="New"/>
    <s v="PORT09 to PORT02"/>
    <n v="400"/>
    <n v="0.56697618492956181"/>
    <n v="214.88397408830392"/>
  </r>
  <r>
    <n v="1417923479"/>
    <x v="4"/>
    <x v="161"/>
    <d v="2022-04-10T00:00:00"/>
    <s v="PORT05"/>
    <m/>
    <n v="3"/>
    <m/>
    <m/>
    <m/>
    <s v="V221250"/>
    <n v="1684642"/>
    <x v="15"/>
    <s v="PORT09"/>
    <n v="479"/>
    <n v="85.35"/>
    <s v="New"/>
    <s v="PORT09 to PORT05"/>
    <n v="440"/>
    <n v="0.42850329514821733"/>
    <n v="205.2530783759961"/>
  </r>
  <r>
    <n v="1417923486"/>
    <x v="1"/>
    <x v="934"/>
    <d v="2022-04-10T00:00:00"/>
    <s v="PORT02"/>
    <m/>
    <n v="2"/>
    <m/>
    <m/>
    <m/>
    <s v="V221220"/>
    <n v="1687425"/>
    <x v="12"/>
    <s v="PORT09"/>
    <n v="2503"/>
    <n v="1208.3499999999999"/>
    <s v="New"/>
    <s v="PORT09 to PORT02"/>
    <n v="400"/>
    <n v="0.56697618492956181"/>
    <n v="1419.1413908786933"/>
  </r>
  <r>
    <n v="1417923495"/>
    <x v="2"/>
    <x v="537"/>
    <d v="2022-04-02T00:00:00"/>
    <s v="PORT04"/>
    <m/>
    <n v="2"/>
    <m/>
    <m/>
    <m/>
    <s v="V221200"/>
    <n v="1683392"/>
    <x v="10"/>
    <s v="PORT09"/>
    <n v="670"/>
    <n v="95.73"/>
    <s v="New"/>
    <s v="PORT09 to PORT04"/>
    <n v="360"/>
    <n v="0.55524729045120425"/>
    <n v="372.01568460230686"/>
  </r>
  <r>
    <n v="1417923497"/>
    <x v="8"/>
    <x v="964"/>
    <d v="2022-04-04T00:00:00"/>
    <s v="PORT04"/>
    <m/>
    <n v="2"/>
    <m/>
    <m/>
    <m/>
    <s v="V221210"/>
    <n v="1690145"/>
    <x v="11"/>
    <s v="PORT09"/>
    <n v="394"/>
    <n v="68.38"/>
    <s v="New"/>
    <s v="PORT09 to PORT04"/>
    <n v="360"/>
    <n v="0.46970705658151307"/>
    <n v="185.06458029311614"/>
  </r>
  <r>
    <n v="1417923507"/>
    <x v="4"/>
    <x v="889"/>
    <d v="2022-04-10T00:00:00"/>
    <s v="PORT05"/>
    <m/>
    <n v="3"/>
    <m/>
    <m/>
    <m/>
    <s v="V221250"/>
    <n v="1684334"/>
    <x v="15"/>
    <s v="PORT09"/>
    <n v="834"/>
    <n v="65.37"/>
    <s v="New"/>
    <s v="PORT09 to PORT05"/>
    <n v="440"/>
    <n v="0.42850329514821733"/>
    <n v="357.37174815361328"/>
  </r>
  <r>
    <n v="1417923516"/>
    <x v="3"/>
    <x v="950"/>
    <d v="2022-04-11T00:00:00"/>
    <s v="PORT02"/>
    <m/>
    <n v="2"/>
    <m/>
    <m/>
    <m/>
    <s v="V221220"/>
    <n v="1688547"/>
    <x v="12"/>
    <s v="PORT09"/>
    <n v="523"/>
    <n v="75.680000000000007"/>
    <s v="New"/>
    <s v="PORT09 to PORT02"/>
    <n v="400"/>
    <n v="0.56697618492956181"/>
    <n v="296.52854471816084"/>
  </r>
  <r>
    <n v="1417923521"/>
    <x v="6"/>
    <x v="390"/>
    <d v="2022-04-03T00:00:00"/>
    <s v="PORT04"/>
    <m/>
    <n v="2"/>
    <m/>
    <m/>
    <m/>
    <s v="V221210"/>
    <n v="1684497"/>
    <x v="11"/>
    <s v="PORT09"/>
    <n v="255"/>
    <n v="26.89"/>
    <s v="New"/>
    <s v="PORT09 to PORT04"/>
    <n v="360"/>
    <n v="0.46970705658151307"/>
    <n v="119.77529942828583"/>
  </r>
  <r>
    <n v="1417923527"/>
    <x v="9"/>
    <x v="225"/>
    <d v="2022-04-09T00:00:00"/>
    <s v="PORT04"/>
    <m/>
    <n v="2"/>
    <m/>
    <m/>
    <m/>
    <s v="V221210"/>
    <n v="1691784"/>
    <x v="11"/>
    <s v="PORT09"/>
    <n v="2832"/>
    <n v="34.39"/>
    <s v="New"/>
    <s v="PORT09 to PORT04"/>
    <n v="360"/>
    <n v="0.46970705658151307"/>
    <n v="1330.2103842388451"/>
  </r>
  <r>
    <n v="1417923535"/>
    <x v="5"/>
    <x v="869"/>
    <d v="2022-04-05T00:00:00"/>
    <s v="PORT05"/>
    <m/>
    <n v="3"/>
    <m/>
    <m/>
    <m/>
    <s v="V221250"/>
    <n v="1684771"/>
    <x v="15"/>
    <s v="PORT09"/>
    <n v="344"/>
    <n v="76.81"/>
    <s v="New"/>
    <s v="PORT09 to PORT05"/>
    <n v="440"/>
    <n v="0.42850329514821733"/>
    <n v="147.40513353098677"/>
  </r>
  <r>
    <n v="1417923544"/>
    <x v="8"/>
    <x v="463"/>
    <d v="2022-04-05T00:00:00"/>
    <s v="PORT02"/>
    <m/>
    <n v="2"/>
    <m/>
    <m/>
    <m/>
    <s v="V221220"/>
    <n v="1687708"/>
    <x v="12"/>
    <s v="PORT09"/>
    <n v="2758"/>
    <n v="1707.06"/>
    <s v="New"/>
    <s v="PORT09 to PORT02"/>
    <n v="400"/>
    <n v="0.56697618492956181"/>
    <n v="1563.7203180357315"/>
  </r>
  <r>
    <n v="1417923554"/>
    <x v="4"/>
    <x v="536"/>
    <d v="2022-04-11T00:00:00"/>
    <s v="PORT02"/>
    <m/>
    <n v="2"/>
    <m/>
    <m/>
    <m/>
    <s v="V221180"/>
    <n v="1689550"/>
    <x v="8"/>
    <s v="PORT09"/>
    <n v="2598"/>
    <n v="124.16"/>
    <s v="New"/>
    <s v="PORT09 to PORT02"/>
    <n v="400"/>
    <n v="0.49358189848294531"/>
    <n v="1282.3257722586918"/>
  </r>
  <r>
    <n v="1417923564"/>
    <x v="2"/>
    <x v="619"/>
    <d v="2022-04-02T00:00:00"/>
    <s v="PORT05"/>
    <m/>
    <n v="3"/>
    <m/>
    <m/>
    <m/>
    <s v="V221250"/>
    <n v="1684725"/>
    <x v="15"/>
    <s v="PORT09"/>
    <n v="551"/>
    <n v="63.32"/>
    <s v="New"/>
    <s v="PORT09 to PORT05"/>
    <n v="440"/>
    <n v="0.42850329514821733"/>
    <n v="236.10531562666776"/>
  </r>
  <r>
    <n v="1417923567"/>
    <x v="7"/>
    <x v="261"/>
    <d v="2022-04-16T00:00:00"/>
    <s v="PORT02"/>
    <m/>
    <n v="2"/>
    <m/>
    <m/>
    <m/>
    <s v="V221220"/>
    <n v="1701317"/>
    <x v="12"/>
    <s v="PORT09"/>
    <n v="1254"/>
    <n v="29.29"/>
    <s v="New"/>
    <s v="PORT09 to PORT02"/>
    <n v="400"/>
    <n v="0.56697618492956181"/>
    <n v="710.98813590167049"/>
  </r>
  <r>
    <n v="1417923574"/>
    <x v="5"/>
    <x v="1119"/>
    <d v="2022-04-05T00:00:00"/>
    <s v="PORT02"/>
    <m/>
    <n v="2"/>
    <m/>
    <m/>
    <m/>
    <s v="V221180"/>
    <n v="1682859"/>
    <x v="8"/>
    <s v="PORT09"/>
    <n v="276"/>
    <n v="39.85"/>
    <s v="New"/>
    <s v="PORT09 to PORT02"/>
    <n v="400"/>
    <n v="0.49358189848294531"/>
    <n v="136.22860398129291"/>
  </r>
  <r>
    <n v="1417923583"/>
    <x v="6"/>
    <x v="309"/>
    <d v="2022-04-04T00:00:00"/>
    <s v="PORT02"/>
    <m/>
    <n v="2"/>
    <m/>
    <m/>
    <m/>
    <s v="V221220"/>
    <n v="1694566"/>
    <x v="12"/>
    <s v="PORT09"/>
    <n v="2873"/>
    <n v="1623.1"/>
    <s v="New"/>
    <s v="PORT09 to PORT02"/>
    <n v="400"/>
    <n v="0.56697618492956181"/>
    <n v="1628.922579302631"/>
  </r>
  <r>
    <n v="1417923588"/>
    <x v="1"/>
    <x v="350"/>
    <d v="2022-04-09T00:00:00"/>
    <s v="PORT05"/>
    <m/>
    <n v="3"/>
    <m/>
    <m/>
    <m/>
    <s v="V221250"/>
    <n v="1686758"/>
    <x v="15"/>
    <s v="PORT09"/>
    <n v="443"/>
    <n v="57.53"/>
    <s v="New"/>
    <s v="PORT09 to PORT05"/>
    <n v="440"/>
    <n v="0.42850329514821733"/>
    <n v="189.82695975066028"/>
  </r>
  <r>
    <n v="1417923594"/>
    <x v="7"/>
    <x v="1045"/>
    <d v="2022-04-16T00:00:00"/>
    <s v="PORT05"/>
    <m/>
    <n v="3"/>
    <m/>
    <m/>
    <m/>
    <s v="V221250"/>
    <n v="1687643"/>
    <x v="15"/>
    <s v="PORT09"/>
    <n v="1565"/>
    <n v="70.53"/>
    <s v="New"/>
    <s v="PORT09 to PORT05"/>
    <n v="440"/>
    <n v="0.42850329514821733"/>
    <n v="670.60765690696007"/>
  </r>
  <r>
    <n v="1417923595"/>
    <x v="8"/>
    <x v="939"/>
    <d v="2022-04-04T00:00:00"/>
    <s v="PORT02"/>
    <m/>
    <n v="2"/>
    <m/>
    <m/>
    <m/>
    <s v="V221220"/>
    <n v="1694560"/>
    <x v="12"/>
    <s v="PORT09"/>
    <n v="275"/>
    <n v="63.68"/>
    <s v="New"/>
    <s v="PORT09 to PORT02"/>
    <n v="400"/>
    <n v="0.56697618492956181"/>
    <n v="155.91845085562949"/>
  </r>
  <r>
    <n v="1417923596"/>
    <x v="2"/>
    <x v="363"/>
    <d v="2022-04-02T00:00:00"/>
    <s v="PORT04"/>
    <m/>
    <n v="2"/>
    <m/>
    <m/>
    <m/>
    <s v="V221200"/>
    <n v="1688290"/>
    <x v="10"/>
    <s v="PORT09"/>
    <n v="471"/>
    <n v="55.09"/>
    <s v="New"/>
    <s v="PORT09 to PORT04"/>
    <n v="360"/>
    <n v="0.55524729045120425"/>
    <n v="261.52147380251722"/>
  </r>
  <r>
    <n v="1417923601"/>
    <x v="1"/>
    <x v="22"/>
    <d v="2022-04-10T00:00:00"/>
    <s v="PORT02"/>
    <m/>
    <n v="2"/>
    <m/>
    <m/>
    <m/>
    <s v="V221220"/>
    <n v="1700263"/>
    <x v="12"/>
    <s v="PORT09"/>
    <n v="3094"/>
    <n v="1305.5999999999999"/>
    <s v="New"/>
    <s v="PORT09 to PORT02"/>
    <n v="400"/>
    <n v="0.56697618492956181"/>
    <n v="1754.2243161720642"/>
  </r>
  <r>
    <n v="1417923605"/>
    <x v="0"/>
    <x v="1110"/>
    <d v="2022-04-12T00:00:00"/>
    <s v="PORT02"/>
    <m/>
    <n v="2"/>
    <m/>
    <m/>
    <m/>
    <s v="V221180"/>
    <n v="1688621"/>
    <x v="8"/>
    <s v="PORT09"/>
    <n v="585"/>
    <n v="97.8"/>
    <s v="New"/>
    <s v="PORT09 to PORT02"/>
    <n v="400"/>
    <n v="0.49358189848294531"/>
    <n v="288.74541061252302"/>
  </r>
  <r>
    <n v="1417923607"/>
    <x v="6"/>
    <x v="455"/>
    <d v="2022-04-03T00:00:00"/>
    <s v="PORT04"/>
    <m/>
    <n v="2"/>
    <m/>
    <m/>
    <m/>
    <s v="V221200"/>
    <n v="1686754"/>
    <x v="10"/>
    <s v="PORT09"/>
    <n v="449"/>
    <n v="25.41"/>
    <s v="New"/>
    <s v="PORT09 to PORT04"/>
    <n v="360"/>
    <n v="0.55524729045120425"/>
    <n v="249.30603341259069"/>
  </r>
  <r>
    <n v="1417923612"/>
    <x v="8"/>
    <x v="405"/>
    <d v="2022-04-05T00:00:00"/>
    <s v="PORT02"/>
    <m/>
    <n v="2"/>
    <m/>
    <m/>
    <m/>
    <s v="V221220"/>
    <n v="1697434"/>
    <x v="12"/>
    <s v="PORT09"/>
    <n v="2323"/>
    <n v="59.26"/>
    <s v="New"/>
    <s v="PORT09 to PORT02"/>
    <n v="400"/>
    <n v="0.56697618492956181"/>
    <n v="1317.0856775913721"/>
  </r>
  <r>
    <n v="1417923617"/>
    <x v="9"/>
    <x v="190"/>
    <d v="2022-04-08T00:00:00"/>
    <s v="PORT02"/>
    <m/>
    <n v="2"/>
    <m/>
    <m/>
    <m/>
    <s v="V221180"/>
    <n v="1683354"/>
    <x v="8"/>
    <s v="PORT09"/>
    <n v="971"/>
    <n v="90.18"/>
    <s v="New"/>
    <s v="PORT09 to PORT02"/>
    <n v="400"/>
    <n v="0.49358189848294531"/>
    <n v="479.26802342693992"/>
  </r>
  <r>
    <n v="1417923618"/>
    <x v="4"/>
    <x v="531"/>
    <d v="2022-04-10T00:00:00"/>
    <s v="PORT05"/>
    <m/>
    <n v="3"/>
    <m/>
    <m/>
    <m/>
    <s v="V221250"/>
    <n v="1697939"/>
    <x v="15"/>
    <s v="PORT09"/>
    <n v="593"/>
    <n v="51.04"/>
    <s v="New"/>
    <s v="PORT09 to PORT05"/>
    <n v="440"/>
    <n v="0.42850329514821733"/>
    <n v="254.10245402289289"/>
  </r>
  <r>
    <n v="1417923628"/>
    <x v="4"/>
    <x v="874"/>
    <d v="2022-04-10T00:00:00"/>
    <s v="PORT02"/>
    <m/>
    <n v="2"/>
    <m/>
    <m/>
    <m/>
    <s v="V221220"/>
    <n v="1687707"/>
    <x v="12"/>
    <s v="PORT09"/>
    <n v="500"/>
    <n v="59.86"/>
    <s v="New"/>
    <s v="PORT09 to PORT02"/>
    <n v="400"/>
    <n v="0.56697618492956181"/>
    <n v="283.48809246478089"/>
  </r>
  <r>
    <n v="1417923634"/>
    <x v="3"/>
    <x v="805"/>
    <d v="2022-04-11T00:00:00"/>
    <s v="PORT04"/>
    <m/>
    <n v="2"/>
    <m/>
    <m/>
    <m/>
    <s v="V221200"/>
    <n v="1682832"/>
    <x v="10"/>
    <s v="PORT09"/>
    <n v="909"/>
    <n v="42.08"/>
    <s v="New"/>
    <s v="PORT09 to PORT04"/>
    <n v="360"/>
    <n v="0.55524729045120425"/>
    <n v="504.71978702014468"/>
  </r>
  <r>
    <n v="1417923640"/>
    <x v="4"/>
    <x v="64"/>
    <d v="2022-04-11T00:00:00"/>
    <s v="PORT05"/>
    <m/>
    <n v="3"/>
    <m/>
    <m/>
    <m/>
    <s v="V221250"/>
    <n v="1698015"/>
    <x v="15"/>
    <s v="PORT09"/>
    <n v="2817"/>
    <n v="177.53"/>
    <s v="New"/>
    <s v="PORT09 to PORT05"/>
    <n v="440"/>
    <n v="0.42850329514821733"/>
    <n v="1207.0937824325283"/>
  </r>
  <r>
    <n v="1417923644"/>
    <x v="7"/>
    <x v="719"/>
    <d v="2022-04-15T00:00:00"/>
    <s v="PORT02"/>
    <m/>
    <n v="2"/>
    <m/>
    <m/>
    <m/>
    <s v="V221180"/>
    <n v="1684728"/>
    <x v="8"/>
    <s v="PORT09"/>
    <n v="211"/>
    <n v="99.24"/>
    <s v="New"/>
    <s v="PORT09 to PORT02"/>
    <n v="400"/>
    <n v="0.49358189848294531"/>
    <n v="104.14578057990146"/>
  </r>
  <r>
    <n v="1417923650"/>
    <x v="7"/>
    <x v="1183"/>
    <d v="2022-04-15T00:00:00"/>
    <s v="PORT04"/>
    <m/>
    <n v="2"/>
    <m/>
    <m/>
    <m/>
    <s v="V221200"/>
    <n v="1689550"/>
    <x v="10"/>
    <s v="PORT09"/>
    <n v="773"/>
    <n v="53.76"/>
    <s v="New"/>
    <s v="PORT09 to PORT04"/>
    <n v="360"/>
    <n v="0.55524729045120425"/>
    <n v="429.20615551878086"/>
  </r>
  <r>
    <n v="1417923653"/>
    <x v="9"/>
    <x v="400"/>
    <d v="2022-04-09T00:00:00"/>
    <s v="PORT06"/>
    <m/>
    <n v="1"/>
    <m/>
    <m/>
    <m/>
    <s v="V221190"/>
    <n v="1685107"/>
    <x v="9"/>
    <s v="PORT09"/>
    <n v="1226"/>
    <n v="53.31"/>
    <s v="New"/>
    <s v="PORT09 to PORT06"/>
    <n v="250"/>
    <n v="0.55408809762578848"/>
    <n v="679.31200768921667"/>
  </r>
  <r>
    <n v="1417923657"/>
    <x v="6"/>
    <x v="881"/>
    <d v="2022-04-03T00:00:00"/>
    <s v="PORT05"/>
    <m/>
    <n v="3"/>
    <m/>
    <m/>
    <m/>
    <s v="V221250"/>
    <n v="1688106"/>
    <x v="15"/>
    <s v="PORT09"/>
    <n v="456"/>
    <n v="61.09"/>
    <s v="New"/>
    <s v="PORT09 to PORT05"/>
    <n v="440"/>
    <n v="0.42850329514821733"/>
    <n v="195.3975025875871"/>
  </r>
  <r>
    <n v="1417923663"/>
    <x v="1"/>
    <x v="318"/>
    <d v="2022-04-09T00:00:00"/>
    <s v="PORT06"/>
    <m/>
    <n v="1"/>
    <m/>
    <m/>
    <m/>
    <s v="V221190"/>
    <n v="1690006"/>
    <x v="9"/>
    <s v="PORT09"/>
    <n v="674"/>
    <n v="35.6"/>
    <s v="New"/>
    <s v="PORT09 to PORT06"/>
    <n v="250"/>
    <n v="0.55408809762578848"/>
    <n v="373.45537779978144"/>
  </r>
  <r>
    <n v="1417923669"/>
    <x v="5"/>
    <x v="980"/>
    <d v="2022-04-05T00:00:00"/>
    <s v="PORT05"/>
    <m/>
    <n v="3"/>
    <m/>
    <m/>
    <m/>
    <s v="V221250"/>
    <n v="1699974"/>
    <x v="15"/>
    <s v="PORT09"/>
    <n v="615"/>
    <n v="60.6"/>
    <s v="New"/>
    <s v="PORT09 to PORT05"/>
    <n v="440"/>
    <n v="0.42850329514821733"/>
    <n v="263.52952651615368"/>
  </r>
  <r>
    <n v="1417923676"/>
    <x v="2"/>
    <x v="902"/>
    <d v="2022-04-03T00:00:00"/>
    <s v="PORT05"/>
    <m/>
    <n v="3"/>
    <m/>
    <m/>
    <m/>
    <s v="V221250"/>
    <n v="1684730"/>
    <x v="15"/>
    <s v="PORT09"/>
    <n v="1937"/>
    <n v="97.75"/>
    <s v="New"/>
    <s v="PORT09 to PORT05"/>
    <n v="440"/>
    <n v="0.42850329514821733"/>
    <n v="830.01088270209698"/>
  </r>
  <r>
    <n v="1417923680"/>
    <x v="0"/>
    <x v="177"/>
    <d v="2022-04-12T00:00:00"/>
    <s v="PORT04"/>
    <m/>
    <n v="2"/>
    <m/>
    <m/>
    <m/>
    <s v="V221210"/>
    <n v="1681379"/>
    <x v="11"/>
    <s v="PORT09"/>
    <n v="533"/>
    <n v="15.77"/>
    <s v="New"/>
    <s v="PORT09 to PORT04"/>
    <n v="360"/>
    <n v="0.46970705658151307"/>
    <n v="250.35386115794645"/>
  </r>
  <r>
    <n v="1417923687"/>
    <x v="3"/>
    <x v="224"/>
    <d v="2022-04-11T00:00:00"/>
    <s v="PORT05"/>
    <m/>
    <n v="3"/>
    <m/>
    <m/>
    <m/>
    <s v="V221250"/>
    <n v="1699772"/>
    <x v="15"/>
    <s v="PORT09"/>
    <n v="507"/>
    <n v="50.73"/>
    <s v="New"/>
    <s v="PORT09 to PORT05"/>
    <n v="440"/>
    <n v="0.42850329514821733"/>
    <n v="217.2511706401462"/>
  </r>
  <r>
    <n v="1417923689"/>
    <x v="2"/>
    <x v="849"/>
    <d v="2022-04-02T00:00:00"/>
    <s v="PORT04"/>
    <m/>
    <n v="2"/>
    <m/>
    <m/>
    <m/>
    <s v="V221210"/>
    <n v="1685266"/>
    <x v="11"/>
    <s v="PORT09"/>
    <n v="623"/>
    <n v="31.73"/>
    <s v="New"/>
    <s v="PORT09 to PORT04"/>
    <n v="360"/>
    <n v="0.46970705658151307"/>
    <n v="292.62749625028266"/>
  </r>
  <r>
    <n v="1417923695"/>
    <x v="0"/>
    <x v="746"/>
    <d v="2022-04-12T00:00:00"/>
    <s v="PORT02"/>
    <m/>
    <n v="2"/>
    <m/>
    <m/>
    <m/>
    <s v="V221220"/>
    <n v="1687425"/>
    <x v="12"/>
    <s v="PORT09"/>
    <n v="267"/>
    <n v="89.66"/>
    <s v="New"/>
    <s v="PORT09 to PORT02"/>
    <n v="400"/>
    <n v="0.56697618492956181"/>
    <n v="151.38264137619299"/>
  </r>
  <r>
    <n v="1417923697"/>
    <x v="4"/>
    <x v="431"/>
    <d v="2022-04-11T00:00:00"/>
    <s v="PORT02"/>
    <m/>
    <n v="2"/>
    <m/>
    <m/>
    <m/>
    <s v="V221180"/>
    <n v="1692056"/>
    <x v="8"/>
    <s v="PORT09"/>
    <n v="1540"/>
    <n v="191.79"/>
    <s v="New"/>
    <s v="PORT09 to PORT02"/>
    <n v="400"/>
    <n v="0.49358189848294531"/>
    <n v="760.11612366373583"/>
  </r>
  <r>
    <n v="1417923698"/>
    <x v="6"/>
    <x v="507"/>
    <d v="2022-04-04T00:00:00"/>
    <s v="PORT04"/>
    <m/>
    <n v="2"/>
    <m/>
    <m/>
    <m/>
    <s v="V221200"/>
    <n v="1688575"/>
    <x v="10"/>
    <s v="PORT09"/>
    <n v="2495"/>
    <n v="26.88"/>
    <s v="New"/>
    <s v="PORT09 to PORT04"/>
    <n v="360"/>
    <n v="0.55524729045120425"/>
    <n v="1385.3419896757546"/>
  </r>
  <r>
    <n v="1417923705"/>
    <x v="6"/>
    <x v="1151"/>
    <d v="2022-04-03T00:00:00"/>
    <s v="PORT11"/>
    <m/>
    <n v="1"/>
    <m/>
    <m/>
    <m/>
    <s v="V221170"/>
    <n v="1674718"/>
    <x v="7"/>
    <s v="PORT09"/>
    <n v="497"/>
    <n v="92.59"/>
    <s v="New"/>
    <s v="PORT09 to PORT11"/>
    <n v="210"/>
    <n v="2.0362537598033468"/>
    <n v="1012.0181186222634"/>
  </r>
  <r>
    <n v="1417923710"/>
    <x v="8"/>
    <x v="462"/>
    <d v="2022-04-05T00:00:00"/>
    <s v="PORT02"/>
    <m/>
    <n v="2"/>
    <m/>
    <m/>
    <m/>
    <s v="V221220"/>
    <n v="1693530"/>
    <x v="12"/>
    <s v="PORT09"/>
    <n v="2933"/>
    <n v="114.7"/>
    <s v="New"/>
    <s v="PORT09 to PORT02"/>
    <n v="400"/>
    <n v="0.56697618492956181"/>
    <n v="1662.9411503984047"/>
  </r>
  <r>
    <n v="1417923719"/>
    <x v="0"/>
    <x v="376"/>
    <d v="2022-04-13T00:00:00"/>
    <s v="PORT04"/>
    <m/>
    <n v="2"/>
    <m/>
    <m/>
    <m/>
    <s v="V221210"/>
    <n v="1691756"/>
    <x v="11"/>
    <s v="PORT09"/>
    <n v="1383"/>
    <n v="65.53"/>
    <s v="New"/>
    <s v="PORT09 to PORT04"/>
    <n v="360"/>
    <n v="0.46970705658151307"/>
    <n v="649.60485925223259"/>
  </r>
  <r>
    <n v="1417923722"/>
    <x v="7"/>
    <x v="1089"/>
    <d v="2022-04-15T00:00:00"/>
    <s v="PORT02"/>
    <m/>
    <n v="2"/>
    <m/>
    <m/>
    <m/>
    <s v="V221220"/>
    <n v="1687425"/>
    <x v="12"/>
    <s v="PORT09"/>
    <n v="692"/>
    <n v="65.83"/>
    <s v="New"/>
    <s v="PORT09 to PORT02"/>
    <n v="400"/>
    <n v="0.56697618492956181"/>
    <n v="392.34751997125676"/>
  </r>
  <r>
    <n v="1417923723"/>
    <x v="6"/>
    <x v="187"/>
    <d v="2022-04-04T00:00:00"/>
    <s v="PORT06"/>
    <m/>
    <n v="1"/>
    <m/>
    <m/>
    <m/>
    <s v="V221190"/>
    <n v="1683760"/>
    <x v="9"/>
    <s v="PORT09"/>
    <n v="1103"/>
    <n v="57.9"/>
    <s v="New"/>
    <s v="PORT09 to PORT06"/>
    <n v="250"/>
    <n v="0.55408809762578848"/>
    <n v="611.15917168124474"/>
  </r>
  <r>
    <n v="1417923726"/>
    <x v="8"/>
    <x v="397"/>
    <d v="2022-04-05T00:00:00"/>
    <s v="PORT06"/>
    <m/>
    <n v="1"/>
    <m/>
    <m/>
    <m/>
    <s v="V221190"/>
    <n v="1683795"/>
    <x v="9"/>
    <s v="PORT09"/>
    <n v="1654"/>
    <n v="83.08"/>
    <s v="New"/>
    <s v="PORT09 to PORT06"/>
    <n v="250"/>
    <n v="0.55408809762578848"/>
    <n v="916.46171347305415"/>
  </r>
  <r>
    <n v="1417923734"/>
    <x v="6"/>
    <x v="960"/>
    <d v="2022-04-03T00:00:00"/>
    <s v="PORT05"/>
    <m/>
    <n v="3"/>
    <m/>
    <m/>
    <m/>
    <s v="V221250"/>
    <n v="1699951"/>
    <x v="15"/>
    <s v="PORT09"/>
    <n v="542"/>
    <n v="23.6"/>
    <s v="New"/>
    <s v="PORT09 to PORT05"/>
    <n v="440"/>
    <n v="0.42850329514821733"/>
    <n v="232.24878597033378"/>
  </r>
  <r>
    <n v="1417923743"/>
    <x v="3"/>
    <x v="281"/>
    <d v="2022-04-11T00:00:00"/>
    <s v="PORT05"/>
    <m/>
    <n v="3"/>
    <m/>
    <m/>
    <m/>
    <s v="V221250"/>
    <n v="1699769"/>
    <x v="15"/>
    <s v="PORT09"/>
    <n v="406"/>
    <n v="16.54"/>
    <s v="New"/>
    <s v="PORT09 to PORT05"/>
    <n v="440"/>
    <n v="0.42850329514821733"/>
    <n v="173.97233783017623"/>
  </r>
  <r>
    <n v="1417923752"/>
    <x v="7"/>
    <x v="1021"/>
    <d v="2022-04-15T00:00:00"/>
    <s v="PORT04"/>
    <m/>
    <n v="2"/>
    <m/>
    <m/>
    <m/>
    <s v="V221240"/>
    <n v="1681878"/>
    <x v="14"/>
    <s v="PORT09"/>
    <n v="305"/>
    <n v="78.84"/>
    <s v="New"/>
    <s v="PORT09 to PORT04"/>
    <n v="360"/>
    <n v="0.52285729919622159"/>
    <n v="159.47147625484757"/>
  </r>
  <r>
    <n v="1417923755"/>
    <x v="9"/>
    <x v="458"/>
    <d v="2022-04-08T00:00:00"/>
    <s v="PORT02"/>
    <m/>
    <n v="2"/>
    <m/>
    <m/>
    <m/>
    <s v="V221220"/>
    <n v="1688954"/>
    <x v="12"/>
    <s v="PORT09"/>
    <n v="911"/>
    <n v="88.06"/>
    <s v="New"/>
    <s v="PORT09 to PORT02"/>
    <n v="400"/>
    <n v="0.56697618492956181"/>
    <n v="516.51530447083076"/>
  </r>
  <r>
    <n v="1417923762"/>
    <x v="1"/>
    <x v="355"/>
    <d v="2022-04-09T00:00:00"/>
    <s v="PORT06"/>
    <m/>
    <n v="1"/>
    <m/>
    <m/>
    <m/>
    <s v="V221190"/>
    <n v="1692113"/>
    <x v="9"/>
    <s v="PORT09"/>
    <n v="511"/>
    <n v="63.32"/>
    <s v="New"/>
    <s v="PORT09 to PORT06"/>
    <n v="250"/>
    <n v="0.55408809762578848"/>
    <n v="283.13901788677794"/>
  </r>
  <r>
    <n v="1417923767"/>
    <x v="8"/>
    <x v="1039"/>
    <d v="2022-04-04T00:00:00"/>
    <s v="PORT04"/>
    <m/>
    <n v="2"/>
    <m/>
    <m/>
    <m/>
    <s v="V221200"/>
    <n v="1688621"/>
    <x v="10"/>
    <s v="PORT09"/>
    <n v="444"/>
    <n v="76.61"/>
    <s v="New"/>
    <s v="PORT09 to PORT04"/>
    <n v="360"/>
    <n v="0.55524729045120425"/>
    <n v="246.52979696033469"/>
  </r>
  <r>
    <n v="1417923768"/>
    <x v="6"/>
    <x v="561"/>
    <d v="2022-04-04T00:00:00"/>
    <s v="PORT04"/>
    <m/>
    <n v="2"/>
    <m/>
    <m/>
    <m/>
    <s v="V221210"/>
    <n v="1691788"/>
    <x v="11"/>
    <s v="PORT09"/>
    <n v="2846"/>
    <n v="56.87"/>
    <s v="New"/>
    <s v="PORT09 to PORT04"/>
    <n v="360"/>
    <n v="0.46970705658151307"/>
    <n v="1336.7862830309862"/>
  </r>
  <r>
    <n v="1417923777"/>
    <x v="5"/>
    <x v="731"/>
    <d v="2022-04-06T00:00:00"/>
    <s v="PORT02"/>
    <m/>
    <n v="2"/>
    <m/>
    <m/>
    <m/>
    <s v="V221180"/>
    <n v="1683417"/>
    <x v="8"/>
    <s v="PORT09"/>
    <n v="1037"/>
    <n v="68.87"/>
    <s v="New"/>
    <s v="PORT09 to PORT02"/>
    <n v="400"/>
    <n v="0.49358189848294531"/>
    <n v="511.84442872681427"/>
  </r>
  <r>
    <n v="1417923779"/>
    <x v="3"/>
    <x v="628"/>
    <d v="2022-04-12T00:00:00"/>
    <s v="PORT02"/>
    <m/>
    <n v="2"/>
    <m/>
    <m/>
    <m/>
    <s v="V221220"/>
    <n v="1685835"/>
    <x v="12"/>
    <s v="PORT09"/>
    <n v="1447"/>
    <n v="195.36"/>
    <s v="New"/>
    <s v="PORT09 to PORT02"/>
    <n v="400"/>
    <n v="0.56697618492956181"/>
    <n v="820.41453959307592"/>
  </r>
  <r>
    <n v="1417923783"/>
    <x v="3"/>
    <x v="1014"/>
    <d v="2022-04-12T00:00:00"/>
    <s v="PORT02"/>
    <m/>
    <n v="2"/>
    <m/>
    <m/>
    <m/>
    <s v="V221220"/>
    <n v="1694562"/>
    <x v="12"/>
    <s v="PORT09"/>
    <n v="3166"/>
    <n v="75.3"/>
    <s v="New"/>
    <s v="PORT09 to PORT02"/>
    <n v="400"/>
    <n v="0.56697618492956181"/>
    <n v="1795.0466014869926"/>
  </r>
  <r>
    <n v="1417923792"/>
    <x v="3"/>
    <x v="708"/>
    <d v="2022-04-12T00:00:00"/>
    <s v="PORT04"/>
    <m/>
    <n v="2"/>
    <m/>
    <m/>
    <m/>
    <s v="V221210"/>
    <n v="1685276"/>
    <x v="11"/>
    <s v="PORT09"/>
    <n v="3117"/>
    <n v="18.420000000000002"/>
    <s v="New"/>
    <s v="PORT09 to PORT04"/>
    <n v="360"/>
    <n v="0.46970705658151307"/>
    <n v="1464.0768953645763"/>
  </r>
  <r>
    <n v="1417923797"/>
    <x v="8"/>
    <x v="1065"/>
    <d v="2022-04-04T00:00:00"/>
    <s v="PORT02"/>
    <m/>
    <n v="2"/>
    <m/>
    <m/>
    <m/>
    <s v="V221180"/>
    <n v="1672344"/>
    <x v="8"/>
    <s v="PORT09"/>
    <n v="583"/>
    <n v="20.079999999999998"/>
    <s v="New"/>
    <s v="PORT09 to PORT02"/>
    <n v="400"/>
    <n v="0.49358189848294531"/>
    <n v="287.75824681555713"/>
  </r>
  <r>
    <n v="1417923805"/>
    <x v="1"/>
    <x v="571"/>
    <d v="2022-04-09T00:00:00"/>
    <s v="PORT02"/>
    <m/>
    <n v="2"/>
    <m/>
    <m/>
    <m/>
    <s v="V221220"/>
    <n v="1679956"/>
    <x v="12"/>
    <s v="PORT09"/>
    <n v="560"/>
    <n v="24.19"/>
    <s v="New"/>
    <s v="PORT09 to PORT02"/>
    <n v="400"/>
    <n v="0.56697618492956181"/>
    <n v="317.50666356055461"/>
  </r>
  <r>
    <n v="1417923810"/>
    <x v="6"/>
    <x v="19"/>
    <d v="2022-04-03T00:00:00"/>
    <s v="PORT04"/>
    <m/>
    <n v="2"/>
    <m/>
    <m/>
    <m/>
    <s v="V221240"/>
    <n v="1696260"/>
    <x v="14"/>
    <s v="PORT09"/>
    <n v="466"/>
    <n v="68.41"/>
    <s v="New"/>
    <s v="PORT09 to PORT04"/>
    <n v="360"/>
    <n v="0.52285729919622159"/>
    <n v="243.65150142543925"/>
  </r>
  <r>
    <n v="1417923816"/>
    <x v="4"/>
    <x v="764"/>
    <d v="2022-04-11T00:00:00"/>
    <s v="PORT05"/>
    <m/>
    <n v="3"/>
    <m/>
    <m/>
    <m/>
    <s v="V221250"/>
    <n v="1688746"/>
    <x v="15"/>
    <s v="PORT09"/>
    <n v="1237"/>
    <n v="67.14"/>
    <s v="New"/>
    <s v="PORT09 to PORT05"/>
    <n v="440"/>
    <n v="0.42850329514821733"/>
    <n v="530.05857609834482"/>
  </r>
  <r>
    <n v="1417923820"/>
    <x v="1"/>
    <x v="1081"/>
    <d v="2022-04-09T00:00:00"/>
    <s v="PORT04"/>
    <m/>
    <n v="2"/>
    <m/>
    <m/>
    <m/>
    <s v="V221210"/>
    <n v="1681377"/>
    <x v="11"/>
    <s v="PORT09"/>
    <n v="497"/>
    <n v="55.29"/>
    <s v="New"/>
    <s v="PORT09 to PORT04"/>
    <n v="360"/>
    <n v="0.46970705658151307"/>
    <n v="233.44440712101201"/>
  </r>
  <r>
    <n v="1417923824"/>
    <x v="2"/>
    <x v="87"/>
    <d v="2022-04-03T00:00:00"/>
    <s v="PORT04"/>
    <m/>
    <n v="2"/>
    <m/>
    <m/>
    <m/>
    <s v="V221200"/>
    <n v="1684728"/>
    <x v="10"/>
    <s v="PORT09"/>
    <n v="1899"/>
    <n v="170.1"/>
    <s v="New"/>
    <s v="PORT09 to PORT04"/>
    <n v="360"/>
    <n v="0.55524729045120425"/>
    <n v="1054.4146045668369"/>
  </r>
  <r>
    <n v="1417923831"/>
    <x v="1"/>
    <x v="1027"/>
    <d v="2022-04-09T00:00:00"/>
    <s v="PORT02"/>
    <m/>
    <n v="2"/>
    <m/>
    <m/>
    <m/>
    <s v="V221220"/>
    <n v="1694568"/>
    <x v="12"/>
    <s v="PORT09"/>
    <n v="618"/>
    <n v="86.07"/>
    <s v="New"/>
    <s v="PORT09 to PORT02"/>
    <n v="400"/>
    <n v="0.56697618492956181"/>
    <n v="350.39128228646922"/>
  </r>
  <r>
    <n v="1417923835"/>
    <x v="2"/>
    <x v="437"/>
    <d v="2022-04-03T00:00:00"/>
    <s v="PORT02"/>
    <m/>
    <n v="2"/>
    <m/>
    <m/>
    <m/>
    <s v="V221180"/>
    <n v="1690616"/>
    <x v="8"/>
    <s v="PORT09"/>
    <n v="1833"/>
    <n v="195.02"/>
    <s v="New"/>
    <s v="PORT09 to PORT02"/>
    <n v="400"/>
    <n v="0.49358189848294531"/>
    <n v="904.73561991923873"/>
  </r>
  <r>
    <n v="1417923838"/>
    <x v="7"/>
    <x v="450"/>
    <d v="2022-04-15T00:00:00"/>
    <s v="PORT02"/>
    <m/>
    <n v="2"/>
    <m/>
    <m/>
    <m/>
    <s v="V221220"/>
    <n v="1701550"/>
    <x v="12"/>
    <s v="PORT09"/>
    <n v="509"/>
    <n v="81.400000000000006"/>
    <s v="New"/>
    <s v="PORT09 to PORT02"/>
    <n v="400"/>
    <n v="0.56697618492956181"/>
    <n v="288.59087812914697"/>
  </r>
  <r>
    <n v="1417923846"/>
    <x v="0"/>
    <x v="591"/>
    <d v="2022-04-13T00:00:00"/>
    <s v="PORT02"/>
    <m/>
    <n v="2"/>
    <m/>
    <m/>
    <m/>
    <s v="V221220"/>
    <n v="1695660"/>
    <x v="12"/>
    <s v="PORT09"/>
    <n v="3003"/>
    <n v="390.25"/>
    <s v="New"/>
    <s v="PORT09 to PORT02"/>
    <n v="400"/>
    <n v="0.56697618492956181"/>
    <n v="1702.629483343474"/>
  </r>
  <r>
    <n v="1417923850"/>
    <x v="3"/>
    <x v="499"/>
    <d v="2022-04-11T00:00:00"/>
    <s v="PORT05"/>
    <m/>
    <n v="3"/>
    <m/>
    <m/>
    <m/>
    <s v="V221250"/>
    <n v="1699950"/>
    <x v="15"/>
    <s v="PORT09"/>
    <n v="302"/>
    <n v="67.05"/>
    <s v="New"/>
    <s v="PORT09 to PORT05"/>
    <n v="440"/>
    <n v="0.42850329514821733"/>
    <n v="129.40799513476165"/>
  </r>
  <r>
    <n v="1417923853"/>
    <x v="2"/>
    <x v="743"/>
    <d v="2022-04-03T00:00:00"/>
    <s v="PORT02"/>
    <m/>
    <n v="2"/>
    <m/>
    <m/>
    <m/>
    <s v="V221180"/>
    <n v="1684771"/>
    <x v="8"/>
    <s v="PORT09"/>
    <n v="2702"/>
    <n v="59.49"/>
    <s v="New"/>
    <s v="PORT09 to PORT02"/>
    <n v="400"/>
    <n v="0.49358189848294531"/>
    <n v="1333.6582897009182"/>
  </r>
  <r>
    <n v="1417923856"/>
    <x v="0"/>
    <x v="139"/>
    <d v="2022-04-12T00:00:00"/>
    <s v="PORT02"/>
    <m/>
    <n v="2"/>
    <m/>
    <m/>
    <m/>
    <s v="V221180"/>
    <n v="1689549"/>
    <x v="8"/>
    <s v="PORT09"/>
    <n v="443"/>
    <n v="90.55"/>
    <s v="New"/>
    <s v="PORT09 to PORT02"/>
    <n v="400"/>
    <n v="0.49358189848294531"/>
    <n v="218.65678102794476"/>
  </r>
  <r>
    <n v="1417923865"/>
    <x v="2"/>
    <x v="823"/>
    <d v="2022-04-02T00:00:00"/>
    <s v="PORT02"/>
    <m/>
    <n v="2"/>
    <m/>
    <m/>
    <m/>
    <s v="V221220"/>
    <n v="1695934"/>
    <x v="12"/>
    <s v="PORT09"/>
    <n v="590"/>
    <n v="31.51"/>
    <s v="New"/>
    <s v="PORT09 to PORT02"/>
    <n v="400"/>
    <n v="0.56697618492956181"/>
    <n v="334.51594910844148"/>
  </r>
  <r>
    <n v="1417923870"/>
    <x v="4"/>
    <x v="719"/>
    <d v="2022-04-10T00:00:00"/>
    <s v="PORT11"/>
    <m/>
    <n v="1"/>
    <m/>
    <m/>
    <m/>
    <s v="V221170"/>
    <n v="1671769"/>
    <x v="7"/>
    <s v="PORT09"/>
    <n v="427"/>
    <n v="35.58"/>
    <s v="New"/>
    <s v="PORT09 to PORT11"/>
    <n v="210"/>
    <n v="2.0362537598033468"/>
    <n v="869.48035543602907"/>
  </r>
  <r>
    <n v="1417923875"/>
    <x v="1"/>
    <x v="726"/>
    <d v="2022-04-09T00:00:00"/>
    <s v="PORT04"/>
    <m/>
    <n v="2"/>
    <m/>
    <m/>
    <m/>
    <s v="V221210"/>
    <n v="1696200"/>
    <x v="11"/>
    <s v="PORT09"/>
    <n v="510"/>
    <n v="36.450000000000003"/>
    <s v="New"/>
    <s v="PORT09 to PORT04"/>
    <n v="360"/>
    <n v="0.46970705658151307"/>
    <n v="239.55059885657167"/>
  </r>
  <r>
    <n v="1417923882"/>
    <x v="4"/>
    <x v="605"/>
    <d v="2022-04-10T00:00:00"/>
    <s v="PORT02"/>
    <m/>
    <n v="2"/>
    <m/>
    <m/>
    <m/>
    <s v="V221180"/>
    <n v="1684724"/>
    <x v="8"/>
    <s v="PORT09"/>
    <n v="473"/>
    <n v="82.59"/>
    <s v="New"/>
    <s v="PORT09 to PORT02"/>
    <n v="400"/>
    <n v="0.49358189848294531"/>
    <n v="233.46423798243313"/>
  </r>
  <r>
    <n v="1417923885"/>
    <x v="6"/>
    <x v="569"/>
    <d v="2022-04-03T00:00:00"/>
    <s v="PORT02"/>
    <m/>
    <n v="2"/>
    <m/>
    <m/>
    <m/>
    <s v="V221220"/>
    <n v="1688885"/>
    <x v="12"/>
    <s v="PORT09"/>
    <n v="275"/>
    <n v="74.77"/>
    <s v="New"/>
    <s v="PORT09 to PORT02"/>
    <n v="400"/>
    <n v="0.56697618492956181"/>
    <n v="155.91845085562949"/>
  </r>
  <r>
    <n v="1417923889"/>
    <x v="0"/>
    <x v="808"/>
    <d v="2022-04-12T00:00:00"/>
    <s v="PORT05"/>
    <m/>
    <n v="3"/>
    <m/>
    <m/>
    <m/>
    <s v="V221250"/>
    <n v="1698015"/>
    <x v="15"/>
    <s v="PORT09"/>
    <n v="359"/>
    <n v="71.08"/>
    <s v="New"/>
    <s v="PORT09 to PORT05"/>
    <n v="440"/>
    <n v="0.42850329514821733"/>
    <n v="153.83268295821003"/>
  </r>
  <r>
    <n v="1417923898"/>
    <x v="6"/>
    <x v="851"/>
    <d v="2022-04-03T00:00:00"/>
    <s v="PORT02"/>
    <m/>
    <n v="2"/>
    <m/>
    <m/>
    <m/>
    <s v="V221220"/>
    <n v="1690271"/>
    <x v="12"/>
    <s v="PORT09"/>
    <n v="314"/>
    <n v="96.87"/>
    <s v="New"/>
    <s v="PORT09 to PORT02"/>
    <n v="400"/>
    <n v="0.56697618492956181"/>
    <n v="178.0305220678824"/>
  </r>
  <r>
    <n v="1417923902"/>
    <x v="5"/>
    <x v="1015"/>
    <d v="2022-04-06T00:00:00"/>
    <s v="PORT04"/>
    <m/>
    <n v="2"/>
    <m/>
    <m/>
    <m/>
    <s v="V221210"/>
    <n v="1691781"/>
    <x v="11"/>
    <s v="PORT09"/>
    <n v="3393"/>
    <n v="53.69"/>
    <s v="New"/>
    <s v="PORT09 to PORT04"/>
    <n v="360"/>
    <n v="0.46970705658151307"/>
    <n v="1593.7160429810738"/>
  </r>
  <r>
    <n v="1417923903"/>
    <x v="1"/>
    <x v="396"/>
    <d v="2022-04-09T00:00:00"/>
    <s v="PORT05"/>
    <m/>
    <n v="3"/>
    <m/>
    <m/>
    <m/>
    <s v="V221250"/>
    <n v="1688102"/>
    <x v="15"/>
    <s v="PORT09"/>
    <n v="578"/>
    <n v="62.01"/>
    <s v="New"/>
    <s v="PORT09 to PORT05"/>
    <n v="440"/>
    <n v="0.42850329514821733"/>
    <n v="247.67490459566963"/>
  </r>
  <r>
    <n v="1417923905"/>
    <x v="2"/>
    <x v="1082"/>
    <d v="2022-04-02T00:00:00"/>
    <s v="PORT05"/>
    <m/>
    <n v="3"/>
    <m/>
    <m/>
    <m/>
    <s v="V221250"/>
    <n v="1686756"/>
    <x v="15"/>
    <s v="PORT09"/>
    <n v="421"/>
    <n v="75.03"/>
    <s v="New"/>
    <s v="PORT09 to PORT05"/>
    <n v="440"/>
    <n v="0.42850329514821733"/>
    <n v="180.39988725739948"/>
  </r>
  <r>
    <n v="1417923910"/>
    <x v="4"/>
    <x v="16"/>
    <d v="2022-04-10T00:00:00"/>
    <s v="PORT04"/>
    <m/>
    <n v="2"/>
    <m/>
    <m/>
    <m/>
    <s v="V221200"/>
    <n v="1683392"/>
    <x v="10"/>
    <s v="PORT09"/>
    <n v="520"/>
    <n v="21.57"/>
    <s v="New"/>
    <s v="PORT09 to PORT04"/>
    <n v="360"/>
    <n v="0.55524729045120425"/>
    <n v="288.72859103462622"/>
  </r>
  <r>
    <n v="1417923919"/>
    <x v="1"/>
    <x v="75"/>
    <d v="2022-04-10T00:00:00"/>
    <s v="PORT04"/>
    <m/>
    <n v="2"/>
    <m/>
    <m/>
    <m/>
    <s v="V221120"/>
    <n v="1692333"/>
    <x v="2"/>
    <s v="PORT09"/>
    <n v="3245"/>
    <n v="163.36000000000001"/>
    <s v="New"/>
    <s v="PORT09 to PORT04"/>
    <n v="360"/>
    <n v="0.46507109738293506"/>
    <n v="1509.1557110076242"/>
  </r>
  <r>
    <n v="1417923925"/>
    <x v="3"/>
    <x v="415"/>
    <d v="2022-04-11T00:00:00"/>
    <s v="PORT02"/>
    <m/>
    <n v="2"/>
    <m/>
    <m/>
    <m/>
    <s v="V221220"/>
    <n v="1677618"/>
    <x v="12"/>
    <s v="PORT09"/>
    <n v="599"/>
    <n v="81.36"/>
    <s v="New"/>
    <s v="PORT09 to PORT02"/>
    <n v="400"/>
    <n v="0.56697618492956181"/>
    <n v="339.6187347728075"/>
  </r>
  <r>
    <n v="1417923928"/>
    <x v="9"/>
    <x v="111"/>
    <d v="2022-04-08T00:00:00"/>
    <s v="PORT04"/>
    <m/>
    <n v="2"/>
    <m/>
    <m/>
    <m/>
    <s v="V221200"/>
    <n v="1682763"/>
    <x v="10"/>
    <s v="PORT09"/>
    <n v="308"/>
    <n v="42.82"/>
    <s v="New"/>
    <s v="PORT09 to PORT04"/>
    <n v="360"/>
    <n v="0.55524729045120425"/>
    <n v="171.0161654589709"/>
  </r>
  <r>
    <n v="1417923936"/>
    <x v="1"/>
    <x v="1088"/>
    <d v="2022-04-09T00:00:00"/>
    <s v="PORT04"/>
    <m/>
    <n v="2"/>
    <m/>
    <m/>
    <m/>
    <s v="V221240"/>
    <n v="1681883"/>
    <x v="14"/>
    <s v="PORT09"/>
    <n v="548"/>
    <n v="70.22"/>
    <s v="New"/>
    <s v="PORT09 to PORT04"/>
    <n v="360"/>
    <n v="0.52285729919622159"/>
    <n v="286.52579995952942"/>
  </r>
  <r>
    <n v="1417923944"/>
    <x v="7"/>
    <x v="1005"/>
    <d v="2022-04-15T00:00:00"/>
    <s v="PORT05"/>
    <m/>
    <n v="3"/>
    <m/>
    <m/>
    <m/>
    <s v="V221250"/>
    <n v="1685722"/>
    <x v="15"/>
    <s v="PORT09"/>
    <n v="335"/>
    <n v="33.65"/>
    <s v="New"/>
    <s v="PORT09 to PORT05"/>
    <n v="440"/>
    <n v="0.42850329514821733"/>
    <n v="143.5486038746528"/>
  </r>
  <r>
    <n v="1417923947"/>
    <x v="6"/>
    <x v="808"/>
    <d v="2022-04-03T00:00:00"/>
    <s v="PORT02"/>
    <m/>
    <n v="2"/>
    <m/>
    <m/>
    <m/>
    <s v="V221180"/>
    <n v="1684767"/>
    <x v="8"/>
    <s v="PORT09"/>
    <n v="497"/>
    <n v="20.64"/>
    <s v="New"/>
    <s v="PORT09 to PORT02"/>
    <n v="400"/>
    <n v="0.49358189848294531"/>
    <n v="245.31020354602381"/>
  </r>
  <r>
    <n v="1417923954"/>
    <x v="1"/>
    <x v="275"/>
    <d v="2022-04-10T00:00:00"/>
    <s v="PORT05"/>
    <m/>
    <n v="3"/>
    <m/>
    <m/>
    <m/>
    <s v="V221250"/>
    <n v="1699946"/>
    <x v="15"/>
    <s v="PORT09"/>
    <n v="2950"/>
    <n v="152.69"/>
    <s v="New"/>
    <s v="PORT09 to PORT05"/>
    <n v="440"/>
    <n v="0.42850329514821733"/>
    <n v="1264.0847206872411"/>
  </r>
  <r>
    <n v="1417923964"/>
    <x v="1"/>
    <x v="687"/>
    <d v="2022-04-10T00:00:00"/>
    <s v="PORT05"/>
    <m/>
    <n v="3"/>
    <m/>
    <m/>
    <m/>
    <s v="V221250"/>
    <n v="1699773"/>
    <x v="15"/>
    <s v="PORT09"/>
    <n v="1184"/>
    <n v="85.43"/>
    <s v="New"/>
    <s v="PORT09 to PORT05"/>
    <n v="440"/>
    <n v="0.42850329514821733"/>
    <n v="507.34790145548931"/>
  </r>
  <r>
    <n v="1417923968"/>
    <x v="1"/>
    <x v="1030"/>
    <d v="2022-04-09T00:00:00"/>
    <s v="PORT04"/>
    <m/>
    <n v="2"/>
    <m/>
    <m/>
    <m/>
    <s v="V221210"/>
    <n v="1696203"/>
    <x v="11"/>
    <s v="PORT09"/>
    <n v="318"/>
    <n v="39.549999999999997"/>
    <s v="New"/>
    <s v="PORT09 to PORT04"/>
    <n v="360"/>
    <n v="0.46970705658151307"/>
    <n v="149.36684399292116"/>
  </r>
  <r>
    <n v="1417923975"/>
    <x v="8"/>
    <x v="592"/>
    <d v="2022-04-04T00:00:00"/>
    <s v="PORT04"/>
    <m/>
    <n v="2"/>
    <m/>
    <m/>
    <m/>
    <s v="V221210"/>
    <n v="1693888"/>
    <x v="11"/>
    <s v="PORT09"/>
    <n v="484"/>
    <n v="59.64"/>
    <s v="New"/>
    <s v="PORT09 to PORT04"/>
    <n v="360"/>
    <n v="0.46970705658151307"/>
    <n v="227.33821538545232"/>
  </r>
  <r>
    <n v="1417923981"/>
    <x v="6"/>
    <x v="1006"/>
    <d v="2022-04-03T00:00:00"/>
    <s v="PORT02"/>
    <m/>
    <n v="2"/>
    <m/>
    <m/>
    <m/>
    <s v="V221220"/>
    <n v="1690271"/>
    <x v="12"/>
    <s v="PORT09"/>
    <n v="537"/>
    <n v="43.52"/>
    <s v="New"/>
    <s v="PORT09 to PORT02"/>
    <n v="400"/>
    <n v="0.56697618492956181"/>
    <n v="304.46621130717472"/>
  </r>
  <r>
    <n v="1417923990"/>
    <x v="9"/>
    <x v="389"/>
    <d v="2022-04-08T00:00:00"/>
    <s v="PORT02"/>
    <m/>
    <n v="2"/>
    <m/>
    <m/>
    <m/>
    <s v="V221150"/>
    <n v="1691700"/>
    <x v="5"/>
    <s v="PORT09"/>
    <n v="642"/>
    <n v="95.09"/>
    <s v="New"/>
    <s v="PORT09 to PORT02"/>
    <n v="400"/>
    <n v="0.37142393742544599"/>
    <n v="238.45416782713633"/>
  </r>
  <r>
    <n v="1417923998"/>
    <x v="9"/>
    <x v="860"/>
    <d v="2022-04-08T00:00:00"/>
    <s v="PORT02"/>
    <m/>
    <n v="2"/>
    <m/>
    <m/>
    <m/>
    <s v="V221220"/>
    <n v="1687660"/>
    <x v="12"/>
    <s v="PORT09"/>
    <n v="936"/>
    <n v="70.88"/>
    <s v="New"/>
    <s v="PORT09 to PORT02"/>
    <n v="400"/>
    <n v="0.56697618492956181"/>
    <n v="530.68970909406983"/>
  </r>
  <r>
    <n v="1417924001"/>
    <x v="0"/>
    <x v="887"/>
    <d v="2022-04-12T00:00:00"/>
    <s v="PORT02"/>
    <m/>
    <n v="2"/>
    <m/>
    <m/>
    <m/>
    <s v="V221220"/>
    <n v="1694791"/>
    <x v="12"/>
    <s v="PORT09"/>
    <n v="948"/>
    <n v="72.52"/>
    <s v="New"/>
    <s v="PORT09 to PORT02"/>
    <n v="400"/>
    <n v="0.56697618492956181"/>
    <n v="537.49342331322464"/>
  </r>
  <r>
    <n v="1417924006"/>
    <x v="4"/>
    <x v="1008"/>
    <d v="2022-04-10T00:00:00"/>
    <s v="PORT04"/>
    <m/>
    <n v="2"/>
    <m/>
    <m/>
    <m/>
    <s v="V221210"/>
    <n v="1696201"/>
    <x v="11"/>
    <s v="PORT09"/>
    <n v="640"/>
    <n v="31.18"/>
    <s v="New"/>
    <s v="PORT09 to PORT04"/>
    <n v="360"/>
    <n v="0.46970705658151307"/>
    <n v="300.61251621216837"/>
  </r>
  <r>
    <n v="1417924015"/>
    <x v="9"/>
    <x v="910"/>
    <d v="2022-04-09T00:00:00"/>
    <s v="PORT02"/>
    <m/>
    <n v="2"/>
    <m/>
    <m/>
    <m/>
    <s v="V221220"/>
    <n v="1694560"/>
    <x v="12"/>
    <s v="PORT09"/>
    <n v="3373"/>
    <n v="132.35"/>
    <s v="New"/>
    <s v="PORT09 to PORT02"/>
    <n v="400"/>
    <n v="0.56697618492956181"/>
    <n v="1912.4106717674119"/>
  </r>
  <r>
    <n v="1417924020"/>
    <x v="9"/>
    <x v="1163"/>
    <d v="2022-04-08T00:00:00"/>
    <s v="PORT05"/>
    <m/>
    <n v="3"/>
    <m/>
    <m/>
    <m/>
    <s v="V221250"/>
    <n v="1684334"/>
    <x v="15"/>
    <s v="PORT09"/>
    <n v="952"/>
    <n v="74.53"/>
    <s v="New"/>
    <s v="PORT09 to PORT05"/>
    <n v="440"/>
    <n v="0.42850329514821733"/>
    <n v="407.93513698110291"/>
  </r>
  <r>
    <n v="1417924022"/>
    <x v="6"/>
    <x v="377"/>
    <d v="2022-04-03T00:00:00"/>
    <s v="PORT06"/>
    <m/>
    <n v="1"/>
    <m/>
    <m/>
    <m/>
    <s v="V221190"/>
    <n v="1684637"/>
    <x v="9"/>
    <s v="PORT09"/>
    <n v="692"/>
    <n v="45.81"/>
    <s v="New"/>
    <s v="PORT09 to PORT06"/>
    <n v="250"/>
    <n v="0.55408809762578848"/>
    <n v="383.42896355704562"/>
  </r>
  <r>
    <n v="1417924027"/>
    <x v="3"/>
    <x v="172"/>
    <d v="2022-04-11T00:00:00"/>
    <s v="PORT05"/>
    <m/>
    <n v="3"/>
    <m/>
    <m/>
    <m/>
    <s v="V221250"/>
    <n v="1681972"/>
    <x v="15"/>
    <s v="PORT09"/>
    <n v="271"/>
    <n v="61.54"/>
    <s v="New"/>
    <s v="PORT09 to PORT05"/>
    <n v="440"/>
    <n v="0.42850329514821733"/>
    <n v="116.12439298516689"/>
  </r>
  <r>
    <n v="1417924031"/>
    <x v="7"/>
    <x v="1059"/>
    <d v="2022-04-16T00:00:00"/>
    <s v="PORT05"/>
    <m/>
    <n v="3"/>
    <m/>
    <m/>
    <m/>
    <s v="V221250"/>
    <n v="1695346"/>
    <x v="15"/>
    <s v="PORT09"/>
    <n v="3400"/>
    <n v="153.5"/>
    <s v="New"/>
    <s v="PORT09 to PORT05"/>
    <n v="440"/>
    <n v="0.42850329514821733"/>
    <n v="1456.9112035039389"/>
  </r>
  <r>
    <n v="1417924039"/>
    <x v="6"/>
    <x v="36"/>
    <d v="2022-04-04T00:00:00"/>
    <s v="PORT02"/>
    <m/>
    <n v="2"/>
    <m/>
    <m/>
    <m/>
    <s v="V221220"/>
    <n v="1690492"/>
    <x v="12"/>
    <s v="PORT09"/>
    <n v="1321"/>
    <n v="1751.27"/>
    <s v="New"/>
    <s v="PORT09 to PORT02"/>
    <n v="400"/>
    <n v="0.56697618492956181"/>
    <n v="748.97554029195112"/>
  </r>
  <r>
    <n v="1417924046"/>
    <x v="7"/>
    <x v="1050"/>
    <d v="2022-04-15T00:00:00"/>
    <s v="PORT02"/>
    <m/>
    <n v="2"/>
    <m/>
    <m/>
    <m/>
    <s v="V221220"/>
    <n v="1687418"/>
    <x v="12"/>
    <s v="PORT09"/>
    <n v="586"/>
    <n v="11.48"/>
    <s v="New"/>
    <s v="PORT09 to PORT02"/>
    <n v="400"/>
    <n v="0.56697618492956181"/>
    <n v="332.24804436872324"/>
  </r>
  <r>
    <n v="1417924056"/>
    <x v="7"/>
    <x v="770"/>
    <d v="2022-04-15T00:00:00"/>
    <s v="PORT02"/>
    <m/>
    <n v="2"/>
    <m/>
    <m/>
    <m/>
    <s v="V221220"/>
    <n v="1673316"/>
    <x v="12"/>
    <s v="PORT09"/>
    <n v="281"/>
    <n v="28.72"/>
    <s v="New"/>
    <s v="PORT09 to PORT02"/>
    <n v="400"/>
    <n v="0.56697618492956181"/>
    <n v="159.32030796520687"/>
  </r>
  <r>
    <n v="1417924066"/>
    <x v="1"/>
    <x v="711"/>
    <d v="2022-04-10T00:00:00"/>
    <s v="PORT04"/>
    <m/>
    <n v="2"/>
    <m/>
    <m/>
    <m/>
    <s v="V221210"/>
    <n v="1691780"/>
    <x v="11"/>
    <s v="PORT09"/>
    <n v="3393"/>
    <n v="62.42"/>
    <s v="New"/>
    <s v="PORT09 to PORT04"/>
    <n v="360"/>
    <n v="0.46970705658151307"/>
    <n v="1593.7160429810738"/>
  </r>
  <r>
    <n v="1417924071"/>
    <x v="8"/>
    <x v="1076"/>
    <d v="2022-04-05T00:00:00"/>
    <s v="PORT10"/>
    <m/>
    <n v="2"/>
    <m/>
    <m/>
    <m/>
    <s v="V221260"/>
    <n v="1674916"/>
    <x v="16"/>
    <s v="PORT09"/>
    <n v="1093"/>
    <n v="66.790000000000006"/>
    <s v="New"/>
    <s v="PORT09 to PORT10"/>
    <n v="300"/>
    <n v="0.42894658708921174"/>
    <n v="468.83861968850846"/>
  </r>
  <r>
    <n v="1417924075"/>
    <x v="5"/>
    <x v="529"/>
    <d v="2022-04-05T00:00:00"/>
    <s v="PORT02"/>
    <m/>
    <n v="2"/>
    <m/>
    <m/>
    <m/>
    <s v="V221180"/>
    <n v="1682805"/>
    <x v="8"/>
    <s v="PORT09"/>
    <n v="531"/>
    <n v="16.88"/>
    <s v="New"/>
    <s v="PORT09 to PORT02"/>
    <n v="400"/>
    <n v="0.49358189848294531"/>
    <n v="262.09198809444393"/>
  </r>
  <r>
    <n v="1417924083"/>
    <x v="5"/>
    <x v="397"/>
    <d v="2022-04-05T00:00:00"/>
    <s v="PORT02"/>
    <m/>
    <n v="2"/>
    <m/>
    <m/>
    <m/>
    <s v="V221220"/>
    <n v="1697128"/>
    <x v="12"/>
    <s v="PORT09"/>
    <n v="480"/>
    <n v="61.41"/>
    <s v="New"/>
    <s v="PORT09 to PORT02"/>
    <n v="400"/>
    <n v="0.56697618492956181"/>
    <n v="272.14856876618967"/>
  </r>
  <r>
    <n v="1417924090"/>
    <x v="9"/>
    <x v="884"/>
    <d v="2022-04-09T00:00:00"/>
    <s v="PORT04"/>
    <m/>
    <n v="2"/>
    <m/>
    <m/>
    <m/>
    <s v="V221210"/>
    <n v="1685280"/>
    <x v="11"/>
    <s v="PORT09"/>
    <n v="1070"/>
    <n v="61.43"/>
    <s v="New"/>
    <s v="PORT09 to PORT04"/>
    <n v="360"/>
    <n v="0.46970705658151307"/>
    <n v="502.58655054221896"/>
  </r>
  <r>
    <n v="1417924100"/>
    <x v="5"/>
    <x v="822"/>
    <d v="2022-04-05T00:00:00"/>
    <s v="PORT02"/>
    <m/>
    <n v="2"/>
    <m/>
    <m/>
    <m/>
    <s v="V221220"/>
    <n v="1694559"/>
    <x v="12"/>
    <s v="PORT09"/>
    <n v="584"/>
    <n v="97.5"/>
    <s v="New"/>
    <s v="PORT09 to PORT02"/>
    <n v="400"/>
    <n v="0.56697618492956181"/>
    <n v="331.11409199886407"/>
  </r>
  <r>
    <n v="1417924107"/>
    <x v="0"/>
    <x v="683"/>
    <d v="2022-04-13T00:00:00"/>
    <s v="PORT04"/>
    <m/>
    <n v="2"/>
    <m/>
    <m/>
    <m/>
    <s v="V221240"/>
    <n v="1672347"/>
    <x v="14"/>
    <s v="PORT09"/>
    <n v="2804"/>
    <n v="12.43"/>
    <s v="New"/>
    <s v="PORT09 to PORT04"/>
    <n v="360"/>
    <n v="0.52285729919622159"/>
    <n v="1466.0918669462053"/>
  </r>
  <r>
    <n v="1417924116"/>
    <x v="1"/>
    <x v="757"/>
    <d v="2022-04-09T00:00:00"/>
    <s v="PORT04"/>
    <m/>
    <n v="2"/>
    <m/>
    <m/>
    <m/>
    <s v="V221240"/>
    <n v="1691701"/>
    <x v="14"/>
    <s v="PORT09"/>
    <n v="236"/>
    <n v="65.86"/>
    <s v="New"/>
    <s v="PORT09 to PORT04"/>
    <n v="360"/>
    <n v="0.52285729919622159"/>
    <n v="123.39432261030829"/>
  </r>
  <r>
    <n v="1417924122"/>
    <x v="8"/>
    <x v="537"/>
    <d v="2022-04-04T00:00:00"/>
    <s v="PORT02"/>
    <m/>
    <n v="2"/>
    <m/>
    <m/>
    <m/>
    <s v="V221180"/>
    <n v="1689549"/>
    <x v="8"/>
    <s v="PORT09"/>
    <n v="356"/>
    <n v="75.17"/>
    <s v="New"/>
    <s v="PORT09 to PORT02"/>
    <n v="400"/>
    <n v="0.49358189848294531"/>
    <n v="175.71515585992853"/>
  </r>
  <r>
    <n v="1417924126"/>
    <x v="0"/>
    <x v="611"/>
    <d v="2022-04-12T00:00:00"/>
    <s v="PORT04"/>
    <m/>
    <n v="2"/>
    <m/>
    <m/>
    <m/>
    <s v="V221210"/>
    <n v="1696204"/>
    <x v="11"/>
    <s v="PORT09"/>
    <n v="643"/>
    <n v="29.14"/>
    <s v="New"/>
    <s v="PORT09 to PORT04"/>
    <n v="360"/>
    <n v="0.46970705658151307"/>
    <n v="302.02163738191291"/>
  </r>
  <r>
    <n v="1417924136"/>
    <x v="7"/>
    <x v="390"/>
    <d v="2022-04-16T00:00:00"/>
    <s v="PORT02"/>
    <m/>
    <n v="2"/>
    <m/>
    <m/>
    <m/>
    <s v="V221220"/>
    <n v="1693535"/>
    <x v="12"/>
    <s v="PORT09"/>
    <n v="1445"/>
    <n v="1978.31"/>
    <s v="New"/>
    <s v="PORT09 to PORT02"/>
    <n v="400"/>
    <n v="0.56697618492956181"/>
    <n v="819.2805872232168"/>
  </r>
  <r>
    <n v="1417924141"/>
    <x v="2"/>
    <x v="282"/>
    <d v="2022-04-02T00:00:00"/>
    <s v="PORT05"/>
    <m/>
    <n v="3"/>
    <m/>
    <m/>
    <m/>
    <s v="V221250"/>
    <n v="1685603"/>
    <x v="15"/>
    <s v="PORT09"/>
    <n v="351"/>
    <n v="77.069999999999993"/>
    <s v="New"/>
    <s v="PORT09 to PORT05"/>
    <n v="440"/>
    <n v="0.42850329514821733"/>
    <n v="150.40465659702429"/>
  </r>
  <r>
    <n v="1417924143"/>
    <x v="6"/>
    <x v="173"/>
    <d v="2022-04-04T00:00:00"/>
    <s v="PORT06"/>
    <m/>
    <n v="1"/>
    <m/>
    <m/>
    <m/>
    <s v="V221190"/>
    <n v="1683361"/>
    <x v="9"/>
    <s v="PORT09"/>
    <n v="1996"/>
    <n v="159.25"/>
    <s v="New"/>
    <s v="PORT09 to PORT06"/>
    <n v="250"/>
    <n v="0.55408809762578848"/>
    <n v="1105.9598428610739"/>
  </r>
  <r>
    <n v="1417924149"/>
    <x v="3"/>
    <x v="618"/>
    <d v="2022-04-11T00:00:00"/>
    <s v="PORT02"/>
    <m/>
    <n v="2"/>
    <m/>
    <m/>
    <m/>
    <s v="V221220"/>
    <n v="1686001"/>
    <x v="12"/>
    <s v="PORT09"/>
    <n v="449"/>
    <n v="86.17"/>
    <s v="New"/>
    <s v="PORT09 to PORT02"/>
    <n v="400"/>
    <n v="0.56697618492956181"/>
    <n v="254.57230703337325"/>
  </r>
  <r>
    <n v="1417924150"/>
    <x v="3"/>
    <x v="352"/>
    <d v="2022-04-12T00:00:00"/>
    <s v="PORT04"/>
    <m/>
    <n v="2"/>
    <m/>
    <m/>
    <m/>
    <s v="V221210"/>
    <n v="1685261"/>
    <x v="11"/>
    <s v="PORT09"/>
    <n v="1072"/>
    <n v="43.23"/>
    <s v="New"/>
    <s v="PORT09 to PORT04"/>
    <n v="360"/>
    <n v="0.46970705658151307"/>
    <n v="503.52596465538204"/>
  </r>
  <r>
    <n v="1417924152"/>
    <x v="7"/>
    <x v="846"/>
    <d v="2022-04-16T00:00:00"/>
    <s v="PORT04"/>
    <m/>
    <n v="2"/>
    <m/>
    <m/>
    <m/>
    <s v="V221210"/>
    <n v="1685259"/>
    <x v="11"/>
    <s v="PORT09"/>
    <n v="2652"/>
    <n v="106.54"/>
    <s v="New"/>
    <s v="PORT09 to PORT04"/>
    <n v="360"/>
    <n v="0.46970705658151307"/>
    <n v="1245.6631140541726"/>
  </r>
  <r>
    <n v="1417924155"/>
    <x v="9"/>
    <x v="1150"/>
    <d v="2022-04-08T00:00:00"/>
    <s v="PORT02"/>
    <m/>
    <n v="2"/>
    <m/>
    <m/>
    <m/>
    <s v="V221180"/>
    <n v="1681883"/>
    <x v="8"/>
    <s v="PORT09"/>
    <n v="587"/>
    <n v="52.57"/>
    <s v="New"/>
    <s v="PORT09 to PORT02"/>
    <n v="400"/>
    <n v="0.49358189848294531"/>
    <n v="289.7325744094889"/>
  </r>
  <r>
    <n v="1417924160"/>
    <x v="6"/>
    <x v="1117"/>
    <d v="2022-04-04T00:00:00"/>
    <s v="PORT02"/>
    <m/>
    <n v="2"/>
    <m/>
    <m/>
    <m/>
    <s v="V221220"/>
    <n v="1673354"/>
    <x v="12"/>
    <s v="PORT09"/>
    <n v="1025"/>
    <n v="89.88"/>
    <s v="New"/>
    <s v="PORT09 to PORT02"/>
    <n v="400"/>
    <n v="0.56697618492956181"/>
    <n v="581.15058955280085"/>
  </r>
  <r>
    <n v="1417924167"/>
    <x v="4"/>
    <x v="536"/>
    <d v="2022-04-11T00:00:00"/>
    <s v="PORT02"/>
    <m/>
    <n v="2"/>
    <m/>
    <m/>
    <m/>
    <s v="V221180"/>
    <n v="1683419"/>
    <x v="8"/>
    <s v="PORT09"/>
    <n v="1015"/>
    <n v="72.540000000000006"/>
    <s v="New"/>
    <s v="PORT09 to PORT02"/>
    <n v="400"/>
    <n v="0.49358189848294531"/>
    <n v="500.98562696018951"/>
  </r>
  <r>
    <n v="1417924170"/>
    <x v="9"/>
    <x v="347"/>
    <d v="2022-04-09T00:00:00"/>
    <s v="PORT04"/>
    <m/>
    <n v="2"/>
    <m/>
    <m/>
    <m/>
    <s v="V221210"/>
    <n v="1685274"/>
    <x v="11"/>
    <s v="PORT09"/>
    <n v="1027"/>
    <n v="55.67"/>
    <s v="New"/>
    <s v="PORT09 to PORT04"/>
    <n v="360"/>
    <n v="0.46970705658151307"/>
    <n v="482.38914710921392"/>
  </r>
  <r>
    <n v="1417924179"/>
    <x v="3"/>
    <x v="1029"/>
    <d v="2022-04-11T00:00:00"/>
    <s v="PORT04"/>
    <m/>
    <n v="2"/>
    <m/>
    <m/>
    <m/>
    <s v="V221200"/>
    <n v="1680697"/>
    <x v="10"/>
    <s v="PORT09"/>
    <n v="659"/>
    <n v="51.05"/>
    <s v="New"/>
    <s v="PORT09 to PORT04"/>
    <n v="360"/>
    <n v="0.55524729045120425"/>
    <n v="365.90796440734357"/>
  </r>
  <r>
    <n v="1417924181"/>
    <x v="4"/>
    <x v="1024"/>
    <d v="2022-04-10T00:00:00"/>
    <s v="PORT05"/>
    <m/>
    <n v="3"/>
    <m/>
    <m/>
    <m/>
    <s v="V221250"/>
    <n v="1699946"/>
    <x v="15"/>
    <s v="PORT09"/>
    <n v="312"/>
    <n v="94.55"/>
    <s v="New"/>
    <s v="PORT09 to PORT05"/>
    <n v="440"/>
    <n v="0.42850329514821733"/>
    <n v="133.6930280862438"/>
  </r>
  <r>
    <n v="1417924189"/>
    <x v="1"/>
    <x v="725"/>
    <d v="2022-04-10T00:00:00"/>
    <s v="PORT02"/>
    <m/>
    <n v="2"/>
    <m/>
    <m/>
    <m/>
    <s v="V221220"/>
    <n v="1679944"/>
    <x v="12"/>
    <s v="PORT09"/>
    <n v="1998"/>
    <n v="56.57"/>
    <s v="New"/>
    <s v="PORT09 to PORT02"/>
    <n v="400"/>
    <n v="0.56697618492956181"/>
    <n v="1132.8184174892644"/>
  </r>
  <r>
    <n v="1417924197"/>
    <x v="6"/>
    <x v="193"/>
    <d v="2022-04-03T00:00:00"/>
    <s v="PORT02"/>
    <m/>
    <n v="2"/>
    <m/>
    <m/>
    <m/>
    <s v="V221220"/>
    <n v="1679944"/>
    <x v="12"/>
    <s v="PORT09"/>
    <n v="652"/>
    <n v="79.819999999999993"/>
    <s v="New"/>
    <s v="PORT09 to PORT02"/>
    <n v="400"/>
    <n v="0.56697618492956181"/>
    <n v="369.66847257407431"/>
  </r>
  <r>
    <n v="1417924201"/>
    <x v="2"/>
    <x v="811"/>
    <d v="2022-04-03T00:00:00"/>
    <s v="PORT02"/>
    <m/>
    <n v="2"/>
    <m/>
    <m/>
    <m/>
    <s v="V221220"/>
    <n v="1680434"/>
    <x v="12"/>
    <s v="PORT09"/>
    <n v="1725"/>
    <n v="193.72"/>
    <s v="New"/>
    <s v="PORT09 to PORT02"/>
    <n v="400"/>
    <n v="0.56697618492956181"/>
    <n v="978.03391900349413"/>
  </r>
  <r>
    <n v="1417924204"/>
    <x v="4"/>
    <x v="690"/>
    <d v="2022-04-10T00:00:00"/>
    <s v="PORT04"/>
    <m/>
    <n v="2"/>
    <m/>
    <m/>
    <m/>
    <s v="V221210"/>
    <n v="1621719"/>
    <x v="11"/>
    <s v="PORT09"/>
    <n v="543"/>
    <n v="67.569999999999993"/>
    <s v="New"/>
    <s v="PORT09 to PORT04"/>
    <n v="360"/>
    <n v="0.46970705658151307"/>
    <n v="255.05093172376161"/>
  </r>
  <r>
    <n v="1417924207"/>
    <x v="9"/>
    <x v="1081"/>
    <d v="2022-04-08T00:00:00"/>
    <s v="PORT02"/>
    <m/>
    <n v="2"/>
    <m/>
    <m/>
    <m/>
    <s v="V221220"/>
    <n v="1694561"/>
    <x v="12"/>
    <s v="PORT09"/>
    <n v="654"/>
    <n v="77.290000000000006"/>
    <s v="New"/>
    <s v="PORT09 to PORT02"/>
    <n v="400"/>
    <n v="0.56697618492956181"/>
    <n v="370.80242494393343"/>
  </r>
  <r>
    <n v="1417924213"/>
    <x v="6"/>
    <x v="790"/>
    <d v="2022-04-04T00:00:00"/>
    <s v="PORT04"/>
    <m/>
    <n v="2"/>
    <m/>
    <m/>
    <m/>
    <s v="V221240"/>
    <n v="1691701"/>
    <x v="14"/>
    <s v="PORT09"/>
    <n v="1066"/>
    <n v="11.22"/>
    <s v="New"/>
    <s v="PORT09 to PORT04"/>
    <n v="360"/>
    <n v="0.52285729919622159"/>
    <n v="557.36588094317221"/>
  </r>
  <r>
    <n v="1417924223"/>
    <x v="9"/>
    <x v="1104"/>
    <d v="2022-04-09T00:00:00"/>
    <s v="PORT05"/>
    <m/>
    <n v="3"/>
    <m/>
    <m/>
    <m/>
    <s v="V221250"/>
    <n v="1697306"/>
    <x v="15"/>
    <s v="PORT09"/>
    <n v="2502"/>
    <n v="135.38"/>
    <s v="New"/>
    <s v="PORT09 to PORT05"/>
    <n v="440"/>
    <n v="0.42850329514821733"/>
    <n v="1072.1152444608397"/>
  </r>
  <r>
    <n v="1417924227"/>
    <x v="8"/>
    <x v="794"/>
    <d v="2022-04-04T00:00:00"/>
    <s v="PORT04"/>
    <m/>
    <n v="2"/>
    <m/>
    <m/>
    <m/>
    <s v="V221200"/>
    <n v="1683146"/>
    <x v="10"/>
    <s v="PORT09"/>
    <n v="470"/>
    <n v="29.41"/>
    <s v="New"/>
    <s v="PORT09 to PORT04"/>
    <n v="360"/>
    <n v="0.55524729045120425"/>
    <n v="260.96622651206599"/>
  </r>
  <r>
    <n v="1417924233"/>
    <x v="5"/>
    <x v="63"/>
    <d v="2022-04-05T00:00:00"/>
    <s v="PORT10"/>
    <m/>
    <n v="2"/>
    <m/>
    <m/>
    <m/>
    <s v="V221260"/>
    <n v="1696107"/>
    <x v="16"/>
    <s v="PORT09"/>
    <n v="229"/>
    <n v="11.19"/>
    <s v="New"/>
    <s v="PORT09 to PORT10"/>
    <n v="300"/>
    <n v="0.42894658708921174"/>
    <n v="98.228768443429487"/>
  </r>
  <r>
    <n v="1417924238"/>
    <x v="8"/>
    <x v="1155"/>
    <d v="2022-04-05T00:00:00"/>
    <s v="PORT02"/>
    <m/>
    <n v="2"/>
    <m/>
    <m/>
    <m/>
    <s v="V221220"/>
    <n v="1697526"/>
    <x v="12"/>
    <s v="PORT09"/>
    <n v="3286"/>
    <n v="100.66"/>
    <s v="New"/>
    <s v="PORT09 to PORT02"/>
    <n v="400"/>
    <n v="0.56697618492956181"/>
    <n v="1863.08374367854"/>
  </r>
  <r>
    <n v="1417924240"/>
    <x v="6"/>
    <x v="588"/>
    <d v="2022-04-03T00:00:00"/>
    <s v="PORT02"/>
    <m/>
    <n v="2"/>
    <m/>
    <m/>
    <m/>
    <s v="V221180"/>
    <n v="1691701"/>
    <x v="8"/>
    <s v="PORT09"/>
    <n v="311"/>
    <n v="68.27"/>
    <s v="New"/>
    <s v="PORT09 to PORT02"/>
    <n v="400"/>
    <n v="0.49358189848294531"/>
    <n v="153.503970428196"/>
  </r>
  <r>
    <n v="1417924249"/>
    <x v="9"/>
    <x v="1108"/>
    <d v="2022-04-08T00:00:00"/>
    <s v="PORT04"/>
    <m/>
    <n v="2"/>
    <m/>
    <m/>
    <m/>
    <s v="V221200"/>
    <n v="1686754"/>
    <x v="10"/>
    <s v="PORT09"/>
    <n v="466"/>
    <n v="19.489999999999998"/>
    <s v="New"/>
    <s v="PORT09 to PORT04"/>
    <n v="360"/>
    <n v="0.55524729045120425"/>
    <n v="258.74523735026116"/>
  </r>
  <r>
    <n v="1417924253"/>
    <x v="4"/>
    <x v="49"/>
    <d v="2022-04-11T00:00:00"/>
    <s v="PORT02"/>
    <m/>
    <n v="2"/>
    <m/>
    <m/>
    <m/>
    <s v="V221180"/>
    <n v="1683523"/>
    <x v="8"/>
    <s v="PORT09"/>
    <n v="1413"/>
    <n v="141.44999999999999"/>
    <s v="New"/>
    <s v="PORT09 to PORT02"/>
    <n v="400"/>
    <n v="0.49358189848294531"/>
    <n v="697.43122255640174"/>
  </r>
  <r>
    <n v="1417924262"/>
    <x v="7"/>
    <x v="1103"/>
    <d v="2022-04-15T00:00:00"/>
    <s v="PORT11"/>
    <m/>
    <n v="1"/>
    <m/>
    <m/>
    <m/>
    <s v="V221170"/>
    <n v="1668792"/>
    <x v="7"/>
    <s v="PORT09"/>
    <n v="519"/>
    <n v="55.77"/>
    <s v="New"/>
    <s v="PORT09 to PORT11"/>
    <n v="210"/>
    <n v="2.0362537598033468"/>
    <n v="1056.8157013379371"/>
  </r>
  <r>
    <n v="1417924264"/>
    <x v="9"/>
    <x v="350"/>
    <d v="2022-04-09T00:00:00"/>
    <s v="PORT04"/>
    <m/>
    <n v="2"/>
    <m/>
    <m/>
    <m/>
    <s v="V221210"/>
    <n v="1696200"/>
    <x v="11"/>
    <s v="PORT09"/>
    <n v="1107"/>
    <n v="98.41"/>
    <s v="New"/>
    <s v="PORT09 to PORT04"/>
    <n v="360"/>
    <n v="0.46970705658151307"/>
    <n v="519.96571163573492"/>
  </r>
  <r>
    <n v="1417924270"/>
    <x v="1"/>
    <x v="524"/>
    <d v="2022-04-09T00:00:00"/>
    <s v="PORT04"/>
    <m/>
    <n v="2"/>
    <m/>
    <m/>
    <m/>
    <s v="V221210"/>
    <n v="1674181"/>
    <x v="11"/>
    <s v="PORT09"/>
    <n v="239"/>
    <n v="81.33"/>
    <s v="New"/>
    <s v="PORT09 to PORT04"/>
    <n v="360"/>
    <n v="0.46970705658151307"/>
    <n v="112.25998652298162"/>
  </r>
  <r>
    <n v="1417924272"/>
    <x v="9"/>
    <x v="968"/>
    <d v="2022-04-08T00:00:00"/>
    <s v="PORT02"/>
    <m/>
    <n v="2"/>
    <m/>
    <m/>
    <m/>
    <s v="V221180"/>
    <n v="1683525"/>
    <x v="8"/>
    <s v="PORT09"/>
    <n v="443"/>
    <n v="78.41"/>
    <s v="New"/>
    <s v="PORT09 to PORT02"/>
    <n v="400"/>
    <n v="0.49358189848294531"/>
    <n v="218.65678102794476"/>
  </r>
  <r>
    <n v="1417924276"/>
    <x v="4"/>
    <x v="74"/>
    <d v="2022-04-11T00:00:00"/>
    <s v="PORT02"/>
    <m/>
    <n v="2"/>
    <m/>
    <m/>
    <m/>
    <s v="V221220"/>
    <n v="1654431"/>
    <x v="12"/>
    <s v="PORT09"/>
    <n v="3071"/>
    <n v="160.38999999999999"/>
    <s v="New"/>
    <s v="PORT09 to PORT02"/>
    <n v="400"/>
    <n v="0.56697618492956181"/>
    <n v="1741.1838639186842"/>
  </r>
  <r>
    <n v="1417924278"/>
    <x v="9"/>
    <x v="88"/>
    <d v="2022-04-09T00:00:00"/>
    <s v="PORT02"/>
    <m/>
    <n v="2"/>
    <m/>
    <m/>
    <m/>
    <s v="V221180"/>
    <n v="1689784"/>
    <x v="8"/>
    <s v="PORT09"/>
    <n v="1076"/>
    <n v="35.24"/>
    <s v="New"/>
    <s v="PORT09 to PORT02"/>
    <n v="400"/>
    <n v="0.49358189848294531"/>
    <n v="531.0941227676492"/>
  </r>
  <r>
    <n v="1417924283"/>
    <x v="1"/>
    <x v="697"/>
    <d v="2022-04-09T00:00:00"/>
    <s v="PORT02"/>
    <m/>
    <n v="2"/>
    <m/>
    <m/>
    <m/>
    <s v="V221220"/>
    <n v="1701319"/>
    <x v="12"/>
    <s v="PORT09"/>
    <n v="576"/>
    <n v="22.23"/>
    <s v="New"/>
    <s v="PORT09 to PORT02"/>
    <n v="400"/>
    <n v="0.56697618492956181"/>
    <n v="326.5782825194276"/>
  </r>
  <r>
    <n v="1417924291"/>
    <x v="3"/>
    <x v="778"/>
    <d v="2022-04-12T00:00:00"/>
    <s v="PORT04"/>
    <m/>
    <n v="2"/>
    <m/>
    <m/>
    <m/>
    <s v="V221210"/>
    <n v="1696202"/>
    <x v="11"/>
    <s v="PORT09"/>
    <n v="1251"/>
    <n v="75.48"/>
    <s v="New"/>
    <s v="PORT09 to PORT04"/>
    <n v="360"/>
    <n v="0.46970705658151307"/>
    <n v="587.60352778347283"/>
  </r>
  <r>
    <n v="1417924292"/>
    <x v="1"/>
    <x v="2"/>
    <d v="2022-04-09T00:00:00"/>
    <s v="PORT02"/>
    <m/>
    <n v="2"/>
    <m/>
    <m/>
    <m/>
    <s v="V221180"/>
    <n v="1690627"/>
    <x v="8"/>
    <s v="PORT09"/>
    <n v="440"/>
    <n v="42.36"/>
    <s v="New"/>
    <s v="PORT09 to PORT02"/>
    <n v="400"/>
    <n v="0.49358189848294531"/>
    <n v="217.17603533249593"/>
  </r>
  <r>
    <n v="1417924294"/>
    <x v="1"/>
    <x v="767"/>
    <d v="2022-04-09T00:00:00"/>
    <s v="PORT04"/>
    <m/>
    <n v="2"/>
    <m/>
    <m/>
    <m/>
    <s v="V221200"/>
    <n v="1687191"/>
    <x v="10"/>
    <s v="PORT09"/>
    <n v="238"/>
    <n v="18.02"/>
    <s v="New"/>
    <s v="PORT09 to PORT04"/>
    <n v="360"/>
    <n v="0.55524729045120425"/>
    <n v="132.14885512738661"/>
  </r>
  <r>
    <n v="1417924301"/>
    <x v="7"/>
    <x v="973"/>
    <d v="2022-04-15T00:00:00"/>
    <s v="PORT02"/>
    <m/>
    <n v="2"/>
    <m/>
    <m/>
    <m/>
    <s v="V221220"/>
    <n v="1695660"/>
    <x v="12"/>
    <s v="PORT09"/>
    <n v="602"/>
    <n v="63.02"/>
    <s v="New"/>
    <s v="PORT09 to PORT02"/>
    <n v="400"/>
    <n v="0.56697618492956181"/>
    <n v="341.31966332759623"/>
  </r>
  <r>
    <n v="1417924309"/>
    <x v="8"/>
    <x v="529"/>
    <d v="2022-04-04T00:00:00"/>
    <s v="PORT04"/>
    <m/>
    <n v="2"/>
    <m/>
    <m/>
    <m/>
    <s v="V221200"/>
    <n v="1688633"/>
    <x v="10"/>
    <s v="PORT09"/>
    <n v="325"/>
    <n v="55.81"/>
    <s v="New"/>
    <s v="PORT09 to PORT04"/>
    <n v="360"/>
    <n v="0.55524729045120425"/>
    <n v="180.45536939664137"/>
  </r>
  <r>
    <n v="1417924318"/>
    <x v="6"/>
    <x v="1123"/>
    <d v="2022-04-03T00:00:00"/>
    <s v="PORT04"/>
    <m/>
    <n v="2"/>
    <m/>
    <m/>
    <m/>
    <s v="V221210"/>
    <n v="1691758"/>
    <x v="11"/>
    <s v="PORT09"/>
    <n v="333"/>
    <n v="93.87"/>
    <s v="New"/>
    <s v="PORT09 to PORT04"/>
    <n v="360"/>
    <n v="0.46970705658151307"/>
    <n v="156.41244984164385"/>
  </r>
  <r>
    <n v="1417924326"/>
    <x v="6"/>
    <x v="543"/>
    <d v="2022-04-03T00:00:00"/>
    <s v="PORT04"/>
    <m/>
    <n v="2"/>
    <m/>
    <m/>
    <m/>
    <s v="V221200"/>
    <n v="1684724"/>
    <x v="10"/>
    <s v="PORT09"/>
    <n v="589"/>
    <n v="11.25"/>
    <s v="New"/>
    <s v="PORT09 to PORT04"/>
    <n v="360"/>
    <n v="0.55524729045120425"/>
    <n v="327.04065407575928"/>
  </r>
  <r>
    <n v="1417924327"/>
    <x v="5"/>
    <x v="978"/>
    <d v="2022-04-05T00:00:00"/>
    <s v="PORT02"/>
    <m/>
    <n v="2"/>
    <m/>
    <m/>
    <m/>
    <s v="V221150"/>
    <n v="1696256"/>
    <x v="5"/>
    <s v="PORT09"/>
    <n v="316"/>
    <n v="38.630000000000003"/>
    <s v="New"/>
    <s v="PORT09 to PORT02"/>
    <n v="400"/>
    <n v="0.37142393742544599"/>
    <n v="117.36996422644093"/>
  </r>
  <r>
    <n v="1417924337"/>
    <x v="3"/>
    <x v="639"/>
    <d v="2022-04-11T00:00:00"/>
    <s v="PORT04"/>
    <m/>
    <n v="2"/>
    <m/>
    <m/>
    <m/>
    <s v="V221200"/>
    <n v="1683409"/>
    <x v="10"/>
    <s v="PORT09"/>
    <n v="271"/>
    <n v="91.58"/>
    <s v="New"/>
    <s v="PORT09 to PORT04"/>
    <n v="360"/>
    <n v="0.55524729045120425"/>
    <n v="150.47201571227635"/>
  </r>
  <r>
    <n v="1417924342"/>
    <x v="4"/>
    <x v="40"/>
    <d v="2022-04-10T00:00:00"/>
    <s v="PORT04"/>
    <m/>
    <n v="2"/>
    <m/>
    <m/>
    <m/>
    <s v="V221210"/>
    <n v="1672245"/>
    <x v="11"/>
    <s v="PORT09"/>
    <n v="669"/>
    <n v="47.32"/>
    <s v="New"/>
    <s v="PORT09 to PORT04"/>
    <n v="360"/>
    <n v="0.46970705658151307"/>
    <n v="314.23402085303223"/>
  </r>
  <r>
    <n v="1417924347"/>
    <x v="7"/>
    <x v="1003"/>
    <d v="2022-04-15T00:00:00"/>
    <s v="PORT02"/>
    <m/>
    <n v="2"/>
    <m/>
    <m/>
    <m/>
    <s v="V221180"/>
    <n v="1691700"/>
    <x v="8"/>
    <s v="PORT09"/>
    <n v="219"/>
    <n v="40.200000000000003"/>
    <s v="New"/>
    <s v="PORT09 to PORT02"/>
    <n v="400"/>
    <n v="0.49358189848294531"/>
    <n v="108.09443576776502"/>
  </r>
  <r>
    <n v="1417924357"/>
    <x v="3"/>
    <x v="701"/>
    <d v="2022-04-12T00:00:00"/>
    <s v="PORT04"/>
    <m/>
    <n v="2"/>
    <m/>
    <m/>
    <m/>
    <s v="V221210"/>
    <n v="1691771"/>
    <x v="11"/>
    <s v="PORT09"/>
    <n v="3392"/>
    <n v="96.05"/>
    <s v="New"/>
    <s v="PORT09 to PORT04"/>
    <n v="360"/>
    <n v="0.46970705658151307"/>
    <n v="1593.2463359244923"/>
  </r>
  <r>
    <n v="1417924361"/>
    <x v="7"/>
    <x v="1028"/>
    <d v="2022-04-15T00:00:00"/>
    <s v="PORT02"/>
    <m/>
    <n v="2"/>
    <m/>
    <m/>
    <m/>
    <s v="V221180"/>
    <n v="1689551"/>
    <x v="8"/>
    <s v="PORT09"/>
    <n v="437"/>
    <n v="77.37"/>
    <s v="New"/>
    <s v="PORT09 to PORT02"/>
    <n v="400"/>
    <n v="0.49358189848294531"/>
    <n v="215.6952896370471"/>
  </r>
  <r>
    <n v="1417924370"/>
    <x v="0"/>
    <x v="776"/>
    <d v="2022-04-13T00:00:00"/>
    <s v="PORT04"/>
    <m/>
    <n v="2"/>
    <m/>
    <m/>
    <m/>
    <s v="V221200"/>
    <n v="1683361"/>
    <x v="10"/>
    <s v="PORT09"/>
    <n v="1005"/>
    <n v="45.24"/>
    <s v="New"/>
    <s v="PORT09 to PORT04"/>
    <n v="360"/>
    <n v="0.55524729045120425"/>
    <n v="558.02352690346027"/>
  </r>
  <r>
    <n v="1417924378"/>
    <x v="9"/>
    <x v="333"/>
    <d v="2022-04-08T00:00:00"/>
    <s v="PORT02"/>
    <m/>
    <n v="2"/>
    <m/>
    <m/>
    <m/>
    <s v="V221180"/>
    <n v="1688629"/>
    <x v="8"/>
    <s v="PORT09"/>
    <n v="500"/>
    <n v="93.03"/>
    <s v="New"/>
    <s v="PORT09 to PORT02"/>
    <n v="400"/>
    <n v="0.49358189848294531"/>
    <n v="246.79094924147265"/>
  </r>
  <r>
    <n v="1417924388"/>
    <x v="4"/>
    <x v="228"/>
    <d v="2022-04-10T00:00:00"/>
    <s v="PORT02"/>
    <m/>
    <n v="2"/>
    <m/>
    <m/>
    <m/>
    <s v="V221220"/>
    <n v="1681374"/>
    <x v="12"/>
    <s v="PORT09"/>
    <n v="628"/>
    <n v="87.26"/>
    <s v="New"/>
    <s v="PORT09 to PORT02"/>
    <n v="400"/>
    <n v="0.56697618492956181"/>
    <n v="356.0610441357648"/>
  </r>
  <r>
    <n v="1417924392"/>
    <x v="6"/>
    <x v="662"/>
    <d v="2022-04-04T00:00:00"/>
    <s v="PORT02"/>
    <m/>
    <n v="2"/>
    <m/>
    <m/>
    <m/>
    <s v="V221220"/>
    <n v="1697434"/>
    <x v="12"/>
    <s v="PORT09"/>
    <n v="2894"/>
    <n v="124.87"/>
    <s v="New"/>
    <s v="PORT09 to PORT02"/>
    <n v="400"/>
    <n v="0.56697618492956181"/>
    <n v="1640.8290791861518"/>
  </r>
  <r>
    <n v="1417924400"/>
    <x v="4"/>
    <x v="323"/>
    <d v="2022-04-10T00:00:00"/>
    <s v="PORT02"/>
    <m/>
    <n v="2"/>
    <m/>
    <m/>
    <m/>
    <s v="V221220"/>
    <n v="1692223"/>
    <x v="12"/>
    <s v="PORT09"/>
    <n v="568"/>
    <n v="55.07"/>
    <s v="New"/>
    <s v="PORT09 to PORT02"/>
    <n v="400"/>
    <n v="0.56697618492956181"/>
    <n v="322.04247303999114"/>
  </r>
  <r>
    <n v="1417924407"/>
    <x v="8"/>
    <x v="608"/>
    <d v="2022-04-04T00:00:00"/>
    <s v="PORT02"/>
    <m/>
    <n v="2"/>
    <m/>
    <m/>
    <m/>
    <s v="V221220"/>
    <n v="1696549"/>
    <x v="12"/>
    <s v="PORT09"/>
    <n v="254"/>
    <n v="83.57"/>
    <s v="New"/>
    <s v="PORT09 to PORT02"/>
    <n v="400"/>
    <n v="0.56697618492956181"/>
    <n v="144.01195097210871"/>
  </r>
  <r>
    <n v="1417924416"/>
    <x v="0"/>
    <x v="224"/>
    <d v="2022-04-12T00:00:00"/>
    <s v="PORT02"/>
    <m/>
    <n v="2"/>
    <m/>
    <m/>
    <m/>
    <s v="V221180"/>
    <n v="1683357"/>
    <x v="8"/>
    <s v="PORT09"/>
    <n v="945"/>
    <n v="86.36"/>
    <s v="New"/>
    <s v="PORT09 to PORT02"/>
    <n v="400"/>
    <n v="0.49358189848294531"/>
    <n v="466.43489406638332"/>
  </r>
  <r>
    <n v="1417924423"/>
    <x v="9"/>
    <x v="891"/>
    <d v="2022-04-09T00:00:00"/>
    <s v="PORT02"/>
    <m/>
    <n v="2"/>
    <m/>
    <m/>
    <m/>
    <s v="V221220"/>
    <n v="1698320"/>
    <x v="12"/>
    <s v="PORT09"/>
    <n v="1683"/>
    <n v="139.71"/>
    <s v="New"/>
    <s v="PORT09 to PORT02"/>
    <n v="400"/>
    <n v="0.56697618492956181"/>
    <n v="954.22091923645257"/>
  </r>
  <r>
    <n v="1417924429"/>
    <x v="6"/>
    <x v="701"/>
    <d v="2022-04-04T00:00:00"/>
    <s v="PORT02"/>
    <m/>
    <n v="2"/>
    <m/>
    <m/>
    <m/>
    <s v="V221220"/>
    <n v="1694568"/>
    <x v="12"/>
    <s v="PORT09"/>
    <n v="2601"/>
    <n v="11.03"/>
    <s v="New"/>
    <s v="PORT09 to PORT02"/>
    <n v="400"/>
    <n v="0.56697618492956181"/>
    <n v="1474.7050570017902"/>
  </r>
  <r>
    <n v="1417924430"/>
    <x v="4"/>
    <x v="344"/>
    <d v="2022-04-11T00:00:00"/>
    <s v="PORT04"/>
    <m/>
    <n v="2"/>
    <m/>
    <m/>
    <m/>
    <s v="V221200"/>
    <n v="1682651"/>
    <x v="10"/>
    <s v="PORT09"/>
    <n v="1251"/>
    <n v="34.51"/>
    <s v="New"/>
    <s v="PORT09 to PORT04"/>
    <n v="360"/>
    <n v="0.55524729045120425"/>
    <n v="694.61436035445649"/>
  </r>
  <r>
    <n v="1417924439"/>
    <x v="5"/>
    <x v="492"/>
    <d v="2022-04-05T00:00:00"/>
    <s v="PORT04"/>
    <m/>
    <n v="2"/>
    <m/>
    <m/>
    <m/>
    <s v="V221210"/>
    <n v="1693889"/>
    <x v="11"/>
    <s v="PORT09"/>
    <n v="540"/>
    <n v="51.37"/>
    <s v="New"/>
    <s v="PORT09 to PORT04"/>
    <n v="360"/>
    <n v="0.46970705658151307"/>
    <n v="253.64181055401707"/>
  </r>
  <r>
    <n v="1417924443"/>
    <x v="5"/>
    <x v="582"/>
    <d v="2022-04-06T00:00:00"/>
    <s v="PORT04"/>
    <m/>
    <n v="2"/>
    <m/>
    <m/>
    <m/>
    <s v="V221200"/>
    <n v="1684772"/>
    <x v="10"/>
    <s v="PORT09"/>
    <n v="1977"/>
    <n v="74.34"/>
    <s v="New"/>
    <s v="PORT09 to PORT04"/>
    <n v="360"/>
    <n v="0.55524729045120425"/>
    <n v="1097.7238932220307"/>
  </r>
  <r>
    <n v="1417924444"/>
    <x v="0"/>
    <x v="859"/>
    <d v="2022-04-13T00:00:00"/>
    <s v="PORT04"/>
    <m/>
    <n v="2"/>
    <m/>
    <m/>
    <m/>
    <s v="V221200"/>
    <n v="1689550"/>
    <x v="10"/>
    <s v="PORT09"/>
    <n v="2955"/>
    <n v="60.22"/>
    <s v="New"/>
    <s v="PORT09 to PORT04"/>
    <n v="360"/>
    <n v="0.55524729045120425"/>
    <n v="1640.7557432833084"/>
  </r>
  <r>
    <n v="1417924446"/>
    <x v="8"/>
    <x v="547"/>
    <d v="2022-04-04T00:00:00"/>
    <s v="PORT11"/>
    <m/>
    <n v="1"/>
    <m/>
    <m/>
    <m/>
    <s v="V221170"/>
    <n v="1660883"/>
    <x v="7"/>
    <s v="PORT09"/>
    <n v="361"/>
    <n v="75.75"/>
    <s v="New"/>
    <s v="PORT09 to PORT11"/>
    <n v="210"/>
    <n v="2.0362537598033468"/>
    <n v="735.08760728900813"/>
  </r>
  <r>
    <n v="1417924448"/>
    <x v="6"/>
    <x v="89"/>
    <d v="2022-04-03T00:00:00"/>
    <s v="PORT04"/>
    <m/>
    <n v="2"/>
    <m/>
    <m/>
    <m/>
    <s v="V221240"/>
    <n v="1696262"/>
    <x v="14"/>
    <s v="PORT09"/>
    <n v="750"/>
    <n v="86.52"/>
    <s v="New"/>
    <s v="PORT09 to PORT04"/>
    <n v="360"/>
    <n v="0.52285729919622159"/>
    <n v="392.1429743971662"/>
  </r>
  <r>
    <n v="1417924453"/>
    <x v="7"/>
    <x v="1087"/>
    <d v="2022-04-15T00:00:00"/>
    <s v="PORT04"/>
    <m/>
    <n v="2"/>
    <m/>
    <m/>
    <m/>
    <s v="V221210"/>
    <n v="1691774"/>
    <x v="11"/>
    <s v="PORT09"/>
    <n v="305"/>
    <n v="30.35"/>
    <s v="New"/>
    <s v="PORT09 to PORT04"/>
    <n v="360"/>
    <n v="0.46970705658151307"/>
    <n v="143.2606522573615"/>
  </r>
  <r>
    <n v="1417924460"/>
    <x v="3"/>
    <x v="523"/>
    <d v="2022-04-11T00:00:00"/>
    <s v="PORT04"/>
    <m/>
    <n v="2"/>
    <m/>
    <m/>
    <m/>
    <s v="V221210"/>
    <n v="1680961"/>
    <x v="11"/>
    <s v="PORT09"/>
    <n v="558"/>
    <n v="91.28"/>
    <s v="New"/>
    <s v="PORT09 to PORT04"/>
    <n v="360"/>
    <n v="0.46970705658151307"/>
    <n v="262.09653757248429"/>
  </r>
  <r>
    <n v="1417924464"/>
    <x v="9"/>
    <x v="973"/>
    <d v="2022-04-09T00:00:00"/>
    <s v="PORT04"/>
    <m/>
    <n v="2"/>
    <m/>
    <m/>
    <m/>
    <s v="V221210"/>
    <n v="1685288"/>
    <x v="11"/>
    <s v="PORT09"/>
    <n v="1737"/>
    <n v="73.84"/>
    <s v="New"/>
    <s v="PORT09 to PORT04"/>
    <n v="360"/>
    <n v="0.46970705658151307"/>
    <n v="815.88115728208822"/>
  </r>
  <r>
    <n v="1417924468"/>
    <x v="4"/>
    <x v="666"/>
    <d v="2022-04-11T00:00:00"/>
    <s v="PORT02"/>
    <m/>
    <n v="2"/>
    <m/>
    <m/>
    <m/>
    <s v="V221220"/>
    <n v="1685836"/>
    <x v="12"/>
    <s v="PORT09"/>
    <n v="1457"/>
    <n v="189.72"/>
    <s v="New"/>
    <s v="PORT09 to PORT02"/>
    <n v="400"/>
    <n v="0.56697618492956181"/>
    <n v="826.08430144237161"/>
  </r>
  <r>
    <n v="1417924472"/>
    <x v="4"/>
    <x v="141"/>
    <d v="2022-04-10T00:00:00"/>
    <s v="PORT02"/>
    <m/>
    <n v="2"/>
    <m/>
    <m/>
    <m/>
    <s v="V221220"/>
    <n v="1694985"/>
    <x v="12"/>
    <s v="PORT09"/>
    <n v="576"/>
    <n v="58.37"/>
    <s v="New"/>
    <s v="PORT09 to PORT02"/>
    <n v="400"/>
    <n v="0.56697618492956181"/>
    <n v="326.5782825194276"/>
  </r>
  <r>
    <n v="1417924478"/>
    <x v="5"/>
    <x v="134"/>
    <d v="2022-04-05T00:00:00"/>
    <s v="PORT04"/>
    <m/>
    <n v="2"/>
    <m/>
    <m/>
    <m/>
    <s v="V221210"/>
    <n v="1696017"/>
    <x v="11"/>
    <s v="PORT09"/>
    <n v="937"/>
    <n v="33.89"/>
    <s v="New"/>
    <s v="PORT09 to PORT04"/>
    <n v="360"/>
    <n v="0.46970705658151307"/>
    <n v="440.11551201687774"/>
  </r>
  <r>
    <n v="1417924484"/>
    <x v="3"/>
    <x v="782"/>
    <d v="2022-04-12T00:00:00"/>
    <s v="PORT02"/>
    <m/>
    <n v="2"/>
    <m/>
    <m/>
    <m/>
    <s v="V221220"/>
    <n v="1689888"/>
    <x v="12"/>
    <s v="PORT09"/>
    <n v="1045"/>
    <n v="95.19"/>
    <s v="New"/>
    <s v="PORT09 to PORT02"/>
    <n v="400"/>
    <n v="0.56697618492956181"/>
    <n v="592.49011325139213"/>
  </r>
  <r>
    <n v="1417924485"/>
    <x v="8"/>
    <x v="389"/>
    <d v="2022-04-04T00:00:00"/>
    <s v="PORT02"/>
    <m/>
    <n v="2"/>
    <m/>
    <m/>
    <m/>
    <s v="V221220"/>
    <n v="1687425"/>
    <x v="12"/>
    <s v="PORT09"/>
    <n v="764"/>
    <n v="74.430000000000007"/>
    <s v="New"/>
    <s v="PORT09 to PORT02"/>
    <n v="400"/>
    <n v="0.56697618492956181"/>
    <n v="433.16980528618524"/>
  </r>
  <r>
    <n v="1417924487"/>
    <x v="5"/>
    <x v="135"/>
    <d v="2022-04-05T00:00:00"/>
    <s v="PORT04"/>
    <m/>
    <n v="2"/>
    <m/>
    <m/>
    <m/>
    <s v="V221210"/>
    <n v="1681379"/>
    <x v="11"/>
    <s v="PORT09"/>
    <n v="265"/>
    <n v="53.78"/>
    <s v="New"/>
    <s v="PORT09 to PORT04"/>
    <n v="360"/>
    <n v="0.46970705658151307"/>
    <n v="124.47236999410096"/>
  </r>
  <r>
    <n v="1417924493"/>
    <x v="8"/>
    <x v="434"/>
    <d v="2022-04-04T00:00:00"/>
    <s v="PORT02"/>
    <m/>
    <n v="2"/>
    <m/>
    <m/>
    <m/>
    <s v="V221180"/>
    <n v="1691546"/>
    <x v="8"/>
    <s v="PORT09"/>
    <n v="436"/>
    <n v="95.34"/>
    <s v="New"/>
    <s v="PORT09 to PORT02"/>
    <n v="400"/>
    <n v="0.49358189848294531"/>
    <n v="215.20170773856415"/>
  </r>
  <r>
    <n v="1417924498"/>
    <x v="8"/>
    <x v="965"/>
    <d v="2022-04-05T00:00:00"/>
    <s v="PORT04"/>
    <m/>
    <n v="2"/>
    <m/>
    <m/>
    <m/>
    <s v="V221210"/>
    <n v="1685283"/>
    <x v="11"/>
    <s v="PORT09"/>
    <n v="2524"/>
    <n v="1805.78"/>
    <s v="New"/>
    <s v="PORT09 to PORT04"/>
    <n v="360"/>
    <n v="0.46970705658151307"/>
    <n v="1185.540610811739"/>
  </r>
  <r>
    <n v="1417924506"/>
    <x v="0"/>
    <x v="608"/>
    <d v="2022-04-12T00:00:00"/>
    <s v="PORT04"/>
    <m/>
    <n v="2"/>
    <m/>
    <m/>
    <m/>
    <s v="V221210"/>
    <n v="1696202"/>
    <x v="11"/>
    <s v="PORT09"/>
    <n v="261"/>
    <n v="87.81"/>
    <s v="New"/>
    <s v="PORT09 to PORT04"/>
    <n v="360"/>
    <n v="0.46970705658151307"/>
    <n v="122.59354176777491"/>
  </r>
  <r>
    <n v="1417924512"/>
    <x v="2"/>
    <x v="247"/>
    <d v="2022-04-03T00:00:00"/>
    <s v="PORT02"/>
    <m/>
    <n v="2"/>
    <m/>
    <m/>
    <m/>
    <s v="V221220"/>
    <n v="1697434"/>
    <x v="12"/>
    <s v="PORT09"/>
    <n v="1571"/>
    <n v="153.6"/>
    <s v="New"/>
    <s v="PORT09 to PORT02"/>
    <n v="400"/>
    <n v="0.56697618492956181"/>
    <n v="890.71958652434159"/>
  </r>
  <r>
    <n v="1417924518"/>
    <x v="3"/>
    <x v="265"/>
    <d v="2022-04-12T00:00:00"/>
    <s v="PORT02"/>
    <m/>
    <n v="2"/>
    <m/>
    <m/>
    <m/>
    <s v="V221150"/>
    <n v="1696256"/>
    <x v="5"/>
    <s v="PORT09"/>
    <n v="1287"/>
    <n v="20.82"/>
    <s v="New"/>
    <s v="PORT09 to PORT02"/>
    <n v="400"/>
    <n v="0.37142393742544599"/>
    <n v="478.022607466549"/>
  </r>
  <r>
    <n v="1417924527"/>
    <x v="6"/>
    <x v="624"/>
    <d v="2022-04-03T00:00:00"/>
    <s v="PORT05"/>
    <m/>
    <n v="3"/>
    <m/>
    <m/>
    <m/>
    <s v="V221250"/>
    <n v="1699947"/>
    <x v="15"/>
    <s v="PORT09"/>
    <n v="624"/>
    <n v="80.150000000000006"/>
    <s v="New"/>
    <s v="PORT09 to PORT05"/>
    <n v="440"/>
    <n v="0.42850329514821733"/>
    <n v="267.3860561724876"/>
  </r>
  <r>
    <n v="1417924528"/>
    <x v="5"/>
    <x v="1055"/>
    <d v="2022-04-05T00:00:00"/>
    <s v="PORT02"/>
    <m/>
    <n v="2"/>
    <m/>
    <m/>
    <m/>
    <s v="V221180"/>
    <n v="1689782"/>
    <x v="8"/>
    <s v="PORT09"/>
    <n v="688"/>
    <n v="76.319999999999993"/>
    <s v="New"/>
    <s v="PORT09 to PORT02"/>
    <n v="400"/>
    <n v="0.49358189848294531"/>
    <n v="339.58434615626635"/>
  </r>
  <r>
    <n v="1417924537"/>
    <x v="5"/>
    <x v="117"/>
    <d v="2022-04-05T00:00:00"/>
    <s v="PORT04"/>
    <m/>
    <n v="2"/>
    <m/>
    <m/>
    <m/>
    <s v="V221210"/>
    <n v="1691786"/>
    <x v="11"/>
    <s v="PORT09"/>
    <n v="253"/>
    <n v="68.52"/>
    <s v="New"/>
    <s v="PORT09 to PORT04"/>
    <n v="360"/>
    <n v="0.46970705658151307"/>
    <n v="118.83588531512281"/>
  </r>
  <r>
    <n v="1417924539"/>
    <x v="4"/>
    <x v="205"/>
    <d v="2022-04-10T00:00:00"/>
    <s v="PORT04"/>
    <m/>
    <n v="2"/>
    <m/>
    <m/>
    <m/>
    <s v="V221210"/>
    <n v="1685250"/>
    <x v="11"/>
    <s v="PORT09"/>
    <n v="267"/>
    <n v="14.39"/>
    <s v="New"/>
    <s v="PORT09 to PORT04"/>
    <n v="360"/>
    <n v="0.46970705658151307"/>
    <n v="125.41178410726398"/>
  </r>
  <r>
    <n v="1417924546"/>
    <x v="7"/>
    <x v="212"/>
    <d v="2022-04-15T00:00:00"/>
    <s v="PORT02"/>
    <m/>
    <n v="2"/>
    <m/>
    <m/>
    <m/>
    <s v="V221220"/>
    <n v="1670729"/>
    <x v="12"/>
    <s v="PORT09"/>
    <n v="339"/>
    <n v="49.75"/>
    <s v="New"/>
    <s v="PORT09 to PORT02"/>
    <n v="400"/>
    <n v="0.56697618492956181"/>
    <n v="192.20492669112144"/>
  </r>
  <r>
    <n v="1417924548"/>
    <x v="1"/>
    <x v="1019"/>
    <d v="2022-04-10T00:00:00"/>
    <s v="PORT04"/>
    <m/>
    <n v="2"/>
    <m/>
    <m/>
    <m/>
    <s v="V221240"/>
    <n v="1696255"/>
    <x v="14"/>
    <s v="PORT09"/>
    <n v="1816"/>
    <n v="21.8"/>
    <s v="New"/>
    <s v="PORT09 to PORT04"/>
    <n v="360"/>
    <n v="0.52285729919622159"/>
    <n v="949.50885534033841"/>
  </r>
  <r>
    <n v="1417924554"/>
    <x v="8"/>
    <x v="122"/>
    <d v="2022-04-05T00:00:00"/>
    <s v="PORT02"/>
    <m/>
    <n v="2"/>
    <m/>
    <m/>
    <m/>
    <s v="V221180"/>
    <n v="1692113"/>
    <x v="8"/>
    <s v="PORT09"/>
    <n v="1121"/>
    <n v="27.05"/>
    <s v="New"/>
    <s v="PORT09 to PORT02"/>
    <n v="400"/>
    <n v="0.49358189848294531"/>
    <n v="553.30530819938167"/>
  </r>
  <r>
    <n v="1417924562"/>
    <x v="0"/>
    <x v="1090"/>
    <d v="2022-04-12T00:00:00"/>
    <s v="PORT02"/>
    <m/>
    <n v="2"/>
    <m/>
    <m/>
    <m/>
    <s v="V221220"/>
    <n v="1686505"/>
    <x v="12"/>
    <s v="PORT09"/>
    <n v="642"/>
    <n v="75.790000000000006"/>
    <s v="New"/>
    <s v="PORT09 to PORT02"/>
    <n v="400"/>
    <n v="0.56697618492956181"/>
    <n v="363.99871072477868"/>
  </r>
  <r>
    <n v="1417924565"/>
    <x v="6"/>
    <x v="616"/>
    <d v="2022-04-03T00:00:00"/>
    <s v="PORT02"/>
    <m/>
    <n v="2"/>
    <m/>
    <m/>
    <m/>
    <s v="V221180"/>
    <n v="1682805"/>
    <x v="8"/>
    <s v="PORT09"/>
    <n v="466"/>
    <n v="80.84"/>
    <s v="New"/>
    <s v="PORT09 to PORT02"/>
    <n v="400"/>
    <n v="0.49358189848294531"/>
    <n v="230.00916469305253"/>
  </r>
  <r>
    <n v="1417924568"/>
    <x v="6"/>
    <x v="1174"/>
    <d v="2022-04-04T00:00:00"/>
    <s v="PORT02"/>
    <m/>
    <n v="2"/>
    <m/>
    <m/>
    <m/>
    <s v="V221220"/>
    <n v="1677618"/>
    <x v="12"/>
    <s v="PORT09"/>
    <n v="1137"/>
    <n v="68.319999999999993"/>
    <s v="New"/>
    <s v="PORT09 to PORT02"/>
    <n v="400"/>
    <n v="0.56697618492956181"/>
    <n v="644.65192226491183"/>
  </r>
  <r>
    <n v="1417924572"/>
    <x v="6"/>
    <x v="969"/>
    <d v="2022-04-03T00:00:00"/>
    <s v="PORT05"/>
    <m/>
    <n v="3"/>
    <m/>
    <m/>
    <m/>
    <s v="V221250"/>
    <n v="1688746"/>
    <x v="15"/>
    <s v="PORT09"/>
    <n v="265"/>
    <n v="62.75"/>
    <s v="New"/>
    <s v="PORT09 to PORT05"/>
    <n v="440"/>
    <n v="0.42850329514821733"/>
    <n v="113.5533732142776"/>
  </r>
  <r>
    <n v="1417924581"/>
    <x v="3"/>
    <x v="972"/>
    <d v="2022-04-11T00:00:00"/>
    <s v="PORT02"/>
    <m/>
    <n v="2"/>
    <m/>
    <m/>
    <m/>
    <s v="V221220"/>
    <n v="1692225"/>
    <x v="12"/>
    <s v="PORT09"/>
    <n v="464"/>
    <n v="80.69"/>
    <s v="New"/>
    <s v="PORT09 to PORT02"/>
    <n v="400"/>
    <n v="0.56697618492956181"/>
    <n v="263.07694980731668"/>
  </r>
  <r>
    <n v="1417924590"/>
    <x v="7"/>
    <x v="266"/>
    <d v="2022-04-15T00:00:00"/>
    <s v="PORT04"/>
    <m/>
    <n v="2"/>
    <m/>
    <m/>
    <m/>
    <s v="V221210"/>
    <n v="1690145"/>
    <x v="11"/>
    <s v="PORT09"/>
    <n v="390"/>
    <n v="99.82"/>
    <s v="New"/>
    <s v="PORT09 to PORT04"/>
    <n v="360"/>
    <n v="0.46970705658151307"/>
    <n v="183.18575206679009"/>
  </r>
  <r>
    <n v="1417924594"/>
    <x v="7"/>
    <x v="519"/>
    <d v="2022-04-15T00:00:00"/>
    <s v="PORT02"/>
    <m/>
    <n v="2"/>
    <m/>
    <m/>
    <m/>
    <s v="V221150"/>
    <n v="1672986"/>
    <x v="5"/>
    <s v="PORT09"/>
    <n v="426"/>
    <n v="57.79"/>
    <s v="New"/>
    <s v="PORT09 to PORT02"/>
    <n v="400"/>
    <n v="0.37142393742544599"/>
    <n v="158.22659734324"/>
  </r>
  <r>
    <n v="1417924601"/>
    <x v="3"/>
    <x v="200"/>
    <d v="2022-04-11T00:00:00"/>
    <s v="PORT10"/>
    <m/>
    <n v="2"/>
    <m/>
    <m/>
    <m/>
    <s v="V221260"/>
    <n v="1677864"/>
    <x v="16"/>
    <s v="PORT09"/>
    <n v="426"/>
    <n v="19.71"/>
    <s v="New"/>
    <s v="PORT09 to PORT10"/>
    <n v="300"/>
    <n v="0.42894658708921174"/>
    <n v="182.7312461000042"/>
  </r>
  <r>
    <n v="1417924608"/>
    <x v="0"/>
    <x v="244"/>
    <d v="2022-04-12T00:00:00"/>
    <s v="PORT04"/>
    <m/>
    <n v="2"/>
    <m/>
    <m/>
    <m/>
    <s v="V221200"/>
    <n v="1689783"/>
    <x v="10"/>
    <s v="PORT09"/>
    <n v="539"/>
    <n v="80.41"/>
    <s v="New"/>
    <s v="PORT09 to PORT04"/>
    <n v="360"/>
    <n v="0.55524729045120425"/>
    <n v="299.2782895531991"/>
  </r>
  <r>
    <n v="1417924613"/>
    <x v="1"/>
    <x v="496"/>
    <d v="2022-04-09T00:00:00"/>
    <s v="PORT02"/>
    <m/>
    <n v="2"/>
    <m/>
    <m/>
    <m/>
    <s v="V221180"/>
    <n v="1683357"/>
    <x v="8"/>
    <s v="PORT09"/>
    <n v="686"/>
    <n v="44.74"/>
    <s v="New"/>
    <s v="PORT09 to PORT02"/>
    <n v="400"/>
    <n v="0.49358189848294531"/>
    <n v="338.59718235930046"/>
  </r>
  <r>
    <n v="1417924618"/>
    <x v="1"/>
    <x v="587"/>
    <d v="2022-04-09T00:00:00"/>
    <s v="PORT02"/>
    <m/>
    <n v="2"/>
    <m/>
    <m/>
    <m/>
    <s v="V221220"/>
    <n v="1690374"/>
    <x v="12"/>
    <s v="PORT09"/>
    <n v="693"/>
    <n v="26.03"/>
    <s v="New"/>
    <s v="PORT09 to PORT02"/>
    <n v="400"/>
    <n v="0.56697618492956181"/>
    <n v="392.91449615618632"/>
  </r>
  <r>
    <n v="1417924624"/>
    <x v="2"/>
    <x v="652"/>
    <d v="2022-04-02T00:00:00"/>
    <s v="PORT02"/>
    <m/>
    <n v="2"/>
    <m/>
    <m/>
    <m/>
    <s v="V221220"/>
    <n v="1698749"/>
    <x v="12"/>
    <s v="PORT09"/>
    <n v="915"/>
    <n v="84.85"/>
    <s v="New"/>
    <s v="PORT09 to PORT02"/>
    <n v="400"/>
    <n v="0.56697618492956181"/>
    <n v="518.7832092105491"/>
  </r>
  <r>
    <n v="1417924629"/>
    <x v="1"/>
    <x v="1140"/>
    <d v="2022-04-10T00:00:00"/>
    <s v="PORT06"/>
    <m/>
    <n v="1"/>
    <m/>
    <m/>
    <m/>
    <s v="V221190"/>
    <n v="1684728"/>
    <x v="9"/>
    <s v="PORT09"/>
    <n v="2821"/>
    <n v="99.2"/>
    <s v="New"/>
    <s v="PORT09 to PORT06"/>
    <n v="250"/>
    <n v="0.55408809762578848"/>
    <n v="1563.0825234023494"/>
  </r>
  <r>
    <n v="1417924633"/>
    <x v="2"/>
    <x v="596"/>
    <d v="2022-04-03T00:00:00"/>
    <s v="PORT02"/>
    <m/>
    <n v="2"/>
    <m/>
    <m/>
    <m/>
    <s v="V221220"/>
    <n v="1694911"/>
    <x v="12"/>
    <s v="PORT09"/>
    <n v="2844"/>
    <n v="83.7"/>
    <s v="New"/>
    <s v="PORT09 to PORT02"/>
    <n v="400"/>
    <n v="0.56697618492956181"/>
    <n v="1612.4802699396737"/>
  </r>
  <r>
    <n v="1417924634"/>
    <x v="9"/>
    <x v="726"/>
    <d v="2022-04-08T00:00:00"/>
    <s v="PORT04"/>
    <m/>
    <n v="2"/>
    <m/>
    <m/>
    <m/>
    <s v="V221200"/>
    <n v="1682778"/>
    <x v="10"/>
    <s v="PORT09"/>
    <n v="472"/>
    <n v="71.13"/>
    <s v="New"/>
    <s v="PORT09 to PORT04"/>
    <n v="360"/>
    <n v="0.55524729045120425"/>
    <n v="262.0767210929684"/>
  </r>
  <r>
    <n v="1417924644"/>
    <x v="9"/>
    <x v="323"/>
    <d v="2022-04-09T00:00:00"/>
    <s v="PORT02"/>
    <m/>
    <n v="2"/>
    <m/>
    <m/>
    <m/>
    <s v="V221180"/>
    <n v="1689785"/>
    <x v="8"/>
    <s v="PORT09"/>
    <n v="1009"/>
    <n v="49.66"/>
    <s v="New"/>
    <s v="PORT09 to PORT02"/>
    <n v="400"/>
    <n v="0.49358189848294531"/>
    <n v="498.02413556929184"/>
  </r>
  <r>
    <n v="1417924647"/>
    <x v="2"/>
    <x v="1072"/>
    <d v="2022-04-02T00:00:00"/>
    <s v="PORT05"/>
    <m/>
    <n v="3"/>
    <m/>
    <m/>
    <m/>
    <s v="V221250"/>
    <n v="1684743"/>
    <x v="15"/>
    <s v="PORT09"/>
    <n v="665"/>
    <n v="89.16"/>
    <s v="New"/>
    <s v="PORT09 to PORT05"/>
    <n v="440"/>
    <n v="0.42850329514821733"/>
    <n v="284.95469127356455"/>
  </r>
  <r>
    <n v="1417924652"/>
    <x v="2"/>
    <x v="922"/>
    <d v="2022-04-02T00:00:00"/>
    <s v="PORT02"/>
    <m/>
    <n v="2"/>
    <m/>
    <m/>
    <m/>
    <s v="V221220"/>
    <n v="1685835"/>
    <x v="12"/>
    <s v="PORT09"/>
    <n v="539"/>
    <n v="18.29"/>
    <s v="New"/>
    <s v="PORT09 to PORT02"/>
    <n v="400"/>
    <n v="0.56697618492956181"/>
    <n v="305.60016367703383"/>
  </r>
  <r>
    <n v="1417924660"/>
    <x v="6"/>
    <x v="130"/>
    <d v="2022-04-03T00:00:00"/>
    <s v="PORT04"/>
    <m/>
    <n v="2"/>
    <m/>
    <m/>
    <m/>
    <s v="V221210"/>
    <n v="1694271"/>
    <x v="11"/>
    <s v="PORT09"/>
    <n v="290"/>
    <n v="94.86"/>
    <s v="New"/>
    <s v="PORT09 to PORT04"/>
    <n v="360"/>
    <n v="0.46970705658151307"/>
    <n v="136.21504640863878"/>
  </r>
  <r>
    <n v="1417924667"/>
    <x v="4"/>
    <x v="132"/>
    <d v="2022-04-11T00:00:00"/>
    <s v="PORT05"/>
    <m/>
    <n v="3"/>
    <m/>
    <m/>
    <m/>
    <s v="V221250"/>
    <n v="1684730"/>
    <x v="15"/>
    <s v="PORT09"/>
    <n v="1501"/>
    <n v="141.44"/>
    <s v="New"/>
    <s v="PORT09 to PORT05"/>
    <n v="440"/>
    <n v="0.42850329514821733"/>
    <n v="643.18344601747424"/>
  </r>
  <r>
    <n v="1417924676"/>
    <x v="7"/>
    <x v="916"/>
    <d v="2022-04-15T00:00:00"/>
    <s v="PORT02"/>
    <m/>
    <n v="2"/>
    <m/>
    <m/>
    <m/>
    <s v="V221220"/>
    <n v="1674384"/>
    <x v="12"/>
    <s v="PORT09"/>
    <n v="838"/>
    <n v="48.01"/>
    <s v="New"/>
    <s v="PORT09 to PORT02"/>
    <n v="400"/>
    <n v="0.56697618492956181"/>
    <n v="475.12604297097278"/>
  </r>
  <r>
    <n v="1417924679"/>
    <x v="0"/>
    <x v="1092"/>
    <d v="2022-04-12T00:00:00"/>
    <s v="PORT02"/>
    <m/>
    <n v="2"/>
    <m/>
    <m/>
    <m/>
    <s v="V221180"/>
    <n v="1689781"/>
    <x v="8"/>
    <s v="PORT09"/>
    <n v="648"/>
    <n v="91.44"/>
    <s v="New"/>
    <s v="PORT09 to PORT02"/>
    <n v="400"/>
    <n v="0.49358189848294531"/>
    <n v="319.84107021694854"/>
  </r>
  <r>
    <n v="1417924689"/>
    <x v="8"/>
    <x v="854"/>
    <d v="2022-04-04T00:00:00"/>
    <s v="PORT06"/>
    <m/>
    <n v="1"/>
    <m/>
    <m/>
    <m/>
    <s v="V221190"/>
    <n v="1683760"/>
    <x v="9"/>
    <s v="PORT09"/>
    <n v="592"/>
    <n v="41.42"/>
    <s v="New"/>
    <s v="PORT09 to PORT06"/>
    <n v="250"/>
    <n v="0.55408809762578848"/>
    <n v="328.02015379446675"/>
  </r>
  <r>
    <n v="1417924695"/>
    <x v="2"/>
    <x v="886"/>
    <d v="2022-04-03T00:00:00"/>
    <s v="PORT04"/>
    <m/>
    <n v="2"/>
    <m/>
    <m/>
    <m/>
    <s v="V221210"/>
    <n v="1694272"/>
    <x v="11"/>
    <s v="PORT09"/>
    <n v="3354"/>
    <n v="59.63"/>
    <s v="New"/>
    <s v="PORT09 to PORT04"/>
    <n v="360"/>
    <n v="0.46970705658151307"/>
    <n v="1575.397467774395"/>
  </r>
  <r>
    <n v="1417924696"/>
    <x v="5"/>
    <x v="417"/>
    <d v="2022-04-05T00:00:00"/>
    <s v="PORT04"/>
    <m/>
    <n v="2"/>
    <m/>
    <m/>
    <m/>
    <s v="V221240"/>
    <n v="1696255"/>
    <x v="14"/>
    <s v="PORT09"/>
    <n v="470"/>
    <n v="31.1"/>
    <s v="New"/>
    <s v="PORT09 to PORT04"/>
    <n v="360"/>
    <n v="0.52285729919622159"/>
    <n v="245.74293062222415"/>
  </r>
  <r>
    <n v="1417924706"/>
    <x v="6"/>
    <x v="497"/>
    <d v="2022-04-03T00:00:00"/>
    <s v="PORT04"/>
    <m/>
    <n v="2"/>
    <m/>
    <m/>
    <m/>
    <s v="V221210"/>
    <n v="1685262"/>
    <x v="11"/>
    <s v="PORT09"/>
    <n v="319"/>
    <n v="27.56"/>
    <s v="New"/>
    <s v="PORT09 to PORT04"/>
    <n v="360"/>
    <n v="0.46970705658151307"/>
    <n v="149.83655104950267"/>
  </r>
  <r>
    <n v="1417924712"/>
    <x v="7"/>
    <x v="724"/>
    <d v="2022-04-16T00:00:00"/>
    <s v="PORT02"/>
    <m/>
    <n v="2"/>
    <m/>
    <m/>
    <m/>
    <s v="V221220"/>
    <n v="1682593"/>
    <x v="12"/>
    <s v="PORT09"/>
    <n v="1115"/>
    <n v="22.52"/>
    <s v="New"/>
    <s v="PORT09 to PORT02"/>
    <n v="400"/>
    <n v="0.56697618492956181"/>
    <n v="632.17844619646144"/>
  </r>
  <r>
    <n v="1417924719"/>
    <x v="3"/>
    <x v="1030"/>
    <d v="2022-04-12T00:00:00"/>
    <s v="PORT10"/>
    <m/>
    <n v="2"/>
    <m/>
    <m/>
    <m/>
    <s v="V221260"/>
    <n v="1691969"/>
    <x v="16"/>
    <s v="PORT09"/>
    <n v="1312"/>
    <n v="124.11"/>
    <s v="New"/>
    <s v="PORT09 to PORT10"/>
    <n v="300"/>
    <n v="0.42894658708921174"/>
    <n v="562.77792226104577"/>
  </r>
  <r>
    <n v="1417924728"/>
    <x v="3"/>
    <x v="135"/>
    <d v="2022-04-11T00:00:00"/>
    <s v="PORT02"/>
    <m/>
    <n v="2"/>
    <m/>
    <m/>
    <m/>
    <s v="V221220"/>
    <n v="1679953"/>
    <x v="12"/>
    <s v="PORT09"/>
    <n v="365"/>
    <n v="61.15"/>
    <s v="New"/>
    <s v="PORT09 to PORT02"/>
    <n v="400"/>
    <n v="0.56697618492956181"/>
    <n v="206.94630749929007"/>
  </r>
  <r>
    <n v="1417924733"/>
    <x v="3"/>
    <x v="461"/>
    <d v="2022-04-11T00:00:00"/>
    <s v="PORT02"/>
    <m/>
    <n v="2"/>
    <m/>
    <m/>
    <m/>
    <s v="V221150"/>
    <n v="1696255"/>
    <x v="5"/>
    <s v="PORT09"/>
    <n v="523"/>
    <n v="33.15"/>
    <s v="New"/>
    <s v="PORT09 to PORT02"/>
    <n v="400"/>
    <n v="0.37142393742544599"/>
    <n v="194.25471927350824"/>
  </r>
  <r>
    <n v="1417924742"/>
    <x v="5"/>
    <x v="649"/>
    <d v="2022-04-06T00:00:00"/>
    <s v="PORT04"/>
    <m/>
    <n v="2"/>
    <m/>
    <m/>
    <m/>
    <s v="V221200"/>
    <n v="1683749"/>
    <x v="10"/>
    <s v="PORT09"/>
    <n v="1826"/>
    <n v="54.01"/>
    <s v="New"/>
    <s v="PORT09 to PORT04"/>
    <n v="360"/>
    <n v="0.55524729045120425"/>
    <n v="1013.881552363899"/>
  </r>
  <r>
    <n v="1417924748"/>
    <x v="4"/>
    <x v="664"/>
    <d v="2022-04-10T00:00:00"/>
    <s v="PORT04"/>
    <m/>
    <n v="2"/>
    <m/>
    <m/>
    <m/>
    <s v="V221200"/>
    <n v="1684722"/>
    <x v="10"/>
    <s v="PORT09"/>
    <n v="579"/>
    <n v="80.28"/>
    <s v="New"/>
    <s v="PORT09 to PORT04"/>
    <n v="360"/>
    <n v="0.55524729045120425"/>
    <n v="321.48818117124728"/>
  </r>
  <r>
    <n v="1417924753"/>
    <x v="9"/>
    <x v="278"/>
    <d v="2022-04-08T00:00:00"/>
    <s v="PORT04"/>
    <m/>
    <n v="2"/>
    <m/>
    <m/>
    <m/>
    <s v="V221200"/>
    <n v="1683407"/>
    <x v="10"/>
    <s v="PORT09"/>
    <n v="495"/>
    <n v="54.83"/>
    <s v="New"/>
    <s v="PORT09 to PORT04"/>
    <n v="360"/>
    <n v="0.55524729045120425"/>
    <n v="274.8474087733461"/>
  </r>
  <r>
    <n v="1417924762"/>
    <x v="3"/>
    <x v="1173"/>
    <d v="2022-04-12T00:00:00"/>
    <s v="PORT06"/>
    <m/>
    <n v="1"/>
    <m/>
    <m/>
    <m/>
    <s v="V221190"/>
    <n v="1683795"/>
    <x v="9"/>
    <s v="PORT09"/>
    <n v="2912"/>
    <n v="57.5"/>
    <s v="New"/>
    <s v="PORT09 to PORT06"/>
    <n v="250"/>
    <n v="0.55408809762578848"/>
    <n v="1613.5045402862961"/>
  </r>
  <r>
    <n v="1417924763"/>
    <x v="5"/>
    <x v="1091"/>
    <d v="2022-04-06T00:00:00"/>
    <s v="PORT02"/>
    <m/>
    <n v="2"/>
    <m/>
    <m/>
    <m/>
    <s v="V221220"/>
    <n v="1686705"/>
    <x v="12"/>
    <s v="PORT09"/>
    <n v="1914"/>
    <n v="150.75"/>
    <s v="New"/>
    <s v="PORT09 to PORT02"/>
    <n v="400"/>
    <n v="0.56697618492956181"/>
    <n v="1085.1924179551813"/>
  </r>
  <r>
    <n v="1417924767"/>
    <x v="8"/>
    <x v="706"/>
    <d v="2022-04-04T00:00:00"/>
    <s v="PORT04"/>
    <m/>
    <n v="2"/>
    <m/>
    <m/>
    <m/>
    <s v="V221200"/>
    <n v="1685107"/>
    <x v="10"/>
    <s v="PORT09"/>
    <n v="629"/>
    <n v="93.7"/>
    <s v="New"/>
    <s v="PORT09 to PORT04"/>
    <n v="360"/>
    <n v="0.55524729045120425"/>
    <n v="349.25054569380745"/>
  </r>
  <r>
    <n v="1417924770"/>
    <x v="4"/>
    <x v="55"/>
    <d v="2022-04-11T00:00:00"/>
    <s v="PORT06"/>
    <m/>
    <n v="1"/>
    <m/>
    <m/>
    <m/>
    <s v="V221190"/>
    <n v="1684724"/>
    <x v="9"/>
    <s v="PORT09"/>
    <n v="1486"/>
    <n v="153.04"/>
    <s v="New"/>
    <s v="PORT09 to PORT06"/>
    <n v="250"/>
    <n v="0.55408809762578848"/>
    <n v="823.3749130719217"/>
  </r>
  <r>
    <n v="1417924773"/>
    <x v="9"/>
    <x v="463"/>
    <d v="2022-04-08T00:00:00"/>
    <s v="PORT04"/>
    <m/>
    <n v="2"/>
    <m/>
    <m/>
    <m/>
    <s v="V221200"/>
    <n v="1684725"/>
    <x v="10"/>
    <s v="PORT09"/>
    <n v="677"/>
    <n v="22.04"/>
    <s v="New"/>
    <s v="PORT09 to PORT04"/>
    <n v="360"/>
    <n v="0.55524729045120425"/>
    <n v="375.90241563546527"/>
  </r>
  <r>
    <n v="1417924780"/>
    <x v="8"/>
    <x v="87"/>
    <d v="2022-04-05T00:00:00"/>
    <s v="PORT02"/>
    <m/>
    <n v="2"/>
    <m/>
    <m/>
    <m/>
    <s v="V221220"/>
    <n v="1674493"/>
    <x v="12"/>
    <s v="PORT09"/>
    <n v="2576"/>
    <n v="1694.39"/>
    <s v="New"/>
    <s v="PORT09 to PORT02"/>
    <n v="400"/>
    <n v="0.56697618492956181"/>
    <n v="1460.5306523785512"/>
  </r>
  <r>
    <n v="1417924784"/>
    <x v="7"/>
    <x v="814"/>
    <d v="2022-04-15T00:00:00"/>
    <s v="PORT02"/>
    <m/>
    <n v="2"/>
    <m/>
    <m/>
    <m/>
    <s v="V221220"/>
    <n v="1687195"/>
    <x v="12"/>
    <s v="PORT09"/>
    <n v="482"/>
    <n v="27.13"/>
    <s v="New"/>
    <s v="PORT09 to PORT02"/>
    <n v="400"/>
    <n v="0.56697618492956181"/>
    <n v="273.28252113604879"/>
  </r>
  <r>
    <n v="1417924786"/>
    <x v="5"/>
    <x v="941"/>
    <d v="2022-04-05T00:00:00"/>
    <s v="PORT02"/>
    <m/>
    <n v="2"/>
    <m/>
    <m/>
    <m/>
    <s v="V221220"/>
    <n v="1681136"/>
    <x v="12"/>
    <s v="PORT09"/>
    <n v="662"/>
    <n v="91.63"/>
    <s v="New"/>
    <s v="PORT09 to PORT02"/>
    <n v="400"/>
    <n v="0.56697618492956181"/>
    <n v="375.3382344233699"/>
  </r>
  <r>
    <n v="1417924789"/>
    <x v="0"/>
    <x v="399"/>
    <d v="2022-04-12T00:00:00"/>
    <s v="PORT04"/>
    <m/>
    <n v="2"/>
    <m/>
    <m/>
    <m/>
    <s v="V221210"/>
    <n v="1690144"/>
    <x v="11"/>
    <s v="PORT09"/>
    <n v="312"/>
    <n v="46.9"/>
    <s v="New"/>
    <s v="PORT09 to PORT04"/>
    <n v="360"/>
    <n v="0.46970705658151307"/>
    <n v="146.54860165343209"/>
  </r>
  <r>
    <n v="1417924791"/>
    <x v="5"/>
    <x v="552"/>
    <d v="2022-04-05T00:00:00"/>
    <s v="PORT04"/>
    <m/>
    <n v="2"/>
    <m/>
    <m/>
    <m/>
    <s v="V221210"/>
    <n v="1691789"/>
    <x v="11"/>
    <s v="PORT09"/>
    <n v="272"/>
    <n v="77.680000000000007"/>
    <s v="New"/>
    <s v="PORT09 to PORT04"/>
    <n v="360"/>
    <n v="0.46970705658151307"/>
    <n v="127.76031939017156"/>
  </r>
  <r>
    <n v="1417924799"/>
    <x v="6"/>
    <x v="996"/>
    <d v="2022-04-03T00:00:00"/>
    <s v="PORT04"/>
    <m/>
    <n v="2"/>
    <m/>
    <m/>
    <m/>
    <s v="V221200"/>
    <n v="1684722"/>
    <x v="10"/>
    <s v="PORT09"/>
    <n v="500"/>
    <n v="71.430000000000007"/>
    <s v="New"/>
    <s v="PORT09 to PORT04"/>
    <n v="360"/>
    <n v="0.55524729045120425"/>
    <n v="277.6236452256021"/>
  </r>
  <r>
    <n v="1417924809"/>
    <x v="4"/>
    <x v="575"/>
    <d v="2022-04-10T00:00:00"/>
    <s v="PORT02"/>
    <m/>
    <n v="2"/>
    <m/>
    <m/>
    <m/>
    <s v="V221220"/>
    <n v="1687892"/>
    <x v="12"/>
    <s v="PORT09"/>
    <n v="505"/>
    <n v="11.1"/>
    <s v="New"/>
    <s v="PORT09 to PORT02"/>
    <n v="400"/>
    <n v="0.56697618492956181"/>
    <n v="286.32297338942874"/>
  </r>
  <r>
    <n v="1417924812"/>
    <x v="7"/>
    <x v="860"/>
    <d v="2022-04-15T00:00:00"/>
    <s v="PORT05"/>
    <m/>
    <n v="3"/>
    <m/>
    <m/>
    <m/>
    <s v="V221250"/>
    <n v="1696654"/>
    <x v="15"/>
    <s v="PORT09"/>
    <n v="217"/>
    <n v="96.22"/>
    <s v="New"/>
    <s v="PORT09 to PORT05"/>
    <n v="440"/>
    <n v="0.42850329514821733"/>
    <n v="92.985215047163166"/>
  </r>
  <r>
    <n v="1417924820"/>
    <x v="4"/>
    <x v="555"/>
    <d v="2022-04-11T00:00:00"/>
    <s v="PORT04"/>
    <m/>
    <n v="2"/>
    <m/>
    <m/>
    <m/>
    <s v="V221210"/>
    <n v="1685305"/>
    <x v="11"/>
    <s v="PORT09"/>
    <n v="2692"/>
    <n v="164.68"/>
    <s v="New"/>
    <s v="PORT09 to PORT04"/>
    <n v="360"/>
    <n v="0.46970705658151307"/>
    <n v="1264.4513963174331"/>
  </r>
  <r>
    <n v="1417924828"/>
    <x v="0"/>
    <x v="1057"/>
    <d v="2022-04-13T00:00:00"/>
    <s v="PORT04"/>
    <m/>
    <n v="2"/>
    <m/>
    <m/>
    <m/>
    <s v="V221210"/>
    <n v="1690144"/>
    <x v="11"/>
    <s v="PORT09"/>
    <n v="3147"/>
    <n v="60.88"/>
    <s v="New"/>
    <s v="PORT09 to PORT04"/>
    <n v="360"/>
    <n v="0.46970705658151307"/>
    <n v="1478.1681070620216"/>
  </r>
  <r>
    <n v="1417924833"/>
    <x v="4"/>
    <x v="944"/>
    <d v="2022-04-10T00:00:00"/>
    <s v="PORT02"/>
    <m/>
    <n v="2"/>
    <m/>
    <m/>
    <m/>
    <s v="V221180"/>
    <n v="1683808"/>
    <x v="8"/>
    <s v="PORT09"/>
    <n v="778"/>
    <n v="22.81"/>
    <s v="New"/>
    <s v="PORT09 to PORT02"/>
    <n v="400"/>
    <n v="0.49358189848294531"/>
    <n v="384.00671701973147"/>
  </r>
  <r>
    <n v="1417924838"/>
    <x v="5"/>
    <x v="449"/>
    <d v="2022-04-05T00:00:00"/>
    <s v="PORT04"/>
    <m/>
    <n v="2"/>
    <m/>
    <m/>
    <m/>
    <s v="V221210"/>
    <n v="1691768"/>
    <x v="11"/>
    <s v="PORT09"/>
    <n v="437"/>
    <n v="98.68"/>
    <s v="New"/>
    <s v="PORT09 to PORT04"/>
    <n v="360"/>
    <n v="0.46970705658151307"/>
    <n v="205.2619837261212"/>
  </r>
  <r>
    <n v="1417924847"/>
    <x v="4"/>
    <x v="912"/>
    <d v="2022-04-11T00:00:00"/>
    <s v="PORT04"/>
    <m/>
    <n v="2"/>
    <m/>
    <m/>
    <m/>
    <s v="V221210"/>
    <n v="1685262"/>
    <x v="11"/>
    <s v="PORT09"/>
    <n v="1841"/>
    <n v="164.74"/>
    <s v="New"/>
    <s v="PORT09 to PORT04"/>
    <n v="360"/>
    <n v="0.46970705658151307"/>
    <n v="864.73069116656552"/>
  </r>
  <r>
    <n v="1417924851"/>
    <x v="0"/>
    <x v="564"/>
    <d v="2022-04-12T00:00:00"/>
    <s v="PORT04"/>
    <m/>
    <n v="2"/>
    <m/>
    <m/>
    <m/>
    <s v="V221200"/>
    <n v="1688292"/>
    <x v="10"/>
    <s v="PORT09"/>
    <n v="838"/>
    <n v="39.6"/>
    <s v="New"/>
    <s v="PORT09 to PORT04"/>
    <n v="360"/>
    <n v="0.55524729045120425"/>
    <n v="465.29722939810915"/>
  </r>
  <r>
    <n v="1417924857"/>
    <x v="7"/>
    <x v="462"/>
    <d v="2022-04-15T00:00:00"/>
    <s v="PORT04"/>
    <m/>
    <n v="2"/>
    <m/>
    <m/>
    <m/>
    <s v="V221200"/>
    <n v="1689551"/>
    <x v="10"/>
    <s v="PORT09"/>
    <n v="598"/>
    <n v="81.260000000000005"/>
    <s v="New"/>
    <s v="PORT09 to PORT04"/>
    <n v="360"/>
    <n v="0.55524729045120425"/>
    <n v="332.03787968982016"/>
  </r>
  <r>
    <n v="1417924867"/>
    <x v="6"/>
    <x v="1064"/>
    <d v="2022-04-04T00:00:00"/>
    <s v="PORT04"/>
    <m/>
    <n v="2"/>
    <m/>
    <m/>
    <m/>
    <s v="V221210"/>
    <n v="1691789"/>
    <x v="11"/>
    <s v="PORT09"/>
    <n v="2975"/>
    <n v="14.64"/>
    <s v="New"/>
    <s v="PORT09 to PORT04"/>
    <n v="360"/>
    <n v="0.46970705658151307"/>
    <n v="1397.3784933300014"/>
  </r>
  <r>
    <n v="1417924874"/>
    <x v="3"/>
    <x v="646"/>
    <d v="2022-04-11T00:00:00"/>
    <s v="PORT04"/>
    <m/>
    <n v="2"/>
    <m/>
    <m/>
    <m/>
    <s v="V221210"/>
    <n v="1685262"/>
    <x v="11"/>
    <s v="PORT09"/>
    <n v="823"/>
    <n v="81.45"/>
    <s v="New"/>
    <s v="PORT09 to PORT04"/>
    <n v="360"/>
    <n v="0.46970705658151307"/>
    <n v="386.56890756658527"/>
  </r>
  <r>
    <n v="1417924875"/>
    <x v="6"/>
    <x v="782"/>
    <d v="2022-04-03T00:00:00"/>
    <s v="PORT04"/>
    <m/>
    <n v="2"/>
    <m/>
    <m/>
    <m/>
    <s v="V221200"/>
    <n v="1688571"/>
    <x v="10"/>
    <s v="PORT09"/>
    <n v="546"/>
    <n v="16.27"/>
    <s v="New"/>
    <s v="PORT09 to PORT04"/>
    <n v="360"/>
    <n v="0.55524729045120425"/>
    <n v="303.16502058635751"/>
  </r>
  <r>
    <n v="1417924876"/>
    <x v="7"/>
    <x v="508"/>
    <d v="2022-04-15T00:00:00"/>
    <s v="PORT02"/>
    <m/>
    <n v="2"/>
    <m/>
    <m/>
    <m/>
    <s v="V221180"/>
    <n v="1690634"/>
    <x v="8"/>
    <s v="PORT09"/>
    <n v="477"/>
    <n v="83.51"/>
    <s v="New"/>
    <s v="PORT09 to PORT02"/>
    <n v="400"/>
    <n v="0.49358189848294531"/>
    <n v="235.43856557636491"/>
  </r>
  <r>
    <n v="1417924885"/>
    <x v="8"/>
    <x v="129"/>
    <d v="2022-04-05T00:00:00"/>
    <s v="PORT02"/>
    <m/>
    <n v="2"/>
    <m/>
    <m/>
    <m/>
    <s v="V221220"/>
    <n v="1697428"/>
    <x v="12"/>
    <s v="PORT09"/>
    <n v="3317"/>
    <n v="165.23"/>
    <s v="New"/>
    <s v="PORT09 to PORT02"/>
    <n v="400"/>
    <n v="0.56697618492956181"/>
    <n v="1880.6600054113565"/>
  </r>
  <r>
    <n v="1417924891"/>
    <x v="8"/>
    <x v="789"/>
    <d v="2022-04-05T00:00:00"/>
    <s v="PORT04"/>
    <m/>
    <n v="2"/>
    <m/>
    <m/>
    <m/>
    <s v="V221210"/>
    <n v="1697800"/>
    <x v="11"/>
    <s v="PORT09"/>
    <n v="1895"/>
    <n v="103.48"/>
    <s v="New"/>
    <s v="PORT09 to PORT04"/>
    <n v="360"/>
    <n v="0.46970705658151307"/>
    <n v="890.09487222196731"/>
  </r>
  <r>
    <n v="1417924897"/>
    <x v="0"/>
    <x v="1091"/>
    <d v="2022-04-13T00:00:00"/>
    <s v="PORT04"/>
    <m/>
    <n v="2"/>
    <m/>
    <m/>
    <m/>
    <s v="V221200"/>
    <n v="1689549"/>
    <x v="10"/>
    <s v="PORT09"/>
    <n v="3235"/>
    <n v="126.21"/>
    <s v="New"/>
    <s v="PORT09 to PORT04"/>
    <n v="360"/>
    <n v="0.55524729045120425"/>
    <n v="1796.2249846096458"/>
  </r>
  <r>
    <n v="1417924898"/>
    <x v="8"/>
    <x v="795"/>
    <d v="2022-04-04T00:00:00"/>
    <s v="PORT05"/>
    <m/>
    <n v="3"/>
    <m/>
    <m/>
    <m/>
    <s v="V221250"/>
    <n v="1699947"/>
    <x v="15"/>
    <s v="PORT09"/>
    <n v="747"/>
    <n v="68.34"/>
    <s v="New"/>
    <s v="PORT09 to PORT05"/>
    <n v="440"/>
    <n v="0.42850329514821733"/>
    <n v="320.09196147571834"/>
  </r>
  <r>
    <n v="1417924902"/>
    <x v="3"/>
    <x v="391"/>
    <d v="2022-04-11T00:00:00"/>
    <s v="PORT02"/>
    <m/>
    <n v="2"/>
    <m/>
    <m/>
    <m/>
    <s v="V221180"/>
    <n v="1689785"/>
    <x v="8"/>
    <s v="PORT09"/>
    <n v="491"/>
    <n v="21.08"/>
    <s v="New"/>
    <s v="PORT09 to PORT02"/>
    <n v="400"/>
    <n v="0.49358189848294531"/>
    <n v="242.34871215512615"/>
  </r>
  <r>
    <n v="1417924909"/>
    <x v="7"/>
    <x v="1136"/>
    <d v="2022-04-16T00:00:00"/>
    <s v="PORT02"/>
    <m/>
    <n v="2"/>
    <m/>
    <m/>
    <m/>
    <s v="V221220"/>
    <n v="1695932"/>
    <x v="12"/>
    <s v="PORT09"/>
    <n v="2011"/>
    <n v="165.84"/>
    <s v="New"/>
    <s v="PORT09 to PORT02"/>
    <n v="400"/>
    <n v="0.56697618492956181"/>
    <n v="1140.1891078933488"/>
  </r>
  <r>
    <n v="1417924919"/>
    <x v="9"/>
    <x v="798"/>
    <d v="2022-04-08T00:00:00"/>
    <s v="PORT04"/>
    <m/>
    <n v="2"/>
    <m/>
    <m/>
    <m/>
    <s v="V221210"/>
    <n v="1685285"/>
    <x v="11"/>
    <s v="PORT09"/>
    <n v="263"/>
    <n v="90.32"/>
    <s v="New"/>
    <s v="PORT09 to PORT04"/>
    <n v="360"/>
    <n v="0.46970705658151307"/>
    <n v="123.53295588093793"/>
  </r>
  <r>
    <n v="1417924923"/>
    <x v="7"/>
    <x v="823"/>
    <d v="2022-04-16T00:00:00"/>
    <s v="PORT04"/>
    <m/>
    <n v="2"/>
    <m/>
    <m/>
    <m/>
    <s v="V221210"/>
    <n v="1696205"/>
    <x v="11"/>
    <s v="PORT09"/>
    <n v="2167"/>
    <n v="198.19"/>
    <s v="New"/>
    <s v="PORT09 to PORT04"/>
    <n v="360"/>
    <n v="0.46970705658151307"/>
    <n v="1017.8551916121388"/>
  </r>
  <r>
    <n v="1417924933"/>
    <x v="3"/>
    <x v="61"/>
    <d v="2022-04-11T00:00:00"/>
    <s v="PORT02"/>
    <m/>
    <n v="2"/>
    <m/>
    <m/>
    <m/>
    <s v="V221220"/>
    <n v="1693065"/>
    <x v="12"/>
    <s v="PORT09"/>
    <n v="618"/>
    <n v="89.61"/>
    <s v="New"/>
    <s v="PORT09 to PORT02"/>
    <n v="400"/>
    <n v="0.56697618492956181"/>
    <n v="350.39128228646922"/>
  </r>
  <r>
    <n v="1417924939"/>
    <x v="6"/>
    <x v="642"/>
    <d v="2022-04-03T00:00:00"/>
    <s v="PORT04"/>
    <m/>
    <n v="2"/>
    <m/>
    <m/>
    <m/>
    <s v="V221200"/>
    <n v="1683760"/>
    <x v="10"/>
    <s v="PORT09"/>
    <n v="687"/>
    <n v="27.16"/>
    <s v="New"/>
    <s v="PORT09 to PORT04"/>
    <n v="360"/>
    <n v="0.55524729045120425"/>
    <n v="381.45488853997733"/>
  </r>
  <r>
    <n v="1417924947"/>
    <x v="1"/>
    <x v="328"/>
    <d v="2022-04-10T00:00:00"/>
    <s v="PORT07"/>
    <m/>
    <n v="4"/>
    <m/>
    <m/>
    <m/>
    <s v="V221230"/>
    <n v="1685171"/>
    <x v="13"/>
    <s v="PORT09"/>
    <n v="2754"/>
    <n v="75.66"/>
    <s v="New"/>
    <s v="PORT09 to PORT07"/>
    <n v="730"/>
    <n v="0.63432973770466661"/>
    <n v="1746.9440976386518"/>
  </r>
  <r>
    <n v="1417924954"/>
    <x v="4"/>
    <x v="832"/>
    <d v="2022-04-10T00:00:00"/>
    <s v="PORT04"/>
    <m/>
    <n v="2"/>
    <m/>
    <m/>
    <m/>
    <s v="V221210"/>
    <n v="1685270"/>
    <x v="11"/>
    <s v="PORT09"/>
    <n v="269"/>
    <n v="45.06"/>
    <s v="New"/>
    <s v="PORT09 to PORT04"/>
    <n v="360"/>
    <n v="0.46970705658151307"/>
    <n v="126.35119822042702"/>
  </r>
  <r>
    <n v="1417924958"/>
    <x v="3"/>
    <x v="38"/>
    <d v="2022-04-11T00:00:00"/>
    <s v="PORT02"/>
    <m/>
    <n v="2"/>
    <m/>
    <m/>
    <m/>
    <s v="V221220"/>
    <n v="1695622"/>
    <x v="12"/>
    <s v="PORT09"/>
    <n v="514"/>
    <n v="46.87"/>
    <s v="New"/>
    <s v="PORT09 to PORT02"/>
    <n v="400"/>
    <n v="0.56697618492956181"/>
    <n v="291.42575905379476"/>
  </r>
  <r>
    <n v="1417924963"/>
    <x v="3"/>
    <x v="1052"/>
    <d v="2022-04-11T00:00:00"/>
    <s v="PORT02"/>
    <m/>
    <n v="2"/>
    <m/>
    <m/>
    <m/>
    <s v="V221220"/>
    <n v="1688885"/>
    <x v="12"/>
    <s v="PORT09"/>
    <n v="407"/>
    <n v="92.14"/>
    <s v="New"/>
    <s v="PORT09 to PORT02"/>
    <n v="400"/>
    <n v="0.56697618492956181"/>
    <n v="230.75930726633166"/>
  </r>
  <r>
    <n v="1417924968"/>
    <x v="4"/>
    <x v="697"/>
    <d v="2022-04-10T00:00:00"/>
    <s v="PORT02"/>
    <m/>
    <n v="2"/>
    <m/>
    <m/>
    <m/>
    <s v="V221180"/>
    <n v="1684767"/>
    <x v="8"/>
    <s v="PORT09"/>
    <n v="796"/>
    <n v="36.369999999999997"/>
    <s v="New"/>
    <s v="PORT09 to PORT02"/>
    <n v="400"/>
    <n v="0.49358189848294531"/>
    <n v="392.89119119242446"/>
  </r>
  <r>
    <n v="1417924970"/>
    <x v="1"/>
    <x v="145"/>
    <d v="2022-04-09T00:00:00"/>
    <s v="PORT04"/>
    <m/>
    <n v="2"/>
    <m/>
    <m/>
    <m/>
    <s v="V221210"/>
    <n v="1694271"/>
    <x v="11"/>
    <s v="PORT09"/>
    <n v="997"/>
    <n v="84.37"/>
    <s v="New"/>
    <s v="PORT09 to PORT04"/>
    <n v="360"/>
    <n v="0.46970705658151307"/>
    <n v="468.29793541176855"/>
  </r>
  <r>
    <n v="1417924975"/>
    <x v="6"/>
    <x v="954"/>
    <d v="2022-04-03T00:00:00"/>
    <s v="PORT02"/>
    <m/>
    <n v="2"/>
    <m/>
    <m/>
    <m/>
    <s v="V221220"/>
    <n v="1690123"/>
    <x v="12"/>
    <s v="PORT09"/>
    <n v="414"/>
    <n v="16.579999999999998"/>
    <s v="New"/>
    <s v="PORT09 to PORT02"/>
    <n v="400"/>
    <n v="0.56697618492956181"/>
    <n v="234.7281405608386"/>
  </r>
  <r>
    <n v="1417924983"/>
    <x v="0"/>
    <x v="1129"/>
    <d v="2022-04-12T00:00:00"/>
    <s v="PORT02"/>
    <m/>
    <n v="2"/>
    <m/>
    <m/>
    <m/>
    <s v="V221180"/>
    <n v="1688571"/>
    <x v="8"/>
    <s v="PORT09"/>
    <n v="370"/>
    <n v="43.18"/>
    <s v="New"/>
    <s v="PORT09 to PORT02"/>
    <n v="400"/>
    <n v="0.49358189848294531"/>
    <n v="182.62530243868977"/>
  </r>
  <r>
    <n v="1417924993"/>
    <x v="8"/>
    <x v="593"/>
    <d v="2022-04-04T00:00:00"/>
    <s v="PORT04"/>
    <m/>
    <n v="2"/>
    <m/>
    <m/>
    <m/>
    <s v="V221210"/>
    <n v="1683999"/>
    <x v="11"/>
    <s v="PORT09"/>
    <n v="342"/>
    <n v="41.6"/>
    <s v="New"/>
    <s v="PORT09 to PORT04"/>
    <n v="360"/>
    <n v="0.46970705658151307"/>
    <n v="160.63981335087746"/>
  </r>
  <r>
    <n v="1417924994"/>
    <x v="8"/>
    <x v="358"/>
    <d v="2022-04-04T00:00:00"/>
    <s v="PORT05"/>
    <m/>
    <n v="3"/>
    <m/>
    <m/>
    <m/>
    <s v="V221250"/>
    <n v="1667123"/>
    <x v="15"/>
    <s v="PORT09"/>
    <n v="423"/>
    <n v="28.89"/>
    <s v="New"/>
    <s v="PORT09 to PORT05"/>
    <n v="440"/>
    <n v="0.42850329514821733"/>
    <n v="181.25689384769592"/>
  </r>
  <r>
    <n v="1417925002"/>
    <x v="4"/>
    <x v="633"/>
    <d v="2022-04-10T00:00:00"/>
    <s v="PORT02"/>
    <m/>
    <n v="2"/>
    <m/>
    <m/>
    <m/>
    <s v="V221180"/>
    <n v="1684644"/>
    <x v="8"/>
    <s v="PORT09"/>
    <n v="682"/>
    <n v="91.51"/>
    <s v="New"/>
    <s v="PORT09 to PORT02"/>
    <n v="400"/>
    <n v="0.49358189848294531"/>
    <n v="336.62285476536869"/>
  </r>
  <r>
    <n v="1417925004"/>
    <x v="9"/>
    <x v="112"/>
    <d v="2022-04-08T00:00:00"/>
    <s v="PORT02"/>
    <m/>
    <n v="2"/>
    <m/>
    <m/>
    <m/>
    <s v="V221220"/>
    <n v="1670832"/>
    <x v="12"/>
    <s v="PORT09"/>
    <n v="265"/>
    <n v="17.37"/>
    <s v="New"/>
    <s v="PORT09 to PORT02"/>
    <n v="400"/>
    <n v="0.56697618492956181"/>
    <n v="150.24868900633388"/>
  </r>
  <r>
    <n v="1417925007"/>
    <x v="4"/>
    <x v="1018"/>
    <d v="2022-04-11T00:00:00"/>
    <s v="PORT05"/>
    <m/>
    <n v="3"/>
    <m/>
    <m/>
    <m/>
    <s v="V221250"/>
    <n v="1686754"/>
    <x v="15"/>
    <s v="PORT09"/>
    <n v="2137"/>
    <n v="106.9"/>
    <s v="New"/>
    <s v="PORT09 to PORT05"/>
    <n v="440"/>
    <n v="0.42850329514821733"/>
    <n v="915.71154173174045"/>
  </r>
  <r>
    <n v="1417925013"/>
    <x v="1"/>
    <x v="910"/>
    <d v="2022-04-09T00:00:00"/>
    <s v="PORT02"/>
    <m/>
    <n v="2"/>
    <m/>
    <m/>
    <m/>
    <s v="V221220"/>
    <n v="1686002"/>
    <x v="12"/>
    <s v="PORT09"/>
    <n v="327"/>
    <n v="24.17"/>
    <s v="New"/>
    <s v="PORT09 to PORT02"/>
    <n v="400"/>
    <n v="0.56697618492956181"/>
    <n v="185.40121247196672"/>
  </r>
  <r>
    <n v="1417925015"/>
    <x v="7"/>
    <x v="748"/>
    <d v="2022-04-15T00:00:00"/>
    <s v="PORT04"/>
    <m/>
    <n v="2"/>
    <m/>
    <m/>
    <m/>
    <s v="V221210"/>
    <n v="1681376"/>
    <x v="11"/>
    <s v="PORT09"/>
    <n v="696"/>
    <n v="43.37"/>
    <s v="New"/>
    <s v="PORT09 to PORT04"/>
    <n v="360"/>
    <n v="0.46970705658151307"/>
    <n v="326.91611138073307"/>
  </r>
  <r>
    <n v="1417925024"/>
    <x v="5"/>
    <x v="545"/>
    <d v="2022-04-06T00:00:00"/>
    <s v="PORT05"/>
    <m/>
    <n v="3"/>
    <m/>
    <m/>
    <m/>
    <s v="V221250"/>
    <n v="1686754"/>
    <x v="15"/>
    <s v="PORT09"/>
    <n v="1962"/>
    <n v="164.77"/>
    <s v="New"/>
    <s v="PORT09 to PORT05"/>
    <n v="440"/>
    <n v="0.42850329514821733"/>
    <n v="840.72346508080238"/>
  </r>
  <r>
    <n v="1417925031"/>
    <x v="7"/>
    <x v="1152"/>
    <d v="2022-04-15T00:00:00"/>
    <s v="PORT04"/>
    <m/>
    <n v="2"/>
    <m/>
    <m/>
    <m/>
    <s v="V221210"/>
    <n v="1685302"/>
    <x v="11"/>
    <s v="PORT09"/>
    <n v="478"/>
    <n v="28.59"/>
    <s v="New"/>
    <s v="PORT09 to PORT04"/>
    <n v="360"/>
    <n v="0.46970705658151307"/>
    <n v="224.51997304596324"/>
  </r>
  <r>
    <n v="1417925041"/>
    <x v="4"/>
    <x v="94"/>
    <d v="2022-04-10T00:00:00"/>
    <s v="PORT04"/>
    <m/>
    <n v="2"/>
    <m/>
    <m/>
    <m/>
    <s v="V221210"/>
    <n v="1685273"/>
    <x v="11"/>
    <s v="PORT09"/>
    <n v="458"/>
    <n v="11.63"/>
    <s v="New"/>
    <s v="PORT09 to PORT04"/>
    <n v="360"/>
    <n v="0.46970705658151307"/>
    <n v="215.12583191433299"/>
  </r>
  <r>
    <n v="1417925049"/>
    <x v="1"/>
    <x v="162"/>
    <d v="2022-04-09T00:00:00"/>
    <s v="PORT11"/>
    <m/>
    <n v="1"/>
    <m/>
    <m/>
    <m/>
    <s v="V221170"/>
    <n v="1669095"/>
    <x v="7"/>
    <s v="PORT09"/>
    <n v="602"/>
    <n v="76.16"/>
    <s v="New"/>
    <s v="PORT09 to PORT11"/>
    <n v="210"/>
    <n v="2.0362537598033468"/>
    <n v="1225.8247634016147"/>
  </r>
  <r>
    <n v="1417925051"/>
    <x v="8"/>
    <x v="869"/>
    <d v="2022-04-04T00:00:00"/>
    <s v="PORT02"/>
    <m/>
    <n v="2"/>
    <m/>
    <m/>
    <m/>
    <s v="V221220"/>
    <n v="1687419"/>
    <x v="12"/>
    <s v="PORT09"/>
    <n v="399"/>
    <n v="47.54"/>
    <s v="New"/>
    <s v="PORT09 to PORT02"/>
    <n v="400"/>
    <n v="0.56697618492956181"/>
    <n v="226.22349778689517"/>
  </r>
  <r>
    <n v="1417925056"/>
    <x v="7"/>
    <x v="791"/>
    <d v="2022-04-16T00:00:00"/>
    <s v="PORT04"/>
    <m/>
    <n v="2"/>
    <m/>
    <m/>
    <m/>
    <s v="V221200"/>
    <n v="1683426"/>
    <x v="10"/>
    <s v="PORT09"/>
    <n v="2905"/>
    <n v="191.64"/>
    <s v="New"/>
    <s v="PORT09 to PORT04"/>
    <n v="360"/>
    <n v="0.55524729045120425"/>
    <n v="1612.9933787607483"/>
  </r>
  <r>
    <n v="1417925060"/>
    <x v="8"/>
    <x v="287"/>
    <d v="2022-04-05T00:00:00"/>
    <s v="PORT05"/>
    <m/>
    <n v="3"/>
    <m/>
    <m/>
    <m/>
    <s v="V221250"/>
    <n v="1684728"/>
    <x v="15"/>
    <s v="PORT09"/>
    <n v="2046"/>
    <n v="124.86"/>
    <s v="New"/>
    <s v="PORT09 to PORT05"/>
    <n v="440"/>
    <n v="0.42850329514821733"/>
    <n v="876.71774187325263"/>
  </r>
  <r>
    <n v="1417925065"/>
    <x v="9"/>
    <x v="750"/>
    <d v="2022-04-09T00:00:00"/>
    <s v="PORT02"/>
    <m/>
    <n v="2"/>
    <m/>
    <m/>
    <m/>
    <s v="V221220"/>
    <n v="1694557"/>
    <x v="12"/>
    <s v="PORT09"/>
    <n v="1554"/>
    <n v="130.08000000000001"/>
    <s v="New"/>
    <s v="PORT09 to PORT02"/>
    <n v="400"/>
    <n v="0.56697618492956181"/>
    <n v="881.0809913805391"/>
  </r>
  <r>
    <n v="1417925068"/>
    <x v="2"/>
    <x v="593"/>
    <d v="2022-04-02T00:00:00"/>
    <s v="PORT05"/>
    <m/>
    <n v="3"/>
    <m/>
    <m/>
    <m/>
    <s v="V221250"/>
    <n v="1683769"/>
    <x v="15"/>
    <s v="PORT09"/>
    <n v="347"/>
    <n v="52.29"/>
    <s v="New"/>
    <s v="PORT09 to PORT05"/>
    <n v="440"/>
    <n v="0.42850329514821733"/>
    <n v="148.69064341643141"/>
  </r>
  <r>
    <n v="1417925070"/>
    <x v="4"/>
    <x v="593"/>
    <d v="2022-04-10T00:00:00"/>
    <s v="PORT02"/>
    <m/>
    <n v="2"/>
    <m/>
    <m/>
    <m/>
    <s v="V221150"/>
    <n v="1681878"/>
    <x v="5"/>
    <s v="PORT09"/>
    <n v="338"/>
    <n v="74.650000000000006"/>
    <s v="New"/>
    <s v="PORT09 to PORT02"/>
    <n v="400"/>
    <n v="0.37142393742544599"/>
    <n v="125.54129084980075"/>
  </r>
  <r>
    <n v="1417925071"/>
    <x v="6"/>
    <x v="1136"/>
    <d v="2022-04-03T00:00:00"/>
    <s v="PORT02"/>
    <m/>
    <n v="2"/>
    <m/>
    <m/>
    <m/>
    <s v="V221150"/>
    <n v="1683710"/>
    <x v="5"/>
    <s v="PORT09"/>
    <n v="216"/>
    <n v="93.57"/>
    <s v="New"/>
    <s v="PORT09 to PORT02"/>
    <n v="400"/>
    <n v="0.37142393742544599"/>
    <n v="80.227570483896329"/>
  </r>
  <r>
    <n v="1417925077"/>
    <x v="9"/>
    <x v="705"/>
    <d v="2022-04-08T00:00:00"/>
    <s v="PORT02"/>
    <m/>
    <n v="2"/>
    <m/>
    <m/>
    <m/>
    <s v="V221220"/>
    <n v="1687425"/>
    <x v="12"/>
    <s v="PORT09"/>
    <n v="365"/>
    <n v="36.32"/>
    <s v="New"/>
    <s v="PORT09 to PORT02"/>
    <n v="400"/>
    <n v="0.56697618492956181"/>
    <n v="206.94630749929007"/>
  </r>
  <r>
    <n v="1417925081"/>
    <x v="6"/>
    <x v="389"/>
    <d v="2022-04-04T00:00:00"/>
    <s v="PORT05"/>
    <m/>
    <n v="3"/>
    <m/>
    <m/>
    <m/>
    <s v="V221250"/>
    <n v="1680742"/>
    <x v="15"/>
    <s v="PORT09"/>
    <n v="1763"/>
    <n v="164.42"/>
    <s v="New"/>
    <s v="PORT09 to PORT05"/>
    <n v="440"/>
    <n v="0.42850329514821733"/>
    <n v="755.4513093463072"/>
  </r>
  <r>
    <n v="1417925089"/>
    <x v="8"/>
    <x v="829"/>
    <d v="2022-04-04T00:00:00"/>
    <s v="PORT02"/>
    <m/>
    <n v="2"/>
    <m/>
    <m/>
    <m/>
    <s v="V221180"/>
    <n v="1683294"/>
    <x v="8"/>
    <s v="PORT09"/>
    <n v="453"/>
    <n v="66.22"/>
    <s v="New"/>
    <s v="PORT09 to PORT02"/>
    <n v="400"/>
    <n v="0.49358189848294531"/>
    <n v="223.59260001277423"/>
  </r>
  <r>
    <n v="1417925098"/>
    <x v="9"/>
    <x v="760"/>
    <d v="2022-04-08T00:00:00"/>
    <s v="PORT05"/>
    <m/>
    <n v="3"/>
    <m/>
    <m/>
    <m/>
    <s v="V221250"/>
    <n v="1680699"/>
    <x v="15"/>
    <s v="PORT09"/>
    <n v="279"/>
    <n v="93.56"/>
    <s v="New"/>
    <s v="PORT09 to PORT05"/>
    <n v="440"/>
    <n v="0.42850329514821733"/>
    <n v="119.55241934635264"/>
  </r>
  <r>
    <n v="1417925103"/>
    <x v="7"/>
    <x v="371"/>
    <d v="2022-04-15T00:00:00"/>
    <s v="PORT02"/>
    <m/>
    <n v="2"/>
    <m/>
    <m/>
    <m/>
    <s v="V221220"/>
    <n v="1671768"/>
    <x v="12"/>
    <s v="PORT09"/>
    <n v="650"/>
    <n v="27.01"/>
    <s v="New"/>
    <s v="PORT09 to PORT02"/>
    <n v="400"/>
    <n v="0.56697618492956181"/>
    <n v="368.5345202042152"/>
  </r>
  <r>
    <n v="1417925113"/>
    <x v="9"/>
    <x v="770"/>
    <d v="2022-04-08T00:00:00"/>
    <s v="PORT04"/>
    <m/>
    <n v="2"/>
    <m/>
    <m/>
    <m/>
    <s v="V221200"/>
    <n v="1684771"/>
    <x v="10"/>
    <s v="PORT09"/>
    <n v="229"/>
    <n v="44.04"/>
    <s v="New"/>
    <s v="PORT09 to PORT04"/>
    <n v="360"/>
    <n v="0.55524729045120425"/>
    <n v="127.15162951332577"/>
  </r>
  <r>
    <n v="1417925122"/>
    <x v="6"/>
    <x v="1136"/>
    <d v="2022-04-04T00:00:00"/>
    <s v="PORT02"/>
    <m/>
    <n v="2"/>
    <m/>
    <m/>
    <m/>
    <s v="V221220"/>
    <n v="1691893"/>
    <x v="12"/>
    <s v="PORT09"/>
    <n v="2010"/>
    <n v="123.51"/>
    <s v="New"/>
    <s v="PORT09 to PORT02"/>
    <n v="400"/>
    <n v="0.56697618492956181"/>
    <n v="1139.6221317084191"/>
  </r>
  <r>
    <n v="1417925131"/>
    <x v="8"/>
    <x v="532"/>
    <d v="2022-04-05T00:00:00"/>
    <s v="PORT04"/>
    <m/>
    <n v="2"/>
    <m/>
    <m/>
    <m/>
    <s v="V221200"/>
    <n v="1682793"/>
    <x v="10"/>
    <s v="PORT09"/>
    <n v="1473"/>
    <n v="56.42"/>
    <s v="New"/>
    <s v="PORT09 to PORT04"/>
    <n v="360"/>
    <n v="0.55524729045120425"/>
    <n v="817.8792588346239"/>
  </r>
  <r>
    <n v="1417925134"/>
    <x v="7"/>
    <x v="677"/>
    <d v="2022-04-16T00:00:00"/>
    <s v="PORT04"/>
    <m/>
    <n v="2"/>
    <m/>
    <m/>
    <m/>
    <s v="V221210"/>
    <n v="1685306"/>
    <x v="11"/>
    <s v="PORT09"/>
    <n v="1952"/>
    <n v="66.7"/>
    <s v="New"/>
    <s v="PORT09 to PORT04"/>
    <n v="360"/>
    <n v="0.46970705658151307"/>
    <n v="916.86817444711346"/>
  </r>
  <r>
    <n v="1417925143"/>
    <x v="5"/>
    <x v="559"/>
    <d v="2022-04-05T00:00:00"/>
    <s v="PORT04"/>
    <m/>
    <n v="2"/>
    <m/>
    <m/>
    <m/>
    <s v="V221210"/>
    <n v="1685262"/>
    <x v="11"/>
    <s v="PORT09"/>
    <n v="337"/>
    <n v="51.63"/>
    <s v="New"/>
    <s v="PORT09 to PORT04"/>
    <n v="360"/>
    <n v="0.46970705658151307"/>
    <n v="158.2912780679699"/>
  </r>
  <r>
    <n v="1417925148"/>
    <x v="1"/>
    <x v="985"/>
    <d v="2022-04-09T00:00:00"/>
    <s v="PORT04"/>
    <m/>
    <n v="2"/>
    <m/>
    <m/>
    <m/>
    <s v="V221210"/>
    <n v="1680503"/>
    <x v="11"/>
    <s v="PORT09"/>
    <n v="401"/>
    <n v="51.39"/>
    <s v="New"/>
    <s v="PORT09 to PORT04"/>
    <n v="360"/>
    <n v="0.46970705658151307"/>
    <n v="188.35252968918675"/>
  </r>
  <r>
    <n v="1417925156"/>
    <x v="7"/>
    <x v="384"/>
    <d v="2022-04-15T00:00:00"/>
    <s v="PORT02"/>
    <m/>
    <n v="2"/>
    <m/>
    <m/>
    <m/>
    <s v="V221180"/>
    <n v="1680697"/>
    <x v="8"/>
    <s v="PORT09"/>
    <n v="339"/>
    <n v="68.67"/>
    <s v="New"/>
    <s v="PORT09 to PORT02"/>
    <n v="400"/>
    <n v="0.49358189848294531"/>
    <n v="167.32426358571846"/>
  </r>
  <r>
    <n v="1417925162"/>
    <x v="7"/>
    <x v="666"/>
    <d v="2022-04-16T00:00:00"/>
    <s v="PORT02"/>
    <m/>
    <n v="2"/>
    <m/>
    <m/>
    <m/>
    <s v="V221220"/>
    <n v="1692222"/>
    <x v="12"/>
    <s v="PORT09"/>
    <n v="2995"/>
    <n v="192.2"/>
    <s v="New"/>
    <s v="PORT09 to PORT02"/>
    <n v="400"/>
    <n v="0.56697618492956181"/>
    <n v="1698.0936738640376"/>
  </r>
  <r>
    <n v="1417925171"/>
    <x v="4"/>
    <x v="77"/>
    <d v="2022-04-11T00:00:00"/>
    <s v="PORT10"/>
    <m/>
    <n v="2"/>
    <m/>
    <m/>
    <m/>
    <s v="V221260"/>
    <n v="1677865"/>
    <x v="16"/>
    <s v="PORT09"/>
    <n v="1744"/>
    <n v="96.34"/>
    <s v="New"/>
    <s v="PORT09 to PORT10"/>
    <n v="300"/>
    <n v="0.42894658708921174"/>
    <n v="748.08284788358526"/>
  </r>
  <r>
    <n v="1417925176"/>
    <x v="6"/>
    <x v="860"/>
    <d v="2022-04-04T00:00:00"/>
    <s v="PORT04"/>
    <m/>
    <n v="2"/>
    <m/>
    <m/>
    <m/>
    <s v="V221210"/>
    <n v="1691790"/>
    <x v="11"/>
    <s v="PORT09"/>
    <n v="2391"/>
    <n v="33.21"/>
    <s v="New"/>
    <s v="PORT09 to PORT04"/>
    <n v="360"/>
    <n v="0.46970705658151307"/>
    <n v="1123.0695722863977"/>
  </r>
  <r>
    <n v="1417925179"/>
    <x v="9"/>
    <x v="584"/>
    <d v="2022-04-08T00:00:00"/>
    <s v="PORT04"/>
    <m/>
    <n v="2"/>
    <m/>
    <m/>
    <m/>
    <s v="V221200"/>
    <n v="1691546"/>
    <x v="10"/>
    <s v="PORT09"/>
    <n v="559"/>
    <n v="60.74"/>
    <s v="New"/>
    <s v="PORT09 to PORT04"/>
    <n v="360"/>
    <n v="0.55524729045120425"/>
    <n v="310.38323536222316"/>
  </r>
  <r>
    <n v="1417925184"/>
    <x v="2"/>
    <x v="1122"/>
    <d v="2022-04-02T00:00:00"/>
    <s v="PORT02"/>
    <m/>
    <n v="2"/>
    <m/>
    <m/>
    <m/>
    <s v="V221220"/>
    <n v="1681374"/>
    <x v="12"/>
    <s v="PORT09"/>
    <n v="309"/>
    <n v="72.150000000000006"/>
    <s v="New"/>
    <s v="PORT09 to PORT02"/>
    <n v="400"/>
    <n v="0.56697618492956181"/>
    <n v="175.19564114323461"/>
  </r>
  <r>
    <n v="1417925190"/>
    <x v="4"/>
    <x v="396"/>
    <d v="2022-04-11T00:00:00"/>
    <s v="PORT02"/>
    <m/>
    <n v="2"/>
    <m/>
    <m/>
    <m/>
    <s v="V221220"/>
    <n v="1692852"/>
    <x v="12"/>
    <s v="PORT09"/>
    <n v="1600"/>
    <n v="11.48"/>
    <s v="New"/>
    <s v="PORT09 to PORT02"/>
    <n v="400"/>
    <n v="0.56697618492956181"/>
    <n v="907.1618958872989"/>
  </r>
  <r>
    <n v="1417925200"/>
    <x v="1"/>
    <x v="1011"/>
    <d v="2022-04-09T00:00:00"/>
    <s v="PORT04"/>
    <m/>
    <n v="2"/>
    <m/>
    <m/>
    <m/>
    <s v="V221210"/>
    <n v="1685246"/>
    <x v="11"/>
    <s v="PORT09"/>
    <n v="646"/>
    <n v="50.21"/>
    <s v="New"/>
    <s v="PORT09 to PORT04"/>
    <n v="360"/>
    <n v="0.46970705658151307"/>
    <n v="303.43075855165745"/>
  </r>
  <r>
    <n v="1417925205"/>
    <x v="4"/>
    <x v="607"/>
    <d v="2022-04-11T00:00:00"/>
    <s v="PORT05"/>
    <m/>
    <n v="3"/>
    <m/>
    <m/>
    <m/>
    <s v="V221250"/>
    <n v="1688678"/>
    <x v="15"/>
    <s v="PORT09"/>
    <n v="1180"/>
    <n v="46.64"/>
    <s v="New"/>
    <s v="PORT09 to PORT05"/>
    <n v="440"/>
    <n v="0.42850329514821733"/>
    <n v="505.63388827489644"/>
  </r>
  <r>
    <n v="1417925210"/>
    <x v="5"/>
    <x v="623"/>
    <d v="2022-04-05T00:00:00"/>
    <s v="PORT02"/>
    <m/>
    <n v="2"/>
    <m/>
    <m/>
    <m/>
    <s v="V221180"/>
    <n v="1683357"/>
    <x v="8"/>
    <s v="PORT09"/>
    <n v="414"/>
    <n v="60.9"/>
    <s v="New"/>
    <s v="PORT09 to PORT02"/>
    <n v="400"/>
    <n v="0.49358189848294531"/>
    <n v="204.34290597193936"/>
  </r>
  <r>
    <n v="1417925216"/>
    <x v="9"/>
    <x v="997"/>
    <d v="2022-04-09T00:00:00"/>
    <s v="PORT02"/>
    <m/>
    <n v="2"/>
    <m/>
    <m/>
    <m/>
    <s v="V221220"/>
    <n v="1687660"/>
    <x v="12"/>
    <s v="PORT09"/>
    <n v="2246"/>
    <n v="180.54"/>
    <s v="New"/>
    <s v="PORT09 to PORT02"/>
    <n v="400"/>
    <n v="0.56697618492956181"/>
    <n v="1273.4285113517958"/>
  </r>
  <r>
    <n v="1417925222"/>
    <x v="0"/>
    <x v="502"/>
    <d v="2022-04-12T00:00:00"/>
    <s v="PORT02"/>
    <m/>
    <n v="2"/>
    <m/>
    <m/>
    <m/>
    <s v="V221220"/>
    <n v="1688043"/>
    <x v="12"/>
    <s v="PORT09"/>
    <n v="451"/>
    <n v="64.290000000000006"/>
    <s v="New"/>
    <s v="PORT09 to PORT02"/>
    <n v="400"/>
    <n v="0.56697618492956181"/>
    <n v="255.70625940323237"/>
  </r>
  <r>
    <n v="1417925232"/>
    <x v="4"/>
    <x v="1038"/>
    <d v="2022-04-11T00:00:00"/>
    <s v="PORT02"/>
    <m/>
    <n v="2"/>
    <m/>
    <m/>
    <m/>
    <s v="V221220"/>
    <n v="1687418"/>
    <x v="12"/>
    <s v="PORT09"/>
    <n v="1458"/>
    <n v="138.38"/>
    <s v="New"/>
    <s v="PORT09 to PORT02"/>
    <n v="400"/>
    <n v="0.56697618492956181"/>
    <n v="826.65127762730117"/>
  </r>
  <r>
    <n v="1417925238"/>
    <x v="0"/>
    <x v="1103"/>
    <d v="2022-04-13T00:00:00"/>
    <s v="PORT02"/>
    <m/>
    <n v="2"/>
    <m/>
    <m/>
    <m/>
    <s v="V221220"/>
    <n v="1701319"/>
    <x v="12"/>
    <s v="PORT09"/>
    <n v="1553"/>
    <n v="19.25"/>
    <s v="New"/>
    <s v="PORT09 to PORT02"/>
    <n v="400"/>
    <n v="0.56697618492956181"/>
    <n v="880.51401519560955"/>
  </r>
  <r>
    <n v="1417925244"/>
    <x v="1"/>
    <x v="3"/>
    <d v="2022-04-09T00:00:00"/>
    <s v="PORT04"/>
    <m/>
    <n v="2"/>
    <m/>
    <m/>
    <m/>
    <s v="V221210"/>
    <n v="1691761"/>
    <x v="11"/>
    <s v="PORT09"/>
    <n v="690"/>
    <n v="31.75"/>
    <s v="New"/>
    <s v="PORT09 to PORT04"/>
    <n v="360"/>
    <n v="0.46970705658151307"/>
    <n v="324.097869041244"/>
  </r>
  <r>
    <n v="1417925248"/>
    <x v="0"/>
    <x v="1163"/>
    <d v="2022-04-13T00:00:00"/>
    <s v="PORT05"/>
    <m/>
    <n v="3"/>
    <m/>
    <m/>
    <m/>
    <s v="V221250"/>
    <n v="1684728"/>
    <x v="15"/>
    <s v="PORT09"/>
    <n v="2312"/>
    <n v="34.770000000000003"/>
    <s v="New"/>
    <s v="PORT09 to PORT05"/>
    <n v="440"/>
    <n v="0.42850329514821733"/>
    <n v="990.69961838267852"/>
  </r>
  <r>
    <n v="1417925253"/>
    <x v="5"/>
    <x v="1139"/>
    <d v="2022-04-05T00:00:00"/>
    <s v="PORT02"/>
    <m/>
    <n v="2"/>
    <m/>
    <m/>
    <m/>
    <s v="V221220"/>
    <n v="1679953"/>
    <x v="12"/>
    <s v="PORT09"/>
    <n v="302"/>
    <n v="71.599999999999994"/>
    <s v="New"/>
    <s v="PORT09 to PORT02"/>
    <n v="400"/>
    <n v="0.56697618492956181"/>
    <n v="171.22680784872767"/>
  </r>
  <r>
    <n v="1417925258"/>
    <x v="4"/>
    <x v="1008"/>
    <d v="2022-04-10T00:00:00"/>
    <s v="PORT02"/>
    <m/>
    <n v="2"/>
    <m/>
    <m/>
    <m/>
    <s v="V221220"/>
    <n v="1695622"/>
    <x v="12"/>
    <s v="PORT09"/>
    <n v="313"/>
    <n v="25.08"/>
    <s v="New"/>
    <s v="PORT09 to PORT02"/>
    <n v="400"/>
    <n v="0.56697618492956181"/>
    <n v="177.46354588295284"/>
  </r>
  <r>
    <n v="1417925260"/>
    <x v="5"/>
    <x v="256"/>
    <d v="2022-04-05T00:00:00"/>
    <s v="PORT02"/>
    <m/>
    <n v="2"/>
    <m/>
    <m/>
    <m/>
    <s v="V221180"/>
    <n v="1684649"/>
    <x v="8"/>
    <s v="PORT09"/>
    <n v="603"/>
    <n v="83.89"/>
    <s v="New"/>
    <s v="PORT09 to PORT02"/>
    <n v="400"/>
    <n v="0.49358189848294531"/>
    <n v="297.62988478521601"/>
  </r>
  <r>
    <n v="1417925266"/>
    <x v="3"/>
    <x v="361"/>
    <d v="2022-04-11T00:00:00"/>
    <s v="PORT10"/>
    <m/>
    <n v="2"/>
    <m/>
    <m/>
    <m/>
    <s v="V221260"/>
    <n v="1674918"/>
    <x v="16"/>
    <s v="PORT09"/>
    <n v="462"/>
    <n v="47.84"/>
    <s v="New"/>
    <s v="PORT09 to PORT10"/>
    <n v="300"/>
    <n v="0.42894658708921174"/>
    <n v="198.17332323521583"/>
  </r>
  <r>
    <n v="1417925270"/>
    <x v="7"/>
    <x v="771"/>
    <d v="2022-04-16T00:00:00"/>
    <s v="PORT05"/>
    <m/>
    <n v="3"/>
    <m/>
    <m/>
    <m/>
    <s v="V221250"/>
    <n v="1685516"/>
    <x v="15"/>
    <s v="PORT09"/>
    <n v="1846"/>
    <n v="199.41"/>
    <s v="New"/>
    <s v="PORT09 to PORT05"/>
    <n v="440"/>
    <n v="0.42850329514821733"/>
    <n v="791.01708284360916"/>
  </r>
  <r>
    <n v="1417925275"/>
    <x v="2"/>
    <x v="302"/>
    <d v="2022-04-03T00:00:00"/>
    <s v="PORT04"/>
    <m/>
    <n v="2"/>
    <m/>
    <m/>
    <m/>
    <s v="V221200"/>
    <n v="1689543"/>
    <x v="10"/>
    <s v="PORT09"/>
    <n v="2959"/>
    <n v="150.69999999999999"/>
    <s v="New"/>
    <s v="PORT09 to PORT04"/>
    <n v="360"/>
    <n v="0.55524729045120425"/>
    <n v="1642.9767324451134"/>
  </r>
  <r>
    <n v="1417925281"/>
    <x v="8"/>
    <x v="807"/>
    <d v="2022-04-05T00:00:00"/>
    <s v="PORT04"/>
    <m/>
    <n v="2"/>
    <m/>
    <m/>
    <m/>
    <s v="V221200"/>
    <n v="1689785"/>
    <x v="10"/>
    <s v="PORT09"/>
    <n v="1997"/>
    <n v="10.66"/>
    <s v="New"/>
    <s v="PORT09 to PORT04"/>
    <n v="360"/>
    <n v="0.55524729045120425"/>
    <n v="1108.8288390310549"/>
  </r>
  <r>
    <n v="1417925287"/>
    <x v="2"/>
    <x v="170"/>
    <d v="2022-04-03T00:00:00"/>
    <s v="PORT02"/>
    <m/>
    <n v="2"/>
    <m/>
    <m/>
    <m/>
    <s v="V221220"/>
    <n v="1700307"/>
    <x v="12"/>
    <s v="PORT09"/>
    <n v="3107"/>
    <n v="97.83"/>
    <s v="New"/>
    <s v="PORT09 to PORT02"/>
    <n v="400"/>
    <n v="0.56697618492956181"/>
    <n v="1761.5950065761485"/>
  </r>
  <r>
    <n v="1417925292"/>
    <x v="0"/>
    <x v="666"/>
    <d v="2022-04-12T00:00:00"/>
    <s v="PORT04"/>
    <m/>
    <n v="2"/>
    <m/>
    <m/>
    <m/>
    <s v="V221210"/>
    <n v="1691792"/>
    <x v="11"/>
    <s v="PORT09"/>
    <n v="383"/>
    <n v="91.09"/>
    <s v="New"/>
    <s v="PORT09 to PORT04"/>
    <n v="360"/>
    <n v="0.46970705658151307"/>
    <n v="179.8978026707195"/>
  </r>
  <r>
    <n v="1417925301"/>
    <x v="2"/>
    <x v="495"/>
    <d v="2022-04-02T00:00:00"/>
    <s v="PORT04"/>
    <m/>
    <n v="2"/>
    <m/>
    <m/>
    <m/>
    <s v="V221210"/>
    <n v="1685250"/>
    <x v="11"/>
    <s v="PORT09"/>
    <n v="425"/>
    <n v="74.650000000000006"/>
    <s v="New"/>
    <s v="PORT09 to PORT04"/>
    <n v="360"/>
    <n v="0.46970705658151307"/>
    <n v="199.62549904714305"/>
  </r>
  <r>
    <n v="1417925307"/>
    <x v="3"/>
    <x v="21"/>
    <d v="2022-04-11T00:00:00"/>
    <s v="PORT02"/>
    <m/>
    <n v="2"/>
    <m/>
    <m/>
    <m/>
    <s v="V221180"/>
    <n v="1690006"/>
    <x v="8"/>
    <s v="PORT09"/>
    <n v="248"/>
    <n v="54.47"/>
    <s v="New"/>
    <s v="PORT09 to PORT02"/>
    <n v="400"/>
    <n v="0.49358189848294531"/>
    <n v="122.40831082377044"/>
  </r>
  <r>
    <n v="1417925309"/>
    <x v="9"/>
    <x v="244"/>
    <d v="2022-04-08T00:00:00"/>
    <s v="PORT02"/>
    <m/>
    <n v="2"/>
    <m/>
    <m/>
    <m/>
    <s v="V221220"/>
    <n v="1690176"/>
    <x v="12"/>
    <s v="PORT09"/>
    <n v="967"/>
    <n v="58.35"/>
    <s v="New"/>
    <s v="PORT09 to PORT02"/>
    <n v="400"/>
    <n v="0.56697618492956181"/>
    <n v="548.26597082688625"/>
  </r>
  <r>
    <n v="1417925312"/>
    <x v="4"/>
    <x v="703"/>
    <d v="2022-04-11T00:00:00"/>
    <s v="PORT06"/>
    <m/>
    <n v="1"/>
    <m/>
    <m/>
    <m/>
    <s v="V221190"/>
    <n v="1684752"/>
    <x v="9"/>
    <s v="PORT09"/>
    <n v="2010"/>
    <n v="35.14"/>
    <s v="New"/>
    <s v="PORT09 to PORT06"/>
    <n v="250"/>
    <n v="0.55408809762578848"/>
    <n v="1113.7170762278349"/>
  </r>
  <r>
    <n v="1417925318"/>
    <x v="0"/>
    <x v="55"/>
    <d v="2022-04-13T00:00:00"/>
    <s v="PORT04"/>
    <m/>
    <n v="2"/>
    <m/>
    <m/>
    <m/>
    <s v="V221200"/>
    <n v="1680697"/>
    <x v="10"/>
    <s v="PORT09"/>
    <n v="3382"/>
    <n v="163.08000000000001"/>
    <s v="New"/>
    <s v="PORT09 to PORT04"/>
    <n v="360"/>
    <n v="0.55524729045120425"/>
    <n v="1877.8463363059727"/>
  </r>
  <r>
    <n v="1417925325"/>
    <x v="5"/>
    <x v="674"/>
    <d v="2022-04-06T00:00:00"/>
    <s v="PORT02"/>
    <m/>
    <n v="2"/>
    <m/>
    <m/>
    <m/>
    <s v="V221220"/>
    <n v="1690374"/>
    <x v="12"/>
    <s v="PORT09"/>
    <n v="2716"/>
    <n v="127.53"/>
    <s v="New"/>
    <s v="PORT09 to PORT02"/>
    <n v="400"/>
    <n v="0.56697618492956181"/>
    <n v="1539.9073182686898"/>
  </r>
  <r>
    <n v="1417925329"/>
    <x v="7"/>
    <x v="770"/>
    <d v="2022-04-15T00:00:00"/>
    <s v="PORT02"/>
    <m/>
    <n v="2"/>
    <m/>
    <m/>
    <m/>
    <s v="V221150"/>
    <n v="1681895"/>
    <x v="5"/>
    <s v="PORT09"/>
    <n v="689"/>
    <n v="30.18"/>
    <s v="New"/>
    <s v="PORT09 to PORT02"/>
    <n v="400"/>
    <n v="0.37142393742544599"/>
    <n v="255.91109288613228"/>
  </r>
  <r>
    <n v="1417925337"/>
    <x v="1"/>
    <x v="803"/>
    <d v="2022-04-10T00:00:00"/>
    <s v="PORT02"/>
    <m/>
    <n v="2"/>
    <m/>
    <m/>
    <m/>
    <s v="V221220"/>
    <n v="1688547"/>
    <x v="12"/>
    <s v="PORT09"/>
    <n v="2762"/>
    <n v="15.52"/>
    <s v="New"/>
    <s v="PORT09 to PORT02"/>
    <n v="400"/>
    <n v="0.56697618492956181"/>
    <n v="1565.9882227754497"/>
  </r>
  <r>
    <n v="1417925346"/>
    <x v="6"/>
    <x v="1157"/>
    <d v="2022-04-03T00:00:00"/>
    <s v="PORT02"/>
    <m/>
    <n v="2"/>
    <m/>
    <m/>
    <m/>
    <s v="V221220"/>
    <n v="1671768"/>
    <x v="12"/>
    <s v="PORT09"/>
    <n v="841"/>
    <n v="44.33"/>
    <s v="New"/>
    <s v="PORT09 to PORT02"/>
    <n v="400"/>
    <n v="0.56697618492956181"/>
    <n v="476.82697152576151"/>
  </r>
  <r>
    <n v="1417925352"/>
    <x v="6"/>
    <x v="895"/>
    <d v="2022-04-03T00:00:00"/>
    <s v="PORT02"/>
    <m/>
    <n v="2"/>
    <m/>
    <m/>
    <m/>
    <s v="V221180"/>
    <n v="1689546"/>
    <x v="8"/>
    <s v="PORT09"/>
    <n v="812"/>
    <n v="93.1"/>
    <s v="New"/>
    <s v="PORT09 to PORT02"/>
    <n v="400"/>
    <n v="0.49358189848294531"/>
    <n v="400.78850156815162"/>
  </r>
  <r>
    <n v="1417925359"/>
    <x v="0"/>
    <x v="1082"/>
    <d v="2022-04-12T00:00:00"/>
    <s v="PORT04"/>
    <m/>
    <n v="2"/>
    <m/>
    <m/>
    <m/>
    <s v="V221210"/>
    <n v="1685076"/>
    <x v="11"/>
    <s v="PORT09"/>
    <n v="698"/>
    <n v="31.38"/>
    <s v="New"/>
    <s v="PORT09 to PORT04"/>
    <n v="360"/>
    <n v="0.46970705658151307"/>
    <n v="327.8555254938961"/>
  </r>
  <r>
    <n v="1417925365"/>
    <x v="6"/>
    <x v="1115"/>
    <d v="2022-04-04T00:00:00"/>
    <s v="PORT04"/>
    <m/>
    <n v="2"/>
    <m/>
    <m/>
    <m/>
    <s v="V221210"/>
    <n v="1680503"/>
    <x v="11"/>
    <s v="PORT09"/>
    <n v="2333"/>
    <n v="154.26"/>
    <s v="New"/>
    <s v="PORT09 to PORT04"/>
    <n v="360"/>
    <n v="0.46970705658151307"/>
    <n v="1095.8265630046701"/>
  </r>
  <r>
    <n v="1417925368"/>
    <x v="2"/>
    <x v="1031"/>
    <d v="2022-04-02T00:00:00"/>
    <s v="PORT02"/>
    <m/>
    <n v="2"/>
    <m/>
    <m/>
    <m/>
    <s v="V221180"/>
    <n v="1688571"/>
    <x v="8"/>
    <s v="PORT09"/>
    <n v="416"/>
    <n v="22.66"/>
    <s v="New"/>
    <s v="PORT09 to PORT02"/>
    <n v="400"/>
    <n v="0.49358189848294531"/>
    <n v="205.33006976890525"/>
  </r>
  <r>
    <n v="1417925374"/>
    <x v="6"/>
    <x v="983"/>
    <d v="2022-04-03T00:00:00"/>
    <s v="PORT10"/>
    <m/>
    <n v="2"/>
    <m/>
    <m/>
    <m/>
    <s v="V221260"/>
    <n v="1697052"/>
    <x v="16"/>
    <s v="PORT09"/>
    <n v="246"/>
    <n v="80.3"/>
    <s v="New"/>
    <s v="PORT09 to PORT10"/>
    <n v="300"/>
    <n v="0.42894658708921174"/>
    <n v="105.52086042394609"/>
  </r>
  <r>
    <n v="1417925379"/>
    <x v="6"/>
    <x v="501"/>
    <d v="2022-04-03T00:00:00"/>
    <s v="PORT02"/>
    <m/>
    <n v="2"/>
    <m/>
    <m/>
    <m/>
    <s v="V221220"/>
    <n v="1679946"/>
    <x v="12"/>
    <s v="PORT09"/>
    <n v="509"/>
    <n v="48.42"/>
    <s v="New"/>
    <s v="PORT09 to PORT02"/>
    <n v="400"/>
    <n v="0.56697618492956181"/>
    <n v="288.59087812914697"/>
  </r>
  <r>
    <n v="1417925384"/>
    <x v="7"/>
    <x v="996"/>
    <d v="2022-04-15T00:00:00"/>
    <s v="PORT02"/>
    <m/>
    <n v="2"/>
    <m/>
    <m/>
    <m/>
    <s v="V221220"/>
    <n v="1687417"/>
    <x v="12"/>
    <s v="PORT09"/>
    <n v="493"/>
    <n v="90.13"/>
    <s v="New"/>
    <s v="PORT09 to PORT02"/>
    <n v="400"/>
    <n v="0.56697618492956181"/>
    <n v="279.51925917027398"/>
  </r>
  <r>
    <n v="1417925387"/>
    <x v="5"/>
    <x v="792"/>
    <d v="2022-04-05T00:00:00"/>
    <s v="PORT02"/>
    <m/>
    <n v="2"/>
    <m/>
    <m/>
    <m/>
    <s v="V221220"/>
    <n v="1694913"/>
    <x v="12"/>
    <s v="PORT09"/>
    <n v="763"/>
    <n v="33.340000000000003"/>
    <s v="New"/>
    <s v="PORT09 to PORT02"/>
    <n v="400"/>
    <n v="0.56697618492956181"/>
    <n v="432.60282910125568"/>
  </r>
  <r>
    <n v="1417925397"/>
    <x v="7"/>
    <x v="1144"/>
    <d v="2022-04-15T00:00:00"/>
    <s v="PORT10"/>
    <m/>
    <n v="2"/>
    <m/>
    <m/>
    <m/>
    <s v="V221260"/>
    <n v="1664419"/>
    <x v="16"/>
    <s v="PORT09"/>
    <n v="397"/>
    <n v="64.31"/>
    <s v="New"/>
    <s v="PORT09 to PORT10"/>
    <n v="300"/>
    <n v="0.42894658708921174"/>
    <n v="170.29179507441705"/>
  </r>
  <r>
    <n v="1417925406"/>
    <x v="4"/>
    <x v="329"/>
    <d v="2022-04-11T00:00:00"/>
    <s v="PORT04"/>
    <m/>
    <n v="2"/>
    <m/>
    <m/>
    <m/>
    <s v="V221200"/>
    <n v="1690614"/>
    <x v="10"/>
    <s v="PORT09"/>
    <n v="1178"/>
    <n v="59.46"/>
    <s v="New"/>
    <s v="PORT09 to PORT04"/>
    <n v="360"/>
    <n v="0.55524729045120425"/>
    <n v="654.08130815151856"/>
  </r>
  <r>
    <n v="1417925413"/>
    <x v="8"/>
    <x v="29"/>
    <d v="2022-04-05T00:00:00"/>
    <s v="PORT02"/>
    <m/>
    <n v="2"/>
    <m/>
    <m/>
    <m/>
    <s v="V221220"/>
    <n v="1694558"/>
    <x v="12"/>
    <s v="PORT09"/>
    <n v="1026"/>
    <n v="72.14"/>
    <s v="New"/>
    <s v="PORT09 to PORT02"/>
    <n v="400"/>
    <n v="0.56697618492956181"/>
    <n v="581.71756573773041"/>
  </r>
  <r>
    <n v="1417925420"/>
    <x v="9"/>
    <x v="119"/>
    <d v="2022-04-09T00:00:00"/>
    <s v="PORT05"/>
    <m/>
    <n v="3"/>
    <m/>
    <m/>
    <m/>
    <s v="V221250"/>
    <n v="1683749"/>
    <x v="15"/>
    <s v="PORT09"/>
    <n v="1012"/>
    <n v="67.44"/>
    <s v="New"/>
    <s v="PORT09 to PORT05"/>
    <n v="440"/>
    <n v="0.42850329514821733"/>
    <n v="433.64533468999593"/>
  </r>
  <r>
    <n v="1417925430"/>
    <x v="0"/>
    <x v="976"/>
    <d v="2022-04-12T00:00:00"/>
    <s v="PORT06"/>
    <m/>
    <n v="1"/>
    <m/>
    <m/>
    <m/>
    <s v="V221190"/>
    <n v="1683354"/>
    <x v="9"/>
    <s v="PORT09"/>
    <n v="308"/>
    <n v="96.73"/>
    <s v="New"/>
    <s v="PORT09 to PORT06"/>
    <n v="250"/>
    <n v="0.55408809762578848"/>
    <n v="170.65913406874284"/>
  </r>
  <r>
    <n v="1417925431"/>
    <x v="9"/>
    <x v="920"/>
    <d v="2022-04-09T00:00:00"/>
    <s v="PORT02"/>
    <m/>
    <n v="2"/>
    <m/>
    <m/>
    <m/>
    <s v="V221150"/>
    <n v="1672343"/>
    <x v="5"/>
    <s v="PORT09"/>
    <n v="1146"/>
    <n v="69.03"/>
    <s v="New"/>
    <s v="PORT09 to PORT02"/>
    <n v="400"/>
    <n v="0.37142393742544599"/>
    <n v="425.65183228956113"/>
  </r>
  <r>
    <n v="1417925436"/>
    <x v="5"/>
    <x v="383"/>
    <d v="2022-04-05T00:00:00"/>
    <s v="PORT02"/>
    <m/>
    <n v="2"/>
    <m/>
    <m/>
    <m/>
    <s v="V221220"/>
    <n v="1697428"/>
    <x v="12"/>
    <s v="PORT09"/>
    <n v="556"/>
    <n v="58.6"/>
    <s v="New"/>
    <s v="PORT09 to PORT02"/>
    <n v="400"/>
    <n v="0.56697618492956181"/>
    <n v="315.23875882083638"/>
  </r>
  <r>
    <n v="1417925445"/>
    <x v="3"/>
    <x v="55"/>
    <d v="2022-04-11T00:00:00"/>
    <s v="PORT02"/>
    <m/>
    <n v="2"/>
    <m/>
    <m/>
    <m/>
    <s v="V221220"/>
    <n v="1691893"/>
    <x v="12"/>
    <s v="PORT09"/>
    <n v="395"/>
    <n v="24.04"/>
    <s v="New"/>
    <s v="PORT09 to PORT02"/>
    <n v="400"/>
    <n v="0.56697618492956181"/>
    <n v="223.9555930471769"/>
  </r>
  <r>
    <n v="1417925452"/>
    <x v="8"/>
    <x v="333"/>
    <d v="2022-04-04T00:00:00"/>
    <s v="PORT04"/>
    <m/>
    <n v="2"/>
    <m/>
    <m/>
    <m/>
    <s v="V221210"/>
    <n v="1690144"/>
    <x v="11"/>
    <s v="PORT09"/>
    <n v="507"/>
    <n v="61.4"/>
    <s v="New"/>
    <s v="PORT09 to PORT04"/>
    <n v="360"/>
    <n v="0.46970705658151307"/>
    <n v="238.14147768682713"/>
  </r>
  <r>
    <n v="1417925455"/>
    <x v="6"/>
    <x v="672"/>
    <d v="2022-04-03T00:00:00"/>
    <s v="PORT04"/>
    <m/>
    <n v="2"/>
    <m/>
    <m/>
    <m/>
    <s v="V221200"/>
    <n v="1686756"/>
    <x v="10"/>
    <s v="PORT09"/>
    <n v="366"/>
    <n v="57.39"/>
    <s v="New"/>
    <s v="PORT09 to PORT04"/>
    <n v="360"/>
    <n v="0.55524729045120425"/>
    <n v="203.22050830514075"/>
  </r>
  <r>
    <n v="1417925456"/>
    <x v="0"/>
    <x v="757"/>
    <d v="2022-04-13T00:00:00"/>
    <s v="PORT05"/>
    <m/>
    <n v="3"/>
    <m/>
    <m/>
    <m/>
    <s v="V221250"/>
    <n v="1687644"/>
    <x v="15"/>
    <s v="PORT09"/>
    <n v="1198"/>
    <n v="92.27"/>
    <s v="New"/>
    <s v="PORT09 to PORT05"/>
    <n v="440"/>
    <n v="0.42850329514821733"/>
    <n v="513.34694758756439"/>
  </r>
  <r>
    <n v="1417925458"/>
    <x v="8"/>
    <x v="425"/>
    <d v="2022-04-04T00:00:00"/>
    <s v="PORT02"/>
    <m/>
    <n v="2"/>
    <m/>
    <m/>
    <m/>
    <s v="V221220"/>
    <n v="1685837"/>
    <x v="12"/>
    <s v="PORT09"/>
    <n v="406"/>
    <n v="59.11"/>
    <s v="New"/>
    <s v="PORT09 to PORT02"/>
    <n v="400"/>
    <n v="0.56697618492956181"/>
    <n v="230.1923310814021"/>
  </r>
  <r>
    <n v="1417925467"/>
    <x v="4"/>
    <x v="688"/>
    <d v="2022-04-10T00:00:00"/>
    <s v="PORT04"/>
    <m/>
    <n v="2"/>
    <m/>
    <m/>
    <m/>
    <s v="V221210"/>
    <n v="1685263"/>
    <x v="11"/>
    <s v="PORT09"/>
    <n v="259"/>
    <n v="18.75"/>
    <s v="New"/>
    <s v="PORT09 to PORT04"/>
    <n v="360"/>
    <n v="0.46970705658151307"/>
    <n v="121.65412765461188"/>
  </r>
  <r>
    <n v="1417925469"/>
    <x v="2"/>
    <x v="48"/>
    <d v="2022-04-02T00:00:00"/>
    <s v="PORT05"/>
    <m/>
    <n v="3"/>
    <m/>
    <m/>
    <m/>
    <s v="V221250"/>
    <n v="1680684"/>
    <x v="15"/>
    <s v="PORT09"/>
    <n v="228"/>
    <n v="48.07"/>
    <s v="New"/>
    <s v="PORT09 to PORT05"/>
    <n v="440"/>
    <n v="0.42850329514821733"/>
    <n v="97.698751293793549"/>
  </r>
  <r>
    <n v="1417925474"/>
    <x v="5"/>
    <x v="829"/>
    <d v="2022-04-06T00:00:00"/>
    <s v="PORT02"/>
    <m/>
    <n v="2"/>
    <m/>
    <m/>
    <m/>
    <s v="V221180"/>
    <n v="1687191"/>
    <x v="8"/>
    <s v="PORT09"/>
    <n v="1242"/>
    <n v="147.69999999999999"/>
    <s v="New"/>
    <s v="PORT09 to PORT02"/>
    <n v="400"/>
    <n v="0.49358189848294531"/>
    <n v="613.02871791581811"/>
  </r>
  <r>
    <n v="1417925480"/>
    <x v="3"/>
    <x v="130"/>
    <d v="2022-04-11T00:00:00"/>
    <s v="PORT02"/>
    <m/>
    <n v="2"/>
    <m/>
    <m/>
    <m/>
    <s v="V221220"/>
    <n v="1700308"/>
    <x v="12"/>
    <s v="PORT09"/>
    <n v="767"/>
    <n v="84.86"/>
    <s v="New"/>
    <s v="PORT09 to PORT02"/>
    <n v="400"/>
    <n v="0.56697618492956181"/>
    <n v="434.87073384097391"/>
  </r>
  <r>
    <n v="1417925487"/>
    <x v="6"/>
    <x v="768"/>
    <d v="2022-04-04T00:00:00"/>
    <s v="PORT06"/>
    <m/>
    <n v="1"/>
    <m/>
    <m/>
    <m/>
    <s v="V221190"/>
    <n v="1687191"/>
    <x v="9"/>
    <s v="PORT09"/>
    <n v="1377"/>
    <n v="1966.77"/>
    <s v="New"/>
    <s v="PORT09 to PORT06"/>
    <n v="250"/>
    <n v="0.55408809762578848"/>
    <n v="762.97931043071071"/>
  </r>
  <r>
    <n v="1417925497"/>
    <x v="0"/>
    <x v="649"/>
    <d v="2022-04-12T00:00:00"/>
    <s v="PORT04"/>
    <m/>
    <n v="2"/>
    <m/>
    <m/>
    <m/>
    <s v="V221210"/>
    <n v="1684005"/>
    <x v="11"/>
    <s v="PORT09"/>
    <n v="421"/>
    <n v="12.31"/>
    <s v="New"/>
    <s v="PORT09 to PORT04"/>
    <n v="360"/>
    <n v="0.46970705658151307"/>
    <n v="197.746670820817"/>
  </r>
  <r>
    <n v="1417925501"/>
    <x v="9"/>
    <x v="285"/>
    <d v="2022-04-09T00:00:00"/>
    <s v="PORT02"/>
    <m/>
    <n v="2"/>
    <m/>
    <m/>
    <m/>
    <s v="V221180"/>
    <n v="1683802"/>
    <x v="8"/>
    <s v="PORT09"/>
    <n v="1846"/>
    <n v="30.88"/>
    <s v="New"/>
    <s v="PORT09 to PORT02"/>
    <n v="400"/>
    <n v="0.49358189848294531"/>
    <n v="911.152184599517"/>
  </r>
  <r>
    <n v="1417925505"/>
    <x v="2"/>
    <x v="748"/>
    <d v="2022-04-02T00:00:00"/>
    <s v="PORT06"/>
    <m/>
    <n v="1"/>
    <m/>
    <m/>
    <m/>
    <s v="V221190"/>
    <n v="1683760"/>
    <x v="9"/>
    <s v="PORT09"/>
    <n v="380"/>
    <n v="33.78"/>
    <s v="New"/>
    <s v="PORT09 to PORT06"/>
    <n v="250"/>
    <n v="0.55408809762578848"/>
    <n v="210.55347709779963"/>
  </r>
  <r>
    <n v="1417925510"/>
    <x v="8"/>
    <x v="275"/>
    <d v="2022-04-05T00:00:00"/>
    <s v="PORT02"/>
    <m/>
    <n v="2"/>
    <m/>
    <m/>
    <m/>
    <s v="V221220"/>
    <n v="1687424"/>
    <x v="12"/>
    <s v="PORT09"/>
    <n v="2097"/>
    <n v="145.51"/>
    <s v="New"/>
    <s v="PORT09 to PORT02"/>
    <n v="400"/>
    <n v="0.56697618492956181"/>
    <n v="1188.9490597972911"/>
  </r>
  <r>
    <n v="1417925515"/>
    <x v="8"/>
    <x v="1028"/>
    <d v="2022-04-04T00:00:00"/>
    <s v="PORT02"/>
    <m/>
    <n v="2"/>
    <m/>
    <m/>
    <m/>
    <s v="V221180"/>
    <n v="1689547"/>
    <x v="8"/>
    <s v="PORT09"/>
    <n v="254"/>
    <n v="15.07"/>
    <s v="New"/>
    <s v="PORT09 to PORT02"/>
    <n v="400"/>
    <n v="0.49358189848294531"/>
    <n v="125.36980221466811"/>
  </r>
  <r>
    <n v="1417925522"/>
    <x v="4"/>
    <x v="171"/>
    <d v="2022-04-10T00:00:00"/>
    <s v="PORT02"/>
    <m/>
    <n v="2"/>
    <m/>
    <m/>
    <m/>
    <s v="V221150"/>
    <n v="1696256"/>
    <x v="5"/>
    <s v="PORT09"/>
    <n v="340"/>
    <n v="80.53"/>
    <s v="New"/>
    <s v="PORT09 to PORT02"/>
    <n v="400"/>
    <n v="0.37142393742544599"/>
    <n v="126.28413872465164"/>
  </r>
  <r>
    <n v="1417925530"/>
    <x v="3"/>
    <x v="622"/>
    <d v="2022-04-12T00:00:00"/>
    <s v="PORT02"/>
    <m/>
    <n v="2"/>
    <m/>
    <m/>
    <m/>
    <s v="V221220"/>
    <n v="1687707"/>
    <x v="12"/>
    <s v="PORT09"/>
    <n v="1140"/>
    <n v="99.6"/>
    <s v="New"/>
    <s v="PORT09 to PORT02"/>
    <n v="400"/>
    <n v="0.56697618492956181"/>
    <n v="646.35285081970051"/>
  </r>
  <r>
    <n v="1417925533"/>
    <x v="8"/>
    <x v="475"/>
    <d v="2022-04-04T00:00:00"/>
    <s v="PORT05"/>
    <m/>
    <n v="3"/>
    <m/>
    <m/>
    <m/>
    <s v="V221250"/>
    <n v="1683134"/>
    <x v="15"/>
    <s v="PORT09"/>
    <n v="477"/>
    <n v="35.549999999999997"/>
    <s v="New"/>
    <s v="PORT09 to PORT05"/>
    <n v="440"/>
    <n v="0.42850329514821733"/>
    <n v="204.39607178569966"/>
  </r>
  <r>
    <n v="1417925538"/>
    <x v="5"/>
    <x v="285"/>
    <d v="2022-04-06T00:00:00"/>
    <s v="PORT02"/>
    <m/>
    <n v="2"/>
    <m/>
    <m/>
    <m/>
    <s v="V221220"/>
    <n v="1677617"/>
    <x v="12"/>
    <s v="PORT09"/>
    <n v="1074"/>
    <n v="27.01"/>
    <s v="New"/>
    <s v="PORT09 to PORT02"/>
    <n v="400"/>
    <n v="0.56697618492956181"/>
    <n v="608.93242261434943"/>
  </r>
  <r>
    <n v="1417925540"/>
    <x v="6"/>
    <x v="36"/>
    <d v="2022-04-03T00:00:00"/>
    <s v="PORT02"/>
    <m/>
    <n v="2"/>
    <m/>
    <m/>
    <m/>
    <s v="V221180"/>
    <n v="1683802"/>
    <x v="8"/>
    <s v="PORT09"/>
    <n v="473"/>
    <n v="30.04"/>
    <s v="New"/>
    <s v="PORT09 to PORT02"/>
    <n v="400"/>
    <n v="0.49358189848294531"/>
    <n v="233.46423798243313"/>
  </r>
  <r>
    <n v="1417925546"/>
    <x v="7"/>
    <x v="259"/>
    <d v="2022-04-15T00:00:00"/>
    <s v="PORT05"/>
    <m/>
    <n v="3"/>
    <m/>
    <m/>
    <m/>
    <s v="V221250"/>
    <n v="1680742"/>
    <x v="15"/>
    <s v="PORT09"/>
    <n v="287"/>
    <n v="41.72"/>
    <s v="New"/>
    <s v="PORT09 to PORT05"/>
    <n v="440"/>
    <n v="0.42850329514821733"/>
    <n v="122.98044570753838"/>
  </r>
  <r>
    <n v="1417925553"/>
    <x v="9"/>
    <x v="501"/>
    <d v="2022-04-09T00:00:00"/>
    <s v="PORT04"/>
    <m/>
    <n v="2"/>
    <m/>
    <m/>
    <m/>
    <s v="V221210"/>
    <n v="1690144"/>
    <x v="11"/>
    <s v="PORT09"/>
    <n v="2472"/>
    <n v="137.25"/>
    <s v="New"/>
    <s v="PORT09 to PORT04"/>
    <n v="360"/>
    <n v="0.46970705658151307"/>
    <n v="1161.1158438695004"/>
  </r>
  <r>
    <n v="1417925554"/>
    <x v="2"/>
    <x v="1144"/>
    <d v="2022-04-02T00:00:00"/>
    <s v="PORT02"/>
    <m/>
    <n v="2"/>
    <m/>
    <m/>
    <m/>
    <s v="V221220"/>
    <n v="1688880"/>
    <x v="12"/>
    <s v="PORT09"/>
    <n v="992"/>
    <n v="44.69"/>
    <s v="New"/>
    <s v="PORT09 to PORT02"/>
    <n v="400"/>
    <n v="0.56697618492956181"/>
    <n v="562.44037545012532"/>
  </r>
  <r>
    <n v="1417925559"/>
    <x v="5"/>
    <x v="118"/>
    <d v="2022-04-05T00:00:00"/>
    <s v="PORT02"/>
    <m/>
    <n v="2"/>
    <m/>
    <m/>
    <m/>
    <s v="V221180"/>
    <n v="1683356"/>
    <x v="8"/>
    <s v="PORT09"/>
    <n v="537"/>
    <n v="60.1"/>
    <s v="New"/>
    <s v="PORT09 to PORT02"/>
    <n v="400"/>
    <n v="0.49358189848294531"/>
    <n v="265.05347948534165"/>
  </r>
  <r>
    <n v="1417925569"/>
    <x v="9"/>
    <x v="403"/>
    <d v="2022-04-08T00:00:00"/>
    <s v="PORT02"/>
    <m/>
    <n v="2"/>
    <m/>
    <m/>
    <m/>
    <s v="V221220"/>
    <n v="1700308"/>
    <x v="12"/>
    <s v="PORT09"/>
    <n v="373"/>
    <n v="74.47"/>
    <s v="New"/>
    <s v="PORT09 to PORT02"/>
    <n v="400"/>
    <n v="0.56697618492956181"/>
    <n v="211.48211697872657"/>
  </r>
  <r>
    <n v="1417925570"/>
    <x v="2"/>
    <x v="215"/>
    <d v="2022-04-02T00:00:00"/>
    <s v="PORT04"/>
    <m/>
    <n v="2"/>
    <m/>
    <m/>
    <m/>
    <s v="V221200"/>
    <n v="1688571"/>
    <x v="10"/>
    <s v="PORT09"/>
    <n v="343"/>
    <n v="46.72"/>
    <s v="New"/>
    <s v="PORT09 to PORT04"/>
    <n v="360"/>
    <n v="0.55524729045120425"/>
    <n v="190.44982062476305"/>
  </r>
  <r>
    <n v="1417925580"/>
    <x v="8"/>
    <x v="188"/>
    <d v="2022-04-05T00:00:00"/>
    <s v="PORT05"/>
    <m/>
    <n v="3"/>
    <m/>
    <m/>
    <m/>
    <s v="V221250"/>
    <n v="1686756"/>
    <x v="15"/>
    <s v="PORT09"/>
    <n v="2519"/>
    <n v="63.78"/>
    <s v="New"/>
    <s v="PORT09 to PORT05"/>
    <n v="440"/>
    <n v="0.42850329514821733"/>
    <n v="1079.3998004783596"/>
  </r>
  <r>
    <n v="1417925581"/>
    <x v="9"/>
    <x v="507"/>
    <d v="2022-04-08T00:00:00"/>
    <s v="PORT02"/>
    <m/>
    <n v="2"/>
    <m/>
    <m/>
    <m/>
    <s v="V221180"/>
    <n v="1688292"/>
    <x v="8"/>
    <s v="PORT09"/>
    <n v="945"/>
    <n v="79.680000000000007"/>
    <s v="New"/>
    <s v="PORT09 to PORT02"/>
    <n v="400"/>
    <n v="0.49358189848294531"/>
    <n v="466.43489406638332"/>
  </r>
  <r>
    <n v="1417925586"/>
    <x v="9"/>
    <x v="406"/>
    <d v="2022-04-08T00:00:00"/>
    <s v="PORT04"/>
    <m/>
    <n v="2"/>
    <m/>
    <m/>
    <m/>
    <s v="V221240"/>
    <n v="1681888"/>
    <x v="14"/>
    <s v="PORT09"/>
    <n v="242"/>
    <n v="63.84"/>
    <s v="New"/>
    <s v="PORT09 to PORT04"/>
    <n v="360"/>
    <n v="0.52285729919622159"/>
    <n v="126.53146640548563"/>
  </r>
  <r>
    <n v="1417925595"/>
    <x v="6"/>
    <x v="716"/>
    <d v="2022-04-03T00:00:00"/>
    <s v="PORT04"/>
    <m/>
    <n v="2"/>
    <m/>
    <m/>
    <m/>
    <s v="V221210"/>
    <n v="1672245"/>
    <x v="11"/>
    <s v="PORT09"/>
    <n v="554"/>
    <n v="22.62"/>
    <s v="New"/>
    <s v="PORT09 to PORT04"/>
    <n v="360"/>
    <n v="0.46970705658151307"/>
    <n v="260.21770934615824"/>
  </r>
  <r>
    <n v="1417925600"/>
    <x v="5"/>
    <x v="135"/>
    <d v="2022-04-06T00:00:00"/>
    <s v="PORT02"/>
    <m/>
    <n v="2"/>
    <m/>
    <m/>
    <m/>
    <s v="V221220"/>
    <n v="1688885"/>
    <x v="12"/>
    <s v="PORT09"/>
    <n v="1461"/>
    <n v="1228.27"/>
    <s v="New"/>
    <s v="PORT09 to PORT02"/>
    <n v="400"/>
    <n v="0.56697618492956181"/>
    <n v="828.35220618208984"/>
  </r>
  <r>
    <n v="1417925608"/>
    <x v="0"/>
    <x v="491"/>
    <d v="2022-04-13T00:00:00"/>
    <s v="PORT02"/>
    <m/>
    <n v="2"/>
    <m/>
    <m/>
    <m/>
    <s v="V221220"/>
    <n v="1694789"/>
    <x v="12"/>
    <s v="PORT09"/>
    <n v="3326"/>
    <n v="1172.47"/>
    <s v="New"/>
    <s v="PORT09 to PORT02"/>
    <n v="400"/>
    <n v="0.56697618492956181"/>
    <n v="1885.7627910757226"/>
  </r>
  <r>
    <n v="1417925613"/>
    <x v="0"/>
    <x v="438"/>
    <d v="2022-04-13T00:00:00"/>
    <s v="PORT11"/>
    <m/>
    <n v="1"/>
    <m/>
    <m/>
    <m/>
    <s v="V221170"/>
    <n v="1669741"/>
    <x v="7"/>
    <s v="PORT09"/>
    <n v="1318"/>
    <n v="68.010000000000005"/>
    <s v="New"/>
    <s v="PORT09 to PORT11"/>
    <n v="210"/>
    <n v="2.0362537598033468"/>
    <n v="2683.7824554208109"/>
  </r>
  <r>
    <n v="1417925614"/>
    <x v="5"/>
    <x v="1159"/>
    <d v="2022-04-06T00:00:00"/>
    <s v="PORT04"/>
    <m/>
    <n v="2"/>
    <m/>
    <m/>
    <m/>
    <s v="V221200"/>
    <n v="1684649"/>
    <x v="10"/>
    <s v="PORT09"/>
    <n v="1546"/>
    <n v="1884.09"/>
    <s v="New"/>
    <s v="PORT09 to PORT04"/>
    <n v="360"/>
    <n v="0.55524729045120425"/>
    <n v="858.41231103756172"/>
  </r>
  <r>
    <n v="1417925621"/>
    <x v="5"/>
    <x v="85"/>
    <d v="2022-04-06T00:00:00"/>
    <s v="PORT05"/>
    <m/>
    <n v="3"/>
    <m/>
    <m/>
    <m/>
    <s v="V221250"/>
    <n v="1699949"/>
    <x v="15"/>
    <s v="PORT09"/>
    <n v="1315"/>
    <n v="42.83"/>
    <s v="New"/>
    <s v="PORT09 to PORT05"/>
    <n v="440"/>
    <n v="0.42850329514821733"/>
    <n v="563.48183311990579"/>
  </r>
  <r>
    <n v="1417925631"/>
    <x v="9"/>
    <x v="283"/>
    <d v="2022-04-08T00:00:00"/>
    <s v="PORT04"/>
    <m/>
    <n v="2"/>
    <m/>
    <m/>
    <m/>
    <s v="V221210"/>
    <n v="1691775"/>
    <x v="11"/>
    <s v="PORT09"/>
    <n v="218"/>
    <n v="80.53"/>
    <s v="New"/>
    <s v="PORT09 to PORT04"/>
    <n v="360"/>
    <n v="0.46970705658151307"/>
    <n v="102.39613833476984"/>
  </r>
  <r>
    <n v="1417925641"/>
    <x v="5"/>
    <x v="886"/>
    <d v="2022-04-06T00:00:00"/>
    <s v="PORT04"/>
    <m/>
    <n v="2"/>
    <m/>
    <m/>
    <m/>
    <s v="V221200"/>
    <n v="1690634"/>
    <x v="10"/>
    <s v="PORT09"/>
    <n v="2439"/>
    <n v="65.56"/>
    <s v="New"/>
    <s v="PORT09 to PORT04"/>
    <n v="360"/>
    <n v="0.55524729045120425"/>
    <n v="1354.2481414104871"/>
  </r>
  <r>
    <n v="1417925642"/>
    <x v="3"/>
    <x v="979"/>
    <d v="2022-04-11T00:00:00"/>
    <s v="PORT05"/>
    <m/>
    <n v="3"/>
    <m/>
    <m/>
    <m/>
    <s v="V221250"/>
    <n v="1699773"/>
    <x v="15"/>
    <s v="PORT09"/>
    <n v="940"/>
    <n v="73.430000000000007"/>
    <s v="New"/>
    <s v="PORT09 to PORT05"/>
    <n v="440"/>
    <n v="0.42850329514821733"/>
    <n v="402.7930974393243"/>
  </r>
  <r>
    <n v="1417925647"/>
    <x v="3"/>
    <x v="532"/>
    <d v="2022-04-11T00:00:00"/>
    <s v="PORT05"/>
    <m/>
    <n v="3"/>
    <m/>
    <m/>
    <m/>
    <s v="V221250"/>
    <n v="1686756"/>
    <x v="15"/>
    <s v="PORT09"/>
    <n v="414"/>
    <n v="34.57"/>
    <s v="New"/>
    <s v="PORT09 to PORT05"/>
    <n v="440"/>
    <n v="0.42850329514821733"/>
    <n v="177.40036419136197"/>
  </r>
  <r>
    <n v="1417925655"/>
    <x v="7"/>
    <x v="698"/>
    <d v="2022-04-16T00:00:00"/>
    <s v="PORT05"/>
    <m/>
    <n v="3"/>
    <m/>
    <m/>
    <m/>
    <s v="V221250"/>
    <n v="1684745"/>
    <x v="15"/>
    <s v="PORT09"/>
    <n v="3044"/>
    <n v="105.77"/>
    <s v="New"/>
    <s v="PORT09 to PORT05"/>
    <n v="440"/>
    <n v="0.42850329514821733"/>
    <n v="1304.3640304311737"/>
  </r>
  <r>
    <n v="1417925660"/>
    <x v="4"/>
    <x v="885"/>
    <d v="2022-04-10T00:00:00"/>
    <s v="PORT06"/>
    <m/>
    <n v="1"/>
    <m/>
    <m/>
    <m/>
    <s v="V221190"/>
    <n v="1684725"/>
    <x v="9"/>
    <s v="PORT09"/>
    <n v="608"/>
    <n v="18.649999999999999"/>
    <s v="New"/>
    <s v="PORT09 to PORT06"/>
    <n v="250"/>
    <n v="0.55408809762578848"/>
    <n v="336.88556335647939"/>
  </r>
  <r>
    <n v="1417925661"/>
    <x v="4"/>
    <x v="81"/>
    <d v="2022-04-10T00:00:00"/>
    <s v="PORT04"/>
    <m/>
    <n v="2"/>
    <m/>
    <m/>
    <m/>
    <s v="V221120"/>
    <n v="1692899"/>
    <x v="2"/>
    <s v="PORT09"/>
    <n v="304"/>
    <n v="10.45"/>
    <s v="New"/>
    <s v="PORT09 to PORT04"/>
    <n v="360"/>
    <n v="0.46507109738293506"/>
    <n v="141.38161360441225"/>
  </r>
  <r>
    <n v="1417925662"/>
    <x v="5"/>
    <x v="30"/>
    <d v="2022-04-05T00:00:00"/>
    <s v="PORT02"/>
    <m/>
    <n v="2"/>
    <m/>
    <m/>
    <m/>
    <s v="V221180"/>
    <n v="1680742"/>
    <x v="8"/>
    <s v="PORT09"/>
    <n v="373"/>
    <n v="60.62"/>
    <s v="New"/>
    <s v="PORT09 to PORT02"/>
    <n v="400"/>
    <n v="0.49358189848294531"/>
    <n v="184.1060481341386"/>
  </r>
  <r>
    <n v="1417925668"/>
    <x v="0"/>
    <x v="1136"/>
    <d v="2022-04-12T00:00:00"/>
    <s v="PORT04"/>
    <m/>
    <n v="2"/>
    <m/>
    <m/>
    <m/>
    <s v="V221200"/>
    <n v="1689549"/>
    <x v="10"/>
    <s v="PORT09"/>
    <n v="806"/>
    <n v="76.849999999999994"/>
    <s v="New"/>
    <s v="PORT09 to PORT04"/>
    <n v="360"/>
    <n v="0.55524729045120425"/>
    <n v="447.52931610367062"/>
  </r>
  <r>
    <n v="1417925671"/>
    <x v="8"/>
    <x v="850"/>
    <d v="2022-04-05T00:00:00"/>
    <s v="PORT04"/>
    <m/>
    <n v="2"/>
    <m/>
    <m/>
    <m/>
    <s v="V221210"/>
    <n v="1685307"/>
    <x v="11"/>
    <s v="PORT09"/>
    <n v="1158"/>
    <n v="89.61"/>
    <s v="New"/>
    <s v="PORT09 to PORT04"/>
    <n v="360"/>
    <n v="0.46970705658151307"/>
    <n v="543.92077152139211"/>
  </r>
  <r>
    <n v="1417925680"/>
    <x v="6"/>
    <x v="336"/>
    <d v="2022-04-03T00:00:00"/>
    <s v="PORT02"/>
    <m/>
    <n v="2"/>
    <m/>
    <m/>
    <m/>
    <s v="V221220"/>
    <n v="1683107"/>
    <x v="12"/>
    <s v="PORT09"/>
    <n v="389"/>
    <n v="38.07"/>
    <s v="New"/>
    <s v="PORT09 to PORT02"/>
    <n v="400"/>
    <n v="0.56697618492956181"/>
    <n v="220.55373593759955"/>
  </r>
  <r>
    <n v="1417925684"/>
    <x v="7"/>
    <x v="83"/>
    <d v="2022-04-15T00:00:00"/>
    <s v="PORT11"/>
    <m/>
    <n v="1"/>
    <m/>
    <m/>
    <m/>
    <s v="V221170"/>
    <n v="1669095"/>
    <x v="7"/>
    <s v="PORT09"/>
    <n v="481"/>
    <n v="30.32"/>
    <s v="New"/>
    <s v="PORT09 to PORT11"/>
    <n v="210"/>
    <n v="2.0362537598033468"/>
    <n v="979.43805846540977"/>
  </r>
  <r>
    <n v="1417925692"/>
    <x v="9"/>
    <x v="622"/>
    <d v="2022-04-08T00:00:00"/>
    <s v="PORT04"/>
    <m/>
    <n v="2"/>
    <m/>
    <m/>
    <m/>
    <s v="V221210"/>
    <n v="1685251"/>
    <x v="11"/>
    <s v="PORT09"/>
    <n v="412"/>
    <n v="78.27"/>
    <s v="New"/>
    <s v="PORT09 to PORT04"/>
    <n v="360"/>
    <n v="0.46970705658151307"/>
    <n v="193.51930731158339"/>
  </r>
  <r>
    <n v="1417925695"/>
    <x v="0"/>
    <x v="771"/>
    <d v="2022-04-12T00:00:00"/>
    <s v="PORT02"/>
    <m/>
    <n v="2"/>
    <m/>
    <m/>
    <m/>
    <s v="V221220"/>
    <n v="1679938"/>
    <x v="12"/>
    <s v="PORT09"/>
    <n v="359"/>
    <n v="71.540000000000006"/>
    <s v="New"/>
    <s v="PORT09 to PORT02"/>
    <n v="400"/>
    <n v="0.56697618492956181"/>
    <n v="203.54445038971269"/>
  </r>
  <r>
    <n v="1417925703"/>
    <x v="6"/>
    <x v="179"/>
    <d v="2022-04-03T00:00:00"/>
    <s v="PORT02"/>
    <m/>
    <n v="2"/>
    <m/>
    <m/>
    <m/>
    <s v="V221220"/>
    <n v="1654431"/>
    <x v="12"/>
    <s v="PORT09"/>
    <n v="262"/>
    <n v="74.28"/>
    <s v="New"/>
    <s v="PORT09 to PORT02"/>
    <n v="400"/>
    <n v="0.56697618492956181"/>
    <n v="148.5477604515452"/>
  </r>
  <r>
    <n v="1417925712"/>
    <x v="0"/>
    <x v="946"/>
    <d v="2022-04-12T00:00:00"/>
    <s v="PORT04"/>
    <m/>
    <n v="2"/>
    <m/>
    <m/>
    <m/>
    <s v="V221200"/>
    <n v="1683749"/>
    <x v="10"/>
    <s v="PORT09"/>
    <n v="486"/>
    <n v="50.13"/>
    <s v="New"/>
    <s v="PORT09 to PORT04"/>
    <n v="360"/>
    <n v="0.55524729045120425"/>
    <n v="269.85018315928528"/>
  </r>
  <r>
    <n v="1417925716"/>
    <x v="1"/>
    <x v="83"/>
    <d v="2022-04-09T00:00:00"/>
    <s v="PORT04"/>
    <m/>
    <n v="2"/>
    <m/>
    <m/>
    <m/>
    <s v="V221210"/>
    <n v="1691770"/>
    <x v="11"/>
    <s v="PORT09"/>
    <n v="446"/>
    <n v="16.190000000000001"/>
    <s v="New"/>
    <s v="PORT09 to PORT04"/>
    <n v="360"/>
    <n v="0.46970705658151307"/>
    <n v="209.48934723535484"/>
  </r>
  <r>
    <n v="1417925718"/>
    <x v="6"/>
    <x v="16"/>
    <d v="2022-04-03T00:00:00"/>
    <s v="PORT05"/>
    <m/>
    <n v="3"/>
    <m/>
    <m/>
    <m/>
    <s v="V221250"/>
    <n v="1667123"/>
    <x v="15"/>
    <s v="PORT09"/>
    <n v="664"/>
    <n v="43.13"/>
    <s v="New"/>
    <s v="PORT09 to PORT05"/>
    <n v="440"/>
    <n v="0.42850329514821733"/>
    <n v="284.52618797841632"/>
  </r>
  <r>
    <n v="1417925719"/>
    <x v="8"/>
    <x v="13"/>
    <d v="2022-04-04T00:00:00"/>
    <s v="PORT04"/>
    <m/>
    <n v="2"/>
    <m/>
    <m/>
    <m/>
    <s v="V221210"/>
    <n v="1685292"/>
    <x v="11"/>
    <s v="PORT09"/>
    <n v="695"/>
    <n v="15.03"/>
    <s v="New"/>
    <s v="PORT09 to PORT04"/>
    <n v="360"/>
    <n v="0.46970705658151307"/>
    <n v="326.44640432415156"/>
  </r>
  <r>
    <n v="1417925725"/>
    <x v="4"/>
    <x v="442"/>
    <d v="2022-04-10T00:00:00"/>
    <s v="PORT04"/>
    <m/>
    <n v="2"/>
    <m/>
    <m/>
    <m/>
    <s v="V221210"/>
    <n v="1691772"/>
    <x v="11"/>
    <s v="PORT09"/>
    <n v="358"/>
    <n v="34.590000000000003"/>
    <s v="New"/>
    <s v="PORT09 to PORT04"/>
    <n v="360"/>
    <n v="0.46970705658151307"/>
    <n v="168.15512625618169"/>
  </r>
  <r>
    <n v="1417925726"/>
    <x v="4"/>
    <x v="432"/>
    <d v="2022-04-11T00:00:00"/>
    <s v="PORT04"/>
    <m/>
    <n v="2"/>
    <m/>
    <m/>
    <m/>
    <s v="V221200"/>
    <n v="1686758"/>
    <x v="10"/>
    <s v="PORT09"/>
    <n v="1447"/>
    <n v="146.03"/>
    <s v="New"/>
    <s v="PORT09 to PORT04"/>
    <n v="360"/>
    <n v="0.55524729045120425"/>
    <n v="803.44282928289249"/>
  </r>
  <r>
    <n v="1417925732"/>
    <x v="5"/>
    <x v="617"/>
    <d v="2022-04-05T00:00:00"/>
    <s v="PORT05"/>
    <m/>
    <n v="3"/>
    <m/>
    <m/>
    <m/>
    <s v="V221250"/>
    <n v="1699951"/>
    <x v="15"/>
    <s v="PORT09"/>
    <n v="431"/>
    <n v="31.43"/>
    <s v="New"/>
    <s v="PORT09 to PORT05"/>
    <n v="440"/>
    <n v="0.42850329514821733"/>
    <n v="184.68492020888166"/>
  </r>
  <r>
    <n v="1417925740"/>
    <x v="2"/>
    <x v="209"/>
    <d v="2022-04-02T00:00:00"/>
    <s v="PORT10"/>
    <m/>
    <n v="2"/>
    <m/>
    <m/>
    <m/>
    <s v="V221260"/>
    <n v="1685369"/>
    <x v="16"/>
    <s v="PORT09"/>
    <n v="642"/>
    <n v="67.83"/>
    <s v="New"/>
    <s v="PORT09 to PORT10"/>
    <n v="300"/>
    <n v="0.42894658708921174"/>
    <n v="275.38370891127391"/>
  </r>
  <r>
    <n v="1417925742"/>
    <x v="6"/>
    <x v="635"/>
    <d v="2022-04-03T00:00:00"/>
    <s v="PORT04"/>
    <m/>
    <n v="2"/>
    <m/>
    <m/>
    <m/>
    <s v="V221210"/>
    <n v="1685281"/>
    <x v="11"/>
    <s v="PORT09"/>
    <n v="393"/>
    <n v="71.349999999999994"/>
    <s v="New"/>
    <s v="PORT09 to PORT04"/>
    <n v="360"/>
    <n v="0.46970705658151307"/>
    <n v="184.59487323653462"/>
  </r>
  <r>
    <n v="1417925748"/>
    <x v="9"/>
    <x v="622"/>
    <d v="2022-04-09T00:00:00"/>
    <s v="PORT06"/>
    <m/>
    <n v="1"/>
    <m/>
    <m/>
    <m/>
    <s v="V221190"/>
    <n v="1684724"/>
    <x v="9"/>
    <s v="PORT09"/>
    <n v="2855"/>
    <n v="151.13999999999999"/>
    <s v="New"/>
    <s v="PORT09 to PORT06"/>
    <n v="250"/>
    <n v="0.55408809762578848"/>
    <n v="1581.9215187216262"/>
  </r>
  <r>
    <n v="1417925753"/>
    <x v="7"/>
    <x v="876"/>
    <d v="2022-04-16T00:00:00"/>
    <s v="PORT05"/>
    <m/>
    <n v="3"/>
    <m/>
    <m/>
    <m/>
    <s v="V221250"/>
    <n v="1684752"/>
    <x v="15"/>
    <s v="PORT09"/>
    <n v="2029"/>
    <n v="187.05"/>
    <s v="New"/>
    <s v="PORT09 to PORT05"/>
    <n v="440"/>
    <n v="0.42850329514821733"/>
    <n v="869.43318585573297"/>
  </r>
  <r>
    <n v="1417925757"/>
    <x v="4"/>
    <x v="842"/>
    <d v="2022-04-11T00:00:00"/>
    <s v="PORT04"/>
    <m/>
    <n v="2"/>
    <m/>
    <m/>
    <m/>
    <s v="V221210"/>
    <n v="1685275"/>
    <x v="11"/>
    <s v="PORT09"/>
    <n v="1995"/>
    <n v="93.56"/>
    <s v="New"/>
    <s v="PORT09 to PORT04"/>
    <n v="360"/>
    <n v="0.46970705658151307"/>
    <n v="937.06557788011855"/>
  </r>
  <r>
    <n v="1417925767"/>
    <x v="5"/>
    <x v="793"/>
    <d v="2022-04-05T00:00:00"/>
    <s v="PORT05"/>
    <m/>
    <n v="3"/>
    <m/>
    <m/>
    <m/>
    <s v="V221250"/>
    <n v="1696214"/>
    <x v="15"/>
    <s v="PORT09"/>
    <n v="429"/>
    <n v="15.81"/>
    <s v="New"/>
    <s v="PORT09 to PORT05"/>
    <n v="440"/>
    <n v="0.42850329514821733"/>
    <n v="183.82791361858523"/>
  </r>
  <r>
    <n v="1417925777"/>
    <x v="3"/>
    <x v="876"/>
    <d v="2022-04-12T00:00:00"/>
    <s v="PORT04"/>
    <m/>
    <n v="2"/>
    <m/>
    <m/>
    <m/>
    <s v="V221200"/>
    <n v="1682799"/>
    <x v="10"/>
    <s v="PORT09"/>
    <n v="1453"/>
    <n v="924.55"/>
    <s v="New"/>
    <s v="PORT09 to PORT04"/>
    <n v="360"/>
    <n v="0.55524729045120425"/>
    <n v="806.77431302559978"/>
  </r>
  <r>
    <n v="1417925785"/>
    <x v="6"/>
    <x v="746"/>
    <d v="2022-04-04T00:00:00"/>
    <s v="PORT02"/>
    <m/>
    <n v="2"/>
    <m/>
    <m/>
    <m/>
    <s v="V221180"/>
    <n v="1688746"/>
    <x v="8"/>
    <s v="PORT09"/>
    <n v="2390"/>
    <n v="70.08"/>
    <s v="New"/>
    <s v="PORT09 to PORT02"/>
    <n v="400"/>
    <n v="0.49358189848294531"/>
    <n v="1179.6607373742393"/>
  </r>
  <r>
    <n v="1417925792"/>
    <x v="8"/>
    <x v="504"/>
    <d v="2022-04-04T00:00:00"/>
    <s v="PORT02"/>
    <m/>
    <n v="2"/>
    <m/>
    <m/>
    <m/>
    <s v="V221220"/>
    <n v="1677199"/>
    <x v="12"/>
    <s v="PORT09"/>
    <n v="557"/>
    <n v="14.24"/>
    <s v="New"/>
    <s v="PORT09 to PORT02"/>
    <n v="400"/>
    <n v="0.56697618492956181"/>
    <n v="315.80573500576594"/>
  </r>
  <r>
    <n v="1417925795"/>
    <x v="8"/>
    <x v="684"/>
    <d v="2022-04-04T00:00:00"/>
    <s v="PORT02"/>
    <m/>
    <n v="2"/>
    <m/>
    <m/>
    <m/>
    <s v="V221220"/>
    <n v="1695766"/>
    <x v="12"/>
    <s v="PORT09"/>
    <n v="349"/>
    <n v="90.69"/>
    <s v="New"/>
    <s v="PORT09 to PORT02"/>
    <n v="400"/>
    <n v="0.56697618492956181"/>
    <n v="197.87468854041708"/>
  </r>
  <r>
    <n v="1417925802"/>
    <x v="4"/>
    <x v="846"/>
    <d v="2022-04-10T00:00:00"/>
    <s v="PORT02"/>
    <m/>
    <n v="2"/>
    <m/>
    <m/>
    <m/>
    <s v="V221220"/>
    <n v="1693065"/>
    <x v="12"/>
    <s v="PORT09"/>
    <n v="486"/>
    <n v="37.700000000000003"/>
    <s v="New"/>
    <s v="PORT09 to PORT02"/>
    <n v="400"/>
    <n v="0.56697618492956181"/>
    <n v="275.55042587576702"/>
  </r>
  <r>
    <n v="1417925804"/>
    <x v="6"/>
    <x v="1014"/>
    <d v="2022-04-03T00:00:00"/>
    <s v="PORT02"/>
    <m/>
    <n v="2"/>
    <m/>
    <m/>
    <m/>
    <s v="V221220"/>
    <n v="1676003"/>
    <x v="12"/>
    <s v="PORT09"/>
    <n v="532"/>
    <n v="25.14"/>
    <s v="New"/>
    <s v="PORT09 to PORT02"/>
    <n v="400"/>
    <n v="0.56697618492956181"/>
    <n v="301.63133038252687"/>
  </r>
  <r>
    <n v="1417925814"/>
    <x v="2"/>
    <x v="737"/>
    <d v="2022-04-03T00:00:00"/>
    <s v="PORT02"/>
    <m/>
    <n v="2"/>
    <m/>
    <m/>
    <m/>
    <s v="V221180"/>
    <n v="1688290"/>
    <x v="8"/>
    <s v="PORT09"/>
    <n v="1822"/>
    <n v="70.489999999999995"/>
    <s v="New"/>
    <s v="PORT09 to PORT02"/>
    <n v="400"/>
    <n v="0.49358189848294531"/>
    <n v="899.30621903592635"/>
  </r>
  <r>
    <n v="1417925824"/>
    <x v="5"/>
    <x v="711"/>
    <d v="2022-04-05T00:00:00"/>
    <s v="PORT02"/>
    <m/>
    <n v="2"/>
    <m/>
    <m/>
    <m/>
    <s v="V221220"/>
    <n v="1694565"/>
    <x v="12"/>
    <s v="PORT09"/>
    <n v="253"/>
    <n v="56.08"/>
    <s v="New"/>
    <s v="PORT09 to PORT02"/>
    <n v="400"/>
    <n v="0.56697618492956181"/>
    <n v="143.44497478717915"/>
  </r>
  <r>
    <n v="1417925832"/>
    <x v="2"/>
    <x v="927"/>
    <d v="2022-04-02T00:00:00"/>
    <s v="PORT04"/>
    <m/>
    <n v="2"/>
    <m/>
    <m/>
    <m/>
    <s v="V221200"/>
    <n v="1690630"/>
    <x v="10"/>
    <s v="PORT09"/>
    <n v="329"/>
    <n v="46.63"/>
    <s v="New"/>
    <s v="PORT09 to PORT04"/>
    <n v="360"/>
    <n v="0.55524729045120425"/>
    <n v="182.6763585584462"/>
  </r>
  <r>
    <n v="1417925837"/>
    <x v="0"/>
    <x v="318"/>
    <d v="2022-04-12T00:00:00"/>
    <s v="PORT02"/>
    <m/>
    <n v="2"/>
    <m/>
    <m/>
    <m/>
    <s v="V221180"/>
    <n v="1683432"/>
    <x v="8"/>
    <s v="PORT09"/>
    <n v="469"/>
    <n v="39.700000000000003"/>
    <s v="New"/>
    <s v="PORT09 to PORT02"/>
    <n v="400"/>
    <n v="0.49358189848294531"/>
    <n v="231.48991038850136"/>
  </r>
  <r>
    <n v="1417925842"/>
    <x v="8"/>
    <x v="235"/>
    <d v="2022-04-05T00:00:00"/>
    <s v="PORT04"/>
    <m/>
    <n v="2"/>
    <m/>
    <m/>
    <m/>
    <s v="V221240"/>
    <n v="1681888"/>
    <x v="14"/>
    <s v="PORT09"/>
    <n v="3162"/>
    <n v="28.19"/>
    <s v="New"/>
    <s v="PORT09 to PORT04"/>
    <n v="360"/>
    <n v="0.52285729919622159"/>
    <n v="1653.2747800584527"/>
  </r>
  <r>
    <n v="1417925843"/>
    <x v="9"/>
    <x v="335"/>
    <d v="2022-04-08T00:00:00"/>
    <s v="PORT02"/>
    <m/>
    <n v="2"/>
    <m/>
    <m/>
    <m/>
    <s v="V221180"/>
    <n v="1689550"/>
    <x v="8"/>
    <s v="PORT09"/>
    <n v="252"/>
    <n v="44.68"/>
    <s v="New"/>
    <s v="PORT09 to PORT02"/>
    <n v="400"/>
    <n v="0.49358189848294531"/>
    <n v="124.38263841770222"/>
  </r>
  <r>
    <n v="1417925851"/>
    <x v="9"/>
    <x v="1159"/>
    <d v="2022-04-08T00:00:00"/>
    <s v="PORT04"/>
    <m/>
    <n v="2"/>
    <m/>
    <m/>
    <m/>
    <s v="V221240"/>
    <n v="1663140"/>
    <x v="14"/>
    <s v="PORT09"/>
    <n v="669"/>
    <n v="44.46"/>
    <s v="New"/>
    <s v="PORT09 to PORT04"/>
    <n v="360"/>
    <n v="0.52285729919622159"/>
    <n v="349.79153316227223"/>
  </r>
  <r>
    <n v="1417925860"/>
    <x v="1"/>
    <x v="687"/>
    <d v="2022-04-09T00:00:00"/>
    <s v="PORT02"/>
    <m/>
    <n v="2"/>
    <m/>
    <m/>
    <m/>
    <s v="V221180"/>
    <n v="1683293"/>
    <x v="8"/>
    <s v="PORT09"/>
    <n v="643"/>
    <n v="44.7"/>
    <s v="New"/>
    <s v="PORT09 to PORT02"/>
    <n v="400"/>
    <n v="0.49358189848294531"/>
    <n v="317.37316072453382"/>
  </r>
  <r>
    <n v="1417925869"/>
    <x v="7"/>
    <x v="964"/>
    <d v="2022-04-15T00:00:00"/>
    <s v="PORT02"/>
    <m/>
    <n v="2"/>
    <m/>
    <m/>
    <m/>
    <s v="V221220"/>
    <n v="1697434"/>
    <x v="12"/>
    <s v="PORT09"/>
    <n v="928"/>
    <n v="85.7"/>
    <s v="New"/>
    <s v="PORT09 to PORT02"/>
    <n v="400"/>
    <n v="0.56697618492956181"/>
    <n v="526.15389961463336"/>
  </r>
  <r>
    <n v="1417925878"/>
    <x v="5"/>
    <x v="318"/>
    <d v="2022-04-05T00:00:00"/>
    <s v="PORT04"/>
    <m/>
    <n v="2"/>
    <m/>
    <m/>
    <m/>
    <s v="V221200"/>
    <n v="1682835"/>
    <x v="10"/>
    <s v="PORT09"/>
    <n v="640"/>
    <n v="39.03"/>
    <s v="New"/>
    <s v="PORT09 to PORT04"/>
    <n v="360"/>
    <n v="0.55524729045120425"/>
    <n v="355.35826588877069"/>
  </r>
  <r>
    <n v="1417925884"/>
    <x v="1"/>
    <x v="1084"/>
    <d v="2022-04-09T00:00:00"/>
    <s v="PORT02"/>
    <m/>
    <n v="2"/>
    <m/>
    <m/>
    <m/>
    <s v="V221220"/>
    <n v="1673354"/>
    <x v="12"/>
    <s v="PORT09"/>
    <n v="643"/>
    <n v="90.64"/>
    <s v="New"/>
    <s v="PORT09 to PORT02"/>
    <n v="400"/>
    <n v="0.56697618492956181"/>
    <n v="364.56568690970823"/>
  </r>
  <r>
    <n v="1417925885"/>
    <x v="0"/>
    <x v="412"/>
    <d v="2022-04-13T00:00:00"/>
    <s v="PORT02"/>
    <m/>
    <n v="2"/>
    <m/>
    <m/>
    <m/>
    <s v="V221220"/>
    <n v="1673604"/>
    <x v="12"/>
    <s v="PORT09"/>
    <n v="1033"/>
    <n v="28.65"/>
    <s v="New"/>
    <s v="PORT09 to PORT02"/>
    <n v="400"/>
    <n v="0.56697618492956181"/>
    <n v="585.68639903223732"/>
  </r>
  <r>
    <n v="1417925889"/>
    <x v="3"/>
    <x v="294"/>
    <d v="2022-04-11T00:00:00"/>
    <s v="PORT04"/>
    <m/>
    <n v="2"/>
    <m/>
    <m/>
    <m/>
    <s v="V221210"/>
    <n v="1685292"/>
    <x v="11"/>
    <s v="PORT09"/>
    <n v="508"/>
    <n v="54.49"/>
    <s v="New"/>
    <s v="PORT09 to PORT04"/>
    <n v="360"/>
    <n v="0.46970705658151307"/>
    <n v="238.61118474340864"/>
  </r>
  <r>
    <n v="1417925895"/>
    <x v="0"/>
    <x v="270"/>
    <d v="2022-04-12T00:00:00"/>
    <s v="PORT10"/>
    <m/>
    <n v="2"/>
    <m/>
    <m/>
    <m/>
    <s v="V221260"/>
    <n v="1694139"/>
    <x v="16"/>
    <s v="PORT09"/>
    <n v="789"/>
    <n v="22.75"/>
    <s v="New"/>
    <s v="PORT09 to PORT10"/>
    <n v="300"/>
    <n v="0.42894658708921174"/>
    <n v="338.43885721338808"/>
  </r>
  <r>
    <n v="1417925900"/>
    <x v="6"/>
    <x v="273"/>
    <d v="2022-04-03T00:00:00"/>
    <s v="PORT04"/>
    <m/>
    <n v="2"/>
    <m/>
    <m/>
    <m/>
    <s v="V221200"/>
    <n v="1682835"/>
    <x v="10"/>
    <s v="PORT09"/>
    <n v="652"/>
    <n v="99.41"/>
    <s v="New"/>
    <s v="PORT09 to PORT04"/>
    <n v="360"/>
    <n v="0.55524729045120425"/>
    <n v="362.02123337418516"/>
  </r>
  <r>
    <n v="1417925902"/>
    <x v="9"/>
    <x v="617"/>
    <d v="2022-04-09T00:00:00"/>
    <s v="PORT02"/>
    <m/>
    <n v="2"/>
    <m/>
    <m/>
    <m/>
    <s v="V221180"/>
    <n v="1689551"/>
    <x v="8"/>
    <s v="PORT09"/>
    <n v="2894"/>
    <n v="617.64"/>
    <s v="New"/>
    <s v="PORT09 to PORT02"/>
    <n v="400"/>
    <n v="0.49358189848294531"/>
    <n v="1428.4260142096437"/>
  </r>
  <r>
    <n v="1417925910"/>
    <x v="9"/>
    <x v="765"/>
    <d v="2022-04-08T00:00:00"/>
    <s v="PORT04"/>
    <m/>
    <n v="2"/>
    <m/>
    <m/>
    <m/>
    <s v="V221210"/>
    <n v="1685294"/>
    <x v="11"/>
    <s v="PORT09"/>
    <n v="825"/>
    <n v="80.06"/>
    <s v="New"/>
    <s v="PORT09 to PORT04"/>
    <n v="360"/>
    <n v="0.46970705658151307"/>
    <n v="387.50832167974829"/>
  </r>
  <r>
    <n v="1417925919"/>
    <x v="0"/>
    <x v="402"/>
    <d v="2022-04-13T00:00:00"/>
    <s v="PORT02"/>
    <m/>
    <n v="2"/>
    <m/>
    <m/>
    <m/>
    <s v="V221220"/>
    <n v="1687425"/>
    <x v="12"/>
    <s v="PORT09"/>
    <n v="3155"/>
    <n v="99.1"/>
    <s v="New"/>
    <s v="PORT09 to PORT02"/>
    <n v="400"/>
    <n v="0.56697618492956181"/>
    <n v="1788.8098634527676"/>
  </r>
  <r>
    <n v="1417925926"/>
    <x v="1"/>
    <x v="1150"/>
    <d v="2022-04-09T00:00:00"/>
    <s v="PORT05"/>
    <m/>
    <n v="3"/>
    <m/>
    <m/>
    <m/>
    <s v="V221250"/>
    <n v="1684754"/>
    <x v="15"/>
    <s v="PORT09"/>
    <n v="501"/>
    <n v="92.73"/>
    <s v="New"/>
    <s v="PORT09 to PORT05"/>
    <n v="440"/>
    <n v="0.42850329514821733"/>
    <n v="214.68015086925689"/>
  </r>
  <r>
    <n v="1417925933"/>
    <x v="0"/>
    <x v="1155"/>
    <d v="2022-04-13T00:00:00"/>
    <s v="PORT04"/>
    <m/>
    <n v="2"/>
    <m/>
    <m/>
    <m/>
    <s v="V221200"/>
    <n v="1682796"/>
    <x v="10"/>
    <s v="PORT09"/>
    <n v="1249"/>
    <n v="1852.38"/>
    <s v="New"/>
    <s v="PORT09 to PORT04"/>
    <n v="360"/>
    <n v="0.55524729045120425"/>
    <n v="693.50386577355414"/>
  </r>
  <r>
    <n v="1417925942"/>
    <x v="1"/>
    <x v="445"/>
    <d v="2022-04-09T00:00:00"/>
    <s v="PORT02"/>
    <m/>
    <n v="2"/>
    <m/>
    <m/>
    <m/>
    <s v="V221180"/>
    <n v="1683407"/>
    <x v="8"/>
    <s v="PORT09"/>
    <n v="335"/>
    <n v="88.37"/>
    <s v="New"/>
    <s v="PORT09 to PORT02"/>
    <n v="400"/>
    <n v="0.49358189848294531"/>
    <n v="165.34993599178668"/>
  </r>
  <r>
    <n v="1417925952"/>
    <x v="5"/>
    <x v="400"/>
    <d v="2022-04-05T00:00:00"/>
    <s v="PORT05"/>
    <m/>
    <n v="3"/>
    <m/>
    <m/>
    <m/>
    <s v="V221250"/>
    <n v="1683800"/>
    <x v="15"/>
    <s v="PORT09"/>
    <n v="962"/>
    <n v="58.02"/>
    <s v="New"/>
    <s v="PORT09 to PORT05"/>
    <n v="440"/>
    <n v="0.42850329514821733"/>
    <n v="412.22016993258507"/>
  </r>
  <r>
    <n v="1417925955"/>
    <x v="6"/>
    <x v="835"/>
    <d v="2022-04-04T00:00:00"/>
    <s v="PORT04"/>
    <m/>
    <n v="2"/>
    <m/>
    <m/>
    <m/>
    <s v="V221210"/>
    <n v="1696019"/>
    <x v="11"/>
    <s v="PORT09"/>
    <n v="2933"/>
    <n v="89.56"/>
    <s v="New"/>
    <s v="PORT09 to PORT04"/>
    <n v="360"/>
    <n v="0.46970705658151307"/>
    <n v="1377.6507969535778"/>
  </r>
  <r>
    <n v="1417925961"/>
    <x v="4"/>
    <x v="699"/>
    <d v="2022-04-10T00:00:00"/>
    <s v="PORT08"/>
    <m/>
    <n v="4"/>
    <m/>
    <m/>
    <m/>
    <s v="V221270"/>
    <n v="1698815"/>
    <x v="17"/>
    <s v="PORT09"/>
    <n v="553"/>
    <n v="55.83"/>
    <s v="New"/>
    <s v="PORT09 to PORT08"/>
    <n v="670"/>
    <n v="1.4150633766876566"/>
    <n v="782.53004730827411"/>
  </r>
  <r>
    <n v="1417925966"/>
    <x v="1"/>
    <x v="184"/>
    <d v="2022-04-09T00:00:00"/>
    <s v="PORT02"/>
    <m/>
    <n v="2"/>
    <m/>
    <m/>
    <m/>
    <s v="V221180"/>
    <n v="1684725"/>
    <x v="8"/>
    <s v="PORT09"/>
    <n v="747"/>
    <n v="60.37"/>
    <s v="New"/>
    <s v="PORT09 to PORT02"/>
    <n v="400"/>
    <n v="0.49358189848294531"/>
    <n v="368.70567816676015"/>
  </r>
  <r>
    <n v="1417925975"/>
    <x v="0"/>
    <x v="892"/>
    <d v="2022-04-12T00:00:00"/>
    <s v="PORT05"/>
    <m/>
    <n v="3"/>
    <m/>
    <m/>
    <m/>
    <s v="V221250"/>
    <n v="1686756"/>
    <x v="15"/>
    <s v="PORT09"/>
    <n v="635"/>
    <n v="88.29"/>
    <s v="New"/>
    <s v="PORT09 to PORT05"/>
    <n v="440"/>
    <n v="0.42850329514821733"/>
    <n v="272.09959241911798"/>
  </r>
  <r>
    <n v="1417925979"/>
    <x v="9"/>
    <x v="91"/>
    <d v="2022-04-08T00:00:00"/>
    <s v="PORT11"/>
    <m/>
    <n v="1"/>
    <m/>
    <m/>
    <m/>
    <s v="V221170"/>
    <n v="1660883"/>
    <x v="7"/>
    <s v="PORT09"/>
    <n v="880"/>
    <n v="15.47"/>
    <s v="New"/>
    <s v="PORT09 to PORT11"/>
    <n v="210"/>
    <n v="2.0362537598033468"/>
    <n v="1791.9033086269451"/>
  </r>
  <r>
    <n v="1417925983"/>
    <x v="3"/>
    <x v="339"/>
    <d v="2022-04-11T00:00:00"/>
    <s v="PORT02"/>
    <m/>
    <n v="2"/>
    <m/>
    <m/>
    <m/>
    <s v="V221220"/>
    <n v="1664416"/>
    <x v="12"/>
    <s v="PORT09"/>
    <n v="479"/>
    <n v="57.81"/>
    <s v="New"/>
    <s v="PORT09 to PORT02"/>
    <n v="400"/>
    <n v="0.56697618492956181"/>
    <n v="271.58159258126011"/>
  </r>
  <r>
    <n v="1417925992"/>
    <x v="1"/>
    <x v="652"/>
    <d v="2022-04-10T00:00:00"/>
    <s v="PORT02"/>
    <m/>
    <n v="2"/>
    <m/>
    <m/>
    <m/>
    <s v="V221220"/>
    <n v="1688877"/>
    <x v="12"/>
    <s v="PORT09"/>
    <n v="2418"/>
    <n v="198.81"/>
    <s v="New"/>
    <s v="PORT09 to PORT02"/>
    <n v="400"/>
    <n v="0.56697618492956181"/>
    <n v="1370.9484151596805"/>
  </r>
  <r>
    <n v="1417925997"/>
    <x v="0"/>
    <x v="1157"/>
    <d v="2022-04-13T00:00:00"/>
    <s v="PORT04"/>
    <m/>
    <n v="2"/>
    <m/>
    <m/>
    <m/>
    <s v="V221210"/>
    <n v="1685301"/>
    <x v="11"/>
    <s v="PORT09"/>
    <n v="1527"/>
    <n v="71.150000000000006"/>
    <s v="New"/>
    <s v="PORT09 to PORT04"/>
    <n v="360"/>
    <n v="0.46970705658151307"/>
    <n v="717.24267539997049"/>
  </r>
  <r>
    <n v="1417925999"/>
    <x v="1"/>
    <x v="838"/>
    <d v="2022-04-10T00:00:00"/>
    <s v="PORT04"/>
    <m/>
    <n v="2"/>
    <m/>
    <m/>
    <m/>
    <s v="V221210"/>
    <n v="1683999"/>
    <x v="11"/>
    <s v="PORT09"/>
    <n v="2096"/>
    <n v="77.849999999999994"/>
    <s v="New"/>
    <s v="PORT09 to PORT04"/>
    <n v="360"/>
    <n v="0.46970705658151307"/>
    <n v="984.50599059485137"/>
  </r>
  <r>
    <n v="1417926002"/>
    <x v="1"/>
    <x v="709"/>
    <d v="2022-04-10T00:00:00"/>
    <s v="PORT11"/>
    <m/>
    <n v="1"/>
    <m/>
    <m/>
    <m/>
    <s v="V221170"/>
    <n v="1669741"/>
    <x v="7"/>
    <s v="PORT09"/>
    <n v="1067"/>
    <n v="17.12"/>
    <s v="New"/>
    <s v="PORT09 to PORT11"/>
    <n v="210"/>
    <n v="2.0362537598033468"/>
    <n v="2172.6827617101712"/>
  </r>
  <r>
    <n v="1417926006"/>
    <x v="7"/>
    <x v="135"/>
    <d v="2022-04-15T00:00:00"/>
    <s v="PORT02"/>
    <m/>
    <n v="2"/>
    <m/>
    <m/>
    <m/>
    <s v="V221180"/>
    <n v="1688587"/>
    <x v="8"/>
    <s v="PORT09"/>
    <n v="362"/>
    <n v="16.899999999999999"/>
    <s v="New"/>
    <s v="PORT09 to PORT02"/>
    <n v="400"/>
    <n v="0.49358189848294531"/>
    <n v="178.67664725082619"/>
  </r>
  <r>
    <n v="1417926016"/>
    <x v="3"/>
    <x v="263"/>
    <d v="2022-04-11T00:00:00"/>
    <s v="PORT02"/>
    <m/>
    <n v="2"/>
    <m/>
    <m/>
    <m/>
    <s v="V221220"/>
    <n v="1673344"/>
    <x v="12"/>
    <s v="PORT09"/>
    <n v="549"/>
    <n v="51.35"/>
    <s v="New"/>
    <s v="PORT09 to PORT02"/>
    <n v="400"/>
    <n v="0.56697618492956181"/>
    <n v="311.26992552632942"/>
  </r>
  <r>
    <n v="1417926025"/>
    <x v="3"/>
    <x v="659"/>
    <d v="2022-04-12T00:00:00"/>
    <s v="PORT02"/>
    <m/>
    <n v="2"/>
    <m/>
    <m/>
    <m/>
    <s v="V221220"/>
    <n v="1682593"/>
    <x v="12"/>
    <s v="PORT09"/>
    <n v="2274"/>
    <n v="140.08000000000001"/>
    <s v="New"/>
    <s v="PORT09 to PORT02"/>
    <n v="400"/>
    <n v="0.56697618492956181"/>
    <n v="1289.3038445298237"/>
  </r>
  <r>
    <n v="1417926030"/>
    <x v="0"/>
    <x v="45"/>
    <d v="2022-04-12T00:00:00"/>
    <s v="PORT04"/>
    <m/>
    <n v="2"/>
    <m/>
    <m/>
    <m/>
    <s v="V221210"/>
    <n v="1685276"/>
    <x v="11"/>
    <s v="PORT09"/>
    <n v="878"/>
    <n v="75.849999999999994"/>
    <s v="New"/>
    <s v="PORT09 to PORT04"/>
    <n v="360"/>
    <n v="0.46970705658151307"/>
    <n v="412.40279567856845"/>
  </r>
  <r>
    <n v="1417926036"/>
    <x v="0"/>
    <x v="817"/>
    <d v="2022-04-12T00:00:00"/>
    <s v="PORT04"/>
    <m/>
    <n v="2"/>
    <m/>
    <m/>
    <m/>
    <s v="V221120"/>
    <n v="1699369"/>
    <x v="2"/>
    <s v="PORT09"/>
    <n v="571"/>
    <n v="28.9"/>
    <s v="New"/>
    <s v="PORT09 to PORT04"/>
    <n v="360"/>
    <n v="0.46507109738293506"/>
    <n v="265.55559660565592"/>
  </r>
  <r>
    <n v="1417926040"/>
    <x v="6"/>
    <x v="905"/>
    <d v="2022-04-04T00:00:00"/>
    <s v="PORT02"/>
    <m/>
    <n v="2"/>
    <m/>
    <m/>
    <m/>
    <s v="V221220"/>
    <n v="1679946"/>
    <x v="12"/>
    <s v="PORT09"/>
    <n v="1735"/>
    <n v="48.79"/>
    <s v="New"/>
    <s v="PORT09 to PORT02"/>
    <n v="400"/>
    <n v="0.56697618492956181"/>
    <n v="983.70368085278972"/>
  </r>
  <r>
    <n v="1417926043"/>
    <x v="8"/>
    <x v="1144"/>
    <d v="2022-04-04T00:00:00"/>
    <s v="PORT04"/>
    <m/>
    <n v="2"/>
    <m/>
    <m/>
    <m/>
    <s v="V221200"/>
    <n v="1684768"/>
    <x v="10"/>
    <s v="PORT09"/>
    <n v="646"/>
    <n v="42.89"/>
    <s v="New"/>
    <s v="PORT09 to PORT04"/>
    <n v="360"/>
    <n v="0.55524729045120425"/>
    <n v="358.68974963147792"/>
  </r>
  <r>
    <n v="1417926052"/>
    <x v="0"/>
    <x v="396"/>
    <d v="2022-04-13T00:00:00"/>
    <s v="PORT04"/>
    <m/>
    <n v="2"/>
    <m/>
    <m/>
    <m/>
    <s v="V221200"/>
    <n v="1689548"/>
    <x v="10"/>
    <s v="PORT09"/>
    <n v="2570"/>
    <n v="184.83"/>
    <s v="New"/>
    <s v="PORT09 to PORT04"/>
    <n v="360"/>
    <n v="0.55524729045120425"/>
    <n v="1426.9855364595949"/>
  </r>
  <r>
    <n v="1417926061"/>
    <x v="2"/>
    <x v="672"/>
    <d v="2022-04-02T00:00:00"/>
    <s v="PORT04"/>
    <m/>
    <n v="2"/>
    <m/>
    <m/>
    <m/>
    <s v="V221200"/>
    <n v="1690621"/>
    <x v="10"/>
    <s v="PORT09"/>
    <n v="797"/>
    <n v="41.07"/>
    <s v="New"/>
    <s v="PORT09 to PORT04"/>
    <n v="360"/>
    <n v="0.55524729045120425"/>
    <n v="442.5320904896098"/>
  </r>
  <r>
    <n v="1417926062"/>
    <x v="3"/>
    <x v="669"/>
    <d v="2022-04-12T00:00:00"/>
    <s v="PORT02"/>
    <m/>
    <n v="2"/>
    <m/>
    <m/>
    <m/>
    <s v="V221180"/>
    <n v="1689549"/>
    <x v="8"/>
    <s v="PORT09"/>
    <n v="2020"/>
    <n v="191.37"/>
    <s v="New"/>
    <s v="PORT09 to PORT02"/>
    <n v="400"/>
    <n v="0.49358189848294531"/>
    <n v="997.03543493554957"/>
  </r>
  <r>
    <n v="1417926063"/>
    <x v="5"/>
    <x v="847"/>
    <d v="2022-04-05T00:00:00"/>
    <s v="PORT02"/>
    <m/>
    <n v="2"/>
    <m/>
    <m/>
    <m/>
    <s v="V221220"/>
    <n v="1698748"/>
    <x v="12"/>
    <s v="PORT09"/>
    <n v="274"/>
    <n v="32.869999999999997"/>
    <s v="New"/>
    <s v="PORT09 to PORT02"/>
    <n v="400"/>
    <n v="0.56697618492956181"/>
    <n v="155.35147467069993"/>
  </r>
  <r>
    <n v="1417926070"/>
    <x v="4"/>
    <x v="858"/>
    <d v="2022-04-11T00:00:00"/>
    <s v="PORT04"/>
    <m/>
    <n v="2"/>
    <m/>
    <m/>
    <m/>
    <s v="V221200"/>
    <n v="1682760"/>
    <x v="10"/>
    <s v="PORT09"/>
    <n v="1999"/>
    <n v="21.9"/>
    <s v="New"/>
    <s v="PORT09 to PORT04"/>
    <n v="360"/>
    <n v="0.55524729045120425"/>
    <n v="1109.9393336119572"/>
  </r>
  <r>
    <n v="1417926077"/>
    <x v="8"/>
    <x v="857"/>
    <d v="2022-04-04T00:00:00"/>
    <s v="PORT02"/>
    <m/>
    <n v="2"/>
    <m/>
    <m/>
    <m/>
    <s v="V221180"/>
    <n v="1689544"/>
    <x v="8"/>
    <s v="PORT09"/>
    <n v="389"/>
    <n v="87.64"/>
    <s v="New"/>
    <s v="PORT09 to PORT02"/>
    <n v="400"/>
    <n v="0.49358189848294531"/>
    <n v="192.00335850986573"/>
  </r>
  <r>
    <n v="1417926079"/>
    <x v="4"/>
    <x v="752"/>
    <d v="2022-04-11T00:00:00"/>
    <s v="PORT02"/>
    <m/>
    <n v="2"/>
    <m/>
    <m/>
    <m/>
    <s v="V221180"/>
    <n v="1683760"/>
    <x v="8"/>
    <s v="PORT09"/>
    <n v="1391"/>
    <n v="63.3"/>
    <s v="New"/>
    <s v="PORT09 to PORT02"/>
    <n v="400"/>
    <n v="0.49358189848294531"/>
    <n v="686.57242078977697"/>
  </r>
  <r>
    <n v="1417926081"/>
    <x v="0"/>
    <x v="334"/>
    <d v="2022-04-12T00:00:00"/>
    <s v="PORT05"/>
    <m/>
    <n v="3"/>
    <m/>
    <m/>
    <m/>
    <s v="V221250"/>
    <n v="1681977"/>
    <x v="15"/>
    <s v="PORT09"/>
    <n v="266"/>
    <n v="53.61"/>
    <s v="New"/>
    <s v="PORT09 to PORT05"/>
    <n v="440"/>
    <n v="0.42850329514821733"/>
    <n v="113.98187650942582"/>
  </r>
  <r>
    <n v="1417926089"/>
    <x v="9"/>
    <x v="334"/>
    <d v="2022-04-09T00:00:00"/>
    <s v="PORT02"/>
    <m/>
    <n v="2"/>
    <m/>
    <m/>
    <m/>
    <s v="V221220"/>
    <n v="1654431"/>
    <x v="12"/>
    <s v="PORT09"/>
    <n v="3040"/>
    <n v="94.38"/>
    <s v="New"/>
    <s v="PORT09 to PORT02"/>
    <n v="400"/>
    <n v="0.56697618492956181"/>
    <n v="1723.607602185868"/>
  </r>
  <r>
    <n v="1417926099"/>
    <x v="2"/>
    <x v="713"/>
    <d v="2022-04-02T00:00:00"/>
    <s v="PORT10"/>
    <m/>
    <n v="2"/>
    <m/>
    <m/>
    <m/>
    <s v="V221260"/>
    <n v="1664419"/>
    <x v="16"/>
    <s v="PORT09"/>
    <n v="586"/>
    <n v="91.03"/>
    <s v="New"/>
    <s v="PORT09 to PORT10"/>
    <n v="300"/>
    <n v="0.42894658708921174"/>
    <n v="251.36270003427808"/>
  </r>
  <r>
    <n v="1417926101"/>
    <x v="3"/>
    <x v="262"/>
    <d v="2022-04-11T00:00:00"/>
    <s v="PORT04"/>
    <m/>
    <n v="2"/>
    <m/>
    <m/>
    <m/>
    <s v="V221200"/>
    <n v="1689547"/>
    <x v="10"/>
    <s v="PORT09"/>
    <n v="285"/>
    <n v="77.540000000000006"/>
    <s v="New"/>
    <s v="PORT09 to PORT04"/>
    <n v="360"/>
    <n v="0.55524729045120425"/>
    <n v="158.2454777785932"/>
  </r>
  <r>
    <n v="1417926104"/>
    <x v="6"/>
    <x v="830"/>
    <d v="2022-04-04T00:00:00"/>
    <s v="PORT04"/>
    <m/>
    <n v="2"/>
    <m/>
    <m/>
    <m/>
    <s v="V221210"/>
    <n v="1689460"/>
    <x v="11"/>
    <s v="PORT09"/>
    <n v="2997"/>
    <n v="42.9"/>
    <s v="New"/>
    <s v="PORT09 to PORT04"/>
    <n v="360"/>
    <n v="0.46970705658151307"/>
    <n v="1407.7120485747946"/>
  </r>
  <r>
    <n v="1417926111"/>
    <x v="6"/>
    <x v="135"/>
    <d v="2022-04-04T00:00:00"/>
    <s v="PORT02"/>
    <m/>
    <n v="2"/>
    <m/>
    <m/>
    <m/>
    <s v="V221220"/>
    <n v="1673716"/>
    <x v="12"/>
    <s v="PORT09"/>
    <n v="3283"/>
    <n v="1866.68"/>
    <s v="New"/>
    <s v="PORT09 to PORT02"/>
    <n v="400"/>
    <n v="0.56697618492956181"/>
    <n v="1861.3828151237515"/>
  </r>
  <r>
    <n v="1417926120"/>
    <x v="5"/>
    <x v="944"/>
    <d v="2022-04-06T00:00:00"/>
    <s v="PORT02"/>
    <m/>
    <n v="2"/>
    <m/>
    <m/>
    <m/>
    <s v="V221220"/>
    <n v="1679951"/>
    <x v="12"/>
    <s v="PORT09"/>
    <n v="1876"/>
    <n v="1839.71"/>
    <s v="New"/>
    <s v="PORT09 to PORT02"/>
    <n v="400"/>
    <n v="0.56697618492956181"/>
    <n v="1063.6473229278579"/>
  </r>
  <r>
    <n v="1417926125"/>
    <x v="3"/>
    <x v="831"/>
    <d v="2022-04-12T00:00:00"/>
    <s v="PORT04"/>
    <m/>
    <n v="2"/>
    <m/>
    <m/>
    <m/>
    <s v="V221210"/>
    <n v="1694387"/>
    <x v="11"/>
    <s v="PORT09"/>
    <n v="1461"/>
    <n v="28.81"/>
    <s v="New"/>
    <s v="PORT09 to PORT04"/>
    <n v="360"/>
    <n v="0.46970705658151307"/>
    <n v="686.24200966559056"/>
  </r>
  <r>
    <n v="1417926127"/>
    <x v="2"/>
    <x v="394"/>
    <d v="2022-04-02T00:00:00"/>
    <s v="PORT04"/>
    <m/>
    <n v="2"/>
    <m/>
    <m/>
    <m/>
    <s v="V221200"/>
    <n v="1683760"/>
    <x v="10"/>
    <s v="PORT09"/>
    <n v="586"/>
    <n v="86.48"/>
    <s v="New"/>
    <s v="PORT09 to PORT04"/>
    <n v="360"/>
    <n v="0.55524729045120425"/>
    <n v="325.37491220440569"/>
  </r>
  <r>
    <n v="1417926128"/>
    <x v="0"/>
    <x v="1076"/>
    <d v="2022-04-12T00:00:00"/>
    <s v="PORT05"/>
    <m/>
    <n v="3"/>
    <m/>
    <m/>
    <m/>
    <s v="V221250"/>
    <n v="1698128"/>
    <x v="15"/>
    <s v="PORT09"/>
    <n v="883"/>
    <n v="86.39"/>
    <s v="New"/>
    <s v="PORT09 to PORT05"/>
    <n v="440"/>
    <n v="0.42850329514821733"/>
    <n v="378.36840961587592"/>
  </r>
  <r>
    <n v="1417926132"/>
    <x v="8"/>
    <x v="645"/>
    <d v="2022-04-05T00:00:00"/>
    <s v="PORT04"/>
    <m/>
    <n v="2"/>
    <m/>
    <m/>
    <m/>
    <s v="V221240"/>
    <n v="1696263"/>
    <x v="14"/>
    <s v="PORT09"/>
    <n v="1006"/>
    <n v="29.86"/>
    <s v="New"/>
    <s v="PORT09 to PORT04"/>
    <n v="360"/>
    <n v="0.52285729919622159"/>
    <n v="525.99444299139896"/>
  </r>
  <r>
    <n v="1417926134"/>
    <x v="9"/>
    <x v="1102"/>
    <d v="2022-04-08T00:00:00"/>
    <s v="PORT04"/>
    <m/>
    <n v="2"/>
    <m/>
    <m/>
    <m/>
    <s v="V221210"/>
    <n v="1685260"/>
    <x v="11"/>
    <s v="PORT09"/>
    <n v="396"/>
    <n v="70.680000000000007"/>
    <s v="New"/>
    <s v="PORT09 to PORT04"/>
    <n v="360"/>
    <n v="0.46970705658151307"/>
    <n v="186.00399440627919"/>
  </r>
  <r>
    <n v="1417926142"/>
    <x v="9"/>
    <x v="727"/>
    <d v="2022-04-09T00:00:00"/>
    <s v="PORT04"/>
    <m/>
    <n v="2"/>
    <m/>
    <m/>
    <m/>
    <s v="V221120"/>
    <n v="1687774"/>
    <x v="2"/>
    <s v="PORT09"/>
    <n v="2225"/>
    <n v="95.9"/>
    <s v="New"/>
    <s v="PORT09 to PORT04"/>
    <n v="360"/>
    <n v="0.46507109738293506"/>
    <n v="1034.7831916770306"/>
  </r>
  <r>
    <n v="1417926150"/>
    <x v="9"/>
    <x v="752"/>
    <d v="2022-04-08T00:00:00"/>
    <s v="PORT04"/>
    <m/>
    <n v="2"/>
    <m/>
    <m/>
    <m/>
    <s v="V221200"/>
    <n v="1691546"/>
    <x v="10"/>
    <s v="PORT09"/>
    <n v="815"/>
    <n v="65.760000000000005"/>
    <s v="New"/>
    <s v="PORT09 to PORT04"/>
    <n v="360"/>
    <n v="0.55524729045120425"/>
    <n v="452.52654171773145"/>
  </r>
  <r>
    <n v="1417926155"/>
    <x v="4"/>
    <x v="955"/>
    <d v="2022-04-10T00:00:00"/>
    <s v="PORT02"/>
    <m/>
    <n v="2"/>
    <m/>
    <m/>
    <m/>
    <s v="V221220"/>
    <n v="1694568"/>
    <x v="12"/>
    <s v="PORT09"/>
    <n v="320"/>
    <n v="32.75"/>
    <s v="New"/>
    <s v="PORT09 to PORT02"/>
    <n v="400"/>
    <n v="0.56697618492956181"/>
    <n v="181.43237917745978"/>
  </r>
  <r>
    <n v="1417926159"/>
    <x v="8"/>
    <x v="886"/>
    <d v="2022-04-04T00:00:00"/>
    <s v="PORT05"/>
    <m/>
    <n v="3"/>
    <m/>
    <m/>
    <m/>
    <s v="V221250"/>
    <n v="1684743"/>
    <x v="15"/>
    <s v="PORT09"/>
    <n v="300"/>
    <n v="11.01"/>
    <s v="New"/>
    <s v="PORT09 to PORT05"/>
    <n v="440"/>
    <n v="0.42850329514821733"/>
    <n v="128.55098854446521"/>
  </r>
  <r>
    <n v="1417926165"/>
    <x v="6"/>
    <x v="848"/>
    <d v="2022-04-04T00:00:00"/>
    <s v="PORT04"/>
    <m/>
    <n v="2"/>
    <m/>
    <m/>
    <m/>
    <s v="V221200"/>
    <n v="1688292"/>
    <x v="10"/>
    <s v="PORT09"/>
    <n v="2889"/>
    <n v="195.55"/>
    <s v="New"/>
    <s v="PORT09 to PORT04"/>
    <n v="360"/>
    <n v="0.55524729045120425"/>
    <n v="1604.109422113529"/>
  </r>
  <r>
    <n v="1417926174"/>
    <x v="6"/>
    <x v="390"/>
    <d v="2022-04-04T00:00:00"/>
    <s v="PORT02"/>
    <m/>
    <n v="2"/>
    <m/>
    <m/>
    <m/>
    <s v="V221150"/>
    <n v="1696261"/>
    <x v="5"/>
    <s v="PORT09"/>
    <n v="2357"/>
    <n v="24.15"/>
    <s v="New"/>
    <s v="PORT09 to PORT02"/>
    <n v="400"/>
    <n v="0.37142393742544599"/>
    <n v="875.44622051177623"/>
  </r>
  <r>
    <n v="1417926179"/>
    <x v="3"/>
    <x v="187"/>
    <d v="2022-04-11T00:00:00"/>
    <s v="PORT06"/>
    <m/>
    <n v="1"/>
    <m/>
    <m/>
    <m/>
    <s v="V221190"/>
    <n v="1683294"/>
    <x v="9"/>
    <s v="PORT09"/>
    <n v="642"/>
    <n v="27.64"/>
    <s v="New"/>
    <s v="PORT09 to PORT06"/>
    <n v="250"/>
    <n v="0.55408809762578848"/>
    <n v="355.72455867575621"/>
  </r>
  <r>
    <n v="1417926182"/>
    <x v="7"/>
    <x v="1010"/>
    <d v="2022-04-16T00:00:00"/>
    <s v="PORT04"/>
    <m/>
    <n v="2"/>
    <m/>
    <m/>
    <m/>
    <s v="V221210"/>
    <n v="1674181"/>
    <x v="11"/>
    <s v="PORT09"/>
    <n v="2510"/>
    <n v="152.37"/>
    <s v="New"/>
    <s v="PORT09 to PORT04"/>
    <n v="360"/>
    <n v="0.46970705658151307"/>
    <n v="1178.9647120195978"/>
  </r>
  <r>
    <n v="1417926192"/>
    <x v="1"/>
    <x v="1117"/>
    <d v="2022-04-10T00:00:00"/>
    <s v="PORT04"/>
    <m/>
    <n v="2"/>
    <m/>
    <m/>
    <m/>
    <s v="V221210"/>
    <n v="1696018"/>
    <x v="11"/>
    <s v="PORT09"/>
    <n v="1077"/>
    <n v="10.28"/>
    <s v="New"/>
    <s v="PORT09 to PORT04"/>
    <n v="360"/>
    <n v="0.46970705658151307"/>
    <n v="505.8744999382896"/>
  </r>
  <r>
    <n v="1417926199"/>
    <x v="2"/>
    <x v="1057"/>
    <d v="2022-04-03T00:00:00"/>
    <s v="PORT02"/>
    <m/>
    <n v="2"/>
    <m/>
    <m/>
    <m/>
    <s v="V221220"/>
    <n v="1690155"/>
    <x v="12"/>
    <s v="PORT09"/>
    <n v="3126"/>
    <n v="121.53"/>
    <s v="New"/>
    <s v="PORT09 to PORT02"/>
    <n v="400"/>
    <n v="0.56697618492956181"/>
    <n v="1772.3675540898103"/>
  </r>
  <r>
    <n v="1417926209"/>
    <x v="9"/>
    <x v="146"/>
    <d v="2022-04-08T00:00:00"/>
    <s v="PORT04"/>
    <m/>
    <n v="2"/>
    <m/>
    <m/>
    <m/>
    <s v="V221200"/>
    <n v="1682778"/>
    <x v="10"/>
    <s v="PORT09"/>
    <n v="400"/>
    <n v="98.63"/>
    <s v="New"/>
    <s v="PORT09 to PORT04"/>
    <n v="360"/>
    <n v="0.55524729045120425"/>
    <n v="222.09891618048169"/>
  </r>
  <r>
    <n v="1417926215"/>
    <x v="3"/>
    <x v="564"/>
    <d v="2022-04-12T00:00:00"/>
    <s v="PORT05"/>
    <m/>
    <n v="3"/>
    <m/>
    <m/>
    <m/>
    <s v="V221250"/>
    <n v="1680712"/>
    <x v="15"/>
    <s v="PORT09"/>
    <n v="3216"/>
    <n v="17.02"/>
    <s v="New"/>
    <s v="PORT09 to PORT05"/>
    <n v="440"/>
    <n v="0.42850329514821733"/>
    <n v="1378.0665971966669"/>
  </r>
  <r>
    <n v="1417926222"/>
    <x v="0"/>
    <x v="353"/>
    <d v="2022-04-13T00:00:00"/>
    <s v="PORT04"/>
    <m/>
    <n v="2"/>
    <m/>
    <m/>
    <m/>
    <s v="V221210"/>
    <n v="1685270"/>
    <x v="11"/>
    <s v="PORT09"/>
    <n v="1275"/>
    <n v="65.760000000000005"/>
    <s v="New"/>
    <s v="PORT09 to PORT04"/>
    <n v="360"/>
    <n v="0.46970705658151307"/>
    <n v="598.87649714142913"/>
  </r>
  <r>
    <n v="1417926232"/>
    <x v="6"/>
    <x v="588"/>
    <d v="2022-04-04T00:00:00"/>
    <s v="PORT04"/>
    <m/>
    <n v="2"/>
    <m/>
    <m/>
    <m/>
    <s v="V221210"/>
    <n v="1685245"/>
    <x v="11"/>
    <s v="PORT09"/>
    <n v="2747"/>
    <n v="88.56"/>
    <s v="New"/>
    <s v="PORT09 to PORT04"/>
    <n v="360"/>
    <n v="0.46970705658151307"/>
    <n v="1290.2852844294164"/>
  </r>
  <r>
    <n v="1417926235"/>
    <x v="7"/>
    <x v="896"/>
    <d v="2022-04-16T00:00:00"/>
    <s v="PORT02"/>
    <m/>
    <n v="2"/>
    <m/>
    <m/>
    <m/>
    <s v="V221180"/>
    <n v="1688610"/>
    <x v="8"/>
    <s v="PORT09"/>
    <n v="2497"/>
    <n v="172.88"/>
    <s v="New"/>
    <s v="PORT09 to PORT02"/>
    <n v="400"/>
    <n v="0.49358189848294531"/>
    <n v="1232.4740005119145"/>
  </r>
  <r>
    <n v="1417926237"/>
    <x v="1"/>
    <x v="110"/>
    <d v="2022-04-10T00:00:00"/>
    <s v="PORT02"/>
    <m/>
    <n v="2"/>
    <m/>
    <m/>
    <m/>
    <s v="V221220"/>
    <n v="1676009"/>
    <x v="12"/>
    <s v="PORT09"/>
    <n v="1101"/>
    <n v="46.8"/>
    <s v="New"/>
    <s v="PORT09 to PORT02"/>
    <n v="400"/>
    <n v="0.56697618492956181"/>
    <n v="624.24077960744751"/>
  </r>
  <r>
    <n v="1417926241"/>
    <x v="0"/>
    <x v="1075"/>
    <d v="2022-04-12T00:00:00"/>
    <s v="PORT02"/>
    <m/>
    <n v="2"/>
    <m/>
    <m/>
    <m/>
    <s v="V221180"/>
    <n v="1689781"/>
    <x v="8"/>
    <s v="PORT09"/>
    <n v="632"/>
    <n v="13.53"/>
    <s v="New"/>
    <s v="PORT09 to PORT02"/>
    <n v="400"/>
    <n v="0.49358189848294531"/>
    <n v="311.94375984122144"/>
  </r>
  <r>
    <n v="1417926243"/>
    <x v="9"/>
    <x v="688"/>
    <d v="2022-04-09T00:00:00"/>
    <s v="PORT04"/>
    <m/>
    <n v="2"/>
    <m/>
    <m/>
    <m/>
    <s v="V221200"/>
    <n v="1683749"/>
    <x v="10"/>
    <s v="PORT09"/>
    <n v="1046"/>
    <n v="22.15"/>
    <s v="New"/>
    <s v="PORT09 to PORT04"/>
    <n v="360"/>
    <n v="0.55524729045120425"/>
    <n v="580.78866581195962"/>
  </r>
  <r>
    <n v="1417926248"/>
    <x v="1"/>
    <x v="315"/>
    <d v="2022-04-09T00:00:00"/>
    <s v="PORT04"/>
    <m/>
    <n v="2"/>
    <m/>
    <m/>
    <m/>
    <s v="V221210"/>
    <n v="1685264"/>
    <x v="11"/>
    <s v="PORT09"/>
    <n v="616"/>
    <n v="73.150000000000006"/>
    <s v="New"/>
    <s v="PORT09 to PORT04"/>
    <n v="360"/>
    <n v="0.46970705658151307"/>
    <n v="289.33954685421207"/>
  </r>
  <r>
    <n v="1417926251"/>
    <x v="7"/>
    <x v="561"/>
    <d v="2022-04-16T00:00:00"/>
    <s v="PORT02"/>
    <m/>
    <n v="2"/>
    <m/>
    <m/>
    <m/>
    <s v="V221220"/>
    <n v="1686505"/>
    <x v="12"/>
    <s v="PORT09"/>
    <n v="2992"/>
    <n v="129.63999999999999"/>
    <s v="New"/>
    <s v="PORT09 to PORT02"/>
    <n v="400"/>
    <n v="0.56697618492956181"/>
    <n v="1696.392745309249"/>
  </r>
  <r>
    <n v="1417926260"/>
    <x v="2"/>
    <x v="1116"/>
    <d v="2022-04-02T00:00:00"/>
    <s v="PORT02"/>
    <m/>
    <n v="2"/>
    <m/>
    <m/>
    <m/>
    <s v="V221180"/>
    <n v="1688575"/>
    <x v="8"/>
    <s v="PORT09"/>
    <n v="320"/>
    <n v="41.74"/>
    <s v="New"/>
    <s v="PORT09 to PORT02"/>
    <n v="400"/>
    <n v="0.49358189848294531"/>
    <n v="157.94620751454249"/>
  </r>
  <r>
    <n v="1417926269"/>
    <x v="8"/>
    <x v="143"/>
    <d v="2022-04-04T00:00:00"/>
    <s v="PORT04"/>
    <m/>
    <n v="2"/>
    <m/>
    <m/>
    <m/>
    <s v="V221210"/>
    <n v="1685273"/>
    <x v="11"/>
    <s v="PORT09"/>
    <n v="766"/>
    <n v="46.43"/>
    <s v="New"/>
    <s v="PORT09 to PORT04"/>
    <n v="360"/>
    <n v="0.46970705658151307"/>
    <n v="359.795605341439"/>
  </r>
  <r>
    <n v="1417926273"/>
    <x v="5"/>
    <x v="594"/>
    <d v="2022-04-05T00:00:00"/>
    <s v="PORT04"/>
    <m/>
    <n v="2"/>
    <m/>
    <m/>
    <m/>
    <s v="V221200"/>
    <n v="1684644"/>
    <x v="10"/>
    <s v="PORT09"/>
    <n v="574"/>
    <n v="17.79"/>
    <s v="New"/>
    <s v="PORT09 to PORT04"/>
    <n v="360"/>
    <n v="0.55524729045120425"/>
    <n v="318.71194471899122"/>
  </r>
  <r>
    <n v="1417926281"/>
    <x v="7"/>
    <x v="672"/>
    <d v="2022-04-16T00:00:00"/>
    <s v="PORT04"/>
    <m/>
    <n v="2"/>
    <m/>
    <m/>
    <m/>
    <s v="V221200"/>
    <n v="1682715"/>
    <x v="10"/>
    <s v="PORT09"/>
    <n v="2650"/>
    <n v="136.24"/>
    <s v="New"/>
    <s v="PORT09 to PORT04"/>
    <n v="360"/>
    <n v="0.55524729045120425"/>
    <n v="1471.4053196956913"/>
  </r>
  <r>
    <n v="1417926282"/>
    <x v="2"/>
    <x v="946"/>
    <d v="2022-04-03T00:00:00"/>
    <s v="PORT04"/>
    <m/>
    <n v="2"/>
    <m/>
    <m/>
    <m/>
    <s v="V221210"/>
    <n v="1691756"/>
    <x v="11"/>
    <s v="PORT09"/>
    <n v="1115"/>
    <n v="30.65"/>
    <s v="New"/>
    <s v="PORT09 to PORT04"/>
    <n v="360"/>
    <n v="0.46970705658151307"/>
    <n v="523.72336808838702"/>
  </r>
  <r>
    <n v="1417926286"/>
    <x v="6"/>
    <x v="712"/>
    <d v="2022-04-03T00:00:00"/>
    <s v="PORT05"/>
    <m/>
    <n v="3"/>
    <m/>
    <m/>
    <m/>
    <s v="V221250"/>
    <n v="1685722"/>
    <x v="15"/>
    <s v="PORT09"/>
    <n v="238"/>
    <n v="24.56"/>
    <s v="New"/>
    <s v="PORT09 to PORT05"/>
    <n v="440"/>
    <n v="0.42850329514821733"/>
    <n v="101.98378424527573"/>
  </r>
  <r>
    <n v="1417926289"/>
    <x v="6"/>
    <x v="413"/>
    <d v="2022-04-03T00:00:00"/>
    <s v="PORT04"/>
    <m/>
    <n v="2"/>
    <m/>
    <m/>
    <m/>
    <s v="V221210"/>
    <n v="1691782"/>
    <x v="11"/>
    <s v="PORT09"/>
    <n v="285"/>
    <n v="90.87"/>
    <s v="New"/>
    <s v="PORT09 to PORT04"/>
    <n v="360"/>
    <n v="0.46970705658151307"/>
    <n v="133.86651112573122"/>
  </r>
  <r>
    <n v="1417926291"/>
    <x v="3"/>
    <x v="949"/>
    <d v="2022-04-12T00:00:00"/>
    <s v="PORT04"/>
    <m/>
    <n v="2"/>
    <m/>
    <m/>
    <m/>
    <s v="V221210"/>
    <n v="1679995"/>
    <x v="11"/>
    <s v="PORT09"/>
    <n v="1866"/>
    <n v="69.56"/>
    <s v="New"/>
    <s v="PORT09 to PORT04"/>
    <n v="360"/>
    <n v="0.46970705658151307"/>
    <n v="876.47336758110339"/>
  </r>
  <r>
    <n v="1417926298"/>
    <x v="6"/>
    <x v="691"/>
    <d v="2022-04-03T00:00:00"/>
    <s v="PORT02"/>
    <m/>
    <n v="2"/>
    <m/>
    <m/>
    <m/>
    <s v="V221220"/>
    <n v="1698657"/>
    <x v="12"/>
    <s v="PORT09"/>
    <n v="888"/>
    <n v="35.14"/>
    <s v="New"/>
    <s v="PORT09 to PORT02"/>
    <n v="400"/>
    <n v="0.56697618492956181"/>
    <n v="503.47485221745092"/>
  </r>
  <r>
    <n v="1417926299"/>
    <x v="9"/>
    <x v="978"/>
    <d v="2022-04-08T00:00:00"/>
    <s v="PORT02"/>
    <m/>
    <n v="2"/>
    <m/>
    <m/>
    <m/>
    <s v="V221220"/>
    <n v="1670729"/>
    <x v="12"/>
    <s v="PORT09"/>
    <n v="299"/>
    <n v="10.07"/>
    <s v="New"/>
    <s v="PORT09 to PORT02"/>
    <n v="400"/>
    <n v="0.56697618492956181"/>
    <n v="169.52587929393897"/>
  </r>
  <r>
    <n v="1417926303"/>
    <x v="8"/>
    <x v="634"/>
    <d v="2022-04-05T00:00:00"/>
    <s v="PORT11"/>
    <m/>
    <n v="1"/>
    <m/>
    <m/>
    <m/>
    <s v="V221170"/>
    <n v="1664500"/>
    <x v="7"/>
    <s v="PORT09"/>
    <n v="1534"/>
    <n v="1891.34"/>
    <s v="New"/>
    <s v="PORT09 to PORT11"/>
    <n v="210"/>
    <n v="2.0362537598033468"/>
    <n v="3123.6132675383337"/>
  </r>
  <r>
    <n v="1417926308"/>
    <x v="7"/>
    <x v="1132"/>
    <d v="2022-04-16T00:00:00"/>
    <s v="PORT02"/>
    <m/>
    <n v="2"/>
    <m/>
    <m/>
    <m/>
    <s v="V221220"/>
    <n v="1688547"/>
    <x v="12"/>
    <s v="PORT09"/>
    <n v="2524"/>
    <n v="90.83"/>
    <s v="New"/>
    <s v="PORT09 to PORT02"/>
    <n v="400"/>
    <n v="0.56697618492956181"/>
    <n v="1431.0478907622139"/>
  </r>
  <r>
    <n v="1417926315"/>
    <x v="9"/>
    <x v="912"/>
    <d v="2022-04-08T00:00:00"/>
    <s v="PORT02"/>
    <m/>
    <n v="2"/>
    <m/>
    <m/>
    <m/>
    <s v="V221180"/>
    <n v="1688292"/>
    <x v="8"/>
    <s v="PORT09"/>
    <n v="383"/>
    <n v="35.549999999999997"/>
    <s v="New"/>
    <s v="PORT09 to PORT02"/>
    <n v="400"/>
    <n v="0.49358189848294531"/>
    <n v="189.04186711896804"/>
  </r>
  <r>
    <n v="1417926316"/>
    <x v="6"/>
    <x v="7"/>
    <d v="2022-04-03T00:00:00"/>
    <s v="PORT02"/>
    <m/>
    <n v="2"/>
    <m/>
    <m/>
    <m/>
    <s v="V221220"/>
    <n v="1692863"/>
    <x v="12"/>
    <s v="PORT09"/>
    <n v="381"/>
    <n v="12.85"/>
    <s v="New"/>
    <s v="PORT09 to PORT02"/>
    <n v="400"/>
    <n v="0.56697618492956181"/>
    <n v="216.01792645816306"/>
  </r>
  <r>
    <n v="1417926323"/>
    <x v="7"/>
    <x v="387"/>
    <d v="2022-04-16T00:00:00"/>
    <s v="PORT02"/>
    <m/>
    <n v="2"/>
    <m/>
    <m/>
    <m/>
    <s v="V221220"/>
    <n v="1681374"/>
    <x v="12"/>
    <s v="PORT09"/>
    <n v="1469"/>
    <n v="196.35"/>
    <s v="New"/>
    <s v="PORT09 to PORT02"/>
    <n v="400"/>
    <n v="0.56697618492956181"/>
    <n v="832.88801566152631"/>
  </r>
  <r>
    <n v="1417926326"/>
    <x v="1"/>
    <x v="141"/>
    <d v="2022-04-09T00:00:00"/>
    <s v="PORT04"/>
    <m/>
    <n v="2"/>
    <m/>
    <m/>
    <m/>
    <s v="V221210"/>
    <n v="1685247"/>
    <x v="11"/>
    <s v="PORT09"/>
    <n v="689"/>
    <n v="66.08"/>
    <s v="New"/>
    <s v="PORT09 to PORT04"/>
    <n v="360"/>
    <n v="0.46970705658151307"/>
    <n v="323.62816198466248"/>
  </r>
  <r>
    <n v="1417926335"/>
    <x v="8"/>
    <x v="433"/>
    <d v="2022-04-05T00:00:00"/>
    <s v="PORT04"/>
    <m/>
    <n v="2"/>
    <m/>
    <m/>
    <m/>
    <s v="V221200"/>
    <n v="1689547"/>
    <x v="10"/>
    <s v="PORT09"/>
    <n v="1136"/>
    <n v="12.67"/>
    <s v="New"/>
    <s v="PORT09 to PORT04"/>
    <n v="360"/>
    <n v="0.55524729045120425"/>
    <n v="630.76092195256797"/>
  </r>
  <r>
    <n v="1417926338"/>
    <x v="6"/>
    <x v="308"/>
    <d v="2022-04-03T00:00:00"/>
    <s v="PORT05"/>
    <m/>
    <n v="3"/>
    <m/>
    <m/>
    <m/>
    <s v="V221250"/>
    <n v="1686215"/>
    <x v="15"/>
    <s v="PORT09"/>
    <n v="500"/>
    <n v="63.8"/>
    <s v="New"/>
    <s v="PORT09 to PORT05"/>
    <n v="440"/>
    <n v="0.42850329514821733"/>
    <n v="214.25164757410866"/>
  </r>
  <r>
    <n v="1417926339"/>
    <x v="3"/>
    <x v="646"/>
    <d v="2022-04-11T00:00:00"/>
    <s v="PORT02"/>
    <m/>
    <n v="2"/>
    <m/>
    <m/>
    <m/>
    <s v="V221180"/>
    <n v="1683361"/>
    <x v="8"/>
    <s v="PORT09"/>
    <n v="398"/>
    <n v="33.520000000000003"/>
    <s v="New"/>
    <s v="PORT09 to PORT02"/>
    <n v="400"/>
    <n v="0.49358189848294531"/>
    <n v="196.44559559621223"/>
  </r>
  <r>
    <n v="1417926345"/>
    <x v="6"/>
    <x v="295"/>
    <d v="2022-04-04T00:00:00"/>
    <s v="PORT05"/>
    <m/>
    <n v="3"/>
    <m/>
    <m/>
    <m/>
    <s v="V221250"/>
    <n v="1699771"/>
    <x v="15"/>
    <s v="PORT09"/>
    <n v="2965"/>
    <n v="28.12"/>
    <s v="New"/>
    <s v="PORT09 to PORT05"/>
    <n v="440"/>
    <n v="0.42850329514821733"/>
    <n v="1270.5122701144644"/>
  </r>
  <r>
    <n v="1417926349"/>
    <x v="1"/>
    <x v="342"/>
    <d v="2022-04-10T00:00:00"/>
    <s v="PORT04"/>
    <m/>
    <n v="2"/>
    <m/>
    <m/>
    <m/>
    <s v="V221210"/>
    <n v="1621719"/>
    <x v="11"/>
    <s v="PORT09"/>
    <n v="1957"/>
    <n v="64.16"/>
    <s v="New"/>
    <s v="PORT09 to PORT04"/>
    <n v="360"/>
    <n v="0.46970705658151307"/>
    <n v="919.21670973002108"/>
  </r>
  <r>
    <n v="1417926354"/>
    <x v="6"/>
    <x v="722"/>
    <d v="2022-04-03T00:00:00"/>
    <s v="PORT05"/>
    <m/>
    <n v="3"/>
    <m/>
    <m/>
    <m/>
    <s v="V221250"/>
    <n v="1684649"/>
    <x v="15"/>
    <s v="PORT09"/>
    <n v="388"/>
    <n v="52.37"/>
    <s v="New"/>
    <s v="PORT09 to PORT05"/>
    <n v="440"/>
    <n v="0.42850329514821733"/>
    <n v="166.25927851750833"/>
  </r>
  <r>
    <n v="1417926356"/>
    <x v="4"/>
    <x v="19"/>
    <d v="2022-04-10T00:00:00"/>
    <s v="PORT04"/>
    <m/>
    <n v="2"/>
    <m/>
    <m/>
    <m/>
    <s v="V221210"/>
    <n v="1672245"/>
    <x v="11"/>
    <s v="PORT09"/>
    <n v="248"/>
    <n v="46.2"/>
    <s v="New"/>
    <s v="PORT09 to PORT04"/>
    <n v="360"/>
    <n v="0.46970705658151307"/>
    <n v="116.48735003221525"/>
  </r>
  <r>
    <n v="1417926364"/>
    <x v="2"/>
    <x v="672"/>
    <d v="2022-04-03T00:00:00"/>
    <s v="PORT02"/>
    <m/>
    <n v="2"/>
    <m/>
    <m/>
    <m/>
    <s v="V221220"/>
    <n v="1694556"/>
    <x v="12"/>
    <s v="PORT09"/>
    <n v="2908"/>
    <n v="816.82"/>
    <s v="New"/>
    <s v="PORT09 to PORT02"/>
    <n v="400"/>
    <n v="0.56697618492956181"/>
    <n v="1648.7667457751656"/>
  </r>
  <r>
    <n v="1417926367"/>
    <x v="8"/>
    <x v="1083"/>
    <d v="2022-04-04T00:00:00"/>
    <s v="PORT05"/>
    <m/>
    <n v="3"/>
    <m/>
    <m/>
    <m/>
    <s v="V221250"/>
    <n v="1684646"/>
    <x v="15"/>
    <s v="PORT09"/>
    <n v="645"/>
    <n v="70.75"/>
    <s v="New"/>
    <s v="PORT09 to PORT05"/>
    <n v="440"/>
    <n v="0.42850329514821733"/>
    <n v="276.38462537060019"/>
  </r>
  <r>
    <n v="1417926370"/>
    <x v="7"/>
    <x v="207"/>
    <d v="2022-04-15T00:00:00"/>
    <s v="PORT04"/>
    <m/>
    <n v="2"/>
    <m/>
    <m/>
    <m/>
    <s v="V221120"/>
    <n v="1692333"/>
    <x v="2"/>
    <s v="PORT09"/>
    <n v="589"/>
    <n v="99.72"/>
    <s v="New"/>
    <s v="PORT09 to PORT04"/>
    <n v="360"/>
    <n v="0.46507109738293506"/>
    <n v="273.92687635854872"/>
  </r>
  <r>
    <n v="1417926373"/>
    <x v="4"/>
    <x v="1088"/>
    <d v="2022-04-10T00:00:00"/>
    <s v="PORT06"/>
    <m/>
    <n v="1"/>
    <m/>
    <m/>
    <m/>
    <s v="V221190"/>
    <n v="1688695"/>
    <x v="9"/>
    <s v="PORT09"/>
    <n v="491"/>
    <n v="18.760000000000002"/>
    <s v="New"/>
    <s v="PORT09 to PORT06"/>
    <n v="250"/>
    <n v="0.55408809762578848"/>
    <n v="272.05725593426212"/>
  </r>
  <r>
    <n v="1417926383"/>
    <x v="6"/>
    <x v="975"/>
    <d v="2022-04-03T00:00:00"/>
    <s v="PORT04"/>
    <m/>
    <n v="2"/>
    <m/>
    <m/>
    <m/>
    <s v="V221200"/>
    <n v="1682802"/>
    <x v="10"/>
    <s v="PORT09"/>
    <n v="414"/>
    <n v="57.5"/>
    <s v="New"/>
    <s v="PORT09 to PORT04"/>
    <n v="360"/>
    <n v="0.55524729045120425"/>
    <n v="229.87237824679855"/>
  </r>
  <r>
    <n v="1417926384"/>
    <x v="5"/>
    <x v="932"/>
    <d v="2022-04-05T00:00:00"/>
    <s v="PORT02"/>
    <m/>
    <n v="2"/>
    <m/>
    <m/>
    <m/>
    <s v="V221180"/>
    <n v="1683134"/>
    <x v="8"/>
    <s v="PORT09"/>
    <n v="669"/>
    <n v="60.71"/>
    <s v="New"/>
    <s v="PORT09 to PORT02"/>
    <n v="400"/>
    <n v="0.49358189848294531"/>
    <n v="330.20629008509042"/>
  </r>
  <r>
    <n v="1417926393"/>
    <x v="9"/>
    <x v="71"/>
    <d v="2022-04-09T00:00:00"/>
    <s v="PORT02"/>
    <m/>
    <n v="2"/>
    <m/>
    <m/>
    <m/>
    <s v="V221150"/>
    <n v="1672343"/>
    <x v="5"/>
    <s v="PORT09"/>
    <n v="1953"/>
    <n v="106.35"/>
    <s v="New"/>
    <s v="PORT09 to PORT02"/>
    <n v="400"/>
    <n v="0.37142393742544599"/>
    <n v="725.39094979189599"/>
  </r>
  <r>
    <n v="1417926394"/>
    <x v="8"/>
    <x v="6"/>
    <d v="2022-04-04T00:00:00"/>
    <s v="PORT02"/>
    <m/>
    <n v="2"/>
    <m/>
    <m/>
    <m/>
    <s v="V221220"/>
    <n v="1700308"/>
    <x v="12"/>
    <s v="PORT09"/>
    <n v="565"/>
    <n v="23.61"/>
    <s v="New"/>
    <s v="PORT09 to PORT02"/>
    <n v="400"/>
    <n v="0.56697618492956181"/>
    <n v="320.34154448520241"/>
  </r>
  <r>
    <n v="1417926404"/>
    <x v="7"/>
    <x v="744"/>
    <d v="2022-04-15T00:00:00"/>
    <s v="PORT02"/>
    <m/>
    <n v="2"/>
    <m/>
    <m/>
    <m/>
    <s v="V221180"/>
    <n v="1690001"/>
    <x v="8"/>
    <s v="PORT09"/>
    <n v="248"/>
    <n v="90.87"/>
    <s v="New"/>
    <s v="PORT09 to PORT02"/>
    <n v="400"/>
    <n v="0.49358189848294531"/>
    <n v="122.40831082377044"/>
  </r>
  <r>
    <n v="1417926410"/>
    <x v="8"/>
    <x v="226"/>
    <d v="2022-04-05T00:00:00"/>
    <s v="PORT05"/>
    <m/>
    <n v="3"/>
    <m/>
    <m/>
    <m/>
    <s v="V221250"/>
    <n v="1681972"/>
    <x v="15"/>
    <s v="PORT09"/>
    <n v="1998"/>
    <n v="67.099999999999994"/>
    <s v="New"/>
    <s v="PORT09 to PORT05"/>
    <n v="440"/>
    <n v="0.42850329514821733"/>
    <n v="856.14958370613829"/>
  </r>
  <r>
    <n v="1417926415"/>
    <x v="5"/>
    <x v="147"/>
    <d v="2022-04-05T00:00:00"/>
    <s v="PORT02"/>
    <m/>
    <n v="2"/>
    <m/>
    <m/>
    <m/>
    <s v="V221220"/>
    <n v="1696864"/>
    <x v="12"/>
    <s v="PORT09"/>
    <n v="747"/>
    <n v="62.27"/>
    <s v="New"/>
    <s v="PORT09 to PORT02"/>
    <n v="400"/>
    <n v="0.56697618492956181"/>
    <n v="423.53121014238269"/>
  </r>
  <r>
    <n v="1417926417"/>
    <x v="3"/>
    <x v="522"/>
    <d v="2022-04-12T00:00:00"/>
    <s v="PORT02"/>
    <m/>
    <n v="2"/>
    <m/>
    <m/>
    <m/>
    <s v="V221180"/>
    <n v="1683773"/>
    <x v="8"/>
    <s v="PORT09"/>
    <n v="3289"/>
    <n v="689.21"/>
    <s v="New"/>
    <s v="PORT09 to PORT02"/>
    <n v="400"/>
    <n v="0.49358189848294531"/>
    <n v="1623.3908641104072"/>
  </r>
  <r>
    <n v="1417926420"/>
    <x v="8"/>
    <x v="355"/>
    <d v="2022-04-04T00:00:00"/>
    <s v="PORT02"/>
    <m/>
    <n v="2"/>
    <m/>
    <m/>
    <m/>
    <s v="V221180"/>
    <n v="1690630"/>
    <x v="8"/>
    <s v="PORT09"/>
    <n v="315"/>
    <n v="13.46"/>
    <s v="New"/>
    <s v="PORT09 to PORT02"/>
    <n v="400"/>
    <n v="0.49358189848294531"/>
    <n v="155.47829802212777"/>
  </r>
  <r>
    <n v="1417926421"/>
    <x v="1"/>
    <x v="99"/>
    <d v="2022-04-09T00:00:00"/>
    <s v="PORT04"/>
    <m/>
    <n v="2"/>
    <m/>
    <m/>
    <m/>
    <s v="V221200"/>
    <n v="1683769"/>
    <x v="10"/>
    <s v="PORT09"/>
    <n v="778"/>
    <n v="57.6"/>
    <s v="New"/>
    <s v="PORT09 to PORT04"/>
    <n v="360"/>
    <n v="0.55524729045120425"/>
    <n v="431.98239197103692"/>
  </r>
  <r>
    <n v="1417926426"/>
    <x v="2"/>
    <x v="526"/>
    <d v="2022-04-02T00:00:00"/>
    <s v="PORT05"/>
    <m/>
    <n v="3"/>
    <m/>
    <m/>
    <m/>
    <s v="V221250"/>
    <n v="1683146"/>
    <x v="15"/>
    <s v="PORT09"/>
    <n v="628"/>
    <n v="81.150000000000006"/>
    <s v="New"/>
    <s v="PORT09 to PORT05"/>
    <n v="440"/>
    <n v="0.42850329514821733"/>
    <n v="269.10006935308047"/>
  </r>
  <r>
    <n v="1417926435"/>
    <x v="4"/>
    <x v="688"/>
    <d v="2022-04-10T00:00:00"/>
    <s v="PORT02"/>
    <m/>
    <n v="2"/>
    <m/>
    <m/>
    <m/>
    <s v="V221180"/>
    <n v="1688750"/>
    <x v="8"/>
    <s v="PORT09"/>
    <n v="353"/>
    <n v="43.36"/>
    <s v="New"/>
    <s v="PORT09 to PORT02"/>
    <n v="400"/>
    <n v="0.49358189848294531"/>
    <n v="174.2344101644797"/>
  </r>
  <r>
    <n v="1417926443"/>
    <x v="5"/>
    <x v="68"/>
    <d v="2022-04-05T00:00:00"/>
    <s v="PORT04"/>
    <m/>
    <n v="2"/>
    <m/>
    <m/>
    <m/>
    <s v="V221210"/>
    <n v="1685265"/>
    <x v="11"/>
    <s v="PORT09"/>
    <n v="378"/>
    <n v="57.14"/>
    <s v="New"/>
    <s v="PORT09 to PORT04"/>
    <n v="360"/>
    <n v="0.46970705658151307"/>
    <n v="177.54926738781194"/>
  </r>
  <r>
    <n v="1417926452"/>
    <x v="6"/>
    <x v="463"/>
    <d v="2022-04-03T00:00:00"/>
    <s v="PORT02"/>
    <m/>
    <n v="2"/>
    <m/>
    <m/>
    <m/>
    <s v="V221220"/>
    <n v="1669095"/>
    <x v="12"/>
    <s v="PORT09"/>
    <n v="629"/>
    <n v="61.02"/>
    <s v="New"/>
    <s v="PORT09 to PORT02"/>
    <n v="400"/>
    <n v="0.56697618492956181"/>
    <n v="356.62802032069436"/>
  </r>
  <r>
    <n v="1417926459"/>
    <x v="8"/>
    <x v="780"/>
    <d v="2022-04-05T00:00:00"/>
    <s v="PORT10"/>
    <m/>
    <n v="2"/>
    <m/>
    <m/>
    <m/>
    <s v="V221260"/>
    <n v="1679124"/>
    <x v="16"/>
    <s v="PORT09"/>
    <n v="1235"/>
    <n v="95.32"/>
    <s v="New"/>
    <s v="PORT09 to PORT10"/>
    <n v="300"/>
    <n v="0.42894658708921174"/>
    <n v="529.74903505517648"/>
  </r>
  <r>
    <n v="1417926465"/>
    <x v="6"/>
    <x v="269"/>
    <d v="2022-04-03T00:00:00"/>
    <s v="PORT04"/>
    <m/>
    <n v="2"/>
    <m/>
    <m/>
    <m/>
    <s v="V221210"/>
    <n v="1685290"/>
    <x v="11"/>
    <s v="PORT09"/>
    <n v="617"/>
    <n v="65.42"/>
    <s v="New"/>
    <s v="PORT09 to PORT04"/>
    <n v="360"/>
    <n v="0.46970705658151307"/>
    <n v="289.80925391079359"/>
  </r>
  <r>
    <n v="1417926468"/>
    <x v="9"/>
    <x v="813"/>
    <d v="2022-04-09T00:00:00"/>
    <s v="PORT02"/>
    <m/>
    <n v="2"/>
    <m/>
    <m/>
    <m/>
    <s v="V221180"/>
    <n v="1689782"/>
    <x v="8"/>
    <s v="PORT09"/>
    <n v="3079"/>
    <n v="159.75"/>
    <s v="New"/>
    <s v="PORT09 to PORT02"/>
    <n v="400"/>
    <n v="0.49358189848294531"/>
    <n v="1519.7386654289887"/>
  </r>
  <r>
    <n v="1417926469"/>
    <x v="1"/>
    <x v="295"/>
    <d v="2022-04-10T00:00:00"/>
    <s v="PORT04"/>
    <m/>
    <n v="2"/>
    <m/>
    <m/>
    <m/>
    <s v="V221210"/>
    <n v="1685253"/>
    <x v="11"/>
    <s v="PORT09"/>
    <n v="2587"/>
    <n v="158.59"/>
    <s v="New"/>
    <s v="PORT09 to PORT04"/>
    <n v="360"/>
    <n v="0.46970705658151307"/>
    <n v="1215.1321553763744"/>
  </r>
  <r>
    <n v="1417926475"/>
    <x v="5"/>
    <x v="479"/>
    <d v="2022-04-06T00:00:00"/>
    <s v="PORT02"/>
    <m/>
    <n v="2"/>
    <m/>
    <m/>
    <m/>
    <s v="V221180"/>
    <n v="1691546"/>
    <x v="8"/>
    <s v="PORT09"/>
    <n v="2847"/>
    <n v="123.47"/>
    <s v="New"/>
    <s v="PORT09 to PORT02"/>
    <n v="400"/>
    <n v="0.49358189848294531"/>
    <n v="1405.2276649809453"/>
  </r>
  <r>
    <n v="1417926484"/>
    <x v="3"/>
    <x v="79"/>
    <d v="2022-04-12T00:00:00"/>
    <s v="PORT04"/>
    <m/>
    <n v="2"/>
    <m/>
    <m/>
    <m/>
    <s v="V221210"/>
    <n v="1691774"/>
    <x v="11"/>
    <s v="PORT09"/>
    <n v="2040"/>
    <n v="186.11"/>
    <s v="New"/>
    <s v="PORT09 to PORT04"/>
    <n v="360"/>
    <n v="0.46970705658151307"/>
    <n v="958.20239542628667"/>
  </r>
  <r>
    <n v="1417926491"/>
    <x v="2"/>
    <x v="189"/>
    <d v="2022-04-03T00:00:00"/>
    <s v="PORT02"/>
    <m/>
    <n v="2"/>
    <m/>
    <m/>
    <m/>
    <s v="V221220"/>
    <n v="1695622"/>
    <x v="12"/>
    <s v="PORT09"/>
    <n v="1177"/>
    <n v="61.7"/>
    <s v="New"/>
    <s v="PORT09 to PORT02"/>
    <n v="400"/>
    <n v="0.56697618492956181"/>
    <n v="667.33096966209428"/>
  </r>
  <r>
    <n v="1417926501"/>
    <x v="8"/>
    <x v="42"/>
    <d v="2022-04-05T00:00:00"/>
    <s v="PORT02"/>
    <m/>
    <n v="2"/>
    <m/>
    <m/>
    <m/>
    <s v="V221220"/>
    <n v="1691893"/>
    <x v="12"/>
    <s v="PORT09"/>
    <n v="1899"/>
    <n v="78.680000000000007"/>
    <s v="New"/>
    <s v="PORT09 to PORT02"/>
    <n v="400"/>
    <n v="0.56697618492956181"/>
    <n v="1076.6877751812378"/>
  </r>
  <r>
    <n v="1417926505"/>
    <x v="2"/>
    <x v="657"/>
    <d v="2022-04-03T00:00:00"/>
    <s v="PORT04"/>
    <m/>
    <n v="2"/>
    <m/>
    <m/>
    <m/>
    <s v="V221210"/>
    <n v="1694389"/>
    <x v="11"/>
    <s v="PORT09"/>
    <n v="1096"/>
    <n v="37.619999999999997"/>
    <s v="New"/>
    <s v="PORT09 to PORT04"/>
    <n v="360"/>
    <n v="0.46970705658151307"/>
    <n v="514.79893401333834"/>
  </r>
  <r>
    <n v="1417926512"/>
    <x v="2"/>
    <x v="352"/>
    <d v="2022-04-02T00:00:00"/>
    <s v="PORT04"/>
    <m/>
    <n v="2"/>
    <m/>
    <m/>
    <m/>
    <s v="V221200"/>
    <n v="1684771"/>
    <x v="10"/>
    <s v="PORT09"/>
    <n v="597"/>
    <n v="47.55"/>
    <s v="New"/>
    <s v="PORT09 to PORT04"/>
    <n v="360"/>
    <n v="0.55524729045120425"/>
    <n v="331.48263239936892"/>
  </r>
  <r>
    <n v="1417926521"/>
    <x v="7"/>
    <x v="56"/>
    <d v="2022-04-15T00:00:00"/>
    <s v="PORT05"/>
    <m/>
    <n v="3"/>
    <m/>
    <m/>
    <m/>
    <s v="V221250"/>
    <n v="1683749"/>
    <x v="15"/>
    <s v="PORT09"/>
    <n v="385"/>
    <n v="40.04"/>
    <s v="New"/>
    <s v="PORT09 to PORT05"/>
    <n v="440"/>
    <n v="0.42850329514821733"/>
    <n v="164.97376863206367"/>
  </r>
  <r>
    <n v="1417926524"/>
    <x v="8"/>
    <x v="771"/>
    <d v="2022-04-04T00:00:00"/>
    <s v="PORT02"/>
    <m/>
    <n v="2"/>
    <m/>
    <m/>
    <m/>
    <s v="V221150"/>
    <n v="1681883"/>
    <x v="5"/>
    <s v="PORT09"/>
    <n v="287"/>
    <n v="19.37"/>
    <s v="New"/>
    <s v="PORT09 to PORT02"/>
    <n v="400"/>
    <n v="0.37142393742544599"/>
    <n v="106.59867004110301"/>
  </r>
  <r>
    <n v="1417926533"/>
    <x v="7"/>
    <x v="758"/>
    <d v="2022-04-15T00:00:00"/>
    <s v="PORT05"/>
    <m/>
    <n v="3"/>
    <m/>
    <m/>
    <m/>
    <s v="V221250"/>
    <n v="1683741"/>
    <x v="15"/>
    <s v="PORT09"/>
    <n v="667"/>
    <n v="83.43"/>
    <s v="New"/>
    <s v="PORT09 to PORT05"/>
    <n v="440"/>
    <n v="0.42850329514821733"/>
    <n v="285.81169786386096"/>
  </r>
  <r>
    <n v="1417926539"/>
    <x v="3"/>
    <x v="468"/>
    <d v="2022-04-11T00:00:00"/>
    <s v="PORT02"/>
    <m/>
    <n v="2"/>
    <m/>
    <m/>
    <m/>
    <s v="V221220"/>
    <n v="1690123"/>
    <x v="12"/>
    <s v="PORT09"/>
    <n v="414"/>
    <n v="51.28"/>
    <s v="New"/>
    <s v="PORT09 to PORT02"/>
    <n v="400"/>
    <n v="0.56697618492956181"/>
    <n v="234.7281405608386"/>
  </r>
  <r>
    <n v="1417926544"/>
    <x v="9"/>
    <x v="744"/>
    <d v="2022-04-09T00:00:00"/>
    <s v="PORT04"/>
    <m/>
    <n v="2"/>
    <m/>
    <m/>
    <m/>
    <s v="V221210"/>
    <n v="1685300"/>
    <x v="11"/>
    <s v="PORT09"/>
    <n v="3089"/>
    <n v="125.27"/>
    <s v="New"/>
    <s v="PORT09 to PORT04"/>
    <n v="360"/>
    <n v="0.46970705658151307"/>
    <n v="1450.925097780294"/>
  </r>
  <r>
    <n v="1417926552"/>
    <x v="9"/>
    <x v="65"/>
    <d v="2022-04-09T00:00:00"/>
    <s v="PORT02"/>
    <m/>
    <n v="2"/>
    <m/>
    <m/>
    <m/>
    <s v="V221220"/>
    <n v="1700304"/>
    <x v="12"/>
    <s v="PORT09"/>
    <n v="1087"/>
    <n v="44.81"/>
    <s v="New"/>
    <s v="PORT09 to PORT02"/>
    <n v="400"/>
    <n v="0.56697618492956181"/>
    <n v="616.30311301843369"/>
  </r>
  <r>
    <n v="1417926556"/>
    <x v="8"/>
    <x v="333"/>
    <d v="2022-04-04T00:00:00"/>
    <s v="PORT05"/>
    <m/>
    <n v="3"/>
    <m/>
    <m/>
    <m/>
    <s v="V221250"/>
    <n v="1680706"/>
    <x v="15"/>
    <s v="PORT09"/>
    <n v="268"/>
    <n v="69.489999999999995"/>
    <s v="New"/>
    <s v="PORT09 to PORT05"/>
    <n v="440"/>
    <n v="0.42850329514821733"/>
    <n v="114.83888309972224"/>
  </r>
  <r>
    <n v="1417926558"/>
    <x v="4"/>
    <x v="748"/>
    <d v="2022-04-11T00:00:00"/>
    <s v="PORT04"/>
    <m/>
    <n v="2"/>
    <m/>
    <m/>
    <m/>
    <s v="V221200"/>
    <n v="1682859"/>
    <x v="10"/>
    <s v="PORT09"/>
    <n v="2726"/>
    <n v="57.04"/>
    <s v="New"/>
    <s v="PORT09 to PORT04"/>
    <n v="360"/>
    <n v="0.55524729045120425"/>
    <n v="1513.6041137699829"/>
  </r>
  <r>
    <n v="1417926564"/>
    <x v="2"/>
    <x v="47"/>
    <d v="2022-04-02T00:00:00"/>
    <s v="PORT02"/>
    <m/>
    <n v="2"/>
    <m/>
    <m/>
    <m/>
    <s v="V221150"/>
    <n v="1691701"/>
    <x v="5"/>
    <s v="PORT09"/>
    <n v="899"/>
    <n v="46.79"/>
    <s v="New"/>
    <s v="PORT09 to PORT02"/>
    <n v="400"/>
    <n v="0.37142393742544599"/>
    <n v="333.91011974547592"/>
  </r>
  <r>
    <n v="1417926571"/>
    <x v="4"/>
    <x v="201"/>
    <d v="2022-04-10T00:00:00"/>
    <s v="PORT04"/>
    <m/>
    <n v="2"/>
    <m/>
    <m/>
    <m/>
    <s v="V221210"/>
    <n v="1691781"/>
    <x v="11"/>
    <s v="PORT09"/>
    <n v="357"/>
    <n v="98.18"/>
    <s v="New"/>
    <s v="PORT09 to PORT04"/>
    <n v="360"/>
    <n v="0.46970705658151307"/>
    <n v="167.68541919960018"/>
  </r>
  <r>
    <n v="1417926575"/>
    <x v="0"/>
    <x v="833"/>
    <d v="2022-04-12T00:00:00"/>
    <s v="PORT04"/>
    <m/>
    <n v="2"/>
    <m/>
    <m/>
    <m/>
    <s v="V221210"/>
    <n v="1685285"/>
    <x v="11"/>
    <s v="PORT09"/>
    <n v="625"/>
    <n v="84.84"/>
    <s v="New"/>
    <s v="PORT09 to PORT04"/>
    <n v="360"/>
    <n v="0.46970705658151307"/>
    <n v="293.56691036344569"/>
  </r>
  <r>
    <n v="1417926576"/>
    <x v="2"/>
    <x v="989"/>
    <d v="2022-04-02T00:00:00"/>
    <s v="PORT02"/>
    <m/>
    <n v="2"/>
    <m/>
    <m/>
    <m/>
    <s v="V221180"/>
    <n v="1684646"/>
    <x v="8"/>
    <s v="PORT09"/>
    <n v="214"/>
    <n v="95.4"/>
    <s v="New"/>
    <s v="PORT09 to PORT02"/>
    <n v="400"/>
    <n v="0.49358189848294531"/>
    <n v="105.6265262753503"/>
  </r>
  <r>
    <n v="1417926585"/>
    <x v="3"/>
    <x v="482"/>
    <d v="2022-04-11T00:00:00"/>
    <s v="PORT02"/>
    <m/>
    <n v="2"/>
    <m/>
    <m/>
    <m/>
    <s v="V221180"/>
    <n v="1683802"/>
    <x v="8"/>
    <s v="PORT09"/>
    <n v="668"/>
    <n v="77.709999999999994"/>
    <s v="New"/>
    <s v="PORT09 to PORT02"/>
    <n v="400"/>
    <n v="0.49358189848294531"/>
    <n v="329.71270818660747"/>
  </r>
  <r>
    <n v="1417926590"/>
    <x v="5"/>
    <x v="781"/>
    <d v="2022-04-06T00:00:00"/>
    <s v="PORT05"/>
    <m/>
    <n v="3"/>
    <m/>
    <m/>
    <m/>
    <s v="V221250"/>
    <n v="1697952"/>
    <x v="15"/>
    <s v="PORT09"/>
    <n v="1206"/>
    <n v="65.06"/>
    <s v="New"/>
    <s v="PORT09 to PORT05"/>
    <n v="440"/>
    <n v="0.42850329514821733"/>
    <n v="516.77497394875013"/>
  </r>
  <r>
    <n v="1417926595"/>
    <x v="6"/>
    <x v="439"/>
    <d v="2022-04-03T00:00:00"/>
    <s v="PORT02"/>
    <m/>
    <n v="2"/>
    <m/>
    <m/>
    <m/>
    <s v="V221150"/>
    <n v="1696263"/>
    <x v="5"/>
    <s v="PORT09"/>
    <n v="307"/>
    <n v="70.849999999999994"/>
    <s v="New"/>
    <s v="PORT09 to PORT02"/>
    <n v="400"/>
    <n v="0.37142393742544599"/>
    <n v="114.02714878961191"/>
  </r>
  <r>
    <n v="1417926596"/>
    <x v="7"/>
    <x v="966"/>
    <d v="2022-04-16T00:00:00"/>
    <s v="PORT05"/>
    <m/>
    <n v="3"/>
    <m/>
    <m/>
    <m/>
    <s v="V221250"/>
    <n v="1684330"/>
    <x v="15"/>
    <s v="PORT09"/>
    <n v="1859"/>
    <n v="28.77"/>
    <s v="New"/>
    <s v="PORT09 to PORT05"/>
    <n v="440"/>
    <n v="0.42850329514821733"/>
    <n v="796.58762568053601"/>
  </r>
  <r>
    <n v="1417926601"/>
    <x v="8"/>
    <x v="579"/>
    <d v="2022-04-05T00:00:00"/>
    <s v="PORT06"/>
    <m/>
    <n v="1"/>
    <m/>
    <m/>
    <m/>
    <s v="V221190"/>
    <n v="1684637"/>
    <x v="9"/>
    <s v="PORT09"/>
    <n v="2724"/>
    <n v="96.61"/>
    <s v="New"/>
    <s v="PORT09 to PORT06"/>
    <n v="250"/>
    <n v="0.55408809762578848"/>
    <n v="1509.3359779326479"/>
  </r>
  <r>
    <n v="1417926609"/>
    <x v="3"/>
    <x v="979"/>
    <d v="2022-04-12T00:00:00"/>
    <s v="PORT05"/>
    <m/>
    <n v="3"/>
    <m/>
    <m/>
    <m/>
    <s v="V221250"/>
    <n v="1696075"/>
    <x v="15"/>
    <s v="PORT09"/>
    <n v="1656"/>
    <n v="42.14"/>
    <s v="New"/>
    <s v="PORT09 to PORT05"/>
    <n v="440"/>
    <n v="0.42850329514821733"/>
    <n v="709.60145676544789"/>
  </r>
  <r>
    <n v="1417926612"/>
    <x v="2"/>
    <x v="179"/>
    <d v="2022-04-03T00:00:00"/>
    <s v="PORT02"/>
    <m/>
    <n v="2"/>
    <m/>
    <m/>
    <m/>
    <s v="V221220"/>
    <n v="1692867"/>
    <x v="12"/>
    <s v="PORT09"/>
    <n v="1540"/>
    <n v="21.12"/>
    <s v="New"/>
    <s v="PORT09 to PORT02"/>
    <n v="400"/>
    <n v="0.56697618492956181"/>
    <n v="873.14332479152517"/>
  </r>
  <r>
    <n v="1417926621"/>
    <x v="6"/>
    <x v="407"/>
    <d v="2022-04-03T00:00:00"/>
    <s v="PORT02"/>
    <m/>
    <n v="2"/>
    <m/>
    <m/>
    <m/>
    <s v="V221180"/>
    <n v="1684740"/>
    <x v="8"/>
    <s v="PORT09"/>
    <n v="330"/>
    <n v="25.37"/>
    <s v="New"/>
    <s v="PORT09 to PORT02"/>
    <n v="400"/>
    <n v="0.49358189848294531"/>
    <n v="162.88202649937196"/>
  </r>
  <r>
    <n v="1417926624"/>
    <x v="0"/>
    <x v="913"/>
    <d v="2022-04-13T00:00:00"/>
    <s v="PORT04"/>
    <m/>
    <n v="2"/>
    <m/>
    <m/>
    <m/>
    <s v="V221210"/>
    <n v="1685253"/>
    <x v="11"/>
    <s v="PORT09"/>
    <n v="2890"/>
    <n v="127.32"/>
    <s v="New"/>
    <s v="PORT09 to PORT04"/>
    <n v="360"/>
    <n v="0.46970705658151307"/>
    <n v="1357.4533935205727"/>
  </r>
  <r>
    <n v="1417926625"/>
    <x v="6"/>
    <x v="770"/>
    <d v="2022-04-03T00:00:00"/>
    <s v="PORT02"/>
    <m/>
    <n v="2"/>
    <m/>
    <m/>
    <m/>
    <s v="V221220"/>
    <n v="1673316"/>
    <x v="12"/>
    <s v="PORT09"/>
    <n v="267"/>
    <n v="68.3"/>
    <s v="New"/>
    <s v="PORT09 to PORT02"/>
    <n v="400"/>
    <n v="0.56697618492956181"/>
    <n v="151.38264137619299"/>
  </r>
  <r>
    <n v="1417926635"/>
    <x v="7"/>
    <x v="541"/>
    <d v="2022-04-15T00:00:00"/>
    <s v="PORT02"/>
    <m/>
    <n v="2"/>
    <m/>
    <m/>
    <m/>
    <s v="V221220"/>
    <n v="1669095"/>
    <x v="12"/>
    <s v="PORT09"/>
    <n v="380"/>
    <n v="97.62"/>
    <s v="New"/>
    <s v="PORT09 to PORT02"/>
    <n v="400"/>
    <n v="0.56697618492956181"/>
    <n v="215.4509502732335"/>
  </r>
  <r>
    <n v="1417926637"/>
    <x v="0"/>
    <x v="809"/>
    <d v="2022-04-12T00:00:00"/>
    <s v="PORT02"/>
    <m/>
    <n v="2"/>
    <m/>
    <m/>
    <m/>
    <s v="V221180"/>
    <n v="1689781"/>
    <x v="8"/>
    <s v="PORT09"/>
    <n v="267"/>
    <n v="82.49"/>
    <s v="New"/>
    <s v="PORT09 to PORT02"/>
    <n v="400"/>
    <n v="0.49358189848294531"/>
    <n v="131.78636689494641"/>
  </r>
  <r>
    <n v="1417926640"/>
    <x v="7"/>
    <x v="235"/>
    <d v="2022-04-15T00:00:00"/>
    <s v="PORT02"/>
    <m/>
    <n v="2"/>
    <m/>
    <m/>
    <m/>
    <s v="V221220"/>
    <n v="1679944"/>
    <x v="12"/>
    <s v="PORT09"/>
    <n v="372"/>
    <n v="43.35"/>
    <s v="New"/>
    <s v="PORT09 to PORT02"/>
    <n v="400"/>
    <n v="0.56697618492956181"/>
    <n v="210.91514079379698"/>
  </r>
  <r>
    <n v="1417926650"/>
    <x v="5"/>
    <x v="41"/>
    <d v="2022-04-05T00:00:00"/>
    <s v="PORT04"/>
    <m/>
    <n v="2"/>
    <m/>
    <m/>
    <m/>
    <s v="V221200"/>
    <n v="1684771"/>
    <x v="10"/>
    <s v="PORT09"/>
    <n v="380"/>
    <n v="45.43"/>
    <s v="New"/>
    <s v="PORT09 to PORT04"/>
    <n v="360"/>
    <n v="0.55524729045120425"/>
    <n v="210.99397037145761"/>
  </r>
  <r>
    <n v="1417926660"/>
    <x v="3"/>
    <x v="728"/>
    <d v="2022-04-12T00:00:00"/>
    <s v="PORT04"/>
    <m/>
    <n v="2"/>
    <m/>
    <m/>
    <m/>
    <s v="V221200"/>
    <n v="1689783"/>
    <x v="10"/>
    <s v="PORT09"/>
    <n v="2916"/>
    <n v="184.88"/>
    <s v="New"/>
    <s v="PORT09 to PORT04"/>
    <n v="360"/>
    <n v="0.55524729045120425"/>
    <n v="1619.1010989557117"/>
  </r>
  <r>
    <n v="1417926669"/>
    <x v="4"/>
    <x v="232"/>
    <d v="2022-04-10T00:00:00"/>
    <s v="PORT02"/>
    <m/>
    <n v="2"/>
    <m/>
    <m/>
    <m/>
    <s v="V221180"/>
    <n v="1684771"/>
    <x v="8"/>
    <s v="PORT09"/>
    <n v="512"/>
    <n v="56.33"/>
    <s v="New"/>
    <s v="PORT09 to PORT02"/>
    <n v="400"/>
    <n v="0.49358189848294531"/>
    <n v="252.713932023268"/>
  </r>
  <r>
    <n v="1417926673"/>
    <x v="3"/>
    <x v="343"/>
    <d v="2022-04-12T00:00:00"/>
    <s v="PORT10"/>
    <m/>
    <n v="2"/>
    <m/>
    <m/>
    <m/>
    <s v="V221260"/>
    <n v="1676151"/>
    <x v="16"/>
    <s v="PORT09"/>
    <n v="3230"/>
    <n v="317.67"/>
    <s v="New"/>
    <s v="PORT09 to PORT10"/>
    <n v="300"/>
    <n v="0.42894658708921174"/>
    <n v="1385.497476298154"/>
  </r>
  <r>
    <n v="1417926679"/>
    <x v="6"/>
    <x v="543"/>
    <d v="2022-04-04T00:00:00"/>
    <s v="PORT04"/>
    <m/>
    <n v="2"/>
    <m/>
    <m/>
    <m/>
    <s v="V221210"/>
    <n v="1691766"/>
    <x v="11"/>
    <s v="PORT09"/>
    <n v="1853"/>
    <n v="141.49"/>
    <s v="New"/>
    <s v="PORT09 to PORT04"/>
    <n v="360"/>
    <n v="0.46970705658151307"/>
    <n v="870.36717584554367"/>
  </r>
  <r>
    <n v="1417926682"/>
    <x v="1"/>
    <x v="792"/>
    <d v="2022-04-09T00:00:00"/>
    <s v="PORT04"/>
    <m/>
    <n v="2"/>
    <m/>
    <m/>
    <m/>
    <s v="V221240"/>
    <n v="1681882"/>
    <x v="14"/>
    <s v="PORT09"/>
    <n v="637"/>
    <n v="46.01"/>
    <s v="New"/>
    <s v="PORT09 to PORT04"/>
    <n v="360"/>
    <n v="0.52285729919622159"/>
    <n v="333.06009958799314"/>
  </r>
  <r>
    <n v="1417926692"/>
    <x v="5"/>
    <x v="1097"/>
    <d v="2022-04-06T00:00:00"/>
    <s v="PORT02"/>
    <m/>
    <n v="2"/>
    <m/>
    <m/>
    <m/>
    <s v="V221220"/>
    <n v="1673716"/>
    <x v="12"/>
    <s v="PORT09"/>
    <n v="1002"/>
    <n v="14.6"/>
    <s v="New"/>
    <s v="PORT09 to PORT02"/>
    <n v="400"/>
    <n v="0.56697618492956181"/>
    <n v="568.1101372994209"/>
  </r>
  <r>
    <n v="1417926702"/>
    <x v="2"/>
    <x v="34"/>
    <d v="2022-04-03T00:00:00"/>
    <s v="PORT02"/>
    <m/>
    <n v="2"/>
    <m/>
    <m/>
    <m/>
    <s v="V221180"/>
    <n v="1682787"/>
    <x v="8"/>
    <s v="PORT09"/>
    <n v="1174"/>
    <n v="13.21"/>
    <s v="New"/>
    <s v="PORT09 to PORT02"/>
    <n v="400"/>
    <n v="0.49358189848294531"/>
    <n v="579.46514881897781"/>
  </r>
  <r>
    <n v="1417926703"/>
    <x v="1"/>
    <x v="1088"/>
    <d v="2022-04-10T00:00:00"/>
    <s v="PORT04"/>
    <m/>
    <n v="2"/>
    <m/>
    <m/>
    <m/>
    <s v="V221210"/>
    <n v="1685259"/>
    <x v="11"/>
    <s v="PORT09"/>
    <n v="1906"/>
    <n v="86.78"/>
    <s v="New"/>
    <s v="PORT09 to PORT04"/>
    <n v="360"/>
    <n v="0.46970705658151307"/>
    <n v="895.26164984436389"/>
  </r>
  <r>
    <n v="1417926706"/>
    <x v="3"/>
    <x v="1112"/>
    <d v="2022-04-11T00:00:00"/>
    <s v="PORT02"/>
    <m/>
    <n v="2"/>
    <m/>
    <m/>
    <m/>
    <s v="V221220"/>
    <n v="1689617"/>
    <x v="12"/>
    <s v="PORT09"/>
    <n v="582"/>
    <n v="49.81"/>
    <s v="New"/>
    <s v="PORT09 to PORT02"/>
    <n v="400"/>
    <n v="0.56697618492956181"/>
    <n v="329.98013962900495"/>
  </r>
  <r>
    <n v="1417926713"/>
    <x v="0"/>
    <x v="929"/>
    <d v="2022-04-12T00:00:00"/>
    <s v="PORT05"/>
    <m/>
    <n v="3"/>
    <m/>
    <m/>
    <m/>
    <s v="V221250"/>
    <n v="1689644"/>
    <x v="15"/>
    <s v="PORT09"/>
    <n v="564"/>
    <n v="18.54"/>
    <s v="New"/>
    <s v="PORT09 to PORT05"/>
    <n v="440"/>
    <n v="0.42850329514821733"/>
    <n v="241.67585846359458"/>
  </r>
  <r>
    <n v="1417926723"/>
    <x v="9"/>
    <x v="407"/>
    <d v="2022-04-09T00:00:00"/>
    <s v="PORT05"/>
    <m/>
    <n v="3"/>
    <m/>
    <m/>
    <m/>
    <s v="V221250"/>
    <n v="1684768"/>
    <x v="15"/>
    <s v="PORT09"/>
    <n v="1001"/>
    <n v="96.6"/>
    <s v="New"/>
    <s v="PORT09 to PORT05"/>
    <n v="440"/>
    <n v="0.42850329514821733"/>
    <n v="428.93179844336555"/>
  </r>
  <r>
    <n v="1417926731"/>
    <x v="7"/>
    <x v="265"/>
    <d v="2022-04-15T00:00:00"/>
    <s v="PORT04"/>
    <m/>
    <n v="2"/>
    <m/>
    <m/>
    <m/>
    <s v="V221200"/>
    <n v="1684771"/>
    <x v="10"/>
    <s v="PORT09"/>
    <n v="520"/>
    <n v="15.31"/>
    <s v="New"/>
    <s v="PORT09 to PORT04"/>
    <n v="360"/>
    <n v="0.55524729045120425"/>
    <n v="288.72859103462622"/>
  </r>
  <r>
    <n v="1417926740"/>
    <x v="9"/>
    <x v="1027"/>
    <d v="2022-04-08T00:00:00"/>
    <s v="PORT02"/>
    <m/>
    <n v="2"/>
    <m/>
    <m/>
    <m/>
    <s v="V221220"/>
    <n v="1694558"/>
    <x v="12"/>
    <s v="PORT09"/>
    <n v="848"/>
    <n v="15.08"/>
    <s v="New"/>
    <s v="PORT09 to PORT02"/>
    <n v="400"/>
    <n v="0.56697618492956181"/>
    <n v="480.79580482026842"/>
  </r>
  <r>
    <n v="1417926746"/>
    <x v="3"/>
    <x v="364"/>
    <d v="2022-04-12T00:00:00"/>
    <s v="PORT04"/>
    <m/>
    <n v="2"/>
    <m/>
    <m/>
    <m/>
    <s v="V221200"/>
    <n v="1682757"/>
    <x v="10"/>
    <s v="PORT09"/>
    <n v="3175"/>
    <n v="55.69"/>
    <s v="New"/>
    <s v="PORT09 to PORT04"/>
    <n v="360"/>
    <n v="0.55524729045120425"/>
    <n v="1762.9101471825734"/>
  </r>
  <r>
    <n v="1417926756"/>
    <x v="7"/>
    <x v="1075"/>
    <d v="2022-04-15T00:00:00"/>
    <s v="PORT05"/>
    <m/>
    <n v="3"/>
    <m/>
    <m/>
    <m/>
    <s v="V221250"/>
    <n v="1687643"/>
    <x v="15"/>
    <s v="PORT09"/>
    <n v="564"/>
    <n v="89.76"/>
    <s v="New"/>
    <s v="PORT09 to PORT05"/>
    <n v="440"/>
    <n v="0.42850329514821733"/>
    <n v="241.67585846359458"/>
  </r>
  <r>
    <n v="1417926763"/>
    <x v="1"/>
    <x v="658"/>
    <d v="2022-04-10T00:00:00"/>
    <s v="PORT02"/>
    <m/>
    <n v="2"/>
    <m/>
    <m/>
    <m/>
    <s v="V221180"/>
    <n v="1688621"/>
    <x v="8"/>
    <s v="PORT09"/>
    <n v="1321"/>
    <n v="39.299999999999997"/>
    <s v="New"/>
    <s v="PORT09 to PORT02"/>
    <n v="400"/>
    <n v="0.49358189848294531"/>
    <n v="652.02168789597079"/>
  </r>
  <r>
    <n v="1417926773"/>
    <x v="1"/>
    <x v="1084"/>
    <d v="2022-04-09T00:00:00"/>
    <s v="PORT04"/>
    <m/>
    <n v="2"/>
    <m/>
    <m/>
    <m/>
    <s v="V221240"/>
    <n v="1696262"/>
    <x v="14"/>
    <s v="PORT09"/>
    <n v="405"/>
    <n v="51.62"/>
    <s v="New"/>
    <s v="PORT09 to PORT04"/>
    <n v="360"/>
    <n v="0.52285729919622159"/>
    <n v="211.75720617446976"/>
  </r>
  <r>
    <n v="1417926778"/>
    <x v="1"/>
    <x v="452"/>
    <d v="2022-04-10T00:00:00"/>
    <s v="PORT04"/>
    <m/>
    <n v="2"/>
    <m/>
    <m/>
    <m/>
    <s v="V221210"/>
    <n v="1691770"/>
    <x v="11"/>
    <s v="PORT09"/>
    <n v="3000"/>
    <n v="1655.87"/>
    <s v="New"/>
    <s v="PORT09 to PORT04"/>
    <n v="360"/>
    <n v="0.46970705658151307"/>
    <n v="1409.1211697445392"/>
  </r>
  <r>
    <n v="1417926781"/>
    <x v="6"/>
    <x v="338"/>
    <d v="2022-04-03T00:00:00"/>
    <s v="PORT02"/>
    <m/>
    <n v="2"/>
    <m/>
    <m/>
    <m/>
    <s v="V221220"/>
    <n v="1681374"/>
    <x v="12"/>
    <s v="PORT09"/>
    <n v="637"/>
    <n v="35.42"/>
    <s v="New"/>
    <s v="PORT09 to PORT02"/>
    <n v="400"/>
    <n v="0.56697618492956181"/>
    <n v="361.16382980013088"/>
  </r>
  <r>
    <n v="1417926784"/>
    <x v="8"/>
    <x v="623"/>
    <d v="2022-04-04T00:00:00"/>
    <s v="PORT02"/>
    <m/>
    <n v="2"/>
    <m/>
    <m/>
    <m/>
    <s v="V221180"/>
    <n v="1688695"/>
    <x v="8"/>
    <s v="PORT09"/>
    <n v="580"/>
    <n v="45.29"/>
    <s v="New"/>
    <s v="PORT09 to PORT02"/>
    <n v="400"/>
    <n v="0.49358189848294531"/>
    <n v="286.2775011201083"/>
  </r>
  <r>
    <n v="1417926789"/>
    <x v="3"/>
    <x v="975"/>
    <d v="2022-04-12T00:00:00"/>
    <s v="PORT02"/>
    <m/>
    <n v="2"/>
    <m/>
    <m/>
    <m/>
    <s v="V221220"/>
    <n v="1672483"/>
    <x v="12"/>
    <s v="PORT09"/>
    <n v="1109"/>
    <n v="83.55"/>
    <s v="New"/>
    <s v="PORT09 to PORT02"/>
    <n v="400"/>
    <n v="0.56697618492956181"/>
    <n v="628.77658908688409"/>
  </r>
  <r>
    <n v="1417926791"/>
    <x v="3"/>
    <x v="574"/>
    <d v="2022-04-11T00:00:00"/>
    <s v="PORT02"/>
    <m/>
    <n v="2"/>
    <m/>
    <m/>
    <m/>
    <s v="V221180"/>
    <n v="1691546"/>
    <x v="8"/>
    <s v="PORT09"/>
    <n v="936"/>
    <n v="99.63"/>
    <s v="New"/>
    <s v="PORT09 to PORT02"/>
    <n v="400"/>
    <n v="0.49358189848294531"/>
    <n v="461.99265698003683"/>
  </r>
  <r>
    <n v="1417926795"/>
    <x v="0"/>
    <x v="867"/>
    <d v="2022-04-13T00:00:00"/>
    <s v="PORT05"/>
    <m/>
    <n v="3"/>
    <m/>
    <m/>
    <m/>
    <s v="V221250"/>
    <n v="1683800"/>
    <x v="15"/>
    <s v="PORT09"/>
    <n v="1472"/>
    <n v="17.25"/>
    <s v="New"/>
    <s v="PORT09 to PORT05"/>
    <n v="440"/>
    <n v="0.42850329514821733"/>
    <n v="630.7568504581759"/>
  </r>
  <r>
    <n v="1417926804"/>
    <x v="3"/>
    <x v="28"/>
    <d v="2022-04-11T00:00:00"/>
    <s v="PORT02"/>
    <m/>
    <n v="2"/>
    <m/>
    <m/>
    <m/>
    <s v="V221220"/>
    <n v="1690155"/>
    <x v="12"/>
    <s v="PORT09"/>
    <n v="691"/>
    <n v="63.29"/>
    <s v="New"/>
    <s v="PORT09 to PORT02"/>
    <n v="400"/>
    <n v="0.56697618492956181"/>
    <n v="391.7805437863272"/>
  </r>
  <r>
    <n v="1417926809"/>
    <x v="0"/>
    <x v="84"/>
    <d v="2022-04-12T00:00:00"/>
    <s v="PORT04"/>
    <m/>
    <n v="2"/>
    <m/>
    <m/>
    <m/>
    <s v="V221210"/>
    <n v="1691786"/>
    <x v="11"/>
    <s v="PORT09"/>
    <n v="320"/>
    <n v="93.63"/>
    <s v="New"/>
    <s v="PORT09 to PORT04"/>
    <n v="360"/>
    <n v="0.46970705658151307"/>
    <n v="150.30625810608419"/>
  </r>
  <r>
    <n v="1417926816"/>
    <x v="5"/>
    <x v="941"/>
    <d v="2022-04-06T00:00:00"/>
    <s v="PORT05"/>
    <m/>
    <n v="3"/>
    <m/>
    <m/>
    <m/>
    <s v="V221250"/>
    <n v="1688678"/>
    <x v="15"/>
    <s v="PORT09"/>
    <n v="1187"/>
    <n v="71.42"/>
    <s v="New"/>
    <s v="PORT09 to PORT05"/>
    <n v="440"/>
    <n v="0.42850329514821733"/>
    <n v="508.63341134093395"/>
  </r>
  <r>
    <n v="1417926823"/>
    <x v="4"/>
    <x v="123"/>
    <d v="2022-04-10T00:00:00"/>
    <s v="PORT04"/>
    <m/>
    <n v="2"/>
    <m/>
    <m/>
    <m/>
    <s v="V221200"/>
    <n v="1688587"/>
    <x v="10"/>
    <s v="PORT09"/>
    <n v="600"/>
    <n v="20.03"/>
    <s v="New"/>
    <s v="PORT09 to PORT04"/>
    <n v="360"/>
    <n v="0.55524729045120425"/>
    <n v="333.14837427072257"/>
  </r>
  <r>
    <n v="1417926830"/>
    <x v="0"/>
    <x v="760"/>
    <d v="2022-04-13T00:00:00"/>
    <s v="PORT02"/>
    <m/>
    <n v="2"/>
    <m/>
    <m/>
    <m/>
    <s v="V221220"/>
    <n v="1673317"/>
    <x v="12"/>
    <s v="PORT09"/>
    <n v="1086"/>
    <n v="91.35"/>
    <s v="New"/>
    <s v="PORT09 to PORT02"/>
    <n v="400"/>
    <n v="0.56697618492956181"/>
    <n v="615.73613683350413"/>
  </r>
  <r>
    <n v="1417926839"/>
    <x v="9"/>
    <x v="82"/>
    <d v="2022-04-08T00:00:00"/>
    <s v="PORT02"/>
    <m/>
    <n v="2"/>
    <m/>
    <m/>
    <m/>
    <s v="V221220"/>
    <n v="1664406"/>
    <x v="12"/>
    <s v="PORT09"/>
    <n v="585"/>
    <n v="94.79"/>
    <s v="New"/>
    <s v="PORT09 to PORT02"/>
    <n v="400"/>
    <n v="0.56697618492956181"/>
    <n v="331.68106818379368"/>
  </r>
  <r>
    <n v="1417926846"/>
    <x v="4"/>
    <x v="562"/>
    <d v="2022-04-11T00:00:00"/>
    <s v="PORT02"/>
    <m/>
    <n v="2"/>
    <m/>
    <m/>
    <m/>
    <s v="V221220"/>
    <n v="1697434"/>
    <x v="12"/>
    <s v="PORT09"/>
    <n v="1715"/>
    <n v="129.19999999999999"/>
    <s v="New"/>
    <s v="PORT09 to PORT02"/>
    <n v="400"/>
    <n v="0.56697618492956181"/>
    <n v="972.36415715419855"/>
  </r>
  <r>
    <n v="1417926849"/>
    <x v="0"/>
    <x v="167"/>
    <d v="2022-04-13T00:00:00"/>
    <s v="PORT05"/>
    <m/>
    <n v="3"/>
    <m/>
    <m/>
    <m/>
    <s v="V221250"/>
    <n v="1683783"/>
    <x v="15"/>
    <s v="PORT09"/>
    <n v="2917"/>
    <n v="89.3"/>
    <s v="New"/>
    <s v="PORT09 to PORT05"/>
    <n v="440"/>
    <n v="0.42850329514821733"/>
    <n v="1249.9441119473499"/>
  </r>
  <r>
    <n v="1417926850"/>
    <x v="8"/>
    <x v="608"/>
    <d v="2022-04-05T00:00:00"/>
    <s v="PORT02"/>
    <m/>
    <n v="2"/>
    <m/>
    <m/>
    <m/>
    <s v="V221220"/>
    <n v="1693531"/>
    <x v="12"/>
    <s v="PORT09"/>
    <n v="3242"/>
    <n v="161.72999999999999"/>
    <s v="New"/>
    <s v="PORT09 to PORT02"/>
    <n v="400"/>
    <n v="0.56697618492956181"/>
    <n v="1838.1367915416395"/>
  </r>
  <r>
    <n v="1417926853"/>
    <x v="4"/>
    <x v="7"/>
    <d v="2022-04-10T00:00:00"/>
    <s v="PORT06"/>
    <m/>
    <n v="1"/>
    <m/>
    <m/>
    <m/>
    <s v="V221190"/>
    <n v="1684644"/>
    <x v="9"/>
    <s v="PORT09"/>
    <n v="751"/>
    <n v="74.73"/>
    <s v="New"/>
    <s v="PORT09 to PORT06"/>
    <n v="250"/>
    <n v="0.55408809762578848"/>
    <n v="416.12016131696714"/>
  </r>
  <r>
    <n v="1417926855"/>
    <x v="0"/>
    <x v="934"/>
    <d v="2022-04-12T00:00:00"/>
    <s v="PORT04"/>
    <m/>
    <n v="2"/>
    <m/>
    <m/>
    <m/>
    <s v="V221200"/>
    <n v="1689550"/>
    <x v="10"/>
    <s v="PORT09"/>
    <n v="623"/>
    <n v="28.39"/>
    <s v="New"/>
    <s v="PORT09 to PORT04"/>
    <n v="360"/>
    <n v="0.55524729045120425"/>
    <n v="345.91906195110022"/>
  </r>
  <r>
    <n v="1417926858"/>
    <x v="1"/>
    <x v="101"/>
    <d v="2022-04-10T00:00:00"/>
    <s v="PORT02"/>
    <m/>
    <n v="2"/>
    <m/>
    <m/>
    <m/>
    <s v="V221220"/>
    <n v="1685010"/>
    <x v="12"/>
    <s v="PORT09"/>
    <n v="1114"/>
    <n v="56.09"/>
    <s v="New"/>
    <s v="PORT09 to PORT02"/>
    <n v="400"/>
    <n v="0.56697618492956181"/>
    <n v="631.61147001153188"/>
  </r>
  <r>
    <n v="1417926865"/>
    <x v="9"/>
    <x v="614"/>
    <d v="2022-04-08T00:00:00"/>
    <s v="PORT04"/>
    <m/>
    <n v="2"/>
    <m/>
    <m/>
    <m/>
    <s v="V221200"/>
    <n v="1689783"/>
    <x v="10"/>
    <s v="PORT09"/>
    <n v="276"/>
    <n v="23.87"/>
    <s v="New"/>
    <s v="PORT09 to PORT04"/>
    <n v="360"/>
    <n v="0.55524729045120425"/>
    <n v="153.24825216453237"/>
  </r>
  <r>
    <n v="1417926873"/>
    <x v="1"/>
    <x v="982"/>
    <d v="2022-04-09T00:00:00"/>
    <s v="PORT02"/>
    <m/>
    <n v="2"/>
    <m/>
    <m/>
    <m/>
    <s v="V221180"/>
    <n v="1684717"/>
    <x v="8"/>
    <s v="PORT09"/>
    <n v="689"/>
    <n v="46.75"/>
    <s v="New"/>
    <s v="PORT09 to PORT02"/>
    <n v="400"/>
    <n v="0.49358189848294531"/>
    <n v="340.07792805474929"/>
  </r>
  <r>
    <n v="1417926882"/>
    <x v="9"/>
    <x v="234"/>
    <d v="2022-04-08T00:00:00"/>
    <s v="PORT02"/>
    <m/>
    <n v="2"/>
    <m/>
    <m/>
    <m/>
    <s v="V221220"/>
    <n v="1701324"/>
    <x v="12"/>
    <s v="PORT09"/>
    <n v="236"/>
    <n v="53.29"/>
    <s v="New"/>
    <s v="PORT09 to PORT02"/>
    <n v="400"/>
    <n v="0.56697618492956181"/>
    <n v="133.8063796433766"/>
  </r>
  <r>
    <n v="1417926886"/>
    <x v="0"/>
    <x v="1034"/>
    <d v="2022-04-13T00:00:00"/>
    <s v="PORT02"/>
    <m/>
    <n v="2"/>
    <m/>
    <m/>
    <m/>
    <s v="V221220"/>
    <n v="1673316"/>
    <x v="12"/>
    <s v="PORT09"/>
    <n v="3332"/>
    <n v="1471.88"/>
    <s v="New"/>
    <s v="PORT09 to PORT02"/>
    <n v="400"/>
    <n v="0.56697618492956181"/>
    <n v="1889.1646481852999"/>
  </r>
  <r>
    <n v="1417926889"/>
    <x v="4"/>
    <x v="37"/>
    <d v="2022-04-10T00:00:00"/>
    <s v="PORT05"/>
    <m/>
    <n v="3"/>
    <m/>
    <m/>
    <m/>
    <s v="V221250"/>
    <n v="1684745"/>
    <x v="15"/>
    <s v="PORT09"/>
    <n v="752"/>
    <n v="20.74"/>
    <s v="New"/>
    <s v="PORT09 to PORT05"/>
    <n v="440"/>
    <n v="0.42850329514821733"/>
    <n v="322.23447795145944"/>
  </r>
  <r>
    <n v="1417926893"/>
    <x v="1"/>
    <x v="1143"/>
    <d v="2022-04-09T00:00:00"/>
    <s v="PORT02"/>
    <m/>
    <n v="2"/>
    <m/>
    <m/>
    <m/>
    <s v="V221180"/>
    <n v="1684740"/>
    <x v="8"/>
    <s v="PORT09"/>
    <n v="623"/>
    <n v="46.88"/>
    <s v="New"/>
    <s v="PORT09 to PORT02"/>
    <n v="400"/>
    <n v="0.49358189848294531"/>
    <n v="307.50152275487494"/>
  </r>
  <r>
    <n v="1417926901"/>
    <x v="5"/>
    <x v="757"/>
    <d v="2022-04-05T00:00:00"/>
    <s v="PORT02"/>
    <m/>
    <n v="2"/>
    <m/>
    <m/>
    <m/>
    <s v="V221220"/>
    <n v="1670726"/>
    <x v="12"/>
    <s v="PORT09"/>
    <n v="628"/>
    <n v="96.57"/>
    <s v="New"/>
    <s v="PORT09 to PORT02"/>
    <n v="400"/>
    <n v="0.56697618492956181"/>
    <n v="356.0610441357648"/>
  </r>
  <r>
    <n v="1417926903"/>
    <x v="7"/>
    <x v="1101"/>
    <d v="2022-04-16T00:00:00"/>
    <s v="PORT06"/>
    <m/>
    <n v="1"/>
    <m/>
    <m/>
    <m/>
    <s v="V221190"/>
    <n v="1684646"/>
    <x v="9"/>
    <s v="PORT09"/>
    <n v="1932"/>
    <n v="60.03"/>
    <s v="New"/>
    <s v="PORT09 to PORT06"/>
    <n v="250"/>
    <n v="0.55408809762578848"/>
    <n v="1070.4982046130233"/>
  </r>
  <r>
    <n v="1417926911"/>
    <x v="0"/>
    <x v="835"/>
    <d v="2022-04-13T00:00:00"/>
    <s v="PORT02"/>
    <m/>
    <n v="2"/>
    <m/>
    <m/>
    <m/>
    <s v="V221220"/>
    <n v="1690271"/>
    <x v="12"/>
    <s v="PORT09"/>
    <n v="1042"/>
    <n v="92.52"/>
    <s v="New"/>
    <s v="PORT09 to PORT02"/>
    <n v="400"/>
    <n v="0.56697618492956181"/>
    <n v="590.78918469660346"/>
  </r>
  <r>
    <n v="1417926916"/>
    <x v="4"/>
    <x v="324"/>
    <d v="2022-04-11T00:00:00"/>
    <s v="PORT04"/>
    <m/>
    <n v="2"/>
    <m/>
    <m/>
    <m/>
    <s v="V221210"/>
    <n v="1652883"/>
    <x v="11"/>
    <s v="PORT09"/>
    <n v="1975"/>
    <n v="147.16999999999999"/>
    <s v="New"/>
    <s v="PORT09 to PORT04"/>
    <n v="360"/>
    <n v="0.46970705658151307"/>
    <n v="927.6714367484883"/>
  </r>
  <r>
    <n v="1417926924"/>
    <x v="8"/>
    <x v="144"/>
    <d v="2022-04-04T00:00:00"/>
    <s v="PORT02"/>
    <m/>
    <n v="2"/>
    <m/>
    <m/>
    <m/>
    <s v="V221220"/>
    <n v="1694566"/>
    <x v="12"/>
    <s v="PORT09"/>
    <n v="512"/>
    <n v="60.17"/>
    <s v="New"/>
    <s v="PORT09 to PORT02"/>
    <n v="400"/>
    <n v="0.56697618492956181"/>
    <n v="290.29180668393565"/>
  </r>
  <r>
    <n v="1417926934"/>
    <x v="1"/>
    <x v="376"/>
    <d v="2022-04-09T00:00:00"/>
    <s v="PORT02"/>
    <m/>
    <n v="2"/>
    <m/>
    <m/>
    <m/>
    <s v="V221220"/>
    <n v="1692679"/>
    <x v="12"/>
    <s v="PORT09"/>
    <n v="474"/>
    <n v="72.709999999999994"/>
    <s v="New"/>
    <s v="PORT09 to PORT02"/>
    <n v="400"/>
    <n v="0.56697618492956181"/>
    <n v="268.74671165661232"/>
  </r>
  <r>
    <n v="1417926944"/>
    <x v="0"/>
    <x v="64"/>
    <d v="2022-04-13T00:00:00"/>
    <s v="PORT02"/>
    <m/>
    <n v="2"/>
    <m/>
    <m/>
    <m/>
    <s v="V221150"/>
    <n v="1696258"/>
    <x v="5"/>
    <s v="PORT09"/>
    <n v="2522"/>
    <n v="30.72"/>
    <s v="New"/>
    <s v="PORT09 to PORT02"/>
    <n v="400"/>
    <n v="0.37142393742544599"/>
    <n v="936.73117018697485"/>
  </r>
  <r>
    <n v="1417926948"/>
    <x v="8"/>
    <x v="865"/>
    <d v="2022-04-04T00:00:00"/>
    <s v="PORT02"/>
    <m/>
    <n v="2"/>
    <m/>
    <m/>
    <m/>
    <s v="V221180"/>
    <n v="1683769"/>
    <x v="8"/>
    <s v="PORT09"/>
    <n v="274"/>
    <n v="16.190000000000001"/>
    <s v="New"/>
    <s v="PORT09 to PORT02"/>
    <n v="400"/>
    <n v="0.49358189848294531"/>
    <n v="135.24144018432702"/>
  </r>
  <r>
    <n v="1417926949"/>
    <x v="0"/>
    <x v="1076"/>
    <d v="2022-04-12T00:00:00"/>
    <s v="PORT05"/>
    <m/>
    <n v="3"/>
    <m/>
    <m/>
    <m/>
    <s v="V221250"/>
    <n v="1696654"/>
    <x v="15"/>
    <s v="PORT09"/>
    <n v="570"/>
    <n v="67.430000000000007"/>
    <s v="New"/>
    <s v="PORT09 to PORT05"/>
    <n v="440"/>
    <n v="0.42850329514821733"/>
    <n v="244.24687823448389"/>
  </r>
  <r>
    <n v="1417926955"/>
    <x v="2"/>
    <x v="589"/>
    <d v="2022-04-02T00:00:00"/>
    <s v="PORT02"/>
    <m/>
    <n v="2"/>
    <m/>
    <m/>
    <m/>
    <s v="V221220"/>
    <n v="1677614"/>
    <x v="12"/>
    <s v="PORT09"/>
    <n v="416"/>
    <n v="21.22"/>
    <s v="New"/>
    <s v="PORT09 to PORT02"/>
    <n v="400"/>
    <n v="0.56697618492956181"/>
    <n v="235.86209293069771"/>
  </r>
  <r>
    <n v="1417926962"/>
    <x v="6"/>
    <x v="886"/>
    <d v="2022-04-03T00:00:00"/>
    <s v="PORT02"/>
    <m/>
    <n v="2"/>
    <m/>
    <m/>
    <m/>
    <s v="V221180"/>
    <n v="1683403"/>
    <x v="8"/>
    <s v="PORT09"/>
    <n v="293"/>
    <n v="73.48"/>
    <s v="New"/>
    <s v="PORT09 to PORT02"/>
    <n v="400"/>
    <n v="0.49358189848294531"/>
    <n v="144.61949625550298"/>
  </r>
  <r>
    <n v="1417926967"/>
    <x v="1"/>
    <x v="877"/>
    <d v="2022-04-09T00:00:00"/>
    <s v="PORT02"/>
    <m/>
    <n v="2"/>
    <m/>
    <m/>
    <m/>
    <s v="V221220"/>
    <n v="1685009"/>
    <x v="12"/>
    <s v="PORT09"/>
    <n v="635"/>
    <n v="45.3"/>
    <s v="New"/>
    <s v="PORT09 to PORT02"/>
    <n v="400"/>
    <n v="0.56697618492956181"/>
    <n v="360.02987743027177"/>
  </r>
  <r>
    <n v="1417926973"/>
    <x v="4"/>
    <x v="779"/>
    <d v="2022-04-10T00:00:00"/>
    <s v="PORT05"/>
    <m/>
    <n v="3"/>
    <m/>
    <m/>
    <m/>
    <s v="V221250"/>
    <n v="1699946"/>
    <x v="15"/>
    <s v="PORT09"/>
    <n v="648"/>
    <n v="98.87"/>
    <s v="New"/>
    <s v="PORT09 to PORT05"/>
    <n v="440"/>
    <n v="0.42850329514821733"/>
    <n v="277.67013525604483"/>
  </r>
  <r>
    <n v="1417926975"/>
    <x v="6"/>
    <x v="162"/>
    <d v="2022-04-03T00:00:00"/>
    <s v="PORT02"/>
    <m/>
    <n v="2"/>
    <m/>
    <m/>
    <m/>
    <s v="V221220"/>
    <n v="1665542"/>
    <x v="12"/>
    <s v="PORT09"/>
    <n v="427"/>
    <n v="55.26"/>
    <s v="New"/>
    <s v="PORT09 to PORT02"/>
    <n v="400"/>
    <n v="0.56697618492956181"/>
    <n v="242.09883096492288"/>
  </r>
  <r>
    <n v="1417926979"/>
    <x v="9"/>
    <x v="882"/>
    <d v="2022-04-08T00:00:00"/>
    <s v="PORT06"/>
    <m/>
    <n v="1"/>
    <m/>
    <m/>
    <m/>
    <s v="V221190"/>
    <n v="1690006"/>
    <x v="9"/>
    <s v="PORT09"/>
    <n v="404"/>
    <n v="71.28"/>
    <s v="New"/>
    <s v="PORT09 to PORT06"/>
    <n v="250"/>
    <n v="0.55408809762578848"/>
    <n v="223.85159144081854"/>
  </r>
  <r>
    <n v="1417926983"/>
    <x v="4"/>
    <x v="717"/>
    <d v="2022-04-11T00:00:00"/>
    <s v="PORT02"/>
    <m/>
    <n v="2"/>
    <m/>
    <m/>
    <m/>
    <s v="V221220"/>
    <n v="1690153"/>
    <x v="12"/>
    <s v="PORT09"/>
    <n v="1432"/>
    <n v="56.09"/>
    <s v="New"/>
    <s v="PORT09 to PORT02"/>
    <n v="400"/>
    <n v="0.56697618492956181"/>
    <n v="811.90989681913254"/>
  </r>
  <r>
    <n v="1417926988"/>
    <x v="7"/>
    <x v="137"/>
    <d v="2022-04-16T00:00:00"/>
    <s v="PORT02"/>
    <m/>
    <n v="2"/>
    <m/>
    <m/>
    <m/>
    <s v="V221180"/>
    <n v="1689551"/>
    <x v="8"/>
    <s v="PORT09"/>
    <n v="1436"/>
    <n v="1222.3599999999999"/>
    <s v="New"/>
    <s v="PORT09 to PORT02"/>
    <n v="400"/>
    <n v="0.49358189848294531"/>
    <n v="708.78360622150944"/>
  </r>
  <r>
    <n v="1417926989"/>
    <x v="6"/>
    <x v="1135"/>
    <d v="2022-04-03T00:00:00"/>
    <s v="PORT02"/>
    <m/>
    <n v="2"/>
    <m/>
    <m/>
    <m/>
    <s v="V221180"/>
    <n v="1682787"/>
    <x v="8"/>
    <s v="PORT09"/>
    <n v="409"/>
    <n v="14.87"/>
    <s v="New"/>
    <s v="PORT09 to PORT02"/>
    <n v="400"/>
    <n v="0.49358189848294531"/>
    <n v="201.87499647952464"/>
  </r>
  <r>
    <n v="1417926990"/>
    <x v="3"/>
    <x v="1014"/>
    <d v="2022-04-11T00:00:00"/>
    <s v="PORT02"/>
    <m/>
    <n v="2"/>
    <m/>
    <m/>
    <m/>
    <s v="V221180"/>
    <n v="1685107"/>
    <x v="8"/>
    <s v="PORT09"/>
    <n v="671"/>
    <n v="32.68"/>
    <s v="New"/>
    <s v="PORT09 to PORT02"/>
    <n v="400"/>
    <n v="0.49358189848294531"/>
    <n v="331.1934538820563"/>
  </r>
  <r>
    <n v="1417926995"/>
    <x v="5"/>
    <x v="620"/>
    <d v="2022-04-06T00:00:00"/>
    <s v="PORT02"/>
    <m/>
    <n v="2"/>
    <m/>
    <m/>
    <m/>
    <s v="V221220"/>
    <n v="1693529"/>
    <x v="12"/>
    <s v="PORT09"/>
    <n v="2377"/>
    <n v="58.06"/>
    <s v="New"/>
    <s v="PORT09 to PORT02"/>
    <n v="400"/>
    <n v="0.56697618492956181"/>
    <n v="1347.7023915775685"/>
  </r>
  <r>
    <n v="1417926999"/>
    <x v="5"/>
    <x v="320"/>
    <d v="2022-04-05T00:00:00"/>
    <s v="PORT04"/>
    <m/>
    <n v="2"/>
    <m/>
    <m/>
    <m/>
    <s v="V221210"/>
    <n v="1681379"/>
    <x v="11"/>
    <s v="PORT09"/>
    <n v="830"/>
    <n v="42.45"/>
    <s v="New"/>
    <s v="PORT09 to PORT04"/>
    <n v="360"/>
    <n v="0.46970705658151307"/>
    <n v="389.85685696265585"/>
  </r>
  <r>
    <n v="1417927001"/>
    <x v="7"/>
    <x v="935"/>
    <d v="2022-04-15T00:00:00"/>
    <s v="PORT02"/>
    <m/>
    <n v="2"/>
    <m/>
    <m/>
    <m/>
    <s v="V221180"/>
    <n v="1680684"/>
    <x v="8"/>
    <s v="PORT09"/>
    <n v="459"/>
    <n v="61.79"/>
    <s v="New"/>
    <s v="PORT09 to PORT02"/>
    <n v="400"/>
    <n v="0.49358189848294531"/>
    <n v="226.55409140367189"/>
  </r>
  <r>
    <n v="1417927009"/>
    <x v="5"/>
    <x v="1097"/>
    <d v="2022-04-06T00:00:00"/>
    <s v="PORT04"/>
    <m/>
    <n v="2"/>
    <m/>
    <m/>
    <m/>
    <s v="V221200"/>
    <n v="1683426"/>
    <x v="10"/>
    <s v="PORT09"/>
    <n v="1127"/>
    <n v="40.619999999999997"/>
    <s v="New"/>
    <s v="PORT09 to PORT04"/>
    <n v="360"/>
    <n v="0.55524729045120425"/>
    <n v="625.7636963385072"/>
  </r>
  <r>
    <n v="1417927018"/>
    <x v="7"/>
    <x v="769"/>
    <d v="2022-04-15T00:00:00"/>
    <s v="PORT02"/>
    <m/>
    <n v="2"/>
    <m/>
    <m/>
    <m/>
    <s v="V221220"/>
    <n v="1690529"/>
    <x v="12"/>
    <s v="PORT09"/>
    <n v="961"/>
    <n v="31.22"/>
    <s v="New"/>
    <s v="PORT09 to PORT02"/>
    <n v="400"/>
    <n v="0.56697618492956181"/>
    <n v="544.8641137173089"/>
  </r>
  <r>
    <n v="1417927022"/>
    <x v="9"/>
    <x v="160"/>
    <d v="2022-04-09T00:00:00"/>
    <s v="PORT04"/>
    <m/>
    <n v="2"/>
    <m/>
    <m/>
    <m/>
    <s v="V221210"/>
    <n v="1685546"/>
    <x v="11"/>
    <s v="PORT09"/>
    <n v="2913"/>
    <n v="109.05"/>
    <s v="New"/>
    <s v="PORT09 to PORT04"/>
    <n v="360"/>
    <n v="0.46970705658151307"/>
    <n v="1368.2566558219476"/>
  </r>
  <r>
    <n v="1417927023"/>
    <x v="3"/>
    <x v="1065"/>
    <d v="2022-04-11T00:00:00"/>
    <s v="PORT02"/>
    <m/>
    <n v="2"/>
    <m/>
    <m/>
    <m/>
    <s v="V221180"/>
    <n v="1684637"/>
    <x v="8"/>
    <s v="PORT09"/>
    <n v="495"/>
    <n v="53.67"/>
    <s v="New"/>
    <s v="PORT09 to PORT02"/>
    <n v="400"/>
    <n v="0.49358189848294531"/>
    <n v="244.32303974905793"/>
  </r>
  <r>
    <n v="1417927030"/>
    <x v="9"/>
    <x v="1135"/>
    <d v="2022-04-09T00:00:00"/>
    <s v="PORT06"/>
    <m/>
    <n v="1"/>
    <m/>
    <m/>
    <m/>
    <s v="V221190"/>
    <n v="1684646"/>
    <x v="9"/>
    <s v="PORT09"/>
    <n v="2423"/>
    <n v="34.81"/>
    <s v="New"/>
    <s v="PORT09 to PORT06"/>
    <n v="250"/>
    <n v="0.55408809762578848"/>
    <n v="1342.5554605472855"/>
  </r>
  <r>
    <n v="1417927032"/>
    <x v="0"/>
    <x v="287"/>
    <d v="2022-04-12T00:00:00"/>
    <s v="PORT02"/>
    <m/>
    <n v="2"/>
    <m/>
    <m/>
    <m/>
    <s v="V221220"/>
    <n v="1670657"/>
    <x v="12"/>
    <s v="PORT09"/>
    <n v="535"/>
    <n v="46.62"/>
    <s v="New"/>
    <s v="PORT09 to PORT02"/>
    <n v="400"/>
    <n v="0.56697618492956181"/>
    <n v="303.33225893731554"/>
  </r>
  <r>
    <n v="1417927041"/>
    <x v="4"/>
    <x v="115"/>
    <d v="2022-04-10T00:00:00"/>
    <s v="PORT02"/>
    <m/>
    <n v="2"/>
    <m/>
    <m/>
    <m/>
    <s v="V221220"/>
    <n v="1697252"/>
    <x v="12"/>
    <s v="PORT09"/>
    <n v="495"/>
    <n v="19.23"/>
    <s v="New"/>
    <s v="PORT09 to PORT02"/>
    <n v="400"/>
    <n v="0.56697618492956181"/>
    <n v="280.6532115401331"/>
  </r>
  <r>
    <n v="1417927051"/>
    <x v="7"/>
    <x v="1050"/>
    <d v="2022-04-15T00:00:00"/>
    <s v="PORT04"/>
    <m/>
    <n v="2"/>
    <m/>
    <m/>
    <m/>
    <s v="V221210"/>
    <n v="1689641"/>
    <x v="11"/>
    <s v="PORT09"/>
    <n v="424"/>
    <n v="61.17"/>
    <s v="New"/>
    <s v="PORT09 to PORT04"/>
    <n v="360"/>
    <n v="0.46970705658151307"/>
    <n v="199.15579199056154"/>
  </r>
  <r>
    <n v="1417927060"/>
    <x v="6"/>
    <x v="1085"/>
    <d v="2022-04-03T00:00:00"/>
    <s v="PORT06"/>
    <m/>
    <n v="1"/>
    <m/>
    <m/>
    <m/>
    <s v="V221190"/>
    <n v="1683769"/>
    <x v="9"/>
    <s v="PORT09"/>
    <n v="819"/>
    <n v="22.85"/>
    <s v="New"/>
    <s v="PORT09 to PORT06"/>
    <n v="250"/>
    <n v="0.55408809762578848"/>
    <n v="453.79815195552078"/>
  </r>
  <r>
    <n v="1417927067"/>
    <x v="1"/>
    <x v="491"/>
    <d v="2022-04-09T00:00:00"/>
    <s v="PORT02"/>
    <m/>
    <n v="2"/>
    <m/>
    <m/>
    <m/>
    <s v="V221220"/>
    <n v="1681129"/>
    <x v="12"/>
    <s v="PORT09"/>
    <n v="843"/>
    <n v="97.22"/>
    <s v="New"/>
    <s v="PORT09 to PORT02"/>
    <n v="400"/>
    <n v="0.56697618492956181"/>
    <n v="477.96092389562062"/>
  </r>
  <r>
    <n v="1417927072"/>
    <x v="3"/>
    <x v="831"/>
    <d v="2022-04-11T00:00:00"/>
    <s v="PORT05"/>
    <m/>
    <n v="3"/>
    <m/>
    <m/>
    <m/>
    <s v="V221250"/>
    <n v="1689644"/>
    <x v="15"/>
    <s v="PORT09"/>
    <n v="217"/>
    <n v="58.58"/>
    <s v="New"/>
    <s v="PORT09 to PORT05"/>
    <n v="440"/>
    <n v="0.42850329514821733"/>
    <n v="92.985215047163166"/>
  </r>
  <r>
    <n v="1417927075"/>
    <x v="4"/>
    <x v="113"/>
    <d v="2022-04-10T00:00:00"/>
    <s v="PORT04"/>
    <m/>
    <n v="2"/>
    <m/>
    <m/>
    <m/>
    <s v="V221200"/>
    <n v="1682853"/>
    <x v="10"/>
    <s v="PORT09"/>
    <n v="557"/>
    <n v="79.28"/>
    <s v="New"/>
    <s v="PORT09 to PORT04"/>
    <n v="360"/>
    <n v="0.55524729045120425"/>
    <n v="309.27274078132075"/>
  </r>
  <r>
    <n v="1417927084"/>
    <x v="3"/>
    <x v="115"/>
    <d v="2022-04-11T00:00:00"/>
    <s v="PORT02"/>
    <m/>
    <n v="2"/>
    <m/>
    <m/>
    <m/>
    <s v="V221220"/>
    <n v="1681812"/>
    <x v="12"/>
    <s v="PORT09"/>
    <n v="240"/>
    <n v="33.049999999999997"/>
    <s v="New"/>
    <s v="PORT09 to PORT02"/>
    <n v="400"/>
    <n v="0.56697618492956181"/>
    <n v="136.07428438309483"/>
  </r>
  <r>
    <n v="1417927085"/>
    <x v="2"/>
    <x v="511"/>
    <d v="2022-04-02T00:00:00"/>
    <s v="PORT02"/>
    <m/>
    <n v="2"/>
    <m/>
    <m/>
    <m/>
    <s v="V221180"/>
    <n v="1683525"/>
    <x v="8"/>
    <s v="PORT09"/>
    <n v="805"/>
    <n v="83.06"/>
    <s v="New"/>
    <s v="PORT09 to PORT02"/>
    <n v="400"/>
    <n v="0.49358189848294531"/>
    <n v="397.33342827877095"/>
  </r>
  <r>
    <n v="1417927086"/>
    <x v="0"/>
    <x v="88"/>
    <d v="2022-04-13T00:00:00"/>
    <s v="PORT02"/>
    <m/>
    <n v="2"/>
    <m/>
    <m/>
    <m/>
    <s v="V221180"/>
    <n v="1683426"/>
    <x v="8"/>
    <s v="PORT09"/>
    <n v="3318"/>
    <n v="99.82"/>
    <s v="New"/>
    <s v="PORT09 to PORT02"/>
    <n v="400"/>
    <n v="0.49358189848294531"/>
    <n v="1637.7047391664125"/>
  </r>
  <r>
    <n v="1417927095"/>
    <x v="3"/>
    <x v="275"/>
    <d v="2022-04-12T00:00:00"/>
    <s v="PORT02"/>
    <m/>
    <n v="2"/>
    <m/>
    <m/>
    <m/>
    <s v="V221180"/>
    <n v="1684724"/>
    <x v="8"/>
    <s v="PORT09"/>
    <n v="2852"/>
    <n v="120.47"/>
    <s v="New"/>
    <s v="PORT09 to PORT02"/>
    <n v="400"/>
    <n v="0.49358189848294531"/>
    <n v="1407.69557447336"/>
  </r>
  <r>
    <n v="1417927099"/>
    <x v="6"/>
    <x v="353"/>
    <d v="2022-04-03T00:00:00"/>
    <s v="PORT04"/>
    <m/>
    <n v="2"/>
    <m/>
    <m/>
    <m/>
    <s v="V221120"/>
    <n v="1699670"/>
    <x v="2"/>
    <s v="PORT09"/>
    <n v="481"/>
    <n v="27.87"/>
    <s v="New"/>
    <s v="PORT09 to PORT04"/>
    <n v="360"/>
    <n v="0.46507109738293506"/>
    <n v="223.69919784119176"/>
  </r>
  <r>
    <n v="1417927101"/>
    <x v="0"/>
    <x v="717"/>
    <d v="2022-04-13T00:00:00"/>
    <s v="PORT05"/>
    <m/>
    <n v="3"/>
    <m/>
    <m/>
    <m/>
    <s v="V221250"/>
    <n v="1696074"/>
    <x v="15"/>
    <s v="PORT09"/>
    <n v="3207"/>
    <n v="96.63"/>
    <s v="New"/>
    <s v="PORT09 to PORT05"/>
    <n v="440"/>
    <n v="0.42850329514821733"/>
    <n v="1374.2100675403331"/>
  </r>
  <r>
    <n v="1417927104"/>
    <x v="5"/>
    <x v="925"/>
    <d v="2022-04-05T00:00:00"/>
    <s v="PORT02"/>
    <m/>
    <n v="2"/>
    <m/>
    <m/>
    <m/>
    <s v="V221220"/>
    <n v="1696864"/>
    <x v="12"/>
    <s v="PORT09"/>
    <n v="292"/>
    <n v="36.799999999999997"/>
    <s v="New"/>
    <s v="PORT09 to PORT02"/>
    <n v="400"/>
    <n v="0.56697618492956181"/>
    <n v="165.55704599943203"/>
  </r>
  <r>
    <n v="1417927113"/>
    <x v="8"/>
    <x v="122"/>
    <d v="2022-04-04T00:00:00"/>
    <s v="PORT04"/>
    <m/>
    <n v="2"/>
    <m/>
    <m/>
    <m/>
    <s v="V221210"/>
    <n v="1691780"/>
    <x v="11"/>
    <s v="PORT09"/>
    <n v="377"/>
    <n v="74.290000000000006"/>
    <s v="New"/>
    <s v="PORT09 to PORT04"/>
    <n v="360"/>
    <n v="0.46970705658151307"/>
    <n v="177.07956033123043"/>
  </r>
  <r>
    <n v="1417927114"/>
    <x v="8"/>
    <x v="386"/>
    <d v="2022-04-04T00:00:00"/>
    <s v="PORT04"/>
    <m/>
    <n v="2"/>
    <m/>
    <m/>
    <m/>
    <s v="V221200"/>
    <n v="1688610"/>
    <x v="10"/>
    <s v="PORT09"/>
    <n v="361"/>
    <n v="22.6"/>
    <s v="New"/>
    <s v="PORT09 to PORT04"/>
    <n v="360"/>
    <n v="0.55524729045120425"/>
    <n v="200.44427185288473"/>
  </r>
  <r>
    <n v="1417927121"/>
    <x v="8"/>
    <x v="457"/>
    <d v="2022-04-04T00:00:00"/>
    <s v="PORT05"/>
    <m/>
    <n v="3"/>
    <m/>
    <m/>
    <m/>
    <s v="V221250"/>
    <n v="1699949"/>
    <x v="15"/>
    <s v="PORT09"/>
    <n v="504"/>
    <n v="28.32"/>
    <s v="New"/>
    <s v="PORT09 to PORT05"/>
    <n v="440"/>
    <n v="0.42850329514821733"/>
    <n v="215.96566075470153"/>
  </r>
  <r>
    <n v="1417927123"/>
    <x v="5"/>
    <x v="816"/>
    <d v="2022-04-05T00:00:00"/>
    <s v="PORT05"/>
    <m/>
    <n v="3"/>
    <m/>
    <m/>
    <m/>
    <s v="V221250"/>
    <n v="1684645"/>
    <x v="15"/>
    <s v="PORT09"/>
    <n v="367"/>
    <n v="23.32"/>
    <s v="New"/>
    <s v="PORT09 to PORT05"/>
    <n v="440"/>
    <n v="0.42850329514821733"/>
    <n v="157.26070931939577"/>
  </r>
  <r>
    <n v="1417927129"/>
    <x v="2"/>
    <x v="697"/>
    <d v="2022-04-03T00:00:00"/>
    <s v="PORT11"/>
    <m/>
    <n v="1"/>
    <m/>
    <m/>
    <m/>
    <s v="V221170"/>
    <n v="1674718"/>
    <x v="7"/>
    <s v="PORT09"/>
    <n v="3070"/>
    <n v="101.75"/>
    <s v="New"/>
    <s v="PORT09 to PORT11"/>
    <n v="210"/>
    <n v="2.0362537598033468"/>
    <n v="6251.2990425962744"/>
  </r>
  <r>
    <n v="1417927131"/>
    <x v="1"/>
    <x v="223"/>
    <d v="2022-04-10T00:00:00"/>
    <s v="PORT04"/>
    <m/>
    <n v="2"/>
    <m/>
    <m/>
    <m/>
    <s v="V221210"/>
    <n v="1685301"/>
    <x v="11"/>
    <s v="PORT09"/>
    <n v="3400"/>
    <n v="391.52"/>
    <s v="New"/>
    <s v="PORT09 to PORT04"/>
    <n v="360"/>
    <n v="0.46970705658151307"/>
    <n v="1597.0039923771444"/>
  </r>
  <r>
    <n v="1417927132"/>
    <x v="5"/>
    <x v="891"/>
    <d v="2022-04-05T00:00:00"/>
    <s v="PORT02"/>
    <m/>
    <n v="2"/>
    <m/>
    <m/>
    <m/>
    <s v="V221180"/>
    <n v="1688288"/>
    <x v="8"/>
    <s v="PORT09"/>
    <n v="621"/>
    <n v="19.07"/>
    <s v="New"/>
    <s v="PORT09 to PORT02"/>
    <n v="400"/>
    <n v="0.49358189848294531"/>
    <n v="306.51435895790905"/>
  </r>
  <r>
    <n v="1417927135"/>
    <x v="5"/>
    <x v="628"/>
    <d v="2022-04-05T00:00:00"/>
    <s v="PORT04"/>
    <m/>
    <n v="2"/>
    <m/>
    <m/>
    <m/>
    <s v="V221210"/>
    <n v="1685250"/>
    <x v="11"/>
    <s v="PORT09"/>
    <n v="890"/>
    <n v="93.3"/>
    <s v="New"/>
    <s v="PORT09 to PORT04"/>
    <n v="360"/>
    <n v="0.46970705658151307"/>
    <n v="418.03928035754666"/>
  </r>
  <r>
    <n v="1417927145"/>
    <x v="3"/>
    <x v="1182"/>
    <d v="2022-04-12T00:00:00"/>
    <s v="PORT04"/>
    <m/>
    <n v="2"/>
    <m/>
    <m/>
    <m/>
    <s v="V221210"/>
    <n v="1691758"/>
    <x v="11"/>
    <s v="PORT09"/>
    <n v="3015"/>
    <n v="1032.18"/>
    <s v="New"/>
    <s v="PORT09 to PORT04"/>
    <n v="360"/>
    <n v="0.46970705658151307"/>
    <n v="1416.1667755932619"/>
  </r>
  <r>
    <n v="1417927150"/>
    <x v="5"/>
    <x v="677"/>
    <d v="2022-04-05T00:00:00"/>
    <s v="PORT02"/>
    <m/>
    <n v="2"/>
    <m/>
    <m/>
    <m/>
    <s v="V221220"/>
    <n v="1698654"/>
    <x v="12"/>
    <s v="PORT09"/>
    <n v="825"/>
    <n v="63.86"/>
    <s v="New"/>
    <s v="PORT09 to PORT02"/>
    <n v="400"/>
    <n v="0.56697618492956181"/>
    <n v="467.75535256688852"/>
  </r>
  <r>
    <n v="1417927155"/>
    <x v="9"/>
    <x v="819"/>
    <d v="2022-04-09T00:00:00"/>
    <s v="PORT04"/>
    <m/>
    <n v="2"/>
    <m/>
    <m/>
    <m/>
    <s v="V221210"/>
    <n v="1685302"/>
    <x v="11"/>
    <s v="PORT09"/>
    <n v="2380"/>
    <n v="577.23"/>
    <s v="New"/>
    <s v="PORT09 to PORT04"/>
    <n v="360"/>
    <n v="0.46970705658151307"/>
    <n v="1117.902794664001"/>
  </r>
  <r>
    <n v="1417927164"/>
    <x v="2"/>
    <x v="564"/>
    <d v="2022-04-03T00:00:00"/>
    <s v="PORT02"/>
    <m/>
    <n v="2"/>
    <m/>
    <m/>
    <m/>
    <s v="V221180"/>
    <n v="1683525"/>
    <x v="8"/>
    <s v="PORT09"/>
    <n v="2688"/>
    <n v="39.71"/>
    <s v="New"/>
    <s v="PORT09 to PORT02"/>
    <n v="400"/>
    <n v="0.49358189848294531"/>
    <n v="1326.748143122157"/>
  </r>
  <r>
    <n v="1417927174"/>
    <x v="3"/>
    <x v="364"/>
    <d v="2022-04-12T00:00:00"/>
    <s v="PORT04"/>
    <m/>
    <n v="2"/>
    <m/>
    <m/>
    <m/>
    <s v="V221200"/>
    <n v="1689545"/>
    <x v="10"/>
    <s v="PORT09"/>
    <n v="1818"/>
    <n v="55.75"/>
    <s v="New"/>
    <s v="PORT09 to PORT04"/>
    <n v="360"/>
    <n v="0.55524729045120425"/>
    <n v="1009.4395740402894"/>
  </r>
  <r>
    <n v="1417927178"/>
    <x v="9"/>
    <x v="14"/>
    <d v="2022-04-08T00:00:00"/>
    <s v="PORT02"/>
    <m/>
    <n v="2"/>
    <m/>
    <m/>
    <m/>
    <s v="V221220"/>
    <n v="1682593"/>
    <x v="12"/>
    <s v="PORT09"/>
    <n v="698"/>
    <n v="12.39"/>
    <s v="New"/>
    <s v="PORT09 to PORT02"/>
    <n v="400"/>
    <n v="0.56697618492956181"/>
    <n v="395.74937708083417"/>
  </r>
  <r>
    <n v="1417927184"/>
    <x v="4"/>
    <x v="924"/>
    <d v="2022-04-10T00:00:00"/>
    <s v="PORT04"/>
    <m/>
    <n v="2"/>
    <m/>
    <m/>
    <m/>
    <s v="V221200"/>
    <n v="1682715"/>
    <x v="10"/>
    <s v="PORT09"/>
    <n v="420"/>
    <n v="73.47"/>
    <s v="New"/>
    <s v="PORT09 to PORT04"/>
    <n v="360"/>
    <n v="0.55524729045120425"/>
    <n v="233.20386198950578"/>
  </r>
  <r>
    <n v="1417927191"/>
    <x v="9"/>
    <x v="262"/>
    <d v="2022-04-08T00:00:00"/>
    <s v="PORT02"/>
    <m/>
    <n v="2"/>
    <m/>
    <m/>
    <m/>
    <s v="V221220"/>
    <n v="1692852"/>
    <x v="12"/>
    <s v="PORT09"/>
    <n v="517"/>
    <n v="94.12"/>
    <s v="New"/>
    <s v="PORT09 to PORT02"/>
    <n v="400"/>
    <n v="0.56697618492956181"/>
    <n v="293.12668760858344"/>
  </r>
  <r>
    <n v="1417927200"/>
    <x v="9"/>
    <x v="74"/>
    <d v="2022-04-09T00:00:00"/>
    <s v="PORT05"/>
    <m/>
    <n v="3"/>
    <m/>
    <m/>
    <m/>
    <s v="V221250"/>
    <n v="1699947"/>
    <x v="15"/>
    <s v="PORT09"/>
    <n v="2003"/>
    <n v="143.04"/>
    <s v="New"/>
    <s v="PORT09 to PORT05"/>
    <n v="440"/>
    <n v="0.42850329514821733"/>
    <n v="858.29210018187928"/>
  </r>
  <r>
    <n v="1417927205"/>
    <x v="2"/>
    <x v="1076"/>
    <d v="2022-04-02T00:00:00"/>
    <s v="PORT02"/>
    <m/>
    <n v="2"/>
    <m/>
    <m/>
    <m/>
    <s v="V221220"/>
    <n v="1685825"/>
    <x v="12"/>
    <s v="PORT09"/>
    <n v="246"/>
    <n v="53.52"/>
    <s v="New"/>
    <s v="PORT09 to PORT02"/>
    <n v="400"/>
    <n v="0.56697618492956181"/>
    <n v="139.47614149267221"/>
  </r>
  <r>
    <n v="1417927206"/>
    <x v="5"/>
    <x v="209"/>
    <d v="2022-04-05T00:00:00"/>
    <s v="PORT04"/>
    <m/>
    <n v="2"/>
    <m/>
    <m/>
    <m/>
    <s v="V221200"/>
    <n v="1683409"/>
    <x v="10"/>
    <s v="PORT09"/>
    <n v="421"/>
    <n v="59.68"/>
    <s v="New"/>
    <s v="PORT09 to PORT04"/>
    <n v="360"/>
    <n v="0.55524729045120425"/>
    <n v="233.75910927995699"/>
  </r>
  <r>
    <n v="1417927215"/>
    <x v="5"/>
    <x v="189"/>
    <d v="2022-04-05T00:00:00"/>
    <s v="PORT05"/>
    <m/>
    <n v="3"/>
    <m/>
    <m/>
    <m/>
    <s v="V221250"/>
    <n v="1698044"/>
    <x v="15"/>
    <s v="PORT09"/>
    <n v="303"/>
    <n v="17.440000000000001"/>
    <s v="New"/>
    <s v="PORT09 to PORT05"/>
    <n v="440"/>
    <n v="0.42850329514821733"/>
    <n v="129.83649842990985"/>
  </r>
  <r>
    <n v="1417927221"/>
    <x v="3"/>
    <x v="422"/>
    <d v="2022-04-12T00:00:00"/>
    <s v="PORT02"/>
    <m/>
    <n v="2"/>
    <m/>
    <m/>
    <m/>
    <s v="V221220"/>
    <n v="1697252"/>
    <x v="12"/>
    <s v="PORT09"/>
    <n v="1168"/>
    <n v="57.05"/>
    <s v="New"/>
    <s v="PORT09 to PORT02"/>
    <n v="400"/>
    <n v="0.56697618492956181"/>
    <n v="662.22818399772814"/>
  </r>
  <r>
    <n v="1417927231"/>
    <x v="5"/>
    <x v="56"/>
    <d v="2022-04-05T00:00:00"/>
    <s v="PORT02"/>
    <m/>
    <n v="2"/>
    <m/>
    <m/>
    <m/>
    <s v="V221180"/>
    <n v="1689785"/>
    <x v="8"/>
    <s v="PORT09"/>
    <n v="683"/>
    <n v="80.819999999999993"/>
    <s v="New"/>
    <s v="PORT09 to PORT02"/>
    <n v="400"/>
    <n v="0.49358189848294531"/>
    <n v="337.11643666385163"/>
  </r>
  <r>
    <n v="1417927240"/>
    <x v="2"/>
    <x v="682"/>
    <d v="2022-04-03T00:00:00"/>
    <s v="PORT05"/>
    <m/>
    <n v="3"/>
    <m/>
    <m/>
    <m/>
    <s v="V221250"/>
    <n v="1685603"/>
    <x v="15"/>
    <s v="PORT09"/>
    <n v="1543"/>
    <n v="185.31"/>
    <s v="New"/>
    <s v="PORT09 to PORT05"/>
    <n v="440"/>
    <n v="0.42850329514821733"/>
    <n v="661.18058441369931"/>
  </r>
  <r>
    <n v="1417927245"/>
    <x v="3"/>
    <x v="868"/>
    <d v="2022-04-11T00:00:00"/>
    <s v="PORT05"/>
    <m/>
    <n v="3"/>
    <m/>
    <m/>
    <m/>
    <s v="V221250"/>
    <n v="1687644"/>
    <x v="15"/>
    <s v="PORT09"/>
    <n v="523"/>
    <n v="27.53"/>
    <s v="New"/>
    <s v="PORT09 to PORT05"/>
    <n v="440"/>
    <n v="0.42850329514821733"/>
    <n v="224.10722336251766"/>
  </r>
  <r>
    <n v="1417927251"/>
    <x v="4"/>
    <x v="190"/>
    <d v="2022-04-10T00:00:00"/>
    <s v="PORT05"/>
    <m/>
    <n v="3"/>
    <m/>
    <m/>
    <m/>
    <s v="V221250"/>
    <n v="1687643"/>
    <x v="15"/>
    <s v="PORT09"/>
    <n v="511"/>
    <n v="33.619999999999997"/>
    <s v="New"/>
    <s v="PORT09 to PORT05"/>
    <n v="440"/>
    <n v="0.42850329514821733"/>
    <n v="218.96518382073907"/>
  </r>
  <r>
    <n v="1417927260"/>
    <x v="0"/>
    <x v="570"/>
    <d v="2022-04-13T00:00:00"/>
    <s v="PORT11"/>
    <m/>
    <n v="1"/>
    <m/>
    <m/>
    <m/>
    <s v="V221170"/>
    <n v="1699520"/>
    <x v="7"/>
    <s v="PORT09"/>
    <n v="1322"/>
    <n v="136.21"/>
    <s v="New"/>
    <s v="PORT09 to PORT11"/>
    <n v="210"/>
    <n v="2.0362537598033468"/>
    <n v="2691.9274704600243"/>
  </r>
  <r>
    <n v="1417927261"/>
    <x v="2"/>
    <x v="706"/>
    <d v="2022-04-02T00:00:00"/>
    <s v="PORT04"/>
    <m/>
    <n v="2"/>
    <m/>
    <m/>
    <m/>
    <s v="V221210"/>
    <n v="1685298"/>
    <x v="11"/>
    <s v="PORT09"/>
    <n v="299"/>
    <n v="94.55"/>
    <s v="New"/>
    <s v="PORT09 to PORT04"/>
    <n v="360"/>
    <n v="0.46970705658151307"/>
    <n v="140.4424099178724"/>
  </r>
  <r>
    <n v="1417927266"/>
    <x v="1"/>
    <x v="778"/>
    <d v="2022-04-09T00:00:00"/>
    <s v="PORT04"/>
    <m/>
    <n v="2"/>
    <m/>
    <m/>
    <m/>
    <s v="V221210"/>
    <n v="1691765"/>
    <x v="11"/>
    <s v="PORT09"/>
    <n v="243"/>
    <n v="89.51"/>
    <s v="New"/>
    <s v="PORT09 to PORT04"/>
    <n v="360"/>
    <n v="0.46970705658151307"/>
    <n v="114.13881474930767"/>
  </r>
  <r>
    <n v="1417927276"/>
    <x v="7"/>
    <x v="618"/>
    <d v="2022-04-15T00:00:00"/>
    <s v="PORT10"/>
    <m/>
    <n v="2"/>
    <m/>
    <m/>
    <m/>
    <s v="V221260"/>
    <n v="1674916"/>
    <x v="16"/>
    <s v="PORT09"/>
    <n v="393"/>
    <n v="55.68"/>
    <s v="New"/>
    <s v="PORT09 to PORT10"/>
    <n v="300"/>
    <n v="0.42894658708921174"/>
    <n v="168.57600872606022"/>
  </r>
  <r>
    <n v="1417927278"/>
    <x v="4"/>
    <x v="1123"/>
    <d v="2022-04-10T00:00:00"/>
    <s v="PORT04"/>
    <m/>
    <n v="2"/>
    <m/>
    <m/>
    <m/>
    <s v="V221210"/>
    <n v="1670498"/>
    <x v="11"/>
    <s v="PORT09"/>
    <n v="586"/>
    <n v="76.55"/>
    <s v="New"/>
    <s v="PORT09 to PORT04"/>
    <n v="360"/>
    <n v="0.46970705658151307"/>
    <n v="275.24833515676664"/>
  </r>
  <r>
    <n v="1417927279"/>
    <x v="2"/>
    <x v="1050"/>
    <d v="2022-04-02T00:00:00"/>
    <s v="PORT05"/>
    <m/>
    <n v="3"/>
    <m/>
    <m/>
    <m/>
    <s v="V221250"/>
    <n v="1680690"/>
    <x v="15"/>
    <s v="PORT09"/>
    <n v="444"/>
    <n v="72.25"/>
    <s v="New"/>
    <s v="PORT09 to PORT05"/>
    <n v="440"/>
    <n v="0.42850329514821733"/>
    <n v="190.25546304580848"/>
  </r>
  <r>
    <n v="1417927284"/>
    <x v="3"/>
    <x v="583"/>
    <d v="2022-04-11T00:00:00"/>
    <s v="PORT04"/>
    <m/>
    <n v="2"/>
    <m/>
    <m/>
    <m/>
    <s v="V221120"/>
    <n v="1687774"/>
    <x v="2"/>
    <s v="PORT09"/>
    <n v="620"/>
    <n v="91.76"/>
    <s v="New"/>
    <s v="PORT09 to PORT04"/>
    <n v="360"/>
    <n v="0.46507109738293506"/>
    <n v="288.34408037741974"/>
  </r>
  <r>
    <n v="1417927294"/>
    <x v="2"/>
    <x v="928"/>
    <d v="2022-04-03T00:00:00"/>
    <s v="PORT02"/>
    <m/>
    <n v="2"/>
    <m/>
    <m/>
    <m/>
    <s v="V221220"/>
    <n v="1685009"/>
    <x v="12"/>
    <s v="PORT09"/>
    <n v="1128"/>
    <n v="37.130000000000003"/>
    <s v="New"/>
    <s v="PORT09 to PORT02"/>
    <n v="400"/>
    <n v="0.56697618492956181"/>
    <n v="639.54913660054569"/>
  </r>
  <r>
    <n v="1417927304"/>
    <x v="1"/>
    <x v="1020"/>
    <d v="2022-04-09T00:00:00"/>
    <s v="PORT02"/>
    <m/>
    <n v="2"/>
    <m/>
    <m/>
    <m/>
    <s v="V221150"/>
    <n v="1681895"/>
    <x v="5"/>
    <s v="PORT09"/>
    <n v="276"/>
    <n v="38.07"/>
    <s v="New"/>
    <s v="PORT09 to PORT02"/>
    <n v="400"/>
    <n v="0.37142393742544599"/>
    <n v="102.5130067294231"/>
  </r>
  <r>
    <n v="1417927310"/>
    <x v="0"/>
    <x v="556"/>
    <d v="2022-04-13T00:00:00"/>
    <s v="PORT02"/>
    <m/>
    <n v="2"/>
    <m/>
    <m/>
    <m/>
    <s v="V221220"/>
    <n v="1697127"/>
    <x v="12"/>
    <s v="PORT09"/>
    <n v="3040"/>
    <n v="35.17"/>
    <s v="New"/>
    <s v="PORT09 to PORT02"/>
    <n v="400"/>
    <n v="0.56697618492956181"/>
    <n v="1723.607602185868"/>
  </r>
  <r>
    <n v="1417927317"/>
    <x v="5"/>
    <x v="498"/>
    <d v="2022-04-05T00:00:00"/>
    <s v="PORT05"/>
    <m/>
    <n v="3"/>
    <m/>
    <m/>
    <m/>
    <s v="V221250"/>
    <n v="1680682"/>
    <x v="15"/>
    <s v="PORT09"/>
    <n v="593"/>
    <n v="33.28"/>
    <s v="New"/>
    <s v="PORT09 to PORT05"/>
    <n v="440"/>
    <n v="0.42850329514821733"/>
    <n v="254.10245402289289"/>
  </r>
  <r>
    <n v="1417927326"/>
    <x v="6"/>
    <x v="822"/>
    <d v="2022-04-04T00:00:00"/>
    <s v="PORT02"/>
    <m/>
    <n v="2"/>
    <m/>
    <m/>
    <m/>
    <s v="V221220"/>
    <n v="1696864"/>
    <x v="12"/>
    <s v="PORT09"/>
    <n v="2139"/>
    <n v="40.21"/>
    <s v="New"/>
    <s v="PORT09 to PORT02"/>
    <n v="400"/>
    <n v="0.56697618492956181"/>
    <n v="1212.7620595643327"/>
  </r>
  <r>
    <n v="1417927330"/>
    <x v="4"/>
    <x v="278"/>
    <d v="2022-04-10T00:00:00"/>
    <s v="PORT04"/>
    <m/>
    <n v="2"/>
    <m/>
    <m/>
    <m/>
    <s v="V221210"/>
    <n v="1685251"/>
    <x v="11"/>
    <s v="PORT09"/>
    <n v="478"/>
    <n v="84.52"/>
    <s v="New"/>
    <s v="PORT09 to PORT04"/>
    <n v="360"/>
    <n v="0.46970705658151307"/>
    <n v="224.51997304596324"/>
  </r>
  <r>
    <n v="1417927340"/>
    <x v="4"/>
    <x v="1077"/>
    <d v="2022-04-10T00:00:00"/>
    <s v="PORT04"/>
    <m/>
    <n v="2"/>
    <m/>
    <m/>
    <m/>
    <s v="V221210"/>
    <n v="1685294"/>
    <x v="11"/>
    <s v="PORT09"/>
    <n v="407"/>
    <n v="12.27"/>
    <s v="New"/>
    <s v="PORT09 to PORT04"/>
    <n v="360"/>
    <n v="0.46970705658151307"/>
    <n v="191.17077202867583"/>
  </r>
  <r>
    <n v="1417927350"/>
    <x v="4"/>
    <x v="733"/>
    <d v="2022-04-10T00:00:00"/>
    <s v="PORT06"/>
    <m/>
    <n v="1"/>
    <m/>
    <m/>
    <m/>
    <s v="V221190"/>
    <n v="1685107"/>
    <x v="9"/>
    <s v="PORT09"/>
    <n v="300"/>
    <n v="40.520000000000003"/>
    <s v="New"/>
    <s v="PORT09 to PORT06"/>
    <n v="250"/>
    <n v="0.55408809762578848"/>
    <n v="166.22642928773655"/>
  </r>
  <r>
    <n v="1417927359"/>
    <x v="1"/>
    <x v="729"/>
    <d v="2022-04-10T00:00:00"/>
    <s v="PORT05"/>
    <m/>
    <n v="3"/>
    <m/>
    <m/>
    <m/>
    <s v="V221250"/>
    <n v="1699947"/>
    <x v="15"/>
    <s v="PORT09"/>
    <n v="2211"/>
    <n v="55.41"/>
    <s v="New"/>
    <s v="PORT09 to PORT05"/>
    <n v="440"/>
    <n v="0.42850329514821733"/>
    <n v="947.4207855727085"/>
  </r>
  <r>
    <n v="1417927366"/>
    <x v="6"/>
    <x v="969"/>
    <d v="2022-04-04T00:00:00"/>
    <s v="PORT05"/>
    <m/>
    <n v="3"/>
    <m/>
    <m/>
    <m/>
    <s v="V221250"/>
    <n v="1684743"/>
    <x v="15"/>
    <s v="PORT09"/>
    <n v="2253"/>
    <n v="193.51"/>
    <s v="New"/>
    <s v="PORT09 to PORT05"/>
    <n v="440"/>
    <n v="0.42850329514821733"/>
    <n v="965.41792396893368"/>
  </r>
  <r>
    <n v="1417927376"/>
    <x v="7"/>
    <x v="436"/>
    <d v="2022-04-16T00:00:00"/>
    <s v="PORT04"/>
    <m/>
    <n v="2"/>
    <m/>
    <m/>
    <m/>
    <s v="V221200"/>
    <n v="1682796"/>
    <x v="10"/>
    <s v="PORT09"/>
    <n v="2949"/>
    <n v="83.49"/>
    <s v="New"/>
    <s v="PORT09 to PORT04"/>
    <n v="360"/>
    <n v="0.55524729045120425"/>
    <n v="1637.4242595406013"/>
  </r>
  <r>
    <n v="1417927382"/>
    <x v="4"/>
    <x v="687"/>
    <d v="2022-04-10T00:00:00"/>
    <s v="PORT05"/>
    <m/>
    <n v="3"/>
    <m/>
    <m/>
    <m/>
    <s v="V221250"/>
    <n v="1680684"/>
    <x v="15"/>
    <s v="PORT09"/>
    <n v="388"/>
    <n v="49.19"/>
    <s v="New"/>
    <s v="PORT09 to PORT05"/>
    <n v="440"/>
    <n v="0.42850329514821733"/>
    <n v="166.25927851750833"/>
  </r>
  <r>
    <n v="1417927390"/>
    <x v="4"/>
    <x v="1086"/>
    <d v="2022-04-11T00:00:00"/>
    <s v="PORT02"/>
    <m/>
    <n v="2"/>
    <m/>
    <m/>
    <m/>
    <s v="V221150"/>
    <n v="1683710"/>
    <x v="5"/>
    <s v="PORT09"/>
    <n v="1808"/>
    <n v="26.74"/>
    <s v="New"/>
    <s v="PORT09 to PORT02"/>
    <n v="400"/>
    <n v="0.37142393742544599"/>
    <n v="671.53447886520632"/>
  </r>
  <r>
    <n v="1417927400"/>
    <x v="7"/>
    <x v="832"/>
    <d v="2022-04-15T00:00:00"/>
    <s v="PORT02"/>
    <m/>
    <n v="2"/>
    <m/>
    <m/>
    <m/>
    <s v="V221220"/>
    <n v="1693536"/>
    <x v="12"/>
    <s v="PORT09"/>
    <n v="452"/>
    <n v="90.09"/>
    <s v="New"/>
    <s v="PORT09 to PORT02"/>
    <n v="400"/>
    <n v="0.56697618492956181"/>
    <n v="256.27323558816192"/>
  </r>
  <r>
    <n v="1417927401"/>
    <x v="7"/>
    <x v="156"/>
    <d v="2022-04-15T00:00:00"/>
    <s v="PORT02"/>
    <m/>
    <n v="2"/>
    <m/>
    <m/>
    <m/>
    <s v="V221220"/>
    <n v="1694557"/>
    <x v="12"/>
    <s v="PORT09"/>
    <n v="309"/>
    <n v="74.2"/>
    <s v="New"/>
    <s v="PORT09 to PORT02"/>
    <n v="400"/>
    <n v="0.56697618492956181"/>
    <n v="175.19564114323461"/>
  </r>
  <r>
    <n v="1417927402"/>
    <x v="5"/>
    <x v="329"/>
    <d v="2022-04-06T00:00:00"/>
    <s v="PORT02"/>
    <m/>
    <n v="2"/>
    <m/>
    <m/>
    <m/>
    <s v="V221220"/>
    <n v="1695660"/>
    <x v="12"/>
    <s v="PORT09"/>
    <n v="1125"/>
    <n v="16.27"/>
    <s v="New"/>
    <s v="PORT09 to PORT02"/>
    <n v="400"/>
    <n v="0.56697618492956181"/>
    <n v="637.84820804575702"/>
  </r>
  <r>
    <n v="1417927406"/>
    <x v="4"/>
    <x v="705"/>
    <d v="2022-04-10T00:00:00"/>
    <s v="PORT04"/>
    <m/>
    <n v="2"/>
    <m/>
    <m/>
    <m/>
    <s v="V221210"/>
    <n v="1691767"/>
    <x v="11"/>
    <s v="PORT09"/>
    <n v="283"/>
    <n v="88.18"/>
    <s v="New"/>
    <s v="PORT09 to PORT04"/>
    <n v="360"/>
    <n v="0.46970705658151307"/>
    <n v="132.9270970125682"/>
  </r>
  <r>
    <n v="1417927409"/>
    <x v="6"/>
    <x v="1087"/>
    <d v="2022-04-04T00:00:00"/>
    <s v="PORT04"/>
    <m/>
    <n v="2"/>
    <m/>
    <m/>
    <m/>
    <s v="V221210"/>
    <n v="1685264"/>
    <x v="11"/>
    <s v="PORT09"/>
    <n v="1157"/>
    <n v="70.510000000000005"/>
    <s v="New"/>
    <s v="PORT09 to PORT04"/>
    <n v="360"/>
    <n v="0.46970705658151307"/>
    <n v="543.45106446481066"/>
  </r>
  <r>
    <n v="1417927412"/>
    <x v="6"/>
    <x v="969"/>
    <d v="2022-04-03T00:00:00"/>
    <s v="PORT05"/>
    <m/>
    <n v="3"/>
    <m/>
    <m/>
    <m/>
    <s v="V221250"/>
    <n v="1699767"/>
    <x v="15"/>
    <s v="PORT09"/>
    <n v="288"/>
    <n v="16.87"/>
    <s v="New"/>
    <s v="PORT09 to PORT05"/>
    <n v="440"/>
    <n v="0.42850329514821733"/>
    <n v="123.4089490026866"/>
  </r>
  <r>
    <n v="1417927415"/>
    <x v="3"/>
    <x v="923"/>
    <d v="2022-04-12T00:00:00"/>
    <s v="PORT05"/>
    <m/>
    <n v="3"/>
    <m/>
    <m/>
    <m/>
    <s v="V221250"/>
    <n v="1699772"/>
    <x v="15"/>
    <s v="PORT09"/>
    <n v="1775"/>
    <n v="44.4"/>
    <s v="New"/>
    <s v="PORT09 to PORT05"/>
    <n v="440"/>
    <n v="0.42850329514821733"/>
    <n v="760.59334888808576"/>
  </r>
  <r>
    <n v="1417927421"/>
    <x v="9"/>
    <x v="137"/>
    <d v="2022-04-08T00:00:00"/>
    <s v="PORT02"/>
    <m/>
    <n v="2"/>
    <m/>
    <m/>
    <m/>
    <s v="V221180"/>
    <n v="1684725"/>
    <x v="8"/>
    <s v="PORT09"/>
    <n v="534"/>
    <n v="26.89"/>
    <s v="New"/>
    <s v="PORT09 to PORT02"/>
    <n v="400"/>
    <n v="0.49358189848294531"/>
    <n v="263.57273378989282"/>
  </r>
  <r>
    <n v="1417927427"/>
    <x v="2"/>
    <x v="1054"/>
    <d v="2022-04-03T00:00:00"/>
    <s v="PORT04"/>
    <m/>
    <n v="2"/>
    <m/>
    <m/>
    <m/>
    <s v="V221120"/>
    <n v="1692333"/>
    <x v="2"/>
    <s v="PORT09"/>
    <n v="2630"/>
    <n v="86.83"/>
    <s v="New"/>
    <s v="PORT09 to PORT04"/>
    <n v="360"/>
    <n v="0.46507109738293506"/>
    <n v="1223.1369861171192"/>
  </r>
  <r>
    <n v="1417927436"/>
    <x v="9"/>
    <x v="1042"/>
    <d v="2022-04-08T00:00:00"/>
    <s v="PORT02"/>
    <m/>
    <n v="2"/>
    <m/>
    <m/>
    <m/>
    <s v="V221180"/>
    <n v="1690616"/>
    <x v="8"/>
    <s v="PORT09"/>
    <n v="691"/>
    <n v="50.49"/>
    <s v="New"/>
    <s v="PORT09 to PORT02"/>
    <n v="400"/>
    <n v="0.49358189848294531"/>
    <n v="341.06509185171524"/>
  </r>
  <r>
    <n v="1417927437"/>
    <x v="4"/>
    <x v="1139"/>
    <d v="2022-04-10T00:00:00"/>
    <s v="PORT02"/>
    <m/>
    <n v="2"/>
    <m/>
    <m/>
    <m/>
    <s v="V221180"/>
    <n v="1684773"/>
    <x v="8"/>
    <s v="PORT09"/>
    <n v="586"/>
    <n v="80.489999999999995"/>
    <s v="New"/>
    <s v="PORT09 to PORT02"/>
    <n v="400"/>
    <n v="0.49358189848294531"/>
    <n v="289.23899251100596"/>
  </r>
  <r>
    <n v="1417927445"/>
    <x v="1"/>
    <x v="466"/>
    <d v="2022-04-09T00:00:00"/>
    <s v="PORT02"/>
    <m/>
    <n v="2"/>
    <m/>
    <m/>
    <m/>
    <s v="V221180"/>
    <n v="1683739"/>
    <x v="8"/>
    <s v="PORT09"/>
    <n v="893"/>
    <n v="57.75"/>
    <s v="New"/>
    <s v="PORT09 to PORT02"/>
    <n v="400"/>
    <n v="0.49358189848294531"/>
    <n v="440.76863534527018"/>
  </r>
  <r>
    <n v="1417927446"/>
    <x v="4"/>
    <x v="6"/>
    <d v="2022-04-10T00:00:00"/>
    <s v="PORT06"/>
    <m/>
    <n v="1"/>
    <m/>
    <m/>
    <m/>
    <s v="V221190"/>
    <n v="1683365"/>
    <x v="9"/>
    <s v="PORT09"/>
    <n v="688"/>
    <n v="43.19"/>
    <s v="New"/>
    <s v="PORT09 to PORT06"/>
    <n v="250"/>
    <n v="0.55408809762578848"/>
    <n v="381.2126111665425"/>
  </r>
  <r>
    <n v="1417927451"/>
    <x v="2"/>
    <x v="668"/>
    <d v="2022-04-02T00:00:00"/>
    <s v="PORT02"/>
    <m/>
    <n v="2"/>
    <m/>
    <m/>
    <m/>
    <s v="V221220"/>
    <n v="1694566"/>
    <x v="12"/>
    <s v="PORT09"/>
    <n v="224"/>
    <n v="49.06"/>
    <s v="New"/>
    <s v="PORT09 to PORT02"/>
    <n v="400"/>
    <n v="0.56697618492956181"/>
    <n v="127.00266542422185"/>
  </r>
  <r>
    <n v="1417927460"/>
    <x v="4"/>
    <x v="511"/>
    <d v="2022-04-10T00:00:00"/>
    <s v="PORT02"/>
    <m/>
    <n v="2"/>
    <m/>
    <m/>
    <m/>
    <s v="V221180"/>
    <n v="1683760"/>
    <x v="8"/>
    <s v="PORT09"/>
    <n v="767"/>
    <n v="99.36"/>
    <s v="New"/>
    <s v="PORT09 to PORT02"/>
    <n v="400"/>
    <n v="0.49358189848294531"/>
    <n v="378.57731613641903"/>
  </r>
  <r>
    <n v="1417927462"/>
    <x v="0"/>
    <x v="0"/>
    <d v="2022-04-12T00:00:00"/>
    <s v="PORT02"/>
    <m/>
    <n v="2"/>
    <m/>
    <m/>
    <m/>
    <s v="V221220"/>
    <n v="1681812"/>
    <x v="12"/>
    <s v="PORT09"/>
    <n v="842"/>
    <n v="62.14"/>
    <s v="New"/>
    <s v="PORT09 to PORT02"/>
    <n v="400"/>
    <n v="0.56697618492956181"/>
    <n v="477.39394771069107"/>
  </r>
  <r>
    <n v="1417927464"/>
    <x v="4"/>
    <x v="915"/>
    <d v="2022-04-10T00:00:00"/>
    <s v="PORT04"/>
    <m/>
    <n v="2"/>
    <m/>
    <m/>
    <m/>
    <s v="V221200"/>
    <n v="1684645"/>
    <x v="10"/>
    <s v="PORT09"/>
    <n v="866"/>
    <n v="55.28"/>
    <s v="New"/>
    <s v="PORT09 to PORT04"/>
    <n v="360"/>
    <n v="0.55524729045120425"/>
    <n v="480.84415353074286"/>
  </r>
  <r>
    <n v="1417927469"/>
    <x v="4"/>
    <x v="378"/>
    <d v="2022-04-10T00:00:00"/>
    <s v="PORT02"/>
    <m/>
    <n v="2"/>
    <m/>
    <m/>
    <m/>
    <s v="V221220"/>
    <n v="1673604"/>
    <x v="12"/>
    <s v="PORT09"/>
    <n v="545"/>
    <n v="64.02"/>
    <s v="New"/>
    <s v="PORT09 to PORT02"/>
    <n v="400"/>
    <n v="0.56697618492956181"/>
    <n v="309.00202078661118"/>
  </r>
  <r>
    <n v="1417927472"/>
    <x v="2"/>
    <x v="981"/>
    <d v="2022-04-03T00:00:00"/>
    <s v="PORT02"/>
    <m/>
    <n v="2"/>
    <m/>
    <m/>
    <m/>
    <s v="V221220"/>
    <n v="1674382"/>
    <x v="12"/>
    <s v="PORT09"/>
    <n v="1157"/>
    <n v="38.85"/>
    <s v="New"/>
    <s v="PORT09 to PORT02"/>
    <n v="400"/>
    <n v="0.56697618492956181"/>
    <n v="655.991445963503"/>
  </r>
  <r>
    <n v="1417927474"/>
    <x v="8"/>
    <x v="144"/>
    <d v="2022-04-04T00:00:00"/>
    <s v="PORT04"/>
    <m/>
    <n v="2"/>
    <m/>
    <m/>
    <m/>
    <s v="V221240"/>
    <n v="1691701"/>
    <x v="14"/>
    <s v="PORT09"/>
    <n v="626"/>
    <n v="25.52"/>
    <s v="New"/>
    <s v="PORT09 to PORT04"/>
    <n v="360"/>
    <n v="0.52285729919622159"/>
    <n v="327.30866929683469"/>
  </r>
  <r>
    <n v="1417927481"/>
    <x v="7"/>
    <x v="143"/>
    <d v="2022-04-16T00:00:00"/>
    <s v="PORT04"/>
    <m/>
    <n v="2"/>
    <m/>
    <m/>
    <m/>
    <s v="V221210"/>
    <n v="1685306"/>
    <x v="11"/>
    <s v="PORT09"/>
    <n v="1140"/>
    <n v="45.18"/>
    <s v="New"/>
    <s v="PORT09 to PORT04"/>
    <n v="360"/>
    <n v="0.46970705658151307"/>
    <n v="535.46604450292489"/>
  </r>
  <r>
    <n v="1417927483"/>
    <x v="3"/>
    <x v="954"/>
    <d v="2022-04-12T00:00:00"/>
    <s v="PORT05"/>
    <m/>
    <n v="3"/>
    <m/>
    <m/>
    <m/>
    <s v="V221250"/>
    <n v="1683134"/>
    <x v="15"/>
    <s v="PORT09"/>
    <n v="1091"/>
    <n v="71.010000000000005"/>
    <s v="New"/>
    <s v="PORT09 to PORT05"/>
    <n v="440"/>
    <n v="0.42850329514821733"/>
    <n v="467.49709500670514"/>
  </r>
  <r>
    <n v="1417927484"/>
    <x v="0"/>
    <x v="782"/>
    <d v="2022-04-13T00:00:00"/>
    <s v="PORT02"/>
    <m/>
    <n v="2"/>
    <m/>
    <m/>
    <m/>
    <s v="V221180"/>
    <n v="1689545"/>
    <x v="8"/>
    <s v="PORT09"/>
    <n v="1732"/>
    <n v="148.53"/>
    <s v="New"/>
    <s v="PORT09 to PORT02"/>
    <n v="400"/>
    <n v="0.49358189848294531"/>
    <n v="854.88384817246128"/>
  </r>
  <r>
    <n v="1417927485"/>
    <x v="0"/>
    <x v="59"/>
    <d v="2022-04-12T00:00:00"/>
    <s v="PORT04"/>
    <m/>
    <n v="2"/>
    <m/>
    <m/>
    <m/>
    <s v="V221210"/>
    <n v="1652885"/>
    <x v="11"/>
    <s v="PORT09"/>
    <n v="441"/>
    <n v="22.25"/>
    <s v="New"/>
    <s v="PORT09 to PORT04"/>
    <n v="360"/>
    <n v="0.46970705658151307"/>
    <n v="207.14081195244725"/>
  </r>
  <r>
    <n v="1417927487"/>
    <x v="6"/>
    <x v="732"/>
    <d v="2022-04-03T00:00:00"/>
    <s v="PORT02"/>
    <m/>
    <n v="2"/>
    <m/>
    <m/>
    <m/>
    <s v="V221220"/>
    <n v="1671768"/>
    <x v="12"/>
    <s v="PORT09"/>
    <n v="901"/>
    <n v="11.27"/>
    <s v="New"/>
    <s v="PORT09 to PORT02"/>
    <n v="400"/>
    <n v="0.56697618492956181"/>
    <n v="510.84554262153517"/>
  </r>
  <r>
    <n v="1417927491"/>
    <x v="1"/>
    <x v="538"/>
    <d v="2022-04-10T00:00:00"/>
    <s v="PORT02"/>
    <m/>
    <n v="2"/>
    <m/>
    <m/>
    <m/>
    <s v="V221180"/>
    <n v="1683527"/>
    <x v="8"/>
    <s v="PORT09"/>
    <n v="1058"/>
    <n v="79.09"/>
    <s v="New"/>
    <s v="PORT09 to PORT02"/>
    <n v="400"/>
    <n v="0.49358189848294531"/>
    <n v="522.20964859495609"/>
  </r>
  <r>
    <n v="1417927497"/>
    <x v="2"/>
    <x v="501"/>
    <d v="2022-04-02T00:00:00"/>
    <s v="PORT05"/>
    <m/>
    <n v="3"/>
    <m/>
    <m/>
    <m/>
    <s v="V221250"/>
    <n v="1684634"/>
    <x v="15"/>
    <s v="PORT09"/>
    <n v="398"/>
    <n v="90.55"/>
    <s v="New"/>
    <s v="PORT09 to PORT05"/>
    <n v="440"/>
    <n v="0.42850329514821733"/>
    <n v="170.54431146899049"/>
  </r>
  <r>
    <n v="1417927507"/>
    <x v="2"/>
    <x v="847"/>
    <d v="2022-04-02T00:00:00"/>
    <s v="PORT04"/>
    <m/>
    <n v="2"/>
    <m/>
    <m/>
    <m/>
    <s v="V221210"/>
    <n v="1697800"/>
    <x v="11"/>
    <s v="PORT09"/>
    <n v="246"/>
    <n v="11.68"/>
    <s v="New"/>
    <s v="PORT09 to PORT04"/>
    <n v="360"/>
    <n v="0.46970705658151307"/>
    <n v="115.54793591905222"/>
  </r>
  <r>
    <n v="1417927516"/>
    <x v="2"/>
    <x v="278"/>
    <d v="2022-04-02T00:00:00"/>
    <s v="PORT05"/>
    <m/>
    <n v="3"/>
    <m/>
    <m/>
    <m/>
    <s v="V221250"/>
    <n v="1684330"/>
    <x v="15"/>
    <s v="PORT09"/>
    <n v="217"/>
    <n v="66.19"/>
    <s v="New"/>
    <s v="PORT09 to PORT05"/>
    <n v="440"/>
    <n v="0.42850329514821733"/>
    <n v="92.985215047163166"/>
  </r>
  <r>
    <n v="1417927521"/>
    <x v="9"/>
    <x v="1087"/>
    <d v="2022-04-08T00:00:00"/>
    <s v="PORT04"/>
    <m/>
    <n v="2"/>
    <m/>
    <m/>
    <m/>
    <s v="V221210"/>
    <n v="1685253"/>
    <x v="11"/>
    <s v="PORT09"/>
    <n v="453"/>
    <n v="33.44"/>
    <s v="New"/>
    <s v="PORT09 to PORT04"/>
    <n v="360"/>
    <n v="0.46970705658151307"/>
    <n v="212.77729663142543"/>
  </r>
  <r>
    <n v="1417927530"/>
    <x v="6"/>
    <x v="1184"/>
    <d v="2022-04-03T00:00:00"/>
    <s v="PORT02"/>
    <m/>
    <n v="2"/>
    <m/>
    <m/>
    <m/>
    <s v="V221220"/>
    <n v="1694568"/>
    <x v="12"/>
    <s v="PORT09"/>
    <n v="381"/>
    <n v="37.68"/>
    <s v="New"/>
    <s v="PORT09 to PORT02"/>
    <n v="400"/>
    <n v="0.56697618492956181"/>
    <n v="216.01792645816306"/>
  </r>
  <r>
    <n v="1417927536"/>
    <x v="5"/>
    <x v="126"/>
    <d v="2022-04-06T00:00:00"/>
    <s v="PORT04"/>
    <m/>
    <n v="2"/>
    <m/>
    <m/>
    <m/>
    <s v="V221200"/>
    <n v="1689780"/>
    <x v="10"/>
    <s v="PORT09"/>
    <n v="1144"/>
    <n v="97.82"/>
    <s v="New"/>
    <s v="PORT09 to PORT04"/>
    <n v="360"/>
    <n v="0.55524729045120425"/>
    <n v="635.20290027617762"/>
  </r>
  <r>
    <n v="1417927543"/>
    <x v="0"/>
    <x v="540"/>
    <d v="2022-04-13T00:00:00"/>
    <s v="PORT02"/>
    <m/>
    <n v="2"/>
    <m/>
    <m/>
    <m/>
    <s v="V221220"/>
    <n v="1694604"/>
    <x v="12"/>
    <s v="PORT09"/>
    <n v="1961"/>
    <n v="95.75"/>
    <s v="New"/>
    <s v="PORT09 to PORT02"/>
    <n v="400"/>
    <n v="0.56697618492956181"/>
    <n v="1111.8402986468707"/>
  </r>
  <r>
    <n v="1417927553"/>
    <x v="6"/>
    <x v="895"/>
    <d v="2022-04-03T00:00:00"/>
    <s v="PORT04"/>
    <m/>
    <n v="2"/>
    <m/>
    <m/>
    <m/>
    <s v="V221210"/>
    <n v="1685282"/>
    <x v="11"/>
    <s v="PORT09"/>
    <n v="555"/>
    <n v="32.19"/>
    <s v="New"/>
    <s v="PORT09 to PORT04"/>
    <n v="360"/>
    <n v="0.46970705658151307"/>
    <n v="260.68741640273976"/>
  </r>
  <r>
    <n v="1417927558"/>
    <x v="8"/>
    <x v="987"/>
    <d v="2022-04-04T00:00:00"/>
    <s v="PORT02"/>
    <m/>
    <n v="2"/>
    <m/>
    <m/>
    <m/>
    <s v="V221150"/>
    <n v="1696254"/>
    <x v="5"/>
    <s v="PORT09"/>
    <n v="489"/>
    <n v="19.78"/>
    <s v="New"/>
    <s v="PORT09 to PORT02"/>
    <n v="400"/>
    <n v="0.37142393742544599"/>
    <n v="181.62630540104308"/>
  </r>
  <r>
    <n v="1417927559"/>
    <x v="8"/>
    <x v="136"/>
    <d v="2022-04-04T00:00:00"/>
    <s v="PORT02"/>
    <m/>
    <n v="2"/>
    <m/>
    <m/>
    <m/>
    <s v="V221180"/>
    <n v="1684771"/>
    <x v="8"/>
    <s v="PORT09"/>
    <n v="413"/>
    <n v="96.38"/>
    <s v="New"/>
    <s v="PORT09 to PORT02"/>
    <n v="400"/>
    <n v="0.49358189848294531"/>
    <n v="203.84932407345642"/>
  </r>
  <r>
    <n v="1417927566"/>
    <x v="6"/>
    <x v="184"/>
    <d v="2022-04-03T00:00:00"/>
    <s v="PORT04"/>
    <m/>
    <n v="2"/>
    <m/>
    <m/>
    <m/>
    <s v="V221210"/>
    <n v="1691792"/>
    <x v="11"/>
    <s v="PORT09"/>
    <n v="268"/>
    <n v="85.73"/>
    <s v="New"/>
    <s v="PORT09 to PORT04"/>
    <n v="360"/>
    <n v="0.46970705658151307"/>
    <n v="125.88149116384551"/>
  </r>
  <r>
    <n v="1417927574"/>
    <x v="9"/>
    <x v="159"/>
    <d v="2022-04-09T00:00:00"/>
    <s v="PORT05"/>
    <m/>
    <n v="3"/>
    <m/>
    <m/>
    <m/>
    <s v="V221250"/>
    <n v="1688750"/>
    <x v="15"/>
    <s v="PORT09"/>
    <n v="1476"/>
    <n v="12.16"/>
    <s v="New"/>
    <s v="PORT09 to PORT05"/>
    <n v="440"/>
    <n v="0.42850329514821733"/>
    <n v="632.47086363876883"/>
  </r>
  <r>
    <n v="1417927583"/>
    <x v="7"/>
    <x v="205"/>
    <d v="2022-04-16T00:00:00"/>
    <s v="PORT02"/>
    <m/>
    <n v="2"/>
    <m/>
    <m/>
    <m/>
    <s v="V221220"/>
    <n v="1690144"/>
    <x v="12"/>
    <s v="PORT09"/>
    <n v="2492"/>
    <n v="53.1"/>
    <s v="New"/>
    <s v="PORT09 to PORT02"/>
    <n v="400"/>
    <n v="0.56697618492956181"/>
    <n v="1412.904652844468"/>
  </r>
  <r>
    <n v="1417927592"/>
    <x v="3"/>
    <x v="1158"/>
    <d v="2022-04-11T00:00:00"/>
    <s v="PORT06"/>
    <m/>
    <n v="1"/>
    <m/>
    <m/>
    <m/>
    <s v="V221190"/>
    <n v="1684752"/>
    <x v="9"/>
    <s v="PORT09"/>
    <n v="546"/>
    <n v="55.4"/>
    <s v="New"/>
    <s v="PORT09 to PORT06"/>
    <n v="250"/>
    <n v="0.55408809762578848"/>
    <n v="302.53210130368052"/>
  </r>
  <r>
    <n v="1417927593"/>
    <x v="0"/>
    <x v="703"/>
    <d v="2022-04-13T00:00:00"/>
    <s v="PORT04"/>
    <m/>
    <n v="2"/>
    <m/>
    <m/>
    <m/>
    <s v="V221240"/>
    <n v="1696258"/>
    <x v="14"/>
    <s v="PORT09"/>
    <n v="2850"/>
    <n v="137.61000000000001"/>
    <s v="New"/>
    <s v="PORT09 to PORT04"/>
    <n v="360"/>
    <n v="0.52285729919622159"/>
    <n v="1490.1433027092316"/>
  </r>
  <r>
    <n v="1417927598"/>
    <x v="0"/>
    <x v="1121"/>
    <d v="2022-04-12T00:00:00"/>
    <s v="PORT06"/>
    <m/>
    <n v="1"/>
    <m/>
    <m/>
    <m/>
    <s v="V221190"/>
    <n v="1683361"/>
    <x v="9"/>
    <s v="PORT09"/>
    <n v="863"/>
    <n v="90.87"/>
    <s v="New"/>
    <s v="PORT09 to PORT06"/>
    <n v="250"/>
    <n v="0.55408809762578848"/>
    <n v="478.17802825105548"/>
  </r>
  <r>
    <n v="1417927607"/>
    <x v="7"/>
    <x v="8"/>
    <d v="2022-04-15T00:00:00"/>
    <s v="PORT10"/>
    <m/>
    <n v="2"/>
    <m/>
    <m/>
    <m/>
    <s v="V221260"/>
    <n v="1677865"/>
    <x v="16"/>
    <s v="PORT09"/>
    <n v="561"/>
    <n v="55.4"/>
    <s v="New"/>
    <s v="PORT09 to PORT10"/>
    <n v="300"/>
    <n v="0.42894658708921174"/>
    <n v="240.63903535704779"/>
  </r>
  <r>
    <n v="1417927616"/>
    <x v="0"/>
    <x v="768"/>
    <d v="2022-04-12T00:00:00"/>
    <s v="PORT10"/>
    <m/>
    <n v="2"/>
    <m/>
    <m/>
    <m/>
    <s v="V221260"/>
    <n v="1696107"/>
    <x v="16"/>
    <s v="PORT09"/>
    <n v="213"/>
    <n v="17.02"/>
    <s v="New"/>
    <s v="PORT09 to PORT10"/>
    <n v="300"/>
    <n v="0.42894658708921174"/>
    <n v="91.3656230500021"/>
  </r>
  <r>
    <n v="1417927617"/>
    <x v="9"/>
    <x v="103"/>
    <d v="2022-04-08T00:00:00"/>
    <s v="PORT02"/>
    <m/>
    <n v="2"/>
    <m/>
    <m/>
    <m/>
    <s v="V221220"/>
    <n v="1676009"/>
    <x v="12"/>
    <s v="PORT09"/>
    <n v="229"/>
    <n v="15.85"/>
    <s v="New"/>
    <s v="PORT09 to PORT02"/>
    <n v="400"/>
    <n v="0.56697618492956181"/>
    <n v="129.83754634886967"/>
  </r>
  <r>
    <n v="1417927625"/>
    <x v="1"/>
    <x v="848"/>
    <d v="2022-04-10T00:00:00"/>
    <s v="PORT02"/>
    <m/>
    <n v="2"/>
    <m/>
    <m/>
    <m/>
    <s v="V221220"/>
    <n v="1685832"/>
    <x v="12"/>
    <s v="PORT09"/>
    <n v="1030"/>
    <n v="99.76"/>
    <s v="New"/>
    <s v="PORT09 to PORT02"/>
    <n v="400"/>
    <n v="0.56697618492956181"/>
    <n v="583.98547047744864"/>
  </r>
  <r>
    <n v="1417927630"/>
    <x v="8"/>
    <x v="389"/>
    <d v="2022-04-04T00:00:00"/>
    <s v="PORT04"/>
    <m/>
    <n v="2"/>
    <m/>
    <m/>
    <m/>
    <s v="V221200"/>
    <n v="1684728"/>
    <x v="10"/>
    <s v="PORT09"/>
    <n v="602"/>
    <n v="30.18"/>
    <s v="New"/>
    <s v="PORT09 to PORT04"/>
    <n v="360"/>
    <n v="0.55524729045120425"/>
    <n v="334.25886885162498"/>
  </r>
  <r>
    <n v="1417927640"/>
    <x v="4"/>
    <x v="1133"/>
    <d v="2022-04-10T00:00:00"/>
    <s v="PORT02"/>
    <m/>
    <n v="2"/>
    <m/>
    <m/>
    <m/>
    <s v="V221180"/>
    <n v="1680699"/>
    <x v="8"/>
    <s v="PORT09"/>
    <n v="488"/>
    <n v="91.88"/>
    <s v="New"/>
    <s v="PORT09 to PORT02"/>
    <n v="400"/>
    <n v="0.49358189848294531"/>
    <n v="240.86796645967732"/>
  </r>
  <r>
    <n v="1417927645"/>
    <x v="4"/>
    <x v="1003"/>
    <d v="2022-04-10T00:00:00"/>
    <s v="PORT05"/>
    <m/>
    <n v="3"/>
    <m/>
    <m/>
    <m/>
    <s v="V221250"/>
    <n v="1684754"/>
    <x v="15"/>
    <s v="PORT09"/>
    <n v="453"/>
    <n v="93.67"/>
    <s v="New"/>
    <s v="PORT09 to PORT05"/>
    <n v="440"/>
    <n v="0.42850329514821733"/>
    <n v="194.11199270214246"/>
  </r>
  <r>
    <n v="1417927648"/>
    <x v="0"/>
    <x v="265"/>
    <d v="2022-04-12T00:00:00"/>
    <s v="PORT02"/>
    <m/>
    <n v="2"/>
    <m/>
    <m/>
    <m/>
    <s v="V221220"/>
    <n v="1687670"/>
    <x v="12"/>
    <s v="PORT09"/>
    <n v="428"/>
    <n v="28.51"/>
    <s v="New"/>
    <s v="PORT09 to PORT02"/>
    <n v="400"/>
    <n v="0.56697618492956181"/>
    <n v="242.66580714985247"/>
  </r>
  <r>
    <n v="1417927658"/>
    <x v="8"/>
    <x v="357"/>
    <d v="2022-04-05T00:00:00"/>
    <s v="PORT02"/>
    <m/>
    <n v="2"/>
    <m/>
    <m/>
    <m/>
    <s v="V221180"/>
    <n v="1684669"/>
    <x v="8"/>
    <s v="PORT09"/>
    <n v="2411"/>
    <n v="1048.1600000000001"/>
    <s v="New"/>
    <s v="PORT09 to PORT02"/>
    <n v="400"/>
    <n v="0.49358189848294531"/>
    <n v="1190.0259572423811"/>
  </r>
  <r>
    <n v="1417927661"/>
    <x v="7"/>
    <x v="574"/>
    <d v="2022-04-16T00:00:00"/>
    <s v="PORT06"/>
    <m/>
    <n v="1"/>
    <m/>
    <m/>
    <m/>
    <s v="V221190"/>
    <n v="1684724"/>
    <x v="9"/>
    <s v="PORT09"/>
    <n v="2345"/>
    <n v="105.44"/>
    <s v="New"/>
    <s v="PORT09 to PORT06"/>
    <n v="250"/>
    <n v="0.55408809762578848"/>
    <n v="1299.3365889324739"/>
  </r>
  <r>
    <n v="1417927667"/>
    <x v="9"/>
    <x v="285"/>
    <d v="2022-04-08T00:00:00"/>
    <s v="PORT04"/>
    <m/>
    <n v="2"/>
    <m/>
    <m/>
    <m/>
    <s v="V221210"/>
    <n v="1696021"/>
    <x v="11"/>
    <s v="PORT09"/>
    <n v="271"/>
    <n v="58.77"/>
    <s v="New"/>
    <s v="PORT09 to PORT04"/>
    <n v="360"/>
    <n v="0.46970705658151307"/>
    <n v="127.29061233359005"/>
  </r>
  <r>
    <n v="1417927669"/>
    <x v="5"/>
    <x v="517"/>
    <d v="2022-04-05T00:00:00"/>
    <s v="PORT02"/>
    <m/>
    <n v="2"/>
    <m/>
    <m/>
    <m/>
    <s v="V221180"/>
    <n v="1692056"/>
    <x v="8"/>
    <s v="PORT09"/>
    <n v="456"/>
    <n v="39.69"/>
    <s v="New"/>
    <s v="PORT09 to PORT02"/>
    <n v="400"/>
    <n v="0.49358189848294531"/>
    <n v="225.07334570822306"/>
  </r>
  <r>
    <n v="1417927677"/>
    <x v="4"/>
    <x v="270"/>
    <d v="2022-04-10T00:00:00"/>
    <s v="PORT02"/>
    <m/>
    <n v="2"/>
    <m/>
    <m/>
    <m/>
    <s v="V221180"/>
    <n v="1684772"/>
    <x v="8"/>
    <s v="PORT09"/>
    <n v="613"/>
    <n v="16.260000000000002"/>
    <s v="New"/>
    <s v="PORT09 to PORT02"/>
    <n v="400"/>
    <n v="0.49358189848294531"/>
    <n v="302.5657037700455"/>
  </r>
  <r>
    <n v="1417927686"/>
    <x v="7"/>
    <x v="574"/>
    <d v="2022-04-15T00:00:00"/>
    <s v="PORT02"/>
    <m/>
    <n v="2"/>
    <m/>
    <m/>
    <m/>
    <s v="V221220"/>
    <n v="1691893"/>
    <x v="12"/>
    <s v="PORT09"/>
    <n v="352"/>
    <n v="22.71"/>
    <s v="New"/>
    <s v="PORT09 to PORT02"/>
    <n v="400"/>
    <n v="0.56697618492956181"/>
    <n v="199.57561709520576"/>
  </r>
  <r>
    <n v="1417927687"/>
    <x v="6"/>
    <x v="83"/>
    <d v="2022-04-03T00:00:00"/>
    <s v="PORT04"/>
    <m/>
    <n v="2"/>
    <m/>
    <m/>
    <m/>
    <s v="V221210"/>
    <n v="1685287"/>
    <x v="11"/>
    <s v="PORT09"/>
    <n v="846"/>
    <n v="70.209999999999994"/>
    <s v="New"/>
    <s v="PORT09 to PORT04"/>
    <n v="360"/>
    <n v="0.46970705658151307"/>
    <n v="397.37216986796005"/>
  </r>
  <r>
    <n v="1417927695"/>
    <x v="0"/>
    <x v="863"/>
    <d v="2022-04-12T00:00:00"/>
    <s v="PORT02"/>
    <m/>
    <n v="2"/>
    <m/>
    <m/>
    <m/>
    <s v="V221220"/>
    <n v="1679948"/>
    <x v="12"/>
    <s v="PORT09"/>
    <n v="440"/>
    <n v="79.44"/>
    <s v="New"/>
    <s v="PORT09 to PORT02"/>
    <n v="400"/>
    <n v="0.56697618492956181"/>
    <n v="249.4695213690072"/>
  </r>
  <r>
    <n v="1417927697"/>
    <x v="1"/>
    <x v="885"/>
    <d v="2022-04-10T00:00:00"/>
    <s v="PORT02"/>
    <m/>
    <n v="2"/>
    <m/>
    <m/>
    <m/>
    <s v="V221220"/>
    <n v="1693529"/>
    <x v="12"/>
    <s v="PORT09"/>
    <n v="1707"/>
    <n v="99.35"/>
    <s v="New"/>
    <s v="PORT09 to PORT02"/>
    <n v="400"/>
    <n v="0.56697618492956181"/>
    <n v="967.82834767476197"/>
  </r>
  <r>
    <n v="1417927706"/>
    <x v="4"/>
    <x v="877"/>
    <d v="2022-04-10T00:00:00"/>
    <s v="PORT05"/>
    <m/>
    <n v="3"/>
    <m/>
    <m/>
    <m/>
    <s v="V221250"/>
    <n v="1699768"/>
    <x v="15"/>
    <s v="PORT09"/>
    <n v="394"/>
    <n v="29.24"/>
    <s v="New"/>
    <s v="PORT09 to PORT05"/>
    <n v="440"/>
    <n v="0.42850329514821733"/>
    <n v="168.83029828839764"/>
  </r>
  <r>
    <n v="1417927707"/>
    <x v="0"/>
    <x v="277"/>
    <d v="2022-04-12T00:00:00"/>
    <s v="PORT02"/>
    <m/>
    <n v="2"/>
    <m/>
    <m/>
    <m/>
    <s v="V221220"/>
    <n v="1676009"/>
    <x v="12"/>
    <s v="PORT09"/>
    <n v="303"/>
    <n v="74.12"/>
    <s v="New"/>
    <s v="PORT09 to PORT02"/>
    <n v="400"/>
    <n v="0.56697618492956181"/>
    <n v="171.79378403365723"/>
  </r>
  <r>
    <n v="1417927713"/>
    <x v="8"/>
    <x v="1148"/>
    <d v="2022-04-04T00:00:00"/>
    <s v="PORT05"/>
    <m/>
    <n v="3"/>
    <m/>
    <m/>
    <m/>
    <s v="V221250"/>
    <n v="1680712"/>
    <x v="15"/>
    <s v="PORT09"/>
    <n v="506"/>
    <n v="38.71"/>
    <s v="New"/>
    <s v="PORT09 to PORT05"/>
    <n v="440"/>
    <n v="0.42850329514821733"/>
    <n v="216.82266734499797"/>
  </r>
  <r>
    <n v="1417927718"/>
    <x v="6"/>
    <x v="370"/>
    <d v="2022-04-04T00:00:00"/>
    <s v="PORT02"/>
    <m/>
    <n v="2"/>
    <m/>
    <m/>
    <m/>
    <s v="V221220"/>
    <n v="1683107"/>
    <x v="12"/>
    <s v="PORT09"/>
    <n v="1333"/>
    <n v="26.45"/>
    <s v="New"/>
    <s v="PORT09 to PORT02"/>
    <n v="400"/>
    <n v="0.56697618492956181"/>
    <n v="755.77925451110593"/>
  </r>
  <r>
    <n v="1417927725"/>
    <x v="1"/>
    <x v="68"/>
    <d v="2022-04-09T00:00:00"/>
    <s v="PORT02"/>
    <m/>
    <n v="2"/>
    <m/>
    <m/>
    <m/>
    <s v="V221220"/>
    <n v="1685837"/>
    <x v="12"/>
    <s v="PORT09"/>
    <n v="909"/>
    <n v="38.72"/>
    <s v="New"/>
    <s v="PORT09 to PORT02"/>
    <n v="400"/>
    <n v="0.56697618492956181"/>
    <n v="515.38135210097164"/>
  </r>
  <r>
    <n v="1417927729"/>
    <x v="8"/>
    <x v="1053"/>
    <d v="2022-04-04T00:00:00"/>
    <s v="PORT04"/>
    <m/>
    <n v="2"/>
    <m/>
    <m/>
    <m/>
    <s v="V221210"/>
    <n v="1685292"/>
    <x v="11"/>
    <s v="PORT09"/>
    <n v="674"/>
    <n v="57.83"/>
    <s v="New"/>
    <s v="PORT09 to PORT04"/>
    <n v="360"/>
    <n v="0.46970705658151307"/>
    <n v="316.5825561359398"/>
  </r>
  <r>
    <n v="1417927736"/>
    <x v="6"/>
    <x v="831"/>
    <d v="2022-04-03T00:00:00"/>
    <s v="PORT02"/>
    <m/>
    <n v="2"/>
    <m/>
    <m/>
    <m/>
    <s v="V221150"/>
    <n v="1672986"/>
    <x v="5"/>
    <s v="PORT09"/>
    <n v="600"/>
    <n v="63.02"/>
    <s v="New"/>
    <s v="PORT09 to PORT02"/>
    <n v="400"/>
    <n v="0.37142393742544599"/>
    <n v="222.85436245526759"/>
  </r>
  <r>
    <n v="1417927739"/>
    <x v="7"/>
    <x v="502"/>
    <d v="2022-04-15T00:00:00"/>
    <s v="PORT04"/>
    <m/>
    <n v="2"/>
    <m/>
    <m/>
    <m/>
    <s v="V221240"/>
    <n v="1681888"/>
    <x v="14"/>
    <s v="PORT09"/>
    <n v="390"/>
    <n v="55.13"/>
    <s v="New"/>
    <s v="PORT09 to PORT04"/>
    <n v="360"/>
    <n v="0.52285729919622159"/>
    <n v="203.91434668652641"/>
  </r>
  <r>
    <n v="1417927744"/>
    <x v="0"/>
    <x v="63"/>
    <d v="2022-04-12T00:00:00"/>
    <s v="PORT05"/>
    <m/>
    <n v="3"/>
    <m/>
    <m/>
    <m/>
    <s v="V221250"/>
    <n v="1686758"/>
    <x v="15"/>
    <s v="PORT09"/>
    <n v="285"/>
    <n v="22.02"/>
    <s v="New"/>
    <s v="PORT09 to PORT05"/>
    <n v="440"/>
    <n v="0.42850329514821733"/>
    <n v="122.12343911724194"/>
  </r>
  <r>
    <n v="1417927747"/>
    <x v="0"/>
    <x v="282"/>
    <d v="2022-04-12T00:00:00"/>
    <s v="PORT05"/>
    <m/>
    <n v="3"/>
    <m/>
    <m/>
    <m/>
    <s v="V221250"/>
    <n v="1688106"/>
    <x v="15"/>
    <s v="PORT09"/>
    <n v="375"/>
    <n v="25.89"/>
    <s v="New"/>
    <s v="PORT09 to PORT05"/>
    <n v="440"/>
    <n v="0.42850329514821733"/>
    <n v="160.68873568058149"/>
  </r>
  <r>
    <n v="1417927750"/>
    <x v="4"/>
    <x v="699"/>
    <d v="2022-04-11T00:00:00"/>
    <s v="PORT04"/>
    <m/>
    <n v="2"/>
    <m/>
    <m/>
    <m/>
    <s v="V221200"/>
    <n v="1688294"/>
    <x v="10"/>
    <s v="PORT09"/>
    <n v="2904"/>
    <n v="45.81"/>
    <s v="New"/>
    <s v="PORT09 to PORT04"/>
    <n v="360"/>
    <n v="0.55524729045120425"/>
    <n v="1612.4381314702971"/>
  </r>
  <r>
    <n v="1417927756"/>
    <x v="2"/>
    <x v="431"/>
    <d v="2022-04-02T00:00:00"/>
    <s v="PORT04"/>
    <m/>
    <n v="2"/>
    <m/>
    <m/>
    <m/>
    <s v="V221200"/>
    <n v="1688621"/>
    <x v="10"/>
    <s v="PORT09"/>
    <n v="509"/>
    <n v="96.25"/>
    <s v="New"/>
    <s v="PORT09 to PORT04"/>
    <n v="360"/>
    <n v="0.55524729045120425"/>
    <n v="282.62087083966298"/>
  </r>
  <r>
    <n v="1417927759"/>
    <x v="6"/>
    <x v="200"/>
    <d v="2022-04-04T00:00:00"/>
    <s v="PORT02"/>
    <m/>
    <n v="2"/>
    <m/>
    <m/>
    <m/>
    <s v="V221180"/>
    <n v="1683528"/>
    <x v="8"/>
    <s v="PORT09"/>
    <n v="2892"/>
    <n v="91.1"/>
    <s v="New"/>
    <s v="PORT09 to PORT02"/>
    <n v="400"/>
    <n v="0.49358189848294531"/>
    <n v="1427.4388504126778"/>
  </r>
  <r>
    <n v="1417927765"/>
    <x v="4"/>
    <x v="1164"/>
    <d v="2022-04-10T00:00:00"/>
    <s v="PORT02"/>
    <m/>
    <n v="2"/>
    <m/>
    <m/>
    <m/>
    <s v="V221180"/>
    <n v="1682859"/>
    <x v="8"/>
    <s v="PORT09"/>
    <n v="429"/>
    <n v="75.680000000000007"/>
    <s v="New"/>
    <s v="PORT09 to PORT02"/>
    <n v="400"/>
    <n v="0.49358189848294531"/>
    <n v="211.74663444918355"/>
  </r>
  <r>
    <n v="1417927773"/>
    <x v="8"/>
    <x v="650"/>
    <d v="2022-04-05T00:00:00"/>
    <s v="PORT06"/>
    <m/>
    <n v="1"/>
    <m/>
    <m/>
    <m/>
    <s v="V221190"/>
    <n v="1684637"/>
    <x v="9"/>
    <s v="PORT09"/>
    <n v="2232"/>
    <n v="94.14"/>
    <s v="New"/>
    <s v="PORT09 to PORT06"/>
    <n v="250"/>
    <n v="0.55408809762578848"/>
    <n v="1236.72463390076"/>
  </r>
  <r>
    <n v="1417927779"/>
    <x v="2"/>
    <x v="439"/>
    <d v="2022-04-02T00:00:00"/>
    <s v="PORT05"/>
    <m/>
    <n v="3"/>
    <m/>
    <m/>
    <m/>
    <s v="V221250"/>
    <n v="1687643"/>
    <x v="15"/>
    <s v="PORT09"/>
    <n v="472"/>
    <n v="54.48"/>
    <s v="New"/>
    <s v="PORT09 to PORT05"/>
    <n v="440"/>
    <n v="0.42850329514821733"/>
    <n v="202.25355530995859"/>
  </r>
  <r>
    <n v="1417927789"/>
    <x v="6"/>
    <x v="575"/>
    <d v="2022-04-04T00:00:00"/>
    <s v="PORT05"/>
    <m/>
    <n v="3"/>
    <m/>
    <m/>
    <m/>
    <s v="V221250"/>
    <n v="1687191"/>
    <x v="15"/>
    <s v="PORT09"/>
    <n v="1165"/>
    <n v="96.3"/>
    <s v="New"/>
    <s v="PORT09 to PORT05"/>
    <n v="440"/>
    <n v="0.42850329514821733"/>
    <n v="499.20633884767318"/>
  </r>
  <r>
    <n v="1417927795"/>
    <x v="2"/>
    <x v="250"/>
    <d v="2022-04-02T00:00:00"/>
    <s v="PORT02"/>
    <m/>
    <n v="2"/>
    <m/>
    <m/>
    <m/>
    <s v="V221220"/>
    <n v="1688954"/>
    <x v="12"/>
    <s v="PORT09"/>
    <n v="697"/>
    <n v="91.09"/>
    <s v="New"/>
    <s v="PORT09 to PORT02"/>
    <n v="400"/>
    <n v="0.56697618492956181"/>
    <n v="395.18240089590461"/>
  </r>
  <r>
    <n v="1417927804"/>
    <x v="2"/>
    <x v="706"/>
    <d v="2022-04-02T00:00:00"/>
    <s v="PORT04"/>
    <m/>
    <n v="2"/>
    <m/>
    <m/>
    <m/>
    <s v="V221200"/>
    <n v="1689782"/>
    <x v="10"/>
    <s v="PORT09"/>
    <n v="605"/>
    <n v="57.12"/>
    <s v="New"/>
    <s v="PORT09 to PORT04"/>
    <n v="360"/>
    <n v="0.55524729045120425"/>
    <n v="335.92461072297857"/>
  </r>
  <r>
    <n v="1417927806"/>
    <x v="0"/>
    <x v="476"/>
    <d v="2022-04-12T00:00:00"/>
    <s v="PORT02"/>
    <m/>
    <n v="2"/>
    <m/>
    <m/>
    <m/>
    <s v="V221220"/>
    <n v="1677618"/>
    <x v="12"/>
    <s v="PORT09"/>
    <n v="653"/>
    <n v="94.68"/>
    <s v="New"/>
    <s v="PORT09 to PORT02"/>
    <n v="400"/>
    <n v="0.56697618492956181"/>
    <n v="370.23544875900387"/>
  </r>
  <r>
    <n v="1417927813"/>
    <x v="6"/>
    <x v="104"/>
    <d v="2022-04-04T00:00:00"/>
    <s v="PORT02"/>
    <m/>
    <n v="2"/>
    <m/>
    <m/>
    <m/>
    <s v="V221180"/>
    <n v="1684636"/>
    <x v="8"/>
    <s v="PORT09"/>
    <n v="1530"/>
    <n v="164.52"/>
    <s v="New"/>
    <s v="PORT09 to PORT02"/>
    <n v="400"/>
    <n v="0.49358189848294531"/>
    <n v="755.18030467890628"/>
  </r>
  <r>
    <n v="1417927819"/>
    <x v="6"/>
    <x v="316"/>
    <d v="2022-04-03T00:00:00"/>
    <s v="PORT05"/>
    <m/>
    <n v="3"/>
    <m/>
    <m/>
    <m/>
    <s v="V221250"/>
    <n v="1685628"/>
    <x v="15"/>
    <s v="PORT09"/>
    <n v="260"/>
    <n v="99.31"/>
    <s v="New"/>
    <s v="PORT09 to PORT05"/>
    <n v="440"/>
    <n v="0.42850329514821733"/>
    <n v="111.41085673853651"/>
  </r>
  <r>
    <n v="1417927820"/>
    <x v="8"/>
    <x v="341"/>
    <d v="2022-04-04T00:00:00"/>
    <s v="PORT02"/>
    <m/>
    <n v="2"/>
    <m/>
    <m/>
    <m/>
    <s v="V221150"/>
    <n v="1681897"/>
    <x v="5"/>
    <s v="PORT09"/>
    <n v="495"/>
    <n v="33.53"/>
    <s v="New"/>
    <s v="PORT09 to PORT02"/>
    <n v="400"/>
    <n v="0.37142393742544599"/>
    <n v="183.85484902559577"/>
  </r>
  <r>
    <n v="1417927828"/>
    <x v="6"/>
    <x v="327"/>
    <d v="2022-04-03T00:00:00"/>
    <s v="PORT02"/>
    <m/>
    <n v="2"/>
    <m/>
    <m/>
    <m/>
    <s v="V221150"/>
    <n v="1672986"/>
    <x v="5"/>
    <s v="PORT09"/>
    <n v="677"/>
    <n v="37.46"/>
    <s v="New"/>
    <s v="PORT09 to PORT02"/>
    <n v="400"/>
    <n v="0.37142393742544599"/>
    <n v="251.45400563702694"/>
  </r>
  <r>
    <n v="1417927832"/>
    <x v="1"/>
    <x v="932"/>
    <d v="2022-04-09T00:00:00"/>
    <s v="PORT04"/>
    <m/>
    <n v="2"/>
    <m/>
    <m/>
    <m/>
    <s v="V221200"/>
    <n v="1682778"/>
    <x v="10"/>
    <s v="PORT09"/>
    <n v="817"/>
    <n v="90.01"/>
    <s v="New"/>
    <s v="PORT09 to PORT04"/>
    <n v="360"/>
    <n v="0.55524729045120425"/>
    <n v="453.63703629863386"/>
  </r>
  <r>
    <n v="1417927839"/>
    <x v="9"/>
    <x v="190"/>
    <d v="2022-04-08T00:00:00"/>
    <s v="PORT05"/>
    <m/>
    <n v="3"/>
    <m/>
    <m/>
    <m/>
    <s v="V221250"/>
    <n v="1683146"/>
    <x v="15"/>
    <s v="PORT09"/>
    <n v="335"/>
    <n v="87.36"/>
    <s v="New"/>
    <s v="PORT09 to PORT05"/>
    <n v="440"/>
    <n v="0.42850329514821733"/>
    <n v="143.5486038746528"/>
  </r>
  <r>
    <n v="1417927845"/>
    <x v="0"/>
    <x v="999"/>
    <d v="2022-04-12T00:00:00"/>
    <s v="PORT02"/>
    <m/>
    <n v="2"/>
    <m/>
    <m/>
    <m/>
    <s v="V221220"/>
    <n v="1687423"/>
    <x v="12"/>
    <s v="PORT09"/>
    <n v="347"/>
    <n v="52.82"/>
    <s v="New"/>
    <s v="PORT09 to PORT02"/>
    <n v="400"/>
    <n v="0.56697618492956181"/>
    <n v="196.74073617055794"/>
  </r>
  <r>
    <n v="1417927846"/>
    <x v="0"/>
    <x v="222"/>
    <d v="2022-04-12T00:00:00"/>
    <s v="PORT04"/>
    <m/>
    <n v="2"/>
    <m/>
    <m/>
    <m/>
    <s v="V221210"/>
    <n v="1652885"/>
    <x v="11"/>
    <s v="PORT09"/>
    <n v="324"/>
    <n v="73.13"/>
    <s v="New"/>
    <s v="PORT09 to PORT04"/>
    <n v="360"/>
    <n v="0.46970705658151307"/>
    <n v="152.18508633241024"/>
  </r>
  <r>
    <n v="1417927851"/>
    <x v="3"/>
    <x v="1160"/>
    <d v="2022-04-11T00:00:00"/>
    <s v="PORT04"/>
    <m/>
    <n v="2"/>
    <m/>
    <m/>
    <m/>
    <s v="V221210"/>
    <n v="1691791"/>
    <x v="11"/>
    <s v="PORT09"/>
    <n v="514"/>
    <n v="16.87"/>
    <s v="New"/>
    <s v="PORT09 to PORT04"/>
    <n v="360"/>
    <n v="0.46970705658151307"/>
    <n v="241.42942708289772"/>
  </r>
  <r>
    <n v="1417927860"/>
    <x v="7"/>
    <x v="859"/>
    <d v="2022-04-15T00:00:00"/>
    <s v="PORT02"/>
    <m/>
    <n v="2"/>
    <m/>
    <m/>
    <m/>
    <s v="V221220"/>
    <n v="1687422"/>
    <x v="12"/>
    <s v="PORT09"/>
    <n v="531"/>
    <n v="59.1"/>
    <s v="New"/>
    <s v="PORT09 to PORT02"/>
    <n v="400"/>
    <n v="0.56697618492956181"/>
    <n v="301.06435419759731"/>
  </r>
  <r>
    <n v="1417927865"/>
    <x v="3"/>
    <x v="76"/>
    <d v="2022-04-12T00:00:00"/>
    <s v="PORT04"/>
    <m/>
    <n v="2"/>
    <m/>
    <m/>
    <m/>
    <s v="V221200"/>
    <n v="1689545"/>
    <x v="10"/>
    <s v="PORT09"/>
    <n v="1514"/>
    <n v="169.36"/>
    <s v="New"/>
    <s v="PORT09 to PORT04"/>
    <n v="360"/>
    <n v="0.55524729045120425"/>
    <n v="840.64439774312325"/>
  </r>
  <r>
    <n v="1417927866"/>
    <x v="2"/>
    <x v="722"/>
    <d v="2022-04-03T00:00:00"/>
    <s v="PORT02"/>
    <m/>
    <n v="2"/>
    <m/>
    <m/>
    <m/>
    <s v="V221180"/>
    <n v="1683760"/>
    <x v="8"/>
    <s v="PORT09"/>
    <n v="1793"/>
    <n v="949.67"/>
    <s v="New"/>
    <s v="PORT09 to PORT02"/>
    <n v="400"/>
    <n v="0.49358189848294531"/>
    <n v="884.99234397992097"/>
  </r>
  <r>
    <n v="1417927871"/>
    <x v="3"/>
    <x v="124"/>
    <d v="2022-04-11T00:00:00"/>
    <s v="PORT02"/>
    <m/>
    <n v="2"/>
    <m/>
    <m/>
    <m/>
    <s v="V221220"/>
    <n v="1692225"/>
    <x v="12"/>
    <s v="PORT09"/>
    <n v="826"/>
    <n v="15.55"/>
    <s v="New"/>
    <s v="PORT09 to PORT02"/>
    <n v="400"/>
    <n v="0.56697618492956181"/>
    <n v="468.32232875181808"/>
  </r>
  <r>
    <n v="1417927874"/>
    <x v="4"/>
    <x v="529"/>
    <d v="2022-04-10T00:00:00"/>
    <s v="PORT10"/>
    <m/>
    <n v="2"/>
    <m/>
    <m/>
    <m/>
    <s v="V221260"/>
    <n v="1676152"/>
    <x v="16"/>
    <s v="PORT09"/>
    <n v="677"/>
    <n v="21.6"/>
    <s v="New"/>
    <s v="PORT09 to PORT10"/>
    <n v="300"/>
    <n v="0.42894658708921174"/>
    <n v="290.39683945939635"/>
  </r>
  <r>
    <n v="1417927882"/>
    <x v="3"/>
    <x v="337"/>
    <d v="2022-04-11T00:00:00"/>
    <s v="PORT06"/>
    <m/>
    <n v="1"/>
    <m/>
    <m/>
    <m/>
    <s v="V221190"/>
    <n v="1683769"/>
    <x v="9"/>
    <s v="PORT09"/>
    <n v="336"/>
    <n v="68.489999999999995"/>
    <s v="New"/>
    <s v="PORT09 to PORT06"/>
    <n v="250"/>
    <n v="0.55408809762578848"/>
    <n v="186.17360080226493"/>
  </r>
  <r>
    <n v="1417927888"/>
    <x v="6"/>
    <x v="825"/>
    <d v="2022-04-03T00:00:00"/>
    <s v="PORT04"/>
    <m/>
    <n v="2"/>
    <m/>
    <m/>
    <m/>
    <s v="V221200"/>
    <n v="1685107"/>
    <x v="10"/>
    <s v="PORT09"/>
    <n v="543"/>
    <n v="82.23"/>
    <s v="New"/>
    <s v="PORT09 to PORT04"/>
    <n v="360"/>
    <n v="0.55524729045120425"/>
    <n v="301.49927871500392"/>
  </r>
  <r>
    <n v="1417927890"/>
    <x v="5"/>
    <x v="705"/>
    <d v="2022-04-05T00:00:00"/>
    <s v="PORT02"/>
    <m/>
    <n v="2"/>
    <m/>
    <m/>
    <m/>
    <s v="V221180"/>
    <n v="1689548"/>
    <x v="8"/>
    <s v="PORT09"/>
    <n v="539"/>
    <n v="68.64"/>
    <s v="New"/>
    <s v="PORT09 to PORT02"/>
    <n v="400"/>
    <n v="0.49358189848294531"/>
    <n v="266.04064328230754"/>
  </r>
  <r>
    <n v="1417927895"/>
    <x v="3"/>
    <x v="338"/>
    <d v="2022-04-12T00:00:00"/>
    <s v="PORT02"/>
    <m/>
    <n v="2"/>
    <m/>
    <m/>
    <m/>
    <s v="V221180"/>
    <n v="1684768"/>
    <x v="8"/>
    <s v="PORT09"/>
    <n v="2082"/>
    <n v="103.04"/>
    <s v="New"/>
    <s v="PORT09 to PORT02"/>
    <n v="400"/>
    <n v="0.49358189848294531"/>
    <n v="1027.6375126414921"/>
  </r>
  <r>
    <n v="1417927896"/>
    <x v="1"/>
    <x v="938"/>
    <d v="2022-04-09T00:00:00"/>
    <s v="PORT05"/>
    <m/>
    <n v="3"/>
    <m/>
    <m/>
    <m/>
    <s v="V221250"/>
    <n v="1687643"/>
    <x v="15"/>
    <s v="PORT09"/>
    <n v="215"/>
    <n v="64.11"/>
    <s v="New"/>
    <s v="PORT09 to PORT05"/>
    <n v="440"/>
    <n v="0.42850329514821733"/>
    <n v="92.12820845686673"/>
  </r>
  <r>
    <n v="1417927901"/>
    <x v="2"/>
    <x v="86"/>
    <d v="2022-04-03T00:00:00"/>
    <s v="PORT05"/>
    <m/>
    <n v="3"/>
    <m/>
    <m/>
    <m/>
    <s v="V221250"/>
    <n v="1697952"/>
    <x v="15"/>
    <s v="PORT09"/>
    <n v="1048"/>
    <n v="62.18"/>
    <s v="New"/>
    <s v="PORT09 to PORT05"/>
    <n v="440"/>
    <n v="0.42850329514821733"/>
    <n v="449.07145331533178"/>
  </r>
  <r>
    <n v="1417927903"/>
    <x v="8"/>
    <x v="1081"/>
    <d v="2022-04-05T00:00:00"/>
    <s v="PORT04"/>
    <m/>
    <n v="2"/>
    <m/>
    <m/>
    <m/>
    <s v="V221240"/>
    <n v="1681885"/>
    <x v="14"/>
    <s v="PORT09"/>
    <n v="3032"/>
    <n v="18.510000000000002"/>
    <s v="New"/>
    <s v="PORT09 to PORT04"/>
    <n v="360"/>
    <n v="0.52285729919622159"/>
    <n v="1585.3033311629438"/>
  </r>
  <r>
    <n v="1417927906"/>
    <x v="1"/>
    <x v="201"/>
    <d v="2022-04-09T00:00:00"/>
    <s v="PORT02"/>
    <m/>
    <n v="2"/>
    <m/>
    <m/>
    <m/>
    <s v="V221180"/>
    <n v="1691548"/>
    <x v="8"/>
    <s v="PORT09"/>
    <n v="682"/>
    <n v="20.48"/>
    <s v="New"/>
    <s v="PORT09 to PORT02"/>
    <n v="400"/>
    <n v="0.49358189848294531"/>
    <n v="336.62285476536869"/>
  </r>
  <r>
    <n v="1417927913"/>
    <x v="8"/>
    <x v="1079"/>
    <d v="2022-04-04T00:00:00"/>
    <s v="PORT02"/>
    <m/>
    <n v="2"/>
    <m/>
    <m/>
    <m/>
    <s v="V221220"/>
    <n v="1677618"/>
    <x v="12"/>
    <s v="PORT09"/>
    <n v="327"/>
    <n v="93.27"/>
    <s v="New"/>
    <s v="PORT09 to PORT02"/>
    <n v="400"/>
    <n v="0.56697618492956181"/>
    <n v="185.40121247196672"/>
  </r>
  <r>
    <n v="1417927914"/>
    <x v="8"/>
    <x v="516"/>
    <d v="2022-04-04T00:00:00"/>
    <s v="PORT02"/>
    <m/>
    <n v="2"/>
    <m/>
    <m/>
    <m/>
    <s v="V221180"/>
    <n v="1683739"/>
    <x v="8"/>
    <s v="PORT09"/>
    <n v="501"/>
    <n v="63.03"/>
    <s v="New"/>
    <s v="PORT09 to PORT02"/>
    <n v="400"/>
    <n v="0.49358189848294531"/>
    <n v="247.28453113995559"/>
  </r>
  <r>
    <n v="1417927918"/>
    <x v="8"/>
    <x v="312"/>
    <d v="2022-04-04T00:00:00"/>
    <s v="PORT02"/>
    <m/>
    <n v="2"/>
    <m/>
    <m/>
    <m/>
    <s v="V221180"/>
    <n v="1688621"/>
    <x v="8"/>
    <s v="PORT09"/>
    <n v="540"/>
    <n v="24.13"/>
    <s v="New"/>
    <s v="PORT09 to PORT02"/>
    <n v="400"/>
    <n v="0.49358189848294531"/>
    <n v="266.53422518079049"/>
  </r>
  <r>
    <n v="1417927923"/>
    <x v="9"/>
    <x v="896"/>
    <d v="2022-04-08T00:00:00"/>
    <s v="PORT04"/>
    <m/>
    <n v="2"/>
    <m/>
    <m/>
    <m/>
    <s v="V221240"/>
    <n v="1696255"/>
    <x v="14"/>
    <s v="PORT09"/>
    <n v="329"/>
    <n v="24.54"/>
    <s v="New"/>
    <s v="PORT09 to PORT04"/>
    <n v="360"/>
    <n v="0.52285729919622159"/>
    <n v="172.02005143555689"/>
  </r>
  <r>
    <n v="1417927933"/>
    <x v="0"/>
    <x v="1"/>
    <d v="2022-04-13T00:00:00"/>
    <s v="PORT02"/>
    <m/>
    <n v="2"/>
    <m/>
    <m/>
    <m/>
    <s v="V221180"/>
    <n v="1684773"/>
    <x v="8"/>
    <s v="PORT09"/>
    <n v="2206"/>
    <n v="139.9"/>
    <s v="New"/>
    <s v="PORT09 to PORT02"/>
    <n v="400"/>
    <n v="0.49358189848294531"/>
    <n v="1088.8416680533774"/>
  </r>
  <r>
    <n v="1417927939"/>
    <x v="4"/>
    <x v="244"/>
    <d v="2022-04-11T00:00:00"/>
    <s v="PORT04"/>
    <m/>
    <n v="2"/>
    <m/>
    <m/>
    <m/>
    <s v="V221240"/>
    <n v="1663140"/>
    <x v="14"/>
    <s v="PORT09"/>
    <n v="1065"/>
    <n v="49.9"/>
    <s v="New"/>
    <s v="PORT09 to PORT04"/>
    <n v="360"/>
    <n v="0.52285729919622159"/>
    <n v="556.84302364397604"/>
  </r>
  <r>
    <n v="1417927940"/>
    <x v="0"/>
    <x v="269"/>
    <d v="2022-04-13T00:00:00"/>
    <s v="PORT04"/>
    <m/>
    <n v="2"/>
    <m/>
    <m/>
    <m/>
    <s v="V221200"/>
    <n v="1689551"/>
    <x v="10"/>
    <s v="PORT09"/>
    <n v="2945"/>
    <n v="1777.14"/>
    <s v="New"/>
    <s v="PORT09 to PORT04"/>
    <n v="360"/>
    <n v="0.55524729045120425"/>
    <n v="1635.2032703787966"/>
  </r>
  <r>
    <n v="1417927948"/>
    <x v="8"/>
    <x v="789"/>
    <d v="2022-04-05T00:00:00"/>
    <s v="PORT04"/>
    <m/>
    <n v="2"/>
    <m/>
    <m/>
    <m/>
    <s v="V221200"/>
    <n v="1682793"/>
    <x v="10"/>
    <s v="PORT09"/>
    <n v="2156"/>
    <n v="10.26"/>
    <s v="New"/>
    <s v="PORT09 to PORT04"/>
    <n v="360"/>
    <n v="0.55524729045120425"/>
    <n v="1197.1131582127964"/>
  </r>
  <r>
    <n v="1417927955"/>
    <x v="8"/>
    <x v="513"/>
    <d v="2022-04-04T00:00:00"/>
    <s v="PORT02"/>
    <m/>
    <n v="2"/>
    <m/>
    <m/>
    <m/>
    <s v="V221180"/>
    <n v="1689547"/>
    <x v="8"/>
    <s v="PORT09"/>
    <n v="236"/>
    <n v="76.41"/>
    <s v="New"/>
    <s v="PORT09 to PORT02"/>
    <n v="400"/>
    <n v="0.49358189848294531"/>
    <n v="116.48532804197509"/>
  </r>
  <r>
    <n v="1417927960"/>
    <x v="8"/>
    <x v="375"/>
    <d v="2022-04-05T00:00:00"/>
    <s v="PORT04"/>
    <m/>
    <n v="2"/>
    <m/>
    <m/>
    <m/>
    <s v="V221200"/>
    <n v="1690630"/>
    <x v="10"/>
    <s v="PORT09"/>
    <n v="1510"/>
    <n v="161.29"/>
    <s v="New"/>
    <s v="PORT09 to PORT04"/>
    <n v="360"/>
    <n v="0.55524729045120425"/>
    <n v="838.42340858131843"/>
  </r>
  <r>
    <n v="1417927964"/>
    <x v="3"/>
    <x v="774"/>
    <d v="2022-04-11T00:00:00"/>
    <s v="PORT02"/>
    <m/>
    <n v="2"/>
    <m/>
    <m/>
    <m/>
    <s v="V221180"/>
    <n v="1689782"/>
    <x v="8"/>
    <s v="PORT09"/>
    <n v="252"/>
    <n v="35.54"/>
    <s v="New"/>
    <s v="PORT09 to PORT02"/>
    <n v="400"/>
    <n v="0.49358189848294531"/>
    <n v="124.38263841770222"/>
  </r>
  <r>
    <n v="1417927972"/>
    <x v="6"/>
    <x v="456"/>
    <d v="2022-04-03T00:00:00"/>
    <s v="PORT02"/>
    <m/>
    <n v="2"/>
    <m/>
    <m/>
    <m/>
    <s v="V221180"/>
    <n v="1689781"/>
    <x v="8"/>
    <s v="PORT09"/>
    <n v="503"/>
    <n v="54.6"/>
    <s v="New"/>
    <s v="PORT09 to PORT02"/>
    <n v="400"/>
    <n v="0.49358189848294531"/>
    <n v="248.27169493692151"/>
  </r>
  <r>
    <n v="1417927981"/>
    <x v="9"/>
    <x v="839"/>
    <d v="2022-04-08T00:00:00"/>
    <s v="PORT11"/>
    <m/>
    <n v="1"/>
    <m/>
    <m/>
    <m/>
    <s v="V221170"/>
    <n v="1669095"/>
    <x v="7"/>
    <s v="PORT09"/>
    <n v="577"/>
    <n v="39.03"/>
    <s v="New"/>
    <s v="PORT09 to PORT11"/>
    <n v="210"/>
    <n v="2.0362537598033468"/>
    <n v="1174.918419406531"/>
  </r>
  <r>
    <n v="1417927990"/>
    <x v="5"/>
    <x v="689"/>
    <d v="2022-04-06T00:00:00"/>
    <s v="PORT04"/>
    <m/>
    <n v="2"/>
    <m/>
    <m/>
    <m/>
    <s v="V221200"/>
    <n v="1683392"/>
    <x v="10"/>
    <s v="PORT09"/>
    <n v="3137"/>
    <n v="47.4"/>
    <s v="New"/>
    <s v="PORT09 to PORT04"/>
    <n v="360"/>
    <n v="0.55524729045120425"/>
    <n v="1741.8107501454276"/>
  </r>
  <r>
    <n v="1417928000"/>
    <x v="8"/>
    <x v="572"/>
    <d v="2022-04-04T00:00:00"/>
    <s v="PORT04"/>
    <m/>
    <n v="2"/>
    <m/>
    <m/>
    <m/>
    <s v="V221210"/>
    <n v="1693889"/>
    <x v="11"/>
    <s v="PORT09"/>
    <n v="927"/>
    <n v="54.4"/>
    <s v="New"/>
    <s v="PORT09 to PORT04"/>
    <n v="360"/>
    <n v="0.46970705658151307"/>
    <n v="435.41844145106262"/>
  </r>
  <r>
    <n v="1417928009"/>
    <x v="1"/>
    <x v="166"/>
    <d v="2022-04-10T00:00:00"/>
    <s v="PORT04"/>
    <m/>
    <n v="2"/>
    <m/>
    <m/>
    <m/>
    <s v="V221210"/>
    <n v="1685248"/>
    <x v="11"/>
    <s v="PORT09"/>
    <n v="3134"/>
    <n v="40.5"/>
    <s v="New"/>
    <s v="PORT09 to PORT04"/>
    <n v="360"/>
    <n v="0.46970705658151307"/>
    <n v="1472.061915326462"/>
  </r>
  <r>
    <n v="1417928012"/>
    <x v="9"/>
    <x v="1172"/>
    <d v="2022-04-09T00:00:00"/>
    <s v="PORT04"/>
    <m/>
    <n v="2"/>
    <m/>
    <m/>
    <m/>
    <s v="V221200"/>
    <n v="1682805"/>
    <x v="10"/>
    <s v="PORT09"/>
    <n v="2285"/>
    <n v="42.08"/>
    <s v="New"/>
    <s v="PORT09 to PORT04"/>
    <n v="360"/>
    <n v="0.55524729045120425"/>
    <n v="1268.7400586810018"/>
  </r>
  <r>
    <n v="1417928019"/>
    <x v="0"/>
    <x v="1145"/>
    <d v="2022-04-13T00:00:00"/>
    <s v="PORT04"/>
    <m/>
    <n v="2"/>
    <m/>
    <m/>
    <m/>
    <s v="V221200"/>
    <n v="1687191"/>
    <x v="10"/>
    <s v="PORT09"/>
    <n v="3133"/>
    <n v="60.78"/>
    <s v="New"/>
    <s v="PORT09 to PORT04"/>
    <n v="360"/>
    <n v="0.55524729045120425"/>
    <n v="1739.5897609836229"/>
  </r>
  <r>
    <n v="1417928029"/>
    <x v="7"/>
    <x v="561"/>
    <d v="2022-04-15T00:00:00"/>
    <s v="PORT02"/>
    <m/>
    <n v="2"/>
    <m/>
    <m/>
    <m/>
    <s v="V221180"/>
    <n v="1689549"/>
    <x v="8"/>
    <s v="PORT09"/>
    <n v="540"/>
    <n v="85.6"/>
    <s v="New"/>
    <s v="PORT09 to PORT02"/>
    <n v="400"/>
    <n v="0.49358189848294531"/>
    <n v="266.53422518079049"/>
  </r>
  <r>
    <n v="1417928039"/>
    <x v="3"/>
    <x v="547"/>
    <d v="2022-04-12T00:00:00"/>
    <s v="PORT02"/>
    <m/>
    <n v="2"/>
    <m/>
    <m/>
    <m/>
    <s v="V221220"/>
    <n v="1687670"/>
    <x v="12"/>
    <s v="PORT09"/>
    <n v="2480"/>
    <n v="99.03"/>
    <s v="New"/>
    <s v="PORT09 to PORT02"/>
    <n v="400"/>
    <n v="0.56697618492956181"/>
    <n v="1406.1009386253133"/>
  </r>
  <r>
    <n v="1417928046"/>
    <x v="3"/>
    <x v="667"/>
    <d v="2022-04-11T00:00:00"/>
    <s v="PORT04"/>
    <m/>
    <n v="2"/>
    <m/>
    <m/>
    <m/>
    <s v="V221210"/>
    <n v="1652883"/>
    <x v="11"/>
    <s v="PORT09"/>
    <n v="501"/>
    <n v="30.71"/>
    <s v="New"/>
    <s v="PORT09 to PORT04"/>
    <n v="360"/>
    <n v="0.46970705658151307"/>
    <n v="235.32323534733806"/>
  </r>
  <r>
    <n v="1417928056"/>
    <x v="0"/>
    <x v="816"/>
    <d v="2022-04-13T00:00:00"/>
    <s v="PORT04"/>
    <m/>
    <n v="2"/>
    <m/>
    <m/>
    <m/>
    <s v="V221210"/>
    <n v="1696201"/>
    <x v="11"/>
    <s v="PORT09"/>
    <n v="3374"/>
    <n v="31.75"/>
    <s v="New"/>
    <s v="PORT09 to PORT04"/>
    <n v="360"/>
    <n v="0.46970705658151307"/>
    <n v="1584.7916089060252"/>
  </r>
  <r>
    <n v="1417928062"/>
    <x v="3"/>
    <x v="245"/>
    <d v="2022-04-11T00:00:00"/>
    <s v="PORT02"/>
    <m/>
    <n v="2"/>
    <m/>
    <m/>
    <m/>
    <s v="V221220"/>
    <n v="1677618"/>
    <x v="12"/>
    <s v="PORT09"/>
    <n v="403"/>
    <n v="40.53"/>
    <s v="New"/>
    <s v="PORT09 to PORT02"/>
    <n v="400"/>
    <n v="0.56697618492956181"/>
    <n v="228.4914025266134"/>
  </r>
  <r>
    <n v="1417928064"/>
    <x v="9"/>
    <x v="621"/>
    <d v="2022-04-08T00:00:00"/>
    <s v="PORT04"/>
    <m/>
    <n v="2"/>
    <m/>
    <m/>
    <m/>
    <s v="V221200"/>
    <n v="1689781"/>
    <x v="10"/>
    <s v="PORT09"/>
    <n v="490"/>
    <n v="51.15"/>
    <s v="New"/>
    <s v="PORT09 to PORT04"/>
    <n v="360"/>
    <n v="0.55524729045120425"/>
    <n v="272.0711723210901"/>
  </r>
  <r>
    <n v="1417928071"/>
    <x v="0"/>
    <x v="826"/>
    <d v="2022-04-12T00:00:00"/>
    <s v="PORT04"/>
    <m/>
    <n v="2"/>
    <m/>
    <m/>
    <m/>
    <s v="V221210"/>
    <n v="1691773"/>
    <x v="11"/>
    <s v="PORT09"/>
    <n v="665"/>
    <n v="92.88"/>
    <s v="New"/>
    <s v="PORT09 to PORT04"/>
    <n v="360"/>
    <n v="0.46970705658151307"/>
    <n v="312.35519262670618"/>
  </r>
  <r>
    <n v="1417928075"/>
    <x v="9"/>
    <x v="633"/>
    <d v="2022-04-08T00:00:00"/>
    <s v="PORT05"/>
    <m/>
    <n v="3"/>
    <m/>
    <m/>
    <m/>
    <s v="V221250"/>
    <n v="1695345"/>
    <x v="15"/>
    <s v="PORT09"/>
    <n v="515"/>
    <n v="16.02"/>
    <s v="New"/>
    <s v="PORT09 to PORT05"/>
    <n v="440"/>
    <n v="0.42850329514821733"/>
    <n v="220.67919700133191"/>
  </r>
  <r>
    <n v="1417928077"/>
    <x v="9"/>
    <x v="300"/>
    <d v="2022-04-09T00:00:00"/>
    <s v="PORT02"/>
    <m/>
    <n v="2"/>
    <m/>
    <m/>
    <m/>
    <s v="V221220"/>
    <n v="1679953"/>
    <x v="12"/>
    <s v="PORT09"/>
    <n v="3085"/>
    <n v="123.22"/>
    <s v="New"/>
    <s v="PORT09 to PORT02"/>
    <n v="400"/>
    <n v="0.56697618492956181"/>
    <n v="1749.1215305076983"/>
  </r>
  <r>
    <n v="1417928084"/>
    <x v="5"/>
    <x v="287"/>
    <d v="2022-04-06T00:00:00"/>
    <s v="PORT04"/>
    <m/>
    <n v="2"/>
    <m/>
    <m/>
    <m/>
    <s v="V221240"/>
    <n v="1681897"/>
    <x v="14"/>
    <s v="PORT09"/>
    <n v="2099"/>
    <n v="132.41"/>
    <s v="New"/>
    <s v="PORT09 to PORT04"/>
    <n v="360"/>
    <n v="0.52285729919622159"/>
    <n v="1097.477471012869"/>
  </r>
  <r>
    <n v="1417928087"/>
    <x v="4"/>
    <x v="1081"/>
    <d v="2022-04-10T00:00:00"/>
    <s v="PORT02"/>
    <m/>
    <n v="2"/>
    <m/>
    <m/>
    <m/>
    <s v="V221150"/>
    <n v="1681880"/>
    <x v="5"/>
    <s v="PORT09"/>
    <n v="576"/>
    <n v="13.58"/>
    <s v="New"/>
    <s v="PORT09 to PORT02"/>
    <n v="400"/>
    <n v="0.37142393742544599"/>
    <n v="213.94018795705688"/>
  </r>
  <r>
    <n v="1417928095"/>
    <x v="9"/>
    <x v="675"/>
    <d v="2022-04-09T00:00:00"/>
    <s v="PORT05"/>
    <m/>
    <n v="3"/>
    <m/>
    <m/>
    <m/>
    <s v="V221250"/>
    <n v="1693699"/>
    <x v="15"/>
    <s v="PORT09"/>
    <n v="3210"/>
    <n v="23.24"/>
    <s v="New"/>
    <s v="PORT09 to PORT05"/>
    <n v="440"/>
    <n v="0.42850329514821733"/>
    <n v="1375.4955774257776"/>
  </r>
  <r>
    <n v="1417928098"/>
    <x v="2"/>
    <x v="471"/>
    <d v="2022-04-02T00:00:00"/>
    <s v="PORT02"/>
    <m/>
    <n v="2"/>
    <m/>
    <m/>
    <m/>
    <s v="V221220"/>
    <n v="1692852"/>
    <x v="12"/>
    <s v="PORT09"/>
    <n v="836"/>
    <n v="25.37"/>
    <s v="New"/>
    <s v="PORT09 to PORT02"/>
    <n v="400"/>
    <n v="0.56697618492956181"/>
    <n v="473.99209060111366"/>
  </r>
  <r>
    <n v="1417928102"/>
    <x v="0"/>
    <x v="189"/>
    <d v="2022-04-13T00:00:00"/>
    <s v="PORT05"/>
    <m/>
    <n v="3"/>
    <m/>
    <m/>
    <m/>
    <s v="V221250"/>
    <n v="1698131"/>
    <x v="15"/>
    <s v="PORT09"/>
    <n v="1546"/>
    <n v="30.04"/>
    <s v="New"/>
    <s v="PORT09 to PORT05"/>
    <n v="440"/>
    <n v="0.42850329514821733"/>
    <n v="662.46609429914395"/>
  </r>
  <r>
    <n v="1417928110"/>
    <x v="5"/>
    <x v="1179"/>
    <d v="2022-04-06T00:00:00"/>
    <s v="PORT04"/>
    <m/>
    <n v="2"/>
    <m/>
    <m/>
    <m/>
    <s v="V221210"/>
    <n v="1691782"/>
    <x v="11"/>
    <s v="PORT09"/>
    <n v="2419"/>
    <n v="80.67"/>
    <s v="New"/>
    <s v="PORT09 to PORT04"/>
    <n v="360"/>
    <n v="0.46970705658151307"/>
    <n v="1136.2213698706801"/>
  </r>
  <r>
    <n v="1417928114"/>
    <x v="8"/>
    <x v="367"/>
    <d v="2022-04-04T00:00:00"/>
    <s v="PORT10"/>
    <m/>
    <n v="2"/>
    <m/>
    <m/>
    <m/>
    <s v="V221260"/>
    <n v="1674916"/>
    <x v="16"/>
    <s v="PORT09"/>
    <n v="388"/>
    <n v="45.54"/>
    <s v="New"/>
    <s v="PORT09 to PORT10"/>
    <n v="300"/>
    <n v="0.42894658708921174"/>
    <n v="166.43127579061417"/>
  </r>
  <r>
    <n v="1417928119"/>
    <x v="9"/>
    <x v="1024"/>
    <d v="2022-04-09T00:00:00"/>
    <s v="PORT04"/>
    <m/>
    <n v="2"/>
    <m/>
    <m/>
    <m/>
    <s v="V221210"/>
    <n v="1691772"/>
    <x v="11"/>
    <s v="PORT09"/>
    <n v="2742"/>
    <n v="135.72999999999999"/>
    <s v="New"/>
    <s v="PORT09 to PORT04"/>
    <n v="360"/>
    <n v="0.46970705658151307"/>
    <n v="1287.9367491465089"/>
  </r>
  <r>
    <n v="1417928128"/>
    <x v="8"/>
    <x v="327"/>
    <d v="2022-04-05T00:00:00"/>
    <s v="PORT02"/>
    <m/>
    <n v="2"/>
    <m/>
    <m/>
    <m/>
    <s v="V221150"/>
    <n v="1681883"/>
    <x v="5"/>
    <s v="PORT09"/>
    <n v="1462"/>
    <n v="176.87"/>
    <s v="New"/>
    <s v="PORT09 to PORT02"/>
    <n v="400"/>
    <n v="0.37142393742544599"/>
    <n v="543.02179651600204"/>
  </r>
  <r>
    <n v="1417928136"/>
    <x v="9"/>
    <x v="408"/>
    <d v="2022-04-08T00:00:00"/>
    <s v="PORT04"/>
    <m/>
    <n v="2"/>
    <m/>
    <m/>
    <m/>
    <s v="V221210"/>
    <n v="1691788"/>
    <x v="11"/>
    <s v="PORT09"/>
    <n v="300"/>
    <n v="98.72"/>
    <s v="New"/>
    <s v="PORT09 to PORT04"/>
    <n v="360"/>
    <n v="0.46970705658151307"/>
    <n v="140.91211697445391"/>
  </r>
  <r>
    <n v="1417928141"/>
    <x v="6"/>
    <x v="623"/>
    <d v="2022-04-03T00:00:00"/>
    <s v="PORT02"/>
    <m/>
    <n v="2"/>
    <m/>
    <m/>
    <m/>
    <s v="V221220"/>
    <n v="1694562"/>
    <x v="12"/>
    <s v="PORT09"/>
    <n v="299"/>
    <n v="29.69"/>
    <s v="New"/>
    <s v="PORT09 to PORT02"/>
    <n v="400"/>
    <n v="0.56697618492956181"/>
    <n v="169.52587929393897"/>
  </r>
  <r>
    <n v="1417928147"/>
    <x v="5"/>
    <x v="147"/>
    <d v="2022-04-05T00:00:00"/>
    <s v="PORT02"/>
    <m/>
    <n v="2"/>
    <m/>
    <m/>
    <m/>
    <s v="V221180"/>
    <n v="1684649"/>
    <x v="8"/>
    <s v="PORT09"/>
    <n v="307"/>
    <n v="87.06"/>
    <s v="New"/>
    <s v="PORT09 to PORT02"/>
    <n v="400"/>
    <n v="0.49358189848294531"/>
    <n v="151.52964283426422"/>
  </r>
  <r>
    <n v="1417928154"/>
    <x v="2"/>
    <x v="927"/>
    <d v="2022-04-02T00:00:00"/>
    <s v="PORT02"/>
    <m/>
    <n v="2"/>
    <m/>
    <m/>
    <m/>
    <s v="V221180"/>
    <n v="1684725"/>
    <x v="8"/>
    <s v="PORT09"/>
    <n v="657"/>
    <n v="29.9"/>
    <s v="New"/>
    <s v="PORT09 to PORT02"/>
    <n v="400"/>
    <n v="0.49358189848294531"/>
    <n v="324.28330730329509"/>
  </r>
  <r>
    <n v="1417928164"/>
    <x v="9"/>
    <x v="38"/>
    <d v="2022-04-08T00:00:00"/>
    <s v="PORT04"/>
    <m/>
    <n v="2"/>
    <m/>
    <m/>
    <m/>
    <s v="V221200"/>
    <n v="1689550"/>
    <x v="10"/>
    <s v="PORT09"/>
    <n v="786"/>
    <n v="75.599999999999994"/>
    <s v="New"/>
    <s v="PORT09 to PORT04"/>
    <n v="360"/>
    <n v="0.55524729045120425"/>
    <n v="436.42437029464656"/>
  </r>
  <r>
    <n v="1417928171"/>
    <x v="7"/>
    <x v="630"/>
    <d v="2022-04-16T00:00:00"/>
    <s v="PORT04"/>
    <m/>
    <n v="2"/>
    <m/>
    <m/>
    <m/>
    <s v="V221200"/>
    <n v="1683760"/>
    <x v="10"/>
    <s v="PORT09"/>
    <n v="2088"/>
    <n v="111.62"/>
    <s v="New"/>
    <s v="PORT09 to PORT04"/>
    <n v="360"/>
    <n v="0.55524729045120425"/>
    <n v="1159.3563424621145"/>
  </r>
  <r>
    <n v="1417928181"/>
    <x v="8"/>
    <x v="773"/>
    <d v="2022-04-04T00:00:00"/>
    <s v="PORT02"/>
    <m/>
    <n v="2"/>
    <m/>
    <m/>
    <m/>
    <s v="V221220"/>
    <n v="1701324"/>
    <x v="12"/>
    <s v="PORT09"/>
    <n v="234"/>
    <n v="45.74"/>
    <s v="New"/>
    <s v="PORT09 to PORT02"/>
    <n v="400"/>
    <n v="0.56697618492956181"/>
    <n v="132.67242727351746"/>
  </r>
  <r>
    <n v="1417928188"/>
    <x v="3"/>
    <x v="634"/>
    <d v="2022-04-11T00:00:00"/>
    <s v="PORT02"/>
    <m/>
    <n v="2"/>
    <m/>
    <m/>
    <m/>
    <s v="V221220"/>
    <n v="1697526"/>
    <x v="12"/>
    <s v="PORT09"/>
    <n v="417"/>
    <n v="57.11"/>
    <s v="New"/>
    <s v="PORT09 to PORT02"/>
    <n v="400"/>
    <n v="0.56697618492956181"/>
    <n v="236.42906911562727"/>
  </r>
  <r>
    <n v="1417928195"/>
    <x v="3"/>
    <x v="554"/>
    <d v="2022-04-11T00:00:00"/>
    <s v="PORT02"/>
    <m/>
    <n v="2"/>
    <m/>
    <m/>
    <m/>
    <s v="V221180"/>
    <n v="1684645"/>
    <x v="8"/>
    <s v="PORT09"/>
    <n v="969"/>
    <n v="11.28"/>
    <s v="New"/>
    <s v="PORT09 to PORT02"/>
    <n v="400"/>
    <n v="0.49358189848294531"/>
    <n v="478.28085962997403"/>
  </r>
  <r>
    <n v="1417928198"/>
    <x v="8"/>
    <x v="995"/>
    <d v="2022-04-05T00:00:00"/>
    <s v="PORT04"/>
    <m/>
    <n v="2"/>
    <m/>
    <m/>
    <m/>
    <s v="V221210"/>
    <n v="1653237"/>
    <x v="11"/>
    <s v="PORT09"/>
    <n v="2151"/>
    <n v="101.45"/>
    <s v="New"/>
    <s v="PORT09 to PORT04"/>
    <n v="360"/>
    <n v="0.46970705658151307"/>
    <n v="1010.3398787068346"/>
  </r>
  <r>
    <n v="1417928203"/>
    <x v="7"/>
    <x v="1150"/>
    <d v="2022-04-16T00:00:00"/>
    <s v="PORT05"/>
    <m/>
    <n v="3"/>
    <m/>
    <m/>
    <m/>
    <s v="V221250"/>
    <n v="1684771"/>
    <x v="15"/>
    <s v="PORT09"/>
    <n v="1784"/>
    <n v="12.62"/>
    <s v="New"/>
    <s v="PORT09 to PORT05"/>
    <n v="440"/>
    <n v="0.42850329514821733"/>
    <n v="764.44987854441968"/>
  </r>
  <r>
    <n v="1417928205"/>
    <x v="8"/>
    <x v="675"/>
    <d v="2022-04-04T00:00:00"/>
    <s v="PORT02"/>
    <m/>
    <n v="2"/>
    <m/>
    <m/>
    <m/>
    <s v="V221150"/>
    <n v="1696258"/>
    <x v="5"/>
    <s v="PORT09"/>
    <n v="521"/>
    <n v="86.47"/>
    <s v="New"/>
    <s v="PORT09 to PORT02"/>
    <n v="400"/>
    <n v="0.37142393742544599"/>
    <n v="193.51187139865738"/>
  </r>
  <r>
    <n v="1417928209"/>
    <x v="8"/>
    <x v="205"/>
    <d v="2022-04-04T00:00:00"/>
    <s v="PORT04"/>
    <m/>
    <n v="2"/>
    <m/>
    <m/>
    <m/>
    <s v="V221200"/>
    <n v="1689547"/>
    <x v="10"/>
    <s v="PORT09"/>
    <n v="451"/>
    <n v="75.78"/>
    <s v="New"/>
    <s v="PORT09 to PORT04"/>
    <n v="360"/>
    <n v="0.55524729045120425"/>
    <n v="250.4165279934931"/>
  </r>
  <r>
    <n v="1417928216"/>
    <x v="4"/>
    <x v="1164"/>
    <d v="2022-04-11T00:00:00"/>
    <s v="PORT02"/>
    <m/>
    <n v="2"/>
    <m/>
    <m/>
    <m/>
    <s v="V221220"/>
    <n v="1685010"/>
    <x v="12"/>
    <s v="PORT09"/>
    <n v="1056"/>
    <n v="35.49"/>
    <s v="New"/>
    <s v="PORT09 to PORT02"/>
    <n v="400"/>
    <n v="0.56697618492956181"/>
    <n v="598.72685128561727"/>
  </r>
  <r>
    <n v="1417928219"/>
    <x v="2"/>
    <x v="1158"/>
    <d v="2022-04-02T00:00:00"/>
    <s v="PORT02"/>
    <m/>
    <n v="2"/>
    <m/>
    <m/>
    <m/>
    <s v="V221180"/>
    <n v="1689780"/>
    <x v="8"/>
    <s v="PORT09"/>
    <n v="989"/>
    <n v="19.690000000000001"/>
    <s v="New"/>
    <s v="PORT09 to PORT02"/>
    <n v="400"/>
    <n v="0.49358189848294531"/>
    <n v="488.15249759963291"/>
  </r>
  <r>
    <n v="1417928220"/>
    <x v="5"/>
    <x v="233"/>
    <d v="2022-04-06T00:00:00"/>
    <s v="PORT05"/>
    <m/>
    <n v="3"/>
    <m/>
    <m/>
    <m/>
    <s v="V221250"/>
    <n v="1686215"/>
    <x v="15"/>
    <s v="PORT09"/>
    <n v="1131"/>
    <n v="24.75"/>
    <s v="New"/>
    <s v="PORT09 to PORT05"/>
    <n v="440"/>
    <n v="0.42850329514821733"/>
    <n v="484.6372268126338"/>
  </r>
  <r>
    <n v="1417928225"/>
    <x v="5"/>
    <x v="782"/>
    <d v="2022-04-05T00:00:00"/>
    <s v="PORT05"/>
    <m/>
    <n v="3"/>
    <m/>
    <m/>
    <m/>
    <s v="V221250"/>
    <n v="1699770"/>
    <x v="15"/>
    <s v="PORT09"/>
    <n v="641"/>
    <n v="39.72"/>
    <s v="New"/>
    <s v="PORT09 to PORT05"/>
    <n v="440"/>
    <n v="0.42850329514821733"/>
    <n v="274.67061219000732"/>
  </r>
  <r>
    <n v="1417928233"/>
    <x v="0"/>
    <x v="536"/>
    <d v="2022-04-13T00:00:00"/>
    <s v="PORT02"/>
    <m/>
    <n v="2"/>
    <m/>
    <m/>
    <m/>
    <s v="V221220"/>
    <n v="1698748"/>
    <x v="12"/>
    <s v="PORT09"/>
    <n v="3126"/>
    <n v="15.84"/>
    <s v="New"/>
    <s v="PORT09 to PORT02"/>
    <n v="400"/>
    <n v="0.56697618492956181"/>
    <n v="1772.3675540898103"/>
  </r>
  <r>
    <n v="1417928234"/>
    <x v="6"/>
    <x v="540"/>
    <d v="2022-04-04T00:00:00"/>
    <s v="PORT02"/>
    <m/>
    <n v="2"/>
    <m/>
    <m/>
    <m/>
    <s v="V221180"/>
    <n v="1689551"/>
    <x v="8"/>
    <s v="PORT09"/>
    <n v="1334"/>
    <n v="160.38999999999999"/>
    <s v="New"/>
    <s v="PORT09 to PORT02"/>
    <n v="400"/>
    <n v="0.49358189848294531"/>
    <n v="658.43825257624906"/>
  </r>
  <r>
    <n v="1417928243"/>
    <x v="5"/>
    <x v="716"/>
    <d v="2022-04-05T00:00:00"/>
    <s v="PORT06"/>
    <m/>
    <n v="1"/>
    <m/>
    <m/>
    <m/>
    <s v="V221190"/>
    <n v="1686209"/>
    <x v="9"/>
    <s v="PORT09"/>
    <n v="299"/>
    <n v="62.05"/>
    <s v="New"/>
    <s v="PORT09 to PORT06"/>
    <n v="250"/>
    <n v="0.55408809762578848"/>
    <n v="165.67234119011076"/>
  </r>
  <r>
    <n v="1417928244"/>
    <x v="9"/>
    <x v="1058"/>
    <d v="2022-04-09T00:00:00"/>
    <s v="PORT02"/>
    <m/>
    <n v="2"/>
    <m/>
    <m/>
    <m/>
    <s v="V221220"/>
    <n v="1687195"/>
    <x v="12"/>
    <s v="PORT09"/>
    <n v="1192"/>
    <n v="41.65"/>
    <s v="New"/>
    <s v="PORT09 to PORT02"/>
    <n v="400"/>
    <n v="0.56697618492956181"/>
    <n v="675.83561243603765"/>
  </r>
  <r>
    <n v="1417928253"/>
    <x v="7"/>
    <x v="227"/>
    <d v="2022-04-15T00:00:00"/>
    <s v="PORT02"/>
    <m/>
    <n v="2"/>
    <m/>
    <m/>
    <m/>
    <s v="V221220"/>
    <n v="1674378"/>
    <x v="12"/>
    <s v="PORT09"/>
    <n v="665"/>
    <n v="12.44"/>
    <s v="New"/>
    <s v="PORT09 to PORT02"/>
    <n v="400"/>
    <n v="0.56697618492956181"/>
    <n v="377.03916297815863"/>
  </r>
  <r>
    <n v="1417928254"/>
    <x v="7"/>
    <x v="374"/>
    <d v="2022-04-16T00:00:00"/>
    <s v="PORT04"/>
    <m/>
    <n v="2"/>
    <m/>
    <m/>
    <m/>
    <s v="V221210"/>
    <n v="1670498"/>
    <x v="11"/>
    <s v="PORT09"/>
    <n v="1235"/>
    <n v="94.37"/>
    <s v="New"/>
    <s v="PORT09 to PORT04"/>
    <n v="360"/>
    <n v="0.46970705658151307"/>
    <n v="580.08821487816863"/>
  </r>
  <r>
    <n v="1417928257"/>
    <x v="4"/>
    <x v="818"/>
    <d v="2022-04-10T00:00:00"/>
    <s v="PORT02"/>
    <m/>
    <n v="2"/>
    <m/>
    <m/>
    <m/>
    <s v="V221180"/>
    <n v="1687191"/>
    <x v="8"/>
    <s v="PORT09"/>
    <n v="498"/>
    <n v="85.23"/>
    <s v="New"/>
    <s v="PORT09 to PORT02"/>
    <n v="400"/>
    <n v="0.49358189848294531"/>
    <n v="245.80378544450676"/>
  </r>
  <r>
    <n v="1417928264"/>
    <x v="3"/>
    <x v="737"/>
    <d v="2022-04-12T00:00:00"/>
    <s v="PORT02"/>
    <m/>
    <n v="2"/>
    <m/>
    <m/>
    <m/>
    <s v="V221220"/>
    <n v="1690490"/>
    <x v="12"/>
    <s v="PORT09"/>
    <n v="2340"/>
    <n v="126.48"/>
    <s v="New"/>
    <s v="PORT09 to PORT02"/>
    <n v="400"/>
    <n v="0.56697618492956181"/>
    <n v="1326.7242727351747"/>
  </r>
  <r>
    <n v="1417928266"/>
    <x v="1"/>
    <x v="361"/>
    <d v="2022-04-09T00:00:00"/>
    <s v="PORT04"/>
    <m/>
    <n v="2"/>
    <m/>
    <m/>
    <m/>
    <s v="V221210"/>
    <n v="1685274"/>
    <x v="11"/>
    <s v="PORT09"/>
    <n v="453"/>
    <n v="79.510000000000005"/>
    <s v="New"/>
    <s v="PORT09 to PORT04"/>
    <n v="360"/>
    <n v="0.46970705658151307"/>
    <n v="212.77729663142543"/>
  </r>
  <r>
    <n v="1417928275"/>
    <x v="5"/>
    <x v="282"/>
    <d v="2022-04-05T00:00:00"/>
    <s v="PORT04"/>
    <m/>
    <n v="2"/>
    <m/>
    <m/>
    <m/>
    <s v="V221210"/>
    <n v="1696202"/>
    <x v="11"/>
    <s v="PORT09"/>
    <n v="538"/>
    <n v="49.43"/>
    <s v="New"/>
    <s v="PORT09 to PORT04"/>
    <n v="360"/>
    <n v="0.46970705658151307"/>
    <n v="252.70239644085405"/>
  </r>
  <r>
    <n v="1417928278"/>
    <x v="0"/>
    <x v="607"/>
    <d v="2022-04-13T00:00:00"/>
    <s v="PORT05"/>
    <m/>
    <n v="3"/>
    <m/>
    <m/>
    <m/>
    <s v="V221250"/>
    <n v="1687642"/>
    <x v="15"/>
    <s v="PORT09"/>
    <n v="2641"/>
    <n v="39.57"/>
    <s v="New"/>
    <s v="PORT09 to PORT05"/>
    <n v="440"/>
    <n v="0.42850329514821733"/>
    <n v="1131.677202486442"/>
  </r>
  <r>
    <n v="1417928286"/>
    <x v="1"/>
    <x v="511"/>
    <d v="2022-04-09T00:00:00"/>
    <s v="PORT05"/>
    <m/>
    <n v="3"/>
    <m/>
    <m/>
    <m/>
    <s v="V221250"/>
    <n v="1693700"/>
    <x v="15"/>
    <s v="PORT09"/>
    <n v="482"/>
    <n v="53.71"/>
    <s v="New"/>
    <s v="PORT09 to PORT05"/>
    <n v="440"/>
    <n v="0.42850329514821733"/>
    <n v="206.53858826144076"/>
  </r>
  <r>
    <n v="1417928294"/>
    <x v="2"/>
    <x v="964"/>
    <d v="2022-04-02T00:00:00"/>
    <s v="PORT04"/>
    <m/>
    <n v="2"/>
    <m/>
    <m/>
    <m/>
    <s v="V221200"/>
    <n v="1686756"/>
    <x v="10"/>
    <s v="PORT09"/>
    <n v="279"/>
    <n v="16.38"/>
    <s v="New"/>
    <s v="PORT09 to PORT04"/>
    <n v="360"/>
    <n v="0.55524729045120425"/>
    <n v="154.91399403588599"/>
  </r>
  <r>
    <n v="1417928298"/>
    <x v="1"/>
    <x v="189"/>
    <d v="2022-04-09T00:00:00"/>
    <s v="PORT02"/>
    <m/>
    <n v="2"/>
    <m/>
    <m/>
    <m/>
    <s v="V221180"/>
    <n v="1684659"/>
    <x v="8"/>
    <s v="PORT09"/>
    <n v="446"/>
    <n v="18.68"/>
    <s v="New"/>
    <s v="PORT09 to PORT02"/>
    <n v="400"/>
    <n v="0.49358189848294531"/>
    <n v="220.13752672339362"/>
  </r>
  <r>
    <n v="1417928308"/>
    <x v="6"/>
    <x v="124"/>
    <d v="2022-04-03T00:00:00"/>
    <s v="PORT02"/>
    <m/>
    <n v="2"/>
    <m/>
    <m/>
    <m/>
    <s v="V221220"/>
    <n v="1690123"/>
    <x v="12"/>
    <s v="PORT09"/>
    <n v="885"/>
    <n v="55.44"/>
    <s v="New"/>
    <s v="PORT09 to PORT02"/>
    <n v="400"/>
    <n v="0.56697618492956181"/>
    <n v="501.77392366266218"/>
  </r>
  <r>
    <n v="1417928313"/>
    <x v="6"/>
    <x v="964"/>
    <d v="2022-04-04T00:00:00"/>
    <s v="PORT04"/>
    <m/>
    <n v="2"/>
    <m/>
    <m/>
    <m/>
    <s v="V221210"/>
    <n v="1685546"/>
    <x v="11"/>
    <s v="PORT09"/>
    <n v="1930"/>
    <n v="197.87"/>
    <s v="New"/>
    <s v="PORT09 to PORT04"/>
    <n v="360"/>
    <n v="0.46970705658151307"/>
    <n v="906.53461920232019"/>
  </r>
  <r>
    <n v="1417928315"/>
    <x v="2"/>
    <x v="717"/>
    <d v="2022-04-02T00:00:00"/>
    <s v="PORT05"/>
    <m/>
    <n v="3"/>
    <m/>
    <m/>
    <m/>
    <s v="V221250"/>
    <n v="1684767"/>
    <x v="15"/>
    <s v="PORT09"/>
    <n v="959"/>
    <n v="45.2"/>
    <s v="New"/>
    <s v="PORT09 to PORT05"/>
    <n v="440"/>
    <n v="0.42850329514821733"/>
    <n v="410.93466004714043"/>
  </r>
  <r>
    <n v="1417928324"/>
    <x v="6"/>
    <x v="1129"/>
    <d v="2022-04-03T00:00:00"/>
    <s v="PORT05"/>
    <m/>
    <n v="3"/>
    <m/>
    <m/>
    <m/>
    <s v="V221250"/>
    <n v="1683773"/>
    <x v="15"/>
    <s v="PORT09"/>
    <n v="858"/>
    <n v="73.16"/>
    <s v="New"/>
    <s v="PORT09 to PORT05"/>
    <n v="440"/>
    <n v="0.42850329514821733"/>
    <n v="367.65582723717046"/>
  </r>
  <r>
    <n v="1417928334"/>
    <x v="7"/>
    <x v="243"/>
    <d v="2022-04-16T00:00:00"/>
    <s v="PORT02"/>
    <m/>
    <n v="2"/>
    <m/>
    <m/>
    <m/>
    <s v="V221220"/>
    <n v="1690372"/>
    <x v="12"/>
    <s v="PORT09"/>
    <n v="2458"/>
    <n v="131.15"/>
    <s v="New"/>
    <s v="PORT09 to PORT02"/>
    <n v="400"/>
    <n v="0.56697618492956181"/>
    <n v="1393.6274625568628"/>
  </r>
  <r>
    <n v="1417928335"/>
    <x v="7"/>
    <x v="617"/>
    <d v="2022-04-15T00:00:00"/>
    <s v="PORT02"/>
    <m/>
    <n v="2"/>
    <m/>
    <m/>
    <m/>
    <s v="V221220"/>
    <n v="1689888"/>
    <x v="12"/>
    <s v="PORT09"/>
    <n v="455"/>
    <n v="60.72"/>
    <s v="New"/>
    <s v="PORT09 to PORT02"/>
    <n v="400"/>
    <n v="0.56697618492956181"/>
    <n v="257.9741641429506"/>
  </r>
  <r>
    <n v="1417928345"/>
    <x v="9"/>
    <x v="453"/>
    <d v="2022-04-09T00:00:00"/>
    <s v="PORT04"/>
    <m/>
    <n v="2"/>
    <m/>
    <m/>
    <m/>
    <s v="V221240"/>
    <n v="1691701"/>
    <x v="14"/>
    <s v="PORT09"/>
    <n v="3383"/>
    <n v="109.55"/>
    <s v="New"/>
    <s v="PORT09 to PORT04"/>
    <n v="360"/>
    <n v="0.52285729919622159"/>
    <n v="1768.8262431808178"/>
  </r>
  <r>
    <n v="1417928353"/>
    <x v="8"/>
    <x v="14"/>
    <d v="2022-04-04T00:00:00"/>
    <s v="PORT04"/>
    <m/>
    <n v="2"/>
    <m/>
    <m/>
    <m/>
    <s v="V221210"/>
    <n v="1652887"/>
    <x v="11"/>
    <s v="PORT09"/>
    <n v="296"/>
    <n v="16.89"/>
    <s v="New"/>
    <s v="PORT09 to PORT04"/>
    <n v="360"/>
    <n v="0.46970705658151307"/>
    <n v="139.03328874812786"/>
  </r>
  <r>
    <n v="1417928354"/>
    <x v="9"/>
    <x v="902"/>
    <d v="2022-04-08T00:00:00"/>
    <s v="PORT04"/>
    <m/>
    <n v="2"/>
    <m/>
    <m/>
    <m/>
    <s v="V221210"/>
    <n v="1646393"/>
    <x v="11"/>
    <s v="PORT09"/>
    <n v="410"/>
    <n v="36.08"/>
    <s v="New"/>
    <s v="PORT09 to PORT04"/>
    <n v="360"/>
    <n v="0.46970705658151307"/>
    <n v="192.57989319842036"/>
  </r>
  <r>
    <n v="1417928362"/>
    <x v="0"/>
    <x v="96"/>
    <d v="2022-04-12T00:00:00"/>
    <s v="PORT04"/>
    <m/>
    <n v="2"/>
    <m/>
    <m/>
    <m/>
    <s v="V221210"/>
    <n v="1691779"/>
    <x v="11"/>
    <s v="PORT09"/>
    <n v="523"/>
    <n v="37.08"/>
    <s v="New"/>
    <s v="PORT09 to PORT04"/>
    <n v="360"/>
    <n v="0.46970705658151307"/>
    <n v="245.65679059213133"/>
  </r>
  <r>
    <n v="1417928363"/>
    <x v="7"/>
    <x v="647"/>
    <d v="2022-04-16T00:00:00"/>
    <s v="PORT02"/>
    <m/>
    <n v="2"/>
    <m/>
    <m/>
    <m/>
    <s v="V221220"/>
    <n v="1693065"/>
    <x v="12"/>
    <s v="PORT09"/>
    <n v="1039"/>
    <n v="64.44"/>
    <s v="New"/>
    <s v="PORT09 to PORT02"/>
    <n v="400"/>
    <n v="0.56697618492956181"/>
    <n v="589.08825614181467"/>
  </r>
  <r>
    <n v="1417928369"/>
    <x v="5"/>
    <x v="692"/>
    <d v="2022-04-05T00:00:00"/>
    <s v="PORT04"/>
    <m/>
    <n v="2"/>
    <m/>
    <m/>
    <m/>
    <s v="V221210"/>
    <n v="1696019"/>
    <x v="11"/>
    <s v="PORT09"/>
    <n v="958"/>
    <n v="25.79"/>
    <s v="New"/>
    <s v="PORT09 to PORT04"/>
    <n v="360"/>
    <n v="0.46970705658151307"/>
    <n v="449.97936020508951"/>
  </r>
  <r>
    <n v="1417928372"/>
    <x v="6"/>
    <x v="793"/>
    <d v="2022-04-04T00:00:00"/>
    <s v="PORT04"/>
    <m/>
    <n v="2"/>
    <m/>
    <m/>
    <m/>
    <s v="V221210"/>
    <n v="1694387"/>
    <x v="11"/>
    <s v="PORT09"/>
    <n v="1600"/>
    <n v="130.09"/>
    <s v="New"/>
    <s v="PORT09 to PORT04"/>
    <n v="360"/>
    <n v="0.46970705658151307"/>
    <n v="751.53129053042096"/>
  </r>
  <r>
    <n v="1417928373"/>
    <x v="5"/>
    <x v="1015"/>
    <d v="2022-04-05T00:00:00"/>
    <s v="PORT02"/>
    <m/>
    <n v="2"/>
    <m/>
    <m/>
    <m/>
    <s v="V221180"/>
    <n v="1684767"/>
    <x v="8"/>
    <s v="PORT09"/>
    <n v="269"/>
    <n v="61.02"/>
    <s v="New"/>
    <s v="PORT09 to PORT02"/>
    <n v="400"/>
    <n v="0.49358189848294531"/>
    <n v="132.7735306919123"/>
  </r>
  <r>
    <n v="1417928381"/>
    <x v="2"/>
    <x v="180"/>
    <d v="2022-04-02T00:00:00"/>
    <s v="PORT05"/>
    <m/>
    <n v="3"/>
    <m/>
    <m/>
    <m/>
    <s v="V221250"/>
    <n v="1699951"/>
    <x v="15"/>
    <s v="PORT09"/>
    <n v="252"/>
    <n v="59.12"/>
    <s v="New"/>
    <s v="PORT09 to PORT05"/>
    <n v="440"/>
    <n v="0.42850329514821733"/>
    <n v="107.98283037735077"/>
  </r>
  <r>
    <n v="1417928387"/>
    <x v="0"/>
    <x v="481"/>
    <d v="2022-04-12T00:00:00"/>
    <s v="PORT04"/>
    <m/>
    <n v="2"/>
    <m/>
    <m/>
    <m/>
    <s v="V221210"/>
    <n v="1694273"/>
    <x v="11"/>
    <s v="PORT09"/>
    <n v="423"/>
    <n v="50.57"/>
    <s v="New"/>
    <s v="PORT09 to PORT04"/>
    <n v="360"/>
    <n v="0.46970705658151307"/>
    <n v="198.68608493398003"/>
  </r>
  <r>
    <n v="1417928396"/>
    <x v="2"/>
    <x v="539"/>
    <d v="2022-04-02T00:00:00"/>
    <s v="PORT04"/>
    <m/>
    <n v="2"/>
    <m/>
    <m/>
    <m/>
    <s v="V221210"/>
    <n v="1696201"/>
    <x v="11"/>
    <s v="PORT09"/>
    <n v="379"/>
    <n v="72.67"/>
    <s v="New"/>
    <s v="PORT09 to PORT04"/>
    <n v="360"/>
    <n v="0.46970705658151307"/>
    <n v="178.01897444439345"/>
  </r>
  <r>
    <n v="1417928403"/>
    <x v="3"/>
    <x v="77"/>
    <d v="2022-04-11T00:00:00"/>
    <s v="PORT04"/>
    <m/>
    <n v="2"/>
    <m/>
    <m/>
    <m/>
    <s v="V221210"/>
    <n v="1685546"/>
    <x v="11"/>
    <s v="PORT09"/>
    <n v="484"/>
    <n v="53.18"/>
    <s v="New"/>
    <s v="PORT09 to PORT04"/>
    <n v="360"/>
    <n v="0.46970705658151307"/>
    <n v="227.33821538545232"/>
  </r>
  <r>
    <n v="1417928408"/>
    <x v="9"/>
    <x v="693"/>
    <d v="2022-04-09T00:00:00"/>
    <s v="PORT04"/>
    <m/>
    <n v="2"/>
    <m/>
    <m/>
    <m/>
    <s v="V221210"/>
    <n v="1685246"/>
    <x v="11"/>
    <s v="PORT09"/>
    <n v="2691"/>
    <n v="14.6"/>
    <s v="New"/>
    <s v="PORT09 to PORT04"/>
    <n v="360"/>
    <n v="0.46970705658151307"/>
    <n v="1263.9816892608517"/>
  </r>
  <r>
    <n v="1417928411"/>
    <x v="2"/>
    <x v="530"/>
    <d v="2022-04-02T00:00:00"/>
    <s v="PORT02"/>
    <m/>
    <n v="2"/>
    <m/>
    <m/>
    <m/>
    <s v="V221180"/>
    <n v="1688575"/>
    <x v="8"/>
    <s v="PORT09"/>
    <n v="648"/>
    <n v="50.31"/>
    <s v="New"/>
    <s v="PORT09 to PORT02"/>
    <n v="400"/>
    <n v="0.49358189848294531"/>
    <n v="319.84107021694854"/>
  </r>
  <r>
    <n v="1417928413"/>
    <x v="4"/>
    <x v="116"/>
    <d v="2022-04-10T00:00:00"/>
    <s v="PORT04"/>
    <m/>
    <n v="2"/>
    <m/>
    <m/>
    <m/>
    <s v="V221210"/>
    <n v="1696019"/>
    <x v="11"/>
    <s v="PORT09"/>
    <n v="275"/>
    <n v="24.17"/>
    <s v="New"/>
    <s v="PORT09 to PORT04"/>
    <n v="360"/>
    <n v="0.46970705658151307"/>
    <n v="129.1694405599161"/>
  </r>
  <r>
    <n v="1417928423"/>
    <x v="6"/>
    <x v="1148"/>
    <d v="2022-04-04T00:00:00"/>
    <s v="PORT04"/>
    <m/>
    <n v="2"/>
    <m/>
    <m/>
    <m/>
    <s v="V221200"/>
    <n v="1683760"/>
    <x v="10"/>
    <s v="PORT09"/>
    <n v="1422"/>
    <n v="89.58"/>
    <s v="New"/>
    <s v="PORT09 to PORT04"/>
    <n v="360"/>
    <n v="0.55524729045120425"/>
    <n v="789.56164702161243"/>
  </r>
  <r>
    <n v="1417928429"/>
    <x v="8"/>
    <x v="105"/>
    <d v="2022-04-04T00:00:00"/>
    <s v="PORT04"/>
    <m/>
    <n v="2"/>
    <m/>
    <m/>
    <m/>
    <s v="V221120"/>
    <n v="1699369"/>
    <x v="2"/>
    <s v="PORT09"/>
    <n v="663"/>
    <n v="49.01"/>
    <s v="New"/>
    <s v="PORT09 to PORT04"/>
    <n v="360"/>
    <n v="0.46507109738293506"/>
    <n v="308.34213756488595"/>
  </r>
  <r>
    <n v="1417928437"/>
    <x v="1"/>
    <x v="836"/>
    <d v="2022-04-10T00:00:00"/>
    <s v="PORT10"/>
    <m/>
    <n v="2"/>
    <m/>
    <m/>
    <m/>
    <s v="V221260"/>
    <n v="1675507"/>
    <x v="16"/>
    <s v="PORT09"/>
    <n v="2214"/>
    <n v="162.24"/>
    <s v="New"/>
    <s v="PORT09 to PORT10"/>
    <n v="300"/>
    <n v="0.42894658708921174"/>
    <n v="949.68774381551475"/>
  </r>
  <r>
    <n v="1417928443"/>
    <x v="9"/>
    <x v="883"/>
    <d v="2022-04-09T00:00:00"/>
    <s v="PORT11"/>
    <m/>
    <n v="1"/>
    <m/>
    <m/>
    <m/>
    <s v="V221170"/>
    <n v="1669741"/>
    <x v="7"/>
    <s v="PORT09"/>
    <n v="2521"/>
    <n v="158.62"/>
    <s v="New"/>
    <s v="PORT09 to PORT11"/>
    <n v="210"/>
    <n v="2.0362537598033468"/>
    <n v="5133.3957284642374"/>
  </r>
  <r>
    <n v="1417928445"/>
    <x v="8"/>
    <x v="271"/>
    <d v="2022-04-04T00:00:00"/>
    <s v="PORT02"/>
    <m/>
    <n v="2"/>
    <m/>
    <m/>
    <m/>
    <s v="V221220"/>
    <n v="1697628"/>
    <x v="12"/>
    <s v="PORT09"/>
    <n v="355"/>
    <n v="78.67"/>
    <s v="New"/>
    <s v="PORT09 to PORT02"/>
    <n v="400"/>
    <n v="0.56697618492956181"/>
    <n v="201.27654564999443"/>
  </r>
  <r>
    <n v="1417928453"/>
    <x v="3"/>
    <x v="95"/>
    <d v="2022-04-11T00:00:00"/>
    <s v="PORT04"/>
    <m/>
    <n v="2"/>
    <m/>
    <m/>
    <m/>
    <s v="V221210"/>
    <n v="1693888"/>
    <x v="11"/>
    <s v="PORT09"/>
    <n v="285"/>
    <n v="63.47"/>
    <s v="New"/>
    <s v="PORT09 to PORT04"/>
    <n v="360"/>
    <n v="0.46970705658151307"/>
    <n v="133.86651112573122"/>
  </r>
  <r>
    <n v="1417928456"/>
    <x v="3"/>
    <x v="541"/>
    <d v="2022-04-11T00:00:00"/>
    <s v="PORT10"/>
    <m/>
    <n v="2"/>
    <m/>
    <m/>
    <m/>
    <s v="V221260"/>
    <n v="1697052"/>
    <x v="16"/>
    <s v="PORT09"/>
    <n v="491"/>
    <n v="54.33"/>
    <s v="New"/>
    <s v="PORT09 to PORT10"/>
    <n v="300"/>
    <n v="0.42894658708921174"/>
    <n v="210.61277426080295"/>
  </r>
  <r>
    <n v="1417928461"/>
    <x v="5"/>
    <x v="810"/>
    <d v="2022-04-05T00:00:00"/>
    <s v="PORT02"/>
    <m/>
    <n v="2"/>
    <m/>
    <m/>
    <m/>
    <s v="V221150"/>
    <n v="1691701"/>
    <x v="5"/>
    <s v="PORT09"/>
    <n v="590"/>
    <n v="68.89"/>
    <s v="New"/>
    <s v="PORT09 to PORT02"/>
    <n v="400"/>
    <n v="0.37142393742544599"/>
    <n v="219.14012308101314"/>
  </r>
  <r>
    <n v="1417928469"/>
    <x v="4"/>
    <x v="756"/>
    <d v="2022-04-11T00:00:00"/>
    <s v="PORT02"/>
    <m/>
    <n v="2"/>
    <m/>
    <m/>
    <m/>
    <s v="V221180"/>
    <n v="1688589"/>
    <x v="8"/>
    <s v="PORT09"/>
    <n v="1110"/>
    <n v="91.1"/>
    <s v="New"/>
    <s v="PORT09 to PORT02"/>
    <n v="400"/>
    <n v="0.49358189848294531"/>
    <n v="547.87590731606929"/>
  </r>
  <r>
    <n v="1417928474"/>
    <x v="3"/>
    <x v="493"/>
    <d v="2022-04-12T00:00:00"/>
    <s v="PORT04"/>
    <m/>
    <n v="2"/>
    <m/>
    <m/>
    <m/>
    <s v="V221240"/>
    <n v="1672347"/>
    <x v="14"/>
    <s v="PORT09"/>
    <n v="2227"/>
    <n v="142.87"/>
    <s v="New"/>
    <s v="PORT09 to PORT04"/>
    <n v="360"/>
    <n v="0.52285729919622159"/>
    <n v="1164.4032053099854"/>
  </r>
  <r>
    <n v="1417928481"/>
    <x v="1"/>
    <x v="924"/>
    <d v="2022-04-10T00:00:00"/>
    <s v="PORT02"/>
    <m/>
    <n v="2"/>
    <m/>
    <m/>
    <m/>
    <s v="V221180"/>
    <n v="1691548"/>
    <x v="8"/>
    <s v="PORT09"/>
    <n v="2089"/>
    <n v="100.27"/>
    <s v="New"/>
    <s v="PORT09 to PORT02"/>
    <n v="400"/>
    <n v="0.49358189848294531"/>
    <n v="1031.0925859308727"/>
  </r>
  <r>
    <n v="1417928483"/>
    <x v="8"/>
    <x v="1138"/>
    <d v="2022-04-05T00:00:00"/>
    <s v="PORT04"/>
    <m/>
    <n v="2"/>
    <m/>
    <m/>
    <m/>
    <s v="V221200"/>
    <n v="1688288"/>
    <x v="10"/>
    <s v="PORT09"/>
    <n v="3177"/>
    <n v="34.54"/>
    <s v="New"/>
    <s v="PORT09 to PORT04"/>
    <n v="360"/>
    <n v="0.55524729045120425"/>
    <n v="1764.0206417634759"/>
  </r>
  <r>
    <n v="1417928491"/>
    <x v="1"/>
    <x v="1184"/>
    <d v="2022-04-09T00:00:00"/>
    <s v="PORT02"/>
    <m/>
    <n v="2"/>
    <m/>
    <m/>
    <m/>
    <s v="V221220"/>
    <n v="1673860"/>
    <x v="12"/>
    <s v="PORT09"/>
    <n v="311"/>
    <n v="86.17"/>
    <s v="New"/>
    <s v="PORT09 to PORT02"/>
    <n v="400"/>
    <n v="0.56697618492956181"/>
    <n v="176.32959351309373"/>
  </r>
  <r>
    <n v="1417928500"/>
    <x v="5"/>
    <x v="978"/>
    <d v="2022-04-05T00:00:00"/>
    <s v="PORT04"/>
    <m/>
    <n v="2"/>
    <m/>
    <m/>
    <m/>
    <s v="V221210"/>
    <n v="1694274"/>
    <x v="11"/>
    <s v="PORT09"/>
    <n v="646"/>
    <n v="16.78"/>
    <s v="New"/>
    <s v="PORT09 to PORT04"/>
    <n v="360"/>
    <n v="0.46970705658151307"/>
    <n v="303.43075855165745"/>
  </r>
  <r>
    <n v="1417928508"/>
    <x v="2"/>
    <x v="346"/>
    <d v="2022-04-02T00:00:00"/>
    <s v="PORT04"/>
    <m/>
    <n v="2"/>
    <m/>
    <m/>
    <m/>
    <s v="V221240"/>
    <n v="1672345"/>
    <x v="14"/>
    <s v="PORT09"/>
    <n v="437"/>
    <n v="68.69"/>
    <s v="New"/>
    <s v="PORT09 to PORT04"/>
    <n v="360"/>
    <n v="0.52285729919622159"/>
    <n v="228.48863974874882"/>
  </r>
  <r>
    <n v="1417928514"/>
    <x v="5"/>
    <x v="181"/>
    <d v="2022-04-06T00:00:00"/>
    <s v="PORT07"/>
    <m/>
    <n v="4"/>
    <m/>
    <m/>
    <m/>
    <s v="V221230"/>
    <n v="1670498"/>
    <x v="13"/>
    <s v="PORT09"/>
    <n v="2788"/>
    <n v="103.18"/>
    <s v="New"/>
    <s v="PORT09 to PORT07"/>
    <n v="730"/>
    <n v="0.63432973770466661"/>
    <n v="1768.5113087206105"/>
  </r>
  <r>
    <n v="1417928520"/>
    <x v="6"/>
    <x v="838"/>
    <d v="2022-04-03T00:00:00"/>
    <s v="PORT04"/>
    <m/>
    <n v="2"/>
    <m/>
    <m/>
    <m/>
    <s v="V221210"/>
    <n v="1685249"/>
    <x v="11"/>
    <s v="PORT09"/>
    <n v="335"/>
    <n v="93.64"/>
    <s v="New"/>
    <s v="PORT09 to PORT04"/>
    <n v="360"/>
    <n v="0.46970705658151307"/>
    <n v="157.35186395480687"/>
  </r>
  <r>
    <n v="1417928524"/>
    <x v="5"/>
    <x v="45"/>
    <d v="2022-04-05T00:00:00"/>
    <s v="PORT04"/>
    <m/>
    <n v="2"/>
    <m/>
    <m/>
    <m/>
    <s v="V221200"/>
    <n v="1690630"/>
    <x v="10"/>
    <s v="PORT09"/>
    <n v="449"/>
    <n v="35.22"/>
    <s v="New"/>
    <s v="PORT09 to PORT04"/>
    <n v="360"/>
    <n v="0.55524729045120425"/>
    <n v="249.30603341259069"/>
  </r>
  <r>
    <n v="1417928525"/>
    <x v="4"/>
    <x v="68"/>
    <d v="2022-04-11T00:00:00"/>
    <s v="PORT02"/>
    <m/>
    <n v="2"/>
    <m/>
    <m/>
    <m/>
    <s v="V221180"/>
    <n v="1690627"/>
    <x v="8"/>
    <s v="PORT09"/>
    <n v="2082"/>
    <n v="1275.8399999999999"/>
    <s v="New"/>
    <s v="PORT09 to PORT02"/>
    <n v="400"/>
    <n v="0.49358189848294531"/>
    <n v="1027.6375126414921"/>
  </r>
  <r>
    <n v="1417928530"/>
    <x v="9"/>
    <x v="1031"/>
    <d v="2022-04-08T00:00:00"/>
    <s v="PORT04"/>
    <m/>
    <n v="2"/>
    <m/>
    <m/>
    <m/>
    <s v="V221200"/>
    <n v="1682796"/>
    <x v="10"/>
    <s v="PORT09"/>
    <n v="767"/>
    <n v="78.78"/>
    <s v="New"/>
    <s v="PORT09 to PORT04"/>
    <n v="360"/>
    <n v="0.55524729045120425"/>
    <n v="425.87467177607368"/>
  </r>
  <r>
    <n v="1417928532"/>
    <x v="5"/>
    <x v="701"/>
    <d v="2022-04-06T00:00:00"/>
    <s v="PORT04"/>
    <m/>
    <n v="2"/>
    <m/>
    <m/>
    <m/>
    <s v="V221200"/>
    <n v="1689784"/>
    <x v="10"/>
    <s v="PORT09"/>
    <n v="3009"/>
    <n v="161.47999999999999"/>
    <s v="New"/>
    <s v="PORT09 to PORT04"/>
    <n v="360"/>
    <n v="0.55524729045120425"/>
    <n v="1670.7390969676735"/>
  </r>
  <r>
    <n v="1417928537"/>
    <x v="8"/>
    <x v="608"/>
    <d v="2022-04-04T00:00:00"/>
    <s v="PORT02"/>
    <m/>
    <n v="2"/>
    <m/>
    <m/>
    <m/>
    <s v="V221180"/>
    <n v="1683739"/>
    <x v="8"/>
    <s v="PORT09"/>
    <n v="365"/>
    <n v="85.59"/>
    <s v="New"/>
    <s v="PORT09 to PORT02"/>
    <n v="400"/>
    <n v="0.49358189848294531"/>
    <n v="180.15739294627505"/>
  </r>
  <r>
    <n v="1417928542"/>
    <x v="3"/>
    <x v="103"/>
    <d v="2022-04-12T00:00:00"/>
    <s v="PORT04"/>
    <m/>
    <n v="2"/>
    <m/>
    <m/>
    <m/>
    <s v="V221210"/>
    <n v="1694390"/>
    <x v="11"/>
    <s v="PORT09"/>
    <n v="2298"/>
    <n v="42.83"/>
    <s v="New"/>
    <s v="PORT09 to PORT04"/>
    <n v="360"/>
    <n v="0.46970705658151307"/>
    <n v="1079.3868160243171"/>
  </r>
  <r>
    <n v="1417928551"/>
    <x v="3"/>
    <x v="386"/>
    <d v="2022-04-11T00:00:00"/>
    <s v="PORT02"/>
    <m/>
    <n v="2"/>
    <m/>
    <m/>
    <m/>
    <s v="V221180"/>
    <n v="1684728"/>
    <x v="8"/>
    <s v="PORT09"/>
    <n v="990"/>
    <n v="93.77"/>
    <s v="New"/>
    <s v="PORT09 to PORT02"/>
    <n v="400"/>
    <n v="0.49358189848294531"/>
    <n v="488.64607949811585"/>
  </r>
  <r>
    <n v="1417928560"/>
    <x v="9"/>
    <x v="101"/>
    <d v="2022-04-09T00:00:00"/>
    <s v="PORT02"/>
    <m/>
    <n v="2"/>
    <m/>
    <m/>
    <m/>
    <s v="V221220"/>
    <n v="1679951"/>
    <x v="12"/>
    <s v="PORT09"/>
    <n v="2977"/>
    <n v="64.62"/>
    <s v="New"/>
    <s v="PORT09 to PORT02"/>
    <n v="400"/>
    <n v="0.56697618492956181"/>
    <n v="1687.8881025353055"/>
  </r>
  <r>
    <n v="1417928564"/>
    <x v="2"/>
    <x v="1052"/>
    <d v="2022-04-02T00:00:00"/>
    <s v="PORT04"/>
    <m/>
    <n v="2"/>
    <m/>
    <m/>
    <m/>
    <s v="V221210"/>
    <n v="1685260"/>
    <x v="11"/>
    <s v="PORT09"/>
    <n v="479"/>
    <n v="71.73"/>
    <s v="New"/>
    <s v="PORT09 to PORT04"/>
    <n v="360"/>
    <n v="0.46970705658151307"/>
    <n v="224.98968010254475"/>
  </r>
  <r>
    <n v="1417928568"/>
    <x v="7"/>
    <x v="1053"/>
    <d v="2022-04-16T00:00:00"/>
    <s v="PORT02"/>
    <m/>
    <n v="2"/>
    <m/>
    <m/>
    <m/>
    <s v="V221180"/>
    <n v="1692056"/>
    <x v="8"/>
    <s v="PORT09"/>
    <n v="2768"/>
    <n v="14.42"/>
    <s v="New"/>
    <s v="PORT09 to PORT02"/>
    <n v="400"/>
    <n v="0.49358189848294531"/>
    <n v="1366.2346950007927"/>
  </r>
  <r>
    <n v="1417928574"/>
    <x v="4"/>
    <x v="640"/>
    <d v="2022-04-10T00:00:00"/>
    <s v="PORT11"/>
    <m/>
    <n v="1"/>
    <m/>
    <m/>
    <m/>
    <s v="V221170"/>
    <n v="1669083"/>
    <x v="7"/>
    <s v="PORT09"/>
    <n v="770"/>
    <n v="54.77"/>
    <s v="New"/>
    <s v="PORT09 to PORT11"/>
    <n v="210"/>
    <n v="2.0362537598033468"/>
    <n v="1567.915395048577"/>
  </r>
  <r>
    <n v="1417928576"/>
    <x v="9"/>
    <x v="417"/>
    <d v="2022-04-08T00:00:00"/>
    <s v="PORT04"/>
    <m/>
    <n v="2"/>
    <m/>
    <m/>
    <m/>
    <s v="V221200"/>
    <n v="1690614"/>
    <x v="10"/>
    <s v="PORT09"/>
    <n v="678"/>
    <n v="68.819999999999993"/>
    <s v="New"/>
    <s v="PORT09 to PORT04"/>
    <n v="360"/>
    <n v="0.55524729045120425"/>
    <n v="376.45766292591645"/>
  </r>
  <r>
    <n v="1417928580"/>
    <x v="7"/>
    <x v="1150"/>
    <d v="2022-04-15T00:00:00"/>
    <s v="PORT02"/>
    <m/>
    <n v="2"/>
    <m/>
    <m/>
    <m/>
    <s v="V221150"/>
    <n v="1696254"/>
    <x v="5"/>
    <s v="PORT09"/>
    <n v="241"/>
    <n v="26.7"/>
    <s v="New"/>
    <s v="PORT09 to PORT02"/>
    <n v="400"/>
    <n v="0.37142393742544599"/>
    <n v="89.51316891953249"/>
  </r>
  <r>
    <n v="1417928584"/>
    <x v="3"/>
    <x v="414"/>
    <d v="2022-04-11T00:00:00"/>
    <s v="PORT02"/>
    <m/>
    <n v="2"/>
    <m/>
    <m/>
    <m/>
    <s v="V221220"/>
    <n v="1693535"/>
    <x v="12"/>
    <s v="PORT09"/>
    <n v="426"/>
    <n v="13.32"/>
    <s v="New"/>
    <s v="PORT09 to PORT02"/>
    <n v="400"/>
    <n v="0.56697618492956181"/>
    <n v="241.53185477999332"/>
  </r>
  <r>
    <n v="1417928592"/>
    <x v="3"/>
    <x v="1150"/>
    <d v="2022-04-11T00:00:00"/>
    <s v="PORT07"/>
    <m/>
    <n v="4"/>
    <m/>
    <m/>
    <m/>
    <s v="V221230"/>
    <n v="1670498"/>
    <x v="13"/>
    <s v="PORT09"/>
    <n v="582"/>
    <n v="97.5"/>
    <s v="New"/>
    <s v="PORT09 to PORT07"/>
    <n v="730"/>
    <n v="0.63432973770466661"/>
    <n v="369.17990734411597"/>
  </r>
  <r>
    <n v="1417928593"/>
    <x v="1"/>
    <x v="517"/>
    <d v="2022-04-10T00:00:00"/>
    <s v="PORT04"/>
    <m/>
    <n v="2"/>
    <m/>
    <m/>
    <m/>
    <s v="V221120"/>
    <n v="1699670"/>
    <x v="2"/>
    <s v="PORT09"/>
    <n v="1887"/>
    <n v="19.53"/>
    <s v="New"/>
    <s v="PORT09 to PORT04"/>
    <n v="360"/>
    <n v="0.46507109738293506"/>
    <n v="877.58916076159846"/>
  </r>
  <r>
    <n v="1417928596"/>
    <x v="8"/>
    <x v="186"/>
    <d v="2022-04-04T00:00:00"/>
    <s v="PORT04"/>
    <m/>
    <n v="2"/>
    <m/>
    <m/>
    <m/>
    <s v="V221200"/>
    <n v="1684772"/>
    <x v="10"/>
    <s v="PORT09"/>
    <n v="377"/>
    <n v="22.86"/>
    <s v="New"/>
    <s v="PORT09 to PORT04"/>
    <n v="360"/>
    <n v="0.55524729045120425"/>
    <n v="209.32822850010399"/>
  </r>
  <r>
    <n v="1417928602"/>
    <x v="0"/>
    <x v="430"/>
    <d v="2022-04-12T00:00:00"/>
    <s v="PORT05"/>
    <m/>
    <n v="3"/>
    <m/>
    <m/>
    <m/>
    <s v="V221250"/>
    <n v="1697954"/>
    <x v="15"/>
    <s v="PORT09"/>
    <n v="242"/>
    <n v="77.2"/>
    <s v="New"/>
    <s v="PORT09 to PORT05"/>
    <n v="440"/>
    <n v="0.42850329514821733"/>
    <n v="103.6977974258686"/>
  </r>
  <r>
    <n v="1417928604"/>
    <x v="2"/>
    <x v="896"/>
    <d v="2022-04-02T00:00:00"/>
    <s v="PORT04"/>
    <m/>
    <n v="2"/>
    <m/>
    <m/>
    <m/>
    <s v="V221200"/>
    <n v="1688571"/>
    <x v="10"/>
    <s v="PORT09"/>
    <n v="563"/>
    <n v="73.31"/>
    <s v="New"/>
    <s v="PORT09 to PORT04"/>
    <n v="360"/>
    <n v="0.55524729045120425"/>
    <n v="312.60422452402798"/>
  </r>
  <r>
    <n v="1417928614"/>
    <x v="4"/>
    <x v="233"/>
    <d v="2022-04-11T00:00:00"/>
    <s v="PORT04"/>
    <m/>
    <n v="2"/>
    <m/>
    <m/>
    <m/>
    <s v="V221120"/>
    <n v="1692899"/>
    <x v="2"/>
    <s v="PORT09"/>
    <n v="2795"/>
    <n v="109.51"/>
    <s v="New"/>
    <s v="PORT09 to PORT04"/>
    <n v="360"/>
    <n v="0.46507109738293506"/>
    <n v="1299.8737171853036"/>
  </r>
  <r>
    <n v="1417928618"/>
    <x v="1"/>
    <x v="29"/>
    <d v="2022-04-10T00:00:00"/>
    <s v="PORT04"/>
    <m/>
    <n v="2"/>
    <m/>
    <m/>
    <m/>
    <s v="V221210"/>
    <n v="1697800"/>
    <x v="11"/>
    <s v="PORT09"/>
    <n v="2262"/>
    <n v="123.33"/>
    <s v="New"/>
    <s v="PORT09 to PORT04"/>
    <n v="360"/>
    <n v="0.46970705658151307"/>
    <n v="1062.4773619873827"/>
  </r>
  <r>
    <n v="1417928626"/>
    <x v="8"/>
    <x v="62"/>
    <d v="2022-04-05T00:00:00"/>
    <s v="PORT02"/>
    <m/>
    <n v="2"/>
    <m/>
    <m/>
    <m/>
    <s v="V221220"/>
    <n v="1694911"/>
    <x v="12"/>
    <s v="PORT09"/>
    <n v="2362"/>
    <n v="921.1"/>
    <s v="New"/>
    <s v="PORT09 to PORT02"/>
    <n v="400"/>
    <n v="0.56697618492956181"/>
    <n v="1339.197748803625"/>
  </r>
  <r>
    <n v="1417928634"/>
    <x v="5"/>
    <x v="939"/>
    <d v="2022-04-05T00:00:00"/>
    <s v="PORT02"/>
    <m/>
    <n v="2"/>
    <m/>
    <m/>
    <m/>
    <s v="V221220"/>
    <n v="1690271"/>
    <x v="12"/>
    <s v="PORT09"/>
    <n v="359"/>
    <n v="82.59"/>
    <s v="New"/>
    <s v="PORT09 to PORT02"/>
    <n v="400"/>
    <n v="0.56697618492956181"/>
    <n v="203.54445038971269"/>
  </r>
  <r>
    <n v="1417928636"/>
    <x v="6"/>
    <x v="423"/>
    <d v="2022-04-04T00:00:00"/>
    <s v="PORT04"/>
    <m/>
    <n v="2"/>
    <m/>
    <m/>
    <m/>
    <s v="V221200"/>
    <n v="1689780"/>
    <x v="10"/>
    <s v="PORT09"/>
    <n v="2844"/>
    <n v="82.55"/>
    <s v="New"/>
    <s v="PORT09 to PORT04"/>
    <n v="360"/>
    <n v="0.55524729045120425"/>
    <n v="1579.1232940432249"/>
  </r>
  <r>
    <n v="1417928638"/>
    <x v="7"/>
    <x v="66"/>
    <d v="2022-04-16T00:00:00"/>
    <s v="PORT04"/>
    <m/>
    <n v="2"/>
    <m/>
    <m/>
    <m/>
    <s v="V221210"/>
    <n v="1681377"/>
    <x v="11"/>
    <s v="PORT09"/>
    <n v="3232"/>
    <n v="183.29"/>
    <s v="New"/>
    <s v="PORT09 to PORT04"/>
    <n v="360"/>
    <n v="0.46970705658151307"/>
    <n v="1518.0932068714503"/>
  </r>
  <r>
    <n v="1417928640"/>
    <x v="0"/>
    <x v="348"/>
    <d v="2022-04-12T00:00:00"/>
    <s v="PORT02"/>
    <m/>
    <n v="2"/>
    <m/>
    <m/>
    <m/>
    <s v="V221220"/>
    <n v="1677617"/>
    <x v="12"/>
    <s v="PORT09"/>
    <n v="436"/>
    <n v="53.15"/>
    <s v="New"/>
    <s v="PORT09 to PORT02"/>
    <n v="400"/>
    <n v="0.56697618492956181"/>
    <n v="247.20161662928894"/>
  </r>
  <r>
    <n v="1417928650"/>
    <x v="1"/>
    <x v="124"/>
    <d v="2022-04-09T00:00:00"/>
    <s v="PORT04"/>
    <m/>
    <n v="2"/>
    <m/>
    <m/>
    <m/>
    <s v="V221240"/>
    <n v="1696260"/>
    <x v="14"/>
    <s v="PORT09"/>
    <n v="586"/>
    <n v="18.239999999999998"/>
    <s v="New"/>
    <s v="PORT09 to PORT04"/>
    <n v="360"/>
    <n v="0.52285729919622159"/>
    <n v="306.39437732898585"/>
  </r>
  <r>
    <n v="1417928658"/>
    <x v="6"/>
    <x v="359"/>
    <d v="2022-04-03T00:00:00"/>
    <s v="PORT02"/>
    <m/>
    <n v="2"/>
    <m/>
    <m/>
    <m/>
    <s v="V221220"/>
    <n v="1687669"/>
    <x v="12"/>
    <s v="PORT09"/>
    <n v="587"/>
    <n v="21.65"/>
    <s v="New"/>
    <s v="PORT09 to PORT02"/>
    <n v="400"/>
    <n v="0.56697618492956181"/>
    <n v="332.8150205536528"/>
  </r>
  <r>
    <n v="1417928659"/>
    <x v="6"/>
    <x v="944"/>
    <d v="2022-04-03T00:00:00"/>
    <s v="PORT04"/>
    <m/>
    <n v="2"/>
    <m/>
    <m/>
    <m/>
    <s v="V221210"/>
    <n v="1652883"/>
    <x v="11"/>
    <s v="PORT09"/>
    <n v="604"/>
    <n v="93.64"/>
    <s v="New"/>
    <s v="PORT09 to PORT04"/>
    <n v="360"/>
    <n v="0.46970705658151307"/>
    <n v="283.70306217523387"/>
  </r>
  <r>
    <n v="1417928660"/>
    <x v="5"/>
    <x v="946"/>
    <d v="2022-04-05T00:00:00"/>
    <s v="PORT04"/>
    <m/>
    <n v="2"/>
    <m/>
    <m/>
    <m/>
    <s v="V221200"/>
    <n v="1688633"/>
    <x v="10"/>
    <s v="PORT09"/>
    <n v="343"/>
    <n v="24.6"/>
    <s v="New"/>
    <s v="PORT09 to PORT04"/>
    <n v="360"/>
    <n v="0.55524729045120425"/>
    <n v="190.44982062476305"/>
  </r>
  <r>
    <n v="1417928664"/>
    <x v="1"/>
    <x v="401"/>
    <d v="2022-04-10T00:00:00"/>
    <s v="PORT04"/>
    <m/>
    <n v="2"/>
    <m/>
    <m/>
    <m/>
    <s v="V221200"/>
    <n v="1688571"/>
    <x v="10"/>
    <s v="PORT09"/>
    <n v="1197"/>
    <n v="70.22"/>
    <s v="New"/>
    <s v="PORT09 to PORT04"/>
    <n v="360"/>
    <n v="0.55524729045120425"/>
    <n v="664.63100667009144"/>
  </r>
  <r>
    <n v="1417928671"/>
    <x v="9"/>
    <x v="158"/>
    <d v="2022-04-09T00:00:00"/>
    <s v="PORT04"/>
    <m/>
    <n v="2"/>
    <m/>
    <m/>
    <m/>
    <s v="V221200"/>
    <n v="1689780"/>
    <x v="10"/>
    <s v="PORT09"/>
    <n v="2515"/>
    <n v="35.119999999999997"/>
    <s v="New"/>
    <s v="PORT09 to PORT04"/>
    <n v="360"/>
    <n v="0.55524729045120425"/>
    <n v="1396.4469354847786"/>
  </r>
  <r>
    <n v="1417928673"/>
    <x v="7"/>
    <x v="808"/>
    <d v="2022-04-16T00:00:00"/>
    <s v="PORT02"/>
    <m/>
    <n v="2"/>
    <m/>
    <m/>
    <m/>
    <s v="V221180"/>
    <n v="1689543"/>
    <x v="8"/>
    <s v="PORT09"/>
    <n v="1162"/>
    <n v="72.7"/>
    <s v="New"/>
    <s v="PORT09 to PORT02"/>
    <n v="400"/>
    <n v="0.49358189848294531"/>
    <n v="573.54216603718248"/>
  </r>
  <r>
    <n v="1417928679"/>
    <x v="7"/>
    <x v="268"/>
    <d v="2022-04-15T00:00:00"/>
    <s v="PORT02"/>
    <m/>
    <n v="2"/>
    <m/>
    <m/>
    <m/>
    <s v="V221220"/>
    <n v="1693527"/>
    <x v="12"/>
    <s v="PORT09"/>
    <n v="497"/>
    <n v="28.27"/>
    <s v="New"/>
    <s v="PORT09 to PORT02"/>
    <n v="400"/>
    <n v="0.56697618492956181"/>
    <n v="281.78716390999222"/>
  </r>
  <r>
    <n v="1417928688"/>
    <x v="0"/>
    <x v="244"/>
    <d v="2022-04-12T00:00:00"/>
    <s v="PORT04"/>
    <m/>
    <n v="2"/>
    <m/>
    <m/>
    <m/>
    <s v="V221200"/>
    <n v="1690627"/>
    <x v="10"/>
    <s v="PORT09"/>
    <n v="454"/>
    <n v="60.04"/>
    <s v="New"/>
    <s v="PORT09 to PORT04"/>
    <n v="360"/>
    <n v="0.55524729045120425"/>
    <n v="252.08226986484672"/>
  </r>
  <r>
    <n v="1417928696"/>
    <x v="9"/>
    <x v="274"/>
    <d v="2022-04-08T00:00:00"/>
    <s v="PORT02"/>
    <m/>
    <n v="2"/>
    <m/>
    <m/>
    <m/>
    <s v="V221180"/>
    <n v="1684772"/>
    <x v="8"/>
    <s v="PORT09"/>
    <n v="390"/>
    <n v="22.69"/>
    <s v="New"/>
    <s v="PORT09 to PORT02"/>
    <n v="400"/>
    <n v="0.49358189848294531"/>
    <n v="192.49694040834868"/>
  </r>
  <r>
    <n v="1417928700"/>
    <x v="6"/>
    <x v="1004"/>
    <d v="2022-04-03T00:00:00"/>
    <s v="PORT02"/>
    <m/>
    <n v="2"/>
    <m/>
    <m/>
    <m/>
    <s v="V221180"/>
    <n v="1690627"/>
    <x v="8"/>
    <s v="PORT09"/>
    <n v="553"/>
    <n v="44.25"/>
    <s v="New"/>
    <s v="PORT09 to PORT02"/>
    <n v="400"/>
    <n v="0.49358189848294531"/>
    <n v="272.95078986106876"/>
  </r>
  <r>
    <n v="1417928706"/>
    <x v="8"/>
    <x v="224"/>
    <d v="2022-04-04T00:00:00"/>
    <s v="PORT02"/>
    <m/>
    <n v="2"/>
    <m/>
    <m/>
    <m/>
    <s v="V221220"/>
    <n v="1686505"/>
    <x v="12"/>
    <s v="PORT09"/>
    <n v="374"/>
    <n v="25.15"/>
    <s v="New"/>
    <s v="PORT09 to PORT02"/>
    <n v="400"/>
    <n v="0.56697618492956181"/>
    <n v="212.04909316365612"/>
  </r>
  <r>
    <n v="1417928713"/>
    <x v="1"/>
    <x v="1127"/>
    <d v="2022-04-10T00:00:00"/>
    <s v="PORT11"/>
    <m/>
    <n v="1"/>
    <m/>
    <m/>
    <m/>
    <s v="V221170"/>
    <n v="1666994"/>
    <x v="7"/>
    <s v="PORT09"/>
    <n v="3204"/>
    <n v="76.55"/>
    <s v="New"/>
    <s v="PORT09 to PORT11"/>
    <n v="210"/>
    <n v="2.0362537598033468"/>
    <n v="6524.1570464099232"/>
  </r>
  <r>
    <n v="1417928719"/>
    <x v="4"/>
    <x v="91"/>
    <d v="2022-04-11T00:00:00"/>
    <s v="PORT04"/>
    <m/>
    <n v="2"/>
    <m/>
    <m/>
    <m/>
    <s v="V221200"/>
    <n v="1687191"/>
    <x v="10"/>
    <s v="PORT09"/>
    <n v="1382"/>
    <n v="27.23"/>
    <s v="New"/>
    <s v="PORT09 to PORT04"/>
    <n v="360"/>
    <n v="0.55524729045120425"/>
    <n v="767.35175540356431"/>
  </r>
  <r>
    <n v="1417928720"/>
    <x v="0"/>
    <x v="489"/>
    <d v="2022-04-12T00:00:00"/>
    <s v="PORT02"/>
    <m/>
    <n v="2"/>
    <m/>
    <m/>
    <m/>
    <s v="V221150"/>
    <n v="1681883"/>
    <x v="5"/>
    <s v="PORT09"/>
    <n v="560"/>
    <n v="99.75"/>
    <s v="New"/>
    <s v="PORT09 to PORT02"/>
    <n v="400"/>
    <n v="0.37142393742544599"/>
    <n v="207.99740495824975"/>
  </r>
  <r>
    <n v="1417928730"/>
    <x v="9"/>
    <x v="124"/>
    <d v="2022-04-08T00:00:00"/>
    <s v="PORT02"/>
    <m/>
    <n v="2"/>
    <m/>
    <m/>
    <m/>
    <s v="V221220"/>
    <n v="1694555"/>
    <x v="12"/>
    <s v="PORT09"/>
    <n v="424"/>
    <n v="82.19"/>
    <s v="New"/>
    <s v="PORT09 to PORT02"/>
    <n v="400"/>
    <n v="0.56697618492956181"/>
    <n v="240.39790241013421"/>
  </r>
  <r>
    <n v="1417928736"/>
    <x v="8"/>
    <x v="1073"/>
    <d v="2022-04-04T00:00:00"/>
    <s v="PORT05"/>
    <m/>
    <n v="3"/>
    <m/>
    <m/>
    <m/>
    <s v="V221250"/>
    <n v="1680684"/>
    <x v="15"/>
    <s v="PORT09"/>
    <n v="672"/>
    <n v="57.7"/>
    <s v="New"/>
    <s v="PORT09 to PORT05"/>
    <n v="440"/>
    <n v="0.42850329514821733"/>
    <n v="287.95421433960206"/>
  </r>
  <r>
    <n v="1417928742"/>
    <x v="2"/>
    <x v="1059"/>
    <d v="2022-04-02T00:00:00"/>
    <s v="PORT04"/>
    <m/>
    <n v="2"/>
    <m/>
    <m/>
    <m/>
    <s v="V221200"/>
    <n v="1689783"/>
    <x v="10"/>
    <s v="PORT09"/>
    <n v="418"/>
    <n v="89.48"/>
    <s v="New"/>
    <s v="PORT09 to PORT04"/>
    <n v="360"/>
    <n v="0.55524729045120425"/>
    <n v="232.09336740860337"/>
  </r>
  <r>
    <n v="1417928751"/>
    <x v="7"/>
    <x v="677"/>
    <d v="2022-04-16T00:00:00"/>
    <s v="PORT04"/>
    <m/>
    <n v="2"/>
    <m/>
    <m/>
    <m/>
    <s v="V221210"/>
    <n v="1691770"/>
    <x v="11"/>
    <s v="PORT09"/>
    <n v="1542"/>
    <n v="69.06"/>
    <s v="New"/>
    <s v="PORT09 to PORT04"/>
    <n v="360"/>
    <n v="0.46970705658151307"/>
    <n v="724.28828124869312"/>
  </r>
  <r>
    <n v="1417928759"/>
    <x v="9"/>
    <x v="272"/>
    <d v="2022-04-09T00:00:00"/>
    <s v="PORT04"/>
    <m/>
    <n v="2"/>
    <m/>
    <m/>
    <m/>
    <s v="V221200"/>
    <n v="1682778"/>
    <x v="10"/>
    <s v="PORT09"/>
    <n v="1480"/>
    <n v="25.78"/>
    <s v="New"/>
    <s v="PORT09 to PORT04"/>
    <n v="360"/>
    <n v="0.55524729045120425"/>
    <n v="821.76598986778231"/>
  </r>
  <r>
    <n v="1417928769"/>
    <x v="7"/>
    <x v="64"/>
    <d v="2022-04-16T00:00:00"/>
    <s v="PORT02"/>
    <m/>
    <n v="2"/>
    <m/>
    <m/>
    <m/>
    <s v="V221220"/>
    <n v="1687419"/>
    <x v="12"/>
    <s v="PORT09"/>
    <n v="1907"/>
    <n v="122.76"/>
    <s v="New"/>
    <s v="PORT09 to PORT02"/>
    <n v="400"/>
    <n v="0.56697618492956181"/>
    <n v="1081.2235846606743"/>
  </r>
  <r>
    <n v="1417928776"/>
    <x v="8"/>
    <x v="740"/>
    <d v="2022-04-04T00:00:00"/>
    <s v="PORT02"/>
    <m/>
    <n v="2"/>
    <m/>
    <m/>
    <m/>
    <s v="V221220"/>
    <n v="1692225"/>
    <x v="12"/>
    <s v="PORT09"/>
    <n v="676"/>
    <n v="15.77"/>
    <s v="New"/>
    <s v="PORT09 to PORT02"/>
    <n v="400"/>
    <n v="0.56697618492956181"/>
    <n v="383.27590101238377"/>
  </r>
  <r>
    <n v="1417928785"/>
    <x v="9"/>
    <x v="718"/>
    <d v="2022-04-08T00:00:00"/>
    <s v="PORT04"/>
    <m/>
    <n v="2"/>
    <m/>
    <m/>
    <m/>
    <s v="V221200"/>
    <n v="1690634"/>
    <x v="10"/>
    <s v="PORT09"/>
    <n v="385"/>
    <n v="30.76"/>
    <s v="New"/>
    <s v="PORT09 to PORT04"/>
    <n v="360"/>
    <n v="0.55524729045120425"/>
    <n v="213.77020682371364"/>
  </r>
  <r>
    <n v="1417928791"/>
    <x v="3"/>
    <x v="828"/>
    <d v="2022-04-12T00:00:00"/>
    <s v="PORT04"/>
    <m/>
    <n v="2"/>
    <m/>
    <m/>
    <m/>
    <s v="V221200"/>
    <n v="1690634"/>
    <x v="10"/>
    <s v="PORT09"/>
    <n v="2885"/>
    <n v="74.510000000000005"/>
    <s v="New"/>
    <s v="PORT09 to PORT04"/>
    <n v="360"/>
    <n v="0.55524729045120425"/>
    <n v="1601.8884329517243"/>
  </r>
  <r>
    <n v="1417928796"/>
    <x v="3"/>
    <x v="425"/>
    <d v="2022-04-11T00:00:00"/>
    <s v="PORT02"/>
    <m/>
    <n v="2"/>
    <m/>
    <m/>
    <m/>
    <s v="V221220"/>
    <n v="1693530"/>
    <x v="12"/>
    <s v="PORT09"/>
    <n v="398"/>
    <n v="96.53"/>
    <s v="New"/>
    <s v="PORT09 to PORT02"/>
    <n v="400"/>
    <n v="0.56697618492956181"/>
    <n v="225.65652160196561"/>
  </r>
  <r>
    <n v="1417928799"/>
    <x v="8"/>
    <x v="890"/>
    <d v="2022-04-05T00:00:00"/>
    <s v="PORT02"/>
    <m/>
    <n v="2"/>
    <m/>
    <m/>
    <m/>
    <s v="V221180"/>
    <n v="1691700"/>
    <x v="8"/>
    <s v="PORT09"/>
    <n v="2020"/>
    <n v="38.9"/>
    <s v="New"/>
    <s v="PORT09 to PORT02"/>
    <n v="400"/>
    <n v="0.49358189848294531"/>
    <n v="997.03543493554957"/>
  </r>
  <r>
    <n v="1417928806"/>
    <x v="3"/>
    <x v="1116"/>
    <d v="2022-04-11T00:00:00"/>
    <s v="PORT04"/>
    <m/>
    <n v="2"/>
    <m/>
    <m/>
    <m/>
    <s v="V221200"/>
    <n v="1683417"/>
    <x v="10"/>
    <s v="PORT09"/>
    <n v="618"/>
    <n v="34.840000000000003"/>
    <s v="New"/>
    <s v="PORT09 to PORT04"/>
    <n v="360"/>
    <n v="0.55524729045120425"/>
    <n v="343.14282549884422"/>
  </r>
  <r>
    <n v="1417928816"/>
    <x v="9"/>
    <x v="531"/>
    <d v="2022-04-08T00:00:00"/>
    <s v="PORT02"/>
    <m/>
    <n v="2"/>
    <m/>
    <m/>
    <m/>
    <s v="V221220"/>
    <n v="1690267"/>
    <x v="12"/>
    <s v="PORT09"/>
    <n v="684"/>
    <n v="79.14"/>
    <s v="New"/>
    <s v="PORT09 to PORT02"/>
    <n v="400"/>
    <n v="0.56697618492956181"/>
    <n v="387.81171049182029"/>
  </r>
  <r>
    <n v="1417928824"/>
    <x v="6"/>
    <x v="698"/>
    <d v="2022-04-03T00:00:00"/>
    <s v="PORT02"/>
    <m/>
    <n v="2"/>
    <m/>
    <m/>
    <m/>
    <s v="V221220"/>
    <n v="1684756"/>
    <x v="12"/>
    <s v="PORT09"/>
    <n v="370"/>
    <n v="60.61"/>
    <s v="New"/>
    <s v="PORT09 to PORT02"/>
    <n v="400"/>
    <n v="0.56697618492956181"/>
    <n v="209.78118842393786"/>
  </r>
  <r>
    <n v="1417928832"/>
    <x v="5"/>
    <x v="821"/>
    <d v="2022-04-06T00:00:00"/>
    <s v="PORT10"/>
    <m/>
    <n v="2"/>
    <m/>
    <m/>
    <m/>
    <s v="V221260"/>
    <n v="1697052"/>
    <x v="16"/>
    <s v="PORT09"/>
    <n v="1472"/>
    <n v="30.45"/>
    <s v="New"/>
    <s v="PORT09 to PORT10"/>
    <n v="300"/>
    <n v="0.42894658708921174"/>
    <n v="631.40937619531974"/>
  </r>
  <r>
    <n v="1417928834"/>
    <x v="9"/>
    <x v="1022"/>
    <d v="2022-04-09T00:00:00"/>
    <s v="PORT02"/>
    <m/>
    <n v="2"/>
    <m/>
    <m/>
    <m/>
    <s v="V221220"/>
    <n v="1677163"/>
    <x v="12"/>
    <s v="PORT09"/>
    <n v="2377"/>
    <n v="40.33"/>
    <s v="New"/>
    <s v="PORT09 to PORT02"/>
    <n v="400"/>
    <n v="0.56697618492956181"/>
    <n v="1347.7023915775685"/>
  </r>
  <r>
    <n v="1417928843"/>
    <x v="8"/>
    <x v="826"/>
    <d v="2022-04-05T00:00:00"/>
    <s v="PORT04"/>
    <m/>
    <n v="2"/>
    <m/>
    <m/>
    <m/>
    <s v="V221210"/>
    <n v="1685277"/>
    <x v="11"/>
    <s v="PORT09"/>
    <n v="2415"/>
    <n v="105.84"/>
    <s v="New"/>
    <s v="PORT09 to PORT04"/>
    <n v="360"/>
    <n v="0.46970705658151307"/>
    <n v="1134.342541644354"/>
  </r>
  <r>
    <n v="1417928847"/>
    <x v="5"/>
    <x v="831"/>
    <d v="2022-04-05T00:00:00"/>
    <s v="PORT04"/>
    <m/>
    <n v="2"/>
    <m/>
    <m/>
    <m/>
    <s v="V221210"/>
    <n v="1691781"/>
    <x v="11"/>
    <s v="PORT09"/>
    <n v="582"/>
    <n v="20.56"/>
    <s v="New"/>
    <s v="PORT09 to PORT04"/>
    <n v="360"/>
    <n v="0.46970705658151307"/>
    <n v="273.36950693044059"/>
  </r>
  <r>
    <n v="1417928854"/>
    <x v="6"/>
    <x v="544"/>
    <d v="2022-04-03T00:00:00"/>
    <s v="PORT02"/>
    <m/>
    <n v="2"/>
    <m/>
    <m/>
    <m/>
    <s v="V221220"/>
    <n v="1697243"/>
    <x v="12"/>
    <s v="PORT09"/>
    <n v="520"/>
    <n v="77.069999999999993"/>
    <s v="New"/>
    <s v="PORT09 to PORT02"/>
    <n v="400"/>
    <n v="0.56697618492956181"/>
    <n v="294.82761616337211"/>
  </r>
  <r>
    <n v="1417928864"/>
    <x v="3"/>
    <x v="534"/>
    <d v="2022-04-12T00:00:00"/>
    <s v="PORT02"/>
    <m/>
    <n v="2"/>
    <m/>
    <m/>
    <m/>
    <s v="V221150"/>
    <n v="1696260"/>
    <x v="5"/>
    <s v="PORT09"/>
    <n v="1606"/>
    <n v="89.63"/>
    <s v="New"/>
    <s v="PORT09 to PORT02"/>
    <n v="400"/>
    <n v="0.37142393742544599"/>
    <n v="596.50684350526626"/>
  </r>
  <r>
    <n v="1417928872"/>
    <x v="7"/>
    <x v="572"/>
    <d v="2022-04-16T00:00:00"/>
    <s v="PORT02"/>
    <m/>
    <n v="2"/>
    <m/>
    <m/>
    <m/>
    <s v="V221220"/>
    <n v="1691906"/>
    <x v="12"/>
    <s v="PORT09"/>
    <n v="2940"/>
    <n v="362.39"/>
    <s v="New"/>
    <s v="PORT09 to PORT02"/>
    <n v="400"/>
    <n v="0.56697618492956181"/>
    <n v="1666.9099836929117"/>
  </r>
  <r>
    <n v="1417928881"/>
    <x v="2"/>
    <x v="545"/>
    <d v="2022-04-02T00:00:00"/>
    <s v="PORT02"/>
    <m/>
    <n v="2"/>
    <m/>
    <m/>
    <m/>
    <s v="V221220"/>
    <n v="1688043"/>
    <x v="12"/>
    <s v="PORT09"/>
    <n v="394"/>
    <n v="25.31"/>
    <s v="New"/>
    <s v="PORT09 to PORT02"/>
    <n v="400"/>
    <n v="0.56697618492956181"/>
    <n v="223.38861686224735"/>
  </r>
  <r>
    <n v="1417928888"/>
    <x v="7"/>
    <x v="590"/>
    <d v="2022-04-16T00:00:00"/>
    <s v="PORT02"/>
    <m/>
    <n v="2"/>
    <m/>
    <m/>
    <m/>
    <s v="V221220"/>
    <n v="1694913"/>
    <x v="12"/>
    <s v="PORT09"/>
    <n v="1324"/>
    <n v="30.7"/>
    <s v="New"/>
    <s v="PORT09 to PORT02"/>
    <n v="400"/>
    <n v="0.56697618492956181"/>
    <n v="750.67646884673979"/>
  </r>
  <r>
    <n v="1417928898"/>
    <x v="9"/>
    <x v="461"/>
    <d v="2022-04-08T00:00:00"/>
    <s v="PORT11"/>
    <m/>
    <n v="1"/>
    <m/>
    <m/>
    <m/>
    <s v="V221170"/>
    <n v="1699520"/>
    <x v="7"/>
    <s v="PORT09"/>
    <n v="423"/>
    <n v="73.17"/>
    <s v="New"/>
    <s v="PORT09 to PORT11"/>
    <n v="210"/>
    <n v="2.0362537598033468"/>
    <n v="861.3353403968157"/>
  </r>
  <r>
    <n v="1417928899"/>
    <x v="5"/>
    <x v="387"/>
    <d v="2022-04-06T00:00:00"/>
    <s v="PORT04"/>
    <m/>
    <n v="2"/>
    <m/>
    <m/>
    <m/>
    <s v="V221210"/>
    <n v="1685273"/>
    <x v="11"/>
    <s v="PORT09"/>
    <n v="1064"/>
    <n v="78.67"/>
    <s v="New"/>
    <s v="PORT09 to PORT04"/>
    <n v="360"/>
    <n v="0.46970705658151307"/>
    <n v="499.76830820272988"/>
  </r>
  <r>
    <n v="1417928906"/>
    <x v="1"/>
    <x v="191"/>
    <d v="2022-04-09T00:00:00"/>
    <s v="PORT02"/>
    <m/>
    <n v="2"/>
    <m/>
    <m/>
    <m/>
    <s v="V221220"/>
    <n v="1700306"/>
    <x v="12"/>
    <s v="PORT09"/>
    <n v="919"/>
    <n v="29.52"/>
    <s v="New"/>
    <s v="PORT09 to PORT02"/>
    <n v="400"/>
    <n v="0.56697618492956181"/>
    <n v="521.05111395026734"/>
  </r>
  <r>
    <n v="1417928909"/>
    <x v="8"/>
    <x v="411"/>
    <d v="2022-04-04T00:00:00"/>
    <s v="PORT04"/>
    <m/>
    <n v="2"/>
    <m/>
    <m/>
    <m/>
    <s v="V221240"/>
    <n v="1696263"/>
    <x v="14"/>
    <s v="PORT09"/>
    <n v="752"/>
    <n v="27.27"/>
    <s v="New"/>
    <s v="PORT09 to PORT04"/>
    <n v="360"/>
    <n v="0.52285729919622159"/>
    <n v="393.18868899555866"/>
  </r>
  <r>
    <n v="1417928914"/>
    <x v="0"/>
    <x v="824"/>
    <d v="2022-04-13T00:00:00"/>
    <s v="PORT02"/>
    <m/>
    <n v="2"/>
    <m/>
    <m/>
    <m/>
    <s v="V221220"/>
    <n v="1690267"/>
    <x v="12"/>
    <s v="PORT09"/>
    <n v="2845"/>
    <n v="47.88"/>
    <s v="New"/>
    <s v="PORT09 to PORT02"/>
    <n v="400"/>
    <n v="0.56697618492956181"/>
    <n v="1613.0472461246034"/>
  </r>
  <r>
    <n v="1417928917"/>
    <x v="8"/>
    <x v="301"/>
    <d v="2022-04-04T00:00:00"/>
    <s v="PORT04"/>
    <m/>
    <n v="2"/>
    <m/>
    <m/>
    <m/>
    <s v="V221200"/>
    <n v="1684773"/>
    <x v="10"/>
    <s v="PORT09"/>
    <n v="815"/>
    <n v="40.17"/>
    <s v="New"/>
    <s v="PORT09 to PORT04"/>
    <n v="360"/>
    <n v="0.55524729045120425"/>
    <n v="452.52654171773145"/>
  </r>
  <r>
    <n v="1417928920"/>
    <x v="1"/>
    <x v="979"/>
    <d v="2022-04-10T00:00:00"/>
    <s v="PORT04"/>
    <m/>
    <n v="2"/>
    <m/>
    <m/>
    <m/>
    <s v="V221210"/>
    <n v="1691761"/>
    <x v="11"/>
    <s v="PORT09"/>
    <n v="2565"/>
    <n v="144.19"/>
    <s v="New"/>
    <s v="PORT09 to PORT04"/>
    <n v="360"/>
    <n v="0.46970705658151307"/>
    <n v="1204.798600131581"/>
  </r>
  <r>
    <n v="1417928922"/>
    <x v="9"/>
    <x v="555"/>
    <d v="2022-04-09T00:00:00"/>
    <s v="PORT04"/>
    <m/>
    <n v="2"/>
    <m/>
    <m/>
    <m/>
    <s v="V221210"/>
    <n v="1685546"/>
    <x v="11"/>
    <s v="PORT09"/>
    <n v="1413"/>
    <n v="35.53"/>
    <s v="New"/>
    <s v="PORT09 to PORT04"/>
    <n v="360"/>
    <n v="0.46970705658151307"/>
    <n v="663.69607094967796"/>
  </r>
  <r>
    <n v="1417928924"/>
    <x v="7"/>
    <x v="781"/>
    <d v="2022-04-15T00:00:00"/>
    <s v="PORT05"/>
    <m/>
    <n v="3"/>
    <m/>
    <m/>
    <m/>
    <s v="V221250"/>
    <n v="1681972"/>
    <x v="15"/>
    <s v="PORT09"/>
    <n v="604"/>
    <n v="65.72"/>
    <s v="New"/>
    <s v="PORT09 to PORT05"/>
    <n v="440"/>
    <n v="0.42850329514821733"/>
    <n v="258.8159902695233"/>
  </r>
  <r>
    <n v="1417928931"/>
    <x v="5"/>
    <x v="1028"/>
    <d v="2022-04-06T00:00:00"/>
    <s v="PORT04"/>
    <m/>
    <n v="2"/>
    <m/>
    <m/>
    <m/>
    <s v="V221120"/>
    <n v="1699670"/>
    <x v="2"/>
    <s v="PORT09"/>
    <n v="1565"/>
    <n v="51.03"/>
    <s v="New"/>
    <s v="PORT09 to PORT04"/>
    <n v="360"/>
    <n v="0.46507109738293506"/>
    <n v="727.83626740429338"/>
  </r>
  <r>
    <n v="1417928935"/>
    <x v="9"/>
    <x v="128"/>
    <d v="2022-04-08T00:00:00"/>
    <s v="PORT05"/>
    <m/>
    <n v="3"/>
    <m/>
    <m/>
    <m/>
    <s v="V221250"/>
    <n v="1699772"/>
    <x v="15"/>
    <s v="PORT09"/>
    <n v="237"/>
    <n v="84.39"/>
    <s v="New"/>
    <s v="PORT09 to PORT05"/>
    <n v="440"/>
    <n v="0.42850329514821733"/>
    <n v="101.55528095012751"/>
  </r>
  <r>
    <n v="1417928944"/>
    <x v="4"/>
    <x v="358"/>
    <d v="2022-04-10T00:00:00"/>
    <s v="PORT02"/>
    <m/>
    <n v="2"/>
    <m/>
    <m/>
    <m/>
    <s v="V221220"/>
    <n v="1674384"/>
    <x v="12"/>
    <s v="PORT09"/>
    <n v="444"/>
    <n v="65.12"/>
    <s v="New"/>
    <s v="PORT09 to PORT02"/>
    <n v="400"/>
    <n v="0.56697618492956181"/>
    <n v="251.73742610872546"/>
  </r>
  <r>
    <n v="1417928954"/>
    <x v="3"/>
    <x v="212"/>
    <d v="2022-04-11T00:00:00"/>
    <s v="PORT02"/>
    <m/>
    <n v="2"/>
    <m/>
    <m/>
    <m/>
    <s v="V221220"/>
    <n v="1673317"/>
    <x v="12"/>
    <s v="PORT09"/>
    <n v="506"/>
    <n v="66.62"/>
    <s v="New"/>
    <s v="PORT09 to PORT02"/>
    <n v="400"/>
    <n v="0.56697618492956181"/>
    <n v="286.8899495743583"/>
  </r>
  <r>
    <n v="1417928960"/>
    <x v="5"/>
    <x v="196"/>
    <d v="2022-04-06T00:00:00"/>
    <s v="PORT04"/>
    <m/>
    <n v="2"/>
    <m/>
    <m/>
    <m/>
    <s v="V221200"/>
    <n v="1683769"/>
    <x v="10"/>
    <s v="PORT09"/>
    <n v="2282"/>
    <n v="119.74"/>
    <s v="New"/>
    <s v="PORT09 to PORT04"/>
    <n v="360"/>
    <n v="0.55524729045120425"/>
    <n v="1267.0743168096481"/>
  </r>
  <r>
    <n v="1417928964"/>
    <x v="1"/>
    <x v="520"/>
    <d v="2022-04-09T00:00:00"/>
    <s v="PORT02"/>
    <m/>
    <n v="2"/>
    <m/>
    <m/>
    <m/>
    <s v="V221180"/>
    <n v="1691544"/>
    <x v="8"/>
    <s v="PORT09"/>
    <n v="669"/>
    <n v="73.42"/>
    <s v="New"/>
    <s v="PORT09 to PORT02"/>
    <n v="400"/>
    <n v="0.49358189848294531"/>
    <n v="330.20629008509042"/>
  </r>
  <r>
    <n v="1417928973"/>
    <x v="7"/>
    <x v="579"/>
    <d v="2022-04-15T00:00:00"/>
    <s v="PORT02"/>
    <m/>
    <n v="2"/>
    <m/>
    <m/>
    <m/>
    <s v="V221220"/>
    <n v="1689888"/>
    <x v="12"/>
    <s v="PORT09"/>
    <n v="295"/>
    <n v="49.71"/>
    <s v="New"/>
    <s v="PORT09 to PORT02"/>
    <n v="400"/>
    <n v="0.56697618492956181"/>
    <n v="167.25797455422074"/>
  </r>
  <r>
    <n v="1417928975"/>
    <x v="3"/>
    <x v="1152"/>
    <d v="2022-04-12T00:00:00"/>
    <s v="PORT02"/>
    <m/>
    <n v="2"/>
    <m/>
    <m/>
    <m/>
    <s v="V221180"/>
    <n v="1684669"/>
    <x v="8"/>
    <s v="PORT09"/>
    <n v="2874"/>
    <n v="95.27"/>
    <s v="New"/>
    <s v="PORT09 to PORT02"/>
    <n v="400"/>
    <n v="0.49358189848294531"/>
    <n v="1418.5543762399848"/>
  </r>
  <r>
    <n v="1417928983"/>
    <x v="1"/>
    <x v="637"/>
    <d v="2022-04-10T00:00:00"/>
    <s v="PORT02"/>
    <m/>
    <n v="2"/>
    <m/>
    <m/>
    <m/>
    <s v="V221180"/>
    <n v="1684730"/>
    <x v="8"/>
    <s v="PORT09"/>
    <n v="1068"/>
    <n v="13.19"/>
    <s v="New"/>
    <s v="PORT09 to PORT02"/>
    <n v="400"/>
    <n v="0.49358189848294531"/>
    <n v="527.14546757978565"/>
  </r>
  <r>
    <n v="1417928990"/>
    <x v="9"/>
    <x v="34"/>
    <d v="2022-04-08T00:00:00"/>
    <s v="PORT05"/>
    <m/>
    <n v="3"/>
    <m/>
    <m/>
    <m/>
    <s v="V221250"/>
    <n v="1683773"/>
    <x v="15"/>
    <s v="PORT09"/>
    <n v="401"/>
    <n v="81.52"/>
    <s v="New"/>
    <s v="PORT09 to PORT05"/>
    <n v="440"/>
    <n v="0.42850329514821733"/>
    <n v="171.82982135443515"/>
  </r>
  <r>
    <n v="1417928991"/>
    <x v="5"/>
    <x v="525"/>
    <d v="2022-04-05T00:00:00"/>
    <s v="PORT02"/>
    <m/>
    <n v="2"/>
    <m/>
    <m/>
    <m/>
    <s v="V221220"/>
    <n v="1697429"/>
    <x v="12"/>
    <s v="PORT09"/>
    <n v="405"/>
    <n v="62.16"/>
    <s v="New"/>
    <s v="PORT09 to PORT02"/>
    <n v="400"/>
    <n v="0.56697618492956181"/>
    <n v="229.62535489647254"/>
  </r>
  <r>
    <n v="1417928994"/>
    <x v="7"/>
    <x v="23"/>
    <d v="2022-04-15T00:00:00"/>
    <s v="PORT05"/>
    <m/>
    <n v="3"/>
    <m/>
    <m/>
    <m/>
    <s v="V221250"/>
    <n v="1684724"/>
    <x v="15"/>
    <s v="PORT09"/>
    <n v="484"/>
    <n v="72.569999999999993"/>
    <s v="New"/>
    <s v="PORT09 to PORT05"/>
    <n v="440"/>
    <n v="0.42850329514821733"/>
    <n v="207.3955948517372"/>
  </r>
  <r>
    <n v="1417928995"/>
    <x v="2"/>
    <x v="762"/>
    <d v="2022-04-02T00:00:00"/>
    <s v="PORT04"/>
    <m/>
    <n v="2"/>
    <m/>
    <m/>
    <m/>
    <s v="V221210"/>
    <n v="1694270"/>
    <x v="11"/>
    <s v="PORT09"/>
    <n v="872"/>
    <n v="78.19"/>
    <s v="New"/>
    <s v="PORT09 to PORT04"/>
    <n v="360"/>
    <n v="0.46970705658151307"/>
    <n v="409.58455333907938"/>
  </r>
  <r>
    <n v="1417928997"/>
    <x v="5"/>
    <x v="1151"/>
    <d v="2022-04-06T00:00:00"/>
    <s v="PORT02"/>
    <m/>
    <n v="2"/>
    <m/>
    <m/>
    <m/>
    <s v="V221220"/>
    <n v="1668786"/>
    <x v="12"/>
    <s v="PORT09"/>
    <n v="3351"/>
    <n v="172.66"/>
    <s v="New"/>
    <s v="PORT09 to PORT02"/>
    <n v="400"/>
    <n v="0.56697618492956181"/>
    <n v="1899.9371956989617"/>
  </r>
  <r>
    <n v="1417929001"/>
    <x v="2"/>
    <x v="638"/>
    <d v="2022-04-02T00:00:00"/>
    <s v="PORT02"/>
    <m/>
    <n v="2"/>
    <m/>
    <m/>
    <m/>
    <s v="V221180"/>
    <n v="1684725"/>
    <x v="8"/>
    <s v="PORT09"/>
    <n v="333"/>
    <n v="92.65"/>
    <s v="New"/>
    <s v="PORT09 to PORT02"/>
    <n v="400"/>
    <n v="0.49358189848294531"/>
    <n v="164.36277219482079"/>
  </r>
  <r>
    <n v="1417929006"/>
    <x v="7"/>
    <x v="30"/>
    <d v="2022-04-15T00:00:00"/>
    <s v="PORT02"/>
    <m/>
    <n v="2"/>
    <m/>
    <m/>
    <m/>
    <s v="V221150"/>
    <n v="1681895"/>
    <x v="5"/>
    <s v="PORT09"/>
    <n v="671"/>
    <n v="49.57"/>
    <s v="New"/>
    <s v="PORT09 to PORT02"/>
    <n v="400"/>
    <n v="0.37142393742544599"/>
    <n v="249.22546201247425"/>
  </r>
  <r>
    <n v="1417929013"/>
    <x v="1"/>
    <x v="839"/>
    <d v="2022-04-10T00:00:00"/>
    <s v="PORT02"/>
    <m/>
    <n v="2"/>
    <m/>
    <m/>
    <m/>
    <s v="V221220"/>
    <n v="1694984"/>
    <x v="12"/>
    <s v="PORT09"/>
    <n v="2201"/>
    <n v="23.53"/>
    <s v="New"/>
    <s v="PORT09 to PORT02"/>
    <n v="400"/>
    <n v="0.56697618492956181"/>
    <n v="1247.9145830299656"/>
  </r>
  <r>
    <n v="1417929019"/>
    <x v="3"/>
    <x v="986"/>
    <d v="2022-04-12T00:00:00"/>
    <s v="PORT04"/>
    <m/>
    <n v="2"/>
    <m/>
    <m/>
    <m/>
    <s v="V221210"/>
    <n v="1694389"/>
    <x v="11"/>
    <s v="PORT09"/>
    <n v="1561"/>
    <n v="58.13"/>
    <s v="New"/>
    <s v="PORT09 to PORT04"/>
    <n v="360"/>
    <n v="0.46970705658151307"/>
    <n v="733.21271532374192"/>
  </r>
  <r>
    <n v="1417929021"/>
    <x v="8"/>
    <x v="642"/>
    <d v="2022-04-05T00:00:00"/>
    <s v="PORT04"/>
    <m/>
    <n v="2"/>
    <m/>
    <m/>
    <m/>
    <s v="V221200"/>
    <n v="1689784"/>
    <x v="10"/>
    <s v="PORT09"/>
    <n v="2895"/>
    <n v="117.66"/>
    <s v="New"/>
    <s v="PORT09 to PORT04"/>
    <n v="360"/>
    <n v="0.55524729045120425"/>
    <n v="1607.4409058562362"/>
  </r>
  <r>
    <n v="1417929023"/>
    <x v="3"/>
    <x v="225"/>
    <d v="2022-04-11T00:00:00"/>
    <s v="PORT02"/>
    <m/>
    <n v="2"/>
    <m/>
    <m/>
    <m/>
    <s v="V221220"/>
    <n v="1693530"/>
    <x v="12"/>
    <s v="PORT09"/>
    <n v="443"/>
    <n v="52.1"/>
    <s v="New"/>
    <s v="PORT09 to PORT02"/>
    <n v="400"/>
    <n v="0.56697618492956181"/>
    <n v="251.17044992379587"/>
  </r>
  <r>
    <n v="1417929032"/>
    <x v="2"/>
    <x v="1110"/>
    <d v="2022-04-02T00:00:00"/>
    <s v="PORT04"/>
    <m/>
    <n v="2"/>
    <m/>
    <m/>
    <m/>
    <s v="V221120"/>
    <n v="1692333"/>
    <x v="2"/>
    <s v="PORT09"/>
    <n v="531"/>
    <n v="53.06"/>
    <s v="New"/>
    <s v="PORT09 to PORT04"/>
    <n v="360"/>
    <n v="0.46507109738293506"/>
    <n v="246.95275271033853"/>
  </r>
  <r>
    <n v="1417929042"/>
    <x v="2"/>
    <x v="336"/>
    <d v="2022-04-02T00:00:00"/>
    <s v="PORT05"/>
    <m/>
    <n v="3"/>
    <m/>
    <m/>
    <m/>
    <s v="V221250"/>
    <n v="1680712"/>
    <x v="15"/>
    <s v="PORT09"/>
    <n v="391"/>
    <n v="83.76"/>
    <s v="New"/>
    <s v="PORT09 to PORT05"/>
    <n v="440"/>
    <n v="0.42850329514821733"/>
    <n v="167.54478840295297"/>
  </r>
  <r>
    <n v="1417929045"/>
    <x v="7"/>
    <x v="262"/>
    <d v="2022-04-15T00:00:00"/>
    <s v="PORT05"/>
    <m/>
    <n v="3"/>
    <m/>
    <m/>
    <m/>
    <s v="V221250"/>
    <n v="1684724"/>
    <x v="15"/>
    <s v="PORT09"/>
    <n v="467"/>
    <n v="19.079999999999998"/>
    <s v="New"/>
    <s v="PORT09 to PORT05"/>
    <n v="440"/>
    <n v="0.42850329514821733"/>
    <n v="200.11103883421748"/>
  </r>
  <r>
    <n v="1417929049"/>
    <x v="7"/>
    <x v="758"/>
    <d v="2022-04-16T00:00:00"/>
    <s v="PORT02"/>
    <m/>
    <n v="2"/>
    <m/>
    <m/>
    <m/>
    <s v="V221180"/>
    <n v="1683392"/>
    <x v="8"/>
    <s v="PORT09"/>
    <n v="2449"/>
    <n v="67.489999999999995"/>
    <s v="New"/>
    <s v="PORT09 to PORT02"/>
    <n v="400"/>
    <n v="0.49358189848294531"/>
    <n v="1208.7820693847332"/>
  </r>
  <r>
    <n v="1417929050"/>
    <x v="0"/>
    <x v="459"/>
    <d v="2022-04-13T00:00:00"/>
    <s v="PORT04"/>
    <m/>
    <n v="2"/>
    <m/>
    <m/>
    <m/>
    <s v="V221210"/>
    <n v="1685284"/>
    <x v="11"/>
    <s v="PORT09"/>
    <n v="2374"/>
    <n v="31.6"/>
    <s v="New"/>
    <s v="PORT09 to PORT04"/>
    <n v="360"/>
    <n v="0.46970705658151307"/>
    <n v="1115.0845523245121"/>
  </r>
  <r>
    <n v="1417929054"/>
    <x v="6"/>
    <x v="139"/>
    <d v="2022-04-03T00:00:00"/>
    <s v="PORT04"/>
    <m/>
    <n v="2"/>
    <m/>
    <m/>
    <m/>
    <s v="V221200"/>
    <n v="1689545"/>
    <x v="10"/>
    <s v="PORT09"/>
    <n v="558"/>
    <n v="12.24"/>
    <s v="New"/>
    <s v="PORT09 to PORT04"/>
    <n v="360"/>
    <n v="0.55524729045120425"/>
    <n v="309.82798807177198"/>
  </r>
  <r>
    <n v="1417929058"/>
    <x v="0"/>
    <x v="546"/>
    <d v="2022-04-12T00:00:00"/>
    <s v="PORT04"/>
    <m/>
    <n v="2"/>
    <m/>
    <m/>
    <m/>
    <s v="V221240"/>
    <n v="1681885"/>
    <x v="14"/>
    <s v="PORT09"/>
    <n v="343"/>
    <n v="85.87"/>
    <s v="New"/>
    <s v="PORT09 to PORT04"/>
    <n v="360"/>
    <n v="0.52285729919622159"/>
    <n v="179.34005362430401"/>
  </r>
  <r>
    <n v="1417929064"/>
    <x v="3"/>
    <x v="677"/>
    <d v="2022-04-11T00:00:00"/>
    <s v="PORT06"/>
    <m/>
    <n v="1"/>
    <m/>
    <m/>
    <m/>
    <s v="V221190"/>
    <n v="1683365"/>
    <x v="9"/>
    <s v="PORT09"/>
    <n v="962"/>
    <n v="92.04"/>
    <s v="New"/>
    <s v="PORT09 to PORT06"/>
    <n v="250"/>
    <n v="0.55408809762578848"/>
    <n v="533.03274991600847"/>
  </r>
  <r>
    <n v="1417929068"/>
    <x v="5"/>
    <x v="461"/>
    <d v="2022-04-05T00:00:00"/>
    <s v="PORT05"/>
    <m/>
    <n v="3"/>
    <m/>
    <m/>
    <m/>
    <s v="V221250"/>
    <n v="1695911"/>
    <x v="15"/>
    <s v="PORT09"/>
    <n v="335"/>
    <n v="17.579999999999998"/>
    <s v="New"/>
    <s v="PORT09 to PORT05"/>
    <n v="440"/>
    <n v="0.42850329514821733"/>
    <n v="143.5486038746528"/>
  </r>
  <r>
    <n v="1417929075"/>
    <x v="9"/>
    <x v="312"/>
    <d v="2022-04-08T00:00:00"/>
    <s v="PORT02"/>
    <m/>
    <n v="2"/>
    <m/>
    <m/>
    <m/>
    <s v="V221220"/>
    <n v="1697429"/>
    <x v="12"/>
    <s v="PORT09"/>
    <n v="565"/>
    <n v="36.76"/>
    <s v="New"/>
    <s v="PORT09 to PORT02"/>
    <n v="400"/>
    <n v="0.56697618492956181"/>
    <n v="320.34154448520241"/>
  </r>
  <r>
    <n v="1417929079"/>
    <x v="5"/>
    <x v="1177"/>
    <d v="2022-04-05T00:00:00"/>
    <s v="PORT02"/>
    <m/>
    <n v="2"/>
    <m/>
    <m/>
    <m/>
    <s v="V221220"/>
    <n v="1693529"/>
    <x v="12"/>
    <s v="PORT09"/>
    <n v="218"/>
    <n v="13.84"/>
    <s v="New"/>
    <s v="PORT09 to PORT02"/>
    <n v="400"/>
    <n v="0.56697618492956181"/>
    <n v="123.60080831464447"/>
  </r>
  <r>
    <n v="1417929089"/>
    <x v="6"/>
    <x v="569"/>
    <d v="2022-04-03T00:00:00"/>
    <s v="PORT02"/>
    <m/>
    <n v="2"/>
    <m/>
    <m/>
    <m/>
    <s v="V221220"/>
    <n v="1694556"/>
    <x v="12"/>
    <s v="PORT09"/>
    <n v="757"/>
    <n v="63.17"/>
    <s v="New"/>
    <s v="PORT09 to PORT02"/>
    <n v="400"/>
    <n v="0.56697618492956181"/>
    <n v="429.20097199167827"/>
  </r>
  <r>
    <n v="1417929098"/>
    <x v="6"/>
    <x v="193"/>
    <d v="2022-04-04T00:00:00"/>
    <s v="PORT02"/>
    <m/>
    <n v="2"/>
    <m/>
    <m/>
    <m/>
    <s v="V221220"/>
    <n v="1690273"/>
    <x v="12"/>
    <s v="PORT09"/>
    <n v="3031"/>
    <n v="103.74"/>
    <s v="New"/>
    <s v="PORT09 to PORT02"/>
    <n v="400"/>
    <n v="0.56697618492956181"/>
    <n v="1718.5048165215019"/>
  </r>
  <r>
    <n v="1417929105"/>
    <x v="7"/>
    <x v="1125"/>
    <d v="2022-04-15T00:00:00"/>
    <s v="PORT02"/>
    <m/>
    <n v="2"/>
    <m/>
    <m/>
    <m/>
    <s v="V221180"/>
    <n v="1683432"/>
    <x v="8"/>
    <s v="PORT09"/>
    <n v="620"/>
    <n v="57.03"/>
    <s v="New"/>
    <s v="PORT09 to PORT02"/>
    <n v="400"/>
    <n v="0.49358189848294531"/>
    <n v="306.02077705942611"/>
  </r>
  <r>
    <n v="1417929111"/>
    <x v="7"/>
    <x v="369"/>
    <d v="2022-04-16T00:00:00"/>
    <s v="PORT02"/>
    <m/>
    <n v="2"/>
    <m/>
    <m/>
    <m/>
    <s v="V221220"/>
    <n v="1673716"/>
    <x v="12"/>
    <s v="PORT09"/>
    <n v="2766"/>
    <n v="173.85"/>
    <s v="New"/>
    <s v="PORT09 to PORT02"/>
    <n v="400"/>
    <n v="0.56697618492956181"/>
    <n v="1568.2561275151679"/>
  </r>
  <r>
    <n v="1417929116"/>
    <x v="7"/>
    <x v="423"/>
    <d v="2022-04-16T00:00:00"/>
    <s v="PORT02"/>
    <m/>
    <n v="2"/>
    <m/>
    <m/>
    <m/>
    <s v="V221220"/>
    <n v="1690144"/>
    <x v="12"/>
    <s v="PORT09"/>
    <n v="2205"/>
    <n v="43.89"/>
    <s v="New"/>
    <s v="PORT09 to PORT02"/>
    <n v="400"/>
    <n v="0.56697618492956181"/>
    <n v="1250.1824877696838"/>
  </r>
  <r>
    <n v="1417929122"/>
    <x v="9"/>
    <x v="442"/>
    <d v="2022-04-09T00:00:00"/>
    <s v="PORT04"/>
    <m/>
    <n v="2"/>
    <m/>
    <m/>
    <m/>
    <s v="V221210"/>
    <n v="1696018"/>
    <x v="11"/>
    <s v="PORT09"/>
    <n v="2108"/>
    <n v="1754.29"/>
    <s v="New"/>
    <s v="PORT09 to PORT04"/>
    <n v="360"/>
    <n v="0.46970705658151307"/>
    <n v="990.14247527382952"/>
  </r>
  <r>
    <n v="1417929131"/>
    <x v="1"/>
    <x v="45"/>
    <d v="2022-04-10T00:00:00"/>
    <s v="PORT02"/>
    <m/>
    <n v="2"/>
    <m/>
    <m/>
    <m/>
    <s v="V221220"/>
    <n v="1688954"/>
    <x v="12"/>
    <s v="PORT09"/>
    <n v="2086"/>
    <n v="130.56"/>
    <s v="New"/>
    <s v="PORT09 to PORT02"/>
    <n v="400"/>
    <n v="0.56697618492956181"/>
    <n v="1182.712321763066"/>
  </r>
  <r>
    <n v="1417929135"/>
    <x v="3"/>
    <x v="732"/>
    <d v="2022-04-12T00:00:00"/>
    <s v="PORT02"/>
    <m/>
    <n v="2"/>
    <m/>
    <m/>
    <m/>
    <s v="V221180"/>
    <n v="1688288"/>
    <x v="8"/>
    <s v="PORT09"/>
    <n v="1809"/>
    <n v="67.47"/>
    <s v="New"/>
    <s v="PORT09 to PORT02"/>
    <n v="400"/>
    <n v="0.49358189848294531"/>
    <n v="892.88965435564808"/>
  </r>
  <r>
    <n v="1417929144"/>
    <x v="5"/>
    <x v="836"/>
    <d v="2022-04-06T00:00:00"/>
    <s v="PORT05"/>
    <m/>
    <n v="3"/>
    <m/>
    <m/>
    <m/>
    <s v="V221250"/>
    <n v="1684771"/>
    <x v="15"/>
    <s v="PORT09"/>
    <n v="1195"/>
    <n v="61.17"/>
    <s v="New"/>
    <s v="PORT09 to PORT05"/>
    <n v="440"/>
    <n v="0.42850329514821733"/>
    <n v="512.06143770211975"/>
  </r>
  <r>
    <n v="1417929151"/>
    <x v="4"/>
    <x v="68"/>
    <d v="2022-04-10T00:00:00"/>
    <s v="PORT06"/>
    <m/>
    <n v="1"/>
    <m/>
    <m/>
    <m/>
    <s v="V221190"/>
    <n v="1684637"/>
    <x v="9"/>
    <s v="PORT09"/>
    <n v="589"/>
    <n v="24.64"/>
    <s v="New"/>
    <s v="PORT09 to PORT06"/>
    <n v="250"/>
    <n v="0.55408809762578848"/>
    <n v="326.3578895015894"/>
  </r>
  <r>
    <n v="1417929161"/>
    <x v="2"/>
    <x v="473"/>
    <d v="2022-04-03T00:00:00"/>
    <s v="PORT05"/>
    <m/>
    <n v="3"/>
    <m/>
    <m/>
    <m/>
    <s v="V221250"/>
    <n v="1684642"/>
    <x v="15"/>
    <s v="PORT09"/>
    <n v="1269"/>
    <n v="163.47999999999999"/>
    <s v="New"/>
    <s v="PORT09 to PORT05"/>
    <n v="440"/>
    <n v="0.42850329514821733"/>
    <n v="543.77068154308779"/>
  </r>
  <r>
    <n v="1417929170"/>
    <x v="1"/>
    <x v="829"/>
    <d v="2022-04-10T00:00:00"/>
    <s v="PORT02"/>
    <m/>
    <n v="2"/>
    <m/>
    <m/>
    <m/>
    <s v="V221220"/>
    <n v="1675998"/>
    <x v="12"/>
    <s v="PORT09"/>
    <n v="1985"/>
    <n v="1106.69"/>
    <s v="New"/>
    <s v="PORT09 to PORT02"/>
    <n v="400"/>
    <n v="0.56697618492956181"/>
    <n v="1125.4477270851803"/>
  </r>
  <r>
    <n v="1417929179"/>
    <x v="2"/>
    <x v="809"/>
    <d v="2022-04-02T00:00:00"/>
    <s v="PORT04"/>
    <m/>
    <n v="2"/>
    <m/>
    <m/>
    <m/>
    <s v="V221210"/>
    <n v="1685285"/>
    <x v="11"/>
    <s v="PORT09"/>
    <n v="897"/>
    <n v="62.49"/>
    <s v="New"/>
    <s v="PORT09 to PORT04"/>
    <n v="360"/>
    <n v="0.46970705658151307"/>
    <n v="421.32722975361725"/>
  </r>
  <r>
    <n v="1417929184"/>
    <x v="4"/>
    <x v="865"/>
    <d v="2022-04-10T00:00:00"/>
    <s v="PORT05"/>
    <m/>
    <n v="3"/>
    <m/>
    <m/>
    <m/>
    <s v="V221250"/>
    <n v="1681977"/>
    <x v="15"/>
    <s v="PORT09"/>
    <n v="553"/>
    <n v="61.05"/>
    <s v="New"/>
    <s v="PORT09 to PORT05"/>
    <n v="440"/>
    <n v="0.42850329514821733"/>
    <n v="236.9623222169642"/>
  </r>
  <r>
    <n v="1417929190"/>
    <x v="9"/>
    <x v="7"/>
    <d v="2022-04-08T00:00:00"/>
    <s v="PORT02"/>
    <m/>
    <n v="2"/>
    <m/>
    <m/>
    <m/>
    <s v="V221220"/>
    <n v="1681129"/>
    <x v="12"/>
    <s v="PORT09"/>
    <n v="554"/>
    <n v="11.55"/>
    <s v="New"/>
    <s v="PORT09 to PORT02"/>
    <n v="400"/>
    <n v="0.56697618492956181"/>
    <n v="314.10480645097726"/>
  </r>
  <r>
    <n v="1417929200"/>
    <x v="6"/>
    <x v="19"/>
    <d v="2022-04-04T00:00:00"/>
    <s v="PORT05"/>
    <m/>
    <n v="3"/>
    <m/>
    <m/>
    <m/>
    <s v="V221250"/>
    <n v="1685107"/>
    <x v="15"/>
    <s v="PORT09"/>
    <n v="2119"/>
    <n v="1801.45"/>
    <s v="New"/>
    <s v="PORT09 to PORT05"/>
    <n v="440"/>
    <n v="0.42850329514821733"/>
    <n v="907.9984824190725"/>
  </r>
  <r>
    <n v="1417929204"/>
    <x v="9"/>
    <x v="916"/>
    <d v="2022-04-09T00:00:00"/>
    <s v="PORT02"/>
    <m/>
    <n v="2"/>
    <m/>
    <m/>
    <m/>
    <s v="V221180"/>
    <n v="1683409"/>
    <x v="8"/>
    <s v="PORT09"/>
    <n v="1513"/>
    <n v="711.49"/>
    <s v="New"/>
    <s v="PORT09 to PORT02"/>
    <n v="400"/>
    <n v="0.49358189848294531"/>
    <n v="746.78941240469624"/>
  </r>
  <r>
    <n v="1417929212"/>
    <x v="5"/>
    <x v="807"/>
    <d v="2022-04-05T00:00:00"/>
    <s v="PORT04"/>
    <m/>
    <n v="2"/>
    <m/>
    <m/>
    <m/>
    <s v="V221210"/>
    <n v="1672245"/>
    <x v="11"/>
    <s v="PORT09"/>
    <n v="526"/>
    <n v="73.459999999999994"/>
    <s v="New"/>
    <s v="PORT09 to PORT04"/>
    <n v="360"/>
    <n v="0.46970705658151307"/>
    <n v="247.06591176187587"/>
  </r>
  <r>
    <n v="1417929217"/>
    <x v="1"/>
    <x v="27"/>
    <d v="2022-04-10T00:00:00"/>
    <s v="PORT02"/>
    <m/>
    <n v="2"/>
    <m/>
    <m/>
    <m/>
    <s v="V221220"/>
    <n v="1688880"/>
    <x v="12"/>
    <s v="PORT09"/>
    <n v="2762"/>
    <n v="819.34"/>
    <s v="New"/>
    <s v="PORT09 to PORT02"/>
    <n v="400"/>
    <n v="0.56697618492956181"/>
    <n v="1565.9882227754497"/>
  </r>
  <r>
    <n v="1417929218"/>
    <x v="3"/>
    <x v="359"/>
    <d v="2022-04-12T00:00:00"/>
    <s v="PORT04"/>
    <m/>
    <n v="2"/>
    <m/>
    <m/>
    <m/>
    <s v="V221200"/>
    <n v="1682805"/>
    <x v="10"/>
    <s v="PORT09"/>
    <n v="2147"/>
    <n v="92.79"/>
    <s v="New"/>
    <s v="PORT09 to PORT04"/>
    <n v="360"/>
    <n v="0.55524729045120425"/>
    <n v="1192.1159325987355"/>
  </r>
  <r>
    <n v="1417929228"/>
    <x v="3"/>
    <x v="594"/>
    <d v="2022-04-11T00:00:00"/>
    <s v="PORT04"/>
    <m/>
    <n v="2"/>
    <m/>
    <m/>
    <m/>
    <s v="V221210"/>
    <n v="1685287"/>
    <x v="11"/>
    <s v="PORT09"/>
    <n v="431"/>
    <n v="68.69"/>
    <s v="New"/>
    <s v="PORT09 to PORT04"/>
    <n v="360"/>
    <n v="0.46970705658151307"/>
    <n v="202.44374138663213"/>
  </r>
  <r>
    <n v="1417929234"/>
    <x v="7"/>
    <x v="490"/>
    <d v="2022-04-15T00:00:00"/>
    <s v="PORT02"/>
    <m/>
    <n v="2"/>
    <m/>
    <m/>
    <m/>
    <s v="V221180"/>
    <n v="1688633"/>
    <x v="8"/>
    <s v="PORT09"/>
    <n v="901"/>
    <n v="45.31"/>
    <s v="New"/>
    <s v="PORT09 to PORT02"/>
    <n v="400"/>
    <n v="0.49358189848294531"/>
    <n v="444.71729053313373"/>
  </r>
  <r>
    <n v="1417929235"/>
    <x v="1"/>
    <x v="665"/>
    <d v="2022-04-09T00:00:00"/>
    <s v="PORT02"/>
    <m/>
    <n v="2"/>
    <m/>
    <m/>
    <m/>
    <s v="V221220"/>
    <n v="1687421"/>
    <x v="12"/>
    <s v="PORT09"/>
    <n v="588"/>
    <n v="52.47"/>
    <s v="New"/>
    <s v="PORT09 to PORT02"/>
    <n v="400"/>
    <n v="0.56697618492956181"/>
    <n v="333.38199673858236"/>
  </r>
  <r>
    <n v="1417929240"/>
    <x v="3"/>
    <x v="983"/>
    <d v="2022-04-11T00:00:00"/>
    <s v="PORT02"/>
    <m/>
    <n v="2"/>
    <m/>
    <m/>
    <m/>
    <s v="V221180"/>
    <n v="1684722"/>
    <x v="8"/>
    <s v="PORT09"/>
    <n v="698"/>
    <n v="29.62"/>
    <s v="New"/>
    <s v="PORT09 to PORT02"/>
    <n v="400"/>
    <n v="0.49358189848294531"/>
    <n v="344.52016514109584"/>
  </r>
  <r>
    <n v="1417929249"/>
    <x v="6"/>
    <x v="590"/>
    <d v="2022-04-03T00:00:00"/>
    <s v="PORT05"/>
    <m/>
    <n v="3"/>
    <m/>
    <m/>
    <m/>
    <s v="V221250"/>
    <n v="1693699"/>
    <x v="15"/>
    <s v="PORT09"/>
    <n v="695"/>
    <n v="31.11"/>
    <s v="New"/>
    <s v="PORT09 to PORT05"/>
    <n v="440"/>
    <n v="0.42850329514821733"/>
    <n v="297.80979012801106"/>
  </r>
  <r>
    <n v="1417929250"/>
    <x v="9"/>
    <x v="1160"/>
    <d v="2022-04-08T00:00:00"/>
    <s v="PORT04"/>
    <m/>
    <n v="2"/>
    <m/>
    <m/>
    <m/>
    <s v="V221200"/>
    <n v="1689781"/>
    <x v="10"/>
    <s v="PORT09"/>
    <n v="591"/>
    <n v="31.83"/>
    <s v="New"/>
    <s v="PORT09 to PORT04"/>
    <n v="360"/>
    <n v="0.55524729045120425"/>
    <n v="328.15114865666169"/>
  </r>
  <r>
    <n v="1417929259"/>
    <x v="3"/>
    <x v="638"/>
    <d v="2022-04-11T00:00:00"/>
    <s v="PORT04"/>
    <m/>
    <n v="2"/>
    <m/>
    <m/>
    <m/>
    <s v="V221210"/>
    <n v="1685250"/>
    <x v="11"/>
    <s v="PORT09"/>
    <n v="644"/>
    <n v="37.130000000000003"/>
    <s v="New"/>
    <s v="PORT09 to PORT04"/>
    <n v="360"/>
    <n v="0.46970705658151307"/>
    <n v="302.49134443849442"/>
  </r>
  <r>
    <n v="1417929264"/>
    <x v="3"/>
    <x v="794"/>
    <d v="2022-04-11T00:00:00"/>
    <s v="PORT02"/>
    <m/>
    <n v="2"/>
    <m/>
    <m/>
    <m/>
    <s v="V221220"/>
    <n v="1693529"/>
    <x v="12"/>
    <s v="PORT09"/>
    <n v="274"/>
    <n v="17.440000000000001"/>
    <s v="New"/>
    <s v="PORT09 to PORT02"/>
    <n v="400"/>
    <n v="0.56697618492956181"/>
    <n v="155.35147467069993"/>
  </r>
  <r>
    <n v="1417929273"/>
    <x v="8"/>
    <x v="344"/>
    <d v="2022-04-04T00:00:00"/>
    <s v="PORT04"/>
    <m/>
    <n v="2"/>
    <m/>
    <m/>
    <m/>
    <s v="V221200"/>
    <n v="1689549"/>
    <x v="10"/>
    <s v="PORT09"/>
    <n v="325"/>
    <n v="38.4"/>
    <s v="New"/>
    <s v="PORT09 to PORT04"/>
    <n v="360"/>
    <n v="0.55524729045120425"/>
    <n v="180.45536939664137"/>
  </r>
  <r>
    <n v="1417929282"/>
    <x v="9"/>
    <x v="982"/>
    <d v="2022-04-09T00:00:00"/>
    <s v="PORT05"/>
    <m/>
    <n v="3"/>
    <m/>
    <m/>
    <m/>
    <s v="V221250"/>
    <n v="1684771"/>
    <x v="15"/>
    <s v="PORT09"/>
    <n v="3110"/>
    <n v="91.13"/>
    <s v="New"/>
    <s v="PORT09 to PORT05"/>
    <n v="440"/>
    <n v="0.42850329514821733"/>
    <n v="1332.645247910956"/>
  </r>
  <r>
    <n v="1417929286"/>
    <x v="4"/>
    <x v="923"/>
    <d v="2022-04-11T00:00:00"/>
    <s v="PORT11"/>
    <m/>
    <n v="1"/>
    <m/>
    <m/>
    <m/>
    <s v="V221170"/>
    <n v="1671769"/>
    <x v="7"/>
    <s v="PORT09"/>
    <n v="2370"/>
    <n v="84.31"/>
    <s v="New"/>
    <s v="PORT09 to PORT11"/>
    <n v="210"/>
    <n v="2.0362537598033468"/>
    <n v="4825.9214107339321"/>
  </r>
  <r>
    <n v="1417929292"/>
    <x v="1"/>
    <x v="1027"/>
    <d v="2022-04-10T00:00:00"/>
    <s v="PORT05"/>
    <m/>
    <n v="3"/>
    <m/>
    <m/>
    <m/>
    <s v="V221250"/>
    <n v="1697938"/>
    <x v="15"/>
    <s v="PORT09"/>
    <n v="2881"/>
    <n v="84.31"/>
    <s v="New"/>
    <s v="PORT09 to PORT05"/>
    <n v="440"/>
    <n v="0.42850329514821733"/>
    <n v="1234.517993322014"/>
  </r>
  <r>
    <n v="1417929295"/>
    <x v="5"/>
    <x v="772"/>
    <d v="2022-04-06T00:00:00"/>
    <s v="PORT05"/>
    <m/>
    <n v="3"/>
    <m/>
    <m/>
    <m/>
    <s v="V221250"/>
    <n v="1697306"/>
    <x v="15"/>
    <s v="PORT09"/>
    <n v="2366"/>
    <n v="106.66"/>
    <s v="New"/>
    <s v="PORT09 to PORT05"/>
    <n v="440"/>
    <n v="0.42850329514821733"/>
    <n v="1013.8387963206823"/>
  </r>
  <r>
    <n v="1417929299"/>
    <x v="8"/>
    <x v="878"/>
    <d v="2022-04-05T00:00:00"/>
    <s v="PORT04"/>
    <m/>
    <n v="2"/>
    <m/>
    <m/>
    <m/>
    <s v="V221200"/>
    <n v="1686756"/>
    <x v="10"/>
    <s v="PORT09"/>
    <n v="2793"/>
    <n v="772.69"/>
    <s v="New"/>
    <s v="PORT09 to PORT04"/>
    <n v="360"/>
    <n v="0.55524729045120425"/>
    <n v="1550.8056822302135"/>
  </r>
  <r>
    <n v="1417929306"/>
    <x v="5"/>
    <x v="530"/>
    <d v="2022-04-05T00:00:00"/>
    <s v="PORT04"/>
    <m/>
    <n v="2"/>
    <m/>
    <m/>
    <m/>
    <s v="V221120"/>
    <n v="1692899"/>
    <x v="2"/>
    <s v="PORT09"/>
    <n v="297"/>
    <n v="46.68"/>
    <s v="New"/>
    <s v="PORT09 to PORT04"/>
    <n v="360"/>
    <n v="0.46507109738293506"/>
    <n v="138.12611592273171"/>
  </r>
  <r>
    <n v="1417929310"/>
    <x v="8"/>
    <x v="182"/>
    <d v="2022-04-04T00:00:00"/>
    <s v="PORT06"/>
    <m/>
    <n v="1"/>
    <m/>
    <m/>
    <m/>
    <s v="V221190"/>
    <n v="1684644"/>
    <x v="9"/>
    <s v="PORT09"/>
    <n v="273"/>
    <n v="16.61"/>
    <s v="New"/>
    <s v="PORT09 to PORT06"/>
    <n v="250"/>
    <n v="0.55408809762578848"/>
    <n v="151.26605065184026"/>
  </r>
  <r>
    <n v="1417929315"/>
    <x v="3"/>
    <x v="764"/>
    <d v="2022-04-11T00:00:00"/>
    <s v="PORT04"/>
    <m/>
    <n v="2"/>
    <m/>
    <m/>
    <m/>
    <s v="V221210"/>
    <n v="1691765"/>
    <x v="11"/>
    <s v="PORT09"/>
    <n v="910"/>
    <n v="11.83"/>
    <s v="New"/>
    <s v="PORT09 to PORT04"/>
    <n v="360"/>
    <n v="0.46970705658151307"/>
    <n v="427.43342148917691"/>
  </r>
  <r>
    <n v="1417929318"/>
    <x v="4"/>
    <x v="739"/>
    <d v="2022-04-11T00:00:00"/>
    <s v="PORT04"/>
    <m/>
    <n v="2"/>
    <m/>
    <m/>
    <m/>
    <s v="V221200"/>
    <n v="1689780"/>
    <x v="10"/>
    <s v="PORT09"/>
    <n v="2927"/>
    <n v="616.36"/>
    <s v="New"/>
    <s v="PORT09 to PORT04"/>
    <n v="360"/>
    <n v="0.55524729045120425"/>
    <n v="1625.2088191506748"/>
  </r>
  <r>
    <n v="1417929323"/>
    <x v="7"/>
    <x v="77"/>
    <d v="2022-04-15T00:00:00"/>
    <s v="PORT04"/>
    <m/>
    <n v="2"/>
    <m/>
    <m/>
    <m/>
    <s v="V221210"/>
    <n v="1684497"/>
    <x v="11"/>
    <s v="PORT09"/>
    <n v="854"/>
    <n v="99.81"/>
    <s v="New"/>
    <s v="PORT09 to PORT04"/>
    <n v="360"/>
    <n v="0.46970705658151307"/>
    <n v="401.12982632061215"/>
  </r>
  <r>
    <n v="1417929328"/>
    <x v="2"/>
    <x v="784"/>
    <d v="2022-04-02T00:00:00"/>
    <s v="PORT04"/>
    <m/>
    <n v="2"/>
    <m/>
    <m/>
    <m/>
    <s v="V221200"/>
    <n v="1683419"/>
    <x v="10"/>
    <s v="PORT09"/>
    <n v="960"/>
    <n v="59.01"/>
    <s v="New"/>
    <s v="PORT09 to PORT04"/>
    <n v="360"/>
    <n v="0.55524729045120425"/>
    <n v="533.03739883315609"/>
  </r>
  <r>
    <n v="1417929335"/>
    <x v="3"/>
    <x v="236"/>
    <d v="2022-04-12T00:00:00"/>
    <s v="PORT05"/>
    <m/>
    <n v="3"/>
    <m/>
    <m/>
    <m/>
    <s v="V221250"/>
    <n v="1684649"/>
    <x v="15"/>
    <s v="PORT09"/>
    <n v="1072"/>
    <n v="91.4"/>
    <s v="New"/>
    <s v="PORT09 to PORT05"/>
    <n v="440"/>
    <n v="0.42850329514821733"/>
    <n v="459.35553239888895"/>
  </r>
  <r>
    <n v="1417929340"/>
    <x v="0"/>
    <x v="379"/>
    <d v="2022-04-12T00:00:00"/>
    <s v="PORT02"/>
    <m/>
    <n v="2"/>
    <m/>
    <m/>
    <m/>
    <s v="V221220"/>
    <n v="1671768"/>
    <x v="12"/>
    <s v="PORT09"/>
    <n v="323"/>
    <n v="95.01"/>
    <s v="New"/>
    <s v="PORT09 to PORT02"/>
    <n v="400"/>
    <n v="0.56697618492956181"/>
    <n v="183.13330773224845"/>
  </r>
  <r>
    <n v="1417929347"/>
    <x v="3"/>
    <x v="651"/>
    <d v="2022-04-11T00:00:00"/>
    <s v="PORT02"/>
    <m/>
    <n v="2"/>
    <m/>
    <m/>
    <m/>
    <s v="V221220"/>
    <n v="1700308"/>
    <x v="12"/>
    <s v="PORT09"/>
    <n v="835"/>
    <n v="49.79"/>
    <s v="New"/>
    <s v="PORT09 to PORT02"/>
    <n v="400"/>
    <n v="0.56697618492956181"/>
    <n v="473.4251144161841"/>
  </r>
  <r>
    <n v="1417929355"/>
    <x v="4"/>
    <x v="295"/>
    <d v="2022-04-11T00:00:00"/>
    <s v="PORT10"/>
    <m/>
    <n v="2"/>
    <m/>
    <m/>
    <m/>
    <s v="V221260"/>
    <n v="1697052"/>
    <x v="16"/>
    <s v="PORT09"/>
    <n v="2711"/>
    <n v="45.82"/>
    <s v="New"/>
    <s v="PORT09 to PORT10"/>
    <n v="300"/>
    <n v="0.42894658708921174"/>
    <n v="1162.874197598853"/>
  </r>
  <r>
    <n v="1417929359"/>
    <x v="2"/>
    <x v="60"/>
    <d v="2022-04-02T00:00:00"/>
    <s v="PORT05"/>
    <m/>
    <n v="3"/>
    <m/>
    <m/>
    <m/>
    <s v="V221250"/>
    <n v="1687191"/>
    <x v="15"/>
    <s v="PORT09"/>
    <n v="420"/>
    <n v="36.340000000000003"/>
    <s v="New"/>
    <s v="PORT09 to PORT05"/>
    <n v="440"/>
    <n v="0.42850329514821733"/>
    <n v="179.97138396225128"/>
  </r>
  <r>
    <n v="1417929364"/>
    <x v="8"/>
    <x v="570"/>
    <d v="2022-04-05T00:00:00"/>
    <s v="PORT02"/>
    <m/>
    <n v="2"/>
    <m/>
    <m/>
    <m/>
    <s v="V221220"/>
    <n v="1668787"/>
    <x v="12"/>
    <s v="PORT09"/>
    <n v="1725"/>
    <n v="87.17"/>
    <s v="New"/>
    <s v="PORT09 to PORT02"/>
    <n v="400"/>
    <n v="0.56697618492956181"/>
    <n v="978.03391900349413"/>
  </r>
  <r>
    <n v="1417929371"/>
    <x v="3"/>
    <x v="492"/>
    <d v="2022-04-11T00:00:00"/>
    <s v="PORT02"/>
    <m/>
    <n v="2"/>
    <m/>
    <m/>
    <m/>
    <s v="V221180"/>
    <n v="1683802"/>
    <x v="8"/>
    <s v="PORT09"/>
    <n v="927"/>
    <n v="51.4"/>
    <s v="New"/>
    <s v="PORT09 to PORT02"/>
    <n v="400"/>
    <n v="0.49358189848294531"/>
    <n v="457.55041989369033"/>
  </r>
  <r>
    <n v="1417929378"/>
    <x v="5"/>
    <x v="841"/>
    <d v="2022-04-05T00:00:00"/>
    <s v="PORT02"/>
    <m/>
    <n v="2"/>
    <m/>
    <m/>
    <m/>
    <s v="V221180"/>
    <n v="1683392"/>
    <x v="8"/>
    <s v="PORT09"/>
    <n v="368"/>
    <n v="35.11"/>
    <s v="New"/>
    <s v="PORT09 to PORT02"/>
    <n v="400"/>
    <n v="0.49358189848294531"/>
    <n v="181.63813864172388"/>
  </r>
  <r>
    <n v="1417929384"/>
    <x v="2"/>
    <x v="51"/>
    <d v="2022-04-03T00:00:00"/>
    <s v="PORT02"/>
    <m/>
    <n v="2"/>
    <m/>
    <m/>
    <m/>
    <s v="V221220"/>
    <n v="1679956"/>
    <x v="12"/>
    <s v="PORT09"/>
    <n v="2141"/>
    <n v="129.75"/>
    <s v="New"/>
    <s v="PORT09 to PORT02"/>
    <n v="400"/>
    <n v="0.56697618492956181"/>
    <n v="1213.8960119341918"/>
  </r>
  <r>
    <n v="1417929390"/>
    <x v="6"/>
    <x v="258"/>
    <d v="2022-04-03T00:00:00"/>
    <s v="PORT04"/>
    <m/>
    <n v="2"/>
    <m/>
    <m/>
    <m/>
    <s v="V221210"/>
    <n v="1691782"/>
    <x v="11"/>
    <s v="PORT09"/>
    <n v="242"/>
    <n v="46.09"/>
    <s v="New"/>
    <s v="PORT09 to PORT04"/>
    <n v="360"/>
    <n v="0.46970705658151307"/>
    <n v="113.66910769272616"/>
  </r>
  <r>
    <n v="1417929392"/>
    <x v="2"/>
    <x v="950"/>
    <d v="2022-04-02T00:00:00"/>
    <s v="PORT02"/>
    <m/>
    <n v="2"/>
    <m/>
    <m/>
    <m/>
    <s v="V221220"/>
    <n v="1690488"/>
    <x v="12"/>
    <s v="PORT09"/>
    <n v="454"/>
    <n v="98.48"/>
    <s v="New"/>
    <s v="PORT09 to PORT02"/>
    <n v="400"/>
    <n v="0.56697618492956181"/>
    <n v="257.40718795802104"/>
  </r>
  <r>
    <n v="1417929395"/>
    <x v="6"/>
    <x v="409"/>
    <d v="2022-04-03T00:00:00"/>
    <s v="PORT05"/>
    <m/>
    <n v="3"/>
    <m/>
    <m/>
    <m/>
    <s v="V221250"/>
    <n v="1684728"/>
    <x v="15"/>
    <s v="PORT09"/>
    <n v="427"/>
    <n v="91.58"/>
    <s v="New"/>
    <s v="PORT09 to PORT05"/>
    <n v="440"/>
    <n v="0.42850329514821733"/>
    <n v="182.97090702828879"/>
  </r>
  <r>
    <n v="1417929402"/>
    <x v="7"/>
    <x v="828"/>
    <d v="2022-04-16T00:00:00"/>
    <s v="PORT04"/>
    <m/>
    <n v="2"/>
    <m/>
    <m/>
    <m/>
    <s v="V221200"/>
    <n v="1682805"/>
    <x v="10"/>
    <s v="PORT09"/>
    <n v="1010"/>
    <n v="97.09"/>
    <s v="New"/>
    <s v="PORT09 to PORT04"/>
    <n v="360"/>
    <n v="0.55524729045120425"/>
    <n v="560.79976335571632"/>
  </r>
  <r>
    <n v="1417929407"/>
    <x v="4"/>
    <x v="1126"/>
    <d v="2022-04-11T00:00:00"/>
    <s v="PORT02"/>
    <m/>
    <n v="2"/>
    <m/>
    <m/>
    <m/>
    <s v="V221220"/>
    <n v="1697434"/>
    <x v="12"/>
    <s v="PORT09"/>
    <n v="1114"/>
    <n v="94.59"/>
    <s v="New"/>
    <s v="PORT09 to PORT02"/>
    <n v="400"/>
    <n v="0.56697618492956181"/>
    <n v="631.61147001153188"/>
  </r>
  <r>
    <n v="1417929411"/>
    <x v="7"/>
    <x v="194"/>
    <d v="2022-04-15T00:00:00"/>
    <s v="PORT02"/>
    <m/>
    <n v="2"/>
    <m/>
    <m/>
    <m/>
    <s v="V221220"/>
    <n v="1690374"/>
    <x v="12"/>
    <s v="PORT09"/>
    <n v="988"/>
    <n v="84.68"/>
    <s v="New"/>
    <s v="PORT09 to PORT02"/>
    <n v="400"/>
    <n v="0.56697618492956181"/>
    <n v="560.17247071040708"/>
  </r>
  <r>
    <n v="1417929414"/>
    <x v="1"/>
    <x v="1180"/>
    <d v="2022-04-10T00:00:00"/>
    <s v="PORT02"/>
    <m/>
    <n v="2"/>
    <m/>
    <m/>
    <m/>
    <s v="V221220"/>
    <n v="1700263"/>
    <x v="12"/>
    <s v="PORT09"/>
    <n v="3303"/>
    <n v="46.31"/>
    <s v="New"/>
    <s v="PORT09 to PORT02"/>
    <n v="400"/>
    <n v="0.56697618492956181"/>
    <n v="1872.7223388223426"/>
  </r>
  <r>
    <n v="1417929420"/>
    <x v="0"/>
    <x v="863"/>
    <d v="2022-04-12T00:00:00"/>
    <s v="PORT02"/>
    <m/>
    <n v="2"/>
    <m/>
    <m/>
    <m/>
    <s v="V221180"/>
    <n v="1690006"/>
    <x v="8"/>
    <s v="PORT09"/>
    <n v="357"/>
    <n v="72.08"/>
    <s v="New"/>
    <s v="PORT09 to PORT02"/>
    <n v="400"/>
    <n v="0.49358189848294531"/>
    <n v="176.20873775841147"/>
  </r>
  <r>
    <n v="1417929422"/>
    <x v="1"/>
    <x v="1139"/>
    <d v="2022-04-09T00:00:00"/>
    <s v="PORT04"/>
    <m/>
    <n v="2"/>
    <m/>
    <m/>
    <m/>
    <s v="V221210"/>
    <n v="1696204"/>
    <x v="11"/>
    <s v="PORT09"/>
    <n v="598"/>
    <n v="75.08"/>
    <s v="New"/>
    <s v="PORT09 to PORT04"/>
    <n v="360"/>
    <n v="0.46970705658151307"/>
    <n v="280.88481983574479"/>
  </r>
  <r>
    <n v="1417929426"/>
    <x v="0"/>
    <x v="646"/>
    <d v="2022-04-12T00:00:00"/>
    <s v="PORT04"/>
    <m/>
    <n v="2"/>
    <m/>
    <m/>
    <m/>
    <s v="V221210"/>
    <n v="1691758"/>
    <x v="11"/>
    <s v="PORT09"/>
    <n v="405"/>
    <n v="65.349999999999994"/>
    <s v="New"/>
    <s v="PORT09 to PORT04"/>
    <n v="360"/>
    <n v="0.46970705658151307"/>
    <n v="190.2313579155128"/>
  </r>
  <r>
    <n v="1417929436"/>
    <x v="9"/>
    <x v="863"/>
    <d v="2022-04-09T00:00:00"/>
    <s v="PORT04"/>
    <m/>
    <n v="2"/>
    <m/>
    <m/>
    <m/>
    <s v="V221210"/>
    <n v="1689641"/>
    <x v="11"/>
    <s v="PORT09"/>
    <n v="1375"/>
    <n v="66.36"/>
    <s v="New"/>
    <s v="PORT09 to PORT04"/>
    <n v="360"/>
    <n v="0.46970705658151307"/>
    <n v="645.84720279958049"/>
  </r>
  <r>
    <n v="1417929438"/>
    <x v="2"/>
    <x v="1143"/>
    <d v="2022-04-03T00:00:00"/>
    <s v="PORT10"/>
    <m/>
    <n v="2"/>
    <m/>
    <m/>
    <m/>
    <s v="V221260"/>
    <n v="1664426"/>
    <x v="16"/>
    <s v="PORT09"/>
    <n v="1803"/>
    <n v="159.88"/>
    <s v="New"/>
    <s v="PORT09 to PORT10"/>
    <n v="300"/>
    <n v="0.42894658708921174"/>
    <n v="773.39069652184878"/>
  </r>
  <r>
    <n v="1417929445"/>
    <x v="5"/>
    <x v="1150"/>
    <d v="2022-04-05T00:00:00"/>
    <s v="PORT04"/>
    <m/>
    <n v="2"/>
    <m/>
    <m/>
    <m/>
    <s v="V221210"/>
    <n v="1696200"/>
    <x v="11"/>
    <s v="PORT09"/>
    <n v="658"/>
    <n v="10.72"/>
    <s v="New"/>
    <s v="PORT09 to PORT04"/>
    <n v="360"/>
    <n v="0.46970705658151307"/>
    <n v="309.0672432306356"/>
  </r>
  <r>
    <n v="1417929449"/>
    <x v="9"/>
    <x v="521"/>
    <d v="2022-04-08T00:00:00"/>
    <s v="PORT05"/>
    <m/>
    <n v="3"/>
    <m/>
    <m/>
    <m/>
    <s v="V221250"/>
    <n v="1686215"/>
    <x v="15"/>
    <s v="PORT09"/>
    <n v="235"/>
    <n v="32.119999999999997"/>
    <s v="New"/>
    <s v="PORT09 to PORT05"/>
    <n v="440"/>
    <n v="0.42850329514821733"/>
    <n v="100.69827435983107"/>
  </r>
  <r>
    <n v="1417929450"/>
    <x v="5"/>
    <x v="741"/>
    <d v="2022-04-05T00:00:00"/>
    <s v="PORT04"/>
    <m/>
    <n v="2"/>
    <m/>
    <m/>
    <m/>
    <s v="V221240"/>
    <n v="1672345"/>
    <x v="14"/>
    <s v="PORT09"/>
    <n v="792"/>
    <n v="21.24"/>
    <s v="New"/>
    <s v="PORT09 to PORT04"/>
    <n v="360"/>
    <n v="0.52285729919622159"/>
    <n v="414.1029809634075"/>
  </r>
  <r>
    <n v="1417929452"/>
    <x v="9"/>
    <x v="468"/>
    <d v="2022-04-09T00:00:00"/>
    <s v="PORT02"/>
    <m/>
    <n v="2"/>
    <m/>
    <m/>
    <m/>
    <s v="V221220"/>
    <n v="1693536"/>
    <x v="12"/>
    <s v="PORT09"/>
    <n v="1191"/>
    <n v="77.12"/>
    <s v="New"/>
    <s v="PORT09 to PORT02"/>
    <n v="400"/>
    <n v="0.56697618492956181"/>
    <n v="675.26863625110809"/>
  </r>
  <r>
    <n v="1417929453"/>
    <x v="4"/>
    <x v="303"/>
    <d v="2022-04-10T00:00:00"/>
    <s v="PORT02"/>
    <m/>
    <n v="2"/>
    <m/>
    <m/>
    <m/>
    <s v="V221220"/>
    <n v="1688885"/>
    <x v="12"/>
    <s v="PORT09"/>
    <n v="262"/>
    <n v="79.599999999999994"/>
    <s v="New"/>
    <s v="PORT09 to PORT02"/>
    <n v="400"/>
    <n v="0.56697618492956181"/>
    <n v="148.5477604515452"/>
  </r>
  <r>
    <n v="1417929455"/>
    <x v="3"/>
    <x v="535"/>
    <d v="2022-04-11T00:00:00"/>
    <s v="PORT02"/>
    <m/>
    <n v="2"/>
    <m/>
    <m/>
    <m/>
    <s v="V221180"/>
    <n v="1684725"/>
    <x v="8"/>
    <s v="PORT09"/>
    <n v="364"/>
    <n v="93.74"/>
    <s v="New"/>
    <s v="PORT09 to PORT02"/>
    <n v="400"/>
    <n v="0.49358189848294531"/>
    <n v="179.66381104779208"/>
  </r>
  <r>
    <n v="1417929463"/>
    <x v="2"/>
    <x v="464"/>
    <d v="2022-04-03T00:00:00"/>
    <s v="PORT02"/>
    <m/>
    <n v="2"/>
    <m/>
    <m/>
    <m/>
    <s v="V221220"/>
    <n v="1694674"/>
    <x v="12"/>
    <s v="PORT09"/>
    <n v="1329"/>
    <n v="196.05"/>
    <s v="New"/>
    <s v="PORT09 to PORT02"/>
    <n v="400"/>
    <n v="0.56697618492956181"/>
    <n v="753.5113497713877"/>
  </r>
  <r>
    <n v="1417929468"/>
    <x v="7"/>
    <x v="811"/>
    <d v="2022-04-16T00:00:00"/>
    <s v="PORT04"/>
    <m/>
    <n v="2"/>
    <m/>
    <m/>
    <m/>
    <s v="V221200"/>
    <n v="1684740"/>
    <x v="10"/>
    <s v="PORT09"/>
    <n v="1328"/>
    <n v="1376.7"/>
    <s v="New"/>
    <s v="PORT09 to PORT04"/>
    <n v="360"/>
    <n v="0.55524729045120425"/>
    <n v="737.36840171919926"/>
  </r>
  <r>
    <n v="1417929476"/>
    <x v="0"/>
    <x v="146"/>
    <d v="2022-04-12T00:00:00"/>
    <s v="PORT04"/>
    <m/>
    <n v="2"/>
    <m/>
    <m/>
    <m/>
    <s v="V221200"/>
    <n v="1684771"/>
    <x v="10"/>
    <s v="PORT09"/>
    <n v="982"/>
    <n v="74.67"/>
    <s v="New"/>
    <s v="PORT09 to PORT04"/>
    <n v="360"/>
    <n v="0.55524729045120425"/>
    <n v="545.25283922308256"/>
  </r>
  <r>
    <n v="1417929479"/>
    <x v="5"/>
    <x v="632"/>
    <d v="2022-04-05T00:00:00"/>
    <s v="PORT02"/>
    <m/>
    <n v="2"/>
    <m/>
    <m/>
    <m/>
    <s v="V221220"/>
    <n v="1693527"/>
    <x v="12"/>
    <s v="PORT09"/>
    <n v="290"/>
    <n v="83.29"/>
    <s v="New"/>
    <s v="PORT09 to PORT02"/>
    <n v="400"/>
    <n v="0.56697618492956181"/>
    <n v="164.42309362957292"/>
  </r>
  <r>
    <n v="1417929487"/>
    <x v="1"/>
    <x v="185"/>
    <d v="2022-04-09T00:00:00"/>
    <s v="PORT04"/>
    <m/>
    <n v="2"/>
    <m/>
    <m/>
    <m/>
    <s v="V221200"/>
    <n v="1690627"/>
    <x v="10"/>
    <s v="PORT09"/>
    <n v="346"/>
    <n v="59.69"/>
    <s v="New"/>
    <s v="PORT09 to PORT04"/>
    <n v="360"/>
    <n v="0.55524729045120425"/>
    <n v="192.11556249611667"/>
  </r>
  <r>
    <n v="1417929494"/>
    <x v="3"/>
    <x v="465"/>
    <d v="2022-04-11T00:00:00"/>
    <s v="PORT05"/>
    <m/>
    <n v="3"/>
    <m/>
    <m/>
    <m/>
    <s v="V221250"/>
    <n v="1685516"/>
    <x v="15"/>
    <s v="PORT09"/>
    <n v="361"/>
    <n v="12.81"/>
    <s v="New"/>
    <s v="PORT09 to PORT05"/>
    <n v="440"/>
    <n v="0.42850329514821733"/>
    <n v="154.68968954850646"/>
  </r>
  <r>
    <n v="1417929503"/>
    <x v="7"/>
    <x v="1101"/>
    <d v="2022-04-16T00:00:00"/>
    <s v="PORT04"/>
    <m/>
    <n v="2"/>
    <m/>
    <m/>
    <m/>
    <s v="V221210"/>
    <n v="1685302"/>
    <x v="11"/>
    <s v="PORT09"/>
    <n v="1314"/>
    <n v="1331.26"/>
    <s v="New"/>
    <s v="PORT09 to PORT04"/>
    <n v="360"/>
    <n v="0.46970705658151307"/>
    <n v="617.19507234810817"/>
  </r>
  <r>
    <n v="1417929504"/>
    <x v="1"/>
    <x v="472"/>
    <d v="2022-04-10T00:00:00"/>
    <s v="PORT10"/>
    <m/>
    <n v="2"/>
    <m/>
    <m/>
    <m/>
    <s v="V221260"/>
    <n v="1685378"/>
    <x v="16"/>
    <s v="PORT09"/>
    <n v="1125"/>
    <n v="30.54"/>
    <s v="New"/>
    <s v="PORT09 to PORT10"/>
    <n v="300"/>
    <n v="0.42894658708921174"/>
    <n v="482.56491047536321"/>
  </r>
  <r>
    <n v="1417929507"/>
    <x v="2"/>
    <x v="666"/>
    <d v="2022-04-02T00:00:00"/>
    <s v="PORT04"/>
    <m/>
    <n v="2"/>
    <m/>
    <m/>
    <m/>
    <s v="V221210"/>
    <n v="1691762"/>
    <x v="11"/>
    <s v="PORT09"/>
    <n v="679"/>
    <n v="84.75"/>
    <s v="New"/>
    <s v="PORT09 to PORT04"/>
    <n v="360"/>
    <n v="0.46970705658151307"/>
    <n v="318.93109141884736"/>
  </r>
  <r>
    <n v="1417929510"/>
    <x v="4"/>
    <x v="733"/>
    <d v="2022-04-10T00:00:00"/>
    <s v="PORT02"/>
    <m/>
    <n v="2"/>
    <m/>
    <m/>
    <m/>
    <s v="V221220"/>
    <n v="1679943"/>
    <x v="12"/>
    <s v="PORT09"/>
    <n v="471"/>
    <n v="46.03"/>
    <s v="New"/>
    <s v="PORT09 to PORT02"/>
    <n v="400"/>
    <n v="0.56697618492956181"/>
    <n v="267.04578310182359"/>
  </r>
  <r>
    <n v="1417929512"/>
    <x v="8"/>
    <x v="658"/>
    <d v="2022-04-04T00:00:00"/>
    <s v="PORT02"/>
    <m/>
    <n v="2"/>
    <m/>
    <m/>
    <m/>
    <s v="V221220"/>
    <n v="1671082"/>
    <x v="12"/>
    <s v="PORT09"/>
    <n v="780"/>
    <n v="68.61"/>
    <s v="New"/>
    <s v="PORT09 to PORT02"/>
    <n v="400"/>
    <n v="0.56697618492956181"/>
    <n v="442.24142424505823"/>
  </r>
  <r>
    <n v="1417929513"/>
    <x v="3"/>
    <x v="828"/>
    <d v="2022-04-12T00:00:00"/>
    <s v="PORT02"/>
    <m/>
    <n v="2"/>
    <m/>
    <m/>
    <m/>
    <s v="V221220"/>
    <n v="1679953"/>
    <x v="12"/>
    <s v="PORT09"/>
    <n v="1185"/>
    <n v="42.29"/>
    <s v="New"/>
    <s v="PORT09 to PORT02"/>
    <n v="400"/>
    <n v="0.56697618492956181"/>
    <n v="671.86677914153074"/>
  </r>
  <r>
    <n v="1417929522"/>
    <x v="3"/>
    <x v="445"/>
    <d v="2022-04-12T00:00:00"/>
    <s v="PORT04"/>
    <m/>
    <n v="2"/>
    <m/>
    <m/>
    <m/>
    <s v="V221210"/>
    <n v="1685262"/>
    <x v="11"/>
    <s v="PORT09"/>
    <n v="2041"/>
    <n v="91.67"/>
    <s v="New"/>
    <s v="PORT09 to PORT04"/>
    <n v="360"/>
    <n v="0.46970705658151307"/>
    <n v="958.67210248286813"/>
  </r>
  <r>
    <n v="1417929531"/>
    <x v="3"/>
    <x v="1160"/>
    <d v="2022-04-11T00:00:00"/>
    <s v="PORT02"/>
    <m/>
    <n v="2"/>
    <m/>
    <m/>
    <m/>
    <s v="V221150"/>
    <n v="1696260"/>
    <x v="5"/>
    <s v="PORT09"/>
    <n v="685"/>
    <n v="47.64"/>
    <s v="New"/>
    <s v="PORT09 to PORT02"/>
    <n v="400"/>
    <n v="0.37142393742544599"/>
    <n v="254.42539713643052"/>
  </r>
  <r>
    <n v="1417929539"/>
    <x v="9"/>
    <x v="753"/>
    <d v="2022-04-08T00:00:00"/>
    <s v="PORT02"/>
    <m/>
    <n v="2"/>
    <m/>
    <m/>
    <m/>
    <s v="V221220"/>
    <n v="1685835"/>
    <x v="12"/>
    <s v="PORT09"/>
    <n v="279"/>
    <n v="87.73"/>
    <s v="New"/>
    <s v="PORT09 to PORT02"/>
    <n v="400"/>
    <n v="0.56697618492956181"/>
    <n v="158.18635559534775"/>
  </r>
  <r>
    <n v="1417929545"/>
    <x v="5"/>
    <x v="1169"/>
    <d v="2022-04-06T00:00:00"/>
    <s v="PORT07"/>
    <m/>
    <n v="4"/>
    <m/>
    <m/>
    <m/>
    <s v="V221230"/>
    <n v="1700693"/>
    <x v="13"/>
    <s v="PORT09"/>
    <n v="3149"/>
    <n v="98.15"/>
    <s v="New"/>
    <s v="PORT09 to PORT07"/>
    <n v="730"/>
    <n v="0.63432973770466661"/>
    <n v="1997.5043440319951"/>
  </r>
  <r>
    <n v="1417929554"/>
    <x v="7"/>
    <x v="538"/>
    <d v="2022-04-16T00:00:00"/>
    <s v="PORT02"/>
    <m/>
    <n v="2"/>
    <m/>
    <m/>
    <m/>
    <s v="V221220"/>
    <n v="1697628"/>
    <x v="12"/>
    <s v="PORT09"/>
    <n v="2175"/>
    <n v="11.2"/>
    <s v="New"/>
    <s v="PORT09 to PORT02"/>
    <n v="400"/>
    <n v="0.56697618492956181"/>
    <n v="1233.1732022217968"/>
  </r>
  <r>
    <n v="1417929561"/>
    <x v="0"/>
    <x v="453"/>
    <d v="2022-04-12T00:00:00"/>
    <s v="PORT02"/>
    <m/>
    <n v="2"/>
    <m/>
    <m/>
    <m/>
    <s v="V221220"/>
    <n v="1687419"/>
    <x v="12"/>
    <s v="PORT09"/>
    <n v="680"/>
    <n v="22.59"/>
    <s v="New"/>
    <s v="PORT09 to PORT02"/>
    <n v="400"/>
    <n v="0.56697618492956181"/>
    <n v="385.543805752102"/>
  </r>
  <r>
    <n v="1417929566"/>
    <x v="0"/>
    <x v="381"/>
    <d v="2022-04-13T00:00:00"/>
    <s v="PORT02"/>
    <m/>
    <n v="2"/>
    <m/>
    <m/>
    <m/>
    <s v="V221220"/>
    <n v="1682593"/>
    <x v="12"/>
    <s v="PORT09"/>
    <n v="2197"/>
    <n v="98.74"/>
    <s v="New"/>
    <s v="PORT09 to PORT02"/>
    <n v="400"/>
    <n v="0.56697618492956181"/>
    <n v="1245.6466782902473"/>
  </r>
  <r>
    <n v="1417929568"/>
    <x v="7"/>
    <x v="892"/>
    <d v="2022-04-15T00:00:00"/>
    <s v="PORT04"/>
    <m/>
    <n v="2"/>
    <m/>
    <m/>
    <m/>
    <s v="V221210"/>
    <n v="1674378"/>
    <x v="11"/>
    <s v="PORT09"/>
    <n v="533"/>
    <n v="56.12"/>
    <s v="New"/>
    <s v="PORT09 to PORT04"/>
    <n v="360"/>
    <n v="0.46970705658151307"/>
    <n v="250.35386115794645"/>
  </r>
  <r>
    <n v="1417929576"/>
    <x v="9"/>
    <x v="495"/>
    <d v="2022-04-08T00:00:00"/>
    <s v="PORT02"/>
    <m/>
    <n v="2"/>
    <m/>
    <m/>
    <m/>
    <s v="V221220"/>
    <n v="1691901"/>
    <x v="12"/>
    <s v="PORT09"/>
    <n v="610"/>
    <n v="69.58"/>
    <s v="New"/>
    <s v="PORT09 to PORT02"/>
    <n v="400"/>
    <n v="0.56697618492956181"/>
    <n v="345.8554728070327"/>
  </r>
  <r>
    <n v="1417929578"/>
    <x v="7"/>
    <x v="354"/>
    <d v="2022-04-15T00:00:00"/>
    <s v="PORT04"/>
    <m/>
    <n v="2"/>
    <m/>
    <m/>
    <m/>
    <s v="V221210"/>
    <n v="1685269"/>
    <x v="11"/>
    <s v="PORT09"/>
    <n v="631"/>
    <n v="86.32"/>
    <s v="New"/>
    <s v="PORT09 to PORT04"/>
    <n v="360"/>
    <n v="0.46970705658151307"/>
    <n v="296.38515270293476"/>
  </r>
  <r>
    <n v="1417929587"/>
    <x v="8"/>
    <x v="459"/>
    <d v="2022-04-04T00:00:00"/>
    <s v="PORT04"/>
    <m/>
    <n v="2"/>
    <m/>
    <m/>
    <m/>
    <s v="V221240"/>
    <n v="1681888"/>
    <x v="14"/>
    <s v="PORT09"/>
    <n v="875"/>
    <n v="93.65"/>
    <s v="New"/>
    <s v="PORT09 to PORT04"/>
    <n v="360"/>
    <n v="0.52285729919622159"/>
    <n v="457.50013679669388"/>
  </r>
  <r>
    <n v="1417929588"/>
    <x v="6"/>
    <x v="149"/>
    <d v="2022-04-04T00:00:00"/>
    <s v="PORT05"/>
    <m/>
    <n v="3"/>
    <m/>
    <m/>
    <m/>
    <s v="V221250"/>
    <n v="1697951"/>
    <x v="15"/>
    <s v="PORT09"/>
    <n v="2067"/>
    <n v="186.61"/>
    <s v="New"/>
    <s v="PORT09 to PORT05"/>
    <n v="440"/>
    <n v="0.42850329514821733"/>
    <n v="885.71631107136523"/>
  </r>
  <r>
    <n v="1417929598"/>
    <x v="9"/>
    <x v="1124"/>
    <d v="2022-04-08T00:00:00"/>
    <s v="PORT06"/>
    <m/>
    <n v="1"/>
    <m/>
    <m/>
    <m/>
    <s v="V221190"/>
    <n v="1684725"/>
    <x v="9"/>
    <s v="PORT09"/>
    <n v="559"/>
    <n v="12.26"/>
    <s v="New"/>
    <s v="PORT09 to PORT06"/>
    <n v="250"/>
    <n v="0.55408809762578848"/>
    <n v="309.73524657281575"/>
  </r>
  <r>
    <n v="1417929605"/>
    <x v="6"/>
    <x v="608"/>
    <d v="2022-04-04T00:00:00"/>
    <s v="PORT04"/>
    <m/>
    <n v="2"/>
    <m/>
    <m/>
    <m/>
    <s v="V221210"/>
    <n v="1685305"/>
    <x v="11"/>
    <s v="PORT09"/>
    <n v="2282"/>
    <n v="46.3"/>
    <s v="New"/>
    <s v="PORT09 to PORT04"/>
    <n v="360"/>
    <n v="0.46970705658151307"/>
    <n v="1071.8715031190129"/>
  </r>
  <r>
    <n v="1417929615"/>
    <x v="5"/>
    <x v="962"/>
    <d v="2022-04-05T00:00:00"/>
    <s v="PORT04"/>
    <m/>
    <n v="2"/>
    <m/>
    <m/>
    <m/>
    <s v="V221120"/>
    <n v="1699670"/>
    <x v="2"/>
    <s v="PORT09"/>
    <n v="232"/>
    <n v="85.03"/>
    <s v="New"/>
    <s v="PORT09 to PORT04"/>
    <n v="360"/>
    <n v="0.46507109738293506"/>
    <n v="107.89649459284094"/>
  </r>
  <r>
    <n v="1417929623"/>
    <x v="2"/>
    <x v="589"/>
    <d v="2022-04-02T00:00:00"/>
    <s v="PORT05"/>
    <m/>
    <n v="3"/>
    <m/>
    <m/>
    <m/>
    <s v="V221250"/>
    <n v="1687643"/>
    <x v="15"/>
    <s v="PORT09"/>
    <n v="504"/>
    <n v="98.29"/>
    <s v="New"/>
    <s v="PORT09 to PORT05"/>
    <n v="440"/>
    <n v="0.42850329514821733"/>
    <n v="215.96566075470153"/>
  </r>
  <r>
    <n v="1417929629"/>
    <x v="3"/>
    <x v="127"/>
    <d v="2022-04-11T00:00:00"/>
    <s v="PORT02"/>
    <m/>
    <n v="2"/>
    <m/>
    <m/>
    <m/>
    <s v="V221180"/>
    <n v="1688629"/>
    <x v="8"/>
    <s v="PORT09"/>
    <n v="241"/>
    <n v="29.13"/>
    <s v="New"/>
    <s v="PORT09 to PORT02"/>
    <n v="400"/>
    <n v="0.49358189848294531"/>
    <n v="118.95323753438981"/>
  </r>
  <r>
    <n v="1417929631"/>
    <x v="3"/>
    <x v="813"/>
    <d v="2022-04-11T00:00:00"/>
    <s v="PORT02"/>
    <m/>
    <n v="2"/>
    <m/>
    <m/>
    <m/>
    <s v="V221180"/>
    <n v="1691546"/>
    <x v="8"/>
    <s v="PORT09"/>
    <n v="621"/>
    <n v="14.2"/>
    <s v="New"/>
    <s v="PORT09 to PORT02"/>
    <n v="400"/>
    <n v="0.49358189848294531"/>
    <n v="306.51435895790905"/>
  </r>
  <r>
    <n v="1417929640"/>
    <x v="4"/>
    <x v="343"/>
    <d v="2022-04-11T00:00:00"/>
    <s v="PORT02"/>
    <m/>
    <n v="2"/>
    <m/>
    <m/>
    <m/>
    <s v="V221220"/>
    <n v="1687669"/>
    <x v="12"/>
    <s v="PORT09"/>
    <n v="1156"/>
    <n v="12.62"/>
    <s v="New"/>
    <s v="PORT09 to PORT02"/>
    <n v="400"/>
    <n v="0.56697618492956181"/>
    <n v="655.42446977857344"/>
  </r>
  <r>
    <n v="1417929641"/>
    <x v="2"/>
    <x v="643"/>
    <d v="2022-04-02T00:00:00"/>
    <s v="PORT05"/>
    <m/>
    <n v="3"/>
    <m/>
    <m/>
    <m/>
    <s v="V221250"/>
    <n v="1680716"/>
    <x v="15"/>
    <s v="PORT09"/>
    <n v="450"/>
    <n v="31.82"/>
    <s v="New"/>
    <s v="PORT09 to PORT05"/>
    <n v="440"/>
    <n v="0.42850329514821733"/>
    <n v="192.82648281669779"/>
  </r>
  <r>
    <n v="1417929647"/>
    <x v="6"/>
    <x v="689"/>
    <d v="2022-04-03T00:00:00"/>
    <s v="PORT02"/>
    <m/>
    <n v="2"/>
    <m/>
    <m/>
    <m/>
    <s v="V221180"/>
    <n v="1680699"/>
    <x v="8"/>
    <s v="PORT09"/>
    <n v="417"/>
    <n v="14.51"/>
    <s v="New"/>
    <s v="PORT09 to PORT02"/>
    <n v="400"/>
    <n v="0.49358189848294531"/>
    <n v="205.82365166738819"/>
  </r>
  <r>
    <n v="1417929657"/>
    <x v="5"/>
    <x v="47"/>
    <d v="2022-04-05T00:00:00"/>
    <s v="PORT02"/>
    <m/>
    <n v="2"/>
    <m/>
    <m/>
    <m/>
    <s v="V221220"/>
    <n v="1692867"/>
    <x v="12"/>
    <s v="PORT09"/>
    <n v="452"/>
    <n v="96.17"/>
    <s v="New"/>
    <s v="PORT09 to PORT02"/>
    <n v="400"/>
    <n v="0.56697618492956181"/>
    <n v="256.27323558816192"/>
  </r>
  <r>
    <n v="1417929667"/>
    <x v="4"/>
    <x v="1071"/>
    <d v="2022-04-10T00:00:00"/>
    <s v="PORT02"/>
    <m/>
    <n v="2"/>
    <m/>
    <m/>
    <m/>
    <s v="V221180"/>
    <n v="1683294"/>
    <x v="8"/>
    <s v="PORT09"/>
    <n v="685"/>
    <n v="37.409999999999997"/>
    <s v="New"/>
    <s v="PORT09 to PORT02"/>
    <n v="400"/>
    <n v="0.49358189848294531"/>
    <n v="338.10360046081752"/>
  </r>
  <r>
    <n v="1417929670"/>
    <x v="4"/>
    <x v="441"/>
    <d v="2022-04-11T00:00:00"/>
    <s v="PORT04"/>
    <m/>
    <n v="2"/>
    <m/>
    <m/>
    <m/>
    <s v="V221240"/>
    <n v="1681885"/>
    <x v="14"/>
    <s v="PORT09"/>
    <n v="2023"/>
    <n v="71.3"/>
    <s v="New"/>
    <s v="PORT09 to PORT04"/>
    <n v="360"/>
    <n v="0.52285729919622159"/>
    <n v="1057.7403162739563"/>
  </r>
  <r>
    <n v="1417929678"/>
    <x v="9"/>
    <x v="676"/>
    <d v="2022-04-09T00:00:00"/>
    <s v="PORT02"/>
    <m/>
    <n v="2"/>
    <m/>
    <m/>
    <m/>
    <s v="V221180"/>
    <n v="1682805"/>
    <x v="8"/>
    <s v="PORT09"/>
    <n v="1879"/>
    <n v="44.89"/>
    <s v="New"/>
    <s v="PORT09 to PORT02"/>
    <n v="400"/>
    <n v="0.49358189848294531"/>
    <n v="927.44038724945426"/>
  </r>
  <r>
    <n v="1417929685"/>
    <x v="1"/>
    <x v="864"/>
    <d v="2022-04-10T00:00:00"/>
    <s v="PORT02"/>
    <m/>
    <n v="2"/>
    <m/>
    <m/>
    <m/>
    <s v="V221180"/>
    <n v="1682853"/>
    <x v="8"/>
    <s v="PORT09"/>
    <n v="1486"/>
    <n v="36.869999999999997"/>
    <s v="New"/>
    <s v="PORT09 to PORT02"/>
    <n v="400"/>
    <n v="0.49358189848294531"/>
    <n v="733.46270114565675"/>
  </r>
  <r>
    <n v="1417929687"/>
    <x v="3"/>
    <x v="927"/>
    <d v="2022-04-12T00:00:00"/>
    <s v="PORT02"/>
    <m/>
    <n v="2"/>
    <m/>
    <m/>
    <m/>
    <s v="V221150"/>
    <n v="1696262"/>
    <x v="5"/>
    <s v="PORT09"/>
    <n v="2265"/>
    <n v="146.86000000000001"/>
    <s v="New"/>
    <s v="PORT09 to PORT02"/>
    <n v="400"/>
    <n v="0.37142393742544599"/>
    <n v="841.27521826863517"/>
  </r>
  <r>
    <n v="1417929689"/>
    <x v="5"/>
    <x v="195"/>
    <d v="2022-04-06T00:00:00"/>
    <s v="PORT02"/>
    <m/>
    <n v="2"/>
    <m/>
    <m/>
    <m/>
    <s v="V221220"/>
    <n v="1688880"/>
    <x v="12"/>
    <s v="PORT09"/>
    <n v="1410"/>
    <n v="173.38"/>
    <s v="New"/>
    <s v="PORT09 to PORT02"/>
    <n v="400"/>
    <n v="0.56697618492956181"/>
    <n v="799.43642075068215"/>
  </r>
  <r>
    <n v="1417929693"/>
    <x v="9"/>
    <x v="228"/>
    <d v="2022-04-09T00:00:00"/>
    <s v="PORT04"/>
    <m/>
    <n v="2"/>
    <m/>
    <m/>
    <m/>
    <s v="V221200"/>
    <n v="1683146"/>
    <x v="10"/>
    <s v="PORT09"/>
    <n v="2127"/>
    <n v="64.41"/>
    <s v="New"/>
    <s v="PORT09 to PORT04"/>
    <n v="360"/>
    <n v="0.55524729045120425"/>
    <n v="1181.0109867897115"/>
  </r>
  <r>
    <n v="1417929699"/>
    <x v="2"/>
    <x v="301"/>
    <d v="2022-04-02T00:00:00"/>
    <s v="PORT04"/>
    <m/>
    <n v="2"/>
    <m/>
    <m/>
    <m/>
    <s v="V221200"/>
    <n v="1688285"/>
    <x v="10"/>
    <s v="PORT09"/>
    <n v="399"/>
    <n v="42.59"/>
    <s v="New"/>
    <s v="PORT09 to PORT04"/>
    <n v="360"/>
    <n v="0.55524729045120425"/>
    <n v="221.54366889003049"/>
  </r>
  <r>
    <n v="1417929707"/>
    <x v="5"/>
    <x v="113"/>
    <d v="2022-04-05T00:00:00"/>
    <s v="PORT04"/>
    <m/>
    <n v="2"/>
    <m/>
    <m/>
    <m/>
    <s v="V221200"/>
    <n v="1684768"/>
    <x v="10"/>
    <s v="PORT09"/>
    <n v="404"/>
    <n v="60.44"/>
    <s v="New"/>
    <s v="PORT09 to PORT04"/>
    <n v="360"/>
    <n v="0.55524729045120425"/>
    <n v="224.31990534228652"/>
  </r>
  <r>
    <n v="1417929717"/>
    <x v="8"/>
    <x v="304"/>
    <d v="2022-04-04T00:00:00"/>
    <s v="PORT04"/>
    <m/>
    <n v="2"/>
    <m/>
    <m/>
    <m/>
    <s v="V221210"/>
    <n v="1653969"/>
    <x v="11"/>
    <s v="PORT09"/>
    <n v="678"/>
    <n v="85.44"/>
    <s v="New"/>
    <s v="PORT09 to PORT04"/>
    <n v="360"/>
    <n v="0.46970705658151307"/>
    <n v="318.46138436226585"/>
  </r>
  <r>
    <n v="1417929726"/>
    <x v="4"/>
    <x v="431"/>
    <d v="2022-04-10T00:00:00"/>
    <s v="PORT02"/>
    <m/>
    <n v="2"/>
    <m/>
    <m/>
    <m/>
    <s v="V221220"/>
    <n v="1681378"/>
    <x v="12"/>
    <s v="PORT09"/>
    <n v="821"/>
    <n v="95.38"/>
    <s v="New"/>
    <s v="PORT09 to PORT02"/>
    <n v="400"/>
    <n v="0.56697618492956181"/>
    <n v="465.48744782717023"/>
  </r>
  <r>
    <n v="1417929727"/>
    <x v="1"/>
    <x v="1152"/>
    <d v="2022-04-09T00:00:00"/>
    <s v="PORT04"/>
    <m/>
    <n v="2"/>
    <m/>
    <m/>
    <m/>
    <s v="V221210"/>
    <n v="1674378"/>
    <x v="11"/>
    <s v="PORT09"/>
    <n v="235"/>
    <n v="18.59"/>
    <s v="New"/>
    <s v="PORT09 to PORT04"/>
    <n v="360"/>
    <n v="0.46970705658151307"/>
    <n v="110.38115829665557"/>
  </r>
  <r>
    <n v="1417929736"/>
    <x v="4"/>
    <x v="139"/>
    <d v="2022-04-10T00:00:00"/>
    <s v="PORT02"/>
    <m/>
    <n v="2"/>
    <m/>
    <m/>
    <m/>
    <s v="V221180"/>
    <n v="1683802"/>
    <x v="8"/>
    <s v="PORT09"/>
    <n v="915"/>
    <n v="90.23"/>
    <s v="New"/>
    <s v="PORT09 to PORT02"/>
    <n v="400"/>
    <n v="0.49358189848294531"/>
    <n v="451.62743711189495"/>
  </r>
  <r>
    <n v="1417929737"/>
    <x v="4"/>
    <x v="835"/>
    <d v="2022-04-11T00:00:00"/>
    <s v="PORT04"/>
    <m/>
    <n v="2"/>
    <m/>
    <m/>
    <m/>
    <s v="V221210"/>
    <n v="1685298"/>
    <x v="11"/>
    <s v="PORT09"/>
    <n v="3220"/>
    <n v="48.6"/>
    <s v="New"/>
    <s v="PORT09 to PORT04"/>
    <n v="360"/>
    <n v="0.46970705658151307"/>
    <n v="1512.4567221924722"/>
  </r>
  <r>
    <n v="1417929742"/>
    <x v="3"/>
    <x v="725"/>
    <d v="2022-04-11T00:00:00"/>
    <s v="PORT02"/>
    <m/>
    <n v="2"/>
    <m/>
    <m/>
    <m/>
    <s v="V221150"/>
    <n v="1681888"/>
    <x v="5"/>
    <s v="PORT09"/>
    <n v="423"/>
    <n v="68.53"/>
    <s v="New"/>
    <s v="PORT09 to PORT02"/>
    <n v="400"/>
    <n v="0.37142393742544599"/>
    <n v="157.11232553096366"/>
  </r>
  <r>
    <n v="1417929749"/>
    <x v="2"/>
    <x v="972"/>
    <d v="2022-04-02T00:00:00"/>
    <s v="PORT05"/>
    <m/>
    <n v="3"/>
    <m/>
    <m/>
    <m/>
    <s v="V221250"/>
    <n v="1683783"/>
    <x v="15"/>
    <s v="PORT09"/>
    <n v="955"/>
    <n v="18.600000000000001"/>
    <s v="New"/>
    <s v="PORT09 to PORT05"/>
    <n v="440"/>
    <n v="0.42850329514821733"/>
    <n v="409.22064686654755"/>
  </r>
  <r>
    <n v="1417929753"/>
    <x v="8"/>
    <x v="781"/>
    <d v="2022-04-04T00:00:00"/>
    <s v="PORT02"/>
    <m/>
    <n v="2"/>
    <m/>
    <m/>
    <m/>
    <s v="V221220"/>
    <n v="1691901"/>
    <x v="12"/>
    <s v="PORT09"/>
    <n v="934"/>
    <n v="49.32"/>
    <s v="New"/>
    <s v="PORT09 to PORT02"/>
    <n v="400"/>
    <n v="0.56697618492956181"/>
    <n v="529.55575672421071"/>
  </r>
  <r>
    <n v="1417929759"/>
    <x v="7"/>
    <x v="361"/>
    <d v="2022-04-15T00:00:00"/>
    <s v="PORT05"/>
    <m/>
    <n v="3"/>
    <m/>
    <m/>
    <m/>
    <s v="V221250"/>
    <n v="1688102"/>
    <x v="15"/>
    <s v="PORT09"/>
    <n v="660"/>
    <n v="21.08"/>
    <s v="New"/>
    <s v="PORT09 to PORT05"/>
    <n v="440"/>
    <n v="0.42850329514821733"/>
    <n v="282.81217479782345"/>
  </r>
  <r>
    <n v="1417929762"/>
    <x v="8"/>
    <x v="237"/>
    <d v="2022-04-04T00:00:00"/>
    <s v="PORT06"/>
    <m/>
    <n v="1"/>
    <m/>
    <m/>
    <m/>
    <s v="V221190"/>
    <n v="1684649"/>
    <x v="9"/>
    <s v="PORT09"/>
    <n v="395"/>
    <n v="72.05"/>
    <s v="New"/>
    <s v="PORT09 to PORT06"/>
    <n v="250"/>
    <n v="0.55408809762578848"/>
    <n v="218.86479856218645"/>
  </r>
  <r>
    <n v="1417929769"/>
    <x v="9"/>
    <x v="1049"/>
    <d v="2022-04-09T00:00:00"/>
    <s v="PORT02"/>
    <m/>
    <n v="2"/>
    <m/>
    <m/>
    <m/>
    <s v="V221220"/>
    <n v="1673790"/>
    <x v="12"/>
    <s v="PORT09"/>
    <n v="3038"/>
    <n v="118.69"/>
    <s v="New"/>
    <s v="PORT09 to PORT02"/>
    <n v="400"/>
    <n v="0.56697618492956181"/>
    <n v="1722.4736498160087"/>
  </r>
  <r>
    <n v="1417929770"/>
    <x v="2"/>
    <x v="246"/>
    <d v="2022-04-02T00:00:00"/>
    <s v="PORT02"/>
    <m/>
    <n v="2"/>
    <m/>
    <m/>
    <m/>
    <s v="V221180"/>
    <n v="1692277"/>
    <x v="8"/>
    <s v="PORT09"/>
    <n v="342"/>
    <n v="61.39"/>
    <s v="New"/>
    <s v="PORT09 to PORT02"/>
    <n v="400"/>
    <n v="0.49358189848294531"/>
    <n v="168.80500928116729"/>
  </r>
  <r>
    <n v="1417929771"/>
    <x v="3"/>
    <x v="467"/>
    <d v="2022-04-11T00:00:00"/>
    <s v="PORT05"/>
    <m/>
    <n v="3"/>
    <m/>
    <m/>
    <m/>
    <s v="V221250"/>
    <n v="1698044"/>
    <x v="15"/>
    <s v="PORT09"/>
    <n v="221"/>
    <n v="81.319999999999993"/>
    <s v="New"/>
    <s v="PORT09 to PORT05"/>
    <n v="440"/>
    <n v="0.42850329514821733"/>
    <n v="94.699228227756038"/>
  </r>
  <r>
    <n v="1417929772"/>
    <x v="0"/>
    <x v="434"/>
    <d v="2022-04-13T00:00:00"/>
    <s v="PORT02"/>
    <m/>
    <n v="2"/>
    <m/>
    <m/>
    <m/>
    <s v="V221220"/>
    <n v="1690152"/>
    <x v="12"/>
    <s v="PORT09"/>
    <n v="1861"/>
    <n v="39.03"/>
    <s v="New"/>
    <s v="PORT09 to PORT02"/>
    <n v="400"/>
    <n v="0.56697618492956181"/>
    <n v="1055.1426801539146"/>
  </r>
  <r>
    <n v="1417929780"/>
    <x v="0"/>
    <x v="611"/>
    <d v="2022-04-12T00:00:00"/>
    <s v="PORT04"/>
    <m/>
    <n v="2"/>
    <m/>
    <m/>
    <m/>
    <s v="V221210"/>
    <n v="1681376"/>
    <x v="11"/>
    <s v="PORT09"/>
    <n v="226"/>
    <n v="66.39"/>
    <s v="New"/>
    <s v="PORT09 to PORT04"/>
    <n v="360"/>
    <n v="0.46970705658151307"/>
    <n v="106.15379478742196"/>
  </r>
  <r>
    <n v="1417929789"/>
    <x v="0"/>
    <x v="390"/>
    <d v="2022-04-13T00:00:00"/>
    <s v="PORT04"/>
    <m/>
    <n v="2"/>
    <m/>
    <m/>
    <m/>
    <s v="V221210"/>
    <n v="1685303"/>
    <x v="11"/>
    <s v="PORT09"/>
    <n v="1456"/>
    <n v="177.38"/>
    <s v="New"/>
    <s v="PORT09 to PORT04"/>
    <n v="360"/>
    <n v="0.46970705658151307"/>
    <n v="683.89347438268305"/>
  </r>
  <r>
    <n v="1417929793"/>
    <x v="0"/>
    <x v="164"/>
    <d v="2022-04-13T00:00:00"/>
    <s v="PORT05"/>
    <m/>
    <n v="3"/>
    <m/>
    <m/>
    <m/>
    <s v="V221250"/>
    <n v="1683749"/>
    <x v="15"/>
    <s v="PORT09"/>
    <n v="1522"/>
    <n v="35.79"/>
    <s v="New"/>
    <s v="PORT09 to PORT05"/>
    <n v="440"/>
    <n v="0.42850329514821733"/>
    <n v="652.18201521558683"/>
  </r>
  <r>
    <n v="1417929799"/>
    <x v="1"/>
    <x v="1157"/>
    <d v="2022-04-09T00:00:00"/>
    <s v="PORT04"/>
    <m/>
    <n v="2"/>
    <m/>
    <m/>
    <m/>
    <s v="V221210"/>
    <n v="1685273"/>
    <x v="11"/>
    <s v="PORT09"/>
    <n v="499"/>
    <n v="52.77"/>
    <s v="New"/>
    <s v="PORT09 to PORT04"/>
    <n v="360"/>
    <n v="0.46970705658151307"/>
    <n v="234.38382123417503"/>
  </r>
  <r>
    <n v="1417929806"/>
    <x v="9"/>
    <x v="53"/>
    <d v="2022-04-09T00:00:00"/>
    <s v="PORT04"/>
    <m/>
    <n v="2"/>
    <m/>
    <m/>
    <m/>
    <s v="V221240"/>
    <n v="1672347"/>
    <x v="14"/>
    <s v="PORT09"/>
    <n v="2409"/>
    <n v="1251.4100000000001"/>
    <s v="New"/>
    <s v="PORT09 to PORT04"/>
    <n v="360"/>
    <n v="0.52285729919622159"/>
    <n v="1259.5632337636978"/>
  </r>
  <r>
    <n v="1417929813"/>
    <x v="5"/>
    <x v="275"/>
    <d v="2022-04-06T00:00:00"/>
    <s v="PORT02"/>
    <m/>
    <n v="2"/>
    <m/>
    <m/>
    <m/>
    <s v="V221180"/>
    <n v="1684637"/>
    <x v="8"/>
    <s v="PORT09"/>
    <n v="1735"/>
    <n v="71.12"/>
    <s v="New"/>
    <s v="PORT09 to PORT02"/>
    <n v="400"/>
    <n v="0.49358189848294531"/>
    <n v="856.36459386791012"/>
  </r>
  <r>
    <n v="1417929819"/>
    <x v="4"/>
    <x v="1005"/>
    <d v="2022-04-10T00:00:00"/>
    <s v="PORT04"/>
    <m/>
    <n v="2"/>
    <m/>
    <m/>
    <m/>
    <s v="V221210"/>
    <n v="1685266"/>
    <x v="11"/>
    <s v="PORT09"/>
    <n v="641"/>
    <n v="77.06"/>
    <s v="New"/>
    <s v="PORT09 to PORT04"/>
    <n v="360"/>
    <n v="0.46970705658151307"/>
    <n v="301.08222326874989"/>
  </r>
  <r>
    <n v="1417929825"/>
    <x v="9"/>
    <x v="732"/>
    <d v="2022-04-09T00:00:00"/>
    <s v="PORT04"/>
    <m/>
    <n v="2"/>
    <m/>
    <m/>
    <m/>
    <s v="V221210"/>
    <n v="1694270"/>
    <x v="11"/>
    <s v="PORT09"/>
    <n v="2104"/>
    <n v="124.78"/>
    <s v="New"/>
    <s v="PORT09 to PORT04"/>
    <n v="360"/>
    <n v="0.46970705658151307"/>
    <n v="988.26364704750347"/>
  </r>
  <r>
    <n v="1417929830"/>
    <x v="4"/>
    <x v="571"/>
    <d v="2022-04-10T00:00:00"/>
    <s v="PORT11"/>
    <m/>
    <n v="1"/>
    <m/>
    <m/>
    <m/>
    <s v="V221170"/>
    <n v="1664500"/>
    <x v="7"/>
    <s v="PORT09"/>
    <n v="240"/>
    <n v="84.05"/>
    <s v="New"/>
    <s v="PORT09 to PORT11"/>
    <n v="210"/>
    <n v="2.0362537598033468"/>
    <n v="488.70090235280321"/>
  </r>
  <r>
    <n v="1417929836"/>
    <x v="4"/>
    <x v="587"/>
    <d v="2022-04-10T00:00:00"/>
    <s v="PORT05"/>
    <m/>
    <n v="3"/>
    <m/>
    <m/>
    <m/>
    <s v="V221250"/>
    <n v="1684773"/>
    <x v="15"/>
    <s v="PORT09"/>
    <n v="320"/>
    <n v="57.88"/>
    <s v="New"/>
    <s v="PORT09 to PORT05"/>
    <n v="440"/>
    <n v="0.42850329514821733"/>
    <n v="137.12105444742954"/>
  </r>
  <r>
    <n v="1417929842"/>
    <x v="2"/>
    <x v="643"/>
    <d v="2022-04-02T00:00:00"/>
    <s v="PORT04"/>
    <m/>
    <n v="2"/>
    <m/>
    <m/>
    <m/>
    <s v="V221200"/>
    <n v="1683409"/>
    <x v="10"/>
    <s v="PORT09"/>
    <n v="374"/>
    <n v="30.88"/>
    <s v="New"/>
    <s v="PORT09 to PORT04"/>
    <n v="360"/>
    <n v="0.55524729045120425"/>
    <n v="207.6624866287504"/>
  </r>
  <r>
    <n v="1417929845"/>
    <x v="8"/>
    <x v="166"/>
    <d v="2022-04-04T00:00:00"/>
    <s v="PORT04"/>
    <m/>
    <n v="2"/>
    <m/>
    <m/>
    <m/>
    <s v="V221210"/>
    <n v="1691773"/>
    <x v="11"/>
    <s v="PORT09"/>
    <n v="480"/>
    <n v="70.790000000000006"/>
    <s v="New"/>
    <s v="PORT09 to PORT04"/>
    <n v="360"/>
    <n v="0.46970705658151307"/>
    <n v="225.45938715912627"/>
  </r>
  <r>
    <n v="1417929850"/>
    <x v="1"/>
    <x v="931"/>
    <d v="2022-04-09T00:00:00"/>
    <s v="PORT04"/>
    <m/>
    <n v="2"/>
    <m/>
    <m/>
    <m/>
    <s v="V221210"/>
    <n v="1691784"/>
    <x v="11"/>
    <s v="PORT09"/>
    <n v="586"/>
    <n v="38.880000000000003"/>
    <s v="New"/>
    <s v="PORT09 to PORT04"/>
    <n v="360"/>
    <n v="0.46970705658151307"/>
    <n v="275.24833515676664"/>
  </r>
  <r>
    <n v="1417929852"/>
    <x v="5"/>
    <x v="1032"/>
    <d v="2022-04-05T00:00:00"/>
    <s v="PORT07"/>
    <m/>
    <n v="4"/>
    <m/>
    <m/>
    <m/>
    <s v="V221230"/>
    <n v="1700693"/>
    <x v="13"/>
    <s v="PORT09"/>
    <n v="396"/>
    <n v="68.3"/>
    <s v="New"/>
    <s v="PORT09 to PORT07"/>
    <n v="730"/>
    <n v="0.63432973770466661"/>
    <n v="251.19457613104797"/>
  </r>
  <r>
    <n v="1417929861"/>
    <x v="4"/>
    <x v="224"/>
    <d v="2022-04-10T00:00:00"/>
    <s v="PORT02"/>
    <m/>
    <n v="2"/>
    <m/>
    <m/>
    <m/>
    <s v="V221220"/>
    <n v="1686707"/>
    <x v="12"/>
    <s v="PORT09"/>
    <n v="624"/>
    <n v="43.65"/>
    <s v="New"/>
    <s v="PORT09 to PORT02"/>
    <n v="400"/>
    <n v="0.56697618492956181"/>
    <n v="353.79313939604657"/>
  </r>
  <r>
    <n v="1417929870"/>
    <x v="3"/>
    <x v="178"/>
    <d v="2022-04-11T00:00:00"/>
    <s v="PORT02"/>
    <m/>
    <n v="2"/>
    <m/>
    <m/>
    <m/>
    <s v="V221220"/>
    <n v="1687671"/>
    <x v="12"/>
    <s v="PORT09"/>
    <n v="355"/>
    <n v="87.88"/>
    <s v="New"/>
    <s v="PORT09 to PORT02"/>
    <n v="400"/>
    <n v="0.56697618492956181"/>
    <n v="201.27654564999443"/>
  </r>
  <r>
    <n v="1417929871"/>
    <x v="1"/>
    <x v="952"/>
    <d v="2022-04-09T00:00:00"/>
    <s v="PORT05"/>
    <m/>
    <n v="3"/>
    <m/>
    <m/>
    <m/>
    <s v="V221250"/>
    <n v="1688106"/>
    <x v="15"/>
    <s v="PORT09"/>
    <n v="647"/>
    <n v="31.25"/>
    <s v="New"/>
    <s v="PORT09 to PORT05"/>
    <n v="440"/>
    <n v="0.42850329514821733"/>
    <n v="277.2416319608966"/>
  </r>
  <r>
    <n v="1417929873"/>
    <x v="1"/>
    <x v="1150"/>
    <d v="2022-04-10T00:00:00"/>
    <s v="PORT04"/>
    <m/>
    <n v="2"/>
    <m/>
    <m/>
    <m/>
    <s v="V221210"/>
    <n v="1694385"/>
    <x v="11"/>
    <s v="PORT09"/>
    <n v="3149"/>
    <n v="27.33"/>
    <s v="New"/>
    <s v="PORT09 to PORT04"/>
    <n v="360"/>
    <n v="0.46970705658151307"/>
    <n v="1479.1075211751847"/>
  </r>
  <r>
    <n v="1417929881"/>
    <x v="6"/>
    <x v="866"/>
    <d v="2022-04-04T00:00:00"/>
    <s v="PORT02"/>
    <m/>
    <n v="2"/>
    <m/>
    <m/>
    <m/>
    <s v="V221180"/>
    <n v="1689549"/>
    <x v="8"/>
    <s v="PORT09"/>
    <n v="1145"/>
    <n v="33.14"/>
    <s v="New"/>
    <s v="PORT09 to PORT02"/>
    <n v="400"/>
    <n v="0.49358189848294531"/>
    <n v="565.15127376297244"/>
  </r>
  <r>
    <n v="1417929885"/>
    <x v="2"/>
    <x v="101"/>
    <d v="2022-04-02T00:00:00"/>
    <s v="PORT04"/>
    <m/>
    <n v="2"/>
    <m/>
    <m/>
    <m/>
    <s v="V221210"/>
    <n v="1685300"/>
    <x v="11"/>
    <s v="PORT09"/>
    <n v="516"/>
    <n v="46.42"/>
    <s v="New"/>
    <s v="PORT09 to PORT04"/>
    <n v="360"/>
    <n v="0.46970705658151307"/>
    <n v="242.36884119606074"/>
  </r>
  <r>
    <n v="1417929894"/>
    <x v="6"/>
    <x v="868"/>
    <d v="2022-04-04T00:00:00"/>
    <s v="PORT04"/>
    <m/>
    <n v="2"/>
    <m/>
    <m/>
    <m/>
    <s v="V221210"/>
    <n v="1691774"/>
    <x v="11"/>
    <s v="PORT09"/>
    <n v="1916"/>
    <n v="21.67"/>
    <s v="New"/>
    <s v="PORT09 to PORT04"/>
    <n v="360"/>
    <n v="0.46970705658151307"/>
    <n v="899.95872041017901"/>
  </r>
  <r>
    <n v="1417929900"/>
    <x v="6"/>
    <x v="21"/>
    <d v="2022-04-04T00:00:00"/>
    <s v="PORT04"/>
    <m/>
    <n v="2"/>
    <m/>
    <m/>
    <m/>
    <s v="V221210"/>
    <n v="1696019"/>
    <x v="11"/>
    <s v="PORT09"/>
    <n v="2170"/>
    <n v="126.36"/>
    <s v="New"/>
    <s v="PORT09 to PORT04"/>
    <n v="360"/>
    <n v="0.46970705658151307"/>
    <n v="1019.2643127818834"/>
  </r>
  <r>
    <n v="1417929904"/>
    <x v="5"/>
    <x v="651"/>
    <d v="2022-04-05T00:00:00"/>
    <s v="PORT02"/>
    <m/>
    <n v="2"/>
    <m/>
    <m/>
    <m/>
    <s v="V221180"/>
    <n v="1682778"/>
    <x v="8"/>
    <s v="PORT09"/>
    <n v="594"/>
    <n v="77.19"/>
    <s v="New"/>
    <s v="PORT09 to PORT02"/>
    <n v="400"/>
    <n v="0.49358189848294531"/>
    <n v="293.18764769886951"/>
  </r>
  <r>
    <n v="1417929910"/>
    <x v="6"/>
    <x v="18"/>
    <d v="2022-04-04T00:00:00"/>
    <s v="PORT05"/>
    <m/>
    <n v="3"/>
    <m/>
    <m/>
    <m/>
    <s v="V221250"/>
    <n v="1697954"/>
    <x v="15"/>
    <s v="PORT09"/>
    <n v="2591"/>
    <n v="112.35"/>
    <s v="New"/>
    <s v="PORT09 to PORT05"/>
    <n v="440"/>
    <n v="0.42850329514821733"/>
    <n v="1110.2520377290311"/>
  </r>
  <r>
    <n v="1417929911"/>
    <x v="6"/>
    <x v="708"/>
    <d v="2022-04-03T00:00:00"/>
    <s v="PORT05"/>
    <m/>
    <n v="3"/>
    <m/>
    <m/>
    <m/>
    <s v="V221250"/>
    <n v="1699950"/>
    <x v="15"/>
    <s v="PORT09"/>
    <n v="430"/>
    <n v="77.099999999999994"/>
    <s v="New"/>
    <s v="PORT09 to PORT05"/>
    <n v="440"/>
    <n v="0.42850329514821733"/>
    <n v="184.25641691373346"/>
  </r>
  <r>
    <n v="1417929918"/>
    <x v="1"/>
    <x v="591"/>
    <d v="2022-04-10T00:00:00"/>
    <s v="PORT04"/>
    <m/>
    <n v="2"/>
    <m/>
    <m/>
    <m/>
    <s v="V221210"/>
    <n v="1685262"/>
    <x v="11"/>
    <s v="PORT09"/>
    <n v="1520"/>
    <n v="1401.25"/>
    <s v="New"/>
    <s v="PORT09 to PORT04"/>
    <n v="360"/>
    <n v="0.46970705658151307"/>
    <n v="713.95472600389985"/>
  </r>
  <r>
    <n v="1417929928"/>
    <x v="9"/>
    <x v="887"/>
    <d v="2022-04-09T00:00:00"/>
    <s v="PORT04"/>
    <m/>
    <n v="2"/>
    <m/>
    <m/>
    <m/>
    <s v="V221210"/>
    <n v="1690171"/>
    <x v="11"/>
    <s v="PORT09"/>
    <n v="2696"/>
    <n v="13.13"/>
    <s v="New"/>
    <s v="PORT09 to PORT04"/>
    <n v="360"/>
    <n v="0.46970705658151307"/>
    <n v="1266.3302245437592"/>
  </r>
  <r>
    <n v="1417929933"/>
    <x v="3"/>
    <x v="577"/>
    <d v="2022-04-11T00:00:00"/>
    <s v="PORT02"/>
    <m/>
    <n v="2"/>
    <m/>
    <m/>
    <m/>
    <s v="V221180"/>
    <n v="1689780"/>
    <x v="8"/>
    <s v="PORT09"/>
    <n v="513"/>
    <n v="53.6"/>
    <s v="New"/>
    <s v="PORT09 to PORT02"/>
    <n v="400"/>
    <n v="0.49358189848294531"/>
    <n v="253.20751392175094"/>
  </r>
  <r>
    <n v="1417929940"/>
    <x v="2"/>
    <x v="69"/>
    <d v="2022-04-03T00:00:00"/>
    <s v="PORT04"/>
    <m/>
    <n v="2"/>
    <m/>
    <m/>
    <m/>
    <s v="V221210"/>
    <n v="1685306"/>
    <x v="11"/>
    <s v="PORT09"/>
    <n v="1886"/>
    <n v="96.73"/>
    <s v="New"/>
    <s v="PORT09 to PORT04"/>
    <n v="360"/>
    <n v="0.46970705658151307"/>
    <n v="885.86750871273364"/>
  </r>
  <r>
    <n v="1417929949"/>
    <x v="4"/>
    <x v="1007"/>
    <d v="2022-04-11T00:00:00"/>
    <s v="PORT02"/>
    <m/>
    <n v="2"/>
    <m/>
    <m/>
    <m/>
    <s v="V221220"/>
    <n v="1696549"/>
    <x v="12"/>
    <s v="PORT09"/>
    <n v="2988"/>
    <n v="99.74"/>
    <s v="New"/>
    <s v="PORT09 to PORT02"/>
    <n v="400"/>
    <n v="0.56697618492956181"/>
    <n v="1694.1248405695308"/>
  </r>
  <r>
    <n v="1417929955"/>
    <x v="1"/>
    <x v="1043"/>
    <d v="2022-04-10T00:00:00"/>
    <s v="PORT02"/>
    <m/>
    <n v="2"/>
    <m/>
    <m/>
    <m/>
    <s v="V221180"/>
    <n v="1688746"/>
    <x v="8"/>
    <s v="PORT09"/>
    <n v="1294"/>
    <n v="160.75"/>
    <s v="New"/>
    <s v="PORT09 to PORT02"/>
    <n v="400"/>
    <n v="0.49358189848294531"/>
    <n v="638.69497663693119"/>
  </r>
  <r>
    <n v="1417929958"/>
    <x v="9"/>
    <x v="895"/>
    <d v="2022-04-09T00:00:00"/>
    <s v="PORT04"/>
    <m/>
    <n v="2"/>
    <m/>
    <m/>
    <m/>
    <s v="V221210"/>
    <n v="1696204"/>
    <x v="11"/>
    <s v="PORT09"/>
    <n v="2799"/>
    <n v="90.62"/>
    <s v="New"/>
    <s v="PORT09 to PORT04"/>
    <n v="360"/>
    <n v="0.46970705658151307"/>
    <n v="1314.710051371655"/>
  </r>
  <r>
    <n v="1417929961"/>
    <x v="6"/>
    <x v="907"/>
    <d v="2022-04-04T00:00:00"/>
    <s v="PORT06"/>
    <m/>
    <n v="1"/>
    <m/>
    <m/>
    <m/>
    <s v="V221190"/>
    <n v="1684724"/>
    <x v="9"/>
    <s v="PORT09"/>
    <n v="1003"/>
    <n v="30.76"/>
    <s v="New"/>
    <s v="PORT09 to PORT06"/>
    <n v="250"/>
    <n v="0.55408809762578848"/>
    <n v="555.75036191866582"/>
  </r>
  <r>
    <n v="1417929962"/>
    <x v="4"/>
    <x v="361"/>
    <d v="2022-04-11T00:00:00"/>
    <s v="PORT04"/>
    <m/>
    <n v="2"/>
    <m/>
    <m/>
    <m/>
    <s v="V221210"/>
    <n v="1691762"/>
    <x v="11"/>
    <s v="PORT09"/>
    <n v="2779"/>
    <n v="113.85"/>
    <s v="New"/>
    <s v="PORT09 to PORT04"/>
    <n v="360"/>
    <n v="0.46970705658151307"/>
    <n v="1305.3159102400248"/>
  </r>
  <r>
    <n v="1417929966"/>
    <x v="2"/>
    <x v="1172"/>
    <d v="2022-04-03T00:00:00"/>
    <s v="PORT02"/>
    <m/>
    <n v="2"/>
    <m/>
    <m/>
    <m/>
    <s v="V221220"/>
    <n v="1697143"/>
    <x v="12"/>
    <s v="PORT09"/>
    <n v="1061"/>
    <n v="50.01"/>
    <s v="New"/>
    <s v="PORT09 to PORT02"/>
    <n v="400"/>
    <n v="0.56697618492956181"/>
    <n v="601.56173221026506"/>
  </r>
  <r>
    <n v="1417929971"/>
    <x v="1"/>
    <x v="567"/>
    <d v="2022-04-10T00:00:00"/>
    <s v="PORT04"/>
    <m/>
    <n v="2"/>
    <m/>
    <m/>
    <m/>
    <s v="V221200"/>
    <n v="1682763"/>
    <x v="10"/>
    <s v="PORT09"/>
    <n v="1394"/>
    <n v="28.87"/>
    <s v="New"/>
    <s v="PORT09 to PORT04"/>
    <n v="360"/>
    <n v="0.55524729045120425"/>
    <n v="774.01472288897867"/>
  </r>
  <r>
    <n v="1417929979"/>
    <x v="4"/>
    <x v="99"/>
    <d v="2022-04-11T00:00:00"/>
    <s v="PORT04"/>
    <m/>
    <n v="2"/>
    <m/>
    <m/>
    <m/>
    <s v="V221240"/>
    <n v="1681882"/>
    <x v="14"/>
    <s v="PORT09"/>
    <n v="1613"/>
    <n v="83.86"/>
    <s v="New"/>
    <s v="PORT09 to PORT04"/>
    <n v="360"/>
    <n v="0.52285729919622159"/>
    <n v="843.36882360350546"/>
  </r>
  <r>
    <n v="1417929981"/>
    <x v="4"/>
    <x v="1135"/>
    <d v="2022-04-10T00:00:00"/>
    <s v="PORT02"/>
    <m/>
    <n v="2"/>
    <m/>
    <m/>
    <m/>
    <s v="V221220"/>
    <n v="1673317"/>
    <x v="12"/>
    <s v="PORT09"/>
    <n v="549"/>
    <n v="72.150000000000006"/>
    <s v="New"/>
    <s v="PORT09 to PORT02"/>
    <n v="400"/>
    <n v="0.56697618492956181"/>
    <n v="311.26992552632942"/>
  </r>
  <r>
    <n v="1417929989"/>
    <x v="5"/>
    <x v="374"/>
    <d v="2022-04-05T00:00:00"/>
    <s v="PORT02"/>
    <m/>
    <n v="2"/>
    <m/>
    <m/>
    <m/>
    <s v="V221150"/>
    <n v="1672344"/>
    <x v="5"/>
    <s v="PORT09"/>
    <n v="753"/>
    <n v="90.4"/>
    <s v="New"/>
    <s v="PORT09 to PORT02"/>
    <n v="400"/>
    <n v="0.37142393742544599"/>
    <n v="279.68222488136081"/>
  </r>
  <r>
    <n v="1417929999"/>
    <x v="2"/>
    <x v="142"/>
    <d v="2022-04-02T00:00:00"/>
    <s v="PORT04"/>
    <m/>
    <n v="2"/>
    <m/>
    <m/>
    <m/>
    <s v="V221210"/>
    <n v="1685262"/>
    <x v="11"/>
    <s v="PORT09"/>
    <n v="658"/>
    <n v="30.4"/>
    <s v="New"/>
    <s v="PORT09 to PORT04"/>
    <n v="360"/>
    <n v="0.46970705658151307"/>
    <n v="309.0672432306356"/>
  </r>
  <r>
    <n v="1417930000"/>
    <x v="9"/>
    <x v="373"/>
    <d v="2022-04-09T00:00:00"/>
    <s v="PORT05"/>
    <m/>
    <n v="3"/>
    <m/>
    <m/>
    <m/>
    <s v="V221250"/>
    <n v="1699949"/>
    <x v="15"/>
    <s v="PORT09"/>
    <n v="1055"/>
    <n v="46.46"/>
    <s v="New"/>
    <s v="PORT09 to PORT05"/>
    <n v="440"/>
    <n v="0.42850329514821733"/>
    <n v="452.07097638136929"/>
  </r>
  <r>
    <n v="1417930003"/>
    <x v="0"/>
    <x v="77"/>
    <d v="2022-04-12T00:00:00"/>
    <s v="PORT02"/>
    <m/>
    <n v="2"/>
    <m/>
    <m/>
    <m/>
    <s v="V221180"/>
    <n v="1682769"/>
    <x v="8"/>
    <s v="PORT09"/>
    <n v="606"/>
    <n v="32.83"/>
    <s v="New"/>
    <s v="PORT09 to PORT02"/>
    <n v="400"/>
    <n v="0.49358189848294531"/>
    <n v="299.11063048066484"/>
  </r>
  <r>
    <n v="1417930010"/>
    <x v="3"/>
    <x v="636"/>
    <d v="2022-04-11T00:00:00"/>
    <s v="PORT02"/>
    <m/>
    <n v="2"/>
    <m/>
    <m/>
    <m/>
    <s v="V221220"/>
    <n v="1685828"/>
    <x v="12"/>
    <s v="PORT09"/>
    <n v="460"/>
    <n v="91.52"/>
    <s v="New"/>
    <s v="PORT09 to PORT02"/>
    <n v="400"/>
    <n v="0.56697618492956181"/>
    <n v="260.80904506759845"/>
  </r>
  <r>
    <n v="1417930018"/>
    <x v="7"/>
    <x v="1174"/>
    <d v="2022-04-16T00:00:00"/>
    <s v="PORT05"/>
    <m/>
    <n v="3"/>
    <m/>
    <m/>
    <m/>
    <s v="V221250"/>
    <n v="1685516"/>
    <x v="15"/>
    <s v="PORT09"/>
    <n v="1015"/>
    <n v="52.52"/>
    <s v="New"/>
    <s v="PORT09 to PORT05"/>
    <n v="440"/>
    <n v="0.42850329514821733"/>
    <n v="434.93084457544057"/>
  </r>
  <r>
    <n v="1417930023"/>
    <x v="5"/>
    <x v="363"/>
    <d v="2022-04-05T00:00:00"/>
    <s v="PORT02"/>
    <m/>
    <n v="2"/>
    <m/>
    <m/>
    <m/>
    <s v="V221180"/>
    <n v="1684743"/>
    <x v="8"/>
    <s v="PORT09"/>
    <n v="214"/>
    <n v="28.08"/>
    <s v="New"/>
    <s v="PORT09 to PORT02"/>
    <n v="400"/>
    <n v="0.49358189848294531"/>
    <n v="105.6265262753503"/>
  </r>
  <r>
    <n v="1417930025"/>
    <x v="3"/>
    <x v="334"/>
    <d v="2022-04-11T00:00:00"/>
    <s v="PORT06"/>
    <m/>
    <n v="1"/>
    <m/>
    <m/>
    <m/>
    <s v="V221190"/>
    <n v="1688695"/>
    <x v="9"/>
    <s v="PORT09"/>
    <n v="774"/>
    <n v="23.54"/>
    <s v="New"/>
    <s v="PORT09 to PORT06"/>
    <n v="250"/>
    <n v="0.55408809762578848"/>
    <n v="428.86418756236026"/>
  </r>
  <r>
    <n v="1417930028"/>
    <x v="8"/>
    <x v="339"/>
    <d v="2022-04-05T00:00:00"/>
    <s v="PORT11"/>
    <m/>
    <n v="1"/>
    <m/>
    <m/>
    <m/>
    <s v="V221170"/>
    <n v="1673352"/>
    <x v="7"/>
    <s v="PORT09"/>
    <n v="1009"/>
    <n v="84.37"/>
    <s v="New"/>
    <s v="PORT09 to PORT11"/>
    <n v="210"/>
    <n v="2.0362537598033468"/>
    <n v="2054.580043641577"/>
  </r>
  <r>
    <n v="1417930031"/>
    <x v="5"/>
    <x v="1070"/>
    <d v="2022-04-05T00:00:00"/>
    <s v="PORT02"/>
    <m/>
    <n v="2"/>
    <m/>
    <m/>
    <m/>
    <s v="V221220"/>
    <n v="1695766"/>
    <x v="12"/>
    <s v="PORT09"/>
    <n v="691"/>
    <n v="11.27"/>
    <s v="New"/>
    <s v="PORT09 to PORT02"/>
    <n v="400"/>
    <n v="0.56697618492956181"/>
    <n v="391.7805437863272"/>
  </r>
  <r>
    <n v="1417930039"/>
    <x v="3"/>
    <x v="354"/>
    <d v="2022-04-11T00:00:00"/>
    <s v="PORT02"/>
    <m/>
    <n v="2"/>
    <m/>
    <m/>
    <m/>
    <s v="V221180"/>
    <n v="1690621"/>
    <x v="8"/>
    <s v="PORT09"/>
    <n v="331"/>
    <n v="68.53"/>
    <s v="New"/>
    <s v="PORT09 to PORT02"/>
    <n v="400"/>
    <n v="0.49358189848294531"/>
    <n v="163.3756083978549"/>
  </r>
  <r>
    <n v="1417930042"/>
    <x v="4"/>
    <x v="62"/>
    <d v="2022-04-11T00:00:00"/>
    <s v="PORT04"/>
    <m/>
    <n v="2"/>
    <m/>
    <m/>
    <m/>
    <s v="V221210"/>
    <n v="1685282"/>
    <x v="11"/>
    <s v="PORT09"/>
    <n v="1671"/>
    <n v="132.46"/>
    <s v="New"/>
    <s v="PORT09 to PORT04"/>
    <n v="360"/>
    <n v="0.46970705658151307"/>
    <n v="784.88049154770829"/>
  </r>
  <r>
    <n v="1417930045"/>
    <x v="4"/>
    <x v="1169"/>
    <d v="2022-04-10T00:00:00"/>
    <s v="PORT04"/>
    <m/>
    <n v="2"/>
    <m/>
    <m/>
    <m/>
    <s v="V221240"/>
    <n v="1696255"/>
    <x v="14"/>
    <s v="PORT09"/>
    <n v="617"/>
    <n v="96.16"/>
    <s v="New"/>
    <s v="PORT09 to PORT04"/>
    <n v="360"/>
    <n v="0.52285729919622159"/>
    <n v="322.60295360406872"/>
  </r>
  <r>
    <n v="1417930048"/>
    <x v="9"/>
    <x v="396"/>
    <d v="2022-04-08T00:00:00"/>
    <s v="PORT02"/>
    <m/>
    <n v="2"/>
    <m/>
    <m/>
    <m/>
    <s v="V221180"/>
    <n v="1689544"/>
    <x v="8"/>
    <s v="PORT09"/>
    <n v="766"/>
    <n v="29.35"/>
    <s v="New"/>
    <s v="PORT09 to PORT02"/>
    <n v="400"/>
    <n v="0.49358189848294531"/>
    <n v="378.08373423793608"/>
  </r>
  <r>
    <n v="1417930053"/>
    <x v="5"/>
    <x v="269"/>
    <d v="2022-04-05T00:00:00"/>
    <s v="PORT02"/>
    <m/>
    <n v="2"/>
    <m/>
    <m/>
    <m/>
    <s v="V221220"/>
    <n v="1697429"/>
    <x v="12"/>
    <s v="PORT09"/>
    <n v="928"/>
    <n v="69.25"/>
    <s v="New"/>
    <s v="PORT09 to PORT02"/>
    <n v="400"/>
    <n v="0.56697618492956181"/>
    <n v="526.15389961463336"/>
  </r>
  <r>
    <n v="1417930060"/>
    <x v="0"/>
    <x v="9"/>
    <d v="2022-04-13T00:00:00"/>
    <s v="PORT04"/>
    <m/>
    <n v="2"/>
    <m/>
    <m/>
    <m/>
    <s v="V221200"/>
    <n v="1684728"/>
    <x v="10"/>
    <s v="PORT09"/>
    <n v="2110"/>
    <n v="776.35"/>
    <s v="New"/>
    <s v="PORT09 to PORT04"/>
    <n v="360"/>
    <n v="0.55524729045120425"/>
    <n v="1171.571782852041"/>
  </r>
  <r>
    <n v="1417930067"/>
    <x v="8"/>
    <x v="1170"/>
    <d v="2022-04-05T00:00:00"/>
    <s v="PORT02"/>
    <m/>
    <n v="2"/>
    <m/>
    <m/>
    <m/>
    <s v="V221180"/>
    <n v="1689782"/>
    <x v="8"/>
    <s v="PORT09"/>
    <n v="1876"/>
    <n v="47.08"/>
    <s v="New"/>
    <s v="PORT09 to PORT02"/>
    <n v="400"/>
    <n v="0.49358189848294531"/>
    <n v="925.95964155400543"/>
  </r>
  <r>
    <n v="1417930073"/>
    <x v="5"/>
    <x v="23"/>
    <d v="2022-04-05T00:00:00"/>
    <s v="PORT02"/>
    <m/>
    <n v="2"/>
    <m/>
    <m/>
    <m/>
    <s v="V221220"/>
    <n v="1685836"/>
    <x v="12"/>
    <s v="PORT09"/>
    <n v="486"/>
    <n v="12.68"/>
    <s v="New"/>
    <s v="PORT09 to PORT02"/>
    <n v="400"/>
    <n v="0.56697618492956181"/>
    <n v="275.55042587576702"/>
  </r>
  <r>
    <n v="1417930080"/>
    <x v="6"/>
    <x v="772"/>
    <d v="2022-04-04T00:00:00"/>
    <s v="PORT11"/>
    <m/>
    <n v="1"/>
    <m/>
    <m/>
    <m/>
    <s v="V221170"/>
    <n v="1669741"/>
    <x v="7"/>
    <s v="PORT09"/>
    <n v="1857"/>
    <n v="154.66"/>
    <s v="New"/>
    <s v="PORT09 to PORT11"/>
    <n v="210"/>
    <n v="2.0362537598033468"/>
    <n v="3781.3232319548151"/>
  </r>
  <r>
    <n v="1417930089"/>
    <x v="3"/>
    <x v="1153"/>
    <d v="2022-04-11T00:00:00"/>
    <s v="PORT02"/>
    <m/>
    <n v="2"/>
    <m/>
    <m/>
    <m/>
    <s v="V221220"/>
    <n v="1697524"/>
    <x v="12"/>
    <s v="PORT09"/>
    <n v="653"/>
    <n v="22.28"/>
    <s v="New"/>
    <s v="PORT09 to PORT02"/>
    <n v="400"/>
    <n v="0.56697618492956181"/>
    <n v="370.23544875900387"/>
  </r>
  <r>
    <n v="1417930094"/>
    <x v="1"/>
    <x v="352"/>
    <d v="2022-04-10T00:00:00"/>
    <s v="PORT04"/>
    <m/>
    <n v="2"/>
    <m/>
    <m/>
    <m/>
    <s v="V221200"/>
    <n v="1680697"/>
    <x v="10"/>
    <s v="PORT09"/>
    <n v="3180"/>
    <n v="40.44"/>
    <s v="New"/>
    <s v="PORT09 to PORT04"/>
    <n v="360"/>
    <n v="0.55524729045120425"/>
    <n v="1765.6863836348296"/>
  </r>
  <r>
    <n v="1417930101"/>
    <x v="1"/>
    <x v="281"/>
    <d v="2022-04-10T00:00:00"/>
    <s v="PORT04"/>
    <m/>
    <n v="2"/>
    <m/>
    <m/>
    <m/>
    <s v="V221200"/>
    <n v="1689548"/>
    <x v="10"/>
    <s v="PORT09"/>
    <n v="1509"/>
    <n v="197.71"/>
    <s v="New"/>
    <s v="PORT09 to PORT04"/>
    <n v="360"/>
    <n v="0.55524729045120425"/>
    <n v="837.86816129086719"/>
  </r>
  <r>
    <n v="1417930111"/>
    <x v="8"/>
    <x v="903"/>
    <d v="2022-04-04T00:00:00"/>
    <s v="PORT02"/>
    <m/>
    <n v="2"/>
    <m/>
    <m/>
    <m/>
    <s v="V221220"/>
    <n v="1700309"/>
    <x v="12"/>
    <s v="PORT09"/>
    <n v="634"/>
    <n v="79.88"/>
    <s v="New"/>
    <s v="PORT09 to PORT02"/>
    <n v="400"/>
    <n v="0.56697618492956181"/>
    <n v="359.46290124534221"/>
  </r>
  <r>
    <n v="1417930114"/>
    <x v="9"/>
    <x v="1038"/>
    <d v="2022-04-09T00:00:00"/>
    <s v="PORT04"/>
    <m/>
    <n v="2"/>
    <m/>
    <m/>
    <m/>
    <s v="V221200"/>
    <n v="1688290"/>
    <x v="10"/>
    <s v="PORT09"/>
    <n v="2756"/>
    <n v="158.16"/>
    <s v="New"/>
    <s v="PORT09 to PORT04"/>
    <n v="360"/>
    <n v="0.55524729045120425"/>
    <n v="1530.261532483519"/>
  </r>
  <r>
    <n v="1417930116"/>
    <x v="9"/>
    <x v="763"/>
    <d v="2022-04-08T00:00:00"/>
    <s v="PORT04"/>
    <m/>
    <n v="2"/>
    <m/>
    <m/>
    <m/>
    <s v="V221210"/>
    <n v="1685285"/>
    <x v="11"/>
    <s v="PORT09"/>
    <n v="348"/>
    <n v="67.599999999999994"/>
    <s v="New"/>
    <s v="PORT09 to PORT04"/>
    <n v="360"/>
    <n v="0.46970705658151307"/>
    <n v="163.45805569036654"/>
  </r>
  <r>
    <n v="1417930120"/>
    <x v="8"/>
    <x v="373"/>
    <d v="2022-04-04T00:00:00"/>
    <s v="PORT02"/>
    <m/>
    <n v="2"/>
    <m/>
    <m/>
    <m/>
    <s v="V221180"/>
    <n v="1683403"/>
    <x v="8"/>
    <s v="PORT09"/>
    <n v="432"/>
    <n v="45.84"/>
    <s v="New"/>
    <s v="PORT09 to PORT02"/>
    <n v="400"/>
    <n v="0.49358189848294531"/>
    <n v="213.22738014463238"/>
  </r>
  <r>
    <n v="1417930126"/>
    <x v="4"/>
    <x v="665"/>
    <d v="2022-04-11T00:00:00"/>
    <s v="PORT02"/>
    <m/>
    <n v="2"/>
    <m/>
    <m/>
    <m/>
    <s v="V221220"/>
    <n v="1687423"/>
    <x v="12"/>
    <s v="PORT09"/>
    <n v="2012"/>
    <n v="96.1"/>
    <s v="New"/>
    <s v="PORT09 to PORT02"/>
    <n v="400"/>
    <n v="0.56697618492956181"/>
    <n v="1140.7560840782783"/>
  </r>
  <r>
    <n v="1417930133"/>
    <x v="2"/>
    <x v="696"/>
    <d v="2022-04-03T00:00:00"/>
    <s v="PORT02"/>
    <m/>
    <n v="2"/>
    <m/>
    <m/>
    <m/>
    <s v="V221180"/>
    <n v="1688288"/>
    <x v="8"/>
    <s v="PORT09"/>
    <n v="1725"/>
    <n v="99.5"/>
    <s v="New"/>
    <s v="PORT09 to PORT02"/>
    <n v="400"/>
    <n v="0.49358189848294531"/>
    <n v="851.42877488308068"/>
  </r>
  <r>
    <n v="1417930139"/>
    <x v="1"/>
    <x v="300"/>
    <d v="2022-04-09T00:00:00"/>
    <s v="PORT04"/>
    <m/>
    <n v="2"/>
    <m/>
    <m/>
    <m/>
    <s v="V221200"/>
    <n v="1682832"/>
    <x v="10"/>
    <s v="PORT09"/>
    <n v="574"/>
    <n v="73.16"/>
    <s v="New"/>
    <s v="PORT09 to PORT04"/>
    <n v="360"/>
    <n v="0.55524729045120425"/>
    <n v="318.71194471899122"/>
  </r>
  <r>
    <n v="1417930140"/>
    <x v="4"/>
    <x v="161"/>
    <d v="2022-04-10T00:00:00"/>
    <s v="PORT02"/>
    <m/>
    <n v="2"/>
    <m/>
    <m/>
    <m/>
    <s v="V221180"/>
    <n v="1689546"/>
    <x v="8"/>
    <s v="PORT09"/>
    <n v="471"/>
    <n v="68.44"/>
    <s v="New"/>
    <s v="PORT09 to PORT02"/>
    <n v="400"/>
    <n v="0.49358189848294531"/>
    <n v="232.47707418546725"/>
  </r>
  <r>
    <n v="1417930147"/>
    <x v="0"/>
    <x v="323"/>
    <d v="2022-04-12T00:00:00"/>
    <s v="PORT04"/>
    <m/>
    <n v="2"/>
    <m/>
    <m/>
    <m/>
    <s v="V221200"/>
    <n v="1690621"/>
    <x v="10"/>
    <s v="PORT09"/>
    <n v="406"/>
    <n v="53.19"/>
    <s v="New"/>
    <s v="PORT09 to PORT04"/>
    <n v="360"/>
    <n v="0.55524729045120425"/>
    <n v="225.43039992318893"/>
  </r>
  <r>
    <n v="1417930149"/>
    <x v="4"/>
    <x v="76"/>
    <d v="2022-04-10T00:00:00"/>
    <s v="PORT02"/>
    <m/>
    <n v="2"/>
    <m/>
    <m/>
    <m/>
    <s v="V221180"/>
    <n v="1680674"/>
    <x v="8"/>
    <s v="PORT09"/>
    <n v="276"/>
    <n v="44.62"/>
    <s v="New"/>
    <s v="PORT09 to PORT02"/>
    <n v="400"/>
    <n v="0.49358189848294531"/>
    <n v="136.22860398129291"/>
  </r>
  <r>
    <n v="1417930156"/>
    <x v="2"/>
    <x v="962"/>
    <d v="2022-04-02T00:00:00"/>
    <s v="PORT04"/>
    <m/>
    <n v="2"/>
    <m/>
    <m/>
    <m/>
    <s v="V221210"/>
    <n v="1670498"/>
    <x v="11"/>
    <s v="PORT09"/>
    <n v="494"/>
    <n v="23.69"/>
    <s v="New"/>
    <s v="PORT09 to PORT04"/>
    <n v="360"/>
    <n v="0.46970705658151307"/>
    <n v="232.03528595126747"/>
  </r>
  <r>
    <n v="1417930160"/>
    <x v="6"/>
    <x v="1063"/>
    <d v="2022-04-04T00:00:00"/>
    <s v="PORT05"/>
    <m/>
    <n v="3"/>
    <m/>
    <m/>
    <m/>
    <s v="V221250"/>
    <n v="1699947"/>
    <x v="15"/>
    <s v="PORT09"/>
    <n v="1907"/>
    <n v="122.58"/>
    <s v="New"/>
    <s v="PORT09 to PORT05"/>
    <n v="440"/>
    <n v="0.42850329514821733"/>
    <n v="817.15578384765047"/>
  </r>
  <r>
    <n v="1417930162"/>
    <x v="0"/>
    <x v="465"/>
    <d v="2022-04-12T00:00:00"/>
    <s v="PORT04"/>
    <m/>
    <n v="2"/>
    <m/>
    <m/>
    <m/>
    <s v="V221200"/>
    <n v="1682715"/>
    <x v="10"/>
    <s v="PORT09"/>
    <n v="490"/>
    <n v="87.5"/>
    <s v="New"/>
    <s v="PORT09 to PORT04"/>
    <n v="360"/>
    <n v="0.55524729045120425"/>
    <n v="272.0711723210901"/>
  </r>
  <r>
    <n v="1417930172"/>
    <x v="7"/>
    <x v="849"/>
    <d v="2022-04-15T00:00:00"/>
    <s v="PORT02"/>
    <m/>
    <n v="2"/>
    <m/>
    <m/>
    <m/>
    <s v="V221220"/>
    <n v="1690529"/>
    <x v="12"/>
    <s v="PORT09"/>
    <n v="559"/>
    <n v="17.71"/>
    <s v="New"/>
    <s v="PORT09 to PORT02"/>
    <n v="400"/>
    <n v="0.56697618492956181"/>
    <n v="316.93968737562506"/>
  </r>
  <r>
    <n v="1417930174"/>
    <x v="6"/>
    <x v="1070"/>
    <d v="2022-04-04T00:00:00"/>
    <s v="PORT04"/>
    <m/>
    <n v="2"/>
    <m/>
    <m/>
    <m/>
    <s v="V221210"/>
    <n v="1685274"/>
    <x v="11"/>
    <s v="PORT09"/>
    <n v="2206"/>
    <n v="1075.68"/>
    <s v="New"/>
    <s v="PORT09 to PORT04"/>
    <n v="360"/>
    <n v="0.46970705658151307"/>
    <n v="1036.1737668188177"/>
  </r>
  <r>
    <n v="1417930178"/>
    <x v="1"/>
    <x v="342"/>
    <d v="2022-04-10T00:00:00"/>
    <s v="PORT05"/>
    <m/>
    <n v="3"/>
    <m/>
    <m/>
    <m/>
    <s v="V221250"/>
    <n v="1684170"/>
    <x v="15"/>
    <s v="PORT09"/>
    <n v="1145"/>
    <n v="85.13"/>
    <s v="New"/>
    <s v="PORT09 to PORT05"/>
    <n v="440"/>
    <n v="0.42850329514821733"/>
    <n v="490.63627294470882"/>
  </r>
  <r>
    <n v="1417930185"/>
    <x v="9"/>
    <x v="696"/>
    <d v="2022-04-08T00:00:00"/>
    <s v="PORT02"/>
    <m/>
    <n v="2"/>
    <m/>
    <m/>
    <m/>
    <s v="V221180"/>
    <n v="1688695"/>
    <x v="8"/>
    <s v="PORT09"/>
    <n v="572"/>
    <n v="42.82"/>
    <s v="New"/>
    <s v="PORT09 to PORT02"/>
    <n v="400"/>
    <n v="0.49358189848294531"/>
    <n v="282.32884593224475"/>
  </r>
  <r>
    <n v="1417930186"/>
    <x v="2"/>
    <x v="849"/>
    <d v="2022-04-03T00:00:00"/>
    <s v="PORT06"/>
    <m/>
    <n v="1"/>
    <m/>
    <m/>
    <m/>
    <s v="V221190"/>
    <n v="1683769"/>
    <x v="9"/>
    <s v="PORT09"/>
    <n v="1300"/>
    <n v="93.66"/>
    <s v="New"/>
    <s v="PORT09 to PORT06"/>
    <n v="250"/>
    <n v="0.55408809762578848"/>
    <n v="720.31452691352501"/>
  </r>
  <r>
    <n v="1417930192"/>
    <x v="4"/>
    <x v="673"/>
    <d v="2022-04-11T00:00:00"/>
    <s v="PORT04"/>
    <m/>
    <n v="2"/>
    <m/>
    <m/>
    <m/>
    <s v="V221240"/>
    <n v="1696263"/>
    <x v="14"/>
    <s v="PORT09"/>
    <n v="1166"/>
    <n v="50.21"/>
    <s v="New"/>
    <s v="PORT09 to PORT04"/>
    <n v="360"/>
    <n v="0.52285729919622159"/>
    <n v="609.65161086279443"/>
  </r>
  <r>
    <n v="1417930202"/>
    <x v="5"/>
    <x v="1141"/>
    <d v="2022-04-05T00:00:00"/>
    <s v="PORT02"/>
    <m/>
    <n v="2"/>
    <m/>
    <m/>
    <m/>
    <s v="V221220"/>
    <n v="1668787"/>
    <x v="12"/>
    <s v="PORT09"/>
    <n v="276"/>
    <n v="25.08"/>
    <s v="New"/>
    <s v="PORT09 to PORT02"/>
    <n v="400"/>
    <n v="0.56697618492956181"/>
    <n v="156.48542704055905"/>
  </r>
  <r>
    <n v="1417930207"/>
    <x v="3"/>
    <x v="102"/>
    <d v="2022-04-12T00:00:00"/>
    <s v="PORT05"/>
    <m/>
    <n v="3"/>
    <m/>
    <m/>
    <m/>
    <s v="V221250"/>
    <n v="1684170"/>
    <x v="15"/>
    <s v="PORT09"/>
    <n v="1881"/>
    <n v="49.9"/>
    <s v="New"/>
    <s v="PORT09 to PORT05"/>
    <n v="440"/>
    <n v="0.42850329514821733"/>
    <n v="806.01469817379677"/>
  </r>
  <r>
    <n v="1417930213"/>
    <x v="8"/>
    <x v="536"/>
    <d v="2022-04-04T00:00:00"/>
    <s v="PORT05"/>
    <m/>
    <n v="3"/>
    <m/>
    <m/>
    <m/>
    <s v="V221250"/>
    <n v="1689644"/>
    <x v="15"/>
    <s v="PORT09"/>
    <n v="813"/>
    <n v="55.35"/>
    <s v="New"/>
    <s v="PORT09 to PORT05"/>
    <n v="440"/>
    <n v="0.42850329514821733"/>
    <n v="348.37317895550069"/>
  </r>
  <r>
    <n v="1417930223"/>
    <x v="0"/>
    <x v="868"/>
    <d v="2022-04-12T00:00:00"/>
    <s v="PORT02"/>
    <m/>
    <n v="2"/>
    <m/>
    <m/>
    <m/>
    <s v="V221220"/>
    <n v="1695766"/>
    <x v="12"/>
    <s v="PORT09"/>
    <n v="583"/>
    <n v="84.54"/>
    <s v="New"/>
    <s v="PORT09 to PORT02"/>
    <n v="400"/>
    <n v="0.56697618492956181"/>
    <n v="330.54711581393451"/>
  </r>
  <r>
    <n v="1417930227"/>
    <x v="0"/>
    <x v="287"/>
    <d v="2022-04-13T00:00:00"/>
    <s v="PORT02"/>
    <m/>
    <n v="2"/>
    <m/>
    <m/>
    <m/>
    <s v="V221150"/>
    <n v="1696260"/>
    <x v="5"/>
    <s v="PORT09"/>
    <n v="1171"/>
    <n v="90.4"/>
    <s v="New"/>
    <s v="PORT09 to PORT02"/>
    <n v="400"/>
    <n v="0.37142393742544599"/>
    <n v="434.93743072519726"/>
  </r>
  <r>
    <n v="1417930234"/>
    <x v="9"/>
    <x v="115"/>
    <d v="2022-04-08T00:00:00"/>
    <s v="PORT04"/>
    <m/>
    <n v="2"/>
    <m/>
    <m/>
    <m/>
    <s v="V221210"/>
    <n v="1670498"/>
    <x v="11"/>
    <s v="PORT09"/>
    <n v="218"/>
    <n v="79.14"/>
    <s v="New"/>
    <s v="PORT09 to PORT04"/>
    <n v="360"/>
    <n v="0.46970705658151307"/>
    <n v="102.39613833476984"/>
  </r>
  <r>
    <n v="1417930244"/>
    <x v="5"/>
    <x v="576"/>
    <d v="2022-04-05T00:00:00"/>
    <s v="PORT04"/>
    <m/>
    <n v="2"/>
    <m/>
    <m/>
    <m/>
    <s v="V221210"/>
    <n v="1691789"/>
    <x v="11"/>
    <s v="PORT09"/>
    <n v="598"/>
    <n v="26.72"/>
    <s v="New"/>
    <s v="PORT09 to PORT04"/>
    <n v="360"/>
    <n v="0.46970705658151307"/>
    <n v="280.88481983574479"/>
  </r>
  <r>
    <n v="1417930252"/>
    <x v="4"/>
    <x v="601"/>
    <d v="2022-04-10T00:00:00"/>
    <s v="PORT02"/>
    <m/>
    <n v="2"/>
    <m/>
    <m/>
    <m/>
    <s v="V221180"/>
    <n v="1688571"/>
    <x v="8"/>
    <s v="PORT09"/>
    <n v="741"/>
    <n v="56.18"/>
    <s v="New"/>
    <s v="PORT09 to PORT02"/>
    <n v="400"/>
    <n v="0.49358189848294531"/>
    <n v="365.74418677586249"/>
  </r>
  <r>
    <n v="1417930262"/>
    <x v="3"/>
    <x v="1075"/>
    <d v="2022-04-12T00:00:00"/>
    <s v="PORT05"/>
    <m/>
    <n v="3"/>
    <m/>
    <m/>
    <m/>
    <s v="V221250"/>
    <n v="1697443"/>
    <x v="15"/>
    <s v="PORT09"/>
    <n v="1623"/>
    <n v="59.01"/>
    <s v="New"/>
    <s v="PORT09 to PORT05"/>
    <n v="440"/>
    <n v="0.42850329514821733"/>
    <n v="695.46084802555674"/>
  </r>
  <r>
    <n v="1417930265"/>
    <x v="2"/>
    <x v="1078"/>
    <d v="2022-04-02T00:00:00"/>
    <s v="PORT02"/>
    <m/>
    <n v="2"/>
    <m/>
    <m/>
    <m/>
    <s v="V221220"/>
    <n v="1694985"/>
    <x v="12"/>
    <s v="PORT09"/>
    <n v="688"/>
    <n v="87.85"/>
    <s v="New"/>
    <s v="PORT09 to PORT02"/>
    <n v="400"/>
    <n v="0.56697618492956181"/>
    <n v="390.07961523153853"/>
  </r>
  <r>
    <n v="1417930274"/>
    <x v="6"/>
    <x v="0"/>
    <d v="2022-04-03T00:00:00"/>
    <s v="PORT05"/>
    <m/>
    <n v="3"/>
    <m/>
    <m/>
    <m/>
    <s v="V221250"/>
    <n v="1684768"/>
    <x v="15"/>
    <s v="PORT09"/>
    <n v="499"/>
    <n v="84.74"/>
    <s v="New"/>
    <s v="PORT09 to PORT05"/>
    <n v="440"/>
    <n v="0.42850329514821733"/>
    <n v="213.82314427896046"/>
  </r>
  <r>
    <n v="1417930284"/>
    <x v="6"/>
    <x v="403"/>
    <d v="2022-04-04T00:00:00"/>
    <s v="PORT04"/>
    <m/>
    <n v="2"/>
    <m/>
    <m/>
    <m/>
    <s v="V221200"/>
    <n v="1682709"/>
    <x v="10"/>
    <s v="PORT09"/>
    <n v="1928"/>
    <n v="842.13"/>
    <s v="New"/>
    <s v="PORT09 to PORT04"/>
    <n v="360"/>
    <n v="0.55524729045120425"/>
    <n v="1070.5167759899218"/>
  </r>
  <r>
    <n v="1417930293"/>
    <x v="6"/>
    <x v="914"/>
    <d v="2022-04-03T00:00:00"/>
    <s v="PORT02"/>
    <m/>
    <n v="2"/>
    <m/>
    <m/>
    <m/>
    <s v="V221180"/>
    <n v="1692056"/>
    <x v="8"/>
    <s v="PORT09"/>
    <n v="935"/>
    <n v="45.64"/>
    <s v="New"/>
    <s v="PORT09 to PORT02"/>
    <n v="400"/>
    <n v="0.49358189848294531"/>
    <n v="461.49907508155388"/>
  </r>
  <r>
    <n v="1417930297"/>
    <x v="4"/>
    <x v="356"/>
    <d v="2022-04-11T00:00:00"/>
    <s v="PORT02"/>
    <m/>
    <n v="2"/>
    <m/>
    <m/>
    <m/>
    <s v="V221220"/>
    <n v="1690155"/>
    <x v="12"/>
    <s v="PORT09"/>
    <n v="2945"/>
    <n v="161.4"/>
    <s v="New"/>
    <s v="PORT09 to PORT02"/>
    <n v="400"/>
    <n v="0.56697618492956181"/>
    <n v="1669.7448646175596"/>
  </r>
  <r>
    <n v="1417930302"/>
    <x v="1"/>
    <x v="659"/>
    <d v="2022-04-09T00:00:00"/>
    <s v="PORT04"/>
    <m/>
    <n v="2"/>
    <m/>
    <m/>
    <m/>
    <s v="V221210"/>
    <n v="1685546"/>
    <x v="11"/>
    <s v="PORT09"/>
    <n v="448"/>
    <n v="94.18"/>
    <s v="New"/>
    <s v="PORT09 to PORT04"/>
    <n v="360"/>
    <n v="0.46970705658151307"/>
    <n v="210.42876134851787"/>
  </r>
  <r>
    <n v="1417930308"/>
    <x v="7"/>
    <x v="861"/>
    <d v="2022-04-16T00:00:00"/>
    <s v="PORT04"/>
    <m/>
    <n v="2"/>
    <m/>
    <m/>
    <m/>
    <s v="V221200"/>
    <n v="1684752"/>
    <x v="10"/>
    <s v="PORT09"/>
    <n v="2645"/>
    <n v="184.54"/>
    <s v="New"/>
    <s v="PORT09 to PORT04"/>
    <n v="360"/>
    <n v="0.55524729045120425"/>
    <n v="1468.6290832434352"/>
  </r>
  <r>
    <n v="1417930317"/>
    <x v="0"/>
    <x v="918"/>
    <d v="2022-04-12T00:00:00"/>
    <s v="PORT04"/>
    <m/>
    <n v="2"/>
    <m/>
    <m/>
    <m/>
    <s v="V221240"/>
    <n v="1681882"/>
    <x v="14"/>
    <s v="PORT09"/>
    <n v="441"/>
    <n v="33.659999999999997"/>
    <s v="New"/>
    <s v="PORT09 to PORT04"/>
    <n v="360"/>
    <n v="0.52285729919622159"/>
    <n v="230.58006894553372"/>
  </r>
  <r>
    <n v="1417930321"/>
    <x v="4"/>
    <x v="233"/>
    <d v="2022-04-10T00:00:00"/>
    <s v="PORT02"/>
    <m/>
    <n v="2"/>
    <m/>
    <m/>
    <m/>
    <s v="V221220"/>
    <n v="1684271"/>
    <x v="12"/>
    <s v="PORT09"/>
    <n v="629"/>
    <n v="46.15"/>
    <s v="New"/>
    <s v="PORT09 to PORT02"/>
    <n v="400"/>
    <n v="0.56697618492956181"/>
    <n v="356.62802032069436"/>
  </r>
  <r>
    <n v="1417930324"/>
    <x v="3"/>
    <x v="703"/>
    <d v="2022-04-12T00:00:00"/>
    <s v="PORT05"/>
    <m/>
    <n v="3"/>
    <m/>
    <m/>
    <m/>
    <s v="V221250"/>
    <n v="1689940"/>
    <x v="15"/>
    <s v="PORT09"/>
    <n v="3278"/>
    <n v="171.36"/>
    <s v="New"/>
    <s v="PORT09 to PORT05"/>
    <n v="440"/>
    <n v="0.42850329514821733"/>
    <n v="1404.6338014958565"/>
  </r>
  <r>
    <n v="1417930330"/>
    <x v="9"/>
    <x v="323"/>
    <d v="2022-04-08T00:00:00"/>
    <s v="PORT04"/>
    <m/>
    <n v="2"/>
    <m/>
    <m/>
    <m/>
    <s v="V221210"/>
    <n v="1696201"/>
    <x v="11"/>
    <s v="PORT09"/>
    <n v="640"/>
    <n v="64.709999999999994"/>
    <s v="New"/>
    <s v="PORT09 to PORT04"/>
    <n v="360"/>
    <n v="0.46970705658151307"/>
    <n v="300.61251621216837"/>
  </r>
  <r>
    <n v="1417930336"/>
    <x v="5"/>
    <x v="716"/>
    <d v="2022-04-06T00:00:00"/>
    <s v="PORT02"/>
    <m/>
    <n v="2"/>
    <m/>
    <m/>
    <m/>
    <s v="V221220"/>
    <n v="1687670"/>
    <x v="12"/>
    <s v="PORT09"/>
    <n v="2520"/>
    <n v="1166.49"/>
    <s v="New"/>
    <s v="PORT09 to PORT02"/>
    <n v="400"/>
    <n v="0.56697618492956181"/>
    <n v="1428.7799860224957"/>
  </r>
  <r>
    <n v="1417930342"/>
    <x v="6"/>
    <x v="916"/>
    <d v="2022-04-04T00:00:00"/>
    <s v="PORT02"/>
    <m/>
    <n v="2"/>
    <m/>
    <m/>
    <m/>
    <s v="V221220"/>
    <n v="1694560"/>
    <x v="12"/>
    <s v="PORT09"/>
    <n v="2843"/>
    <n v="1342.3"/>
    <s v="New"/>
    <s v="PORT09 to PORT02"/>
    <n v="400"/>
    <n v="0.56697618492956181"/>
    <n v="1611.9132937547442"/>
  </r>
  <r>
    <n v="1417930347"/>
    <x v="4"/>
    <x v="586"/>
    <d v="2022-04-10T00:00:00"/>
    <s v="PORT02"/>
    <m/>
    <n v="2"/>
    <m/>
    <m/>
    <m/>
    <s v="V221220"/>
    <n v="1673316"/>
    <x v="12"/>
    <s v="PORT09"/>
    <n v="821"/>
    <n v="18.27"/>
    <s v="New"/>
    <s v="PORT09 to PORT02"/>
    <n v="400"/>
    <n v="0.56697618492956181"/>
    <n v="465.48744782717023"/>
  </r>
  <r>
    <n v="1417930355"/>
    <x v="8"/>
    <x v="605"/>
    <d v="2022-04-05T00:00:00"/>
    <s v="PORT05"/>
    <m/>
    <n v="3"/>
    <m/>
    <m/>
    <m/>
    <s v="V221250"/>
    <n v="1697444"/>
    <x v="15"/>
    <s v="PORT09"/>
    <n v="2342"/>
    <n v="46.04"/>
    <s v="New"/>
    <s v="PORT09 to PORT05"/>
    <n v="440"/>
    <n v="0.42850329514821733"/>
    <n v="1003.554717237125"/>
  </r>
  <r>
    <n v="1417930359"/>
    <x v="8"/>
    <x v="321"/>
    <d v="2022-04-05T00:00:00"/>
    <s v="PORT02"/>
    <m/>
    <n v="2"/>
    <m/>
    <m/>
    <m/>
    <s v="V221180"/>
    <n v="1689550"/>
    <x v="8"/>
    <s v="PORT09"/>
    <n v="2669"/>
    <n v="179.39"/>
    <s v="New"/>
    <s v="PORT09 to PORT02"/>
    <n v="400"/>
    <n v="0.49358189848294531"/>
    <n v="1317.3700870509811"/>
  </r>
  <r>
    <n v="1417930368"/>
    <x v="0"/>
    <x v="683"/>
    <d v="2022-04-13T00:00:00"/>
    <s v="PORT04"/>
    <m/>
    <n v="2"/>
    <m/>
    <m/>
    <m/>
    <s v="V221210"/>
    <n v="1685280"/>
    <x v="11"/>
    <s v="PORT09"/>
    <n v="2553"/>
    <n v="97.84"/>
    <s v="New"/>
    <s v="PORT09 to PORT04"/>
    <n v="360"/>
    <n v="0.46970705658151307"/>
    <n v="1199.1621154526028"/>
  </r>
  <r>
    <n v="1417930371"/>
    <x v="5"/>
    <x v="1030"/>
    <d v="2022-04-05T00:00:00"/>
    <s v="PORT02"/>
    <m/>
    <n v="2"/>
    <m/>
    <m/>
    <m/>
    <s v="V221220"/>
    <n v="1694559"/>
    <x v="12"/>
    <s v="PORT09"/>
    <n v="267"/>
    <n v="48.67"/>
    <s v="New"/>
    <s v="PORT09 to PORT02"/>
    <n v="400"/>
    <n v="0.56697618492956181"/>
    <n v="151.38264137619299"/>
  </r>
  <r>
    <n v="1417930373"/>
    <x v="3"/>
    <x v="1107"/>
    <d v="2022-04-11T00:00:00"/>
    <s v="PORT07"/>
    <m/>
    <n v="4"/>
    <m/>
    <m/>
    <m/>
    <s v="V221230"/>
    <n v="1670498"/>
    <x v="13"/>
    <s v="PORT09"/>
    <n v="871"/>
    <n v="21.08"/>
    <s v="New"/>
    <s v="PORT09 to PORT07"/>
    <n v="730"/>
    <n v="0.63432973770466661"/>
    <n v="552.50120154076467"/>
  </r>
  <r>
    <n v="1417930380"/>
    <x v="0"/>
    <x v="1064"/>
    <d v="2022-04-12T00:00:00"/>
    <s v="PORT02"/>
    <m/>
    <n v="2"/>
    <m/>
    <m/>
    <m/>
    <s v="V221220"/>
    <n v="1696864"/>
    <x v="12"/>
    <s v="PORT09"/>
    <n v="820"/>
    <n v="47.8"/>
    <s v="New"/>
    <s v="PORT09 to PORT02"/>
    <n v="400"/>
    <n v="0.56697618492956181"/>
    <n v="464.92047164224067"/>
  </r>
  <r>
    <n v="1417930387"/>
    <x v="9"/>
    <x v="995"/>
    <d v="2022-04-08T00:00:00"/>
    <s v="PORT05"/>
    <m/>
    <n v="3"/>
    <m/>
    <m/>
    <m/>
    <s v="V221250"/>
    <n v="1685603"/>
    <x v="15"/>
    <s v="PORT09"/>
    <n v="554"/>
    <n v="24.63"/>
    <s v="New"/>
    <s v="PORT09 to PORT05"/>
    <n v="440"/>
    <n v="0.42850329514821733"/>
    <n v="237.3908255121124"/>
  </r>
  <r>
    <n v="1417930392"/>
    <x v="6"/>
    <x v="728"/>
    <d v="2022-04-03T00:00:00"/>
    <s v="PORT05"/>
    <m/>
    <n v="3"/>
    <m/>
    <m/>
    <m/>
    <s v="V221250"/>
    <n v="1686209"/>
    <x v="15"/>
    <s v="PORT09"/>
    <n v="965"/>
    <n v="67.319999999999993"/>
    <s v="New"/>
    <s v="PORT09 to PORT05"/>
    <n v="440"/>
    <n v="0.42850329514821733"/>
    <n v="413.50567981802971"/>
  </r>
  <r>
    <n v="1417930399"/>
    <x v="2"/>
    <x v="98"/>
    <d v="2022-04-02T00:00:00"/>
    <s v="PORT06"/>
    <m/>
    <n v="1"/>
    <m/>
    <m/>
    <m/>
    <s v="V221190"/>
    <n v="1684717"/>
    <x v="9"/>
    <s v="PORT09"/>
    <n v="546"/>
    <n v="94.14"/>
    <s v="New"/>
    <s v="PORT09 to PORT06"/>
    <n v="250"/>
    <n v="0.55408809762578848"/>
    <n v="302.53210130368052"/>
  </r>
  <r>
    <n v="1417930406"/>
    <x v="9"/>
    <x v="566"/>
    <d v="2022-04-08T00:00:00"/>
    <s v="PORT02"/>
    <m/>
    <n v="2"/>
    <m/>
    <m/>
    <m/>
    <s v="V221220"/>
    <n v="1697524"/>
    <x v="12"/>
    <s v="PORT09"/>
    <n v="428"/>
    <n v="55.11"/>
    <s v="New"/>
    <s v="PORT09 to PORT02"/>
    <n v="400"/>
    <n v="0.56697618492956181"/>
    <n v="242.66580714985247"/>
  </r>
  <r>
    <n v="1417930413"/>
    <x v="8"/>
    <x v="974"/>
    <d v="2022-04-04T00:00:00"/>
    <s v="PORT02"/>
    <m/>
    <n v="2"/>
    <m/>
    <m/>
    <m/>
    <s v="V221220"/>
    <n v="1686001"/>
    <x v="12"/>
    <s v="PORT09"/>
    <n v="303"/>
    <n v="20.420000000000002"/>
    <s v="New"/>
    <s v="PORT09 to PORT02"/>
    <n v="400"/>
    <n v="0.56697618492956181"/>
    <n v="171.79378403365723"/>
  </r>
  <r>
    <n v="1417930419"/>
    <x v="3"/>
    <x v="910"/>
    <d v="2022-04-12T00:00:00"/>
    <s v="PORT02"/>
    <m/>
    <n v="2"/>
    <m/>
    <m/>
    <m/>
    <s v="V221180"/>
    <n v="1683365"/>
    <x v="8"/>
    <s v="PORT09"/>
    <n v="3245"/>
    <n v="141.24"/>
    <s v="New"/>
    <s v="PORT09 to PORT02"/>
    <n v="400"/>
    <n v="0.49358189848294531"/>
    <n v="1601.6732605771576"/>
  </r>
  <r>
    <n v="1417930420"/>
    <x v="1"/>
    <x v="1164"/>
    <d v="2022-04-10T00:00:00"/>
    <s v="PORT02"/>
    <m/>
    <n v="2"/>
    <m/>
    <m/>
    <m/>
    <s v="V221220"/>
    <n v="1697127"/>
    <x v="12"/>
    <s v="PORT09"/>
    <n v="2480"/>
    <n v="14.44"/>
    <s v="New"/>
    <s v="PORT09 to PORT02"/>
    <n v="400"/>
    <n v="0.56697618492956181"/>
    <n v="1406.1009386253133"/>
  </r>
  <r>
    <n v="1417930421"/>
    <x v="5"/>
    <x v="237"/>
    <d v="2022-04-05T00:00:00"/>
    <s v="PORT11"/>
    <m/>
    <n v="1"/>
    <m/>
    <m/>
    <m/>
    <s v="V221170"/>
    <n v="1668792"/>
    <x v="7"/>
    <s v="PORT09"/>
    <n v="555"/>
    <n v="50.69"/>
    <s v="New"/>
    <s v="PORT09 to PORT11"/>
    <n v="210"/>
    <n v="2.0362537598033468"/>
    <n v="1130.1208366908575"/>
  </r>
  <r>
    <n v="1417930428"/>
    <x v="3"/>
    <x v="1065"/>
    <d v="2022-04-11T00:00:00"/>
    <s v="PORT02"/>
    <m/>
    <n v="2"/>
    <m/>
    <m/>
    <m/>
    <s v="V221150"/>
    <n v="1696258"/>
    <x v="5"/>
    <s v="PORT09"/>
    <n v="666"/>
    <n v="27.58"/>
    <s v="New"/>
    <s v="PORT09 to PORT02"/>
    <n v="400"/>
    <n v="0.37142393742544599"/>
    <n v="247.36834232534704"/>
  </r>
  <r>
    <n v="1417930430"/>
    <x v="7"/>
    <x v="336"/>
    <d v="2022-04-15T00:00:00"/>
    <s v="PORT05"/>
    <m/>
    <n v="3"/>
    <m/>
    <m/>
    <m/>
    <s v="V221250"/>
    <n v="1684772"/>
    <x v="15"/>
    <s v="PORT09"/>
    <n v="561"/>
    <n v="73.430000000000007"/>
    <s v="New"/>
    <s v="PORT09 to PORT05"/>
    <n v="440"/>
    <n v="0.42850329514821733"/>
    <n v="240.39034857814991"/>
  </r>
  <r>
    <n v="1417930437"/>
    <x v="2"/>
    <x v="555"/>
    <d v="2022-04-02T00:00:00"/>
    <s v="PORT02"/>
    <m/>
    <n v="2"/>
    <m/>
    <m/>
    <m/>
    <s v="V221180"/>
    <n v="1684730"/>
    <x v="8"/>
    <s v="PORT09"/>
    <n v="553"/>
    <n v="69.81"/>
    <s v="New"/>
    <s v="PORT09 to PORT02"/>
    <n v="400"/>
    <n v="0.49358189848294531"/>
    <n v="272.95078986106876"/>
  </r>
  <r>
    <n v="1417930445"/>
    <x v="7"/>
    <x v="530"/>
    <d v="2022-04-15T00:00:00"/>
    <s v="PORT02"/>
    <m/>
    <n v="2"/>
    <m/>
    <m/>
    <m/>
    <s v="V221180"/>
    <n v="1683365"/>
    <x v="8"/>
    <s v="PORT09"/>
    <n v="489"/>
    <n v="25.51"/>
    <s v="New"/>
    <s v="PORT09 to PORT02"/>
    <n v="400"/>
    <n v="0.49358189848294531"/>
    <n v="241.36154835816026"/>
  </r>
  <r>
    <n v="1417930454"/>
    <x v="7"/>
    <x v="345"/>
    <d v="2022-04-16T00:00:00"/>
    <s v="PORT10"/>
    <m/>
    <n v="2"/>
    <m/>
    <m/>
    <m/>
    <s v="V221260"/>
    <n v="1674916"/>
    <x v="16"/>
    <s v="PORT09"/>
    <n v="1061"/>
    <n v="34.770000000000003"/>
    <s v="New"/>
    <s v="PORT09 to PORT10"/>
    <n v="300"/>
    <n v="0.42894658708921174"/>
    <n v="455.11232890165365"/>
  </r>
  <r>
    <n v="1417930457"/>
    <x v="0"/>
    <x v="842"/>
    <d v="2022-04-12T00:00:00"/>
    <s v="PORT05"/>
    <m/>
    <n v="3"/>
    <m/>
    <m/>
    <m/>
    <s v="V221250"/>
    <n v="1684773"/>
    <x v="15"/>
    <s v="PORT09"/>
    <n v="216"/>
    <n v="95.23"/>
    <s v="New"/>
    <s v="PORT09 to PORT05"/>
    <n v="440"/>
    <n v="0.42850329514821733"/>
    <n v="92.556711752014948"/>
  </r>
  <r>
    <n v="1417930466"/>
    <x v="8"/>
    <x v="250"/>
    <d v="2022-04-04T00:00:00"/>
    <s v="PORT02"/>
    <m/>
    <n v="2"/>
    <m/>
    <m/>
    <m/>
    <s v="V221220"/>
    <n v="1690372"/>
    <x v="12"/>
    <s v="PORT09"/>
    <n v="407"/>
    <n v="12.27"/>
    <s v="New"/>
    <s v="PORT09 to PORT02"/>
    <n v="400"/>
    <n v="0.56697618492956181"/>
    <n v="230.75930726633166"/>
  </r>
  <r>
    <n v="1417930471"/>
    <x v="7"/>
    <x v="1071"/>
    <d v="2022-04-15T00:00:00"/>
    <s v="PORT06"/>
    <m/>
    <n v="1"/>
    <m/>
    <m/>
    <m/>
    <s v="V221190"/>
    <n v="1684637"/>
    <x v="9"/>
    <s v="PORT09"/>
    <n v="504"/>
    <n v="73.39"/>
    <s v="New"/>
    <s v="PORT09 to PORT06"/>
    <n v="250"/>
    <n v="0.55408809762578848"/>
    <n v="279.26040120339741"/>
  </r>
  <r>
    <n v="1417930480"/>
    <x v="7"/>
    <x v="1098"/>
    <d v="2022-04-15T00:00:00"/>
    <s v="PORT04"/>
    <m/>
    <n v="2"/>
    <m/>
    <m/>
    <m/>
    <s v="V221210"/>
    <n v="1685284"/>
    <x v="11"/>
    <s v="PORT09"/>
    <n v="227"/>
    <n v="42.03"/>
    <s v="New"/>
    <s v="PORT09 to PORT04"/>
    <n v="360"/>
    <n v="0.46970705658151307"/>
    <n v="106.62350184400347"/>
  </r>
  <r>
    <n v="1417930487"/>
    <x v="5"/>
    <x v="1024"/>
    <d v="2022-04-06T00:00:00"/>
    <s v="PORT04"/>
    <m/>
    <n v="2"/>
    <m/>
    <m/>
    <m/>
    <s v="V221210"/>
    <n v="1691781"/>
    <x v="11"/>
    <s v="PORT09"/>
    <n v="2185"/>
    <n v="109.39"/>
    <s v="New"/>
    <s v="PORT09 to PORT04"/>
    <n v="360"/>
    <n v="0.46970705658151307"/>
    <n v="1026.309918630606"/>
  </r>
  <r>
    <n v="1417930488"/>
    <x v="7"/>
    <x v="466"/>
    <d v="2022-04-15T00:00:00"/>
    <s v="PORT02"/>
    <m/>
    <n v="2"/>
    <m/>
    <m/>
    <m/>
    <s v="V221220"/>
    <n v="1683107"/>
    <x v="12"/>
    <s v="PORT09"/>
    <n v="473"/>
    <n v="67.02"/>
    <s v="New"/>
    <s v="PORT09 to PORT02"/>
    <n v="400"/>
    <n v="0.56697618492956181"/>
    <n v="268.17973547168276"/>
  </r>
  <r>
    <n v="1417930492"/>
    <x v="7"/>
    <x v="193"/>
    <d v="2022-04-16T00:00:00"/>
    <s v="PORT04"/>
    <m/>
    <n v="2"/>
    <m/>
    <m/>
    <m/>
    <s v="V221200"/>
    <n v="1688575"/>
    <x v="10"/>
    <s v="PORT09"/>
    <n v="2796"/>
    <n v="131.87"/>
    <s v="New"/>
    <s v="PORT09 to PORT04"/>
    <n v="360"/>
    <n v="0.55524729045120425"/>
    <n v="1552.471424101567"/>
  </r>
  <r>
    <n v="1417930496"/>
    <x v="9"/>
    <x v="134"/>
    <d v="2022-04-09T00:00:00"/>
    <s v="PORT04"/>
    <m/>
    <n v="2"/>
    <m/>
    <m/>
    <m/>
    <s v="V221210"/>
    <n v="1690143"/>
    <x v="11"/>
    <s v="PORT09"/>
    <n v="2475"/>
    <n v="183.56"/>
    <s v="New"/>
    <s v="PORT09 to PORT04"/>
    <n v="360"/>
    <n v="0.46970705658151307"/>
    <n v="1162.5249650392448"/>
  </r>
  <r>
    <n v="1417930497"/>
    <x v="3"/>
    <x v="1144"/>
    <d v="2022-04-11T00:00:00"/>
    <s v="PORT04"/>
    <m/>
    <n v="2"/>
    <m/>
    <m/>
    <m/>
    <s v="V221240"/>
    <n v="1681890"/>
    <x v="14"/>
    <s v="PORT09"/>
    <n v="684"/>
    <n v="71.81"/>
    <s v="New"/>
    <s v="PORT09 to PORT04"/>
    <n v="360"/>
    <n v="0.52285729919622159"/>
    <n v="357.63439265021555"/>
  </r>
  <r>
    <n v="1417930502"/>
    <x v="2"/>
    <x v="99"/>
    <d v="2022-04-02T00:00:00"/>
    <s v="PORT04"/>
    <m/>
    <n v="2"/>
    <m/>
    <m/>
    <m/>
    <s v="V221210"/>
    <n v="1696203"/>
    <x v="11"/>
    <s v="PORT09"/>
    <n v="578"/>
    <n v="91.88"/>
    <s v="New"/>
    <s v="PORT09 to PORT04"/>
    <n v="360"/>
    <n v="0.46970705658151307"/>
    <n v="271.49067870411454"/>
  </r>
  <r>
    <n v="1417930511"/>
    <x v="7"/>
    <x v="101"/>
    <d v="2022-04-15T00:00:00"/>
    <s v="PORT02"/>
    <m/>
    <n v="2"/>
    <m/>
    <m/>
    <m/>
    <s v="V221220"/>
    <n v="1682502"/>
    <x v="12"/>
    <s v="PORT09"/>
    <n v="960"/>
    <n v="49.23"/>
    <s v="New"/>
    <s v="PORT09 to PORT02"/>
    <n v="400"/>
    <n v="0.56697618492956181"/>
    <n v="544.29713753237934"/>
  </r>
  <r>
    <n v="1417930516"/>
    <x v="9"/>
    <x v="341"/>
    <d v="2022-04-08T00:00:00"/>
    <s v="PORT02"/>
    <m/>
    <n v="2"/>
    <m/>
    <m/>
    <m/>
    <s v="V221220"/>
    <n v="1670832"/>
    <x v="12"/>
    <s v="PORT09"/>
    <n v="445"/>
    <n v="80.569999999999993"/>
    <s v="New"/>
    <s v="PORT09 to PORT02"/>
    <n v="400"/>
    <n v="0.56697618492956181"/>
    <n v="252.30440229365502"/>
  </r>
  <r>
    <n v="1417930524"/>
    <x v="0"/>
    <x v="851"/>
    <d v="2022-04-13T00:00:00"/>
    <s v="PORT05"/>
    <m/>
    <n v="3"/>
    <m/>
    <m/>
    <m/>
    <s v="V221250"/>
    <n v="1684730"/>
    <x v="15"/>
    <s v="PORT09"/>
    <n v="3024"/>
    <n v="69.14"/>
    <s v="New"/>
    <s v="PORT09 to PORT05"/>
    <n v="440"/>
    <n v="0.42850329514821733"/>
    <n v="1295.7939645282092"/>
  </r>
  <r>
    <n v="1417930527"/>
    <x v="5"/>
    <x v="955"/>
    <d v="2022-04-05T00:00:00"/>
    <s v="PORT04"/>
    <m/>
    <n v="2"/>
    <m/>
    <m/>
    <m/>
    <s v="V221200"/>
    <n v="1689544"/>
    <x v="10"/>
    <s v="PORT09"/>
    <n v="479"/>
    <n v="22.86"/>
    <s v="New"/>
    <s v="PORT09 to PORT04"/>
    <n v="360"/>
    <n v="0.55524729045120425"/>
    <n v="265.96345212612681"/>
  </r>
  <r>
    <n v="1417930529"/>
    <x v="5"/>
    <x v="777"/>
    <d v="2022-04-06T00:00:00"/>
    <s v="PORT05"/>
    <m/>
    <n v="3"/>
    <m/>
    <m/>
    <m/>
    <s v="V221250"/>
    <n v="1696654"/>
    <x v="15"/>
    <s v="PORT09"/>
    <n v="2398"/>
    <n v="119.04"/>
    <s v="New"/>
    <s v="PORT09 to PORT05"/>
    <n v="440"/>
    <n v="0.42850329514821733"/>
    <n v="1027.5509017654251"/>
  </r>
  <r>
    <n v="1417930538"/>
    <x v="0"/>
    <x v="649"/>
    <d v="2022-04-12T00:00:00"/>
    <s v="PORT02"/>
    <m/>
    <n v="2"/>
    <m/>
    <m/>
    <m/>
    <s v="V221220"/>
    <n v="1687418"/>
    <x v="12"/>
    <s v="PORT09"/>
    <n v="511"/>
    <n v="83.88"/>
    <s v="New"/>
    <s v="PORT09 to PORT02"/>
    <n v="400"/>
    <n v="0.56697618492956181"/>
    <n v="289.72483049900609"/>
  </r>
  <r>
    <n v="1417930543"/>
    <x v="3"/>
    <x v="670"/>
    <d v="2022-04-11T00:00:00"/>
    <s v="PORT02"/>
    <m/>
    <n v="2"/>
    <m/>
    <m/>
    <m/>
    <s v="V221220"/>
    <n v="1670651"/>
    <x v="12"/>
    <s v="PORT09"/>
    <n v="645"/>
    <n v="75.45"/>
    <s v="New"/>
    <s v="PORT09 to PORT02"/>
    <n v="400"/>
    <n v="0.56697618492956181"/>
    <n v="365.69963927956735"/>
  </r>
  <r>
    <n v="1417930545"/>
    <x v="3"/>
    <x v="945"/>
    <d v="2022-04-11T00:00:00"/>
    <s v="PORT05"/>
    <m/>
    <n v="3"/>
    <m/>
    <m/>
    <m/>
    <s v="V221250"/>
    <n v="1684649"/>
    <x v="15"/>
    <s v="PORT09"/>
    <n v="453"/>
    <n v="13.6"/>
    <s v="New"/>
    <s v="PORT09 to PORT05"/>
    <n v="440"/>
    <n v="0.42850329514821733"/>
    <n v="194.11199270214246"/>
  </r>
  <r>
    <n v="1417930551"/>
    <x v="0"/>
    <x v="1147"/>
    <d v="2022-04-12T00:00:00"/>
    <s v="PORT04"/>
    <m/>
    <n v="2"/>
    <m/>
    <m/>
    <m/>
    <s v="V221210"/>
    <n v="1655985"/>
    <x v="11"/>
    <s v="PORT09"/>
    <n v="334"/>
    <n v="68.61"/>
    <s v="New"/>
    <s v="PORT09 to PORT04"/>
    <n v="360"/>
    <n v="0.46970705658151307"/>
    <n v="156.88215689822536"/>
  </r>
  <r>
    <n v="1417930561"/>
    <x v="0"/>
    <x v="1009"/>
    <d v="2022-04-13T00:00:00"/>
    <s v="PORT04"/>
    <m/>
    <n v="2"/>
    <m/>
    <m/>
    <m/>
    <s v="V221200"/>
    <n v="1688633"/>
    <x v="10"/>
    <s v="PORT09"/>
    <n v="2792"/>
    <n v="84.05"/>
    <s v="New"/>
    <s v="PORT09 to PORT04"/>
    <n v="360"/>
    <n v="0.55524729045120425"/>
    <n v="1550.2504349397623"/>
  </r>
  <r>
    <n v="1417930566"/>
    <x v="6"/>
    <x v="9"/>
    <d v="2022-04-03T00:00:00"/>
    <s v="PORT04"/>
    <m/>
    <n v="2"/>
    <m/>
    <m/>
    <m/>
    <s v="V221200"/>
    <n v="1684724"/>
    <x v="10"/>
    <s v="PORT09"/>
    <n v="651"/>
    <n v="83.11"/>
    <s v="New"/>
    <s v="PORT09 to PORT04"/>
    <n v="360"/>
    <n v="0.55524729045120425"/>
    <n v="361.46598608373398"/>
  </r>
  <r>
    <n v="1417930574"/>
    <x v="2"/>
    <x v="525"/>
    <d v="2022-04-02T00:00:00"/>
    <s v="PORT02"/>
    <m/>
    <n v="2"/>
    <m/>
    <m/>
    <m/>
    <s v="V221180"/>
    <n v="1695348"/>
    <x v="8"/>
    <s v="PORT09"/>
    <n v="241"/>
    <n v="48.03"/>
    <s v="New"/>
    <s v="PORT09 to PORT02"/>
    <n v="400"/>
    <n v="0.49358189848294531"/>
    <n v="118.95323753438981"/>
  </r>
  <r>
    <n v="1417930581"/>
    <x v="1"/>
    <x v="917"/>
    <d v="2022-04-10T00:00:00"/>
    <s v="PORT04"/>
    <m/>
    <n v="2"/>
    <m/>
    <m/>
    <m/>
    <s v="V221210"/>
    <n v="1691767"/>
    <x v="11"/>
    <s v="PORT09"/>
    <n v="2597"/>
    <n v="87.85"/>
    <s v="New"/>
    <s v="PORT09 to PORT04"/>
    <n v="360"/>
    <n v="0.46970705658151307"/>
    <n v="1219.8292259421894"/>
  </r>
  <r>
    <n v="1417930582"/>
    <x v="9"/>
    <x v="905"/>
    <d v="2022-04-08T00:00:00"/>
    <s v="PORT02"/>
    <m/>
    <n v="2"/>
    <m/>
    <m/>
    <m/>
    <s v="V221220"/>
    <n v="1670651"/>
    <x v="12"/>
    <s v="PORT09"/>
    <n v="536"/>
    <n v="31.78"/>
    <s v="New"/>
    <s v="PORT09 to PORT02"/>
    <n v="400"/>
    <n v="0.56697618492956181"/>
    <n v="303.89923512224516"/>
  </r>
  <r>
    <n v="1417930586"/>
    <x v="7"/>
    <x v="1125"/>
    <d v="2022-04-16T00:00:00"/>
    <s v="PORT02"/>
    <m/>
    <n v="2"/>
    <m/>
    <m/>
    <m/>
    <s v="V221180"/>
    <n v="1682787"/>
    <x v="8"/>
    <s v="PORT09"/>
    <n v="2795"/>
    <n v="27.89"/>
    <s v="New"/>
    <s v="PORT09 to PORT02"/>
    <n v="400"/>
    <n v="0.49358189848294531"/>
    <n v="1379.5614062598322"/>
  </r>
  <r>
    <n v="1417930596"/>
    <x v="6"/>
    <x v="871"/>
    <d v="2022-04-04T00:00:00"/>
    <s v="PORT02"/>
    <m/>
    <n v="2"/>
    <m/>
    <m/>
    <m/>
    <s v="V221180"/>
    <n v="1692277"/>
    <x v="8"/>
    <s v="PORT09"/>
    <n v="1181"/>
    <n v="83.07"/>
    <s v="New"/>
    <s v="PORT09 to PORT02"/>
    <n v="400"/>
    <n v="0.49358189848294531"/>
    <n v="582.92022210835842"/>
  </r>
  <r>
    <n v="1417930606"/>
    <x v="9"/>
    <x v="607"/>
    <d v="2022-04-08T00:00:00"/>
    <s v="PORT04"/>
    <m/>
    <n v="2"/>
    <m/>
    <m/>
    <m/>
    <s v="V221210"/>
    <n v="1685284"/>
    <x v="11"/>
    <s v="PORT09"/>
    <n v="413"/>
    <n v="64.89"/>
    <s v="New"/>
    <s v="PORT09 to PORT04"/>
    <n v="360"/>
    <n v="0.46970705658151307"/>
    <n v="193.9890143681649"/>
  </r>
  <r>
    <n v="1417930616"/>
    <x v="0"/>
    <x v="566"/>
    <d v="2022-04-12T00:00:00"/>
    <s v="PORT02"/>
    <m/>
    <n v="2"/>
    <m/>
    <m/>
    <m/>
    <s v="V221220"/>
    <n v="1686705"/>
    <x v="12"/>
    <s v="PORT09"/>
    <n v="837"/>
    <n v="11.38"/>
    <s v="New"/>
    <s v="PORT09 to PORT02"/>
    <n v="400"/>
    <n v="0.56697618492956181"/>
    <n v="474.55906678604322"/>
  </r>
  <r>
    <n v="1417930621"/>
    <x v="1"/>
    <x v="475"/>
    <d v="2022-04-10T00:00:00"/>
    <s v="PORT10"/>
    <m/>
    <n v="2"/>
    <m/>
    <m/>
    <m/>
    <s v="V221260"/>
    <n v="1694139"/>
    <x v="16"/>
    <s v="PORT09"/>
    <n v="2047"/>
    <n v="144.9"/>
    <s v="New"/>
    <s v="PORT09 to PORT10"/>
    <n v="300"/>
    <n v="0.42894658708921174"/>
    <n v="878.05366377161647"/>
  </r>
  <r>
    <n v="1417930626"/>
    <x v="0"/>
    <x v="440"/>
    <d v="2022-04-13T00:00:00"/>
    <s v="PORT04"/>
    <m/>
    <n v="2"/>
    <m/>
    <m/>
    <m/>
    <s v="V221210"/>
    <n v="1694271"/>
    <x v="11"/>
    <s v="PORT09"/>
    <n v="2435"/>
    <n v="72.010000000000005"/>
    <s v="New"/>
    <s v="PORT09 to PORT04"/>
    <n v="360"/>
    <n v="0.46970705658151307"/>
    <n v="1143.7366827759843"/>
  </r>
  <r>
    <n v="1417930634"/>
    <x v="9"/>
    <x v="662"/>
    <d v="2022-04-08T00:00:00"/>
    <s v="PORT04"/>
    <m/>
    <n v="2"/>
    <m/>
    <m/>
    <m/>
    <s v="V221200"/>
    <n v="1684722"/>
    <x v="10"/>
    <s v="PORT09"/>
    <n v="574"/>
    <n v="24.69"/>
    <s v="New"/>
    <s v="PORT09 to PORT04"/>
    <n v="360"/>
    <n v="0.55524729045120425"/>
    <n v="318.71194471899122"/>
  </r>
  <r>
    <n v="1417930635"/>
    <x v="3"/>
    <x v="585"/>
    <d v="2022-04-12T00:00:00"/>
    <s v="PORT04"/>
    <m/>
    <n v="2"/>
    <m/>
    <m/>
    <m/>
    <s v="V221200"/>
    <n v="1688629"/>
    <x v="10"/>
    <s v="PORT09"/>
    <n v="2063"/>
    <n v="95.06"/>
    <s v="New"/>
    <s v="PORT09 to PORT04"/>
    <n v="360"/>
    <n v="0.55524729045120425"/>
    <n v="1145.4751602008344"/>
  </r>
  <r>
    <n v="1417930644"/>
    <x v="5"/>
    <x v="246"/>
    <d v="2022-04-06T00:00:00"/>
    <s v="PORT04"/>
    <m/>
    <n v="2"/>
    <m/>
    <m/>
    <m/>
    <s v="V221210"/>
    <n v="1646392"/>
    <x v="11"/>
    <s v="PORT09"/>
    <n v="3039"/>
    <n v="92.81"/>
    <s v="New"/>
    <s v="PORT09 to PORT04"/>
    <n v="360"/>
    <n v="0.46970705658151307"/>
    <n v="1427.4397449512182"/>
  </r>
  <r>
    <n v="1417930651"/>
    <x v="9"/>
    <x v="493"/>
    <d v="2022-04-08T00:00:00"/>
    <s v="PORT04"/>
    <m/>
    <n v="2"/>
    <m/>
    <m/>
    <m/>
    <s v="V221210"/>
    <n v="1690171"/>
    <x v="11"/>
    <s v="PORT09"/>
    <n v="422"/>
    <n v="96.81"/>
    <s v="New"/>
    <s v="PORT09 to PORT04"/>
    <n v="360"/>
    <n v="0.46970705658151307"/>
    <n v="198.21637787739851"/>
  </r>
  <r>
    <n v="1417930658"/>
    <x v="1"/>
    <x v="151"/>
    <d v="2022-04-09T00:00:00"/>
    <s v="PORT02"/>
    <m/>
    <n v="2"/>
    <m/>
    <m/>
    <m/>
    <s v="V221220"/>
    <n v="1674380"/>
    <x v="12"/>
    <s v="PORT09"/>
    <n v="283"/>
    <n v="95.86"/>
    <s v="New"/>
    <s v="PORT09 to PORT02"/>
    <n v="400"/>
    <n v="0.56697618492956181"/>
    <n v="160.45426033506598"/>
  </r>
  <r>
    <n v="1417930663"/>
    <x v="2"/>
    <x v="370"/>
    <d v="2022-04-03T00:00:00"/>
    <s v="PORT04"/>
    <m/>
    <n v="2"/>
    <m/>
    <m/>
    <m/>
    <s v="V221240"/>
    <n v="1663140"/>
    <x v="14"/>
    <s v="PORT09"/>
    <n v="1259"/>
    <n v="19.72"/>
    <s v="New"/>
    <s v="PORT09 to PORT04"/>
    <n v="360"/>
    <n v="0.52285729919622159"/>
    <n v="658.27733968804296"/>
  </r>
  <r>
    <n v="1417930668"/>
    <x v="0"/>
    <x v="676"/>
    <d v="2022-04-13T00:00:00"/>
    <s v="PORT05"/>
    <m/>
    <n v="3"/>
    <m/>
    <m/>
    <m/>
    <s v="V221250"/>
    <n v="1680753"/>
    <x v="15"/>
    <s v="PORT09"/>
    <n v="1808"/>
    <n v="36.590000000000003"/>
    <s v="New"/>
    <s v="PORT09 to PORT05"/>
    <n v="440"/>
    <n v="0.42850329514821733"/>
    <n v="774.73395762797691"/>
  </r>
  <r>
    <n v="1417930676"/>
    <x v="4"/>
    <x v="256"/>
    <d v="2022-04-10T00:00:00"/>
    <s v="PORT05"/>
    <m/>
    <n v="3"/>
    <m/>
    <m/>
    <m/>
    <s v="V221250"/>
    <n v="1684646"/>
    <x v="15"/>
    <s v="PORT09"/>
    <n v="235"/>
    <n v="90.6"/>
    <s v="New"/>
    <s v="PORT09 to PORT05"/>
    <n v="440"/>
    <n v="0.42850329514821733"/>
    <n v="100.69827435983107"/>
  </r>
  <r>
    <n v="1417930684"/>
    <x v="7"/>
    <x v="923"/>
    <d v="2022-04-16T00:00:00"/>
    <s v="PORT02"/>
    <m/>
    <n v="2"/>
    <m/>
    <m/>
    <m/>
    <s v="V221220"/>
    <n v="1690487"/>
    <x v="12"/>
    <s v="PORT09"/>
    <n v="3025"/>
    <n v="28.55"/>
    <s v="New"/>
    <s v="PORT09 to PORT02"/>
    <n v="400"/>
    <n v="0.56697618492956181"/>
    <n v="1715.1029594119245"/>
  </r>
  <r>
    <n v="1417930689"/>
    <x v="6"/>
    <x v="1054"/>
    <d v="2022-04-03T00:00:00"/>
    <s v="PORT04"/>
    <m/>
    <n v="2"/>
    <m/>
    <m/>
    <m/>
    <s v="V221200"/>
    <n v="1682869"/>
    <x v="10"/>
    <s v="PORT09"/>
    <n v="227"/>
    <n v="23.39"/>
    <s v="New"/>
    <s v="PORT09 to PORT04"/>
    <n v="360"/>
    <n v="0.55524729045120425"/>
    <n v="126.04113493242336"/>
  </r>
  <r>
    <n v="1417930691"/>
    <x v="0"/>
    <x v="434"/>
    <d v="2022-04-12T00:00:00"/>
    <s v="PORT04"/>
    <m/>
    <n v="2"/>
    <m/>
    <m/>
    <m/>
    <s v="V221200"/>
    <n v="1682787"/>
    <x v="10"/>
    <s v="PORT09"/>
    <n v="325"/>
    <n v="41.31"/>
    <s v="New"/>
    <s v="PORT09 to PORT04"/>
    <n v="360"/>
    <n v="0.55524729045120425"/>
    <n v="180.45536939664137"/>
  </r>
  <r>
    <n v="1417930695"/>
    <x v="2"/>
    <x v="712"/>
    <d v="2022-04-02T00:00:00"/>
    <s v="PORT05"/>
    <m/>
    <n v="3"/>
    <m/>
    <m/>
    <m/>
    <s v="V221250"/>
    <n v="1696073"/>
    <x v="15"/>
    <s v="PORT09"/>
    <n v="937"/>
    <n v="57.44"/>
    <s v="New"/>
    <s v="PORT09 to PORT05"/>
    <n v="440"/>
    <n v="0.42850329514821733"/>
    <n v="401.50758755387966"/>
  </r>
  <r>
    <n v="1417930700"/>
    <x v="3"/>
    <x v="179"/>
    <d v="2022-04-11T00:00:00"/>
    <s v="PORT04"/>
    <m/>
    <n v="2"/>
    <m/>
    <m/>
    <m/>
    <s v="V221240"/>
    <n v="1696262"/>
    <x v="14"/>
    <s v="PORT09"/>
    <n v="659"/>
    <n v="73.89"/>
    <s v="New"/>
    <s v="PORT09 to PORT04"/>
    <n v="360"/>
    <n v="0.52285729919622159"/>
    <n v="344.56296017031002"/>
  </r>
  <r>
    <n v="1417930707"/>
    <x v="4"/>
    <x v="1001"/>
    <d v="2022-04-11T00:00:00"/>
    <s v="PORT05"/>
    <m/>
    <n v="3"/>
    <m/>
    <m/>
    <m/>
    <s v="V221250"/>
    <n v="1684724"/>
    <x v="15"/>
    <s v="PORT09"/>
    <n v="2557"/>
    <n v="23.81"/>
    <s v="New"/>
    <s v="PORT09 to PORT05"/>
    <n v="440"/>
    <n v="0.42850329514821733"/>
    <n v="1095.6829256939918"/>
  </r>
  <r>
    <n v="1417930711"/>
    <x v="2"/>
    <x v="380"/>
    <d v="2022-04-02T00:00:00"/>
    <s v="PORT02"/>
    <m/>
    <n v="2"/>
    <m/>
    <m/>
    <m/>
    <s v="V221220"/>
    <n v="1654431"/>
    <x v="12"/>
    <s v="PORT09"/>
    <n v="382"/>
    <n v="78.28"/>
    <s v="New"/>
    <s v="PORT09 to PORT02"/>
    <n v="400"/>
    <n v="0.56697618492956181"/>
    <n v="216.58490264309262"/>
  </r>
  <r>
    <n v="1417930720"/>
    <x v="4"/>
    <x v="599"/>
    <d v="2022-04-10T00:00:00"/>
    <s v="PORT02"/>
    <m/>
    <n v="2"/>
    <m/>
    <m/>
    <m/>
    <s v="V221220"/>
    <n v="1683107"/>
    <x v="12"/>
    <s v="PORT09"/>
    <n v="903"/>
    <n v="28.36"/>
    <s v="New"/>
    <s v="PORT09 to PORT02"/>
    <n v="400"/>
    <n v="0.56697618492956181"/>
    <n v="511.97949499139429"/>
  </r>
  <r>
    <n v="1417930724"/>
    <x v="6"/>
    <x v="70"/>
    <d v="2022-04-03T00:00:00"/>
    <s v="PORT10"/>
    <m/>
    <n v="2"/>
    <m/>
    <m/>
    <m/>
    <s v="V221260"/>
    <n v="1685979"/>
    <x v="16"/>
    <s v="PORT09"/>
    <n v="473"/>
    <n v="84.66"/>
    <s v="New"/>
    <s v="PORT09 to PORT10"/>
    <n v="300"/>
    <n v="0.42894658708921174"/>
    <n v="202.89173569319715"/>
  </r>
  <r>
    <n v="1417930725"/>
    <x v="9"/>
    <x v="284"/>
    <d v="2022-04-08T00:00:00"/>
    <s v="PORT02"/>
    <m/>
    <n v="2"/>
    <m/>
    <m/>
    <m/>
    <s v="V221220"/>
    <n v="1696864"/>
    <x v="12"/>
    <s v="PORT09"/>
    <n v="821"/>
    <n v="75.2"/>
    <s v="New"/>
    <s v="PORT09 to PORT02"/>
    <n v="400"/>
    <n v="0.56697618492956181"/>
    <n v="465.48744782717023"/>
  </r>
  <r>
    <n v="1417930734"/>
    <x v="6"/>
    <x v="1178"/>
    <d v="2022-04-03T00:00:00"/>
    <s v="PORT05"/>
    <m/>
    <n v="3"/>
    <m/>
    <m/>
    <m/>
    <s v="V221250"/>
    <n v="1684634"/>
    <x v="15"/>
    <s v="PORT09"/>
    <n v="634"/>
    <n v="87.52"/>
    <s v="New"/>
    <s v="PORT09 to PORT05"/>
    <n v="440"/>
    <n v="0.42850329514821733"/>
    <n v="271.67108912396981"/>
  </r>
  <r>
    <n v="1417930735"/>
    <x v="9"/>
    <x v="14"/>
    <d v="2022-04-09T00:00:00"/>
    <s v="PORT04"/>
    <m/>
    <n v="2"/>
    <m/>
    <m/>
    <m/>
    <s v="V221210"/>
    <n v="1685282"/>
    <x v="11"/>
    <s v="PORT09"/>
    <n v="2522"/>
    <n v="123.09"/>
    <s v="New"/>
    <s v="PORT09 to PORT04"/>
    <n v="360"/>
    <n v="0.46970705658151307"/>
    <n v="1184.6011966985759"/>
  </r>
  <r>
    <n v="1417930743"/>
    <x v="8"/>
    <x v="12"/>
    <d v="2022-04-04T00:00:00"/>
    <s v="PORT02"/>
    <m/>
    <n v="2"/>
    <m/>
    <m/>
    <m/>
    <s v="V221180"/>
    <n v="1682651"/>
    <x v="8"/>
    <s v="PORT09"/>
    <n v="936"/>
    <n v="38.369999999999997"/>
    <s v="New"/>
    <s v="PORT09 to PORT02"/>
    <n v="400"/>
    <n v="0.49358189848294531"/>
    <n v="461.99265698003683"/>
  </r>
  <r>
    <n v="1417930752"/>
    <x v="2"/>
    <x v="96"/>
    <d v="2022-04-03T00:00:00"/>
    <s v="PORT02"/>
    <m/>
    <n v="2"/>
    <m/>
    <m/>
    <m/>
    <s v="V221180"/>
    <n v="1688290"/>
    <x v="8"/>
    <s v="PORT09"/>
    <n v="2276"/>
    <n v="156.47999999999999"/>
    <s v="New"/>
    <s v="PORT09 to PORT02"/>
    <n v="400"/>
    <n v="0.49358189848294531"/>
    <n v="1123.3924009471834"/>
  </r>
  <r>
    <n v="1417930758"/>
    <x v="2"/>
    <x v="718"/>
    <d v="2022-04-02T00:00:00"/>
    <s v="PORT04"/>
    <m/>
    <n v="2"/>
    <m/>
    <m/>
    <m/>
    <s v="V221240"/>
    <n v="1696255"/>
    <x v="14"/>
    <s v="PORT09"/>
    <n v="784"/>
    <n v="47.11"/>
    <s v="New"/>
    <s v="PORT09 to PORT04"/>
    <n v="360"/>
    <n v="0.52285729919622159"/>
    <n v="409.9201225698377"/>
  </r>
  <r>
    <n v="1417930759"/>
    <x v="5"/>
    <x v="341"/>
    <d v="2022-04-05T00:00:00"/>
    <s v="PORT02"/>
    <m/>
    <n v="2"/>
    <m/>
    <m/>
    <m/>
    <s v="V221220"/>
    <n v="1687418"/>
    <x v="12"/>
    <s v="PORT09"/>
    <n v="647"/>
    <n v="58.04"/>
    <s v="New"/>
    <s v="PORT09 to PORT02"/>
    <n v="400"/>
    <n v="0.56697618492956181"/>
    <n v="366.83359164942647"/>
  </r>
  <r>
    <n v="1417930767"/>
    <x v="5"/>
    <x v="716"/>
    <d v="2022-04-06T00:00:00"/>
    <s v="PORT04"/>
    <m/>
    <n v="2"/>
    <m/>
    <m/>
    <m/>
    <s v="V221210"/>
    <n v="1679993"/>
    <x v="11"/>
    <s v="PORT09"/>
    <n v="1136"/>
    <n v="95.27"/>
    <s v="New"/>
    <s v="PORT09 to PORT04"/>
    <n v="360"/>
    <n v="0.46970705658151307"/>
    <n v="533.58721627659884"/>
  </r>
  <r>
    <n v="1417930773"/>
    <x v="1"/>
    <x v="1138"/>
    <d v="2022-04-10T00:00:00"/>
    <s v="PORT02"/>
    <m/>
    <n v="2"/>
    <m/>
    <m/>
    <m/>
    <s v="V221220"/>
    <n v="1694557"/>
    <x v="12"/>
    <s v="PORT09"/>
    <n v="1009"/>
    <n v="19.2"/>
    <s v="New"/>
    <s v="PORT09 to PORT02"/>
    <n v="400"/>
    <n v="0.56697618492956181"/>
    <n v="572.07897059392792"/>
  </r>
  <r>
    <n v="1417930777"/>
    <x v="5"/>
    <x v="122"/>
    <d v="2022-04-05T00:00:00"/>
    <s v="PORT04"/>
    <m/>
    <n v="2"/>
    <m/>
    <m/>
    <m/>
    <s v="V221200"/>
    <n v="1688633"/>
    <x v="10"/>
    <s v="PORT09"/>
    <n v="461"/>
    <n v="99.64"/>
    <s v="New"/>
    <s v="PORT09 to PORT04"/>
    <n v="360"/>
    <n v="0.55524729045120425"/>
    <n v="255.96900089800516"/>
  </r>
  <r>
    <n v="1417930780"/>
    <x v="8"/>
    <x v="1113"/>
    <d v="2022-04-04T00:00:00"/>
    <s v="PORT02"/>
    <m/>
    <n v="2"/>
    <m/>
    <m/>
    <m/>
    <s v="V221220"/>
    <n v="1701320"/>
    <x v="12"/>
    <s v="PORT09"/>
    <n v="598"/>
    <n v="14.54"/>
    <s v="New"/>
    <s v="PORT09 to PORT02"/>
    <n v="400"/>
    <n v="0.56697618492956181"/>
    <n v="339.05175858787794"/>
  </r>
  <r>
    <n v="1417930781"/>
    <x v="1"/>
    <x v="639"/>
    <d v="2022-04-09T00:00:00"/>
    <s v="PORT04"/>
    <m/>
    <n v="2"/>
    <m/>
    <m/>
    <m/>
    <s v="V221200"/>
    <n v="1688288"/>
    <x v="10"/>
    <s v="PORT09"/>
    <n v="275"/>
    <n v="57.74"/>
    <s v="New"/>
    <s v="PORT09 to PORT04"/>
    <n v="360"/>
    <n v="0.55524729045120425"/>
    <n v="152.69300487408117"/>
  </r>
  <r>
    <n v="1417930790"/>
    <x v="5"/>
    <x v="754"/>
    <d v="2022-04-05T00:00:00"/>
    <s v="PORT04"/>
    <m/>
    <n v="2"/>
    <m/>
    <m/>
    <m/>
    <s v="V221210"/>
    <n v="1685301"/>
    <x v="11"/>
    <s v="PORT09"/>
    <n v="354"/>
    <n v="92.32"/>
    <s v="New"/>
    <s v="PORT09 to PORT04"/>
    <n v="360"/>
    <n v="0.46970705658151307"/>
    <n v="166.27629802985564"/>
  </r>
  <r>
    <n v="1417930795"/>
    <x v="4"/>
    <x v="1144"/>
    <d v="2022-04-10T00:00:00"/>
    <s v="PORT02"/>
    <m/>
    <n v="2"/>
    <m/>
    <m/>
    <m/>
    <s v="V221220"/>
    <n v="1698320"/>
    <x v="12"/>
    <s v="PORT09"/>
    <n v="655"/>
    <n v="69.84"/>
    <s v="New"/>
    <s v="PORT09 to PORT02"/>
    <n v="400"/>
    <n v="0.56697618492956181"/>
    <n v="371.36940112886299"/>
  </r>
  <r>
    <n v="1417930798"/>
    <x v="1"/>
    <x v="691"/>
    <d v="2022-04-09T00:00:00"/>
    <s v="PORT02"/>
    <m/>
    <n v="2"/>
    <m/>
    <m/>
    <m/>
    <s v="V221220"/>
    <n v="1677199"/>
    <x v="12"/>
    <s v="PORT09"/>
    <n v="353"/>
    <n v="30.26"/>
    <s v="New"/>
    <s v="PORT09 to PORT02"/>
    <n v="400"/>
    <n v="0.56697618492956181"/>
    <n v="200.14259328013532"/>
  </r>
  <r>
    <n v="1417930805"/>
    <x v="2"/>
    <x v="588"/>
    <d v="2022-04-02T00:00:00"/>
    <s v="PORT04"/>
    <m/>
    <n v="2"/>
    <m/>
    <m/>
    <m/>
    <s v="V221210"/>
    <n v="1685302"/>
    <x v="11"/>
    <s v="PORT09"/>
    <n v="379"/>
    <n v="31.4"/>
    <s v="New"/>
    <s v="PORT09 to PORT04"/>
    <n v="360"/>
    <n v="0.46970705658151307"/>
    <n v="178.01897444439345"/>
  </r>
  <r>
    <n v="1417930813"/>
    <x v="2"/>
    <x v="1003"/>
    <d v="2022-04-02T00:00:00"/>
    <s v="PORT02"/>
    <m/>
    <n v="2"/>
    <m/>
    <m/>
    <m/>
    <s v="V221220"/>
    <n v="1693525"/>
    <x v="12"/>
    <s v="PORT09"/>
    <n v="503"/>
    <n v="24.53"/>
    <s v="New"/>
    <s v="PORT09 to PORT02"/>
    <n v="400"/>
    <n v="0.56697618492956181"/>
    <n v="285.18902101956957"/>
  </r>
  <r>
    <n v="1417930821"/>
    <x v="9"/>
    <x v="456"/>
    <d v="2022-04-09T00:00:00"/>
    <s v="PORT05"/>
    <m/>
    <n v="3"/>
    <m/>
    <m/>
    <m/>
    <s v="V221250"/>
    <n v="1687642"/>
    <x v="15"/>
    <s v="PORT09"/>
    <n v="2372"/>
    <n v="187.76"/>
    <s v="New"/>
    <s v="PORT09 to PORT05"/>
    <n v="440"/>
    <n v="0.42850329514821733"/>
    <n v="1016.4098160915715"/>
  </r>
  <r>
    <n v="1417930822"/>
    <x v="3"/>
    <x v="419"/>
    <d v="2022-04-11T00:00:00"/>
    <s v="PORT05"/>
    <m/>
    <n v="3"/>
    <m/>
    <m/>
    <m/>
    <s v="V221250"/>
    <n v="1698131"/>
    <x v="15"/>
    <s v="PORT09"/>
    <n v="262"/>
    <n v="24.22"/>
    <s v="New"/>
    <s v="PORT09 to PORT05"/>
    <n v="440"/>
    <n v="0.42850329514821733"/>
    <n v="112.26786332883295"/>
  </r>
  <r>
    <n v="1417930826"/>
    <x v="5"/>
    <x v="818"/>
    <d v="2022-04-06T00:00:00"/>
    <s v="PORT04"/>
    <m/>
    <n v="2"/>
    <m/>
    <m/>
    <m/>
    <s v="V221210"/>
    <n v="1691756"/>
    <x v="11"/>
    <s v="PORT09"/>
    <n v="1104"/>
    <n v="27.3"/>
    <s v="New"/>
    <s v="PORT09 to PORT04"/>
    <n v="360"/>
    <n v="0.46970705658151307"/>
    <n v="518.55659046599044"/>
  </r>
  <r>
    <n v="1417930827"/>
    <x v="1"/>
    <x v="602"/>
    <d v="2022-04-09T00:00:00"/>
    <s v="PORT02"/>
    <m/>
    <n v="2"/>
    <m/>
    <m/>
    <m/>
    <s v="V221220"/>
    <n v="1694566"/>
    <x v="12"/>
    <s v="PORT09"/>
    <n v="212"/>
    <n v="62.55"/>
    <s v="New"/>
    <s v="PORT09 to PORT02"/>
    <n v="400"/>
    <n v="0.56697618492956181"/>
    <n v="120.1989512050671"/>
  </r>
  <r>
    <n v="1417930836"/>
    <x v="6"/>
    <x v="74"/>
    <d v="2022-04-04T00:00:00"/>
    <s v="PORT02"/>
    <m/>
    <n v="2"/>
    <m/>
    <m/>
    <m/>
    <s v="V221180"/>
    <n v="1683760"/>
    <x v="8"/>
    <s v="PORT09"/>
    <n v="1075"/>
    <n v="60.84"/>
    <s v="New"/>
    <s v="PORT09 to PORT02"/>
    <n v="400"/>
    <n v="0.49358189848294531"/>
    <n v="530.60054086916625"/>
  </r>
  <r>
    <n v="1417930842"/>
    <x v="2"/>
    <x v="245"/>
    <d v="2022-04-02T00:00:00"/>
    <s v="PORT02"/>
    <m/>
    <n v="2"/>
    <m/>
    <m/>
    <m/>
    <s v="V221150"/>
    <n v="1672343"/>
    <x v="5"/>
    <s v="PORT09"/>
    <n v="460"/>
    <n v="67.75"/>
    <s v="New"/>
    <s v="PORT09 to PORT02"/>
    <n v="400"/>
    <n v="0.37142393742544599"/>
    <n v="170.85501121570516"/>
  </r>
  <r>
    <n v="1417930848"/>
    <x v="5"/>
    <x v="67"/>
    <d v="2022-04-06T00:00:00"/>
    <s v="PORT02"/>
    <m/>
    <n v="2"/>
    <m/>
    <m/>
    <m/>
    <s v="V221220"/>
    <n v="1674382"/>
    <x v="12"/>
    <s v="PORT09"/>
    <n v="2308"/>
    <n v="158.29"/>
    <s v="New"/>
    <s v="PORT09 to PORT02"/>
    <n v="400"/>
    <n v="0.56697618492956181"/>
    <n v="1308.5810348174286"/>
  </r>
  <r>
    <n v="1417930854"/>
    <x v="6"/>
    <x v="913"/>
    <d v="2022-04-04T00:00:00"/>
    <s v="PORT02"/>
    <m/>
    <n v="2"/>
    <m/>
    <m/>
    <m/>
    <s v="V221180"/>
    <n v="1688695"/>
    <x v="8"/>
    <s v="PORT09"/>
    <n v="1570"/>
    <n v="11.42"/>
    <s v="New"/>
    <s v="PORT09 to PORT02"/>
    <n v="400"/>
    <n v="0.49358189848294531"/>
    <n v="774.92358061822415"/>
  </r>
  <r>
    <n v="1417930862"/>
    <x v="8"/>
    <x v="813"/>
    <d v="2022-04-04T00:00:00"/>
    <s v="PORT05"/>
    <m/>
    <n v="3"/>
    <m/>
    <m/>
    <m/>
    <s v="V221250"/>
    <n v="1690043"/>
    <x v="15"/>
    <s v="PORT09"/>
    <n v="397"/>
    <n v="54.23"/>
    <s v="New"/>
    <s v="PORT09 to PORT05"/>
    <n v="440"/>
    <n v="0.42850329514821733"/>
    <n v="170.11580817384228"/>
  </r>
  <r>
    <n v="1417930863"/>
    <x v="0"/>
    <x v="476"/>
    <d v="2022-04-13T00:00:00"/>
    <s v="PORT04"/>
    <m/>
    <n v="2"/>
    <m/>
    <m/>
    <m/>
    <s v="V221200"/>
    <n v="1684771"/>
    <x v="10"/>
    <s v="PORT09"/>
    <n v="1737"/>
    <n v="181.27"/>
    <s v="New"/>
    <s v="PORT09 to PORT04"/>
    <n v="360"/>
    <n v="0.55524729045120425"/>
    <n v="964.46454351374177"/>
  </r>
  <r>
    <n v="1417930864"/>
    <x v="1"/>
    <x v="1025"/>
    <d v="2022-04-10T00:00:00"/>
    <s v="PORT02"/>
    <m/>
    <n v="2"/>
    <m/>
    <m/>
    <m/>
    <s v="V221180"/>
    <n v="1688695"/>
    <x v="8"/>
    <s v="PORT09"/>
    <n v="2007"/>
    <n v="69.62"/>
    <s v="New"/>
    <s v="PORT09 to PORT02"/>
    <n v="400"/>
    <n v="0.49358189848294531"/>
    <n v="990.61887025527119"/>
  </r>
  <r>
    <n v="1417930870"/>
    <x v="2"/>
    <x v="388"/>
    <d v="2022-04-03T00:00:00"/>
    <s v="PORT04"/>
    <m/>
    <n v="2"/>
    <m/>
    <m/>
    <m/>
    <s v="V221210"/>
    <n v="1691810"/>
    <x v="11"/>
    <s v="PORT09"/>
    <n v="3174"/>
    <n v="41.67"/>
    <s v="New"/>
    <s v="PORT09 to PORT04"/>
    <n v="360"/>
    <n v="0.46970705658151307"/>
    <n v="1490.8501975897225"/>
  </r>
  <r>
    <n v="1417930880"/>
    <x v="1"/>
    <x v="44"/>
    <d v="2022-04-10T00:00:00"/>
    <s v="PORT02"/>
    <m/>
    <n v="2"/>
    <m/>
    <m/>
    <m/>
    <s v="V221180"/>
    <n v="1688695"/>
    <x v="8"/>
    <s v="PORT09"/>
    <n v="3065"/>
    <n v="1348.14"/>
    <s v="New"/>
    <s v="PORT09 to PORT02"/>
    <n v="400"/>
    <n v="0.49358189848294531"/>
    <n v="1512.8285188502273"/>
  </r>
  <r>
    <n v="1417930882"/>
    <x v="0"/>
    <x v="239"/>
    <d v="2022-04-12T00:00:00"/>
    <s v="PORT02"/>
    <m/>
    <n v="2"/>
    <m/>
    <m/>
    <m/>
    <s v="V221220"/>
    <n v="1700308"/>
    <x v="12"/>
    <s v="PORT09"/>
    <n v="543"/>
    <n v="23.27"/>
    <s v="New"/>
    <s v="PORT09 to PORT02"/>
    <n v="400"/>
    <n v="0.56697618492956181"/>
    <n v="307.86806841675207"/>
  </r>
  <r>
    <n v="1417930884"/>
    <x v="1"/>
    <x v="954"/>
    <d v="2022-04-09T00:00:00"/>
    <s v="PORT02"/>
    <m/>
    <n v="2"/>
    <m/>
    <m/>
    <m/>
    <s v="V221220"/>
    <n v="1694791"/>
    <x v="12"/>
    <s v="PORT09"/>
    <n v="601"/>
    <n v="52.15"/>
    <s v="New"/>
    <s v="PORT09 to PORT02"/>
    <n v="400"/>
    <n v="0.56697618492956181"/>
    <n v="340.75268714266667"/>
  </r>
  <r>
    <n v="1417930891"/>
    <x v="3"/>
    <x v="217"/>
    <d v="2022-04-11T00:00:00"/>
    <s v="PORT04"/>
    <m/>
    <n v="2"/>
    <m/>
    <m/>
    <m/>
    <s v="V221200"/>
    <n v="1688587"/>
    <x v="10"/>
    <s v="PORT09"/>
    <n v="647"/>
    <n v="82.52"/>
    <s v="New"/>
    <s v="PORT09 to PORT04"/>
    <n v="360"/>
    <n v="0.55524729045120425"/>
    <n v="359.24499692192916"/>
  </r>
  <r>
    <n v="1417930897"/>
    <x v="0"/>
    <x v="378"/>
    <d v="2022-04-13T00:00:00"/>
    <s v="PORT02"/>
    <m/>
    <n v="2"/>
    <m/>
    <m/>
    <m/>
    <s v="V221180"/>
    <n v="1683528"/>
    <x v="8"/>
    <s v="PORT09"/>
    <n v="1095"/>
    <n v="92.69"/>
    <s v="New"/>
    <s v="PORT09 to PORT02"/>
    <n v="400"/>
    <n v="0.49358189848294531"/>
    <n v="540.47217883882513"/>
  </r>
  <r>
    <n v="1417930901"/>
    <x v="6"/>
    <x v="752"/>
    <d v="2022-04-04T00:00:00"/>
    <s v="PORT04"/>
    <m/>
    <n v="2"/>
    <m/>
    <m/>
    <m/>
    <s v="V221210"/>
    <n v="1691780"/>
    <x v="11"/>
    <s v="PORT09"/>
    <n v="3148"/>
    <n v="87.04"/>
    <s v="New"/>
    <s v="PORT09 to PORT04"/>
    <n v="360"/>
    <n v="0.46970705658151307"/>
    <n v="1478.637814118603"/>
  </r>
  <r>
    <n v="1417930902"/>
    <x v="9"/>
    <x v="379"/>
    <d v="2022-04-08T00:00:00"/>
    <s v="PORT02"/>
    <m/>
    <n v="2"/>
    <m/>
    <m/>
    <m/>
    <s v="V221180"/>
    <n v="1684645"/>
    <x v="8"/>
    <s v="PORT09"/>
    <n v="377"/>
    <n v="44.11"/>
    <s v="New"/>
    <s v="PORT09 to PORT02"/>
    <n v="400"/>
    <n v="0.49358189848294531"/>
    <n v="186.08037572807038"/>
  </r>
  <r>
    <n v="1417930903"/>
    <x v="1"/>
    <x v="1063"/>
    <d v="2022-04-09T00:00:00"/>
    <s v="PORT02"/>
    <m/>
    <n v="2"/>
    <m/>
    <m/>
    <m/>
    <s v="V221150"/>
    <n v="1696260"/>
    <x v="5"/>
    <s v="PORT09"/>
    <n v="664"/>
    <n v="50.17"/>
    <s v="New"/>
    <s v="PORT09 to PORT02"/>
    <n v="400"/>
    <n v="0.37142393742544599"/>
    <n v="246.62549445049615"/>
  </r>
  <r>
    <n v="1417930911"/>
    <x v="0"/>
    <x v="92"/>
    <d v="2022-04-12T00:00:00"/>
    <s v="PORT05"/>
    <m/>
    <n v="3"/>
    <m/>
    <m/>
    <m/>
    <s v="V221250"/>
    <n v="1684636"/>
    <x v="15"/>
    <s v="PORT09"/>
    <n v="624"/>
    <n v="22.17"/>
    <s v="New"/>
    <s v="PORT09 to PORT05"/>
    <n v="440"/>
    <n v="0.42850329514821733"/>
    <n v="267.3860561724876"/>
  </r>
  <r>
    <n v="1417930912"/>
    <x v="4"/>
    <x v="673"/>
    <d v="2022-04-11T00:00:00"/>
    <s v="PORT02"/>
    <m/>
    <n v="2"/>
    <m/>
    <m/>
    <m/>
    <s v="V221180"/>
    <n v="1689549"/>
    <x v="8"/>
    <s v="PORT09"/>
    <n v="1006"/>
    <n v="60.18"/>
    <s v="New"/>
    <s v="PORT09 to PORT02"/>
    <n v="400"/>
    <n v="0.49358189848294531"/>
    <n v="496.54338987384301"/>
  </r>
  <r>
    <n v="1417930919"/>
    <x v="4"/>
    <x v="56"/>
    <d v="2022-04-11T00:00:00"/>
    <s v="PORT04"/>
    <m/>
    <n v="2"/>
    <m/>
    <m/>
    <m/>
    <s v="V221210"/>
    <n v="1691781"/>
    <x v="11"/>
    <s v="PORT09"/>
    <n v="2984"/>
    <n v="117.88"/>
    <s v="New"/>
    <s v="PORT09 to PORT04"/>
    <n v="360"/>
    <n v="0.46970705658151307"/>
    <n v="1401.605856839235"/>
  </r>
  <r>
    <n v="1417930928"/>
    <x v="6"/>
    <x v="340"/>
    <d v="2022-04-03T00:00:00"/>
    <s v="PORT04"/>
    <m/>
    <n v="2"/>
    <m/>
    <m/>
    <m/>
    <s v="V221210"/>
    <n v="1685246"/>
    <x v="11"/>
    <s v="PORT09"/>
    <n v="267"/>
    <n v="32.47"/>
    <s v="New"/>
    <s v="PORT09 to PORT04"/>
    <n v="360"/>
    <n v="0.46970705658151307"/>
    <n v="125.41178410726398"/>
  </r>
  <r>
    <n v="1417930932"/>
    <x v="8"/>
    <x v="417"/>
    <d v="2022-04-05T00:00:00"/>
    <s v="PORT05"/>
    <m/>
    <n v="3"/>
    <m/>
    <m/>
    <m/>
    <s v="V221250"/>
    <n v="1697954"/>
    <x v="15"/>
    <s v="PORT09"/>
    <n v="3363"/>
    <n v="84.2"/>
    <s v="New"/>
    <s v="PORT09 to PORT05"/>
    <n v="440"/>
    <n v="0.42850329514821733"/>
    <n v="1441.056581583455"/>
  </r>
  <r>
    <n v="1417930941"/>
    <x v="0"/>
    <x v="551"/>
    <d v="2022-04-12T00:00:00"/>
    <s v="PORT02"/>
    <m/>
    <n v="2"/>
    <m/>
    <m/>
    <m/>
    <s v="V221220"/>
    <n v="1688880"/>
    <x v="12"/>
    <s v="PORT09"/>
    <n v="216"/>
    <n v="46.4"/>
    <s v="New"/>
    <s v="PORT09 to PORT02"/>
    <n v="400"/>
    <n v="0.56697618492956181"/>
    <n v="122.46685594478535"/>
  </r>
  <r>
    <n v="1417930950"/>
    <x v="9"/>
    <x v="1117"/>
    <d v="2022-04-08T00:00:00"/>
    <s v="PORT04"/>
    <m/>
    <n v="2"/>
    <m/>
    <m/>
    <m/>
    <s v="V221210"/>
    <n v="1685260"/>
    <x v="11"/>
    <s v="PORT09"/>
    <n v="568"/>
    <n v="21.4"/>
    <s v="New"/>
    <s v="PORT09 to PORT04"/>
    <n v="360"/>
    <n v="0.46970705658151307"/>
    <n v="266.79360813829942"/>
  </r>
  <r>
    <n v="1417930953"/>
    <x v="7"/>
    <x v="614"/>
    <d v="2022-04-15T00:00:00"/>
    <s v="PORT02"/>
    <m/>
    <n v="2"/>
    <m/>
    <m/>
    <m/>
    <s v="V221180"/>
    <n v="1691701"/>
    <x v="8"/>
    <s v="PORT09"/>
    <n v="301"/>
    <n v="32.25"/>
    <s v="New"/>
    <s v="PORT09 to PORT02"/>
    <n v="400"/>
    <n v="0.49358189848294531"/>
    <n v="148.56815144336653"/>
  </r>
  <r>
    <n v="1417930958"/>
    <x v="5"/>
    <x v="1082"/>
    <d v="2022-04-06T00:00:00"/>
    <s v="PORT02"/>
    <m/>
    <n v="2"/>
    <m/>
    <m/>
    <m/>
    <s v="V221220"/>
    <n v="1690267"/>
    <x v="12"/>
    <s v="PORT09"/>
    <n v="1066"/>
    <n v="65.239999999999995"/>
    <s v="New"/>
    <s v="PORT09 to PORT02"/>
    <n v="400"/>
    <n v="0.56697618492956181"/>
    <n v="604.39661313491285"/>
  </r>
  <r>
    <n v="1417930965"/>
    <x v="7"/>
    <x v="569"/>
    <d v="2022-04-16T00:00:00"/>
    <s v="PORT04"/>
    <m/>
    <n v="2"/>
    <m/>
    <m/>
    <m/>
    <s v="V221200"/>
    <n v="1682760"/>
    <x v="10"/>
    <s v="PORT09"/>
    <n v="1374"/>
    <n v="96.19"/>
    <s v="New"/>
    <s v="PORT09 to PORT04"/>
    <n v="360"/>
    <n v="0.55524729045120425"/>
    <n v="762.90977707995467"/>
  </r>
  <r>
    <n v="1417930968"/>
    <x v="3"/>
    <x v="560"/>
    <d v="2022-04-11T00:00:00"/>
    <s v="PORT05"/>
    <m/>
    <n v="3"/>
    <m/>
    <m/>
    <m/>
    <s v="V221250"/>
    <n v="1680712"/>
    <x v="15"/>
    <s v="PORT09"/>
    <n v="473"/>
    <n v="80.81"/>
    <s v="New"/>
    <s v="PORT09 to PORT05"/>
    <n v="440"/>
    <n v="0.42850329514821733"/>
    <n v="202.68205860510679"/>
  </r>
  <r>
    <n v="1417930970"/>
    <x v="2"/>
    <x v="208"/>
    <d v="2022-04-02T00:00:00"/>
    <s v="PORT02"/>
    <m/>
    <n v="2"/>
    <m/>
    <m/>
    <m/>
    <s v="V221180"/>
    <n v="1689544"/>
    <x v="8"/>
    <s v="PORT09"/>
    <n v="288"/>
    <n v="92.9"/>
    <s v="New"/>
    <s v="PORT09 to PORT02"/>
    <n v="400"/>
    <n v="0.49358189848294531"/>
    <n v="142.15158676308826"/>
  </r>
  <r>
    <n v="1417930972"/>
    <x v="6"/>
    <x v="245"/>
    <d v="2022-04-03T00:00:00"/>
    <s v="PORT02"/>
    <m/>
    <n v="2"/>
    <m/>
    <m/>
    <m/>
    <s v="V221180"/>
    <n v="1680674"/>
    <x v="8"/>
    <s v="PORT09"/>
    <n v="407"/>
    <n v="86.38"/>
    <s v="New"/>
    <s v="PORT09 to PORT02"/>
    <n v="400"/>
    <n v="0.49358189848294531"/>
    <n v="200.88783268255875"/>
  </r>
  <r>
    <n v="1417930977"/>
    <x v="8"/>
    <x v="144"/>
    <d v="2022-04-04T00:00:00"/>
    <s v="PORT11"/>
    <m/>
    <n v="1"/>
    <m/>
    <m/>
    <m/>
    <s v="V221170"/>
    <n v="1664500"/>
    <x v="7"/>
    <s v="PORT09"/>
    <n v="640"/>
    <n v="30.86"/>
    <s v="New"/>
    <s v="PORT09 to PORT11"/>
    <n v="210"/>
    <n v="2.0362537598033468"/>
    <n v="1303.202406274142"/>
  </r>
  <r>
    <n v="1417930978"/>
    <x v="8"/>
    <x v="1037"/>
    <d v="2022-04-04T00:00:00"/>
    <s v="PORT05"/>
    <m/>
    <n v="3"/>
    <m/>
    <m/>
    <m/>
    <s v="V221250"/>
    <n v="1697454"/>
    <x v="15"/>
    <s v="PORT09"/>
    <n v="431"/>
    <n v="42.11"/>
    <s v="New"/>
    <s v="PORT09 to PORT05"/>
    <n v="440"/>
    <n v="0.42850329514821733"/>
    <n v="184.68492020888166"/>
  </r>
  <r>
    <n v="1417930983"/>
    <x v="5"/>
    <x v="59"/>
    <d v="2022-04-05T00:00:00"/>
    <s v="PORT05"/>
    <m/>
    <n v="3"/>
    <m/>
    <m/>
    <m/>
    <s v="V221250"/>
    <n v="1696214"/>
    <x v="15"/>
    <s v="PORT09"/>
    <n v="408"/>
    <n v="44.12"/>
    <s v="New"/>
    <s v="PORT09 to PORT05"/>
    <n v="440"/>
    <n v="0.42850329514821733"/>
    <n v="174.82934442047267"/>
  </r>
  <r>
    <n v="1417930991"/>
    <x v="9"/>
    <x v="1158"/>
    <d v="2022-04-08T00:00:00"/>
    <s v="PORT05"/>
    <m/>
    <n v="3"/>
    <m/>
    <m/>
    <m/>
    <s v="V221250"/>
    <n v="1689643"/>
    <x v="15"/>
    <s v="PORT09"/>
    <n v="346"/>
    <n v="97.84"/>
    <s v="New"/>
    <s v="PORT09 to PORT05"/>
    <n v="440"/>
    <n v="0.42850329514821733"/>
    <n v="148.26214012128321"/>
  </r>
  <r>
    <n v="1417930997"/>
    <x v="1"/>
    <x v="202"/>
    <d v="2022-04-09T00:00:00"/>
    <s v="PORT05"/>
    <m/>
    <n v="3"/>
    <m/>
    <m/>
    <m/>
    <s v="V221250"/>
    <n v="1684725"/>
    <x v="15"/>
    <s v="PORT09"/>
    <n v="931"/>
    <n v="83.49"/>
    <s v="New"/>
    <s v="PORT09 to PORT05"/>
    <n v="440"/>
    <n v="0.42850329514821733"/>
    <n v="398.93656778299032"/>
  </r>
  <r>
    <n v="1417931007"/>
    <x v="1"/>
    <x v="89"/>
    <d v="2022-04-10T00:00:00"/>
    <s v="PORT04"/>
    <m/>
    <n v="2"/>
    <m/>
    <m/>
    <m/>
    <s v="V221210"/>
    <n v="1674181"/>
    <x v="11"/>
    <s v="PORT09"/>
    <n v="1568"/>
    <n v="46.11"/>
    <s v="New"/>
    <s v="PORT09 to PORT04"/>
    <n v="360"/>
    <n v="0.46970705658151307"/>
    <n v="736.50066471981245"/>
  </r>
  <r>
    <n v="1417931008"/>
    <x v="1"/>
    <x v="375"/>
    <d v="2022-04-09T00:00:00"/>
    <s v="PORT04"/>
    <m/>
    <n v="2"/>
    <m/>
    <m/>
    <m/>
    <s v="V221210"/>
    <n v="1680961"/>
    <x v="11"/>
    <s v="PORT09"/>
    <n v="537"/>
    <n v="26.81"/>
    <s v="New"/>
    <s v="PORT09 to PORT04"/>
    <n v="360"/>
    <n v="0.46970705658151307"/>
    <n v="252.23268938427253"/>
  </r>
  <r>
    <n v="1417931017"/>
    <x v="6"/>
    <x v="368"/>
    <d v="2022-04-04T00:00:00"/>
    <s v="PORT04"/>
    <m/>
    <n v="2"/>
    <m/>
    <m/>
    <m/>
    <s v="V221210"/>
    <n v="1685280"/>
    <x v="11"/>
    <s v="PORT09"/>
    <n v="1885"/>
    <n v="87.7"/>
    <s v="New"/>
    <s v="PORT09 to PORT04"/>
    <n v="360"/>
    <n v="0.46970705658151307"/>
    <n v="885.39780165615218"/>
  </r>
  <r>
    <n v="1417931024"/>
    <x v="4"/>
    <x v="509"/>
    <d v="2022-04-11T00:00:00"/>
    <s v="PORT02"/>
    <m/>
    <n v="2"/>
    <m/>
    <m/>
    <m/>
    <s v="V221150"/>
    <n v="1696255"/>
    <x v="5"/>
    <s v="PORT09"/>
    <n v="2040"/>
    <n v="105.21"/>
    <s v="New"/>
    <s v="PORT09 to PORT02"/>
    <n v="400"/>
    <n v="0.37142393742544599"/>
    <n v="757.70483234790981"/>
  </r>
  <r>
    <n v="1417931028"/>
    <x v="7"/>
    <x v="930"/>
    <d v="2022-04-16T00:00:00"/>
    <s v="PORT02"/>
    <m/>
    <n v="2"/>
    <m/>
    <m/>
    <m/>
    <s v="V221220"/>
    <n v="1690265"/>
    <x v="12"/>
    <s v="PORT09"/>
    <n v="2613"/>
    <n v="153.63999999999999"/>
    <s v="New"/>
    <s v="PORT09 to PORT02"/>
    <n v="400"/>
    <n v="0.56697618492956181"/>
    <n v="1481.5087712209449"/>
  </r>
  <r>
    <n v="1417931029"/>
    <x v="7"/>
    <x v="967"/>
    <d v="2022-04-16T00:00:00"/>
    <s v="PORT02"/>
    <m/>
    <n v="2"/>
    <m/>
    <m/>
    <m/>
    <s v="V221220"/>
    <n v="1684271"/>
    <x v="12"/>
    <s v="PORT09"/>
    <n v="1129"/>
    <n v="26.3"/>
    <s v="New"/>
    <s v="PORT09 to PORT02"/>
    <n v="400"/>
    <n v="0.56697618492956181"/>
    <n v="640.11611278547525"/>
  </r>
  <r>
    <n v="1417931036"/>
    <x v="6"/>
    <x v="680"/>
    <d v="2022-04-04T00:00:00"/>
    <s v="PORT04"/>
    <m/>
    <n v="2"/>
    <m/>
    <m/>
    <m/>
    <s v="V221210"/>
    <n v="1685262"/>
    <x v="11"/>
    <s v="PORT09"/>
    <n v="1124"/>
    <n v="63.45"/>
    <s v="New"/>
    <s v="PORT09 to PORT04"/>
    <n v="360"/>
    <n v="0.46970705658151307"/>
    <n v="527.95073159762069"/>
  </r>
  <r>
    <n v="1417931046"/>
    <x v="1"/>
    <x v="487"/>
    <d v="2022-04-09T00:00:00"/>
    <s v="PORT05"/>
    <m/>
    <n v="3"/>
    <m/>
    <m/>
    <m/>
    <s v="V221250"/>
    <n v="1684649"/>
    <x v="15"/>
    <s v="PORT09"/>
    <n v="297"/>
    <n v="64.88"/>
    <s v="New"/>
    <s v="PORT09 to PORT05"/>
    <n v="440"/>
    <n v="0.42850329514821733"/>
    <n v="127.26547865902054"/>
  </r>
  <r>
    <n v="1417931050"/>
    <x v="2"/>
    <x v="1183"/>
    <d v="2022-04-02T00:00:00"/>
    <s v="PORT02"/>
    <m/>
    <n v="2"/>
    <m/>
    <m/>
    <m/>
    <s v="V221220"/>
    <n v="1679953"/>
    <x v="12"/>
    <s v="PORT09"/>
    <n v="372"/>
    <n v="17.47"/>
    <s v="New"/>
    <s v="PORT09 to PORT02"/>
    <n v="400"/>
    <n v="0.56697618492956181"/>
    <n v="210.91514079379698"/>
  </r>
  <r>
    <n v="1417931059"/>
    <x v="7"/>
    <x v="757"/>
    <d v="2022-04-16T00:00:00"/>
    <s v="PORT04"/>
    <m/>
    <n v="2"/>
    <m/>
    <m/>
    <m/>
    <s v="V221210"/>
    <n v="1694388"/>
    <x v="11"/>
    <s v="PORT09"/>
    <n v="1052"/>
    <n v="15.54"/>
    <s v="New"/>
    <s v="PORT09 to PORT04"/>
    <n v="360"/>
    <n v="0.46970705658151307"/>
    <n v="494.13182352375173"/>
  </r>
  <r>
    <n v="1417931062"/>
    <x v="0"/>
    <x v="641"/>
    <d v="2022-04-13T00:00:00"/>
    <s v="PORT02"/>
    <m/>
    <n v="2"/>
    <m/>
    <m/>
    <m/>
    <s v="V221180"/>
    <n v="1688629"/>
    <x v="8"/>
    <s v="PORT09"/>
    <n v="3207"/>
    <n v="61.07"/>
    <s v="New"/>
    <s v="PORT09 to PORT02"/>
    <n v="400"/>
    <n v="0.49358189848294531"/>
    <n v="1582.9171484348055"/>
  </r>
  <r>
    <n v="1417931063"/>
    <x v="4"/>
    <x v="521"/>
    <d v="2022-04-10T00:00:00"/>
    <s v="PORT05"/>
    <m/>
    <n v="3"/>
    <m/>
    <m/>
    <m/>
    <s v="V221250"/>
    <n v="1697938"/>
    <x v="15"/>
    <s v="PORT09"/>
    <n v="374"/>
    <n v="87.41"/>
    <s v="New"/>
    <s v="PORT09 to PORT05"/>
    <n v="440"/>
    <n v="0.42850329514821733"/>
    <n v="160.26023238543328"/>
  </r>
  <r>
    <n v="1417931069"/>
    <x v="4"/>
    <x v="865"/>
    <d v="2022-04-11T00:00:00"/>
    <s v="PORT02"/>
    <m/>
    <n v="2"/>
    <m/>
    <m/>
    <m/>
    <s v="V221220"/>
    <n v="1681468"/>
    <x v="12"/>
    <s v="PORT09"/>
    <n v="2538"/>
    <n v="99.45"/>
    <s v="New"/>
    <s v="PORT09 to PORT02"/>
    <n v="400"/>
    <n v="0.56697618492956181"/>
    <n v="1438.985557351228"/>
  </r>
  <r>
    <n v="1417931073"/>
    <x v="0"/>
    <x v="202"/>
    <d v="2022-04-13T00:00:00"/>
    <s v="PORT04"/>
    <m/>
    <n v="2"/>
    <m/>
    <m/>
    <m/>
    <s v="V221200"/>
    <n v="1684645"/>
    <x v="10"/>
    <s v="PORT09"/>
    <n v="2858"/>
    <n v="70.56"/>
    <s v="New"/>
    <s v="PORT09 to PORT04"/>
    <n v="360"/>
    <n v="0.55524729045120425"/>
    <n v="1586.8967561095417"/>
  </r>
  <r>
    <n v="1417931081"/>
    <x v="2"/>
    <x v="435"/>
    <d v="2022-04-02T00:00:00"/>
    <s v="PORT04"/>
    <m/>
    <n v="2"/>
    <m/>
    <m/>
    <m/>
    <s v="V221200"/>
    <n v="1689548"/>
    <x v="10"/>
    <s v="PORT09"/>
    <n v="418"/>
    <n v="91.48"/>
    <s v="New"/>
    <s v="PORT09 to PORT04"/>
    <n v="360"/>
    <n v="0.55524729045120425"/>
    <n v="232.09336740860337"/>
  </r>
  <r>
    <n v="1417931083"/>
    <x v="1"/>
    <x v="775"/>
    <d v="2022-04-10T00:00:00"/>
    <s v="PORT02"/>
    <m/>
    <n v="2"/>
    <m/>
    <m/>
    <m/>
    <s v="V221180"/>
    <n v="1689780"/>
    <x v="8"/>
    <s v="PORT09"/>
    <n v="3386"/>
    <n v="93.43"/>
    <s v="New"/>
    <s v="PORT09 to PORT02"/>
    <n v="400"/>
    <n v="0.49358189848294531"/>
    <n v="1671.2683082632527"/>
  </r>
  <r>
    <n v="1417931091"/>
    <x v="1"/>
    <x v="97"/>
    <d v="2022-04-09T00:00:00"/>
    <s v="PORT02"/>
    <m/>
    <n v="2"/>
    <m/>
    <m/>
    <m/>
    <s v="V221180"/>
    <n v="1688571"/>
    <x v="8"/>
    <s v="PORT09"/>
    <n v="271"/>
    <n v="19.899999999999999"/>
    <s v="New"/>
    <s v="PORT09 to PORT02"/>
    <n v="400"/>
    <n v="0.49358189848294531"/>
    <n v="133.76069448887819"/>
  </r>
  <r>
    <n v="1417931098"/>
    <x v="6"/>
    <x v="113"/>
    <d v="2022-04-04T00:00:00"/>
    <s v="PORT02"/>
    <m/>
    <n v="2"/>
    <m/>
    <m/>
    <m/>
    <s v="V221220"/>
    <n v="1673790"/>
    <x v="12"/>
    <s v="PORT09"/>
    <n v="1451"/>
    <n v="24.59"/>
    <s v="New"/>
    <s v="PORT09 to PORT02"/>
    <n v="400"/>
    <n v="0.56697618492956181"/>
    <n v="822.68244433279415"/>
  </r>
  <r>
    <n v="1417931104"/>
    <x v="9"/>
    <x v="113"/>
    <d v="2022-04-08T00:00:00"/>
    <s v="PORT05"/>
    <m/>
    <n v="3"/>
    <m/>
    <m/>
    <m/>
    <s v="V221250"/>
    <n v="1687643"/>
    <x v="15"/>
    <s v="PORT09"/>
    <n v="902"/>
    <n v="33.72"/>
    <s v="New"/>
    <s v="PORT09 to PORT05"/>
    <n v="440"/>
    <n v="0.42850329514821733"/>
    <n v="386.50997222369205"/>
  </r>
  <r>
    <n v="1417931110"/>
    <x v="2"/>
    <x v="1045"/>
    <d v="2022-04-02T00:00:00"/>
    <s v="PORT04"/>
    <m/>
    <n v="2"/>
    <m/>
    <m/>
    <m/>
    <s v="V221210"/>
    <n v="1696200"/>
    <x v="11"/>
    <s v="PORT09"/>
    <n v="471"/>
    <n v="23.59"/>
    <s v="New"/>
    <s v="PORT09 to PORT04"/>
    <n v="360"/>
    <n v="0.46970705658151307"/>
    <n v="221.23202364989265"/>
  </r>
  <r>
    <n v="1417931117"/>
    <x v="7"/>
    <x v="976"/>
    <d v="2022-04-16T00:00:00"/>
    <s v="PORT04"/>
    <m/>
    <n v="2"/>
    <m/>
    <m/>
    <m/>
    <s v="V221210"/>
    <n v="1691779"/>
    <x v="11"/>
    <s v="PORT09"/>
    <n v="3032"/>
    <n v="72.64"/>
    <s v="New"/>
    <s v="PORT09 to PORT04"/>
    <n v="360"/>
    <n v="0.46970705658151307"/>
    <n v="1424.1517955551476"/>
  </r>
  <r>
    <n v="1417931126"/>
    <x v="4"/>
    <x v="1125"/>
    <d v="2022-04-10T00:00:00"/>
    <s v="PORT05"/>
    <m/>
    <n v="3"/>
    <m/>
    <m/>
    <m/>
    <s v="V221250"/>
    <n v="1667123"/>
    <x v="15"/>
    <s v="PORT09"/>
    <n v="588"/>
    <n v="94.42"/>
    <s v="New"/>
    <s v="PORT09 to PORT05"/>
    <n v="440"/>
    <n v="0.42850329514821733"/>
    <n v="251.95993754715178"/>
  </r>
  <r>
    <n v="1417931129"/>
    <x v="8"/>
    <x v="500"/>
    <d v="2022-04-05T00:00:00"/>
    <s v="PORT04"/>
    <m/>
    <n v="2"/>
    <m/>
    <m/>
    <m/>
    <s v="V221200"/>
    <n v="1690634"/>
    <x v="10"/>
    <s v="PORT09"/>
    <n v="2341"/>
    <n v="41.3"/>
    <s v="New"/>
    <s v="PORT09 to PORT04"/>
    <n v="360"/>
    <n v="0.55524729045120425"/>
    <n v="1299.8339069462691"/>
  </r>
  <r>
    <n v="1417931138"/>
    <x v="2"/>
    <x v="79"/>
    <d v="2022-04-02T00:00:00"/>
    <s v="PORT04"/>
    <m/>
    <n v="2"/>
    <m/>
    <m/>
    <m/>
    <s v="V221240"/>
    <n v="1672986"/>
    <x v="14"/>
    <s v="PORT09"/>
    <n v="857"/>
    <n v="65.709999999999994"/>
    <s v="New"/>
    <s v="PORT09 to PORT04"/>
    <n v="360"/>
    <n v="0.52285729919622159"/>
    <n v="448.08870541116192"/>
  </r>
  <r>
    <n v="1417931141"/>
    <x v="3"/>
    <x v="666"/>
    <d v="2022-04-11T00:00:00"/>
    <s v="PORT02"/>
    <m/>
    <n v="2"/>
    <m/>
    <m/>
    <m/>
    <s v="V221220"/>
    <n v="1698748"/>
    <x v="12"/>
    <s v="PORT09"/>
    <n v="449"/>
    <n v="81.010000000000005"/>
    <s v="New"/>
    <s v="PORT09 to PORT02"/>
    <n v="400"/>
    <n v="0.56697618492956181"/>
    <n v="254.57230703337325"/>
  </r>
  <r>
    <n v="1417931145"/>
    <x v="8"/>
    <x v="903"/>
    <d v="2022-04-04T00:00:00"/>
    <s v="PORT02"/>
    <m/>
    <n v="2"/>
    <m/>
    <m/>
    <m/>
    <s v="V221220"/>
    <n v="1697127"/>
    <x v="12"/>
    <s v="PORT09"/>
    <n v="922"/>
    <n v="35.229999999999997"/>
    <s v="New"/>
    <s v="PORT09 to PORT02"/>
    <n v="400"/>
    <n v="0.56697618492956181"/>
    <n v="522.75204250505601"/>
  </r>
  <r>
    <n v="1417931150"/>
    <x v="4"/>
    <x v="876"/>
    <d v="2022-04-10T00:00:00"/>
    <s v="PORT04"/>
    <m/>
    <n v="2"/>
    <m/>
    <m/>
    <m/>
    <s v="V221210"/>
    <n v="1700089"/>
    <x v="11"/>
    <s v="PORT09"/>
    <n v="593"/>
    <n v="35.26"/>
    <s v="New"/>
    <s v="PORT09 to PORT04"/>
    <n v="360"/>
    <n v="0.46970705658151307"/>
    <n v="278.53628455283723"/>
  </r>
  <r>
    <n v="1417931155"/>
    <x v="6"/>
    <x v="643"/>
    <d v="2022-04-03T00:00:00"/>
    <s v="PORT02"/>
    <m/>
    <n v="2"/>
    <m/>
    <m/>
    <m/>
    <s v="V221180"/>
    <n v="1684743"/>
    <x v="8"/>
    <s v="PORT09"/>
    <n v="468"/>
    <n v="70.52"/>
    <s v="New"/>
    <s v="PORT09 to PORT02"/>
    <n v="400"/>
    <n v="0.49358189848294531"/>
    <n v="230.99632849001841"/>
  </r>
  <r>
    <n v="1417931164"/>
    <x v="4"/>
    <x v="714"/>
    <d v="2022-04-10T00:00:00"/>
    <s v="PORT04"/>
    <m/>
    <n v="2"/>
    <m/>
    <m/>
    <m/>
    <s v="V221200"/>
    <n v="1689545"/>
    <x v="10"/>
    <s v="PORT09"/>
    <n v="388"/>
    <n v="66.17"/>
    <s v="New"/>
    <s v="PORT09 to PORT04"/>
    <n v="360"/>
    <n v="0.55524729045120425"/>
    <n v="215.43594869506725"/>
  </r>
  <r>
    <n v="1417931167"/>
    <x v="5"/>
    <x v="702"/>
    <d v="2022-04-05T00:00:00"/>
    <s v="PORT05"/>
    <m/>
    <n v="3"/>
    <m/>
    <m/>
    <m/>
    <s v="V221250"/>
    <n v="1686754"/>
    <x v="15"/>
    <s v="PORT09"/>
    <n v="530"/>
    <n v="94.89"/>
    <s v="New"/>
    <s v="PORT09 to PORT05"/>
    <n v="440"/>
    <n v="0.42850329514821733"/>
    <n v="227.1067464285552"/>
  </r>
  <r>
    <n v="1417931172"/>
    <x v="9"/>
    <x v="962"/>
    <d v="2022-04-08T00:00:00"/>
    <s v="PORT05"/>
    <m/>
    <n v="3"/>
    <m/>
    <m/>
    <m/>
    <s v="V221250"/>
    <n v="1680716"/>
    <x v="15"/>
    <s v="PORT09"/>
    <n v="257"/>
    <n v="37.659999999999997"/>
    <s v="New"/>
    <s v="PORT09 to PORT05"/>
    <n v="440"/>
    <n v="0.42850329514821733"/>
    <n v="110.12534685309186"/>
  </r>
  <r>
    <n v="1417931175"/>
    <x v="4"/>
    <x v="366"/>
    <d v="2022-04-10T00:00:00"/>
    <s v="PORT02"/>
    <m/>
    <n v="2"/>
    <m/>
    <m/>
    <m/>
    <s v="V221180"/>
    <n v="1683760"/>
    <x v="8"/>
    <s v="PORT09"/>
    <n v="325"/>
    <n v="16.100000000000001"/>
    <s v="New"/>
    <s v="PORT09 to PORT02"/>
    <n v="400"/>
    <n v="0.49358189848294531"/>
    <n v="160.41411700695724"/>
  </r>
  <r>
    <n v="1417931176"/>
    <x v="3"/>
    <x v="1134"/>
    <d v="2022-04-12T00:00:00"/>
    <s v="PORT11"/>
    <m/>
    <n v="1"/>
    <m/>
    <m/>
    <m/>
    <s v="V221170"/>
    <n v="1664500"/>
    <x v="7"/>
    <s v="PORT09"/>
    <n v="3004"/>
    <n v="89.03"/>
    <s v="New"/>
    <s v="PORT09 to PORT11"/>
    <n v="210"/>
    <n v="2.0362537598033468"/>
    <n v="6116.9062944492534"/>
  </r>
  <r>
    <n v="1417931183"/>
    <x v="7"/>
    <x v="1030"/>
    <d v="2022-04-15T00:00:00"/>
    <s v="PORT04"/>
    <m/>
    <n v="2"/>
    <m/>
    <m/>
    <m/>
    <s v="V221200"/>
    <n v="1689551"/>
    <x v="10"/>
    <s v="PORT09"/>
    <n v="643"/>
    <n v="89.23"/>
    <s v="New"/>
    <s v="PORT09 to PORT04"/>
    <n v="360"/>
    <n v="0.55524729045120425"/>
    <n v="357.02400776012433"/>
  </r>
  <r>
    <n v="1417931189"/>
    <x v="3"/>
    <x v="546"/>
    <d v="2022-04-11T00:00:00"/>
    <s v="PORT04"/>
    <m/>
    <n v="2"/>
    <m/>
    <m/>
    <m/>
    <s v="V221200"/>
    <n v="1688285"/>
    <x v="10"/>
    <s v="PORT09"/>
    <n v="358"/>
    <n v="39.6"/>
    <s v="New"/>
    <s v="PORT09 to PORT04"/>
    <n v="360"/>
    <n v="0.55524729045120425"/>
    <n v="198.77852998153111"/>
  </r>
  <r>
    <n v="1417931190"/>
    <x v="2"/>
    <x v="1036"/>
    <d v="2022-04-02T00:00:00"/>
    <s v="PORT02"/>
    <m/>
    <n v="2"/>
    <m/>
    <m/>
    <m/>
    <s v="V221180"/>
    <n v="1689547"/>
    <x v="8"/>
    <s v="PORT09"/>
    <n v="454"/>
    <n v="89.37"/>
    <s v="New"/>
    <s v="PORT09 to PORT02"/>
    <n v="400"/>
    <n v="0.49358189848294531"/>
    <n v="224.08618191125717"/>
  </r>
  <r>
    <n v="1417931197"/>
    <x v="3"/>
    <x v="856"/>
    <d v="2022-04-11T00:00:00"/>
    <s v="PORT11"/>
    <m/>
    <n v="1"/>
    <m/>
    <m/>
    <m/>
    <s v="V221170"/>
    <n v="1669741"/>
    <x v="7"/>
    <s v="PORT09"/>
    <n v="300"/>
    <n v="28.17"/>
    <s v="New"/>
    <s v="PORT09 to PORT11"/>
    <n v="210"/>
    <n v="2.0362537598033468"/>
    <n v="610.87612794100403"/>
  </r>
  <r>
    <n v="1417931198"/>
    <x v="0"/>
    <x v="293"/>
    <d v="2022-04-12T00:00:00"/>
    <s v="PORT02"/>
    <m/>
    <n v="2"/>
    <m/>
    <m/>
    <m/>
    <s v="V221220"/>
    <n v="1654431"/>
    <x v="12"/>
    <s v="PORT09"/>
    <n v="470"/>
    <n v="38.49"/>
    <s v="New"/>
    <s v="PORT09 to PORT02"/>
    <n v="400"/>
    <n v="0.56697618492956181"/>
    <n v="266.47880691689403"/>
  </r>
  <r>
    <n v="1417931206"/>
    <x v="4"/>
    <x v="1111"/>
    <d v="2022-04-10T00:00:00"/>
    <s v="PORT02"/>
    <m/>
    <n v="2"/>
    <m/>
    <m/>
    <m/>
    <s v="V221220"/>
    <n v="1696549"/>
    <x v="12"/>
    <s v="PORT09"/>
    <n v="649"/>
    <n v="36.14"/>
    <s v="New"/>
    <s v="PORT09 to PORT02"/>
    <n v="400"/>
    <n v="0.56697618492956181"/>
    <n v="367.96754401928564"/>
  </r>
  <r>
    <n v="1417931216"/>
    <x v="9"/>
    <x v="422"/>
    <d v="2022-04-09T00:00:00"/>
    <s v="PORT05"/>
    <m/>
    <n v="3"/>
    <m/>
    <m/>
    <m/>
    <s v="V221250"/>
    <n v="1699953"/>
    <x v="15"/>
    <s v="PORT09"/>
    <n v="1927"/>
    <n v="58.64"/>
    <s v="New"/>
    <s v="PORT09 to PORT05"/>
    <n v="440"/>
    <n v="0.42850329514821733"/>
    <n v="825.72584975061477"/>
  </r>
  <r>
    <n v="1417931220"/>
    <x v="5"/>
    <x v="959"/>
    <d v="2022-04-06T00:00:00"/>
    <s v="PORT06"/>
    <m/>
    <n v="1"/>
    <m/>
    <m/>
    <m/>
    <s v="V221190"/>
    <n v="1684646"/>
    <x v="9"/>
    <s v="PORT09"/>
    <n v="1852"/>
    <n v="73.66"/>
    <s v="New"/>
    <s v="PORT09 to PORT06"/>
    <n v="250"/>
    <n v="0.55408809762578848"/>
    <n v="1026.1711568029602"/>
  </r>
  <r>
    <n v="1417931223"/>
    <x v="8"/>
    <x v="28"/>
    <d v="2022-04-04T00:00:00"/>
    <s v="PORT02"/>
    <m/>
    <n v="2"/>
    <m/>
    <m/>
    <m/>
    <s v="V221220"/>
    <n v="1693536"/>
    <x v="12"/>
    <s v="PORT09"/>
    <n v="589"/>
    <n v="11.36"/>
    <s v="New"/>
    <s v="PORT09 to PORT02"/>
    <n v="400"/>
    <n v="0.56697618492956181"/>
    <n v="333.94897292351192"/>
  </r>
  <r>
    <n v="1417931229"/>
    <x v="4"/>
    <x v="17"/>
    <d v="2022-04-11T00:00:00"/>
    <s v="PORT02"/>
    <m/>
    <n v="2"/>
    <m/>
    <m/>
    <m/>
    <s v="V221220"/>
    <n v="1685825"/>
    <x v="12"/>
    <s v="PORT09"/>
    <n v="2575"/>
    <n v="58.35"/>
    <s v="New"/>
    <s v="PORT09 to PORT02"/>
    <n v="400"/>
    <n v="0.56697618492956181"/>
    <n v="1459.9636761936217"/>
  </r>
  <r>
    <n v="1417931239"/>
    <x v="5"/>
    <x v="638"/>
    <d v="2022-04-05T00:00:00"/>
    <s v="PORT02"/>
    <m/>
    <n v="2"/>
    <m/>
    <m/>
    <m/>
    <s v="V221220"/>
    <n v="1694555"/>
    <x v="12"/>
    <s v="PORT09"/>
    <n v="697"/>
    <n v="82.62"/>
    <s v="New"/>
    <s v="PORT09 to PORT02"/>
    <n v="400"/>
    <n v="0.56697618492956181"/>
    <n v="395.18240089590461"/>
  </r>
  <r>
    <n v="1417931242"/>
    <x v="4"/>
    <x v="167"/>
    <d v="2022-04-10T00:00:00"/>
    <s v="PORT02"/>
    <m/>
    <n v="2"/>
    <m/>
    <m/>
    <m/>
    <s v="V221180"/>
    <n v="1690634"/>
    <x v="8"/>
    <s v="PORT09"/>
    <n v="549"/>
    <n v="58.09"/>
    <s v="New"/>
    <s v="PORT09 to PORT02"/>
    <n v="400"/>
    <n v="0.49358189848294531"/>
    <n v="270.97646226713698"/>
  </r>
  <r>
    <n v="1417931249"/>
    <x v="2"/>
    <x v="314"/>
    <d v="2022-04-03T00:00:00"/>
    <s v="PORT04"/>
    <m/>
    <n v="2"/>
    <m/>
    <m/>
    <m/>
    <s v="V221210"/>
    <n v="1646392"/>
    <x v="11"/>
    <s v="PORT09"/>
    <n v="1506"/>
    <n v="414.24"/>
    <s v="New"/>
    <s v="PORT09 to PORT04"/>
    <n v="360"/>
    <n v="0.46970705658151307"/>
    <n v="707.37882721175868"/>
  </r>
  <r>
    <n v="1417931259"/>
    <x v="6"/>
    <x v="1060"/>
    <d v="2022-04-04T00:00:00"/>
    <s v="PORT04"/>
    <m/>
    <n v="2"/>
    <m/>
    <m/>
    <m/>
    <s v="V221200"/>
    <n v="1683392"/>
    <x v="10"/>
    <s v="PORT09"/>
    <n v="1769"/>
    <n v="1719.43"/>
    <s v="New"/>
    <s v="PORT09 to PORT04"/>
    <n v="360"/>
    <n v="0.55524729045120425"/>
    <n v="982.23245680818036"/>
  </r>
  <r>
    <n v="1417931265"/>
    <x v="6"/>
    <x v="165"/>
    <d v="2022-04-03T00:00:00"/>
    <s v="PORT04"/>
    <m/>
    <n v="2"/>
    <m/>
    <m/>
    <m/>
    <s v="V221200"/>
    <n v="1689781"/>
    <x v="10"/>
    <s v="PORT09"/>
    <n v="630"/>
    <n v="64.61"/>
    <s v="New"/>
    <s v="PORT09 to PORT04"/>
    <n v="360"/>
    <n v="0.55524729045120425"/>
    <n v="349.80579298425869"/>
  </r>
  <r>
    <n v="1417931266"/>
    <x v="2"/>
    <x v="346"/>
    <d v="2022-04-02T00:00:00"/>
    <s v="PORT02"/>
    <m/>
    <n v="2"/>
    <m/>
    <m/>
    <m/>
    <s v="V221220"/>
    <n v="1688877"/>
    <x v="12"/>
    <s v="PORT09"/>
    <n v="341"/>
    <n v="85.44"/>
    <s v="New"/>
    <s v="PORT09 to PORT02"/>
    <n v="400"/>
    <n v="0.56697618492956181"/>
    <n v="193.33887906098059"/>
  </r>
  <r>
    <n v="1417931276"/>
    <x v="4"/>
    <x v="545"/>
    <d v="2022-04-10T00:00:00"/>
    <s v="PORT02"/>
    <m/>
    <n v="2"/>
    <m/>
    <m/>
    <m/>
    <s v="V221220"/>
    <n v="1685835"/>
    <x v="12"/>
    <s v="PORT09"/>
    <n v="504"/>
    <n v="33.630000000000003"/>
    <s v="New"/>
    <s v="PORT09 to PORT02"/>
    <n v="400"/>
    <n v="0.56697618492956181"/>
    <n v="285.75599720449918"/>
  </r>
  <r>
    <n v="1417931278"/>
    <x v="6"/>
    <x v="545"/>
    <d v="2022-04-03T00:00:00"/>
    <s v="PORT04"/>
    <m/>
    <n v="2"/>
    <m/>
    <m/>
    <m/>
    <s v="V221240"/>
    <n v="1672344"/>
    <x v="14"/>
    <s v="PORT09"/>
    <n v="661"/>
    <n v="84.46"/>
    <s v="New"/>
    <s v="PORT09 to PORT04"/>
    <n v="360"/>
    <n v="0.52285729919622159"/>
    <n v="345.60867476870249"/>
  </r>
  <r>
    <n v="1417931283"/>
    <x v="7"/>
    <x v="136"/>
    <d v="2022-04-16T00:00:00"/>
    <s v="PORT05"/>
    <m/>
    <n v="3"/>
    <m/>
    <m/>
    <m/>
    <s v="V221250"/>
    <n v="1684771"/>
    <x v="15"/>
    <s v="PORT09"/>
    <n v="2752"/>
    <n v="477.64"/>
    <s v="New"/>
    <s v="PORT09 to PORT05"/>
    <n v="440"/>
    <n v="0.42850329514821733"/>
    <n v="1179.2410682478942"/>
  </r>
  <r>
    <n v="1417931286"/>
    <x v="3"/>
    <x v="1043"/>
    <d v="2022-04-11T00:00:00"/>
    <s v="PORT04"/>
    <m/>
    <n v="2"/>
    <m/>
    <m/>
    <m/>
    <s v="V221200"/>
    <n v="1682651"/>
    <x v="10"/>
    <s v="PORT09"/>
    <n v="394"/>
    <n v="52.75"/>
    <s v="New"/>
    <s v="PORT09 to PORT04"/>
    <n v="360"/>
    <n v="0.55524729045120425"/>
    <n v="218.76743243777446"/>
  </r>
  <r>
    <n v="1417931291"/>
    <x v="0"/>
    <x v="119"/>
    <d v="2022-04-13T00:00:00"/>
    <s v="PORT02"/>
    <m/>
    <n v="2"/>
    <m/>
    <m/>
    <m/>
    <s v="V221180"/>
    <n v="1695348"/>
    <x v="8"/>
    <s v="PORT09"/>
    <n v="3327"/>
    <n v="65.5"/>
    <s v="New"/>
    <s v="PORT09 to PORT02"/>
    <n v="400"/>
    <n v="0.49358189848294531"/>
    <n v="1642.146976252759"/>
  </r>
  <r>
    <n v="1417931300"/>
    <x v="5"/>
    <x v="859"/>
    <d v="2022-04-05T00:00:00"/>
    <s v="PORT02"/>
    <m/>
    <n v="2"/>
    <m/>
    <m/>
    <m/>
    <s v="V221220"/>
    <n v="1690144"/>
    <x v="12"/>
    <s v="PORT09"/>
    <n v="448"/>
    <n v="17.75"/>
    <s v="New"/>
    <s v="PORT09 to PORT02"/>
    <n v="400"/>
    <n v="0.56697618492956181"/>
    <n v="254.00533084844369"/>
  </r>
  <r>
    <n v="1417931310"/>
    <x v="1"/>
    <x v="442"/>
    <d v="2022-04-09T00:00:00"/>
    <s v="PORT02"/>
    <m/>
    <n v="2"/>
    <m/>
    <m/>
    <m/>
    <s v="V221150"/>
    <n v="1696261"/>
    <x v="5"/>
    <s v="PORT09"/>
    <n v="653"/>
    <n v="33.01"/>
    <s v="New"/>
    <s v="PORT09 to PORT02"/>
    <n v="400"/>
    <n v="0.37142393742544599"/>
    <n v="242.53983113881623"/>
  </r>
  <r>
    <n v="1417931314"/>
    <x v="6"/>
    <x v="597"/>
    <d v="2022-04-03T00:00:00"/>
    <s v="PORT02"/>
    <m/>
    <n v="2"/>
    <m/>
    <m/>
    <m/>
    <s v="V221220"/>
    <n v="1694555"/>
    <x v="12"/>
    <s v="PORT09"/>
    <n v="578"/>
    <n v="91.16"/>
    <s v="New"/>
    <s v="PORT09 to PORT02"/>
    <n v="400"/>
    <n v="0.56697618492956181"/>
    <n v="327.71223488928672"/>
  </r>
  <r>
    <n v="1417931317"/>
    <x v="6"/>
    <x v="1114"/>
    <d v="2022-04-04T00:00:00"/>
    <s v="PORT05"/>
    <m/>
    <n v="3"/>
    <m/>
    <m/>
    <m/>
    <s v="V221250"/>
    <n v="1680684"/>
    <x v="15"/>
    <s v="PORT09"/>
    <n v="2315"/>
    <n v="182.01"/>
    <s v="New"/>
    <s v="PORT09 to PORT05"/>
    <n v="440"/>
    <n v="0.42850329514821733"/>
    <n v="991.98512826812316"/>
  </r>
  <r>
    <n v="1417931322"/>
    <x v="2"/>
    <x v="212"/>
    <d v="2022-04-02T00:00:00"/>
    <s v="PORT02"/>
    <m/>
    <n v="2"/>
    <m/>
    <m/>
    <m/>
    <s v="V221220"/>
    <n v="1694845"/>
    <x v="12"/>
    <s v="PORT09"/>
    <n v="613"/>
    <n v="84.72"/>
    <s v="New"/>
    <s v="PORT09 to PORT02"/>
    <n v="400"/>
    <n v="0.56697618492956181"/>
    <n v="347.55640136182137"/>
  </r>
  <r>
    <n v="1417931331"/>
    <x v="9"/>
    <x v="106"/>
    <d v="2022-04-09T00:00:00"/>
    <s v="PORT10"/>
    <m/>
    <n v="2"/>
    <m/>
    <m/>
    <m/>
    <s v="V221260"/>
    <n v="1685370"/>
    <x v="16"/>
    <s v="PORT09"/>
    <n v="2167"/>
    <n v="142.9"/>
    <s v="New"/>
    <s v="PORT09 to PORT10"/>
    <n v="300"/>
    <n v="0.42894658708921174"/>
    <n v="929.52725422232186"/>
  </r>
  <r>
    <n v="1417931335"/>
    <x v="5"/>
    <x v="685"/>
    <d v="2022-04-06T00:00:00"/>
    <s v="PORT05"/>
    <m/>
    <n v="3"/>
    <m/>
    <m/>
    <m/>
    <s v="V221250"/>
    <n v="1697454"/>
    <x v="15"/>
    <s v="PORT09"/>
    <n v="2012"/>
    <n v="1864.26"/>
    <s v="New"/>
    <s v="PORT09 to PORT05"/>
    <n v="440"/>
    <n v="0.42850329514821733"/>
    <n v="862.14862983821331"/>
  </r>
  <r>
    <n v="1417931342"/>
    <x v="7"/>
    <x v="413"/>
    <d v="2022-04-15T00:00:00"/>
    <s v="PORT05"/>
    <m/>
    <n v="3"/>
    <m/>
    <m/>
    <m/>
    <s v="V221250"/>
    <n v="1695348"/>
    <x v="15"/>
    <s v="PORT09"/>
    <n v="523"/>
    <n v="12.57"/>
    <s v="New"/>
    <s v="PORT09 to PORT05"/>
    <n v="440"/>
    <n v="0.42850329514821733"/>
    <n v="224.10722336251766"/>
  </r>
  <r>
    <n v="1417931344"/>
    <x v="7"/>
    <x v="363"/>
    <d v="2022-04-15T00:00:00"/>
    <s v="PORT02"/>
    <m/>
    <n v="2"/>
    <m/>
    <m/>
    <m/>
    <s v="V221180"/>
    <n v="1688610"/>
    <x v="8"/>
    <s v="PORT09"/>
    <n v="359"/>
    <n v="59.87"/>
    <s v="New"/>
    <s v="PORT09 to PORT02"/>
    <n v="400"/>
    <n v="0.49358189848294531"/>
    <n v="177.19590155537736"/>
  </r>
  <r>
    <n v="1417931346"/>
    <x v="0"/>
    <x v="760"/>
    <d v="2022-04-13T00:00:00"/>
    <s v="PORT04"/>
    <m/>
    <n v="2"/>
    <m/>
    <m/>
    <m/>
    <s v="V221200"/>
    <n v="1688621"/>
    <x v="10"/>
    <s v="PORT09"/>
    <n v="2440"/>
    <n v="104.62"/>
    <s v="New"/>
    <s v="PORT09 to PORT04"/>
    <n v="360"/>
    <n v="0.55524729045120425"/>
    <n v="1354.8033887009383"/>
  </r>
  <r>
    <n v="1417931355"/>
    <x v="7"/>
    <x v="841"/>
    <d v="2022-04-15T00:00:00"/>
    <s v="PORT04"/>
    <m/>
    <n v="2"/>
    <m/>
    <m/>
    <m/>
    <s v="V221200"/>
    <n v="1682715"/>
    <x v="10"/>
    <s v="PORT09"/>
    <n v="633"/>
    <n v="81.38"/>
    <s v="New"/>
    <s v="PORT09 to PORT04"/>
    <n v="360"/>
    <n v="0.55524729045120425"/>
    <n v="351.47153485561228"/>
  </r>
  <r>
    <n v="1417931361"/>
    <x v="9"/>
    <x v="93"/>
    <d v="2022-04-09T00:00:00"/>
    <s v="PORT02"/>
    <m/>
    <n v="2"/>
    <m/>
    <m/>
    <m/>
    <s v="V221220"/>
    <n v="1685009"/>
    <x v="12"/>
    <s v="PORT09"/>
    <n v="1115"/>
    <n v="60.74"/>
    <s v="New"/>
    <s v="PORT09 to PORT02"/>
    <n v="400"/>
    <n v="0.56697618492956181"/>
    <n v="632.17844619646144"/>
  </r>
  <r>
    <n v="1417931364"/>
    <x v="6"/>
    <x v="1063"/>
    <d v="2022-04-03T00:00:00"/>
    <s v="PORT10"/>
    <m/>
    <n v="2"/>
    <m/>
    <m/>
    <m/>
    <s v="V221260"/>
    <n v="1685369"/>
    <x v="16"/>
    <s v="PORT09"/>
    <n v="609"/>
    <n v="45.68"/>
    <s v="New"/>
    <s v="PORT09 to PORT10"/>
    <n v="300"/>
    <n v="0.42894658708921174"/>
    <n v="261.22847153732994"/>
  </r>
  <r>
    <n v="1417931371"/>
    <x v="2"/>
    <x v="22"/>
    <d v="2022-04-02T00:00:00"/>
    <s v="PORT02"/>
    <m/>
    <n v="2"/>
    <m/>
    <m/>
    <m/>
    <s v="V221220"/>
    <n v="1676009"/>
    <x v="12"/>
    <s v="PORT09"/>
    <n v="637"/>
    <n v="23.08"/>
    <s v="New"/>
    <s v="PORT09 to PORT02"/>
    <n v="400"/>
    <n v="0.56697618492956181"/>
    <n v="361.16382980013088"/>
  </r>
  <r>
    <n v="1417931379"/>
    <x v="2"/>
    <x v="409"/>
    <d v="2022-04-03T00:00:00"/>
    <s v="PORT02"/>
    <m/>
    <n v="2"/>
    <m/>
    <m/>
    <m/>
    <s v="V221220"/>
    <n v="1674384"/>
    <x v="12"/>
    <s v="PORT09"/>
    <n v="2776"/>
    <n v="166.31"/>
    <s v="New"/>
    <s v="PORT09 to PORT02"/>
    <n v="400"/>
    <n v="0.56697618492956181"/>
    <n v="1573.9258893644635"/>
  </r>
  <r>
    <n v="1417931384"/>
    <x v="0"/>
    <x v="116"/>
    <d v="2022-04-13T00:00:00"/>
    <s v="PORT05"/>
    <m/>
    <n v="3"/>
    <m/>
    <m/>
    <m/>
    <s v="V221250"/>
    <n v="1683795"/>
    <x v="15"/>
    <s v="PORT09"/>
    <n v="1086"/>
    <n v="32.29"/>
    <s v="New"/>
    <s v="PORT09 to PORT05"/>
    <n v="440"/>
    <n v="0.42850329514821733"/>
    <n v="465.35457853096403"/>
  </r>
  <r>
    <n v="1417931392"/>
    <x v="0"/>
    <x v="964"/>
    <d v="2022-04-12T00:00:00"/>
    <s v="PORT04"/>
    <m/>
    <n v="2"/>
    <m/>
    <m/>
    <m/>
    <s v="V221210"/>
    <n v="1685276"/>
    <x v="11"/>
    <s v="PORT09"/>
    <n v="540"/>
    <n v="19.29"/>
    <s v="New"/>
    <s v="PORT09 to PORT04"/>
    <n v="360"/>
    <n v="0.46970705658151307"/>
    <n v="253.64181055401707"/>
  </r>
  <r>
    <n v="1417931394"/>
    <x v="3"/>
    <x v="994"/>
    <d v="2022-04-11T00:00:00"/>
    <s v="PORT02"/>
    <m/>
    <n v="2"/>
    <m/>
    <m/>
    <m/>
    <s v="V221220"/>
    <n v="1687419"/>
    <x v="12"/>
    <s v="PORT09"/>
    <n v="373"/>
    <n v="40.25"/>
    <s v="New"/>
    <s v="PORT09 to PORT02"/>
    <n v="400"/>
    <n v="0.56697618492956181"/>
    <n v="211.48211697872657"/>
  </r>
  <r>
    <n v="1417931404"/>
    <x v="5"/>
    <x v="638"/>
    <d v="2022-04-06T00:00:00"/>
    <s v="PORT05"/>
    <m/>
    <n v="3"/>
    <m/>
    <m/>
    <m/>
    <s v="V221250"/>
    <n v="1684170"/>
    <x v="15"/>
    <s v="PORT09"/>
    <n v="1065"/>
    <n v="43.56"/>
    <s v="New"/>
    <s v="PORT09 to PORT05"/>
    <n v="440"/>
    <n v="0.42850329514821733"/>
    <n v="456.35600933285144"/>
  </r>
  <r>
    <n v="1417931413"/>
    <x v="3"/>
    <x v="732"/>
    <d v="2022-04-12T00:00:00"/>
    <s v="PORT04"/>
    <m/>
    <n v="2"/>
    <m/>
    <m/>
    <m/>
    <s v="V221200"/>
    <n v="1684773"/>
    <x v="10"/>
    <s v="PORT09"/>
    <n v="1556"/>
    <n v="183.07"/>
    <s v="New"/>
    <s v="PORT09 to PORT04"/>
    <n v="360"/>
    <n v="0.55524729045120425"/>
    <n v="863.96478394207384"/>
  </r>
  <r>
    <n v="1417931417"/>
    <x v="7"/>
    <x v="870"/>
    <d v="2022-04-15T00:00:00"/>
    <s v="PORT04"/>
    <m/>
    <n v="2"/>
    <m/>
    <m/>
    <m/>
    <s v="V221210"/>
    <n v="1685251"/>
    <x v="11"/>
    <s v="PORT09"/>
    <n v="659"/>
    <n v="24.27"/>
    <s v="New"/>
    <s v="PORT09 to PORT04"/>
    <n v="360"/>
    <n v="0.46970705658151307"/>
    <n v="309.53695028721711"/>
  </r>
  <r>
    <n v="1417931419"/>
    <x v="9"/>
    <x v="106"/>
    <d v="2022-04-09T00:00:00"/>
    <s v="PORT02"/>
    <m/>
    <n v="2"/>
    <m/>
    <m/>
    <m/>
    <s v="V221220"/>
    <n v="1675998"/>
    <x v="12"/>
    <s v="PORT09"/>
    <n v="2934"/>
    <n v="32.26"/>
    <s v="New"/>
    <s v="PORT09 to PORT02"/>
    <n v="400"/>
    <n v="0.56697618492956181"/>
    <n v="1663.5081265833344"/>
  </r>
  <r>
    <n v="1417931420"/>
    <x v="3"/>
    <x v="598"/>
    <d v="2022-04-11T00:00:00"/>
    <s v="PORT04"/>
    <m/>
    <n v="2"/>
    <m/>
    <m/>
    <m/>
    <s v="V221210"/>
    <n v="1691784"/>
    <x v="11"/>
    <s v="PORT09"/>
    <n v="380"/>
    <n v="91.17"/>
    <s v="New"/>
    <s v="PORT09 to PORT04"/>
    <n v="360"/>
    <n v="0.46970705658151307"/>
    <n v="178.48868150097496"/>
  </r>
  <r>
    <n v="1417931424"/>
    <x v="4"/>
    <x v="564"/>
    <d v="2022-04-11T00:00:00"/>
    <s v="PORT02"/>
    <m/>
    <n v="2"/>
    <m/>
    <m/>
    <m/>
    <s v="V221220"/>
    <n v="1688885"/>
    <x v="12"/>
    <s v="PORT09"/>
    <n v="2532"/>
    <n v="74.239999999999995"/>
    <s v="New"/>
    <s v="PORT09 to PORT02"/>
    <n v="400"/>
    <n v="0.56697618492956181"/>
    <n v="1435.5837002416506"/>
  </r>
  <r>
    <n v="1417931427"/>
    <x v="3"/>
    <x v="656"/>
    <d v="2022-04-11T00:00:00"/>
    <s v="PORT02"/>
    <m/>
    <n v="2"/>
    <m/>
    <m/>
    <m/>
    <s v="V221220"/>
    <n v="1693530"/>
    <x v="12"/>
    <s v="PORT09"/>
    <n v="537"/>
    <n v="39.450000000000003"/>
    <s v="New"/>
    <s v="PORT09 to PORT02"/>
    <n v="400"/>
    <n v="0.56697618492956181"/>
    <n v="304.46621130717472"/>
  </r>
  <r>
    <n v="1417931429"/>
    <x v="5"/>
    <x v="750"/>
    <d v="2022-04-06T00:00:00"/>
    <s v="PORT04"/>
    <m/>
    <n v="2"/>
    <m/>
    <m/>
    <m/>
    <s v="V221210"/>
    <n v="1661550"/>
    <x v="11"/>
    <s v="PORT09"/>
    <n v="1833"/>
    <n v="37.520000000000003"/>
    <s v="New"/>
    <s v="PORT09 to PORT04"/>
    <n v="360"/>
    <n v="0.46970705658151307"/>
    <n v="860.97303471391342"/>
  </r>
  <r>
    <n v="1417931432"/>
    <x v="9"/>
    <x v="529"/>
    <d v="2022-04-08T00:00:00"/>
    <s v="PORT04"/>
    <m/>
    <n v="2"/>
    <m/>
    <m/>
    <m/>
    <s v="V221210"/>
    <n v="1668716"/>
    <x v="11"/>
    <s v="PORT09"/>
    <n v="482"/>
    <n v="30.05"/>
    <s v="New"/>
    <s v="PORT09 to PORT04"/>
    <n v="360"/>
    <n v="0.46970705658151307"/>
    <n v="226.39880127228929"/>
  </r>
  <r>
    <n v="1417931442"/>
    <x v="2"/>
    <x v="177"/>
    <d v="2022-04-02T00:00:00"/>
    <s v="PORT02"/>
    <m/>
    <n v="2"/>
    <m/>
    <m/>
    <m/>
    <s v="V221220"/>
    <n v="1688955"/>
    <x v="12"/>
    <s v="PORT09"/>
    <n v="503"/>
    <n v="70.27"/>
    <s v="New"/>
    <s v="PORT09 to PORT02"/>
    <n v="400"/>
    <n v="0.56697618492956181"/>
    <n v="285.18902101956957"/>
  </r>
  <r>
    <n v="1417931443"/>
    <x v="3"/>
    <x v="528"/>
    <d v="2022-04-12T00:00:00"/>
    <s v="PORT02"/>
    <m/>
    <n v="2"/>
    <m/>
    <m/>
    <m/>
    <s v="V221180"/>
    <n v="1695348"/>
    <x v="8"/>
    <s v="PORT09"/>
    <n v="2466"/>
    <n v="61.46"/>
    <s v="New"/>
    <s v="PORT09 to PORT02"/>
    <n v="400"/>
    <n v="0.49358189848294531"/>
    <n v="1217.1729616589432"/>
  </r>
  <r>
    <n v="1417931446"/>
    <x v="3"/>
    <x v="619"/>
    <d v="2022-04-12T00:00:00"/>
    <s v="PORT05"/>
    <m/>
    <n v="3"/>
    <m/>
    <m/>
    <m/>
    <s v="V221250"/>
    <n v="1697938"/>
    <x v="15"/>
    <s v="PORT09"/>
    <n v="1685"/>
    <n v="146.41"/>
    <s v="New"/>
    <s v="PORT09 to PORT05"/>
    <n v="440"/>
    <n v="0.42850329514821733"/>
    <n v="722.02805232474623"/>
  </r>
  <r>
    <n v="1417931452"/>
    <x v="3"/>
    <x v="1052"/>
    <d v="2022-04-11T00:00:00"/>
    <s v="PORT02"/>
    <m/>
    <n v="2"/>
    <m/>
    <m/>
    <m/>
    <s v="V221220"/>
    <n v="1694560"/>
    <x v="12"/>
    <s v="PORT09"/>
    <n v="503"/>
    <n v="62.11"/>
    <s v="New"/>
    <s v="PORT09 to PORT02"/>
    <n v="400"/>
    <n v="0.56697618492956181"/>
    <n v="285.18902101956957"/>
  </r>
  <r>
    <n v="1417931453"/>
    <x v="4"/>
    <x v="504"/>
    <d v="2022-04-11T00:00:00"/>
    <s v="PORT05"/>
    <m/>
    <n v="3"/>
    <m/>
    <m/>
    <m/>
    <s v="V221250"/>
    <n v="1683140"/>
    <x v="15"/>
    <s v="PORT09"/>
    <n v="2162"/>
    <n v="151.63"/>
    <s v="New"/>
    <s v="PORT09 to PORT05"/>
    <n v="440"/>
    <n v="0.42850329514821733"/>
    <n v="926.42412411044586"/>
  </r>
  <r>
    <n v="1417931462"/>
    <x v="0"/>
    <x v="200"/>
    <d v="2022-04-12T00:00:00"/>
    <s v="PORT02"/>
    <m/>
    <n v="2"/>
    <m/>
    <m/>
    <m/>
    <s v="V221220"/>
    <n v="1692223"/>
    <x v="12"/>
    <s v="PORT09"/>
    <n v="574"/>
    <n v="49.52"/>
    <s v="New"/>
    <s v="PORT09 to PORT02"/>
    <n v="400"/>
    <n v="0.56697618492956181"/>
    <n v="325.44433014956849"/>
  </r>
  <r>
    <n v="1417931466"/>
    <x v="6"/>
    <x v="1107"/>
    <d v="2022-04-03T00:00:00"/>
    <s v="PORT04"/>
    <m/>
    <n v="2"/>
    <m/>
    <m/>
    <m/>
    <s v="V221200"/>
    <n v="1683749"/>
    <x v="10"/>
    <s v="PORT09"/>
    <n v="545"/>
    <n v="66.14"/>
    <s v="New"/>
    <s v="PORT09 to PORT04"/>
    <n v="360"/>
    <n v="0.55524729045120425"/>
    <n v="302.60977329590634"/>
  </r>
  <r>
    <n v="1417931475"/>
    <x v="8"/>
    <x v="79"/>
    <d v="2022-04-05T00:00:00"/>
    <s v="PORT02"/>
    <m/>
    <n v="2"/>
    <m/>
    <m/>
    <m/>
    <s v="V221220"/>
    <n v="1687419"/>
    <x v="12"/>
    <s v="PORT09"/>
    <n v="2415"/>
    <n v="27.87"/>
    <s v="New"/>
    <s v="PORT09 to PORT02"/>
    <n v="400"/>
    <n v="0.56697618492956181"/>
    <n v="1369.2474866048917"/>
  </r>
  <r>
    <n v="1417931482"/>
    <x v="8"/>
    <x v="952"/>
    <d v="2022-04-05T00:00:00"/>
    <s v="PORT02"/>
    <m/>
    <n v="2"/>
    <m/>
    <m/>
    <m/>
    <s v="V221220"/>
    <n v="1698748"/>
    <x v="12"/>
    <s v="PORT09"/>
    <n v="2357"/>
    <n v="93.34"/>
    <s v="New"/>
    <s v="PORT09 to PORT02"/>
    <n v="400"/>
    <n v="0.56697618492956181"/>
    <n v="1336.3628678789771"/>
  </r>
  <r>
    <n v="1417931492"/>
    <x v="0"/>
    <x v="655"/>
    <d v="2022-04-12T00:00:00"/>
    <s v="PORT04"/>
    <m/>
    <n v="2"/>
    <m/>
    <m/>
    <m/>
    <s v="V221200"/>
    <n v="1682709"/>
    <x v="10"/>
    <s v="PORT09"/>
    <n v="292"/>
    <n v="28.43"/>
    <s v="New"/>
    <s v="PORT09 to PORT04"/>
    <n v="360"/>
    <n v="0.55524729045120425"/>
    <n v="162.13220881175164"/>
  </r>
  <r>
    <n v="1417931495"/>
    <x v="7"/>
    <x v="1179"/>
    <d v="2022-04-15T00:00:00"/>
    <s v="PORT02"/>
    <m/>
    <n v="2"/>
    <m/>
    <m/>
    <m/>
    <s v="V221220"/>
    <n v="1687671"/>
    <x v="12"/>
    <s v="PORT09"/>
    <n v="696"/>
    <n v="22.88"/>
    <s v="New"/>
    <s v="PORT09 to PORT02"/>
    <n v="400"/>
    <n v="0.56697618492956181"/>
    <n v="394.61542471097505"/>
  </r>
  <r>
    <n v="1417931500"/>
    <x v="9"/>
    <x v="552"/>
    <d v="2022-04-08T00:00:00"/>
    <s v="PORT02"/>
    <m/>
    <n v="2"/>
    <m/>
    <m/>
    <m/>
    <s v="V221180"/>
    <n v="1683365"/>
    <x v="8"/>
    <s v="PORT09"/>
    <n v="258"/>
    <n v="69.56"/>
    <s v="New"/>
    <s v="PORT09 to PORT02"/>
    <n v="400"/>
    <n v="0.49358189848294531"/>
    <n v="127.34412980859989"/>
  </r>
  <r>
    <n v="1417931507"/>
    <x v="7"/>
    <x v="807"/>
    <d v="2022-04-16T00:00:00"/>
    <s v="PORT02"/>
    <m/>
    <n v="2"/>
    <m/>
    <m/>
    <m/>
    <s v="V221220"/>
    <n v="1682502"/>
    <x v="12"/>
    <s v="PORT09"/>
    <n v="1878"/>
    <n v="59.39"/>
    <s v="New"/>
    <s v="PORT09 to PORT02"/>
    <n v="400"/>
    <n v="0.56697618492956181"/>
    <n v="1064.781275297717"/>
  </r>
  <r>
    <n v="1417931513"/>
    <x v="3"/>
    <x v="1014"/>
    <d v="2022-04-11T00:00:00"/>
    <s v="PORT05"/>
    <m/>
    <n v="3"/>
    <m/>
    <m/>
    <m/>
    <s v="V221250"/>
    <n v="1697951"/>
    <x v="15"/>
    <s v="PORT09"/>
    <n v="747"/>
    <n v="21.22"/>
    <s v="New"/>
    <s v="PORT09 to PORT05"/>
    <n v="440"/>
    <n v="0.42850329514821733"/>
    <n v="320.09196147571834"/>
  </r>
  <r>
    <n v="1417931514"/>
    <x v="0"/>
    <x v="348"/>
    <d v="2022-04-12T00:00:00"/>
    <s v="PORT06"/>
    <m/>
    <n v="1"/>
    <m/>
    <m/>
    <m/>
    <s v="V221190"/>
    <n v="1684752"/>
    <x v="9"/>
    <s v="PORT09"/>
    <n v="823"/>
    <n v="10.59"/>
    <s v="New"/>
    <s v="PORT09 to PORT06"/>
    <n v="250"/>
    <n v="0.55408809762578848"/>
    <n v="456.0145043460239"/>
  </r>
  <r>
    <n v="1417931521"/>
    <x v="8"/>
    <x v="297"/>
    <d v="2022-04-05T00:00:00"/>
    <s v="PORT05"/>
    <m/>
    <n v="3"/>
    <m/>
    <m/>
    <m/>
    <s v="V221250"/>
    <n v="1699767"/>
    <x v="15"/>
    <s v="PORT09"/>
    <n v="2225"/>
    <n v="163.71"/>
    <s v="New"/>
    <s v="PORT09 to PORT05"/>
    <n v="440"/>
    <n v="0.42850329514821733"/>
    <n v="953.41983170478352"/>
  </r>
  <r>
    <n v="1417931522"/>
    <x v="3"/>
    <x v="1054"/>
    <d v="2022-04-11T00:00:00"/>
    <s v="PORT02"/>
    <m/>
    <n v="2"/>
    <m/>
    <m/>
    <m/>
    <s v="V221220"/>
    <n v="1677199"/>
    <x v="12"/>
    <s v="PORT09"/>
    <n v="584"/>
    <n v="53.68"/>
    <s v="New"/>
    <s v="PORT09 to PORT02"/>
    <n v="400"/>
    <n v="0.56697618492956181"/>
    <n v="331.11409199886407"/>
  </r>
  <r>
    <n v="1417931530"/>
    <x v="1"/>
    <x v="885"/>
    <d v="2022-04-09T00:00:00"/>
    <s v="PORT02"/>
    <m/>
    <n v="2"/>
    <m/>
    <m/>
    <m/>
    <s v="V221220"/>
    <n v="1697127"/>
    <x v="12"/>
    <s v="PORT09"/>
    <n v="562"/>
    <n v="86.56"/>
    <s v="New"/>
    <s v="PORT09 to PORT02"/>
    <n v="400"/>
    <n v="0.56697618492956181"/>
    <n v="318.64061593041373"/>
  </r>
  <r>
    <n v="1417931534"/>
    <x v="0"/>
    <x v="1063"/>
    <d v="2022-04-12T00:00:00"/>
    <s v="PORT05"/>
    <m/>
    <n v="3"/>
    <m/>
    <m/>
    <m/>
    <s v="V221250"/>
    <n v="1688750"/>
    <x v="15"/>
    <s v="PORT09"/>
    <n v="975"/>
    <n v="57.02"/>
    <s v="New"/>
    <s v="PORT09 to PORT05"/>
    <n v="440"/>
    <n v="0.42850329514821733"/>
    <n v="417.79071276951191"/>
  </r>
  <r>
    <n v="1417931539"/>
    <x v="6"/>
    <x v="578"/>
    <d v="2022-04-04T00:00:00"/>
    <s v="PORT02"/>
    <m/>
    <n v="2"/>
    <m/>
    <m/>
    <m/>
    <s v="V221180"/>
    <n v="1689546"/>
    <x v="8"/>
    <s v="PORT09"/>
    <n v="1333"/>
    <n v="139.66999999999999"/>
    <s v="New"/>
    <s v="PORT09 to PORT02"/>
    <n v="400"/>
    <n v="0.49358189848294531"/>
    <n v="657.94467067776611"/>
  </r>
  <r>
    <n v="1417931542"/>
    <x v="5"/>
    <x v="170"/>
    <d v="2022-04-05T00:00:00"/>
    <s v="PORT02"/>
    <m/>
    <n v="2"/>
    <m/>
    <m/>
    <m/>
    <s v="V221220"/>
    <n v="1696549"/>
    <x v="12"/>
    <s v="PORT09"/>
    <n v="334"/>
    <n v="14.67"/>
    <s v="New"/>
    <s v="PORT09 to PORT02"/>
    <n v="400"/>
    <n v="0.56697618492956181"/>
    <n v="189.37004576647365"/>
  </r>
  <r>
    <n v="1417931547"/>
    <x v="6"/>
    <x v="1116"/>
    <d v="2022-04-04T00:00:00"/>
    <s v="PORT02"/>
    <m/>
    <n v="2"/>
    <m/>
    <m/>
    <m/>
    <s v="V221150"/>
    <n v="1683710"/>
    <x v="5"/>
    <s v="PORT09"/>
    <n v="2825"/>
    <n v="954.33"/>
    <s v="New"/>
    <s v="PORT09 to PORT02"/>
    <n v="400"/>
    <n v="0.37142393742544599"/>
    <n v="1049.2726232268849"/>
  </r>
  <r>
    <n v="1417931553"/>
    <x v="6"/>
    <x v="784"/>
    <d v="2022-04-03T00:00:00"/>
    <s v="PORT02"/>
    <m/>
    <n v="2"/>
    <m/>
    <m/>
    <m/>
    <s v="V221180"/>
    <n v="1672986"/>
    <x v="8"/>
    <s v="PORT09"/>
    <n v="446"/>
    <n v="14.08"/>
    <s v="New"/>
    <s v="PORT09 to PORT02"/>
    <n v="400"/>
    <n v="0.49358189848294531"/>
    <n v="220.13752672339362"/>
  </r>
  <r>
    <n v="1417931563"/>
    <x v="5"/>
    <x v="42"/>
    <d v="2022-04-05T00:00:00"/>
    <s v="PORT02"/>
    <m/>
    <n v="2"/>
    <m/>
    <m/>
    <m/>
    <s v="V221220"/>
    <n v="1679954"/>
    <x v="12"/>
    <s v="PORT09"/>
    <n v="580"/>
    <n v="10.09"/>
    <s v="New"/>
    <s v="PORT09 to PORT02"/>
    <n v="400"/>
    <n v="0.56697618492956181"/>
    <n v="328.84618725914584"/>
  </r>
  <r>
    <n v="1417931573"/>
    <x v="0"/>
    <x v="125"/>
    <d v="2022-04-13T00:00:00"/>
    <s v="PORT02"/>
    <m/>
    <n v="2"/>
    <m/>
    <m/>
    <m/>
    <s v="V221180"/>
    <n v="1688750"/>
    <x v="8"/>
    <s v="PORT09"/>
    <n v="2272"/>
    <n v="45.59"/>
    <s v="New"/>
    <s v="PORT09 to PORT02"/>
    <n v="400"/>
    <n v="0.49358189848294531"/>
    <n v="1121.4180733532517"/>
  </r>
  <r>
    <n v="1417931579"/>
    <x v="7"/>
    <x v="419"/>
    <d v="2022-04-16T00:00:00"/>
    <s v="PORT04"/>
    <m/>
    <n v="2"/>
    <m/>
    <m/>
    <m/>
    <s v="V221210"/>
    <n v="1681376"/>
    <x v="11"/>
    <s v="PORT09"/>
    <n v="1632"/>
    <n v="943.35"/>
    <s v="New"/>
    <s v="PORT09 to PORT04"/>
    <n v="360"/>
    <n v="0.46970705658151307"/>
    <n v="766.56191634102936"/>
  </r>
  <r>
    <n v="1417931584"/>
    <x v="3"/>
    <x v="963"/>
    <d v="2022-04-12T00:00:00"/>
    <s v="PORT06"/>
    <m/>
    <n v="1"/>
    <m/>
    <m/>
    <m/>
    <s v="V221190"/>
    <n v="1687191"/>
    <x v="9"/>
    <s v="PORT09"/>
    <n v="1010"/>
    <n v="24.81"/>
    <s v="New"/>
    <s v="PORT09 to PORT06"/>
    <n v="250"/>
    <n v="0.55408809762578848"/>
    <n v="559.62897860204635"/>
  </r>
  <r>
    <n v="1417931589"/>
    <x v="8"/>
    <x v="523"/>
    <d v="2022-04-04T00:00:00"/>
    <s v="PORT02"/>
    <m/>
    <n v="2"/>
    <m/>
    <m/>
    <m/>
    <s v="V221220"/>
    <n v="1695766"/>
    <x v="12"/>
    <s v="PORT09"/>
    <n v="972"/>
    <n v="57.56"/>
    <s v="New"/>
    <s v="PORT09 to PORT02"/>
    <n v="400"/>
    <n v="0.56697618492956181"/>
    <n v="551.10085175153404"/>
  </r>
  <r>
    <n v="1417931590"/>
    <x v="7"/>
    <x v="285"/>
    <d v="2022-04-15T00:00:00"/>
    <s v="PORT10"/>
    <m/>
    <n v="2"/>
    <m/>
    <m/>
    <m/>
    <s v="V221260"/>
    <n v="1674918"/>
    <x v="16"/>
    <s v="PORT09"/>
    <n v="875"/>
    <n v="44.44"/>
    <s v="New"/>
    <s v="PORT09 to PORT10"/>
    <n v="300"/>
    <n v="0.42894658708921174"/>
    <n v="375.32826370306026"/>
  </r>
  <r>
    <n v="1417931593"/>
    <x v="9"/>
    <x v="829"/>
    <d v="2022-04-09T00:00:00"/>
    <s v="PORT02"/>
    <m/>
    <n v="2"/>
    <m/>
    <m/>
    <m/>
    <s v="V221220"/>
    <n v="1679938"/>
    <x v="12"/>
    <s v="PORT09"/>
    <n v="3299"/>
    <n v="197.72"/>
    <s v="New"/>
    <s v="PORT09 to PORT02"/>
    <n v="400"/>
    <n v="0.56697618492956181"/>
    <n v="1870.4544340826244"/>
  </r>
  <r>
    <n v="1417931596"/>
    <x v="8"/>
    <x v="619"/>
    <d v="2022-04-04T00:00:00"/>
    <s v="PORT02"/>
    <m/>
    <n v="2"/>
    <m/>
    <m/>
    <m/>
    <s v="V221180"/>
    <n v="1695348"/>
    <x v="8"/>
    <s v="PORT09"/>
    <n v="566"/>
    <n v="46.19"/>
    <s v="New"/>
    <s v="PORT09 to PORT02"/>
    <n v="400"/>
    <n v="0.49358189848294531"/>
    <n v="279.36735454134703"/>
  </r>
  <r>
    <n v="1417931598"/>
    <x v="7"/>
    <x v="425"/>
    <d v="2022-04-16T00:00:00"/>
    <s v="PORT04"/>
    <m/>
    <n v="2"/>
    <m/>
    <m/>
    <m/>
    <s v="V221210"/>
    <n v="1680503"/>
    <x v="11"/>
    <s v="PORT09"/>
    <n v="1450"/>
    <n v="19.27"/>
    <s v="New"/>
    <s v="PORT09 to PORT04"/>
    <n v="360"/>
    <n v="0.46970705658151307"/>
    <n v="681.07523204319398"/>
  </r>
  <r>
    <n v="1417931601"/>
    <x v="3"/>
    <x v="358"/>
    <d v="2022-04-12T00:00:00"/>
    <s v="PORT02"/>
    <m/>
    <n v="2"/>
    <m/>
    <m/>
    <m/>
    <s v="V221180"/>
    <n v="1672986"/>
    <x v="8"/>
    <s v="PORT09"/>
    <n v="1201"/>
    <n v="1136.08"/>
    <s v="New"/>
    <s v="PORT09 to PORT02"/>
    <n v="400"/>
    <n v="0.49358189848294531"/>
    <n v="592.79186007801729"/>
  </r>
  <r>
    <n v="1417931608"/>
    <x v="5"/>
    <x v="219"/>
    <d v="2022-04-05T00:00:00"/>
    <s v="PORT05"/>
    <m/>
    <n v="3"/>
    <m/>
    <m/>
    <m/>
    <s v="V221250"/>
    <n v="1684645"/>
    <x v="15"/>
    <s v="PORT09"/>
    <n v="547"/>
    <n v="93.4"/>
    <s v="New"/>
    <s v="PORT09 to PORT05"/>
    <n v="440"/>
    <n v="0.42850329514821733"/>
    <n v="234.39130244607489"/>
  </r>
  <r>
    <n v="1417931609"/>
    <x v="5"/>
    <x v="427"/>
    <d v="2022-04-05T00:00:00"/>
    <s v="PORT04"/>
    <m/>
    <n v="2"/>
    <m/>
    <m/>
    <m/>
    <s v="V221210"/>
    <n v="1685253"/>
    <x v="11"/>
    <s v="PORT09"/>
    <n v="414"/>
    <n v="11.47"/>
    <s v="New"/>
    <s v="PORT09 to PORT04"/>
    <n v="360"/>
    <n v="0.46970705658151307"/>
    <n v="194.45872142474641"/>
  </r>
  <r>
    <n v="1417931614"/>
    <x v="1"/>
    <x v="411"/>
    <d v="2022-04-09T00:00:00"/>
    <s v="PORT02"/>
    <m/>
    <n v="2"/>
    <m/>
    <m/>
    <m/>
    <s v="V221220"/>
    <n v="1690489"/>
    <x v="12"/>
    <s v="PORT09"/>
    <n v="573"/>
    <n v="85.89"/>
    <s v="New"/>
    <s v="PORT09 to PORT02"/>
    <n v="400"/>
    <n v="0.56697618492956181"/>
    <n v="324.87735396463893"/>
  </r>
  <r>
    <n v="1417931623"/>
    <x v="6"/>
    <x v="128"/>
    <d v="2022-04-03T00:00:00"/>
    <s v="PORT04"/>
    <m/>
    <n v="2"/>
    <m/>
    <m/>
    <m/>
    <s v="V221200"/>
    <n v="1688629"/>
    <x v="10"/>
    <s v="PORT09"/>
    <n v="455"/>
    <n v="56.53"/>
    <s v="New"/>
    <s v="PORT09 to PORT04"/>
    <n v="360"/>
    <n v="0.55524729045120425"/>
    <n v="252.63751715529793"/>
  </r>
  <r>
    <n v="1417931629"/>
    <x v="5"/>
    <x v="408"/>
    <d v="2022-04-06T00:00:00"/>
    <s v="PORT02"/>
    <m/>
    <n v="2"/>
    <m/>
    <m/>
    <m/>
    <s v="V221220"/>
    <n v="1688954"/>
    <x v="12"/>
    <s v="PORT09"/>
    <n v="2607"/>
    <n v="37.19"/>
    <s v="New"/>
    <s v="PORT09 to PORT02"/>
    <n v="400"/>
    <n v="0.56697618492956181"/>
    <n v="1478.1069141113676"/>
  </r>
  <r>
    <n v="1417931634"/>
    <x v="4"/>
    <x v="560"/>
    <d v="2022-04-10T00:00:00"/>
    <s v="PORT04"/>
    <m/>
    <n v="2"/>
    <m/>
    <m/>
    <m/>
    <s v="V221210"/>
    <n v="1685258"/>
    <x v="11"/>
    <s v="PORT09"/>
    <n v="649"/>
    <n v="78.22"/>
    <s v="New"/>
    <s v="PORT09 to PORT04"/>
    <n v="360"/>
    <n v="0.46970705658151307"/>
    <n v="304.83987972140199"/>
  </r>
  <r>
    <n v="1417931642"/>
    <x v="6"/>
    <x v="229"/>
    <d v="2022-04-04T00:00:00"/>
    <s v="PORT02"/>
    <m/>
    <n v="2"/>
    <m/>
    <m/>
    <m/>
    <s v="V221220"/>
    <n v="1692222"/>
    <x v="12"/>
    <s v="PORT09"/>
    <n v="1057"/>
    <n v="45.6"/>
    <s v="New"/>
    <s v="PORT09 to PORT02"/>
    <n v="400"/>
    <n v="0.56697618492956181"/>
    <n v="599.29382747054683"/>
  </r>
  <r>
    <n v="1417931650"/>
    <x v="0"/>
    <x v="259"/>
    <d v="2022-04-13T00:00:00"/>
    <s v="PORT04"/>
    <m/>
    <n v="2"/>
    <m/>
    <m/>
    <m/>
    <s v="V221210"/>
    <n v="1694384"/>
    <x v="11"/>
    <s v="PORT09"/>
    <n v="2964"/>
    <n v="115.83"/>
    <s v="New"/>
    <s v="PORT09 to PORT04"/>
    <n v="360"/>
    <n v="0.46970705658151307"/>
    <n v="1392.2117157076048"/>
  </r>
  <r>
    <n v="1417931659"/>
    <x v="3"/>
    <x v="250"/>
    <d v="2022-04-11T00:00:00"/>
    <s v="PORT04"/>
    <m/>
    <n v="2"/>
    <m/>
    <m/>
    <m/>
    <s v="V221210"/>
    <n v="1674181"/>
    <x v="11"/>
    <s v="PORT09"/>
    <n v="580"/>
    <n v="69.08"/>
    <s v="New"/>
    <s v="PORT09 to PORT04"/>
    <n v="360"/>
    <n v="0.46970705658151307"/>
    <n v="272.43009281727757"/>
  </r>
  <r>
    <n v="1417931661"/>
    <x v="9"/>
    <x v="125"/>
    <d v="2022-04-09T00:00:00"/>
    <s v="PORT04"/>
    <m/>
    <n v="2"/>
    <m/>
    <m/>
    <m/>
    <s v="V221200"/>
    <n v="1689550"/>
    <x v="10"/>
    <s v="PORT09"/>
    <n v="3331"/>
    <n v="136.66"/>
    <s v="New"/>
    <s v="PORT09 to PORT04"/>
    <n v="360"/>
    <n v="0.55524729045120425"/>
    <n v="1849.5287244929614"/>
  </r>
  <r>
    <n v="1417931670"/>
    <x v="0"/>
    <x v="343"/>
    <d v="2022-04-12T00:00:00"/>
    <s v="PORT02"/>
    <m/>
    <n v="2"/>
    <m/>
    <m/>
    <m/>
    <s v="V221220"/>
    <n v="1676003"/>
    <x v="12"/>
    <s v="PORT09"/>
    <n v="498"/>
    <n v="35.25"/>
    <s v="New"/>
    <s v="PORT09 to PORT02"/>
    <n v="400"/>
    <n v="0.56697618492956181"/>
    <n v="282.35414009492177"/>
  </r>
  <r>
    <n v="1417931671"/>
    <x v="1"/>
    <x v="143"/>
    <d v="2022-04-09T00:00:00"/>
    <s v="PORT04"/>
    <m/>
    <n v="2"/>
    <m/>
    <m/>
    <m/>
    <s v="V221210"/>
    <n v="1694390"/>
    <x v="11"/>
    <s v="PORT09"/>
    <n v="642"/>
    <n v="89.82"/>
    <s v="New"/>
    <s v="PORT09 to PORT04"/>
    <n v="360"/>
    <n v="0.46970705658151307"/>
    <n v="301.5519303253314"/>
  </r>
  <r>
    <n v="1417931676"/>
    <x v="2"/>
    <x v="1059"/>
    <d v="2022-04-02T00:00:00"/>
    <s v="PORT04"/>
    <m/>
    <n v="2"/>
    <m/>
    <m/>
    <m/>
    <s v="V221210"/>
    <n v="1683999"/>
    <x v="11"/>
    <s v="PORT09"/>
    <n v="629"/>
    <n v="56.76"/>
    <s v="New"/>
    <s v="PORT09 to PORT04"/>
    <n v="360"/>
    <n v="0.46970705658151307"/>
    <n v="295.44573858977174"/>
  </r>
  <r>
    <n v="1417931685"/>
    <x v="2"/>
    <x v="50"/>
    <d v="2022-04-03T00:00:00"/>
    <s v="PORT02"/>
    <m/>
    <n v="2"/>
    <m/>
    <m/>
    <m/>
    <s v="V221220"/>
    <n v="1694558"/>
    <x v="12"/>
    <s v="PORT09"/>
    <n v="1120"/>
    <n v="45.02"/>
    <s v="New"/>
    <s v="PORT09 to PORT02"/>
    <n v="400"/>
    <n v="0.56697618492956181"/>
    <n v="635.01332712110923"/>
  </r>
  <r>
    <n v="1417931687"/>
    <x v="6"/>
    <x v="556"/>
    <d v="2022-04-04T00:00:00"/>
    <s v="PORT02"/>
    <m/>
    <n v="2"/>
    <m/>
    <m/>
    <m/>
    <s v="V221220"/>
    <n v="1693531"/>
    <x v="12"/>
    <s v="PORT09"/>
    <n v="2350"/>
    <n v="39.049999999999997"/>
    <s v="New"/>
    <s v="PORT09 to PORT02"/>
    <n v="400"/>
    <n v="0.56697618492956181"/>
    <n v="1332.3940345844703"/>
  </r>
  <r>
    <n v="1417931697"/>
    <x v="3"/>
    <x v="93"/>
    <d v="2022-04-11T00:00:00"/>
    <s v="PORT05"/>
    <m/>
    <n v="3"/>
    <m/>
    <m/>
    <m/>
    <s v="V221250"/>
    <n v="1683800"/>
    <x v="15"/>
    <s v="PORT09"/>
    <n v="525"/>
    <n v="25.63"/>
    <s v="New"/>
    <s v="PORT09 to PORT05"/>
    <n v="440"/>
    <n v="0.42850329514821733"/>
    <n v="224.96422995281409"/>
  </r>
  <r>
    <n v="1417931701"/>
    <x v="8"/>
    <x v="472"/>
    <d v="2022-04-05T00:00:00"/>
    <s v="PORT02"/>
    <m/>
    <n v="2"/>
    <m/>
    <m/>
    <m/>
    <s v="V221220"/>
    <n v="1695932"/>
    <x v="12"/>
    <s v="PORT09"/>
    <n v="2463"/>
    <n v="180.44"/>
    <s v="New"/>
    <s v="PORT09 to PORT02"/>
    <n v="400"/>
    <n v="0.56697618492956181"/>
    <n v="1396.4623434815107"/>
  </r>
  <r>
    <n v="1417931708"/>
    <x v="8"/>
    <x v="427"/>
    <d v="2022-04-05T00:00:00"/>
    <s v="PORT02"/>
    <m/>
    <n v="2"/>
    <m/>
    <m/>
    <m/>
    <s v="V221220"/>
    <n v="1687660"/>
    <x v="12"/>
    <s v="PORT09"/>
    <n v="2455"/>
    <n v="103.63"/>
    <s v="New"/>
    <s v="PORT09 to PORT02"/>
    <n v="400"/>
    <n v="0.56697618492956181"/>
    <n v="1391.9265340020743"/>
  </r>
  <r>
    <n v="1417931713"/>
    <x v="7"/>
    <x v="925"/>
    <d v="2022-04-16T00:00:00"/>
    <s v="PORT05"/>
    <m/>
    <n v="3"/>
    <m/>
    <m/>
    <m/>
    <s v="V221250"/>
    <n v="1697954"/>
    <x v="15"/>
    <s v="PORT09"/>
    <n v="1193"/>
    <n v="58.47"/>
    <s v="New"/>
    <s v="PORT09 to PORT05"/>
    <n v="440"/>
    <n v="0.42850329514821733"/>
    <n v="511.20443111182328"/>
  </r>
  <r>
    <n v="1417931723"/>
    <x v="9"/>
    <x v="806"/>
    <d v="2022-04-08T00:00:00"/>
    <s v="PORT02"/>
    <m/>
    <n v="2"/>
    <m/>
    <m/>
    <m/>
    <s v="V221220"/>
    <n v="1694559"/>
    <x v="12"/>
    <s v="PORT09"/>
    <n v="452"/>
    <n v="43.58"/>
    <s v="New"/>
    <s v="PORT09 to PORT02"/>
    <n v="400"/>
    <n v="0.56697618492956181"/>
    <n v="256.27323558816192"/>
  </r>
  <r>
    <n v="1417931724"/>
    <x v="9"/>
    <x v="159"/>
    <d v="2022-04-08T00:00:00"/>
    <s v="PORT02"/>
    <m/>
    <n v="2"/>
    <m/>
    <m/>
    <m/>
    <s v="V221220"/>
    <n v="1692222"/>
    <x v="12"/>
    <s v="PORT09"/>
    <n v="318"/>
    <n v="50.3"/>
    <s v="New"/>
    <s v="PORT09 to PORT02"/>
    <n v="400"/>
    <n v="0.56697618492956181"/>
    <n v="180.29842680760066"/>
  </r>
  <r>
    <n v="1417931728"/>
    <x v="5"/>
    <x v="297"/>
    <d v="2022-04-06T00:00:00"/>
    <s v="PORT04"/>
    <m/>
    <n v="2"/>
    <m/>
    <m/>
    <m/>
    <s v="V221210"/>
    <n v="1685270"/>
    <x v="11"/>
    <s v="PORT09"/>
    <n v="1900"/>
    <n v="1831.89"/>
    <s v="New"/>
    <s v="PORT09 to PORT04"/>
    <n v="360"/>
    <n v="0.46970705658151307"/>
    <n v="892.44340750487481"/>
  </r>
  <r>
    <n v="1417931730"/>
    <x v="6"/>
    <x v="777"/>
    <d v="2022-04-03T00:00:00"/>
    <s v="PORT04"/>
    <m/>
    <n v="2"/>
    <m/>
    <m/>
    <m/>
    <s v="V221200"/>
    <n v="1688285"/>
    <x v="10"/>
    <s v="PORT09"/>
    <n v="668"/>
    <n v="27.61"/>
    <s v="New"/>
    <s v="PORT09 to PORT04"/>
    <n v="360"/>
    <n v="0.55524729045120425"/>
    <n v="370.90519002140445"/>
  </r>
  <r>
    <n v="1417931731"/>
    <x v="3"/>
    <x v="1123"/>
    <d v="2022-04-12T00:00:00"/>
    <s v="PORT02"/>
    <m/>
    <n v="2"/>
    <m/>
    <m/>
    <m/>
    <s v="V221220"/>
    <n v="1693530"/>
    <x v="12"/>
    <s v="PORT09"/>
    <n v="3271"/>
    <n v="29.05"/>
    <s v="New"/>
    <s v="PORT09 to PORT02"/>
    <n v="400"/>
    <n v="0.56697618492956181"/>
    <n v="1854.5791009045968"/>
  </r>
  <r>
    <n v="1417931734"/>
    <x v="3"/>
    <x v="338"/>
    <d v="2022-04-12T00:00:00"/>
    <s v="PORT02"/>
    <m/>
    <n v="2"/>
    <m/>
    <m/>
    <m/>
    <s v="V221180"/>
    <n v="1684717"/>
    <x v="8"/>
    <s v="PORT09"/>
    <n v="2881"/>
    <n v="199.34"/>
    <s v="New"/>
    <s v="PORT09 to PORT02"/>
    <n v="400"/>
    <n v="0.49358189848294531"/>
    <n v="1422.0094495293654"/>
  </r>
  <r>
    <n v="1417931739"/>
    <x v="8"/>
    <x v="592"/>
    <d v="2022-04-05T00:00:00"/>
    <s v="PORT10"/>
    <m/>
    <n v="2"/>
    <m/>
    <m/>
    <m/>
    <s v="V221260"/>
    <n v="1694217"/>
    <x v="16"/>
    <s v="PORT09"/>
    <n v="2186"/>
    <n v="107.88"/>
    <s v="New"/>
    <s v="PORT09 to PORT10"/>
    <n v="300"/>
    <n v="0.42894658708921174"/>
    <n v="937.67723937701692"/>
  </r>
  <r>
    <n v="1417931740"/>
    <x v="6"/>
    <x v="255"/>
    <d v="2022-04-03T00:00:00"/>
    <s v="PORT06"/>
    <m/>
    <n v="1"/>
    <m/>
    <m/>
    <m/>
    <s v="V221190"/>
    <n v="1692277"/>
    <x v="9"/>
    <s v="PORT09"/>
    <n v="743"/>
    <n v="65.69"/>
    <s v="New"/>
    <s v="PORT09 to PORT06"/>
    <n v="250"/>
    <n v="0.55408809762578848"/>
    <n v="411.68745653596085"/>
  </r>
  <r>
    <n v="1417931743"/>
    <x v="5"/>
    <x v="596"/>
    <d v="2022-04-05T00:00:00"/>
    <s v="PORT05"/>
    <m/>
    <n v="3"/>
    <m/>
    <m/>
    <m/>
    <s v="V221250"/>
    <n v="1693699"/>
    <x v="15"/>
    <s v="PORT09"/>
    <n v="903"/>
    <n v="64.42"/>
    <s v="New"/>
    <s v="PORT09 to PORT05"/>
    <n v="440"/>
    <n v="0.42850329514821733"/>
    <n v="386.93847551884028"/>
  </r>
  <r>
    <n v="1417931747"/>
    <x v="9"/>
    <x v="884"/>
    <d v="2022-04-09T00:00:00"/>
    <s v="PORT04"/>
    <m/>
    <n v="2"/>
    <m/>
    <m/>
    <m/>
    <s v="V221210"/>
    <n v="1653237"/>
    <x v="11"/>
    <s v="PORT09"/>
    <n v="1421"/>
    <n v="132.83000000000001"/>
    <s v="New"/>
    <s v="PORT09 to PORT04"/>
    <n v="360"/>
    <n v="0.46970705658151307"/>
    <n v="667.45372740233006"/>
  </r>
  <r>
    <n v="1417931753"/>
    <x v="1"/>
    <x v="589"/>
    <d v="2022-04-09T00:00:00"/>
    <s v="PORT04"/>
    <m/>
    <n v="2"/>
    <m/>
    <m/>
    <m/>
    <s v="V221200"/>
    <n v="1682869"/>
    <x v="10"/>
    <s v="PORT09"/>
    <n v="615"/>
    <n v="54.89"/>
    <s v="New"/>
    <s v="PORT09 to PORT04"/>
    <n v="360"/>
    <n v="0.55524729045120425"/>
    <n v="341.47708362749063"/>
  </r>
  <r>
    <n v="1417931759"/>
    <x v="2"/>
    <x v="836"/>
    <d v="2022-04-02T00:00:00"/>
    <s v="PORT02"/>
    <m/>
    <n v="2"/>
    <m/>
    <m/>
    <m/>
    <s v="V221180"/>
    <n v="1683354"/>
    <x v="8"/>
    <s v="PORT09"/>
    <n v="694"/>
    <n v="96.63"/>
    <s v="New"/>
    <s v="PORT09 to PORT02"/>
    <n v="400"/>
    <n v="0.49358189848294531"/>
    <n v="342.54583754716407"/>
  </r>
  <r>
    <n v="1417931761"/>
    <x v="7"/>
    <x v="881"/>
    <d v="2022-04-16T00:00:00"/>
    <s v="PORT05"/>
    <m/>
    <n v="3"/>
    <m/>
    <m/>
    <m/>
    <s v="V221250"/>
    <n v="1680753"/>
    <x v="15"/>
    <s v="PORT09"/>
    <n v="1056"/>
    <n v="54.87"/>
    <s v="New"/>
    <s v="PORT09 to PORT05"/>
    <n v="440"/>
    <n v="0.42850329514821733"/>
    <n v="452.49947967651752"/>
  </r>
  <r>
    <n v="1417931771"/>
    <x v="6"/>
    <x v="504"/>
    <d v="2022-04-03T00:00:00"/>
    <s v="PORT06"/>
    <m/>
    <n v="1"/>
    <m/>
    <m/>
    <m/>
    <s v="V221190"/>
    <n v="1684752"/>
    <x v="9"/>
    <s v="PORT09"/>
    <n v="640"/>
    <n v="98.09"/>
    <s v="New"/>
    <s v="PORT09 to PORT06"/>
    <n v="250"/>
    <n v="0.55408809762578848"/>
    <n v="354.61638248050463"/>
  </r>
  <r>
    <n v="1417931779"/>
    <x v="3"/>
    <x v="916"/>
    <d v="2022-04-12T00:00:00"/>
    <s v="PORT02"/>
    <m/>
    <n v="2"/>
    <m/>
    <m/>
    <m/>
    <s v="V221180"/>
    <n v="1672344"/>
    <x v="8"/>
    <s v="PORT09"/>
    <n v="2589"/>
    <n v="104.5"/>
    <s v="New"/>
    <s v="PORT09 to PORT02"/>
    <n v="400"/>
    <n v="0.49358189848294531"/>
    <n v="1277.8835351723453"/>
  </r>
  <r>
    <n v="1417931789"/>
    <x v="5"/>
    <x v="639"/>
    <d v="2022-04-05T00:00:00"/>
    <s v="PORT04"/>
    <m/>
    <n v="2"/>
    <m/>
    <m/>
    <m/>
    <s v="V221210"/>
    <n v="1653969"/>
    <x v="11"/>
    <s v="PORT09"/>
    <n v="395"/>
    <n v="87.52"/>
    <s v="New"/>
    <s v="PORT09 to PORT04"/>
    <n v="360"/>
    <n v="0.46970705658151307"/>
    <n v="185.53428734969765"/>
  </r>
  <r>
    <n v="1417931799"/>
    <x v="1"/>
    <x v="270"/>
    <d v="2022-04-09T00:00:00"/>
    <s v="PORT04"/>
    <m/>
    <n v="2"/>
    <m/>
    <m/>
    <m/>
    <s v="V221210"/>
    <n v="1691790"/>
    <x v="11"/>
    <s v="PORT09"/>
    <n v="740"/>
    <n v="31.17"/>
    <s v="New"/>
    <s v="PORT09 to PORT04"/>
    <n v="360"/>
    <n v="0.46970705658151307"/>
    <n v="347.58322187031968"/>
  </r>
  <r>
    <n v="1417931800"/>
    <x v="2"/>
    <x v="128"/>
    <d v="2022-04-03T00:00:00"/>
    <s v="PORT10"/>
    <m/>
    <n v="2"/>
    <m/>
    <m/>
    <m/>
    <s v="V221260"/>
    <n v="1694217"/>
    <x v="16"/>
    <s v="PORT09"/>
    <n v="1419"/>
    <n v="1581.61"/>
    <s v="New"/>
    <s v="PORT09 to PORT10"/>
    <n v="300"/>
    <n v="0.42894658708921174"/>
    <n v="608.67520707959147"/>
  </r>
  <r>
    <n v="1417931807"/>
    <x v="0"/>
    <x v="16"/>
    <d v="2022-04-13T00:00:00"/>
    <s v="PORT05"/>
    <m/>
    <n v="3"/>
    <m/>
    <m/>
    <m/>
    <s v="V221250"/>
    <n v="1699766"/>
    <x v="15"/>
    <s v="PORT09"/>
    <n v="1106"/>
    <n v="53.16"/>
    <s v="New"/>
    <s v="PORT09 to PORT05"/>
    <n v="440"/>
    <n v="0.42850329514821733"/>
    <n v="473.92464443392839"/>
  </r>
  <r>
    <n v="1417931814"/>
    <x v="1"/>
    <x v="813"/>
    <d v="2022-04-10T00:00:00"/>
    <s v="PORT02"/>
    <m/>
    <n v="2"/>
    <m/>
    <m/>
    <m/>
    <s v="V221180"/>
    <n v="1683417"/>
    <x v="8"/>
    <s v="PORT09"/>
    <n v="1716"/>
    <n v="1648.61"/>
    <s v="New"/>
    <s v="PORT09 to PORT02"/>
    <n v="400"/>
    <n v="0.49358189848294531"/>
    <n v="846.98653779673418"/>
  </r>
  <r>
    <n v="1417931820"/>
    <x v="0"/>
    <x v="384"/>
    <d v="2022-04-12T00:00:00"/>
    <s v="PORT04"/>
    <m/>
    <n v="2"/>
    <m/>
    <m/>
    <m/>
    <s v="V221210"/>
    <n v="1674380"/>
    <x v="11"/>
    <s v="PORT09"/>
    <n v="692"/>
    <n v="41.61"/>
    <s v="New"/>
    <s v="PORT09 to PORT04"/>
    <n v="360"/>
    <n v="0.46970705658151307"/>
    <n v="325.03728315440702"/>
  </r>
  <r>
    <n v="1417931821"/>
    <x v="9"/>
    <x v="1161"/>
    <d v="2022-04-08T00:00:00"/>
    <s v="PORT04"/>
    <m/>
    <n v="2"/>
    <m/>
    <m/>
    <m/>
    <s v="V221200"/>
    <n v="1690630"/>
    <x v="10"/>
    <s v="PORT09"/>
    <n v="652"/>
    <n v="22.75"/>
    <s v="New"/>
    <s v="PORT09 to PORT04"/>
    <n v="360"/>
    <n v="0.55524729045120425"/>
    <n v="362.02123337418516"/>
  </r>
  <r>
    <n v="1417931829"/>
    <x v="0"/>
    <x v="1023"/>
    <d v="2022-04-12T00:00:00"/>
    <s v="PORT05"/>
    <m/>
    <n v="3"/>
    <m/>
    <m/>
    <m/>
    <s v="V221250"/>
    <n v="1686215"/>
    <x v="15"/>
    <s v="PORT09"/>
    <n v="359"/>
    <n v="60.85"/>
    <s v="New"/>
    <s v="PORT09 to PORT05"/>
    <n v="440"/>
    <n v="0.42850329514821733"/>
    <n v="153.83268295821003"/>
  </r>
  <r>
    <n v="1417931839"/>
    <x v="1"/>
    <x v="518"/>
    <d v="2022-04-09T00:00:00"/>
    <s v="PORT04"/>
    <m/>
    <n v="2"/>
    <m/>
    <m/>
    <m/>
    <s v="V221210"/>
    <n v="1691782"/>
    <x v="11"/>
    <s v="PORT09"/>
    <n v="496"/>
    <n v="59.25"/>
    <s v="New"/>
    <s v="PORT09 to PORT04"/>
    <n v="360"/>
    <n v="0.46970705658151307"/>
    <n v="232.97470006443049"/>
  </r>
  <r>
    <n v="1417931847"/>
    <x v="1"/>
    <x v="112"/>
    <d v="2022-04-09T00:00:00"/>
    <s v="PORT04"/>
    <m/>
    <n v="2"/>
    <m/>
    <m/>
    <m/>
    <s v="V221200"/>
    <n v="1684645"/>
    <x v="10"/>
    <s v="PORT09"/>
    <n v="565"/>
    <n v="10.66"/>
    <s v="New"/>
    <s v="PORT09 to PORT04"/>
    <n v="360"/>
    <n v="0.55524729045120425"/>
    <n v="313.7147191049304"/>
  </r>
  <r>
    <n v="1417931850"/>
    <x v="0"/>
    <x v="1038"/>
    <d v="2022-04-12T00:00:00"/>
    <s v="PORT02"/>
    <m/>
    <n v="2"/>
    <m/>
    <m/>
    <m/>
    <s v="V221180"/>
    <n v="1683361"/>
    <x v="8"/>
    <s v="PORT09"/>
    <n v="365"/>
    <n v="22.88"/>
    <s v="New"/>
    <s v="PORT09 to PORT02"/>
    <n v="400"/>
    <n v="0.49358189848294531"/>
    <n v="180.15739294627505"/>
  </r>
  <r>
    <n v="1417931857"/>
    <x v="1"/>
    <x v="913"/>
    <d v="2022-04-10T00:00:00"/>
    <s v="PORT04"/>
    <m/>
    <n v="2"/>
    <m/>
    <m/>
    <m/>
    <s v="V221210"/>
    <n v="1691780"/>
    <x v="11"/>
    <s v="PORT09"/>
    <n v="2251"/>
    <n v="130.32"/>
    <s v="New"/>
    <s v="PORT09 to PORT04"/>
    <n v="360"/>
    <n v="0.46970705658151307"/>
    <n v="1057.310584364986"/>
  </r>
  <r>
    <n v="1417931864"/>
    <x v="9"/>
    <x v="557"/>
    <d v="2022-04-09T00:00:00"/>
    <s v="PORT05"/>
    <m/>
    <n v="3"/>
    <m/>
    <m/>
    <m/>
    <s v="V221250"/>
    <n v="1684334"/>
    <x v="15"/>
    <s v="PORT09"/>
    <n v="1327"/>
    <n v="1682.41"/>
    <s v="New"/>
    <s v="PORT09 to PORT05"/>
    <n v="440"/>
    <n v="0.42850329514821733"/>
    <n v="568.62387266168435"/>
  </r>
  <r>
    <n v="1417931868"/>
    <x v="2"/>
    <x v="694"/>
    <d v="2022-04-03T00:00:00"/>
    <s v="PORT05"/>
    <m/>
    <n v="3"/>
    <m/>
    <m/>
    <m/>
    <s v="V221250"/>
    <n v="1684768"/>
    <x v="15"/>
    <s v="PORT09"/>
    <n v="2866"/>
    <n v="41.89"/>
    <s v="New"/>
    <s v="PORT09 to PORT05"/>
    <n v="440"/>
    <n v="0.42850329514821733"/>
    <n v="1228.090443894791"/>
  </r>
  <r>
    <n v="1417931873"/>
    <x v="9"/>
    <x v="162"/>
    <d v="2022-04-08T00:00:00"/>
    <s v="PORT04"/>
    <m/>
    <n v="2"/>
    <m/>
    <m/>
    <m/>
    <s v="V221240"/>
    <n v="1672347"/>
    <x v="14"/>
    <s v="PORT09"/>
    <n v="270"/>
    <n v="71.61"/>
    <s v="New"/>
    <s v="PORT09 to PORT04"/>
    <n v="360"/>
    <n v="0.52285729919622159"/>
    <n v="141.17147078297984"/>
  </r>
  <r>
    <n v="1417931881"/>
    <x v="4"/>
    <x v="313"/>
    <d v="2022-04-10T00:00:00"/>
    <s v="PORT02"/>
    <m/>
    <n v="2"/>
    <m/>
    <m/>
    <m/>
    <s v="V221220"/>
    <n v="1698749"/>
    <x v="12"/>
    <s v="PORT09"/>
    <n v="582"/>
    <n v="43.78"/>
    <s v="New"/>
    <s v="PORT09 to PORT02"/>
    <n v="400"/>
    <n v="0.56697618492956181"/>
    <n v="329.98013962900495"/>
  </r>
  <r>
    <n v="1417931885"/>
    <x v="6"/>
    <x v="271"/>
    <d v="2022-04-03T00:00:00"/>
    <s v="PORT04"/>
    <m/>
    <n v="2"/>
    <m/>
    <m/>
    <m/>
    <s v="V221210"/>
    <n v="1691771"/>
    <x v="11"/>
    <s v="PORT09"/>
    <n v="368"/>
    <n v="62.21"/>
    <s v="New"/>
    <s v="PORT09 to PORT04"/>
    <n v="360"/>
    <n v="0.46970705658151307"/>
    <n v="172.85219682199681"/>
  </r>
  <r>
    <n v="1417931890"/>
    <x v="6"/>
    <x v="577"/>
    <d v="2022-04-03T00:00:00"/>
    <s v="PORT02"/>
    <m/>
    <n v="2"/>
    <m/>
    <m/>
    <m/>
    <s v="V221180"/>
    <n v="1688750"/>
    <x v="8"/>
    <s v="PORT09"/>
    <n v="236"/>
    <n v="71.430000000000007"/>
    <s v="New"/>
    <s v="PORT09 to PORT02"/>
    <n v="400"/>
    <n v="0.49358189848294531"/>
    <n v="116.48532804197509"/>
  </r>
  <r>
    <n v="1417931898"/>
    <x v="7"/>
    <x v="840"/>
    <d v="2022-04-16T00:00:00"/>
    <s v="PORT02"/>
    <m/>
    <n v="2"/>
    <m/>
    <m/>
    <m/>
    <s v="V221220"/>
    <n v="1687671"/>
    <x v="12"/>
    <s v="PORT09"/>
    <n v="3097"/>
    <n v="308.35000000000002"/>
    <s v="New"/>
    <s v="PORT09 to PORT02"/>
    <n v="400"/>
    <n v="0.56697618492956181"/>
    <n v="1755.925244726853"/>
  </r>
  <r>
    <n v="1417931901"/>
    <x v="1"/>
    <x v="380"/>
    <d v="2022-04-09T00:00:00"/>
    <s v="PORT02"/>
    <m/>
    <n v="2"/>
    <m/>
    <m/>
    <m/>
    <s v="V221220"/>
    <n v="1690493"/>
    <x v="12"/>
    <s v="PORT09"/>
    <n v="384"/>
    <n v="86.13"/>
    <s v="New"/>
    <s v="PORT09 to PORT02"/>
    <n v="400"/>
    <n v="0.56697618492956181"/>
    <n v="217.71885501295174"/>
  </r>
  <r>
    <n v="1417931902"/>
    <x v="7"/>
    <x v="51"/>
    <d v="2022-04-16T00:00:00"/>
    <s v="PORT02"/>
    <m/>
    <n v="2"/>
    <m/>
    <m/>
    <m/>
    <s v="V221180"/>
    <n v="1695345"/>
    <x v="8"/>
    <s v="PORT09"/>
    <n v="2748"/>
    <n v="113.81"/>
    <s v="New"/>
    <s v="PORT09 to PORT02"/>
    <n v="400"/>
    <n v="0.49358189848294531"/>
    <n v="1356.3630570311336"/>
  </r>
  <r>
    <n v="1417931908"/>
    <x v="6"/>
    <x v="134"/>
    <d v="2022-04-03T00:00:00"/>
    <s v="PORT02"/>
    <m/>
    <n v="2"/>
    <m/>
    <m/>
    <m/>
    <s v="V221180"/>
    <n v="1683808"/>
    <x v="8"/>
    <s v="PORT09"/>
    <n v="284"/>
    <n v="23.74"/>
    <s v="New"/>
    <s v="PORT09 to PORT02"/>
    <n v="400"/>
    <n v="0.49358189848294531"/>
    <n v="140.17725916915646"/>
  </r>
  <r>
    <n v="1417931914"/>
    <x v="8"/>
    <x v="121"/>
    <d v="2022-04-05T00:00:00"/>
    <s v="PORT05"/>
    <m/>
    <n v="3"/>
    <m/>
    <m/>
    <m/>
    <s v="V221250"/>
    <n v="1686215"/>
    <x v="15"/>
    <s v="PORT09"/>
    <n v="3056"/>
    <n v="122.87"/>
    <s v="New"/>
    <s v="PORT09 to PORT05"/>
    <n v="440"/>
    <n v="0.42850329514821733"/>
    <n v="1309.5060699729522"/>
  </r>
  <r>
    <n v="1417931922"/>
    <x v="0"/>
    <x v="1170"/>
    <d v="2022-04-12T00:00:00"/>
    <s v="PORT05"/>
    <m/>
    <n v="3"/>
    <m/>
    <m/>
    <m/>
    <s v="V221250"/>
    <n v="1680712"/>
    <x v="15"/>
    <s v="PORT09"/>
    <n v="312"/>
    <n v="27.35"/>
    <s v="New"/>
    <s v="PORT09 to PORT05"/>
    <n v="440"/>
    <n v="0.42850329514821733"/>
    <n v="133.6930280862438"/>
  </r>
  <r>
    <n v="1417931929"/>
    <x v="9"/>
    <x v="482"/>
    <d v="2022-04-09T00:00:00"/>
    <s v="PORT02"/>
    <m/>
    <n v="2"/>
    <m/>
    <m/>
    <m/>
    <s v="V221220"/>
    <n v="1692226"/>
    <x v="12"/>
    <s v="PORT09"/>
    <n v="1108"/>
    <n v="83.54"/>
    <s v="New"/>
    <s v="PORT09 to PORT02"/>
    <n v="400"/>
    <n v="0.56697618492956181"/>
    <n v="628.20961290195453"/>
  </r>
  <r>
    <n v="1417931935"/>
    <x v="8"/>
    <x v="89"/>
    <d v="2022-04-05T00:00:00"/>
    <s v="PORT02"/>
    <m/>
    <n v="2"/>
    <m/>
    <m/>
    <m/>
    <s v="V221220"/>
    <n v="1685837"/>
    <x v="12"/>
    <s v="PORT09"/>
    <n v="1089"/>
    <n v="89.13"/>
    <s v="New"/>
    <s v="PORT09 to PORT02"/>
    <n v="400"/>
    <n v="0.56697618492956181"/>
    <n v="617.43706538829281"/>
  </r>
  <r>
    <n v="1417931941"/>
    <x v="3"/>
    <x v="557"/>
    <d v="2022-04-11T00:00:00"/>
    <s v="PORT10"/>
    <m/>
    <n v="2"/>
    <m/>
    <m/>
    <m/>
    <s v="V221260"/>
    <n v="1677864"/>
    <x v="16"/>
    <s v="PORT09"/>
    <n v="698"/>
    <n v="81.16"/>
    <s v="New"/>
    <s v="PORT09 to PORT10"/>
    <n v="300"/>
    <n v="0.42894658708921174"/>
    <n v="299.40471778826981"/>
  </r>
  <r>
    <n v="1417931950"/>
    <x v="6"/>
    <x v="1121"/>
    <d v="2022-04-03T00:00:00"/>
    <s v="PORT04"/>
    <m/>
    <n v="2"/>
    <m/>
    <m/>
    <m/>
    <s v="V221200"/>
    <n v="1682802"/>
    <x v="10"/>
    <s v="PORT09"/>
    <n v="547"/>
    <n v="22.78"/>
    <s v="New"/>
    <s v="PORT09 to PORT04"/>
    <n v="360"/>
    <n v="0.55524729045120425"/>
    <n v="303.72026787680875"/>
  </r>
  <r>
    <n v="1417931958"/>
    <x v="0"/>
    <x v="35"/>
    <d v="2022-04-12T00:00:00"/>
    <s v="PORT05"/>
    <m/>
    <n v="3"/>
    <m/>
    <m/>
    <m/>
    <s v="V221250"/>
    <n v="1698015"/>
    <x v="15"/>
    <s v="PORT09"/>
    <n v="896"/>
    <n v="68.680000000000007"/>
    <s v="New"/>
    <s v="PORT09 to PORT05"/>
    <n v="440"/>
    <n v="0.42850329514821733"/>
    <n v="383.93895245280271"/>
  </r>
  <r>
    <n v="1417931962"/>
    <x v="6"/>
    <x v="500"/>
    <d v="2022-04-04T00:00:00"/>
    <s v="PORT02"/>
    <m/>
    <n v="2"/>
    <m/>
    <m/>
    <m/>
    <s v="V221220"/>
    <n v="1679953"/>
    <x v="12"/>
    <s v="PORT09"/>
    <n v="1789"/>
    <n v="179.84"/>
    <s v="New"/>
    <s v="PORT09 to PORT02"/>
    <n v="400"/>
    <n v="0.56697618492956181"/>
    <n v="1014.3203948389861"/>
  </r>
  <r>
    <n v="1417931964"/>
    <x v="1"/>
    <x v="1053"/>
    <d v="2022-04-09T00:00:00"/>
    <s v="PORT10"/>
    <m/>
    <n v="2"/>
    <m/>
    <m/>
    <m/>
    <s v="V221260"/>
    <n v="1676152"/>
    <x v="16"/>
    <s v="PORT09"/>
    <n v="985"/>
    <n v="68.099999999999994"/>
    <s v="New"/>
    <s v="PORT09 to PORT10"/>
    <n v="300"/>
    <n v="0.42894658708921174"/>
    <n v="422.51238828287359"/>
  </r>
  <r>
    <n v="1417931969"/>
    <x v="3"/>
    <x v="645"/>
    <d v="2022-04-11T00:00:00"/>
    <s v="PORT02"/>
    <m/>
    <n v="2"/>
    <m/>
    <m/>
    <m/>
    <s v="V221220"/>
    <n v="1672483"/>
    <x v="12"/>
    <s v="PORT09"/>
    <n v="589"/>
    <n v="57.78"/>
    <s v="New"/>
    <s v="PORT09 to PORT02"/>
    <n v="400"/>
    <n v="0.56697618492956181"/>
    <n v="333.94897292351192"/>
  </r>
  <r>
    <n v="1417931976"/>
    <x v="6"/>
    <x v="602"/>
    <d v="2022-04-03T00:00:00"/>
    <s v="PORT06"/>
    <m/>
    <n v="1"/>
    <m/>
    <m/>
    <m/>
    <s v="V221190"/>
    <n v="1688750"/>
    <x v="9"/>
    <s v="PORT09"/>
    <n v="624"/>
    <n v="47.9"/>
    <s v="New"/>
    <s v="PORT09 to PORT06"/>
    <n v="250"/>
    <n v="0.55408809762578848"/>
    <n v="345.75097291849204"/>
  </r>
  <r>
    <n v="1417931979"/>
    <x v="8"/>
    <x v="1101"/>
    <d v="2022-04-05T00:00:00"/>
    <s v="PORT02"/>
    <m/>
    <n v="2"/>
    <m/>
    <m/>
    <m/>
    <s v="V221180"/>
    <n v="1684722"/>
    <x v="8"/>
    <s v="PORT09"/>
    <n v="2506"/>
    <n v="93.68"/>
    <s v="New"/>
    <s v="PORT09 to PORT02"/>
    <n v="400"/>
    <n v="0.49358189848294531"/>
    <n v="1236.916237598261"/>
  </r>
  <r>
    <n v="1417931989"/>
    <x v="4"/>
    <x v="381"/>
    <d v="2022-04-10T00:00:00"/>
    <s v="PORT05"/>
    <m/>
    <n v="3"/>
    <m/>
    <m/>
    <m/>
    <s v="V221250"/>
    <n v="1683740"/>
    <x v="15"/>
    <s v="PORT09"/>
    <n v="561"/>
    <n v="23.76"/>
    <s v="New"/>
    <s v="PORT09 to PORT05"/>
    <n v="440"/>
    <n v="0.42850329514821733"/>
    <n v="240.39034857814991"/>
  </r>
  <r>
    <n v="1417931990"/>
    <x v="5"/>
    <x v="1068"/>
    <d v="2022-04-06T00:00:00"/>
    <s v="PORT04"/>
    <m/>
    <n v="2"/>
    <m/>
    <m/>
    <m/>
    <s v="V221210"/>
    <n v="1680503"/>
    <x v="11"/>
    <s v="PORT09"/>
    <n v="2523"/>
    <n v="23.49"/>
    <s v="New"/>
    <s v="PORT09 to PORT04"/>
    <n v="360"/>
    <n v="0.46970705658151307"/>
    <n v="1185.0709037551576"/>
  </r>
  <r>
    <n v="1417931995"/>
    <x v="8"/>
    <x v="1013"/>
    <d v="2022-04-05T00:00:00"/>
    <s v="PORT02"/>
    <m/>
    <n v="2"/>
    <m/>
    <m/>
    <m/>
    <s v="V221220"/>
    <n v="1673344"/>
    <x v="12"/>
    <s v="PORT09"/>
    <n v="1307"/>
    <n v="169.24"/>
    <s v="New"/>
    <s v="PORT09 to PORT02"/>
    <n v="400"/>
    <n v="0.56697618492956181"/>
    <n v="741.0378737029373"/>
  </r>
  <r>
    <n v="1417932003"/>
    <x v="1"/>
    <x v="8"/>
    <d v="2022-04-09T00:00:00"/>
    <s v="PORT05"/>
    <m/>
    <n v="3"/>
    <m/>
    <m/>
    <m/>
    <s v="V221250"/>
    <n v="1685722"/>
    <x v="15"/>
    <s v="PORT09"/>
    <n v="909"/>
    <n v="91.44"/>
    <s v="New"/>
    <s v="PORT09 to PORT05"/>
    <n v="440"/>
    <n v="0.42850329514821733"/>
    <n v="389.50949528972956"/>
  </r>
  <r>
    <n v="1417932007"/>
    <x v="6"/>
    <x v="1066"/>
    <d v="2022-04-04T00:00:00"/>
    <s v="PORT02"/>
    <m/>
    <n v="2"/>
    <m/>
    <m/>
    <m/>
    <s v="V221220"/>
    <n v="1690372"/>
    <x v="12"/>
    <s v="PORT09"/>
    <n v="1087"/>
    <n v="96.59"/>
    <s v="New"/>
    <s v="PORT09 to PORT02"/>
    <n v="400"/>
    <n v="0.56697618492956181"/>
    <n v="616.30311301843369"/>
  </r>
  <r>
    <n v="1417932017"/>
    <x v="8"/>
    <x v="318"/>
    <d v="2022-04-04T00:00:00"/>
    <s v="PORT02"/>
    <m/>
    <n v="2"/>
    <m/>
    <m/>
    <m/>
    <s v="V221180"/>
    <n v="1690001"/>
    <x v="8"/>
    <s v="PORT09"/>
    <n v="558"/>
    <n v="87.87"/>
    <s v="New"/>
    <s v="PORT09 to PORT02"/>
    <n v="400"/>
    <n v="0.49358189848294531"/>
    <n v="275.41869935348348"/>
  </r>
  <r>
    <n v="1417932025"/>
    <x v="8"/>
    <x v="63"/>
    <d v="2022-04-05T00:00:00"/>
    <s v="PORT10"/>
    <m/>
    <n v="2"/>
    <m/>
    <m/>
    <m/>
    <s v="V221260"/>
    <n v="1685369"/>
    <x v="16"/>
    <s v="PORT09"/>
    <n v="3292"/>
    <n v="48.15"/>
    <s v="New"/>
    <s v="PORT09 to PORT10"/>
    <n v="300"/>
    <n v="0.42894658708921174"/>
    <n v="1412.0921646976851"/>
  </r>
  <r>
    <n v="1417932031"/>
    <x v="4"/>
    <x v="363"/>
    <d v="2022-04-10T00:00:00"/>
    <s v="PORT02"/>
    <m/>
    <n v="2"/>
    <m/>
    <m/>
    <m/>
    <s v="V221220"/>
    <n v="1694789"/>
    <x v="12"/>
    <s v="PORT09"/>
    <n v="227"/>
    <n v="98.74"/>
    <s v="New"/>
    <s v="PORT09 to PORT02"/>
    <n v="400"/>
    <n v="0.56697618492956181"/>
    <n v="128.70359397901052"/>
  </r>
  <r>
    <n v="1417932038"/>
    <x v="8"/>
    <x v="897"/>
    <d v="2022-04-05T00:00:00"/>
    <s v="PORT02"/>
    <m/>
    <n v="2"/>
    <m/>
    <m/>
    <m/>
    <s v="V221220"/>
    <n v="1695927"/>
    <x v="12"/>
    <s v="PORT09"/>
    <n v="1456"/>
    <n v="158.57"/>
    <s v="New"/>
    <s v="PORT09 to PORT02"/>
    <n v="400"/>
    <n v="0.56697618492956181"/>
    <n v="825.51732525744205"/>
  </r>
  <r>
    <n v="1417932047"/>
    <x v="3"/>
    <x v="240"/>
    <d v="2022-04-11T00:00:00"/>
    <s v="PORT04"/>
    <m/>
    <n v="2"/>
    <m/>
    <m/>
    <m/>
    <s v="V221200"/>
    <n v="1683795"/>
    <x v="10"/>
    <s v="PORT09"/>
    <n v="559"/>
    <n v="34.21"/>
    <s v="New"/>
    <s v="PORT09 to PORT04"/>
    <n v="360"/>
    <n v="0.55524729045120425"/>
    <n v="310.38323536222316"/>
  </r>
  <r>
    <n v="1417932057"/>
    <x v="2"/>
    <x v="828"/>
    <d v="2022-04-02T00:00:00"/>
    <s v="PORT05"/>
    <m/>
    <n v="3"/>
    <m/>
    <m/>
    <m/>
    <s v="V221250"/>
    <n v="1699770"/>
    <x v="15"/>
    <s v="PORT09"/>
    <n v="870"/>
    <n v="93.18"/>
    <s v="New"/>
    <s v="PORT09 to PORT05"/>
    <n v="440"/>
    <n v="0.42850329514821733"/>
    <n v="372.79786677894907"/>
  </r>
  <r>
    <n v="1417932067"/>
    <x v="8"/>
    <x v="214"/>
    <d v="2022-04-04T00:00:00"/>
    <s v="PORT02"/>
    <m/>
    <n v="2"/>
    <m/>
    <m/>
    <m/>
    <s v="V221220"/>
    <n v="1691889"/>
    <x v="12"/>
    <s v="PORT09"/>
    <n v="979"/>
    <n v="75.16"/>
    <s v="New"/>
    <s v="PORT09 to PORT02"/>
    <n v="400"/>
    <n v="0.56697618492956181"/>
    <n v="555.06968504604106"/>
  </r>
  <r>
    <n v="1417932071"/>
    <x v="1"/>
    <x v="661"/>
    <d v="2022-04-09T00:00:00"/>
    <s v="PORT05"/>
    <m/>
    <n v="3"/>
    <m/>
    <m/>
    <m/>
    <s v="V221250"/>
    <n v="1699769"/>
    <x v="15"/>
    <s v="PORT09"/>
    <n v="672"/>
    <n v="12.44"/>
    <s v="New"/>
    <s v="PORT09 to PORT05"/>
    <n v="440"/>
    <n v="0.42850329514821733"/>
    <n v="287.95421433960206"/>
  </r>
  <r>
    <n v="1417932081"/>
    <x v="9"/>
    <x v="821"/>
    <d v="2022-04-08T00:00:00"/>
    <s v="PORT04"/>
    <m/>
    <n v="2"/>
    <m/>
    <m/>
    <m/>
    <s v="V221200"/>
    <n v="1683769"/>
    <x v="10"/>
    <s v="PORT09"/>
    <n v="307"/>
    <n v="43.27"/>
    <s v="New"/>
    <s v="PORT09 to PORT04"/>
    <n v="360"/>
    <n v="0.55524729045120425"/>
    <n v="170.4609181685197"/>
  </r>
  <r>
    <n v="1417932085"/>
    <x v="0"/>
    <x v="726"/>
    <d v="2022-04-13T00:00:00"/>
    <s v="PORT02"/>
    <m/>
    <n v="2"/>
    <m/>
    <m/>
    <m/>
    <s v="V221180"/>
    <n v="1682787"/>
    <x v="8"/>
    <s v="PORT09"/>
    <n v="2986"/>
    <n v="181.04"/>
    <s v="New"/>
    <s v="PORT09 to PORT02"/>
    <n v="400"/>
    <n v="0.49358189848294531"/>
    <n v="1473.8355488700747"/>
  </r>
  <r>
    <n v="1417932087"/>
    <x v="3"/>
    <x v="303"/>
    <d v="2022-04-11T00:00:00"/>
    <s v="PORT04"/>
    <m/>
    <n v="2"/>
    <m/>
    <m/>
    <m/>
    <s v="V221210"/>
    <n v="1685276"/>
    <x v="11"/>
    <s v="PORT09"/>
    <n v="662"/>
    <n v="71.2"/>
    <s v="New"/>
    <s v="PORT09 to PORT04"/>
    <n v="360"/>
    <n v="0.46970705658151307"/>
    <n v="310.94607145696165"/>
  </r>
  <r>
    <n v="1417932095"/>
    <x v="7"/>
    <x v="67"/>
    <d v="2022-04-16T00:00:00"/>
    <s v="PORT02"/>
    <m/>
    <n v="2"/>
    <m/>
    <m/>
    <m/>
    <s v="V221180"/>
    <n v="1689543"/>
    <x v="8"/>
    <s v="PORT09"/>
    <n v="1002"/>
    <n v="30.5"/>
    <s v="New"/>
    <s v="PORT09 to PORT02"/>
    <n v="400"/>
    <n v="0.49358189848294531"/>
    <n v="494.56906227991118"/>
  </r>
  <r>
    <n v="1417932097"/>
    <x v="3"/>
    <x v="665"/>
    <d v="2022-04-11T00:00:00"/>
    <s v="PORT05"/>
    <m/>
    <n v="3"/>
    <m/>
    <m/>
    <m/>
    <s v="V221250"/>
    <n v="1686215"/>
    <x v="15"/>
    <s v="PORT09"/>
    <n v="505"/>
    <n v="66.010000000000005"/>
    <s v="New"/>
    <s v="PORT09 to PORT05"/>
    <n v="440"/>
    <n v="0.42850329514821733"/>
    <n v="216.39416404984976"/>
  </r>
  <r>
    <n v="1417932101"/>
    <x v="8"/>
    <x v="764"/>
    <d v="2022-04-04T00:00:00"/>
    <s v="PORT05"/>
    <m/>
    <n v="3"/>
    <m/>
    <m/>
    <m/>
    <s v="V221250"/>
    <n v="1699774"/>
    <x v="15"/>
    <s v="PORT09"/>
    <n v="886"/>
    <n v="85.86"/>
    <s v="New"/>
    <s v="PORT09 to PORT05"/>
    <n v="440"/>
    <n v="0.42850329514821733"/>
    <n v="379.65391950132056"/>
  </r>
  <r>
    <n v="1417932106"/>
    <x v="0"/>
    <x v="244"/>
    <d v="2022-04-12T00:00:00"/>
    <s v="PORT05"/>
    <m/>
    <n v="3"/>
    <m/>
    <m/>
    <m/>
    <s v="V221250"/>
    <n v="1697954"/>
    <x v="15"/>
    <s v="PORT09"/>
    <n v="354"/>
    <n v="71.849999999999994"/>
    <s v="New"/>
    <s v="PORT09 to PORT05"/>
    <n v="440"/>
    <n v="0.42850329514821733"/>
    <n v="151.69016648246892"/>
  </r>
  <r>
    <n v="1417932115"/>
    <x v="0"/>
    <x v="216"/>
    <d v="2022-04-13T00:00:00"/>
    <s v="PORT04"/>
    <m/>
    <n v="2"/>
    <m/>
    <m/>
    <m/>
    <s v="V221200"/>
    <n v="1689550"/>
    <x v="10"/>
    <s v="PORT09"/>
    <n v="2403"/>
    <n v="104.59"/>
    <s v="New"/>
    <s v="PORT09 to PORT04"/>
    <n v="360"/>
    <n v="0.55524729045120425"/>
    <n v="1334.2592389542438"/>
  </r>
  <r>
    <n v="1417932125"/>
    <x v="0"/>
    <x v="808"/>
    <d v="2022-04-12T00:00:00"/>
    <s v="PORT02"/>
    <m/>
    <n v="2"/>
    <m/>
    <m/>
    <m/>
    <s v="V221180"/>
    <n v="1683531"/>
    <x v="8"/>
    <s v="PORT09"/>
    <n v="377"/>
    <n v="84.07"/>
    <s v="New"/>
    <s v="PORT09 to PORT02"/>
    <n v="400"/>
    <n v="0.49358189848294531"/>
    <n v="186.08037572807038"/>
  </r>
  <r>
    <n v="1417932130"/>
    <x v="1"/>
    <x v="1167"/>
    <d v="2022-04-10T00:00:00"/>
    <s v="PORT02"/>
    <m/>
    <n v="2"/>
    <m/>
    <m/>
    <m/>
    <s v="V221180"/>
    <n v="1689549"/>
    <x v="8"/>
    <s v="PORT09"/>
    <n v="2560"/>
    <n v="169.3"/>
    <s v="New"/>
    <s v="PORT09 to PORT02"/>
    <n v="400"/>
    <n v="0.49358189848294531"/>
    <n v="1263.5696601163399"/>
  </r>
  <r>
    <n v="1417932137"/>
    <x v="3"/>
    <x v="1006"/>
    <d v="2022-04-11T00:00:00"/>
    <s v="PORT05"/>
    <m/>
    <n v="3"/>
    <m/>
    <m/>
    <m/>
    <s v="V221250"/>
    <n v="1690043"/>
    <x v="15"/>
    <s v="PORT09"/>
    <n v="273"/>
    <n v="78.290000000000006"/>
    <s v="New"/>
    <s v="PORT09 to PORT05"/>
    <n v="440"/>
    <n v="0.42850329514821733"/>
    <n v="116.98139957546333"/>
  </r>
  <r>
    <n v="1417932143"/>
    <x v="0"/>
    <x v="929"/>
    <d v="2022-04-13T00:00:00"/>
    <s v="PORT05"/>
    <m/>
    <n v="3"/>
    <m/>
    <m/>
    <m/>
    <s v="V221250"/>
    <n v="1684725"/>
    <x v="15"/>
    <s v="PORT09"/>
    <n v="2226"/>
    <n v="832.36"/>
    <s v="New"/>
    <s v="PORT09 to PORT05"/>
    <n v="440"/>
    <n v="0.42850329514821733"/>
    <n v="953.84833499993181"/>
  </r>
  <r>
    <n v="1417932146"/>
    <x v="8"/>
    <x v="996"/>
    <d v="2022-04-05T00:00:00"/>
    <s v="PORT04"/>
    <m/>
    <n v="2"/>
    <m/>
    <m/>
    <m/>
    <s v="V221200"/>
    <n v="1690614"/>
    <x v="10"/>
    <s v="PORT09"/>
    <n v="3176"/>
    <n v="99.8"/>
    <s v="New"/>
    <s v="PORT09 to PORT04"/>
    <n v="360"/>
    <n v="0.55524729045120425"/>
    <n v="1763.4653944730246"/>
  </r>
  <r>
    <n v="1417932154"/>
    <x v="6"/>
    <x v="341"/>
    <d v="2022-04-03T00:00:00"/>
    <s v="PORT04"/>
    <m/>
    <n v="2"/>
    <m/>
    <m/>
    <m/>
    <s v="V221210"/>
    <n v="1674378"/>
    <x v="11"/>
    <s v="PORT09"/>
    <n v="894"/>
    <n v="69.88"/>
    <s v="New"/>
    <s v="PORT09 to PORT04"/>
    <n v="360"/>
    <n v="0.46970705658151307"/>
    <n v="419.91810858387271"/>
  </r>
  <r>
    <n v="1417932161"/>
    <x v="0"/>
    <x v="622"/>
    <d v="2022-04-13T00:00:00"/>
    <s v="PORT02"/>
    <m/>
    <n v="2"/>
    <m/>
    <m/>
    <m/>
    <s v="V221220"/>
    <n v="1697143"/>
    <x v="12"/>
    <s v="PORT09"/>
    <n v="2079"/>
    <n v="131.34"/>
    <s v="New"/>
    <s v="PORT09 to PORT02"/>
    <n v="400"/>
    <n v="0.56697618492956181"/>
    <n v="1178.743488468559"/>
  </r>
  <r>
    <n v="1417932167"/>
    <x v="8"/>
    <x v="824"/>
    <d v="2022-04-05T00:00:00"/>
    <s v="PORT02"/>
    <m/>
    <n v="2"/>
    <m/>
    <m/>
    <m/>
    <s v="V221220"/>
    <n v="1690271"/>
    <x v="12"/>
    <s v="PORT09"/>
    <n v="1020"/>
    <n v="49.38"/>
    <s v="New"/>
    <s v="PORT09 to PORT02"/>
    <n v="400"/>
    <n v="0.56697618492956181"/>
    <n v="578.31570862815306"/>
  </r>
  <r>
    <n v="1417932170"/>
    <x v="4"/>
    <x v="1145"/>
    <d v="2022-04-10T00:00:00"/>
    <s v="PORT05"/>
    <m/>
    <n v="3"/>
    <m/>
    <m/>
    <m/>
    <s v="V221250"/>
    <n v="1699770"/>
    <x v="15"/>
    <s v="PORT09"/>
    <n v="686"/>
    <n v="87.14"/>
    <s v="New"/>
    <s v="PORT09 to PORT05"/>
    <n v="440"/>
    <n v="0.42850329514821733"/>
    <n v="293.95326047167708"/>
  </r>
  <r>
    <n v="1417932178"/>
    <x v="8"/>
    <x v="1180"/>
    <d v="2022-04-04T00:00:00"/>
    <s v="PORT04"/>
    <m/>
    <n v="2"/>
    <m/>
    <m/>
    <m/>
    <s v="V221200"/>
    <n v="1684645"/>
    <x v="10"/>
    <s v="PORT09"/>
    <n v="364"/>
    <n v="87.73"/>
    <s v="New"/>
    <s v="PORT09 to PORT04"/>
    <n v="360"/>
    <n v="0.55524729045120425"/>
    <n v="202.11001372423834"/>
  </r>
  <r>
    <n v="1417932180"/>
    <x v="7"/>
    <x v="1138"/>
    <d v="2022-04-15T00:00:00"/>
    <s v="PORT02"/>
    <m/>
    <n v="2"/>
    <m/>
    <m/>
    <m/>
    <s v="V221220"/>
    <n v="1670651"/>
    <x v="12"/>
    <s v="PORT09"/>
    <n v="430"/>
    <n v="13.76"/>
    <s v="New"/>
    <s v="PORT09 to PORT02"/>
    <n v="400"/>
    <n v="0.56697618492956181"/>
    <n v="243.79975951971159"/>
  </r>
  <r>
    <n v="1417932183"/>
    <x v="8"/>
    <x v="509"/>
    <d v="2022-04-04T00:00:00"/>
    <s v="PORT05"/>
    <m/>
    <n v="3"/>
    <m/>
    <m/>
    <m/>
    <s v="V221250"/>
    <n v="1684725"/>
    <x v="15"/>
    <s v="PORT09"/>
    <n v="476"/>
    <n v="45.44"/>
    <s v="New"/>
    <s v="PORT09 to PORT05"/>
    <n v="440"/>
    <n v="0.42850329514821733"/>
    <n v="203.96756849055146"/>
  </r>
  <r>
    <n v="1417932191"/>
    <x v="2"/>
    <x v="498"/>
    <d v="2022-04-02T00:00:00"/>
    <s v="PORT04"/>
    <m/>
    <n v="2"/>
    <m/>
    <m/>
    <m/>
    <s v="V221210"/>
    <n v="1696202"/>
    <x v="11"/>
    <s v="PORT09"/>
    <n v="280"/>
    <n v="93.42"/>
    <s v="New"/>
    <s v="PORT09 to PORT04"/>
    <n v="360"/>
    <n v="0.46970705658151307"/>
    <n v="131.51797584282366"/>
  </r>
  <r>
    <n v="1417932198"/>
    <x v="6"/>
    <x v="826"/>
    <d v="2022-04-03T00:00:00"/>
    <s v="PORT02"/>
    <m/>
    <n v="2"/>
    <m/>
    <m/>
    <m/>
    <s v="V221220"/>
    <n v="1685841"/>
    <x v="12"/>
    <s v="PORT09"/>
    <n v="939"/>
    <n v="17.079999999999998"/>
    <s v="New"/>
    <s v="PORT09 to PORT02"/>
    <n v="400"/>
    <n v="0.56697618492956181"/>
    <n v="532.3906376488585"/>
  </r>
  <r>
    <n v="1417932199"/>
    <x v="0"/>
    <x v="834"/>
    <d v="2022-04-12T00:00:00"/>
    <s v="PORT04"/>
    <m/>
    <n v="2"/>
    <m/>
    <m/>
    <m/>
    <s v="V221210"/>
    <n v="1669740"/>
    <x v="11"/>
    <s v="PORT09"/>
    <n v="243"/>
    <n v="28.46"/>
    <s v="New"/>
    <s v="PORT09 to PORT04"/>
    <n v="360"/>
    <n v="0.46970705658151307"/>
    <n v="114.13881474930767"/>
  </r>
  <r>
    <n v="1417932206"/>
    <x v="3"/>
    <x v="362"/>
    <d v="2022-04-11T00:00:00"/>
    <s v="PORT04"/>
    <m/>
    <n v="2"/>
    <m/>
    <m/>
    <m/>
    <s v="V221210"/>
    <n v="1685285"/>
    <x v="11"/>
    <s v="PORT09"/>
    <n v="557"/>
    <n v="20.79"/>
    <s v="New"/>
    <s v="PORT09 to PORT04"/>
    <n v="360"/>
    <n v="0.46970705658151307"/>
    <n v="261.62683051590278"/>
  </r>
  <r>
    <n v="1417932210"/>
    <x v="4"/>
    <x v="1174"/>
    <d v="2022-04-10T00:00:00"/>
    <s v="PORT02"/>
    <m/>
    <n v="2"/>
    <m/>
    <m/>
    <m/>
    <s v="V221220"/>
    <n v="1676003"/>
    <x v="12"/>
    <s v="PORT09"/>
    <n v="219"/>
    <n v="34.24"/>
    <s v="New"/>
    <s v="PORT09 to PORT02"/>
    <n v="400"/>
    <n v="0.56697618492956181"/>
    <n v="124.16778449957404"/>
  </r>
  <r>
    <n v="1417932215"/>
    <x v="3"/>
    <x v="289"/>
    <d v="2022-04-12T00:00:00"/>
    <s v="PORT04"/>
    <m/>
    <n v="2"/>
    <m/>
    <m/>
    <m/>
    <s v="V221210"/>
    <n v="1685294"/>
    <x v="11"/>
    <s v="PORT09"/>
    <n v="2437"/>
    <n v="111.73"/>
    <s v="New"/>
    <s v="PORT09 to PORT04"/>
    <n v="360"/>
    <n v="0.46970705658151307"/>
    <n v="1144.6760968891474"/>
  </r>
  <r>
    <n v="1417932222"/>
    <x v="8"/>
    <x v="761"/>
    <d v="2022-04-05T00:00:00"/>
    <s v="PORT02"/>
    <m/>
    <n v="2"/>
    <m/>
    <m/>
    <m/>
    <s v="V221220"/>
    <n v="1693538"/>
    <x v="12"/>
    <s v="PORT09"/>
    <n v="3142"/>
    <n v="25.09"/>
    <s v="New"/>
    <s v="PORT09 to PORT02"/>
    <n v="400"/>
    <n v="0.56697618492956181"/>
    <n v="1781.4391730486832"/>
  </r>
  <r>
    <n v="1417932228"/>
    <x v="6"/>
    <x v="312"/>
    <d v="2022-04-04T00:00:00"/>
    <s v="PORT02"/>
    <m/>
    <n v="2"/>
    <m/>
    <m/>
    <m/>
    <s v="V221180"/>
    <n v="1680674"/>
    <x v="8"/>
    <s v="PORT09"/>
    <n v="2263"/>
    <n v="82.12"/>
    <s v="New"/>
    <s v="PORT09 to PORT02"/>
    <n v="400"/>
    <n v="0.49358189848294531"/>
    <n v="1116.9758362669052"/>
  </r>
  <r>
    <n v="1417932229"/>
    <x v="1"/>
    <x v="242"/>
    <d v="2022-04-09T00:00:00"/>
    <s v="PORT02"/>
    <m/>
    <n v="2"/>
    <m/>
    <m/>
    <m/>
    <s v="V221180"/>
    <n v="1683527"/>
    <x v="8"/>
    <s v="PORT09"/>
    <n v="929"/>
    <n v="59.15"/>
    <s v="New"/>
    <s v="PORT09 to PORT02"/>
    <n v="400"/>
    <n v="0.49358189848294531"/>
    <n v="458.53758369065622"/>
  </r>
  <r>
    <n v="1417932234"/>
    <x v="0"/>
    <x v="607"/>
    <d v="2022-04-13T00:00:00"/>
    <s v="PORT10"/>
    <m/>
    <n v="2"/>
    <m/>
    <m/>
    <m/>
    <s v="V221260"/>
    <n v="1694139"/>
    <x v="16"/>
    <s v="PORT09"/>
    <n v="2995"/>
    <n v="130.44"/>
    <s v="New"/>
    <s v="PORT09 to PORT10"/>
    <n v="300"/>
    <n v="0.42894658708921174"/>
    <n v="1284.6950283321892"/>
  </r>
  <r>
    <n v="1417932237"/>
    <x v="9"/>
    <x v="363"/>
    <d v="2022-04-08T00:00:00"/>
    <s v="PORT04"/>
    <m/>
    <n v="2"/>
    <m/>
    <m/>
    <m/>
    <s v="V221200"/>
    <n v="1683749"/>
    <x v="10"/>
    <s v="PORT09"/>
    <n v="935"/>
    <n v="44.15"/>
    <s v="New"/>
    <s v="PORT09 to PORT04"/>
    <n v="360"/>
    <n v="0.55524729045120425"/>
    <n v="519.15621657187592"/>
  </r>
  <r>
    <n v="1417932238"/>
    <x v="0"/>
    <x v="112"/>
    <d v="2022-04-13T00:00:00"/>
    <s v="PORT05"/>
    <m/>
    <n v="3"/>
    <m/>
    <m/>
    <m/>
    <s v="V221250"/>
    <n v="1699768"/>
    <x v="15"/>
    <s v="PORT09"/>
    <n v="3255"/>
    <n v="465.81"/>
    <s v="New"/>
    <s v="PORT09 to PORT05"/>
    <n v="440"/>
    <n v="0.42850329514821733"/>
    <n v="1394.7782257074475"/>
  </r>
  <r>
    <n v="1417932248"/>
    <x v="4"/>
    <x v="1024"/>
    <d v="2022-04-10T00:00:00"/>
    <s v="PORT02"/>
    <m/>
    <n v="2"/>
    <m/>
    <m/>
    <m/>
    <s v="V221150"/>
    <n v="1681895"/>
    <x v="5"/>
    <s v="PORT09"/>
    <n v="417"/>
    <n v="69.3"/>
    <s v="New"/>
    <s v="PORT09 to PORT02"/>
    <n v="400"/>
    <n v="0.37142393742544599"/>
    <n v="154.88378190641097"/>
  </r>
  <r>
    <n v="1417932250"/>
    <x v="9"/>
    <x v="823"/>
    <d v="2022-04-08T00:00:00"/>
    <s v="PORT11"/>
    <m/>
    <n v="1"/>
    <m/>
    <m/>
    <m/>
    <s v="V221170"/>
    <n v="1674718"/>
    <x v="7"/>
    <s v="PORT09"/>
    <n v="542"/>
    <n v="58.82"/>
    <s v="New"/>
    <s v="PORT09 to PORT11"/>
    <n v="210"/>
    <n v="2.0362537598033468"/>
    <n v="1103.6495378134139"/>
  </r>
  <r>
    <n v="1417932256"/>
    <x v="5"/>
    <x v="426"/>
    <d v="2022-04-05T00:00:00"/>
    <s v="PORT02"/>
    <m/>
    <n v="2"/>
    <m/>
    <m/>
    <m/>
    <s v="V221180"/>
    <n v="1683808"/>
    <x v="8"/>
    <s v="PORT09"/>
    <n v="579"/>
    <n v="68.48"/>
    <s v="New"/>
    <s v="PORT09 to PORT02"/>
    <n v="400"/>
    <n v="0.49358189848294531"/>
    <n v="285.78391922162535"/>
  </r>
  <r>
    <n v="1417932263"/>
    <x v="6"/>
    <x v="318"/>
    <d v="2022-04-03T00:00:00"/>
    <s v="PORT05"/>
    <m/>
    <n v="3"/>
    <m/>
    <m/>
    <m/>
    <s v="V221250"/>
    <n v="1697938"/>
    <x v="15"/>
    <s v="PORT09"/>
    <n v="667"/>
    <n v="72.209999999999994"/>
    <s v="New"/>
    <s v="PORT09 to PORT05"/>
    <n v="440"/>
    <n v="0.42850329514821733"/>
    <n v="285.81169786386096"/>
  </r>
  <r>
    <n v="1417932272"/>
    <x v="0"/>
    <x v="237"/>
    <d v="2022-04-13T00:00:00"/>
    <s v="PORT05"/>
    <m/>
    <n v="3"/>
    <m/>
    <m/>
    <m/>
    <s v="V221250"/>
    <n v="1688746"/>
    <x v="15"/>
    <s v="PORT09"/>
    <n v="2367"/>
    <n v="18.239999999999998"/>
    <s v="New"/>
    <s v="PORT09 to PORT05"/>
    <n v="440"/>
    <n v="0.42850329514821733"/>
    <n v="1014.2672996158304"/>
  </r>
  <r>
    <n v="1417932277"/>
    <x v="5"/>
    <x v="852"/>
    <d v="2022-04-05T00:00:00"/>
    <s v="PORT04"/>
    <m/>
    <n v="2"/>
    <m/>
    <m/>
    <m/>
    <s v="V221210"/>
    <n v="1696019"/>
    <x v="11"/>
    <s v="PORT09"/>
    <n v="748"/>
    <n v="72.75"/>
    <s v="New"/>
    <s v="PORT09 to PORT04"/>
    <n v="360"/>
    <n v="0.46970705658151307"/>
    <n v="351.34087832297178"/>
  </r>
  <r>
    <n v="1417932282"/>
    <x v="7"/>
    <x v="86"/>
    <d v="2022-04-15T00:00:00"/>
    <s v="PORT02"/>
    <m/>
    <n v="2"/>
    <m/>
    <m/>
    <m/>
    <s v="V221180"/>
    <n v="1682651"/>
    <x v="8"/>
    <s v="PORT09"/>
    <n v="879"/>
    <n v="95.24"/>
    <s v="New"/>
    <s v="PORT09 to PORT02"/>
    <n v="400"/>
    <n v="0.49358189848294531"/>
    <n v="433.85848876650891"/>
  </r>
  <r>
    <n v="1417932285"/>
    <x v="9"/>
    <x v="2"/>
    <d v="2022-04-09T00:00:00"/>
    <s v="PORT02"/>
    <m/>
    <n v="2"/>
    <m/>
    <m/>
    <m/>
    <s v="V221180"/>
    <n v="1690621"/>
    <x v="8"/>
    <s v="PORT09"/>
    <n v="2046"/>
    <n v="98.69"/>
    <s v="New"/>
    <s v="PORT09 to PORT02"/>
    <n v="400"/>
    <n v="0.49358189848294531"/>
    <n v="1009.8685642961061"/>
  </r>
  <r>
    <n v="1417932295"/>
    <x v="4"/>
    <x v="431"/>
    <d v="2022-04-10T00:00:00"/>
    <s v="PORT02"/>
    <m/>
    <n v="2"/>
    <m/>
    <m/>
    <m/>
    <s v="V221220"/>
    <n v="1664416"/>
    <x v="12"/>
    <s v="PORT09"/>
    <n v="544"/>
    <n v="97.74"/>
    <s v="New"/>
    <s v="PORT09 to PORT02"/>
    <n v="400"/>
    <n v="0.56697618492956181"/>
    <n v="308.43504460168162"/>
  </r>
  <r>
    <n v="1417932296"/>
    <x v="0"/>
    <x v="389"/>
    <d v="2022-04-13T00:00:00"/>
    <s v="PORT04"/>
    <m/>
    <n v="2"/>
    <m/>
    <m/>
    <m/>
    <s v="V221210"/>
    <n v="1685303"/>
    <x v="11"/>
    <s v="PORT09"/>
    <n v="3380"/>
    <n v="90.15"/>
    <s v="New"/>
    <s v="PORT09 to PORT04"/>
    <n v="360"/>
    <n v="0.46970705658151307"/>
    <n v="1587.6098512455142"/>
  </r>
  <r>
    <n v="1417932299"/>
    <x v="2"/>
    <x v="226"/>
    <d v="2022-04-02T00:00:00"/>
    <s v="PORT02"/>
    <m/>
    <n v="2"/>
    <m/>
    <m/>
    <m/>
    <s v="V221180"/>
    <n v="1683769"/>
    <x v="8"/>
    <s v="PORT09"/>
    <n v="946"/>
    <n v="30.22"/>
    <s v="New"/>
    <s v="PORT09 to PORT02"/>
    <n v="400"/>
    <n v="0.49358189848294531"/>
    <n v="466.92847596486627"/>
  </r>
  <r>
    <n v="1417932308"/>
    <x v="9"/>
    <x v="33"/>
    <d v="2022-04-08T00:00:00"/>
    <s v="PORT04"/>
    <m/>
    <n v="2"/>
    <m/>
    <m/>
    <m/>
    <s v="V221210"/>
    <n v="1691761"/>
    <x v="11"/>
    <s v="PORT09"/>
    <n v="468"/>
    <n v="48.66"/>
    <s v="New"/>
    <s v="PORT09 to PORT04"/>
    <n v="360"/>
    <n v="0.46970705658151307"/>
    <n v="219.82290248014812"/>
  </r>
  <r>
    <n v="1417932309"/>
    <x v="8"/>
    <x v="325"/>
    <d v="2022-04-04T00:00:00"/>
    <s v="PORT05"/>
    <m/>
    <n v="3"/>
    <m/>
    <m/>
    <m/>
    <s v="V221250"/>
    <n v="1699974"/>
    <x v="15"/>
    <s v="PORT09"/>
    <n v="224"/>
    <n v="51.7"/>
    <s v="New"/>
    <s v="PORT09 to PORT05"/>
    <n v="440"/>
    <n v="0.42850329514821733"/>
    <n v="95.984738113200677"/>
  </r>
  <r>
    <n v="1417932313"/>
    <x v="5"/>
    <x v="1080"/>
    <d v="2022-04-06T00:00:00"/>
    <s v="PORT02"/>
    <m/>
    <n v="2"/>
    <m/>
    <m/>
    <m/>
    <s v="V221220"/>
    <n v="1700263"/>
    <x v="12"/>
    <s v="PORT09"/>
    <n v="2010"/>
    <n v="140.18"/>
    <s v="New"/>
    <s v="PORT09 to PORT02"/>
    <n v="400"/>
    <n v="0.56697618492956181"/>
    <n v="1139.6221317084191"/>
  </r>
  <r>
    <n v="1417932316"/>
    <x v="8"/>
    <x v="831"/>
    <d v="2022-04-04T00:00:00"/>
    <s v="PORT02"/>
    <m/>
    <n v="2"/>
    <m/>
    <m/>
    <m/>
    <s v="V221220"/>
    <n v="1690492"/>
    <x v="12"/>
    <s v="PORT09"/>
    <n v="566"/>
    <n v="63.74"/>
    <s v="New"/>
    <s v="PORT09 to PORT02"/>
    <n v="400"/>
    <n v="0.56697618492956181"/>
    <n v="320.90852067013196"/>
  </r>
  <r>
    <n v="1417932321"/>
    <x v="3"/>
    <x v="1072"/>
    <d v="2022-04-11T00:00:00"/>
    <s v="PORT04"/>
    <m/>
    <n v="2"/>
    <m/>
    <m/>
    <m/>
    <s v="V221210"/>
    <n v="1685265"/>
    <x v="11"/>
    <s v="PORT09"/>
    <n v="955"/>
    <n v="64.28"/>
    <s v="New"/>
    <s v="PORT09 to PORT04"/>
    <n v="360"/>
    <n v="0.46970705658151307"/>
    <n v="448.57023903534497"/>
  </r>
  <r>
    <n v="1417932327"/>
    <x v="8"/>
    <x v="467"/>
    <d v="2022-04-05T00:00:00"/>
    <s v="PORT02"/>
    <m/>
    <n v="2"/>
    <m/>
    <m/>
    <m/>
    <s v="V221220"/>
    <n v="1698748"/>
    <x v="12"/>
    <s v="PORT09"/>
    <n v="3353"/>
    <n v="89.54"/>
    <s v="New"/>
    <s v="PORT09 to PORT02"/>
    <n v="400"/>
    <n v="0.56697618492956181"/>
    <n v="1901.0711480688208"/>
  </r>
  <r>
    <n v="1417932333"/>
    <x v="9"/>
    <x v="379"/>
    <d v="2022-04-09T00:00:00"/>
    <s v="PORT02"/>
    <m/>
    <n v="2"/>
    <m/>
    <m/>
    <m/>
    <s v="V221220"/>
    <n v="1685009"/>
    <x v="12"/>
    <s v="PORT09"/>
    <n v="1202"/>
    <n v="132.68"/>
    <s v="New"/>
    <s v="PORT09 to PORT02"/>
    <n v="400"/>
    <n v="0.56697618492956181"/>
    <n v="681.50537428533335"/>
  </r>
  <r>
    <n v="1417932336"/>
    <x v="2"/>
    <x v="1180"/>
    <d v="2022-04-03T00:00:00"/>
    <s v="PORT04"/>
    <m/>
    <n v="2"/>
    <m/>
    <m/>
    <m/>
    <s v="V221200"/>
    <n v="1684772"/>
    <x v="10"/>
    <s v="PORT09"/>
    <n v="2609"/>
    <n v="887.19"/>
    <s v="New"/>
    <s v="PORT09 to PORT04"/>
    <n v="360"/>
    <n v="0.55524729045120425"/>
    <n v="1448.6401807871919"/>
  </r>
  <r>
    <n v="1417932343"/>
    <x v="3"/>
    <x v="769"/>
    <d v="2022-04-11T00:00:00"/>
    <s v="PORT04"/>
    <m/>
    <n v="2"/>
    <m/>
    <m/>
    <m/>
    <s v="V221210"/>
    <n v="1691780"/>
    <x v="11"/>
    <s v="PORT09"/>
    <n v="235"/>
    <n v="82.59"/>
    <s v="New"/>
    <s v="PORT09 to PORT04"/>
    <n v="360"/>
    <n v="0.46970705658151307"/>
    <n v="110.38115829665557"/>
  </r>
  <r>
    <n v="1417932353"/>
    <x v="7"/>
    <x v="1152"/>
    <d v="2022-04-16T00:00:00"/>
    <s v="PORT02"/>
    <m/>
    <n v="2"/>
    <m/>
    <m/>
    <m/>
    <s v="V221150"/>
    <n v="1672986"/>
    <x v="5"/>
    <s v="PORT09"/>
    <n v="1248"/>
    <n v="105.67"/>
    <s v="New"/>
    <s v="PORT09 to PORT02"/>
    <n v="400"/>
    <n v="0.37142393742544599"/>
    <n v="463.53707390695661"/>
  </r>
  <r>
    <n v="1417932355"/>
    <x v="7"/>
    <x v="841"/>
    <d v="2022-04-15T00:00:00"/>
    <s v="PORT04"/>
    <m/>
    <n v="2"/>
    <m/>
    <m/>
    <m/>
    <s v="V221210"/>
    <n v="1691756"/>
    <x v="11"/>
    <s v="PORT09"/>
    <n v="470"/>
    <n v="89.39"/>
    <s v="New"/>
    <s v="PORT09 to PORT04"/>
    <n v="360"/>
    <n v="0.46970705658151307"/>
    <n v="220.76231659331114"/>
  </r>
  <r>
    <n v="1417932364"/>
    <x v="6"/>
    <x v="612"/>
    <d v="2022-04-04T00:00:00"/>
    <s v="PORT05"/>
    <m/>
    <n v="3"/>
    <m/>
    <m/>
    <m/>
    <s v="V221250"/>
    <n v="1698128"/>
    <x v="15"/>
    <s v="PORT09"/>
    <n v="2466"/>
    <n v="111.1"/>
    <s v="New"/>
    <s v="PORT09 to PORT05"/>
    <n v="440"/>
    <n v="0.42850329514821733"/>
    <n v="1056.689125835504"/>
  </r>
  <r>
    <n v="1417932372"/>
    <x v="0"/>
    <x v="987"/>
    <d v="2022-04-13T00:00:00"/>
    <s v="PORT05"/>
    <m/>
    <n v="3"/>
    <m/>
    <m/>
    <m/>
    <s v="V221250"/>
    <n v="1684745"/>
    <x v="15"/>
    <s v="PORT09"/>
    <n v="2112"/>
    <n v="1035.3800000000001"/>
    <s v="New"/>
    <s v="PORT09 to PORT05"/>
    <n v="440"/>
    <n v="0.42850329514821733"/>
    <n v="904.99895935303505"/>
  </r>
  <r>
    <n v="1417932375"/>
    <x v="4"/>
    <x v="501"/>
    <d v="2022-04-11T00:00:00"/>
    <s v="PORT02"/>
    <m/>
    <n v="2"/>
    <m/>
    <m/>
    <m/>
    <s v="V221220"/>
    <n v="1687670"/>
    <x v="12"/>
    <s v="PORT09"/>
    <n v="3221"/>
    <n v="19.21"/>
    <s v="New"/>
    <s v="PORT09 to PORT02"/>
    <n v="400"/>
    <n v="0.56697618492956181"/>
    <n v="1826.2302916581186"/>
  </r>
  <r>
    <n v="1417932376"/>
    <x v="8"/>
    <x v="180"/>
    <d v="2022-04-04T00:00:00"/>
    <s v="PORT11"/>
    <m/>
    <n v="1"/>
    <m/>
    <m/>
    <m/>
    <s v="V221170"/>
    <n v="1669095"/>
    <x v="7"/>
    <s v="PORT09"/>
    <n v="314"/>
    <n v="19.739999999999998"/>
    <s v="New"/>
    <s v="PORT09 to PORT11"/>
    <n v="210"/>
    <n v="2.0362537598033468"/>
    <n v="639.38368057825085"/>
  </r>
  <r>
    <n v="1417932378"/>
    <x v="4"/>
    <x v="299"/>
    <d v="2022-04-10T00:00:00"/>
    <s v="PORT02"/>
    <m/>
    <n v="2"/>
    <m/>
    <m/>
    <m/>
    <s v="V221180"/>
    <n v="1684773"/>
    <x v="8"/>
    <s v="PORT09"/>
    <n v="976"/>
    <n v="43.66"/>
    <s v="New"/>
    <s v="PORT09 to PORT02"/>
    <n v="400"/>
    <n v="0.49358189848294531"/>
    <n v="481.73593291935464"/>
  </r>
  <r>
    <n v="1417932388"/>
    <x v="9"/>
    <x v="1096"/>
    <d v="2022-04-09T00:00:00"/>
    <s v="PORT02"/>
    <m/>
    <n v="2"/>
    <m/>
    <m/>
    <m/>
    <s v="V221180"/>
    <n v="1680742"/>
    <x v="8"/>
    <s v="PORT09"/>
    <n v="1389"/>
    <n v="118.57"/>
    <s v="New"/>
    <s v="PORT09 to PORT02"/>
    <n v="400"/>
    <n v="0.49358189848294531"/>
    <n v="685.58525699281108"/>
  </r>
  <r>
    <n v="1417932390"/>
    <x v="9"/>
    <x v="587"/>
    <d v="2022-04-08T00:00:00"/>
    <s v="PORT02"/>
    <m/>
    <n v="2"/>
    <m/>
    <m/>
    <m/>
    <s v="V221220"/>
    <n v="1697523"/>
    <x v="12"/>
    <s v="PORT09"/>
    <n v="220"/>
    <n v="12.23"/>
    <s v="New"/>
    <s v="PORT09 to PORT02"/>
    <n v="400"/>
    <n v="0.56697618492956181"/>
    <n v="124.7347606845036"/>
  </r>
  <r>
    <n v="1417932397"/>
    <x v="9"/>
    <x v="115"/>
    <d v="2022-04-08T00:00:00"/>
    <s v="PORT02"/>
    <m/>
    <n v="2"/>
    <m/>
    <m/>
    <m/>
    <s v="V221220"/>
    <n v="1691901"/>
    <x v="12"/>
    <s v="PORT09"/>
    <n v="471"/>
    <n v="53.41"/>
    <s v="New"/>
    <s v="PORT09 to PORT02"/>
    <n v="400"/>
    <n v="0.56697618492956181"/>
    <n v="267.04578310182359"/>
  </r>
  <r>
    <n v="1417932405"/>
    <x v="8"/>
    <x v="336"/>
    <d v="2022-04-05T00:00:00"/>
    <s v="PORT02"/>
    <m/>
    <n v="2"/>
    <m/>
    <m/>
    <m/>
    <s v="V221180"/>
    <n v="1692277"/>
    <x v="8"/>
    <s v="PORT09"/>
    <n v="1692"/>
    <n v="534.15"/>
    <s v="New"/>
    <s v="PORT09 to PORT02"/>
    <n v="400"/>
    <n v="0.49358189848294531"/>
    <n v="835.14057223314342"/>
  </r>
  <r>
    <n v="1417932406"/>
    <x v="7"/>
    <x v="331"/>
    <d v="2022-04-15T00:00:00"/>
    <s v="PORT02"/>
    <m/>
    <n v="2"/>
    <m/>
    <m/>
    <m/>
    <s v="V221220"/>
    <n v="1691906"/>
    <x v="12"/>
    <s v="PORT09"/>
    <n v="986"/>
    <n v="57.05"/>
    <s v="New"/>
    <s v="PORT09 to PORT02"/>
    <n v="400"/>
    <n v="0.56697618492956181"/>
    <n v="559.03851834054797"/>
  </r>
  <r>
    <n v="1417932411"/>
    <x v="3"/>
    <x v="277"/>
    <d v="2022-04-11T00:00:00"/>
    <s v="PORT02"/>
    <m/>
    <n v="2"/>
    <m/>
    <m/>
    <m/>
    <s v="V221220"/>
    <n v="1694560"/>
    <x v="12"/>
    <s v="PORT09"/>
    <n v="351"/>
    <n v="83.88"/>
    <s v="New"/>
    <s v="PORT09 to PORT02"/>
    <n v="400"/>
    <n v="0.56697618492956181"/>
    <n v="199.0086409102762"/>
  </r>
  <r>
    <n v="1417932412"/>
    <x v="9"/>
    <x v="511"/>
    <d v="2022-04-08T00:00:00"/>
    <s v="PORT04"/>
    <m/>
    <n v="2"/>
    <m/>
    <m/>
    <m/>
    <s v="V221210"/>
    <n v="1679993"/>
    <x v="11"/>
    <s v="PORT09"/>
    <n v="236"/>
    <n v="65.84"/>
    <s v="New"/>
    <s v="PORT09 to PORT04"/>
    <n v="360"/>
    <n v="0.46970705658151307"/>
    <n v="110.85086535323708"/>
  </r>
  <r>
    <n v="1417932421"/>
    <x v="4"/>
    <x v="1145"/>
    <d v="2022-04-11T00:00:00"/>
    <s v="PORT02"/>
    <m/>
    <n v="2"/>
    <m/>
    <m/>
    <m/>
    <s v="V221150"/>
    <n v="1672345"/>
    <x v="5"/>
    <s v="PORT09"/>
    <n v="2980"/>
    <n v="115.74"/>
    <s v="New"/>
    <s v="PORT09 to PORT02"/>
    <n v="400"/>
    <n v="0.37142393742544599"/>
    <n v="1106.8433335278291"/>
  </r>
  <r>
    <n v="1417932424"/>
    <x v="1"/>
    <x v="264"/>
    <d v="2022-04-10T00:00:00"/>
    <s v="PORT02"/>
    <m/>
    <n v="2"/>
    <m/>
    <m/>
    <m/>
    <s v="V221220"/>
    <n v="1669096"/>
    <x v="12"/>
    <s v="PORT09"/>
    <n v="3175"/>
    <n v="93.16"/>
    <s v="New"/>
    <s v="PORT09 to PORT02"/>
    <n v="400"/>
    <n v="0.56697618492956181"/>
    <n v="1800.1493871513587"/>
  </r>
  <r>
    <n v="1417932426"/>
    <x v="9"/>
    <x v="761"/>
    <d v="2022-04-09T00:00:00"/>
    <s v="PORT05"/>
    <m/>
    <n v="3"/>
    <m/>
    <m/>
    <m/>
    <s v="V221250"/>
    <n v="1699766"/>
    <x v="15"/>
    <s v="PORT09"/>
    <n v="1013"/>
    <n v="43.89"/>
    <s v="New"/>
    <s v="PORT09 to PORT05"/>
    <n v="440"/>
    <n v="0.42850329514821733"/>
    <n v="434.07383798514417"/>
  </r>
  <r>
    <n v="1417932435"/>
    <x v="0"/>
    <x v="283"/>
    <d v="2022-04-12T00:00:00"/>
    <s v="PORT04"/>
    <m/>
    <n v="2"/>
    <m/>
    <m/>
    <m/>
    <s v="V221200"/>
    <n v="1686758"/>
    <x v="10"/>
    <s v="PORT09"/>
    <n v="579"/>
    <n v="33.5"/>
    <s v="New"/>
    <s v="PORT09 to PORT04"/>
    <n v="360"/>
    <n v="0.55524729045120425"/>
    <n v="321.48818117124728"/>
  </r>
  <r>
    <n v="1417932441"/>
    <x v="5"/>
    <x v="833"/>
    <d v="2022-04-06T00:00:00"/>
    <s v="PORT05"/>
    <m/>
    <n v="3"/>
    <m/>
    <m/>
    <m/>
    <s v="V221250"/>
    <n v="1699769"/>
    <x v="15"/>
    <s v="PORT09"/>
    <n v="2676"/>
    <n v="55.52"/>
    <s v="New"/>
    <s v="PORT09 to PORT05"/>
    <n v="440"/>
    <n v="0.42850329514821733"/>
    <n v="1146.6748178166297"/>
  </r>
  <r>
    <n v="1417932445"/>
    <x v="6"/>
    <x v="949"/>
    <d v="2022-04-03T00:00:00"/>
    <s v="PORT05"/>
    <m/>
    <n v="3"/>
    <m/>
    <m/>
    <m/>
    <s v="V221250"/>
    <n v="1685527"/>
    <x v="15"/>
    <s v="PORT09"/>
    <n v="843"/>
    <n v="75.53"/>
    <s v="New"/>
    <s v="PORT09 to PORT05"/>
    <n v="440"/>
    <n v="0.42850329514821733"/>
    <n v="361.2282778099472"/>
  </r>
  <r>
    <n v="1417932451"/>
    <x v="6"/>
    <x v="316"/>
    <d v="2022-04-03T00:00:00"/>
    <s v="PORT04"/>
    <m/>
    <n v="2"/>
    <m/>
    <m/>
    <m/>
    <s v="V221210"/>
    <n v="1696203"/>
    <x v="11"/>
    <s v="PORT09"/>
    <n v="533"/>
    <n v="58.77"/>
    <s v="New"/>
    <s v="PORT09 to PORT04"/>
    <n v="360"/>
    <n v="0.46970705658151307"/>
    <n v="250.35386115794645"/>
  </r>
  <r>
    <n v="1417932454"/>
    <x v="3"/>
    <x v="986"/>
    <d v="2022-04-11T00:00:00"/>
    <s v="PORT04"/>
    <m/>
    <n v="2"/>
    <m/>
    <m/>
    <m/>
    <s v="V221210"/>
    <n v="1674380"/>
    <x v="11"/>
    <s v="PORT09"/>
    <n v="686"/>
    <n v="60.62"/>
    <s v="New"/>
    <s v="PORT09 to PORT04"/>
    <n v="360"/>
    <n v="0.46970705658151307"/>
    <n v="322.21904081491795"/>
  </r>
  <r>
    <n v="1417932464"/>
    <x v="5"/>
    <x v="182"/>
    <d v="2022-04-05T00:00:00"/>
    <s v="PORT02"/>
    <m/>
    <n v="2"/>
    <m/>
    <m/>
    <m/>
    <s v="V221220"/>
    <n v="1691906"/>
    <x v="12"/>
    <s v="PORT09"/>
    <n v="589"/>
    <n v="37.61"/>
    <s v="New"/>
    <s v="PORT09 to PORT02"/>
    <n v="400"/>
    <n v="0.56697618492956181"/>
    <n v="333.94897292351192"/>
  </r>
  <r>
    <n v="1417932474"/>
    <x v="8"/>
    <x v="41"/>
    <d v="2022-04-04T00:00:00"/>
    <s v="PORT06"/>
    <m/>
    <n v="1"/>
    <m/>
    <m/>
    <m/>
    <s v="V221190"/>
    <n v="1686209"/>
    <x v="9"/>
    <s v="PORT09"/>
    <n v="318"/>
    <n v="48.12"/>
    <s v="New"/>
    <s v="PORT09 to PORT06"/>
    <n v="250"/>
    <n v="0.55408809762578848"/>
    <n v="176.20001504500073"/>
  </r>
  <r>
    <n v="1417932478"/>
    <x v="0"/>
    <x v="1142"/>
    <d v="2022-04-12T00:00:00"/>
    <s v="PORT02"/>
    <m/>
    <n v="2"/>
    <m/>
    <m/>
    <m/>
    <s v="V221180"/>
    <n v="1683523"/>
    <x v="8"/>
    <s v="PORT09"/>
    <n v="278"/>
    <n v="32.47"/>
    <s v="New"/>
    <s v="PORT09 to PORT02"/>
    <n v="400"/>
    <n v="0.49358189848294531"/>
    <n v="137.21576777825879"/>
  </r>
  <r>
    <n v="1417932479"/>
    <x v="9"/>
    <x v="1134"/>
    <d v="2022-04-08T00:00:00"/>
    <s v="PORT02"/>
    <m/>
    <n v="2"/>
    <m/>
    <m/>
    <m/>
    <s v="V221220"/>
    <n v="1671082"/>
    <x v="12"/>
    <s v="PORT09"/>
    <n v="650"/>
    <n v="55.65"/>
    <s v="New"/>
    <s v="PORT09 to PORT02"/>
    <n v="400"/>
    <n v="0.56697618492956181"/>
    <n v="368.5345202042152"/>
  </r>
  <r>
    <n v="1417932481"/>
    <x v="0"/>
    <x v="757"/>
    <d v="2022-04-13T00:00:00"/>
    <s v="PORT04"/>
    <m/>
    <n v="2"/>
    <m/>
    <m/>
    <m/>
    <s v="V221200"/>
    <n v="1682760"/>
    <x v="10"/>
    <s v="PORT09"/>
    <n v="3018"/>
    <n v="112.17"/>
    <s v="New"/>
    <s v="PORT09 to PORT04"/>
    <n v="360"/>
    <n v="0.55524729045120425"/>
    <n v="1675.7363225817344"/>
  </r>
  <r>
    <n v="1417932486"/>
    <x v="4"/>
    <x v="77"/>
    <d v="2022-04-11T00:00:00"/>
    <s v="PORT02"/>
    <m/>
    <n v="2"/>
    <m/>
    <m/>
    <m/>
    <s v="V221220"/>
    <n v="1685835"/>
    <x v="12"/>
    <s v="PORT09"/>
    <n v="2351"/>
    <n v="37.799999999999997"/>
    <s v="New"/>
    <s v="PORT09 to PORT02"/>
    <n v="400"/>
    <n v="0.56697618492956181"/>
    <n v="1332.9610107693998"/>
  </r>
  <r>
    <n v="1417932487"/>
    <x v="7"/>
    <x v="189"/>
    <d v="2022-04-15T00:00:00"/>
    <s v="PORT02"/>
    <m/>
    <n v="2"/>
    <m/>
    <m/>
    <m/>
    <s v="V221220"/>
    <n v="1674382"/>
    <x v="12"/>
    <s v="PORT09"/>
    <n v="252"/>
    <n v="59.35"/>
    <s v="New"/>
    <s v="PORT09 to PORT02"/>
    <n v="400"/>
    <n v="0.56697618492956181"/>
    <n v="142.87799860224959"/>
  </r>
  <r>
    <n v="1417932494"/>
    <x v="5"/>
    <x v="1056"/>
    <d v="2022-04-06T00:00:00"/>
    <s v="PORT05"/>
    <m/>
    <n v="3"/>
    <m/>
    <m/>
    <m/>
    <s v="V221250"/>
    <n v="1688695"/>
    <x v="15"/>
    <s v="PORT09"/>
    <n v="1387"/>
    <n v="45.34"/>
    <s v="New"/>
    <s v="PORT09 to PORT05"/>
    <n v="440"/>
    <n v="0.42850329514821733"/>
    <n v="594.33407037057748"/>
  </r>
  <r>
    <n v="1417932499"/>
    <x v="4"/>
    <x v="828"/>
    <d v="2022-04-11T00:00:00"/>
    <s v="PORT06"/>
    <m/>
    <n v="1"/>
    <m/>
    <m/>
    <m/>
    <s v="V221190"/>
    <n v="1688750"/>
    <x v="9"/>
    <s v="PORT09"/>
    <n v="2222"/>
    <n v="95.49"/>
    <s v="New"/>
    <s v="PORT09 to PORT06"/>
    <n v="250"/>
    <n v="0.55408809762578848"/>
    <n v="1231.183752924502"/>
  </r>
  <r>
    <n v="1417932501"/>
    <x v="0"/>
    <x v="745"/>
    <d v="2022-04-12T00:00:00"/>
    <s v="PORT02"/>
    <m/>
    <n v="2"/>
    <m/>
    <m/>
    <m/>
    <s v="V221220"/>
    <n v="1684756"/>
    <x v="12"/>
    <s v="PORT09"/>
    <n v="349"/>
    <n v="44.84"/>
    <s v="New"/>
    <s v="PORT09 to PORT02"/>
    <n v="400"/>
    <n v="0.56697618492956181"/>
    <n v="197.87468854041708"/>
  </r>
  <r>
    <n v="1417932503"/>
    <x v="9"/>
    <x v="65"/>
    <d v="2022-04-09T00:00:00"/>
    <s v="PORT06"/>
    <m/>
    <n v="1"/>
    <m/>
    <m/>
    <m/>
    <s v="V221190"/>
    <n v="1685107"/>
    <x v="9"/>
    <s v="PORT09"/>
    <n v="2469"/>
    <n v="72.25"/>
    <s v="New"/>
    <s v="PORT09 to PORT06"/>
    <n v="250"/>
    <n v="0.55408809762578848"/>
    <n v="1368.0435130380718"/>
  </r>
  <r>
    <n v="1417932510"/>
    <x v="9"/>
    <x v="710"/>
    <d v="2022-04-09T00:00:00"/>
    <s v="PORT02"/>
    <m/>
    <n v="2"/>
    <m/>
    <m/>
    <m/>
    <s v="V221220"/>
    <n v="1695974"/>
    <x v="12"/>
    <s v="PORT09"/>
    <n v="1242"/>
    <n v="55.69"/>
    <s v="New"/>
    <s v="PORT09 to PORT02"/>
    <n v="400"/>
    <n v="0.56697618492956181"/>
    <n v="704.18442168251579"/>
  </r>
  <r>
    <n v="1417932517"/>
    <x v="7"/>
    <x v="402"/>
    <d v="2022-04-15T00:00:00"/>
    <s v="PORT02"/>
    <m/>
    <n v="2"/>
    <m/>
    <m/>
    <m/>
    <s v="V221220"/>
    <n v="1697524"/>
    <x v="12"/>
    <s v="PORT09"/>
    <n v="573"/>
    <n v="14.63"/>
    <s v="New"/>
    <s v="PORT09 to PORT02"/>
    <n v="400"/>
    <n v="0.56697618492956181"/>
    <n v="324.87735396463893"/>
  </r>
  <r>
    <n v="1417932523"/>
    <x v="4"/>
    <x v="491"/>
    <d v="2022-04-11T00:00:00"/>
    <s v="PORT04"/>
    <m/>
    <n v="2"/>
    <m/>
    <m/>
    <m/>
    <s v="V221210"/>
    <n v="1691768"/>
    <x v="11"/>
    <s v="PORT09"/>
    <n v="2806"/>
    <n v="90.64"/>
    <s v="New"/>
    <s v="PORT09 to PORT04"/>
    <n v="360"/>
    <n v="0.46970705658151307"/>
    <n v="1317.9980007677257"/>
  </r>
  <r>
    <n v="1417932530"/>
    <x v="3"/>
    <x v="857"/>
    <d v="2022-04-11T00:00:00"/>
    <s v="PORT04"/>
    <m/>
    <n v="2"/>
    <m/>
    <m/>
    <m/>
    <s v="V221210"/>
    <n v="1685264"/>
    <x v="11"/>
    <s v="PORT09"/>
    <n v="396"/>
    <n v="76.87"/>
    <s v="New"/>
    <s v="PORT09 to PORT04"/>
    <n v="360"/>
    <n v="0.46970705658151307"/>
    <n v="186.00399440627919"/>
  </r>
  <r>
    <n v="1417932532"/>
    <x v="4"/>
    <x v="296"/>
    <d v="2022-04-11T00:00:00"/>
    <s v="PORT02"/>
    <m/>
    <n v="2"/>
    <m/>
    <m/>
    <m/>
    <s v="V221220"/>
    <n v="1687421"/>
    <x v="12"/>
    <s v="PORT09"/>
    <n v="1061"/>
    <n v="70.760000000000005"/>
    <s v="New"/>
    <s v="PORT09 to PORT02"/>
    <n v="400"/>
    <n v="0.56697618492956181"/>
    <n v="601.56173221026506"/>
  </r>
  <r>
    <n v="1417932538"/>
    <x v="1"/>
    <x v="1029"/>
    <d v="2022-04-10T00:00:00"/>
    <s v="PORT02"/>
    <m/>
    <n v="2"/>
    <m/>
    <m/>
    <m/>
    <s v="V221220"/>
    <n v="1693531"/>
    <x v="12"/>
    <s v="PORT09"/>
    <n v="1048"/>
    <n v="31.88"/>
    <s v="New"/>
    <s v="PORT09 to PORT02"/>
    <n v="400"/>
    <n v="0.56697618492956181"/>
    <n v="594.19104180618081"/>
  </r>
  <r>
    <n v="1417932544"/>
    <x v="3"/>
    <x v="286"/>
    <d v="2022-04-11T00:00:00"/>
    <s v="PORT02"/>
    <m/>
    <n v="2"/>
    <m/>
    <m/>
    <m/>
    <s v="V221220"/>
    <n v="1695934"/>
    <x v="12"/>
    <s v="PORT09"/>
    <n v="932"/>
    <n v="77.33"/>
    <s v="New"/>
    <s v="PORT09 to PORT02"/>
    <n v="400"/>
    <n v="0.56697618492956181"/>
    <n v="528.42180435435159"/>
  </r>
  <r>
    <n v="1417932548"/>
    <x v="4"/>
    <x v="1004"/>
    <d v="2022-04-10T00:00:00"/>
    <s v="PORT04"/>
    <m/>
    <n v="2"/>
    <m/>
    <m/>
    <m/>
    <s v="V221200"/>
    <n v="1690627"/>
    <x v="10"/>
    <s v="PORT09"/>
    <n v="472"/>
    <n v="43.53"/>
    <s v="New"/>
    <s v="PORT09 to PORT04"/>
    <n v="360"/>
    <n v="0.55524729045120425"/>
    <n v="262.0767210929684"/>
  </r>
  <r>
    <n v="1417932558"/>
    <x v="7"/>
    <x v="563"/>
    <d v="2022-04-15T00:00:00"/>
    <s v="PORT02"/>
    <m/>
    <n v="2"/>
    <m/>
    <m/>
    <m/>
    <s v="V221180"/>
    <n v="1689545"/>
    <x v="8"/>
    <s v="PORT09"/>
    <n v="239"/>
    <n v="95.59"/>
    <s v="New"/>
    <s v="PORT09 to PORT02"/>
    <n v="400"/>
    <n v="0.49358189848294531"/>
    <n v="117.96607373742393"/>
  </r>
  <r>
    <n v="1417932560"/>
    <x v="2"/>
    <x v="374"/>
    <d v="2022-04-02T00:00:00"/>
    <s v="PORT05"/>
    <m/>
    <n v="3"/>
    <m/>
    <m/>
    <m/>
    <s v="V221250"/>
    <n v="1699947"/>
    <x v="15"/>
    <s v="PORT09"/>
    <n v="509"/>
    <n v="43.79"/>
    <s v="New"/>
    <s v="PORT09 to PORT05"/>
    <n v="440"/>
    <n v="0.42850329514821733"/>
    <n v="218.10817723044264"/>
  </r>
  <r>
    <n v="1417932569"/>
    <x v="6"/>
    <x v="833"/>
    <d v="2022-04-03T00:00:00"/>
    <s v="PORT02"/>
    <m/>
    <n v="2"/>
    <m/>
    <m/>
    <m/>
    <s v="V221220"/>
    <n v="1670832"/>
    <x v="12"/>
    <s v="PORT09"/>
    <n v="353"/>
    <n v="79.67"/>
    <s v="New"/>
    <s v="PORT09 to PORT02"/>
    <n v="400"/>
    <n v="0.56697618492956181"/>
    <n v="200.14259328013532"/>
  </r>
  <r>
    <n v="1417932570"/>
    <x v="1"/>
    <x v="338"/>
    <d v="2022-04-10T00:00:00"/>
    <s v="PORT04"/>
    <m/>
    <n v="2"/>
    <m/>
    <m/>
    <m/>
    <s v="V221210"/>
    <n v="1685250"/>
    <x v="11"/>
    <s v="PORT09"/>
    <n v="1079"/>
    <n v="67.19"/>
    <s v="New"/>
    <s v="PORT09 to PORT04"/>
    <n v="360"/>
    <n v="0.46970705658151307"/>
    <n v="506.81391405145263"/>
  </r>
  <r>
    <n v="1417932572"/>
    <x v="0"/>
    <x v="164"/>
    <d v="2022-04-12T00:00:00"/>
    <s v="PORT04"/>
    <m/>
    <n v="2"/>
    <m/>
    <m/>
    <m/>
    <s v="V221210"/>
    <n v="1691790"/>
    <x v="11"/>
    <s v="PORT09"/>
    <n v="227"/>
    <n v="33.89"/>
    <s v="New"/>
    <s v="PORT09 to PORT04"/>
    <n v="360"/>
    <n v="0.46970705658151307"/>
    <n v="106.62350184400347"/>
  </r>
  <r>
    <n v="1417932573"/>
    <x v="8"/>
    <x v="311"/>
    <d v="2022-04-04T00:00:00"/>
    <s v="PORT04"/>
    <m/>
    <n v="2"/>
    <m/>
    <m/>
    <m/>
    <s v="V221210"/>
    <n v="1696205"/>
    <x v="11"/>
    <s v="PORT09"/>
    <n v="594"/>
    <n v="22.42"/>
    <s v="New"/>
    <s v="PORT09 to PORT04"/>
    <n v="360"/>
    <n v="0.46970705658151307"/>
    <n v="279.00599160941874"/>
  </r>
  <r>
    <n v="1417932581"/>
    <x v="0"/>
    <x v="102"/>
    <d v="2022-04-13T00:00:00"/>
    <s v="PORT04"/>
    <m/>
    <n v="2"/>
    <m/>
    <m/>
    <m/>
    <s v="V221210"/>
    <n v="1669740"/>
    <x v="11"/>
    <s v="PORT09"/>
    <n v="3258"/>
    <n v="108.1"/>
    <s v="New"/>
    <s v="PORT09 to PORT04"/>
    <n v="360"/>
    <n v="0.46970705658151307"/>
    <n v="1530.3055903425695"/>
  </r>
  <r>
    <n v="1417932583"/>
    <x v="5"/>
    <x v="887"/>
    <d v="2022-04-05T00:00:00"/>
    <s v="PORT06"/>
    <m/>
    <n v="1"/>
    <m/>
    <m/>
    <m/>
    <s v="V221190"/>
    <n v="1684725"/>
    <x v="9"/>
    <s v="PORT09"/>
    <n v="506"/>
    <n v="20.78"/>
    <s v="New"/>
    <s v="PORT09 to PORT06"/>
    <n v="250"/>
    <n v="0.55408809762578848"/>
    <n v="280.36857739864899"/>
  </r>
  <r>
    <n v="1417932587"/>
    <x v="1"/>
    <x v="1085"/>
    <d v="2022-04-09T00:00:00"/>
    <s v="PORT05"/>
    <m/>
    <n v="3"/>
    <m/>
    <m/>
    <m/>
    <s v="V221250"/>
    <n v="1683741"/>
    <x v="15"/>
    <s v="PORT09"/>
    <n v="221"/>
    <n v="44.62"/>
    <s v="New"/>
    <s v="PORT09 to PORT05"/>
    <n v="440"/>
    <n v="0.42850329514821733"/>
    <n v="94.699228227756038"/>
  </r>
  <r>
    <n v="1417932593"/>
    <x v="0"/>
    <x v="13"/>
    <d v="2022-04-13T00:00:00"/>
    <s v="PORT02"/>
    <m/>
    <n v="2"/>
    <m/>
    <m/>
    <m/>
    <s v="V221220"/>
    <n v="1695766"/>
    <x v="12"/>
    <s v="PORT09"/>
    <n v="1028"/>
    <n v="37.229999999999997"/>
    <s v="New"/>
    <s v="PORT09 to PORT02"/>
    <n v="400"/>
    <n v="0.56697618492956181"/>
    <n v="582.85151810758953"/>
  </r>
  <r>
    <n v="1417932600"/>
    <x v="8"/>
    <x v="133"/>
    <d v="2022-04-04T00:00:00"/>
    <s v="PORT04"/>
    <m/>
    <n v="2"/>
    <m/>
    <m/>
    <m/>
    <s v="V221120"/>
    <n v="1692333"/>
    <x v="2"/>
    <s v="PORT09"/>
    <n v="285"/>
    <n v="39.799999999999997"/>
    <s v="New"/>
    <s v="PORT09 to PORT04"/>
    <n v="360"/>
    <n v="0.46507109738293506"/>
    <n v="132.5452627541365"/>
  </r>
  <r>
    <n v="1417932604"/>
    <x v="9"/>
    <x v="925"/>
    <d v="2022-04-08T00:00:00"/>
    <s v="PORT02"/>
    <m/>
    <n v="2"/>
    <m/>
    <m/>
    <m/>
    <s v="V221220"/>
    <n v="1692863"/>
    <x v="12"/>
    <s v="PORT09"/>
    <n v="560"/>
    <n v="49.79"/>
    <s v="New"/>
    <s v="PORT09 to PORT02"/>
    <n v="400"/>
    <n v="0.56697618492956181"/>
    <n v="317.50666356055461"/>
  </r>
  <r>
    <n v="1417932605"/>
    <x v="4"/>
    <x v="993"/>
    <d v="2022-04-10T00:00:00"/>
    <s v="PORT04"/>
    <m/>
    <n v="2"/>
    <m/>
    <m/>
    <m/>
    <s v="V221200"/>
    <n v="1683409"/>
    <x v="10"/>
    <s v="PORT09"/>
    <n v="470"/>
    <n v="18.600000000000001"/>
    <s v="New"/>
    <s v="PORT09 to PORT04"/>
    <n v="360"/>
    <n v="0.55524729045120425"/>
    <n v="260.96622651206599"/>
  </r>
  <r>
    <n v="1417932610"/>
    <x v="7"/>
    <x v="178"/>
    <d v="2022-04-16T00:00:00"/>
    <s v="PORT02"/>
    <m/>
    <n v="2"/>
    <m/>
    <m/>
    <m/>
    <s v="V221180"/>
    <n v="1683531"/>
    <x v="8"/>
    <s v="PORT09"/>
    <n v="1022"/>
    <n v="52.6"/>
    <s v="New"/>
    <s v="PORT09 to PORT02"/>
    <n v="400"/>
    <n v="0.49358189848294531"/>
    <n v="504.44070024957011"/>
  </r>
  <r>
    <n v="1417932618"/>
    <x v="5"/>
    <x v="76"/>
    <d v="2022-04-06T00:00:00"/>
    <s v="PORT04"/>
    <m/>
    <n v="2"/>
    <m/>
    <m/>
    <m/>
    <s v="V221200"/>
    <n v="1688587"/>
    <x v="10"/>
    <s v="PORT09"/>
    <n v="1036"/>
    <n v="98.1"/>
    <s v="New"/>
    <s v="PORT09 to PORT04"/>
    <n v="360"/>
    <n v="0.55524729045120425"/>
    <n v="575.23619290744762"/>
  </r>
  <r>
    <n v="1417932621"/>
    <x v="8"/>
    <x v="507"/>
    <d v="2022-04-04T00:00:00"/>
    <s v="PORT05"/>
    <m/>
    <n v="3"/>
    <m/>
    <m/>
    <m/>
    <s v="V221250"/>
    <n v="1699767"/>
    <x v="15"/>
    <s v="PORT09"/>
    <n v="353"/>
    <n v="95.58"/>
    <s v="New"/>
    <s v="PORT09 to PORT05"/>
    <n v="440"/>
    <n v="0.42850329514821733"/>
    <n v="151.26166318732072"/>
  </r>
  <r>
    <n v="1417932623"/>
    <x v="9"/>
    <x v="723"/>
    <d v="2022-04-08T00:00:00"/>
    <s v="PORT04"/>
    <m/>
    <n v="2"/>
    <m/>
    <m/>
    <m/>
    <s v="V221200"/>
    <n v="1684649"/>
    <x v="10"/>
    <s v="PORT09"/>
    <n v="972"/>
    <n v="35.659999999999997"/>
    <s v="New"/>
    <s v="PORT09 to PORT04"/>
    <n v="360"/>
    <n v="0.55524729045120425"/>
    <n v="539.70036631857056"/>
  </r>
  <r>
    <n v="1417932632"/>
    <x v="1"/>
    <x v="13"/>
    <d v="2022-04-09T00:00:00"/>
    <s v="PORT04"/>
    <m/>
    <n v="2"/>
    <m/>
    <m/>
    <m/>
    <s v="V221210"/>
    <n v="1684005"/>
    <x v="11"/>
    <s v="PORT09"/>
    <n v="497"/>
    <n v="36.19"/>
    <s v="New"/>
    <s v="PORT09 to PORT04"/>
    <n v="360"/>
    <n v="0.46970705658151307"/>
    <n v="233.44440712101201"/>
  </r>
  <r>
    <n v="1417932640"/>
    <x v="8"/>
    <x v="314"/>
    <d v="2022-04-05T00:00:00"/>
    <s v="PORT06"/>
    <m/>
    <n v="1"/>
    <m/>
    <m/>
    <m/>
    <s v="V221190"/>
    <n v="1684637"/>
    <x v="9"/>
    <s v="PORT09"/>
    <n v="3279"/>
    <n v="42.47"/>
    <s v="New"/>
    <s v="PORT09 to PORT06"/>
    <n v="250"/>
    <n v="0.55408809762578848"/>
    <n v="1816.8548721149605"/>
  </r>
  <r>
    <n v="1417932647"/>
    <x v="3"/>
    <x v="898"/>
    <d v="2022-04-11T00:00:00"/>
    <s v="PORT10"/>
    <m/>
    <n v="2"/>
    <m/>
    <m/>
    <m/>
    <s v="V221260"/>
    <n v="1676151"/>
    <x v="16"/>
    <s v="PORT09"/>
    <n v="296"/>
    <n v="13.47"/>
    <s v="New"/>
    <s v="PORT09 to PORT10"/>
    <n v="300"/>
    <n v="0.42894658708921174"/>
    <n v="126.96818977840667"/>
  </r>
  <r>
    <n v="1417932650"/>
    <x v="5"/>
    <x v="979"/>
    <d v="2022-04-06T00:00:00"/>
    <s v="PORT04"/>
    <m/>
    <n v="2"/>
    <m/>
    <m/>
    <m/>
    <s v="V221210"/>
    <n v="1684497"/>
    <x v="11"/>
    <s v="PORT09"/>
    <n v="1283"/>
    <n v="195.7"/>
    <s v="New"/>
    <s v="PORT09 to PORT04"/>
    <n v="360"/>
    <n v="0.46970705658151307"/>
    <n v="602.63415359408123"/>
  </r>
  <r>
    <n v="1417932655"/>
    <x v="5"/>
    <x v="803"/>
    <d v="2022-04-05T00:00:00"/>
    <s v="PORT02"/>
    <m/>
    <n v="2"/>
    <m/>
    <m/>
    <m/>
    <s v="V221180"/>
    <n v="1682787"/>
    <x v="8"/>
    <s v="PORT09"/>
    <n v="294"/>
    <n v="31.61"/>
    <s v="New"/>
    <s v="PORT09 to PORT02"/>
    <n v="400"/>
    <n v="0.49358189848294531"/>
    <n v="145.11307815398592"/>
  </r>
  <r>
    <n v="1417932659"/>
    <x v="0"/>
    <x v="151"/>
    <d v="2022-04-12T00:00:00"/>
    <s v="PORT02"/>
    <m/>
    <n v="2"/>
    <m/>
    <m/>
    <m/>
    <s v="V221220"/>
    <n v="1679087"/>
    <x v="12"/>
    <s v="PORT09"/>
    <n v="908"/>
    <n v="94.06"/>
    <s v="New"/>
    <s v="PORT09 to PORT02"/>
    <n v="400"/>
    <n v="0.56697618492956181"/>
    <n v="514.81437591604208"/>
  </r>
  <r>
    <n v="1417932663"/>
    <x v="3"/>
    <x v="991"/>
    <d v="2022-04-12T00:00:00"/>
    <s v="PORT02"/>
    <m/>
    <n v="2"/>
    <m/>
    <m/>
    <m/>
    <s v="V221180"/>
    <n v="1692056"/>
    <x v="8"/>
    <s v="PORT09"/>
    <n v="3255"/>
    <n v="1743.76"/>
    <s v="New"/>
    <s v="PORT09 to PORT02"/>
    <n v="400"/>
    <n v="0.49358189848294531"/>
    <n v="1606.6090795619871"/>
  </r>
  <r>
    <n v="1417932665"/>
    <x v="1"/>
    <x v="95"/>
    <d v="2022-04-10T00:00:00"/>
    <s v="PORT05"/>
    <m/>
    <n v="3"/>
    <m/>
    <m/>
    <m/>
    <s v="V221250"/>
    <n v="1684745"/>
    <x v="15"/>
    <s v="PORT09"/>
    <n v="2836"/>
    <n v="130.28"/>
    <s v="New"/>
    <s v="PORT09 to PORT05"/>
    <n v="440"/>
    <n v="0.42850329514821733"/>
    <n v="1215.2353450403443"/>
  </r>
  <r>
    <n v="1417932675"/>
    <x v="1"/>
    <x v="369"/>
    <d v="2022-04-09T00:00:00"/>
    <s v="PORT04"/>
    <m/>
    <n v="2"/>
    <m/>
    <m/>
    <m/>
    <s v="V221210"/>
    <n v="1679995"/>
    <x v="11"/>
    <s v="PORT09"/>
    <n v="518"/>
    <n v="16.850000000000001"/>
    <s v="New"/>
    <s v="PORT09 to PORT04"/>
    <n v="360"/>
    <n v="0.46970705658151307"/>
    <n v="243.30825530922377"/>
  </r>
  <r>
    <n v="1417932682"/>
    <x v="2"/>
    <x v="47"/>
    <d v="2022-04-03T00:00:00"/>
    <s v="PORT04"/>
    <m/>
    <n v="2"/>
    <m/>
    <m/>
    <m/>
    <s v="V221200"/>
    <n v="1689784"/>
    <x v="10"/>
    <s v="PORT09"/>
    <n v="1174"/>
    <n v="38.72"/>
    <s v="New"/>
    <s v="PORT09 to PORT04"/>
    <n v="360"/>
    <n v="0.55524729045120425"/>
    <n v="651.86031898971373"/>
  </r>
  <r>
    <n v="1417932689"/>
    <x v="7"/>
    <x v="1047"/>
    <d v="2022-04-16T00:00:00"/>
    <s v="PORT02"/>
    <m/>
    <n v="2"/>
    <m/>
    <m/>
    <m/>
    <s v="V221220"/>
    <n v="1690489"/>
    <x v="12"/>
    <s v="PORT09"/>
    <n v="1606"/>
    <n v="13.88"/>
    <s v="New"/>
    <s v="PORT09 to PORT02"/>
    <n v="400"/>
    <n v="0.56697618492956181"/>
    <n v="910.56375299687625"/>
  </r>
  <r>
    <n v="1417932690"/>
    <x v="7"/>
    <x v="83"/>
    <d v="2022-04-15T00:00:00"/>
    <s v="PORT05"/>
    <m/>
    <n v="3"/>
    <m/>
    <m/>
    <m/>
    <s v="V221250"/>
    <n v="1683795"/>
    <x v="15"/>
    <s v="PORT09"/>
    <n v="807"/>
    <n v="24.64"/>
    <s v="New"/>
    <s v="PORT09 to PORT05"/>
    <n v="440"/>
    <n v="0.42850329514821733"/>
    <n v="345.80215918461141"/>
  </r>
  <r>
    <n v="1417932697"/>
    <x v="0"/>
    <x v="845"/>
    <d v="2022-04-12T00:00:00"/>
    <s v="PORT04"/>
    <m/>
    <n v="2"/>
    <m/>
    <m/>
    <m/>
    <s v="V221240"/>
    <n v="1681890"/>
    <x v="14"/>
    <s v="PORT09"/>
    <n v="318"/>
    <n v="62.9"/>
    <s v="New"/>
    <s v="PORT09 to PORT04"/>
    <n v="360"/>
    <n v="0.52285729919622159"/>
    <n v="166.26862114439848"/>
  </r>
  <r>
    <n v="1417932700"/>
    <x v="2"/>
    <x v="652"/>
    <d v="2022-04-02T00:00:00"/>
    <s v="PORT04"/>
    <m/>
    <n v="2"/>
    <m/>
    <m/>
    <m/>
    <s v="V221210"/>
    <n v="1691772"/>
    <x v="11"/>
    <s v="PORT09"/>
    <n v="267"/>
    <n v="88.9"/>
    <s v="New"/>
    <s v="PORT09 to PORT04"/>
    <n v="360"/>
    <n v="0.46970705658151307"/>
    <n v="125.41178410726398"/>
  </r>
  <r>
    <n v="1417932709"/>
    <x v="1"/>
    <x v="260"/>
    <d v="2022-04-09T00:00:00"/>
    <s v="PORT04"/>
    <m/>
    <n v="2"/>
    <m/>
    <m/>
    <m/>
    <s v="V221200"/>
    <n v="1684646"/>
    <x v="10"/>
    <s v="PORT09"/>
    <n v="619"/>
    <n v="82.04"/>
    <s v="New"/>
    <s v="PORT09 to PORT04"/>
    <n v="360"/>
    <n v="0.55524729045120425"/>
    <n v="343.69807278929545"/>
  </r>
  <r>
    <n v="1417932718"/>
    <x v="2"/>
    <x v="1082"/>
    <d v="2022-04-03T00:00:00"/>
    <s v="PORT06"/>
    <m/>
    <n v="1"/>
    <m/>
    <m/>
    <m/>
    <s v="V221190"/>
    <n v="1684644"/>
    <x v="9"/>
    <s v="PORT09"/>
    <n v="2942"/>
    <n v="15.3"/>
    <s v="New"/>
    <s v="PORT09 to PORT06"/>
    <n v="250"/>
    <n v="0.55408809762578848"/>
    <n v="1630.1271832150696"/>
  </r>
  <r>
    <n v="1417932720"/>
    <x v="4"/>
    <x v="93"/>
    <d v="2022-04-10T00:00:00"/>
    <s v="PORT02"/>
    <m/>
    <n v="2"/>
    <m/>
    <m/>
    <m/>
    <s v="V221220"/>
    <n v="1687670"/>
    <x v="12"/>
    <s v="PORT09"/>
    <n v="378"/>
    <n v="37.880000000000003"/>
    <s v="New"/>
    <s v="PORT09 to PORT02"/>
    <n v="400"/>
    <n v="0.56697618492956181"/>
    <n v="214.31699790337436"/>
  </r>
  <r>
    <n v="1417932729"/>
    <x v="5"/>
    <x v="263"/>
    <d v="2022-04-05T00:00:00"/>
    <s v="PORT02"/>
    <m/>
    <n v="2"/>
    <m/>
    <m/>
    <m/>
    <s v="V221220"/>
    <n v="1690493"/>
    <x v="12"/>
    <s v="PORT09"/>
    <n v="679"/>
    <n v="18.38"/>
    <s v="New"/>
    <s v="PORT09 to PORT02"/>
    <n v="400"/>
    <n v="0.56697618492956181"/>
    <n v="384.97682956717244"/>
  </r>
  <r>
    <n v="1417932732"/>
    <x v="6"/>
    <x v="802"/>
    <d v="2022-04-03T00:00:00"/>
    <s v="PORT06"/>
    <m/>
    <n v="1"/>
    <m/>
    <m/>
    <m/>
    <s v="V221190"/>
    <n v="1683354"/>
    <x v="9"/>
    <s v="PORT09"/>
    <n v="426"/>
    <n v="91.19"/>
    <s v="New"/>
    <s v="PORT09 to PORT06"/>
    <n v="250"/>
    <n v="0.55408809762578848"/>
    <n v="236.04152958858589"/>
  </r>
  <r>
    <n v="1417932735"/>
    <x v="1"/>
    <x v="487"/>
    <d v="2022-04-10T00:00:00"/>
    <s v="PORT02"/>
    <m/>
    <n v="2"/>
    <m/>
    <m/>
    <m/>
    <s v="V221220"/>
    <n v="1686705"/>
    <x v="12"/>
    <s v="PORT09"/>
    <n v="1027"/>
    <n v="86.27"/>
    <s v="New"/>
    <s v="PORT09 to PORT02"/>
    <n v="400"/>
    <n v="0.56697618492956181"/>
    <n v="582.28454192265997"/>
  </r>
  <r>
    <n v="1417932743"/>
    <x v="9"/>
    <x v="268"/>
    <d v="2022-04-09T00:00:00"/>
    <s v="PORT02"/>
    <m/>
    <n v="2"/>
    <m/>
    <m/>
    <m/>
    <s v="V221220"/>
    <n v="1701319"/>
    <x v="12"/>
    <s v="PORT09"/>
    <n v="2235"/>
    <n v="58.81"/>
    <s v="New"/>
    <s v="PORT09 to PORT02"/>
    <n v="400"/>
    <n v="0.56697618492956181"/>
    <n v="1267.1917733175706"/>
  </r>
  <r>
    <n v="1417932745"/>
    <x v="0"/>
    <x v="887"/>
    <d v="2022-04-13T00:00:00"/>
    <s v="PORT04"/>
    <m/>
    <n v="2"/>
    <m/>
    <m/>
    <m/>
    <s v="V221210"/>
    <n v="1669740"/>
    <x v="11"/>
    <s v="PORT09"/>
    <n v="2094"/>
    <n v="114.57"/>
    <s v="New"/>
    <s v="PORT09 to PORT04"/>
    <n v="360"/>
    <n v="0.46970705658151307"/>
    <n v="983.56657648168834"/>
  </r>
  <r>
    <n v="1417932749"/>
    <x v="5"/>
    <x v="773"/>
    <d v="2022-04-05T00:00:00"/>
    <s v="PORT02"/>
    <m/>
    <n v="2"/>
    <m/>
    <m/>
    <m/>
    <s v="V221180"/>
    <n v="1690001"/>
    <x v="8"/>
    <s v="PORT09"/>
    <n v="423"/>
    <n v="91.16"/>
    <s v="New"/>
    <s v="PORT09 to PORT02"/>
    <n v="400"/>
    <n v="0.49358189848294531"/>
    <n v="208.78514305828585"/>
  </r>
  <r>
    <n v="1417932755"/>
    <x v="1"/>
    <x v="481"/>
    <d v="2022-04-09T00:00:00"/>
    <s v="PORT04"/>
    <m/>
    <n v="2"/>
    <m/>
    <m/>
    <m/>
    <s v="V221210"/>
    <n v="1684497"/>
    <x v="11"/>
    <s v="PORT09"/>
    <n v="498"/>
    <n v="82.4"/>
    <s v="New"/>
    <s v="PORT09 to PORT04"/>
    <n v="360"/>
    <n v="0.46970705658151307"/>
    <n v="233.91411417759352"/>
  </r>
  <r>
    <n v="1417932758"/>
    <x v="2"/>
    <x v="1029"/>
    <d v="2022-04-02T00:00:00"/>
    <s v="PORT04"/>
    <m/>
    <n v="2"/>
    <m/>
    <m/>
    <m/>
    <s v="V221200"/>
    <n v="1688285"/>
    <x v="10"/>
    <s v="PORT09"/>
    <n v="444"/>
    <n v="62.79"/>
    <s v="New"/>
    <s v="PORT09 to PORT04"/>
    <n v="360"/>
    <n v="0.55524729045120425"/>
    <n v="246.52979696033469"/>
  </r>
  <r>
    <n v="1417932767"/>
    <x v="5"/>
    <x v="681"/>
    <d v="2022-04-05T00:00:00"/>
    <s v="PORT10"/>
    <m/>
    <n v="2"/>
    <m/>
    <m/>
    <m/>
    <s v="V221260"/>
    <n v="1672826"/>
    <x v="16"/>
    <s v="PORT09"/>
    <n v="232"/>
    <n v="23.25"/>
    <s v="New"/>
    <s v="PORT09 to PORT10"/>
    <n v="300"/>
    <n v="0.42894658708921174"/>
    <n v="99.515608204697116"/>
  </r>
  <r>
    <n v="1417932775"/>
    <x v="9"/>
    <x v="63"/>
    <d v="2022-04-08T00:00:00"/>
    <s v="PORT02"/>
    <m/>
    <n v="2"/>
    <m/>
    <m/>
    <m/>
    <s v="V221220"/>
    <n v="1686001"/>
    <x v="12"/>
    <s v="PORT09"/>
    <n v="348"/>
    <n v="96.13"/>
    <s v="New"/>
    <s v="PORT09 to PORT02"/>
    <n v="400"/>
    <n v="0.56697618492956181"/>
    <n v="197.30771235548752"/>
  </r>
  <r>
    <n v="1417932785"/>
    <x v="2"/>
    <x v="786"/>
    <d v="2022-04-02T00:00:00"/>
    <s v="PORT04"/>
    <m/>
    <n v="2"/>
    <m/>
    <m/>
    <m/>
    <s v="V221120"/>
    <n v="1692333"/>
    <x v="2"/>
    <s v="PORT09"/>
    <n v="667"/>
    <n v="35.729999999999997"/>
    <s v="New"/>
    <s v="PORT09 to PORT04"/>
    <n v="360"/>
    <n v="0.46507109738293506"/>
    <n v="310.20242195441767"/>
  </r>
  <r>
    <n v="1417932794"/>
    <x v="4"/>
    <x v="905"/>
    <d v="2022-04-11T00:00:00"/>
    <s v="PORT02"/>
    <m/>
    <n v="2"/>
    <m/>
    <m/>
    <m/>
    <s v="V221180"/>
    <n v="1683365"/>
    <x v="8"/>
    <s v="PORT09"/>
    <n v="1096"/>
    <n v="60.02"/>
    <s v="New"/>
    <s v="PORT09 to PORT02"/>
    <n v="400"/>
    <n v="0.49358189848294531"/>
    <n v="540.96576073730807"/>
  </r>
  <r>
    <n v="1417932798"/>
    <x v="2"/>
    <x v="686"/>
    <d v="2022-04-02T00:00:00"/>
    <s v="PORT04"/>
    <m/>
    <n v="2"/>
    <m/>
    <m/>
    <m/>
    <s v="V221210"/>
    <n v="1691770"/>
    <x v="11"/>
    <s v="PORT09"/>
    <n v="643"/>
    <n v="48.16"/>
    <s v="New"/>
    <s v="PORT09 to PORT04"/>
    <n v="360"/>
    <n v="0.46970705658151307"/>
    <n v="302.02163738191291"/>
  </r>
  <r>
    <n v="1417932808"/>
    <x v="3"/>
    <x v="240"/>
    <d v="2022-04-12T00:00:00"/>
    <s v="PORT02"/>
    <m/>
    <n v="2"/>
    <m/>
    <m/>
    <m/>
    <s v="V221180"/>
    <n v="1683409"/>
    <x v="8"/>
    <s v="PORT09"/>
    <n v="2636"/>
    <n v="31.3"/>
    <s v="New"/>
    <s v="PORT09 to PORT02"/>
    <n v="400"/>
    <n v="0.49358189848294531"/>
    <n v="1301.0818844010439"/>
  </r>
  <r>
    <n v="1417932814"/>
    <x v="1"/>
    <x v="354"/>
    <d v="2022-04-09T00:00:00"/>
    <s v="PORT02"/>
    <m/>
    <n v="2"/>
    <m/>
    <m/>
    <m/>
    <s v="V221220"/>
    <n v="1697429"/>
    <x v="12"/>
    <s v="PORT09"/>
    <n v="935"/>
    <n v="87.73"/>
    <s v="New"/>
    <s v="PORT09 to PORT02"/>
    <n v="400"/>
    <n v="0.56697618492956181"/>
    <n v="530.12273290914027"/>
  </r>
  <r>
    <n v="1417932817"/>
    <x v="5"/>
    <x v="167"/>
    <d v="2022-04-06T00:00:00"/>
    <s v="PORT04"/>
    <m/>
    <n v="2"/>
    <m/>
    <m/>
    <m/>
    <s v="V221210"/>
    <n v="1691773"/>
    <x v="11"/>
    <s v="PORT09"/>
    <n v="2811"/>
    <n v="103.07"/>
    <s v="New"/>
    <s v="PORT09 to PORT04"/>
    <n v="360"/>
    <n v="0.46970705658151307"/>
    <n v="1320.3465360506332"/>
  </r>
  <r>
    <n v="1417932820"/>
    <x v="2"/>
    <x v="477"/>
    <d v="2022-04-02T00:00:00"/>
    <s v="PORT04"/>
    <m/>
    <n v="2"/>
    <m/>
    <m/>
    <m/>
    <s v="V221210"/>
    <n v="1696202"/>
    <x v="11"/>
    <s v="PORT09"/>
    <n v="969"/>
    <n v="25.01"/>
    <s v="New"/>
    <s v="PORT09 to PORT04"/>
    <n v="360"/>
    <n v="0.46970705658151307"/>
    <n v="455.14613782748614"/>
  </r>
  <r>
    <n v="1417932830"/>
    <x v="6"/>
    <x v="1055"/>
    <d v="2022-04-04T00:00:00"/>
    <s v="PORT11"/>
    <m/>
    <n v="1"/>
    <m/>
    <m/>
    <m/>
    <s v="V221170"/>
    <n v="1674718"/>
    <x v="7"/>
    <s v="PORT09"/>
    <n v="1039"/>
    <n v="29.88"/>
    <s v="New"/>
    <s v="PORT09 to PORT11"/>
    <n v="210"/>
    <n v="2.0362537598033468"/>
    <n v="2115.6676564356771"/>
  </r>
  <r>
    <n v="1417932839"/>
    <x v="6"/>
    <x v="972"/>
    <d v="2022-04-04T00:00:00"/>
    <s v="PORT04"/>
    <m/>
    <n v="2"/>
    <m/>
    <m/>
    <m/>
    <s v="V221210"/>
    <n v="1689641"/>
    <x v="11"/>
    <s v="PORT09"/>
    <n v="1082"/>
    <n v="81.81"/>
    <s v="New"/>
    <s v="PORT09 to PORT04"/>
    <n v="360"/>
    <n v="0.46970705658151307"/>
    <n v="508.22303522119716"/>
  </r>
  <r>
    <n v="1417932840"/>
    <x v="9"/>
    <x v="757"/>
    <d v="2022-04-09T00:00:00"/>
    <s v="PORT02"/>
    <m/>
    <n v="2"/>
    <m/>
    <m/>
    <m/>
    <s v="V221220"/>
    <n v="1700304"/>
    <x v="12"/>
    <s v="PORT09"/>
    <n v="1280"/>
    <n v="109.81"/>
    <s v="New"/>
    <s v="PORT09 to PORT02"/>
    <n v="400"/>
    <n v="0.56697618492956181"/>
    <n v="725.72951670983912"/>
  </r>
  <r>
    <n v="1417932841"/>
    <x v="8"/>
    <x v="35"/>
    <d v="2022-04-05T00:00:00"/>
    <s v="PORT05"/>
    <m/>
    <n v="3"/>
    <m/>
    <m/>
    <m/>
    <s v="V221250"/>
    <n v="1686758"/>
    <x v="15"/>
    <s v="PORT09"/>
    <n v="2554"/>
    <n v="166.43"/>
    <s v="New"/>
    <s v="PORT09 to PORT05"/>
    <n v="440"/>
    <n v="0.42850329514821733"/>
    <n v="1094.3974158085471"/>
  </r>
  <r>
    <n v="1417932851"/>
    <x v="1"/>
    <x v="453"/>
    <d v="2022-04-09T00:00:00"/>
    <s v="PORT02"/>
    <m/>
    <n v="2"/>
    <m/>
    <m/>
    <m/>
    <s v="V221180"/>
    <n v="1683808"/>
    <x v="8"/>
    <s v="PORT09"/>
    <n v="663"/>
    <n v="55.13"/>
    <s v="New"/>
    <s v="PORT09 to PORT02"/>
    <n v="400"/>
    <n v="0.49358189848294531"/>
    <n v="327.24479869419275"/>
  </r>
  <r>
    <n v="1417932853"/>
    <x v="0"/>
    <x v="665"/>
    <d v="2022-04-13T00:00:00"/>
    <s v="PORT02"/>
    <m/>
    <n v="2"/>
    <m/>
    <m/>
    <m/>
    <s v="V221180"/>
    <n v="1691701"/>
    <x v="8"/>
    <s v="PORT09"/>
    <n v="3077"/>
    <n v="92.19"/>
    <s v="New"/>
    <s v="PORT09 to PORT02"/>
    <n v="400"/>
    <n v="0.49358189848294531"/>
    <n v="1518.7515016320228"/>
  </r>
  <r>
    <n v="1417932863"/>
    <x v="9"/>
    <x v="367"/>
    <d v="2022-04-08T00:00:00"/>
    <s v="PORT02"/>
    <m/>
    <n v="2"/>
    <m/>
    <m/>
    <m/>
    <s v="V221220"/>
    <n v="1694984"/>
    <x v="12"/>
    <s v="PORT09"/>
    <n v="395"/>
    <n v="38.83"/>
    <s v="New"/>
    <s v="PORT09 to PORT02"/>
    <n v="400"/>
    <n v="0.56697618492956181"/>
    <n v="223.9555930471769"/>
  </r>
  <r>
    <n v="1417932873"/>
    <x v="4"/>
    <x v="494"/>
    <d v="2022-04-11T00:00:00"/>
    <s v="PORT02"/>
    <m/>
    <n v="2"/>
    <m/>
    <m/>
    <m/>
    <s v="V221220"/>
    <n v="1694674"/>
    <x v="12"/>
    <s v="PORT09"/>
    <n v="1733"/>
    <n v="69.37"/>
    <s v="New"/>
    <s v="PORT09 to PORT02"/>
    <n v="400"/>
    <n v="0.56697618492956181"/>
    <n v="982.5697284829306"/>
  </r>
  <r>
    <n v="1417932882"/>
    <x v="5"/>
    <x v="155"/>
    <d v="2022-04-05T00:00:00"/>
    <s v="PORT04"/>
    <m/>
    <n v="2"/>
    <m/>
    <m/>
    <m/>
    <s v="V221210"/>
    <n v="1685284"/>
    <x v="11"/>
    <s v="PORT09"/>
    <n v="583"/>
    <n v="98.75"/>
    <s v="New"/>
    <s v="PORT09 to PORT04"/>
    <n v="360"/>
    <n v="0.46970705658151307"/>
    <n v="273.83921398702211"/>
  </r>
  <r>
    <n v="1417932887"/>
    <x v="0"/>
    <x v="872"/>
    <d v="2022-04-12T00:00:00"/>
    <s v="PORT05"/>
    <m/>
    <n v="3"/>
    <m/>
    <m/>
    <m/>
    <s v="V221250"/>
    <n v="1699946"/>
    <x v="15"/>
    <s v="PORT09"/>
    <n v="885"/>
    <n v="15.77"/>
    <s v="New"/>
    <s v="PORT09 to PORT05"/>
    <n v="440"/>
    <n v="0.42850329514821733"/>
    <n v="379.22541620617233"/>
  </r>
  <r>
    <n v="1417932891"/>
    <x v="7"/>
    <x v="1174"/>
    <d v="2022-04-16T00:00:00"/>
    <s v="PORT04"/>
    <m/>
    <n v="2"/>
    <m/>
    <m/>
    <m/>
    <s v="V221210"/>
    <n v="1690143"/>
    <x v="11"/>
    <s v="PORT09"/>
    <n v="2630"/>
    <n v="152.5"/>
    <s v="New"/>
    <s v="PORT09 to PORT04"/>
    <n v="360"/>
    <n v="0.46970705658151307"/>
    <n v="1235.3295588093795"/>
  </r>
  <r>
    <n v="1417932897"/>
    <x v="8"/>
    <x v="688"/>
    <d v="2022-04-04T00:00:00"/>
    <s v="PORT04"/>
    <m/>
    <n v="2"/>
    <m/>
    <m/>
    <m/>
    <s v="V221210"/>
    <n v="1685269"/>
    <x v="11"/>
    <s v="PORT09"/>
    <n v="489"/>
    <n v="41.3"/>
    <s v="New"/>
    <s v="PORT09 to PORT04"/>
    <n v="360"/>
    <n v="0.46970705658151307"/>
    <n v="229.68675066835991"/>
  </r>
  <r>
    <n v="1417932903"/>
    <x v="3"/>
    <x v="907"/>
    <d v="2022-04-11T00:00:00"/>
    <s v="PORT02"/>
    <m/>
    <n v="2"/>
    <m/>
    <m/>
    <m/>
    <s v="V221180"/>
    <n v="1684669"/>
    <x v="8"/>
    <s v="PORT09"/>
    <n v="334"/>
    <n v="56.8"/>
    <s v="New"/>
    <s v="PORT09 to PORT02"/>
    <n v="400"/>
    <n v="0.49358189848294531"/>
    <n v="164.85635409330374"/>
  </r>
  <r>
    <n v="1417932906"/>
    <x v="4"/>
    <x v="236"/>
    <d v="2022-04-11T00:00:00"/>
    <s v="PORT05"/>
    <m/>
    <n v="3"/>
    <m/>
    <m/>
    <m/>
    <s v="V221250"/>
    <n v="1684794"/>
    <x v="15"/>
    <s v="PORT09"/>
    <n v="3171"/>
    <n v="11.45"/>
    <s v="New"/>
    <s v="PORT09 to PORT05"/>
    <n v="440"/>
    <n v="0.42850329514821733"/>
    <n v="1358.7839489149972"/>
  </r>
  <r>
    <n v="1417932915"/>
    <x v="3"/>
    <x v="678"/>
    <d v="2022-04-12T00:00:00"/>
    <s v="PORT04"/>
    <m/>
    <n v="2"/>
    <m/>
    <m/>
    <m/>
    <s v="V221210"/>
    <n v="1685246"/>
    <x v="11"/>
    <s v="PORT09"/>
    <n v="2686"/>
    <n v="59.49"/>
    <s v="New"/>
    <s v="PORT09 to PORT04"/>
    <n v="360"/>
    <n v="0.46970705658151307"/>
    <n v="1261.6331539779442"/>
  </r>
  <r>
    <n v="1417932916"/>
    <x v="0"/>
    <x v="21"/>
    <d v="2022-04-12T00:00:00"/>
    <s v="PORT04"/>
    <m/>
    <n v="2"/>
    <m/>
    <m/>
    <m/>
    <s v="V221210"/>
    <n v="1691783"/>
    <x v="11"/>
    <s v="PORT09"/>
    <n v="243"/>
    <n v="71.47"/>
    <s v="New"/>
    <s v="PORT09 to PORT04"/>
    <n v="360"/>
    <n v="0.46970705658151307"/>
    <n v="114.13881474930767"/>
  </r>
  <r>
    <n v="1417932923"/>
    <x v="7"/>
    <x v="57"/>
    <d v="2022-04-16T00:00:00"/>
    <s v="PORT11"/>
    <m/>
    <n v="1"/>
    <m/>
    <m/>
    <m/>
    <s v="V221170"/>
    <n v="1664500"/>
    <x v="7"/>
    <s v="PORT09"/>
    <n v="1192"/>
    <n v="45.05"/>
    <s v="New"/>
    <s v="PORT09 to PORT11"/>
    <n v="210"/>
    <n v="2.0362537598033468"/>
    <n v="2427.2144816855894"/>
  </r>
  <r>
    <n v="1417932927"/>
    <x v="5"/>
    <x v="1076"/>
    <d v="2022-04-05T00:00:00"/>
    <s v="PORT05"/>
    <m/>
    <n v="3"/>
    <m/>
    <m/>
    <m/>
    <s v="V221250"/>
    <n v="1683783"/>
    <x v="15"/>
    <s v="PORT09"/>
    <n v="263"/>
    <n v="74.3"/>
    <s v="New"/>
    <s v="PORT09 to PORT05"/>
    <n v="440"/>
    <n v="0.42850329514821733"/>
    <n v="112.69636662398116"/>
  </r>
  <r>
    <n v="1417932932"/>
    <x v="0"/>
    <x v="854"/>
    <d v="2022-04-13T00:00:00"/>
    <s v="PORT05"/>
    <m/>
    <n v="3"/>
    <m/>
    <m/>
    <m/>
    <s v="V221250"/>
    <n v="1684767"/>
    <x v="15"/>
    <s v="PORT09"/>
    <n v="1919"/>
    <n v="150.81"/>
    <s v="New"/>
    <s v="PORT09 to PORT05"/>
    <n v="440"/>
    <n v="0.42850329514821733"/>
    <n v="822.29782338942903"/>
  </r>
  <r>
    <n v="1417932942"/>
    <x v="8"/>
    <x v="439"/>
    <d v="2022-04-05T00:00:00"/>
    <s v="PORT02"/>
    <m/>
    <n v="2"/>
    <m/>
    <m/>
    <m/>
    <s v="V221220"/>
    <n v="1690123"/>
    <x v="12"/>
    <s v="PORT09"/>
    <n v="3397"/>
    <n v="123.19"/>
    <s v="New"/>
    <s v="PORT09 to PORT02"/>
    <n v="400"/>
    <n v="0.56697618492956181"/>
    <n v="1926.0181002057216"/>
  </r>
  <r>
    <n v="1417932946"/>
    <x v="0"/>
    <x v="270"/>
    <d v="2022-04-12T00:00:00"/>
    <s v="PORT05"/>
    <m/>
    <n v="3"/>
    <m/>
    <m/>
    <m/>
    <s v="V221250"/>
    <n v="1684794"/>
    <x v="15"/>
    <s v="PORT09"/>
    <n v="508"/>
    <n v="86.19"/>
    <s v="New"/>
    <s v="PORT09 to PORT05"/>
    <n v="440"/>
    <n v="0.42850329514821733"/>
    <n v="217.6796739352944"/>
  </r>
  <r>
    <n v="1417932953"/>
    <x v="9"/>
    <x v="247"/>
    <d v="2022-04-09T00:00:00"/>
    <s v="PORT05"/>
    <m/>
    <n v="3"/>
    <m/>
    <m/>
    <m/>
    <s v="V221250"/>
    <n v="1684644"/>
    <x v="15"/>
    <s v="PORT09"/>
    <n v="1015"/>
    <n v="54.07"/>
    <s v="New"/>
    <s v="PORT09 to PORT05"/>
    <n v="440"/>
    <n v="0.42850329514821733"/>
    <n v="434.93084457544057"/>
  </r>
  <r>
    <n v="1417932958"/>
    <x v="2"/>
    <x v="1153"/>
    <d v="2022-04-02T00:00:00"/>
    <s v="PORT02"/>
    <m/>
    <n v="2"/>
    <m/>
    <m/>
    <m/>
    <s v="V221150"/>
    <n v="1696262"/>
    <x v="5"/>
    <s v="PORT09"/>
    <n v="782"/>
    <n v="70.06"/>
    <s v="New"/>
    <s v="PORT09 to PORT02"/>
    <n v="400"/>
    <n v="0.37142393742544599"/>
    <n v="290.45351906669879"/>
  </r>
  <r>
    <n v="1417932967"/>
    <x v="1"/>
    <x v="923"/>
    <d v="2022-04-09T00:00:00"/>
    <s v="PORT05"/>
    <m/>
    <n v="3"/>
    <m/>
    <m/>
    <m/>
    <s v="V221250"/>
    <n v="1685516"/>
    <x v="15"/>
    <s v="PORT09"/>
    <n v="666"/>
    <n v="36.54"/>
    <s v="New"/>
    <s v="PORT09 to PORT05"/>
    <n v="440"/>
    <n v="0.42850329514821733"/>
    <n v="285.38319456871272"/>
  </r>
  <r>
    <n v="1417932975"/>
    <x v="5"/>
    <x v="718"/>
    <d v="2022-04-06T00:00:00"/>
    <s v="PORT04"/>
    <m/>
    <n v="2"/>
    <m/>
    <m/>
    <m/>
    <s v="V221200"/>
    <n v="1684773"/>
    <x v="10"/>
    <s v="PORT09"/>
    <n v="2346"/>
    <n v="91.42"/>
    <s v="New"/>
    <s v="PORT09 to PORT04"/>
    <n v="360"/>
    <n v="0.55524729045120425"/>
    <n v="1302.6101433985252"/>
  </r>
  <r>
    <n v="1417932985"/>
    <x v="4"/>
    <x v="994"/>
    <d v="2022-04-11T00:00:00"/>
    <s v="PORT02"/>
    <m/>
    <n v="2"/>
    <m/>
    <m/>
    <m/>
    <s v="V221180"/>
    <n v="1691546"/>
    <x v="8"/>
    <s v="PORT09"/>
    <n v="2345"/>
    <n v="24.77"/>
    <s v="New"/>
    <s v="PORT09 to PORT02"/>
    <n v="400"/>
    <n v="0.49358189848294531"/>
    <n v="1157.4495519425068"/>
  </r>
  <r>
    <n v="1417932995"/>
    <x v="6"/>
    <x v="876"/>
    <d v="2022-04-03T00:00:00"/>
    <s v="PORT02"/>
    <m/>
    <n v="2"/>
    <m/>
    <m/>
    <m/>
    <s v="V221220"/>
    <n v="1684271"/>
    <x v="12"/>
    <s v="PORT09"/>
    <n v="410"/>
    <n v="54.56"/>
    <s v="New"/>
    <s v="PORT09 to PORT02"/>
    <n v="400"/>
    <n v="0.56697618492956181"/>
    <n v="232.46023582112034"/>
  </r>
  <r>
    <n v="1417932998"/>
    <x v="2"/>
    <x v="407"/>
    <d v="2022-04-02T00:00:00"/>
    <s v="PORT02"/>
    <m/>
    <n v="2"/>
    <m/>
    <m/>
    <m/>
    <s v="V221150"/>
    <n v="1672986"/>
    <x v="5"/>
    <s v="PORT09"/>
    <n v="910"/>
    <n v="25.13"/>
    <s v="New"/>
    <s v="PORT09 to PORT02"/>
    <n v="400"/>
    <n v="0.37142393742544599"/>
    <n v="337.99578305715585"/>
  </r>
  <r>
    <n v="1417933003"/>
    <x v="1"/>
    <x v="671"/>
    <d v="2022-04-09T00:00:00"/>
    <s v="PORT05"/>
    <m/>
    <n v="3"/>
    <m/>
    <m/>
    <m/>
    <s v="V221250"/>
    <n v="1699950"/>
    <x v="15"/>
    <s v="PORT09"/>
    <n v="613"/>
    <n v="39.74"/>
    <s v="New"/>
    <s v="PORT09 to PORT05"/>
    <n v="440"/>
    <n v="0.42850329514821733"/>
    <n v="262.67251992585722"/>
  </r>
  <r>
    <n v="1417933008"/>
    <x v="9"/>
    <x v="1068"/>
    <d v="2022-04-09T00:00:00"/>
    <s v="PORT02"/>
    <m/>
    <n v="2"/>
    <m/>
    <m/>
    <m/>
    <s v="V221220"/>
    <n v="1673860"/>
    <x v="12"/>
    <s v="PORT09"/>
    <n v="1172"/>
    <n v="67.09"/>
    <s v="New"/>
    <s v="PORT09 to PORT02"/>
    <n v="400"/>
    <n v="0.56697618492956181"/>
    <n v="664.49608873744648"/>
  </r>
  <r>
    <n v="1417933016"/>
    <x v="8"/>
    <x v="773"/>
    <d v="2022-04-05T00:00:00"/>
    <s v="PORT05"/>
    <m/>
    <n v="3"/>
    <m/>
    <m/>
    <m/>
    <s v="V221250"/>
    <n v="1683740"/>
    <x v="15"/>
    <s v="PORT09"/>
    <n v="2001"/>
    <n v="140.6"/>
    <s v="New"/>
    <s v="PORT09 to PORT05"/>
    <n v="440"/>
    <n v="0.42850329514821733"/>
    <n v="857.43509359158293"/>
  </r>
  <r>
    <n v="1417933026"/>
    <x v="7"/>
    <x v="92"/>
    <d v="2022-04-16T00:00:00"/>
    <s v="PORT11"/>
    <m/>
    <n v="1"/>
    <m/>
    <m/>
    <m/>
    <s v="V221170"/>
    <n v="1660883"/>
    <x v="7"/>
    <s v="PORT09"/>
    <n v="1817"/>
    <n v="147.58000000000001"/>
    <s v="New"/>
    <s v="PORT09 to PORT11"/>
    <n v="210"/>
    <n v="2.0362537598033468"/>
    <n v="3699.8730815626809"/>
  </r>
  <r>
    <n v="1417933033"/>
    <x v="8"/>
    <x v="316"/>
    <d v="2022-04-05T00:00:00"/>
    <s v="PORT04"/>
    <m/>
    <n v="2"/>
    <m/>
    <m/>
    <m/>
    <s v="V221210"/>
    <n v="1689641"/>
    <x v="11"/>
    <s v="PORT09"/>
    <n v="3069"/>
    <n v="20.71"/>
    <s v="New"/>
    <s v="PORT09 to PORT04"/>
    <n v="360"/>
    <n v="0.46970705658151307"/>
    <n v="1441.5309566486635"/>
  </r>
  <r>
    <n v="1417933035"/>
    <x v="8"/>
    <x v="765"/>
    <d v="2022-04-04T00:00:00"/>
    <s v="PORT04"/>
    <m/>
    <n v="2"/>
    <m/>
    <m/>
    <m/>
    <s v="V221210"/>
    <n v="1685305"/>
    <x v="11"/>
    <s v="PORT09"/>
    <n v="882"/>
    <n v="25.89"/>
    <s v="New"/>
    <s v="PORT09 to PORT04"/>
    <n v="360"/>
    <n v="0.46970705658151307"/>
    <n v="414.2816239048945"/>
  </r>
  <r>
    <n v="1417933042"/>
    <x v="8"/>
    <x v="763"/>
    <d v="2022-04-04T00:00:00"/>
    <s v="PORT06"/>
    <m/>
    <n v="1"/>
    <m/>
    <m/>
    <m/>
    <s v="V221190"/>
    <n v="1684637"/>
    <x v="9"/>
    <s v="PORT09"/>
    <n v="987"/>
    <n v="41.56"/>
    <s v="New"/>
    <s v="PORT09 to PORT06"/>
    <n v="250"/>
    <n v="0.55408809762578848"/>
    <n v="546.88495235665323"/>
  </r>
  <r>
    <n v="1417933051"/>
    <x v="7"/>
    <x v="85"/>
    <d v="2022-04-15T00:00:00"/>
    <s v="PORT05"/>
    <m/>
    <n v="3"/>
    <m/>
    <m/>
    <m/>
    <s v="V221250"/>
    <n v="1697939"/>
    <x v="15"/>
    <s v="PORT09"/>
    <n v="542"/>
    <n v="60.64"/>
    <s v="New"/>
    <s v="PORT09 to PORT05"/>
    <n v="440"/>
    <n v="0.42850329514821733"/>
    <n v="232.24878597033378"/>
  </r>
  <r>
    <n v="1417933052"/>
    <x v="4"/>
    <x v="96"/>
    <d v="2022-04-11T00:00:00"/>
    <s v="PORT05"/>
    <m/>
    <n v="3"/>
    <m/>
    <m/>
    <m/>
    <s v="V221250"/>
    <n v="1699949"/>
    <x v="15"/>
    <s v="PORT09"/>
    <n v="2676"/>
    <n v="48.27"/>
    <s v="New"/>
    <s v="PORT09 to PORT05"/>
    <n v="440"/>
    <n v="0.42850329514821733"/>
    <n v="1146.6748178166297"/>
  </r>
  <r>
    <n v="1417933062"/>
    <x v="6"/>
    <x v="52"/>
    <d v="2022-04-03T00:00:00"/>
    <s v="PORT05"/>
    <m/>
    <n v="3"/>
    <m/>
    <m/>
    <m/>
    <s v="V221250"/>
    <n v="1683741"/>
    <x v="15"/>
    <s v="PORT09"/>
    <n v="228"/>
    <n v="87.78"/>
    <s v="New"/>
    <s v="PORT09 to PORT05"/>
    <n v="440"/>
    <n v="0.42850329514821733"/>
    <n v="97.698751293793549"/>
  </r>
  <r>
    <n v="1417933071"/>
    <x v="8"/>
    <x v="325"/>
    <d v="2022-04-04T00:00:00"/>
    <s v="PORT02"/>
    <m/>
    <n v="2"/>
    <m/>
    <m/>
    <m/>
    <s v="V221220"/>
    <n v="1687423"/>
    <x v="12"/>
    <s v="PORT09"/>
    <n v="600"/>
    <n v="51.22"/>
    <s v="New"/>
    <s v="PORT09 to PORT02"/>
    <n v="400"/>
    <n v="0.56697618492956181"/>
    <n v="340.18571095773711"/>
  </r>
  <r>
    <n v="1417933076"/>
    <x v="2"/>
    <x v="1050"/>
    <d v="2022-04-02T00:00:00"/>
    <s v="PORT02"/>
    <m/>
    <n v="2"/>
    <m/>
    <m/>
    <m/>
    <s v="V221180"/>
    <n v="1690001"/>
    <x v="8"/>
    <s v="PORT09"/>
    <n v="476"/>
    <n v="10.46"/>
    <s v="New"/>
    <s v="PORT09 to PORT02"/>
    <n v="400"/>
    <n v="0.49358189848294531"/>
    <n v="234.94498367788196"/>
  </r>
  <r>
    <n v="1417933078"/>
    <x v="0"/>
    <x v="275"/>
    <d v="2022-04-12T00:00:00"/>
    <s v="PORT02"/>
    <m/>
    <n v="2"/>
    <m/>
    <m/>
    <m/>
    <s v="V221220"/>
    <n v="1671082"/>
    <x v="12"/>
    <s v="PORT09"/>
    <n v="983"/>
    <n v="93.56"/>
    <s v="New"/>
    <s v="PORT09 to PORT02"/>
    <n v="400"/>
    <n v="0.56697618492956181"/>
    <n v="557.33758978575929"/>
  </r>
  <r>
    <n v="1417933082"/>
    <x v="8"/>
    <x v="996"/>
    <d v="2022-04-04T00:00:00"/>
    <s v="PORT04"/>
    <m/>
    <n v="2"/>
    <m/>
    <m/>
    <m/>
    <s v="V221210"/>
    <n v="1655985"/>
    <x v="11"/>
    <s v="PORT09"/>
    <n v="445"/>
    <n v="48.82"/>
    <s v="New"/>
    <s v="PORT09 to PORT04"/>
    <n v="360"/>
    <n v="0.46970705658151307"/>
    <n v="209.01964017877333"/>
  </r>
  <r>
    <n v="1417933084"/>
    <x v="5"/>
    <x v="209"/>
    <d v="2022-04-05T00:00:00"/>
    <s v="PORT04"/>
    <m/>
    <n v="2"/>
    <m/>
    <m/>
    <m/>
    <s v="V221200"/>
    <n v="1690614"/>
    <x v="10"/>
    <s v="PORT09"/>
    <n v="742"/>
    <n v="64.569999999999993"/>
    <s v="New"/>
    <s v="PORT09 to PORT04"/>
    <n v="360"/>
    <n v="0.55524729045120425"/>
    <n v="411.99348951479357"/>
  </r>
  <r>
    <n v="1417933087"/>
    <x v="1"/>
    <x v="1042"/>
    <d v="2022-04-10T00:00:00"/>
    <s v="PORT06"/>
    <m/>
    <n v="1"/>
    <m/>
    <m/>
    <m/>
    <s v="V221190"/>
    <n v="1684649"/>
    <x v="9"/>
    <s v="PORT09"/>
    <n v="1172"/>
    <n v="75.39"/>
    <s v="New"/>
    <s v="PORT09 to PORT06"/>
    <n v="250"/>
    <n v="0.55408809762578848"/>
    <n v="649.39125041742409"/>
  </r>
  <r>
    <n v="1417933097"/>
    <x v="0"/>
    <x v="294"/>
    <d v="2022-04-12T00:00:00"/>
    <s v="PORT05"/>
    <m/>
    <n v="3"/>
    <m/>
    <m/>
    <m/>
    <s v="V221250"/>
    <n v="1680706"/>
    <x v="15"/>
    <s v="PORT09"/>
    <n v="246"/>
    <n v="34.11"/>
    <s v="New"/>
    <s v="PORT09 to PORT05"/>
    <n v="440"/>
    <n v="0.42850329514821733"/>
    <n v="105.41181060646146"/>
  </r>
  <r>
    <n v="1417933102"/>
    <x v="1"/>
    <x v="866"/>
    <d v="2022-04-09T00:00:00"/>
    <s v="PORT04"/>
    <m/>
    <n v="2"/>
    <m/>
    <m/>
    <m/>
    <s v="V221210"/>
    <n v="1681376"/>
    <x v="11"/>
    <s v="PORT09"/>
    <n v="845"/>
    <n v="14.61"/>
    <s v="New"/>
    <s v="PORT09 to PORT04"/>
    <n v="360"/>
    <n v="0.46970705658151307"/>
    <n v="396.90246281137854"/>
  </r>
  <r>
    <n v="1417933106"/>
    <x v="9"/>
    <x v="321"/>
    <d v="2022-04-08T00:00:00"/>
    <s v="PORT02"/>
    <m/>
    <n v="2"/>
    <m/>
    <m/>
    <m/>
    <s v="V221220"/>
    <n v="1691906"/>
    <x v="12"/>
    <s v="PORT09"/>
    <n v="476"/>
    <n v="25.86"/>
    <s v="New"/>
    <s v="PORT09 to PORT02"/>
    <n v="400"/>
    <n v="0.56697618492956181"/>
    <n v="269.88066402647144"/>
  </r>
  <r>
    <n v="1417933112"/>
    <x v="1"/>
    <x v="896"/>
    <d v="2022-04-10T00:00:00"/>
    <s v="PORT02"/>
    <m/>
    <n v="2"/>
    <m/>
    <m/>
    <m/>
    <s v="V221220"/>
    <n v="1679946"/>
    <x v="12"/>
    <s v="PORT09"/>
    <n v="2211"/>
    <n v="111.42"/>
    <s v="New"/>
    <s v="PORT09 to PORT02"/>
    <n v="400"/>
    <n v="0.56697618492956181"/>
    <n v="1253.5843448792612"/>
  </r>
  <r>
    <n v="1417933115"/>
    <x v="7"/>
    <x v="244"/>
    <d v="2022-04-15T00:00:00"/>
    <s v="PORT06"/>
    <m/>
    <n v="1"/>
    <m/>
    <m/>
    <m/>
    <s v="V221190"/>
    <n v="1683361"/>
    <x v="9"/>
    <s v="PORT09"/>
    <n v="323"/>
    <n v="26.26"/>
    <s v="New"/>
    <s v="PORT09 to PORT06"/>
    <n v="250"/>
    <n v="0.55408809762578848"/>
    <n v="178.97045553312967"/>
  </r>
  <r>
    <n v="1417933125"/>
    <x v="9"/>
    <x v="947"/>
    <d v="2022-04-08T00:00:00"/>
    <s v="PORT05"/>
    <m/>
    <n v="3"/>
    <m/>
    <m/>
    <m/>
    <s v="V221250"/>
    <n v="1684724"/>
    <x v="15"/>
    <s v="PORT09"/>
    <n v="964"/>
    <n v="72.459999999999994"/>
    <s v="New"/>
    <s v="PORT09 to PORT05"/>
    <n v="440"/>
    <n v="0.42850329514821733"/>
    <n v="413.07717652288153"/>
  </r>
  <r>
    <n v="1417933134"/>
    <x v="4"/>
    <x v="85"/>
    <d v="2022-04-10T00:00:00"/>
    <s v="PORT04"/>
    <m/>
    <n v="2"/>
    <m/>
    <m/>
    <m/>
    <s v="V221200"/>
    <n v="1682757"/>
    <x v="10"/>
    <s v="PORT09"/>
    <n v="924"/>
    <n v="53.03"/>
    <s v="New"/>
    <s v="PORT09 to PORT04"/>
    <n v="360"/>
    <n v="0.55524729045120425"/>
    <n v="513.04849637691268"/>
  </r>
  <r>
    <n v="1417933141"/>
    <x v="7"/>
    <x v="766"/>
    <d v="2022-04-16T00:00:00"/>
    <s v="PORT05"/>
    <m/>
    <n v="3"/>
    <m/>
    <m/>
    <m/>
    <s v="V221250"/>
    <n v="1684768"/>
    <x v="15"/>
    <s v="PORT09"/>
    <n v="2838"/>
    <n v="87.32"/>
    <s v="New"/>
    <s v="PORT09 to PORT05"/>
    <n v="440"/>
    <n v="0.42850329514821733"/>
    <n v="1216.0923516306409"/>
  </r>
  <r>
    <n v="1417933147"/>
    <x v="8"/>
    <x v="806"/>
    <d v="2022-04-04T00:00:00"/>
    <s v="PORT05"/>
    <m/>
    <n v="3"/>
    <m/>
    <m/>
    <m/>
    <s v="V221250"/>
    <n v="1696075"/>
    <x v="15"/>
    <s v="PORT09"/>
    <n v="625"/>
    <n v="44.39"/>
    <s v="New"/>
    <s v="PORT09 to PORT05"/>
    <n v="440"/>
    <n v="0.42850329514821733"/>
    <n v="267.81455946763583"/>
  </r>
  <r>
    <n v="1417933155"/>
    <x v="1"/>
    <x v="618"/>
    <d v="2022-04-09T00:00:00"/>
    <s v="PORT06"/>
    <m/>
    <n v="1"/>
    <m/>
    <m/>
    <m/>
    <s v="V221190"/>
    <n v="1683760"/>
    <x v="9"/>
    <s v="PORT09"/>
    <n v="436"/>
    <n v="74.37"/>
    <s v="New"/>
    <s v="PORT09 to PORT06"/>
    <n v="250"/>
    <n v="0.55408809762578848"/>
    <n v="241.58241056484377"/>
  </r>
  <r>
    <n v="1417933160"/>
    <x v="1"/>
    <x v="118"/>
    <d v="2022-04-09T00:00:00"/>
    <s v="PORT02"/>
    <m/>
    <n v="2"/>
    <m/>
    <m/>
    <m/>
    <s v="V221220"/>
    <n v="1692226"/>
    <x v="12"/>
    <s v="PORT09"/>
    <n v="497"/>
    <n v="96.81"/>
    <s v="New"/>
    <s v="PORT09 to PORT02"/>
    <n v="400"/>
    <n v="0.56697618492956181"/>
    <n v="281.78716390999222"/>
  </r>
  <r>
    <n v="1417933169"/>
    <x v="3"/>
    <x v="364"/>
    <d v="2022-04-11T00:00:00"/>
    <s v="PORT04"/>
    <m/>
    <n v="2"/>
    <m/>
    <m/>
    <m/>
    <s v="V221210"/>
    <n v="1691767"/>
    <x v="11"/>
    <s v="PORT09"/>
    <n v="660"/>
    <n v="89.77"/>
    <s v="New"/>
    <s v="PORT09 to PORT04"/>
    <n v="360"/>
    <n v="0.46970705658151307"/>
    <n v="310.00665734379862"/>
  </r>
  <r>
    <n v="1417933178"/>
    <x v="6"/>
    <x v="497"/>
    <d v="2022-04-03T00:00:00"/>
    <s v="PORT04"/>
    <m/>
    <n v="2"/>
    <m/>
    <m/>
    <m/>
    <s v="V221200"/>
    <n v="1682769"/>
    <x v="10"/>
    <s v="PORT09"/>
    <n v="615"/>
    <n v="94.35"/>
    <s v="New"/>
    <s v="PORT09 to PORT04"/>
    <n v="360"/>
    <n v="0.55524729045120425"/>
    <n v="341.47708362749063"/>
  </r>
  <r>
    <n v="1417933180"/>
    <x v="5"/>
    <x v="577"/>
    <d v="2022-04-05T00:00:00"/>
    <s v="PORT04"/>
    <m/>
    <n v="2"/>
    <m/>
    <m/>
    <m/>
    <s v="V221240"/>
    <n v="1672986"/>
    <x v="14"/>
    <s v="PORT09"/>
    <n v="222"/>
    <n v="50.89"/>
    <s v="New"/>
    <s v="PORT09 to PORT04"/>
    <n v="360"/>
    <n v="0.52285729919622159"/>
    <n v="116.0743204215612"/>
  </r>
  <r>
    <n v="1417933182"/>
    <x v="0"/>
    <x v="597"/>
    <d v="2022-04-13T00:00:00"/>
    <s v="PORT02"/>
    <m/>
    <n v="2"/>
    <m/>
    <m/>
    <m/>
    <s v="V221180"/>
    <n v="1685107"/>
    <x v="8"/>
    <s v="PORT09"/>
    <n v="1062"/>
    <n v="29.19"/>
    <s v="New"/>
    <s v="PORT09 to PORT02"/>
    <n v="400"/>
    <n v="0.49358189848294531"/>
    <n v="524.18397618888787"/>
  </r>
  <r>
    <n v="1417933184"/>
    <x v="5"/>
    <x v="376"/>
    <d v="2022-04-06T00:00:00"/>
    <s v="PORT04"/>
    <m/>
    <n v="2"/>
    <m/>
    <m/>
    <m/>
    <s v="V221200"/>
    <n v="1684644"/>
    <x v="10"/>
    <s v="PORT09"/>
    <n v="1004"/>
    <n v="31.28"/>
    <s v="New"/>
    <s v="PORT09 to PORT04"/>
    <n v="360"/>
    <n v="0.55524729045120425"/>
    <n v="557.46827961300903"/>
  </r>
  <r>
    <n v="1417933192"/>
    <x v="8"/>
    <x v="643"/>
    <d v="2022-04-04T00:00:00"/>
    <s v="PORT04"/>
    <m/>
    <n v="2"/>
    <m/>
    <m/>
    <m/>
    <s v="V221120"/>
    <n v="1695687"/>
    <x v="2"/>
    <s v="PORT09"/>
    <n v="396"/>
    <n v="70.239999999999995"/>
    <s v="New"/>
    <s v="PORT09 to PORT04"/>
    <n v="360"/>
    <n v="0.46507109738293506"/>
    <n v="184.16815456364228"/>
  </r>
  <r>
    <n v="1417933197"/>
    <x v="7"/>
    <x v="146"/>
    <d v="2022-04-16T00:00:00"/>
    <s v="PORT04"/>
    <m/>
    <n v="2"/>
    <m/>
    <m/>
    <m/>
    <s v="V221200"/>
    <n v="1684752"/>
    <x v="10"/>
    <s v="PORT09"/>
    <n v="1231"/>
    <n v="964.07"/>
    <s v="New"/>
    <s v="PORT09 to PORT04"/>
    <n v="360"/>
    <n v="0.55524729045120425"/>
    <n v="683.50941454543238"/>
  </r>
  <r>
    <n v="1417933205"/>
    <x v="4"/>
    <x v="1168"/>
    <d v="2022-04-10T00:00:00"/>
    <s v="PORT05"/>
    <m/>
    <n v="3"/>
    <m/>
    <m/>
    <m/>
    <s v="V221250"/>
    <n v="1699767"/>
    <x v="15"/>
    <s v="PORT09"/>
    <n v="983"/>
    <n v="18.54"/>
    <s v="New"/>
    <s v="PORT09 to PORT05"/>
    <n v="440"/>
    <n v="0.42850329514821733"/>
    <n v="421.21873913069766"/>
  </r>
  <r>
    <n v="1417933214"/>
    <x v="6"/>
    <x v="819"/>
    <d v="2022-04-04T00:00:00"/>
    <s v="PORT02"/>
    <m/>
    <n v="2"/>
    <m/>
    <m/>
    <m/>
    <s v="V221220"/>
    <n v="1673716"/>
    <x v="12"/>
    <s v="PORT09"/>
    <n v="1108"/>
    <n v="79.64"/>
    <s v="New"/>
    <s v="PORT09 to PORT02"/>
    <n v="400"/>
    <n v="0.56697618492956181"/>
    <n v="628.20961290195453"/>
  </r>
  <r>
    <n v="1417933217"/>
    <x v="2"/>
    <x v="1002"/>
    <d v="2022-04-03T00:00:00"/>
    <s v="PORT04"/>
    <m/>
    <n v="2"/>
    <m/>
    <m/>
    <m/>
    <s v="V221210"/>
    <n v="1652885"/>
    <x v="11"/>
    <s v="PORT09"/>
    <n v="2121"/>
    <n v="84.49"/>
    <s v="New"/>
    <s v="PORT09 to PORT04"/>
    <n v="360"/>
    <n v="0.46970705658151307"/>
    <n v="996.24866700938924"/>
  </r>
  <r>
    <n v="1417933219"/>
    <x v="7"/>
    <x v="328"/>
    <d v="2022-04-16T00:00:00"/>
    <s v="PORT02"/>
    <m/>
    <n v="2"/>
    <m/>
    <m/>
    <m/>
    <s v="V221180"/>
    <n v="1682769"/>
    <x v="8"/>
    <s v="PORT09"/>
    <n v="3314"/>
    <n v="136.11000000000001"/>
    <s v="New"/>
    <s v="PORT09 to PORT02"/>
    <n v="400"/>
    <n v="0.49358189848294531"/>
    <n v="1635.7304115724808"/>
  </r>
  <r>
    <n v="1417933226"/>
    <x v="9"/>
    <x v="1116"/>
    <d v="2022-04-08T00:00:00"/>
    <s v="PORT02"/>
    <m/>
    <n v="2"/>
    <m/>
    <m/>
    <m/>
    <s v="V221220"/>
    <n v="1677614"/>
    <x v="12"/>
    <s v="PORT09"/>
    <n v="332"/>
    <n v="43.48"/>
    <s v="New"/>
    <s v="PORT09 to PORT02"/>
    <n v="400"/>
    <n v="0.56697618492956181"/>
    <n v="188.23609339661454"/>
  </r>
  <r>
    <n v="1417933236"/>
    <x v="6"/>
    <x v="115"/>
    <d v="2022-04-03T00:00:00"/>
    <s v="PORT02"/>
    <m/>
    <n v="2"/>
    <m/>
    <m/>
    <m/>
    <s v="V221180"/>
    <n v="1690634"/>
    <x v="8"/>
    <s v="PORT09"/>
    <n v="909"/>
    <n v="14.05"/>
    <s v="New"/>
    <s v="PORT09 to PORT02"/>
    <n v="400"/>
    <n v="0.49358189848294531"/>
    <n v="448.66594572099729"/>
  </r>
  <r>
    <n v="1417933238"/>
    <x v="5"/>
    <x v="892"/>
    <d v="2022-04-05T00:00:00"/>
    <s v="PORT02"/>
    <m/>
    <n v="2"/>
    <m/>
    <m/>
    <m/>
    <s v="V221220"/>
    <n v="1696864"/>
    <x v="12"/>
    <s v="PORT09"/>
    <n v="519"/>
    <n v="32.270000000000003"/>
    <s v="New"/>
    <s v="PORT09 to PORT02"/>
    <n v="400"/>
    <n v="0.56697618492956181"/>
    <n v="294.26063997844255"/>
  </r>
  <r>
    <n v="1417933241"/>
    <x v="3"/>
    <x v="923"/>
    <d v="2022-04-12T00:00:00"/>
    <s v="PORT02"/>
    <m/>
    <n v="2"/>
    <m/>
    <m/>
    <m/>
    <s v="V221150"/>
    <n v="1681897"/>
    <x v="5"/>
    <s v="PORT09"/>
    <n v="2108"/>
    <n v="88.02"/>
    <s v="New"/>
    <s v="PORT09 to PORT02"/>
    <n v="400"/>
    <n v="0.37142393742544599"/>
    <n v="782.96166009284013"/>
  </r>
  <r>
    <n v="1417933247"/>
    <x v="7"/>
    <x v="864"/>
    <d v="2022-04-16T00:00:00"/>
    <s v="PORT04"/>
    <m/>
    <n v="2"/>
    <m/>
    <m/>
    <m/>
    <s v="V221210"/>
    <n v="1685260"/>
    <x v="11"/>
    <s v="PORT09"/>
    <n v="3275"/>
    <n v="153.71"/>
    <s v="New"/>
    <s v="PORT09 to PORT04"/>
    <n v="360"/>
    <n v="0.46970705658151307"/>
    <n v="1538.2906103044554"/>
  </r>
  <r>
    <n v="1417933249"/>
    <x v="9"/>
    <x v="936"/>
    <d v="2022-04-08T00:00:00"/>
    <s v="PORT04"/>
    <m/>
    <n v="2"/>
    <m/>
    <m/>
    <m/>
    <s v="V221210"/>
    <n v="1685263"/>
    <x v="11"/>
    <s v="PORT09"/>
    <n v="475"/>
    <n v="32.74"/>
    <s v="New"/>
    <s v="PORT09 to PORT04"/>
    <n v="360"/>
    <n v="0.46970705658151307"/>
    <n v="223.1108518762187"/>
  </r>
  <r>
    <n v="1417933255"/>
    <x v="2"/>
    <x v="164"/>
    <d v="2022-04-02T00:00:00"/>
    <s v="PORT04"/>
    <m/>
    <n v="2"/>
    <m/>
    <m/>
    <m/>
    <s v="V221210"/>
    <n v="1685254"/>
    <x v="11"/>
    <s v="PORT09"/>
    <n v="457"/>
    <n v="16.2"/>
    <s v="New"/>
    <s v="PORT09 to PORT04"/>
    <n v="360"/>
    <n v="0.46970705658151307"/>
    <n v="214.65612485775148"/>
  </r>
  <r>
    <n v="1417933256"/>
    <x v="9"/>
    <x v="68"/>
    <d v="2022-04-09T00:00:00"/>
    <s v="PORT02"/>
    <m/>
    <n v="2"/>
    <m/>
    <m/>
    <m/>
    <s v="V221180"/>
    <n v="1688292"/>
    <x v="8"/>
    <s v="PORT09"/>
    <n v="1101"/>
    <n v="13.05"/>
    <s v="New"/>
    <s v="PORT09 to PORT02"/>
    <n v="400"/>
    <n v="0.49358189848294531"/>
    <n v="543.43367022972279"/>
  </r>
  <r>
    <n v="1417933259"/>
    <x v="6"/>
    <x v="421"/>
    <d v="2022-04-03T00:00:00"/>
    <s v="PORT04"/>
    <m/>
    <n v="2"/>
    <m/>
    <m/>
    <m/>
    <s v="V221200"/>
    <n v="1688294"/>
    <x v="10"/>
    <s v="PORT09"/>
    <n v="515"/>
    <n v="88.75"/>
    <s v="New"/>
    <s v="PORT09 to PORT04"/>
    <n v="360"/>
    <n v="0.55524729045120425"/>
    <n v="285.95235458237016"/>
  </r>
  <r>
    <n v="1417933260"/>
    <x v="6"/>
    <x v="290"/>
    <d v="2022-04-03T00:00:00"/>
    <s v="PORT04"/>
    <m/>
    <n v="2"/>
    <m/>
    <m/>
    <m/>
    <s v="V221210"/>
    <n v="1696018"/>
    <x v="11"/>
    <s v="PORT09"/>
    <n v="567"/>
    <n v="27.68"/>
    <s v="New"/>
    <s v="PORT09 to PORT04"/>
    <n v="360"/>
    <n v="0.46970705658151307"/>
    <n v="266.32390108171791"/>
  </r>
  <r>
    <n v="1417933267"/>
    <x v="0"/>
    <x v="71"/>
    <d v="2022-04-13T00:00:00"/>
    <s v="PORT02"/>
    <m/>
    <n v="2"/>
    <m/>
    <m/>
    <m/>
    <s v="V221220"/>
    <n v="1685835"/>
    <x v="12"/>
    <s v="PORT09"/>
    <n v="1222"/>
    <n v="158.72"/>
    <s v="New"/>
    <s v="PORT09 to PORT02"/>
    <n v="400"/>
    <n v="0.56697618492956181"/>
    <n v="692.84489798392451"/>
  </r>
  <r>
    <n v="1417933272"/>
    <x v="3"/>
    <x v="1102"/>
    <d v="2022-04-11T00:00:00"/>
    <s v="PORT02"/>
    <m/>
    <n v="2"/>
    <m/>
    <m/>
    <m/>
    <s v="V221180"/>
    <n v="1682859"/>
    <x v="8"/>
    <s v="PORT09"/>
    <n v="749"/>
    <n v="12.11"/>
    <s v="New"/>
    <s v="PORT09 to PORT02"/>
    <n v="400"/>
    <n v="0.49358189848294531"/>
    <n v="369.69284196372604"/>
  </r>
  <r>
    <n v="1417933277"/>
    <x v="4"/>
    <x v="629"/>
    <d v="2022-04-10T00:00:00"/>
    <s v="PORT02"/>
    <m/>
    <n v="2"/>
    <m/>
    <m/>
    <m/>
    <s v="V221220"/>
    <n v="1687417"/>
    <x v="12"/>
    <s v="PORT09"/>
    <n v="591"/>
    <n v="76.11"/>
    <s v="New"/>
    <s v="PORT09 to PORT02"/>
    <n v="400"/>
    <n v="0.56697618492956181"/>
    <n v="335.08292529337103"/>
  </r>
  <r>
    <n v="1417933284"/>
    <x v="0"/>
    <x v="718"/>
    <d v="2022-04-12T00:00:00"/>
    <s v="PORT05"/>
    <m/>
    <n v="3"/>
    <m/>
    <m/>
    <m/>
    <s v="V221250"/>
    <n v="1688678"/>
    <x v="15"/>
    <s v="PORT09"/>
    <n v="351"/>
    <n v="71.38"/>
    <s v="New"/>
    <s v="PORT09 to PORT05"/>
    <n v="440"/>
    <n v="0.42850329514821733"/>
    <n v="150.40465659702429"/>
  </r>
  <r>
    <n v="1417933288"/>
    <x v="5"/>
    <x v="540"/>
    <d v="2022-04-06T00:00:00"/>
    <s v="PORT04"/>
    <m/>
    <n v="2"/>
    <m/>
    <m/>
    <m/>
    <s v="V221200"/>
    <n v="1682651"/>
    <x v="10"/>
    <s v="PORT09"/>
    <n v="1313"/>
    <n v="105.12"/>
    <s v="New"/>
    <s v="PORT09 to PORT04"/>
    <n v="360"/>
    <n v="0.55524729045120425"/>
    <n v="729.0396923624312"/>
  </r>
  <r>
    <n v="1417933291"/>
    <x v="2"/>
    <x v="856"/>
    <d v="2022-04-02T00:00:00"/>
    <s v="PORT02"/>
    <m/>
    <n v="2"/>
    <m/>
    <m/>
    <m/>
    <s v="V221220"/>
    <n v="1694568"/>
    <x v="12"/>
    <s v="PORT09"/>
    <n v="620"/>
    <n v="52.05"/>
    <s v="New"/>
    <s v="PORT09 to PORT02"/>
    <n v="400"/>
    <n v="0.56697618492956181"/>
    <n v="351.52523465632834"/>
  </r>
  <r>
    <n v="1417933293"/>
    <x v="4"/>
    <x v="419"/>
    <d v="2022-04-11T00:00:00"/>
    <s v="PORT05"/>
    <m/>
    <n v="3"/>
    <m/>
    <m/>
    <m/>
    <s v="V221250"/>
    <n v="1699946"/>
    <x v="15"/>
    <s v="PORT09"/>
    <n v="1311"/>
    <n v="92.83"/>
    <s v="New"/>
    <s v="PORT09 to PORT05"/>
    <n v="440"/>
    <n v="0.42850329514821733"/>
    <n v="561.76781993931297"/>
  </r>
  <r>
    <n v="1417933296"/>
    <x v="8"/>
    <x v="1032"/>
    <d v="2022-04-04T00:00:00"/>
    <s v="PORT02"/>
    <m/>
    <n v="2"/>
    <m/>
    <m/>
    <m/>
    <s v="V221220"/>
    <n v="1697526"/>
    <x v="12"/>
    <s v="PORT09"/>
    <n v="511"/>
    <n v="19.12"/>
    <s v="New"/>
    <s v="PORT09 to PORT02"/>
    <n v="400"/>
    <n v="0.56697618492956181"/>
    <n v="289.72483049900609"/>
  </r>
  <r>
    <n v="1417933305"/>
    <x v="6"/>
    <x v="301"/>
    <d v="2022-04-03T00:00:00"/>
    <s v="PORT04"/>
    <m/>
    <n v="2"/>
    <m/>
    <m/>
    <m/>
    <s v="V221210"/>
    <n v="1696204"/>
    <x v="11"/>
    <s v="PORT09"/>
    <n v="444"/>
    <n v="26.07"/>
    <s v="New"/>
    <s v="PORT09 to PORT04"/>
    <n v="360"/>
    <n v="0.46970705658151307"/>
    <n v="208.54993312219182"/>
  </r>
  <r>
    <n v="1417933315"/>
    <x v="6"/>
    <x v="761"/>
    <d v="2022-04-03T00:00:00"/>
    <s v="PORT05"/>
    <m/>
    <n v="3"/>
    <m/>
    <m/>
    <m/>
    <s v="V221250"/>
    <n v="1699768"/>
    <x v="15"/>
    <s v="PORT09"/>
    <n v="946"/>
    <n v="47.42"/>
    <s v="New"/>
    <s v="PORT09 to PORT05"/>
    <n v="440"/>
    <n v="0.42850329514821733"/>
    <n v="405.36411721021358"/>
  </r>
  <r>
    <n v="1417933317"/>
    <x v="2"/>
    <x v="814"/>
    <d v="2022-04-02T00:00:00"/>
    <s v="PORT02"/>
    <m/>
    <n v="2"/>
    <m/>
    <m/>
    <m/>
    <s v="V221220"/>
    <n v="1682593"/>
    <x v="12"/>
    <s v="PORT09"/>
    <n v="532"/>
    <n v="60.9"/>
    <s v="New"/>
    <s v="PORT09 to PORT02"/>
    <n v="400"/>
    <n v="0.56697618492956181"/>
    <n v="301.63133038252687"/>
  </r>
  <r>
    <n v="1417933323"/>
    <x v="5"/>
    <x v="828"/>
    <d v="2022-04-05T00:00:00"/>
    <s v="PORT05"/>
    <m/>
    <n v="3"/>
    <m/>
    <m/>
    <m/>
    <s v="V221250"/>
    <n v="1683739"/>
    <x v="15"/>
    <s v="PORT09"/>
    <n v="346"/>
    <n v="74.64"/>
    <s v="New"/>
    <s v="PORT09 to PORT05"/>
    <n v="440"/>
    <n v="0.42850329514821733"/>
    <n v="148.26214012128321"/>
  </r>
  <r>
    <n v="1417933330"/>
    <x v="4"/>
    <x v="1101"/>
    <d v="2022-04-10T00:00:00"/>
    <s v="PORT02"/>
    <m/>
    <n v="2"/>
    <m/>
    <m/>
    <m/>
    <s v="V221180"/>
    <n v="1683357"/>
    <x v="8"/>
    <s v="PORT09"/>
    <n v="793"/>
    <n v="61.55"/>
    <s v="New"/>
    <s v="PORT09 to PORT02"/>
    <n v="400"/>
    <n v="0.49358189848294531"/>
    <n v="391.41044549697563"/>
  </r>
  <r>
    <n v="1417933332"/>
    <x v="5"/>
    <x v="642"/>
    <d v="2022-04-06T00:00:00"/>
    <s v="PORT04"/>
    <m/>
    <n v="2"/>
    <m/>
    <m/>
    <m/>
    <s v="V221200"/>
    <n v="1688589"/>
    <x v="10"/>
    <s v="PORT09"/>
    <n v="2168"/>
    <n v="992.1"/>
    <s v="New"/>
    <s v="PORT09 to PORT04"/>
    <n v="360"/>
    <n v="0.55524729045120425"/>
    <n v="1203.7761256982108"/>
  </r>
  <r>
    <n v="1417933338"/>
    <x v="0"/>
    <x v="304"/>
    <d v="2022-04-12T00:00:00"/>
    <s v="PORT05"/>
    <m/>
    <n v="3"/>
    <m/>
    <m/>
    <m/>
    <s v="V221250"/>
    <n v="1693699"/>
    <x v="15"/>
    <s v="PORT09"/>
    <n v="688"/>
    <n v="67.790000000000006"/>
    <s v="New"/>
    <s v="PORT09 to PORT05"/>
    <n v="440"/>
    <n v="0.42850329514821733"/>
    <n v="294.81026706197355"/>
  </r>
  <r>
    <n v="1417933345"/>
    <x v="2"/>
    <x v="789"/>
    <d v="2022-04-03T00:00:00"/>
    <s v="PORT04"/>
    <m/>
    <n v="2"/>
    <m/>
    <m/>
    <m/>
    <s v="V221210"/>
    <n v="1693889"/>
    <x v="11"/>
    <s v="PORT09"/>
    <n v="3210"/>
    <n v="191.07"/>
    <s v="New"/>
    <s v="PORT09 to PORT04"/>
    <n v="360"/>
    <n v="0.46970705658151307"/>
    <n v="1507.7596516266569"/>
  </r>
  <r>
    <n v="1417933347"/>
    <x v="2"/>
    <x v="1015"/>
    <d v="2022-04-03T00:00:00"/>
    <s v="PORT05"/>
    <m/>
    <n v="3"/>
    <m/>
    <m/>
    <m/>
    <s v="V221250"/>
    <n v="1688746"/>
    <x v="15"/>
    <s v="PORT09"/>
    <n v="2460"/>
    <n v="88.82"/>
    <s v="New"/>
    <s v="PORT09 to PORT05"/>
    <n v="440"/>
    <n v="0.42850329514821733"/>
    <n v="1054.1181060646147"/>
  </r>
  <r>
    <n v="1417933348"/>
    <x v="2"/>
    <x v="823"/>
    <d v="2022-04-03T00:00:00"/>
    <s v="PORT02"/>
    <m/>
    <n v="2"/>
    <m/>
    <m/>
    <m/>
    <s v="V221220"/>
    <n v="1665863"/>
    <x v="12"/>
    <s v="PORT09"/>
    <n v="3289"/>
    <n v="116.53"/>
    <s v="New"/>
    <s v="PORT09 to PORT02"/>
    <n v="400"/>
    <n v="0.56697618492956181"/>
    <n v="1864.7846722333288"/>
  </r>
  <r>
    <n v="1417933354"/>
    <x v="4"/>
    <x v="654"/>
    <d v="2022-04-11T00:00:00"/>
    <s v="PORT04"/>
    <m/>
    <n v="2"/>
    <m/>
    <m/>
    <m/>
    <s v="V221200"/>
    <n v="1683361"/>
    <x v="10"/>
    <s v="PORT09"/>
    <n v="1394"/>
    <n v="40.28"/>
    <s v="New"/>
    <s v="PORT09 to PORT04"/>
    <n v="360"/>
    <n v="0.55524729045120425"/>
    <n v="774.01472288897867"/>
  </r>
  <r>
    <n v="1417933356"/>
    <x v="1"/>
    <x v="516"/>
    <d v="2022-04-10T00:00:00"/>
    <s v="PORT04"/>
    <m/>
    <n v="2"/>
    <m/>
    <m/>
    <m/>
    <s v="V221210"/>
    <n v="1685300"/>
    <x v="11"/>
    <s v="PORT09"/>
    <n v="2945"/>
    <n v="193.71"/>
    <s v="New"/>
    <s v="PORT09 to PORT04"/>
    <n v="360"/>
    <n v="0.46970705658151307"/>
    <n v="1383.287281632556"/>
  </r>
  <r>
    <n v="1417933359"/>
    <x v="6"/>
    <x v="161"/>
    <d v="2022-04-03T00:00:00"/>
    <s v="PORT02"/>
    <m/>
    <n v="2"/>
    <m/>
    <m/>
    <m/>
    <s v="V221220"/>
    <n v="1690155"/>
    <x v="12"/>
    <s v="PORT09"/>
    <n v="877"/>
    <n v="88.51"/>
    <s v="New"/>
    <s v="PORT09 to PORT02"/>
    <n v="400"/>
    <n v="0.56697618492956181"/>
    <n v="497.23811418322572"/>
  </r>
  <r>
    <n v="1417933360"/>
    <x v="1"/>
    <x v="712"/>
    <d v="2022-04-09T00:00:00"/>
    <s v="PORT05"/>
    <m/>
    <n v="3"/>
    <m/>
    <m/>
    <m/>
    <s v="V221250"/>
    <n v="1698131"/>
    <x v="15"/>
    <s v="PORT09"/>
    <n v="936"/>
    <n v="25.63"/>
    <s v="New"/>
    <s v="PORT09 to PORT05"/>
    <n v="440"/>
    <n v="0.42850329514821733"/>
    <n v="401.07908425873143"/>
  </r>
  <r>
    <n v="1417933368"/>
    <x v="4"/>
    <x v="176"/>
    <d v="2022-04-10T00:00:00"/>
    <s v="PORT04"/>
    <m/>
    <n v="2"/>
    <m/>
    <m/>
    <m/>
    <s v="V221210"/>
    <n v="1669740"/>
    <x v="11"/>
    <s v="PORT09"/>
    <n v="661"/>
    <n v="86.43"/>
    <s v="New"/>
    <s v="PORT09 to PORT04"/>
    <n v="360"/>
    <n v="0.46970705658151307"/>
    <n v="310.47636440038013"/>
  </r>
  <r>
    <n v="1417933374"/>
    <x v="1"/>
    <x v="398"/>
    <d v="2022-04-10T00:00:00"/>
    <s v="PORT07"/>
    <m/>
    <n v="4"/>
    <m/>
    <m/>
    <m/>
    <s v="V221230"/>
    <n v="1685171"/>
    <x v="13"/>
    <s v="PORT09"/>
    <n v="1073"/>
    <n v="58.17"/>
    <s v="New"/>
    <s v="PORT09 to PORT07"/>
    <n v="730"/>
    <n v="0.63432973770466661"/>
    <n v="680.63580855710723"/>
  </r>
  <r>
    <n v="1417933384"/>
    <x v="2"/>
    <x v="305"/>
    <d v="2022-04-03T00:00:00"/>
    <s v="PORT04"/>
    <m/>
    <n v="2"/>
    <m/>
    <m/>
    <m/>
    <s v="V221200"/>
    <n v="1691546"/>
    <x v="10"/>
    <s v="PORT09"/>
    <n v="1942"/>
    <n v="115.11"/>
    <s v="New"/>
    <s v="PORT09 to PORT04"/>
    <n v="360"/>
    <n v="0.55524729045120425"/>
    <n v="1078.2902380562386"/>
  </r>
  <r>
    <n v="1417933392"/>
    <x v="9"/>
    <x v="24"/>
    <d v="2022-04-09T00:00:00"/>
    <s v="PORT02"/>
    <m/>
    <n v="2"/>
    <m/>
    <m/>
    <m/>
    <s v="V221180"/>
    <n v="1689548"/>
    <x v="8"/>
    <s v="PORT09"/>
    <n v="1854"/>
    <n v="138.59"/>
    <s v="New"/>
    <s v="PORT09 to PORT02"/>
    <n v="400"/>
    <n v="0.49358189848294531"/>
    <n v="915.10083978738066"/>
  </r>
  <r>
    <n v="1417933401"/>
    <x v="4"/>
    <x v="882"/>
    <d v="2022-04-11T00:00:00"/>
    <s v="PORT04"/>
    <m/>
    <n v="2"/>
    <m/>
    <m/>
    <m/>
    <s v="V221200"/>
    <n v="1682796"/>
    <x v="10"/>
    <s v="PORT09"/>
    <n v="2953"/>
    <n v="135.12"/>
    <s v="New"/>
    <s v="PORT09 to PORT04"/>
    <n v="360"/>
    <n v="0.55524729045120425"/>
    <n v="1639.6452487024062"/>
  </r>
  <r>
    <n v="1417933403"/>
    <x v="1"/>
    <x v="358"/>
    <d v="2022-04-09T00:00:00"/>
    <s v="PORT02"/>
    <m/>
    <n v="2"/>
    <m/>
    <m/>
    <m/>
    <s v="V221220"/>
    <n v="1679956"/>
    <x v="12"/>
    <s v="PORT09"/>
    <n v="884"/>
    <n v="50.62"/>
    <s v="New"/>
    <s v="PORT09 to PORT02"/>
    <n v="400"/>
    <n v="0.56697618492956181"/>
    <n v="501.20694747773263"/>
  </r>
  <r>
    <n v="1417933408"/>
    <x v="0"/>
    <x v="373"/>
    <d v="2022-04-12T00:00:00"/>
    <s v="PORT05"/>
    <m/>
    <n v="3"/>
    <m/>
    <m/>
    <m/>
    <s v="V221250"/>
    <n v="1685628"/>
    <x v="15"/>
    <s v="PORT09"/>
    <n v="373"/>
    <n v="27.01"/>
    <s v="New"/>
    <s v="PORT09 to PORT05"/>
    <n v="440"/>
    <n v="0.42850329514821733"/>
    <n v="159.83172909028505"/>
  </r>
  <r>
    <n v="1417933415"/>
    <x v="9"/>
    <x v="139"/>
    <d v="2022-04-08T00:00:00"/>
    <s v="PORT10"/>
    <m/>
    <n v="2"/>
    <m/>
    <m/>
    <m/>
    <s v="V221260"/>
    <n v="1691969"/>
    <x v="16"/>
    <s v="PORT09"/>
    <n v="481"/>
    <n v="36.15"/>
    <s v="New"/>
    <s v="PORT09 to PORT10"/>
    <n v="300"/>
    <n v="0.42894658708921174"/>
    <n v="206.32330838991084"/>
  </r>
  <r>
    <n v="1417933425"/>
    <x v="8"/>
    <x v="443"/>
    <d v="2022-04-05T00:00:00"/>
    <s v="PORT04"/>
    <m/>
    <n v="2"/>
    <m/>
    <m/>
    <m/>
    <s v="V221210"/>
    <n v="1669740"/>
    <x v="11"/>
    <s v="PORT09"/>
    <n v="1299"/>
    <n v="124.59"/>
    <s v="New"/>
    <s v="PORT09 to PORT04"/>
    <n v="360"/>
    <n v="0.46970705658151307"/>
    <n v="610.14946649938543"/>
  </r>
  <r>
    <n v="1417933429"/>
    <x v="3"/>
    <x v="460"/>
    <d v="2022-04-12T00:00:00"/>
    <s v="PORT02"/>
    <m/>
    <n v="2"/>
    <m/>
    <m/>
    <m/>
    <s v="V221220"/>
    <n v="1696864"/>
    <x v="12"/>
    <s v="PORT09"/>
    <n v="2282"/>
    <n v="1126.07"/>
    <s v="New"/>
    <s v="PORT09 to PORT02"/>
    <n v="400"/>
    <n v="0.56697618492956181"/>
    <n v="1293.8396540092601"/>
  </r>
  <r>
    <n v="1417933436"/>
    <x v="9"/>
    <x v="562"/>
    <d v="2022-04-09T00:00:00"/>
    <s v="PORT04"/>
    <m/>
    <n v="2"/>
    <m/>
    <m/>
    <m/>
    <s v="V221200"/>
    <n v="1690614"/>
    <x v="10"/>
    <s v="PORT09"/>
    <n v="3069"/>
    <n v="1790.1"/>
    <s v="New"/>
    <s v="PORT09 to PORT04"/>
    <n v="360"/>
    <n v="0.55524729045120425"/>
    <n v="1704.0539343947457"/>
  </r>
  <r>
    <n v="1417933443"/>
    <x v="8"/>
    <x v="1114"/>
    <d v="2022-04-05T00:00:00"/>
    <s v="PORT02"/>
    <m/>
    <n v="2"/>
    <m/>
    <m/>
    <m/>
    <s v="V221220"/>
    <n v="1686705"/>
    <x v="12"/>
    <s v="PORT09"/>
    <n v="2692"/>
    <n v="1981.4"/>
    <s v="New"/>
    <s v="PORT09 to PORT02"/>
    <n v="400"/>
    <n v="0.56697618492956181"/>
    <n v="1526.2998898303804"/>
  </r>
  <r>
    <n v="1417933447"/>
    <x v="7"/>
    <x v="335"/>
    <d v="2022-04-15T00:00:00"/>
    <s v="PORT04"/>
    <m/>
    <n v="2"/>
    <m/>
    <m/>
    <m/>
    <s v="V221200"/>
    <n v="1682715"/>
    <x v="10"/>
    <s v="PORT09"/>
    <n v="887"/>
    <n v="94.74"/>
    <s v="New"/>
    <s v="PORT09 to PORT04"/>
    <n v="360"/>
    <n v="0.55524729045120425"/>
    <n v="492.50434663021815"/>
  </r>
  <r>
    <n v="1417933448"/>
    <x v="9"/>
    <x v="1062"/>
    <d v="2022-04-09T00:00:00"/>
    <s v="PORT02"/>
    <m/>
    <n v="2"/>
    <m/>
    <m/>
    <m/>
    <s v="V221220"/>
    <n v="1673716"/>
    <x v="12"/>
    <s v="PORT09"/>
    <n v="2992"/>
    <n v="147.11000000000001"/>
    <s v="New"/>
    <s v="PORT09 to PORT02"/>
    <n v="400"/>
    <n v="0.56697618492956181"/>
    <n v="1696.392745309249"/>
  </r>
  <r>
    <n v="1417933449"/>
    <x v="8"/>
    <x v="457"/>
    <d v="2022-04-05T00:00:00"/>
    <s v="PORT04"/>
    <m/>
    <n v="2"/>
    <m/>
    <m/>
    <m/>
    <s v="V221210"/>
    <n v="1685250"/>
    <x v="11"/>
    <s v="PORT09"/>
    <n v="3376"/>
    <n v="84.68"/>
    <s v="New"/>
    <s v="PORT09 to PORT04"/>
    <n v="360"/>
    <n v="0.46970705658151307"/>
    <n v="1585.7310230191881"/>
  </r>
  <r>
    <n v="1417933452"/>
    <x v="9"/>
    <x v="679"/>
    <d v="2022-04-08T00:00:00"/>
    <s v="PORT02"/>
    <m/>
    <n v="2"/>
    <m/>
    <m/>
    <m/>
    <s v="V221180"/>
    <n v="1690006"/>
    <x v="8"/>
    <s v="PORT09"/>
    <n v="349"/>
    <n v="52.63"/>
    <s v="New"/>
    <s v="PORT09 to PORT02"/>
    <n v="400"/>
    <n v="0.49358189848294531"/>
    <n v="172.26008257054792"/>
  </r>
  <r>
    <n v="1417933458"/>
    <x v="3"/>
    <x v="1077"/>
    <d v="2022-04-11T00:00:00"/>
    <s v="PORT05"/>
    <m/>
    <n v="3"/>
    <m/>
    <m/>
    <m/>
    <s v="V221250"/>
    <n v="1684767"/>
    <x v="15"/>
    <s v="PORT09"/>
    <n v="563"/>
    <n v="13.04"/>
    <s v="New"/>
    <s v="PORT09 to PORT05"/>
    <n v="440"/>
    <n v="0.42850329514821733"/>
    <n v="241.24735516844635"/>
  </r>
  <r>
    <n v="1417933465"/>
    <x v="1"/>
    <x v="56"/>
    <d v="2022-04-09T00:00:00"/>
    <s v="PORT02"/>
    <m/>
    <n v="2"/>
    <m/>
    <m/>
    <m/>
    <s v="V221220"/>
    <n v="1679945"/>
    <x v="12"/>
    <s v="PORT09"/>
    <n v="449"/>
    <n v="21.23"/>
    <s v="New"/>
    <s v="PORT09 to PORT02"/>
    <n v="400"/>
    <n v="0.56697618492956181"/>
    <n v="254.57230703337325"/>
  </r>
  <r>
    <n v="1417933471"/>
    <x v="0"/>
    <x v="705"/>
    <d v="2022-04-13T00:00:00"/>
    <s v="PORT05"/>
    <m/>
    <n v="3"/>
    <m/>
    <m/>
    <m/>
    <s v="V221250"/>
    <n v="1681972"/>
    <x v="15"/>
    <s v="PORT09"/>
    <n v="3088"/>
    <n v="165.84"/>
    <s v="New"/>
    <s v="PORT09 to PORT05"/>
    <n v="440"/>
    <n v="0.42850329514821733"/>
    <n v="1323.2181754176952"/>
  </r>
  <r>
    <n v="1417933478"/>
    <x v="2"/>
    <x v="220"/>
    <d v="2022-04-02T00:00:00"/>
    <s v="PORT10"/>
    <m/>
    <n v="2"/>
    <m/>
    <m/>
    <m/>
    <s v="V221260"/>
    <n v="1696107"/>
    <x v="16"/>
    <s v="PORT09"/>
    <n v="337"/>
    <n v="78.400000000000006"/>
    <s v="New"/>
    <s v="PORT09 to PORT10"/>
    <n v="300"/>
    <n v="0.42894658708921174"/>
    <n v="144.55499984906436"/>
  </r>
  <r>
    <n v="1417933485"/>
    <x v="3"/>
    <x v="962"/>
    <d v="2022-04-12T00:00:00"/>
    <s v="PORT04"/>
    <m/>
    <n v="2"/>
    <m/>
    <m/>
    <m/>
    <s v="V221210"/>
    <n v="1691765"/>
    <x v="11"/>
    <s v="PORT09"/>
    <n v="1796"/>
    <n v="13.07"/>
    <s v="New"/>
    <s v="PORT09 to PORT04"/>
    <n v="360"/>
    <n v="0.46970705658151307"/>
    <n v="843.59387362039752"/>
  </r>
  <r>
    <n v="1417933493"/>
    <x v="7"/>
    <x v="930"/>
    <d v="2022-04-16T00:00:00"/>
    <s v="PORT02"/>
    <m/>
    <n v="2"/>
    <m/>
    <m/>
    <m/>
    <s v="V221220"/>
    <n v="1687416"/>
    <x v="12"/>
    <s v="PORT09"/>
    <n v="2483"/>
    <n v="92.62"/>
    <s v="New"/>
    <s v="PORT09 to PORT02"/>
    <n v="400"/>
    <n v="0.56697618492956181"/>
    <n v="1407.8018671801019"/>
  </r>
  <r>
    <n v="1417933501"/>
    <x v="0"/>
    <x v="740"/>
    <d v="2022-04-12T00:00:00"/>
    <s v="PORT02"/>
    <m/>
    <n v="2"/>
    <m/>
    <m/>
    <m/>
    <s v="V221220"/>
    <n v="1685828"/>
    <x v="12"/>
    <s v="PORT09"/>
    <n v="494"/>
    <n v="59.51"/>
    <s v="New"/>
    <s v="PORT09 to PORT02"/>
    <n v="400"/>
    <n v="0.56697618492956181"/>
    <n v="280.08623535520354"/>
  </r>
  <r>
    <n v="1417933508"/>
    <x v="0"/>
    <x v="1057"/>
    <d v="2022-04-12T00:00:00"/>
    <s v="PORT04"/>
    <m/>
    <n v="2"/>
    <m/>
    <m/>
    <m/>
    <s v="V221210"/>
    <n v="1691791"/>
    <x v="11"/>
    <s v="PORT09"/>
    <n v="249"/>
    <n v="98.55"/>
    <s v="New"/>
    <s v="PORT09 to PORT04"/>
    <n v="360"/>
    <n v="0.46970705658151307"/>
    <n v="116.95705708879676"/>
  </r>
  <r>
    <n v="1417933516"/>
    <x v="2"/>
    <x v="376"/>
    <d v="2022-04-03T00:00:00"/>
    <s v="PORT02"/>
    <m/>
    <n v="2"/>
    <m/>
    <m/>
    <m/>
    <s v="V221150"/>
    <n v="1691701"/>
    <x v="5"/>
    <s v="PORT09"/>
    <n v="1340"/>
    <n v="199.04"/>
    <s v="New"/>
    <s v="PORT09 to PORT02"/>
    <n v="400"/>
    <n v="0.37142393742544599"/>
    <n v="497.70807615009761"/>
  </r>
  <r>
    <n v="1417933522"/>
    <x v="5"/>
    <x v="229"/>
    <d v="2022-04-06T00:00:00"/>
    <s v="PORT02"/>
    <m/>
    <n v="2"/>
    <m/>
    <m/>
    <m/>
    <s v="V221150"/>
    <n v="1672344"/>
    <x v="5"/>
    <s v="PORT09"/>
    <n v="1935"/>
    <n v="198.21"/>
    <s v="New"/>
    <s v="PORT09 to PORT02"/>
    <n v="400"/>
    <n v="0.37142393742544599"/>
    <n v="718.70531891823805"/>
  </r>
  <r>
    <n v="1417933531"/>
    <x v="5"/>
    <x v="1038"/>
    <d v="2022-04-05T00:00:00"/>
    <s v="PORT02"/>
    <m/>
    <n v="2"/>
    <m/>
    <m/>
    <m/>
    <s v="V221220"/>
    <n v="1697434"/>
    <x v="12"/>
    <s v="PORT09"/>
    <n v="517"/>
    <n v="26.75"/>
    <s v="New"/>
    <s v="PORT09 to PORT02"/>
    <n v="400"/>
    <n v="0.56697618492956181"/>
    <n v="293.12668760858344"/>
  </r>
  <r>
    <n v="1417933532"/>
    <x v="2"/>
    <x v="1111"/>
    <d v="2022-04-03T00:00:00"/>
    <s v="PORT02"/>
    <m/>
    <n v="2"/>
    <m/>
    <m/>
    <m/>
    <s v="V221150"/>
    <n v="1683710"/>
    <x v="5"/>
    <s v="PORT09"/>
    <n v="1547"/>
    <n v="89.79"/>
    <s v="New"/>
    <s v="PORT09 to PORT02"/>
    <n v="400"/>
    <n v="0.37142393742544599"/>
    <n v="574.59283119716497"/>
  </r>
  <r>
    <n v="1417933534"/>
    <x v="0"/>
    <x v="834"/>
    <d v="2022-04-13T00:00:00"/>
    <s v="PORT04"/>
    <m/>
    <n v="2"/>
    <m/>
    <m/>
    <m/>
    <s v="V221240"/>
    <n v="1696260"/>
    <x v="14"/>
    <s v="PORT09"/>
    <n v="1880"/>
    <n v="27.81"/>
    <s v="New"/>
    <s v="PORT09 to PORT04"/>
    <n v="360"/>
    <n v="0.52285729919622159"/>
    <n v="982.9717224888966"/>
  </r>
  <r>
    <n v="1417933544"/>
    <x v="0"/>
    <x v="830"/>
    <d v="2022-04-12T00:00:00"/>
    <s v="PORT02"/>
    <m/>
    <n v="2"/>
    <m/>
    <m/>
    <m/>
    <s v="V221220"/>
    <n v="1690487"/>
    <x v="12"/>
    <s v="PORT09"/>
    <n v="452"/>
    <n v="46.1"/>
    <s v="New"/>
    <s v="PORT09 to PORT02"/>
    <n v="400"/>
    <n v="0.56697618492956181"/>
    <n v="256.27323558816192"/>
  </r>
  <r>
    <n v="1417933553"/>
    <x v="4"/>
    <x v="793"/>
    <d v="2022-04-10T00:00:00"/>
    <s v="PORT02"/>
    <m/>
    <n v="2"/>
    <m/>
    <m/>
    <m/>
    <s v="V221180"/>
    <n v="1683528"/>
    <x v="8"/>
    <s v="PORT09"/>
    <n v="400"/>
    <n v="58.19"/>
    <s v="New"/>
    <s v="PORT09 to PORT02"/>
    <n v="400"/>
    <n v="0.49358189848294531"/>
    <n v="197.43275939317812"/>
  </r>
  <r>
    <n v="1417933555"/>
    <x v="4"/>
    <x v="370"/>
    <d v="2022-04-10T00:00:00"/>
    <s v="PORT05"/>
    <m/>
    <n v="3"/>
    <m/>
    <m/>
    <m/>
    <s v="V221250"/>
    <n v="1684771"/>
    <x v="15"/>
    <s v="PORT09"/>
    <n v="566"/>
    <n v="70.8"/>
    <s v="New"/>
    <s v="PORT09 to PORT05"/>
    <n v="440"/>
    <n v="0.42850329514821733"/>
    <n v="242.53286505389102"/>
  </r>
  <r>
    <n v="1417933559"/>
    <x v="1"/>
    <x v="954"/>
    <d v="2022-04-10T00:00:00"/>
    <s v="PORT05"/>
    <m/>
    <n v="3"/>
    <m/>
    <m/>
    <m/>
    <s v="V221250"/>
    <n v="1698128"/>
    <x v="15"/>
    <s v="PORT09"/>
    <n v="1998"/>
    <n v="85.25"/>
    <s v="New"/>
    <s v="PORT09 to PORT05"/>
    <n v="440"/>
    <n v="0.42850329514821733"/>
    <n v="856.14958370613829"/>
  </r>
  <r>
    <n v="1417933569"/>
    <x v="8"/>
    <x v="624"/>
    <d v="2022-04-05T00:00:00"/>
    <s v="PORT02"/>
    <m/>
    <n v="2"/>
    <m/>
    <m/>
    <m/>
    <s v="V221180"/>
    <n v="1684645"/>
    <x v="8"/>
    <s v="PORT09"/>
    <n v="1821"/>
    <n v="80.819999999999993"/>
    <s v="New"/>
    <s v="PORT09 to PORT02"/>
    <n v="400"/>
    <n v="0.49358189848294531"/>
    <n v="898.8126371374434"/>
  </r>
  <r>
    <n v="1417933577"/>
    <x v="3"/>
    <x v="965"/>
    <d v="2022-04-11T00:00:00"/>
    <s v="PORT04"/>
    <m/>
    <n v="2"/>
    <m/>
    <m/>
    <m/>
    <s v="V221240"/>
    <n v="1681890"/>
    <x v="14"/>
    <s v="PORT09"/>
    <n v="655"/>
    <n v="93.45"/>
    <s v="New"/>
    <s v="PORT09 to PORT04"/>
    <n v="360"/>
    <n v="0.52285729919622159"/>
    <n v="342.47153097352515"/>
  </r>
  <r>
    <n v="1417933586"/>
    <x v="8"/>
    <x v="1166"/>
    <d v="2022-04-05T00:00:00"/>
    <s v="PORT02"/>
    <m/>
    <n v="2"/>
    <m/>
    <m/>
    <m/>
    <s v="V221180"/>
    <n v="1688285"/>
    <x v="8"/>
    <s v="PORT09"/>
    <n v="1076"/>
    <n v="98.05"/>
    <s v="New"/>
    <s v="PORT09 to PORT02"/>
    <n v="400"/>
    <n v="0.49358189848294531"/>
    <n v="531.0941227676492"/>
  </r>
  <r>
    <n v="1417933587"/>
    <x v="1"/>
    <x v="489"/>
    <d v="2022-04-10T00:00:00"/>
    <s v="PORT04"/>
    <m/>
    <n v="2"/>
    <m/>
    <m/>
    <m/>
    <s v="V221200"/>
    <n v="1683760"/>
    <x v="10"/>
    <s v="PORT09"/>
    <n v="3151"/>
    <n v="14.49"/>
    <s v="New"/>
    <s v="PORT09 to PORT04"/>
    <n v="360"/>
    <n v="0.55524729045120425"/>
    <n v="1749.5842122117447"/>
  </r>
  <r>
    <n v="1417933594"/>
    <x v="1"/>
    <x v="423"/>
    <d v="2022-04-10T00:00:00"/>
    <s v="PORT11"/>
    <m/>
    <n v="1"/>
    <m/>
    <m/>
    <m/>
    <s v="V221170"/>
    <n v="1668792"/>
    <x v="7"/>
    <s v="PORT09"/>
    <n v="2252"/>
    <n v="111.15"/>
    <s v="New"/>
    <s v="PORT09 to PORT11"/>
    <n v="210"/>
    <n v="2.0362537598033468"/>
    <n v="4585.6434670771368"/>
  </r>
  <r>
    <n v="1417933602"/>
    <x v="8"/>
    <x v="139"/>
    <d v="2022-04-05T00:00:00"/>
    <s v="PORT02"/>
    <m/>
    <n v="2"/>
    <m/>
    <m/>
    <m/>
    <s v="V221220"/>
    <n v="1697128"/>
    <x v="12"/>
    <s v="PORT09"/>
    <n v="1294"/>
    <n v="26.25"/>
    <s v="New"/>
    <s v="PORT09 to PORT02"/>
    <n v="400"/>
    <n v="0.56697618492956181"/>
    <n v="733.66718329885293"/>
  </r>
  <r>
    <n v="1417933603"/>
    <x v="4"/>
    <x v="1003"/>
    <d v="2022-04-10T00:00:00"/>
    <s v="PORT05"/>
    <m/>
    <n v="3"/>
    <m/>
    <m/>
    <m/>
    <s v="V221250"/>
    <n v="1699770"/>
    <x v="15"/>
    <s v="PORT09"/>
    <n v="397"/>
    <n v="87.13"/>
    <s v="New"/>
    <s v="PORT09 to PORT05"/>
    <n v="440"/>
    <n v="0.42850329514821733"/>
    <n v="170.11580817384228"/>
  </r>
  <r>
    <n v="1417933609"/>
    <x v="6"/>
    <x v="563"/>
    <d v="2022-04-03T00:00:00"/>
    <s v="PORT02"/>
    <m/>
    <n v="2"/>
    <m/>
    <m/>
    <m/>
    <s v="V221220"/>
    <n v="1679087"/>
    <x v="12"/>
    <s v="PORT09"/>
    <n v="523"/>
    <n v="87.45"/>
    <s v="New"/>
    <s v="PORT09 to PORT02"/>
    <n v="400"/>
    <n v="0.56697618492956181"/>
    <n v="296.52854471816084"/>
  </r>
  <r>
    <n v="1417933618"/>
    <x v="3"/>
    <x v="36"/>
    <d v="2022-04-12T00:00:00"/>
    <s v="PORT04"/>
    <m/>
    <n v="2"/>
    <m/>
    <m/>
    <m/>
    <s v="V221210"/>
    <n v="1685546"/>
    <x v="11"/>
    <s v="PORT09"/>
    <n v="3260"/>
    <n v="104.83"/>
    <s v="New"/>
    <s v="PORT09 to PORT04"/>
    <n v="360"/>
    <n v="0.46970705658151307"/>
    <n v="1531.2450044557327"/>
  </r>
  <r>
    <n v="1417933625"/>
    <x v="2"/>
    <x v="413"/>
    <d v="2022-04-03T00:00:00"/>
    <s v="PORT02"/>
    <m/>
    <n v="2"/>
    <m/>
    <m/>
    <m/>
    <s v="V221220"/>
    <n v="1692863"/>
    <x v="12"/>
    <s v="PORT09"/>
    <n v="2633"/>
    <n v="23.17"/>
    <s v="New"/>
    <s v="PORT09 to PORT02"/>
    <n v="400"/>
    <n v="0.56697618492956181"/>
    <n v="1492.8482949195363"/>
  </r>
  <r>
    <n v="1417933631"/>
    <x v="5"/>
    <x v="1071"/>
    <d v="2022-04-05T00:00:00"/>
    <s v="PORT07"/>
    <m/>
    <n v="4"/>
    <m/>
    <m/>
    <m/>
    <s v="V221230"/>
    <n v="1685171"/>
    <x v="13"/>
    <s v="PORT09"/>
    <n v="518"/>
    <n v="61.39"/>
    <s v="New"/>
    <s v="PORT09 to PORT07"/>
    <n v="730"/>
    <n v="0.63432973770466661"/>
    <n v="328.58280413101733"/>
  </r>
  <r>
    <n v="1417933639"/>
    <x v="3"/>
    <x v="449"/>
    <d v="2022-04-11T00:00:00"/>
    <s v="PORT05"/>
    <m/>
    <n v="3"/>
    <m/>
    <m/>
    <m/>
    <s v="V221250"/>
    <n v="1688102"/>
    <x v="15"/>
    <s v="PORT09"/>
    <n v="409"/>
    <n v="53.51"/>
    <s v="New"/>
    <s v="PORT09 to PORT05"/>
    <n v="440"/>
    <n v="0.42850329514821733"/>
    <n v="175.2578477156209"/>
  </r>
  <r>
    <n v="1417933644"/>
    <x v="4"/>
    <x v="975"/>
    <d v="2022-04-11T00:00:00"/>
    <s v="PORT11"/>
    <m/>
    <n v="1"/>
    <m/>
    <m/>
    <m/>
    <s v="V221170"/>
    <n v="1669095"/>
    <x v="7"/>
    <s v="PORT09"/>
    <n v="1490"/>
    <n v="130.13999999999999"/>
    <s v="New"/>
    <s v="PORT09 to PORT11"/>
    <n v="210"/>
    <n v="2.0362537598033468"/>
    <n v="3034.0181021069866"/>
  </r>
  <r>
    <n v="1417933652"/>
    <x v="2"/>
    <x v="1058"/>
    <d v="2022-04-03T00:00:00"/>
    <s v="PORT02"/>
    <m/>
    <n v="2"/>
    <m/>
    <m/>
    <m/>
    <s v="V221220"/>
    <n v="1693536"/>
    <x v="12"/>
    <s v="PORT09"/>
    <n v="3186"/>
    <n v="23.06"/>
    <s v="New"/>
    <s v="PORT09 to PORT02"/>
    <n v="400"/>
    <n v="0.56697618492956181"/>
    <n v="1806.386125185584"/>
  </r>
  <r>
    <n v="1417933658"/>
    <x v="9"/>
    <x v="1033"/>
    <d v="2022-04-08T00:00:00"/>
    <s v="PORT04"/>
    <m/>
    <n v="2"/>
    <m/>
    <m/>
    <m/>
    <s v="V221200"/>
    <n v="1684644"/>
    <x v="10"/>
    <s v="PORT09"/>
    <n v="949"/>
    <n v="14.28"/>
    <s v="New"/>
    <s v="PORT09 to PORT04"/>
    <n v="360"/>
    <n v="0.55524729045120425"/>
    <n v="526.92967863819285"/>
  </r>
  <r>
    <n v="1417933666"/>
    <x v="5"/>
    <x v="469"/>
    <d v="2022-04-05T00:00:00"/>
    <s v="PORT05"/>
    <m/>
    <n v="3"/>
    <m/>
    <m/>
    <m/>
    <s v="V221250"/>
    <n v="1684724"/>
    <x v="15"/>
    <s v="PORT09"/>
    <n v="572"/>
    <n v="89.31"/>
    <s v="New"/>
    <s v="PORT09 to PORT05"/>
    <n v="440"/>
    <n v="0.42850329514821733"/>
    <n v="245.10388482478032"/>
  </r>
  <r>
    <n v="1417933676"/>
    <x v="3"/>
    <x v="599"/>
    <d v="2022-04-12T00:00:00"/>
    <s v="PORT04"/>
    <m/>
    <n v="2"/>
    <m/>
    <m/>
    <m/>
    <s v="V221240"/>
    <n v="1681878"/>
    <x v="14"/>
    <s v="PORT09"/>
    <n v="1648"/>
    <n v="160.35"/>
    <s v="New"/>
    <s v="PORT09 to PORT04"/>
    <n v="360"/>
    <n v="0.52285729919622159"/>
    <n v="861.6688290753732"/>
  </r>
  <r>
    <n v="1417933683"/>
    <x v="8"/>
    <x v="931"/>
    <d v="2022-04-05T00:00:00"/>
    <s v="PORT02"/>
    <m/>
    <n v="2"/>
    <m/>
    <m/>
    <m/>
    <s v="V221220"/>
    <n v="1694557"/>
    <x v="12"/>
    <s v="PORT09"/>
    <n v="1625"/>
    <n v="158.63"/>
    <s v="New"/>
    <s v="PORT09 to PORT02"/>
    <n v="400"/>
    <n v="0.56697618492956181"/>
    <n v="921.33630051053797"/>
  </r>
  <r>
    <n v="1417933684"/>
    <x v="6"/>
    <x v="858"/>
    <d v="2022-04-04T00:00:00"/>
    <s v="PORT02"/>
    <m/>
    <n v="2"/>
    <m/>
    <m/>
    <m/>
    <s v="V221180"/>
    <n v="1688621"/>
    <x v="8"/>
    <s v="PORT09"/>
    <n v="2907"/>
    <n v="71.11"/>
    <s v="New"/>
    <s v="PORT09 to PORT02"/>
    <n v="400"/>
    <n v="0.49358189848294531"/>
    <n v="1434.8425788899219"/>
  </r>
  <r>
    <n v="1417933690"/>
    <x v="6"/>
    <x v="122"/>
    <d v="2022-04-03T00:00:00"/>
    <s v="PORT04"/>
    <m/>
    <n v="2"/>
    <m/>
    <m/>
    <m/>
    <s v="V221210"/>
    <n v="1694274"/>
    <x v="11"/>
    <s v="PORT09"/>
    <n v="327"/>
    <n v="91.85"/>
    <s v="New"/>
    <s v="PORT09 to PORT04"/>
    <n v="360"/>
    <n v="0.46970705658151307"/>
    <n v="153.59420750215477"/>
  </r>
  <r>
    <n v="1417933700"/>
    <x v="6"/>
    <x v="595"/>
    <d v="2022-04-03T00:00:00"/>
    <s v="PORT04"/>
    <m/>
    <n v="2"/>
    <m/>
    <m/>
    <m/>
    <s v="V221240"/>
    <n v="1696260"/>
    <x v="14"/>
    <s v="PORT09"/>
    <n v="405"/>
    <n v="48.62"/>
    <s v="New"/>
    <s v="PORT09 to PORT04"/>
    <n v="360"/>
    <n v="0.52285729919622159"/>
    <n v="211.75720617446976"/>
  </r>
  <r>
    <n v="1417933704"/>
    <x v="8"/>
    <x v="567"/>
    <d v="2022-04-04T00:00:00"/>
    <s v="PORT05"/>
    <m/>
    <n v="3"/>
    <m/>
    <m/>
    <m/>
    <s v="V221250"/>
    <n v="1685527"/>
    <x v="15"/>
    <s v="PORT09"/>
    <n v="253"/>
    <n v="67.23"/>
    <s v="New"/>
    <s v="PORT09 to PORT05"/>
    <n v="440"/>
    <n v="0.42850329514821733"/>
    <n v="108.41133367249898"/>
  </r>
  <r>
    <n v="1417933709"/>
    <x v="6"/>
    <x v="203"/>
    <d v="2022-04-04T00:00:00"/>
    <s v="PORT11"/>
    <m/>
    <n v="1"/>
    <m/>
    <m/>
    <m/>
    <s v="V221170"/>
    <n v="1673352"/>
    <x v="7"/>
    <s v="PORT09"/>
    <n v="1739"/>
    <n v="148.72999999999999"/>
    <s v="New"/>
    <s v="PORT09 to PORT11"/>
    <n v="210"/>
    <n v="2.0362537598033468"/>
    <n v="3541.0452882980198"/>
  </r>
  <r>
    <n v="1417933710"/>
    <x v="0"/>
    <x v="497"/>
    <d v="2022-04-12T00:00:00"/>
    <s v="PORT02"/>
    <m/>
    <n v="2"/>
    <m/>
    <m/>
    <m/>
    <s v="V221220"/>
    <n v="1690123"/>
    <x v="12"/>
    <s v="PORT09"/>
    <n v="325"/>
    <n v="26.73"/>
    <s v="New"/>
    <s v="PORT09 to PORT02"/>
    <n v="400"/>
    <n v="0.56697618492956181"/>
    <n v="184.2672601021076"/>
  </r>
  <r>
    <n v="1417933720"/>
    <x v="5"/>
    <x v="737"/>
    <d v="2022-04-05T00:00:00"/>
    <s v="PORT02"/>
    <m/>
    <n v="2"/>
    <m/>
    <m/>
    <m/>
    <s v="V221180"/>
    <n v="1682709"/>
    <x v="8"/>
    <s v="PORT09"/>
    <n v="540"/>
    <n v="14.15"/>
    <s v="New"/>
    <s v="PORT09 to PORT02"/>
    <n v="400"/>
    <n v="0.49358189848294531"/>
    <n v="266.53422518079049"/>
  </r>
  <r>
    <n v="1417933726"/>
    <x v="3"/>
    <x v="1049"/>
    <d v="2022-04-12T00:00:00"/>
    <s v="PORT02"/>
    <m/>
    <n v="2"/>
    <m/>
    <m/>
    <m/>
    <s v="V221220"/>
    <n v="1682502"/>
    <x v="12"/>
    <s v="PORT09"/>
    <n v="1054"/>
    <n v="62.37"/>
    <s v="New"/>
    <s v="PORT09 to PORT02"/>
    <n v="400"/>
    <n v="0.56697618492956181"/>
    <n v="597.59289891575816"/>
  </r>
  <r>
    <n v="1417933734"/>
    <x v="3"/>
    <x v="558"/>
    <d v="2022-04-11T00:00:00"/>
    <s v="PORT11"/>
    <m/>
    <n v="1"/>
    <m/>
    <m/>
    <m/>
    <s v="V221170"/>
    <n v="1669741"/>
    <x v="7"/>
    <s v="PORT09"/>
    <n v="312"/>
    <n v="36.89"/>
    <s v="New"/>
    <s v="PORT09 to PORT11"/>
    <n v="210"/>
    <n v="2.0362537598033468"/>
    <n v="635.31117305864416"/>
  </r>
  <r>
    <n v="1417933744"/>
    <x v="7"/>
    <x v="364"/>
    <d v="2022-04-15T00:00:00"/>
    <s v="PORT02"/>
    <m/>
    <n v="2"/>
    <m/>
    <m/>
    <m/>
    <s v="V221220"/>
    <n v="1664406"/>
    <x v="12"/>
    <s v="PORT09"/>
    <n v="602"/>
    <n v="82.51"/>
    <s v="New"/>
    <s v="PORT09 to PORT02"/>
    <n v="400"/>
    <n v="0.56697618492956181"/>
    <n v="341.31966332759623"/>
  </r>
  <r>
    <n v="1417933745"/>
    <x v="4"/>
    <x v="454"/>
    <d v="2022-04-11T00:00:00"/>
    <s v="PORT04"/>
    <m/>
    <n v="2"/>
    <m/>
    <m/>
    <m/>
    <s v="V221240"/>
    <n v="1681885"/>
    <x v="14"/>
    <s v="PORT09"/>
    <n v="2179"/>
    <n v="176.27"/>
    <s v="New"/>
    <s v="PORT09 to PORT04"/>
    <n v="360"/>
    <n v="0.52285729919622159"/>
    <n v="1139.306054948567"/>
  </r>
  <r>
    <n v="1417933751"/>
    <x v="7"/>
    <x v="155"/>
    <d v="2022-04-16T00:00:00"/>
    <s v="PORT02"/>
    <m/>
    <n v="2"/>
    <m/>
    <m/>
    <m/>
    <s v="V221180"/>
    <n v="1688571"/>
    <x v="8"/>
    <s v="PORT09"/>
    <n v="1226"/>
    <n v="110.51"/>
    <s v="New"/>
    <s v="PORT09 to PORT02"/>
    <n v="400"/>
    <n v="0.49358189848294531"/>
    <n v="605.131407540091"/>
  </r>
  <r>
    <n v="1417933760"/>
    <x v="7"/>
    <x v="54"/>
    <d v="2022-04-15T00:00:00"/>
    <s v="PORT06"/>
    <m/>
    <n v="1"/>
    <m/>
    <m/>
    <m/>
    <s v="V221190"/>
    <n v="1683354"/>
    <x v="9"/>
    <s v="PORT09"/>
    <n v="569"/>
    <n v="34.39"/>
    <s v="New"/>
    <s v="PORT09 to PORT06"/>
    <n v="250"/>
    <n v="0.55408809762578848"/>
    <n v="315.27612754907364"/>
  </r>
  <r>
    <n v="1417933763"/>
    <x v="4"/>
    <x v="148"/>
    <d v="2022-04-11T00:00:00"/>
    <s v="PORT04"/>
    <m/>
    <n v="2"/>
    <m/>
    <m/>
    <m/>
    <s v="V221210"/>
    <n v="1691759"/>
    <x v="11"/>
    <s v="PORT09"/>
    <n v="3241"/>
    <n v="315.22000000000003"/>
    <s v="New"/>
    <s v="PORT09 to PORT04"/>
    <n v="360"/>
    <n v="0.46970705658151307"/>
    <n v="1522.3205703806839"/>
  </r>
  <r>
    <n v="1417933771"/>
    <x v="2"/>
    <x v="245"/>
    <d v="2022-04-02T00:00:00"/>
    <s v="PORT02"/>
    <m/>
    <n v="2"/>
    <m/>
    <m/>
    <m/>
    <s v="V221220"/>
    <n v="1687670"/>
    <x v="12"/>
    <s v="PORT09"/>
    <n v="396"/>
    <n v="98.69"/>
    <s v="New"/>
    <s v="PORT09 to PORT02"/>
    <n v="400"/>
    <n v="0.56697618492956181"/>
    <n v="224.52256923210649"/>
  </r>
  <r>
    <n v="1417933774"/>
    <x v="6"/>
    <x v="928"/>
    <d v="2022-04-03T00:00:00"/>
    <s v="PORT02"/>
    <m/>
    <n v="2"/>
    <m/>
    <m/>
    <m/>
    <s v="V221220"/>
    <n v="1679947"/>
    <x v="12"/>
    <s v="PORT09"/>
    <n v="699"/>
    <n v="18.309999999999999"/>
    <s v="New"/>
    <s v="PORT09 to PORT02"/>
    <n v="400"/>
    <n v="0.56697618492956181"/>
    <n v="396.31635326576372"/>
  </r>
  <r>
    <n v="1417933781"/>
    <x v="2"/>
    <x v="842"/>
    <d v="2022-04-03T00:00:00"/>
    <s v="PORT04"/>
    <m/>
    <n v="2"/>
    <m/>
    <m/>
    <m/>
    <s v="V221210"/>
    <n v="1691770"/>
    <x v="11"/>
    <s v="PORT09"/>
    <n v="1977"/>
    <n v="99.17"/>
    <s v="New"/>
    <s v="PORT09 to PORT04"/>
    <n v="360"/>
    <n v="0.46970705658151307"/>
    <n v="928.61085086165133"/>
  </r>
  <r>
    <n v="1417933790"/>
    <x v="7"/>
    <x v="567"/>
    <d v="2022-04-15T00:00:00"/>
    <s v="PORT02"/>
    <m/>
    <n v="2"/>
    <m/>
    <m/>
    <m/>
    <s v="V221180"/>
    <n v="1689547"/>
    <x v="8"/>
    <s v="PORT09"/>
    <n v="801"/>
    <n v="34.83"/>
    <s v="New"/>
    <s v="PORT09 to PORT02"/>
    <n v="400"/>
    <n v="0.49358189848294531"/>
    <n v="395.35910068483918"/>
  </r>
  <r>
    <n v="1417933791"/>
    <x v="5"/>
    <x v="653"/>
    <d v="2022-04-05T00:00:00"/>
    <s v="PORT05"/>
    <m/>
    <n v="3"/>
    <m/>
    <m/>
    <m/>
    <s v="V221250"/>
    <n v="1689644"/>
    <x v="15"/>
    <s v="PORT09"/>
    <n v="682"/>
    <n v="52.09"/>
    <s v="New"/>
    <s v="PORT09 to PORT05"/>
    <n v="440"/>
    <n v="0.42850329514821733"/>
    <n v="292.23924729108421"/>
  </r>
  <r>
    <n v="1417933798"/>
    <x v="9"/>
    <x v="869"/>
    <d v="2022-04-08T00:00:00"/>
    <s v="PORT04"/>
    <m/>
    <n v="2"/>
    <m/>
    <m/>
    <m/>
    <s v="V221240"/>
    <n v="1681897"/>
    <x v="14"/>
    <s v="PORT09"/>
    <n v="981"/>
    <n v="18.8"/>
    <s v="New"/>
    <s v="PORT09 to PORT04"/>
    <n v="360"/>
    <n v="0.52285729919622159"/>
    <n v="512.92301051149343"/>
  </r>
  <r>
    <n v="1417933808"/>
    <x v="0"/>
    <x v="595"/>
    <d v="2022-04-13T00:00:00"/>
    <s v="PORT06"/>
    <m/>
    <n v="1"/>
    <m/>
    <m/>
    <m/>
    <s v="V221190"/>
    <n v="1684717"/>
    <x v="9"/>
    <s v="PORT09"/>
    <n v="2679"/>
    <n v="169.24"/>
    <s v="New"/>
    <s v="PORT09 to PORT06"/>
    <n v="250"/>
    <n v="0.55408809762578848"/>
    <n v="1484.4020135394874"/>
  </r>
  <r>
    <n v="1417933811"/>
    <x v="2"/>
    <x v="18"/>
    <d v="2022-04-02T00:00:00"/>
    <s v="PORT02"/>
    <m/>
    <n v="2"/>
    <m/>
    <m/>
    <m/>
    <s v="V221220"/>
    <n v="1693525"/>
    <x v="12"/>
    <s v="PORT09"/>
    <n v="659"/>
    <n v="14.56"/>
    <s v="New"/>
    <s v="PORT09 to PORT02"/>
    <n v="400"/>
    <n v="0.56697618492956181"/>
    <n v="373.63730586858122"/>
  </r>
  <r>
    <n v="1417933813"/>
    <x v="7"/>
    <x v="120"/>
    <d v="2022-04-15T00:00:00"/>
    <s v="PORT02"/>
    <m/>
    <n v="2"/>
    <m/>
    <m/>
    <m/>
    <s v="V221180"/>
    <n v="1684767"/>
    <x v="8"/>
    <s v="PORT09"/>
    <n v="354"/>
    <n v="21.16"/>
    <s v="New"/>
    <s v="PORT09 to PORT02"/>
    <n v="400"/>
    <n v="0.49358189848294531"/>
    <n v="174.72799206296264"/>
  </r>
  <r>
    <n v="1417933821"/>
    <x v="5"/>
    <x v="889"/>
    <d v="2022-04-06T00:00:00"/>
    <s v="PORT04"/>
    <m/>
    <n v="2"/>
    <m/>
    <m/>
    <m/>
    <s v="V221200"/>
    <n v="1682799"/>
    <x v="10"/>
    <s v="PORT09"/>
    <n v="1066"/>
    <n v="55.66"/>
    <s v="New"/>
    <s v="PORT09 to PORT04"/>
    <n v="360"/>
    <n v="0.55524729045120425"/>
    <n v="591.89361162098373"/>
  </r>
  <r>
    <n v="1417933827"/>
    <x v="4"/>
    <x v="661"/>
    <d v="2022-04-10T00:00:00"/>
    <s v="PORT02"/>
    <m/>
    <n v="2"/>
    <m/>
    <m/>
    <m/>
    <s v="V221220"/>
    <n v="1670657"/>
    <x v="12"/>
    <s v="PORT09"/>
    <n v="519"/>
    <n v="91.72"/>
    <s v="New"/>
    <s v="PORT09 to PORT02"/>
    <n v="400"/>
    <n v="0.56697618492956181"/>
    <n v="294.26063997844255"/>
  </r>
  <r>
    <n v="1417933832"/>
    <x v="6"/>
    <x v="391"/>
    <d v="2022-04-03T00:00:00"/>
    <s v="PORT02"/>
    <m/>
    <n v="2"/>
    <m/>
    <m/>
    <m/>
    <s v="V221220"/>
    <n v="1701319"/>
    <x v="12"/>
    <s v="PORT09"/>
    <n v="476"/>
    <n v="88.9"/>
    <s v="New"/>
    <s v="PORT09 to PORT02"/>
    <n v="400"/>
    <n v="0.56697618492956181"/>
    <n v="269.88066402647144"/>
  </r>
  <r>
    <n v="1417933838"/>
    <x v="4"/>
    <x v="946"/>
    <d v="2022-04-10T00:00:00"/>
    <s v="PORT02"/>
    <m/>
    <n v="2"/>
    <m/>
    <m/>
    <m/>
    <s v="V221150"/>
    <n v="1696263"/>
    <x v="5"/>
    <s v="PORT09"/>
    <n v="472"/>
    <n v="63.15"/>
    <s v="New"/>
    <s v="PORT09 to PORT02"/>
    <n v="400"/>
    <n v="0.37142393742544599"/>
    <n v="175.3120984648105"/>
  </r>
  <r>
    <n v="1417933847"/>
    <x v="6"/>
    <x v="1066"/>
    <d v="2022-04-03T00:00:00"/>
    <s v="PORT02"/>
    <m/>
    <n v="2"/>
    <m/>
    <m/>
    <m/>
    <s v="V221220"/>
    <n v="1690267"/>
    <x v="12"/>
    <s v="PORT09"/>
    <n v="410"/>
    <n v="24.33"/>
    <s v="New"/>
    <s v="PORT09 to PORT02"/>
    <n v="400"/>
    <n v="0.56697618492956181"/>
    <n v="232.46023582112034"/>
  </r>
  <r>
    <n v="1417933852"/>
    <x v="8"/>
    <x v="933"/>
    <d v="2022-04-04T00:00:00"/>
    <s v="PORT02"/>
    <m/>
    <n v="2"/>
    <m/>
    <m/>
    <m/>
    <s v="V221220"/>
    <n v="1690529"/>
    <x v="12"/>
    <s v="PORT09"/>
    <n v="225"/>
    <n v="11.66"/>
    <s v="New"/>
    <s v="PORT09 to PORT02"/>
    <n v="400"/>
    <n v="0.56697618492956181"/>
    <n v="127.5696416091514"/>
  </r>
  <r>
    <n v="1417933855"/>
    <x v="4"/>
    <x v="347"/>
    <d v="2022-04-10T00:00:00"/>
    <s v="PORT02"/>
    <m/>
    <n v="2"/>
    <m/>
    <m/>
    <m/>
    <s v="V221150"/>
    <n v="1681885"/>
    <x v="5"/>
    <s v="PORT09"/>
    <n v="604"/>
    <n v="59.48"/>
    <s v="New"/>
    <s v="PORT09 to PORT02"/>
    <n v="400"/>
    <n v="0.37142393742544599"/>
    <n v="224.34005820496938"/>
  </r>
  <r>
    <n v="1417933861"/>
    <x v="0"/>
    <x v="1008"/>
    <d v="2022-04-12T00:00:00"/>
    <s v="PORT04"/>
    <m/>
    <n v="2"/>
    <m/>
    <m/>
    <m/>
    <s v="V221210"/>
    <n v="1685270"/>
    <x v="11"/>
    <s v="PORT09"/>
    <n v="609"/>
    <n v="31.39"/>
    <s v="New"/>
    <s v="PORT09 to PORT04"/>
    <n v="360"/>
    <n v="0.46970705658151307"/>
    <n v="286.05159745814149"/>
  </r>
  <r>
    <n v="1417933868"/>
    <x v="8"/>
    <x v="698"/>
    <d v="2022-04-04T00:00:00"/>
    <s v="PORT05"/>
    <m/>
    <n v="3"/>
    <m/>
    <m/>
    <m/>
    <s v="V221250"/>
    <n v="1695345"/>
    <x v="15"/>
    <s v="PORT09"/>
    <n v="227"/>
    <n v="11.82"/>
    <s v="New"/>
    <s v="PORT09 to PORT05"/>
    <n v="440"/>
    <n v="0.42850329514821733"/>
    <n v="97.270247998645331"/>
  </r>
  <r>
    <n v="1417933874"/>
    <x v="0"/>
    <x v="136"/>
    <d v="2022-04-13T00:00:00"/>
    <s v="PORT02"/>
    <m/>
    <n v="2"/>
    <m/>
    <m/>
    <m/>
    <s v="V221180"/>
    <n v="1690001"/>
    <x v="8"/>
    <s v="PORT09"/>
    <n v="2508"/>
    <n v="104.23"/>
    <s v="New"/>
    <s v="PORT09 to PORT02"/>
    <n v="400"/>
    <n v="0.49358189848294531"/>
    <n v="1237.9034013952269"/>
  </r>
  <r>
    <n v="1417933882"/>
    <x v="1"/>
    <x v="136"/>
    <d v="2022-04-09T00:00:00"/>
    <s v="PORT02"/>
    <m/>
    <n v="2"/>
    <m/>
    <m/>
    <m/>
    <s v="V221220"/>
    <n v="1693538"/>
    <x v="12"/>
    <s v="PORT09"/>
    <n v="520"/>
    <n v="84.19"/>
    <s v="New"/>
    <s v="PORT09 to PORT02"/>
    <n v="400"/>
    <n v="0.56697618492956181"/>
    <n v="294.82761616337211"/>
  </r>
  <r>
    <n v="1417933892"/>
    <x v="7"/>
    <x v="275"/>
    <d v="2022-04-16T00:00:00"/>
    <s v="PORT05"/>
    <m/>
    <n v="3"/>
    <m/>
    <m/>
    <m/>
    <s v="V221250"/>
    <n v="1687644"/>
    <x v="15"/>
    <s v="PORT09"/>
    <n v="1498"/>
    <n v="46.61"/>
    <s v="New"/>
    <s v="PORT09 to PORT05"/>
    <n v="440"/>
    <n v="0.42850329514821733"/>
    <n v="641.8979361320296"/>
  </r>
  <r>
    <n v="1417933894"/>
    <x v="0"/>
    <x v="568"/>
    <d v="2022-04-12T00:00:00"/>
    <s v="PORT11"/>
    <m/>
    <n v="1"/>
    <m/>
    <m/>
    <m/>
    <s v="V221170"/>
    <n v="1699520"/>
    <x v="7"/>
    <s v="PORT09"/>
    <n v="513"/>
    <n v="76.56"/>
    <s v="New"/>
    <s v="PORT09 to PORT11"/>
    <n v="210"/>
    <n v="2.0362537598033468"/>
    <n v="1044.598178779117"/>
  </r>
  <r>
    <n v="1417933900"/>
    <x v="9"/>
    <x v="26"/>
    <d v="2022-04-09T00:00:00"/>
    <s v="PORT10"/>
    <m/>
    <n v="2"/>
    <m/>
    <m/>
    <m/>
    <s v="V221260"/>
    <n v="1697052"/>
    <x v="16"/>
    <s v="PORT09"/>
    <n v="1333"/>
    <n v="69.459999999999994"/>
    <s v="New"/>
    <s v="PORT09 to PORT10"/>
    <n v="300"/>
    <n v="0.42894658708921174"/>
    <n v="571.78580058991929"/>
  </r>
  <r>
    <n v="1417933903"/>
    <x v="7"/>
    <x v="920"/>
    <d v="2022-04-15T00:00:00"/>
    <s v="PORT02"/>
    <m/>
    <n v="2"/>
    <m/>
    <m/>
    <m/>
    <s v="V221180"/>
    <n v="1683359"/>
    <x v="8"/>
    <s v="PORT09"/>
    <n v="283"/>
    <n v="35.74"/>
    <s v="New"/>
    <s v="PORT09 to PORT02"/>
    <n v="400"/>
    <n v="0.49358189848294531"/>
    <n v="139.68367727067351"/>
  </r>
  <r>
    <n v="1417933905"/>
    <x v="0"/>
    <x v="970"/>
    <d v="2022-04-12T00:00:00"/>
    <s v="PORT02"/>
    <m/>
    <n v="2"/>
    <m/>
    <m/>
    <m/>
    <s v="V221220"/>
    <n v="1701550"/>
    <x v="12"/>
    <s v="PORT09"/>
    <n v="471"/>
    <n v="67.03"/>
    <s v="New"/>
    <s v="PORT09 to PORT02"/>
    <n v="400"/>
    <n v="0.56697618492956181"/>
    <n v="267.04578310182359"/>
  </r>
  <r>
    <n v="1417933914"/>
    <x v="5"/>
    <x v="822"/>
    <d v="2022-04-05T00:00:00"/>
    <s v="PORT05"/>
    <m/>
    <n v="3"/>
    <m/>
    <m/>
    <m/>
    <s v="V221250"/>
    <n v="1699766"/>
    <x v="15"/>
    <s v="PORT09"/>
    <n v="675"/>
    <n v="63.5"/>
    <s v="New"/>
    <s v="PORT09 to PORT05"/>
    <n v="440"/>
    <n v="0.42850329514821733"/>
    <n v="289.2397242250467"/>
  </r>
  <r>
    <n v="1417933923"/>
    <x v="0"/>
    <x v="724"/>
    <d v="2022-04-12T00:00:00"/>
    <s v="PORT02"/>
    <m/>
    <n v="2"/>
    <m/>
    <m/>
    <m/>
    <s v="V221180"/>
    <n v="1688587"/>
    <x v="8"/>
    <s v="PORT09"/>
    <n v="920"/>
    <n v="60.85"/>
    <s v="New"/>
    <s v="PORT09 to PORT02"/>
    <n v="400"/>
    <n v="0.49358189848294531"/>
    <n v="454.09534660430967"/>
  </r>
  <r>
    <n v="1417933925"/>
    <x v="8"/>
    <x v="420"/>
    <d v="2022-04-04T00:00:00"/>
    <s v="PORT02"/>
    <m/>
    <n v="2"/>
    <m/>
    <m/>
    <m/>
    <s v="V221220"/>
    <n v="1687708"/>
    <x v="12"/>
    <s v="PORT09"/>
    <n v="421"/>
    <n v="90.68"/>
    <s v="New"/>
    <s v="PORT09 to PORT02"/>
    <n v="400"/>
    <n v="0.56697618492956181"/>
    <n v="238.69697385534553"/>
  </r>
  <r>
    <n v="1417933927"/>
    <x v="9"/>
    <x v="1171"/>
    <d v="2022-04-09T00:00:00"/>
    <s v="PORT04"/>
    <m/>
    <n v="2"/>
    <m/>
    <m/>
    <m/>
    <s v="V221210"/>
    <n v="1685262"/>
    <x v="11"/>
    <s v="PORT09"/>
    <n v="2287"/>
    <n v="190.11"/>
    <s v="New"/>
    <s v="PORT09 to PORT04"/>
    <n v="360"/>
    <n v="0.46970705658151307"/>
    <n v="1074.2200384019204"/>
  </r>
  <r>
    <n v="1417933935"/>
    <x v="3"/>
    <x v="297"/>
    <d v="2022-04-11T00:00:00"/>
    <s v="PORT02"/>
    <m/>
    <n v="2"/>
    <m/>
    <m/>
    <m/>
    <s v="V221220"/>
    <n v="1690123"/>
    <x v="12"/>
    <s v="PORT09"/>
    <n v="810"/>
    <n v="76.17"/>
    <s v="New"/>
    <s v="PORT09 to PORT02"/>
    <n v="400"/>
    <n v="0.56697618492956181"/>
    <n v="459.25070979294509"/>
  </r>
  <r>
    <n v="1417933937"/>
    <x v="3"/>
    <x v="659"/>
    <d v="2022-04-12T00:00:00"/>
    <s v="PORT05"/>
    <m/>
    <n v="3"/>
    <m/>
    <m/>
    <m/>
    <s v="V221250"/>
    <n v="1680712"/>
    <x v="15"/>
    <s v="PORT09"/>
    <n v="1453"/>
    <n v="64.81"/>
    <s v="New"/>
    <s v="PORT09 to PORT05"/>
    <n v="440"/>
    <n v="0.42850329514821733"/>
    <n v="622.61528785035978"/>
  </r>
  <r>
    <n v="1417933943"/>
    <x v="6"/>
    <x v="369"/>
    <d v="2022-04-03T00:00:00"/>
    <s v="PORT05"/>
    <m/>
    <n v="3"/>
    <m/>
    <m/>
    <m/>
    <s v="V221250"/>
    <n v="1684772"/>
    <x v="15"/>
    <s v="PORT09"/>
    <n v="478"/>
    <n v="35.380000000000003"/>
    <s v="New"/>
    <s v="PORT09 to PORT05"/>
    <n v="440"/>
    <n v="0.42850329514821733"/>
    <n v="204.82457508084789"/>
  </r>
  <r>
    <n v="1417933950"/>
    <x v="9"/>
    <x v="394"/>
    <d v="2022-04-08T00:00:00"/>
    <s v="PORT10"/>
    <m/>
    <n v="2"/>
    <m/>
    <m/>
    <m/>
    <s v="V221260"/>
    <n v="1696107"/>
    <x v="16"/>
    <s v="PORT09"/>
    <n v="360"/>
    <n v="88.04"/>
    <s v="New"/>
    <s v="PORT09 to PORT10"/>
    <n v="300"/>
    <n v="0.42894658708921174"/>
    <n v="154.42077135211622"/>
  </r>
  <r>
    <n v="1417933959"/>
    <x v="3"/>
    <x v="358"/>
    <d v="2022-04-12T00:00:00"/>
    <s v="PORT06"/>
    <m/>
    <n v="1"/>
    <m/>
    <m/>
    <m/>
    <s v="V221190"/>
    <n v="1683795"/>
    <x v="9"/>
    <s v="PORT09"/>
    <n v="1714"/>
    <n v="79.22"/>
    <s v="New"/>
    <s v="PORT09 to PORT06"/>
    <n v="250"/>
    <n v="0.55408809762578848"/>
    <n v="949.70699933060143"/>
  </r>
  <r>
    <n v="1417933965"/>
    <x v="6"/>
    <x v="1143"/>
    <d v="2022-04-03T00:00:00"/>
    <s v="PORT04"/>
    <m/>
    <n v="2"/>
    <m/>
    <m/>
    <m/>
    <s v="V221210"/>
    <n v="1691770"/>
    <x v="11"/>
    <s v="PORT09"/>
    <n v="340"/>
    <n v="32.28"/>
    <s v="New"/>
    <s v="PORT09 to PORT04"/>
    <n v="360"/>
    <n v="0.46970705658151307"/>
    <n v="159.70039923771444"/>
  </r>
  <r>
    <n v="1417933975"/>
    <x v="3"/>
    <x v="563"/>
    <d v="2022-04-11T00:00:00"/>
    <s v="PORT02"/>
    <m/>
    <n v="2"/>
    <m/>
    <m/>
    <m/>
    <s v="V221220"/>
    <n v="1687423"/>
    <x v="12"/>
    <s v="PORT09"/>
    <n v="592"/>
    <n v="48.25"/>
    <s v="New"/>
    <s v="PORT09 to PORT02"/>
    <n v="400"/>
    <n v="0.56697618492956181"/>
    <n v="335.64990147830059"/>
  </r>
  <r>
    <n v="1417933981"/>
    <x v="7"/>
    <x v="298"/>
    <d v="2022-04-15T00:00:00"/>
    <s v="PORT04"/>
    <m/>
    <n v="2"/>
    <m/>
    <m/>
    <m/>
    <s v="V221210"/>
    <n v="1694270"/>
    <x v="11"/>
    <s v="PORT09"/>
    <n v="686"/>
    <n v="92.7"/>
    <s v="New"/>
    <s v="PORT09 to PORT04"/>
    <n v="360"/>
    <n v="0.46970705658151307"/>
    <n v="322.21904081491795"/>
  </r>
  <r>
    <n v="1417933985"/>
    <x v="0"/>
    <x v="498"/>
    <d v="2022-04-12T00:00:00"/>
    <s v="PORT02"/>
    <m/>
    <n v="2"/>
    <m/>
    <m/>
    <m/>
    <s v="V221220"/>
    <n v="1697523"/>
    <x v="12"/>
    <s v="PORT09"/>
    <n v="383"/>
    <n v="67.45"/>
    <s v="New"/>
    <s v="PORT09 to PORT02"/>
    <n v="400"/>
    <n v="0.56697618492956181"/>
    <n v="217.15187882802218"/>
  </r>
  <r>
    <n v="1417933989"/>
    <x v="4"/>
    <x v="539"/>
    <d v="2022-04-10T00:00:00"/>
    <s v="PORT04"/>
    <m/>
    <n v="2"/>
    <m/>
    <m/>
    <m/>
    <s v="V221210"/>
    <n v="1689460"/>
    <x v="11"/>
    <s v="PORT09"/>
    <n v="269"/>
    <n v="19.329999999999998"/>
    <s v="New"/>
    <s v="PORT09 to PORT04"/>
    <n v="360"/>
    <n v="0.46970705658151307"/>
    <n v="126.35119822042702"/>
  </r>
  <r>
    <n v="1417933996"/>
    <x v="2"/>
    <x v="34"/>
    <d v="2022-04-03T00:00:00"/>
    <s v="PORT04"/>
    <m/>
    <n v="2"/>
    <m/>
    <m/>
    <m/>
    <s v="V221210"/>
    <n v="1691788"/>
    <x v="11"/>
    <s v="PORT09"/>
    <n v="1561"/>
    <n v="21.74"/>
    <s v="New"/>
    <s v="PORT09 to PORT04"/>
    <n v="360"/>
    <n v="0.46970705658151307"/>
    <n v="733.21271532374192"/>
  </r>
  <r>
    <n v="1417934001"/>
    <x v="8"/>
    <x v="886"/>
    <d v="2022-04-04T00:00:00"/>
    <s v="PORT04"/>
    <m/>
    <n v="2"/>
    <m/>
    <m/>
    <m/>
    <s v="V221200"/>
    <n v="1689785"/>
    <x v="10"/>
    <s v="PORT09"/>
    <n v="519"/>
    <n v="99.05"/>
    <s v="New"/>
    <s v="PORT09 to PORT04"/>
    <n v="360"/>
    <n v="0.55524729045120425"/>
    <n v="288.17334374417499"/>
  </r>
  <r>
    <n v="1417934005"/>
    <x v="4"/>
    <x v="716"/>
    <d v="2022-04-11T00:00:00"/>
    <s v="PORT05"/>
    <m/>
    <n v="3"/>
    <m/>
    <m/>
    <m/>
    <s v="V221250"/>
    <n v="1688750"/>
    <x v="15"/>
    <s v="PORT09"/>
    <n v="1368"/>
    <n v="758.12"/>
    <s v="New"/>
    <s v="PORT09 to PORT05"/>
    <n v="440"/>
    <n v="0.42850329514821733"/>
    <n v="586.19250776276135"/>
  </r>
  <r>
    <n v="1417934007"/>
    <x v="3"/>
    <x v="233"/>
    <d v="2022-04-11T00:00:00"/>
    <s v="PORT04"/>
    <m/>
    <n v="2"/>
    <m/>
    <m/>
    <m/>
    <s v="V221120"/>
    <n v="1699369"/>
    <x v="2"/>
    <s v="PORT09"/>
    <n v="786"/>
    <n v="88.79"/>
    <s v="New"/>
    <s v="PORT09 to PORT04"/>
    <n v="360"/>
    <n v="0.46507109738293506"/>
    <n v="365.54588254298693"/>
  </r>
  <r>
    <n v="1417934008"/>
    <x v="7"/>
    <x v="740"/>
    <d v="2022-04-16T00:00:00"/>
    <s v="PORT04"/>
    <m/>
    <n v="2"/>
    <m/>
    <m/>
    <m/>
    <s v="V221210"/>
    <n v="1685288"/>
    <x v="11"/>
    <s v="PORT09"/>
    <n v="1606"/>
    <n v="147.02000000000001"/>
    <s v="New"/>
    <s v="PORT09 to PORT04"/>
    <n v="360"/>
    <n v="0.46970705658151307"/>
    <n v="754.34953286991004"/>
  </r>
  <r>
    <n v="1417934011"/>
    <x v="1"/>
    <x v="240"/>
    <d v="2022-04-09T00:00:00"/>
    <s v="PORT02"/>
    <m/>
    <n v="2"/>
    <m/>
    <m/>
    <m/>
    <s v="V221220"/>
    <n v="1694985"/>
    <x v="12"/>
    <s v="PORT09"/>
    <n v="288"/>
    <n v="28.62"/>
    <s v="New"/>
    <s v="PORT09 to PORT02"/>
    <n v="400"/>
    <n v="0.56697618492956181"/>
    <n v="163.2891412597138"/>
  </r>
  <r>
    <n v="1417934017"/>
    <x v="0"/>
    <x v="173"/>
    <d v="2022-04-12T00:00:00"/>
    <s v="PORT05"/>
    <m/>
    <n v="3"/>
    <m/>
    <m/>
    <m/>
    <s v="V221250"/>
    <n v="1680674"/>
    <x v="15"/>
    <s v="PORT09"/>
    <n v="658"/>
    <n v="25.49"/>
    <s v="New"/>
    <s v="PORT09 to PORT05"/>
    <n v="440"/>
    <n v="0.42850329514821733"/>
    <n v="281.95516820752698"/>
  </r>
  <r>
    <n v="1417934020"/>
    <x v="6"/>
    <x v="335"/>
    <d v="2022-04-03T00:00:00"/>
    <s v="PORT04"/>
    <m/>
    <n v="2"/>
    <m/>
    <m/>
    <m/>
    <s v="V221210"/>
    <n v="1691792"/>
    <x v="11"/>
    <s v="PORT09"/>
    <n v="617"/>
    <n v="58.41"/>
    <s v="New"/>
    <s v="PORT09 to PORT04"/>
    <n v="360"/>
    <n v="0.46970705658151307"/>
    <n v="289.80925391079359"/>
  </r>
  <r>
    <n v="1417934027"/>
    <x v="0"/>
    <x v="429"/>
    <d v="2022-04-12T00:00:00"/>
    <s v="PORT02"/>
    <m/>
    <n v="2"/>
    <m/>
    <m/>
    <m/>
    <s v="V221220"/>
    <n v="1695927"/>
    <x v="12"/>
    <s v="PORT09"/>
    <n v="632"/>
    <n v="94.75"/>
    <s v="New"/>
    <s v="PORT09 to PORT02"/>
    <n v="400"/>
    <n v="0.56697618492956181"/>
    <n v="358.32894887548309"/>
  </r>
  <r>
    <n v="1417934032"/>
    <x v="0"/>
    <x v="13"/>
    <d v="2022-04-12T00:00:00"/>
    <s v="PORT04"/>
    <m/>
    <n v="2"/>
    <m/>
    <m/>
    <m/>
    <s v="V221210"/>
    <n v="1685302"/>
    <x v="11"/>
    <s v="PORT09"/>
    <n v="356"/>
    <n v="41.17"/>
    <s v="New"/>
    <s v="PORT09 to PORT04"/>
    <n v="360"/>
    <n v="0.46970705658151307"/>
    <n v="167.21571214301866"/>
  </r>
  <r>
    <n v="1417934038"/>
    <x v="0"/>
    <x v="1018"/>
    <d v="2022-04-12T00:00:00"/>
    <s v="PORT02"/>
    <m/>
    <n v="2"/>
    <m/>
    <m/>
    <m/>
    <s v="V221220"/>
    <n v="1687418"/>
    <x v="12"/>
    <s v="PORT09"/>
    <n v="267"/>
    <n v="73.88"/>
    <s v="New"/>
    <s v="PORT09 to PORT02"/>
    <n v="400"/>
    <n v="0.56697618492956181"/>
    <n v="151.38264137619299"/>
  </r>
  <r>
    <n v="1417934046"/>
    <x v="5"/>
    <x v="105"/>
    <d v="2022-04-06T00:00:00"/>
    <s v="PORT10"/>
    <m/>
    <n v="2"/>
    <m/>
    <m/>
    <m/>
    <s v="V221260"/>
    <n v="1685369"/>
    <x v="16"/>
    <s v="PORT09"/>
    <n v="3335"/>
    <n v="1259.6099999999999"/>
    <s v="New"/>
    <s v="PORT09 to PORT10"/>
    <n v="300"/>
    <n v="0.42894658708921174"/>
    <n v="1430.5368679425212"/>
  </r>
  <r>
    <n v="1417934047"/>
    <x v="0"/>
    <x v="831"/>
    <d v="2022-04-12T00:00:00"/>
    <s v="PORT04"/>
    <m/>
    <n v="2"/>
    <m/>
    <m/>
    <m/>
    <s v="V221200"/>
    <n v="1683403"/>
    <x v="10"/>
    <s v="PORT09"/>
    <n v="626"/>
    <n v="21.51"/>
    <s v="New"/>
    <s v="PORT09 to PORT04"/>
    <n v="360"/>
    <n v="0.55524729045120425"/>
    <n v="347.58480382245386"/>
  </r>
  <r>
    <n v="1417934054"/>
    <x v="2"/>
    <x v="660"/>
    <d v="2022-04-02T00:00:00"/>
    <s v="PORT04"/>
    <m/>
    <n v="2"/>
    <m/>
    <m/>
    <m/>
    <s v="V221200"/>
    <n v="1682712"/>
    <x v="10"/>
    <s v="PORT09"/>
    <n v="487"/>
    <n v="73.150000000000006"/>
    <s v="New"/>
    <s v="PORT09 to PORT04"/>
    <n v="360"/>
    <n v="0.55524729045120425"/>
    <n v="270.40543044973646"/>
  </r>
  <r>
    <n v="1417934061"/>
    <x v="9"/>
    <x v="1155"/>
    <d v="2022-04-09T00:00:00"/>
    <s v="PORT05"/>
    <m/>
    <n v="3"/>
    <m/>
    <m/>
    <m/>
    <s v="V221250"/>
    <n v="1698131"/>
    <x v="15"/>
    <s v="PORT09"/>
    <n v="3133"/>
    <n v="41.11"/>
    <s v="New"/>
    <s v="PORT09 to PORT05"/>
    <n v="440"/>
    <n v="0.42850329514821733"/>
    <n v="1342.5008236993649"/>
  </r>
  <r>
    <n v="1417934065"/>
    <x v="3"/>
    <x v="780"/>
    <d v="2022-04-11T00:00:00"/>
    <s v="PORT04"/>
    <m/>
    <n v="2"/>
    <m/>
    <m/>
    <m/>
    <s v="V221210"/>
    <n v="1685273"/>
    <x v="11"/>
    <s v="PORT09"/>
    <n v="537"/>
    <n v="63.32"/>
    <s v="New"/>
    <s v="PORT09 to PORT04"/>
    <n v="360"/>
    <n v="0.46970705658151307"/>
    <n v="252.23268938427253"/>
  </r>
  <r>
    <n v="1417934071"/>
    <x v="7"/>
    <x v="74"/>
    <d v="2022-04-15T00:00:00"/>
    <s v="PORT11"/>
    <m/>
    <n v="1"/>
    <m/>
    <m/>
    <m/>
    <s v="V221170"/>
    <n v="1674718"/>
    <x v="7"/>
    <s v="PORT09"/>
    <n v="220"/>
    <n v="43.41"/>
    <s v="New"/>
    <s v="PORT09 to PORT11"/>
    <n v="210"/>
    <n v="2.0362537598033468"/>
    <n v="447.97582715673627"/>
  </r>
  <r>
    <n v="1417934081"/>
    <x v="4"/>
    <x v="1009"/>
    <d v="2022-04-11T00:00:00"/>
    <s v="PORT05"/>
    <m/>
    <n v="3"/>
    <m/>
    <m/>
    <m/>
    <s v="V221250"/>
    <n v="1680682"/>
    <x v="15"/>
    <s v="PORT09"/>
    <n v="1287"/>
    <n v="34.17"/>
    <s v="New"/>
    <s v="PORT09 to PORT05"/>
    <n v="440"/>
    <n v="0.42850329514821733"/>
    <n v="551.48374085575574"/>
  </r>
  <r>
    <n v="1417934087"/>
    <x v="8"/>
    <x v="15"/>
    <d v="2022-04-04T00:00:00"/>
    <s v="PORT05"/>
    <m/>
    <n v="3"/>
    <m/>
    <m/>
    <m/>
    <s v="V221250"/>
    <n v="1688078"/>
    <x v="15"/>
    <s v="PORT09"/>
    <n v="295"/>
    <n v="61.85"/>
    <s v="New"/>
    <s v="PORT09 to PORT05"/>
    <n v="440"/>
    <n v="0.42850329514821733"/>
    <n v="126.40847206872411"/>
  </r>
  <r>
    <n v="1417934091"/>
    <x v="6"/>
    <x v="410"/>
    <d v="2022-04-03T00:00:00"/>
    <s v="PORT02"/>
    <m/>
    <n v="2"/>
    <m/>
    <m/>
    <m/>
    <s v="V221180"/>
    <n v="1684743"/>
    <x v="8"/>
    <s v="PORT09"/>
    <n v="949"/>
    <n v="80.010000000000005"/>
    <s v="New"/>
    <s v="PORT09 to PORT02"/>
    <n v="400"/>
    <n v="0.49358189848294531"/>
    <n v="468.4092216603151"/>
  </r>
  <r>
    <n v="1417934101"/>
    <x v="9"/>
    <x v="463"/>
    <d v="2022-04-08T00:00:00"/>
    <s v="PORT04"/>
    <m/>
    <n v="2"/>
    <m/>
    <m/>
    <m/>
    <s v="V221210"/>
    <n v="1670498"/>
    <x v="11"/>
    <s v="PORT09"/>
    <n v="675"/>
    <n v="74.19"/>
    <s v="New"/>
    <s v="PORT09 to PORT04"/>
    <n v="360"/>
    <n v="0.46970705658151307"/>
    <n v="317.05226319252131"/>
  </r>
  <r>
    <n v="1417934105"/>
    <x v="0"/>
    <x v="358"/>
    <d v="2022-04-13T00:00:00"/>
    <s v="PORT02"/>
    <m/>
    <n v="2"/>
    <m/>
    <m/>
    <m/>
    <s v="V221180"/>
    <n v="1688285"/>
    <x v="8"/>
    <s v="PORT09"/>
    <n v="2046"/>
    <n v="197.87"/>
    <s v="New"/>
    <s v="PORT09 to PORT02"/>
    <n v="400"/>
    <n v="0.49358189848294531"/>
    <n v="1009.8685642961061"/>
  </r>
  <r>
    <n v="1417934106"/>
    <x v="1"/>
    <x v="1071"/>
    <d v="2022-04-10T00:00:00"/>
    <s v="PORT04"/>
    <m/>
    <n v="2"/>
    <m/>
    <m/>
    <m/>
    <s v="V221200"/>
    <n v="1682805"/>
    <x v="10"/>
    <s v="PORT09"/>
    <n v="1921"/>
    <n v="178.66"/>
    <s v="New"/>
    <s v="PORT09 to PORT04"/>
    <n v="360"/>
    <n v="0.55524729045120425"/>
    <n v="1066.6300449567634"/>
  </r>
  <r>
    <n v="1417934110"/>
    <x v="1"/>
    <x v="1131"/>
    <d v="2022-04-09T00:00:00"/>
    <s v="PORT06"/>
    <m/>
    <n v="1"/>
    <m/>
    <m/>
    <m/>
    <s v="V221190"/>
    <n v="1684649"/>
    <x v="9"/>
    <s v="PORT09"/>
    <n v="311"/>
    <n v="89.86"/>
    <s v="New"/>
    <s v="PORT09 to PORT06"/>
    <n v="250"/>
    <n v="0.55408809762578848"/>
    <n v="172.32139836162023"/>
  </r>
  <r>
    <n v="1417934111"/>
    <x v="6"/>
    <x v="898"/>
    <d v="2022-04-03T00:00:00"/>
    <s v="PORT02"/>
    <m/>
    <n v="2"/>
    <m/>
    <m/>
    <m/>
    <s v="V221220"/>
    <n v="1696864"/>
    <x v="12"/>
    <s v="PORT09"/>
    <n v="217"/>
    <n v="19.190000000000001"/>
    <s v="New"/>
    <s v="PORT09 to PORT02"/>
    <n v="400"/>
    <n v="0.56697618492956181"/>
    <n v="123.03383212971491"/>
  </r>
  <r>
    <n v="1417934121"/>
    <x v="7"/>
    <x v="70"/>
    <d v="2022-04-15T00:00:00"/>
    <s v="PORT02"/>
    <m/>
    <n v="2"/>
    <m/>
    <m/>
    <m/>
    <s v="V221220"/>
    <n v="1673317"/>
    <x v="12"/>
    <s v="PORT09"/>
    <n v="270"/>
    <n v="40.43"/>
    <s v="New"/>
    <s v="PORT09 to PORT02"/>
    <n v="400"/>
    <n v="0.56697618492956181"/>
    <n v="153.0835699309817"/>
  </r>
  <r>
    <n v="1417934124"/>
    <x v="8"/>
    <x v="344"/>
    <d v="2022-04-04T00:00:00"/>
    <s v="PORT02"/>
    <m/>
    <n v="2"/>
    <m/>
    <m/>
    <m/>
    <s v="V221180"/>
    <n v="1680674"/>
    <x v="8"/>
    <s v="PORT09"/>
    <n v="611"/>
    <n v="95.47"/>
    <s v="New"/>
    <s v="PORT09 to PORT02"/>
    <n v="400"/>
    <n v="0.49358189848294531"/>
    <n v="301.57853997307961"/>
  </r>
  <r>
    <n v="1417934131"/>
    <x v="0"/>
    <x v="1093"/>
    <d v="2022-04-12T00:00:00"/>
    <s v="PORT02"/>
    <m/>
    <n v="2"/>
    <m/>
    <m/>
    <m/>
    <s v="V221180"/>
    <n v="1684645"/>
    <x v="8"/>
    <s v="PORT09"/>
    <n v="311"/>
    <n v="40.659999999999997"/>
    <s v="New"/>
    <s v="PORT09 to PORT02"/>
    <n v="400"/>
    <n v="0.49358189848294531"/>
    <n v="153.503970428196"/>
  </r>
  <r>
    <n v="1417934141"/>
    <x v="2"/>
    <x v="698"/>
    <d v="2022-04-02T00:00:00"/>
    <s v="PORT04"/>
    <m/>
    <n v="2"/>
    <m/>
    <m/>
    <m/>
    <s v="V221200"/>
    <n v="1683407"/>
    <x v="10"/>
    <s v="PORT09"/>
    <n v="573"/>
    <n v="66.62"/>
    <s v="New"/>
    <s v="PORT09 to PORT04"/>
    <n v="360"/>
    <n v="0.55524729045120425"/>
    <n v="318.15669742854004"/>
  </r>
  <r>
    <n v="1417934150"/>
    <x v="1"/>
    <x v="274"/>
    <d v="2022-04-09T00:00:00"/>
    <s v="PORT02"/>
    <m/>
    <n v="2"/>
    <m/>
    <m/>
    <m/>
    <s v="V221220"/>
    <n v="1693530"/>
    <x v="12"/>
    <s v="PORT09"/>
    <n v="823"/>
    <n v="26.84"/>
    <s v="New"/>
    <s v="PORT09 to PORT02"/>
    <n v="400"/>
    <n v="0.56697618492956181"/>
    <n v="466.62140019702935"/>
  </r>
  <r>
    <n v="1417934154"/>
    <x v="5"/>
    <x v="39"/>
    <d v="2022-04-06T00:00:00"/>
    <s v="PORT04"/>
    <m/>
    <n v="2"/>
    <m/>
    <m/>
    <m/>
    <s v="V221200"/>
    <n v="1683407"/>
    <x v="10"/>
    <s v="PORT09"/>
    <n v="1140"/>
    <n v="18.22"/>
    <s v="New"/>
    <s v="PORT09 to PORT04"/>
    <n v="360"/>
    <n v="0.55524729045120425"/>
    <n v="632.98191111437279"/>
  </r>
  <r>
    <n v="1417934159"/>
    <x v="3"/>
    <x v="837"/>
    <d v="2022-04-12T00:00:00"/>
    <s v="PORT05"/>
    <m/>
    <n v="3"/>
    <m/>
    <m/>
    <m/>
    <s v="V221250"/>
    <n v="1695345"/>
    <x v="15"/>
    <s v="PORT09"/>
    <n v="1422"/>
    <n v="34.04"/>
    <s v="New"/>
    <s v="PORT09 to PORT05"/>
    <n v="440"/>
    <n v="0.42850329514821733"/>
    <n v="609.33168570076509"/>
  </r>
  <r>
    <n v="1417934167"/>
    <x v="3"/>
    <x v="173"/>
    <d v="2022-04-11T00:00:00"/>
    <s v="PORT02"/>
    <m/>
    <n v="2"/>
    <m/>
    <m/>
    <m/>
    <s v="V221220"/>
    <n v="1701320"/>
    <x v="12"/>
    <s v="PORT09"/>
    <n v="428"/>
    <n v="20.260000000000002"/>
    <s v="New"/>
    <s v="PORT09 to PORT02"/>
    <n v="400"/>
    <n v="0.56697618492956181"/>
    <n v="242.66580714985247"/>
  </r>
  <r>
    <n v="1417934175"/>
    <x v="7"/>
    <x v="1138"/>
    <d v="2022-04-16T00:00:00"/>
    <s v="PORT05"/>
    <m/>
    <n v="3"/>
    <m/>
    <m/>
    <m/>
    <s v="V221250"/>
    <n v="1687644"/>
    <x v="15"/>
    <s v="PORT09"/>
    <n v="3263"/>
    <n v="21.24"/>
    <s v="New"/>
    <s v="PORT09 to PORT05"/>
    <n v="440"/>
    <n v="0.42850329514821733"/>
    <n v="1398.2062520686331"/>
  </r>
  <r>
    <n v="1417934180"/>
    <x v="7"/>
    <x v="1176"/>
    <d v="2022-04-16T00:00:00"/>
    <s v="PORT02"/>
    <m/>
    <n v="2"/>
    <m/>
    <m/>
    <m/>
    <s v="V221180"/>
    <n v="1683293"/>
    <x v="8"/>
    <s v="PORT09"/>
    <n v="1050"/>
    <n v="92.51"/>
    <s v="New"/>
    <s v="PORT09 to PORT02"/>
    <n v="400"/>
    <n v="0.49358189848294531"/>
    <n v="518.26099340709254"/>
  </r>
  <r>
    <n v="1417934188"/>
    <x v="5"/>
    <x v="235"/>
    <d v="2022-04-05T00:00:00"/>
    <s v="PORT05"/>
    <m/>
    <n v="3"/>
    <m/>
    <m/>
    <m/>
    <s v="V221250"/>
    <n v="1685628"/>
    <x v="15"/>
    <s v="PORT09"/>
    <n v="555"/>
    <n v="83.74"/>
    <s v="New"/>
    <s v="PORT09 to PORT05"/>
    <n v="440"/>
    <n v="0.42850329514821733"/>
    <n v="237.81932880726063"/>
  </r>
  <r>
    <n v="1417934191"/>
    <x v="3"/>
    <x v="629"/>
    <d v="2022-04-11T00:00:00"/>
    <s v="PORT10"/>
    <m/>
    <n v="2"/>
    <m/>
    <m/>
    <m/>
    <s v="V221260"/>
    <n v="1676152"/>
    <x v="16"/>
    <s v="PORT09"/>
    <n v="974"/>
    <n v="20.9"/>
    <s v="New"/>
    <s v="PORT09 to PORT10"/>
    <n v="300"/>
    <n v="0.42894658708921174"/>
    <n v="417.79397582489224"/>
  </r>
  <r>
    <n v="1417934201"/>
    <x v="4"/>
    <x v="1103"/>
    <d v="2022-04-10T00:00:00"/>
    <s v="PORT02"/>
    <m/>
    <n v="2"/>
    <m/>
    <m/>
    <m/>
    <s v="V221220"/>
    <n v="1692222"/>
    <x v="12"/>
    <s v="PORT09"/>
    <n v="677"/>
    <n v="17.850000000000001"/>
    <s v="New"/>
    <s v="PORT09 to PORT02"/>
    <n v="400"/>
    <n v="0.56697618492956181"/>
    <n v="383.84287719731333"/>
  </r>
  <r>
    <n v="1417934204"/>
    <x v="4"/>
    <x v="103"/>
    <d v="2022-04-10T00:00:00"/>
    <s v="PORT05"/>
    <m/>
    <n v="3"/>
    <m/>
    <m/>
    <m/>
    <s v="V221250"/>
    <n v="1693700"/>
    <x v="15"/>
    <s v="PORT09"/>
    <n v="519"/>
    <n v="93.26"/>
    <s v="New"/>
    <s v="PORT09 to PORT05"/>
    <n v="440"/>
    <n v="0.42850329514821733"/>
    <n v="222.39321018192479"/>
  </r>
  <r>
    <n v="1417934205"/>
    <x v="2"/>
    <x v="1105"/>
    <d v="2022-04-03T00:00:00"/>
    <s v="PORT02"/>
    <m/>
    <n v="2"/>
    <m/>
    <m/>
    <m/>
    <s v="V221220"/>
    <n v="1686505"/>
    <x v="12"/>
    <s v="PORT09"/>
    <n v="2600"/>
    <n v="20.16"/>
    <s v="New"/>
    <s v="PORT09 to PORT02"/>
    <n v="400"/>
    <n v="0.56697618492956181"/>
    <n v="1474.1380808168608"/>
  </r>
  <r>
    <n v="1417934211"/>
    <x v="1"/>
    <x v="493"/>
    <d v="2022-04-09T00:00:00"/>
    <s v="PORT11"/>
    <m/>
    <n v="1"/>
    <m/>
    <m/>
    <m/>
    <s v="V221170"/>
    <n v="1674718"/>
    <x v="7"/>
    <s v="PORT09"/>
    <n v="988"/>
    <n v="51.66"/>
    <s v="New"/>
    <s v="PORT09 to PORT11"/>
    <n v="210"/>
    <n v="2.0362537598033468"/>
    <n v="2011.8187146857067"/>
  </r>
  <r>
    <n v="1417934220"/>
    <x v="3"/>
    <x v="899"/>
    <d v="2022-04-11T00:00:00"/>
    <s v="PORT05"/>
    <m/>
    <n v="3"/>
    <m/>
    <m/>
    <m/>
    <s v="V221250"/>
    <n v="1684794"/>
    <x v="15"/>
    <s v="PORT09"/>
    <n v="378"/>
    <n v="92.37"/>
    <s v="New"/>
    <s v="PORT09 to PORT05"/>
    <n v="440"/>
    <n v="0.42850329514821733"/>
    <n v="161.97424556602616"/>
  </r>
  <r>
    <n v="1417934222"/>
    <x v="8"/>
    <x v="477"/>
    <d v="2022-04-04T00:00:00"/>
    <s v="PORT06"/>
    <m/>
    <n v="1"/>
    <m/>
    <m/>
    <m/>
    <s v="V221190"/>
    <n v="1684649"/>
    <x v="9"/>
    <s v="PORT09"/>
    <n v="650"/>
    <n v="89.34"/>
    <s v="New"/>
    <s v="PORT09 to PORT06"/>
    <n v="250"/>
    <n v="0.55408809762578848"/>
    <n v="360.15726345676251"/>
  </r>
  <r>
    <n v="1417934224"/>
    <x v="4"/>
    <x v="773"/>
    <d v="2022-04-10T00:00:00"/>
    <s v="PORT02"/>
    <m/>
    <n v="2"/>
    <m/>
    <m/>
    <m/>
    <s v="V221150"/>
    <n v="1681885"/>
    <x v="5"/>
    <s v="PORT09"/>
    <n v="287"/>
    <n v="98.31"/>
    <s v="New"/>
    <s v="PORT09 to PORT02"/>
    <n v="400"/>
    <n v="0.37142393742544599"/>
    <n v="106.59867004110301"/>
  </r>
  <r>
    <n v="1417934225"/>
    <x v="8"/>
    <x v="914"/>
    <d v="2022-04-04T00:00:00"/>
    <s v="PORT02"/>
    <m/>
    <n v="2"/>
    <m/>
    <m/>
    <m/>
    <s v="V221220"/>
    <n v="1673354"/>
    <x v="12"/>
    <s v="PORT09"/>
    <n v="379"/>
    <n v="67.05"/>
    <s v="New"/>
    <s v="PORT09 to PORT02"/>
    <n v="400"/>
    <n v="0.56697618492956181"/>
    <n v="214.88397408830392"/>
  </r>
  <r>
    <n v="1417934232"/>
    <x v="2"/>
    <x v="295"/>
    <d v="2022-04-03T00:00:00"/>
    <s v="PORT02"/>
    <m/>
    <n v="2"/>
    <m/>
    <m/>
    <m/>
    <s v="V221220"/>
    <n v="1673317"/>
    <x v="12"/>
    <s v="PORT09"/>
    <n v="3023"/>
    <n v="775.53"/>
    <s v="New"/>
    <s v="PORT09 to PORT02"/>
    <n v="400"/>
    <n v="0.56697618492956181"/>
    <n v="1713.9690070420654"/>
  </r>
  <r>
    <n v="1417934235"/>
    <x v="0"/>
    <x v="472"/>
    <d v="2022-04-12T00:00:00"/>
    <s v="PORT02"/>
    <m/>
    <n v="2"/>
    <m/>
    <m/>
    <m/>
    <s v="V221180"/>
    <n v="1682709"/>
    <x v="8"/>
    <s v="PORT09"/>
    <n v="485"/>
    <n v="74.39"/>
    <s v="New"/>
    <s v="PORT09 to PORT02"/>
    <n v="400"/>
    <n v="0.49358189848294531"/>
    <n v="239.38722076422849"/>
  </r>
  <r>
    <n v="1417934245"/>
    <x v="1"/>
    <x v="176"/>
    <d v="2022-04-10T00:00:00"/>
    <s v="PORT02"/>
    <m/>
    <n v="2"/>
    <m/>
    <m/>
    <m/>
    <s v="V221220"/>
    <n v="1694566"/>
    <x v="12"/>
    <s v="PORT09"/>
    <n v="1064"/>
    <n v="82.14"/>
    <s v="New"/>
    <s v="PORT09 to PORT02"/>
    <n v="400"/>
    <n v="0.56697618492956181"/>
    <n v="603.26266076505374"/>
  </r>
  <r>
    <n v="1417934248"/>
    <x v="5"/>
    <x v="318"/>
    <d v="2022-04-06T00:00:00"/>
    <s v="PORT10"/>
    <m/>
    <n v="2"/>
    <m/>
    <m/>
    <m/>
    <s v="V221260"/>
    <n v="1685370"/>
    <x v="16"/>
    <s v="PORT09"/>
    <n v="2719"/>
    <n v="1621.76"/>
    <s v="New"/>
    <s v="PORT09 to PORT10"/>
    <n v="300"/>
    <n v="0.42894658708921174"/>
    <n v="1166.3057702955666"/>
  </r>
  <r>
    <n v="1417934251"/>
    <x v="2"/>
    <x v="956"/>
    <d v="2022-04-03T00:00:00"/>
    <s v="PORT04"/>
    <m/>
    <n v="2"/>
    <m/>
    <m/>
    <m/>
    <s v="V221240"/>
    <n v="1672986"/>
    <x v="14"/>
    <s v="PORT09"/>
    <n v="1761"/>
    <n v="53.73"/>
    <s v="New"/>
    <s v="PORT09 to PORT04"/>
    <n v="360"/>
    <n v="0.52285729919622159"/>
    <n v="920.75170388454626"/>
  </r>
  <r>
    <n v="1417934259"/>
    <x v="5"/>
    <x v="1130"/>
    <d v="2022-04-05T00:00:00"/>
    <s v="PORT04"/>
    <m/>
    <n v="2"/>
    <m/>
    <m/>
    <m/>
    <s v="V221200"/>
    <n v="1682796"/>
    <x v="10"/>
    <s v="PORT09"/>
    <n v="215"/>
    <n v="25.7"/>
    <s v="New"/>
    <s v="PORT09 to PORT04"/>
    <n v="360"/>
    <n v="0.55524729045120425"/>
    <n v="119.37816744700891"/>
  </r>
  <r>
    <n v="1417934269"/>
    <x v="1"/>
    <x v="82"/>
    <d v="2022-04-10T00:00:00"/>
    <s v="PORT02"/>
    <m/>
    <n v="2"/>
    <m/>
    <m/>
    <m/>
    <s v="V221220"/>
    <n v="1692679"/>
    <x v="12"/>
    <s v="PORT09"/>
    <n v="1703"/>
    <n v="10.25"/>
    <s v="New"/>
    <s v="PORT09 to PORT02"/>
    <n v="400"/>
    <n v="0.56697618492956181"/>
    <n v="965.56044293504374"/>
  </r>
  <r>
    <n v="1417934272"/>
    <x v="2"/>
    <x v="814"/>
    <d v="2022-04-03T00:00:00"/>
    <s v="PORT05"/>
    <m/>
    <n v="3"/>
    <m/>
    <m/>
    <m/>
    <s v="V221250"/>
    <n v="1699769"/>
    <x v="15"/>
    <s v="PORT09"/>
    <n v="2875"/>
    <n v="97.74"/>
    <s v="New"/>
    <s v="PORT09 to PORT05"/>
    <n v="440"/>
    <n v="0.42850329514821733"/>
    <n v="1231.9469735511248"/>
  </r>
  <r>
    <n v="1417934277"/>
    <x v="9"/>
    <x v="481"/>
    <d v="2022-04-08T00:00:00"/>
    <s v="PORT04"/>
    <m/>
    <n v="2"/>
    <m/>
    <m/>
    <m/>
    <s v="V221120"/>
    <n v="1699540"/>
    <x v="2"/>
    <s v="PORT09"/>
    <n v="316"/>
    <n v="36.6"/>
    <s v="New"/>
    <s v="PORT09 to PORT04"/>
    <n v="360"/>
    <n v="0.46507109738293506"/>
    <n v="146.96246677300749"/>
  </r>
  <r>
    <n v="1417934284"/>
    <x v="3"/>
    <x v="661"/>
    <d v="2022-04-11T00:00:00"/>
    <s v="PORT02"/>
    <m/>
    <n v="2"/>
    <m/>
    <m/>
    <m/>
    <s v="V221150"/>
    <n v="1681883"/>
    <x v="5"/>
    <s v="PORT09"/>
    <n v="320"/>
    <n v="12.47"/>
    <s v="New"/>
    <s v="PORT09 to PORT02"/>
    <n v="400"/>
    <n v="0.37142393742544599"/>
    <n v="118.85565997614272"/>
  </r>
  <r>
    <n v="1417934294"/>
    <x v="2"/>
    <x v="1175"/>
    <d v="2022-04-03T00:00:00"/>
    <s v="PORT02"/>
    <m/>
    <n v="2"/>
    <m/>
    <m/>
    <m/>
    <s v="V221220"/>
    <n v="1693534"/>
    <x v="12"/>
    <s v="PORT09"/>
    <n v="2166"/>
    <n v="63.53"/>
    <s v="New"/>
    <s v="PORT09 to PORT02"/>
    <n v="400"/>
    <n v="0.56697618492956181"/>
    <n v="1228.0704165574309"/>
  </r>
  <r>
    <n v="1417934297"/>
    <x v="5"/>
    <x v="144"/>
    <d v="2022-04-06T00:00:00"/>
    <s v="PORT02"/>
    <m/>
    <n v="2"/>
    <m/>
    <m/>
    <m/>
    <s v="V221180"/>
    <n v="1683407"/>
    <x v="8"/>
    <s v="PORT09"/>
    <n v="3354"/>
    <n v="53.59"/>
    <s v="New"/>
    <s v="PORT09 to PORT02"/>
    <n v="400"/>
    <n v="0.49358189848294531"/>
    <n v="1655.4736875117985"/>
  </r>
  <r>
    <n v="1417934298"/>
    <x v="5"/>
    <x v="344"/>
    <d v="2022-04-05T00:00:00"/>
    <s v="PORT04"/>
    <m/>
    <n v="2"/>
    <m/>
    <m/>
    <m/>
    <s v="V221240"/>
    <n v="1672986"/>
    <x v="14"/>
    <s v="PORT09"/>
    <n v="632"/>
    <n v="26.24"/>
    <s v="New"/>
    <s v="PORT09 to PORT04"/>
    <n v="360"/>
    <n v="0.52285729919622159"/>
    <n v="330.44581309201203"/>
  </r>
  <r>
    <n v="1417934301"/>
    <x v="8"/>
    <x v="701"/>
    <d v="2022-04-04T00:00:00"/>
    <s v="PORT02"/>
    <m/>
    <n v="2"/>
    <m/>
    <m/>
    <m/>
    <s v="V221220"/>
    <n v="1691937"/>
    <x v="12"/>
    <s v="PORT09"/>
    <n v="401"/>
    <n v="35.450000000000003"/>
    <s v="New"/>
    <s v="PORT09 to PORT02"/>
    <n v="400"/>
    <n v="0.56697618492956181"/>
    <n v="227.35745015675428"/>
  </r>
  <r>
    <n v="1417934306"/>
    <x v="0"/>
    <x v="44"/>
    <d v="2022-04-12T00:00:00"/>
    <s v="PORT05"/>
    <m/>
    <n v="3"/>
    <m/>
    <m/>
    <m/>
    <s v="V221250"/>
    <n v="1698015"/>
    <x v="15"/>
    <s v="PORT09"/>
    <n v="366"/>
    <n v="79.02"/>
    <s v="New"/>
    <s v="PORT09 to PORT05"/>
    <n v="440"/>
    <n v="0.42850329514821733"/>
    <n v="156.83220602424754"/>
  </r>
  <r>
    <n v="1417934310"/>
    <x v="1"/>
    <x v="244"/>
    <d v="2022-04-10T00:00:00"/>
    <s v="PORT02"/>
    <m/>
    <n v="2"/>
    <m/>
    <m/>
    <m/>
    <s v="V221220"/>
    <n v="1688880"/>
    <x v="12"/>
    <s v="PORT09"/>
    <n v="1106"/>
    <n v="56.48"/>
    <s v="New"/>
    <s v="PORT09 to PORT02"/>
    <n v="400"/>
    <n v="0.56697618492956181"/>
    <n v="627.07566053209541"/>
  </r>
  <r>
    <n v="1417934318"/>
    <x v="5"/>
    <x v="761"/>
    <d v="2022-04-05T00:00:00"/>
    <s v="PORT04"/>
    <m/>
    <n v="2"/>
    <m/>
    <m/>
    <m/>
    <s v="V221210"/>
    <n v="1696022"/>
    <x v="11"/>
    <s v="PORT09"/>
    <n v="427"/>
    <n v="37.72"/>
    <s v="New"/>
    <s v="PORT09 to PORT04"/>
    <n v="360"/>
    <n v="0.46970705658151307"/>
    <n v="200.56491316030608"/>
  </r>
  <r>
    <n v="1417934319"/>
    <x v="7"/>
    <x v="592"/>
    <d v="2022-04-16T00:00:00"/>
    <s v="PORT02"/>
    <m/>
    <n v="2"/>
    <m/>
    <m/>
    <m/>
    <s v="V221220"/>
    <n v="1695934"/>
    <x v="12"/>
    <s v="PORT09"/>
    <n v="1877"/>
    <n v="83.24"/>
    <s v="New"/>
    <s v="PORT09 to PORT02"/>
    <n v="400"/>
    <n v="0.56697618492956181"/>
    <n v="1064.2142991127876"/>
  </r>
  <r>
    <n v="1417934325"/>
    <x v="7"/>
    <x v="404"/>
    <d v="2022-04-16T00:00:00"/>
    <s v="PORT04"/>
    <m/>
    <n v="2"/>
    <m/>
    <m/>
    <m/>
    <s v="V221200"/>
    <n v="1689785"/>
    <x v="10"/>
    <s v="PORT09"/>
    <n v="1649"/>
    <n v="102.39"/>
    <s v="New"/>
    <s v="PORT09 to PORT04"/>
    <n v="360"/>
    <n v="0.55524729045120425"/>
    <n v="915.60278195403578"/>
  </r>
  <r>
    <n v="1417934332"/>
    <x v="3"/>
    <x v="60"/>
    <d v="2022-04-12T00:00:00"/>
    <s v="PORT05"/>
    <m/>
    <n v="3"/>
    <m/>
    <m/>
    <m/>
    <s v="V221250"/>
    <n v="1684170"/>
    <x v="15"/>
    <s v="PORT09"/>
    <n v="1241"/>
    <n v="62.83"/>
    <s v="New"/>
    <s v="PORT09 to PORT05"/>
    <n v="440"/>
    <n v="0.42850329514821733"/>
    <n v="531.77258927893774"/>
  </r>
  <r>
    <n v="1417934338"/>
    <x v="5"/>
    <x v="793"/>
    <d v="2022-04-06T00:00:00"/>
    <s v="PORT02"/>
    <m/>
    <n v="2"/>
    <m/>
    <m/>
    <m/>
    <s v="V221220"/>
    <n v="1688881"/>
    <x v="12"/>
    <s v="PORT09"/>
    <n v="1662"/>
    <n v="87.23"/>
    <s v="New"/>
    <s v="PORT09 to PORT02"/>
    <n v="400"/>
    <n v="0.56697618492956181"/>
    <n v="942.31441935293174"/>
  </r>
  <r>
    <n v="1417934340"/>
    <x v="3"/>
    <x v="1129"/>
    <d v="2022-04-12T00:00:00"/>
    <s v="PORT10"/>
    <m/>
    <n v="2"/>
    <m/>
    <m/>
    <m/>
    <s v="V221260"/>
    <n v="1675507"/>
    <x v="16"/>
    <s v="PORT09"/>
    <n v="2435"/>
    <n v="110.45"/>
    <s v="New"/>
    <s v="PORT09 to PORT10"/>
    <n v="300"/>
    <n v="0.42894658708921174"/>
    <n v="1044.4849395622307"/>
  </r>
  <r>
    <n v="1417934346"/>
    <x v="6"/>
    <x v="754"/>
    <d v="2022-04-04T00:00:00"/>
    <s v="PORT02"/>
    <m/>
    <n v="2"/>
    <m/>
    <m/>
    <m/>
    <s v="V221180"/>
    <n v="1690630"/>
    <x v="8"/>
    <s v="PORT09"/>
    <n v="1554"/>
    <n v="184.01"/>
    <s v="New"/>
    <s v="PORT09 to PORT02"/>
    <n v="400"/>
    <n v="0.49358189848294531"/>
    <n v="767.02627024249705"/>
  </r>
  <r>
    <n v="1417934351"/>
    <x v="6"/>
    <x v="1044"/>
    <d v="2022-04-04T00:00:00"/>
    <s v="PORT02"/>
    <m/>
    <n v="2"/>
    <m/>
    <m/>
    <m/>
    <s v="V221220"/>
    <n v="1695932"/>
    <x v="12"/>
    <s v="PORT09"/>
    <n v="3024"/>
    <n v="151.47999999999999"/>
    <s v="New"/>
    <s v="PORT09 to PORT02"/>
    <n v="400"/>
    <n v="0.56697618492956181"/>
    <n v="1714.5359832269949"/>
  </r>
  <r>
    <n v="1417934358"/>
    <x v="9"/>
    <x v="287"/>
    <d v="2022-04-09T00:00:00"/>
    <s v="PORT04"/>
    <m/>
    <n v="2"/>
    <m/>
    <m/>
    <m/>
    <s v="V221200"/>
    <n v="1683795"/>
    <x v="10"/>
    <s v="PORT09"/>
    <n v="2413"/>
    <n v="32.4"/>
    <s v="New"/>
    <s v="PORT09 to PORT04"/>
    <n v="360"/>
    <n v="0.55524729045120425"/>
    <n v="1339.8117118587559"/>
  </r>
  <r>
    <n v="1417934361"/>
    <x v="3"/>
    <x v="383"/>
    <d v="2022-04-11T00:00:00"/>
    <s v="PORT02"/>
    <m/>
    <n v="2"/>
    <m/>
    <m/>
    <m/>
    <s v="V221220"/>
    <n v="1694558"/>
    <x v="12"/>
    <s v="PORT09"/>
    <n v="616"/>
    <n v="44.57"/>
    <s v="New"/>
    <s v="PORT09 to PORT02"/>
    <n v="400"/>
    <n v="0.56697618492956181"/>
    <n v="349.25732991661005"/>
  </r>
  <r>
    <n v="1417934367"/>
    <x v="8"/>
    <x v="1126"/>
    <d v="2022-04-04T00:00:00"/>
    <s v="PORT02"/>
    <m/>
    <n v="2"/>
    <m/>
    <m/>
    <m/>
    <s v="V221180"/>
    <n v="1689782"/>
    <x v="8"/>
    <s v="PORT09"/>
    <n v="464"/>
    <n v="88.62"/>
    <s v="New"/>
    <s v="PORT09 to PORT02"/>
    <n v="400"/>
    <n v="0.49358189848294531"/>
    <n v="229.02200089608664"/>
  </r>
  <r>
    <n v="1417934373"/>
    <x v="2"/>
    <x v="572"/>
    <d v="2022-04-03T00:00:00"/>
    <s v="PORT05"/>
    <m/>
    <n v="3"/>
    <m/>
    <m/>
    <m/>
    <s v="V221250"/>
    <n v="1683800"/>
    <x v="15"/>
    <s v="PORT09"/>
    <n v="2539"/>
    <n v="62.41"/>
    <s v="New"/>
    <s v="PORT09 to PORT05"/>
    <n v="440"/>
    <n v="0.42850329514821733"/>
    <n v="1087.9698663813238"/>
  </r>
  <r>
    <n v="1417934383"/>
    <x v="7"/>
    <x v="454"/>
    <d v="2022-04-16T00:00:00"/>
    <s v="PORT05"/>
    <m/>
    <n v="3"/>
    <m/>
    <m/>
    <m/>
    <s v="V221250"/>
    <n v="1699946"/>
    <x v="15"/>
    <s v="PORT09"/>
    <n v="2944"/>
    <n v="42.28"/>
    <s v="New"/>
    <s v="PORT09 to PORT05"/>
    <n v="440"/>
    <n v="0.42850329514821733"/>
    <n v="1261.5137009163518"/>
  </r>
  <r>
    <n v="1417934393"/>
    <x v="4"/>
    <x v="496"/>
    <d v="2022-04-11T00:00:00"/>
    <s v="PORT04"/>
    <m/>
    <n v="2"/>
    <m/>
    <m/>
    <m/>
    <s v="V221210"/>
    <n v="1685300"/>
    <x v="11"/>
    <s v="PORT09"/>
    <n v="1369"/>
    <n v="15.65"/>
    <s v="New"/>
    <s v="PORT09 to PORT04"/>
    <n v="360"/>
    <n v="0.46970705658151307"/>
    <n v="643.02896046009141"/>
  </r>
  <r>
    <n v="1417934398"/>
    <x v="1"/>
    <x v="253"/>
    <d v="2022-04-09T00:00:00"/>
    <s v="PORT11"/>
    <m/>
    <n v="1"/>
    <m/>
    <m/>
    <m/>
    <s v="V221170"/>
    <n v="1668792"/>
    <x v="7"/>
    <s v="PORT09"/>
    <n v="572"/>
    <n v="91.43"/>
    <s v="New"/>
    <s v="PORT09 to PORT11"/>
    <n v="210"/>
    <n v="2.0362537598033468"/>
    <n v="1164.7371506075144"/>
  </r>
  <r>
    <n v="1417934408"/>
    <x v="2"/>
    <x v="660"/>
    <d v="2022-04-03T00:00:00"/>
    <s v="PORT02"/>
    <m/>
    <n v="2"/>
    <m/>
    <m/>
    <m/>
    <s v="V221220"/>
    <n v="1664416"/>
    <x v="12"/>
    <s v="PORT09"/>
    <n v="1546"/>
    <n v="79.11"/>
    <s v="New"/>
    <s v="PORT09 to PORT02"/>
    <n v="400"/>
    <n v="0.56697618492956181"/>
    <n v="876.54518190110252"/>
  </r>
  <r>
    <n v="1417934410"/>
    <x v="9"/>
    <x v="1140"/>
    <d v="2022-04-09T00:00:00"/>
    <s v="PORT05"/>
    <m/>
    <n v="3"/>
    <m/>
    <m/>
    <m/>
    <s v="V221250"/>
    <n v="1684741"/>
    <x v="15"/>
    <s v="PORT09"/>
    <n v="3054"/>
    <n v="1698.21"/>
    <s v="New"/>
    <s v="PORT09 to PORT05"/>
    <n v="440"/>
    <n v="0.42850329514821733"/>
    <n v="1308.6490633826556"/>
  </r>
  <r>
    <n v="1417934411"/>
    <x v="8"/>
    <x v="30"/>
    <d v="2022-04-05T00:00:00"/>
    <s v="PORT02"/>
    <m/>
    <n v="2"/>
    <m/>
    <m/>
    <m/>
    <s v="V221220"/>
    <n v="1695934"/>
    <x v="12"/>
    <s v="PORT09"/>
    <n v="1104"/>
    <n v="80.349999999999994"/>
    <s v="New"/>
    <s v="PORT09 to PORT02"/>
    <n v="400"/>
    <n v="0.56697618492956181"/>
    <n v="625.94170816223618"/>
  </r>
  <r>
    <n v="1417934417"/>
    <x v="8"/>
    <x v="31"/>
    <d v="2022-04-04T00:00:00"/>
    <s v="PORT05"/>
    <m/>
    <n v="3"/>
    <m/>
    <m/>
    <m/>
    <s v="V221250"/>
    <n v="1695345"/>
    <x v="15"/>
    <s v="PORT09"/>
    <n v="415"/>
    <n v="44.75"/>
    <s v="New"/>
    <s v="PORT09 to PORT05"/>
    <n v="440"/>
    <n v="0.42850329514821733"/>
    <n v="177.82886748651021"/>
  </r>
  <r>
    <n v="1417934425"/>
    <x v="5"/>
    <x v="244"/>
    <d v="2022-04-05T00:00:00"/>
    <s v="PORT10"/>
    <m/>
    <n v="2"/>
    <m/>
    <m/>
    <m/>
    <s v="V221260"/>
    <n v="1685370"/>
    <x v="16"/>
    <s v="PORT09"/>
    <n v="237"/>
    <n v="98.38"/>
    <s v="New"/>
    <s v="PORT09 to PORT10"/>
    <n v="300"/>
    <n v="0.42894658708921174"/>
    <n v="101.66034114014319"/>
  </r>
  <r>
    <n v="1417934433"/>
    <x v="1"/>
    <x v="429"/>
    <d v="2022-04-09T00:00:00"/>
    <s v="PORT04"/>
    <m/>
    <n v="2"/>
    <m/>
    <m/>
    <m/>
    <s v="V221210"/>
    <n v="1691786"/>
    <x v="11"/>
    <s v="PORT09"/>
    <n v="322"/>
    <n v="25.3"/>
    <s v="New"/>
    <s v="PORT09 to PORT04"/>
    <n v="360"/>
    <n v="0.46970705658151307"/>
    <n v="151.24567221924721"/>
  </r>
  <r>
    <n v="1417934443"/>
    <x v="7"/>
    <x v="425"/>
    <d v="2022-04-15T00:00:00"/>
    <s v="PORT04"/>
    <m/>
    <n v="2"/>
    <m/>
    <m/>
    <m/>
    <s v="V221210"/>
    <n v="1669740"/>
    <x v="11"/>
    <s v="PORT09"/>
    <n v="670"/>
    <n v="13.1"/>
    <s v="New"/>
    <s v="PORT09 to PORT04"/>
    <n v="360"/>
    <n v="0.46970705658151307"/>
    <n v="314.70372790961375"/>
  </r>
  <r>
    <n v="1417934452"/>
    <x v="6"/>
    <x v="775"/>
    <d v="2022-04-03T00:00:00"/>
    <s v="PORT04"/>
    <m/>
    <n v="2"/>
    <m/>
    <m/>
    <m/>
    <s v="V221210"/>
    <n v="1696020"/>
    <x v="11"/>
    <s v="PORT09"/>
    <n v="313"/>
    <n v="84.44"/>
    <s v="New"/>
    <s v="PORT09 to PORT04"/>
    <n v="360"/>
    <n v="0.46970705658151307"/>
    <n v="147.0183087100136"/>
  </r>
  <r>
    <n v="1417934461"/>
    <x v="3"/>
    <x v="626"/>
    <d v="2022-04-11T00:00:00"/>
    <s v="PORT02"/>
    <m/>
    <n v="2"/>
    <m/>
    <m/>
    <m/>
    <s v="V221220"/>
    <n v="1690123"/>
    <x v="12"/>
    <s v="PORT09"/>
    <n v="459"/>
    <n v="73.11"/>
    <s v="New"/>
    <s v="PORT09 to PORT02"/>
    <n v="400"/>
    <n v="0.56697618492956181"/>
    <n v="260.24206888266889"/>
  </r>
  <r>
    <n v="1417934464"/>
    <x v="7"/>
    <x v="271"/>
    <d v="2022-04-15T00:00:00"/>
    <s v="PORT02"/>
    <m/>
    <n v="2"/>
    <m/>
    <m/>
    <m/>
    <s v="V221220"/>
    <n v="1696549"/>
    <x v="12"/>
    <s v="PORT09"/>
    <n v="340"/>
    <n v="90.07"/>
    <s v="New"/>
    <s v="PORT09 to PORT02"/>
    <n v="400"/>
    <n v="0.56697618492956181"/>
    <n v="192.771902876051"/>
  </r>
  <r>
    <n v="1417934467"/>
    <x v="8"/>
    <x v="1176"/>
    <d v="2022-04-04T00:00:00"/>
    <s v="PORT04"/>
    <m/>
    <n v="2"/>
    <m/>
    <m/>
    <m/>
    <s v="V221200"/>
    <n v="1688589"/>
    <x v="10"/>
    <s v="PORT09"/>
    <n v="865"/>
    <n v="64.77"/>
    <s v="New"/>
    <s v="PORT09 to PORT04"/>
    <n v="360"/>
    <n v="0.55524729045120425"/>
    <n v="480.28890624029168"/>
  </r>
  <r>
    <n v="1417934468"/>
    <x v="9"/>
    <x v="340"/>
    <d v="2022-04-09T00:00:00"/>
    <s v="PORT10"/>
    <m/>
    <n v="2"/>
    <m/>
    <m/>
    <m/>
    <s v="V221260"/>
    <n v="1685378"/>
    <x v="16"/>
    <s v="PORT09"/>
    <n v="1545"/>
    <n v="166.76"/>
    <s v="New"/>
    <s v="PORT09 to PORT10"/>
    <n v="300"/>
    <n v="0.42894658708921174"/>
    <n v="662.72247705283212"/>
  </r>
  <r>
    <n v="1417934469"/>
    <x v="3"/>
    <x v="683"/>
    <d v="2022-04-11T00:00:00"/>
    <s v="PORT02"/>
    <m/>
    <n v="2"/>
    <m/>
    <m/>
    <m/>
    <s v="V221220"/>
    <n v="1685832"/>
    <x v="12"/>
    <s v="PORT09"/>
    <n v="235"/>
    <n v="17.649999999999999"/>
    <s v="New"/>
    <s v="PORT09 to PORT02"/>
    <n v="400"/>
    <n v="0.56697618492956181"/>
    <n v="133.23940345844701"/>
  </r>
  <r>
    <n v="1417934479"/>
    <x v="0"/>
    <x v="945"/>
    <d v="2022-04-12T00:00:00"/>
    <s v="PORT04"/>
    <m/>
    <n v="2"/>
    <m/>
    <m/>
    <m/>
    <s v="V221210"/>
    <n v="1685248"/>
    <x v="11"/>
    <s v="PORT09"/>
    <n v="575"/>
    <n v="71.010000000000005"/>
    <s v="New"/>
    <s v="PORT09 to PORT04"/>
    <n v="360"/>
    <n v="0.46970705658151307"/>
    <n v="270.08155753437001"/>
  </r>
  <r>
    <n v="1417934489"/>
    <x v="4"/>
    <x v="770"/>
    <d v="2022-04-10T00:00:00"/>
    <s v="PORT05"/>
    <m/>
    <n v="3"/>
    <m/>
    <m/>
    <m/>
    <s v="V221250"/>
    <n v="1684170"/>
    <x v="15"/>
    <s v="PORT09"/>
    <n v="255"/>
    <n v="22.02"/>
    <s v="New"/>
    <s v="PORT09 to PORT05"/>
    <n v="440"/>
    <n v="0.42850329514821733"/>
    <n v="109.26834026279542"/>
  </r>
  <r>
    <n v="1417934499"/>
    <x v="6"/>
    <x v="529"/>
    <d v="2022-04-03T00:00:00"/>
    <s v="PORT04"/>
    <m/>
    <n v="2"/>
    <m/>
    <m/>
    <m/>
    <s v="V221210"/>
    <n v="1685266"/>
    <x v="11"/>
    <s v="PORT09"/>
    <n v="478"/>
    <n v="74.709999999999994"/>
    <s v="New"/>
    <s v="PORT09 to PORT04"/>
    <n v="360"/>
    <n v="0.46970705658151307"/>
    <n v="224.51997304596324"/>
  </r>
  <r>
    <n v="1417934502"/>
    <x v="0"/>
    <x v="571"/>
    <d v="2022-04-13T00:00:00"/>
    <s v="PORT02"/>
    <m/>
    <n v="2"/>
    <m/>
    <m/>
    <m/>
    <s v="V221150"/>
    <n v="1696262"/>
    <x v="5"/>
    <s v="PORT09"/>
    <n v="2552"/>
    <n v="75.260000000000005"/>
    <s v="New"/>
    <s v="PORT09 to PORT02"/>
    <n v="400"/>
    <n v="0.37142393742544599"/>
    <n v="947.87388830973816"/>
  </r>
  <r>
    <n v="1417934509"/>
    <x v="5"/>
    <x v="180"/>
    <d v="2022-04-05T00:00:00"/>
    <s v="PORT02"/>
    <m/>
    <n v="2"/>
    <m/>
    <m/>
    <m/>
    <s v="V221220"/>
    <n v="1695622"/>
    <x v="12"/>
    <s v="PORT09"/>
    <n v="493"/>
    <n v="38.369999999999997"/>
    <s v="New"/>
    <s v="PORT09 to PORT02"/>
    <n v="400"/>
    <n v="0.56697618492956181"/>
    <n v="279.51925917027398"/>
  </r>
  <r>
    <n v="1417934517"/>
    <x v="7"/>
    <x v="296"/>
    <d v="2022-04-15T00:00:00"/>
    <s v="PORT02"/>
    <m/>
    <n v="2"/>
    <m/>
    <m/>
    <m/>
    <s v="V221220"/>
    <n v="1685835"/>
    <x v="12"/>
    <s v="PORT09"/>
    <n v="615"/>
    <n v="30.69"/>
    <s v="New"/>
    <s v="PORT09 to PORT02"/>
    <n v="400"/>
    <n v="0.56697618492956181"/>
    <n v="348.69035373168049"/>
  </r>
  <r>
    <n v="1417934522"/>
    <x v="8"/>
    <x v="212"/>
    <d v="2022-04-04T00:00:00"/>
    <s v="PORT02"/>
    <m/>
    <n v="2"/>
    <m/>
    <m/>
    <m/>
    <s v="V221150"/>
    <n v="1672344"/>
    <x v="5"/>
    <s v="PORT09"/>
    <n v="365"/>
    <n v="30.26"/>
    <s v="New"/>
    <s v="PORT09 to PORT02"/>
    <n v="400"/>
    <n v="0.37142393742544599"/>
    <n v="135.56973716028779"/>
  </r>
  <r>
    <n v="1417934523"/>
    <x v="6"/>
    <x v="502"/>
    <d v="2022-04-03T00:00:00"/>
    <s v="PORT05"/>
    <m/>
    <n v="3"/>
    <m/>
    <m/>
    <m/>
    <s v="V221250"/>
    <n v="1684643"/>
    <x v="15"/>
    <s v="PORT09"/>
    <n v="366"/>
    <n v="46.02"/>
    <s v="New"/>
    <s v="PORT09 to PORT05"/>
    <n v="440"/>
    <n v="0.42850329514821733"/>
    <n v="156.83220602424754"/>
  </r>
  <r>
    <n v="1417934532"/>
    <x v="1"/>
    <x v="619"/>
    <d v="2022-04-09T00:00:00"/>
    <s v="PORT02"/>
    <m/>
    <n v="2"/>
    <m/>
    <m/>
    <m/>
    <s v="V221220"/>
    <n v="1697523"/>
    <x v="12"/>
    <s v="PORT09"/>
    <n v="952"/>
    <n v="55.58"/>
    <s v="New"/>
    <s v="PORT09 to PORT02"/>
    <n v="400"/>
    <n v="0.56697618492956181"/>
    <n v="539.76132805294287"/>
  </r>
  <r>
    <n v="1417934538"/>
    <x v="6"/>
    <x v="226"/>
    <d v="2022-04-04T00:00:00"/>
    <s v="PORT10"/>
    <m/>
    <n v="2"/>
    <m/>
    <m/>
    <m/>
    <s v="V221260"/>
    <n v="1694139"/>
    <x v="16"/>
    <s v="PORT09"/>
    <n v="2231"/>
    <n v="190.38"/>
    <s v="New"/>
    <s v="PORT09 to PORT10"/>
    <n v="300"/>
    <n v="0.42894658708921174"/>
    <n v="956.97983579603135"/>
  </r>
  <r>
    <n v="1417934539"/>
    <x v="4"/>
    <x v="322"/>
    <d v="2022-04-10T00:00:00"/>
    <s v="PORT04"/>
    <m/>
    <n v="2"/>
    <m/>
    <m/>
    <m/>
    <s v="V221200"/>
    <n v="1690634"/>
    <x v="10"/>
    <s v="PORT09"/>
    <n v="408"/>
    <n v="52.18"/>
    <s v="New"/>
    <s v="PORT09 to PORT04"/>
    <n v="360"/>
    <n v="0.55524729045120425"/>
    <n v="226.54089450409134"/>
  </r>
  <r>
    <n v="1417934547"/>
    <x v="3"/>
    <x v="149"/>
    <d v="2022-04-12T00:00:00"/>
    <s v="PORT04"/>
    <m/>
    <n v="2"/>
    <m/>
    <m/>
    <m/>
    <s v="V221120"/>
    <n v="1695862"/>
    <x v="2"/>
    <s v="PORT09"/>
    <n v="2640"/>
    <n v="1286.81"/>
    <s v="New"/>
    <s v="PORT09 to PORT04"/>
    <n v="360"/>
    <n v="0.46507109738293506"/>
    <n v="1227.7876970909485"/>
  </r>
  <r>
    <n v="1417934548"/>
    <x v="6"/>
    <x v="1048"/>
    <d v="2022-04-03T00:00:00"/>
    <s v="PORT02"/>
    <m/>
    <n v="2"/>
    <m/>
    <m/>
    <m/>
    <s v="V221220"/>
    <n v="1694911"/>
    <x v="12"/>
    <s v="PORT09"/>
    <n v="412"/>
    <n v="74.13"/>
    <s v="New"/>
    <s v="PORT09 to PORT02"/>
    <n v="400"/>
    <n v="0.56697618492956181"/>
    <n v="233.59418819097948"/>
  </r>
  <r>
    <n v="1417934549"/>
    <x v="7"/>
    <x v="87"/>
    <d v="2022-04-15T00:00:00"/>
    <s v="PORT02"/>
    <m/>
    <n v="2"/>
    <m/>
    <m/>
    <m/>
    <s v="V221220"/>
    <n v="1688547"/>
    <x v="12"/>
    <s v="PORT09"/>
    <n v="961"/>
    <n v="72.680000000000007"/>
    <s v="New"/>
    <s v="PORT09 to PORT02"/>
    <n v="400"/>
    <n v="0.56697618492956181"/>
    <n v="544.8641137173089"/>
  </r>
  <r>
    <n v="1417934553"/>
    <x v="4"/>
    <x v="92"/>
    <d v="2022-04-11T00:00:00"/>
    <s v="PORT04"/>
    <m/>
    <n v="2"/>
    <m/>
    <m/>
    <m/>
    <s v="V221200"/>
    <n v="1682769"/>
    <x v="10"/>
    <s v="PORT09"/>
    <n v="1279"/>
    <n v="181.33"/>
    <s v="New"/>
    <s v="PORT09 to PORT04"/>
    <n v="360"/>
    <n v="0.55524729045120425"/>
    <n v="710.16128448709026"/>
  </r>
  <r>
    <n v="1417934562"/>
    <x v="2"/>
    <x v="421"/>
    <d v="2022-04-02T00:00:00"/>
    <s v="PORT04"/>
    <m/>
    <n v="2"/>
    <m/>
    <m/>
    <m/>
    <s v="V221240"/>
    <n v="1681888"/>
    <x v="14"/>
    <s v="PORT09"/>
    <n v="665"/>
    <n v="86.62"/>
    <s v="New"/>
    <s v="PORT09 to PORT04"/>
    <n v="360"/>
    <n v="0.52285729919622159"/>
    <n v="347.70010396548736"/>
  </r>
  <r>
    <n v="1417934572"/>
    <x v="8"/>
    <x v="41"/>
    <d v="2022-04-05T00:00:00"/>
    <s v="PORT02"/>
    <m/>
    <n v="2"/>
    <m/>
    <m/>
    <m/>
    <s v="V221220"/>
    <n v="1694564"/>
    <x v="12"/>
    <s v="PORT09"/>
    <n v="2615"/>
    <n v="166.71"/>
    <s v="New"/>
    <s v="PORT09 to PORT02"/>
    <n v="400"/>
    <n v="0.56697618492956181"/>
    <n v="1482.6427235908041"/>
  </r>
  <r>
    <n v="1417934574"/>
    <x v="2"/>
    <x v="222"/>
    <d v="2022-04-03T00:00:00"/>
    <s v="PORT02"/>
    <m/>
    <n v="2"/>
    <m/>
    <m/>
    <m/>
    <s v="V221220"/>
    <n v="1692863"/>
    <x v="12"/>
    <s v="PORT09"/>
    <n v="3257"/>
    <n v="81.14"/>
    <s v="New"/>
    <s v="PORT09 to PORT02"/>
    <n v="400"/>
    <n v="0.56697618492956181"/>
    <n v="1846.6414343155827"/>
  </r>
  <r>
    <n v="1417934584"/>
    <x v="3"/>
    <x v="931"/>
    <d v="2022-04-11T00:00:00"/>
    <s v="PORT05"/>
    <m/>
    <n v="3"/>
    <m/>
    <m/>
    <m/>
    <s v="V221250"/>
    <n v="1683773"/>
    <x v="15"/>
    <s v="PORT09"/>
    <n v="780"/>
    <n v="96.84"/>
    <s v="New"/>
    <s v="PORT09 to PORT05"/>
    <n v="440"/>
    <n v="0.42850329514821733"/>
    <n v="334.23257021560954"/>
  </r>
  <r>
    <n v="1417934590"/>
    <x v="8"/>
    <x v="71"/>
    <d v="2022-04-04T00:00:00"/>
    <s v="PORT02"/>
    <m/>
    <n v="2"/>
    <m/>
    <m/>
    <m/>
    <s v="V221180"/>
    <n v="1689546"/>
    <x v="8"/>
    <s v="PORT09"/>
    <n v="515"/>
    <n v="87.8"/>
    <s v="New"/>
    <s v="PORT09 to PORT02"/>
    <n v="400"/>
    <n v="0.49358189848294531"/>
    <n v="254.19467771871683"/>
  </r>
  <r>
    <n v="1417934598"/>
    <x v="3"/>
    <x v="841"/>
    <d v="2022-04-11T00:00:00"/>
    <s v="PORT05"/>
    <m/>
    <n v="3"/>
    <m/>
    <m/>
    <m/>
    <s v="V221250"/>
    <n v="1680674"/>
    <x v="15"/>
    <s v="PORT09"/>
    <n v="371"/>
    <n v="27.75"/>
    <s v="New"/>
    <s v="PORT09 to PORT05"/>
    <n v="440"/>
    <n v="0.42850329514821733"/>
    <n v="158.97472249998864"/>
  </r>
  <r>
    <n v="1417934602"/>
    <x v="9"/>
    <x v="215"/>
    <d v="2022-04-09T00:00:00"/>
    <s v="PORT07"/>
    <m/>
    <n v="4"/>
    <m/>
    <m/>
    <m/>
    <s v="V221230"/>
    <n v="1700693"/>
    <x v="13"/>
    <s v="PORT09"/>
    <n v="2956"/>
    <n v="34.78"/>
    <s v="New"/>
    <s v="PORT09 to PORT07"/>
    <n v="730"/>
    <n v="0.63432973770466661"/>
    <n v="1875.0787046549945"/>
  </r>
  <r>
    <n v="1417934610"/>
    <x v="7"/>
    <x v="604"/>
    <d v="2022-04-16T00:00:00"/>
    <s v="PORT04"/>
    <m/>
    <n v="2"/>
    <m/>
    <m/>
    <m/>
    <s v="V221210"/>
    <n v="1696204"/>
    <x v="11"/>
    <s v="PORT09"/>
    <n v="1447"/>
    <n v="31.43"/>
    <s v="New"/>
    <s v="PORT09 to PORT04"/>
    <n v="360"/>
    <n v="0.46970705658151307"/>
    <n v="679.66611087344938"/>
  </r>
  <r>
    <n v="1417934619"/>
    <x v="2"/>
    <x v="75"/>
    <d v="2022-04-03T00:00:00"/>
    <s v="PORT04"/>
    <m/>
    <n v="2"/>
    <m/>
    <m/>
    <m/>
    <s v="V221200"/>
    <n v="1682709"/>
    <x v="10"/>
    <s v="PORT09"/>
    <n v="1194"/>
    <n v="61.18"/>
    <s v="New"/>
    <s v="PORT09 to PORT04"/>
    <n v="360"/>
    <n v="0.55524729045120425"/>
    <n v="662.96526479873785"/>
  </r>
  <r>
    <n v="1417934625"/>
    <x v="1"/>
    <x v="1087"/>
    <d v="2022-04-09T00:00:00"/>
    <s v="PORT05"/>
    <m/>
    <n v="3"/>
    <m/>
    <m/>
    <m/>
    <s v="V221250"/>
    <n v="1695345"/>
    <x v="15"/>
    <s v="PORT09"/>
    <n v="372"/>
    <n v="43.67"/>
    <s v="New"/>
    <s v="PORT09 to PORT05"/>
    <n v="440"/>
    <n v="0.42850329514821733"/>
    <n v="159.40322579513685"/>
  </r>
  <r>
    <n v="1417934635"/>
    <x v="1"/>
    <x v="1006"/>
    <d v="2022-04-09T00:00:00"/>
    <s v="PORT02"/>
    <m/>
    <n v="2"/>
    <m/>
    <m/>
    <m/>
    <s v="V221220"/>
    <n v="1669096"/>
    <x v="12"/>
    <s v="PORT09"/>
    <n v="435"/>
    <n v="34.75"/>
    <s v="New"/>
    <s v="PORT09 to PORT02"/>
    <n v="400"/>
    <n v="0.56697618492956181"/>
    <n v="246.63464044435938"/>
  </r>
  <r>
    <n v="1417934638"/>
    <x v="7"/>
    <x v="1160"/>
    <d v="2022-04-15T00:00:00"/>
    <s v="PORT02"/>
    <m/>
    <n v="2"/>
    <m/>
    <m/>
    <m/>
    <s v="V221220"/>
    <n v="1690153"/>
    <x v="12"/>
    <s v="PORT09"/>
    <n v="574"/>
    <n v="69.8"/>
    <s v="New"/>
    <s v="PORT09 to PORT02"/>
    <n v="400"/>
    <n v="0.56697618492956181"/>
    <n v="325.44433014956849"/>
  </r>
  <r>
    <n v="1417934640"/>
    <x v="6"/>
    <x v="557"/>
    <d v="2022-04-04T00:00:00"/>
    <s v="PORT04"/>
    <m/>
    <n v="2"/>
    <m/>
    <m/>
    <m/>
    <s v="V221200"/>
    <n v="1684730"/>
    <x v="10"/>
    <s v="PORT09"/>
    <n v="1611"/>
    <n v="142.80000000000001"/>
    <s v="New"/>
    <s v="PORT09 to PORT04"/>
    <n v="360"/>
    <n v="0.55524729045120425"/>
    <n v="894.50338491689001"/>
  </r>
  <r>
    <n v="1417934647"/>
    <x v="0"/>
    <x v="113"/>
    <d v="2022-04-13T00:00:00"/>
    <s v="PORT04"/>
    <m/>
    <n v="2"/>
    <m/>
    <m/>
    <m/>
    <s v="V221210"/>
    <n v="1655985"/>
    <x v="11"/>
    <s v="PORT09"/>
    <n v="2856"/>
    <n v="110.89"/>
    <s v="New"/>
    <s v="PORT09 to PORT04"/>
    <n v="360"/>
    <n v="0.46970705658151307"/>
    <n v="1341.4833535968014"/>
  </r>
  <r>
    <n v="1417934653"/>
    <x v="3"/>
    <x v="278"/>
    <d v="2022-04-11T00:00:00"/>
    <s v="PORT02"/>
    <m/>
    <n v="2"/>
    <m/>
    <m/>
    <m/>
    <s v="V221180"/>
    <n v="1684717"/>
    <x v="8"/>
    <s v="PORT09"/>
    <n v="839"/>
    <n v="62.49"/>
    <s v="New"/>
    <s v="PORT09 to PORT02"/>
    <n v="400"/>
    <n v="0.49358189848294531"/>
    <n v="414.1152128271911"/>
  </r>
  <r>
    <n v="1417934657"/>
    <x v="7"/>
    <x v="597"/>
    <d v="2022-04-16T00:00:00"/>
    <s v="PORT02"/>
    <m/>
    <n v="2"/>
    <m/>
    <m/>
    <m/>
    <s v="V221180"/>
    <n v="1689548"/>
    <x v="8"/>
    <s v="PORT09"/>
    <n v="2827"/>
    <n v="127.03"/>
    <s v="New"/>
    <s v="PORT09 to PORT02"/>
    <n v="400"/>
    <n v="0.49358189848294531"/>
    <n v="1395.3560270112864"/>
  </r>
  <r>
    <n v="1417934663"/>
    <x v="3"/>
    <x v="72"/>
    <d v="2022-04-12T00:00:00"/>
    <s v="PORT04"/>
    <m/>
    <n v="2"/>
    <m/>
    <m/>
    <m/>
    <s v="V221200"/>
    <n v="1684646"/>
    <x v="10"/>
    <s v="PORT09"/>
    <n v="1611"/>
    <n v="90.25"/>
    <s v="New"/>
    <s v="PORT09 to PORT04"/>
    <n v="360"/>
    <n v="0.55524729045120425"/>
    <n v="894.50338491689001"/>
  </r>
  <r>
    <n v="1417934673"/>
    <x v="1"/>
    <x v="987"/>
    <d v="2022-04-10T00:00:00"/>
    <s v="PORT04"/>
    <m/>
    <n v="2"/>
    <m/>
    <m/>
    <m/>
    <s v="V221200"/>
    <n v="1689549"/>
    <x v="10"/>
    <s v="PORT09"/>
    <n v="2118"/>
    <n v="1391.09"/>
    <s v="New"/>
    <s v="PORT09 to PORT04"/>
    <n v="360"/>
    <n v="0.55524729045120425"/>
    <n v="1176.0137611756506"/>
  </r>
  <r>
    <n v="1417934676"/>
    <x v="5"/>
    <x v="1055"/>
    <d v="2022-04-05T00:00:00"/>
    <s v="PORT04"/>
    <m/>
    <n v="2"/>
    <m/>
    <m/>
    <m/>
    <s v="V221210"/>
    <n v="1691780"/>
    <x v="11"/>
    <s v="PORT09"/>
    <n v="526"/>
    <n v="61.69"/>
    <s v="New"/>
    <s v="PORT09 to PORT04"/>
    <n v="360"/>
    <n v="0.46970705658151307"/>
    <n v="247.06591176187587"/>
  </r>
  <r>
    <n v="1417934682"/>
    <x v="1"/>
    <x v="1126"/>
    <d v="2022-04-10T00:00:00"/>
    <s v="PORT02"/>
    <m/>
    <n v="2"/>
    <m/>
    <m/>
    <m/>
    <s v="V221180"/>
    <n v="1684724"/>
    <x v="8"/>
    <s v="PORT09"/>
    <n v="3309"/>
    <n v="53.1"/>
    <s v="New"/>
    <s v="PORT09 to PORT02"/>
    <n v="400"/>
    <n v="0.49358189848294531"/>
    <n v="1633.262502080066"/>
  </r>
  <r>
    <n v="1417934690"/>
    <x v="9"/>
    <x v="954"/>
    <d v="2022-04-08T00:00:00"/>
    <s v="PORT10"/>
    <m/>
    <n v="2"/>
    <m/>
    <m/>
    <m/>
    <s v="V221260"/>
    <n v="1685979"/>
    <x v="16"/>
    <s v="PORT09"/>
    <n v="216"/>
    <n v="35.49"/>
    <s v="New"/>
    <s v="PORT09 to PORT10"/>
    <n v="300"/>
    <n v="0.42894658708921174"/>
    <n v="92.652462811269743"/>
  </r>
  <r>
    <n v="1417934694"/>
    <x v="1"/>
    <x v="795"/>
    <d v="2022-04-09T00:00:00"/>
    <s v="PORT11"/>
    <m/>
    <n v="1"/>
    <m/>
    <m/>
    <m/>
    <s v="V221170"/>
    <n v="1699520"/>
    <x v="7"/>
    <s v="PORT09"/>
    <n v="805"/>
    <n v="22.64"/>
    <s v="New"/>
    <s v="PORT09 to PORT11"/>
    <n v="210"/>
    <n v="2.0362537598033468"/>
    <n v="1639.1842766416942"/>
  </r>
  <r>
    <n v="1417934704"/>
    <x v="6"/>
    <x v="1120"/>
    <d v="2022-04-03T00:00:00"/>
    <s v="PORT02"/>
    <m/>
    <n v="2"/>
    <m/>
    <m/>
    <m/>
    <s v="V221220"/>
    <n v="1694911"/>
    <x v="12"/>
    <s v="PORT09"/>
    <n v="756"/>
    <n v="91.3"/>
    <s v="New"/>
    <s v="PORT09 to PORT02"/>
    <n v="400"/>
    <n v="0.56697618492956181"/>
    <n v="428.63399580674871"/>
  </r>
  <r>
    <n v="1417934708"/>
    <x v="6"/>
    <x v="661"/>
    <d v="2022-04-03T00:00:00"/>
    <s v="PORT04"/>
    <m/>
    <n v="2"/>
    <m/>
    <m/>
    <m/>
    <s v="V221210"/>
    <n v="1694270"/>
    <x v="11"/>
    <s v="PORT09"/>
    <n v="679"/>
    <n v="31.44"/>
    <s v="New"/>
    <s v="PORT09 to PORT04"/>
    <n v="360"/>
    <n v="0.46970705658151307"/>
    <n v="318.93109141884736"/>
  </r>
  <r>
    <n v="1417934716"/>
    <x v="8"/>
    <x v="987"/>
    <d v="2022-04-04T00:00:00"/>
    <s v="PORT05"/>
    <m/>
    <n v="3"/>
    <m/>
    <m/>
    <m/>
    <s v="V221250"/>
    <n v="1684754"/>
    <x v="15"/>
    <s v="PORT09"/>
    <n v="325"/>
    <n v="57.45"/>
    <s v="New"/>
    <s v="PORT09 to PORT05"/>
    <n v="440"/>
    <n v="0.42850329514821733"/>
    <n v="139.26357092317065"/>
  </r>
  <r>
    <n v="1417934718"/>
    <x v="5"/>
    <x v="1088"/>
    <d v="2022-04-06T00:00:00"/>
    <s v="PORT02"/>
    <m/>
    <n v="2"/>
    <m/>
    <m/>
    <m/>
    <s v="V221180"/>
    <n v="1689780"/>
    <x v="8"/>
    <s v="PORT09"/>
    <n v="3157"/>
    <n v="79.67"/>
    <s v="New"/>
    <s v="PORT09 to PORT02"/>
    <n v="400"/>
    <n v="0.49358189848294531"/>
    <n v="1558.2380535106583"/>
  </r>
  <r>
    <n v="1417934725"/>
    <x v="4"/>
    <x v="1098"/>
    <d v="2022-04-11T00:00:00"/>
    <s v="PORT02"/>
    <m/>
    <n v="2"/>
    <m/>
    <m/>
    <m/>
    <s v="V221180"/>
    <n v="1691700"/>
    <x v="8"/>
    <s v="PORT09"/>
    <n v="1842"/>
    <n v="151.87"/>
    <s v="New"/>
    <s v="PORT09 to PORT02"/>
    <n v="400"/>
    <n v="0.49358189848294531"/>
    <n v="909.17785700558522"/>
  </r>
  <r>
    <n v="1417934731"/>
    <x v="9"/>
    <x v="972"/>
    <d v="2022-04-09T00:00:00"/>
    <s v="PORT02"/>
    <m/>
    <n v="2"/>
    <m/>
    <m/>
    <m/>
    <s v="V221180"/>
    <n v="1690621"/>
    <x v="8"/>
    <s v="PORT09"/>
    <n v="1567"/>
    <n v="104.8"/>
    <s v="New"/>
    <s v="PORT09 to PORT02"/>
    <n v="400"/>
    <n v="0.49358189848294531"/>
    <n v="773.44283492277532"/>
  </r>
  <r>
    <n v="1417934737"/>
    <x v="1"/>
    <x v="360"/>
    <d v="2022-04-10T00:00:00"/>
    <s v="PORT02"/>
    <m/>
    <n v="2"/>
    <m/>
    <m/>
    <m/>
    <s v="V221220"/>
    <n v="1671082"/>
    <x v="12"/>
    <s v="PORT09"/>
    <n v="1588"/>
    <n v="127.8"/>
    <s v="New"/>
    <s v="PORT09 to PORT02"/>
    <n v="400"/>
    <n v="0.56697618492956181"/>
    <n v="900.3581816681442"/>
  </r>
  <r>
    <n v="1417934742"/>
    <x v="5"/>
    <x v="8"/>
    <d v="2022-04-05T00:00:00"/>
    <s v="PORT05"/>
    <m/>
    <n v="3"/>
    <m/>
    <m/>
    <m/>
    <s v="V221250"/>
    <n v="1699953"/>
    <x v="15"/>
    <s v="PORT09"/>
    <n v="694"/>
    <n v="98.01"/>
    <s v="New"/>
    <s v="PORT09 to PORT05"/>
    <n v="440"/>
    <n v="0.42850329514821733"/>
    <n v="297.38128683286283"/>
  </r>
  <r>
    <n v="1417934750"/>
    <x v="9"/>
    <x v="211"/>
    <d v="2022-04-08T00:00:00"/>
    <s v="PORT02"/>
    <m/>
    <n v="2"/>
    <m/>
    <m/>
    <m/>
    <s v="V221220"/>
    <n v="1671768"/>
    <x v="12"/>
    <s v="PORT09"/>
    <n v="372"/>
    <n v="47.38"/>
    <s v="New"/>
    <s v="PORT09 to PORT02"/>
    <n v="400"/>
    <n v="0.56697618492956181"/>
    <n v="210.91514079379698"/>
  </r>
  <r>
    <n v="1417934752"/>
    <x v="8"/>
    <x v="1088"/>
    <d v="2022-04-04T00:00:00"/>
    <s v="PORT05"/>
    <m/>
    <n v="3"/>
    <m/>
    <m/>
    <m/>
    <s v="V221250"/>
    <n v="1686215"/>
    <x v="15"/>
    <s v="PORT09"/>
    <n v="274"/>
    <n v="37.51"/>
    <s v="New"/>
    <s v="PORT09 to PORT05"/>
    <n v="440"/>
    <n v="0.42850329514821733"/>
    <n v="117.40990287061155"/>
  </r>
  <r>
    <n v="1417934754"/>
    <x v="9"/>
    <x v="1042"/>
    <d v="2022-04-08T00:00:00"/>
    <s v="PORT02"/>
    <m/>
    <n v="2"/>
    <m/>
    <m/>
    <m/>
    <s v="V221180"/>
    <n v="1685107"/>
    <x v="8"/>
    <s v="PORT09"/>
    <n v="625"/>
    <n v="31.53"/>
    <s v="New"/>
    <s v="PORT09 to PORT02"/>
    <n v="400"/>
    <n v="0.49358189848294531"/>
    <n v="308.48868655184083"/>
  </r>
  <r>
    <n v="1417934761"/>
    <x v="1"/>
    <x v="594"/>
    <d v="2022-04-09T00:00:00"/>
    <s v="PORT02"/>
    <m/>
    <n v="2"/>
    <m/>
    <m/>
    <m/>
    <s v="V221220"/>
    <n v="1697434"/>
    <x v="12"/>
    <s v="PORT09"/>
    <n v="369"/>
    <n v="30.32"/>
    <s v="New"/>
    <s v="PORT09 to PORT02"/>
    <n v="400"/>
    <n v="0.56697618492956181"/>
    <n v="209.2142122390083"/>
  </r>
  <r>
    <n v="1417934762"/>
    <x v="0"/>
    <x v="497"/>
    <d v="2022-04-12T00:00:00"/>
    <s v="PORT02"/>
    <m/>
    <n v="2"/>
    <m/>
    <m/>
    <m/>
    <s v="V221180"/>
    <n v="1682805"/>
    <x v="8"/>
    <s v="PORT09"/>
    <n v="516"/>
    <n v="31.77"/>
    <s v="New"/>
    <s v="PORT09 to PORT02"/>
    <n v="400"/>
    <n v="0.49358189848294531"/>
    <n v="254.68825961719978"/>
  </r>
  <r>
    <n v="1417934764"/>
    <x v="6"/>
    <x v="1100"/>
    <d v="2022-04-03T00:00:00"/>
    <s v="PORT04"/>
    <m/>
    <n v="2"/>
    <m/>
    <m/>
    <m/>
    <s v="V221210"/>
    <n v="1685269"/>
    <x v="11"/>
    <s v="PORT09"/>
    <n v="224"/>
    <n v="18.309999999999999"/>
    <s v="New"/>
    <s v="PORT09 to PORT04"/>
    <n v="360"/>
    <n v="0.46970705658151307"/>
    <n v="105.21438067425893"/>
  </r>
  <r>
    <n v="1417934766"/>
    <x v="1"/>
    <x v="69"/>
    <d v="2022-04-09T00:00:00"/>
    <s v="PORT02"/>
    <m/>
    <n v="2"/>
    <m/>
    <m/>
    <m/>
    <s v="V221220"/>
    <n v="1690153"/>
    <x v="12"/>
    <s v="PORT09"/>
    <n v="594"/>
    <n v="31.61"/>
    <s v="New"/>
    <s v="PORT09 to PORT02"/>
    <n v="400"/>
    <n v="0.56697618492956181"/>
    <n v="336.78385384815971"/>
  </r>
  <r>
    <n v="1417934770"/>
    <x v="0"/>
    <x v="359"/>
    <d v="2022-04-12T00:00:00"/>
    <s v="PORT02"/>
    <m/>
    <n v="2"/>
    <m/>
    <m/>
    <m/>
    <s v="V221150"/>
    <n v="1696258"/>
    <x v="5"/>
    <s v="PORT09"/>
    <n v="430"/>
    <n v="88.15"/>
    <s v="New"/>
    <s v="PORT09 to PORT02"/>
    <n v="400"/>
    <n v="0.37142393742544599"/>
    <n v="159.71229309294176"/>
  </r>
  <r>
    <n v="1417934779"/>
    <x v="0"/>
    <x v="94"/>
    <d v="2022-04-12T00:00:00"/>
    <s v="PORT02"/>
    <m/>
    <n v="2"/>
    <m/>
    <m/>
    <m/>
    <s v="V221180"/>
    <n v="1688587"/>
    <x v="8"/>
    <s v="PORT09"/>
    <n v="383"/>
    <n v="54.65"/>
    <s v="New"/>
    <s v="PORT09 to PORT02"/>
    <n v="400"/>
    <n v="0.49358189848294531"/>
    <n v="189.04186711896804"/>
  </r>
  <r>
    <n v="1417934784"/>
    <x v="8"/>
    <x v="1070"/>
    <d v="2022-04-05T00:00:00"/>
    <s v="PORT04"/>
    <m/>
    <n v="2"/>
    <m/>
    <m/>
    <m/>
    <s v="V221200"/>
    <n v="1689546"/>
    <x v="10"/>
    <s v="PORT09"/>
    <n v="1458"/>
    <n v="1868.52"/>
    <s v="New"/>
    <s v="PORT09 to PORT04"/>
    <n v="360"/>
    <n v="0.55524729045120425"/>
    <n v="809.55054947785584"/>
  </r>
  <r>
    <n v="1417934788"/>
    <x v="6"/>
    <x v="106"/>
    <d v="2022-04-03T00:00:00"/>
    <s v="PORT02"/>
    <m/>
    <n v="2"/>
    <m/>
    <m/>
    <m/>
    <s v="V221220"/>
    <n v="1694566"/>
    <x v="12"/>
    <s v="PORT09"/>
    <n v="874"/>
    <n v="85.36"/>
    <s v="New"/>
    <s v="PORT09 to PORT02"/>
    <n v="400"/>
    <n v="0.56697618492956181"/>
    <n v="495.53718562843704"/>
  </r>
  <r>
    <n v="1417934791"/>
    <x v="8"/>
    <x v="517"/>
    <d v="2022-04-04T00:00:00"/>
    <s v="PORT04"/>
    <m/>
    <n v="2"/>
    <m/>
    <m/>
    <m/>
    <s v="V221210"/>
    <n v="1685250"/>
    <x v="11"/>
    <s v="PORT09"/>
    <n v="547"/>
    <n v="15.69"/>
    <s v="New"/>
    <s v="PORT09 to PORT04"/>
    <n v="360"/>
    <n v="0.46970705658151307"/>
    <n v="256.92975995008766"/>
  </r>
  <r>
    <n v="1417934794"/>
    <x v="5"/>
    <x v="208"/>
    <d v="2022-04-05T00:00:00"/>
    <s v="PORT02"/>
    <m/>
    <n v="2"/>
    <m/>
    <m/>
    <m/>
    <s v="V221180"/>
    <n v="1682769"/>
    <x v="8"/>
    <s v="PORT09"/>
    <n v="593"/>
    <n v="74.28"/>
    <s v="New"/>
    <s v="PORT09 to PORT02"/>
    <n v="400"/>
    <n v="0.49358189848294531"/>
    <n v="292.69406580038657"/>
  </r>
  <r>
    <n v="1417934803"/>
    <x v="3"/>
    <x v="333"/>
    <d v="2022-04-11T00:00:00"/>
    <s v="PORT05"/>
    <m/>
    <n v="3"/>
    <m/>
    <m/>
    <m/>
    <s v="V221250"/>
    <n v="1699946"/>
    <x v="15"/>
    <s v="PORT09"/>
    <n v="515"/>
    <n v="80.62"/>
    <s v="New"/>
    <s v="PORT09 to PORT05"/>
    <n v="440"/>
    <n v="0.42850329514821733"/>
    <n v="220.67919700133191"/>
  </r>
  <r>
    <n v="1417934811"/>
    <x v="2"/>
    <x v="449"/>
    <d v="2022-04-03T00:00:00"/>
    <s v="PORT05"/>
    <m/>
    <n v="3"/>
    <m/>
    <m/>
    <m/>
    <s v="V221250"/>
    <n v="1698129"/>
    <x v="15"/>
    <s v="PORT09"/>
    <n v="3138"/>
    <n v="12.06"/>
    <s v="New"/>
    <s v="PORT09 to PORT05"/>
    <n v="440"/>
    <n v="0.42850329514821733"/>
    <n v="1344.643340175106"/>
  </r>
  <r>
    <n v="1417934813"/>
    <x v="2"/>
    <x v="875"/>
    <d v="2022-04-03T00:00:00"/>
    <s v="PORT04"/>
    <m/>
    <n v="2"/>
    <m/>
    <m/>
    <m/>
    <s v="V221210"/>
    <n v="1653237"/>
    <x v="11"/>
    <s v="PORT09"/>
    <n v="1499"/>
    <n v="698.32"/>
    <s v="New"/>
    <s v="PORT09 to PORT04"/>
    <n v="360"/>
    <n v="0.46970705658151307"/>
    <n v="704.09087781568815"/>
  </r>
  <r>
    <n v="1417934814"/>
    <x v="4"/>
    <x v="560"/>
    <d v="2022-04-10T00:00:00"/>
    <s v="PORT04"/>
    <m/>
    <n v="2"/>
    <m/>
    <m/>
    <m/>
    <s v="V221120"/>
    <n v="1699540"/>
    <x v="2"/>
    <s v="PORT09"/>
    <n v="594"/>
    <n v="61.86"/>
    <s v="New"/>
    <s v="PORT09 to PORT04"/>
    <n v="360"/>
    <n v="0.46507109738293506"/>
    <n v="276.25223184546343"/>
  </r>
  <r>
    <n v="1417934824"/>
    <x v="2"/>
    <x v="1011"/>
    <d v="2022-04-02T00:00:00"/>
    <s v="PORT02"/>
    <m/>
    <n v="2"/>
    <m/>
    <m/>
    <m/>
    <s v="V221220"/>
    <n v="1672483"/>
    <x v="12"/>
    <s v="PORT09"/>
    <n v="801"/>
    <n v="51.27"/>
    <s v="New"/>
    <s v="PORT09 to PORT02"/>
    <n v="400"/>
    <n v="0.56697618492956181"/>
    <n v="454.14792412857901"/>
  </r>
  <r>
    <n v="1417934828"/>
    <x v="8"/>
    <x v="108"/>
    <d v="2022-04-04T00:00:00"/>
    <s v="PORT02"/>
    <m/>
    <n v="2"/>
    <m/>
    <m/>
    <m/>
    <s v="V221220"/>
    <n v="1679943"/>
    <x v="12"/>
    <s v="PORT09"/>
    <n v="509"/>
    <n v="70.87"/>
    <s v="New"/>
    <s v="PORT09 to PORT02"/>
    <n v="400"/>
    <n v="0.56697618492956181"/>
    <n v="288.59087812914697"/>
  </r>
  <r>
    <n v="1417934832"/>
    <x v="1"/>
    <x v="1151"/>
    <d v="2022-04-09T00:00:00"/>
    <s v="PORT04"/>
    <m/>
    <n v="2"/>
    <m/>
    <m/>
    <m/>
    <s v="V221240"/>
    <n v="1681883"/>
    <x v="14"/>
    <s v="PORT09"/>
    <n v="614"/>
    <n v="20.52"/>
    <s v="New"/>
    <s v="PORT09 to PORT04"/>
    <n v="360"/>
    <n v="0.52285729919622159"/>
    <n v="321.03438170648008"/>
  </r>
  <r>
    <n v="1417934833"/>
    <x v="2"/>
    <x v="477"/>
    <d v="2022-04-03T00:00:00"/>
    <s v="PORT04"/>
    <m/>
    <n v="2"/>
    <m/>
    <m/>
    <m/>
    <s v="V221240"/>
    <n v="1681897"/>
    <x v="14"/>
    <s v="PORT09"/>
    <n v="3308"/>
    <n v="128.87"/>
    <s v="New"/>
    <s v="PORT09 to PORT04"/>
    <n v="360"/>
    <n v="0.52285729919622159"/>
    <n v="1729.611945741101"/>
  </r>
  <r>
    <n v="1417934843"/>
    <x v="9"/>
    <x v="1157"/>
    <d v="2022-04-09T00:00:00"/>
    <s v="PORT04"/>
    <m/>
    <n v="2"/>
    <m/>
    <m/>
    <m/>
    <s v="V221240"/>
    <n v="1663140"/>
    <x v="14"/>
    <s v="PORT09"/>
    <n v="2276"/>
    <n v="49.42"/>
    <s v="New"/>
    <s v="PORT09 to PORT04"/>
    <n v="360"/>
    <n v="0.52285729919622159"/>
    <n v="1190.0232129706003"/>
  </r>
  <r>
    <n v="1417934845"/>
    <x v="9"/>
    <x v="407"/>
    <d v="2022-04-09T00:00:00"/>
    <s v="PORT02"/>
    <m/>
    <n v="2"/>
    <m/>
    <m/>
    <m/>
    <s v="V221220"/>
    <n v="1687195"/>
    <x v="12"/>
    <s v="PORT09"/>
    <n v="3111"/>
    <n v="181.78"/>
    <s v="New"/>
    <s v="PORT09 to PORT02"/>
    <n v="400"/>
    <n v="0.56697618492956181"/>
    <n v="1763.8629113158668"/>
  </r>
  <r>
    <n v="1417934849"/>
    <x v="3"/>
    <x v="1044"/>
    <d v="2022-04-11T00:00:00"/>
    <s v="PORT02"/>
    <m/>
    <n v="2"/>
    <m/>
    <m/>
    <m/>
    <s v="V221180"/>
    <n v="1683527"/>
    <x v="8"/>
    <s v="PORT09"/>
    <n v="642"/>
    <n v="81.25"/>
    <s v="New"/>
    <s v="PORT09 to PORT02"/>
    <n v="400"/>
    <n v="0.49358189848294531"/>
    <n v="316.87957882605087"/>
  </r>
  <r>
    <n v="1417934851"/>
    <x v="8"/>
    <x v="311"/>
    <d v="2022-04-05T00:00:00"/>
    <s v="PORT02"/>
    <m/>
    <n v="2"/>
    <m/>
    <m/>
    <m/>
    <s v="V221150"/>
    <n v="1696258"/>
    <x v="5"/>
    <s v="PORT09"/>
    <n v="1819"/>
    <n v="183.13"/>
    <s v="New"/>
    <s v="PORT09 to PORT02"/>
    <n v="400"/>
    <n v="0.37142393742544599"/>
    <n v="675.62014217688625"/>
  </r>
  <r>
    <n v="1417934856"/>
    <x v="4"/>
    <x v="1120"/>
    <d v="2022-04-10T00:00:00"/>
    <s v="PORT02"/>
    <m/>
    <n v="2"/>
    <m/>
    <m/>
    <m/>
    <s v="V221180"/>
    <n v="1689544"/>
    <x v="8"/>
    <s v="PORT09"/>
    <n v="411"/>
    <n v="92.49"/>
    <s v="New"/>
    <s v="PORT09 to PORT02"/>
    <n v="400"/>
    <n v="0.49358189848294531"/>
    <n v="202.86216027649053"/>
  </r>
  <r>
    <n v="1417934858"/>
    <x v="4"/>
    <x v="894"/>
    <d v="2022-04-10T00:00:00"/>
    <s v="PORT02"/>
    <m/>
    <n v="2"/>
    <m/>
    <m/>
    <m/>
    <s v="V221220"/>
    <n v="1701319"/>
    <x v="12"/>
    <s v="PORT09"/>
    <n v="231"/>
    <n v="83.79"/>
    <s v="New"/>
    <s v="PORT09 to PORT02"/>
    <n v="400"/>
    <n v="0.56697618492956181"/>
    <n v="130.97149871872878"/>
  </r>
  <r>
    <n v="1417934859"/>
    <x v="3"/>
    <x v="794"/>
    <d v="2022-04-11T00:00:00"/>
    <s v="PORT05"/>
    <m/>
    <n v="3"/>
    <m/>
    <m/>
    <m/>
    <s v="V221250"/>
    <n v="1696075"/>
    <x v="15"/>
    <s v="PORT09"/>
    <n v="252"/>
    <n v="65.33"/>
    <s v="New"/>
    <s v="PORT09 to PORT05"/>
    <n v="440"/>
    <n v="0.42850329514821733"/>
    <n v="107.98283037735077"/>
  </r>
  <r>
    <n v="1417934863"/>
    <x v="5"/>
    <x v="1152"/>
    <d v="2022-04-05T00:00:00"/>
    <s v="PORT04"/>
    <m/>
    <n v="2"/>
    <m/>
    <m/>
    <m/>
    <s v="V221200"/>
    <n v="1682651"/>
    <x v="10"/>
    <s v="PORT09"/>
    <n v="873"/>
    <n v="33.89"/>
    <s v="New"/>
    <s v="PORT09 to PORT04"/>
    <n v="360"/>
    <n v="0.55524729045120425"/>
    <n v="484.73088456390133"/>
  </r>
  <r>
    <n v="1417934871"/>
    <x v="2"/>
    <x v="328"/>
    <d v="2022-04-02T00:00:00"/>
    <s v="PORT02"/>
    <m/>
    <n v="2"/>
    <m/>
    <m/>
    <m/>
    <s v="V221220"/>
    <n v="1690491"/>
    <x v="12"/>
    <s v="PORT09"/>
    <n v="855"/>
    <n v="40.369999999999997"/>
    <s v="New"/>
    <s v="PORT09 to PORT02"/>
    <n v="400"/>
    <n v="0.56697618492956181"/>
    <n v="484.76463811477532"/>
  </r>
  <r>
    <n v="1417934875"/>
    <x v="2"/>
    <x v="772"/>
    <d v="2022-04-03T00:00:00"/>
    <s v="PORT02"/>
    <m/>
    <n v="2"/>
    <m/>
    <m/>
    <m/>
    <s v="V221220"/>
    <n v="1694566"/>
    <x v="12"/>
    <s v="PORT09"/>
    <n v="1630"/>
    <n v="41.81"/>
    <s v="New"/>
    <s v="PORT09 to PORT02"/>
    <n v="400"/>
    <n v="0.56697618492956181"/>
    <n v="924.17118143518576"/>
  </r>
  <r>
    <n v="1417934883"/>
    <x v="9"/>
    <x v="741"/>
    <d v="2022-04-09T00:00:00"/>
    <s v="PORT02"/>
    <m/>
    <n v="2"/>
    <m/>
    <m/>
    <m/>
    <s v="V221220"/>
    <n v="1685837"/>
    <x v="12"/>
    <s v="PORT09"/>
    <n v="2173"/>
    <n v="159.47"/>
    <s v="New"/>
    <s v="PORT09 to PORT02"/>
    <n v="400"/>
    <n v="0.56697618492956181"/>
    <n v="1232.0392498519377"/>
  </r>
  <r>
    <n v="1417934891"/>
    <x v="7"/>
    <x v="150"/>
    <d v="2022-04-16T00:00:00"/>
    <s v="PORT04"/>
    <m/>
    <n v="2"/>
    <m/>
    <m/>
    <m/>
    <s v="V221210"/>
    <n v="1694384"/>
    <x v="11"/>
    <s v="PORT09"/>
    <n v="1678"/>
    <n v="71.87"/>
    <s v="New"/>
    <s v="PORT09 to PORT04"/>
    <n v="360"/>
    <n v="0.46970705658151307"/>
    <n v="788.16844094377893"/>
  </r>
  <r>
    <n v="1417934900"/>
    <x v="0"/>
    <x v="235"/>
    <d v="2022-04-12T00:00:00"/>
    <s v="PORT06"/>
    <m/>
    <n v="1"/>
    <m/>
    <m/>
    <m/>
    <s v="V221190"/>
    <n v="1684752"/>
    <x v="9"/>
    <s v="PORT09"/>
    <n v="545"/>
    <n v="33.880000000000003"/>
    <s v="New"/>
    <s v="PORT09 to PORT06"/>
    <n v="250"/>
    <n v="0.55408809762578848"/>
    <n v="301.9780132060547"/>
  </r>
  <r>
    <n v="1417934910"/>
    <x v="4"/>
    <x v="67"/>
    <d v="2022-04-10T00:00:00"/>
    <s v="PORT05"/>
    <m/>
    <n v="3"/>
    <m/>
    <m/>
    <m/>
    <s v="V221250"/>
    <n v="1680706"/>
    <x v="15"/>
    <s v="PORT09"/>
    <n v="778"/>
    <n v="45.25"/>
    <s v="New"/>
    <s v="PORT09 to PORT05"/>
    <n v="440"/>
    <n v="0.42850329514821733"/>
    <n v="333.37556362531308"/>
  </r>
  <r>
    <n v="1417934914"/>
    <x v="9"/>
    <x v="371"/>
    <d v="2022-04-08T00:00:00"/>
    <s v="PORT02"/>
    <m/>
    <n v="2"/>
    <m/>
    <m/>
    <m/>
    <s v="V221220"/>
    <n v="1675998"/>
    <x v="12"/>
    <s v="PORT09"/>
    <n v="387"/>
    <n v="81.59"/>
    <s v="New"/>
    <s v="PORT09 to PORT02"/>
    <n v="400"/>
    <n v="0.56697618492956181"/>
    <n v="219.41978356774041"/>
  </r>
  <r>
    <n v="1417934918"/>
    <x v="2"/>
    <x v="930"/>
    <d v="2022-04-03T00:00:00"/>
    <s v="PORT05"/>
    <m/>
    <n v="3"/>
    <m/>
    <m/>
    <m/>
    <s v="V221250"/>
    <n v="1697939"/>
    <x v="15"/>
    <s v="PORT09"/>
    <n v="1655"/>
    <n v="55.46"/>
    <s v="New"/>
    <s v="PORT09 to PORT05"/>
    <n v="440"/>
    <n v="0.42850329514821733"/>
    <n v="709.17295347029972"/>
  </r>
  <r>
    <n v="1417934923"/>
    <x v="5"/>
    <x v="297"/>
    <d v="2022-04-06T00:00:00"/>
    <s v="PORT05"/>
    <m/>
    <n v="3"/>
    <m/>
    <m/>
    <m/>
    <s v="V221250"/>
    <n v="1695346"/>
    <x v="15"/>
    <s v="PORT09"/>
    <n v="1381"/>
    <n v="62.34"/>
    <s v="New"/>
    <s v="PORT09 to PORT05"/>
    <n v="440"/>
    <n v="0.42850329514821733"/>
    <n v="591.76305059968809"/>
  </r>
  <r>
    <n v="1417934928"/>
    <x v="5"/>
    <x v="654"/>
    <d v="2022-04-05T00:00:00"/>
    <s v="PORT04"/>
    <m/>
    <n v="2"/>
    <m/>
    <m/>
    <m/>
    <s v="V221210"/>
    <n v="1694274"/>
    <x v="11"/>
    <s v="PORT09"/>
    <n v="418"/>
    <n v="94.17"/>
    <s v="New"/>
    <s v="PORT09 to PORT04"/>
    <n v="360"/>
    <n v="0.46970705658151307"/>
    <n v="196.33754965107246"/>
  </r>
  <r>
    <n v="1417934931"/>
    <x v="4"/>
    <x v="420"/>
    <d v="2022-04-10T00:00:00"/>
    <s v="PORT04"/>
    <m/>
    <n v="2"/>
    <m/>
    <m/>
    <m/>
    <s v="V221200"/>
    <n v="1684743"/>
    <x v="10"/>
    <s v="PORT09"/>
    <n v="541"/>
    <n v="64.3"/>
    <s v="New"/>
    <s v="PORT09 to PORT04"/>
    <n v="360"/>
    <n v="0.55524729045120425"/>
    <n v="300.38878413410151"/>
  </r>
  <r>
    <n v="1417934932"/>
    <x v="6"/>
    <x v="432"/>
    <d v="2022-04-03T00:00:00"/>
    <s v="PORT05"/>
    <m/>
    <n v="3"/>
    <m/>
    <m/>
    <m/>
    <s v="V221250"/>
    <n v="1695346"/>
    <x v="15"/>
    <s v="PORT09"/>
    <n v="630"/>
    <n v="96.34"/>
    <s v="New"/>
    <s v="PORT09 to PORT05"/>
    <n v="440"/>
    <n v="0.42850329514821733"/>
    <n v="269.95707594337694"/>
  </r>
  <r>
    <n v="1417934937"/>
    <x v="8"/>
    <x v="989"/>
    <d v="2022-04-05T00:00:00"/>
    <s v="PORT02"/>
    <m/>
    <n v="2"/>
    <m/>
    <m/>
    <m/>
    <s v="V221220"/>
    <n v="1692223"/>
    <x v="12"/>
    <s v="PORT09"/>
    <n v="3138"/>
    <n v="124.75"/>
    <s v="New"/>
    <s v="PORT09 to PORT02"/>
    <n v="400"/>
    <n v="0.56697618492956181"/>
    <n v="1779.171268308965"/>
  </r>
  <r>
    <n v="1417934940"/>
    <x v="4"/>
    <x v="156"/>
    <d v="2022-04-11T00:00:00"/>
    <s v="PORT02"/>
    <m/>
    <n v="2"/>
    <m/>
    <m/>
    <m/>
    <s v="V221180"/>
    <n v="1682709"/>
    <x v="8"/>
    <s v="PORT09"/>
    <n v="1092"/>
    <n v="66.05"/>
    <s v="New"/>
    <s v="PORT09 to PORT02"/>
    <n v="400"/>
    <n v="0.49358189848294531"/>
    <n v="538.9914331433763"/>
  </r>
  <r>
    <n v="1417934946"/>
    <x v="4"/>
    <x v="557"/>
    <d v="2022-04-10T00:00:00"/>
    <s v="PORT02"/>
    <m/>
    <n v="2"/>
    <m/>
    <m/>
    <m/>
    <s v="V221180"/>
    <n v="1683419"/>
    <x v="8"/>
    <s v="PORT09"/>
    <n v="446"/>
    <n v="95.15"/>
    <s v="New"/>
    <s v="PORT09 to PORT02"/>
    <n v="400"/>
    <n v="0.49358189848294531"/>
    <n v="220.13752672339362"/>
  </r>
  <r>
    <n v="1417934952"/>
    <x v="4"/>
    <x v="1028"/>
    <d v="2022-04-10T00:00:00"/>
    <s v="PORT05"/>
    <m/>
    <n v="3"/>
    <m/>
    <m/>
    <m/>
    <s v="V221250"/>
    <n v="1696214"/>
    <x v="15"/>
    <s v="PORT09"/>
    <n v="776"/>
    <n v="72.17"/>
    <s v="New"/>
    <s v="PORT09 to PORT05"/>
    <n v="440"/>
    <n v="0.42850329514821733"/>
    <n v="332.51855703501667"/>
  </r>
  <r>
    <n v="1417934960"/>
    <x v="8"/>
    <x v="120"/>
    <d v="2022-04-04T00:00:00"/>
    <s v="PORT04"/>
    <m/>
    <n v="2"/>
    <m/>
    <m/>
    <m/>
    <s v="V221210"/>
    <n v="1681376"/>
    <x v="11"/>
    <s v="PORT09"/>
    <n v="400"/>
    <n v="67.239999999999995"/>
    <s v="New"/>
    <s v="PORT09 to PORT04"/>
    <n v="360"/>
    <n v="0.46970705658151307"/>
    <n v="187.88282263260524"/>
  </r>
  <r>
    <n v="1417934969"/>
    <x v="9"/>
    <x v="624"/>
    <d v="2022-04-09T00:00:00"/>
    <s v="PORT04"/>
    <m/>
    <n v="2"/>
    <m/>
    <m/>
    <m/>
    <s v="V221200"/>
    <n v="1688288"/>
    <x v="10"/>
    <s v="PORT09"/>
    <n v="3195"/>
    <n v="75.430000000000007"/>
    <s v="New"/>
    <s v="PORT09 to PORT04"/>
    <n v="360"/>
    <n v="0.55524729045120425"/>
    <n v="1774.0150929915976"/>
  </r>
  <r>
    <n v="1417934978"/>
    <x v="8"/>
    <x v="175"/>
    <d v="2022-04-05T00:00:00"/>
    <s v="PORT02"/>
    <m/>
    <n v="2"/>
    <m/>
    <m/>
    <m/>
    <s v="V221180"/>
    <n v="1688575"/>
    <x v="8"/>
    <s v="PORT09"/>
    <n v="1811"/>
    <n v="100.09"/>
    <s v="New"/>
    <s v="PORT09 to PORT02"/>
    <n v="400"/>
    <n v="0.49358189848294531"/>
    <n v="893.87681815261396"/>
  </r>
  <r>
    <n v="1417934983"/>
    <x v="5"/>
    <x v="502"/>
    <d v="2022-04-06T00:00:00"/>
    <s v="PORT04"/>
    <m/>
    <n v="2"/>
    <m/>
    <m/>
    <m/>
    <s v="V221120"/>
    <n v="1692899"/>
    <x v="2"/>
    <s v="PORT09"/>
    <n v="1200"/>
    <n v="25.58"/>
    <s v="New"/>
    <s v="PORT09 to PORT04"/>
    <n v="360"/>
    <n v="0.46507109738293506"/>
    <n v="558.0853168595221"/>
  </r>
  <r>
    <n v="1417934989"/>
    <x v="5"/>
    <x v="480"/>
    <d v="2022-04-05T00:00:00"/>
    <s v="PORT02"/>
    <m/>
    <n v="2"/>
    <m/>
    <m/>
    <m/>
    <s v="V221150"/>
    <n v="1672343"/>
    <x v="5"/>
    <s v="PORT09"/>
    <n v="821"/>
    <n v="93.72"/>
    <s v="New"/>
    <s v="PORT09 to PORT02"/>
    <n v="400"/>
    <n v="0.37142393742544599"/>
    <n v="304.93905262629119"/>
  </r>
  <r>
    <n v="1417934994"/>
    <x v="9"/>
    <x v="405"/>
    <d v="2022-04-09T00:00:00"/>
    <s v="PORT02"/>
    <m/>
    <n v="2"/>
    <m/>
    <m/>
    <m/>
    <s v="V221220"/>
    <n v="1685836"/>
    <x v="12"/>
    <s v="PORT09"/>
    <n v="3220"/>
    <n v="150.37"/>
    <s v="New"/>
    <s v="PORT09 to PORT02"/>
    <n v="400"/>
    <n v="0.56697618492956181"/>
    <n v="1825.663315473189"/>
  </r>
  <r>
    <n v="1417935003"/>
    <x v="0"/>
    <x v="1"/>
    <d v="2022-04-13T00:00:00"/>
    <s v="PORT02"/>
    <m/>
    <n v="2"/>
    <m/>
    <m/>
    <m/>
    <s v="V221150"/>
    <n v="1681883"/>
    <x v="5"/>
    <s v="PORT09"/>
    <n v="2609"/>
    <n v="195.89"/>
    <s v="New"/>
    <s v="PORT09 to PORT02"/>
    <n v="400"/>
    <n v="0.37142393742544599"/>
    <n v="969.04505274298856"/>
  </r>
  <r>
    <n v="1417935012"/>
    <x v="8"/>
    <x v="186"/>
    <d v="2022-04-05T00:00:00"/>
    <s v="PORT02"/>
    <m/>
    <n v="2"/>
    <m/>
    <m/>
    <m/>
    <s v="V221220"/>
    <n v="1695622"/>
    <x v="12"/>
    <s v="PORT09"/>
    <n v="1080"/>
    <n v="95.38"/>
    <s v="New"/>
    <s v="PORT09 to PORT02"/>
    <n v="400"/>
    <n v="0.56697618492956181"/>
    <n v="612.33427972392678"/>
  </r>
  <r>
    <n v="1417935014"/>
    <x v="2"/>
    <x v="24"/>
    <d v="2022-04-02T00:00:00"/>
    <s v="PORT05"/>
    <m/>
    <n v="3"/>
    <m/>
    <m/>
    <m/>
    <s v="V221250"/>
    <n v="1698108"/>
    <x v="15"/>
    <s v="PORT09"/>
    <n v="248"/>
    <n v="68.89"/>
    <s v="New"/>
    <s v="PORT09 to PORT05"/>
    <n v="440"/>
    <n v="0.42850329514821733"/>
    <n v="106.26881719675789"/>
  </r>
  <r>
    <n v="1417935017"/>
    <x v="1"/>
    <x v="107"/>
    <d v="2022-04-10T00:00:00"/>
    <s v="PORT02"/>
    <m/>
    <n v="2"/>
    <m/>
    <m/>
    <m/>
    <s v="V221180"/>
    <n v="1683432"/>
    <x v="8"/>
    <s v="PORT09"/>
    <n v="2057"/>
    <n v="93.01"/>
    <s v="New"/>
    <s v="PORT09 to PORT02"/>
    <n v="400"/>
    <n v="0.49358189848294531"/>
    <n v="1015.2979651794185"/>
  </r>
  <r>
    <n v="1417935023"/>
    <x v="2"/>
    <x v="109"/>
    <d v="2022-04-02T00:00:00"/>
    <s v="PORT02"/>
    <m/>
    <n v="2"/>
    <m/>
    <m/>
    <m/>
    <s v="V221180"/>
    <n v="1692277"/>
    <x v="8"/>
    <s v="PORT09"/>
    <n v="632"/>
    <n v="17.22"/>
    <s v="New"/>
    <s v="PORT09 to PORT02"/>
    <n v="400"/>
    <n v="0.49358189848294531"/>
    <n v="311.94375984122144"/>
  </r>
  <r>
    <n v="1417935031"/>
    <x v="3"/>
    <x v="670"/>
    <d v="2022-04-11T00:00:00"/>
    <s v="PORT02"/>
    <m/>
    <n v="2"/>
    <m/>
    <m/>
    <m/>
    <s v="V221220"/>
    <n v="1693065"/>
    <x v="12"/>
    <s v="PORT09"/>
    <n v="938"/>
    <n v="86.85"/>
    <s v="New"/>
    <s v="PORT09 to PORT02"/>
    <n v="400"/>
    <n v="0.56697618492956181"/>
    <n v="531.82366146392894"/>
  </r>
  <r>
    <n v="1417935033"/>
    <x v="4"/>
    <x v="760"/>
    <d v="2022-04-10T00:00:00"/>
    <s v="PORT05"/>
    <m/>
    <n v="3"/>
    <m/>
    <m/>
    <m/>
    <s v="V221250"/>
    <n v="1688078"/>
    <x v="15"/>
    <s v="PORT09"/>
    <n v="280"/>
    <n v="12.1"/>
    <s v="New"/>
    <s v="PORT09 to PORT05"/>
    <n v="440"/>
    <n v="0.42850329514821733"/>
    <n v="119.98092264150085"/>
  </r>
  <r>
    <n v="1417935042"/>
    <x v="4"/>
    <x v="698"/>
    <d v="2022-04-11T00:00:00"/>
    <s v="PORT02"/>
    <m/>
    <n v="2"/>
    <m/>
    <m/>
    <m/>
    <s v="V221180"/>
    <n v="1688750"/>
    <x v="8"/>
    <s v="PORT09"/>
    <n v="2395"/>
    <n v="89.58"/>
    <s v="New"/>
    <s v="PORT09 to PORT02"/>
    <n v="400"/>
    <n v="0.49358189848294531"/>
    <n v="1182.128646866654"/>
  </r>
  <r>
    <n v="1417935049"/>
    <x v="9"/>
    <x v="995"/>
    <d v="2022-04-09T00:00:00"/>
    <s v="PORT04"/>
    <m/>
    <n v="2"/>
    <m/>
    <m/>
    <m/>
    <s v="V221200"/>
    <n v="1684743"/>
    <x v="10"/>
    <s v="PORT09"/>
    <n v="1171"/>
    <n v="35.08"/>
    <s v="New"/>
    <s v="PORT09 to PORT04"/>
    <n v="360"/>
    <n v="0.55524729045120425"/>
    <n v="650.19457711836014"/>
  </r>
  <r>
    <n v="1417935053"/>
    <x v="6"/>
    <x v="803"/>
    <d v="2022-04-04T00:00:00"/>
    <s v="PORT02"/>
    <m/>
    <n v="2"/>
    <m/>
    <m/>
    <m/>
    <s v="V221220"/>
    <n v="1689888"/>
    <x v="12"/>
    <s v="PORT09"/>
    <n v="2177"/>
    <n v="137.77000000000001"/>
    <s v="New"/>
    <s v="PORT09 to PORT02"/>
    <n v="400"/>
    <n v="0.56697618492956181"/>
    <n v="1234.3071545916562"/>
  </r>
  <r>
    <n v="1417935063"/>
    <x v="2"/>
    <x v="327"/>
    <d v="2022-04-02T00:00:00"/>
    <s v="PORT02"/>
    <m/>
    <n v="2"/>
    <m/>
    <m/>
    <m/>
    <s v="V221180"/>
    <n v="1683739"/>
    <x v="8"/>
    <s v="PORT09"/>
    <n v="840"/>
    <n v="26.13"/>
    <s v="New"/>
    <s v="PORT09 to PORT02"/>
    <n v="400"/>
    <n v="0.49358189848294531"/>
    <n v="414.60879472567404"/>
  </r>
  <r>
    <n v="1417935073"/>
    <x v="2"/>
    <x v="250"/>
    <d v="2022-04-02T00:00:00"/>
    <s v="PORT02"/>
    <m/>
    <n v="2"/>
    <m/>
    <m/>
    <m/>
    <s v="V221180"/>
    <n v="1683426"/>
    <x v="8"/>
    <s v="PORT09"/>
    <n v="838"/>
    <n v="79.900000000000006"/>
    <s v="New"/>
    <s v="PORT09 to PORT02"/>
    <n v="400"/>
    <n v="0.49358189848294531"/>
    <n v="413.62163092870816"/>
  </r>
  <r>
    <n v="1417935079"/>
    <x v="1"/>
    <x v="29"/>
    <d v="2022-04-09T00:00:00"/>
    <s v="PORT04"/>
    <m/>
    <n v="2"/>
    <m/>
    <m/>
    <m/>
    <s v="V221210"/>
    <n v="1680503"/>
    <x v="11"/>
    <s v="PORT09"/>
    <n v="472"/>
    <n v="48.06"/>
    <s v="New"/>
    <s v="PORT09 to PORT04"/>
    <n v="360"/>
    <n v="0.46970705658151307"/>
    <n v="221.70173070647417"/>
  </r>
  <r>
    <n v="1417935084"/>
    <x v="6"/>
    <x v="532"/>
    <d v="2022-04-03T00:00:00"/>
    <s v="PORT04"/>
    <m/>
    <n v="2"/>
    <m/>
    <m/>
    <m/>
    <s v="V221200"/>
    <n v="1688621"/>
    <x v="10"/>
    <s v="PORT09"/>
    <n v="440"/>
    <n v="24.9"/>
    <s v="New"/>
    <s v="PORT09 to PORT04"/>
    <n v="360"/>
    <n v="0.55524729045120425"/>
    <n v="244.30880779852987"/>
  </r>
  <r>
    <n v="1417935094"/>
    <x v="5"/>
    <x v="524"/>
    <d v="2022-04-05T00:00:00"/>
    <s v="PORT02"/>
    <m/>
    <n v="2"/>
    <m/>
    <m/>
    <m/>
    <s v="V221220"/>
    <n v="1690265"/>
    <x v="12"/>
    <s v="PORT09"/>
    <n v="687"/>
    <n v="17.32"/>
    <s v="New"/>
    <s v="PORT09 to PORT02"/>
    <n v="400"/>
    <n v="0.56697618492956181"/>
    <n v="389.51263904660897"/>
  </r>
  <r>
    <n v="1417935099"/>
    <x v="8"/>
    <x v="1016"/>
    <d v="2022-04-05T00:00:00"/>
    <s v="PORT05"/>
    <m/>
    <n v="3"/>
    <m/>
    <m/>
    <m/>
    <s v="V221250"/>
    <n v="1697306"/>
    <x v="15"/>
    <s v="PORT09"/>
    <n v="1135"/>
    <n v="10.199999999999999"/>
    <s v="New"/>
    <s v="PORT09 to PORT05"/>
    <n v="440"/>
    <n v="0.42850329514821733"/>
    <n v="486.35123999322667"/>
  </r>
  <r>
    <n v="1417935104"/>
    <x v="7"/>
    <x v="1138"/>
    <d v="2022-04-15T00:00:00"/>
    <s v="PORT02"/>
    <m/>
    <n v="2"/>
    <m/>
    <m/>
    <m/>
    <s v="V221220"/>
    <n v="1676009"/>
    <x v="12"/>
    <s v="PORT09"/>
    <n v="459"/>
    <n v="21.21"/>
    <s v="New"/>
    <s v="PORT09 to PORT02"/>
    <n v="400"/>
    <n v="0.56697618492956181"/>
    <n v="260.24206888266889"/>
  </r>
  <r>
    <n v="1417935113"/>
    <x v="1"/>
    <x v="469"/>
    <d v="2022-04-09T00:00:00"/>
    <s v="PORT04"/>
    <m/>
    <n v="2"/>
    <m/>
    <m/>
    <m/>
    <s v="V221210"/>
    <n v="1694390"/>
    <x v="11"/>
    <s v="PORT09"/>
    <n v="343"/>
    <n v="66.239999999999995"/>
    <s v="New"/>
    <s v="PORT09 to PORT04"/>
    <n v="360"/>
    <n v="0.46970705658151307"/>
    <n v="161.10952040745897"/>
  </r>
  <r>
    <n v="1417935116"/>
    <x v="8"/>
    <x v="719"/>
    <d v="2022-04-04T00:00:00"/>
    <s v="PORT10"/>
    <m/>
    <n v="2"/>
    <m/>
    <m/>
    <m/>
    <s v="V221260"/>
    <n v="1672826"/>
    <x v="16"/>
    <s v="PORT09"/>
    <n v="493"/>
    <n v="72.37"/>
    <s v="New"/>
    <s v="PORT09 to PORT10"/>
    <n v="300"/>
    <n v="0.42894658708921174"/>
    <n v="211.47066743498138"/>
  </r>
  <r>
    <n v="1417935121"/>
    <x v="9"/>
    <x v="378"/>
    <d v="2022-04-08T00:00:00"/>
    <s v="PORT02"/>
    <m/>
    <n v="2"/>
    <m/>
    <m/>
    <m/>
    <s v="V221220"/>
    <n v="1688881"/>
    <x v="12"/>
    <s v="PORT09"/>
    <n v="691"/>
    <n v="12.68"/>
    <s v="New"/>
    <s v="PORT09 to PORT02"/>
    <n v="400"/>
    <n v="0.56697618492956181"/>
    <n v="391.7805437863272"/>
  </r>
  <r>
    <n v="1417935127"/>
    <x v="2"/>
    <x v="184"/>
    <d v="2022-04-03T00:00:00"/>
    <s v="PORT02"/>
    <m/>
    <n v="2"/>
    <m/>
    <m/>
    <m/>
    <s v="V221220"/>
    <n v="1689617"/>
    <x v="12"/>
    <s v="PORT09"/>
    <n v="2075"/>
    <n v="168.13"/>
    <s v="New"/>
    <s v="PORT09 to PORT02"/>
    <n v="400"/>
    <n v="0.56697618492956181"/>
    <n v="1176.4755837288408"/>
  </r>
  <r>
    <n v="1417935131"/>
    <x v="5"/>
    <x v="252"/>
    <d v="2022-04-06T00:00:00"/>
    <s v="PORT02"/>
    <m/>
    <n v="2"/>
    <m/>
    <m/>
    <m/>
    <s v="V221220"/>
    <n v="1681378"/>
    <x v="12"/>
    <s v="PORT09"/>
    <n v="2845"/>
    <n v="1161.6099999999999"/>
    <s v="New"/>
    <s v="PORT09 to PORT02"/>
    <n v="400"/>
    <n v="0.56697618492956181"/>
    <n v="1613.0472461246034"/>
  </r>
  <r>
    <n v="1417935141"/>
    <x v="7"/>
    <x v="616"/>
    <d v="2022-04-15T00:00:00"/>
    <s v="PORT02"/>
    <m/>
    <n v="2"/>
    <m/>
    <m/>
    <m/>
    <s v="V221180"/>
    <n v="1684773"/>
    <x v="8"/>
    <s v="PORT09"/>
    <n v="465"/>
    <n v="89.21"/>
    <s v="New"/>
    <s v="PORT09 to PORT02"/>
    <n v="400"/>
    <n v="0.49358189848294531"/>
    <n v="229.51558279456958"/>
  </r>
  <r>
    <n v="1417935144"/>
    <x v="7"/>
    <x v="680"/>
    <d v="2022-04-15T00:00:00"/>
    <s v="PORT04"/>
    <m/>
    <n v="2"/>
    <m/>
    <m/>
    <m/>
    <s v="V221200"/>
    <n v="1682869"/>
    <x v="10"/>
    <s v="PORT09"/>
    <n v="787"/>
    <n v="21.29"/>
    <s v="New"/>
    <s v="PORT09 to PORT04"/>
    <n v="360"/>
    <n v="0.55524729045120425"/>
    <n v="436.97961758509774"/>
  </r>
  <r>
    <n v="1417935149"/>
    <x v="8"/>
    <x v="414"/>
    <d v="2022-04-04T00:00:00"/>
    <s v="PORT11"/>
    <m/>
    <n v="1"/>
    <m/>
    <m/>
    <m/>
    <s v="V221170"/>
    <n v="1699520"/>
    <x v="7"/>
    <s v="PORT09"/>
    <n v="212"/>
    <n v="43.49"/>
    <s v="New"/>
    <s v="PORT09 to PORT11"/>
    <n v="210"/>
    <n v="2.0362537598033468"/>
    <n v="431.68579707830952"/>
  </r>
  <r>
    <n v="1417935152"/>
    <x v="9"/>
    <x v="804"/>
    <d v="2022-04-08T00:00:00"/>
    <s v="PORT05"/>
    <m/>
    <n v="3"/>
    <m/>
    <m/>
    <m/>
    <s v="V221250"/>
    <n v="1697938"/>
    <x v="15"/>
    <s v="PORT09"/>
    <n v="648"/>
    <n v="10.38"/>
    <s v="New"/>
    <s v="PORT09 to PORT05"/>
    <n v="440"/>
    <n v="0.42850329514821733"/>
    <n v="277.67013525604483"/>
  </r>
  <r>
    <n v="1417935153"/>
    <x v="9"/>
    <x v="1159"/>
    <d v="2022-04-08T00:00:00"/>
    <s v="PORT02"/>
    <m/>
    <n v="2"/>
    <m/>
    <m/>
    <m/>
    <s v="V221180"/>
    <n v="1691548"/>
    <x v="8"/>
    <s v="PORT09"/>
    <n v="990"/>
    <n v="79.67"/>
    <s v="New"/>
    <s v="PORT09 to PORT02"/>
    <n v="400"/>
    <n v="0.49358189848294531"/>
    <n v="488.64607949811585"/>
  </r>
  <r>
    <n v="1417935155"/>
    <x v="4"/>
    <x v="1175"/>
    <d v="2022-04-11T00:00:00"/>
    <s v="PORT02"/>
    <m/>
    <n v="2"/>
    <m/>
    <m/>
    <m/>
    <s v="V221150"/>
    <n v="1696260"/>
    <x v="5"/>
    <s v="PORT09"/>
    <n v="2239"/>
    <n v="183.03"/>
    <s v="New"/>
    <s v="PORT09 to PORT02"/>
    <n v="400"/>
    <n v="0.37142393742544599"/>
    <n v="831.61819589557354"/>
  </r>
  <r>
    <n v="1417935160"/>
    <x v="6"/>
    <x v="267"/>
    <d v="2022-04-04T00:00:00"/>
    <s v="PORT02"/>
    <m/>
    <n v="2"/>
    <m/>
    <m/>
    <m/>
    <s v="V221220"/>
    <n v="1697428"/>
    <x v="12"/>
    <s v="PORT09"/>
    <n v="2056"/>
    <n v="194.7"/>
    <s v="New"/>
    <s v="PORT09 to PORT02"/>
    <n v="400"/>
    <n v="0.56697618492956181"/>
    <n v="1165.7030362151791"/>
  </r>
  <r>
    <n v="1417935169"/>
    <x v="5"/>
    <x v="519"/>
    <d v="2022-04-05T00:00:00"/>
    <s v="PORT05"/>
    <m/>
    <n v="3"/>
    <m/>
    <m/>
    <m/>
    <s v="V221250"/>
    <n v="1697938"/>
    <x v="15"/>
    <s v="PORT09"/>
    <n v="510"/>
    <n v="86.11"/>
    <s v="New"/>
    <s v="PORT09 to PORT05"/>
    <n v="440"/>
    <n v="0.42850329514821733"/>
    <n v="218.53668052559084"/>
  </r>
  <r>
    <n v="1417935170"/>
    <x v="3"/>
    <x v="805"/>
    <d v="2022-04-11T00:00:00"/>
    <s v="PORT04"/>
    <m/>
    <n v="2"/>
    <m/>
    <m/>
    <m/>
    <s v="V221210"/>
    <n v="1685303"/>
    <x v="11"/>
    <s v="PORT09"/>
    <n v="424"/>
    <n v="81.39"/>
    <s v="New"/>
    <s v="PORT09 to PORT04"/>
    <n v="360"/>
    <n v="0.46970705658151307"/>
    <n v="199.15579199056154"/>
  </r>
  <r>
    <n v="1417935175"/>
    <x v="1"/>
    <x v="355"/>
    <d v="2022-04-10T00:00:00"/>
    <s v="PORT02"/>
    <m/>
    <n v="2"/>
    <m/>
    <m/>
    <m/>
    <s v="V221180"/>
    <n v="1672986"/>
    <x v="8"/>
    <s v="PORT09"/>
    <n v="1128"/>
    <n v="34.590000000000003"/>
    <s v="New"/>
    <s v="PORT09 to PORT02"/>
    <n v="400"/>
    <n v="0.49358189848294531"/>
    <n v="556.76038148876228"/>
  </r>
  <r>
    <n v="1417935184"/>
    <x v="9"/>
    <x v="772"/>
    <d v="2022-04-09T00:00:00"/>
    <s v="PORT04"/>
    <m/>
    <n v="2"/>
    <m/>
    <m/>
    <m/>
    <s v="V221210"/>
    <n v="1685076"/>
    <x v="11"/>
    <s v="PORT09"/>
    <n v="2905"/>
    <n v="81.540000000000006"/>
    <s v="New"/>
    <s v="PORT09 to PORT04"/>
    <n v="360"/>
    <n v="0.46970705658151307"/>
    <n v="1364.4989993692955"/>
  </r>
  <r>
    <n v="1417935192"/>
    <x v="8"/>
    <x v="539"/>
    <d v="2022-04-04T00:00:00"/>
    <s v="PORT02"/>
    <m/>
    <n v="2"/>
    <m/>
    <m/>
    <m/>
    <s v="V221150"/>
    <n v="1696258"/>
    <x v="5"/>
    <s v="PORT09"/>
    <n v="210"/>
    <n v="25.83"/>
    <s v="New"/>
    <s v="PORT09 to PORT02"/>
    <n v="400"/>
    <n v="0.37142393742544599"/>
    <n v="77.999026859343658"/>
  </r>
  <r>
    <n v="1417935202"/>
    <x v="7"/>
    <x v="358"/>
    <d v="2022-04-15T00:00:00"/>
    <s v="PORT04"/>
    <m/>
    <n v="2"/>
    <m/>
    <m/>
    <m/>
    <s v="V221210"/>
    <n v="1691758"/>
    <x v="11"/>
    <s v="PORT09"/>
    <n v="449"/>
    <n v="36.090000000000003"/>
    <s v="New"/>
    <s v="PORT09 to PORT04"/>
    <n v="360"/>
    <n v="0.46970705658151307"/>
    <n v="210.89846840509938"/>
  </r>
  <r>
    <n v="1417935203"/>
    <x v="5"/>
    <x v="1149"/>
    <d v="2022-04-05T00:00:00"/>
    <s v="PORT05"/>
    <m/>
    <n v="3"/>
    <m/>
    <m/>
    <m/>
    <s v="V221250"/>
    <n v="1685491"/>
    <x v="15"/>
    <s v="PORT09"/>
    <n v="659"/>
    <n v="98.5"/>
    <s v="New"/>
    <s v="PORT09 to PORT05"/>
    <n v="440"/>
    <n v="0.42850329514821733"/>
    <n v="282.38367150267521"/>
  </r>
  <r>
    <n v="1417935213"/>
    <x v="0"/>
    <x v="386"/>
    <d v="2022-04-13T00:00:00"/>
    <s v="PORT04"/>
    <m/>
    <n v="2"/>
    <m/>
    <m/>
    <m/>
    <s v="V221210"/>
    <n v="1674378"/>
    <x v="11"/>
    <s v="PORT09"/>
    <n v="1474"/>
    <n v="16.64"/>
    <s v="New"/>
    <s v="PORT09 to PORT04"/>
    <n v="360"/>
    <n v="0.46970705658151307"/>
    <n v="692.34820140115028"/>
  </r>
  <r>
    <n v="1417935221"/>
    <x v="9"/>
    <x v="961"/>
    <d v="2022-04-09T00:00:00"/>
    <s v="PORT02"/>
    <m/>
    <n v="2"/>
    <m/>
    <m/>
    <m/>
    <s v="V221220"/>
    <n v="1693535"/>
    <x v="12"/>
    <s v="PORT09"/>
    <n v="3161"/>
    <n v="57.18"/>
    <s v="New"/>
    <s v="PORT09 to PORT02"/>
    <n v="400"/>
    <n v="0.56697618492956181"/>
    <n v="1792.2117205623449"/>
  </r>
  <r>
    <n v="1417935225"/>
    <x v="4"/>
    <x v="374"/>
    <d v="2022-04-11T00:00:00"/>
    <s v="PORT02"/>
    <m/>
    <n v="2"/>
    <m/>
    <m/>
    <m/>
    <s v="V221180"/>
    <n v="1683359"/>
    <x v="8"/>
    <s v="PORT09"/>
    <n v="1150"/>
    <n v="57.11"/>
    <s v="New"/>
    <s v="PORT09 to PORT02"/>
    <n v="400"/>
    <n v="0.49358189848294531"/>
    <n v="567.61918325538716"/>
  </r>
  <r>
    <n v="1417935227"/>
    <x v="7"/>
    <x v="447"/>
    <d v="2022-04-15T00:00:00"/>
    <s v="PORT02"/>
    <m/>
    <n v="2"/>
    <m/>
    <m/>
    <m/>
    <s v="V221220"/>
    <n v="1697127"/>
    <x v="12"/>
    <s v="PORT09"/>
    <n v="591"/>
    <n v="91.2"/>
    <s v="New"/>
    <s v="PORT09 to PORT02"/>
    <n v="400"/>
    <n v="0.56697618492956181"/>
    <n v="335.08292529337103"/>
  </r>
  <r>
    <n v="1417935237"/>
    <x v="5"/>
    <x v="109"/>
    <d v="2022-04-05T00:00:00"/>
    <s v="PORT04"/>
    <m/>
    <n v="2"/>
    <m/>
    <m/>
    <m/>
    <s v="V221200"/>
    <n v="1689785"/>
    <x v="10"/>
    <s v="PORT09"/>
    <n v="663"/>
    <n v="25.85"/>
    <s v="New"/>
    <s v="PORT09 to PORT04"/>
    <n v="360"/>
    <n v="0.55524729045120425"/>
    <n v="368.12895356914839"/>
  </r>
  <r>
    <n v="1417935244"/>
    <x v="8"/>
    <x v="2"/>
    <d v="2022-04-05T00:00:00"/>
    <s v="PORT02"/>
    <m/>
    <n v="2"/>
    <m/>
    <m/>
    <m/>
    <s v="V221150"/>
    <n v="1681897"/>
    <x v="5"/>
    <s v="PORT09"/>
    <n v="3182"/>
    <n v="144.82"/>
    <s v="New"/>
    <s v="PORT09 to PORT02"/>
    <n v="400"/>
    <n v="0.37142393742544599"/>
    <n v="1181.8709688877691"/>
  </r>
  <r>
    <n v="1417935249"/>
    <x v="1"/>
    <x v="697"/>
    <d v="2022-04-09T00:00:00"/>
    <s v="PORT04"/>
    <m/>
    <n v="2"/>
    <m/>
    <m/>
    <m/>
    <s v="V221200"/>
    <n v="1680697"/>
    <x v="10"/>
    <s v="PORT09"/>
    <n v="253"/>
    <n v="27.46"/>
    <s v="New"/>
    <s v="PORT09 to PORT04"/>
    <n v="360"/>
    <n v="0.55524729045120425"/>
    <n v="140.47756448415467"/>
  </r>
  <r>
    <n v="1417935254"/>
    <x v="4"/>
    <x v="145"/>
    <d v="2022-04-11T00:00:00"/>
    <s v="PORT02"/>
    <m/>
    <n v="2"/>
    <m/>
    <m/>
    <m/>
    <s v="V221220"/>
    <n v="1697523"/>
    <x v="12"/>
    <s v="PORT09"/>
    <n v="2865"/>
    <n v="162.63"/>
    <s v="New"/>
    <s v="PORT09 to PORT02"/>
    <n v="400"/>
    <n v="0.56697618492956181"/>
    <n v="1624.3867698231945"/>
  </r>
  <r>
    <n v="1417935255"/>
    <x v="1"/>
    <x v="783"/>
    <d v="2022-04-10T00:00:00"/>
    <s v="PORT02"/>
    <m/>
    <n v="2"/>
    <m/>
    <m/>
    <m/>
    <s v="V221220"/>
    <n v="1685832"/>
    <x v="12"/>
    <s v="PORT09"/>
    <n v="2023"/>
    <n v="86.28"/>
    <s v="New"/>
    <s v="PORT09 to PORT02"/>
    <n v="400"/>
    <n v="0.56697618492956181"/>
    <n v="1146.9928221125035"/>
  </r>
  <r>
    <n v="1417935262"/>
    <x v="2"/>
    <x v="450"/>
    <d v="2022-04-02T00:00:00"/>
    <s v="PORT02"/>
    <m/>
    <n v="2"/>
    <m/>
    <m/>
    <m/>
    <s v="V221150"/>
    <n v="1696258"/>
    <x v="5"/>
    <s v="PORT09"/>
    <n v="261"/>
    <n v="60.18"/>
    <s v="New"/>
    <s v="PORT09 to PORT02"/>
    <n v="400"/>
    <n v="0.37142393742544599"/>
    <n v="96.941647668041398"/>
  </r>
  <r>
    <n v="1417935265"/>
    <x v="3"/>
    <x v="967"/>
    <d v="2022-04-12T00:00:00"/>
    <s v="PORT04"/>
    <m/>
    <n v="2"/>
    <m/>
    <m/>
    <m/>
    <s v="V221210"/>
    <n v="1685300"/>
    <x v="11"/>
    <s v="PORT09"/>
    <n v="2587"/>
    <n v="115.86"/>
    <s v="New"/>
    <s v="PORT09 to PORT04"/>
    <n v="360"/>
    <n v="0.46970705658151307"/>
    <n v="1215.1321553763744"/>
  </r>
  <r>
    <n v="1417935274"/>
    <x v="9"/>
    <x v="212"/>
    <d v="2022-04-09T00:00:00"/>
    <s v="PORT05"/>
    <m/>
    <n v="3"/>
    <m/>
    <m/>
    <m/>
    <s v="V221250"/>
    <n v="1688092"/>
    <x v="15"/>
    <s v="PORT09"/>
    <n v="3118"/>
    <n v="72.040000000000006"/>
    <s v="New"/>
    <s v="PORT09 to PORT05"/>
    <n v="440"/>
    <n v="0.42850329514821733"/>
    <n v="1336.0732742721416"/>
  </r>
  <r>
    <n v="1417935280"/>
    <x v="5"/>
    <x v="18"/>
    <d v="2022-04-06T00:00:00"/>
    <s v="PORT04"/>
    <m/>
    <n v="2"/>
    <m/>
    <m/>
    <m/>
    <s v="V221210"/>
    <n v="1691767"/>
    <x v="11"/>
    <s v="PORT09"/>
    <n v="1457"/>
    <n v="43.69"/>
    <s v="New"/>
    <s v="PORT09 to PORT04"/>
    <n v="360"/>
    <n v="0.46970705658151307"/>
    <n v="684.36318143926451"/>
  </r>
  <r>
    <n v="1417935286"/>
    <x v="9"/>
    <x v="543"/>
    <d v="2022-04-08T00:00:00"/>
    <s v="PORT10"/>
    <m/>
    <n v="2"/>
    <m/>
    <m/>
    <m/>
    <s v="V221260"/>
    <n v="1685369"/>
    <x v="16"/>
    <s v="PORT09"/>
    <n v="423"/>
    <n v="72.14"/>
    <s v="New"/>
    <s v="PORT09 to PORT10"/>
    <n v="300"/>
    <n v="0.42894658708921174"/>
    <n v="181.44440633873657"/>
  </r>
  <r>
    <n v="1417935295"/>
    <x v="2"/>
    <x v="461"/>
    <d v="2022-04-02T00:00:00"/>
    <s v="PORT05"/>
    <m/>
    <n v="3"/>
    <m/>
    <m/>
    <m/>
    <s v="V221250"/>
    <n v="1684646"/>
    <x v="15"/>
    <s v="PORT09"/>
    <n v="653"/>
    <n v="33.770000000000003"/>
    <s v="New"/>
    <s v="PORT09 to PORT05"/>
    <n v="440"/>
    <n v="0.42850329514821733"/>
    <n v="279.81265173178593"/>
  </r>
  <r>
    <n v="1417935305"/>
    <x v="5"/>
    <x v="152"/>
    <d v="2022-04-06T00:00:00"/>
    <s v="PORT02"/>
    <m/>
    <n v="2"/>
    <m/>
    <m/>
    <m/>
    <s v="V221180"/>
    <n v="1688571"/>
    <x v="8"/>
    <s v="PORT09"/>
    <n v="2180"/>
    <n v="21.73"/>
    <s v="New"/>
    <s v="PORT09 to PORT02"/>
    <n v="400"/>
    <n v="0.49358189848294531"/>
    <n v="1076.0085386928208"/>
  </r>
  <r>
    <n v="1417935307"/>
    <x v="5"/>
    <x v="861"/>
    <d v="2022-04-05T00:00:00"/>
    <s v="PORT02"/>
    <m/>
    <n v="2"/>
    <m/>
    <m/>
    <m/>
    <s v="V221220"/>
    <n v="1686002"/>
    <x v="12"/>
    <s v="PORT09"/>
    <n v="449"/>
    <n v="75.8"/>
    <s v="New"/>
    <s v="PORT09 to PORT02"/>
    <n v="400"/>
    <n v="0.56697618492956181"/>
    <n v="254.57230703337325"/>
  </r>
  <r>
    <n v="1417935316"/>
    <x v="5"/>
    <x v="556"/>
    <d v="2022-04-05T00:00:00"/>
    <s v="PORT05"/>
    <m/>
    <n v="3"/>
    <m/>
    <m/>
    <m/>
    <s v="V221250"/>
    <n v="1697951"/>
    <x v="15"/>
    <s v="PORT09"/>
    <n v="469"/>
    <n v="58.82"/>
    <s v="New"/>
    <s v="PORT09 to PORT05"/>
    <n v="440"/>
    <n v="0.42850329514821733"/>
    <n v="200.96804542451392"/>
  </r>
  <r>
    <n v="1417935317"/>
    <x v="8"/>
    <x v="869"/>
    <d v="2022-04-05T00:00:00"/>
    <s v="PORT02"/>
    <m/>
    <n v="2"/>
    <m/>
    <m/>
    <m/>
    <s v="V221180"/>
    <n v="1684725"/>
    <x v="8"/>
    <s v="PORT09"/>
    <n v="1953"/>
    <n v="105.9"/>
    <s v="New"/>
    <s v="PORT09 to PORT02"/>
    <n v="400"/>
    <n v="0.49358189848294531"/>
    <n v="963.96544773719222"/>
  </r>
  <r>
    <n v="1417935323"/>
    <x v="0"/>
    <x v="680"/>
    <d v="2022-04-13T00:00:00"/>
    <s v="PORT02"/>
    <m/>
    <n v="2"/>
    <m/>
    <m/>
    <m/>
    <s v="V221180"/>
    <n v="1684659"/>
    <x v="8"/>
    <s v="PORT09"/>
    <n v="2066"/>
    <n v="105.66"/>
    <s v="New"/>
    <s v="PORT09 to PORT02"/>
    <n v="400"/>
    <n v="0.49358189848294531"/>
    <n v="1019.740202265765"/>
  </r>
  <r>
    <n v="1417935333"/>
    <x v="6"/>
    <x v="1124"/>
    <d v="2022-04-03T00:00:00"/>
    <s v="PORT04"/>
    <m/>
    <n v="2"/>
    <m/>
    <m/>
    <m/>
    <s v="V221210"/>
    <n v="1694389"/>
    <x v="11"/>
    <s v="PORT09"/>
    <n v="530"/>
    <n v="37.130000000000003"/>
    <s v="New"/>
    <s v="PORT09 to PORT04"/>
    <n v="360"/>
    <n v="0.46970705658151307"/>
    <n v="248.94473998820192"/>
  </r>
  <r>
    <n v="1417935343"/>
    <x v="9"/>
    <x v="640"/>
    <d v="2022-04-08T00:00:00"/>
    <s v="PORT10"/>
    <m/>
    <n v="2"/>
    <m/>
    <m/>
    <m/>
    <s v="V221260"/>
    <n v="1691969"/>
    <x v="16"/>
    <s v="PORT09"/>
    <n v="537"/>
    <n v="12.04"/>
    <s v="New"/>
    <s v="PORT09 to PORT10"/>
    <n v="300"/>
    <n v="0.42894658708921174"/>
    <n v="230.3443172669067"/>
  </r>
  <r>
    <n v="1417935346"/>
    <x v="8"/>
    <x v="579"/>
    <d v="2022-04-04T00:00:00"/>
    <s v="PORT04"/>
    <m/>
    <n v="2"/>
    <m/>
    <m/>
    <m/>
    <s v="V221210"/>
    <n v="1685281"/>
    <x v="11"/>
    <s v="PORT09"/>
    <n v="653"/>
    <n v="13.7"/>
    <s v="New"/>
    <s v="PORT09 to PORT04"/>
    <n v="360"/>
    <n v="0.46970705658151307"/>
    <n v="306.71870794772803"/>
  </r>
  <r>
    <n v="1417935348"/>
    <x v="5"/>
    <x v="1152"/>
    <d v="2022-04-05T00:00:00"/>
    <s v="PORT04"/>
    <m/>
    <n v="2"/>
    <m/>
    <m/>
    <m/>
    <s v="V221200"/>
    <n v="1688629"/>
    <x v="10"/>
    <s v="PORT09"/>
    <n v="507"/>
    <n v="91.9"/>
    <s v="New"/>
    <s v="PORT09 to PORT04"/>
    <n v="360"/>
    <n v="0.55524729045120425"/>
    <n v="281.51037625876057"/>
  </r>
  <r>
    <n v="1417935352"/>
    <x v="8"/>
    <x v="523"/>
    <d v="2022-04-05T00:00:00"/>
    <s v="PORT04"/>
    <m/>
    <n v="2"/>
    <m/>
    <m/>
    <m/>
    <s v="V221200"/>
    <n v="1686756"/>
    <x v="10"/>
    <s v="PORT09"/>
    <n v="1054"/>
    <n v="92.33"/>
    <s v="New"/>
    <s v="PORT09 to PORT04"/>
    <n v="360"/>
    <n v="0.55524729045120425"/>
    <n v="585.23064413556926"/>
  </r>
  <r>
    <n v="1417935359"/>
    <x v="3"/>
    <x v="692"/>
    <d v="2022-04-12T00:00:00"/>
    <s v="PORT02"/>
    <m/>
    <n v="2"/>
    <m/>
    <m/>
    <m/>
    <s v="V221220"/>
    <n v="1697127"/>
    <x v="12"/>
    <s v="PORT09"/>
    <n v="1828"/>
    <n v="76.150000000000006"/>
    <s v="New"/>
    <s v="PORT09 to PORT02"/>
    <n v="400"/>
    <n v="0.56697618492956181"/>
    <n v="1036.4324660512391"/>
  </r>
  <r>
    <n v="1417935360"/>
    <x v="5"/>
    <x v="280"/>
    <d v="2022-04-06T00:00:00"/>
    <s v="PORT02"/>
    <m/>
    <n v="2"/>
    <m/>
    <m/>
    <m/>
    <s v="V221220"/>
    <n v="1679950"/>
    <x v="12"/>
    <s v="PORT09"/>
    <n v="2976"/>
    <n v="61.54"/>
    <s v="New"/>
    <s v="PORT09 to PORT02"/>
    <n v="400"/>
    <n v="0.56697618492956181"/>
    <n v="1687.3211263503758"/>
  </r>
  <r>
    <n v="1417935366"/>
    <x v="1"/>
    <x v="268"/>
    <d v="2022-04-10T00:00:00"/>
    <s v="PORT02"/>
    <m/>
    <n v="2"/>
    <m/>
    <m/>
    <m/>
    <s v="V221220"/>
    <n v="1692222"/>
    <x v="12"/>
    <s v="PORT09"/>
    <n v="1002"/>
    <n v="58.79"/>
    <s v="New"/>
    <s v="PORT09 to PORT02"/>
    <n v="400"/>
    <n v="0.56697618492956181"/>
    <n v="568.1101372994209"/>
  </r>
  <r>
    <n v="1417935369"/>
    <x v="3"/>
    <x v="802"/>
    <d v="2022-04-11T00:00:00"/>
    <s v="PORT04"/>
    <m/>
    <n v="2"/>
    <m/>
    <m/>
    <m/>
    <s v="V221200"/>
    <n v="1683407"/>
    <x v="10"/>
    <s v="PORT09"/>
    <n v="239"/>
    <n v="38.520000000000003"/>
    <s v="New"/>
    <s v="PORT09 to PORT04"/>
    <n v="360"/>
    <n v="0.55524729045120425"/>
    <n v="132.70410241783782"/>
  </r>
  <r>
    <n v="1417935374"/>
    <x v="8"/>
    <x v="868"/>
    <d v="2022-04-04T00:00:00"/>
    <s v="PORT10"/>
    <m/>
    <n v="2"/>
    <m/>
    <m/>
    <m/>
    <s v="V221260"/>
    <n v="1679124"/>
    <x v="16"/>
    <s v="PORT09"/>
    <n v="254"/>
    <n v="50.83"/>
    <s v="New"/>
    <s v="PORT09 to PORT10"/>
    <n v="300"/>
    <n v="0.42894658708921174"/>
    <n v="108.95243312065978"/>
  </r>
  <r>
    <n v="1417935380"/>
    <x v="6"/>
    <x v="1075"/>
    <d v="2022-04-04T00:00:00"/>
    <s v="PORT04"/>
    <m/>
    <n v="2"/>
    <m/>
    <m/>
    <m/>
    <s v="V221200"/>
    <n v="1684725"/>
    <x v="10"/>
    <s v="PORT09"/>
    <n v="2043"/>
    <n v="43.52"/>
    <s v="New"/>
    <s v="PORT09 to PORT04"/>
    <n v="360"/>
    <n v="0.55524729045120425"/>
    <n v="1134.3702143918104"/>
  </r>
  <r>
    <n v="1417935386"/>
    <x v="7"/>
    <x v="55"/>
    <d v="2022-04-16T00:00:00"/>
    <s v="PORT02"/>
    <m/>
    <n v="2"/>
    <m/>
    <m/>
    <m/>
    <s v="V221150"/>
    <n v="1681890"/>
    <x v="5"/>
    <s v="PORT09"/>
    <n v="2439"/>
    <n v="15.65"/>
    <s v="New"/>
    <s v="PORT09 to PORT02"/>
    <n v="400"/>
    <n v="0.37142393742544599"/>
    <n v="905.90298338066282"/>
  </r>
  <r>
    <n v="1417935395"/>
    <x v="4"/>
    <x v="877"/>
    <d v="2022-04-11T00:00:00"/>
    <s v="PORT04"/>
    <m/>
    <n v="2"/>
    <m/>
    <m/>
    <m/>
    <s v="V221200"/>
    <n v="1682790"/>
    <x v="10"/>
    <s v="PORT09"/>
    <n v="3146"/>
    <n v="134.25"/>
    <s v="New"/>
    <s v="PORT09 to PORT04"/>
    <n v="360"/>
    <n v="0.55524729045120425"/>
    <n v="1746.8079757594885"/>
  </r>
  <r>
    <n v="1417935404"/>
    <x v="4"/>
    <x v="1122"/>
    <d v="2022-04-10T00:00:00"/>
    <s v="PORT02"/>
    <m/>
    <n v="2"/>
    <m/>
    <m/>
    <m/>
    <s v="V221220"/>
    <n v="1697434"/>
    <x v="12"/>
    <s v="PORT09"/>
    <n v="258"/>
    <n v="10.11"/>
    <s v="New"/>
    <s v="PORT09 to PORT02"/>
    <n v="400"/>
    <n v="0.56697618492956181"/>
    <n v="146.27985571182694"/>
  </r>
  <r>
    <n v="1417935406"/>
    <x v="1"/>
    <x v="50"/>
    <d v="2022-04-09T00:00:00"/>
    <s v="PORT02"/>
    <m/>
    <n v="2"/>
    <m/>
    <m/>
    <m/>
    <s v="V221180"/>
    <n v="1689784"/>
    <x v="8"/>
    <s v="PORT09"/>
    <n v="651"/>
    <n v="95.74"/>
    <s v="New"/>
    <s v="PORT09 to PORT02"/>
    <n v="400"/>
    <n v="0.49358189848294531"/>
    <n v="321.32181591239743"/>
  </r>
  <r>
    <n v="1417935411"/>
    <x v="8"/>
    <x v="915"/>
    <d v="2022-04-04T00:00:00"/>
    <s v="PORT02"/>
    <m/>
    <n v="2"/>
    <m/>
    <m/>
    <m/>
    <s v="V221220"/>
    <n v="1700307"/>
    <x v="12"/>
    <s v="PORT09"/>
    <n v="262"/>
    <n v="27.84"/>
    <s v="New"/>
    <s v="PORT09 to PORT02"/>
    <n v="400"/>
    <n v="0.56697618492956181"/>
    <n v="148.5477604515452"/>
  </r>
  <r>
    <n v="1417935415"/>
    <x v="2"/>
    <x v="15"/>
    <d v="2022-04-02T00:00:00"/>
    <s v="PORT02"/>
    <m/>
    <n v="2"/>
    <m/>
    <m/>
    <m/>
    <s v="V221220"/>
    <n v="1697524"/>
    <x v="12"/>
    <s v="PORT09"/>
    <n v="421"/>
    <n v="24.74"/>
    <s v="New"/>
    <s v="PORT09 to PORT02"/>
    <n v="400"/>
    <n v="0.56697618492956181"/>
    <n v="238.69697385534553"/>
  </r>
  <r>
    <n v="1417935421"/>
    <x v="7"/>
    <x v="430"/>
    <d v="2022-04-15T00:00:00"/>
    <s v="PORT04"/>
    <m/>
    <n v="2"/>
    <m/>
    <m/>
    <m/>
    <s v="V221210"/>
    <n v="1685258"/>
    <x v="11"/>
    <s v="PORT09"/>
    <n v="555"/>
    <n v="16.89"/>
    <s v="New"/>
    <s v="PORT09 to PORT04"/>
    <n v="360"/>
    <n v="0.46970705658151307"/>
    <n v="260.68741640273976"/>
  </r>
  <r>
    <n v="1417935431"/>
    <x v="1"/>
    <x v="326"/>
    <d v="2022-04-09T00:00:00"/>
    <s v="PORT02"/>
    <m/>
    <n v="2"/>
    <m/>
    <m/>
    <m/>
    <s v="V221220"/>
    <n v="1697521"/>
    <x v="12"/>
    <s v="PORT09"/>
    <n v="559"/>
    <n v="77.75"/>
    <s v="New"/>
    <s v="PORT09 to PORT02"/>
    <n v="400"/>
    <n v="0.56697618492956181"/>
    <n v="316.93968737562506"/>
  </r>
  <r>
    <n v="1417935437"/>
    <x v="9"/>
    <x v="1155"/>
    <d v="2022-04-09T00:00:00"/>
    <s v="PORT02"/>
    <m/>
    <n v="2"/>
    <m/>
    <m/>
    <m/>
    <s v="V221220"/>
    <n v="1673317"/>
    <x v="12"/>
    <s v="PORT09"/>
    <n v="1115"/>
    <n v="20.149999999999999"/>
    <s v="New"/>
    <s v="PORT09 to PORT02"/>
    <n v="400"/>
    <n v="0.56697618492956181"/>
    <n v="632.17844619646144"/>
  </r>
  <r>
    <n v="1417935446"/>
    <x v="9"/>
    <x v="1009"/>
    <d v="2022-04-08T00:00:00"/>
    <s v="PORT02"/>
    <m/>
    <n v="2"/>
    <m/>
    <m/>
    <m/>
    <s v="V221220"/>
    <n v="1687707"/>
    <x v="12"/>
    <s v="PORT09"/>
    <n v="497"/>
    <n v="45.53"/>
    <s v="New"/>
    <s v="PORT09 to PORT02"/>
    <n v="400"/>
    <n v="0.56697618492956181"/>
    <n v="281.78716390999222"/>
  </r>
  <r>
    <n v="1417935456"/>
    <x v="5"/>
    <x v="88"/>
    <d v="2022-04-05T00:00:00"/>
    <s v="PORT02"/>
    <m/>
    <n v="2"/>
    <m/>
    <m/>
    <m/>
    <s v="V221180"/>
    <n v="1684743"/>
    <x v="8"/>
    <s v="PORT09"/>
    <n v="432"/>
    <n v="21.38"/>
    <s v="New"/>
    <s v="PORT09 to PORT02"/>
    <n v="400"/>
    <n v="0.49358189848294531"/>
    <n v="213.22738014463238"/>
  </r>
  <r>
    <n v="1417935463"/>
    <x v="5"/>
    <x v="174"/>
    <d v="2022-04-05T00:00:00"/>
    <s v="PORT02"/>
    <m/>
    <n v="2"/>
    <m/>
    <m/>
    <m/>
    <s v="V221220"/>
    <n v="1697524"/>
    <x v="12"/>
    <s v="PORT09"/>
    <n v="500"/>
    <n v="17.309999999999999"/>
    <s v="New"/>
    <s v="PORT09 to PORT02"/>
    <n v="400"/>
    <n v="0.56697618492956181"/>
    <n v="283.48809246478089"/>
  </r>
  <r>
    <n v="1417935473"/>
    <x v="9"/>
    <x v="1045"/>
    <d v="2022-04-09T00:00:00"/>
    <s v="PORT05"/>
    <m/>
    <n v="3"/>
    <m/>
    <m/>
    <m/>
    <s v="V221250"/>
    <n v="1688078"/>
    <x v="15"/>
    <s v="PORT09"/>
    <n v="3043"/>
    <n v="76.760000000000005"/>
    <s v="New"/>
    <s v="PORT09 to PORT05"/>
    <n v="440"/>
    <n v="0.42850329514821733"/>
    <n v="1303.9355271360253"/>
  </r>
  <r>
    <n v="1417935479"/>
    <x v="3"/>
    <x v="626"/>
    <d v="2022-04-11T00:00:00"/>
    <s v="PORT02"/>
    <m/>
    <n v="2"/>
    <m/>
    <m/>
    <m/>
    <s v="V221220"/>
    <n v="1700305"/>
    <x v="12"/>
    <s v="PORT09"/>
    <n v="688"/>
    <n v="74.75"/>
    <s v="New"/>
    <s v="PORT09 to PORT02"/>
    <n v="400"/>
    <n v="0.56697618492956181"/>
    <n v="390.07961523153853"/>
  </r>
  <r>
    <n v="1417935481"/>
    <x v="5"/>
    <x v="745"/>
    <d v="2022-04-05T00:00:00"/>
    <s v="PORT10"/>
    <m/>
    <n v="2"/>
    <m/>
    <m/>
    <m/>
    <s v="V221260"/>
    <n v="1677864"/>
    <x v="16"/>
    <s v="PORT09"/>
    <n v="597"/>
    <n v="60.89"/>
    <s v="New"/>
    <s v="PORT09 to PORT10"/>
    <n v="300"/>
    <n v="0.42894658708921174"/>
    <n v="256.08111249225942"/>
  </r>
  <r>
    <n v="1417935483"/>
    <x v="1"/>
    <x v="739"/>
    <d v="2022-04-09T00:00:00"/>
    <s v="PORT02"/>
    <m/>
    <n v="2"/>
    <m/>
    <m/>
    <m/>
    <s v="V221150"/>
    <n v="1696262"/>
    <x v="5"/>
    <s v="PORT09"/>
    <n v="664"/>
    <n v="26.27"/>
    <s v="New"/>
    <s v="PORT09 to PORT02"/>
    <n v="400"/>
    <n v="0.37142393742544599"/>
    <n v="246.62549445049615"/>
  </r>
  <r>
    <n v="1417935492"/>
    <x v="9"/>
    <x v="90"/>
    <d v="2022-04-09T00:00:00"/>
    <s v="PORT02"/>
    <m/>
    <n v="2"/>
    <m/>
    <m/>
    <m/>
    <s v="V221220"/>
    <n v="1665542"/>
    <x v="12"/>
    <s v="PORT09"/>
    <n v="3211"/>
    <n v="23.71"/>
    <s v="New"/>
    <s v="PORT09 to PORT02"/>
    <n v="400"/>
    <n v="0.56697618492956181"/>
    <n v="1820.560529808823"/>
  </r>
  <r>
    <n v="1417935497"/>
    <x v="7"/>
    <x v="372"/>
    <d v="2022-04-15T00:00:00"/>
    <s v="PORT05"/>
    <m/>
    <n v="3"/>
    <m/>
    <m/>
    <m/>
    <s v="V221250"/>
    <n v="1688102"/>
    <x v="15"/>
    <s v="PORT09"/>
    <n v="253"/>
    <n v="51.84"/>
    <s v="New"/>
    <s v="PORT09 to PORT05"/>
    <n v="440"/>
    <n v="0.42850329514821733"/>
    <n v="108.41133367249898"/>
  </r>
  <r>
    <n v="1417935503"/>
    <x v="9"/>
    <x v="912"/>
    <d v="2022-04-09T00:00:00"/>
    <s v="PORT02"/>
    <m/>
    <n v="2"/>
    <m/>
    <m/>
    <m/>
    <s v="V221180"/>
    <n v="1683356"/>
    <x v="8"/>
    <s v="PORT09"/>
    <n v="3223"/>
    <n v="178.76"/>
    <s v="New"/>
    <s v="PORT09 to PORT02"/>
    <n v="400"/>
    <n v="0.49358189848294531"/>
    <n v="1590.8144588105326"/>
  </r>
  <r>
    <n v="1417935510"/>
    <x v="8"/>
    <x v="1017"/>
    <d v="2022-04-04T00:00:00"/>
    <s v="PORT10"/>
    <m/>
    <n v="2"/>
    <m/>
    <m/>
    <m/>
    <s v="V221260"/>
    <n v="1664426"/>
    <x v="16"/>
    <s v="PORT09"/>
    <n v="217"/>
    <n v="94.35"/>
    <s v="New"/>
    <s v="PORT09 to PORT10"/>
    <n v="300"/>
    <n v="0.42894658708921174"/>
    <n v="93.081409398358943"/>
  </r>
  <r>
    <n v="1417935515"/>
    <x v="8"/>
    <x v="206"/>
    <d v="2022-04-04T00:00:00"/>
    <s v="PORT02"/>
    <m/>
    <n v="2"/>
    <m/>
    <m/>
    <m/>
    <s v="V221220"/>
    <n v="1681378"/>
    <x v="12"/>
    <s v="PORT09"/>
    <n v="649"/>
    <n v="22.9"/>
    <s v="New"/>
    <s v="PORT09 to PORT02"/>
    <n v="400"/>
    <n v="0.56697618492956181"/>
    <n v="367.96754401928564"/>
  </r>
  <r>
    <n v="1417935519"/>
    <x v="8"/>
    <x v="622"/>
    <d v="2022-04-04T00:00:00"/>
    <s v="PORT04"/>
    <m/>
    <n v="2"/>
    <m/>
    <m/>
    <m/>
    <s v="V221200"/>
    <n v="1689543"/>
    <x v="10"/>
    <s v="PORT09"/>
    <n v="646"/>
    <n v="33.590000000000003"/>
    <s v="New"/>
    <s v="PORT09 to PORT04"/>
    <n v="360"/>
    <n v="0.55524729045120425"/>
    <n v="358.68974963147792"/>
  </r>
  <r>
    <n v="1417935520"/>
    <x v="8"/>
    <x v="611"/>
    <d v="2022-04-05T00:00:00"/>
    <s v="PORT02"/>
    <m/>
    <n v="2"/>
    <m/>
    <m/>
    <m/>
    <s v="V221220"/>
    <n v="1696864"/>
    <x v="12"/>
    <s v="PORT09"/>
    <n v="2805"/>
    <n v="581.61"/>
    <s v="New"/>
    <s v="PORT09 to PORT02"/>
    <n v="400"/>
    <n v="0.56697618492956181"/>
    <n v="1590.3681987274208"/>
  </r>
  <r>
    <n v="1417935527"/>
    <x v="0"/>
    <x v="970"/>
    <d v="2022-04-12T00:00:00"/>
    <s v="PORT04"/>
    <m/>
    <n v="2"/>
    <m/>
    <m/>
    <m/>
    <s v="V221210"/>
    <n v="1696204"/>
    <x v="11"/>
    <s v="PORT09"/>
    <n v="462"/>
    <n v="13.01"/>
    <s v="New"/>
    <s v="PORT09 to PORT04"/>
    <n v="360"/>
    <n v="0.46970705658151307"/>
    <n v="217.00466014065904"/>
  </r>
  <r>
    <n v="1417935536"/>
    <x v="1"/>
    <x v="898"/>
    <d v="2022-04-10T00:00:00"/>
    <s v="PORT02"/>
    <m/>
    <n v="2"/>
    <m/>
    <m/>
    <m/>
    <s v="V221180"/>
    <n v="1684772"/>
    <x v="8"/>
    <s v="PORT09"/>
    <n v="1570"/>
    <n v="61.73"/>
    <s v="New"/>
    <s v="PORT09 to PORT02"/>
    <n v="400"/>
    <n v="0.49358189848294531"/>
    <n v="774.92358061822415"/>
  </r>
  <r>
    <n v="1417935544"/>
    <x v="5"/>
    <x v="76"/>
    <d v="2022-04-05T00:00:00"/>
    <s v="PORT04"/>
    <m/>
    <n v="2"/>
    <m/>
    <m/>
    <m/>
    <s v="V221200"/>
    <n v="1683354"/>
    <x v="10"/>
    <s v="PORT09"/>
    <n v="534"/>
    <n v="26.1"/>
    <s v="New"/>
    <s v="PORT09 to PORT04"/>
    <n v="360"/>
    <n v="0.55524729045120425"/>
    <n v="296.50205310094304"/>
  </r>
  <r>
    <n v="1417935549"/>
    <x v="9"/>
    <x v="398"/>
    <d v="2022-04-09T00:00:00"/>
    <s v="PORT04"/>
    <m/>
    <n v="2"/>
    <m/>
    <m/>
    <m/>
    <s v="V221210"/>
    <n v="1700089"/>
    <x v="11"/>
    <s v="PORT09"/>
    <n v="1503"/>
    <n v="1117.74"/>
    <s v="New"/>
    <s v="PORT09 to PORT04"/>
    <n v="360"/>
    <n v="0.46970705658151307"/>
    <n v="705.9697060420142"/>
  </r>
  <r>
    <n v="1417935557"/>
    <x v="6"/>
    <x v="998"/>
    <d v="2022-04-03T00:00:00"/>
    <s v="PORT04"/>
    <m/>
    <n v="2"/>
    <m/>
    <m/>
    <m/>
    <s v="V221210"/>
    <n v="1693888"/>
    <x v="11"/>
    <s v="PORT09"/>
    <n v="310"/>
    <n v="57.79"/>
    <s v="New"/>
    <s v="PORT09 to PORT04"/>
    <n v="360"/>
    <n v="0.46970705658151307"/>
    <n v="145.60918754026906"/>
  </r>
  <r>
    <n v="1417935563"/>
    <x v="8"/>
    <x v="625"/>
    <d v="2022-04-05T00:00:00"/>
    <s v="PORT02"/>
    <m/>
    <n v="2"/>
    <m/>
    <m/>
    <m/>
    <s v="V221180"/>
    <n v="1672986"/>
    <x v="8"/>
    <s v="PORT09"/>
    <n v="3197"/>
    <n v="42.05"/>
    <s v="New"/>
    <s v="PORT09 to PORT02"/>
    <n v="400"/>
    <n v="0.49358189848294531"/>
    <n v="1577.9813294499761"/>
  </r>
  <r>
    <n v="1417935573"/>
    <x v="4"/>
    <x v="218"/>
    <d v="2022-04-10T00:00:00"/>
    <s v="PORT04"/>
    <m/>
    <n v="2"/>
    <m/>
    <m/>
    <m/>
    <s v="V221200"/>
    <n v="1682715"/>
    <x v="10"/>
    <s v="PORT09"/>
    <n v="525"/>
    <n v="86.09"/>
    <s v="New"/>
    <s v="PORT09 to PORT04"/>
    <n v="360"/>
    <n v="0.55524729045120425"/>
    <n v="291.50482748688222"/>
  </r>
  <r>
    <n v="1417935577"/>
    <x v="5"/>
    <x v="888"/>
    <d v="2022-04-05T00:00:00"/>
    <s v="PORT02"/>
    <m/>
    <n v="2"/>
    <m/>
    <m/>
    <m/>
    <s v="V221220"/>
    <n v="1697127"/>
    <x v="12"/>
    <s v="PORT09"/>
    <n v="446"/>
    <n v="18.5"/>
    <s v="New"/>
    <s v="PORT09 to PORT02"/>
    <n v="400"/>
    <n v="0.56697618492956181"/>
    <n v="252.87137847858457"/>
  </r>
  <r>
    <n v="1417935579"/>
    <x v="8"/>
    <x v="862"/>
    <d v="2022-04-04T00:00:00"/>
    <s v="PORT02"/>
    <m/>
    <n v="2"/>
    <m/>
    <m/>
    <m/>
    <s v="V221180"/>
    <n v="1688294"/>
    <x v="8"/>
    <s v="PORT09"/>
    <n v="837"/>
    <n v="37.21"/>
    <s v="New"/>
    <s v="PORT09 to PORT02"/>
    <n v="400"/>
    <n v="0.49358189848294531"/>
    <n v="413.12804903022521"/>
  </r>
  <r>
    <n v="1417935586"/>
    <x v="9"/>
    <x v="559"/>
    <d v="2022-04-08T00:00:00"/>
    <s v="PORT02"/>
    <m/>
    <n v="2"/>
    <m/>
    <m/>
    <m/>
    <s v="V221180"/>
    <n v="1684771"/>
    <x v="8"/>
    <s v="PORT09"/>
    <n v="362"/>
    <n v="65.13"/>
    <s v="New"/>
    <s v="PORT09 to PORT02"/>
    <n v="400"/>
    <n v="0.49358189848294531"/>
    <n v="178.67664725082619"/>
  </r>
  <r>
    <n v="1417935588"/>
    <x v="3"/>
    <x v="481"/>
    <d v="2022-04-11T00:00:00"/>
    <s v="PORT04"/>
    <m/>
    <n v="2"/>
    <m/>
    <m/>
    <m/>
    <s v="V221120"/>
    <n v="1695687"/>
    <x v="2"/>
    <s v="PORT09"/>
    <n v="892"/>
    <n v="47.58"/>
    <s v="New"/>
    <s v="PORT09 to PORT04"/>
    <n v="360"/>
    <n v="0.46507109738293506"/>
    <n v="414.84341886557809"/>
  </r>
  <r>
    <n v="1417935595"/>
    <x v="6"/>
    <x v="3"/>
    <d v="2022-04-03T00:00:00"/>
    <s v="PORT04"/>
    <m/>
    <n v="2"/>
    <m/>
    <m/>
    <m/>
    <s v="V221210"/>
    <n v="1685261"/>
    <x v="11"/>
    <s v="PORT09"/>
    <n v="746"/>
    <n v="85.56"/>
    <s v="New"/>
    <s v="PORT09 to PORT04"/>
    <n v="360"/>
    <n v="0.46970705658151307"/>
    <n v="350.40146420980875"/>
  </r>
  <r>
    <n v="1417935603"/>
    <x v="3"/>
    <x v="908"/>
    <d v="2022-04-12T00:00:00"/>
    <s v="PORT04"/>
    <m/>
    <n v="2"/>
    <m/>
    <m/>
    <m/>
    <s v="V221210"/>
    <n v="1691758"/>
    <x v="11"/>
    <s v="PORT09"/>
    <n v="2478"/>
    <n v="94.18"/>
    <s v="New"/>
    <s v="PORT09 to PORT04"/>
    <n v="360"/>
    <n v="0.46970705658151307"/>
    <n v="1163.9340862089894"/>
  </r>
  <r>
    <n v="1417935607"/>
    <x v="4"/>
    <x v="516"/>
    <d v="2022-04-10T00:00:00"/>
    <s v="PORT05"/>
    <m/>
    <n v="3"/>
    <m/>
    <m/>
    <m/>
    <s v="V221250"/>
    <n v="1696075"/>
    <x v="15"/>
    <s v="PORT09"/>
    <n v="458"/>
    <n v="53.49"/>
    <s v="New"/>
    <s v="PORT09 to PORT05"/>
    <n v="440"/>
    <n v="0.42850329514821733"/>
    <n v="196.25450917788353"/>
  </r>
  <r>
    <n v="1417935614"/>
    <x v="0"/>
    <x v="526"/>
    <d v="2022-04-12T00:00:00"/>
    <s v="PORT04"/>
    <m/>
    <n v="2"/>
    <m/>
    <m/>
    <m/>
    <s v="V221200"/>
    <n v="1683361"/>
    <x v="10"/>
    <s v="PORT09"/>
    <n v="694"/>
    <n v="38.44"/>
    <s v="New"/>
    <s v="PORT09 to PORT04"/>
    <n v="360"/>
    <n v="0.55524729045120425"/>
    <n v="385.34161957313574"/>
  </r>
  <r>
    <n v="1417935622"/>
    <x v="4"/>
    <x v="882"/>
    <d v="2022-04-10T00:00:00"/>
    <s v="PORT02"/>
    <m/>
    <n v="2"/>
    <m/>
    <m/>
    <m/>
    <s v="V221220"/>
    <n v="1687416"/>
    <x v="12"/>
    <s v="PORT09"/>
    <n v="920"/>
    <n v="24.71"/>
    <s v="New"/>
    <s v="PORT09 to PORT02"/>
    <n v="400"/>
    <n v="0.56697618492956181"/>
    <n v="521.61809013519689"/>
  </r>
  <r>
    <n v="1417935631"/>
    <x v="0"/>
    <x v="342"/>
    <d v="2022-04-12T00:00:00"/>
    <s v="PORT02"/>
    <m/>
    <n v="2"/>
    <m/>
    <m/>
    <m/>
    <s v="V221220"/>
    <n v="1695660"/>
    <x v="12"/>
    <s v="PORT09"/>
    <n v="533"/>
    <n v="37.19"/>
    <s v="New"/>
    <s v="PORT09 to PORT02"/>
    <n v="400"/>
    <n v="0.56697618492956181"/>
    <n v="302.19830656745643"/>
  </r>
  <r>
    <n v="1417935633"/>
    <x v="6"/>
    <x v="1167"/>
    <d v="2022-04-03T00:00:00"/>
    <s v="PORT04"/>
    <m/>
    <n v="2"/>
    <m/>
    <m/>
    <m/>
    <s v="V221210"/>
    <n v="1685260"/>
    <x v="11"/>
    <s v="PORT09"/>
    <n v="981"/>
    <n v="36.11"/>
    <s v="New"/>
    <s v="PORT09 to PORT04"/>
    <n v="360"/>
    <n v="0.46970705658151307"/>
    <n v="460.78262250646435"/>
  </r>
  <r>
    <n v="1417935638"/>
    <x v="0"/>
    <x v="344"/>
    <d v="2022-04-12T00:00:00"/>
    <s v="PORT02"/>
    <m/>
    <n v="2"/>
    <m/>
    <m/>
    <m/>
    <s v="V221180"/>
    <n v="1695348"/>
    <x v="8"/>
    <s v="PORT09"/>
    <n v="641"/>
    <n v="12.57"/>
    <s v="New"/>
    <s v="PORT09 to PORT02"/>
    <n v="400"/>
    <n v="0.49358189848294531"/>
    <n v="316.38599692756793"/>
  </r>
  <r>
    <n v="1417935639"/>
    <x v="8"/>
    <x v="1051"/>
    <d v="2022-04-04T00:00:00"/>
    <s v="PORT04"/>
    <m/>
    <n v="2"/>
    <m/>
    <m/>
    <m/>
    <s v="V221200"/>
    <n v="1686754"/>
    <x v="10"/>
    <s v="PORT09"/>
    <n v="405"/>
    <n v="77.86"/>
    <s v="New"/>
    <s v="PORT09 to PORT04"/>
    <n v="360"/>
    <n v="0.55524729045120425"/>
    <n v="224.87515263273772"/>
  </r>
  <r>
    <n v="1417935649"/>
    <x v="4"/>
    <x v="829"/>
    <d v="2022-04-11T00:00:00"/>
    <s v="PORT05"/>
    <m/>
    <n v="3"/>
    <m/>
    <m/>
    <m/>
    <s v="V221250"/>
    <n v="1680738"/>
    <x v="15"/>
    <s v="PORT09"/>
    <n v="2191"/>
    <n v="110.83"/>
    <s v="New"/>
    <s v="PORT09 to PORT05"/>
    <n v="440"/>
    <n v="0.42850329514821733"/>
    <n v="938.85071966974419"/>
  </r>
  <r>
    <n v="1417935654"/>
    <x v="3"/>
    <x v="780"/>
    <d v="2022-04-11T00:00:00"/>
    <s v="PORT02"/>
    <m/>
    <n v="2"/>
    <m/>
    <m/>
    <m/>
    <s v="V221220"/>
    <n v="1673344"/>
    <x v="12"/>
    <s v="PORT09"/>
    <n v="935"/>
    <n v="46.9"/>
    <s v="New"/>
    <s v="PORT09 to PORT02"/>
    <n v="400"/>
    <n v="0.56697618492956181"/>
    <n v="530.12273290914027"/>
  </r>
  <r>
    <n v="1417935662"/>
    <x v="9"/>
    <x v="930"/>
    <d v="2022-04-08T00:00:00"/>
    <s v="PORT04"/>
    <m/>
    <n v="2"/>
    <m/>
    <m/>
    <m/>
    <s v="V221210"/>
    <n v="1694271"/>
    <x v="11"/>
    <s v="PORT09"/>
    <n v="315"/>
    <n v="84.75"/>
    <s v="New"/>
    <s v="PORT09 to PORT04"/>
    <n v="360"/>
    <n v="0.46970705658151307"/>
    <n v="147.95772282317662"/>
  </r>
  <r>
    <n v="1417935663"/>
    <x v="7"/>
    <x v="267"/>
    <d v="2022-04-15T00:00:00"/>
    <s v="PORT05"/>
    <m/>
    <n v="3"/>
    <m/>
    <m/>
    <m/>
    <s v="V221250"/>
    <n v="1699953"/>
    <x v="15"/>
    <s v="PORT09"/>
    <n v="581"/>
    <n v="94.23"/>
    <s v="New"/>
    <s v="PORT09 to PORT05"/>
    <n v="440"/>
    <n v="0.42850329514821733"/>
    <n v="248.96041448111427"/>
  </r>
  <r>
    <n v="1417935673"/>
    <x v="6"/>
    <x v="537"/>
    <d v="2022-04-04T00:00:00"/>
    <s v="PORT04"/>
    <m/>
    <n v="2"/>
    <m/>
    <m/>
    <m/>
    <s v="V221240"/>
    <n v="1691701"/>
    <x v="14"/>
    <s v="PORT09"/>
    <n v="2746"/>
    <n v="175.83"/>
    <s v="New"/>
    <s v="PORT09 to PORT04"/>
    <n v="360"/>
    <n v="0.52285729919622159"/>
    <n v="1435.7661435928244"/>
  </r>
  <r>
    <n v="1417935680"/>
    <x v="8"/>
    <x v="820"/>
    <d v="2022-04-04T00:00:00"/>
    <s v="PORT02"/>
    <m/>
    <n v="2"/>
    <m/>
    <m/>
    <m/>
    <s v="V221220"/>
    <n v="1690529"/>
    <x v="12"/>
    <s v="PORT09"/>
    <n v="625"/>
    <n v="55.73"/>
    <s v="New"/>
    <s v="PORT09 to PORT02"/>
    <n v="400"/>
    <n v="0.56697618492956181"/>
    <n v="354.36011558097613"/>
  </r>
  <r>
    <n v="1417935687"/>
    <x v="3"/>
    <x v="663"/>
    <d v="2022-04-12T00:00:00"/>
    <s v="PORT02"/>
    <m/>
    <n v="2"/>
    <m/>
    <m/>
    <m/>
    <s v="V221220"/>
    <n v="1687708"/>
    <x v="12"/>
    <s v="PORT09"/>
    <n v="1582"/>
    <n v="38.020000000000003"/>
    <s v="New"/>
    <s v="PORT09 to PORT02"/>
    <n v="400"/>
    <n v="0.56697618492956181"/>
    <n v="896.95632455856673"/>
  </r>
  <r>
    <n v="1417935690"/>
    <x v="9"/>
    <x v="375"/>
    <d v="2022-04-08T00:00:00"/>
    <s v="PORT04"/>
    <m/>
    <n v="2"/>
    <m/>
    <m/>
    <m/>
    <s v="V221120"/>
    <n v="1695862"/>
    <x v="2"/>
    <s v="PORT09"/>
    <n v="964"/>
    <n v="92.04"/>
    <s v="New"/>
    <s v="PORT09 to PORT04"/>
    <n v="360"/>
    <n v="0.46507109738293506"/>
    <n v="448.32853787714942"/>
  </r>
  <r>
    <n v="1417935693"/>
    <x v="2"/>
    <x v="390"/>
    <d v="2022-04-03T00:00:00"/>
    <s v="PORT04"/>
    <m/>
    <n v="2"/>
    <m/>
    <m/>
    <m/>
    <s v="V221210"/>
    <n v="1691756"/>
    <x v="11"/>
    <s v="PORT09"/>
    <n v="2415"/>
    <n v="121.05"/>
    <s v="New"/>
    <s v="PORT09 to PORT04"/>
    <n v="360"/>
    <n v="0.46970705658151307"/>
    <n v="1134.342541644354"/>
  </r>
  <r>
    <n v="1417935698"/>
    <x v="0"/>
    <x v="873"/>
    <d v="2022-04-12T00:00:00"/>
    <s v="PORT11"/>
    <m/>
    <n v="1"/>
    <m/>
    <m/>
    <m/>
    <s v="V221170"/>
    <n v="1674718"/>
    <x v="7"/>
    <s v="PORT09"/>
    <n v="433"/>
    <n v="61.46"/>
    <s v="New"/>
    <s v="PORT09 to PORT11"/>
    <n v="210"/>
    <n v="2.0362537598033468"/>
    <n v="881.69787799484914"/>
  </r>
  <r>
    <n v="1417935701"/>
    <x v="2"/>
    <x v="193"/>
    <d v="2022-04-02T00:00:00"/>
    <s v="PORT02"/>
    <m/>
    <n v="2"/>
    <m/>
    <m/>
    <m/>
    <s v="V221180"/>
    <n v="1683365"/>
    <x v="8"/>
    <s v="PORT09"/>
    <n v="476"/>
    <n v="16.489999999999998"/>
    <s v="New"/>
    <s v="PORT09 to PORT02"/>
    <n v="400"/>
    <n v="0.49358189848294531"/>
    <n v="234.94498367788196"/>
  </r>
  <r>
    <n v="1417935706"/>
    <x v="6"/>
    <x v="583"/>
    <d v="2022-04-03T00:00:00"/>
    <s v="PORT05"/>
    <m/>
    <n v="3"/>
    <m/>
    <m/>
    <m/>
    <s v="V221250"/>
    <n v="1680690"/>
    <x v="15"/>
    <s v="PORT09"/>
    <n v="782"/>
    <n v="32.85"/>
    <s v="New"/>
    <s v="PORT09 to PORT05"/>
    <n v="440"/>
    <n v="0.42850329514821733"/>
    <n v="335.08957680590595"/>
  </r>
  <r>
    <n v="1417935713"/>
    <x v="3"/>
    <x v="1183"/>
    <d v="2022-04-12T00:00:00"/>
    <s v="PORT05"/>
    <m/>
    <n v="3"/>
    <m/>
    <m/>
    <m/>
    <s v="V221250"/>
    <n v="1687644"/>
    <x v="15"/>
    <s v="PORT09"/>
    <n v="2165"/>
    <n v="1476.45"/>
    <s v="New"/>
    <s v="PORT09 to PORT05"/>
    <n v="440"/>
    <n v="0.42850329514821733"/>
    <n v="927.7096339958905"/>
  </r>
  <r>
    <n v="1417935714"/>
    <x v="3"/>
    <x v="188"/>
    <d v="2022-04-12T00:00:00"/>
    <s v="PORT02"/>
    <m/>
    <n v="2"/>
    <m/>
    <m/>
    <m/>
    <s v="V221220"/>
    <n v="1684271"/>
    <x v="12"/>
    <s v="PORT09"/>
    <n v="3269"/>
    <n v="25.56"/>
    <s v="New"/>
    <s v="PORT09 to PORT02"/>
    <n v="400"/>
    <n v="0.56697618492956181"/>
    <n v="1853.4451485347377"/>
  </r>
  <r>
    <n v="1417935720"/>
    <x v="7"/>
    <x v="167"/>
    <d v="2022-04-15T00:00:00"/>
    <s v="PORT02"/>
    <m/>
    <n v="2"/>
    <m/>
    <m/>
    <m/>
    <s v="V221150"/>
    <n v="1672345"/>
    <x v="5"/>
    <s v="PORT09"/>
    <n v="474"/>
    <n v="91.4"/>
    <s v="New"/>
    <s v="PORT09 to PORT02"/>
    <n v="400"/>
    <n v="0.37142393742544599"/>
    <n v="176.0549463396614"/>
  </r>
  <r>
    <n v="1417935726"/>
    <x v="1"/>
    <x v="54"/>
    <d v="2022-04-09T00:00:00"/>
    <s v="PORT04"/>
    <m/>
    <n v="2"/>
    <m/>
    <m/>
    <m/>
    <s v="V221210"/>
    <n v="1690144"/>
    <x v="11"/>
    <s v="PORT09"/>
    <n v="928"/>
    <n v="85.43"/>
    <s v="New"/>
    <s v="PORT09 to PORT04"/>
    <n v="360"/>
    <n v="0.46970705658151307"/>
    <n v="435.88814850764413"/>
  </r>
  <r>
    <n v="1417935733"/>
    <x v="9"/>
    <x v="941"/>
    <d v="2022-04-08T00:00:00"/>
    <s v="PORT02"/>
    <m/>
    <n v="2"/>
    <m/>
    <m/>
    <m/>
    <s v="V221180"/>
    <n v="1684636"/>
    <x v="8"/>
    <s v="PORT09"/>
    <n v="417"/>
    <n v="69.83"/>
    <s v="New"/>
    <s v="PORT09 to PORT02"/>
    <n v="400"/>
    <n v="0.49358189848294531"/>
    <n v="205.82365166738819"/>
  </r>
  <r>
    <n v="1417935739"/>
    <x v="4"/>
    <x v="649"/>
    <d v="2022-04-10T00:00:00"/>
    <s v="PORT02"/>
    <m/>
    <n v="2"/>
    <m/>
    <m/>
    <m/>
    <s v="V221220"/>
    <n v="1668787"/>
    <x v="12"/>
    <s v="PORT09"/>
    <n v="561"/>
    <n v="51.72"/>
    <s v="New"/>
    <s v="PORT09 to PORT02"/>
    <n v="400"/>
    <n v="0.56697618492956181"/>
    <n v="318.07363974548417"/>
  </r>
  <r>
    <n v="1417935744"/>
    <x v="5"/>
    <x v="859"/>
    <d v="2022-04-05T00:00:00"/>
    <s v="PORT05"/>
    <m/>
    <n v="3"/>
    <m/>
    <m/>
    <m/>
    <s v="V221250"/>
    <n v="1699768"/>
    <x v="15"/>
    <s v="PORT09"/>
    <n v="435"/>
    <n v="72.709999999999994"/>
    <s v="New"/>
    <s v="PORT09 to PORT05"/>
    <n v="440"/>
    <n v="0.42850329514821733"/>
    <n v="186.39893338947454"/>
  </r>
  <r>
    <n v="1417935745"/>
    <x v="9"/>
    <x v="334"/>
    <d v="2022-04-09T00:00:00"/>
    <s v="PORT02"/>
    <m/>
    <n v="2"/>
    <m/>
    <m/>
    <m/>
    <s v="V221220"/>
    <n v="1686707"/>
    <x v="12"/>
    <s v="PORT09"/>
    <n v="2014"/>
    <n v="16.72"/>
    <s v="New"/>
    <s v="PORT09 to PORT02"/>
    <n v="400"/>
    <n v="0.56697618492956181"/>
    <n v="1141.8900364481374"/>
  </r>
  <r>
    <n v="1417935750"/>
    <x v="0"/>
    <x v="1122"/>
    <d v="2022-04-12T00:00:00"/>
    <s v="PORT04"/>
    <m/>
    <n v="2"/>
    <m/>
    <m/>
    <m/>
    <s v="V221210"/>
    <n v="1685283"/>
    <x v="11"/>
    <s v="PORT09"/>
    <n v="620"/>
    <n v="84.88"/>
    <s v="New"/>
    <s v="PORT09 to PORT04"/>
    <n v="360"/>
    <n v="0.46970705658151307"/>
    <n v="291.21837508053812"/>
  </r>
  <r>
    <n v="1417935759"/>
    <x v="4"/>
    <x v="881"/>
    <d v="2022-04-11T00:00:00"/>
    <s v="PORT04"/>
    <m/>
    <n v="2"/>
    <m/>
    <m/>
    <m/>
    <s v="V221210"/>
    <n v="1653973"/>
    <x v="11"/>
    <s v="PORT09"/>
    <n v="2856"/>
    <n v="401.82"/>
    <s v="New"/>
    <s v="PORT09 to PORT04"/>
    <n v="360"/>
    <n v="0.46970705658151307"/>
    <n v="1341.4833535968014"/>
  </r>
  <r>
    <n v="1417935763"/>
    <x v="8"/>
    <x v="351"/>
    <d v="2022-04-04T00:00:00"/>
    <s v="PORT02"/>
    <m/>
    <n v="2"/>
    <m/>
    <m/>
    <m/>
    <s v="V221180"/>
    <n v="1681883"/>
    <x v="8"/>
    <s v="PORT09"/>
    <n v="307"/>
    <n v="20.329999999999998"/>
    <s v="New"/>
    <s v="PORT09 to PORT02"/>
    <n v="400"/>
    <n v="0.49358189848294531"/>
    <n v="151.52964283426422"/>
  </r>
  <r>
    <n v="1417935770"/>
    <x v="3"/>
    <x v="354"/>
    <d v="2022-04-12T00:00:00"/>
    <s v="PORT04"/>
    <m/>
    <n v="2"/>
    <m/>
    <m/>
    <m/>
    <s v="V221200"/>
    <n v="1682651"/>
    <x v="10"/>
    <s v="PORT09"/>
    <n v="1569"/>
    <n v="117.81"/>
    <s v="New"/>
    <s v="PORT09 to PORT04"/>
    <n v="360"/>
    <n v="0.55524729045120425"/>
    <n v="871.18299871793943"/>
  </r>
  <r>
    <n v="1417935776"/>
    <x v="9"/>
    <x v="574"/>
    <d v="2022-04-09T00:00:00"/>
    <s v="PORT02"/>
    <m/>
    <n v="2"/>
    <m/>
    <m/>
    <m/>
    <s v="V221180"/>
    <n v="1689545"/>
    <x v="8"/>
    <s v="PORT09"/>
    <n v="2158"/>
    <n v="130.56"/>
    <s v="New"/>
    <s v="PORT09 to PORT02"/>
    <n v="400"/>
    <n v="0.49358189848294531"/>
    <n v="1065.1497369261961"/>
  </r>
  <r>
    <n v="1417935779"/>
    <x v="7"/>
    <x v="586"/>
    <d v="2022-04-16T00:00:00"/>
    <s v="PORT04"/>
    <m/>
    <n v="2"/>
    <m/>
    <m/>
    <m/>
    <s v="V221210"/>
    <n v="1685276"/>
    <x v="11"/>
    <s v="PORT09"/>
    <n v="3143"/>
    <n v="49.3"/>
    <s v="New"/>
    <s v="PORT09 to PORT04"/>
    <n v="360"/>
    <n v="0.46970705658151307"/>
    <n v="1476.2892788356955"/>
  </r>
  <r>
    <n v="1417935782"/>
    <x v="3"/>
    <x v="1059"/>
    <d v="2022-04-11T00:00:00"/>
    <s v="PORT05"/>
    <m/>
    <n v="3"/>
    <m/>
    <m/>
    <m/>
    <s v="V221250"/>
    <n v="1699974"/>
    <x v="15"/>
    <s v="PORT09"/>
    <n v="221"/>
    <n v="49.23"/>
    <s v="New"/>
    <s v="PORT09 to PORT05"/>
    <n v="440"/>
    <n v="0.42850329514821733"/>
    <n v="94.699228227756038"/>
  </r>
  <r>
    <n v="1417935792"/>
    <x v="5"/>
    <x v="912"/>
    <d v="2022-04-05T00:00:00"/>
    <s v="PORT04"/>
    <m/>
    <n v="2"/>
    <m/>
    <m/>
    <m/>
    <s v="V221200"/>
    <n v="1686756"/>
    <x v="10"/>
    <s v="PORT09"/>
    <n v="367"/>
    <n v="53.09"/>
    <s v="New"/>
    <s v="PORT09 to PORT04"/>
    <n v="360"/>
    <n v="0.55524729045120425"/>
    <n v="203.77575559559196"/>
  </r>
  <r>
    <n v="1417935796"/>
    <x v="1"/>
    <x v="1046"/>
    <d v="2022-04-09T00:00:00"/>
    <s v="PORT02"/>
    <m/>
    <n v="2"/>
    <m/>
    <m/>
    <m/>
    <s v="V221220"/>
    <n v="1690265"/>
    <x v="12"/>
    <s v="PORT09"/>
    <n v="379"/>
    <n v="18.66"/>
    <s v="New"/>
    <s v="PORT09 to PORT02"/>
    <n v="400"/>
    <n v="0.56697618492956181"/>
    <n v="214.88397408830392"/>
  </r>
  <r>
    <n v="1417935803"/>
    <x v="0"/>
    <x v="544"/>
    <d v="2022-04-13T00:00:00"/>
    <s v="PORT05"/>
    <m/>
    <n v="3"/>
    <m/>
    <m/>
    <m/>
    <s v="V221250"/>
    <n v="1681972"/>
    <x v="15"/>
    <s v="PORT09"/>
    <n v="3347"/>
    <n v="197.54"/>
    <s v="New"/>
    <s v="PORT09 to PORT05"/>
    <n v="440"/>
    <n v="0.42850329514821733"/>
    <n v="1434.2005288610835"/>
  </r>
  <r>
    <n v="1417935806"/>
    <x v="1"/>
    <x v="802"/>
    <d v="2022-04-09T00:00:00"/>
    <s v="PORT02"/>
    <m/>
    <n v="2"/>
    <m/>
    <m/>
    <m/>
    <s v="V221180"/>
    <n v="1684767"/>
    <x v="8"/>
    <s v="PORT09"/>
    <n v="595"/>
    <n v="90.15"/>
    <s v="New"/>
    <s v="PORT09 to PORT02"/>
    <n v="400"/>
    <n v="0.49358189848294531"/>
    <n v="293.68122959735246"/>
  </r>
  <r>
    <n v="1417935814"/>
    <x v="1"/>
    <x v="692"/>
    <d v="2022-04-09T00:00:00"/>
    <s v="PORT02"/>
    <m/>
    <n v="2"/>
    <m/>
    <m/>
    <m/>
    <s v="V221150"/>
    <n v="1691701"/>
    <x v="5"/>
    <s v="PORT09"/>
    <n v="307"/>
    <n v="43.8"/>
    <s v="New"/>
    <s v="PORT09 to PORT02"/>
    <n v="400"/>
    <n v="0.37142393742544599"/>
    <n v="114.02714878961191"/>
  </r>
  <r>
    <n v="1417935816"/>
    <x v="1"/>
    <x v="523"/>
    <d v="2022-04-09T00:00:00"/>
    <s v="PORT02"/>
    <m/>
    <n v="2"/>
    <m/>
    <m/>
    <m/>
    <s v="V221220"/>
    <n v="1687892"/>
    <x v="12"/>
    <s v="PORT09"/>
    <n v="261"/>
    <n v="44.68"/>
    <s v="New"/>
    <s v="PORT09 to PORT02"/>
    <n v="400"/>
    <n v="0.56697618492956181"/>
    <n v="147.98078426661564"/>
  </r>
  <r>
    <n v="1417935817"/>
    <x v="7"/>
    <x v="1141"/>
    <d v="2022-04-16T00:00:00"/>
    <s v="PORT02"/>
    <m/>
    <n v="2"/>
    <m/>
    <m/>
    <m/>
    <s v="V221220"/>
    <n v="1685828"/>
    <x v="12"/>
    <s v="PORT09"/>
    <n v="2611"/>
    <n v="167.79"/>
    <s v="New"/>
    <s v="PORT09 to PORT02"/>
    <n v="400"/>
    <n v="0.56697618492956181"/>
    <n v="1480.3748188510858"/>
  </r>
  <r>
    <n v="1417935827"/>
    <x v="0"/>
    <x v="340"/>
    <d v="2022-04-13T00:00:00"/>
    <s v="PORT02"/>
    <m/>
    <n v="2"/>
    <m/>
    <m/>
    <m/>
    <s v="V221150"/>
    <n v="1672343"/>
    <x v="5"/>
    <s v="PORT09"/>
    <n v="1546"/>
    <n v="23.28"/>
    <s v="New"/>
    <s v="PORT09 to PORT02"/>
    <n v="400"/>
    <n v="0.37142393742544599"/>
    <n v="574.22140725973952"/>
  </r>
  <r>
    <n v="1417935828"/>
    <x v="3"/>
    <x v="276"/>
    <d v="2022-04-11T00:00:00"/>
    <s v="PORT02"/>
    <m/>
    <n v="2"/>
    <m/>
    <m/>
    <m/>
    <s v="V221220"/>
    <n v="1693538"/>
    <x v="12"/>
    <s v="PORT09"/>
    <n v="611"/>
    <n v="95.55"/>
    <s v="New"/>
    <s v="PORT09 to PORT02"/>
    <n v="400"/>
    <n v="0.56697618492956181"/>
    <n v="346.42244899196226"/>
  </r>
  <r>
    <n v="1417935830"/>
    <x v="1"/>
    <x v="851"/>
    <d v="2022-04-09T00:00:00"/>
    <s v="PORT04"/>
    <m/>
    <n v="2"/>
    <m/>
    <m/>
    <m/>
    <s v="V221200"/>
    <n v="1685107"/>
    <x v="10"/>
    <s v="PORT09"/>
    <n v="621"/>
    <n v="85.86"/>
    <s v="New"/>
    <s v="PORT09 to PORT04"/>
    <n v="360"/>
    <n v="0.55524729045120425"/>
    <n v="344.80856737019786"/>
  </r>
  <r>
    <n v="1417935831"/>
    <x v="7"/>
    <x v="865"/>
    <d v="2022-04-16T00:00:00"/>
    <s v="PORT05"/>
    <m/>
    <n v="3"/>
    <m/>
    <m/>
    <m/>
    <s v="V221250"/>
    <n v="1680718"/>
    <x v="15"/>
    <s v="PORT09"/>
    <n v="1146"/>
    <n v="97.19"/>
    <s v="New"/>
    <s v="PORT09 to PORT05"/>
    <n v="440"/>
    <n v="0.42850329514821733"/>
    <n v="491.06477623985705"/>
  </r>
  <r>
    <n v="1417935832"/>
    <x v="7"/>
    <x v="402"/>
    <d v="2022-04-16T00:00:00"/>
    <s v="PORT04"/>
    <m/>
    <n v="2"/>
    <m/>
    <m/>
    <m/>
    <s v="V221210"/>
    <n v="1674181"/>
    <x v="11"/>
    <s v="PORT09"/>
    <n v="3338"/>
    <n v="20.09"/>
    <s v="New"/>
    <s v="PORT09 to PORT04"/>
    <n v="360"/>
    <n v="0.46970705658151307"/>
    <n v="1567.8821548690905"/>
  </r>
  <r>
    <n v="1417935835"/>
    <x v="6"/>
    <x v="574"/>
    <d v="2022-04-03T00:00:00"/>
    <s v="PORT05"/>
    <m/>
    <n v="3"/>
    <m/>
    <m/>
    <m/>
    <s v="V221250"/>
    <n v="1680738"/>
    <x v="15"/>
    <s v="PORT09"/>
    <n v="356"/>
    <n v="98.23"/>
    <s v="New"/>
    <s v="PORT09 to PORT05"/>
    <n v="440"/>
    <n v="0.42850329514821733"/>
    <n v="152.54717307276536"/>
  </r>
  <r>
    <n v="1417935842"/>
    <x v="1"/>
    <x v="484"/>
    <d v="2022-04-10T00:00:00"/>
    <s v="PORT02"/>
    <m/>
    <n v="2"/>
    <m/>
    <m/>
    <m/>
    <s v="V221220"/>
    <n v="1698748"/>
    <x v="12"/>
    <s v="PORT09"/>
    <n v="2140"/>
    <n v="168.74"/>
    <s v="New"/>
    <s v="PORT09 to PORT02"/>
    <n v="400"/>
    <n v="0.56697618492956181"/>
    <n v="1213.3290357492622"/>
  </r>
  <r>
    <n v="1417935846"/>
    <x v="2"/>
    <x v="113"/>
    <d v="2022-04-03T00:00:00"/>
    <s v="PORT05"/>
    <m/>
    <n v="3"/>
    <m/>
    <m/>
    <m/>
    <s v="V221250"/>
    <n v="1680682"/>
    <x v="15"/>
    <s v="PORT09"/>
    <n v="3207"/>
    <n v="157.82"/>
    <s v="New"/>
    <s v="PORT09 to PORT05"/>
    <n v="440"/>
    <n v="0.42850329514821733"/>
    <n v="1374.2100675403331"/>
  </r>
  <r>
    <n v="1417935853"/>
    <x v="2"/>
    <x v="1009"/>
    <d v="2022-04-03T00:00:00"/>
    <s v="PORT02"/>
    <m/>
    <n v="2"/>
    <m/>
    <m/>
    <m/>
    <s v="V221180"/>
    <n v="1683419"/>
    <x v="8"/>
    <s v="PORT09"/>
    <n v="2941"/>
    <n v="143.31"/>
    <s v="New"/>
    <s v="PORT09 to PORT02"/>
    <n v="400"/>
    <n v="0.49358189848294531"/>
    <n v="1451.6243634383422"/>
  </r>
  <r>
    <n v="1417935859"/>
    <x v="3"/>
    <x v="621"/>
    <d v="2022-04-12T00:00:00"/>
    <s v="PORT04"/>
    <m/>
    <n v="2"/>
    <m/>
    <m/>
    <m/>
    <s v="V221210"/>
    <n v="1685306"/>
    <x v="11"/>
    <s v="PORT09"/>
    <n v="2137"/>
    <n v="76.16"/>
    <s v="New"/>
    <s v="PORT09 to PORT04"/>
    <n v="360"/>
    <n v="0.46970705658151307"/>
    <n v="1003.7639799146934"/>
  </r>
  <r>
    <n v="1417935865"/>
    <x v="3"/>
    <x v="763"/>
    <d v="2022-04-12T00:00:00"/>
    <s v="PORT10"/>
    <m/>
    <n v="2"/>
    <m/>
    <m/>
    <m/>
    <s v="V221260"/>
    <n v="1677865"/>
    <x v="16"/>
    <s v="PORT09"/>
    <n v="1107"/>
    <n v="23.19"/>
    <s v="New"/>
    <s v="PORT09 to PORT10"/>
    <n v="300"/>
    <n v="0.42894658708921174"/>
    <n v="474.84387190775738"/>
  </r>
  <r>
    <n v="1417935871"/>
    <x v="5"/>
    <x v="461"/>
    <d v="2022-04-06T00:00:00"/>
    <s v="PORT02"/>
    <m/>
    <n v="2"/>
    <m/>
    <m/>
    <m/>
    <s v="V221220"/>
    <n v="1685834"/>
    <x v="12"/>
    <s v="PORT09"/>
    <n v="2333"/>
    <n v="1509.5"/>
    <s v="New"/>
    <s v="PORT09 to PORT02"/>
    <n v="400"/>
    <n v="0.56697618492956181"/>
    <n v="1322.7554394406677"/>
  </r>
  <r>
    <n v="1417935875"/>
    <x v="5"/>
    <x v="747"/>
    <d v="2022-04-05T00:00:00"/>
    <s v="PORT11"/>
    <m/>
    <n v="1"/>
    <m/>
    <m/>
    <m/>
    <s v="V221170"/>
    <n v="1668792"/>
    <x v="7"/>
    <s v="PORT09"/>
    <n v="338"/>
    <n v="60.77"/>
    <s v="New"/>
    <s v="PORT09 to PORT11"/>
    <n v="210"/>
    <n v="2.0362537598033468"/>
    <n v="688.25377081353122"/>
  </r>
  <r>
    <n v="1417935876"/>
    <x v="3"/>
    <x v="512"/>
    <d v="2022-04-12T00:00:00"/>
    <s v="PORT02"/>
    <m/>
    <n v="2"/>
    <m/>
    <m/>
    <m/>
    <s v="V221220"/>
    <n v="1682593"/>
    <x v="12"/>
    <s v="PORT09"/>
    <n v="1328"/>
    <n v="101.3"/>
    <s v="New"/>
    <s v="PORT09 to PORT02"/>
    <n v="400"/>
    <n v="0.56697618492956181"/>
    <n v="752.94437358645814"/>
  </r>
  <r>
    <n v="1417935878"/>
    <x v="7"/>
    <x v="648"/>
    <d v="2022-04-16T00:00:00"/>
    <s v="PORT04"/>
    <m/>
    <n v="2"/>
    <m/>
    <m/>
    <m/>
    <s v="V221210"/>
    <n v="1674380"/>
    <x v="11"/>
    <s v="PORT09"/>
    <n v="2886"/>
    <n v="99.35"/>
    <s v="New"/>
    <s v="PORT09 to PORT04"/>
    <n v="360"/>
    <n v="0.46970705658151307"/>
    <n v="1355.5745652942467"/>
  </r>
  <r>
    <n v="1417935884"/>
    <x v="1"/>
    <x v="1058"/>
    <d v="2022-04-09T00:00:00"/>
    <s v="PORT02"/>
    <m/>
    <n v="2"/>
    <m/>
    <m/>
    <m/>
    <s v="V221180"/>
    <n v="1682769"/>
    <x v="8"/>
    <s v="PORT09"/>
    <n v="564"/>
    <n v="11.41"/>
    <s v="New"/>
    <s v="PORT09 to PORT02"/>
    <n v="400"/>
    <n v="0.49358189848294531"/>
    <n v="278.38019074438114"/>
  </r>
  <r>
    <n v="1417935891"/>
    <x v="8"/>
    <x v="197"/>
    <d v="2022-04-04T00:00:00"/>
    <s v="PORT04"/>
    <m/>
    <n v="2"/>
    <m/>
    <m/>
    <m/>
    <s v="V221200"/>
    <n v="1688633"/>
    <x v="10"/>
    <s v="PORT09"/>
    <n v="336"/>
    <n v="13.14"/>
    <s v="New"/>
    <s v="PORT09 to PORT04"/>
    <n v="360"/>
    <n v="0.55524729045120425"/>
    <n v="186.56308959160464"/>
  </r>
  <r>
    <n v="1417935900"/>
    <x v="8"/>
    <x v="397"/>
    <d v="2022-04-04T00:00:00"/>
    <s v="PORT02"/>
    <m/>
    <n v="2"/>
    <m/>
    <m/>
    <m/>
    <s v="V221150"/>
    <n v="1681884"/>
    <x v="5"/>
    <s v="PORT09"/>
    <n v="457"/>
    <n v="59.88"/>
    <s v="New"/>
    <s v="PORT09 to PORT02"/>
    <n v="400"/>
    <n v="0.37142393742544599"/>
    <n v="169.74073940342882"/>
  </r>
  <r>
    <n v="1417935910"/>
    <x v="8"/>
    <x v="696"/>
    <d v="2022-04-04T00:00:00"/>
    <s v="PORT10"/>
    <m/>
    <n v="2"/>
    <m/>
    <m/>
    <m/>
    <s v="V221260"/>
    <n v="1697052"/>
    <x v="16"/>
    <s v="PORT09"/>
    <n v="451"/>
    <n v="43.18"/>
    <s v="New"/>
    <s v="PORT09 to PORT10"/>
    <n v="300"/>
    <n v="0.42894658708921174"/>
    <n v="193.45491077723449"/>
  </r>
  <r>
    <n v="1417935914"/>
    <x v="7"/>
    <x v="1017"/>
    <d v="2022-04-16T00:00:00"/>
    <s v="PORT05"/>
    <m/>
    <n v="3"/>
    <m/>
    <m/>
    <m/>
    <s v="V221250"/>
    <n v="1684724"/>
    <x v="15"/>
    <s v="PORT09"/>
    <n v="1818"/>
    <n v="96.7"/>
    <s v="New"/>
    <s v="PORT09 to PORT05"/>
    <n v="440"/>
    <n v="0.42850329514821733"/>
    <n v="779.01899057945911"/>
  </r>
  <r>
    <n v="1417935920"/>
    <x v="0"/>
    <x v="951"/>
    <d v="2022-04-12T00:00:00"/>
    <s v="PORT02"/>
    <m/>
    <n v="2"/>
    <m/>
    <m/>
    <m/>
    <s v="V221180"/>
    <n v="1684646"/>
    <x v="8"/>
    <s v="PORT09"/>
    <n v="512"/>
    <n v="33.72"/>
    <s v="New"/>
    <s v="PORT09 to PORT02"/>
    <n v="400"/>
    <n v="0.49358189848294531"/>
    <n v="252.713932023268"/>
  </r>
  <r>
    <n v="1417935921"/>
    <x v="0"/>
    <x v="161"/>
    <d v="2022-04-12T00:00:00"/>
    <s v="PORT04"/>
    <m/>
    <n v="2"/>
    <m/>
    <m/>
    <m/>
    <s v="V221200"/>
    <n v="1684646"/>
    <x v="10"/>
    <s v="PORT09"/>
    <n v="431"/>
    <n v="78.87"/>
    <s v="New"/>
    <s v="PORT09 to PORT04"/>
    <n v="360"/>
    <n v="0.55524729045120425"/>
    <n v="239.31158218446902"/>
  </r>
  <r>
    <n v="1417935931"/>
    <x v="2"/>
    <x v="117"/>
    <d v="2022-04-02T00:00:00"/>
    <s v="PORT05"/>
    <m/>
    <n v="3"/>
    <m/>
    <m/>
    <m/>
    <s v="V221250"/>
    <n v="1690043"/>
    <x v="15"/>
    <s v="PORT09"/>
    <n v="603"/>
    <n v="59.75"/>
    <s v="New"/>
    <s v="PORT09 to PORT05"/>
    <n v="440"/>
    <n v="0.42850329514821733"/>
    <n v="258.38748697437507"/>
  </r>
  <r>
    <n v="1417935936"/>
    <x v="8"/>
    <x v="835"/>
    <d v="2022-04-04T00:00:00"/>
    <s v="PORT02"/>
    <m/>
    <n v="2"/>
    <m/>
    <m/>
    <m/>
    <s v="V221180"/>
    <n v="1688746"/>
    <x v="8"/>
    <s v="PORT09"/>
    <n v="224"/>
    <n v="85.39"/>
    <s v="New"/>
    <s v="PORT09 to PORT02"/>
    <n v="400"/>
    <n v="0.49358189848294531"/>
    <n v="110.56234526017975"/>
  </r>
  <r>
    <n v="1417935946"/>
    <x v="8"/>
    <x v="100"/>
    <d v="2022-04-05T00:00:00"/>
    <s v="PORT02"/>
    <m/>
    <n v="2"/>
    <m/>
    <m/>
    <m/>
    <s v="V221220"/>
    <n v="1688547"/>
    <x v="12"/>
    <s v="PORT09"/>
    <n v="3277"/>
    <n v="15.61"/>
    <s v="New"/>
    <s v="PORT09 to PORT02"/>
    <n v="400"/>
    <n v="0.56697618492956181"/>
    <n v="1857.9809580141741"/>
  </r>
  <r>
    <n v="1417935953"/>
    <x v="0"/>
    <x v="30"/>
    <d v="2022-04-13T00:00:00"/>
    <s v="PORT02"/>
    <m/>
    <n v="2"/>
    <m/>
    <m/>
    <m/>
    <s v="V221180"/>
    <n v="1690619"/>
    <x v="8"/>
    <s v="PORT09"/>
    <n v="2424"/>
    <n v="156.33000000000001"/>
    <s v="New"/>
    <s v="PORT09 to PORT02"/>
    <n v="400"/>
    <n v="0.49358189848294531"/>
    <n v="1196.4425219226594"/>
  </r>
  <r>
    <n v="1417935958"/>
    <x v="3"/>
    <x v="508"/>
    <d v="2022-04-11T00:00:00"/>
    <s v="PORT10"/>
    <m/>
    <n v="2"/>
    <m/>
    <m/>
    <m/>
    <s v="V221260"/>
    <n v="1674918"/>
    <x v="16"/>
    <s v="PORT09"/>
    <n v="694"/>
    <n v="68.290000000000006"/>
    <s v="New"/>
    <s v="PORT09 to PORT10"/>
    <n v="300"/>
    <n v="0.42894658708921174"/>
    <n v="297.68893143991295"/>
  </r>
  <r>
    <n v="1417935964"/>
    <x v="0"/>
    <x v="110"/>
    <d v="2022-04-12T00:00:00"/>
    <s v="PORT04"/>
    <m/>
    <n v="2"/>
    <m/>
    <m/>
    <m/>
    <s v="V221200"/>
    <n v="1684740"/>
    <x v="10"/>
    <s v="PORT09"/>
    <n v="595"/>
    <n v="91.72"/>
    <s v="New"/>
    <s v="PORT09 to PORT04"/>
    <n v="360"/>
    <n v="0.55524729045120425"/>
    <n v="330.37213781846651"/>
  </r>
  <r>
    <n v="1417935966"/>
    <x v="4"/>
    <x v="399"/>
    <d v="2022-04-10T00:00:00"/>
    <s v="PORT02"/>
    <m/>
    <n v="2"/>
    <m/>
    <m/>
    <m/>
    <s v="V221220"/>
    <n v="1693535"/>
    <x v="12"/>
    <s v="PORT09"/>
    <n v="684"/>
    <n v="30.8"/>
    <s v="New"/>
    <s v="PORT09 to PORT02"/>
    <n v="400"/>
    <n v="0.56697618492956181"/>
    <n v="387.81171049182029"/>
  </r>
  <r>
    <n v="1417935969"/>
    <x v="9"/>
    <x v="475"/>
    <d v="2022-04-08T00:00:00"/>
    <s v="PORT06"/>
    <m/>
    <n v="1"/>
    <m/>
    <m/>
    <m/>
    <s v="V221190"/>
    <n v="1683354"/>
    <x v="9"/>
    <s v="PORT09"/>
    <n v="750"/>
    <n v="18.09"/>
    <s v="New"/>
    <s v="PORT09 to PORT06"/>
    <n v="250"/>
    <n v="0.55408809762578848"/>
    <n v="415.56607321934138"/>
  </r>
  <r>
    <n v="1417935975"/>
    <x v="0"/>
    <x v="1002"/>
    <d v="2022-04-13T00:00:00"/>
    <s v="PORT04"/>
    <m/>
    <n v="2"/>
    <m/>
    <m/>
    <m/>
    <s v="V221210"/>
    <n v="1683999"/>
    <x v="11"/>
    <s v="PORT09"/>
    <n v="2601"/>
    <n v="160.44"/>
    <s v="New"/>
    <s v="PORT09 to PORT04"/>
    <n v="360"/>
    <n v="0.46970705658151307"/>
    <n v="1221.7080541685154"/>
  </r>
  <r>
    <n v="1417935978"/>
    <x v="8"/>
    <x v="484"/>
    <d v="2022-04-05T00:00:00"/>
    <s v="PORT04"/>
    <m/>
    <n v="2"/>
    <m/>
    <m/>
    <m/>
    <s v="V221200"/>
    <n v="1691546"/>
    <x v="10"/>
    <s v="PORT09"/>
    <n v="2870"/>
    <n v="177.49"/>
    <s v="New"/>
    <s v="PORT09 to PORT04"/>
    <n v="360"/>
    <n v="0.55524729045120425"/>
    <n v="1593.5597235949563"/>
  </r>
  <r>
    <n v="1417935984"/>
    <x v="6"/>
    <x v="586"/>
    <d v="2022-04-04T00:00:00"/>
    <s v="PORT02"/>
    <m/>
    <n v="2"/>
    <m/>
    <m/>
    <m/>
    <s v="V221220"/>
    <n v="1674384"/>
    <x v="12"/>
    <s v="PORT09"/>
    <n v="2682"/>
    <n v="161.81"/>
    <s v="New"/>
    <s v="PORT09 to PORT02"/>
    <n v="400"/>
    <n v="0.56697618492956181"/>
    <n v="1520.6301279810848"/>
  </r>
  <r>
    <n v="1417935988"/>
    <x v="2"/>
    <x v="468"/>
    <d v="2022-04-02T00:00:00"/>
    <s v="PORT02"/>
    <m/>
    <n v="2"/>
    <m/>
    <m/>
    <m/>
    <s v="V221180"/>
    <n v="1683392"/>
    <x v="8"/>
    <s v="PORT09"/>
    <n v="485"/>
    <n v="84.54"/>
    <s v="New"/>
    <s v="PORT09 to PORT02"/>
    <n v="400"/>
    <n v="0.49358189848294531"/>
    <n v="239.38722076422849"/>
  </r>
  <r>
    <n v="1417935995"/>
    <x v="6"/>
    <x v="1120"/>
    <d v="2022-04-03T00:00:00"/>
    <s v="PORT02"/>
    <m/>
    <n v="2"/>
    <m/>
    <m/>
    <m/>
    <s v="V221220"/>
    <n v="1690176"/>
    <x v="12"/>
    <s v="PORT09"/>
    <n v="552"/>
    <n v="31.46"/>
    <s v="New"/>
    <s v="PORT09 to PORT02"/>
    <n v="400"/>
    <n v="0.56697618492956181"/>
    <n v="312.97085408111809"/>
  </r>
  <r>
    <n v="1417936004"/>
    <x v="4"/>
    <x v="214"/>
    <d v="2022-04-11T00:00:00"/>
    <s v="PORT04"/>
    <m/>
    <n v="2"/>
    <m/>
    <m/>
    <m/>
    <s v="V221210"/>
    <n v="1696203"/>
    <x v="11"/>
    <s v="PORT09"/>
    <n v="1163"/>
    <n v="46.77"/>
    <s v="New"/>
    <s v="PORT09 to PORT04"/>
    <n v="360"/>
    <n v="0.46970705658151307"/>
    <n v="546.26930680429973"/>
  </r>
  <r>
    <n v="1417936013"/>
    <x v="7"/>
    <x v="228"/>
    <d v="2022-04-16T00:00:00"/>
    <s v="PORT02"/>
    <m/>
    <n v="2"/>
    <m/>
    <m/>
    <m/>
    <s v="V221180"/>
    <n v="1690634"/>
    <x v="8"/>
    <s v="PORT09"/>
    <n v="2377"/>
    <n v="127.64"/>
    <s v="New"/>
    <s v="PORT09 to PORT02"/>
    <n v="400"/>
    <n v="0.49358189848294531"/>
    <n v="1173.244172693961"/>
  </r>
  <r>
    <n v="1417936017"/>
    <x v="0"/>
    <x v="500"/>
    <d v="2022-04-13T00:00:00"/>
    <s v="PORT05"/>
    <m/>
    <n v="3"/>
    <m/>
    <m/>
    <m/>
    <s v="V221250"/>
    <n v="1680697"/>
    <x v="15"/>
    <s v="PORT09"/>
    <n v="2145"/>
    <n v="22.58"/>
    <s v="New"/>
    <s v="PORT09 to PORT05"/>
    <n v="440"/>
    <n v="0.42850329514821733"/>
    <n v="919.1395680929262"/>
  </r>
  <r>
    <n v="1417936019"/>
    <x v="8"/>
    <x v="813"/>
    <d v="2022-04-05T00:00:00"/>
    <s v="PORT02"/>
    <m/>
    <n v="2"/>
    <m/>
    <m/>
    <m/>
    <s v="V221180"/>
    <n v="1683523"/>
    <x v="8"/>
    <s v="PORT09"/>
    <n v="2688"/>
    <n v="27.33"/>
    <s v="New"/>
    <s v="PORT09 to PORT02"/>
    <n v="400"/>
    <n v="0.49358189848294531"/>
    <n v="1326.748143122157"/>
  </r>
  <r>
    <n v="1417936020"/>
    <x v="8"/>
    <x v="76"/>
    <d v="2022-04-04T00:00:00"/>
    <s v="PORT04"/>
    <m/>
    <n v="2"/>
    <m/>
    <m/>
    <m/>
    <s v="V221240"/>
    <n v="1672347"/>
    <x v="14"/>
    <s v="PORT09"/>
    <n v="500"/>
    <n v="21.42"/>
    <s v="New"/>
    <s v="PORT09 to PORT04"/>
    <n v="360"/>
    <n v="0.52285729919622159"/>
    <n v="261.42864959811078"/>
  </r>
  <r>
    <n v="1417936021"/>
    <x v="3"/>
    <x v="512"/>
    <d v="2022-04-11T00:00:00"/>
    <s v="PORT04"/>
    <m/>
    <n v="2"/>
    <m/>
    <m/>
    <m/>
    <s v="V221120"/>
    <n v="1699670"/>
    <x v="2"/>
    <s v="PORT09"/>
    <n v="371"/>
    <n v="53.22"/>
    <s v="New"/>
    <s v="PORT09 to PORT04"/>
    <n v="360"/>
    <n v="0.46507109738293506"/>
    <n v="172.54137712906891"/>
  </r>
  <r>
    <n v="1417936025"/>
    <x v="7"/>
    <x v="587"/>
    <d v="2022-04-15T00:00:00"/>
    <s v="PORT04"/>
    <m/>
    <n v="2"/>
    <m/>
    <m/>
    <m/>
    <s v="V221200"/>
    <n v="1682805"/>
    <x v="10"/>
    <s v="PORT09"/>
    <n v="311"/>
    <n v="69.599999999999994"/>
    <s v="New"/>
    <s v="PORT09 to PORT04"/>
    <n v="360"/>
    <n v="0.55524729045120425"/>
    <n v="172.68190733032452"/>
  </r>
  <r>
    <n v="1417936035"/>
    <x v="7"/>
    <x v="479"/>
    <d v="2022-04-15T00:00:00"/>
    <s v="PORT04"/>
    <m/>
    <n v="2"/>
    <m/>
    <m/>
    <m/>
    <s v="V221210"/>
    <n v="1685282"/>
    <x v="11"/>
    <s v="PORT09"/>
    <n v="567"/>
    <n v="49.67"/>
    <s v="New"/>
    <s v="PORT09 to PORT04"/>
    <n v="360"/>
    <n v="0.46970705658151307"/>
    <n v="266.32390108171791"/>
  </r>
  <r>
    <n v="1417936045"/>
    <x v="7"/>
    <x v="694"/>
    <d v="2022-04-15T00:00:00"/>
    <s v="PORT06"/>
    <m/>
    <n v="1"/>
    <m/>
    <m/>
    <m/>
    <s v="V221190"/>
    <n v="1686209"/>
    <x v="9"/>
    <s v="PORT09"/>
    <n v="892"/>
    <n v="81.099999999999994"/>
    <s v="New"/>
    <s v="PORT09 to PORT06"/>
    <n v="250"/>
    <n v="0.55408809762578848"/>
    <n v="494.2465830822033"/>
  </r>
  <r>
    <n v="1417936048"/>
    <x v="3"/>
    <x v="734"/>
    <d v="2022-04-11T00:00:00"/>
    <s v="PORT02"/>
    <m/>
    <n v="2"/>
    <m/>
    <m/>
    <m/>
    <s v="V221220"/>
    <n v="1693527"/>
    <x v="12"/>
    <s v="PORT09"/>
    <n v="532"/>
    <n v="84.61"/>
    <s v="New"/>
    <s v="PORT09 to PORT02"/>
    <n v="400"/>
    <n v="0.56697618492956181"/>
    <n v="301.63133038252687"/>
  </r>
  <r>
    <n v="1417936051"/>
    <x v="9"/>
    <x v="1011"/>
    <d v="2022-04-08T00:00:00"/>
    <s v="PORT04"/>
    <m/>
    <n v="2"/>
    <m/>
    <m/>
    <m/>
    <s v="V221210"/>
    <n v="1689641"/>
    <x v="11"/>
    <s v="PORT09"/>
    <n v="566"/>
    <n v="85.32"/>
    <s v="New"/>
    <s v="PORT09 to PORT04"/>
    <n v="360"/>
    <n v="0.46970705658151307"/>
    <n v="265.85419402513639"/>
  </r>
  <r>
    <n v="1417936060"/>
    <x v="1"/>
    <x v="777"/>
    <d v="2022-04-09T00:00:00"/>
    <s v="PORT04"/>
    <m/>
    <n v="2"/>
    <m/>
    <m/>
    <m/>
    <s v="V221210"/>
    <n v="1685302"/>
    <x v="11"/>
    <s v="PORT09"/>
    <n v="698"/>
    <n v="79.53"/>
    <s v="New"/>
    <s v="PORT09 to PORT04"/>
    <n v="360"/>
    <n v="0.46970705658151307"/>
    <n v="327.8555254938961"/>
  </r>
  <r>
    <n v="1417936061"/>
    <x v="7"/>
    <x v="700"/>
    <d v="2022-04-15T00:00:00"/>
    <s v="PORT02"/>
    <m/>
    <n v="2"/>
    <m/>
    <m/>
    <m/>
    <s v="V221220"/>
    <n v="1695934"/>
    <x v="12"/>
    <s v="PORT09"/>
    <n v="474"/>
    <n v="74.540000000000006"/>
    <s v="New"/>
    <s v="PORT09 to PORT02"/>
    <n v="400"/>
    <n v="0.56697618492956181"/>
    <n v="268.74671165661232"/>
  </r>
  <r>
    <n v="1417936067"/>
    <x v="7"/>
    <x v="673"/>
    <d v="2022-04-15T00:00:00"/>
    <s v="PORT02"/>
    <m/>
    <n v="2"/>
    <m/>
    <m/>
    <m/>
    <s v="V221180"/>
    <n v="1683528"/>
    <x v="8"/>
    <s v="PORT09"/>
    <n v="591"/>
    <n v="87.4"/>
    <s v="New"/>
    <s v="PORT09 to PORT02"/>
    <n v="400"/>
    <n v="0.49358189848294531"/>
    <n v="291.70690200342068"/>
  </r>
  <r>
    <n v="1417936071"/>
    <x v="3"/>
    <x v="516"/>
    <d v="2022-04-12T00:00:00"/>
    <s v="PORT02"/>
    <m/>
    <n v="2"/>
    <m/>
    <m/>
    <m/>
    <s v="V221220"/>
    <n v="1668787"/>
    <x v="12"/>
    <s v="PORT09"/>
    <n v="3100"/>
    <n v="77.83"/>
    <s v="New"/>
    <s v="PORT09 to PORT02"/>
    <n v="400"/>
    <n v="0.56697618492956181"/>
    <n v="1757.6261732816415"/>
  </r>
  <r>
    <n v="1417936075"/>
    <x v="8"/>
    <x v="245"/>
    <d v="2022-04-04T00:00:00"/>
    <s v="PORT04"/>
    <m/>
    <n v="2"/>
    <m/>
    <m/>
    <m/>
    <s v="V221210"/>
    <n v="1685263"/>
    <x v="11"/>
    <s v="PORT09"/>
    <n v="643"/>
    <n v="69.459999999999994"/>
    <s v="New"/>
    <s v="PORT09 to PORT04"/>
    <n v="360"/>
    <n v="0.46970705658151307"/>
    <n v="302.02163738191291"/>
  </r>
  <r>
    <n v="1417936078"/>
    <x v="7"/>
    <x v="252"/>
    <d v="2022-04-16T00:00:00"/>
    <s v="PORT02"/>
    <m/>
    <n v="2"/>
    <m/>
    <m/>
    <m/>
    <s v="V221220"/>
    <n v="1673790"/>
    <x v="12"/>
    <s v="PORT09"/>
    <n v="1010"/>
    <n v="20.05"/>
    <s v="New"/>
    <s v="PORT09 to PORT02"/>
    <n v="400"/>
    <n v="0.56697618492956181"/>
    <n v="572.64594677885748"/>
  </r>
  <r>
    <n v="1417936084"/>
    <x v="5"/>
    <x v="362"/>
    <d v="2022-04-06T00:00:00"/>
    <s v="PORT04"/>
    <m/>
    <n v="2"/>
    <m/>
    <m/>
    <m/>
    <s v="V221200"/>
    <n v="1683769"/>
    <x v="10"/>
    <s v="PORT09"/>
    <n v="1127"/>
    <n v="82.53"/>
    <s v="New"/>
    <s v="PORT09 to PORT04"/>
    <n v="360"/>
    <n v="0.55524729045120425"/>
    <n v="625.7636963385072"/>
  </r>
  <r>
    <n v="1417936092"/>
    <x v="2"/>
    <x v="1018"/>
    <d v="2022-04-03T00:00:00"/>
    <s v="PORT04"/>
    <m/>
    <n v="2"/>
    <m/>
    <m/>
    <m/>
    <s v="V221240"/>
    <n v="1672345"/>
    <x v="14"/>
    <s v="PORT09"/>
    <n v="1738"/>
    <n v="99.9"/>
    <s v="New"/>
    <s v="PORT09 to PORT04"/>
    <n v="360"/>
    <n v="0.52285729919622159"/>
    <n v="908.72598600303309"/>
  </r>
  <r>
    <n v="1417936095"/>
    <x v="9"/>
    <x v="755"/>
    <d v="2022-04-08T00:00:00"/>
    <s v="PORT05"/>
    <m/>
    <n v="3"/>
    <m/>
    <m/>
    <m/>
    <s v="V221250"/>
    <n v="1699949"/>
    <x v="15"/>
    <s v="PORT09"/>
    <n v="216"/>
    <n v="34.15"/>
    <s v="New"/>
    <s v="PORT09 to PORT05"/>
    <n v="440"/>
    <n v="0.42850329514821733"/>
    <n v="92.556711752014948"/>
  </r>
  <r>
    <n v="1417936104"/>
    <x v="2"/>
    <x v="703"/>
    <d v="2022-04-02T00:00:00"/>
    <s v="PORT04"/>
    <m/>
    <n v="2"/>
    <m/>
    <m/>
    <m/>
    <s v="V221210"/>
    <n v="1685283"/>
    <x v="11"/>
    <s v="PORT09"/>
    <n v="472"/>
    <n v="87.21"/>
    <s v="New"/>
    <s v="PORT09 to PORT04"/>
    <n v="360"/>
    <n v="0.46970705658151307"/>
    <n v="221.70173070647417"/>
  </r>
  <r>
    <n v="1417936110"/>
    <x v="7"/>
    <x v="1102"/>
    <d v="2022-04-16T00:00:00"/>
    <s v="PORT05"/>
    <m/>
    <n v="3"/>
    <m/>
    <m/>
    <m/>
    <s v="V221250"/>
    <n v="1684724"/>
    <x v="15"/>
    <s v="PORT09"/>
    <n v="1893"/>
    <n v="178.36"/>
    <s v="New"/>
    <s v="PORT09 to PORT05"/>
    <n v="440"/>
    <n v="0.42850329514821733"/>
    <n v="811.15673771557545"/>
  </r>
  <r>
    <n v="1417936116"/>
    <x v="8"/>
    <x v="32"/>
    <d v="2022-04-04T00:00:00"/>
    <s v="PORT05"/>
    <m/>
    <n v="3"/>
    <m/>
    <m/>
    <m/>
    <s v="V221250"/>
    <n v="1680674"/>
    <x v="15"/>
    <s v="PORT09"/>
    <n v="563"/>
    <n v="98.56"/>
    <s v="New"/>
    <s v="PORT09 to PORT05"/>
    <n v="440"/>
    <n v="0.42850329514821733"/>
    <n v="241.24735516844635"/>
  </r>
  <r>
    <n v="1417936126"/>
    <x v="6"/>
    <x v="193"/>
    <d v="2022-04-03T00:00:00"/>
    <s v="PORT05"/>
    <m/>
    <n v="3"/>
    <m/>
    <m/>
    <m/>
    <s v="V221250"/>
    <n v="1699771"/>
    <x v="15"/>
    <s v="PORT09"/>
    <n v="894"/>
    <n v="22.64"/>
    <s v="New"/>
    <s v="PORT09 to PORT05"/>
    <n v="440"/>
    <n v="0.42850329514821733"/>
    <n v="383.0819458625063"/>
  </r>
  <r>
    <n v="1417936129"/>
    <x v="9"/>
    <x v="728"/>
    <d v="2022-04-08T00:00:00"/>
    <s v="PORT02"/>
    <m/>
    <n v="2"/>
    <m/>
    <m/>
    <m/>
    <s v="V221220"/>
    <n v="1686505"/>
    <x v="12"/>
    <s v="PORT09"/>
    <n v="413"/>
    <n v="52.5"/>
    <s v="New"/>
    <s v="PORT09 to PORT02"/>
    <n v="400"/>
    <n v="0.56697618492956181"/>
    <n v="234.16116437590904"/>
  </r>
  <r>
    <n v="1417936131"/>
    <x v="8"/>
    <x v="285"/>
    <d v="2022-04-05T00:00:00"/>
    <s v="PORT04"/>
    <m/>
    <n v="2"/>
    <m/>
    <m/>
    <m/>
    <s v="V221200"/>
    <n v="1684728"/>
    <x v="10"/>
    <s v="PORT09"/>
    <n v="3072"/>
    <n v="41.18"/>
    <s v="New"/>
    <s v="PORT09 to PORT04"/>
    <n v="360"/>
    <n v="0.55524729045120425"/>
    <n v="1705.7196762660994"/>
  </r>
  <r>
    <n v="1417936141"/>
    <x v="9"/>
    <x v="692"/>
    <d v="2022-04-09T00:00:00"/>
    <s v="PORT04"/>
    <m/>
    <n v="2"/>
    <m/>
    <m/>
    <m/>
    <s v="V221200"/>
    <n v="1684773"/>
    <x v="10"/>
    <s v="PORT09"/>
    <n v="3151"/>
    <n v="78.3"/>
    <s v="New"/>
    <s v="PORT09 to PORT04"/>
    <n v="360"/>
    <n v="0.55524729045120425"/>
    <n v="1749.5842122117447"/>
  </r>
  <r>
    <n v="1417936151"/>
    <x v="2"/>
    <x v="122"/>
    <d v="2022-04-02T00:00:00"/>
    <s v="PORT04"/>
    <m/>
    <n v="2"/>
    <m/>
    <m/>
    <m/>
    <s v="V221200"/>
    <n v="1682651"/>
    <x v="10"/>
    <s v="PORT09"/>
    <n v="507"/>
    <n v="91.11"/>
    <s v="New"/>
    <s v="PORT09 to PORT04"/>
    <n v="360"/>
    <n v="0.55524729045120425"/>
    <n v="281.51037625876057"/>
  </r>
  <r>
    <n v="1417936160"/>
    <x v="5"/>
    <x v="39"/>
    <d v="2022-04-05T00:00:00"/>
    <s v="PORT04"/>
    <m/>
    <n v="2"/>
    <m/>
    <m/>
    <m/>
    <s v="V221210"/>
    <n v="1685264"/>
    <x v="11"/>
    <s v="PORT09"/>
    <n v="608"/>
    <n v="58.72"/>
    <s v="New"/>
    <s v="PORT09 to PORT04"/>
    <n v="360"/>
    <n v="0.46970705658151307"/>
    <n v="285.58189040155997"/>
  </r>
  <r>
    <n v="1417936164"/>
    <x v="4"/>
    <x v="675"/>
    <d v="2022-04-10T00:00:00"/>
    <s v="PORT02"/>
    <m/>
    <n v="2"/>
    <m/>
    <m/>
    <m/>
    <s v="V221150"/>
    <n v="1672347"/>
    <x v="5"/>
    <s v="PORT09"/>
    <n v="896"/>
    <n v="84.35"/>
    <s v="New"/>
    <s v="PORT09 to PORT02"/>
    <n v="400"/>
    <n v="0.37142393742544599"/>
    <n v="332.79584793319964"/>
  </r>
  <r>
    <n v="1417936170"/>
    <x v="7"/>
    <x v="34"/>
    <d v="2022-04-15T00:00:00"/>
    <s v="PORT02"/>
    <m/>
    <n v="2"/>
    <m/>
    <m/>
    <m/>
    <s v="V221180"/>
    <n v="1688629"/>
    <x v="8"/>
    <s v="PORT09"/>
    <n v="248"/>
    <n v="66.599999999999994"/>
    <s v="New"/>
    <s v="PORT09 to PORT02"/>
    <n v="400"/>
    <n v="0.49358189848294531"/>
    <n v="122.40831082377044"/>
  </r>
  <r>
    <n v="1417936175"/>
    <x v="3"/>
    <x v="933"/>
    <d v="2022-04-12T00:00:00"/>
    <s v="PORT11"/>
    <m/>
    <n v="1"/>
    <m/>
    <m/>
    <m/>
    <s v="V221170"/>
    <n v="1669741"/>
    <x v="7"/>
    <s v="PORT09"/>
    <n v="2859"/>
    <n v="179.09"/>
    <s v="New"/>
    <s v="PORT09 to PORT11"/>
    <n v="210"/>
    <n v="2.0362537598033468"/>
    <n v="5821.6494992777689"/>
  </r>
  <r>
    <n v="1417936184"/>
    <x v="5"/>
    <x v="550"/>
    <d v="2022-04-06T00:00:00"/>
    <s v="PORT04"/>
    <m/>
    <n v="2"/>
    <m/>
    <m/>
    <m/>
    <s v="V221210"/>
    <n v="1694273"/>
    <x v="11"/>
    <s v="PORT09"/>
    <n v="3295"/>
    <n v="1068.42"/>
    <s v="New"/>
    <s v="PORT09 to PORT04"/>
    <n v="360"/>
    <n v="0.46970705658151307"/>
    <n v="1547.6847514360857"/>
  </r>
  <r>
    <n v="1417936192"/>
    <x v="1"/>
    <x v="232"/>
    <d v="2022-04-09T00:00:00"/>
    <s v="PORT02"/>
    <m/>
    <n v="2"/>
    <m/>
    <m/>
    <m/>
    <s v="V221220"/>
    <n v="1697526"/>
    <x v="12"/>
    <s v="PORT09"/>
    <n v="678"/>
    <n v="35.26"/>
    <s v="New"/>
    <s v="PORT09 to PORT02"/>
    <n v="400"/>
    <n v="0.56697618492956181"/>
    <n v="384.40985338224289"/>
  </r>
  <r>
    <n v="1417936198"/>
    <x v="7"/>
    <x v="582"/>
    <d v="2022-04-15T00:00:00"/>
    <s v="PORT02"/>
    <m/>
    <n v="2"/>
    <m/>
    <m/>
    <m/>
    <s v="V221180"/>
    <n v="1683294"/>
    <x v="8"/>
    <s v="PORT09"/>
    <n v="534"/>
    <n v="98.83"/>
    <s v="New"/>
    <s v="PORT09 to PORT02"/>
    <n v="400"/>
    <n v="0.49358189848294531"/>
    <n v="263.57273378989282"/>
  </r>
  <r>
    <n v="1417936206"/>
    <x v="1"/>
    <x v="269"/>
    <d v="2022-04-09T00:00:00"/>
    <s v="PORT02"/>
    <m/>
    <n v="2"/>
    <m/>
    <m/>
    <m/>
    <s v="V221220"/>
    <n v="1695932"/>
    <x v="12"/>
    <s v="PORT09"/>
    <n v="478"/>
    <n v="96.4"/>
    <s v="New"/>
    <s v="PORT09 to PORT02"/>
    <n v="400"/>
    <n v="0.56697618492956181"/>
    <n v="271.01461639633055"/>
  </r>
  <r>
    <n v="1417936208"/>
    <x v="8"/>
    <x v="937"/>
    <d v="2022-04-05T00:00:00"/>
    <s v="PORT02"/>
    <m/>
    <n v="2"/>
    <m/>
    <m/>
    <m/>
    <s v="V221220"/>
    <n v="1681374"/>
    <x v="12"/>
    <s v="PORT09"/>
    <n v="1284"/>
    <n v="69.400000000000006"/>
    <s v="New"/>
    <s v="PORT09 to PORT02"/>
    <n v="400"/>
    <n v="0.56697618492956181"/>
    <n v="727.99742144955735"/>
  </r>
  <r>
    <n v="1417936215"/>
    <x v="1"/>
    <x v="955"/>
    <d v="2022-04-09T00:00:00"/>
    <s v="PORT02"/>
    <m/>
    <n v="2"/>
    <m/>
    <m/>
    <m/>
    <s v="V221220"/>
    <n v="1691893"/>
    <x v="12"/>
    <s v="PORT09"/>
    <n v="914"/>
    <n v="29.48"/>
    <s v="New"/>
    <s v="PORT09 to PORT02"/>
    <n v="400"/>
    <n v="0.56697618492956181"/>
    <n v="518.21623302561954"/>
  </r>
  <r>
    <n v="1417936219"/>
    <x v="9"/>
    <x v="347"/>
    <d v="2022-04-08T00:00:00"/>
    <s v="PORT04"/>
    <m/>
    <n v="2"/>
    <m/>
    <m/>
    <m/>
    <s v="V221210"/>
    <n v="1696201"/>
    <x v="11"/>
    <s v="PORT09"/>
    <n v="583"/>
    <n v="23.33"/>
    <s v="New"/>
    <s v="PORT09 to PORT04"/>
    <n v="360"/>
    <n v="0.46970705658151307"/>
    <n v="273.83921398702211"/>
  </r>
  <r>
    <n v="1417936220"/>
    <x v="4"/>
    <x v="98"/>
    <d v="2022-04-10T00:00:00"/>
    <s v="PORT02"/>
    <m/>
    <n v="2"/>
    <m/>
    <m/>
    <m/>
    <s v="V221220"/>
    <n v="1695766"/>
    <x v="12"/>
    <s v="PORT09"/>
    <n v="846"/>
    <n v="21.07"/>
    <s v="New"/>
    <s v="PORT09 to PORT02"/>
    <n v="400"/>
    <n v="0.56697618492956181"/>
    <n v="479.6618524504093"/>
  </r>
  <r>
    <n v="1417936227"/>
    <x v="9"/>
    <x v="277"/>
    <d v="2022-04-08T00:00:00"/>
    <s v="PORT04"/>
    <m/>
    <n v="2"/>
    <m/>
    <m/>
    <m/>
    <s v="V221200"/>
    <n v="1689783"/>
    <x v="10"/>
    <s v="PORT09"/>
    <n v="447"/>
    <n v="88.22"/>
    <s v="New"/>
    <s v="PORT09 to PORT04"/>
    <n v="360"/>
    <n v="0.55524729045120425"/>
    <n v="248.19553883168831"/>
  </r>
  <r>
    <n v="1417936232"/>
    <x v="1"/>
    <x v="561"/>
    <d v="2022-04-09T00:00:00"/>
    <s v="PORT02"/>
    <m/>
    <n v="2"/>
    <m/>
    <m/>
    <m/>
    <s v="V221220"/>
    <n v="1668786"/>
    <x v="12"/>
    <s v="PORT09"/>
    <n v="615"/>
    <n v="38.1"/>
    <s v="New"/>
    <s v="PORT09 to PORT02"/>
    <n v="400"/>
    <n v="0.56697618492956181"/>
    <n v="348.69035373168049"/>
  </r>
  <r>
    <n v="1417936239"/>
    <x v="3"/>
    <x v="1116"/>
    <d v="2022-04-12T00:00:00"/>
    <s v="PORT05"/>
    <m/>
    <n v="3"/>
    <m/>
    <m/>
    <m/>
    <s v="V221250"/>
    <n v="1687643"/>
    <x v="15"/>
    <s v="PORT09"/>
    <n v="1199"/>
    <n v="46.28"/>
    <s v="New"/>
    <s v="PORT09 to PORT05"/>
    <n v="440"/>
    <n v="0.42850329514821733"/>
    <n v="513.77545088271256"/>
  </r>
  <r>
    <n v="1417936240"/>
    <x v="6"/>
    <x v="202"/>
    <d v="2022-04-04T00:00:00"/>
    <s v="PORT02"/>
    <m/>
    <n v="2"/>
    <m/>
    <m/>
    <m/>
    <s v="V221180"/>
    <n v="1680742"/>
    <x v="8"/>
    <s v="PORT09"/>
    <n v="2891"/>
    <n v="862.78"/>
    <s v="New"/>
    <s v="PORT09 to PORT02"/>
    <n v="400"/>
    <n v="0.49358189848294531"/>
    <n v="1426.9452685141948"/>
  </r>
  <r>
    <n v="1417936245"/>
    <x v="2"/>
    <x v="225"/>
    <d v="2022-04-02T00:00:00"/>
    <s v="PORT02"/>
    <m/>
    <n v="2"/>
    <m/>
    <m/>
    <m/>
    <s v="V221220"/>
    <n v="1679945"/>
    <x v="12"/>
    <s v="PORT09"/>
    <n v="474"/>
    <n v="48.26"/>
    <s v="New"/>
    <s v="PORT09 to PORT02"/>
    <n v="400"/>
    <n v="0.56697618492956181"/>
    <n v="268.74671165661232"/>
  </r>
  <r>
    <n v="1417936249"/>
    <x v="7"/>
    <x v="653"/>
    <d v="2022-04-15T00:00:00"/>
    <s v="PORT04"/>
    <m/>
    <n v="2"/>
    <m/>
    <m/>
    <m/>
    <s v="V221200"/>
    <n v="1689551"/>
    <x v="10"/>
    <s v="PORT09"/>
    <n v="549"/>
    <n v="76.25"/>
    <s v="New"/>
    <s v="PORT09 to PORT04"/>
    <n v="360"/>
    <n v="0.55524729045120425"/>
    <n v="304.8307624577111"/>
  </r>
  <r>
    <n v="1417936259"/>
    <x v="7"/>
    <x v="678"/>
    <d v="2022-04-16T00:00:00"/>
    <s v="PORT02"/>
    <m/>
    <n v="2"/>
    <m/>
    <m/>
    <m/>
    <s v="V221220"/>
    <n v="1698749"/>
    <x v="12"/>
    <s v="PORT09"/>
    <n v="2655"/>
    <n v="199.83"/>
    <s v="New"/>
    <s v="PORT09 to PORT02"/>
    <n v="400"/>
    <n v="0.56697618492956181"/>
    <n v="1505.3217709879866"/>
  </r>
  <r>
    <n v="1417936260"/>
    <x v="5"/>
    <x v="347"/>
    <d v="2022-04-05T00:00:00"/>
    <s v="PORT02"/>
    <m/>
    <n v="2"/>
    <m/>
    <m/>
    <m/>
    <s v="V221150"/>
    <n v="1696259"/>
    <x v="5"/>
    <s v="PORT09"/>
    <n v="835"/>
    <n v="59.85"/>
    <s v="New"/>
    <s v="PORT09 to PORT02"/>
    <n v="400"/>
    <n v="0.37142393742544599"/>
    <n v="310.1389877502474"/>
  </r>
  <r>
    <n v="1417936266"/>
    <x v="0"/>
    <x v="993"/>
    <d v="2022-04-12T00:00:00"/>
    <s v="PORT02"/>
    <m/>
    <n v="2"/>
    <m/>
    <m/>
    <m/>
    <s v="V221180"/>
    <n v="1692113"/>
    <x v="8"/>
    <s v="PORT09"/>
    <n v="976"/>
    <n v="63.57"/>
    <s v="New"/>
    <s v="PORT09 to PORT02"/>
    <n v="400"/>
    <n v="0.49358189848294531"/>
    <n v="481.73593291935464"/>
  </r>
  <r>
    <n v="1417936267"/>
    <x v="0"/>
    <x v="756"/>
    <d v="2022-04-12T00:00:00"/>
    <s v="PORT05"/>
    <m/>
    <n v="3"/>
    <m/>
    <m/>
    <m/>
    <s v="V221250"/>
    <n v="1681977"/>
    <x v="15"/>
    <s v="PORT09"/>
    <n v="221"/>
    <n v="84.02"/>
    <s v="New"/>
    <s v="PORT09 to PORT05"/>
    <n v="440"/>
    <n v="0.42850329514821733"/>
    <n v="94.699228227756038"/>
  </r>
  <r>
    <n v="1417936270"/>
    <x v="2"/>
    <x v="1119"/>
    <d v="2022-04-02T00:00:00"/>
    <s v="PORT02"/>
    <m/>
    <n v="2"/>
    <m/>
    <m/>
    <m/>
    <s v="V221220"/>
    <n v="1677163"/>
    <x v="12"/>
    <s v="PORT09"/>
    <n v="344"/>
    <n v="66.89"/>
    <s v="New"/>
    <s v="PORT09 to PORT02"/>
    <n v="400"/>
    <n v="0.56697618492956181"/>
    <n v="195.03980761576926"/>
  </r>
  <r>
    <n v="1417936280"/>
    <x v="3"/>
    <x v="335"/>
    <d v="2022-04-11T00:00:00"/>
    <s v="PORT02"/>
    <m/>
    <n v="2"/>
    <m/>
    <m/>
    <m/>
    <s v="V221220"/>
    <n v="1697526"/>
    <x v="12"/>
    <s v="PORT09"/>
    <n v="381"/>
    <n v="26.1"/>
    <s v="New"/>
    <s v="PORT09 to PORT02"/>
    <n v="400"/>
    <n v="0.56697618492956181"/>
    <n v="216.01792645816306"/>
  </r>
  <r>
    <n v="1417936284"/>
    <x v="5"/>
    <x v="670"/>
    <d v="2022-04-06T00:00:00"/>
    <s v="PORT04"/>
    <m/>
    <n v="2"/>
    <m/>
    <m/>
    <m/>
    <s v="V221200"/>
    <n v="1682760"/>
    <x v="10"/>
    <s v="PORT09"/>
    <n v="3002"/>
    <n v="60.47"/>
    <s v="New"/>
    <s v="PORT09 to PORT04"/>
    <n v="360"/>
    <n v="0.55524729045120425"/>
    <n v="1666.8523659345151"/>
  </r>
  <r>
    <n v="1417936294"/>
    <x v="7"/>
    <x v="723"/>
    <d v="2022-04-15T00:00:00"/>
    <s v="PORT04"/>
    <m/>
    <n v="2"/>
    <m/>
    <m/>
    <m/>
    <s v="V221240"/>
    <n v="1696261"/>
    <x v="14"/>
    <s v="PORT09"/>
    <n v="684"/>
    <n v="11.36"/>
    <s v="New"/>
    <s v="PORT09 to PORT04"/>
    <n v="360"/>
    <n v="0.52285729919622159"/>
    <n v="357.63439265021555"/>
  </r>
  <r>
    <n v="1417936300"/>
    <x v="9"/>
    <x v="685"/>
    <d v="2022-04-08T00:00:00"/>
    <s v="PORT05"/>
    <m/>
    <n v="3"/>
    <m/>
    <m/>
    <m/>
    <s v="V221250"/>
    <n v="1693699"/>
    <x v="15"/>
    <s v="PORT09"/>
    <n v="612"/>
    <n v="86.19"/>
    <s v="New"/>
    <s v="PORT09 to PORT05"/>
    <n v="440"/>
    <n v="0.42850329514821733"/>
    <n v="262.24401663070898"/>
  </r>
  <r>
    <n v="1417936308"/>
    <x v="7"/>
    <x v="757"/>
    <d v="2022-04-16T00:00:00"/>
    <s v="PORT05"/>
    <m/>
    <n v="3"/>
    <m/>
    <m/>
    <m/>
    <s v="V221250"/>
    <n v="1684773"/>
    <x v="15"/>
    <s v="PORT09"/>
    <n v="3062"/>
    <n v="136.08000000000001"/>
    <s v="New"/>
    <s v="PORT09 to PORT05"/>
    <n v="440"/>
    <n v="0.42850329514821733"/>
    <n v="1312.0770897438415"/>
  </r>
  <r>
    <n v="1417936314"/>
    <x v="3"/>
    <x v="1103"/>
    <d v="2022-04-11T00:00:00"/>
    <s v="PORT05"/>
    <m/>
    <n v="3"/>
    <m/>
    <m/>
    <m/>
    <s v="V221250"/>
    <n v="1685107"/>
    <x v="15"/>
    <s v="PORT09"/>
    <n v="603"/>
    <n v="14.88"/>
    <s v="New"/>
    <s v="PORT09 to PORT05"/>
    <n v="440"/>
    <n v="0.42850329514821733"/>
    <n v="258.38748697437507"/>
  </r>
  <r>
    <n v="1417936322"/>
    <x v="1"/>
    <x v="587"/>
    <d v="2022-04-10T00:00:00"/>
    <s v="PORT02"/>
    <m/>
    <n v="2"/>
    <m/>
    <m/>
    <m/>
    <s v="V221150"/>
    <n v="1663140"/>
    <x v="5"/>
    <s v="PORT09"/>
    <n v="2934"/>
    <n v="162.66999999999999"/>
    <s v="New"/>
    <s v="PORT09 to PORT02"/>
    <n v="400"/>
    <n v="0.37142393742544599"/>
    <n v="1089.7578324062586"/>
  </r>
  <r>
    <n v="1417936329"/>
    <x v="2"/>
    <x v="204"/>
    <d v="2022-04-02T00:00:00"/>
    <s v="PORT11"/>
    <m/>
    <n v="1"/>
    <m/>
    <m/>
    <m/>
    <s v="V221170"/>
    <n v="1666994"/>
    <x v="7"/>
    <s v="PORT09"/>
    <n v="765"/>
    <n v="74.14"/>
    <s v="New"/>
    <s v="PORT09 to PORT11"/>
    <n v="210"/>
    <n v="2.0362537598033468"/>
    <n v="1557.7341262495602"/>
  </r>
  <r>
    <n v="1417936331"/>
    <x v="6"/>
    <x v="328"/>
    <d v="2022-04-04T00:00:00"/>
    <s v="PORT02"/>
    <m/>
    <n v="2"/>
    <m/>
    <m/>
    <m/>
    <s v="V221150"/>
    <n v="1663140"/>
    <x v="5"/>
    <s v="PORT09"/>
    <n v="1002"/>
    <n v="65.39"/>
    <s v="New"/>
    <s v="PORT09 to PORT02"/>
    <n v="400"/>
    <n v="0.37142393742544599"/>
    <n v="372.16678530029691"/>
  </r>
  <r>
    <n v="1417936338"/>
    <x v="5"/>
    <x v="11"/>
    <d v="2022-04-05T00:00:00"/>
    <s v="PORT05"/>
    <m/>
    <n v="3"/>
    <m/>
    <m/>
    <m/>
    <s v="V221250"/>
    <n v="1684334"/>
    <x v="15"/>
    <s v="PORT09"/>
    <n v="370"/>
    <n v="21.88"/>
    <s v="New"/>
    <s v="PORT09 to PORT05"/>
    <n v="440"/>
    <n v="0.42850329514821733"/>
    <n v="158.54621920484041"/>
  </r>
  <r>
    <n v="1417936341"/>
    <x v="7"/>
    <x v="827"/>
    <d v="2022-04-15T00:00:00"/>
    <s v="PORT04"/>
    <m/>
    <n v="2"/>
    <m/>
    <m/>
    <m/>
    <s v="V221210"/>
    <n v="1674380"/>
    <x v="11"/>
    <s v="PORT09"/>
    <n v="346"/>
    <n v="71.459999999999994"/>
    <s v="New"/>
    <s v="PORT09 to PORT04"/>
    <n v="360"/>
    <n v="0.46970705658151307"/>
    <n v="162.51864157720351"/>
  </r>
  <r>
    <n v="1417936342"/>
    <x v="8"/>
    <x v="2"/>
    <d v="2022-04-05T00:00:00"/>
    <s v="PORT02"/>
    <m/>
    <n v="2"/>
    <m/>
    <m/>
    <m/>
    <s v="V221220"/>
    <n v="1687423"/>
    <x v="12"/>
    <s v="PORT09"/>
    <n v="1963"/>
    <n v="55.38"/>
    <s v="New"/>
    <s v="PORT09 to PORT02"/>
    <n v="400"/>
    <n v="0.56697618492956181"/>
    <n v="1112.9742510167298"/>
  </r>
  <r>
    <n v="1417936351"/>
    <x v="2"/>
    <x v="1057"/>
    <d v="2022-04-03T00:00:00"/>
    <s v="PORT05"/>
    <m/>
    <n v="3"/>
    <m/>
    <m/>
    <m/>
    <s v="V221250"/>
    <n v="1685516"/>
    <x v="15"/>
    <s v="PORT09"/>
    <n v="3204"/>
    <n v="1074.25"/>
    <s v="New"/>
    <s v="PORT09 to PORT05"/>
    <n v="440"/>
    <n v="0.42850329514821733"/>
    <n v="1372.9245576548883"/>
  </r>
  <r>
    <n v="1417936354"/>
    <x v="0"/>
    <x v="377"/>
    <d v="2022-04-12T00:00:00"/>
    <s v="PORT04"/>
    <m/>
    <n v="2"/>
    <m/>
    <m/>
    <m/>
    <s v="V221200"/>
    <n v="1682790"/>
    <x v="10"/>
    <s v="PORT09"/>
    <n v="586"/>
    <n v="72.260000000000005"/>
    <s v="New"/>
    <s v="PORT09 to PORT04"/>
    <n v="360"/>
    <n v="0.55524729045120425"/>
    <n v="325.37491220440569"/>
  </r>
  <r>
    <n v="1417936360"/>
    <x v="3"/>
    <x v="264"/>
    <d v="2022-04-11T00:00:00"/>
    <s v="PORT02"/>
    <m/>
    <n v="2"/>
    <m/>
    <m/>
    <m/>
    <s v="V221150"/>
    <n v="1672345"/>
    <x v="5"/>
    <s v="PORT09"/>
    <n v="845"/>
    <n v="75.34"/>
    <s v="New"/>
    <s v="PORT09 to PORT02"/>
    <n v="400"/>
    <n v="0.37142393742544599"/>
    <n v="313.85322712450187"/>
  </r>
  <r>
    <n v="1417936362"/>
    <x v="9"/>
    <x v="77"/>
    <d v="2022-04-08T00:00:00"/>
    <s v="PORT02"/>
    <m/>
    <n v="2"/>
    <m/>
    <m/>
    <m/>
    <s v="V221220"/>
    <n v="1698749"/>
    <x v="12"/>
    <s v="PORT09"/>
    <n v="556"/>
    <n v="15.53"/>
    <s v="New"/>
    <s v="PORT09 to PORT02"/>
    <n v="400"/>
    <n v="0.56697618492956181"/>
    <n v="315.23875882083638"/>
  </r>
  <r>
    <n v="1417936368"/>
    <x v="5"/>
    <x v="333"/>
    <d v="2022-04-05T00:00:00"/>
    <s v="PORT02"/>
    <m/>
    <n v="2"/>
    <m/>
    <m/>
    <m/>
    <s v="V221180"/>
    <n v="1682805"/>
    <x v="8"/>
    <s v="PORT09"/>
    <n v="569"/>
    <n v="44.68"/>
    <s v="New"/>
    <s v="PORT09 to PORT02"/>
    <n v="400"/>
    <n v="0.49358189848294531"/>
    <n v="280.84810023679586"/>
  </r>
  <r>
    <n v="1417936372"/>
    <x v="2"/>
    <x v="893"/>
    <d v="2022-04-02T00:00:00"/>
    <s v="PORT04"/>
    <m/>
    <n v="2"/>
    <m/>
    <m/>
    <m/>
    <s v="V221200"/>
    <n v="1684772"/>
    <x v="10"/>
    <s v="PORT09"/>
    <n v="587"/>
    <n v="54.28"/>
    <s v="New"/>
    <s v="PORT09 to PORT04"/>
    <n v="360"/>
    <n v="0.55524729045120425"/>
    <n v="325.93015949485687"/>
  </r>
  <r>
    <n v="1417936374"/>
    <x v="7"/>
    <x v="405"/>
    <d v="2022-04-15T00:00:00"/>
    <s v="PORT05"/>
    <m/>
    <n v="3"/>
    <m/>
    <m/>
    <m/>
    <s v="V221250"/>
    <n v="1697306"/>
    <x v="15"/>
    <s v="PORT09"/>
    <n v="613"/>
    <n v="47.05"/>
    <s v="New"/>
    <s v="PORT09 to PORT05"/>
    <n v="440"/>
    <n v="0.42850329514821733"/>
    <n v="262.67251992585722"/>
  </r>
  <r>
    <n v="1417936380"/>
    <x v="9"/>
    <x v="457"/>
    <d v="2022-04-08T00:00:00"/>
    <s v="PORT05"/>
    <m/>
    <n v="3"/>
    <m/>
    <m/>
    <m/>
    <s v="V221250"/>
    <n v="1667123"/>
    <x v="15"/>
    <s v="PORT09"/>
    <n v="455"/>
    <n v="20.77"/>
    <s v="New"/>
    <s v="PORT09 to PORT05"/>
    <n v="440"/>
    <n v="0.42850329514821733"/>
    <n v="194.96899929243889"/>
  </r>
  <r>
    <n v="1417936385"/>
    <x v="5"/>
    <x v="7"/>
    <d v="2022-04-05T00:00:00"/>
    <s v="PORT04"/>
    <m/>
    <n v="2"/>
    <m/>
    <m/>
    <m/>
    <s v="V221200"/>
    <n v="1682787"/>
    <x v="10"/>
    <s v="PORT09"/>
    <n v="560"/>
    <n v="70.77"/>
    <s v="New"/>
    <s v="PORT09 to PORT04"/>
    <n v="360"/>
    <n v="0.55524729045120425"/>
    <n v="310.9384826526744"/>
  </r>
  <r>
    <n v="1417936392"/>
    <x v="7"/>
    <x v="812"/>
    <d v="2022-04-16T00:00:00"/>
    <s v="PORT04"/>
    <m/>
    <n v="2"/>
    <m/>
    <m/>
    <m/>
    <s v="V221120"/>
    <n v="1692899"/>
    <x v="2"/>
    <s v="PORT09"/>
    <n v="1178"/>
    <n v="50.7"/>
    <s v="New"/>
    <s v="PORT09 to PORT04"/>
    <n v="360"/>
    <n v="0.46507109738293506"/>
    <n v="547.85375271709745"/>
  </r>
  <r>
    <n v="1417936396"/>
    <x v="0"/>
    <x v="738"/>
    <d v="2022-04-12T00:00:00"/>
    <s v="PORT02"/>
    <m/>
    <n v="2"/>
    <m/>
    <m/>
    <m/>
    <s v="V221180"/>
    <n v="1684773"/>
    <x v="8"/>
    <s v="PORT09"/>
    <n v="250"/>
    <n v="67.11"/>
    <s v="New"/>
    <s v="PORT09 to PORT02"/>
    <n v="400"/>
    <n v="0.49358189848294531"/>
    <n v="123.39547462073632"/>
  </r>
  <r>
    <n v="1417936406"/>
    <x v="4"/>
    <x v="222"/>
    <d v="2022-04-10T00:00:00"/>
    <s v="PORT02"/>
    <m/>
    <n v="2"/>
    <m/>
    <m/>
    <m/>
    <s v="V221220"/>
    <n v="1688043"/>
    <x v="12"/>
    <s v="PORT09"/>
    <n v="573"/>
    <n v="91.23"/>
    <s v="New"/>
    <s v="PORT09 to PORT02"/>
    <n v="400"/>
    <n v="0.56697618492956181"/>
    <n v="324.87735396463893"/>
  </r>
  <r>
    <n v="1417936409"/>
    <x v="6"/>
    <x v="409"/>
    <d v="2022-04-04T00:00:00"/>
    <s v="PORT02"/>
    <m/>
    <n v="2"/>
    <m/>
    <m/>
    <m/>
    <s v="V221220"/>
    <n v="1673352"/>
    <x v="12"/>
    <s v="PORT09"/>
    <n v="1787"/>
    <n v="176.47"/>
    <s v="New"/>
    <s v="PORT09 to PORT02"/>
    <n v="400"/>
    <n v="0.56697618492956181"/>
    <n v="1013.186442469127"/>
  </r>
  <r>
    <n v="1417936413"/>
    <x v="9"/>
    <x v="632"/>
    <d v="2022-04-09T00:00:00"/>
    <s v="PORT04"/>
    <m/>
    <n v="2"/>
    <m/>
    <m/>
    <m/>
    <s v="V221240"/>
    <n v="1696263"/>
    <x v="14"/>
    <s v="PORT09"/>
    <n v="1596"/>
    <n v="163.08000000000001"/>
    <s v="New"/>
    <s v="PORT09 to PORT04"/>
    <n v="360"/>
    <n v="0.52285729919622159"/>
    <n v="834.48024951716968"/>
  </r>
  <r>
    <n v="1417936420"/>
    <x v="4"/>
    <x v="487"/>
    <d v="2022-04-11T00:00:00"/>
    <s v="PORT04"/>
    <m/>
    <n v="2"/>
    <m/>
    <m/>
    <m/>
    <s v="V221210"/>
    <n v="1685253"/>
    <x v="11"/>
    <s v="PORT09"/>
    <n v="1330"/>
    <n v="107.6"/>
    <s v="New"/>
    <s v="PORT09 to PORT04"/>
    <n v="360"/>
    <n v="0.46970705658151307"/>
    <n v="624.71038525341237"/>
  </r>
  <r>
    <n v="1417936424"/>
    <x v="6"/>
    <x v="332"/>
    <d v="2022-04-03T00:00:00"/>
    <s v="PORT02"/>
    <m/>
    <n v="2"/>
    <m/>
    <m/>
    <m/>
    <s v="V221220"/>
    <n v="1693527"/>
    <x v="12"/>
    <s v="PORT09"/>
    <n v="627"/>
    <n v="63.62"/>
    <s v="New"/>
    <s v="PORT09 to PORT02"/>
    <n v="400"/>
    <n v="0.56697618492956181"/>
    <n v="355.49406795083524"/>
  </r>
  <r>
    <n v="1417936434"/>
    <x v="9"/>
    <x v="691"/>
    <d v="2022-04-09T00:00:00"/>
    <s v="PORT04"/>
    <m/>
    <n v="2"/>
    <m/>
    <m/>
    <m/>
    <s v="V221200"/>
    <n v="1689543"/>
    <x v="10"/>
    <s v="PORT09"/>
    <n v="1662"/>
    <n v="146.22999999999999"/>
    <s v="New"/>
    <s v="PORT09 to PORT04"/>
    <n v="360"/>
    <n v="0.55524729045120425"/>
    <n v="922.82099672990148"/>
  </r>
  <r>
    <n v="1417936439"/>
    <x v="3"/>
    <x v="1074"/>
    <d v="2022-04-11T00:00:00"/>
    <s v="PORT02"/>
    <m/>
    <n v="2"/>
    <m/>
    <m/>
    <m/>
    <s v="V221220"/>
    <n v="1687420"/>
    <x v="12"/>
    <s v="PORT09"/>
    <n v="663"/>
    <n v="79.27"/>
    <s v="New"/>
    <s v="PORT09 to PORT02"/>
    <n v="400"/>
    <n v="0.56697618492956181"/>
    <n v="375.90521060829946"/>
  </r>
  <r>
    <n v="1417936441"/>
    <x v="7"/>
    <x v="695"/>
    <d v="2022-04-15T00:00:00"/>
    <s v="PORT04"/>
    <m/>
    <n v="2"/>
    <m/>
    <m/>
    <m/>
    <s v="V221210"/>
    <n v="1691781"/>
    <x v="11"/>
    <s v="PORT09"/>
    <n v="980"/>
    <n v="68.260000000000005"/>
    <s v="New"/>
    <s v="PORT09 to PORT04"/>
    <n v="360"/>
    <n v="0.46970705658151307"/>
    <n v="460.31291544988284"/>
  </r>
  <r>
    <n v="1417936449"/>
    <x v="0"/>
    <x v="766"/>
    <d v="2022-04-12T00:00:00"/>
    <s v="PORT05"/>
    <m/>
    <n v="3"/>
    <m/>
    <m/>
    <m/>
    <s v="V221250"/>
    <n v="1696074"/>
    <x v="15"/>
    <s v="PORT09"/>
    <n v="310"/>
    <n v="96.85"/>
    <s v="New"/>
    <s v="PORT09 to PORT05"/>
    <n v="440"/>
    <n v="0.42850329514821733"/>
    <n v="132.83602149594736"/>
  </r>
  <r>
    <n v="1417936450"/>
    <x v="8"/>
    <x v="62"/>
    <d v="2022-04-04T00:00:00"/>
    <s v="PORT04"/>
    <m/>
    <n v="2"/>
    <m/>
    <m/>
    <m/>
    <s v="V221210"/>
    <n v="1691780"/>
    <x v="11"/>
    <s v="PORT09"/>
    <n v="983"/>
    <n v="83.16"/>
    <s v="New"/>
    <s v="PORT09 to PORT04"/>
    <n v="360"/>
    <n v="0.46970705658151307"/>
    <n v="461.72203661962737"/>
  </r>
  <r>
    <n v="1417936460"/>
    <x v="7"/>
    <x v="867"/>
    <d v="2022-04-16T00:00:00"/>
    <s v="PORT02"/>
    <m/>
    <n v="2"/>
    <m/>
    <m/>
    <m/>
    <s v="V221180"/>
    <n v="1683531"/>
    <x v="8"/>
    <s v="PORT09"/>
    <n v="1058"/>
    <n v="52.37"/>
    <s v="New"/>
    <s v="PORT09 to PORT02"/>
    <n v="400"/>
    <n v="0.49358189848294531"/>
    <n v="522.20964859495609"/>
  </r>
  <r>
    <n v="1417936470"/>
    <x v="1"/>
    <x v="789"/>
    <d v="2022-04-10T00:00:00"/>
    <s v="PORT04"/>
    <m/>
    <n v="2"/>
    <m/>
    <m/>
    <m/>
    <s v="V221200"/>
    <n v="1688294"/>
    <x v="10"/>
    <s v="PORT09"/>
    <n v="3239"/>
    <n v="71.83"/>
    <s v="New"/>
    <s v="PORT09 to PORT04"/>
    <n v="360"/>
    <n v="0.55524729045120425"/>
    <n v="1798.4459737714506"/>
  </r>
  <r>
    <n v="1417936480"/>
    <x v="4"/>
    <x v="597"/>
    <d v="2022-04-11T00:00:00"/>
    <s v="PORT05"/>
    <m/>
    <n v="3"/>
    <m/>
    <m/>
    <m/>
    <s v="V221250"/>
    <n v="1687191"/>
    <x v="15"/>
    <s v="PORT09"/>
    <n v="3267"/>
    <n v="29.64"/>
    <s v="New"/>
    <s v="PORT09 to PORT05"/>
    <n v="440"/>
    <n v="0.42850329514821733"/>
    <n v="1399.9202652492261"/>
  </r>
  <r>
    <n v="1417936485"/>
    <x v="2"/>
    <x v="595"/>
    <d v="2022-04-03T00:00:00"/>
    <s v="PORT05"/>
    <m/>
    <n v="3"/>
    <m/>
    <m/>
    <m/>
    <s v="V221250"/>
    <n v="1684637"/>
    <x v="15"/>
    <s v="PORT09"/>
    <n v="3142"/>
    <n v="64.790000000000006"/>
    <s v="New"/>
    <s v="PORT09 to PORT05"/>
    <n v="440"/>
    <n v="0.42850329514821733"/>
    <n v="1346.3573533556989"/>
  </r>
  <r>
    <n v="1417936489"/>
    <x v="1"/>
    <x v="1029"/>
    <d v="2022-04-09T00:00:00"/>
    <s v="PORT05"/>
    <m/>
    <n v="3"/>
    <m/>
    <m/>
    <m/>
    <s v="V221250"/>
    <n v="1681973"/>
    <x v="15"/>
    <s v="PORT09"/>
    <n v="855"/>
    <n v="15.03"/>
    <s v="New"/>
    <s v="PORT09 to PORT05"/>
    <n v="440"/>
    <n v="0.42850329514821733"/>
    <n v="366.37031735172582"/>
  </r>
  <r>
    <n v="1417936494"/>
    <x v="9"/>
    <x v="577"/>
    <d v="2022-04-08T00:00:00"/>
    <s v="PORT04"/>
    <m/>
    <n v="2"/>
    <m/>
    <m/>
    <m/>
    <s v="V221200"/>
    <n v="1689545"/>
    <x v="10"/>
    <s v="PORT09"/>
    <n v="477"/>
    <n v="23.04"/>
    <s v="New"/>
    <s v="PORT09 to PORT04"/>
    <n v="360"/>
    <n v="0.55524729045120425"/>
    <n v="264.8529575452244"/>
  </r>
  <r>
    <n v="1417936498"/>
    <x v="0"/>
    <x v="524"/>
    <d v="2022-04-13T00:00:00"/>
    <s v="PORT02"/>
    <m/>
    <n v="2"/>
    <m/>
    <m/>
    <m/>
    <s v="V221220"/>
    <n v="1694564"/>
    <x v="12"/>
    <s v="PORT09"/>
    <n v="1096"/>
    <n v="57.48"/>
    <s v="New"/>
    <s v="PORT09 to PORT02"/>
    <n v="400"/>
    <n v="0.56697618492956181"/>
    <n v="621.40589868279972"/>
  </r>
  <r>
    <n v="1417936504"/>
    <x v="2"/>
    <x v="994"/>
    <d v="2022-04-03T00:00:00"/>
    <s v="PORT04"/>
    <m/>
    <n v="2"/>
    <m/>
    <m/>
    <m/>
    <s v="V221210"/>
    <n v="1685247"/>
    <x v="11"/>
    <s v="PORT09"/>
    <n v="2343"/>
    <n v="160.15"/>
    <s v="New"/>
    <s v="PORT09 to PORT04"/>
    <n v="360"/>
    <n v="0.46970705658151307"/>
    <n v="1100.5236335704851"/>
  </r>
  <r>
    <n v="1417936509"/>
    <x v="8"/>
    <x v="85"/>
    <d v="2022-04-05T00:00:00"/>
    <s v="PORT02"/>
    <m/>
    <n v="2"/>
    <m/>
    <m/>
    <m/>
    <s v="V221220"/>
    <n v="1694568"/>
    <x v="12"/>
    <s v="PORT09"/>
    <n v="1814"/>
    <n v="556.44000000000005"/>
    <s v="New"/>
    <s v="PORT09 to PORT02"/>
    <n v="400"/>
    <n v="0.56697618492956181"/>
    <n v="1028.494799462225"/>
  </r>
  <r>
    <n v="1417936515"/>
    <x v="0"/>
    <x v="830"/>
    <d v="2022-04-12T00:00:00"/>
    <s v="PORT04"/>
    <m/>
    <n v="2"/>
    <m/>
    <m/>
    <m/>
    <s v="V221200"/>
    <n v="1682760"/>
    <x v="10"/>
    <s v="PORT09"/>
    <n v="616"/>
    <n v="33.53"/>
    <s v="New"/>
    <s v="PORT09 to PORT04"/>
    <n v="360"/>
    <n v="0.55524729045120425"/>
    <n v="342.03233091794181"/>
  </r>
  <r>
    <n v="1417936520"/>
    <x v="7"/>
    <x v="133"/>
    <d v="2022-04-16T00:00:00"/>
    <s v="PORT04"/>
    <m/>
    <n v="2"/>
    <m/>
    <m/>
    <m/>
    <s v="V221210"/>
    <n v="1685269"/>
    <x v="11"/>
    <s v="PORT09"/>
    <n v="2030"/>
    <n v="86.02"/>
    <s v="New"/>
    <s v="PORT09 to PORT04"/>
    <n v="360"/>
    <n v="0.46970705658151307"/>
    <n v="953.50532486047155"/>
  </r>
  <r>
    <n v="1417936525"/>
    <x v="8"/>
    <x v="721"/>
    <d v="2022-04-04T00:00:00"/>
    <s v="PORT04"/>
    <m/>
    <n v="2"/>
    <m/>
    <m/>
    <m/>
    <s v="V221210"/>
    <n v="1684005"/>
    <x v="11"/>
    <s v="PORT09"/>
    <n v="536"/>
    <n v="17.149999999999999"/>
    <s v="New"/>
    <s v="PORT09 to PORT04"/>
    <n v="360"/>
    <n v="0.46970705658151307"/>
    <n v="251.76298232769102"/>
  </r>
  <r>
    <n v="1417936527"/>
    <x v="3"/>
    <x v="598"/>
    <d v="2022-04-11T00:00:00"/>
    <s v="PORT02"/>
    <m/>
    <n v="2"/>
    <m/>
    <m/>
    <m/>
    <s v="V221180"/>
    <n v="1687191"/>
    <x v="8"/>
    <s v="PORT09"/>
    <n v="271"/>
    <n v="69.349999999999994"/>
    <s v="New"/>
    <s v="PORT09 to PORT02"/>
    <n v="400"/>
    <n v="0.49358189848294531"/>
    <n v="133.76069448887819"/>
  </r>
  <r>
    <n v="1417936537"/>
    <x v="0"/>
    <x v="1041"/>
    <d v="2022-04-13T00:00:00"/>
    <s v="PORT05"/>
    <m/>
    <n v="3"/>
    <m/>
    <m/>
    <m/>
    <s v="V221250"/>
    <n v="1684767"/>
    <x v="15"/>
    <s v="PORT09"/>
    <n v="1422"/>
    <n v="106.49"/>
    <s v="New"/>
    <s v="PORT09 to PORT05"/>
    <n v="440"/>
    <n v="0.42850329514821733"/>
    <n v="609.33168570076509"/>
  </r>
  <r>
    <n v="1417936546"/>
    <x v="3"/>
    <x v="1038"/>
    <d v="2022-04-11T00:00:00"/>
    <s v="PORT04"/>
    <m/>
    <n v="2"/>
    <m/>
    <m/>
    <m/>
    <s v="V221200"/>
    <n v="1687191"/>
    <x v="10"/>
    <s v="PORT09"/>
    <n v="486"/>
    <n v="51.63"/>
    <s v="New"/>
    <s v="PORT09 to PORT04"/>
    <n v="360"/>
    <n v="0.55524729045120425"/>
    <n v="269.85018315928528"/>
  </r>
  <r>
    <n v="1417936551"/>
    <x v="5"/>
    <x v="1035"/>
    <d v="2022-04-06T00:00:00"/>
    <s v="PORT02"/>
    <m/>
    <n v="2"/>
    <m/>
    <m/>
    <m/>
    <s v="V221220"/>
    <n v="1701320"/>
    <x v="12"/>
    <s v="PORT09"/>
    <n v="1000"/>
    <n v="85.82"/>
    <s v="New"/>
    <s v="PORT09 to PORT02"/>
    <n v="400"/>
    <n v="0.56697618492956181"/>
    <n v="566.97618492956178"/>
  </r>
  <r>
    <n v="1417936553"/>
    <x v="9"/>
    <x v="649"/>
    <d v="2022-04-08T00:00:00"/>
    <s v="PORT04"/>
    <m/>
    <n v="2"/>
    <m/>
    <m/>
    <m/>
    <s v="V221200"/>
    <n v="1684768"/>
    <x v="10"/>
    <s v="PORT09"/>
    <n v="989"/>
    <n v="24.04"/>
    <s v="New"/>
    <s v="PORT09 to PORT04"/>
    <n v="360"/>
    <n v="0.55524729045120425"/>
    <n v="549.13957025624097"/>
  </r>
  <r>
    <n v="1417936561"/>
    <x v="4"/>
    <x v="479"/>
    <d v="2022-04-11T00:00:00"/>
    <s v="PORT04"/>
    <m/>
    <n v="2"/>
    <m/>
    <m/>
    <m/>
    <s v="V221200"/>
    <n v="1683426"/>
    <x v="10"/>
    <s v="PORT09"/>
    <n v="3160"/>
    <n v="27.57"/>
    <s v="New"/>
    <s v="PORT09 to PORT04"/>
    <n v="360"/>
    <n v="0.55524729045120425"/>
    <n v="1754.5814378258053"/>
  </r>
  <r>
    <n v="1417936569"/>
    <x v="3"/>
    <x v="694"/>
    <d v="2022-04-11T00:00:00"/>
    <s v="PORT10"/>
    <m/>
    <n v="2"/>
    <m/>
    <m/>
    <m/>
    <s v="V221260"/>
    <n v="1685370"/>
    <x v="16"/>
    <s v="PORT09"/>
    <n v="594"/>
    <n v="46.52"/>
    <s v="New"/>
    <s v="PORT09 to PORT10"/>
    <n v="300"/>
    <n v="0.42894658708921174"/>
    <n v="254.79427273099176"/>
  </r>
  <r>
    <n v="1417936578"/>
    <x v="4"/>
    <x v="162"/>
    <d v="2022-04-10T00:00:00"/>
    <s v="PORT05"/>
    <m/>
    <n v="3"/>
    <m/>
    <m/>
    <m/>
    <s v="V221250"/>
    <n v="1685491"/>
    <x v="15"/>
    <s v="PORT09"/>
    <n v="316"/>
    <n v="22.79"/>
    <s v="New"/>
    <s v="PORT09 to PORT05"/>
    <n v="440"/>
    <n v="0.42850329514821733"/>
    <n v="135.40704126683667"/>
  </r>
  <r>
    <n v="1417936582"/>
    <x v="6"/>
    <x v="549"/>
    <d v="2022-04-03T00:00:00"/>
    <s v="PORT05"/>
    <m/>
    <n v="3"/>
    <m/>
    <m/>
    <m/>
    <s v="V221250"/>
    <n v="1696073"/>
    <x v="15"/>
    <s v="PORT09"/>
    <n v="292"/>
    <n v="94.42"/>
    <s v="New"/>
    <s v="PORT09 to PORT05"/>
    <n v="440"/>
    <n v="0.42850329514821733"/>
    <n v="125.12296218327945"/>
  </r>
  <r>
    <n v="1417936590"/>
    <x v="6"/>
    <x v="942"/>
    <d v="2022-04-04T00:00:00"/>
    <s v="PORT05"/>
    <m/>
    <n v="3"/>
    <m/>
    <m/>
    <m/>
    <s v="V221250"/>
    <n v="1688092"/>
    <x v="15"/>
    <s v="PORT09"/>
    <n v="3357"/>
    <n v="183.55"/>
    <s v="New"/>
    <s v="PORT09 to PORT05"/>
    <n v="440"/>
    <n v="0.42850329514821733"/>
    <n v="1438.4855618125655"/>
  </r>
  <r>
    <n v="1417936593"/>
    <x v="6"/>
    <x v="419"/>
    <d v="2022-04-03T00:00:00"/>
    <s v="PORT05"/>
    <m/>
    <n v="3"/>
    <m/>
    <m/>
    <m/>
    <s v="V221250"/>
    <n v="1683134"/>
    <x v="15"/>
    <s v="PORT09"/>
    <n v="428"/>
    <n v="73.72"/>
    <s v="New"/>
    <s v="PORT09 to PORT05"/>
    <n v="440"/>
    <n v="0.42850329514821733"/>
    <n v="183.39941032343702"/>
  </r>
  <r>
    <n v="1417936602"/>
    <x v="7"/>
    <x v="562"/>
    <d v="2022-04-16T00:00:00"/>
    <s v="PORT05"/>
    <m/>
    <n v="3"/>
    <m/>
    <m/>
    <m/>
    <s v="V221250"/>
    <n v="1683741"/>
    <x v="15"/>
    <s v="PORT09"/>
    <n v="2416"/>
    <n v="32.729999999999997"/>
    <s v="New"/>
    <s v="PORT09 to PORT05"/>
    <n v="440"/>
    <n v="0.42850329514821733"/>
    <n v="1035.2639610780932"/>
  </r>
  <r>
    <n v="1417936603"/>
    <x v="1"/>
    <x v="197"/>
    <d v="2022-04-10T00:00:00"/>
    <s v="PORT02"/>
    <m/>
    <n v="2"/>
    <m/>
    <m/>
    <m/>
    <s v="V221180"/>
    <n v="1690619"/>
    <x v="8"/>
    <s v="PORT09"/>
    <n v="2766"/>
    <n v="113.3"/>
    <s v="New"/>
    <s v="PORT09 to PORT02"/>
    <n v="400"/>
    <n v="0.49358189848294531"/>
    <n v="1365.2475312038268"/>
  </r>
  <r>
    <n v="1417936609"/>
    <x v="9"/>
    <x v="510"/>
    <d v="2022-04-08T00:00:00"/>
    <s v="PORT02"/>
    <m/>
    <n v="2"/>
    <m/>
    <m/>
    <m/>
    <s v="V221180"/>
    <n v="1683356"/>
    <x v="8"/>
    <s v="PORT09"/>
    <n v="317"/>
    <n v="55.18"/>
    <s v="New"/>
    <s v="PORT09 to PORT02"/>
    <n v="400"/>
    <n v="0.49358189848294531"/>
    <n v="156.46546181909366"/>
  </r>
  <r>
    <n v="1417936619"/>
    <x v="9"/>
    <x v="988"/>
    <d v="2022-04-09T00:00:00"/>
    <s v="PORT02"/>
    <m/>
    <n v="2"/>
    <m/>
    <m/>
    <m/>
    <s v="V221180"/>
    <n v="1682778"/>
    <x v="8"/>
    <s v="PORT09"/>
    <n v="1921"/>
    <n v="174.67"/>
    <s v="New"/>
    <s v="PORT09 to PORT02"/>
    <n v="400"/>
    <n v="0.49358189848294531"/>
    <n v="948.1708269857379"/>
  </r>
  <r>
    <n v="1417936628"/>
    <x v="0"/>
    <x v="675"/>
    <d v="2022-04-13T00:00:00"/>
    <s v="PORT04"/>
    <m/>
    <n v="2"/>
    <m/>
    <m/>
    <m/>
    <s v="V221200"/>
    <n v="1684767"/>
    <x v="10"/>
    <s v="PORT09"/>
    <n v="3185"/>
    <n v="60.03"/>
    <s v="New"/>
    <s v="PORT09 to PORT04"/>
    <n v="360"/>
    <n v="0.55524729045120425"/>
    <n v="1768.4626200870855"/>
  </r>
  <r>
    <n v="1417936632"/>
    <x v="5"/>
    <x v="755"/>
    <d v="2022-04-05T00:00:00"/>
    <s v="PORT02"/>
    <m/>
    <n v="2"/>
    <m/>
    <m/>
    <m/>
    <s v="V221220"/>
    <n v="1673604"/>
    <x v="12"/>
    <s v="PORT09"/>
    <n v="216"/>
    <n v="45.61"/>
    <s v="New"/>
    <s v="PORT09 to PORT02"/>
    <n v="400"/>
    <n v="0.56697618492956181"/>
    <n v="122.46685594478535"/>
  </r>
  <r>
    <n v="1417936639"/>
    <x v="3"/>
    <x v="549"/>
    <d v="2022-04-12T00:00:00"/>
    <s v="PORT02"/>
    <m/>
    <n v="2"/>
    <m/>
    <m/>
    <m/>
    <s v="V221220"/>
    <n v="1697521"/>
    <x v="12"/>
    <s v="PORT09"/>
    <n v="3355"/>
    <n v="20.260000000000002"/>
    <s v="New"/>
    <s v="PORT09 to PORT02"/>
    <n v="400"/>
    <n v="0.56697618492956181"/>
    <n v="1902.2051004386799"/>
  </r>
  <r>
    <n v="1417936643"/>
    <x v="9"/>
    <x v="608"/>
    <d v="2022-04-09T00:00:00"/>
    <s v="PORT02"/>
    <m/>
    <n v="2"/>
    <m/>
    <m/>
    <m/>
    <s v="V221180"/>
    <n v="1684669"/>
    <x v="8"/>
    <s v="PORT09"/>
    <n v="1119"/>
    <n v="19.37"/>
    <s v="New"/>
    <s v="PORT09 to PORT02"/>
    <n v="400"/>
    <n v="0.49358189848294531"/>
    <n v="552.31814440241578"/>
  </r>
  <r>
    <n v="1417936653"/>
    <x v="9"/>
    <x v="24"/>
    <d v="2022-04-08T00:00:00"/>
    <s v="PORT02"/>
    <m/>
    <n v="2"/>
    <m/>
    <m/>
    <m/>
    <s v="V221220"/>
    <n v="1681468"/>
    <x v="12"/>
    <s v="PORT09"/>
    <n v="823"/>
    <n v="91.44"/>
    <s v="New"/>
    <s v="PORT09 to PORT02"/>
    <n v="400"/>
    <n v="0.56697618492956181"/>
    <n v="466.62140019702935"/>
  </r>
  <r>
    <n v="1417936660"/>
    <x v="0"/>
    <x v="1028"/>
    <d v="2022-04-13T00:00:00"/>
    <s v="PORT02"/>
    <m/>
    <n v="2"/>
    <m/>
    <m/>
    <m/>
    <s v="V221180"/>
    <n v="1683359"/>
    <x v="8"/>
    <s v="PORT09"/>
    <n v="2185"/>
    <n v="65.59"/>
    <s v="New"/>
    <s v="PORT09 to PORT02"/>
    <n v="400"/>
    <n v="0.49358189848294531"/>
    <n v="1078.4764481852355"/>
  </r>
  <r>
    <n v="1417936664"/>
    <x v="0"/>
    <x v="249"/>
    <d v="2022-04-12T00:00:00"/>
    <s v="PORT02"/>
    <m/>
    <n v="2"/>
    <m/>
    <m/>
    <m/>
    <s v="V221220"/>
    <n v="1694789"/>
    <x v="12"/>
    <s v="PORT09"/>
    <n v="997"/>
    <n v="34.880000000000003"/>
    <s v="New"/>
    <s v="PORT09 to PORT02"/>
    <n v="400"/>
    <n v="0.56697618492956181"/>
    <n v="565.27525637477311"/>
  </r>
  <r>
    <n v="1417936665"/>
    <x v="1"/>
    <x v="766"/>
    <d v="2022-04-10T00:00:00"/>
    <s v="PORT02"/>
    <m/>
    <n v="2"/>
    <m/>
    <m/>
    <m/>
    <s v="V221220"/>
    <n v="1687195"/>
    <x v="12"/>
    <s v="PORT09"/>
    <n v="2779"/>
    <n v="106.84"/>
    <s v="New"/>
    <s v="PORT09 to PORT02"/>
    <n v="400"/>
    <n v="0.56697618492956181"/>
    <n v="1575.6268179192523"/>
  </r>
  <r>
    <n v="1417936668"/>
    <x v="0"/>
    <x v="657"/>
    <d v="2022-04-12T00:00:00"/>
    <s v="PORT04"/>
    <m/>
    <n v="2"/>
    <m/>
    <m/>
    <m/>
    <s v="V221210"/>
    <n v="1691758"/>
    <x v="11"/>
    <s v="PORT09"/>
    <n v="682"/>
    <n v="77.59"/>
    <s v="New"/>
    <s v="PORT09 to PORT04"/>
    <n v="360"/>
    <n v="0.46970705658151307"/>
    <n v="320.3402125885919"/>
  </r>
  <r>
    <n v="1417936670"/>
    <x v="6"/>
    <x v="938"/>
    <d v="2022-04-03T00:00:00"/>
    <s v="PORT02"/>
    <m/>
    <n v="2"/>
    <m/>
    <m/>
    <m/>
    <s v="V221220"/>
    <n v="1697243"/>
    <x v="12"/>
    <s v="PORT09"/>
    <n v="286"/>
    <n v="97.69"/>
    <s v="New"/>
    <s v="PORT09 to PORT02"/>
    <n v="400"/>
    <n v="0.56697618492956181"/>
    <n v="162.15518888985468"/>
  </r>
  <r>
    <n v="1417936671"/>
    <x v="2"/>
    <x v="900"/>
    <d v="2022-04-03T00:00:00"/>
    <s v="PORT04"/>
    <m/>
    <n v="2"/>
    <m/>
    <m/>
    <m/>
    <s v="V221200"/>
    <n v="1682805"/>
    <x v="10"/>
    <s v="PORT09"/>
    <n v="1412"/>
    <n v="87.83"/>
    <s v="New"/>
    <s v="PORT09 to PORT04"/>
    <n v="360"/>
    <n v="0.55524729045120425"/>
    <n v="784.00917411710043"/>
  </r>
  <r>
    <n v="1417936672"/>
    <x v="9"/>
    <x v="1118"/>
    <d v="2022-04-09T00:00:00"/>
    <s v="PORT04"/>
    <m/>
    <n v="2"/>
    <m/>
    <m/>
    <m/>
    <s v="V221200"/>
    <n v="1690621"/>
    <x v="10"/>
    <s v="PORT09"/>
    <n v="1168"/>
    <n v="63.56"/>
    <s v="New"/>
    <s v="PORT09 to PORT04"/>
    <n v="360"/>
    <n v="0.55524729045120425"/>
    <n v="648.52883524700655"/>
  </r>
  <r>
    <n v="1417936673"/>
    <x v="5"/>
    <x v="1086"/>
    <d v="2022-04-05T00:00:00"/>
    <s v="PORT06"/>
    <m/>
    <n v="1"/>
    <m/>
    <m/>
    <m/>
    <s v="V221190"/>
    <n v="1684724"/>
    <x v="9"/>
    <s v="PORT09"/>
    <n v="326"/>
    <n v="55.35"/>
    <s v="New"/>
    <s v="PORT09 to PORT06"/>
    <n v="250"/>
    <n v="0.55408809762578848"/>
    <n v="180.63271982600705"/>
  </r>
  <r>
    <n v="1417936682"/>
    <x v="8"/>
    <x v="44"/>
    <d v="2022-04-04T00:00:00"/>
    <s v="PORT05"/>
    <m/>
    <n v="3"/>
    <m/>
    <m/>
    <m/>
    <s v="V221250"/>
    <n v="1684724"/>
    <x v="15"/>
    <s v="PORT09"/>
    <n v="624"/>
    <n v="10.220000000000001"/>
    <s v="New"/>
    <s v="PORT09 to PORT05"/>
    <n v="440"/>
    <n v="0.42850329514821733"/>
    <n v="267.3860561724876"/>
  </r>
  <r>
    <n v="1417936684"/>
    <x v="8"/>
    <x v="423"/>
    <d v="2022-04-05T00:00:00"/>
    <s v="PORT04"/>
    <m/>
    <n v="2"/>
    <m/>
    <m/>
    <m/>
    <s v="V221210"/>
    <n v="1685266"/>
    <x v="11"/>
    <s v="PORT09"/>
    <n v="2570"/>
    <n v="36.42"/>
    <s v="New"/>
    <s v="PORT09 to PORT04"/>
    <n v="360"/>
    <n v="0.46970705658151307"/>
    <n v="1207.1471354144885"/>
  </r>
  <r>
    <n v="1417936691"/>
    <x v="3"/>
    <x v="72"/>
    <d v="2022-04-12T00:00:00"/>
    <s v="PORT04"/>
    <m/>
    <n v="2"/>
    <m/>
    <m/>
    <m/>
    <s v="V221210"/>
    <n v="1653969"/>
    <x v="11"/>
    <s v="PORT09"/>
    <n v="1114"/>
    <n v="17.02"/>
    <s v="New"/>
    <s v="PORT09 to PORT04"/>
    <n v="360"/>
    <n v="0.46970705658151307"/>
    <n v="523.25366103180556"/>
  </r>
  <r>
    <n v="1417936695"/>
    <x v="8"/>
    <x v="744"/>
    <d v="2022-04-05T00:00:00"/>
    <s v="PORT04"/>
    <m/>
    <n v="2"/>
    <m/>
    <m/>
    <m/>
    <s v="V221210"/>
    <n v="1685285"/>
    <x v="11"/>
    <s v="PORT09"/>
    <n v="1949"/>
    <n v="194.46"/>
    <s v="New"/>
    <s v="PORT09 to PORT04"/>
    <n v="360"/>
    <n v="0.46970705658151307"/>
    <n v="915.45905327736898"/>
  </r>
  <r>
    <n v="1417936700"/>
    <x v="1"/>
    <x v="1116"/>
    <d v="2022-04-09T00:00:00"/>
    <s v="PORT02"/>
    <m/>
    <n v="2"/>
    <m/>
    <m/>
    <m/>
    <s v="V221180"/>
    <n v="1683769"/>
    <x v="8"/>
    <s v="PORT09"/>
    <n v="601"/>
    <n v="73.66"/>
    <s v="New"/>
    <s v="PORT09 to PORT02"/>
    <n v="400"/>
    <n v="0.49358189848294531"/>
    <n v="296.64272098825012"/>
  </r>
  <r>
    <n v="1417936709"/>
    <x v="0"/>
    <x v="995"/>
    <d v="2022-04-12T00:00:00"/>
    <s v="PORT05"/>
    <m/>
    <n v="3"/>
    <m/>
    <m/>
    <m/>
    <s v="V221250"/>
    <n v="1693700"/>
    <x v="15"/>
    <s v="PORT09"/>
    <n v="366"/>
    <n v="75.180000000000007"/>
    <s v="New"/>
    <s v="PORT09 to PORT05"/>
    <n v="440"/>
    <n v="0.42850329514821733"/>
    <n v="156.83220602424754"/>
  </r>
  <r>
    <n v="1417936719"/>
    <x v="4"/>
    <x v="912"/>
    <d v="2022-04-11T00:00:00"/>
    <s v="PORT02"/>
    <m/>
    <n v="2"/>
    <m/>
    <m/>
    <m/>
    <s v="V221150"/>
    <n v="1681897"/>
    <x v="5"/>
    <s v="PORT09"/>
    <n v="1138"/>
    <n v="61.2"/>
    <s v="New"/>
    <s v="PORT09 to PORT02"/>
    <n v="400"/>
    <n v="0.37142393742544599"/>
    <n v="422.68044079015755"/>
  </r>
  <r>
    <n v="1417936729"/>
    <x v="1"/>
    <x v="210"/>
    <d v="2022-04-09T00:00:00"/>
    <s v="PORT05"/>
    <m/>
    <n v="3"/>
    <m/>
    <m/>
    <m/>
    <s v="V221250"/>
    <n v="1695348"/>
    <x v="15"/>
    <s v="PORT09"/>
    <n v="858"/>
    <n v="84.89"/>
    <s v="New"/>
    <s v="PORT09 to PORT05"/>
    <n v="440"/>
    <n v="0.42850329514821733"/>
    <n v="367.65582723717046"/>
  </r>
  <r>
    <n v="1417936738"/>
    <x v="3"/>
    <x v="139"/>
    <d v="2022-04-11T00:00:00"/>
    <s v="PORT05"/>
    <m/>
    <n v="3"/>
    <m/>
    <m/>
    <m/>
    <s v="V221250"/>
    <n v="1699974"/>
    <x v="15"/>
    <s v="PORT09"/>
    <n v="498"/>
    <n v="68.150000000000006"/>
    <s v="New"/>
    <s v="PORT09 to PORT05"/>
    <n v="440"/>
    <n v="0.42850329514821733"/>
    <n v="213.39464098381222"/>
  </r>
  <r>
    <n v="1417936742"/>
    <x v="4"/>
    <x v="236"/>
    <d v="2022-04-10T00:00:00"/>
    <s v="PORT02"/>
    <m/>
    <n v="2"/>
    <m/>
    <m/>
    <m/>
    <s v="V221180"/>
    <n v="1690627"/>
    <x v="8"/>
    <s v="PORT09"/>
    <n v="540"/>
    <n v="65.88"/>
    <s v="New"/>
    <s v="PORT09 to PORT02"/>
    <n v="400"/>
    <n v="0.49358189848294531"/>
    <n v="266.53422518079049"/>
  </r>
  <r>
    <n v="1417936745"/>
    <x v="1"/>
    <x v="819"/>
    <d v="2022-04-09T00:00:00"/>
    <s v="PORT02"/>
    <m/>
    <n v="2"/>
    <m/>
    <m/>
    <m/>
    <s v="V221220"/>
    <n v="1693534"/>
    <x v="12"/>
    <s v="PORT09"/>
    <n v="551"/>
    <n v="87.1"/>
    <s v="New"/>
    <s v="PORT09 to PORT02"/>
    <n v="400"/>
    <n v="0.56697618492956181"/>
    <n v="312.40387789618853"/>
  </r>
  <r>
    <n v="1417936751"/>
    <x v="5"/>
    <x v="1103"/>
    <d v="2022-04-05T00:00:00"/>
    <s v="PORT02"/>
    <m/>
    <n v="2"/>
    <m/>
    <m/>
    <m/>
    <s v="V221180"/>
    <n v="1684767"/>
    <x v="8"/>
    <s v="PORT09"/>
    <n v="612"/>
    <n v="42.71"/>
    <s v="New"/>
    <s v="PORT09 to PORT02"/>
    <n v="400"/>
    <n v="0.49358189848294531"/>
    <n v="302.07212187156256"/>
  </r>
  <r>
    <n v="1417936755"/>
    <x v="6"/>
    <x v="1115"/>
    <d v="2022-04-04T00:00:00"/>
    <s v="PORT02"/>
    <m/>
    <n v="2"/>
    <m/>
    <m/>
    <m/>
    <s v="V221180"/>
    <n v="1688290"/>
    <x v="8"/>
    <s v="PORT09"/>
    <n v="1437"/>
    <n v="133.75"/>
    <s v="New"/>
    <s v="PORT09 to PORT02"/>
    <n v="400"/>
    <n v="0.49358189848294531"/>
    <n v="709.27718811999239"/>
  </r>
  <r>
    <n v="1417936757"/>
    <x v="2"/>
    <x v="274"/>
    <d v="2022-04-03T00:00:00"/>
    <s v="PORT02"/>
    <m/>
    <n v="2"/>
    <m/>
    <m/>
    <m/>
    <s v="V221180"/>
    <n v="1684730"/>
    <x v="8"/>
    <s v="PORT09"/>
    <n v="2469"/>
    <n v="160.13999999999999"/>
    <s v="New"/>
    <s v="PORT09 to PORT02"/>
    <n v="400"/>
    <n v="0.49358189848294531"/>
    <n v="1218.6537073543921"/>
  </r>
  <r>
    <n v="1417936759"/>
    <x v="0"/>
    <x v="762"/>
    <d v="2022-04-12T00:00:00"/>
    <s v="PORT04"/>
    <m/>
    <n v="2"/>
    <m/>
    <m/>
    <m/>
    <s v="V221210"/>
    <n v="1685295"/>
    <x v="11"/>
    <s v="PORT09"/>
    <n v="260"/>
    <n v="32.44"/>
    <s v="New"/>
    <s v="PORT09 to PORT04"/>
    <n v="360"/>
    <n v="0.46970705658151307"/>
    <n v="122.1238347111934"/>
  </r>
  <r>
    <n v="1417936760"/>
    <x v="5"/>
    <x v="318"/>
    <d v="2022-04-06T00:00:00"/>
    <s v="PORT04"/>
    <m/>
    <n v="2"/>
    <m/>
    <m/>
    <m/>
    <s v="V221210"/>
    <n v="1691760"/>
    <x v="11"/>
    <s v="PORT09"/>
    <n v="3123"/>
    <n v="40.21"/>
    <s v="New"/>
    <s v="PORT09 to PORT04"/>
    <n v="360"/>
    <n v="0.46970705658151307"/>
    <n v="1466.8951377040653"/>
  </r>
  <r>
    <n v="1417936767"/>
    <x v="1"/>
    <x v="644"/>
    <d v="2022-04-09T00:00:00"/>
    <s v="PORT06"/>
    <m/>
    <n v="1"/>
    <m/>
    <m/>
    <m/>
    <s v="V221190"/>
    <n v="1684722"/>
    <x v="9"/>
    <s v="PORT09"/>
    <n v="745"/>
    <n v="87.52"/>
    <s v="New"/>
    <s v="PORT09 to PORT06"/>
    <n v="250"/>
    <n v="0.55408809762578848"/>
    <n v="412.79563273121244"/>
  </r>
  <r>
    <n v="1417936773"/>
    <x v="3"/>
    <x v="410"/>
    <d v="2022-04-11T00:00:00"/>
    <s v="PORT02"/>
    <m/>
    <n v="2"/>
    <m/>
    <m/>
    <m/>
    <s v="V221220"/>
    <n v="1672483"/>
    <x v="12"/>
    <s v="PORT09"/>
    <n v="414"/>
    <n v="87.71"/>
    <s v="New"/>
    <s v="PORT09 to PORT02"/>
    <n v="400"/>
    <n v="0.56697618492956181"/>
    <n v="234.7281405608386"/>
  </r>
  <r>
    <n v="1417936781"/>
    <x v="2"/>
    <x v="358"/>
    <d v="2022-04-03T00:00:00"/>
    <s v="PORT04"/>
    <m/>
    <n v="2"/>
    <m/>
    <m/>
    <m/>
    <s v="V221210"/>
    <n v="1696200"/>
    <x v="11"/>
    <s v="PORT09"/>
    <n v="1790"/>
    <n v="149.04"/>
    <s v="New"/>
    <s v="PORT09 to PORT04"/>
    <n v="360"/>
    <n v="0.46970705658151307"/>
    <n v="840.77563128090844"/>
  </r>
  <r>
    <n v="1417936783"/>
    <x v="1"/>
    <x v="205"/>
    <d v="2022-04-09T00:00:00"/>
    <s v="PORT04"/>
    <m/>
    <n v="2"/>
    <m/>
    <m/>
    <m/>
    <s v="V221210"/>
    <n v="1691775"/>
    <x v="11"/>
    <s v="PORT09"/>
    <n v="433"/>
    <n v="11.29"/>
    <s v="New"/>
    <s v="PORT09 to PORT04"/>
    <n v="360"/>
    <n v="0.46970705658151307"/>
    <n v="203.38315549979515"/>
  </r>
  <r>
    <n v="1417936792"/>
    <x v="1"/>
    <x v="1146"/>
    <d v="2022-04-09T00:00:00"/>
    <s v="PORT02"/>
    <m/>
    <n v="2"/>
    <m/>
    <m/>
    <m/>
    <s v="V221180"/>
    <n v="1690621"/>
    <x v="8"/>
    <s v="PORT09"/>
    <n v="953"/>
    <n v="50.49"/>
    <s v="New"/>
    <s v="PORT09 to PORT02"/>
    <n v="400"/>
    <n v="0.49358189848294531"/>
    <n v="470.38354925424687"/>
  </r>
  <r>
    <n v="1417936795"/>
    <x v="8"/>
    <x v="1081"/>
    <d v="2022-04-04T00:00:00"/>
    <s v="PORT02"/>
    <m/>
    <n v="2"/>
    <m/>
    <m/>
    <m/>
    <s v="V221220"/>
    <n v="1686707"/>
    <x v="12"/>
    <s v="PORT09"/>
    <n v="245"/>
    <n v="71.099999999999994"/>
    <s v="New"/>
    <s v="PORT09 to PORT02"/>
    <n v="400"/>
    <n v="0.56697618492956181"/>
    <n v="138.90916530774265"/>
  </r>
  <r>
    <n v="1417936800"/>
    <x v="5"/>
    <x v="957"/>
    <d v="2022-04-06T00:00:00"/>
    <s v="PORT02"/>
    <m/>
    <n v="2"/>
    <m/>
    <m/>
    <m/>
    <s v="V221180"/>
    <n v="1688629"/>
    <x v="8"/>
    <s v="PORT09"/>
    <n v="2356"/>
    <n v="159.83000000000001"/>
    <s v="New"/>
    <s v="PORT09 to PORT02"/>
    <n v="400"/>
    <n v="0.49358189848294531"/>
    <n v="1162.8789528258192"/>
  </r>
  <r>
    <n v="1417936810"/>
    <x v="7"/>
    <x v="79"/>
    <d v="2022-04-15T00:00:00"/>
    <s v="PORT04"/>
    <m/>
    <n v="2"/>
    <m/>
    <m/>
    <m/>
    <s v="V221240"/>
    <n v="1681882"/>
    <x v="14"/>
    <s v="PORT09"/>
    <n v="345"/>
    <n v="40.85"/>
    <s v="New"/>
    <s v="PORT09 to PORT04"/>
    <n v="360"/>
    <n v="0.52285729919622159"/>
    <n v="180.38576822269644"/>
  </r>
  <r>
    <n v="1417936817"/>
    <x v="6"/>
    <x v="198"/>
    <d v="2022-04-04T00:00:00"/>
    <s v="PORT04"/>
    <m/>
    <n v="2"/>
    <m/>
    <m/>
    <m/>
    <s v="V221210"/>
    <n v="1694270"/>
    <x v="11"/>
    <s v="PORT09"/>
    <n v="1159"/>
    <n v="63.41"/>
    <s v="New"/>
    <s v="PORT09 to PORT04"/>
    <n v="360"/>
    <n v="0.46970705658151307"/>
    <n v="544.39047857797368"/>
  </r>
  <r>
    <n v="1417936822"/>
    <x v="6"/>
    <x v="184"/>
    <d v="2022-04-04T00:00:00"/>
    <s v="PORT05"/>
    <m/>
    <n v="3"/>
    <m/>
    <m/>
    <m/>
    <s v="V221250"/>
    <n v="1685722"/>
    <x v="15"/>
    <s v="PORT09"/>
    <n v="1680"/>
    <n v="83.16"/>
    <s v="New"/>
    <s v="PORT09 to PORT05"/>
    <n v="440"/>
    <n v="0.42850329514821733"/>
    <n v="719.88553584900512"/>
  </r>
  <r>
    <n v="1417936831"/>
    <x v="6"/>
    <x v="341"/>
    <d v="2022-04-03T00:00:00"/>
    <s v="PORT04"/>
    <m/>
    <n v="2"/>
    <m/>
    <m/>
    <m/>
    <s v="V221200"/>
    <n v="1682869"/>
    <x v="10"/>
    <s v="PORT09"/>
    <n v="327"/>
    <n v="16.489999999999998"/>
    <s v="New"/>
    <s v="PORT09 to PORT04"/>
    <n v="360"/>
    <n v="0.55524729045120425"/>
    <n v="181.56586397754378"/>
  </r>
  <r>
    <n v="1417936838"/>
    <x v="4"/>
    <x v="81"/>
    <d v="2022-04-11T00:00:00"/>
    <s v="PORT04"/>
    <m/>
    <n v="2"/>
    <m/>
    <m/>
    <m/>
    <s v="V221200"/>
    <n v="1684767"/>
    <x v="10"/>
    <s v="PORT09"/>
    <n v="2497"/>
    <n v="173.02"/>
    <s v="New"/>
    <s v="PORT09 to PORT04"/>
    <n v="360"/>
    <n v="0.55524729045120425"/>
    <n v="1386.452484256657"/>
  </r>
  <r>
    <n v="1417936839"/>
    <x v="5"/>
    <x v="4"/>
    <d v="2022-04-06T00:00:00"/>
    <s v="PORT02"/>
    <m/>
    <n v="2"/>
    <m/>
    <m/>
    <m/>
    <s v="V221220"/>
    <n v="1671768"/>
    <x v="12"/>
    <s v="PORT09"/>
    <n v="2006"/>
    <n v="85.35"/>
    <s v="New"/>
    <s v="PORT09 to PORT02"/>
    <n v="400"/>
    <n v="0.56697618492956181"/>
    <n v="1137.3542269687009"/>
  </r>
  <r>
    <n v="1417936848"/>
    <x v="0"/>
    <x v="52"/>
    <d v="2022-04-12T00:00:00"/>
    <s v="PORT02"/>
    <m/>
    <n v="2"/>
    <m/>
    <m/>
    <m/>
    <s v="V221220"/>
    <n v="1690265"/>
    <x v="12"/>
    <s v="PORT09"/>
    <n v="446"/>
    <n v="19.55"/>
    <s v="New"/>
    <s v="PORT09 to PORT02"/>
    <n v="400"/>
    <n v="0.56697618492956181"/>
    <n v="252.87137847858457"/>
  </r>
  <r>
    <n v="1417936849"/>
    <x v="6"/>
    <x v="494"/>
    <d v="2022-04-03T00:00:00"/>
    <s v="PORT04"/>
    <m/>
    <n v="2"/>
    <m/>
    <m/>
    <m/>
    <s v="V221210"/>
    <n v="1685280"/>
    <x v="11"/>
    <s v="PORT09"/>
    <n v="561"/>
    <n v="37.19"/>
    <s v="New"/>
    <s v="PORT09 to PORT04"/>
    <n v="360"/>
    <n v="0.46970705658151307"/>
    <n v="263.50565874222883"/>
  </r>
  <r>
    <n v="1417936850"/>
    <x v="1"/>
    <x v="850"/>
    <d v="2022-04-09T00:00:00"/>
    <s v="PORT10"/>
    <m/>
    <n v="2"/>
    <m/>
    <m/>
    <m/>
    <s v="V221260"/>
    <n v="1679124"/>
    <x v="16"/>
    <s v="PORT09"/>
    <n v="803"/>
    <n v="34.520000000000003"/>
    <s v="New"/>
    <s v="PORT09 to PORT10"/>
    <n v="300"/>
    <n v="0.42894658708921174"/>
    <n v="344.44410943263705"/>
  </r>
  <r>
    <n v="1417936856"/>
    <x v="8"/>
    <x v="696"/>
    <d v="2022-04-04T00:00:00"/>
    <s v="PORT02"/>
    <m/>
    <n v="2"/>
    <m/>
    <m/>
    <m/>
    <s v="V221220"/>
    <n v="1665542"/>
    <x v="12"/>
    <s v="PORT09"/>
    <n v="907"/>
    <n v="50.72"/>
    <s v="New"/>
    <s v="PORT09 to PORT02"/>
    <n v="400"/>
    <n v="0.56697618492956181"/>
    <n v="514.24739973111252"/>
  </r>
  <r>
    <n v="1417936866"/>
    <x v="4"/>
    <x v="896"/>
    <d v="2022-04-11T00:00:00"/>
    <s v="PORT02"/>
    <m/>
    <n v="2"/>
    <m/>
    <m/>
    <m/>
    <s v="V221180"/>
    <n v="1691700"/>
    <x v="8"/>
    <s v="PORT09"/>
    <n v="2792"/>
    <n v="120.43"/>
    <s v="New"/>
    <s v="PORT09 to PORT02"/>
    <n v="400"/>
    <n v="0.49358189848294531"/>
    <n v="1378.0806605643834"/>
  </r>
  <r>
    <n v="1417936870"/>
    <x v="6"/>
    <x v="337"/>
    <d v="2022-04-04T00:00:00"/>
    <s v="PORT04"/>
    <m/>
    <n v="2"/>
    <m/>
    <m/>
    <m/>
    <s v="V221120"/>
    <n v="1699670"/>
    <x v="2"/>
    <s v="PORT09"/>
    <n v="1397"/>
    <n v="117.07"/>
    <s v="New"/>
    <s v="PORT09 to PORT04"/>
    <n v="360"/>
    <n v="0.46507109738293506"/>
    <n v="649.70432304396024"/>
  </r>
  <r>
    <n v="1417936880"/>
    <x v="1"/>
    <x v="642"/>
    <d v="2022-04-09T00:00:00"/>
    <s v="PORT02"/>
    <m/>
    <n v="2"/>
    <m/>
    <m/>
    <m/>
    <s v="V221220"/>
    <n v="1681374"/>
    <x v="12"/>
    <s v="PORT09"/>
    <n v="425"/>
    <n v="59.64"/>
    <s v="New"/>
    <s v="PORT09 to PORT02"/>
    <n v="400"/>
    <n v="0.56697618492956181"/>
    <n v="240.96487859506377"/>
  </r>
  <r>
    <n v="1417936881"/>
    <x v="5"/>
    <x v="878"/>
    <d v="2022-04-06T00:00:00"/>
    <s v="PORT04"/>
    <m/>
    <n v="2"/>
    <m/>
    <m/>
    <m/>
    <s v="V221240"/>
    <n v="1691701"/>
    <x v="14"/>
    <s v="PORT09"/>
    <n v="1029"/>
    <n v="45.24"/>
    <s v="New"/>
    <s v="PORT09 to PORT04"/>
    <n v="360"/>
    <n v="0.52285729919622159"/>
    <n v="538.02016087291202"/>
  </r>
  <r>
    <n v="1417936888"/>
    <x v="1"/>
    <x v="1095"/>
    <d v="2022-04-10T00:00:00"/>
    <s v="PORT10"/>
    <m/>
    <n v="2"/>
    <m/>
    <m/>
    <m/>
    <s v="V221260"/>
    <n v="1675507"/>
    <x v="16"/>
    <s v="PORT09"/>
    <n v="3057"/>
    <n v="95.68"/>
    <s v="New"/>
    <s v="PORT09 to PORT10"/>
    <n v="300"/>
    <n v="0.42894658708921174"/>
    <n v="1311.2897167317203"/>
  </r>
  <r>
    <n v="1417936890"/>
    <x v="1"/>
    <x v="627"/>
    <d v="2022-04-10T00:00:00"/>
    <s v="PORT05"/>
    <m/>
    <n v="3"/>
    <m/>
    <m/>
    <m/>
    <s v="V221250"/>
    <n v="1680706"/>
    <x v="15"/>
    <s v="PORT09"/>
    <n v="1514"/>
    <n v="84.62"/>
    <s v="New"/>
    <s v="PORT09 to PORT05"/>
    <n v="440"/>
    <n v="0.42850329514821733"/>
    <n v="648.75398885440109"/>
  </r>
  <r>
    <n v="1417936894"/>
    <x v="2"/>
    <x v="861"/>
    <d v="2022-04-02T00:00:00"/>
    <s v="PORT04"/>
    <m/>
    <n v="2"/>
    <m/>
    <m/>
    <m/>
    <s v="V221210"/>
    <n v="1685259"/>
    <x v="11"/>
    <s v="PORT09"/>
    <n v="771"/>
    <n v="79.319999999999993"/>
    <s v="New"/>
    <s v="PORT09 to PORT04"/>
    <n v="360"/>
    <n v="0.46970705658151307"/>
    <n v="362.14414062434656"/>
  </r>
  <r>
    <n v="1417936901"/>
    <x v="9"/>
    <x v="745"/>
    <d v="2022-04-08T00:00:00"/>
    <s v="PORT05"/>
    <m/>
    <n v="3"/>
    <m/>
    <m/>
    <m/>
    <s v="V221250"/>
    <n v="1696214"/>
    <x v="15"/>
    <s v="PORT09"/>
    <n v="422"/>
    <n v="60.26"/>
    <s v="New"/>
    <s v="PORT09 to PORT05"/>
    <n v="440"/>
    <n v="0.42850329514821733"/>
    <n v="180.82839055254772"/>
  </r>
  <r>
    <n v="1417936905"/>
    <x v="9"/>
    <x v="1142"/>
    <d v="2022-04-09T00:00:00"/>
    <s v="PORT05"/>
    <m/>
    <n v="3"/>
    <m/>
    <m/>
    <m/>
    <s v="V221250"/>
    <n v="1699770"/>
    <x v="15"/>
    <s v="PORT09"/>
    <n v="2953"/>
    <n v="1199.8800000000001"/>
    <s v="New"/>
    <s v="PORT09 to PORT05"/>
    <n v="440"/>
    <n v="0.42850329514821733"/>
    <n v="1265.3702305726858"/>
  </r>
  <r>
    <n v="1417936911"/>
    <x v="3"/>
    <x v="962"/>
    <d v="2022-04-11T00:00:00"/>
    <s v="PORT05"/>
    <m/>
    <n v="3"/>
    <m/>
    <m/>
    <m/>
    <s v="V221250"/>
    <n v="1688746"/>
    <x v="15"/>
    <s v="PORT09"/>
    <n v="431"/>
    <n v="78.489999999999995"/>
    <s v="New"/>
    <s v="PORT09 to PORT05"/>
    <n v="440"/>
    <n v="0.42850329514821733"/>
    <n v="184.68492020888166"/>
  </r>
  <r>
    <n v="1417936920"/>
    <x v="8"/>
    <x v="112"/>
    <d v="2022-04-04T00:00:00"/>
    <s v="PORT04"/>
    <m/>
    <n v="2"/>
    <m/>
    <m/>
    <m/>
    <s v="V221210"/>
    <n v="1679993"/>
    <x v="11"/>
    <s v="PORT09"/>
    <n v="782"/>
    <n v="86.04"/>
    <s v="New"/>
    <s v="PORT09 to PORT04"/>
    <n v="360"/>
    <n v="0.46970705658151307"/>
    <n v="367.3109182467432"/>
  </r>
  <r>
    <n v="1417936923"/>
    <x v="4"/>
    <x v="53"/>
    <d v="2022-04-10T00:00:00"/>
    <s v="PORT02"/>
    <m/>
    <n v="2"/>
    <m/>
    <m/>
    <m/>
    <s v="V221220"/>
    <n v="1674493"/>
    <x v="12"/>
    <s v="PORT09"/>
    <n v="814"/>
    <n v="48.28"/>
    <s v="New"/>
    <s v="PORT09 to PORT02"/>
    <n v="400"/>
    <n v="0.56697618492956181"/>
    <n v="461.51861453266332"/>
  </r>
  <r>
    <n v="1417936932"/>
    <x v="2"/>
    <x v="777"/>
    <d v="2022-04-02T00:00:00"/>
    <s v="PORT02"/>
    <m/>
    <n v="2"/>
    <m/>
    <m/>
    <m/>
    <s v="V221180"/>
    <n v="1684725"/>
    <x v="8"/>
    <s v="PORT09"/>
    <n v="485"/>
    <n v="50.47"/>
    <s v="New"/>
    <s v="PORT09 to PORT02"/>
    <n v="400"/>
    <n v="0.49358189848294531"/>
    <n v="239.38722076422849"/>
  </r>
  <r>
    <n v="1417936936"/>
    <x v="7"/>
    <x v="156"/>
    <d v="2022-04-15T00:00:00"/>
    <s v="PORT06"/>
    <m/>
    <n v="1"/>
    <m/>
    <m/>
    <m/>
    <s v="V221190"/>
    <n v="1686209"/>
    <x v="9"/>
    <s v="PORT09"/>
    <n v="932"/>
    <n v="75.58"/>
    <s v="New"/>
    <s v="PORT09 to PORT06"/>
    <n v="250"/>
    <n v="0.55408809762578848"/>
    <n v="516.41010698723483"/>
  </r>
  <r>
    <n v="1417936945"/>
    <x v="9"/>
    <x v="171"/>
    <d v="2022-04-09T00:00:00"/>
    <s v="PORT06"/>
    <m/>
    <n v="1"/>
    <m/>
    <m/>
    <m/>
    <s v="V221190"/>
    <n v="1684717"/>
    <x v="9"/>
    <s v="PORT09"/>
    <n v="1193"/>
    <n v="39.159999999999997"/>
    <s v="New"/>
    <s v="PORT09 to PORT06"/>
    <n v="250"/>
    <n v="0.55408809762578848"/>
    <n v="661.02710046756567"/>
  </r>
  <r>
    <n v="1417936947"/>
    <x v="5"/>
    <x v="806"/>
    <d v="2022-04-05T00:00:00"/>
    <s v="PORT02"/>
    <m/>
    <n v="2"/>
    <m/>
    <m/>
    <m/>
    <s v="V221220"/>
    <n v="1687421"/>
    <x v="12"/>
    <s v="PORT09"/>
    <n v="436"/>
    <n v="86.76"/>
    <s v="New"/>
    <s v="PORT09 to PORT02"/>
    <n v="400"/>
    <n v="0.56697618492956181"/>
    <n v="247.20161662928894"/>
  </r>
  <r>
    <n v="1417936948"/>
    <x v="5"/>
    <x v="463"/>
    <d v="2022-04-05T00:00:00"/>
    <s v="PORT05"/>
    <m/>
    <n v="3"/>
    <m/>
    <m/>
    <m/>
    <s v="V221250"/>
    <n v="1693699"/>
    <x v="15"/>
    <s v="PORT09"/>
    <n v="628"/>
    <n v="11.18"/>
    <s v="New"/>
    <s v="PORT09 to PORT05"/>
    <n v="440"/>
    <n v="0.42850329514821733"/>
    <n v="269.10006935308047"/>
  </r>
  <r>
    <n v="1417936949"/>
    <x v="1"/>
    <x v="1042"/>
    <d v="2022-04-10T00:00:00"/>
    <s v="PORT02"/>
    <m/>
    <n v="2"/>
    <m/>
    <m/>
    <m/>
    <s v="V221220"/>
    <n v="1673316"/>
    <x v="12"/>
    <s v="PORT09"/>
    <n v="2505"/>
    <n v="98.21"/>
    <s v="New"/>
    <s v="PORT09 to PORT02"/>
    <n v="400"/>
    <n v="0.56697618492956181"/>
    <n v="1420.2753432485524"/>
  </r>
  <r>
    <n v="1417936953"/>
    <x v="1"/>
    <x v="1108"/>
    <d v="2022-04-10T00:00:00"/>
    <s v="PORT04"/>
    <m/>
    <n v="2"/>
    <m/>
    <m/>
    <m/>
    <s v="V221200"/>
    <n v="1689782"/>
    <x v="10"/>
    <s v="PORT09"/>
    <n v="1935"/>
    <n v="162.36000000000001"/>
    <s v="New"/>
    <s v="PORT09 to PORT04"/>
    <n v="360"/>
    <n v="0.55524729045120425"/>
    <n v="1074.4035070230802"/>
  </r>
  <r>
    <n v="1417936962"/>
    <x v="9"/>
    <x v="751"/>
    <d v="2022-04-09T00:00:00"/>
    <s v="PORT04"/>
    <m/>
    <n v="2"/>
    <m/>
    <m/>
    <m/>
    <s v="V221210"/>
    <n v="1689641"/>
    <x v="11"/>
    <s v="PORT09"/>
    <n v="2120"/>
    <n v="101.75"/>
    <s v="New"/>
    <s v="PORT09 to PORT04"/>
    <n v="360"/>
    <n v="0.46970705658151307"/>
    <n v="995.77895995280767"/>
  </r>
  <r>
    <n v="1417936972"/>
    <x v="8"/>
    <x v="1135"/>
    <d v="2022-04-04T00:00:00"/>
    <s v="PORT02"/>
    <m/>
    <n v="2"/>
    <m/>
    <m/>
    <m/>
    <s v="V221180"/>
    <n v="1680699"/>
    <x v="8"/>
    <s v="PORT09"/>
    <n v="271"/>
    <n v="67.33"/>
    <s v="New"/>
    <s v="PORT09 to PORT02"/>
    <n v="400"/>
    <n v="0.49358189848294531"/>
    <n v="133.76069448887819"/>
  </r>
  <r>
    <n v="1417936978"/>
    <x v="5"/>
    <x v="500"/>
    <d v="2022-04-06T00:00:00"/>
    <s v="PORT02"/>
    <m/>
    <n v="2"/>
    <m/>
    <m/>
    <m/>
    <s v="V221180"/>
    <n v="1683407"/>
    <x v="8"/>
    <s v="PORT09"/>
    <n v="2060"/>
    <n v="59.87"/>
    <s v="New"/>
    <s v="PORT09 to PORT02"/>
    <n v="400"/>
    <n v="0.49358189848294531"/>
    <n v="1016.7787108748673"/>
  </r>
  <r>
    <n v="1417936982"/>
    <x v="4"/>
    <x v="691"/>
    <d v="2022-04-10T00:00:00"/>
    <s v="PORT02"/>
    <m/>
    <n v="2"/>
    <m/>
    <m/>
    <m/>
    <s v="V221150"/>
    <n v="1696255"/>
    <x v="5"/>
    <s v="PORT09"/>
    <n v="693"/>
    <n v="25.43"/>
    <s v="New"/>
    <s v="PORT09 to PORT02"/>
    <n v="400"/>
    <n v="0.37142393742544599"/>
    <n v="257.39678863583407"/>
  </r>
  <r>
    <n v="1417936983"/>
    <x v="6"/>
    <x v="526"/>
    <d v="2022-04-03T00:00:00"/>
    <s v="PORT02"/>
    <m/>
    <n v="2"/>
    <m/>
    <m/>
    <m/>
    <s v="V221150"/>
    <n v="1672986"/>
    <x v="5"/>
    <s v="PORT09"/>
    <n v="404"/>
    <n v="81.25"/>
    <s v="New"/>
    <s v="PORT09 to PORT02"/>
    <n v="400"/>
    <n v="0.37142393742544599"/>
    <n v="150.05527071988018"/>
  </r>
  <r>
    <n v="1417936985"/>
    <x v="6"/>
    <x v="983"/>
    <d v="2022-04-03T00:00:00"/>
    <s v="PORT05"/>
    <m/>
    <n v="3"/>
    <m/>
    <m/>
    <m/>
    <s v="V221250"/>
    <n v="1693699"/>
    <x v="15"/>
    <s v="PORT09"/>
    <n v="420"/>
    <n v="90.39"/>
    <s v="New"/>
    <s v="PORT09 to PORT05"/>
    <n v="440"/>
    <n v="0.42850329514821733"/>
    <n v="179.97138396225128"/>
  </r>
  <r>
    <n v="1417936993"/>
    <x v="4"/>
    <x v="661"/>
    <d v="2022-04-11T00:00:00"/>
    <s v="PORT02"/>
    <m/>
    <n v="2"/>
    <m/>
    <m/>
    <m/>
    <s v="V221220"/>
    <n v="1694985"/>
    <x v="12"/>
    <s v="PORT09"/>
    <n v="2858"/>
    <n v="44.61"/>
    <s v="New"/>
    <s v="PORT09 to PORT02"/>
    <n v="400"/>
    <n v="0.56697618492956181"/>
    <n v="1620.4179365286877"/>
  </r>
  <r>
    <n v="1417936996"/>
    <x v="8"/>
    <x v="1"/>
    <d v="2022-04-05T00:00:00"/>
    <s v="PORT10"/>
    <m/>
    <n v="2"/>
    <m/>
    <m/>
    <m/>
    <s v="V221260"/>
    <n v="1685370"/>
    <x v="16"/>
    <s v="PORT09"/>
    <n v="2381"/>
    <n v="26.35"/>
    <s v="New"/>
    <s v="PORT09 to PORT10"/>
    <n v="300"/>
    <n v="0.42894658708921174"/>
    <n v="1021.3218238594131"/>
  </r>
  <r>
    <n v="1417937001"/>
    <x v="1"/>
    <x v="926"/>
    <d v="2022-04-10T00:00:00"/>
    <s v="PORT04"/>
    <m/>
    <n v="2"/>
    <m/>
    <m/>
    <m/>
    <s v="V221210"/>
    <n v="1668716"/>
    <x v="11"/>
    <s v="PORT09"/>
    <n v="2508"/>
    <n v="190.15"/>
    <s v="New"/>
    <s v="PORT09 to PORT04"/>
    <n v="360"/>
    <n v="0.46970705658151307"/>
    <n v="1178.0252979064348"/>
  </r>
  <r>
    <n v="1417937005"/>
    <x v="2"/>
    <x v="855"/>
    <d v="2022-04-02T00:00:00"/>
    <s v="PORT02"/>
    <m/>
    <n v="2"/>
    <m/>
    <m/>
    <m/>
    <s v="V221220"/>
    <n v="1687195"/>
    <x v="12"/>
    <s v="PORT09"/>
    <n v="343"/>
    <n v="21.51"/>
    <s v="New"/>
    <s v="PORT09 to PORT02"/>
    <n v="400"/>
    <n v="0.56697618492956181"/>
    <n v="194.4728314308397"/>
  </r>
  <r>
    <n v="1417937011"/>
    <x v="0"/>
    <x v="260"/>
    <d v="2022-04-13T00:00:00"/>
    <s v="PORT04"/>
    <m/>
    <n v="2"/>
    <m/>
    <m/>
    <m/>
    <s v="V221210"/>
    <n v="1685274"/>
    <x v="11"/>
    <s v="PORT09"/>
    <n v="2690"/>
    <n v="84.85"/>
    <s v="New"/>
    <s v="PORT09 to PORT04"/>
    <n v="360"/>
    <n v="0.46970705658151307"/>
    <n v="1263.5119822042702"/>
  </r>
  <r>
    <n v="1417937016"/>
    <x v="5"/>
    <x v="942"/>
    <d v="2022-04-06T00:00:00"/>
    <s v="PORT04"/>
    <m/>
    <n v="2"/>
    <m/>
    <m/>
    <m/>
    <s v="V221200"/>
    <n v="1682835"/>
    <x v="10"/>
    <s v="PORT09"/>
    <n v="1406"/>
    <n v="129.62"/>
    <s v="New"/>
    <s v="PORT09 to PORT04"/>
    <n v="360"/>
    <n v="0.55524729045120425"/>
    <n v="780.67769037439314"/>
  </r>
  <r>
    <n v="1417937024"/>
    <x v="8"/>
    <x v="760"/>
    <d v="2022-04-05T00:00:00"/>
    <s v="PORT05"/>
    <m/>
    <n v="3"/>
    <m/>
    <m/>
    <m/>
    <s v="V221250"/>
    <n v="1699768"/>
    <x v="15"/>
    <s v="PORT09"/>
    <n v="1739"/>
    <n v="1894.67"/>
    <s v="New"/>
    <s v="PORT09 to PORT05"/>
    <n v="440"/>
    <n v="0.42850329514821733"/>
    <n v="745.16723026274997"/>
  </r>
  <r>
    <n v="1417937030"/>
    <x v="5"/>
    <x v="593"/>
    <d v="2022-04-05T00:00:00"/>
    <s v="PORT02"/>
    <m/>
    <n v="2"/>
    <m/>
    <m/>
    <m/>
    <s v="V221220"/>
    <n v="1697128"/>
    <x v="12"/>
    <s v="PORT09"/>
    <n v="985"/>
    <n v="52.74"/>
    <s v="New"/>
    <s v="PORT09 to PORT02"/>
    <n v="400"/>
    <n v="0.56697618492956181"/>
    <n v="558.47154215561841"/>
  </r>
  <r>
    <n v="1417937038"/>
    <x v="6"/>
    <x v="21"/>
    <d v="2022-04-03T00:00:00"/>
    <s v="PORT02"/>
    <m/>
    <n v="2"/>
    <m/>
    <m/>
    <m/>
    <s v="V221220"/>
    <n v="1692225"/>
    <x v="12"/>
    <s v="PORT09"/>
    <n v="430"/>
    <n v="33.04"/>
    <s v="New"/>
    <s v="PORT09 to PORT02"/>
    <n v="400"/>
    <n v="0.56697618492956181"/>
    <n v="243.79975951971159"/>
  </r>
  <r>
    <n v="1417937047"/>
    <x v="5"/>
    <x v="30"/>
    <d v="2022-04-05T00:00:00"/>
    <s v="PORT02"/>
    <m/>
    <n v="2"/>
    <m/>
    <m/>
    <m/>
    <s v="V221220"/>
    <n v="1685841"/>
    <x v="12"/>
    <s v="PORT09"/>
    <n v="484"/>
    <n v="73.41"/>
    <s v="New"/>
    <s v="PORT09 to PORT02"/>
    <n v="400"/>
    <n v="0.56697618492956181"/>
    <n v="274.4164735059079"/>
  </r>
  <r>
    <n v="1417937056"/>
    <x v="8"/>
    <x v="914"/>
    <d v="2022-04-04T00:00:00"/>
    <s v="PORT11"/>
    <m/>
    <n v="1"/>
    <m/>
    <m/>
    <m/>
    <s v="V221170"/>
    <n v="1669740"/>
    <x v="7"/>
    <s v="PORT09"/>
    <n v="582"/>
    <n v="36.54"/>
    <s v="New"/>
    <s v="PORT09 to PORT11"/>
    <n v="210"/>
    <n v="2.0362537598033468"/>
    <n v="1185.0996882055479"/>
  </r>
  <r>
    <n v="1417937059"/>
    <x v="6"/>
    <x v="1127"/>
    <d v="2022-04-04T00:00:00"/>
    <s v="PORT10"/>
    <m/>
    <n v="2"/>
    <m/>
    <m/>
    <m/>
    <s v="V221260"/>
    <n v="1694139"/>
    <x v="16"/>
    <s v="PORT09"/>
    <n v="2346"/>
    <n v="106.35"/>
    <s v="New"/>
    <s v="PORT09 to PORT10"/>
    <n v="300"/>
    <n v="0.42894658708921174"/>
    <n v="1006.3086933112908"/>
  </r>
  <r>
    <n v="1417937064"/>
    <x v="5"/>
    <x v="1076"/>
    <d v="2022-04-06T00:00:00"/>
    <s v="PORT04"/>
    <m/>
    <n v="2"/>
    <m/>
    <m/>
    <m/>
    <s v="V221200"/>
    <n v="1690621"/>
    <x v="10"/>
    <s v="PORT09"/>
    <n v="1152"/>
    <n v="25.03"/>
    <s v="New"/>
    <s v="PORT09 to PORT04"/>
    <n v="360"/>
    <n v="0.55524729045120425"/>
    <n v="639.64487859978726"/>
  </r>
  <r>
    <n v="1417937072"/>
    <x v="6"/>
    <x v="53"/>
    <d v="2022-04-03T00:00:00"/>
    <s v="PORT05"/>
    <m/>
    <n v="3"/>
    <m/>
    <m/>
    <m/>
    <s v="V221250"/>
    <n v="1686756"/>
    <x v="15"/>
    <s v="PORT09"/>
    <n v="343"/>
    <n v="18.36"/>
    <s v="New"/>
    <s v="PORT09 to PORT05"/>
    <n v="440"/>
    <n v="0.42850329514821733"/>
    <n v="146.97663023583854"/>
  </r>
  <r>
    <n v="1417937073"/>
    <x v="9"/>
    <x v="382"/>
    <d v="2022-04-09T00:00:00"/>
    <s v="PORT04"/>
    <m/>
    <n v="2"/>
    <m/>
    <m/>
    <m/>
    <s v="V221210"/>
    <n v="1685266"/>
    <x v="11"/>
    <s v="PORT09"/>
    <n v="3184"/>
    <n v="133.36000000000001"/>
    <s v="New"/>
    <s v="PORT09 to PORT04"/>
    <n v="360"/>
    <n v="0.46970705658151307"/>
    <n v="1495.5472681555377"/>
  </r>
  <r>
    <n v="1417937079"/>
    <x v="5"/>
    <x v="185"/>
    <d v="2022-04-05T00:00:00"/>
    <s v="PORT05"/>
    <m/>
    <n v="3"/>
    <m/>
    <m/>
    <m/>
    <s v="V221250"/>
    <n v="1698129"/>
    <x v="15"/>
    <s v="PORT09"/>
    <n v="526"/>
    <n v="23.21"/>
    <s v="New"/>
    <s v="PORT09 to PORT05"/>
    <n v="440"/>
    <n v="0.42850329514821733"/>
    <n v="225.39273324796233"/>
  </r>
  <r>
    <n v="1417937089"/>
    <x v="7"/>
    <x v="333"/>
    <d v="2022-04-16T00:00:00"/>
    <s v="PORT05"/>
    <m/>
    <n v="3"/>
    <m/>
    <m/>
    <m/>
    <s v="V221250"/>
    <n v="1696654"/>
    <x v="15"/>
    <s v="PORT09"/>
    <n v="1394"/>
    <n v="24.24"/>
    <s v="New"/>
    <s v="PORT09 to PORT05"/>
    <n v="440"/>
    <n v="0.42850329514821733"/>
    <n v="597.33359343661493"/>
  </r>
  <r>
    <n v="1417937097"/>
    <x v="2"/>
    <x v="980"/>
    <d v="2022-04-03T00:00:00"/>
    <s v="PORT05"/>
    <m/>
    <n v="3"/>
    <m/>
    <m/>
    <m/>
    <s v="V221250"/>
    <n v="1684636"/>
    <x v="15"/>
    <s v="PORT09"/>
    <n v="1059"/>
    <n v="82.06"/>
    <s v="New"/>
    <s v="PORT09 to PORT05"/>
    <n v="440"/>
    <n v="0.42850329514821733"/>
    <n v="453.78498956196216"/>
  </r>
  <r>
    <n v="1417937098"/>
    <x v="4"/>
    <x v="679"/>
    <d v="2022-04-10T00:00:00"/>
    <s v="PORT02"/>
    <m/>
    <n v="2"/>
    <m/>
    <m/>
    <m/>
    <s v="V221180"/>
    <n v="1688285"/>
    <x v="8"/>
    <s v="PORT09"/>
    <n v="533"/>
    <n v="26.69"/>
    <s v="New"/>
    <s v="PORT09 to PORT02"/>
    <n v="400"/>
    <n v="0.49358189848294531"/>
    <n v="263.07915189140988"/>
  </r>
  <r>
    <n v="1417937099"/>
    <x v="7"/>
    <x v="109"/>
    <d v="2022-04-15T00:00:00"/>
    <s v="PORT02"/>
    <m/>
    <n v="2"/>
    <m/>
    <m/>
    <m/>
    <s v="V221180"/>
    <n v="1688290"/>
    <x v="8"/>
    <s v="PORT09"/>
    <n v="563"/>
    <n v="12.62"/>
    <s v="New"/>
    <s v="PORT09 to PORT02"/>
    <n v="400"/>
    <n v="0.49358189848294531"/>
    <n v="277.88660884589819"/>
  </r>
  <r>
    <n v="1417937107"/>
    <x v="1"/>
    <x v="567"/>
    <d v="2022-04-09T00:00:00"/>
    <s v="PORT02"/>
    <m/>
    <n v="2"/>
    <m/>
    <m/>
    <m/>
    <s v="V221220"/>
    <n v="1687422"/>
    <x v="12"/>
    <s v="PORT09"/>
    <n v="550"/>
    <n v="69.13"/>
    <s v="New"/>
    <s v="PORT09 to PORT02"/>
    <n v="400"/>
    <n v="0.56697618492956181"/>
    <n v="311.83690171125897"/>
  </r>
  <r>
    <n v="1417937115"/>
    <x v="2"/>
    <x v="514"/>
    <d v="2022-04-03T00:00:00"/>
    <s v="PORT05"/>
    <m/>
    <n v="3"/>
    <m/>
    <m/>
    <m/>
    <s v="V221250"/>
    <n v="1688750"/>
    <x v="15"/>
    <s v="PORT09"/>
    <n v="1629"/>
    <n v="139.21"/>
    <s v="New"/>
    <s v="PORT09 to PORT05"/>
    <n v="440"/>
    <n v="0.42850329514821733"/>
    <n v="698.03186779644602"/>
  </r>
  <r>
    <n v="1417937121"/>
    <x v="6"/>
    <x v="238"/>
    <d v="2022-04-04T00:00:00"/>
    <s v="PORT04"/>
    <m/>
    <n v="2"/>
    <m/>
    <m/>
    <m/>
    <s v="V221240"/>
    <n v="1672347"/>
    <x v="14"/>
    <s v="PORT09"/>
    <n v="1042"/>
    <n v="86.81"/>
    <s v="New"/>
    <s v="PORT09 to PORT04"/>
    <n v="360"/>
    <n v="0.52285729919622159"/>
    <n v="544.81730576246287"/>
  </r>
  <r>
    <n v="1417937131"/>
    <x v="4"/>
    <x v="1144"/>
    <d v="2022-04-11T00:00:00"/>
    <s v="PORT02"/>
    <m/>
    <n v="2"/>
    <m/>
    <m/>
    <m/>
    <s v="V221180"/>
    <n v="1683134"/>
    <x v="8"/>
    <s v="PORT09"/>
    <n v="1887"/>
    <n v="172.49"/>
    <s v="New"/>
    <s v="PORT09 to PORT02"/>
    <n v="400"/>
    <n v="0.49358189848294531"/>
    <n v="931.38904243731781"/>
  </r>
  <r>
    <n v="1417937140"/>
    <x v="0"/>
    <x v="1015"/>
    <d v="2022-04-13T00:00:00"/>
    <s v="PORT02"/>
    <m/>
    <n v="2"/>
    <m/>
    <m/>
    <m/>
    <s v="V221220"/>
    <n v="1673860"/>
    <x v="12"/>
    <s v="PORT09"/>
    <n v="2108"/>
    <n v="134.38"/>
    <s v="New"/>
    <s v="PORT09 to PORT02"/>
    <n v="400"/>
    <n v="0.56697618492956181"/>
    <n v="1195.1857978315163"/>
  </r>
  <r>
    <n v="1417937147"/>
    <x v="4"/>
    <x v="484"/>
    <d v="2022-04-10T00:00:00"/>
    <s v="PORT02"/>
    <m/>
    <n v="2"/>
    <m/>
    <m/>
    <m/>
    <s v="V221220"/>
    <n v="1693527"/>
    <x v="12"/>
    <s v="PORT09"/>
    <n v="282"/>
    <n v="22.26"/>
    <s v="New"/>
    <s v="PORT09 to PORT02"/>
    <n v="400"/>
    <n v="0.56697618492956181"/>
    <n v="159.88728415013642"/>
  </r>
  <r>
    <n v="1417937150"/>
    <x v="9"/>
    <x v="517"/>
    <d v="2022-04-08T00:00:00"/>
    <s v="PORT04"/>
    <m/>
    <n v="2"/>
    <m/>
    <m/>
    <m/>
    <s v="V221210"/>
    <n v="1685269"/>
    <x v="11"/>
    <s v="PORT09"/>
    <n v="428"/>
    <n v="98.44"/>
    <s v="New"/>
    <s v="PORT09 to PORT04"/>
    <n v="360"/>
    <n v="0.46970705658151307"/>
    <n v="201.03462021688759"/>
  </r>
  <r>
    <n v="1417937153"/>
    <x v="5"/>
    <x v="211"/>
    <d v="2022-04-05T00:00:00"/>
    <s v="PORT02"/>
    <m/>
    <n v="2"/>
    <m/>
    <m/>
    <m/>
    <s v="V221220"/>
    <n v="1691937"/>
    <x v="12"/>
    <s v="PORT09"/>
    <n v="228"/>
    <n v="33.1"/>
    <s v="New"/>
    <s v="PORT09 to PORT02"/>
    <n v="400"/>
    <n v="0.56697618492956181"/>
    <n v="129.27057016394008"/>
  </r>
  <r>
    <n v="1417937162"/>
    <x v="2"/>
    <x v="910"/>
    <d v="2022-04-02T00:00:00"/>
    <s v="PORT05"/>
    <m/>
    <n v="3"/>
    <m/>
    <m/>
    <m/>
    <s v="V221250"/>
    <n v="1699774"/>
    <x v="15"/>
    <s v="PORT09"/>
    <n v="992"/>
    <n v="15.8"/>
    <s v="New"/>
    <s v="PORT09 to PORT05"/>
    <n v="440"/>
    <n v="0.42850329514821733"/>
    <n v="425.07526878703158"/>
  </r>
  <r>
    <n v="1417937170"/>
    <x v="7"/>
    <x v="936"/>
    <d v="2022-04-15T00:00:00"/>
    <s v="PORT05"/>
    <m/>
    <n v="3"/>
    <m/>
    <m/>
    <m/>
    <s v="V221250"/>
    <n v="1698044"/>
    <x v="15"/>
    <s v="PORT09"/>
    <n v="636"/>
    <n v="44.76"/>
    <s v="New"/>
    <s v="PORT09 to PORT05"/>
    <n v="440"/>
    <n v="0.42850329514821733"/>
    <n v="272.52809571426621"/>
  </r>
  <r>
    <n v="1417937172"/>
    <x v="4"/>
    <x v="100"/>
    <d v="2022-04-10T00:00:00"/>
    <s v="PORT02"/>
    <m/>
    <n v="2"/>
    <m/>
    <m/>
    <m/>
    <s v="V221220"/>
    <n v="1694791"/>
    <x v="12"/>
    <s v="PORT09"/>
    <n v="657"/>
    <n v="76.290000000000006"/>
    <s v="New"/>
    <s v="PORT09 to PORT02"/>
    <n v="400"/>
    <n v="0.56697618492956181"/>
    <n v="372.50335349872211"/>
  </r>
  <r>
    <n v="1417937182"/>
    <x v="8"/>
    <x v="568"/>
    <d v="2022-04-05T00:00:00"/>
    <s v="PORT04"/>
    <m/>
    <n v="2"/>
    <m/>
    <m/>
    <m/>
    <s v="V221210"/>
    <n v="1691761"/>
    <x v="11"/>
    <s v="PORT09"/>
    <n v="1158"/>
    <n v="25.84"/>
    <s v="New"/>
    <s v="PORT09 to PORT04"/>
    <n v="360"/>
    <n v="0.46970705658151307"/>
    <n v="543.92077152139211"/>
  </r>
  <r>
    <n v="1417937188"/>
    <x v="1"/>
    <x v="1008"/>
    <d v="2022-04-10T00:00:00"/>
    <s v="PORT05"/>
    <m/>
    <n v="3"/>
    <m/>
    <m/>
    <m/>
    <s v="V221250"/>
    <n v="1681977"/>
    <x v="15"/>
    <s v="PORT09"/>
    <n v="2783"/>
    <n v="36.479999999999997"/>
    <s v="New"/>
    <s v="PORT09 to PORT05"/>
    <n v="440"/>
    <n v="0.42850329514821733"/>
    <n v="1192.5246703974888"/>
  </r>
  <r>
    <n v="1417937197"/>
    <x v="2"/>
    <x v="944"/>
    <d v="2022-04-03T00:00:00"/>
    <s v="PORT02"/>
    <m/>
    <n v="2"/>
    <m/>
    <m/>
    <m/>
    <s v="V221220"/>
    <n v="1671082"/>
    <x v="12"/>
    <s v="PORT09"/>
    <n v="1274"/>
    <n v="143.05000000000001"/>
    <s v="New"/>
    <s v="PORT09 to PORT02"/>
    <n v="400"/>
    <n v="0.56697618492956181"/>
    <n v="722.32765960026177"/>
  </r>
  <r>
    <n v="1417937205"/>
    <x v="2"/>
    <x v="561"/>
    <d v="2022-04-02T00:00:00"/>
    <s v="PORT06"/>
    <m/>
    <n v="1"/>
    <m/>
    <m/>
    <m/>
    <s v="V221190"/>
    <n v="1683361"/>
    <x v="9"/>
    <s v="PORT09"/>
    <n v="621"/>
    <n v="28.56"/>
    <s v="New"/>
    <s v="PORT09 to PORT06"/>
    <n v="250"/>
    <n v="0.55408809762578848"/>
    <n v="344.08870862561463"/>
  </r>
  <r>
    <n v="1417937209"/>
    <x v="7"/>
    <x v="154"/>
    <d v="2022-04-16T00:00:00"/>
    <s v="PORT02"/>
    <m/>
    <n v="2"/>
    <m/>
    <m/>
    <m/>
    <s v="V221220"/>
    <n v="1690529"/>
    <x v="12"/>
    <s v="PORT09"/>
    <n v="1003"/>
    <n v="34.119999999999997"/>
    <s v="New"/>
    <s v="PORT09 to PORT02"/>
    <n v="400"/>
    <n v="0.56697618492956181"/>
    <n v="568.67711348435046"/>
  </r>
  <r>
    <n v="1417937216"/>
    <x v="7"/>
    <x v="667"/>
    <d v="2022-04-15T00:00:00"/>
    <s v="PORT05"/>
    <m/>
    <n v="3"/>
    <m/>
    <m/>
    <m/>
    <s v="V221250"/>
    <n v="1699774"/>
    <x v="15"/>
    <s v="PORT09"/>
    <n v="562"/>
    <n v="71.48"/>
    <s v="New"/>
    <s v="PORT09 to PORT05"/>
    <n v="440"/>
    <n v="0.42850329514821733"/>
    <n v="240.81885187329814"/>
  </r>
  <r>
    <n v="1417937220"/>
    <x v="7"/>
    <x v="727"/>
    <d v="2022-04-15T00:00:00"/>
    <s v="PORT10"/>
    <m/>
    <n v="2"/>
    <m/>
    <m/>
    <m/>
    <s v="V221260"/>
    <n v="1694139"/>
    <x v="16"/>
    <s v="PORT09"/>
    <n v="782"/>
    <n v="76.66"/>
    <s v="New"/>
    <s v="PORT09 to PORT10"/>
    <n v="300"/>
    <n v="0.42894658708921174"/>
    <n v="335.43623110376359"/>
  </r>
  <r>
    <n v="1417937221"/>
    <x v="6"/>
    <x v="416"/>
    <d v="2022-04-04T00:00:00"/>
    <s v="PORT02"/>
    <m/>
    <n v="2"/>
    <m/>
    <m/>
    <m/>
    <s v="V221220"/>
    <n v="1695934"/>
    <x v="12"/>
    <s v="PORT09"/>
    <n v="2318"/>
    <n v="73.17"/>
    <s v="New"/>
    <s v="PORT09 to PORT02"/>
    <n v="400"/>
    <n v="0.56697618492956181"/>
    <n v="1314.2507966667242"/>
  </r>
  <r>
    <n v="1417937225"/>
    <x v="4"/>
    <x v="774"/>
    <d v="2022-04-10T00:00:00"/>
    <s v="PORT02"/>
    <m/>
    <n v="2"/>
    <m/>
    <m/>
    <m/>
    <s v="V221180"/>
    <n v="1682805"/>
    <x v="8"/>
    <s v="PORT09"/>
    <n v="310"/>
    <n v="22.72"/>
    <s v="New"/>
    <s v="PORT09 to PORT02"/>
    <n v="400"/>
    <n v="0.49358189848294531"/>
    <n v="153.01038852971305"/>
  </r>
  <r>
    <n v="1417937234"/>
    <x v="0"/>
    <x v="730"/>
    <d v="2022-04-12T00:00:00"/>
    <s v="PORT02"/>
    <m/>
    <n v="2"/>
    <m/>
    <m/>
    <m/>
    <s v="V221220"/>
    <n v="1687670"/>
    <x v="12"/>
    <s v="PORT09"/>
    <n v="792"/>
    <n v="41.14"/>
    <s v="New"/>
    <s v="PORT09 to PORT02"/>
    <n v="400"/>
    <n v="0.56697618492956181"/>
    <n v="449.04513846421298"/>
  </r>
  <r>
    <n v="1417937241"/>
    <x v="6"/>
    <x v="957"/>
    <d v="2022-04-03T00:00:00"/>
    <s v="PORT02"/>
    <m/>
    <n v="2"/>
    <m/>
    <m/>
    <m/>
    <s v="V221180"/>
    <n v="1689551"/>
    <x v="8"/>
    <s v="PORT09"/>
    <n v="507"/>
    <n v="99.58"/>
    <s v="New"/>
    <s v="PORT09 to PORT02"/>
    <n v="400"/>
    <n v="0.49358189848294531"/>
    <n v="250.24602253085328"/>
  </r>
  <r>
    <n v="1417937245"/>
    <x v="2"/>
    <x v="1125"/>
    <d v="2022-04-02T00:00:00"/>
    <s v="PORT04"/>
    <m/>
    <n v="2"/>
    <m/>
    <m/>
    <m/>
    <s v="V221200"/>
    <n v="1684772"/>
    <x v="10"/>
    <s v="PORT09"/>
    <n v="325"/>
    <n v="45.12"/>
    <s v="New"/>
    <s v="PORT09 to PORT04"/>
    <n v="360"/>
    <n v="0.55524729045120425"/>
    <n v="180.45536939664137"/>
  </r>
  <r>
    <n v="1417937250"/>
    <x v="8"/>
    <x v="508"/>
    <d v="2022-04-05T00:00:00"/>
    <s v="PORT04"/>
    <m/>
    <n v="2"/>
    <m/>
    <m/>
    <m/>
    <s v="V221120"/>
    <n v="1692333"/>
    <x v="2"/>
    <s v="PORT09"/>
    <n v="2251"/>
    <n v="125.23"/>
    <s v="New"/>
    <s v="PORT09 to PORT04"/>
    <n v="360"/>
    <n v="0.46507109738293506"/>
    <n v="1046.8750402089868"/>
  </r>
  <r>
    <n v="1417937253"/>
    <x v="5"/>
    <x v="1085"/>
    <d v="2022-04-06T00:00:00"/>
    <s v="PORT05"/>
    <m/>
    <n v="3"/>
    <m/>
    <m/>
    <m/>
    <s v="V221250"/>
    <n v="1699769"/>
    <x v="15"/>
    <s v="PORT09"/>
    <n v="1281"/>
    <n v="562.22"/>
    <s v="New"/>
    <s v="PORT09 to PORT05"/>
    <n v="440"/>
    <n v="0.42850329514821733"/>
    <n v="548.91272108486635"/>
  </r>
  <r>
    <n v="1417937256"/>
    <x v="6"/>
    <x v="1007"/>
    <d v="2022-04-04T00:00:00"/>
    <s v="PORT04"/>
    <m/>
    <n v="2"/>
    <m/>
    <m/>
    <m/>
    <s v="V221200"/>
    <n v="1690634"/>
    <x v="10"/>
    <s v="PORT09"/>
    <n v="1202"/>
    <n v="90.63"/>
    <s v="New"/>
    <s v="PORT09 to PORT04"/>
    <n v="360"/>
    <n v="0.55524729045120425"/>
    <n v="667.4072431223475"/>
  </r>
  <r>
    <n v="1417937265"/>
    <x v="7"/>
    <x v="625"/>
    <d v="2022-04-15T00:00:00"/>
    <s v="PORT02"/>
    <m/>
    <n v="2"/>
    <m/>
    <m/>
    <m/>
    <s v="V221220"/>
    <n v="1685837"/>
    <x v="12"/>
    <s v="PORT09"/>
    <n v="902"/>
    <n v="19.13"/>
    <s v="New"/>
    <s v="PORT09 to PORT02"/>
    <n v="400"/>
    <n v="0.56697618492956181"/>
    <n v="511.41251880646473"/>
  </r>
  <r>
    <n v="1417937272"/>
    <x v="2"/>
    <x v="241"/>
    <d v="2022-04-02T00:00:00"/>
    <s v="PORT02"/>
    <m/>
    <n v="2"/>
    <m/>
    <m/>
    <m/>
    <s v="V221180"/>
    <n v="1689784"/>
    <x v="8"/>
    <s v="PORT09"/>
    <n v="513"/>
    <n v="75.260000000000005"/>
    <s v="New"/>
    <s v="PORT09 to PORT02"/>
    <n v="400"/>
    <n v="0.49358189848294531"/>
    <n v="253.20751392175094"/>
  </r>
  <r>
    <n v="1417937279"/>
    <x v="3"/>
    <x v="191"/>
    <d v="2022-04-11T00:00:00"/>
    <s v="PORT04"/>
    <m/>
    <n v="2"/>
    <m/>
    <m/>
    <m/>
    <s v="V221240"/>
    <n v="1696262"/>
    <x v="14"/>
    <s v="PORT09"/>
    <n v="290"/>
    <n v="56.66"/>
    <s v="New"/>
    <s v="PORT09 to PORT04"/>
    <n v="360"/>
    <n v="0.52285729919622159"/>
    <n v="151.62861676690426"/>
  </r>
  <r>
    <n v="1417937287"/>
    <x v="7"/>
    <x v="285"/>
    <d v="2022-04-16T00:00:00"/>
    <s v="PORT04"/>
    <m/>
    <n v="2"/>
    <m/>
    <m/>
    <m/>
    <s v="V221240"/>
    <n v="1696262"/>
    <x v="14"/>
    <s v="PORT09"/>
    <n v="3067"/>
    <n v="68.62"/>
    <s v="New"/>
    <s v="PORT09 to PORT04"/>
    <n v="360"/>
    <n v="0.52285729919622159"/>
    <n v="1603.6033366348115"/>
  </r>
  <r>
    <n v="1417937295"/>
    <x v="4"/>
    <x v="664"/>
    <d v="2022-04-11T00:00:00"/>
    <s v="PORT06"/>
    <m/>
    <n v="1"/>
    <m/>
    <m/>
    <m/>
    <s v="V221190"/>
    <n v="1683795"/>
    <x v="9"/>
    <s v="PORT09"/>
    <n v="2079"/>
    <n v="78.180000000000007"/>
    <s v="New"/>
    <s v="PORT09 to PORT06"/>
    <n v="250"/>
    <n v="0.55408809762578848"/>
    <n v="1151.9491549640143"/>
  </r>
  <r>
    <n v="1417937296"/>
    <x v="8"/>
    <x v="162"/>
    <d v="2022-04-04T00:00:00"/>
    <s v="PORT02"/>
    <m/>
    <n v="2"/>
    <m/>
    <m/>
    <m/>
    <s v="V221180"/>
    <n v="1683802"/>
    <x v="8"/>
    <s v="PORT09"/>
    <n v="935"/>
    <n v="37.56"/>
    <s v="New"/>
    <s v="PORT09 to PORT02"/>
    <n v="400"/>
    <n v="0.49358189848294531"/>
    <n v="461.49907508155388"/>
  </r>
  <r>
    <n v="1417937303"/>
    <x v="0"/>
    <x v="5"/>
    <d v="2022-04-13T00:00:00"/>
    <s v="PORT02"/>
    <m/>
    <n v="2"/>
    <m/>
    <m/>
    <m/>
    <s v="V221180"/>
    <n v="1684728"/>
    <x v="8"/>
    <s v="PORT09"/>
    <n v="2385"/>
    <n v="121.43"/>
    <s v="New"/>
    <s v="PORT09 to PORT02"/>
    <n v="400"/>
    <n v="0.49358189848294531"/>
    <n v="1177.1928278818245"/>
  </r>
  <r>
    <n v="1417937313"/>
    <x v="8"/>
    <x v="332"/>
    <d v="2022-04-05T00:00:00"/>
    <s v="PORT04"/>
    <m/>
    <n v="2"/>
    <m/>
    <m/>
    <m/>
    <s v="V221210"/>
    <n v="1685303"/>
    <x v="11"/>
    <s v="PORT09"/>
    <n v="2526"/>
    <n v="63.81"/>
    <s v="New"/>
    <s v="PORT09 to PORT04"/>
    <n v="360"/>
    <n v="0.46970705658151307"/>
    <n v="1186.480024924902"/>
  </r>
  <r>
    <n v="1417937318"/>
    <x v="3"/>
    <x v="299"/>
    <d v="2022-04-11T00:00:00"/>
    <s v="PORT02"/>
    <m/>
    <n v="2"/>
    <m/>
    <m/>
    <m/>
    <s v="V221180"/>
    <n v="1684771"/>
    <x v="8"/>
    <s v="PORT09"/>
    <n v="546"/>
    <n v="91.87"/>
    <s v="New"/>
    <s v="PORT09 to PORT02"/>
    <n v="400"/>
    <n v="0.49358189848294531"/>
    <n v="269.49571657168815"/>
  </r>
  <r>
    <n v="1417937326"/>
    <x v="6"/>
    <x v="765"/>
    <d v="2022-04-04T00:00:00"/>
    <s v="PORT02"/>
    <m/>
    <n v="2"/>
    <m/>
    <m/>
    <m/>
    <s v="V221180"/>
    <n v="1689545"/>
    <x v="8"/>
    <s v="PORT09"/>
    <n v="1408"/>
    <n v="143.43"/>
    <s v="New"/>
    <s v="PORT09 to PORT02"/>
    <n v="400"/>
    <n v="0.49358189848294531"/>
    <n v="694.96331306398702"/>
  </r>
  <r>
    <n v="1417937332"/>
    <x v="8"/>
    <x v="1136"/>
    <d v="2022-04-04T00:00:00"/>
    <s v="PORT02"/>
    <m/>
    <n v="2"/>
    <m/>
    <m/>
    <m/>
    <s v="V221180"/>
    <n v="1689548"/>
    <x v="8"/>
    <s v="PORT09"/>
    <n v="646"/>
    <n v="38.01"/>
    <s v="New"/>
    <s v="PORT09 to PORT02"/>
    <n v="400"/>
    <n v="0.49358189848294531"/>
    <n v="318.85390641998265"/>
  </r>
  <r>
    <n v="1417937339"/>
    <x v="3"/>
    <x v="134"/>
    <d v="2022-04-12T00:00:00"/>
    <s v="PORT05"/>
    <m/>
    <n v="3"/>
    <m/>
    <m/>
    <m/>
    <s v="V221250"/>
    <n v="1683739"/>
    <x v="15"/>
    <s v="PORT09"/>
    <n v="3288"/>
    <n v="36.04"/>
    <s v="New"/>
    <s v="PORT09 to PORT05"/>
    <n v="440"/>
    <n v="0.42850329514821733"/>
    <n v="1408.9188344473387"/>
  </r>
  <r>
    <n v="1417937343"/>
    <x v="9"/>
    <x v="316"/>
    <d v="2022-04-08T00:00:00"/>
    <s v="PORT02"/>
    <m/>
    <n v="2"/>
    <m/>
    <m/>
    <m/>
    <s v="V221220"/>
    <n v="1670651"/>
    <x v="12"/>
    <s v="PORT09"/>
    <n v="957"/>
    <n v="55.41"/>
    <s v="New"/>
    <s v="PORT09 to PORT02"/>
    <n v="400"/>
    <n v="0.56697618492956181"/>
    <n v="542.59620897759066"/>
  </r>
  <r>
    <n v="1417937346"/>
    <x v="1"/>
    <x v="107"/>
    <d v="2022-04-09T00:00:00"/>
    <s v="PORT02"/>
    <m/>
    <n v="2"/>
    <m/>
    <m/>
    <m/>
    <s v="V221220"/>
    <n v="1687671"/>
    <x v="12"/>
    <s v="PORT09"/>
    <n v="876"/>
    <n v="94.09"/>
    <s v="New"/>
    <s v="PORT09 to PORT02"/>
    <n v="400"/>
    <n v="0.56697618492956181"/>
    <n v="496.67113799829616"/>
  </r>
  <r>
    <n v="1417937351"/>
    <x v="8"/>
    <x v="124"/>
    <d v="2022-04-05T00:00:00"/>
    <s v="PORT04"/>
    <m/>
    <n v="2"/>
    <m/>
    <m/>
    <m/>
    <s v="V221200"/>
    <n v="1691546"/>
    <x v="10"/>
    <s v="PORT09"/>
    <n v="1791"/>
    <n v="837.39"/>
    <s v="New"/>
    <s v="PORT09 to PORT04"/>
    <n v="360"/>
    <n v="0.55524729045120425"/>
    <n v="994.44789719810683"/>
  </r>
  <r>
    <n v="1417937353"/>
    <x v="4"/>
    <x v="445"/>
    <d v="2022-04-10T00:00:00"/>
    <s v="PORT02"/>
    <m/>
    <n v="2"/>
    <m/>
    <m/>
    <m/>
    <s v="V221220"/>
    <n v="1673344"/>
    <x v="12"/>
    <s v="PORT09"/>
    <n v="469"/>
    <n v="27.01"/>
    <s v="New"/>
    <s v="PORT09 to PORT02"/>
    <n v="400"/>
    <n v="0.56697618492956181"/>
    <n v="265.91183073196447"/>
  </r>
  <r>
    <n v="1417937362"/>
    <x v="6"/>
    <x v="761"/>
    <d v="2022-04-03T00:00:00"/>
    <s v="PORT02"/>
    <m/>
    <n v="2"/>
    <m/>
    <m/>
    <m/>
    <s v="V221220"/>
    <n v="1670729"/>
    <x v="12"/>
    <s v="PORT09"/>
    <n v="826"/>
    <n v="61.61"/>
    <s v="New"/>
    <s v="PORT09 to PORT02"/>
    <n v="400"/>
    <n v="0.56697618492956181"/>
    <n v="468.32232875181808"/>
  </r>
  <r>
    <n v="1417937366"/>
    <x v="4"/>
    <x v="426"/>
    <d v="2022-04-10T00:00:00"/>
    <s v="PORT08"/>
    <m/>
    <n v="4"/>
    <m/>
    <m/>
    <m/>
    <s v="V221270"/>
    <n v="1698815"/>
    <x v="17"/>
    <s v="PORT09"/>
    <n v="655"/>
    <n v="88.05"/>
    <s v="New"/>
    <s v="PORT09 to PORT08"/>
    <n v="670"/>
    <n v="1.4150633766876566"/>
    <n v="926.86651173041503"/>
  </r>
  <r>
    <n v="1417937373"/>
    <x v="8"/>
    <x v="368"/>
    <d v="2022-04-04T00:00:00"/>
    <s v="PORT04"/>
    <m/>
    <n v="2"/>
    <m/>
    <m/>
    <m/>
    <s v="V221210"/>
    <n v="1655985"/>
    <x v="11"/>
    <s v="PORT09"/>
    <n v="389"/>
    <n v="71.52"/>
    <s v="New"/>
    <s v="PORT09 to PORT04"/>
    <n v="360"/>
    <n v="0.46970705658151307"/>
    <n v="182.71604501020857"/>
  </r>
  <r>
    <n v="1417937380"/>
    <x v="4"/>
    <x v="104"/>
    <d v="2022-04-10T00:00:00"/>
    <s v="PORT04"/>
    <m/>
    <n v="2"/>
    <m/>
    <m/>
    <m/>
    <s v="V221210"/>
    <n v="1694272"/>
    <x v="11"/>
    <s v="PORT09"/>
    <n v="692"/>
    <n v="38.19"/>
    <s v="New"/>
    <s v="PORT09 to PORT04"/>
    <n v="360"/>
    <n v="0.46970705658151307"/>
    <n v="325.03728315440702"/>
  </r>
  <r>
    <n v="1417937390"/>
    <x v="1"/>
    <x v="596"/>
    <d v="2022-04-09T00:00:00"/>
    <s v="PORT11"/>
    <m/>
    <n v="1"/>
    <m/>
    <m/>
    <m/>
    <s v="V221170"/>
    <n v="1699520"/>
    <x v="7"/>
    <s v="PORT09"/>
    <n v="946"/>
    <n v="22.42"/>
    <s v="New"/>
    <s v="PORT09 to PORT11"/>
    <n v="210"/>
    <n v="2.0362537598033468"/>
    <n v="1926.296056773966"/>
  </r>
  <r>
    <n v="1417937394"/>
    <x v="5"/>
    <x v="16"/>
    <d v="2022-04-06T00:00:00"/>
    <s v="PORT02"/>
    <m/>
    <n v="2"/>
    <m/>
    <m/>
    <m/>
    <s v="V221180"/>
    <n v="1680684"/>
    <x v="8"/>
    <s v="PORT09"/>
    <n v="2309"/>
    <n v="121.31"/>
    <s v="New"/>
    <s v="PORT09 to PORT02"/>
    <n v="400"/>
    <n v="0.49358189848294531"/>
    <n v="1139.6806035971208"/>
  </r>
  <r>
    <n v="1417937396"/>
    <x v="5"/>
    <x v="24"/>
    <d v="2022-04-06T00:00:00"/>
    <s v="PORT04"/>
    <m/>
    <n v="2"/>
    <m/>
    <m/>
    <m/>
    <s v="V221210"/>
    <n v="1691791"/>
    <x v="11"/>
    <s v="PORT09"/>
    <n v="2346"/>
    <n v="144.30000000000001"/>
    <s v="New"/>
    <s v="PORT09 to PORT04"/>
    <n v="360"/>
    <n v="0.46970705658151307"/>
    <n v="1101.9327547402297"/>
  </r>
  <r>
    <n v="1417937401"/>
    <x v="8"/>
    <x v="21"/>
    <d v="2022-04-05T00:00:00"/>
    <s v="PORT05"/>
    <m/>
    <n v="3"/>
    <m/>
    <m/>
    <m/>
    <s v="V221250"/>
    <n v="1684772"/>
    <x v="15"/>
    <s v="PORT09"/>
    <n v="1220"/>
    <n v="84.88"/>
    <s v="New"/>
    <s v="PORT09 to PORT05"/>
    <n v="440"/>
    <n v="0.42850329514821733"/>
    <n v="522.77402008082515"/>
  </r>
  <r>
    <n v="1417937406"/>
    <x v="1"/>
    <x v="847"/>
    <d v="2022-04-10T00:00:00"/>
    <s v="PORT04"/>
    <m/>
    <n v="2"/>
    <m/>
    <m/>
    <m/>
    <s v="V221210"/>
    <n v="1691791"/>
    <x v="11"/>
    <s v="PORT09"/>
    <n v="1227"/>
    <n v="153.55000000000001"/>
    <s v="New"/>
    <s v="PORT09 to PORT04"/>
    <n v="360"/>
    <n v="0.46970705658151307"/>
    <n v="576.33055842551653"/>
  </r>
  <r>
    <n v="1417937408"/>
    <x v="9"/>
    <x v="420"/>
    <d v="2022-04-09T00:00:00"/>
    <s v="PORT02"/>
    <m/>
    <n v="2"/>
    <m/>
    <m/>
    <m/>
    <s v="V221220"/>
    <n v="1686001"/>
    <x v="12"/>
    <s v="PORT09"/>
    <n v="2014"/>
    <n v="10.33"/>
    <s v="New"/>
    <s v="PORT09 to PORT02"/>
    <n v="400"/>
    <n v="0.56697618492956181"/>
    <n v="1141.8900364481374"/>
  </r>
  <r>
    <n v="1417937411"/>
    <x v="7"/>
    <x v="33"/>
    <d v="2022-04-15T00:00:00"/>
    <s v="PORT02"/>
    <m/>
    <n v="2"/>
    <m/>
    <m/>
    <m/>
    <s v="V221150"/>
    <n v="1696260"/>
    <x v="5"/>
    <s v="PORT09"/>
    <n v="607"/>
    <n v="58.25"/>
    <s v="New"/>
    <s v="PORT09 to PORT02"/>
    <n v="400"/>
    <n v="0.37142393742544599"/>
    <n v="225.45433001724572"/>
  </r>
  <r>
    <n v="1417937421"/>
    <x v="5"/>
    <x v="245"/>
    <d v="2022-04-05T00:00:00"/>
    <s v="PORT05"/>
    <m/>
    <n v="3"/>
    <m/>
    <m/>
    <m/>
    <s v="V221250"/>
    <n v="1699946"/>
    <x v="15"/>
    <s v="PORT09"/>
    <n v="613"/>
    <n v="60.36"/>
    <s v="New"/>
    <s v="PORT09 to PORT05"/>
    <n v="440"/>
    <n v="0.42850329514821733"/>
    <n v="262.67251992585722"/>
  </r>
  <r>
    <n v="1417937430"/>
    <x v="7"/>
    <x v="528"/>
    <d v="2022-04-16T00:00:00"/>
    <s v="PORT02"/>
    <m/>
    <n v="2"/>
    <m/>
    <m/>
    <m/>
    <s v="V221220"/>
    <n v="1688043"/>
    <x v="12"/>
    <s v="PORT09"/>
    <n v="3245"/>
    <n v="40.659999999999997"/>
    <s v="New"/>
    <s v="PORT09 to PORT02"/>
    <n v="400"/>
    <n v="0.56697618492956181"/>
    <n v="1839.837720096428"/>
  </r>
  <r>
    <n v="1417937435"/>
    <x v="3"/>
    <x v="136"/>
    <d v="2022-04-12T00:00:00"/>
    <s v="PORT02"/>
    <m/>
    <n v="2"/>
    <m/>
    <m/>
    <m/>
    <s v="V221220"/>
    <n v="1690155"/>
    <x v="12"/>
    <s v="PORT09"/>
    <n v="1241"/>
    <n v="156.13"/>
    <s v="New"/>
    <s v="PORT09 to PORT02"/>
    <n v="400"/>
    <n v="0.56697618492956181"/>
    <n v="703.61744549758623"/>
  </r>
  <r>
    <n v="1417937440"/>
    <x v="0"/>
    <x v="430"/>
    <d v="2022-04-12T00:00:00"/>
    <s v="PORT04"/>
    <m/>
    <n v="2"/>
    <m/>
    <m/>
    <m/>
    <s v="V221210"/>
    <n v="1685270"/>
    <x v="11"/>
    <s v="PORT09"/>
    <n v="500"/>
    <n v="84.84"/>
    <s v="New"/>
    <s v="PORT09 to PORT04"/>
    <n v="360"/>
    <n v="0.46970705658151307"/>
    <n v="234.85352829075654"/>
  </r>
  <r>
    <n v="1417937445"/>
    <x v="2"/>
    <x v="179"/>
    <d v="2022-04-02T00:00:00"/>
    <s v="PORT02"/>
    <m/>
    <n v="2"/>
    <m/>
    <m/>
    <m/>
    <s v="V221180"/>
    <n v="1684740"/>
    <x v="8"/>
    <s v="PORT09"/>
    <n v="867"/>
    <n v="22.15"/>
    <s v="New"/>
    <s v="PORT09 to PORT02"/>
    <n v="400"/>
    <n v="0.49358189848294531"/>
    <n v="427.93550598471359"/>
  </r>
  <r>
    <n v="1417937448"/>
    <x v="5"/>
    <x v="993"/>
    <d v="2022-04-05T00:00:00"/>
    <s v="PORT05"/>
    <m/>
    <n v="3"/>
    <m/>
    <m/>
    <m/>
    <s v="V221250"/>
    <n v="1686215"/>
    <x v="15"/>
    <s v="PORT09"/>
    <n v="772"/>
    <n v="44.27"/>
    <s v="New"/>
    <s v="PORT09 to PORT05"/>
    <n v="440"/>
    <n v="0.42850329514821733"/>
    <n v="330.8045438544238"/>
  </r>
  <r>
    <n v="1417937449"/>
    <x v="1"/>
    <x v="100"/>
    <d v="2022-04-09T00:00:00"/>
    <s v="PORT04"/>
    <m/>
    <n v="2"/>
    <m/>
    <m/>
    <m/>
    <s v="V221210"/>
    <n v="1691758"/>
    <x v="11"/>
    <s v="PORT09"/>
    <n v="750"/>
    <n v="78.09"/>
    <s v="New"/>
    <s v="PORT09 to PORT04"/>
    <n v="360"/>
    <n v="0.46970705658151307"/>
    <n v="352.2802924361348"/>
  </r>
  <r>
    <n v="1417937451"/>
    <x v="0"/>
    <x v="1039"/>
    <d v="2022-04-12T00:00:00"/>
    <s v="PORT02"/>
    <m/>
    <n v="2"/>
    <m/>
    <m/>
    <m/>
    <s v="V221180"/>
    <n v="1689549"/>
    <x v="8"/>
    <s v="PORT09"/>
    <n v="790"/>
    <n v="71.44"/>
    <s v="New"/>
    <s v="PORT09 to PORT02"/>
    <n v="400"/>
    <n v="0.49358189848294531"/>
    <n v="389.92969980152679"/>
  </r>
  <r>
    <n v="1417937454"/>
    <x v="6"/>
    <x v="1001"/>
    <d v="2022-04-04T00:00:00"/>
    <s v="PORT02"/>
    <m/>
    <n v="2"/>
    <m/>
    <m/>
    <m/>
    <s v="V221220"/>
    <n v="1671082"/>
    <x v="12"/>
    <s v="PORT09"/>
    <n v="3156"/>
    <n v="154.13999999999999"/>
    <s v="New"/>
    <s v="PORT09 to PORT02"/>
    <n v="400"/>
    <n v="0.56697618492956181"/>
    <n v="1789.376839637697"/>
  </r>
  <r>
    <n v="1417937457"/>
    <x v="8"/>
    <x v="984"/>
    <d v="2022-04-04T00:00:00"/>
    <s v="PORT05"/>
    <m/>
    <n v="3"/>
    <m/>
    <m/>
    <m/>
    <s v="V221250"/>
    <n v="1684334"/>
    <x v="15"/>
    <s v="PORT09"/>
    <n v="470"/>
    <n v="11.89"/>
    <s v="New"/>
    <s v="PORT09 to PORT05"/>
    <n v="440"/>
    <n v="0.42850329514821733"/>
    <n v="201.39654871966215"/>
  </r>
  <r>
    <n v="1417937465"/>
    <x v="5"/>
    <x v="510"/>
    <d v="2022-04-05T00:00:00"/>
    <s v="PORT02"/>
    <m/>
    <n v="2"/>
    <m/>
    <m/>
    <m/>
    <s v="V221180"/>
    <n v="1684722"/>
    <x v="8"/>
    <s v="PORT09"/>
    <n v="456"/>
    <n v="46.79"/>
    <s v="New"/>
    <s v="PORT09 to PORT02"/>
    <n v="400"/>
    <n v="0.49358189848294531"/>
    <n v="225.07334570822306"/>
  </r>
  <r>
    <n v="1417937474"/>
    <x v="2"/>
    <x v="607"/>
    <d v="2022-04-03T00:00:00"/>
    <s v="PORT04"/>
    <m/>
    <n v="2"/>
    <m/>
    <m/>
    <m/>
    <s v="V221210"/>
    <n v="1685307"/>
    <x v="11"/>
    <s v="PORT09"/>
    <n v="1083"/>
    <n v="49.07"/>
    <s v="New"/>
    <s v="PORT09 to PORT04"/>
    <n v="360"/>
    <n v="0.46970705658151307"/>
    <n v="508.69274227777868"/>
  </r>
  <r>
    <n v="1417937479"/>
    <x v="2"/>
    <x v="1033"/>
    <d v="2022-04-03T00:00:00"/>
    <s v="PORT02"/>
    <m/>
    <n v="2"/>
    <m/>
    <m/>
    <m/>
    <s v="V221220"/>
    <n v="1670729"/>
    <x v="12"/>
    <s v="PORT09"/>
    <n v="1944"/>
    <n v="40.840000000000003"/>
    <s v="New"/>
    <s v="PORT09 to PORT02"/>
    <n v="400"/>
    <n v="0.56697618492956181"/>
    <n v="1102.2017035030681"/>
  </r>
  <r>
    <n v="1417937481"/>
    <x v="6"/>
    <x v="314"/>
    <d v="2022-04-03T00:00:00"/>
    <s v="PORT02"/>
    <m/>
    <n v="2"/>
    <m/>
    <m/>
    <m/>
    <s v="V221150"/>
    <n v="1696261"/>
    <x v="5"/>
    <s v="PORT09"/>
    <n v="332"/>
    <n v="22.23"/>
    <s v="New"/>
    <s v="PORT09 to PORT02"/>
    <n v="400"/>
    <n v="0.37142393742544599"/>
    <n v="123.31274722524807"/>
  </r>
  <r>
    <n v="1417937487"/>
    <x v="4"/>
    <x v="655"/>
    <d v="2022-04-10T00:00:00"/>
    <s v="PORT05"/>
    <m/>
    <n v="3"/>
    <m/>
    <m/>
    <m/>
    <s v="V221250"/>
    <n v="1695345"/>
    <x v="15"/>
    <s v="PORT09"/>
    <n v="436"/>
    <n v="52.43"/>
    <s v="New"/>
    <s v="PORT09 to PORT05"/>
    <n v="440"/>
    <n v="0.42850329514821733"/>
    <n v="186.82743668462277"/>
  </r>
  <r>
    <n v="1417937490"/>
    <x v="7"/>
    <x v="855"/>
    <d v="2022-04-16T00:00:00"/>
    <s v="PORT02"/>
    <m/>
    <n v="2"/>
    <m/>
    <m/>
    <m/>
    <s v="V221180"/>
    <n v="1688575"/>
    <x v="8"/>
    <s v="PORT09"/>
    <n v="2805"/>
    <n v="46.7"/>
    <s v="New"/>
    <s v="PORT09 to PORT02"/>
    <n v="400"/>
    <n v="0.49358189848294531"/>
    <n v="1384.4972252446616"/>
  </r>
  <r>
    <n v="1417937494"/>
    <x v="4"/>
    <x v="414"/>
    <d v="2022-04-11T00:00:00"/>
    <s v="PORT02"/>
    <m/>
    <n v="2"/>
    <m/>
    <m/>
    <m/>
    <s v="V221180"/>
    <n v="1683531"/>
    <x v="8"/>
    <s v="PORT09"/>
    <n v="2338"/>
    <n v="88.72"/>
    <s v="New"/>
    <s v="PORT09 to PORT02"/>
    <n v="400"/>
    <n v="0.49358189848294531"/>
    <n v="1153.9944786531262"/>
  </r>
  <r>
    <n v="1417937499"/>
    <x v="6"/>
    <x v="484"/>
    <d v="2022-04-04T00:00:00"/>
    <s v="PORT02"/>
    <m/>
    <n v="2"/>
    <m/>
    <m/>
    <m/>
    <s v="V221180"/>
    <n v="1683359"/>
    <x v="8"/>
    <s v="PORT09"/>
    <n v="1614"/>
    <n v="173.26"/>
    <s v="New"/>
    <s v="PORT09 to PORT02"/>
    <n v="400"/>
    <n v="0.49358189848294531"/>
    <n v="796.64118415147368"/>
  </r>
  <r>
    <n v="1417937504"/>
    <x v="3"/>
    <x v="537"/>
    <d v="2022-04-12T00:00:00"/>
    <s v="PORT04"/>
    <m/>
    <n v="2"/>
    <m/>
    <m/>
    <m/>
    <s v="V221240"/>
    <n v="1696261"/>
    <x v="14"/>
    <s v="PORT09"/>
    <n v="2782"/>
    <n v="102.51"/>
    <s v="New"/>
    <s v="PORT09 to PORT04"/>
    <n v="360"/>
    <n v="0.52285729919622159"/>
    <n v="1454.5890063638885"/>
  </r>
  <r>
    <n v="1417937511"/>
    <x v="8"/>
    <x v="906"/>
    <d v="2022-04-05T00:00:00"/>
    <s v="PORT04"/>
    <m/>
    <n v="2"/>
    <m/>
    <m/>
    <m/>
    <s v="V221200"/>
    <n v="1690630"/>
    <x v="10"/>
    <s v="PORT09"/>
    <n v="1557"/>
    <n v="83.22"/>
    <s v="New"/>
    <s v="PORT09 to PORT04"/>
    <n v="360"/>
    <n v="0.55524729045120425"/>
    <n v="864.52003123252496"/>
  </r>
  <r>
    <n v="1417937513"/>
    <x v="2"/>
    <x v="319"/>
    <d v="2022-04-03T00:00:00"/>
    <s v="PORT11"/>
    <m/>
    <n v="1"/>
    <m/>
    <m/>
    <m/>
    <s v="V221170"/>
    <n v="1669741"/>
    <x v="7"/>
    <s v="PORT09"/>
    <n v="1139"/>
    <n v="94.68"/>
    <s v="New"/>
    <s v="PORT09 to PORT11"/>
    <n v="210"/>
    <n v="2.0362537598033468"/>
    <n v="2319.293032416012"/>
  </r>
  <r>
    <n v="1417937519"/>
    <x v="8"/>
    <x v="1090"/>
    <d v="2022-04-05T00:00:00"/>
    <s v="PORT05"/>
    <m/>
    <n v="3"/>
    <m/>
    <m/>
    <m/>
    <s v="V221250"/>
    <n v="1685628"/>
    <x v="15"/>
    <s v="PORT09"/>
    <n v="1464"/>
    <n v="98.44"/>
    <s v="New"/>
    <s v="PORT09 to PORT05"/>
    <n v="440"/>
    <n v="0.42850329514821733"/>
    <n v="627.32882409699016"/>
  </r>
  <r>
    <n v="1417937528"/>
    <x v="4"/>
    <x v="508"/>
    <d v="2022-04-10T00:00:00"/>
    <s v="PORT06"/>
    <m/>
    <n v="1"/>
    <m/>
    <m/>
    <m/>
    <s v="V221190"/>
    <n v="1684717"/>
    <x v="9"/>
    <s v="PORT09"/>
    <n v="680"/>
    <n v="34.840000000000003"/>
    <s v="New"/>
    <s v="PORT09 to PORT06"/>
    <n v="250"/>
    <n v="0.55408809762578848"/>
    <n v="376.77990638553615"/>
  </r>
  <r>
    <n v="1417937530"/>
    <x v="1"/>
    <x v="910"/>
    <d v="2022-04-10T00:00:00"/>
    <s v="PORT02"/>
    <m/>
    <n v="2"/>
    <m/>
    <m/>
    <m/>
    <s v="V221220"/>
    <n v="1697523"/>
    <x v="12"/>
    <s v="PORT09"/>
    <n v="1809"/>
    <n v="153.24"/>
    <s v="New"/>
    <s v="PORT09 to PORT02"/>
    <n v="400"/>
    <n v="0.56697618492956181"/>
    <n v="1025.6599185375774"/>
  </r>
  <r>
    <n v="1417937536"/>
    <x v="0"/>
    <x v="272"/>
    <d v="2022-04-12T00:00:00"/>
    <s v="PORT11"/>
    <m/>
    <n v="1"/>
    <m/>
    <m/>
    <m/>
    <s v="V221170"/>
    <n v="1699520"/>
    <x v="7"/>
    <s v="PORT09"/>
    <n v="546"/>
    <n v="94.64"/>
    <s v="New"/>
    <s v="PORT09 to PORT11"/>
    <n v="210"/>
    <n v="2.0362537598033468"/>
    <n v="1111.7945528526272"/>
  </r>
  <r>
    <n v="1417937539"/>
    <x v="8"/>
    <x v="73"/>
    <d v="2022-04-05T00:00:00"/>
    <s v="PORT04"/>
    <m/>
    <n v="2"/>
    <m/>
    <m/>
    <m/>
    <s v="V221200"/>
    <n v="1682796"/>
    <x v="10"/>
    <s v="PORT09"/>
    <n v="2846"/>
    <n v="149.11000000000001"/>
    <s v="New"/>
    <s v="PORT09 to PORT04"/>
    <n v="360"/>
    <n v="0.55524729045120425"/>
    <n v="1580.2337886241273"/>
  </r>
  <r>
    <n v="1417937545"/>
    <x v="1"/>
    <x v="28"/>
    <d v="2022-04-10T00:00:00"/>
    <s v="PORT05"/>
    <m/>
    <n v="3"/>
    <m/>
    <m/>
    <m/>
    <s v="V221250"/>
    <n v="1699774"/>
    <x v="15"/>
    <s v="PORT09"/>
    <n v="1827"/>
    <n v="58.85"/>
    <s v="New"/>
    <s v="PORT09 to PORT05"/>
    <n v="440"/>
    <n v="0.42850329514821733"/>
    <n v="782.87552023579303"/>
  </r>
  <r>
    <n v="1417937555"/>
    <x v="8"/>
    <x v="998"/>
    <d v="2022-04-04T00:00:00"/>
    <s v="PORT04"/>
    <m/>
    <n v="2"/>
    <m/>
    <m/>
    <m/>
    <s v="V221210"/>
    <n v="1685251"/>
    <x v="11"/>
    <s v="PORT09"/>
    <n v="751"/>
    <n v="17.649999999999999"/>
    <s v="New"/>
    <s v="PORT09 to PORT04"/>
    <n v="360"/>
    <n v="0.46970705658151307"/>
    <n v="352.74999949271631"/>
  </r>
  <r>
    <n v="1417937564"/>
    <x v="6"/>
    <x v="1157"/>
    <d v="2022-04-03T00:00:00"/>
    <s v="PORT04"/>
    <m/>
    <n v="2"/>
    <m/>
    <m/>
    <m/>
    <s v="V221200"/>
    <n v="1688285"/>
    <x v="10"/>
    <s v="PORT09"/>
    <n v="420"/>
    <n v="95.69"/>
    <s v="New"/>
    <s v="PORT09 to PORT04"/>
    <n v="360"/>
    <n v="0.55524729045120425"/>
    <n v="233.20386198950578"/>
  </r>
  <r>
    <n v="1417937573"/>
    <x v="1"/>
    <x v="97"/>
    <d v="2022-04-09T00:00:00"/>
    <s v="PORT02"/>
    <m/>
    <n v="2"/>
    <m/>
    <m/>
    <m/>
    <s v="V221180"/>
    <n v="1683354"/>
    <x v="8"/>
    <s v="PORT09"/>
    <n v="513"/>
    <n v="83.44"/>
    <s v="New"/>
    <s v="PORT09 to PORT02"/>
    <n v="400"/>
    <n v="0.49358189848294531"/>
    <n v="253.20751392175094"/>
  </r>
  <r>
    <n v="1417937581"/>
    <x v="9"/>
    <x v="272"/>
    <d v="2022-04-08T00:00:00"/>
    <s v="PORT04"/>
    <m/>
    <n v="2"/>
    <m/>
    <m/>
    <m/>
    <s v="V221200"/>
    <n v="1689545"/>
    <x v="10"/>
    <s v="PORT09"/>
    <n v="238"/>
    <n v="19.420000000000002"/>
    <s v="New"/>
    <s v="PORT09 to PORT04"/>
    <n v="360"/>
    <n v="0.55524729045120425"/>
    <n v="132.14885512738661"/>
  </r>
  <r>
    <n v="1417937591"/>
    <x v="2"/>
    <x v="406"/>
    <d v="2022-04-02T00:00:00"/>
    <s v="PORT02"/>
    <m/>
    <n v="2"/>
    <m/>
    <m/>
    <m/>
    <s v="V221180"/>
    <n v="1689782"/>
    <x v="8"/>
    <s v="PORT09"/>
    <n v="437"/>
    <n v="87.58"/>
    <s v="New"/>
    <s v="PORT09 to PORT02"/>
    <n v="400"/>
    <n v="0.49358189848294531"/>
    <n v="215.6952896370471"/>
  </r>
  <r>
    <n v="1417937599"/>
    <x v="2"/>
    <x v="337"/>
    <d v="2022-04-03T00:00:00"/>
    <s v="PORT02"/>
    <m/>
    <n v="2"/>
    <m/>
    <m/>
    <m/>
    <s v="V221180"/>
    <n v="1692113"/>
    <x v="8"/>
    <s v="PORT09"/>
    <n v="2322"/>
    <n v="161.75"/>
    <s v="New"/>
    <s v="PORT09 to PORT02"/>
    <n v="400"/>
    <n v="0.49358189848294531"/>
    <n v="1146.0971682773991"/>
  </r>
  <r>
    <n v="1417937608"/>
    <x v="0"/>
    <x v="935"/>
    <d v="2022-04-12T00:00:00"/>
    <s v="PORT04"/>
    <m/>
    <n v="2"/>
    <m/>
    <m/>
    <m/>
    <s v="V221200"/>
    <n v="1682757"/>
    <x v="10"/>
    <s v="PORT09"/>
    <n v="428"/>
    <n v="67.61"/>
    <s v="New"/>
    <s v="PORT09 to PORT04"/>
    <n v="360"/>
    <n v="0.55524729045120425"/>
    <n v="237.64584031311543"/>
  </r>
  <r>
    <n v="1417937612"/>
    <x v="0"/>
    <x v="460"/>
    <d v="2022-04-12T00:00:00"/>
    <s v="PORT04"/>
    <m/>
    <n v="2"/>
    <m/>
    <m/>
    <m/>
    <s v="V221120"/>
    <n v="1692899"/>
    <x v="2"/>
    <s v="PORT09"/>
    <n v="313"/>
    <n v="86.54"/>
    <s v="New"/>
    <s v="PORT09 to PORT04"/>
    <n v="360"/>
    <n v="0.46507109738293506"/>
    <n v="145.56725348085868"/>
  </r>
  <r>
    <n v="1417937621"/>
    <x v="3"/>
    <x v="143"/>
    <d v="2022-04-11T00:00:00"/>
    <s v="PORT02"/>
    <m/>
    <n v="2"/>
    <m/>
    <m/>
    <m/>
    <s v="V221220"/>
    <n v="1688877"/>
    <x v="12"/>
    <s v="PORT09"/>
    <n v="632"/>
    <n v="88.35"/>
    <s v="New"/>
    <s v="PORT09 to PORT02"/>
    <n v="400"/>
    <n v="0.56697618492956181"/>
    <n v="358.32894887548309"/>
  </r>
  <r>
    <n v="1417937627"/>
    <x v="8"/>
    <x v="252"/>
    <d v="2022-04-05T00:00:00"/>
    <s v="PORT02"/>
    <m/>
    <n v="2"/>
    <m/>
    <m/>
    <m/>
    <s v="V221220"/>
    <n v="1700305"/>
    <x v="12"/>
    <s v="PORT09"/>
    <n v="3382"/>
    <n v="106.44"/>
    <s v="New"/>
    <s v="PORT09 to PORT02"/>
    <n v="400"/>
    <n v="0.56697618492956181"/>
    <n v="1917.5134574317781"/>
  </r>
  <r>
    <n v="1417937629"/>
    <x v="3"/>
    <x v="387"/>
    <d v="2022-04-11T00:00:00"/>
    <s v="PORT10"/>
    <m/>
    <n v="2"/>
    <m/>
    <m/>
    <m/>
    <s v="V221260"/>
    <n v="1674916"/>
    <x v="16"/>
    <s v="PORT09"/>
    <n v="891"/>
    <n v="62.12"/>
    <s v="New"/>
    <s v="PORT09 to PORT10"/>
    <n v="300"/>
    <n v="0.42894658708921174"/>
    <n v="382.19140909648763"/>
  </r>
  <r>
    <n v="1417937639"/>
    <x v="0"/>
    <x v="114"/>
    <d v="2022-04-12T00:00:00"/>
    <s v="PORT02"/>
    <m/>
    <n v="2"/>
    <m/>
    <m/>
    <m/>
    <s v="V221180"/>
    <n v="1689783"/>
    <x v="8"/>
    <s v="PORT09"/>
    <n v="982"/>
    <n v="86.12"/>
    <s v="New"/>
    <s v="PORT09 to PORT02"/>
    <n v="400"/>
    <n v="0.49358189848294531"/>
    <n v="484.6974243102523"/>
  </r>
  <r>
    <n v="1417937642"/>
    <x v="3"/>
    <x v="571"/>
    <d v="2022-04-12T00:00:00"/>
    <s v="PORT10"/>
    <m/>
    <n v="2"/>
    <m/>
    <m/>
    <m/>
    <s v="V221260"/>
    <n v="1697052"/>
    <x v="16"/>
    <s v="PORT09"/>
    <n v="1157"/>
    <n v="90.33"/>
    <s v="New"/>
    <s v="PORT09 to PORT10"/>
    <n v="300"/>
    <n v="0.42894658708921174"/>
    <n v="496.29120126221801"/>
  </r>
  <r>
    <n v="1417937644"/>
    <x v="0"/>
    <x v="121"/>
    <d v="2022-04-12T00:00:00"/>
    <s v="PORT02"/>
    <m/>
    <n v="2"/>
    <m/>
    <m/>
    <m/>
    <s v="V221220"/>
    <n v="1690155"/>
    <x v="12"/>
    <s v="PORT09"/>
    <n v="481"/>
    <n v="14.48"/>
    <s v="New"/>
    <s v="PORT09 to PORT02"/>
    <n v="400"/>
    <n v="0.56697618492956181"/>
    <n v="272.71554495111923"/>
  </r>
  <r>
    <n v="1417937647"/>
    <x v="4"/>
    <x v="1038"/>
    <d v="2022-04-11T00:00:00"/>
    <s v="PORT05"/>
    <m/>
    <n v="3"/>
    <m/>
    <m/>
    <m/>
    <s v="V221250"/>
    <n v="1681973"/>
    <x v="15"/>
    <s v="PORT09"/>
    <n v="2991"/>
    <n v="82.68"/>
    <s v="New"/>
    <s v="PORT09 to PORT05"/>
    <n v="440"/>
    <n v="0.42850329514821733"/>
    <n v="1281.6533557883181"/>
  </r>
  <r>
    <n v="1417937657"/>
    <x v="7"/>
    <x v="68"/>
    <d v="2022-04-15T00:00:00"/>
    <s v="PORT04"/>
    <m/>
    <n v="2"/>
    <m/>
    <m/>
    <m/>
    <s v="V221210"/>
    <n v="1691779"/>
    <x v="11"/>
    <s v="PORT09"/>
    <n v="609"/>
    <n v="64.680000000000007"/>
    <s v="New"/>
    <s v="PORT09 to PORT04"/>
    <n v="360"/>
    <n v="0.46970705658151307"/>
    <n v="286.05159745814149"/>
  </r>
  <r>
    <n v="1417937663"/>
    <x v="5"/>
    <x v="981"/>
    <d v="2022-04-06T00:00:00"/>
    <s v="PORT05"/>
    <m/>
    <n v="3"/>
    <m/>
    <m/>
    <m/>
    <s v="V221250"/>
    <n v="1684767"/>
    <x v="15"/>
    <s v="PORT09"/>
    <n v="1847"/>
    <n v="182.27"/>
    <s v="New"/>
    <s v="PORT09 to PORT05"/>
    <n v="440"/>
    <n v="0.42850329514821733"/>
    <n v="791.44558613875745"/>
  </r>
  <r>
    <n v="1417937671"/>
    <x v="2"/>
    <x v="698"/>
    <d v="2022-04-03T00:00:00"/>
    <s v="PORT02"/>
    <m/>
    <n v="2"/>
    <m/>
    <m/>
    <m/>
    <s v="V221180"/>
    <n v="1688750"/>
    <x v="8"/>
    <s v="PORT09"/>
    <n v="1498"/>
    <n v="327.63"/>
    <s v="New"/>
    <s v="PORT09 to PORT02"/>
    <n v="400"/>
    <n v="0.49358189848294531"/>
    <n v="739.38568392745208"/>
  </r>
  <r>
    <n v="1417937672"/>
    <x v="9"/>
    <x v="1159"/>
    <d v="2022-04-09T00:00:00"/>
    <s v="PORT02"/>
    <m/>
    <n v="2"/>
    <m/>
    <m/>
    <m/>
    <s v="V221220"/>
    <n v="1698748"/>
    <x v="12"/>
    <s v="PORT09"/>
    <n v="2549"/>
    <n v="192.44"/>
    <s v="New"/>
    <s v="PORT09 to PORT02"/>
    <n v="400"/>
    <n v="0.56697618492956181"/>
    <n v="1445.222295385453"/>
  </r>
  <r>
    <n v="1417937682"/>
    <x v="3"/>
    <x v="183"/>
    <d v="2022-04-12T00:00:00"/>
    <s v="PORT04"/>
    <m/>
    <n v="2"/>
    <m/>
    <m/>
    <m/>
    <s v="V221210"/>
    <n v="1680966"/>
    <x v="11"/>
    <s v="PORT09"/>
    <n v="2786"/>
    <n v="86.2"/>
    <s v="New"/>
    <s v="PORT09 to PORT04"/>
    <n v="360"/>
    <n v="0.46970705658151307"/>
    <n v="1308.6038596360954"/>
  </r>
  <r>
    <n v="1417937691"/>
    <x v="8"/>
    <x v="827"/>
    <d v="2022-04-04T00:00:00"/>
    <s v="PORT11"/>
    <m/>
    <n v="1"/>
    <m/>
    <m/>
    <m/>
    <s v="V221170"/>
    <n v="1668792"/>
    <x v="7"/>
    <s v="PORT09"/>
    <n v="242"/>
    <n v="50.09"/>
    <s v="New"/>
    <s v="PORT09 to PORT11"/>
    <n v="210"/>
    <n v="2.0362537598033468"/>
    <n v="492.7734098724099"/>
  </r>
  <r>
    <n v="1417937699"/>
    <x v="8"/>
    <x v="14"/>
    <d v="2022-04-04T00:00:00"/>
    <s v="PORT04"/>
    <m/>
    <n v="2"/>
    <m/>
    <m/>
    <m/>
    <s v="V221200"/>
    <n v="1683409"/>
    <x v="10"/>
    <s v="PORT09"/>
    <n v="261"/>
    <n v="21.83"/>
    <s v="New"/>
    <s v="PORT09 to PORT04"/>
    <n v="360"/>
    <n v="0.55524729045120425"/>
    <n v="144.91954280776432"/>
  </r>
  <r>
    <n v="1417937705"/>
    <x v="2"/>
    <x v="295"/>
    <d v="2022-04-02T00:00:00"/>
    <s v="PORT05"/>
    <m/>
    <n v="3"/>
    <m/>
    <m/>
    <m/>
    <s v="V221250"/>
    <n v="1695911"/>
    <x v="15"/>
    <s v="PORT09"/>
    <n v="565"/>
    <n v="28.65"/>
    <s v="New"/>
    <s v="PORT09 to PORT05"/>
    <n v="440"/>
    <n v="0.42850329514821733"/>
    <n v="242.10436175874278"/>
  </r>
  <r>
    <n v="1417937711"/>
    <x v="9"/>
    <x v="1153"/>
    <d v="2022-04-09T00:00:00"/>
    <s v="PORT06"/>
    <m/>
    <n v="1"/>
    <m/>
    <m/>
    <m/>
    <s v="V221190"/>
    <n v="1684752"/>
    <x v="9"/>
    <s v="PORT09"/>
    <n v="2615"/>
    <n v="51.61"/>
    <s v="New"/>
    <s v="PORT09 to PORT06"/>
    <n v="250"/>
    <n v="0.55408809762578848"/>
    <n v="1448.9403752914368"/>
  </r>
  <r>
    <n v="1417937713"/>
    <x v="1"/>
    <x v="483"/>
    <d v="2022-04-09T00:00:00"/>
    <s v="PORT05"/>
    <m/>
    <n v="3"/>
    <m/>
    <m/>
    <m/>
    <s v="V221250"/>
    <n v="1680753"/>
    <x v="15"/>
    <s v="PORT09"/>
    <n v="552"/>
    <n v="14.68"/>
    <s v="New"/>
    <s v="PORT09 to PORT05"/>
    <n v="440"/>
    <n v="0.42850329514821733"/>
    <n v="236.53381892181596"/>
  </r>
  <r>
    <n v="1417937719"/>
    <x v="1"/>
    <x v="40"/>
    <d v="2022-04-09T00:00:00"/>
    <s v="PORT04"/>
    <m/>
    <n v="2"/>
    <m/>
    <m/>
    <m/>
    <s v="V221210"/>
    <n v="1685264"/>
    <x v="11"/>
    <s v="PORT09"/>
    <n v="393"/>
    <n v="28.28"/>
    <s v="New"/>
    <s v="PORT09 to PORT04"/>
    <n v="360"/>
    <n v="0.46970705658151307"/>
    <n v="184.59487323653462"/>
  </r>
  <r>
    <n v="1417937726"/>
    <x v="0"/>
    <x v="395"/>
    <d v="2022-04-12T00:00:00"/>
    <s v="PORT06"/>
    <m/>
    <n v="1"/>
    <m/>
    <m/>
    <m/>
    <s v="V221190"/>
    <n v="1684637"/>
    <x v="9"/>
    <s v="PORT09"/>
    <n v="524"/>
    <n v="56.49"/>
    <s v="New"/>
    <s v="PORT09 to PORT06"/>
    <n v="250"/>
    <n v="0.55408809762578848"/>
    <n v="290.34216315591317"/>
  </r>
  <r>
    <n v="1417937732"/>
    <x v="9"/>
    <x v="326"/>
    <d v="2022-04-09T00:00:00"/>
    <s v="PORT02"/>
    <m/>
    <n v="2"/>
    <m/>
    <m/>
    <m/>
    <s v="V221180"/>
    <n v="1695348"/>
    <x v="8"/>
    <s v="PORT09"/>
    <n v="2488"/>
    <n v="161.13"/>
    <s v="New"/>
    <s v="PORT09 to PORT02"/>
    <n v="400"/>
    <n v="0.49358189848294531"/>
    <n v="1228.031763425568"/>
  </r>
  <r>
    <n v="1417937738"/>
    <x v="7"/>
    <x v="340"/>
    <d v="2022-04-16T00:00:00"/>
    <s v="PORT02"/>
    <m/>
    <n v="2"/>
    <m/>
    <m/>
    <m/>
    <s v="V221220"/>
    <n v="1685832"/>
    <x v="12"/>
    <s v="PORT09"/>
    <n v="2563"/>
    <n v="165.34"/>
    <s v="New"/>
    <s v="PORT09 to PORT02"/>
    <n v="400"/>
    <n v="0.56697618492956181"/>
    <n v="1453.159961974467"/>
  </r>
  <r>
    <n v="1417937742"/>
    <x v="4"/>
    <x v="932"/>
    <d v="2022-04-11T00:00:00"/>
    <s v="PORT02"/>
    <m/>
    <n v="2"/>
    <m/>
    <m/>
    <m/>
    <s v="V221220"/>
    <n v="1691937"/>
    <x v="12"/>
    <s v="PORT09"/>
    <n v="2884"/>
    <n v="60.53"/>
    <s v="New"/>
    <s v="PORT09 to PORT02"/>
    <n v="400"/>
    <n v="0.56697618492956181"/>
    <n v="1635.1593173368562"/>
  </r>
  <r>
    <n v="1417937752"/>
    <x v="3"/>
    <x v="1050"/>
    <d v="2022-04-11T00:00:00"/>
    <s v="PORT06"/>
    <m/>
    <n v="1"/>
    <m/>
    <m/>
    <m/>
    <s v="V221190"/>
    <n v="1684644"/>
    <x v="9"/>
    <s v="PORT09"/>
    <n v="305"/>
    <n v="12.72"/>
    <s v="New"/>
    <s v="PORT09 to PORT06"/>
    <n v="250"/>
    <n v="0.55408809762578848"/>
    <n v="168.99686977586549"/>
  </r>
  <r>
    <n v="1417937761"/>
    <x v="2"/>
    <x v="531"/>
    <d v="2022-04-02T00:00:00"/>
    <s v="PORT02"/>
    <m/>
    <n v="2"/>
    <m/>
    <m/>
    <m/>
    <s v="V221180"/>
    <n v="1683417"/>
    <x v="8"/>
    <s v="PORT09"/>
    <n v="216"/>
    <n v="38.4"/>
    <s v="New"/>
    <s v="PORT09 to PORT02"/>
    <n v="400"/>
    <n v="0.49358189848294531"/>
    <n v="106.61369007231619"/>
  </r>
  <r>
    <n v="1417937763"/>
    <x v="0"/>
    <x v="526"/>
    <d v="2022-04-13T00:00:00"/>
    <s v="PORT02"/>
    <m/>
    <n v="2"/>
    <m/>
    <m/>
    <m/>
    <s v="V221180"/>
    <n v="1683134"/>
    <x v="8"/>
    <s v="PORT09"/>
    <n v="3137"/>
    <n v="29.64"/>
    <s v="New"/>
    <s v="PORT09 to PORT02"/>
    <n v="400"/>
    <n v="0.49358189848294531"/>
    <n v="1548.3664155409995"/>
  </r>
  <r>
    <n v="1417937767"/>
    <x v="7"/>
    <x v="352"/>
    <d v="2022-04-15T00:00:00"/>
    <s v="PORT05"/>
    <m/>
    <n v="3"/>
    <m/>
    <m/>
    <m/>
    <s v="V221250"/>
    <n v="1684330"/>
    <x v="15"/>
    <s v="PORT09"/>
    <n v="577"/>
    <n v="14.74"/>
    <s v="New"/>
    <s v="PORT09 to PORT05"/>
    <n v="440"/>
    <n v="0.42850329514821733"/>
    <n v="247.2464013005214"/>
  </r>
  <r>
    <n v="1417937775"/>
    <x v="4"/>
    <x v="927"/>
    <d v="2022-04-11T00:00:00"/>
    <s v="PORT04"/>
    <m/>
    <n v="2"/>
    <m/>
    <m/>
    <m/>
    <s v="V221210"/>
    <n v="1700089"/>
    <x v="11"/>
    <s v="PORT09"/>
    <n v="2787"/>
    <n v="85.8"/>
    <s v="New"/>
    <s v="PORT09 to PORT04"/>
    <n v="360"/>
    <n v="0.46970705658151307"/>
    <n v="1309.0735666926769"/>
  </r>
  <r>
    <n v="1417937785"/>
    <x v="4"/>
    <x v="1144"/>
    <d v="2022-04-11T00:00:00"/>
    <s v="PORT04"/>
    <m/>
    <n v="2"/>
    <m/>
    <m/>
    <m/>
    <s v="V221200"/>
    <n v="1682859"/>
    <x v="10"/>
    <s v="PORT09"/>
    <n v="1922"/>
    <n v="1038.5899999999999"/>
    <s v="New"/>
    <s v="PORT09 to PORT04"/>
    <n v="360"/>
    <n v="0.55524729045120425"/>
    <n v="1067.1852922472146"/>
  </r>
  <r>
    <n v="1417937789"/>
    <x v="3"/>
    <x v="408"/>
    <d v="2022-04-11T00:00:00"/>
    <s v="PORT02"/>
    <m/>
    <n v="2"/>
    <m/>
    <m/>
    <m/>
    <s v="V221220"/>
    <n v="1700263"/>
    <x v="12"/>
    <s v="PORT09"/>
    <n v="879"/>
    <n v="64.47"/>
    <s v="New"/>
    <s v="PORT09 to PORT02"/>
    <n v="400"/>
    <n v="0.56697618492956181"/>
    <n v="498.37206655308484"/>
  </r>
  <r>
    <n v="1417937797"/>
    <x v="1"/>
    <x v="13"/>
    <d v="2022-04-09T00:00:00"/>
    <s v="PORT04"/>
    <m/>
    <n v="2"/>
    <m/>
    <m/>
    <m/>
    <s v="V221210"/>
    <n v="1684005"/>
    <x v="11"/>
    <s v="PORT09"/>
    <n v="690"/>
    <n v="72.650000000000006"/>
    <s v="New"/>
    <s v="PORT09 to PORT04"/>
    <n v="360"/>
    <n v="0.46970705658151307"/>
    <n v="324.097869041244"/>
  </r>
  <r>
    <n v="1417937800"/>
    <x v="3"/>
    <x v="199"/>
    <d v="2022-04-12T00:00:00"/>
    <s v="PORT04"/>
    <m/>
    <n v="2"/>
    <m/>
    <m/>
    <m/>
    <s v="V221200"/>
    <n v="1691546"/>
    <x v="10"/>
    <s v="PORT09"/>
    <n v="1024"/>
    <n v="44.45"/>
    <s v="New"/>
    <s v="PORT09 to PORT04"/>
    <n v="360"/>
    <n v="0.55524729045120425"/>
    <n v="568.57322542203315"/>
  </r>
  <r>
    <n v="1417937809"/>
    <x v="0"/>
    <x v="530"/>
    <d v="2022-04-13T00:00:00"/>
    <s v="PORT04"/>
    <m/>
    <n v="2"/>
    <m/>
    <m/>
    <m/>
    <s v="V221210"/>
    <n v="1696203"/>
    <x v="11"/>
    <s v="PORT09"/>
    <n v="2589"/>
    <n v="22.49"/>
    <s v="New"/>
    <s v="PORT09 to PORT04"/>
    <n v="360"/>
    <n v="0.46970705658151307"/>
    <n v="1216.0715694895373"/>
  </r>
  <r>
    <n v="1417937819"/>
    <x v="8"/>
    <x v="119"/>
    <d v="2022-04-04T00:00:00"/>
    <s v="PORT02"/>
    <m/>
    <n v="2"/>
    <m/>
    <m/>
    <m/>
    <s v="V221220"/>
    <n v="1690013"/>
    <x v="12"/>
    <s v="PORT09"/>
    <n v="372"/>
    <n v="93.04"/>
    <s v="New"/>
    <s v="PORT09 to PORT02"/>
    <n v="400"/>
    <n v="0.56697618492956181"/>
    <n v="210.91514079379698"/>
  </r>
  <r>
    <n v="1417937820"/>
    <x v="1"/>
    <x v="303"/>
    <d v="2022-04-10T00:00:00"/>
    <s v="PORT06"/>
    <m/>
    <n v="1"/>
    <m/>
    <m/>
    <m/>
    <s v="V221190"/>
    <n v="1683354"/>
    <x v="9"/>
    <s v="PORT09"/>
    <n v="1874"/>
    <n v="123.06"/>
    <s v="New"/>
    <s v="PORT09 to PORT06"/>
    <n v="250"/>
    <n v="0.55408809762578848"/>
    <n v="1038.3610949507276"/>
  </r>
  <r>
    <n v="1417937823"/>
    <x v="0"/>
    <x v="170"/>
    <d v="2022-04-12T00:00:00"/>
    <s v="PORT05"/>
    <m/>
    <n v="3"/>
    <m/>
    <m/>
    <m/>
    <s v="V221250"/>
    <n v="1699952"/>
    <x v="15"/>
    <s v="PORT09"/>
    <n v="223"/>
    <n v="13.71"/>
    <s v="New"/>
    <s v="PORT09 to PORT05"/>
    <n v="440"/>
    <n v="0.42850329514821733"/>
    <n v="95.556234818052459"/>
  </r>
  <r>
    <n v="1417937829"/>
    <x v="4"/>
    <x v="992"/>
    <d v="2022-04-10T00:00:00"/>
    <s v="PORT05"/>
    <m/>
    <n v="3"/>
    <m/>
    <m/>
    <m/>
    <s v="V221250"/>
    <n v="1697444"/>
    <x v="15"/>
    <s v="PORT09"/>
    <n v="260"/>
    <n v="45.61"/>
    <s v="New"/>
    <s v="PORT09 to PORT05"/>
    <n v="440"/>
    <n v="0.42850329514821733"/>
    <n v="111.41085673853651"/>
  </r>
  <r>
    <n v="1417937835"/>
    <x v="6"/>
    <x v="453"/>
    <d v="2022-04-03T00:00:00"/>
    <s v="PORT04"/>
    <m/>
    <n v="2"/>
    <m/>
    <m/>
    <m/>
    <s v="V221210"/>
    <n v="1693893"/>
    <x v="11"/>
    <s v="PORT09"/>
    <n v="478"/>
    <n v="71.77"/>
    <s v="New"/>
    <s v="PORT09 to PORT04"/>
    <n v="360"/>
    <n v="0.46970705658151307"/>
    <n v="224.51997304596324"/>
  </r>
  <r>
    <n v="1417937836"/>
    <x v="5"/>
    <x v="1077"/>
    <d v="2022-04-05T00:00:00"/>
    <s v="PORT04"/>
    <m/>
    <n v="2"/>
    <m/>
    <m/>
    <m/>
    <s v="V221210"/>
    <n v="1652887"/>
    <x v="11"/>
    <s v="PORT09"/>
    <n v="456"/>
    <n v="72.5"/>
    <s v="New"/>
    <s v="PORT09 to PORT04"/>
    <n v="360"/>
    <n v="0.46970705658151307"/>
    <n v="214.18641780116997"/>
  </r>
  <r>
    <n v="1417937845"/>
    <x v="4"/>
    <x v="446"/>
    <d v="2022-04-11T00:00:00"/>
    <s v="PORT05"/>
    <m/>
    <n v="3"/>
    <m/>
    <m/>
    <m/>
    <s v="V221250"/>
    <n v="1699949"/>
    <x v="15"/>
    <s v="PORT09"/>
    <n v="3324"/>
    <n v="37.33"/>
    <s v="New"/>
    <s v="PORT09 to PORT05"/>
    <n v="440"/>
    <n v="0.42850329514821733"/>
    <n v="1424.3449530726743"/>
  </r>
  <r>
    <n v="1417937855"/>
    <x v="0"/>
    <x v="573"/>
    <d v="2022-04-12T00:00:00"/>
    <s v="PORT02"/>
    <m/>
    <n v="2"/>
    <m/>
    <m/>
    <m/>
    <s v="V221150"/>
    <n v="1672344"/>
    <x v="5"/>
    <s v="PORT09"/>
    <n v="531"/>
    <n v="22.3"/>
    <s v="New"/>
    <s v="PORT09 to PORT02"/>
    <n v="400"/>
    <n v="0.37142393742544599"/>
    <n v="197.22611077291182"/>
  </r>
  <r>
    <n v="1417937863"/>
    <x v="4"/>
    <x v="573"/>
    <d v="2022-04-11T00:00:00"/>
    <s v="PORT04"/>
    <m/>
    <n v="2"/>
    <m/>
    <m/>
    <m/>
    <s v="V221240"/>
    <n v="1681885"/>
    <x v="14"/>
    <s v="PORT09"/>
    <n v="2150"/>
    <n v="196.59"/>
    <s v="New"/>
    <s v="PORT09 to PORT04"/>
    <n v="360"/>
    <n v="0.52285729919622159"/>
    <n v="1124.1431932718765"/>
  </r>
  <r>
    <n v="1417937871"/>
    <x v="8"/>
    <x v="457"/>
    <d v="2022-04-05T00:00:00"/>
    <s v="PORT02"/>
    <m/>
    <n v="2"/>
    <m/>
    <m/>
    <m/>
    <s v="V221220"/>
    <n v="1701550"/>
    <x v="12"/>
    <s v="PORT09"/>
    <n v="1952"/>
    <n v="74.510000000000005"/>
    <s v="New"/>
    <s v="PORT09 to PORT02"/>
    <n v="400"/>
    <n v="0.56697618492956181"/>
    <n v="1106.7375129825045"/>
  </r>
  <r>
    <n v="1417937874"/>
    <x v="4"/>
    <x v="512"/>
    <d v="2022-04-10T00:00:00"/>
    <s v="PORT02"/>
    <m/>
    <n v="2"/>
    <m/>
    <m/>
    <m/>
    <s v="V221180"/>
    <n v="1688746"/>
    <x v="8"/>
    <s v="PORT09"/>
    <n v="584"/>
    <n v="64.5"/>
    <s v="New"/>
    <s v="PORT09 to PORT02"/>
    <n v="400"/>
    <n v="0.49358189848294531"/>
    <n v="288.25182871404007"/>
  </r>
  <r>
    <n v="1417937875"/>
    <x v="3"/>
    <x v="374"/>
    <d v="2022-04-11T00:00:00"/>
    <s v="PORT02"/>
    <m/>
    <n v="2"/>
    <m/>
    <m/>
    <m/>
    <s v="V221220"/>
    <n v="1697243"/>
    <x v="12"/>
    <s v="PORT09"/>
    <n v="327"/>
    <n v="84.88"/>
    <s v="New"/>
    <s v="PORT09 to PORT02"/>
    <n v="400"/>
    <n v="0.56697618492956181"/>
    <n v="185.40121247196672"/>
  </r>
  <r>
    <n v="1417937877"/>
    <x v="0"/>
    <x v="1150"/>
    <d v="2022-04-13T00:00:00"/>
    <s v="PORT05"/>
    <m/>
    <n v="3"/>
    <m/>
    <m/>
    <m/>
    <s v="V221250"/>
    <n v="1699768"/>
    <x v="15"/>
    <s v="PORT09"/>
    <n v="1066"/>
    <n v="74.23"/>
    <s v="New"/>
    <s v="PORT09 to PORT05"/>
    <n v="440"/>
    <n v="0.42850329514821733"/>
    <n v="456.78451262799967"/>
  </r>
  <r>
    <n v="1417937883"/>
    <x v="3"/>
    <x v="661"/>
    <d v="2022-04-11T00:00:00"/>
    <s v="PORT02"/>
    <m/>
    <n v="2"/>
    <m/>
    <m/>
    <m/>
    <s v="V221220"/>
    <n v="1693530"/>
    <x v="12"/>
    <s v="PORT09"/>
    <n v="239"/>
    <n v="76.25"/>
    <s v="New"/>
    <s v="PORT09 to PORT02"/>
    <n v="400"/>
    <n v="0.56697618492956181"/>
    <n v="135.50730819816528"/>
  </r>
  <r>
    <n v="1417937885"/>
    <x v="5"/>
    <x v="348"/>
    <d v="2022-04-06T00:00:00"/>
    <s v="PORT02"/>
    <m/>
    <n v="2"/>
    <m/>
    <m/>
    <m/>
    <s v="V221220"/>
    <n v="1689617"/>
    <x v="12"/>
    <s v="PORT09"/>
    <n v="2485"/>
    <n v="97.89"/>
    <s v="New"/>
    <s v="PORT09 to PORT02"/>
    <n v="400"/>
    <n v="0.56697618492956181"/>
    <n v="1408.935819549961"/>
  </r>
  <r>
    <n v="1417937890"/>
    <x v="3"/>
    <x v="1181"/>
    <d v="2022-04-11T00:00:00"/>
    <s v="PORT02"/>
    <m/>
    <n v="2"/>
    <m/>
    <m/>
    <m/>
    <s v="V221150"/>
    <n v="1681885"/>
    <x v="5"/>
    <s v="PORT09"/>
    <n v="476"/>
    <n v="30.13"/>
    <s v="New"/>
    <s v="PORT09 to PORT02"/>
    <n v="400"/>
    <n v="0.37142393742544599"/>
    <n v="176.79779421451229"/>
  </r>
  <r>
    <n v="1417937895"/>
    <x v="6"/>
    <x v="433"/>
    <d v="2022-04-04T00:00:00"/>
    <s v="PORT04"/>
    <m/>
    <n v="2"/>
    <m/>
    <m/>
    <m/>
    <s v="V221210"/>
    <n v="1685305"/>
    <x v="11"/>
    <s v="PORT09"/>
    <n v="2258"/>
    <n v="199.71"/>
    <s v="New"/>
    <s v="PORT09 to PORT04"/>
    <n v="360"/>
    <n v="0.46970705658151307"/>
    <n v="1060.5985337610566"/>
  </r>
  <r>
    <n v="1417937899"/>
    <x v="8"/>
    <x v="386"/>
    <d v="2022-04-05T00:00:00"/>
    <s v="PORT02"/>
    <m/>
    <n v="2"/>
    <m/>
    <m/>
    <m/>
    <s v="V221220"/>
    <n v="1680434"/>
    <x v="12"/>
    <s v="PORT09"/>
    <n v="1334"/>
    <n v="24.12"/>
    <s v="New"/>
    <s v="PORT09 to PORT02"/>
    <n v="400"/>
    <n v="0.56697618492956181"/>
    <n v="756.34623069603549"/>
  </r>
  <r>
    <n v="1417937904"/>
    <x v="3"/>
    <x v="59"/>
    <d v="2022-04-11T00:00:00"/>
    <s v="PORT02"/>
    <m/>
    <n v="2"/>
    <m/>
    <m/>
    <m/>
    <s v="V221180"/>
    <n v="1683294"/>
    <x v="8"/>
    <s v="PORT09"/>
    <n v="466"/>
    <n v="68.19"/>
    <s v="New"/>
    <s v="PORT09 to PORT02"/>
    <n v="400"/>
    <n v="0.49358189848294531"/>
    <n v="230.00916469305253"/>
  </r>
  <r>
    <n v="1417937908"/>
    <x v="9"/>
    <x v="566"/>
    <d v="2022-04-08T00:00:00"/>
    <s v="PORT04"/>
    <m/>
    <n v="2"/>
    <m/>
    <m/>
    <m/>
    <s v="V221200"/>
    <n v="1683760"/>
    <x v="10"/>
    <s v="PORT09"/>
    <n v="700"/>
    <n v="35.04"/>
    <s v="New"/>
    <s v="PORT09 to PORT04"/>
    <n v="360"/>
    <n v="0.55524729045120425"/>
    <n v="388.67310331584298"/>
  </r>
  <r>
    <n v="1417937909"/>
    <x v="4"/>
    <x v="111"/>
    <d v="2022-04-10T00:00:00"/>
    <s v="PORT04"/>
    <m/>
    <n v="2"/>
    <m/>
    <m/>
    <m/>
    <s v="V221200"/>
    <n v="1684768"/>
    <x v="10"/>
    <s v="PORT09"/>
    <n v="583"/>
    <n v="86.29"/>
    <s v="New"/>
    <s v="PORT09 to PORT04"/>
    <n v="360"/>
    <n v="0.55524729045120425"/>
    <n v="323.7091703330521"/>
  </r>
  <r>
    <n v="1417937917"/>
    <x v="1"/>
    <x v="153"/>
    <d v="2022-04-09T00:00:00"/>
    <s v="PORT06"/>
    <m/>
    <n v="1"/>
    <m/>
    <m/>
    <m/>
    <s v="V221190"/>
    <n v="1683361"/>
    <x v="9"/>
    <s v="PORT09"/>
    <n v="577"/>
    <n v="55.42"/>
    <s v="New"/>
    <s v="PORT09 to PORT06"/>
    <n v="250"/>
    <n v="0.55408809762578848"/>
    <n v="319.70883233007993"/>
  </r>
  <r>
    <n v="1417937921"/>
    <x v="6"/>
    <x v="709"/>
    <d v="2022-04-03T00:00:00"/>
    <s v="PORT02"/>
    <m/>
    <n v="2"/>
    <m/>
    <m/>
    <m/>
    <s v="V221180"/>
    <n v="1688575"/>
    <x v="8"/>
    <s v="PORT09"/>
    <n v="999"/>
    <n v="24.85"/>
    <s v="New"/>
    <s v="PORT09 to PORT02"/>
    <n v="400"/>
    <n v="0.49358189848294531"/>
    <n v="493.08831658446235"/>
  </r>
  <r>
    <n v="1417937925"/>
    <x v="7"/>
    <x v="990"/>
    <d v="2022-04-15T00:00:00"/>
    <s v="PORT05"/>
    <m/>
    <n v="3"/>
    <m/>
    <m/>
    <m/>
    <s v="V221250"/>
    <n v="1690043"/>
    <x v="15"/>
    <s v="PORT09"/>
    <n v="639"/>
    <n v="72.680000000000007"/>
    <s v="New"/>
    <s v="PORT09 to PORT05"/>
    <n v="440"/>
    <n v="0.42850329514821733"/>
    <n v="273.81360559971085"/>
  </r>
  <r>
    <n v="1417937933"/>
    <x v="1"/>
    <x v="601"/>
    <d v="2022-04-10T00:00:00"/>
    <s v="PORT10"/>
    <m/>
    <n v="2"/>
    <m/>
    <m/>
    <m/>
    <s v="V221260"/>
    <n v="1674918"/>
    <x v="16"/>
    <s v="PORT09"/>
    <n v="1050"/>
    <n v="38.11"/>
    <s v="New"/>
    <s v="PORT09 to PORT10"/>
    <n v="300"/>
    <n v="0.42894658708921174"/>
    <n v="450.39391644367231"/>
  </r>
  <r>
    <n v="1417937936"/>
    <x v="1"/>
    <x v="134"/>
    <d v="2022-04-10T00:00:00"/>
    <s v="PORT04"/>
    <m/>
    <n v="2"/>
    <m/>
    <m/>
    <m/>
    <s v="V221200"/>
    <n v="1688292"/>
    <x v="10"/>
    <s v="PORT09"/>
    <n v="1351"/>
    <n v="104.87"/>
    <s v="New"/>
    <s v="PORT09 to PORT04"/>
    <n v="360"/>
    <n v="0.55524729045120425"/>
    <n v="750.13908939957696"/>
  </r>
  <r>
    <n v="1417937942"/>
    <x v="6"/>
    <x v="110"/>
    <d v="2022-04-03T00:00:00"/>
    <s v="PORT02"/>
    <m/>
    <n v="2"/>
    <m/>
    <m/>
    <m/>
    <s v="V221180"/>
    <n v="1688610"/>
    <x v="8"/>
    <s v="PORT09"/>
    <n v="842"/>
    <n v="84.01"/>
    <s v="New"/>
    <s v="PORT09 to PORT02"/>
    <n v="400"/>
    <n v="0.49358189848294531"/>
    <n v="415.59595852263993"/>
  </r>
  <r>
    <n v="1417937943"/>
    <x v="4"/>
    <x v="166"/>
    <d v="2022-04-10T00:00:00"/>
    <s v="PORT02"/>
    <m/>
    <n v="2"/>
    <m/>
    <m/>
    <m/>
    <s v="V221180"/>
    <n v="1688589"/>
    <x v="8"/>
    <s v="PORT09"/>
    <n v="592"/>
    <n v="93.18"/>
    <s v="New"/>
    <s v="PORT09 to PORT02"/>
    <n v="400"/>
    <n v="0.49358189848294531"/>
    <n v="292.20048390190362"/>
  </r>
  <r>
    <n v="1417937949"/>
    <x v="2"/>
    <x v="927"/>
    <d v="2022-04-03T00:00:00"/>
    <s v="PORT10"/>
    <m/>
    <n v="2"/>
    <m/>
    <m/>
    <m/>
    <s v="V221260"/>
    <n v="1685378"/>
    <x v="16"/>
    <s v="PORT09"/>
    <n v="3261"/>
    <n v="95.33"/>
    <s v="New"/>
    <s v="PORT09 to PORT10"/>
    <n v="300"/>
    <n v="0.42894658708921174"/>
    <n v="1398.7948204979195"/>
  </r>
  <r>
    <n v="1417937952"/>
    <x v="7"/>
    <x v="820"/>
    <d v="2022-04-15T00:00:00"/>
    <s v="PORT04"/>
    <m/>
    <n v="2"/>
    <m/>
    <m/>
    <m/>
    <s v="V221210"/>
    <n v="1652885"/>
    <x v="11"/>
    <s v="PORT09"/>
    <n v="537"/>
    <n v="91.43"/>
    <s v="New"/>
    <s v="PORT09 to PORT04"/>
    <n v="360"/>
    <n v="0.46970705658151307"/>
    <n v="252.23268938427253"/>
  </r>
  <r>
    <n v="1417937961"/>
    <x v="0"/>
    <x v="123"/>
    <d v="2022-04-12T00:00:00"/>
    <s v="PORT02"/>
    <m/>
    <n v="2"/>
    <m/>
    <m/>
    <m/>
    <s v="V221180"/>
    <n v="1683528"/>
    <x v="8"/>
    <s v="PORT09"/>
    <n v="611"/>
    <n v="12.9"/>
    <s v="New"/>
    <s v="PORT09 to PORT02"/>
    <n v="400"/>
    <n v="0.49358189848294531"/>
    <n v="301.57853997307961"/>
  </r>
  <r>
    <n v="1417937967"/>
    <x v="4"/>
    <x v="201"/>
    <d v="2022-04-10T00:00:00"/>
    <s v="PORT05"/>
    <m/>
    <n v="3"/>
    <m/>
    <m/>
    <m/>
    <s v="V221250"/>
    <n v="1697939"/>
    <x v="15"/>
    <s v="PORT09"/>
    <n v="365"/>
    <n v="32.74"/>
    <s v="New"/>
    <s v="PORT09 to PORT05"/>
    <n v="440"/>
    <n v="0.42850329514821733"/>
    <n v="156.40370272909934"/>
  </r>
  <r>
    <n v="1417937977"/>
    <x v="8"/>
    <x v="607"/>
    <d v="2022-04-05T00:00:00"/>
    <s v="PORT02"/>
    <m/>
    <n v="2"/>
    <m/>
    <m/>
    <m/>
    <s v="V221180"/>
    <n v="1688292"/>
    <x v="8"/>
    <s v="PORT09"/>
    <n v="2973"/>
    <n v="131.72"/>
    <s v="New"/>
    <s v="PORT09 to PORT02"/>
    <n v="400"/>
    <n v="0.49358189848294531"/>
    <n v="1467.4189841897964"/>
  </r>
  <r>
    <n v="1417937981"/>
    <x v="1"/>
    <x v="993"/>
    <d v="2022-04-09T00:00:00"/>
    <s v="PORT04"/>
    <m/>
    <n v="2"/>
    <m/>
    <m/>
    <m/>
    <s v="V221210"/>
    <n v="1696203"/>
    <x v="11"/>
    <s v="PORT09"/>
    <n v="792"/>
    <n v="43.53"/>
    <s v="New"/>
    <s v="PORT09 to PORT04"/>
    <n v="360"/>
    <n v="0.46970705658151307"/>
    <n v="372.00798881255838"/>
  </r>
  <r>
    <n v="1417937988"/>
    <x v="1"/>
    <x v="1097"/>
    <d v="2022-04-10T00:00:00"/>
    <s v="PORT05"/>
    <m/>
    <n v="3"/>
    <m/>
    <m/>
    <m/>
    <s v="V221250"/>
    <n v="1680684"/>
    <x v="15"/>
    <s v="PORT09"/>
    <n v="2564"/>
    <n v="170.48"/>
    <s v="New"/>
    <s v="PORT09 to PORT05"/>
    <n v="440"/>
    <n v="0.42850329514821733"/>
    <n v="1098.6824487600293"/>
  </r>
  <r>
    <n v="1417937991"/>
    <x v="5"/>
    <x v="827"/>
    <d v="2022-04-05T00:00:00"/>
    <s v="PORT02"/>
    <m/>
    <n v="2"/>
    <m/>
    <m/>
    <m/>
    <s v="V221220"/>
    <n v="1689888"/>
    <x v="12"/>
    <s v="PORT09"/>
    <n v="560"/>
    <n v="72.14"/>
    <s v="New"/>
    <s v="PORT09 to PORT02"/>
    <n v="400"/>
    <n v="0.56697618492956181"/>
    <n v="317.50666356055461"/>
  </r>
  <r>
    <n v="1417938000"/>
    <x v="7"/>
    <x v="1046"/>
    <d v="2022-04-15T00:00:00"/>
    <s v="PORT02"/>
    <m/>
    <n v="2"/>
    <m/>
    <m/>
    <m/>
    <s v="V221180"/>
    <n v="1689545"/>
    <x v="8"/>
    <s v="PORT09"/>
    <n v="375"/>
    <n v="35.340000000000003"/>
    <s v="New"/>
    <s v="PORT09 to PORT02"/>
    <n v="400"/>
    <n v="0.49358189848294531"/>
    <n v="185.09321193110449"/>
  </r>
  <r>
    <n v="1417938010"/>
    <x v="7"/>
    <x v="791"/>
    <d v="2022-04-16T00:00:00"/>
    <s v="PORT02"/>
    <m/>
    <n v="2"/>
    <m/>
    <m/>
    <m/>
    <s v="V221180"/>
    <n v="1684645"/>
    <x v="8"/>
    <s v="PORT09"/>
    <n v="1088"/>
    <n v="30.01"/>
    <s v="New"/>
    <s v="PORT09 to PORT02"/>
    <n v="400"/>
    <n v="0.49358189848294531"/>
    <n v="537.01710554944452"/>
  </r>
  <r>
    <n v="1417938017"/>
    <x v="8"/>
    <x v="1070"/>
    <d v="2022-04-04T00:00:00"/>
    <s v="PORT02"/>
    <m/>
    <n v="2"/>
    <m/>
    <m/>
    <m/>
    <s v="V221220"/>
    <n v="1679950"/>
    <x v="12"/>
    <s v="PORT09"/>
    <n v="367"/>
    <n v="54.19"/>
    <s v="New"/>
    <s v="PORT09 to PORT02"/>
    <n v="400"/>
    <n v="0.56697618492956181"/>
    <n v="208.08025986914919"/>
  </r>
  <r>
    <n v="1417938021"/>
    <x v="2"/>
    <x v="1050"/>
    <d v="2022-04-02T00:00:00"/>
    <s v="PORT04"/>
    <m/>
    <n v="2"/>
    <m/>
    <m/>
    <m/>
    <s v="V221200"/>
    <n v="1689544"/>
    <x v="10"/>
    <s v="PORT09"/>
    <n v="249"/>
    <n v="90.75"/>
    <s v="New"/>
    <s v="PORT09 to PORT04"/>
    <n v="360"/>
    <n v="0.55524729045120425"/>
    <n v="138.25657532234985"/>
  </r>
  <r>
    <n v="1417938026"/>
    <x v="8"/>
    <x v="176"/>
    <d v="2022-04-04T00:00:00"/>
    <s v="PORT04"/>
    <m/>
    <n v="2"/>
    <m/>
    <m/>
    <m/>
    <s v="V221210"/>
    <n v="1670498"/>
    <x v="11"/>
    <s v="PORT09"/>
    <n v="493"/>
    <n v="26.83"/>
    <s v="New"/>
    <s v="PORT09 to PORT04"/>
    <n v="360"/>
    <n v="0.46970705658151307"/>
    <n v="231.56557889468596"/>
  </r>
  <r>
    <n v="1417938027"/>
    <x v="6"/>
    <x v="88"/>
    <d v="2022-04-04T00:00:00"/>
    <s v="PORT02"/>
    <m/>
    <n v="2"/>
    <m/>
    <m/>
    <m/>
    <s v="V221220"/>
    <n v="1692222"/>
    <x v="12"/>
    <s v="PORT09"/>
    <n v="1184"/>
    <n v="10.83"/>
    <s v="New"/>
    <s v="PORT09 to PORT02"/>
    <n v="400"/>
    <n v="0.56697618492956181"/>
    <n v="671.29980295660118"/>
  </r>
  <r>
    <n v="1417938032"/>
    <x v="2"/>
    <x v="334"/>
    <d v="2022-04-02T00:00:00"/>
    <s v="PORT04"/>
    <m/>
    <n v="2"/>
    <m/>
    <m/>
    <m/>
    <s v="V221200"/>
    <n v="1688294"/>
    <x v="10"/>
    <s v="PORT09"/>
    <n v="310"/>
    <n v="20.309999999999999"/>
    <s v="New"/>
    <s v="PORT09 to PORT04"/>
    <n v="360"/>
    <n v="0.55524729045120425"/>
    <n v="172.12666003987331"/>
  </r>
  <r>
    <n v="1417938033"/>
    <x v="3"/>
    <x v="224"/>
    <d v="2022-04-11T00:00:00"/>
    <s v="PORT04"/>
    <m/>
    <n v="2"/>
    <m/>
    <m/>
    <m/>
    <s v="V221210"/>
    <n v="1653237"/>
    <x v="11"/>
    <s v="PORT09"/>
    <n v="510"/>
    <n v="11.28"/>
    <s v="New"/>
    <s v="PORT09 to PORT04"/>
    <n v="360"/>
    <n v="0.46970705658151307"/>
    <n v="239.55059885657167"/>
  </r>
  <r>
    <n v="1417938041"/>
    <x v="2"/>
    <x v="1"/>
    <d v="2022-04-03T00:00:00"/>
    <s v="PORT02"/>
    <m/>
    <n v="2"/>
    <m/>
    <m/>
    <m/>
    <s v="V221220"/>
    <n v="1694568"/>
    <x v="12"/>
    <s v="PORT09"/>
    <n v="1059"/>
    <n v="72.63"/>
    <s v="New"/>
    <s v="PORT09 to PORT02"/>
    <n v="400"/>
    <n v="0.56697618492956181"/>
    <n v="600.42777984040595"/>
  </r>
  <r>
    <n v="1417938050"/>
    <x v="7"/>
    <x v="871"/>
    <d v="2022-04-15T00:00:00"/>
    <s v="PORT05"/>
    <m/>
    <n v="3"/>
    <m/>
    <m/>
    <m/>
    <s v="V221250"/>
    <n v="1680697"/>
    <x v="15"/>
    <s v="PORT09"/>
    <n v="341"/>
    <n v="85.87"/>
    <s v="New"/>
    <s v="PORT09 to PORT05"/>
    <n v="440"/>
    <n v="0.42850329514821733"/>
    <n v="146.11962364554211"/>
  </r>
  <r>
    <n v="1417938059"/>
    <x v="7"/>
    <x v="813"/>
    <d v="2022-04-16T00:00:00"/>
    <s v="PORT05"/>
    <m/>
    <n v="3"/>
    <m/>
    <m/>
    <m/>
    <s v="V221250"/>
    <n v="1695346"/>
    <x v="15"/>
    <s v="PORT09"/>
    <n v="2463"/>
    <n v="23.15"/>
    <s v="New"/>
    <s v="PORT09 to PORT05"/>
    <n v="440"/>
    <n v="0.42850329514821733"/>
    <n v="1055.4036159500592"/>
  </r>
  <r>
    <n v="1417938065"/>
    <x v="7"/>
    <x v="332"/>
    <d v="2022-04-15T00:00:00"/>
    <s v="PORT04"/>
    <m/>
    <n v="2"/>
    <m/>
    <m/>
    <m/>
    <s v="V221210"/>
    <n v="1685280"/>
    <x v="11"/>
    <s v="PORT09"/>
    <n v="969"/>
    <n v="14.45"/>
    <s v="New"/>
    <s v="PORT09 to PORT04"/>
    <n v="360"/>
    <n v="0.46970705658151307"/>
    <n v="455.14613782748614"/>
  </r>
  <r>
    <n v="1417938072"/>
    <x v="3"/>
    <x v="20"/>
    <d v="2022-04-11T00:00:00"/>
    <s v="PORT04"/>
    <m/>
    <n v="2"/>
    <m/>
    <m/>
    <m/>
    <s v="V221200"/>
    <n v="1689551"/>
    <x v="10"/>
    <s v="PORT09"/>
    <n v="355"/>
    <n v="86.59"/>
    <s v="New"/>
    <s v="PORT09 to PORT04"/>
    <n v="360"/>
    <n v="0.55524729045120425"/>
    <n v="197.11278811017752"/>
  </r>
  <r>
    <n v="1417938082"/>
    <x v="3"/>
    <x v="660"/>
    <d v="2022-04-11T00:00:00"/>
    <s v="PORT04"/>
    <m/>
    <n v="2"/>
    <m/>
    <m/>
    <m/>
    <s v="V221200"/>
    <n v="1683769"/>
    <x v="10"/>
    <s v="PORT09"/>
    <n v="475"/>
    <n v="19.760000000000002"/>
    <s v="New"/>
    <s v="PORT09 to PORT04"/>
    <n v="360"/>
    <n v="0.55524729045120425"/>
    <n v="263.74246296432204"/>
  </r>
  <r>
    <n v="1417938084"/>
    <x v="9"/>
    <x v="280"/>
    <d v="2022-04-08T00:00:00"/>
    <s v="PORT02"/>
    <m/>
    <n v="2"/>
    <m/>
    <m/>
    <m/>
    <s v="V221220"/>
    <n v="1700305"/>
    <x v="12"/>
    <s v="PORT09"/>
    <n v="981"/>
    <n v="28.75"/>
    <s v="New"/>
    <s v="PORT09 to PORT02"/>
    <n v="400"/>
    <n v="0.56697618492956181"/>
    <n v="556.20363741590018"/>
  </r>
  <r>
    <n v="1417938087"/>
    <x v="6"/>
    <x v="871"/>
    <d v="2022-04-04T00:00:00"/>
    <s v="PORT05"/>
    <m/>
    <n v="3"/>
    <m/>
    <m/>
    <m/>
    <s v="V221250"/>
    <n v="1680712"/>
    <x v="15"/>
    <s v="PORT09"/>
    <n v="1221"/>
    <n v="52.25"/>
    <s v="New"/>
    <s v="PORT09 to PORT05"/>
    <n v="440"/>
    <n v="0.42850329514821733"/>
    <n v="523.20252337597333"/>
  </r>
  <r>
    <n v="1417938090"/>
    <x v="1"/>
    <x v="287"/>
    <d v="2022-04-09T00:00:00"/>
    <s v="PORT05"/>
    <m/>
    <n v="3"/>
    <m/>
    <m/>
    <m/>
    <s v="V221250"/>
    <n v="1684637"/>
    <x v="15"/>
    <s v="PORT09"/>
    <n v="429"/>
    <n v="65.58"/>
    <s v="New"/>
    <s v="PORT09 to PORT05"/>
    <n v="440"/>
    <n v="0.42850329514821733"/>
    <n v="183.82791361858523"/>
  </r>
  <r>
    <n v="1417938098"/>
    <x v="4"/>
    <x v="976"/>
    <d v="2022-04-10T00:00:00"/>
    <s v="PORT05"/>
    <m/>
    <n v="3"/>
    <m/>
    <m/>
    <m/>
    <s v="V221250"/>
    <n v="1699767"/>
    <x v="15"/>
    <s v="PORT09"/>
    <n v="772"/>
    <n v="24.23"/>
    <s v="New"/>
    <s v="PORT09 to PORT05"/>
    <n v="440"/>
    <n v="0.42850329514821733"/>
    <n v="330.8045438544238"/>
  </r>
  <r>
    <n v="1417938105"/>
    <x v="2"/>
    <x v="530"/>
    <d v="2022-04-02T00:00:00"/>
    <s v="PORT04"/>
    <m/>
    <n v="2"/>
    <m/>
    <m/>
    <m/>
    <s v="V221210"/>
    <n v="1674378"/>
    <x v="11"/>
    <s v="PORT09"/>
    <n v="428"/>
    <n v="61.26"/>
    <s v="New"/>
    <s v="PORT09 to PORT04"/>
    <n v="360"/>
    <n v="0.46970705658151307"/>
    <n v="201.03462021688759"/>
  </r>
  <r>
    <n v="1417938110"/>
    <x v="7"/>
    <x v="936"/>
    <d v="2022-04-15T00:00:00"/>
    <s v="PORT02"/>
    <m/>
    <n v="2"/>
    <m/>
    <m/>
    <m/>
    <s v="V221220"/>
    <n v="1685836"/>
    <x v="12"/>
    <s v="PORT09"/>
    <n v="554"/>
    <n v="13.85"/>
    <s v="New"/>
    <s v="PORT09 to PORT02"/>
    <n v="400"/>
    <n v="0.56697618492956181"/>
    <n v="314.10480645097726"/>
  </r>
  <r>
    <n v="1417938111"/>
    <x v="2"/>
    <x v="633"/>
    <d v="2022-04-03T00:00:00"/>
    <s v="PORT05"/>
    <m/>
    <n v="3"/>
    <m/>
    <m/>
    <m/>
    <s v="V221250"/>
    <n v="1684740"/>
    <x v="15"/>
    <s v="PORT09"/>
    <n v="1217"/>
    <n v="79.86"/>
    <s v="New"/>
    <s v="PORT09 to PORT05"/>
    <n v="440"/>
    <n v="0.42850329514821733"/>
    <n v="521.48851019538051"/>
  </r>
  <r>
    <n v="1417938112"/>
    <x v="3"/>
    <x v="654"/>
    <d v="2022-04-11T00:00:00"/>
    <s v="PORT02"/>
    <m/>
    <n v="2"/>
    <m/>
    <m/>
    <m/>
    <s v="V221220"/>
    <n v="1665863"/>
    <x v="12"/>
    <s v="PORT09"/>
    <n v="452"/>
    <n v="15.69"/>
    <s v="New"/>
    <s v="PORT09 to PORT02"/>
    <n v="400"/>
    <n v="0.56697618492956181"/>
    <n v="256.27323558816192"/>
  </r>
  <r>
    <n v="1417938113"/>
    <x v="7"/>
    <x v="1103"/>
    <d v="2022-04-15T00:00:00"/>
    <s v="PORT04"/>
    <m/>
    <n v="2"/>
    <m/>
    <m/>
    <m/>
    <s v="V221210"/>
    <n v="1652885"/>
    <x v="11"/>
    <s v="PORT09"/>
    <n v="542"/>
    <n v="80.41"/>
    <s v="New"/>
    <s v="PORT09 to PORT04"/>
    <n v="360"/>
    <n v="0.46970705658151307"/>
    <n v="254.58122466718009"/>
  </r>
  <r>
    <n v="1417938120"/>
    <x v="3"/>
    <x v="460"/>
    <d v="2022-04-11T00:00:00"/>
    <s v="PORT05"/>
    <m/>
    <n v="3"/>
    <m/>
    <m/>
    <m/>
    <s v="V221250"/>
    <n v="1683739"/>
    <x v="15"/>
    <s v="PORT09"/>
    <n v="282"/>
    <n v="80.11"/>
    <s v="New"/>
    <s v="PORT09 to PORT05"/>
    <n v="440"/>
    <n v="0.42850329514821733"/>
    <n v="120.83792923179729"/>
  </r>
  <r>
    <n v="1417938122"/>
    <x v="0"/>
    <x v="188"/>
    <d v="2022-04-12T00:00:00"/>
    <s v="PORT02"/>
    <m/>
    <n v="2"/>
    <m/>
    <m/>
    <m/>
    <s v="V221180"/>
    <n v="1683293"/>
    <x v="8"/>
    <s v="PORT09"/>
    <n v="750"/>
    <n v="65.31"/>
    <s v="New"/>
    <s v="PORT09 to PORT02"/>
    <n v="400"/>
    <n v="0.49358189848294531"/>
    <n v="370.18642386220898"/>
  </r>
  <r>
    <n v="1417938130"/>
    <x v="1"/>
    <x v="425"/>
    <d v="2022-04-09T00:00:00"/>
    <s v="PORT02"/>
    <m/>
    <n v="2"/>
    <m/>
    <m/>
    <m/>
    <s v="V221180"/>
    <n v="1684717"/>
    <x v="8"/>
    <s v="PORT09"/>
    <n v="387"/>
    <n v="83.68"/>
    <s v="New"/>
    <s v="PORT09 to PORT02"/>
    <n v="400"/>
    <n v="0.49358189848294531"/>
    <n v="191.01619471289985"/>
  </r>
  <r>
    <n v="1417938135"/>
    <x v="1"/>
    <x v="679"/>
    <d v="2022-04-09T00:00:00"/>
    <s v="PORT02"/>
    <m/>
    <n v="2"/>
    <m/>
    <m/>
    <m/>
    <s v="V221180"/>
    <n v="1683357"/>
    <x v="8"/>
    <s v="PORT09"/>
    <n v="218"/>
    <n v="34.69"/>
    <s v="New"/>
    <s v="PORT09 to PORT02"/>
    <n v="400"/>
    <n v="0.49358189848294531"/>
    <n v="107.60085386928208"/>
  </r>
  <r>
    <n v="1417938142"/>
    <x v="3"/>
    <x v="564"/>
    <d v="2022-04-11T00:00:00"/>
    <s v="PORT04"/>
    <m/>
    <n v="2"/>
    <m/>
    <m/>
    <m/>
    <s v="V221200"/>
    <n v="1683769"/>
    <x v="10"/>
    <s v="PORT09"/>
    <n v="960"/>
    <n v="17.809999999999999"/>
    <s v="New"/>
    <s v="PORT09 to PORT04"/>
    <n v="360"/>
    <n v="0.55524729045120425"/>
    <n v="533.03739883315609"/>
  </r>
  <r>
    <n v="1417938151"/>
    <x v="4"/>
    <x v="1098"/>
    <d v="2022-04-10T00:00:00"/>
    <s v="PORT02"/>
    <m/>
    <n v="2"/>
    <m/>
    <m/>
    <m/>
    <s v="V221220"/>
    <n v="1693534"/>
    <x v="12"/>
    <s v="PORT09"/>
    <n v="517"/>
    <n v="79.66"/>
    <s v="New"/>
    <s v="PORT09 to PORT02"/>
    <n v="400"/>
    <n v="0.56697618492956181"/>
    <n v="293.12668760858344"/>
  </r>
  <r>
    <n v="1417938153"/>
    <x v="6"/>
    <x v="592"/>
    <d v="2022-04-03T00:00:00"/>
    <s v="PORT02"/>
    <m/>
    <n v="2"/>
    <m/>
    <m/>
    <m/>
    <s v="V221180"/>
    <n v="1683528"/>
    <x v="8"/>
    <s v="PORT09"/>
    <n v="500"/>
    <n v="62.38"/>
    <s v="New"/>
    <s v="PORT09 to PORT02"/>
    <n v="400"/>
    <n v="0.49358189848294531"/>
    <n v="246.79094924147265"/>
  </r>
  <r>
    <n v="1417938160"/>
    <x v="1"/>
    <x v="209"/>
    <d v="2022-04-09T00:00:00"/>
    <s v="PORT04"/>
    <m/>
    <n v="2"/>
    <m/>
    <m/>
    <m/>
    <s v="V221200"/>
    <n v="1688290"/>
    <x v="10"/>
    <s v="PORT09"/>
    <n v="362"/>
    <n v="54.84"/>
    <s v="New"/>
    <s v="PORT09 to PORT04"/>
    <n v="360"/>
    <n v="0.55524729045120425"/>
    <n v="200.99951914333593"/>
  </r>
  <r>
    <n v="1417938169"/>
    <x v="0"/>
    <x v="141"/>
    <d v="2022-04-12T00:00:00"/>
    <s v="PORT02"/>
    <m/>
    <n v="2"/>
    <m/>
    <m/>
    <m/>
    <s v="V221220"/>
    <n v="1701546"/>
    <x v="12"/>
    <s v="PORT09"/>
    <n v="827"/>
    <n v="83.39"/>
    <s v="New"/>
    <s v="PORT09 to PORT02"/>
    <n v="400"/>
    <n v="0.56697618492956181"/>
    <n v="468.88930493674764"/>
  </r>
  <r>
    <n v="1417938170"/>
    <x v="1"/>
    <x v="184"/>
    <d v="2022-04-09T00:00:00"/>
    <s v="PORT04"/>
    <m/>
    <n v="2"/>
    <m/>
    <m/>
    <m/>
    <s v="V221240"/>
    <n v="1691700"/>
    <x v="14"/>
    <s v="PORT09"/>
    <n v="583"/>
    <n v="45.75"/>
    <s v="New"/>
    <s v="PORT09 to PORT04"/>
    <n v="360"/>
    <n v="0.52285729919622159"/>
    <n v="304.82580543139721"/>
  </r>
  <r>
    <n v="1417938180"/>
    <x v="2"/>
    <x v="165"/>
    <d v="2022-04-02T00:00:00"/>
    <s v="PORT02"/>
    <m/>
    <n v="2"/>
    <m/>
    <m/>
    <m/>
    <s v="V221180"/>
    <n v="1690634"/>
    <x v="8"/>
    <s v="PORT09"/>
    <n v="559"/>
    <n v="69.67"/>
    <s v="New"/>
    <s v="PORT09 to PORT02"/>
    <n v="400"/>
    <n v="0.49358189848294531"/>
    <n v="275.91228125196642"/>
  </r>
  <r>
    <n v="1417938187"/>
    <x v="7"/>
    <x v="1047"/>
    <d v="2022-04-15T00:00:00"/>
    <s v="PORT02"/>
    <m/>
    <n v="2"/>
    <m/>
    <m/>
    <m/>
    <s v="V221220"/>
    <n v="1691937"/>
    <x v="12"/>
    <s v="PORT09"/>
    <n v="516"/>
    <n v="46.52"/>
    <s v="New"/>
    <s v="PORT09 to PORT02"/>
    <n v="400"/>
    <n v="0.56697618492956181"/>
    <n v="292.55971142365388"/>
  </r>
  <r>
    <n v="1417938197"/>
    <x v="6"/>
    <x v="908"/>
    <d v="2022-04-03T00:00:00"/>
    <s v="PORT02"/>
    <m/>
    <n v="2"/>
    <m/>
    <m/>
    <m/>
    <s v="V221220"/>
    <n v="1688547"/>
    <x v="12"/>
    <s v="PORT09"/>
    <n v="228"/>
    <n v="42.7"/>
    <s v="New"/>
    <s v="PORT09 to PORT02"/>
    <n v="400"/>
    <n v="0.56697618492956181"/>
    <n v="129.27057016394008"/>
  </r>
  <r>
    <n v="1417938206"/>
    <x v="1"/>
    <x v="388"/>
    <d v="2022-04-09T00:00:00"/>
    <s v="PORT04"/>
    <m/>
    <n v="2"/>
    <m/>
    <m/>
    <m/>
    <s v="V221120"/>
    <n v="1692333"/>
    <x v="2"/>
    <s v="PORT09"/>
    <n v="359"/>
    <n v="89.25"/>
    <s v="New"/>
    <s v="PORT09 to PORT04"/>
    <n v="360"/>
    <n v="0.46507109738293506"/>
    <n v="166.96052396047369"/>
  </r>
  <r>
    <n v="1417938212"/>
    <x v="6"/>
    <x v="1017"/>
    <d v="2022-04-03T00:00:00"/>
    <s v="PORT04"/>
    <m/>
    <n v="2"/>
    <m/>
    <m/>
    <m/>
    <s v="V221210"/>
    <n v="1696206"/>
    <x v="11"/>
    <s v="PORT09"/>
    <n v="496"/>
    <n v="42.87"/>
    <s v="New"/>
    <s v="PORT09 to PORT04"/>
    <n v="360"/>
    <n v="0.46970705658151307"/>
    <n v="232.97470006443049"/>
  </r>
  <r>
    <n v="1417938214"/>
    <x v="6"/>
    <x v="641"/>
    <d v="2022-04-03T00:00:00"/>
    <s v="PORT04"/>
    <m/>
    <n v="2"/>
    <m/>
    <m/>
    <m/>
    <s v="V221200"/>
    <n v="1683354"/>
    <x v="10"/>
    <s v="PORT09"/>
    <n v="323"/>
    <n v="45.18"/>
    <s v="New"/>
    <s v="PORT09 to PORT04"/>
    <n v="360"/>
    <n v="0.55524729045120425"/>
    <n v="179.34487481573896"/>
  </r>
  <r>
    <n v="1417938222"/>
    <x v="5"/>
    <x v="910"/>
    <d v="2022-04-05T00:00:00"/>
    <s v="PORT02"/>
    <m/>
    <n v="2"/>
    <m/>
    <m/>
    <m/>
    <s v="V221180"/>
    <n v="1689544"/>
    <x v="8"/>
    <s v="PORT09"/>
    <n v="252"/>
    <n v="43.16"/>
    <s v="New"/>
    <s v="PORT09 to PORT02"/>
    <n v="400"/>
    <n v="0.49358189848294531"/>
    <n v="124.38263841770222"/>
  </r>
  <r>
    <n v="1417938228"/>
    <x v="9"/>
    <x v="507"/>
    <d v="2022-04-09T00:00:00"/>
    <s v="PORT02"/>
    <m/>
    <n v="2"/>
    <m/>
    <m/>
    <m/>
    <s v="V221220"/>
    <n v="1676003"/>
    <x v="12"/>
    <s v="PORT09"/>
    <n v="1287"/>
    <n v="552.41"/>
    <s v="New"/>
    <s v="PORT09 to PORT02"/>
    <n v="400"/>
    <n v="0.56697618492956181"/>
    <n v="729.69835000434603"/>
  </r>
  <r>
    <n v="1417938236"/>
    <x v="4"/>
    <x v="556"/>
    <d v="2022-04-10T00:00:00"/>
    <s v="PORT11"/>
    <m/>
    <n v="1"/>
    <m/>
    <m/>
    <m/>
    <s v="V221170"/>
    <n v="1664500"/>
    <x v="7"/>
    <s v="PORT09"/>
    <n v="279"/>
    <n v="76.760000000000005"/>
    <s v="New"/>
    <s v="PORT09 to PORT11"/>
    <n v="210"/>
    <n v="2.0362537598033468"/>
    <n v="568.1147989851338"/>
  </r>
  <r>
    <n v="1417938245"/>
    <x v="6"/>
    <x v="458"/>
    <d v="2022-04-03T00:00:00"/>
    <s v="PORT02"/>
    <m/>
    <n v="2"/>
    <m/>
    <m/>
    <m/>
    <s v="V221150"/>
    <n v="1681883"/>
    <x v="5"/>
    <s v="PORT09"/>
    <n v="388"/>
    <n v="13.11"/>
    <s v="New"/>
    <s v="PORT09 to PORT02"/>
    <n v="400"/>
    <n v="0.37142393742544599"/>
    <n v="144.11248772107305"/>
  </r>
  <r>
    <n v="1417938250"/>
    <x v="2"/>
    <x v="173"/>
    <d v="2022-04-02T00:00:00"/>
    <s v="PORT02"/>
    <m/>
    <n v="2"/>
    <m/>
    <m/>
    <m/>
    <s v="V221220"/>
    <n v="1701320"/>
    <x v="12"/>
    <s v="PORT09"/>
    <n v="300"/>
    <n v="98.51"/>
    <s v="New"/>
    <s v="PORT09 to PORT02"/>
    <n v="400"/>
    <n v="0.56697618492956181"/>
    <n v="170.09285547886856"/>
  </r>
  <r>
    <n v="1417938255"/>
    <x v="2"/>
    <x v="386"/>
    <d v="2022-04-02T00:00:00"/>
    <s v="PORT04"/>
    <m/>
    <n v="2"/>
    <m/>
    <m/>
    <m/>
    <s v="V221200"/>
    <n v="1690616"/>
    <x v="10"/>
    <s v="PORT09"/>
    <n v="380"/>
    <n v="82.02"/>
    <s v="New"/>
    <s v="PORT09 to PORT04"/>
    <n v="360"/>
    <n v="0.55524729045120425"/>
    <n v="210.99397037145761"/>
  </r>
  <r>
    <n v="1417938264"/>
    <x v="2"/>
    <x v="279"/>
    <d v="2022-04-03T00:00:00"/>
    <s v="PORT04"/>
    <m/>
    <n v="2"/>
    <m/>
    <m/>
    <m/>
    <s v="V221210"/>
    <n v="1694389"/>
    <x v="11"/>
    <s v="PORT09"/>
    <n v="1280"/>
    <n v="198.14"/>
    <s v="New"/>
    <s v="PORT09 to PORT04"/>
    <n v="360"/>
    <n v="0.46970705658151307"/>
    <n v="601.22503242433675"/>
  </r>
  <r>
    <n v="1417938268"/>
    <x v="4"/>
    <x v="224"/>
    <d v="2022-04-10T00:00:00"/>
    <s v="PORT02"/>
    <m/>
    <n v="2"/>
    <m/>
    <m/>
    <m/>
    <s v="V221180"/>
    <n v="1683354"/>
    <x v="8"/>
    <s v="PORT09"/>
    <n v="581"/>
    <n v="87.52"/>
    <s v="New"/>
    <s v="PORT09 to PORT02"/>
    <n v="400"/>
    <n v="0.49358189848294531"/>
    <n v="286.77108301859124"/>
  </r>
  <r>
    <n v="1417938276"/>
    <x v="4"/>
    <x v="54"/>
    <d v="2022-04-11T00:00:00"/>
    <s v="PORT04"/>
    <m/>
    <n v="2"/>
    <m/>
    <m/>
    <m/>
    <s v="V221210"/>
    <n v="1685250"/>
    <x v="11"/>
    <s v="PORT09"/>
    <n v="1573"/>
    <n v="129.86000000000001"/>
    <s v="New"/>
    <s v="PORT09 to PORT04"/>
    <n v="360"/>
    <n v="0.46970705658151307"/>
    <n v="738.84920000272007"/>
  </r>
  <r>
    <n v="1417938277"/>
    <x v="8"/>
    <x v="772"/>
    <d v="2022-04-05T00:00:00"/>
    <s v="PORT05"/>
    <m/>
    <n v="3"/>
    <m/>
    <m/>
    <m/>
    <s v="V221250"/>
    <n v="1680712"/>
    <x v="15"/>
    <s v="PORT09"/>
    <n v="2723"/>
    <n v="50.2"/>
    <s v="New"/>
    <s v="PORT09 to PORT05"/>
    <n v="440"/>
    <n v="0.42850329514821733"/>
    <n v="1166.8144726885957"/>
  </r>
  <r>
    <n v="1417938282"/>
    <x v="5"/>
    <x v="936"/>
    <d v="2022-04-05T00:00:00"/>
    <s v="PORT02"/>
    <m/>
    <n v="2"/>
    <m/>
    <m/>
    <m/>
    <s v="V221220"/>
    <n v="1691889"/>
    <x v="12"/>
    <s v="PORT09"/>
    <n v="437"/>
    <n v="44.82"/>
    <s v="New"/>
    <s v="PORT09 to PORT02"/>
    <n v="400"/>
    <n v="0.56697618492956181"/>
    <n v="247.76859281421852"/>
  </r>
  <r>
    <n v="1417938292"/>
    <x v="8"/>
    <x v="527"/>
    <d v="2022-04-05T00:00:00"/>
    <s v="PORT02"/>
    <m/>
    <n v="2"/>
    <m/>
    <m/>
    <m/>
    <s v="V221220"/>
    <n v="1687707"/>
    <x v="12"/>
    <s v="PORT09"/>
    <n v="3183"/>
    <n v="63.87"/>
    <s v="New"/>
    <s v="PORT09 to PORT02"/>
    <n v="400"/>
    <n v="0.56697618492956181"/>
    <n v="1804.6851966307952"/>
  </r>
  <r>
    <n v="1417938302"/>
    <x v="5"/>
    <x v="8"/>
    <d v="2022-04-05T00:00:00"/>
    <s v="PORT04"/>
    <m/>
    <n v="2"/>
    <m/>
    <m/>
    <m/>
    <s v="V221200"/>
    <n v="1689549"/>
    <x v="10"/>
    <s v="PORT09"/>
    <n v="258"/>
    <n v="97.48"/>
    <s v="New"/>
    <s v="PORT09 to PORT04"/>
    <n v="360"/>
    <n v="0.55524729045120425"/>
    <n v="143.2538009364107"/>
  </r>
  <r>
    <n v="1417938312"/>
    <x v="9"/>
    <x v="740"/>
    <d v="2022-04-08T00:00:00"/>
    <s v="PORT04"/>
    <m/>
    <n v="2"/>
    <m/>
    <m/>
    <m/>
    <s v="V221210"/>
    <n v="1694384"/>
    <x v="11"/>
    <s v="PORT09"/>
    <n v="251"/>
    <n v="50.21"/>
    <s v="New"/>
    <s v="PORT09 to PORT04"/>
    <n v="360"/>
    <n v="0.46970705658151307"/>
    <n v="117.89647120195978"/>
  </r>
  <r>
    <n v="1417938318"/>
    <x v="6"/>
    <x v="682"/>
    <d v="2022-04-03T00:00:00"/>
    <s v="PORT02"/>
    <m/>
    <n v="2"/>
    <m/>
    <m/>
    <m/>
    <s v="V221220"/>
    <n v="1687195"/>
    <x v="12"/>
    <s v="PORT09"/>
    <n v="310"/>
    <n v="51.73"/>
    <s v="New"/>
    <s v="PORT09 to PORT02"/>
    <n v="400"/>
    <n v="0.56697618492956181"/>
    <n v="175.76261732816417"/>
  </r>
  <r>
    <n v="1417938321"/>
    <x v="7"/>
    <x v="646"/>
    <d v="2022-04-16T00:00:00"/>
    <s v="PORT04"/>
    <m/>
    <n v="2"/>
    <m/>
    <m/>
    <m/>
    <s v="V221120"/>
    <n v="1699670"/>
    <x v="2"/>
    <s v="PORT09"/>
    <n v="1833"/>
    <n v="111.76"/>
    <s v="New"/>
    <s v="PORT09 to PORT04"/>
    <n v="360"/>
    <n v="0.46507109738293506"/>
    <n v="852.47532150292"/>
  </r>
  <r>
    <n v="1417938330"/>
    <x v="5"/>
    <x v="510"/>
    <d v="2022-04-05T00:00:00"/>
    <s v="PORT04"/>
    <m/>
    <n v="2"/>
    <m/>
    <m/>
    <m/>
    <s v="V221210"/>
    <n v="1646393"/>
    <x v="11"/>
    <s v="PORT09"/>
    <n v="277"/>
    <n v="11.59"/>
    <s v="New"/>
    <s v="PORT09 to PORT04"/>
    <n v="360"/>
    <n v="0.46970705658151307"/>
    <n v="130.10885467307912"/>
  </r>
  <r>
    <n v="1417938336"/>
    <x v="5"/>
    <x v="682"/>
    <d v="2022-04-06T00:00:00"/>
    <s v="PORT02"/>
    <m/>
    <n v="2"/>
    <m/>
    <m/>
    <m/>
    <s v="V221180"/>
    <n v="1689785"/>
    <x v="8"/>
    <s v="PORT09"/>
    <n v="1001"/>
    <n v="22.52"/>
    <s v="New"/>
    <s v="PORT09 to PORT02"/>
    <n v="400"/>
    <n v="0.49358189848294531"/>
    <n v="494.07548038142824"/>
  </r>
  <r>
    <n v="1417938340"/>
    <x v="3"/>
    <x v="882"/>
    <d v="2022-04-11T00:00:00"/>
    <s v="PORT04"/>
    <m/>
    <n v="2"/>
    <m/>
    <m/>
    <m/>
    <s v="V221210"/>
    <n v="1694273"/>
    <x v="11"/>
    <s v="PORT09"/>
    <n v="906"/>
    <n v="92.89"/>
    <s v="New"/>
    <s v="PORT09 to PORT04"/>
    <n v="360"/>
    <n v="0.46970705658151307"/>
    <n v="425.55459326285086"/>
  </r>
  <r>
    <n v="1417938348"/>
    <x v="7"/>
    <x v="489"/>
    <d v="2022-04-15T00:00:00"/>
    <s v="PORT04"/>
    <m/>
    <n v="2"/>
    <m/>
    <m/>
    <m/>
    <s v="V221210"/>
    <n v="1694390"/>
    <x v="11"/>
    <s v="PORT09"/>
    <n v="350"/>
    <n v="64.760000000000005"/>
    <s v="New"/>
    <s v="PORT09 to PORT04"/>
    <n v="360"/>
    <n v="0.46970705658151307"/>
    <n v="164.39746980352959"/>
  </r>
  <r>
    <n v="1417938353"/>
    <x v="4"/>
    <x v="1146"/>
    <d v="2022-04-11T00:00:00"/>
    <s v="PORT02"/>
    <m/>
    <n v="2"/>
    <m/>
    <m/>
    <m/>
    <s v="V221180"/>
    <n v="1688633"/>
    <x v="8"/>
    <s v="PORT09"/>
    <n v="2547"/>
    <n v="75.040000000000006"/>
    <s v="New"/>
    <s v="PORT09 to PORT02"/>
    <n v="400"/>
    <n v="0.49358189848294531"/>
    <n v="1257.1530954360617"/>
  </r>
  <r>
    <n v="1417938363"/>
    <x v="0"/>
    <x v="49"/>
    <d v="2022-04-12T00:00:00"/>
    <s v="PORT05"/>
    <m/>
    <n v="3"/>
    <m/>
    <m/>
    <m/>
    <s v="V221250"/>
    <n v="1684646"/>
    <x v="15"/>
    <s v="PORT09"/>
    <n v="453"/>
    <n v="38.659999999999997"/>
    <s v="New"/>
    <s v="PORT09 to PORT05"/>
    <n v="440"/>
    <n v="0.42850329514821733"/>
    <n v="194.11199270214246"/>
  </r>
  <r>
    <n v="1417938371"/>
    <x v="1"/>
    <x v="657"/>
    <d v="2022-04-09T00:00:00"/>
    <s v="PORT04"/>
    <m/>
    <n v="2"/>
    <m/>
    <m/>
    <m/>
    <s v="V221200"/>
    <n v="1684646"/>
    <x v="10"/>
    <s v="PORT09"/>
    <n v="619"/>
    <n v="37.06"/>
    <s v="New"/>
    <s v="PORT09 to PORT04"/>
    <n v="360"/>
    <n v="0.55524729045120425"/>
    <n v="343.69807278929545"/>
  </r>
  <r>
    <n v="1417938380"/>
    <x v="9"/>
    <x v="734"/>
    <d v="2022-04-09T00:00:00"/>
    <s v="PORT02"/>
    <m/>
    <n v="2"/>
    <m/>
    <m/>
    <m/>
    <s v="V221220"/>
    <n v="1694565"/>
    <x v="12"/>
    <s v="PORT09"/>
    <n v="1867"/>
    <n v="148.16999999999999"/>
    <s v="New"/>
    <s v="PORT09 to PORT02"/>
    <n v="400"/>
    <n v="0.56697618492956181"/>
    <n v="1058.544537263492"/>
  </r>
  <r>
    <n v="1417938386"/>
    <x v="7"/>
    <x v="873"/>
    <d v="2022-04-15T00:00:00"/>
    <s v="PORT05"/>
    <m/>
    <n v="3"/>
    <m/>
    <m/>
    <m/>
    <s v="V221250"/>
    <n v="1688092"/>
    <x v="15"/>
    <s v="PORT09"/>
    <n v="241"/>
    <n v="69.599999999999994"/>
    <s v="New"/>
    <s v="PORT09 to PORT05"/>
    <n v="440"/>
    <n v="0.42850329514821733"/>
    <n v="103.26929413072038"/>
  </r>
  <r>
    <n v="1417938389"/>
    <x v="1"/>
    <x v="974"/>
    <d v="2022-04-09T00:00:00"/>
    <s v="PORT02"/>
    <m/>
    <n v="2"/>
    <m/>
    <m/>
    <m/>
    <s v="V221220"/>
    <n v="1687708"/>
    <x v="12"/>
    <s v="PORT09"/>
    <n v="218"/>
    <n v="87.75"/>
    <s v="New"/>
    <s v="PORT09 to PORT02"/>
    <n v="400"/>
    <n v="0.56697618492956181"/>
    <n v="123.60080831464447"/>
  </r>
  <r>
    <n v="1417938390"/>
    <x v="8"/>
    <x v="435"/>
    <d v="2022-04-05T00:00:00"/>
    <s v="PORT05"/>
    <m/>
    <n v="3"/>
    <m/>
    <m/>
    <m/>
    <s v="V221250"/>
    <n v="1684643"/>
    <x v="15"/>
    <s v="PORT09"/>
    <n v="2961"/>
    <n v="82.78"/>
    <s v="New"/>
    <s v="PORT09 to PORT05"/>
    <n v="440"/>
    <n v="0.42850329514821733"/>
    <n v="1268.7982569338715"/>
  </r>
  <r>
    <n v="1417938398"/>
    <x v="3"/>
    <x v="112"/>
    <d v="2022-04-11T00:00:00"/>
    <s v="PORT05"/>
    <m/>
    <n v="3"/>
    <m/>
    <m/>
    <m/>
    <s v="V221250"/>
    <n v="1699772"/>
    <x v="15"/>
    <s v="PORT09"/>
    <n v="388"/>
    <n v="57.19"/>
    <s v="New"/>
    <s v="PORT09 to PORT05"/>
    <n v="440"/>
    <n v="0.42850329514821733"/>
    <n v="166.25927851750833"/>
  </r>
  <r>
    <n v="1417938403"/>
    <x v="2"/>
    <x v="967"/>
    <d v="2022-04-02T00:00:00"/>
    <s v="PORT02"/>
    <m/>
    <n v="2"/>
    <m/>
    <m/>
    <m/>
    <s v="V221180"/>
    <n v="1683739"/>
    <x v="8"/>
    <s v="PORT09"/>
    <n v="304"/>
    <n v="15.83"/>
    <s v="New"/>
    <s v="PORT09 to PORT02"/>
    <n v="400"/>
    <n v="0.49358189848294531"/>
    <n v="150.04889713881536"/>
  </r>
  <r>
    <n v="1417938407"/>
    <x v="1"/>
    <x v="292"/>
    <d v="2022-04-10T00:00:00"/>
    <s v="PORT02"/>
    <m/>
    <n v="2"/>
    <m/>
    <m/>
    <m/>
    <s v="V221220"/>
    <n v="1701317"/>
    <x v="12"/>
    <s v="PORT09"/>
    <n v="2448"/>
    <n v="179.41"/>
    <s v="New"/>
    <s v="PORT09 to PORT02"/>
    <n v="400"/>
    <n v="0.56697618492956181"/>
    <n v="1387.9577007075673"/>
  </r>
  <r>
    <n v="1417938410"/>
    <x v="5"/>
    <x v="989"/>
    <d v="2022-04-05T00:00:00"/>
    <s v="PORT05"/>
    <m/>
    <n v="3"/>
    <m/>
    <m/>
    <m/>
    <s v="V221250"/>
    <n v="1698015"/>
    <x v="15"/>
    <s v="PORT09"/>
    <n v="347"/>
    <n v="91.41"/>
    <s v="New"/>
    <s v="PORT09 to PORT05"/>
    <n v="440"/>
    <n v="0.42850329514821733"/>
    <n v="148.69064341643141"/>
  </r>
  <r>
    <n v="1417938417"/>
    <x v="6"/>
    <x v="91"/>
    <d v="2022-04-04T00:00:00"/>
    <s v="PORT02"/>
    <m/>
    <n v="2"/>
    <m/>
    <m/>
    <m/>
    <s v="V221220"/>
    <n v="1693538"/>
    <x v="12"/>
    <s v="PORT09"/>
    <n v="1654"/>
    <n v="107.53"/>
    <s v="New"/>
    <s v="PORT09 to PORT02"/>
    <n v="400"/>
    <n v="0.56697618492956181"/>
    <n v="937.77860987349527"/>
  </r>
  <r>
    <n v="1417938426"/>
    <x v="2"/>
    <x v="660"/>
    <d v="2022-04-02T00:00:00"/>
    <s v="PORT02"/>
    <m/>
    <n v="2"/>
    <m/>
    <m/>
    <m/>
    <s v="V221220"/>
    <n v="1675998"/>
    <x v="12"/>
    <s v="PORT09"/>
    <n v="369"/>
    <n v="38.619999999999997"/>
    <s v="New"/>
    <s v="PORT09 to PORT02"/>
    <n v="400"/>
    <n v="0.56697618492956181"/>
    <n v="209.2142122390083"/>
  </r>
  <r>
    <n v="1417938434"/>
    <x v="9"/>
    <x v="994"/>
    <d v="2022-04-08T00:00:00"/>
    <s v="PORT02"/>
    <m/>
    <n v="2"/>
    <m/>
    <m/>
    <m/>
    <s v="V221180"/>
    <n v="1690634"/>
    <x v="8"/>
    <s v="PORT09"/>
    <n v="477"/>
    <n v="87.69"/>
    <s v="New"/>
    <s v="PORT09 to PORT02"/>
    <n v="400"/>
    <n v="0.49358189848294531"/>
    <n v="235.43856557636491"/>
  </r>
  <r>
    <n v="1417938437"/>
    <x v="7"/>
    <x v="915"/>
    <d v="2022-04-15T00:00:00"/>
    <s v="PORT02"/>
    <m/>
    <n v="2"/>
    <m/>
    <m/>
    <m/>
    <s v="V221220"/>
    <n v="1690529"/>
    <x v="12"/>
    <s v="PORT09"/>
    <n v="789"/>
    <n v="30.13"/>
    <s v="New"/>
    <s v="PORT09 to PORT02"/>
    <n v="400"/>
    <n v="0.56697618492956181"/>
    <n v="447.34420990942425"/>
  </r>
  <r>
    <n v="1417938445"/>
    <x v="2"/>
    <x v="1038"/>
    <d v="2022-04-03T00:00:00"/>
    <s v="PORT04"/>
    <m/>
    <n v="2"/>
    <m/>
    <m/>
    <m/>
    <s v="V221240"/>
    <n v="1696254"/>
    <x v="14"/>
    <s v="PORT09"/>
    <n v="1120"/>
    <n v="71.63"/>
    <s v="New"/>
    <s v="PORT09 to PORT04"/>
    <n v="360"/>
    <n v="0.52285729919622159"/>
    <n v="585.60017509976819"/>
  </r>
  <r>
    <n v="1417938452"/>
    <x v="6"/>
    <x v="69"/>
    <d v="2022-04-03T00:00:00"/>
    <s v="PORT02"/>
    <m/>
    <n v="2"/>
    <m/>
    <m/>
    <m/>
    <s v="V221180"/>
    <n v="1684767"/>
    <x v="8"/>
    <s v="PORT09"/>
    <n v="449"/>
    <n v="22.41"/>
    <s v="New"/>
    <s v="PORT09 to PORT02"/>
    <n v="400"/>
    <n v="0.49358189848294531"/>
    <n v="221.61827241884245"/>
  </r>
  <r>
    <n v="1417938460"/>
    <x v="4"/>
    <x v="1145"/>
    <d v="2022-04-11T00:00:00"/>
    <s v="PORT02"/>
    <m/>
    <n v="2"/>
    <m/>
    <m/>
    <m/>
    <s v="V221180"/>
    <n v="1684725"/>
    <x v="8"/>
    <s v="PORT09"/>
    <n v="2067"/>
    <n v="26.48"/>
    <s v="New"/>
    <s v="PORT09 to PORT02"/>
    <n v="400"/>
    <n v="0.49358189848294531"/>
    <n v="1020.2337841642479"/>
  </r>
  <r>
    <n v="1417938464"/>
    <x v="3"/>
    <x v="1107"/>
    <d v="2022-04-11T00:00:00"/>
    <s v="PORT04"/>
    <m/>
    <n v="2"/>
    <m/>
    <m/>
    <m/>
    <s v="V221200"/>
    <n v="1682709"/>
    <x v="10"/>
    <s v="PORT09"/>
    <n v="460"/>
    <n v="67.28"/>
    <s v="New"/>
    <s v="PORT09 to PORT04"/>
    <n v="360"/>
    <n v="0.55524729045120425"/>
    <n v="255.41375360755396"/>
  </r>
  <r>
    <n v="1417938466"/>
    <x v="0"/>
    <x v="355"/>
    <d v="2022-04-12T00:00:00"/>
    <s v="PORT02"/>
    <m/>
    <n v="2"/>
    <m/>
    <m/>
    <m/>
    <s v="V221180"/>
    <n v="1683432"/>
    <x v="8"/>
    <s v="PORT09"/>
    <n v="511"/>
    <n v="82.25"/>
    <s v="New"/>
    <s v="PORT09 to PORT02"/>
    <n v="400"/>
    <n v="0.49358189848294531"/>
    <n v="252.22035012478506"/>
  </r>
  <r>
    <n v="1417938476"/>
    <x v="3"/>
    <x v="814"/>
    <d v="2022-04-12T00:00:00"/>
    <s v="PORT02"/>
    <m/>
    <n v="2"/>
    <m/>
    <m/>
    <m/>
    <s v="V221220"/>
    <n v="1675998"/>
    <x v="12"/>
    <s v="PORT09"/>
    <n v="1000"/>
    <n v="10.67"/>
    <s v="New"/>
    <s v="PORT09 to PORT02"/>
    <n v="400"/>
    <n v="0.56697618492956181"/>
    <n v="566.97618492956178"/>
  </r>
  <r>
    <n v="1417938477"/>
    <x v="8"/>
    <x v="828"/>
    <d v="2022-04-04T00:00:00"/>
    <s v="PORT06"/>
    <m/>
    <n v="1"/>
    <m/>
    <m/>
    <m/>
    <s v="V221190"/>
    <n v="1683760"/>
    <x v="9"/>
    <s v="PORT09"/>
    <n v="834"/>
    <n v="75.59"/>
    <s v="New"/>
    <s v="PORT09 to PORT06"/>
    <n v="250"/>
    <n v="0.55408809762578848"/>
    <n v="462.1094734199076"/>
  </r>
  <r>
    <n v="1417938484"/>
    <x v="8"/>
    <x v="186"/>
    <d v="2022-04-04T00:00:00"/>
    <s v="PORT06"/>
    <m/>
    <n v="1"/>
    <m/>
    <m/>
    <m/>
    <s v="V221190"/>
    <n v="1683795"/>
    <x v="9"/>
    <s v="PORT09"/>
    <n v="611"/>
    <n v="97.02"/>
    <s v="New"/>
    <s v="PORT09 to PORT06"/>
    <n v="250"/>
    <n v="0.55408809762578848"/>
    <n v="338.54782764935675"/>
  </r>
  <r>
    <n v="1417938487"/>
    <x v="3"/>
    <x v="341"/>
    <d v="2022-04-12T00:00:00"/>
    <s v="PORT04"/>
    <m/>
    <n v="2"/>
    <m/>
    <m/>
    <m/>
    <s v="V221200"/>
    <n v="1684724"/>
    <x v="10"/>
    <s v="PORT09"/>
    <n v="3176"/>
    <n v="47.22"/>
    <s v="New"/>
    <s v="PORT09 to PORT04"/>
    <n v="360"/>
    <n v="0.55524729045120425"/>
    <n v="1763.4653944730246"/>
  </r>
  <r>
    <n v="1417938496"/>
    <x v="5"/>
    <x v="163"/>
    <d v="2022-04-06T00:00:00"/>
    <s v="PORT04"/>
    <m/>
    <n v="2"/>
    <m/>
    <m/>
    <m/>
    <s v="V221210"/>
    <n v="1685277"/>
    <x v="11"/>
    <s v="PORT09"/>
    <n v="2734"/>
    <n v="312.85000000000002"/>
    <s v="New"/>
    <s v="PORT09 to PORT04"/>
    <n v="360"/>
    <n v="0.46970705658151307"/>
    <n v="1284.1790926938568"/>
  </r>
  <r>
    <n v="1417938498"/>
    <x v="6"/>
    <x v="1160"/>
    <d v="2022-04-03T00:00:00"/>
    <s v="PORT04"/>
    <m/>
    <n v="2"/>
    <m/>
    <m/>
    <m/>
    <s v="V221210"/>
    <n v="1691765"/>
    <x v="11"/>
    <s v="PORT09"/>
    <n v="855"/>
    <n v="58.8"/>
    <s v="New"/>
    <s v="PORT09 to PORT04"/>
    <n v="360"/>
    <n v="0.46970705658151307"/>
    <n v="401.59953337719367"/>
  </r>
  <r>
    <n v="1417938499"/>
    <x v="2"/>
    <x v="56"/>
    <d v="2022-04-03T00:00:00"/>
    <s v="PORT04"/>
    <m/>
    <n v="2"/>
    <m/>
    <m/>
    <m/>
    <s v="V221210"/>
    <n v="1691775"/>
    <x v="11"/>
    <s v="PORT09"/>
    <n v="3045"/>
    <n v="57.48"/>
    <s v="New"/>
    <s v="PORT09 to PORT04"/>
    <n v="360"/>
    <n v="0.46970705658151307"/>
    <n v="1430.2579872907072"/>
  </r>
  <r>
    <n v="1417938500"/>
    <x v="4"/>
    <x v="1061"/>
    <d v="2022-04-10T00:00:00"/>
    <s v="PORT04"/>
    <m/>
    <n v="2"/>
    <m/>
    <m/>
    <m/>
    <s v="V221200"/>
    <n v="1683392"/>
    <x v="10"/>
    <s v="PORT09"/>
    <n v="453"/>
    <n v="73.53"/>
    <s v="New"/>
    <s v="PORT09 to PORT04"/>
    <n v="360"/>
    <n v="0.55524729045120425"/>
    <n v="251.52702257439552"/>
  </r>
  <r>
    <n v="1417938508"/>
    <x v="7"/>
    <x v="427"/>
    <d v="2022-04-16T00:00:00"/>
    <s v="PORT04"/>
    <m/>
    <n v="2"/>
    <m/>
    <m/>
    <m/>
    <s v="V221210"/>
    <n v="1691769"/>
    <x v="11"/>
    <s v="PORT09"/>
    <n v="3002"/>
    <n v="177.07"/>
    <s v="New"/>
    <s v="PORT09 to PORT04"/>
    <n v="360"/>
    <n v="0.46970705658151307"/>
    <n v="1410.0605838577023"/>
  </r>
  <r>
    <n v="1417938513"/>
    <x v="8"/>
    <x v="1123"/>
    <d v="2022-04-04T00:00:00"/>
    <s v="PORT02"/>
    <m/>
    <n v="2"/>
    <m/>
    <m/>
    <m/>
    <s v="V221180"/>
    <n v="1689780"/>
    <x v="8"/>
    <s v="PORT09"/>
    <n v="485"/>
    <n v="93.08"/>
    <s v="New"/>
    <s v="PORT09 to PORT02"/>
    <n v="400"/>
    <n v="0.49358189848294531"/>
    <n v="239.38722076422849"/>
  </r>
  <r>
    <n v="1417938516"/>
    <x v="8"/>
    <x v="924"/>
    <d v="2022-04-05T00:00:00"/>
    <s v="PORT05"/>
    <m/>
    <n v="3"/>
    <m/>
    <m/>
    <m/>
    <s v="V221250"/>
    <n v="1680712"/>
    <x v="15"/>
    <s v="PORT09"/>
    <n v="2900"/>
    <n v="127.42"/>
    <s v="New"/>
    <s v="PORT09 to PORT05"/>
    <n v="440"/>
    <n v="0.42850329514821733"/>
    <n v="1242.6595559298303"/>
  </r>
  <r>
    <n v="1417938518"/>
    <x v="4"/>
    <x v="642"/>
    <d v="2022-04-10T00:00:00"/>
    <s v="PORT04"/>
    <m/>
    <n v="2"/>
    <m/>
    <m/>
    <m/>
    <s v="V221210"/>
    <n v="1685248"/>
    <x v="11"/>
    <s v="PORT09"/>
    <n v="576"/>
    <n v="36.57"/>
    <s v="New"/>
    <s v="PORT09 to PORT04"/>
    <n v="360"/>
    <n v="0.46970705658151307"/>
    <n v="270.55126459095152"/>
  </r>
  <r>
    <n v="1417938528"/>
    <x v="6"/>
    <x v="564"/>
    <d v="2022-04-04T00:00:00"/>
    <s v="PORT02"/>
    <m/>
    <n v="2"/>
    <m/>
    <m/>
    <m/>
    <s v="V221220"/>
    <n v="1695766"/>
    <x v="12"/>
    <s v="PORT09"/>
    <n v="2313"/>
    <n v="152.5"/>
    <s v="New"/>
    <s v="PORT09 to PORT02"/>
    <n v="400"/>
    <n v="0.56697618492956181"/>
    <n v="1311.4159157420765"/>
  </r>
  <r>
    <n v="1417938538"/>
    <x v="6"/>
    <x v="118"/>
    <d v="2022-04-03T00:00:00"/>
    <s v="PORT02"/>
    <m/>
    <n v="2"/>
    <m/>
    <m/>
    <m/>
    <s v="V221150"/>
    <n v="1672343"/>
    <x v="5"/>
    <s v="PORT09"/>
    <n v="298"/>
    <n v="13.64"/>
    <s v="New"/>
    <s v="PORT09 to PORT02"/>
    <n v="400"/>
    <n v="0.37142393742544599"/>
    <n v="110.6843333527829"/>
  </r>
  <r>
    <n v="1417938540"/>
    <x v="2"/>
    <x v="710"/>
    <d v="2022-04-02T00:00:00"/>
    <s v="PORT04"/>
    <m/>
    <n v="2"/>
    <m/>
    <m/>
    <m/>
    <s v="V221210"/>
    <n v="1680503"/>
    <x v="11"/>
    <s v="PORT09"/>
    <n v="633"/>
    <n v="51.76"/>
    <s v="New"/>
    <s v="PORT09 to PORT04"/>
    <n v="360"/>
    <n v="0.46970705658151307"/>
    <n v="297.32456681609779"/>
  </r>
  <r>
    <n v="1417938546"/>
    <x v="9"/>
    <x v="1125"/>
    <d v="2022-04-09T00:00:00"/>
    <s v="PORT02"/>
    <m/>
    <n v="2"/>
    <m/>
    <m/>
    <m/>
    <s v="V221180"/>
    <n v="1684649"/>
    <x v="8"/>
    <s v="PORT09"/>
    <n v="1150"/>
    <n v="55.74"/>
    <s v="New"/>
    <s v="PORT09 to PORT02"/>
    <n v="400"/>
    <n v="0.49358189848294531"/>
    <n v="567.61918325538716"/>
  </r>
  <r>
    <n v="1417938550"/>
    <x v="5"/>
    <x v="407"/>
    <d v="2022-04-05T00:00:00"/>
    <s v="PORT02"/>
    <m/>
    <n v="2"/>
    <m/>
    <m/>
    <m/>
    <s v="V221220"/>
    <n v="1701320"/>
    <x v="12"/>
    <s v="PORT09"/>
    <n v="442"/>
    <n v="91.52"/>
    <s v="New"/>
    <s v="PORT09 to PORT02"/>
    <n v="400"/>
    <n v="0.56697618492956181"/>
    <n v="250.60347373886631"/>
  </r>
  <r>
    <n v="1417938555"/>
    <x v="8"/>
    <x v="804"/>
    <d v="2022-04-04T00:00:00"/>
    <s v="PORT04"/>
    <m/>
    <n v="2"/>
    <m/>
    <m/>
    <m/>
    <s v="V221210"/>
    <n v="1683999"/>
    <x v="11"/>
    <s v="PORT09"/>
    <n v="405"/>
    <n v="70.239999999999995"/>
    <s v="New"/>
    <s v="PORT09 to PORT04"/>
    <n v="360"/>
    <n v="0.46970705658151307"/>
    <n v="190.2313579155128"/>
  </r>
  <r>
    <n v="1417938558"/>
    <x v="2"/>
    <x v="1006"/>
    <d v="2022-04-03T00:00:00"/>
    <s v="PORT02"/>
    <m/>
    <n v="2"/>
    <m/>
    <m/>
    <m/>
    <s v="V221220"/>
    <n v="1687425"/>
    <x v="12"/>
    <s v="PORT09"/>
    <n v="1643"/>
    <n v="127.71"/>
    <s v="New"/>
    <s v="PORT09 to PORT02"/>
    <n v="400"/>
    <n v="0.56697618492956181"/>
    <n v="931.54187183927002"/>
  </r>
  <r>
    <n v="1417938565"/>
    <x v="9"/>
    <x v="638"/>
    <d v="2022-04-09T00:00:00"/>
    <s v="PORT06"/>
    <m/>
    <n v="1"/>
    <m/>
    <m/>
    <m/>
    <s v="V221190"/>
    <n v="1684646"/>
    <x v="9"/>
    <s v="PORT09"/>
    <n v="2401"/>
    <n v="54.44"/>
    <s v="New"/>
    <s v="PORT09 to PORT06"/>
    <n v="250"/>
    <n v="0.55408809762578848"/>
    <n v="1330.3655223995181"/>
  </r>
  <r>
    <n v="1417938566"/>
    <x v="1"/>
    <x v="485"/>
    <d v="2022-04-10T00:00:00"/>
    <s v="PORT02"/>
    <m/>
    <n v="2"/>
    <m/>
    <m/>
    <m/>
    <s v="V221180"/>
    <n v="1688571"/>
    <x v="8"/>
    <s v="PORT09"/>
    <n v="2133"/>
    <n v="179.33"/>
    <s v="New"/>
    <s v="PORT09 to PORT02"/>
    <n v="400"/>
    <n v="0.49358189848294531"/>
    <n v="1052.8101894641225"/>
  </r>
  <r>
    <n v="1417938571"/>
    <x v="8"/>
    <x v="398"/>
    <d v="2022-04-05T00:00:00"/>
    <s v="PORT05"/>
    <m/>
    <n v="3"/>
    <m/>
    <m/>
    <m/>
    <s v="V221250"/>
    <n v="1684741"/>
    <x v="15"/>
    <s v="PORT09"/>
    <n v="3193"/>
    <n v="88.77"/>
    <s v="New"/>
    <s v="PORT09 to PORT05"/>
    <n v="440"/>
    <n v="0.42850329514821733"/>
    <n v="1368.2110214082579"/>
  </r>
  <r>
    <n v="1417938579"/>
    <x v="8"/>
    <x v="674"/>
    <d v="2022-04-04T00:00:00"/>
    <s v="PORT04"/>
    <m/>
    <n v="2"/>
    <m/>
    <m/>
    <m/>
    <s v="V221240"/>
    <n v="1681897"/>
    <x v="14"/>
    <s v="PORT09"/>
    <n v="700"/>
    <n v="28.65"/>
    <s v="New"/>
    <s v="PORT09 to PORT04"/>
    <n v="360"/>
    <n v="0.52285729919622159"/>
    <n v="366.00010943735509"/>
  </r>
  <r>
    <n v="1417938583"/>
    <x v="4"/>
    <x v="524"/>
    <d v="2022-04-10T00:00:00"/>
    <s v="PORT04"/>
    <m/>
    <n v="2"/>
    <m/>
    <m/>
    <m/>
    <s v="V221210"/>
    <n v="1691769"/>
    <x v="11"/>
    <s v="PORT09"/>
    <n v="529"/>
    <n v="76.84"/>
    <s v="New"/>
    <s v="PORT09 to PORT04"/>
    <n v="360"/>
    <n v="0.46970705658151307"/>
    <n v="248.4750329316204"/>
  </r>
  <r>
    <n v="1417938590"/>
    <x v="1"/>
    <x v="646"/>
    <d v="2022-04-09T00:00:00"/>
    <s v="PORT04"/>
    <m/>
    <n v="2"/>
    <m/>
    <m/>
    <m/>
    <s v="V221200"/>
    <n v="1690614"/>
    <x v="10"/>
    <s v="PORT09"/>
    <n v="611"/>
    <n v="33.130000000000003"/>
    <s v="New"/>
    <s v="PORT09 to PORT04"/>
    <n v="360"/>
    <n v="0.55524729045120425"/>
    <n v="339.25609446568581"/>
  </r>
  <r>
    <n v="1417938593"/>
    <x v="2"/>
    <x v="330"/>
    <d v="2022-04-03T00:00:00"/>
    <s v="PORT04"/>
    <m/>
    <n v="2"/>
    <m/>
    <m/>
    <m/>
    <s v="V221210"/>
    <n v="1685274"/>
    <x v="11"/>
    <s v="PORT09"/>
    <n v="1536"/>
    <n v="48.61"/>
    <s v="New"/>
    <s v="PORT09 to PORT04"/>
    <n v="360"/>
    <n v="0.46970705658151307"/>
    <n v="721.47003890920405"/>
  </r>
  <r>
    <n v="1417938600"/>
    <x v="7"/>
    <x v="478"/>
    <d v="2022-04-15T00:00:00"/>
    <s v="PORT04"/>
    <m/>
    <n v="2"/>
    <m/>
    <m/>
    <m/>
    <s v="V221200"/>
    <n v="1689544"/>
    <x v="10"/>
    <s v="PORT09"/>
    <n v="565"/>
    <n v="25.12"/>
    <s v="New"/>
    <s v="PORT09 to PORT04"/>
    <n v="360"/>
    <n v="0.55524729045120425"/>
    <n v="313.7147191049304"/>
  </r>
  <r>
    <n v="1417938603"/>
    <x v="8"/>
    <x v="553"/>
    <d v="2022-04-04T00:00:00"/>
    <s v="PORT02"/>
    <m/>
    <n v="2"/>
    <m/>
    <m/>
    <m/>
    <s v="V221180"/>
    <n v="1689780"/>
    <x v="8"/>
    <s v="PORT09"/>
    <n v="681"/>
    <n v="15.82"/>
    <s v="New"/>
    <s v="PORT09 to PORT02"/>
    <n v="400"/>
    <n v="0.49358189848294531"/>
    <n v="336.12927286688574"/>
  </r>
  <r>
    <n v="1417938613"/>
    <x v="2"/>
    <x v="669"/>
    <d v="2022-04-02T00:00:00"/>
    <s v="PORT04"/>
    <m/>
    <n v="2"/>
    <m/>
    <m/>
    <m/>
    <s v="V221210"/>
    <n v="1691766"/>
    <x v="11"/>
    <s v="PORT09"/>
    <n v="981"/>
    <n v="55.23"/>
    <s v="New"/>
    <s v="PORT09 to PORT04"/>
    <n v="360"/>
    <n v="0.46970705658151307"/>
    <n v="460.78262250646435"/>
  </r>
  <r>
    <n v="1417938619"/>
    <x v="5"/>
    <x v="596"/>
    <d v="2022-04-06T00:00:00"/>
    <s v="PORT02"/>
    <m/>
    <n v="2"/>
    <m/>
    <m/>
    <m/>
    <s v="V221220"/>
    <n v="1690487"/>
    <x v="12"/>
    <s v="PORT09"/>
    <n v="2279"/>
    <n v="92.54"/>
    <s v="New"/>
    <s v="PORT09 to PORT02"/>
    <n v="400"/>
    <n v="0.56697618492956181"/>
    <n v="1292.1387254544713"/>
  </r>
  <r>
    <n v="1417938622"/>
    <x v="7"/>
    <x v="492"/>
    <d v="2022-04-16T00:00:00"/>
    <s v="PORT04"/>
    <m/>
    <n v="2"/>
    <m/>
    <m/>
    <m/>
    <s v="V221210"/>
    <n v="1655985"/>
    <x v="11"/>
    <s v="PORT09"/>
    <n v="2674"/>
    <n v="46.58"/>
    <s v="New"/>
    <s v="PORT09 to PORT04"/>
    <n v="360"/>
    <n v="0.46970705658151307"/>
    <n v="1255.996669298966"/>
  </r>
  <r>
    <n v="1417938628"/>
    <x v="1"/>
    <x v="502"/>
    <d v="2022-04-09T00:00:00"/>
    <s v="PORT02"/>
    <m/>
    <n v="2"/>
    <m/>
    <m/>
    <m/>
    <s v="V221220"/>
    <n v="1679951"/>
    <x v="12"/>
    <s v="PORT09"/>
    <n v="221"/>
    <n v="17.28"/>
    <s v="New"/>
    <s v="PORT09 to PORT02"/>
    <n v="400"/>
    <n v="0.56697618492956181"/>
    <n v="125.30173686943316"/>
  </r>
  <r>
    <n v="1417938638"/>
    <x v="8"/>
    <x v="114"/>
    <d v="2022-04-04T00:00:00"/>
    <s v="PORT02"/>
    <m/>
    <n v="2"/>
    <m/>
    <m/>
    <m/>
    <s v="V221150"/>
    <n v="1681885"/>
    <x v="5"/>
    <s v="PORT09"/>
    <n v="874"/>
    <n v="20.45"/>
    <s v="New"/>
    <s v="PORT09 to PORT02"/>
    <n v="400"/>
    <n v="0.37142393742544599"/>
    <n v="324.62452130983979"/>
  </r>
  <r>
    <n v="1417938647"/>
    <x v="8"/>
    <x v="305"/>
    <d v="2022-04-04T00:00:00"/>
    <s v="PORT02"/>
    <m/>
    <n v="2"/>
    <m/>
    <m/>
    <m/>
    <s v="V221220"/>
    <n v="1690265"/>
    <x v="12"/>
    <s v="PORT09"/>
    <n v="419"/>
    <n v="26.25"/>
    <s v="New"/>
    <s v="PORT09 to PORT02"/>
    <n v="400"/>
    <n v="0.56697618492956181"/>
    <n v="237.56302148548639"/>
  </r>
  <r>
    <n v="1417938649"/>
    <x v="2"/>
    <x v="780"/>
    <d v="2022-04-03T00:00:00"/>
    <s v="PORT02"/>
    <m/>
    <n v="2"/>
    <m/>
    <m/>
    <m/>
    <s v="V221180"/>
    <n v="1688294"/>
    <x v="8"/>
    <s v="PORT09"/>
    <n v="2201"/>
    <n v="662.2"/>
    <s v="New"/>
    <s v="PORT09 to PORT02"/>
    <n v="400"/>
    <n v="0.49358189848294531"/>
    <n v="1086.3737585609626"/>
  </r>
  <r>
    <n v="1417938655"/>
    <x v="0"/>
    <x v="261"/>
    <d v="2022-04-13T00:00:00"/>
    <s v="PORT02"/>
    <m/>
    <n v="2"/>
    <m/>
    <m/>
    <m/>
    <s v="V221220"/>
    <n v="1685825"/>
    <x v="12"/>
    <s v="PORT09"/>
    <n v="1882"/>
    <n v="134.44"/>
    <s v="New"/>
    <s v="PORT09 to PORT02"/>
    <n v="400"/>
    <n v="0.56697618492956181"/>
    <n v="1067.0491800374352"/>
  </r>
  <r>
    <n v="1417938657"/>
    <x v="0"/>
    <x v="340"/>
    <d v="2022-04-12T00:00:00"/>
    <s v="PORT05"/>
    <m/>
    <n v="3"/>
    <m/>
    <m/>
    <m/>
    <s v="V221250"/>
    <n v="1696075"/>
    <x v="15"/>
    <s v="PORT09"/>
    <n v="564"/>
    <n v="35.35"/>
    <s v="New"/>
    <s v="PORT09 to PORT05"/>
    <n v="440"/>
    <n v="0.42850329514821733"/>
    <n v="241.67585846359458"/>
  </r>
  <r>
    <n v="1417938659"/>
    <x v="1"/>
    <x v="508"/>
    <d v="2022-04-09T00:00:00"/>
    <s v="PORT04"/>
    <m/>
    <n v="2"/>
    <m/>
    <m/>
    <m/>
    <s v="V221240"/>
    <n v="1663140"/>
    <x v="14"/>
    <s v="PORT09"/>
    <n v="479"/>
    <n v="77.760000000000005"/>
    <s v="New"/>
    <s v="PORT09 to PORT04"/>
    <n v="360"/>
    <n v="0.52285729919622159"/>
    <n v="250.44864631499016"/>
  </r>
  <r>
    <n v="1417938665"/>
    <x v="7"/>
    <x v="50"/>
    <d v="2022-04-15T00:00:00"/>
    <s v="PORT02"/>
    <m/>
    <n v="2"/>
    <m/>
    <m/>
    <m/>
    <s v="V221220"/>
    <n v="1697523"/>
    <x v="12"/>
    <s v="PORT09"/>
    <n v="525"/>
    <n v="21.47"/>
    <s v="New"/>
    <s v="PORT09 to PORT02"/>
    <n v="400"/>
    <n v="0.56697618492956181"/>
    <n v="297.66249708801996"/>
  </r>
  <r>
    <n v="1417938672"/>
    <x v="3"/>
    <x v="528"/>
    <d v="2022-04-11T00:00:00"/>
    <s v="PORT02"/>
    <m/>
    <n v="2"/>
    <m/>
    <m/>
    <m/>
    <s v="V221150"/>
    <n v="1683710"/>
    <x v="5"/>
    <s v="PORT09"/>
    <n v="216"/>
    <n v="35.11"/>
    <s v="New"/>
    <s v="PORT09 to PORT02"/>
    <n v="400"/>
    <n v="0.37142393742544599"/>
    <n v="80.227570483896329"/>
  </r>
  <r>
    <n v="1417938676"/>
    <x v="2"/>
    <x v="132"/>
    <d v="2022-04-02T00:00:00"/>
    <s v="PORT02"/>
    <m/>
    <n v="2"/>
    <m/>
    <m/>
    <m/>
    <s v="V221220"/>
    <n v="1670651"/>
    <x v="12"/>
    <s v="PORT09"/>
    <n v="459"/>
    <n v="28.87"/>
    <s v="New"/>
    <s v="PORT09 to PORT02"/>
    <n v="400"/>
    <n v="0.56697618492956181"/>
    <n v="260.24206888266889"/>
  </r>
  <r>
    <n v="1417938685"/>
    <x v="2"/>
    <x v="130"/>
    <d v="2022-04-03T00:00:00"/>
    <s v="PORT05"/>
    <m/>
    <n v="3"/>
    <m/>
    <m/>
    <m/>
    <s v="V221250"/>
    <n v="1697939"/>
    <x v="15"/>
    <s v="PORT09"/>
    <n v="1171"/>
    <n v="89.13"/>
    <s v="New"/>
    <s v="PORT09 to PORT05"/>
    <n v="440"/>
    <n v="0.42850329514821733"/>
    <n v="501.77735861856252"/>
  </r>
  <r>
    <n v="1417938690"/>
    <x v="8"/>
    <x v="625"/>
    <d v="2022-04-04T00:00:00"/>
    <s v="PORT02"/>
    <m/>
    <n v="2"/>
    <m/>
    <m/>
    <m/>
    <s v="V221220"/>
    <n v="1697128"/>
    <x v="12"/>
    <s v="PORT09"/>
    <n v="940"/>
    <n v="85.5"/>
    <s v="New"/>
    <s v="PORT09 to PORT02"/>
    <n v="400"/>
    <n v="0.56697618492956181"/>
    <n v="532.95761383378806"/>
  </r>
  <r>
    <n v="1417938692"/>
    <x v="5"/>
    <x v="793"/>
    <d v="2022-04-05T00:00:00"/>
    <s v="PORT05"/>
    <m/>
    <n v="3"/>
    <m/>
    <m/>
    <m/>
    <s v="V221250"/>
    <n v="1688750"/>
    <x v="15"/>
    <s v="PORT09"/>
    <n v="379"/>
    <n v="84.88"/>
    <s v="New"/>
    <s v="PORT09 to PORT05"/>
    <n v="440"/>
    <n v="0.42850329514821733"/>
    <n v="162.40274886117436"/>
  </r>
  <r>
    <n v="1417938700"/>
    <x v="4"/>
    <x v="1042"/>
    <d v="2022-04-11T00:00:00"/>
    <s v="PORT02"/>
    <m/>
    <n v="2"/>
    <m/>
    <m/>
    <m/>
    <s v="V221150"/>
    <n v="1681890"/>
    <x v="5"/>
    <s v="PORT09"/>
    <n v="2482"/>
    <n v="430.75"/>
    <s v="New"/>
    <s v="PORT09 to PORT02"/>
    <n v="400"/>
    <n v="0.37142393742544599"/>
    <n v="921.87421268995695"/>
  </r>
  <r>
    <n v="1417938702"/>
    <x v="4"/>
    <x v="1058"/>
    <d v="2022-04-10T00:00:00"/>
    <s v="PORT02"/>
    <m/>
    <n v="2"/>
    <m/>
    <m/>
    <m/>
    <s v="V221220"/>
    <n v="1673317"/>
    <x v="12"/>
    <s v="PORT09"/>
    <n v="803"/>
    <n v="11.73"/>
    <s v="New"/>
    <s v="PORT09 to PORT02"/>
    <n v="400"/>
    <n v="0.56697618492956181"/>
    <n v="455.28187649843812"/>
  </r>
  <r>
    <n v="1417938712"/>
    <x v="3"/>
    <x v="370"/>
    <d v="2022-04-11T00:00:00"/>
    <s v="PORT04"/>
    <m/>
    <n v="2"/>
    <m/>
    <m/>
    <m/>
    <s v="V221240"/>
    <n v="1696263"/>
    <x v="14"/>
    <s v="PORT09"/>
    <n v="551"/>
    <n v="79.5"/>
    <s v="New"/>
    <s v="PORT09 to PORT04"/>
    <n v="360"/>
    <n v="0.52285729919622159"/>
    <n v="288.09437185711812"/>
  </r>
  <r>
    <n v="1417938717"/>
    <x v="8"/>
    <x v="190"/>
    <d v="2022-04-04T00:00:00"/>
    <s v="PORT02"/>
    <m/>
    <n v="2"/>
    <m/>
    <m/>
    <m/>
    <s v="V221220"/>
    <n v="1691889"/>
    <x v="12"/>
    <s v="PORT09"/>
    <n v="334"/>
    <n v="64.22"/>
    <s v="New"/>
    <s v="PORT09 to PORT02"/>
    <n v="400"/>
    <n v="0.56697618492956181"/>
    <n v="189.37004576647365"/>
  </r>
  <r>
    <n v="1417938722"/>
    <x v="6"/>
    <x v="116"/>
    <d v="2022-04-04T00:00:00"/>
    <s v="PORT02"/>
    <m/>
    <n v="2"/>
    <m/>
    <m/>
    <m/>
    <s v="V221220"/>
    <n v="1671082"/>
    <x v="12"/>
    <s v="PORT09"/>
    <n v="1115"/>
    <n v="19.64"/>
    <s v="New"/>
    <s v="PORT09 to PORT02"/>
    <n v="400"/>
    <n v="0.56697618492956181"/>
    <n v="632.17844619646144"/>
  </r>
  <r>
    <n v="1417938732"/>
    <x v="3"/>
    <x v="261"/>
    <d v="2022-04-11T00:00:00"/>
    <s v="PORT04"/>
    <m/>
    <n v="2"/>
    <m/>
    <m/>
    <m/>
    <s v="V221200"/>
    <n v="1682651"/>
    <x v="10"/>
    <s v="PORT09"/>
    <n v="636"/>
    <n v="55.79"/>
    <s v="New"/>
    <s v="PORT09 to PORT04"/>
    <n v="360"/>
    <n v="0.55524729045120425"/>
    <n v="353.13727672696592"/>
  </r>
  <r>
    <n v="1417938738"/>
    <x v="5"/>
    <x v="1162"/>
    <d v="2022-04-05T00:00:00"/>
    <s v="PORT05"/>
    <m/>
    <n v="3"/>
    <m/>
    <m/>
    <m/>
    <s v="V221250"/>
    <n v="1684170"/>
    <x v="15"/>
    <s v="PORT09"/>
    <n v="408"/>
    <n v="73.62"/>
    <s v="New"/>
    <s v="PORT09 to PORT05"/>
    <n v="440"/>
    <n v="0.42850329514821733"/>
    <n v="174.82934442047267"/>
  </r>
  <r>
    <n v="1417938748"/>
    <x v="7"/>
    <x v="1132"/>
    <d v="2022-04-15T00:00:00"/>
    <s v="PORT02"/>
    <m/>
    <n v="2"/>
    <m/>
    <m/>
    <m/>
    <s v="V221220"/>
    <n v="1693538"/>
    <x v="12"/>
    <s v="PORT09"/>
    <n v="676"/>
    <n v="31.22"/>
    <s v="New"/>
    <s v="PORT09 to PORT02"/>
    <n v="400"/>
    <n v="0.56697618492956181"/>
    <n v="383.27590101238377"/>
  </r>
  <r>
    <n v="1417938751"/>
    <x v="4"/>
    <x v="931"/>
    <d v="2022-04-10T00:00:00"/>
    <s v="PORT02"/>
    <m/>
    <n v="2"/>
    <m/>
    <m/>
    <m/>
    <s v="V221220"/>
    <n v="1684524"/>
    <x v="12"/>
    <s v="PORT09"/>
    <n v="765"/>
    <n v="29.77"/>
    <s v="New"/>
    <s v="PORT09 to PORT02"/>
    <n v="400"/>
    <n v="0.56697618492956181"/>
    <n v="433.7367814711148"/>
  </r>
  <r>
    <n v="1417938761"/>
    <x v="0"/>
    <x v="1141"/>
    <d v="2022-04-12T00:00:00"/>
    <s v="PORT02"/>
    <m/>
    <n v="2"/>
    <m/>
    <m/>
    <m/>
    <s v="V221180"/>
    <n v="1688695"/>
    <x v="8"/>
    <s v="PORT09"/>
    <n v="663"/>
    <n v="72.44"/>
    <s v="New"/>
    <s v="PORT09 to PORT02"/>
    <n v="400"/>
    <n v="0.49358189848294531"/>
    <n v="327.24479869419275"/>
  </r>
  <r>
    <n v="1417938762"/>
    <x v="7"/>
    <x v="24"/>
    <d v="2022-04-15T00:00:00"/>
    <s v="PORT04"/>
    <m/>
    <n v="2"/>
    <m/>
    <m/>
    <m/>
    <s v="V221200"/>
    <n v="1684730"/>
    <x v="10"/>
    <s v="PORT09"/>
    <n v="766"/>
    <n v="35.369999999999997"/>
    <s v="New"/>
    <s v="PORT09 to PORT04"/>
    <n v="360"/>
    <n v="0.55524729045120425"/>
    <n v="425.31942448562245"/>
  </r>
  <r>
    <n v="1417938772"/>
    <x v="4"/>
    <x v="551"/>
    <d v="2022-04-11T00:00:00"/>
    <s v="PORT04"/>
    <m/>
    <n v="2"/>
    <m/>
    <m/>
    <m/>
    <s v="V221210"/>
    <n v="1685248"/>
    <x v="11"/>
    <s v="PORT09"/>
    <n v="1117"/>
    <n v="67.69"/>
    <s v="New"/>
    <s v="PORT09 to PORT04"/>
    <n v="360"/>
    <n v="0.46970705658151307"/>
    <n v="524.66278220155004"/>
  </r>
  <r>
    <n v="1417938777"/>
    <x v="5"/>
    <x v="387"/>
    <d v="2022-04-06T00:00:00"/>
    <s v="PORT05"/>
    <m/>
    <n v="3"/>
    <m/>
    <m/>
    <m/>
    <s v="V221250"/>
    <n v="1684649"/>
    <x v="15"/>
    <s v="PORT09"/>
    <n v="1234"/>
    <n v="1496.3"/>
    <s v="New"/>
    <s v="PORT09 to PORT05"/>
    <n v="440"/>
    <n v="0.42850329514821733"/>
    <n v="528.77306621290018"/>
  </r>
  <r>
    <n v="1417938780"/>
    <x v="2"/>
    <x v="286"/>
    <d v="2022-04-03T00:00:00"/>
    <s v="PORT05"/>
    <m/>
    <n v="3"/>
    <m/>
    <m/>
    <m/>
    <s v="V221250"/>
    <n v="1684743"/>
    <x v="15"/>
    <s v="PORT09"/>
    <n v="2595"/>
    <n v="43.81"/>
    <s v="New"/>
    <s v="PORT09 to PORT05"/>
    <n v="440"/>
    <n v="0.42850329514821733"/>
    <n v="1111.9660509096241"/>
  </r>
  <r>
    <n v="1417938788"/>
    <x v="3"/>
    <x v="1053"/>
    <d v="2022-04-11T00:00:00"/>
    <s v="PORT02"/>
    <m/>
    <n v="2"/>
    <m/>
    <m/>
    <m/>
    <s v="V221150"/>
    <n v="1691701"/>
    <x v="5"/>
    <s v="PORT09"/>
    <n v="320"/>
    <n v="17.29"/>
    <s v="New"/>
    <s v="PORT09 to PORT02"/>
    <n v="400"/>
    <n v="0.37142393742544599"/>
    <n v="118.85565997614272"/>
  </r>
  <r>
    <n v="1417938791"/>
    <x v="9"/>
    <x v="261"/>
    <d v="2022-04-09T00:00:00"/>
    <s v="PORT04"/>
    <m/>
    <n v="2"/>
    <m/>
    <m/>
    <m/>
    <s v="V221200"/>
    <n v="1684728"/>
    <x v="10"/>
    <s v="PORT09"/>
    <n v="2869"/>
    <n v="12.17"/>
    <s v="New"/>
    <s v="PORT09 to PORT04"/>
    <n v="360"/>
    <n v="0.55524729045120425"/>
    <n v="1593.004476304505"/>
  </r>
  <r>
    <n v="1417938792"/>
    <x v="0"/>
    <x v="609"/>
    <d v="2022-04-12T00:00:00"/>
    <s v="PORT04"/>
    <m/>
    <n v="2"/>
    <m/>
    <m/>
    <m/>
    <s v="V221200"/>
    <n v="1682651"/>
    <x v="10"/>
    <s v="PORT09"/>
    <n v="600"/>
    <n v="46.84"/>
    <s v="New"/>
    <s v="PORT09 to PORT04"/>
    <n v="360"/>
    <n v="0.55524729045120425"/>
    <n v="333.14837427072257"/>
  </r>
  <r>
    <n v="1417938800"/>
    <x v="4"/>
    <x v="173"/>
    <d v="2022-04-10T00:00:00"/>
    <s v="PORT04"/>
    <m/>
    <n v="2"/>
    <m/>
    <m/>
    <m/>
    <s v="V221200"/>
    <n v="1688285"/>
    <x v="10"/>
    <s v="PORT09"/>
    <n v="446"/>
    <n v="74.349999999999994"/>
    <s v="New"/>
    <s v="PORT09 to PORT04"/>
    <n v="360"/>
    <n v="0.55524729045120425"/>
    <n v="247.6402915412371"/>
  </r>
  <r>
    <n v="1417938810"/>
    <x v="0"/>
    <x v="102"/>
    <d v="2022-04-13T00:00:00"/>
    <s v="PORT02"/>
    <m/>
    <n v="2"/>
    <m/>
    <m/>
    <m/>
    <s v="V221220"/>
    <n v="1693538"/>
    <x v="12"/>
    <s v="PORT09"/>
    <n v="1179"/>
    <n v="57.51"/>
    <s v="New"/>
    <s v="PORT09 to PORT02"/>
    <n v="400"/>
    <n v="0.56697618492956181"/>
    <n v="668.46492203195339"/>
  </r>
  <r>
    <n v="1417938817"/>
    <x v="5"/>
    <x v="264"/>
    <d v="2022-04-06T00:00:00"/>
    <s v="PORT05"/>
    <m/>
    <n v="3"/>
    <m/>
    <m/>
    <m/>
    <s v="V221250"/>
    <n v="1697454"/>
    <x v="15"/>
    <s v="PORT09"/>
    <n v="1944"/>
    <n v="50.16"/>
    <s v="New"/>
    <s v="PORT09 to PORT05"/>
    <n v="440"/>
    <n v="0.42850329514821733"/>
    <n v="833.01040576813455"/>
  </r>
  <r>
    <n v="1417938827"/>
    <x v="0"/>
    <x v="1020"/>
    <d v="2022-04-12T00:00:00"/>
    <s v="PORT04"/>
    <m/>
    <n v="2"/>
    <m/>
    <m/>
    <m/>
    <s v="V221200"/>
    <n v="1688629"/>
    <x v="10"/>
    <s v="PORT09"/>
    <n v="399"/>
    <n v="19.829999999999998"/>
    <s v="New"/>
    <s v="PORT09 to PORT04"/>
    <n v="360"/>
    <n v="0.55524729045120425"/>
    <n v="221.54366889003049"/>
  </r>
  <r>
    <n v="1417938828"/>
    <x v="3"/>
    <x v="734"/>
    <d v="2022-04-11T00:00:00"/>
    <s v="PORT02"/>
    <m/>
    <n v="2"/>
    <m/>
    <m/>
    <m/>
    <s v="V221220"/>
    <n v="1684271"/>
    <x v="12"/>
    <s v="PORT09"/>
    <n v="386"/>
    <n v="87.66"/>
    <s v="New"/>
    <s v="PORT09 to PORT02"/>
    <n v="400"/>
    <n v="0.56697618492956181"/>
    <n v="218.85280738281085"/>
  </r>
  <r>
    <n v="1417938836"/>
    <x v="7"/>
    <x v="1039"/>
    <d v="2022-04-15T00:00:00"/>
    <s v="PORT04"/>
    <m/>
    <n v="2"/>
    <m/>
    <m/>
    <m/>
    <s v="V221200"/>
    <n v="1688575"/>
    <x v="10"/>
    <s v="PORT09"/>
    <n v="513"/>
    <n v="74.72"/>
    <s v="New"/>
    <s v="PORT09 to PORT04"/>
    <n v="360"/>
    <n v="0.55524729045120425"/>
    <n v="284.84186000146775"/>
  </r>
  <r>
    <n v="1417938843"/>
    <x v="2"/>
    <x v="1092"/>
    <d v="2022-04-03T00:00:00"/>
    <s v="PORT04"/>
    <m/>
    <n v="2"/>
    <m/>
    <m/>
    <m/>
    <s v="V221200"/>
    <n v="1688571"/>
    <x v="10"/>
    <s v="PORT09"/>
    <n v="2152"/>
    <n v="58.74"/>
    <s v="New"/>
    <s v="PORT09 to PORT04"/>
    <n v="360"/>
    <n v="0.55524729045120425"/>
    <n v="1194.8921690509915"/>
  </r>
  <r>
    <n v="1417938853"/>
    <x v="9"/>
    <x v="607"/>
    <d v="2022-04-08T00:00:00"/>
    <s v="PORT06"/>
    <m/>
    <n v="1"/>
    <m/>
    <m/>
    <m/>
    <s v="V221190"/>
    <n v="1684717"/>
    <x v="9"/>
    <s v="PORT09"/>
    <n v="545"/>
    <n v="26.55"/>
    <s v="New"/>
    <s v="PORT09 to PORT06"/>
    <n v="250"/>
    <n v="0.55408809762578848"/>
    <n v="301.9780132060547"/>
  </r>
  <r>
    <n v="1417938862"/>
    <x v="6"/>
    <x v="110"/>
    <d v="2022-04-04T00:00:00"/>
    <s v="PORT02"/>
    <m/>
    <n v="2"/>
    <m/>
    <m/>
    <m/>
    <s v="V221150"/>
    <n v="1696256"/>
    <x v="5"/>
    <s v="PORT09"/>
    <n v="2883"/>
    <n v="183.01"/>
    <s v="New"/>
    <s v="PORT09 to PORT02"/>
    <n v="400"/>
    <n v="0.37142393742544599"/>
    <n v="1070.8152115975608"/>
  </r>
  <r>
    <n v="1417938868"/>
    <x v="8"/>
    <x v="679"/>
    <d v="2022-04-05T00:00:00"/>
    <s v="PORT02"/>
    <m/>
    <n v="2"/>
    <m/>
    <m/>
    <m/>
    <s v="V221180"/>
    <n v="1689543"/>
    <x v="8"/>
    <s v="PORT09"/>
    <n v="2648"/>
    <n v="19.66"/>
    <s v="New"/>
    <s v="PORT09 to PORT02"/>
    <n v="400"/>
    <n v="0.49358189848294531"/>
    <n v="1307.0048671828392"/>
  </r>
  <r>
    <n v="1417938869"/>
    <x v="0"/>
    <x v="619"/>
    <d v="2022-04-12T00:00:00"/>
    <s v="PORT02"/>
    <m/>
    <n v="2"/>
    <m/>
    <m/>
    <m/>
    <s v="V221220"/>
    <n v="1673344"/>
    <x v="12"/>
    <s v="PORT09"/>
    <n v="291"/>
    <n v="30.71"/>
    <s v="New"/>
    <s v="PORT09 to PORT02"/>
    <n v="400"/>
    <n v="0.56697618492956181"/>
    <n v="164.99006981450248"/>
  </r>
  <r>
    <n v="1417938870"/>
    <x v="1"/>
    <x v="212"/>
    <d v="2022-04-09T00:00:00"/>
    <s v="PORT04"/>
    <m/>
    <n v="2"/>
    <m/>
    <m/>
    <m/>
    <s v="V221210"/>
    <n v="1685275"/>
    <x v="11"/>
    <s v="PORT09"/>
    <n v="350"/>
    <n v="73.02"/>
    <s v="New"/>
    <s v="PORT09 to PORT04"/>
    <n v="360"/>
    <n v="0.46970705658151307"/>
    <n v="164.39746980352959"/>
  </r>
  <r>
    <n v="1417938873"/>
    <x v="9"/>
    <x v="110"/>
    <d v="2022-04-09T00:00:00"/>
    <s v="PORT04"/>
    <m/>
    <n v="2"/>
    <m/>
    <m/>
    <m/>
    <s v="V221200"/>
    <n v="1685107"/>
    <x v="10"/>
    <s v="PORT09"/>
    <n v="3229"/>
    <n v="62.42"/>
    <s v="New"/>
    <s v="PORT09 to PORT04"/>
    <n v="360"/>
    <n v="0.55524729045120425"/>
    <n v="1792.8935008669384"/>
  </r>
  <r>
    <n v="1417938876"/>
    <x v="3"/>
    <x v="172"/>
    <d v="2022-04-12T00:00:00"/>
    <s v="PORT04"/>
    <m/>
    <n v="2"/>
    <m/>
    <m/>
    <m/>
    <s v="V221210"/>
    <n v="1690144"/>
    <x v="11"/>
    <s v="PORT09"/>
    <n v="2524"/>
    <n v="69.05"/>
    <s v="New"/>
    <s v="PORT09 to PORT04"/>
    <n v="360"/>
    <n v="0.46970705658151307"/>
    <n v="1185.540610811739"/>
  </r>
  <r>
    <n v="1417938883"/>
    <x v="8"/>
    <x v="293"/>
    <d v="2022-04-05T00:00:00"/>
    <s v="PORT04"/>
    <m/>
    <n v="2"/>
    <m/>
    <m/>
    <m/>
    <s v="V221200"/>
    <n v="1689547"/>
    <x v="10"/>
    <s v="PORT09"/>
    <n v="2878"/>
    <n v="99.52"/>
    <s v="New"/>
    <s v="PORT09 to PORT04"/>
    <n v="360"/>
    <n v="0.55524729045120425"/>
    <n v="1598.0017019185659"/>
  </r>
  <r>
    <n v="1417938890"/>
    <x v="3"/>
    <x v="686"/>
    <d v="2022-04-11T00:00:00"/>
    <s v="PORT11"/>
    <m/>
    <n v="1"/>
    <m/>
    <m/>
    <m/>
    <s v="V221170"/>
    <n v="1666994"/>
    <x v="7"/>
    <s v="PORT09"/>
    <n v="426"/>
    <n v="15.69"/>
    <s v="New"/>
    <s v="PORT09 to PORT11"/>
    <n v="210"/>
    <n v="2.0362537598033468"/>
    <n v="867.44410167622573"/>
  </r>
  <r>
    <n v="1417938896"/>
    <x v="5"/>
    <x v="139"/>
    <d v="2022-04-05T00:00:00"/>
    <s v="PORT02"/>
    <m/>
    <n v="2"/>
    <m/>
    <m/>
    <m/>
    <s v="V221180"/>
    <n v="1683134"/>
    <x v="8"/>
    <s v="PORT09"/>
    <n v="383"/>
    <n v="32.47"/>
    <s v="New"/>
    <s v="PORT09 to PORT02"/>
    <n v="400"/>
    <n v="0.49358189848294531"/>
    <n v="189.04186711896804"/>
  </r>
  <r>
    <n v="1417938904"/>
    <x v="2"/>
    <x v="43"/>
    <d v="2022-04-03T00:00:00"/>
    <s v="PORT02"/>
    <m/>
    <n v="2"/>
    <m/>
    <m/>
    <m/>
    <s v="V221180"/>
    <n v="1684637"/>
    <x v="8"/>
    <s v="PORT09"/>
    <n v="3185"/>
    <n v="85.28"/>
    <s v="New"/>
    <s v="PORT09 to PORT02"/>
    <n v="400"/>
    <n v="0.49358189848294531"/>
    <n v="1572.0583466681808"/>
  </r>
  <r>
    <n v="1417938912"/>
    <x v="0"/>
    <x v="84"/>
    <d v="2022-04-12T00:00:00"/>
    <s v="PORT06"/>
    <m/>
    <n v="1"/>
    <m/>
    <m/>
    <m/>
    <s v="V221190"/>
    <n v="1692113"/>
    <x v="9"/>
    <s v="PORT09"/>
    <n v="881"/>
    <n v="81.28"/>
    <s v="New"/>
    <s v="PORT09 to PORT06"/>
    <n v="250"/>
    <n v="0.55408809762578848"/>
    <n v="488.15161400831965"/>
  </r>
  <r>
    <n v="1417938916"/>
    <x v="4"/>
    <x v="1162"/>
    <d v="2022-04-11T00:00:00"/>
    <s v="PORT05"/>
    <m/>
    <n v="3"/>
    <m/>
    <m/>
    <m/>
    <s v="V221250"/>
    <n v="1698015"/>
    <x v="15"/>
    <s v="PORT09"/>
    <n v="3010"/>
    <n v="93.45"/>
    <s v="New"/>
    <s v="PORT09 to PORT05"/>
    <n v="440"/>
    <n v="0.42850329514821733"/>
    <n v="1289.7949183961341"/>
  </r>
  <r>
    <n v="1417938921"/>
    <x v="6"/>
    <x v="6"/>
    <d v="2022-04-04T00:00:00"/>
    <s v="PORT06"/>
    <m/>
    <n v="1"/>
    <m/>
    <m/>
    <m/>
    <s v="V221190"/>
    <n v="1688750"/>
    <x v="9"/>
    <s v="PORT09"/>
    <n v="1591"/>
    <n v="16.64"/>
    <s v="New"/>
    <s v="PORT09 to PORT06"/>
    <n v="250"/>
    <n v="0.55408809762578848"/>
    <n v="881.55416332262951"/>
  </r>
  <r>
    <n v="1417938924"/>
    <x v="2"/>
    <x v="1183"/>
    <d v="2022-04-03T00:00:00"/>
    <s v="PORT02"/>
    <m/>
    <n v="2"/>
    <m/>
    <m/>
    <m/>
    <s v="V221220"/>
    <n v="1690267"/>
    <x v="12"/>
    <s v="PORT09"/>
    <n v="1794"/>
    <n v="80.84"/>
    <s v="New"/>
    <s v="PORT09 to PORT02"/>
    <n v="400"/>
    <n v="0.56697618492956181"/>
    <n v="1017.1552757636339"/>
  </r>
  <r>
    <n v="1417938927"/>
    <x v="0"/>
    <x v="244"/>
    <d v="2022-04-12T00:00:00"/>
    <s v="PORT02"/>
    <m/>
    <n v="2"/>
    <m/>
    <m/>
    <m/>
    <s v="V221220"/>
    <n v="1685009"/>
    <x v="12"/>
    <s v="PORT09"/>
    <n v="315"/>
    <n v="64.37"/>
    <s v="New"/>
    <s v="PORT09 to PORT02"/>
    <n v="400"/>
    <n v="0.56697618492956181"/>
    <n v="178.59749825281196"/>
  </r>
  <r>
    <n v="1417938933"/>
    <x v="2"/>
    <x v="949"/>
    <d v="2022-04-02T00:00:00"/>
    <s v="PORT04"/>
    <m/>
    <n v="2"/>
    <m/>
    <m/>
    <m/>
    <s v="V221200"/>
    <n v="1683432"/>
    <x v="10"/>
    <s v="PORT09"/>
    <n v="569"/>
    <n v="53.13"/>
    <s v="New"/>
    <s v="PORT09 to PORT04"/>
    <n v="360"/>
    <n v="0.55524729045120425"/>
    <n v="315.93570826673522"/>
  </r>
  <r>
    <n v="1417938943"/>
    <x v="2"/>
    <x v="623"/>
    <d v="2022-04-03T00:00:00"/>
    <s v="PORT04"/>
    <m/>
    <n v="2"/>
    <m/>
    <m/>
    <m/>
    <s v="V221210"/>
    <n v="1684005"/>
    <x v="11"/>
    <s v="PORT09"/>
    <n v="1247"/>
    <n v="26.09"/>
    <s v="New"/>
    <s v="PORT09 to PORT04"/>
    <n v="360"/>
    <n v="0.46970705658151307"/>
    <n v="585.72469955714678"/>
  </r>
  <r>
    <n v="1417938953"/>
    <x v="1"/>
    <x v="699"/>
    <d v="2022-04-10T00:00:00"/>
    <s v="PORT06"/>
    <m/>
    <n v="1"/>
    <m/>
    <m/>
    <m/>
    <s v="V221190"/>
    <n v="1684728"/>
    <x v="9"/>
    <s v="PORT09"/>
    <n v="3147"/>
    <n v="52.88"/>
    <s v="New"/>
    <s v="PORT09 to PORT06"/>
    <n v="250"/>
    <n v="0.55408809762578848"/>
    <n v="1743.7152432283563"/>
  </r>
  <r>
    <n v="1417938959"/>
    <x v="8"/>
    <x v="188"/>
    <d v="2022-04-04T00:00:00"/>
    <s v="PORT02"/>
    <m/>
    <n v="2"/>
    <m/>
    <m/>
    <m/>
    <s v="V221150"/>
    <n v="1681885"/>
    <x v="5"/>
    <s v="PORT09"/>
    <n v="223"/>
    <n v="13.88"/>
    <s v="New"/>
    <s v="PORT09 to PORT02"/>
    <n v="400"/>
    <n v="0.37142393742544599"/>
    <n v="82.827538045874462"/>
  </r>
  <r>
    <n v="1417938966"/>
    <x v="8"/>
    <x v="1124"/>
    <d v="2022-04-05T00:00:00"/>
    <s v="PORT04"/>
    <m/>
    <n v="2"/>
    <m/>
    <m/>
    <m/>
    <s v="V221200"/>
    <n v="1682651"/>
    <x v="10"/>
    <s v="PORT09"/>
    <n v="3165"/>
    <n v="83.9"/>
    <s v="New"/>
    <s v="PORT09 to PORT04"/>
    <n v="360"/>
    <n v="0.55524729045120425"/>
    <n v="1757.3576742780615"/>
  </r>
  <r>
    <n v="1417938974"/>
    <x v="8"/>
    <x v="774"/>
    <d v="2022-04-04T00:00:00"/>
    <s v="PORT02"/>
    <m/>
    <n v="2"/>
    <m/>
    <m/>
    <m/>
    <s v="V221220"/>
    <n v="1697128"/>
    <x v="12"/>
    <s v="PORT09"/>
    <n v="493"/>
    <n v="46.85"/>
    <s v="New"/>
    <s v="PORT09 to PORT02"/>
    <n v="400"/>
    <n v="0.56697618492956181"/>
    <n v="279.51925917027398"/>
  </r>
  <r>
    <n v="1417938982"/>
    <x v="0"/>
    <x v="226"/>
    <d v="2022-04-12T00:00:00"/>
    <s v="PORT04"/>
    <m/>
    <n v="2"/>
    <m/>
    <m/>
    <m/>
    <s v="V221210"/>
    <n v="1684497"/>
    <x v="11"/>
    <s v="PORT09"/>
    <n v="234"/>
    <n v="46.87"/>
    <s v="New"/>
    <s v="PORT09 to PORT04"/>
    <n v="360"/>
    <n v="0.46970705658151307"/>
    <n v="109.91145124007406"/>
  </r>
  <r>
    <n v="1417938990"/>
    <x v="9"/>
    <x v="800"/>
    <d v="2022-04-08T00:00:00"/>
    <s v="PORT05"/>
    <m/>
    <n v="3"/>
    <m/>
    <m/>
    <m/>
    <s v="V221250"/>
    <n v="1684637"/>
    <x v="15"/>
    <s v="PORT09"/>
    <n v="841"/>
    <n v="81.489999999999995"/>
    <s v="New"/>
    <s v="PORT09 to PORT05"/>
    <n v="440"/>
    <n v="0.42850329514821733"/>
    <n v="360.37127121965079"/>
  </r>
  <r>
    <n v="1417938996"/>
    <x v="4"/>
    <x v="781"/>
    <d v="2022-04-10T00:00:00"/>
    <s v="PORT04"/>
    <m/>
    <n v="2"/>
    <m/>
    <m/>
    <m/>
    <s v="V221200"/>
    <n v="1684740"/>
    <x v="10"/>
    <s v="PORT09"/>
    <n v="478"/>
    <n v="13.65"/>
    <s v="New"/>
    <s v="PORT09 to PORT04"/>
    <n v="360"/>
    <n v="0.55524729045120425"/>
    <n v="265.40820483567563"/>
  </r>
  <r>
    <n v="1417939000"/>
    <x v="1"/>
    <x v="1073"/>
    <d v="2022-04-10T00:00:00"/>
    <s v="PORT02"/>
    <m/>
    <n v="2"/>
    <m/>
    <m/>
    <m/>
    <s v="V221180"/>
    <n v="1690627"/>
    <x v="8"/>
    <s v="PORT09"/>
    <n v="3362"/>
    <n v="158.35"/>
    <s v="New"/>
    <s v="PORT09 to PORT02"/>
    <n v="400"/>
    <n v="0.49358189848294531"/>
    <n v="1659.4223426996621"/>
  </r>
  <r>
    <n v="1417939007"/>
    <x v="1"/>
    <x v="23"/>
    <d v="2022-04-09T00:00:00"/>
    <s v="PORT02"/>
    <m/>
    <n v="2"/>
    <m/>
    <m/>
    <m/>
    <s v="V221220"/>
    <n v="1688954"/>
    <x v="12"/>
    <s v="PORT09"/>
    <n v="654"/>
    <n v="73.010000000000005"/>
    <s v="New"/>
    <s v="PORT09 to PORT02"/>
    <n v="400"/>
    <n v="0.56697618492956181"/>
    <n v="370.80242494393343"/>
  </r>
  <r>
    <n v="1417939010"/>
    <x v="2"/>
    <x v="1175"/>
    <d v="2022-04-03T00:00:00"/>
    <s v="PORT02"/>
    <m/>
    <n v="2"/>
    <m/>
    <m/>
    <m/>
    <s v="V221220"/>
    <n v="1679956"/>
    <x v="12"/>
    <s v="PORT09"/>
    <n v="2143"/>
    <n v="178.41"/>
    <s v="New"/>
    <s v="PORT09 to PORT02"/>
    <n v="400"/>
    <n v="0.56697618492956181"/>
    <n v="1215.029964304051"/>
  </r>
  <r>
    <n v="1417939012"/>
    <x v="6"/>
    <x v="683"/>
    <d v="2022-04-04T00:00:00"/>
    <s v="PORT02"/>
    <m/>
    <n v="2"/>
    <m/>
    <m/>
    <m/>
    <s v="V221150"/>
    <n v="1672344"/>
    <x v="5"/>
    <s v="PORT09"/>
    <n v="1724"/>
    <n v="16.559999999999999"/>
    <s v="New"/>
    <s v="PORT09 to PORT02"/>
    <n v="400"/>
    <n v="0.37142393742544599"/>
    <n v="640.33486812146884"/>
  </r>
  <r>
    <n v="1417939013"/>
    <x v="1"/>
    <x v="1001"/>
    <d v="2022-04-10T00:00:00"/>
    <s v="PORT04"/>
    <m/>
    <n v="2"/>
    <m/>
    <m/>
    <m/>
    <s v="V221200"/>
    <n v="1687191"/>
    <x v="10"/>
    <s v="PORT09"/>
    <n v="1711"/>
    <n v="70.14"/>
    <s v="New"/>
    <s v="PORT09 to PORT04"/>
    <n v="360"/>
    <n v="0.55524729045120425"/>
    <n v="950.02811396201048"/>
  </r>
  <r>
    <n v="1417939014"/>
    <x v="9"/>
    <x v="914"/>
    <d v="2022-04-09T00:00:00"/>
    <s v="PORT02"/>
    <m/>
    <n v="2"/>
    <m/>
    <m/>
    <m/>
    <s v="V221220"/>
    <n v="1695932"/>
    <x v="12"/>
    <s v="PORT09"/>
    <n v="1884"/>
    <n v="131.87"/>
    <s v="New"/>
    <s v="PORT09 to PORT02"/>
    <n v="400"/>
    <n v="0.56697618492956181"/>
    <n v="1068.1831324072944"/>
  </r>
  <r>
    <n v="1417939021"/>
    <x v="1"/>
    <x v="602"/>
    <d v="2022-04-09T00:00:00"/>
    <s v="PORT02"/>
    <m/>
    <n v="2"/>
    <m/>
    <m/>
    <m/>
    <s v="V221220"/>
    <n v="1693530"/>
    <x v="12"/>
    <s v="PORT09"/>
    <n v="657"/>
    <n v="35.31"/>
    <s v="New"/>
    <s v="PORT09 to PORT02"/>
    <n v="400"/>
    <n v="0.56697618492956181"/>
    <n v="372.50335349872211"/>
  </r>
  <r>
    <n v="1417939022"/>
    <x v="4"/>
    <x v="1124"/>
    <d v="2022-04-10T00:00:00"/>
    <s v="PORT04"/>
    <m/>
    <n v="2"/>
    <m/>
    <m/>
    <m/>
    <s v="V221200"/>
    <n v="1684768"/>
    <x v="10"/>
    <s v="PORT09"/>
    <n v="309"/>
    <n v="16.59"/>
    <s v="New"/>
    <s v="PORT09 to PORT04"/>
    <n v="360"/>
    <n v="0.55524729045120425"/>
    <n v="171.57141274942211"/>
  </r>
  <r>
    <n v="1417939030"/>
    <x v="4"/>
    <x v="639"/>
    <d v="2022-04-10T00:00:00"/>
    <s v="PORT11"/>
    <m/>
    <n v="1"/>
    <m/>
    <m/>
    <m/>
    <s v="V221170"/>
    <n v="1669095"/>
    <x v="7"/>
    <s v="PORT09"/>
    <n v="361"/>
    <n v="76.81"/>
    <s v="New"/>
    <s v="PORT09 to PORT11"/>
    <n v="210"/>
    <n v="2.0362537598033468"/>
    <n v="735.08760728900813"/>
  </r>
  <r>
    <n v="1417939036"/>
    <x v="9"/>
    <x v="281"/>
    <d v="2022-04-08T00:00:00"/>
    <s v="PORT04"/>
    <m/>
    <n v="2"/>
    <m/>
    <m/>
    <m/>
    <s v="V221120"/>
    <n v="1692899"/>
    <x v="2"/>
    <s v="PORT09"/>
    <n v="454"/>
    <n v="73.2"/>
    <s v="New"/>
    <s v="PORT09 to PORT04"/>
    <n v="360"/>
    <n v="0.46507109738293506"/>
    <n v="211.14227821185253"/>
  </r>
  <r>
    <n v="1417939045"/>
    <x v="4"/>
    <x v="1173"/>
    <d v="2022-04-10T00:00:00"/>
    <s v="PORT10"/>
    <m/>
    <n v="2"/>
    <m/>
    <m/>
    <m/>
    <s v="V221260"/>
    <n v="1664426"/>
    <x v="16"/>
    <s v="PORT09"/>
    <n v="613"/>
    <n v="54.72"/>
    <s v="New"/>
    <s v="PORT09 to PORT10"/>
    <n v="300"/>
    <n v="0.42894658708921174"/>
    <n v="262.9442578856868"/>
  </r>
  <r>
    <n v="1417939051"/>
    <x v="6"/>
    <x v="30"/>
    <d v="2022-04-04T00:00:00"/>
    <s v="PORT02"/>
    <m/>
    <n v="2"/>
    <m/>
    <m/>
    <m/>
    <s v="V221220"/>
    <n v="1697522"/>
    <x v="12"/>
    <s v="PORT09"/>
    <n v="1260"/>
    <n v="171.19"/>
    <s v="New"/>
    <s v="PORT09 to PORT02"/>
    <n v="400"/>
    <n v="0.56697618492956181"/>
    <n v="714.38999301124784"/>
  </r>
  <r>
    <n v="1417939053"/>
    <x v="5"/>
    <x v="429"/>
    <d v="2022-04-05T00:00:00"/>
    <s v="PORT04"/>
    <m/>
    <n v="2"/>
    <m/>
    <m/>
    <m/>
    <s v="V221210"/>
    <n v="1694387"/>
    <x v="11"/>
    <s v="PORT09"/>
    <n v="573"/>
    <n v="76.239999999999995"/>
    <s v="New"/>
    <s v="PORT09 to PORT04"/>
    <n v="360"/>
    <n v="0.46970705658151307"/>
    <n v="269.14214342120698"/>
  </r>
  <r>
    <n v="1417939063"/>
    <x v="4"/>
    <x v="493"/>
    <d v="2022-04-10T00:00:00"/>
    <s v="PORT02"/>
    <m/>
    <n v="2"/>
    <m/>
    <m/>
    <m/>
    <s v="V221220"/>
    <n v="1694558"/>
    <x v="12"/>
    <s v="PORT09"/>
    <n v="978"/>
    <n v="32.229999999999997"/>
    <s v="New"/>
    <s v="PORT09 to PORT02"/>
    <n v="400"/>
    <n v="0.56697618492956181"/>
    <n v="554.5027088611115"/>
  </r>
  <r>
    <n v="1417939069"/>
    <x v="0"/>
    <x v="710"/>
    <d v="2022-04-12T00:00:00"/>
    <s v="PORT05"/>
    <m/>
    <n v="3"/>
    <m/>
    <m/>
    <m/>
    <s v="V221250"/>
    <n v="1680684"/>
    <x v="15"/>
    <s v="PORT09"/>
    <n v="396"/>
    <n v="83.3"/>
    <s v="New"/>
    <s v="PORT09 to PORT05"/>
    <n v="440"/>
    <n v="0.42850329514821733"/>
    <n v="169.68730487869405"/>
  </r>
  <r>
    <n v="1417939075"/>
    <x v="3"/>
    <x v="1077"/>
    <d v="2022-04-11T00:00:00"/>
    <s v="PORT04"/>
    <m/>
    <n v="2"/>
    <m/>
    <m/>
    <m/>
    <s v="V221210"/>
    <n v="1696202"/>
    <x v="11"/>
    <s v="PORT09"/>
    <n v="571"/>
    <n v="30.89"/>
    <s v="New"/>
    <s v="PORT09 to PORT04"/>
    <n v="360"/>
    <n v="0.46970705658151307"/>
    <n v="268.20272930804396"/>
  </r>
  <r>
    <n v="1417939083"/>
    <x v="8"/>
    <x v="1076"/>
    <d v="2022-04-04T00:00:00"/>
    <s v="PORT05"/>
    <m/>
    <n v="3"/>
    <m/>
    <m/>
    <m/>
    <s v="V221250"/>
    <n v="1698131"/>
    <x v="15"/>
    <s v="PORT09"/>
    <n v="981"/>
    <n v="95.85"/>
    <s v="New"/>
    <s v="PORT09 to PORT05"/>
    <n v="440"/>
    <n v="0.42850329514821733"/>
    <n v="420.36173254040119"/>
  </r>
  <r>
    <n v="1417939093"/>
    <x v="0"/>
    <x v="792"/>
    <d v="2022-04-13T00:00:00"/>
    <s v="PORT04"/>
    <m/>
    <n v="2"/>
    <m/>
    <m/>
    <m/>
    <s v="V221200"/>
    <n v="1690628"/>
    <x v="10"/>
    <s v="PORT09"/>
    <n v="1809"/>
    <n v="1192.03"/>
    <s v="New"/>
    <s v="PORT09 to PORT04"/>
    <n v="360"/>
    <n v="0.55524729045120425"/>
    <n v="1004.4423484262285"/>
  </r>
  <r>
    <n v="1417939103"/>
    <x v="6"/>
    <x v="1154"/>
    <d v="2022-04-04T00:00:00"/>
    <s v="PORT02"/>
    <m/>
    <n v="2"/>
    <m/>
    <m/>
    <m/>
    <s v="V221220"/>
    <n v="1686707"/>
    <x v="12"/>
    <s v="PORT09"/>
    <n v="1864"/>
    <n v="155.52000000000001"/>
    <s v="New"/>
    <s v="PORT09 to PORT02"/>
    <n v="400"/>
    <n v="0.56697618492956181"/>
    <n v="1056.8436087087032"/>
  </r>
  <r>
    <n v="1417939105"/>
    <x v="5"/>
    <x v="1001"/>
    <d v="2022-04-06T00:00:00"/>
    <s v="PORT04"/>
    <m/>
    <n v="2"/>
    <m/>
    <m/>
    <m/>
    <s v="V221210"/>
    <n v="1690144"/>
    <x v="11"/>
    <s v="PORT09"/>
    <n v="3307"/>
    <n v="29.67"/>
    <s v="New"/>
    <s v="PORT09 to PORT04"/>
    <n v="360"/>
    <n v="0.46970705658151307"/>
    <n v="1553.3212361150638"/>
  </r>
  <r>
    <n v="1417939114"/>
    <x v="7"/>
    <x v="962"/>
    <d v="2022-04-15T00:00:00"/>
    <s v="PORT04"/>
    <m/>
    <n v="2"/>
    <m/>
    <m/>
    <m/>
    <s v="V221210"/>
    <n v="1685284"/>
    <x v="11"/>
    <s v="PORT09"/>
    <n v="912"/>
    <n v="50.37"/>
    <s v="New"/>
    <s v="PORT09 to PORT04"/>
    <n v="360"/>
    <n v="0.46970705658151307"/>
    <n v="428.37283560233993"/>
  </r>
  <r>
    <n v="1417939121"/>
    <x v="2"/>
    <x v="529"/>
    <d v="2022-04-02T00:00:00"/>
    <s v="PORT04"/>
    <m/>
    <n v="2"/>
    <m/>
    <m/>
    <m/>
    <s v="V221210"/>
    <n v="1694387"/>
    <x v="11"/>
    <s v="PORT09"/>
    <n v="441"/>
    <n v="30.66"/>
    <s v="New"/>
    <s v="PORT09 to PORT04"/>
    <n v="360"/>
    <n v="0.46970705658151307"/>
    <n v="207.14081195244725"/>
  </r>
  <r>
    <n v="1417939126"/>
    <x v="0"/>
    <x v="790"/>
    <d v="2022-04-12T00:00:00"/>
    <s v="PORT04"/>
    <m/>
    <n v="2"/>
    <m/>
    <m/>
    <m/>
    <s v="V221200"/>
    <n v="1687191"/>
    <x v="10"/>
    <s v="PORT09"/>
    <n v="315"/>
    <n v="73.75"/>
    <s v="New"/>
    <s v="PORT09 to PORT04"/>
    <n v="360"/>
    <n v="0.55524729045120425"/>
    <n v="174.90289649212934"/>
  </r>
  <r>
    <n v="1417939129"/>
    <x v="8"/>
    <x v="95"/>
    <d v="2022-04-05T00:00:00"/>
    <s v="PORT04"/>
    <m/>
    <n v="2"/>
    <m/>
    <m/>
    <m/>
    <s v="V221200"/>
    <n v="1683392"/>
    <x v="10"/>
    <s v="PORT09"/>
    <n v="3152"/>
    <n v="48.05"/>
    <s v="New"/>
    <s v="PORT09 to PORT04"/>
    <n v="360"/>
    <n v="0.55524729045120425"/>
    <n v="1750.1394595021957"/>
  </r>
  <r>
    <n v="1417939135"/>
    <x v="1"/>
    <x v="703"/>
    <d v="2022-04-10T00:00:00"/>
    <s v="PORT04"/>
    <m/>
    <n v="2"/>
    <m/>
    <m/>
    <m/>
    <s v="V221210"/>
    <n v="1684497"/>
    <x v="11"/>
    <s v="PORT09"/>
    <n v="3264"/>
    <n v="100.22"/>
    <s v="New"/>
    <s v="PORT09 to PORT04"/>
    <n v="360"/>
    <n v="0.46970705658151307"/>
    <n v="1533.1238326820587"/>
  </r>
  <r>
    <n v="1417939141"/>
    <x v="3"/>
    <x v="122"/>
    <d v="2022-04-11T00:00:00"/>
    <s v="PORT04"/>
    <m/>
    <n v="2"/>
    <m/>
    <m/>
    <m/>
    <s v="V221210"/>
    <n v="1685259"/>
    <x v="11"/>
    <s v="PORT09"/>
    <n v="966"/>
    <n v="95.02"/>
    <s v="New"/>
    <s v="PORT09 to PORT04"/>
    <n v="360"/>
    <n v="0.46970705658151307"/>
    <n v="453.73701665774161"/>
  </r>
  <r>
    <n v="1417939147"/>
    <x v="3"/>
    <x v="451"/>
    <d v="2022-04-12T00:00:00"/>
    <s v="PORT02"/>
    <m/>
    <n v="2"/>
    <m/>
    <m/>
    <m/>
    <s v="V221150"/>
    <n v="1696260"/>
    <x v="5"/>
    <s v="PORT09"/>
    <n v="1648"/>
    <n v="56.45"/>
    <s v="New"/>
    <s v="PORT09 to PORT02"/>
    <n v="400"/>
    <n v="0.37142393742544599"/>
    <n v="612.10664887713494"/>
  </r>
  <r>
    <n v="1417939153"/>
    <x v="0"/>
    <x v="1107"/>
    <d v="2022-04-12T00:00:00"/>
    <s v="PORT02"/>
    <m/>
    <n v="2"/>
    <m/>
    <m/>
    <m/>
    <s v="V221220"/>
    <n v="1690529"/>
    <x v="12"/>
    <s v="PORT09"/>
    <n v="546"/>
    <n v="41.85"/>
    <s v="New"/>
    <s v="PORT09 to PORT02"/>
    <n v="400"/>
    <n v="0.56697618492956181"/>
    <n v="309.56899697154074"/>
  </r>
  <r>
    <n v="1417939159"/>
    <x v="4"/>
    <x v="717"/>
    <d v="2022-04-11T00:00:00"/>
    <s v="PORT02"/>
    <m/>
    <n v="2"/>
    <m/>
    <m/>
    <m/>
    <s v="V221220"/>
    <n v="1690490"/>
    <x v="12"/>
    <s v="PORT09"/>
    <n v="1211"/>
    <n v="40.159999999999997"/>
    <s v="New"/>
    <s v="PORT09 to PORT02"/>
    <n v="400"/>
    <n v="0.56697618492956181"/>
    <n v="686.60815994969937"/>
  </r>
  <r>
    <n v="1417939167"/>
    <x v="8"/>
    <x v="171"/>
    <d v="2022-04-04T00:00:00"/>
    <s v="PORT04"/>
    <m/>
    <n v="2"/>
    <m/>
    <m/>
    <m/>
    <s v="V221240"/>
    <n v="1696263"/>
    <x v="14"/>
    <s v="PORT09"/>
    <n v="405"/>
    <n v="38.49"/>
    <s v="New"/>
    <s v="PORT09 to PORT04"/>
    <n v="360"/>
    <n v="0.52285729919622159"/>
    <n v="211.75720617446976"/>
  </r>
  <r>
    <n v="1417939169"/>
    <x v="9"/>
    <x v="784"/>
    <d v="2022-04-09T00:00:00"/>
    <s v="PORT02"/>
    <m/>
    <n v="2"/>
    <m/>
    <m/>
    <m/>
    <s v="V221220"/>
    <n v="1700304"/>
    <x v="12"/>
    <s v="PORT09"/>
    <n v="1354"/>
    <n v="174.72"/>
    <s v="New"/>
    <s v="PORT09 to PORT02"/>
    <n v="400"/>
    <n v="0.56697618492956181"/>
    <n v="767.68575439462666"/>
  </r>
  <r>
    <n v="1417939174"/>
    <x v="8"/>
    <x v="463"/>
    <d v="2022-04-04T00:00:00"/>
    <s v="PORT04"/>
    <m/>
    <n v="2"/>
    <m/>
    <m/>
    <m/>
    <s v="V221200"/>
    <n v="1689549"/>
    <x v="10"/>
    <s v="PORT09"/>
    <n v="644"/>
    <n v="75.819999999999993"/>
    <s v="New"/>
    <s v="PORT09 to PORT04"/>
    <n v="360"/>
    <n v="0.55524729045120425"/>
    <n v="357.57925505057551"/>
  </r>
  <r>
    <n v="1417939179"/>
    <x v="4"/>
    <x v="611"/>
    <d v="2022-04-11T00:00:00"/>
    <s v="PORT02"/>
    <m/>
    <n v="2"/>
    <m/>
    <m/>
    <m/>
    <s v="V221220"/>
    <n v="1693529"/>
    <x v="12"/>
    <s v="PORT09"/>
    <n v="2610"/>
    <n v="130.32"/>
    <s v="New"/>
    <s v="PORT09 to PORT02"/>
    <n v="400"/>
    <n v="0.56697618492956181"/>
    <n v="1479.8078426661564"/>
  </r>
  <r>
    <n v="1417939187"/>
    <x v="3"/>
    <x v="537"/>
    <d v="2022-04-12T00:00:00"/>
    <s v="PORT06"/>
    <m/>
    <n v="1"/>
    <m/>
    <m/>
    <m/>
    <s v="V221190"/>
    <n v="1692277"/>
    <x v="9"/>
    <s v="PORT09"/>
    <n v="3032"/>
    <n v="83.88"/>
    <s v="New"/>
    <s v="PORT09 to PORT06"/>
    <n v="250"/>
    <n v="0.55408809762578848"/>
    <n v="1679.9951120013907"/>
  </r>
  <r>
    <n v="1417939190"/>
    <x v="6"/>
    <x v="78"/>
    <d v="2022-04-03T00:00:00"/>
    <s v="PORT04"/>
    <m/>
    <n v="2"/>
    <m/>
    <m/>
    <m/>
    <s v="V221200"/>
    <n v="1689547"/>
    <x v="10"/>
    <s v="PORT09"/>
    <n v="480"/>
    <n v="10.11"/>
    <s v="New"/>
    <s v="PORT09 to PORT04"/>
    <n v="360"/>
    <n v="0.55524729045120425"/>
    <n v="266.51869941657804"/>
  </r>
  <r>
    <n v="1417939193"/>
    <x v="0"/>
    <x v="918"/>
    <d v="2022-04-13T00:00:00"/>
    <s v="PORT02"/>
    <m/>
    <n v="2"/>
    <m/>
    <m/>
    <m/>
    <s v="V221180"/>
    <n v="1684771"/>
    <x v="8"/>
    <s v="PORT09"/>
    <n v="1571"/>
    <n v="85.14"/>
    <s v="New"/>
    <s v="PORT09 to PORT02"/>
    <n v="400"/>
    <n v="0.49358189848294531"/>
    <n v="775.41716251670709"/>
  </r>
  <r>
    <n v="1417939203"/>
    <x v="1"/>
    <x v="290"/>
    <d v="2022-04-09T00:00:00"/>
    <s v="PORT02"/>
    <m/>
    <n v="2"/>
    <m/>
    <m/>
    <m/>
    <s v="V221220"/>
    <n v="1687423"/>
    <x v="12"/>
    <s v="PORT09"/>
    <n v="308"/>
    <n v="33.49"/>
    <s v="New"/>
    <s v="PORT09 to PORT02"/>
    <n v="400"/>
    <n v="0.56697618492956181"/>
    <n v="174.62866495830502"/>
  </r>
  <r>
    <n v="1417939207"/>
    <x v="4"/>
    <x v="303"/>
    <d v="2022-04-10T00:00:00"/>
    <s v="PORT04"/>
    <m/>
    <n v="2"/>
    <m/>
    <m/>
    <m/>
    <s v="V221210"/>
    <n v="1685286"/>
    <x v="11"/>
    <s v="PORT09"/>
    <n v="805"/>
    <n v="52.06"/>
    <s v="New"/>
    <s v="PORT09 to PORT04"/>
    <n v="360"/>
    <n v="0.46970705658151307"/>
    <n v="378.11418054811804"/>
  </r>
  <r>
    <n v="1417939214"/>
    <x v="9"/>
    <x v="2"/>
    <d v="2022-04-09T00:00:00"/>
    <s v="PORT02"/>
    <m/>
    <n v="2"/>
    <m/>
    <m/>
    <m/>
    <s v="V221180"/>
    <n v="1683528"/>
    <x v="8"/>
    <s v="PORT09"/>
    <n v="3374"/>
    <n v="37.549999999999997"/>
    <s v="New"/>
    <s v="PORT09 to PORT02"/>
    <n v="400"/>
    <n v="0.49358189848294531"/>
    <n v="1665.3453254814574"/>
  </r>
  <r>
    <n v="1417939223"/>
    <x v="2"/>
    <x v="453"/>
    <d v="2022-04-02T00:00:00"/>
    <s v="PORT02"/>
    <m/>
    <n v="2"/>
    <m/>
    <m/>
    <m/>
    <s v="V221220"/>
    <n v="1671082"/>
    <x v="12"/>
    <s v="PORT09"/>
    <n v="948"/>
    <n v="80.849999999999994"/>
    <s v="New"/>
    <s v="PORT09 to PORT02"/>
    <n v="400"/>
    <n v="0.56697618492956181"/>
    <n v="537.49342331322464"/>
  </r>
  <r>
    <n v="1417939227"/>
    <x v="6"/>
    <x v="1178"/>
    <d v="2022-04-04T00:00:00"/>
    <s v="PORT02"/>
    <m/>
    <n v="2"/>
    <m/>
    <m/>
    <m/>
    <s v="V221220"/>
    <n v="1681812"/>
    <x v="12"/>
    <s v="PORT09"/>
    <n v="1362"/>
    <n v="114.13"/>
    <s v="New"/>
    <s v="PORT09 to PORT02"/>
    <n v="400"/>
    <n v="0.56697618492956181"/>
    <n v="772.22156387406324"/>
  </r>
  <r>
    <n v="1417939229"/>
    <x v="3"/>
    <x v="287"/>
    <d v="2022-04-12T00:00:00"/>
    <s v="PORT02"/>
    <m/>
    <n v="2"/>
    <m/>
    <m/>
    <m/>
    <s v="V221150"/>
    <n v="1681895"/>
    <x v="5"/>
    <s v="PORT09"/>
    <n v="3155"/>
    <n v="135.86000000000001"/>
    <s v="New"/>
    <s v="PORT09 to PORT02"/>
    <n v="400"/>
    <n v="0.37142393742544599"/>
    <n v="1171.8425225772821"/>
  </r>
  <r>
    <n v="1417939233"/>
    <x v="3"/>
    <x v="1141"/>
    <d v="2022-04-11T00:00:00"/>
    <s v="PORT02"/>
    <m/>
    <n v="2"/>
    <m/>
    <m/>
    <m/>
    <s v="V221220"/>
    <n v="1685009"/>
    <x v="12"/>
    <s v="PORT09"/>
    <n v="581"/>
    <n v="92.63"/>
    <s v="New"/>
    <s v="PORT09 to PORT02"/>
    <n v="400"/>
    <n v="0.56697618492956181"/>
    <n v="329.41316344407539"/>
  </r>
  <r>
    <n v="1417939239"/>
    <x v="7"/>
    <x v="292"/>
    <d v="2022-04-16T00:00:00"/>
    <s v="PORT02"/>
    <m/>
    <n v="2"/>
    <m/>
    <m/>
    <m/>
    <s v="V221220"/>
    <n v="1691937"/>
    <x v="12"/>
    <s v="PORT09"/>
    <n v="1940"/>
    <n v="53.3"/>
    <s v="New"/>
    <s v="PORT09 to PORT02"/>
    <n v="400"/>
    <n v="0.56697618492956181"/>
    <n v="1099.9337987633498"/>
  </r>
  <r>
    <n v="1417939245"/>
    <x v="2"/>
    <x v="792"/>
    <d v="2022-04-03T00:00:00"/>
    <s v="PORT05"/>
    <m/>
    <n v="3"/>
    <m/>
    <m/>
    <m/>
    <s v="V221250"/>
    <n v="1680716"/>
    <x v="15"/>
    <s v="PORT09"/>
    <n v="1079"/>
    <n v="80.150000000000006"/>
    <s v="New"/>
    <s v="PORT09 to PORT05"/>
    <n v="440"/>
    <n v="0.42850329514821733"/>
    <n v="462.35505546492652"/>
  </r>
  <r>
    <n v="1417939253"/>
    <x v="3"/>
    <x v="347"/>
    <d v="2022-04-11T00:00:00"/>
    <s v="PORT05"/>
    <m/>
    <n v="3"/>
    <m/>
    <m/>
    <m/>
    <s v="V221250"/>
    <n v="1683140"/>
    <x v="15"/>
    <s v="PORT09"/>
    <n v="220"/>
    <n v="46.13"/>
    <s v="New"/>
    <s v="PORT09 to PORT05"/>
    <n v="440"/>
    <n v="0.42850329514821733"/>
    <n v="94.27072493260782"/>
  </r>
  <r>
    <n v="1417939263"/>
    <x v="0"/>
    <x v="352"/>
    <d v="2022-04-13T00:00:00"/>
    <s v="PORT06"/>
    <m/>
    <n v="1"/>
    <m/>
    <m/>
    <m/>
    <s v="V221190"/>
    <n v="1683361"/>
    <x v="9"/>
    <s v="PORT09"/>
    <n v="2520"/>
    <n v="33.89"/>
    <s v="New"/>
    <s v="PORT09 to PORT06"/>
    <n v="250"/>
    <n v="0.55408809762578848"/>
    <n v="1396.302006016987"/>
  </r>
  <r>
    <n v="1417939270"/>
    <x v="6"/>
    <x v="1131"/>
    <d v="2022-04-04T00:00:00"/>
    <s v="PORT06"/>
    <m/>
    <n v="1"/>
    <m/>
    <m/>
    <m/>
    <s v="V221190"/>
    <n v="1685107"/>
    <x v="9"/>
    <s v="PORT09"/>
    <n v="1109"/>
    <n v="30.04"/>
    <s v="New"/>
    <s v="PORT09 to PORT06"/>
    <n v="250"/>
    <n v="0.55408809762578848"/>
    <n v="614.48370026699945"/>
  </r>
  <r>
    <n v="1417939274"/>
    <x v="9"/>
    <x v="989"/>
    <d v="2022-04-09T00:00:00"/>
    <s v="PORT02"/>
    <m/>
    <n v="2"/>
    <m/>
    <m/>
    <m/>
    <s v="V221220"/>
    <n v="1679950"/>
    <x v="12"/>
    <s v="PORT09"/>
    <n v="2932"/>
    <n v="178.29"/>
    <s v="New"/>
    <s v="PORT09 to PORT02"/>
    <n v="400"/>
    <n v="0.56697618492956181"/>
    <n v="1662.3741742134753"/>
  </r>
  <r>
    <n v="1417939284"/>
    <x v="2"/>
    <x v="508"/>
    <d v="2022-04-02T00:00:00"/>
    <s v="PORT05"/>
    <m/>
    <n v="3"/>
    <m/>
    <m/>
    <m/>
    <s v="V221250"/>
    <n v="1697443"/>
    <x v="15"/>
    <s v="PORT09"/>
    <n v="383"/>
    <n v="55.38"/>
    <s v="New"/>
    <s v="PORT09 to PORT05"/>
    <n v="440"/>
    <n v="0.42850329514821733"/>
    <n v="164.11676204176723"/>
  </r>
  <r>
    <n v="1417939293"/>
    <x v="9"/>
    <x v="490"/>
    <d v="2022-04-09T00:00:00"/>
    <s v="PORT04"/>
    <m/>
    <n v="2"/>
    <m/>
    <m/>
    <m/>
    <s v="V221200"/>
    <n v="1684743"/>
    <x v="10"/>
    <s v="PORT09"/>
    <n v="2143"/>
    <n v="65.09"/>
    <s v="New"/>
    <s v="PORT09 to PORT04"/>
    <n v="360"/>
    <n v="0.55524729045120425"/>
    <n v="1189.8949434369306"/>
  </r>
  <r>
    <n v="1417939301"/>
    <x v="3"/>
    <x v="1111"/>
    <d v="2022-04-12T00:00:00"/>
    <s v="PORT04"/>
    <m/>
    <n v="2"/>
    <m/>
    <m/>
    <m/>
    <s v="V221210"/>
    <n v="1672245"/>
    <x v="11"/>
    <s v="PORT09"/>
    <n v="3214"/>
    <n v="96.1"/>
    <s v="New"/>
    <s v="PORT09 to PORT04"/>
    <n v="360"/>
    <n v="0.46970705658151307"/>
    <n v="1509.638479852983"/>
  </r>
  <r>
    <n v="1417939308"/>
    <x v="5"/>
    <x v="284"/>
    <d v="2022-04-06T00:00:00"/>
    <s v="PORT04"/>
    <m/>
    <n v="2"/>
    <m/>
    <m/>
    <m/>
    <s v="V221210"/>
    <n v="1691758"/>
    <x v="11"/>
    <s v="PORT09"/>
    <n v="2814"/>
    <n v="160.5"/>
    <s v="New"/>
    <s v="PORT09 to PORT04"/>
    <n v="360"/>
    <n v="0.46970705658151307"/>
    <n v="1321.7556572203778"/>
  </r>
  <r>
    <n v="1417939313"/>
    <x v="0"/>
    <x v="796"/>
    <d v="2022-04-12T00:00:00"/>
    <s v="PORT04"/>
    <m/>
    <n v="2"/>
    <m/>
    <m/>
    <m/>
    <s v="V221210"/>
    <n v="1685262"/>
    <x v="11"/>
    <s v="PORT09"/>
    <n v="635"/>
    <n v="62.24"/>
    <s v="New"/>
    <s v="PORT09 to PORT04"/>
    <n v="360"/>
    <n v="0.46970705658151307"/>
    <n v="298.26398092926081"/>
  </r>
  <r>
    <n v="1417939314"/>
    <x v="4"/>
    <x v="400"/>
    <d v="2022-04-10T00:00:00"/>
    <s v="PORT02"/>
    <m/>
    <n v="2"/>
    <m/>
    <m/>
    <m/>
    <s v="V221180"/>
    <n v="1688633"/>
    <x v="8"/>
    <s v="PORT09"/>
    <n v="261"/>
    <n v="36.770000000000003"/>
    <s v="New"/>
    <s v="PORT09 to PORT02"/>
    <n v="400"/>
    <n v="0.49358189848294531"/>
    <n v="128.82487550404872"/>
  </r>
  <r>
    <n v="1417939321"/>
    <x v="1"/>
    <x v="160"/>
    <d v="2022-04-10T00:00:00"/>
    <s v="PORT06"/>
    <m/>
    <n v="1"/>
    <m/>
    <m/>
    <m/>
    <s v="V221190"/>
    <n v="1683795"/>
    <x v="9"/>
    <s v="PORT09"/>
    <n v="3327"/>
    <n v="1065.18"/>
    <s v="New"/>
    <s v="PORT09 to PORT06"/>
    <n v="250"/>
    <n v="0.55408809762578848"/>
    <n v="1843.4511008009983"/>
  </r>
  <r>
    <n v="1417939322"/>
    <x v="7"/>
    <x v="338"/>
    <d v="2022-04-15T00:00:00"/>
    <s v="PORT02"/>
    <m/>
    <n v="2"/>
    <m/>
    <m/>
    <m/>
    <s v="V221220"/>
    <n v="1692867"/>
    <x v="12"/>
    <s v="PORT09"/>
    <n v="792"/>
    <n v="77.25"/>
    <s v="New"/>
    <s v="PORT09 to PORT02"/>
    <n v="400"/>
    <n v="0.56697618492956181"/>
    <n v="449.04513846421298"/>
  </r>
  <r>
    <n v="1417939332"/>
    <x v="6"/>
    <x v="751"/>
    <d v="2022-04-04T00:00:00"/>
    <s v="PORT02"/>
    <m/>
    <n v="2"/>
    <m/>
    <m/>
    <m/>
    <s v="V221180"/>
    <n v="1691548"/>
    <x v="8"/>
    <s v="PORT09"/>
    <n v="2104"/>
    <n v="101.83"/>
    <s v="New"/>
    <s v="PORT09 to PORT02"/>
    <n v="400"/>
    <n v="0.49358189848294531"/>
    <n v="1038.4963144081169"/>
  </r>
  <r>
    <n v="1417939342"/>
    <x v="9"/>
    <x v="409"/>
    <d v="2022-04-08T00:00:00"/>
    <s v="PORT02"/>
    <m/>
    <n v="2"/>
    <m/>
    <m/>
    <m/>
    <s v="V221220"/>
    <n v="1668787"/>
    <x v="12"/>
    <s v="PORT09"/>
    <n v="588"/>
    <n v="66.37"/>
    <s v="New"/>
    <s v="PORT09 to PORT02"/>
    <n v="400"/>
    <n v="0.56697618492956181"/>
    <n v="333.38199673858236"/>
  </r>
  <r>
    <n v="1417939350"/>
    <x v="0"/>
    <x v="809"/>
    <d v="2022-04-12T00:00:00"/>
    <s v="PORT04"/>
    <m/>
    <n v="2"/>
    <m/>
    <m/>
    <m/>
    <s v="V221210"/>
    <n v="1694386"/>
    <x v="11"/>
    <s v="PORT09"/>
    <n v="379"/>
    <n v="16.43"/>
    <s v="New"/>
    <s v="PORT09 to PORT04"/>
    <n v="360"/>
    <n v="0.46970705658151307"/>
    <n v="178.01897444439345"/>
  </r>
  <r>
    <n v="1417939355"/>
    <x v="3"/>
    <x v="766"/>
    <d v="2022-04-12T00:00:00"/>
    <s v="PORT05"/>
    <m/>
    <n v="3"/>
    <m/>
    <m/>
    <m/>
    <s v="V221250"/>
    <n v="1695346"/>
    <x v="15"/>
    <s v="PORT09"/>
    <n v="3393"/>
    <n v="183.87"/>
    <s v="New"/>
    <s v="PORT09 to PORT05"/>
    <n v="440"/>
    <n v="0.42850329514821733"/>
    <n v="1453.9116804379014"/>
  </r>
  <r>
    <n v="1417939356"/>
    <x v="7"/>
    <x v="119"/>
    <d v="2022-04-16T00:00:00"/>
    <s v="PORT04"/>
    <m/>
    <n v="2"/>
    <m/>
    <m/>
    <m/>
    <s v="V221210"/>
    <n v="1674378"/>
    <x v="11"/>
    <s v="PORT09"/>
    <n v="2138"/>
    <n v="14.35"/>
    <s v="New"/>
    <s v="PORT09 to PORT04"/>
    <n v="360"/>
    <n v="0.46970705658151307"/>
    <n v="1004.2336869712749"/>
  </r>
  <r>
    <n v="1417939359"/>
    <x v="6"/>
    <x v="460"/>
    <d v="2022-04-03T00:00:00"/>
    <s v="PORT05"/>
    <m/>
    <n v="3"/>
    <m/>
    <m/>
    <m/>
    <s v="V221250"/>
    <n v="1688078"/>
    <x v="15"/>
    <s v="PORT09"/>
    <n v="561"/>
    <n v="67.69"/>
    <s v="New"/>
    <s v="PORT09 to PORT05"/>
    <n v="440"/>
    <n v="0.42850329514821733"/>
    <n v="240.39034857814991"/>
  </r>
  <r>
    <n v="1417939367"/>
    <x v="1"/>
    <x v="11"/>
    <d v="2022-04-10T00:00:00"/>
    <s v="PORT04"/>
    <m/>
    <n v="2"/>
    <m/>
    <m/>
    <m/>
    <s v="V221200"/>
    <n v="1688610"/>
    <x v="10"/>
    <s v="PORT09"/>
    <n v="3398"/>
    <n v="195.73"/>
    <s v="New"/>
    <s v="PORT09 to PORT04"/>
    <n v="360"/>
    <n v="0.55524729045120425"/>
    <n v="1886.730292953192"/>
  </r>
  <r>
    <n v="1417939370"/>
    <x v="7"/>
    <x v="1176"/>
    <d v="2022-04-15T00:00:00"/>
    <s v="PORT04"/>
    <m/>
    <n v="2"/>
    <m/>
    <m/>
    <m/>
    <s v="V221210"/>
    <n v="1653973"/>
    <x v="11"/>
    <s v="PORT09"/>
    <n v="465"/>
    <n v="48.23"/>
    <s v="New"/>
    <s v="PORT09 to PORT04"/>
    <n v="360"/>
    <n v="0.46970705658151307"/>
    <n v="218.41378131040358"/>
  </r>
  <r>
    <n v="1417939379"/>
    <x v="5"/>
    <x v="450"/>
    <d v="2022-04-05T00:00:00"/>
    <s v="PORT04"/>
    <m/>
    <n v="2"/>
    <m/>
    <m/>
    <m/>
    <s v="V221200"/>
    <n v="1684752"/>
    <x v="10"/>
    <s v="PORT09"/>
    <n v="267"/>
    <n v="43.21"/>
    <s v="New"/>
    <s v="PORT09 to PORT04"/>
    <n v="360"/>
    <n v="0.55524729045120425"/>
    <n v="148.25102655047152"/>
  </r>
  <r>
    <n v="1417939383"/>
    <x v="5"/>
    <x v="284"/>
    <d v="2022-04-05T00:00:00"/>
    <s v="PORT05"/>
    <m/>
    <n v="3"/>
    <m/>
    <m/>
    <m/>
    <s v="V221250"/>
    <n v="1696074"/>
    <x v="15"/>
    <s v="PORT09"/>
    <n v="445"/>
    <n v="19.77"/>
    <s v="New"/>
    <s v="PORT09 to PORT05"/>
    <n v="440"/>
    <n v="0.42850329514821733"/>
    <n v="190.68396634095672"/>
  </r>
  <r>
    <n v="1417939385"/>
    <x v="7"/>
    <x v="535"/>
    <d v="2022-04-15T00:00:00"/>
    <s v="PORT02"/>
    <m/>
    <n v="2"/>
    <m/>
    <m/>
    <m/>
    <s v="V221220"/>
    <n v="1694558"/>
    <x v="12"/>
    <s v="PORT09"/>
    <n v="243"/>
    <n v="68.27"/>
    <s v="New"/>
    <s v="PORT09 to PORT02"/>
    <n v="400"/>
    <n v="0.56697618492956181"/>
    <n v="137.77521293788351"/>
  </r>
  <r>
    <n v="1417939395"/>
    <x v="6"/>
    <x v="940"/>
    <d v="2022-04-03T00:00:00"/>
    <s v="PORT04"/>
    <m/>
    <n v="2"/>
    <m/>
    <m/>
    <m/>
    <s v="V221200"/>
    <n v="1688629"/>
    <x v="10"/>
    <s v="PORT09"/>
    <n v="688"/>
    <n v="77.52"/>
    <s v="New"/>
    <s v="PORT09 to PORT04"/>
    <n v="360"/>
    <n v="0.55524729045120425"/>
    <n v="382.01013583042851"/>
  </r>
  <r>
    <n v="1417939401"/>
    <x v="6"/>
    <x v="483"/>
    <d v="2022-04-03T00:00:00"/>
    <s v="PORT02"/>
    <m/>
    <n v="2"/>
    <m/>
    <m/>
    <m/>
    <s v="V221180"/>
    <n v="1690634"/>
    <x v="8"/>
    <s v="PORT09"/>
    <n v="881"/>
    <n v="43.17"/>
    <s v="New"/>
    <s v="PORT09 to PORT02"/>
    <n v="400"/>
    <n v="0.49358189848294531"/>
    <n v="434.8456525634748"/>
  </r>
  <r>
    <n v="1417939404"/>
    <x v="4"/>
    <x v="1048"/>
    <d v="2022-04-11T00:00:00"/>
    <s v="PORT02"/>
    <m/>
    <n v="2"/>
    <m/>
    <m/>
    <m/>
    <s v="V221150"/>
    <n v="1691701"/>
    <x v="5"/>
    <s v="PORT09"/>
    <n v="1217"/>
    <n v="546.62"/>
    <s v="New"/>
    <s v="PORT09 to PORT02"/>
    <n v="400"/>
    <n v="0.37142393742544599"/>
    <n v="452.02293184676779"/>
  </r>
  <r>
    <n v="1417939414"/>
    <x v="7"/>
    <x v="831"/>
    <d v="2022-04-15T00:00:00"/>
    <s v="PORT04"/>
    <m/>
    <n v="2"/>
    <m/>
    <m/>
    <m/>
    <s v="V221210"/>
    <n v="1694386"/>
    <x v="11"/>
    <s v="PORT09"/>
    <n v="594"/>
    <n v="36.799999999999997"/>
    <s v="New"/>
    <s v="PORT09 to PORT04"/>
    <n v="360"/>
    <n v="0.46970705658151307"/>
    <n v="279.00599160941874"/>
  </r>
  <r>
    <n v="1417939422"/>
    <x v="9"/>
    <x v="976"/>
    <d v="2022-04-09T00:00:00"/>
    <s v="PORT04"/>
    <m/>
    <n v="2"/>
    <m/>
    <m/>
    <m/>
    <s v="V221200"/>
    <n v="1689785"/>
    <x v="10"/>
    <s v="PORT09"/>
    <n v="1190"/>
    <n v="11.67"/>
    <s v="New"/>
    <s v="PORT09 to PORT04"/>
    <n v="360"/>
    <n v="0.55524729045120425"/>
    <n v="660.74427563693303"/>
  </r>
  <r>
    <n v="1417939424"/>
    <x v="1"/>
    <x v="238"/>
    <d v="2022-04-09T00:00:00"/>
    <s v="PORT04"/>
    <m/>
    <n v="2"/>
    <m/>
    <m/>
    <m/>
    <s v="V221210"/>
    <n v="1685248"/>
    <x v="11"/>
    <s v="PORT09"/>
    <n v="421"/>
    <n v="97.51"/>
    <s v="New"/>
    <s v="PORT09 to PORT04"/>
    <n v="360"/>
    <n v="0.46970705658151307"/>
    <n v="197.746670820817"/>
  </r>
  <r>
    <n v="1417939432"/>
    <x v="7"/>
    <x v="778"/>
    <d v="2022-04-16T00:00:00"/>
    <s v="PORT02"/>
    <m/>
    <n v="2"/>
    <m/>
    <m/>
    <m/>
    <s v="V221220"/>
    <n v="1694558"/>
    <x v="12"/>
    <s v="PORT09"/>
    <n v="1339"/>
    <n v="26.71"/>
    <s v="New"/>
    <s v="PORT09 to PORT02"/>
    <n v="400"/>
    <n v="0.56697618492956181"/>
    <n v="759.18111162068328"/>
  </r>
  <r>
    <n v="1417939435"/>
    <x v="8"/>
    <x v="53"/>
    <d v="2022-04-04T00:00:00"/>
    <s v="PORT06"/>
    <m/>
    <n v="1"/>
    <m/>
    <m/>
    <m/>
    <s v="V221190"/>
    <n v="1683769"/>
    <x v="9"/>
    <s v="PORT09"/>
    <n v="274"/>
    <n v="49.56"/>
    <s v="New"/>
    <s v="PORT09 to PORT06"/>
    <n v="250"/>
    <n v="0.55408809762578848"/>
    <n v="151.82013874946605"/>
  </r>
  <r>
    <n v="1417939443"/>
    <x v="0"/>
    <x v="459"/>
    <d v="2022-04-12T00:00:00"/>
    <s v="PORT04"/>
    <m/>
    <n v="2"/>
    <m/>
    <m/>
    <m/>
    <s v="V221200"/>
    <n v="1682802"/>
    <x v="10"/>
    <s v="PORT09"/>
    <n v="544"/>
    <n v="30.73"/>
    <s v="New"/>
    <s v="PORT09 to PORT04"/>
    <n v="360"/>
    <n v="0.55524729045120425"/>
    <n v="302.0545260054551"/>
  </r>
  <r>
    <n v="1417939451"/>
    <x v="1"/>
    <x v="621"/>
    <d v="2022-04-10T00:00:00"/>
    <s v="PORT04"/>
    <m/>
    <n v="2"/>
    <m/>
    <m/>
    <m/>
    <s v="V221210"/>
    <n v="1685281"/>
    <x v="11"/>
    <s v="PORT09"/>
    <n v="3314"/>
    <n v="152.69"/>
    <s v="New"/>
    <s v="PORT09 to PORT04"/>
    <n v="360"/>
    <n v="0.46970705658151307"/>
    <n v="1556.6091855111342"/>
  </r>
  <r>
    <n v="1417939457"/>
    <x v="2"/>
    <x v="877"/>
    <d v="2022-04-02T00:00:00"/>
    <s v="PORT05"/>
    <m/>
    <n v="3"/>
    <m/>
    <m/>
    <m/>
    <s v="V221250"/>
    <n v="1684644"/>
    <x v="15"/>
    <s v="PORT09"/>
    <n v="271"/>
    <n v="27.52"/>
    <s v="New"/>
    <s v="PORT09 to PORT05"/>
    <n v="440"/>
    <n v="0.42850329514821733"/>
    <n v="116.12439298516689"/>
  </r>
  <r>
    <n v="1417939463"/>
    <x v="2"/>
    <x v="1051"/>
    <d v="2022-04-02T00:00:00"/>
    <s v="PORT04"/>
    <m/>
    <n v="2"/>
    <m/>
    <m/>
    <m/>
    <s v="V221210"/>
    <n v="1691784"/>
    <x v="11"/>
    <s v="PORT09"/>
    <n v="592"/>
    <n v="48.45"/>
    <s v="New"/>
    <s v="PORT09 to PORT04"/>
    <n v="360"/>
    <n v="0.46970705658151307"/>
    <n v="278.06657749625572"/>
  </r>
  <r>
    <n v="1417939467"/>
    <x v="7"/>
    <x v="212"/>
    <d v="2022-04-15T00:00:00"/>
    <s v="PORT02"/>
    <m/>
    <n v="2"/>
    <m/>
    <m/>
    <m/>
    <s v="V221220"/>
    <n v="1683107"/>
    <x v="12"/>
    <s v="PORT09"/>
    <n v="326"/>
    <n v="32.619999999999997"/>
    <s v="New"/>
    <s v="PORT09 to PORT02"/>
    <n v="400"/>
    <n v="0.56697618492956181"/>
    <n v="184.83423628703716"/>
  </r>
  <r>
    <n v="1417939470"/>
    <x v="2"/>
    <x v="1166"/>
    <d v="2022-04-02T00:00:00"/>
    <s v="PORT02"/>
    <m/>
    <n v="2"/>
    <m/>
    <m/>
    <m/>
    <s v="V221180"/>
    <n v="1690006"/>
    <x v="8"/>
    <s v="PORT09"/>
    <n v="318"/>
    <n v="81.290000000000006"/>
    <s v="New"/>
    <s v="PORT09 to PORT02"/>
    <n v="400"/>
    <n v="0.49358189848294531"/>
    <n v="156.95904371757661"/>
  </r>
  <r>
    <n v="1417939472"/>
    <x v="0"/>
    <x v="606"/>
    <d v="2022-04-13T00:00:00"/>
    <s v="PORT02"/>
    <m/>
    <n v="2"/>
    <m/>
    <m/>
    <m/>
    <s v="V221220"/>
    <n v="1685012"/>
    <x v="12"/>
    <s v="PORT09"/>
    <n v="2516"/>
    <n v="59.07"/>
    <s v="New"/>
    <s v="PORT09 to PORT02"/>
    <n v="400"/>
    <n v="0.56697618492956181"/>
    <n v="1426.5120812827774"/>
  </r>
  <r>
    <n v="1417939477"/>
    <x v="2"/>
    <x v="817"/>
    <d v="2022-04-02T00:00:00"/>
    <s v="PORT02"/>
    <m/>
    <n v="2"/>
    <m/>
    <m/>
    <m/>
    <s v="V221180"/>
    <n v="1688629"/>
    <x v="8"/>
    <s v="PORT09"/>
    <n v="409"/>
    <n v="44.51"/>
    <s v="New"/>
    <s v="PORT09 to PORT02"/>
    <n v="400"/>
    <n v="0.49358189848294531"/>
    <n v="201.87499647952464"/>
  </r>
  <r>
    <n v="1417939482"/>
    <x v="3"/>
    <x v="287"/>
    <d v="2022-04-12T00:00:00"/>
    <s v="PORT02"/>
    <m/>
    <n v="2"/>
    <m/>
    <m/>
    <m/>
    <s v="V221220"/>
    <n v="1700308"/>
    <x v="12"/>
    <s v="PORT09"/>
    <n v="1727"/>
    <n v="33.72"/>
    <s v="New"/>
    <s v="PORT09 to PORT02"/>
    <n v="400"/>
    <n v="0.56697618492956181"/>
    <n v="979.16787137335325"/>
  </r>
  <r>
    <n v="1417939483"/>
    <x v="0"/>
    <x v="889"/>
    <d v="2022-04-12T00:00:00"/>
    <s v="PORT04"/>
    <m/>
    <n v="2"/>
    <m/>
    <m/>
    <m/>
    <s v="V221200"/>
    <n v="1690630"/>
    <x v="10"/>
    <s v="PORT09"/>
    <n v="610"/>
    <n v="74.760000000000005"/>
    <s v="New"/>
    <s v="PORT09 to PORT04"/>
    <n v="360"/>
    <n v="0.55524729045120425"/>
    <n v="338.70084717523457"/>
  </r>
  <r>
    <n v="1417939490"/>
    <x v="3"/>
    <x v="321"/>
    <d v="2022-04-11T00:00:00"/>
    <s v="PORT02"/>
    <m/>
    <n v="2"/>
    <m/>
    <m/>
    <m/>
    <s v="V221220"/>
    <n v="1670729"/>
    <x v="12"/>
    <s v="PORT09"/>
    <n v="236"/>
    <n v="54.38"/>
    <s v="New"/>
    <s v="PORT09 to PORT02"/>
    <n v="400"/>
    <n v="0.56697618492956181"/>
    <n v="133.8063796433766"/>
  </r>
  <r>
    <n v="1417939493"/>
    <x v="4"/>
    <x v="1087"/>
    <d v="2022-04-10T00:00:00"/>
    <s v="PORT02"/>
    <m/>
    <n v="2"/>
    <m/>
    <m/>
    <m/>
    <s v="V221150"/>
    <n v="1672347"/>
    <x v="5"/>
    <s v="PORT09"/>
    <n v="599"/>
    <n v="53.26"/>
    <s v="New"/>
    <s v="PORT09 to PORT02"/>
    <n v="400"/>
    <n v="0.37142393742544599"/>
    <n v="222.48293851784214"/>
  </r>
  <r>
    <n v="1417939496"/>
    <x v="6"/>
    <x v="232"/>
    <d v="2022-04-03T00:00:00"/>
    <s v="PORT10"/>
    <m/>
    <n v="2"/>
    <m/>
    <m/>
    <m/>
    <s v="V221260"/>
    <n v="1694217"/>
    <x v="16"/>
    <s v="PORT09"/>
    <n v="387"/>
    <n v="56.39"/>
    <s v="New"/>
    <s v="PORT09 to PORT10"/>
    <n v="300"/>
    <n v="0.42894658708921174"/>
    <n v="166.00232920352494"/>
  </r>
  <r>
    <n v="1417939504"/>
    <x v="7"/>
    <x v="120"/>
    <d v="2022-04-15T00:00:00"/>
    <s v="PORT05"/>
    <m/>
    <n v="3"/>
    <m/>
    <m/>
    <m/>
    <s v="V221250"/>
    <n v="1696074"/>
    <x v="15"/>
    <s v="PORT09"/>
    <n v="444"/>
    <n v="24.17"/>
    <s v="New"/>
    <s v="PORT09 to PORT05"/>
    <n v="440"/>
    <n v="0.42850329514821733"/>
    <n v="190.25546304580848"/>
  </r>
  <r>
    <n v="1417939514"/>
    <x v="9"/>
    <x v="158"/>
    <d v="2022-04-08T00:00:00"/>
    <s v="PORT06"/>
    <m/>
    <n v="1"/>
    <m/>
    <m/>
    <m/>
    <s v="V221190"/>
    <n v="1687191"/>
    <x v="9"/>
    <s v="PORT09"/>
    <n v="314"/>
    <n v="27.08"/>
    <s v="New"/>
    <s v="PORT09 to PORT06"/>
    <n v="250"/>
    <n v="0.55408809762578848"/>
    <n v="173.98366265449758"/>
  </r>
  <r>
    <n v="1417939521"/>
    <x v="2"/>
    <x v="712"/>
    <d v="2022-04-03T00:00:00"/>
    <s v="PORT05"/>
    <m/>
    <n v="3"/>
    <m/>
    <m/>
    <m/>
    <s v="V221250"/>
    <n v="1683134"/>
    <x v="15"/>
    <s v="PORT09"/>
    <n v="2289"/>
    <n v="94.6"/>
    <s v="New"/>
    <s v="PORT09 to PORT05"/>
    <n v="440"/>
    <n v="0.42850329514821733"/>
    <n v="980.84404259426947"/>
  </r>
  <r>
    <n v="1417939528"/>
    <x v="8"/>
    <x v="201"/>
    <d v="2022-04-04T00:00:00"/>
    <s v="PORT02"/>
    <m/>
    <n v="2"/>
    <m/>
    <m/>
    <m/>
    <s v="V221220"/>
    <n v="1694557"/>
    <x v="12"/>
    <s v="PORT09"/>
    <n v="308"/>
    <n v="38.56"/>
    <s v="New"/>
    <s v="PORT09 to PORT02"/>
    <n v="400"/>
    <n v="0.56697618492956181"/>
    <n v="174.62866495830502"/>
  </r>
  <r>
    <n v="1417939537"/>
    <x v="6"/>
    <x v="147"/>
    <d v="2022-04-03T00:00:00"/>
    <s v="PORT02"/>
    <m/>
    <n v="2"/>
    <m/>
    <m/>
    <m/>
    <s v="V221220"/>
    <n v="1695660"/>
    <x v="12"/>
    <s v="PORT09"/>
    <n v="506"/>
    <n v="19.28"/>
    <s v="New"/>
    <s v="PORT09 to PORT02"/>
    <n v="400"/>
    <n v="0.56697618492956181"/>
    <n v="286.8899495743583"/>
  </r>
  <r>
    <n v="1417939547"/>
    <x v="6"/>
    <x v="793"/>
    <d v="2022-04-03T00:00:00"/>
    <s v="PORT02"/>
    <m/>
    <n v="2"/>
    <m/>
    <m/>
    <m/>
    <s v="V221220"/>
    <n v="1673860"/>
    <x v="12"/>
    <s v="PORT09"/>
    <n v="592"/>
    <n v="49.53"/>
    <s v="New"/>
    <s v="PORT09 to PORT02"/>
    <n v="400"/>
    <n v="0.56697618492956181"/>
    <n v="335.64990147830059"/>
  </r>
  <r>
    <n v="1417939551"/>
    <x v="1"/>
    <x v="963"/>
    <d v="2022-04-09T00:00:00"/>
    <s v="PORT04"/>
    <m/>
    <n v="2"/>
    <m/>
    <m/>
    <m/>
    <s v="V221240"/>
    <n v="1696261"/>
    <x v="14"/>
    <s v="PORT09"/>
    <n v="908"/>
    <n v="93.05"/>
    <s v="New"/>
    <s v="PORT09 to PORT04"/>
    <n v="360"/>
    <n v="0.52285729919622159"/>
    <n v="474.75442767016921"/>
  </r>
  <r>
    <n v="1417939553"/>
    <x v="7"/>
    <x v="219"/>
    <d v="2022-04-16T00:00:00"/>
    <s v="PORT02"/>
    <m/>
    <n v="2"/>
    <m/>
    <m/>
    <m/>
    <s v="V221180"/>
    <n v="1683773"/>
    <x v="8"/>
    <s v="PORT09"/>
    <n v="1839"/>
    <n v="192.29"/>
    <s v="New"/>
    <s v="PORT09 to PORT02"/>
    <n v="400"/>
    <n v="0.49358189848294531"/>
    <n v="907.69711131013639"/>
  </r>
  <r>
    <n v="1417939563"/>
    <x v="3"/>
    <x v="371"/>
    <d v="2022-04-12T00:00:00"/>
    <s v="PORT04"/>
    <m/>
    <n v="2"/>
    <m/>
    <m/>
    <m/>
    <s v="V221200"/>
    <n v="1680742"/>
    <x v="10"/>
    <s v="PORT09"/>
    <n v="2619"/>
    <n v="94.08"/>
    <s v="New"/>
    <s v="PORT09 to PORT04"/>
    <n v="360"/>
    <n v="0.55524729045120425"/>
    <n v="1454.192653691704"/>
  </r>
  <r>
    <n v="1417939564"/>
    <x v="1"/>
    <x v="510"/>
    <d v="2022-04-09T00:00:00"/>
    <s v="PORT05"/>
    <m/>
    <n v="3"/>
    <m/>
    <m/>
    <m/>
    <s v="V221250"/>
    <n v="1693699"/>
    <x v="15"/>
    <s v="PORT09"/>
    <n v="334"/>
    <n v="18.059999999999999"/>
    <s v="New"/>
    <s v="PORT09 to PORT05"/>
    <n v="440"/>
    <n v="0.42850329514821733"/>
    <n v="143.12010057950459"/>
  </r>
  <r>
    <n v="1417939566"/>
    <x v="0"/>
    <x v="1099"/>
    <d v="2022-04-12T00:00:00"/>
    <s v="PORT04"/>
    <m/>
    <n v="2"/>
    <m/>
    <m/>
    <m/>
    <s v="V221200"/>
    <n v="1683417"/>
    <x v="10"/>
    <s v="PORT09"/>
    <n v="938"/>
    <n v="10.119999999999999"/>
    <s v="New"/>
    <s v="PORT09 to PORT04"/>
    <n v="360"/>
    <n v="0.55524729045120425"/>
    <n v="520.82195844322962"/>
  </r>
  <r>
    <n v="1417939574"/>
    <x v="4"/>
    <x v="932"/>
    <d v="2022-04-11T00:00:00"/>
    <s v="PORT05"/>
    <m/>
    <n v="3"/>
    <m/>
    <m/>
    <m/>
    <s v="V221250"/>
    <n v="1683134"/>
    <x v="15"/>
    <s v="PORT09"/>
    <n v="1216"/>
    <n v="149.63"/>
    <s v="New"/>
    <s v="PORT09 to PORT05"/>
    <n v="440"/>
    <n v="0.42850329514821733"/>
    <n v="521.06000690023222"/>
  </r>
  <r>
    <n v="1417939580"/>
    <x v="3"/>
    <x v="902"/>
    <d v="2022-04-12T00:00:00"/>
    <s v="PORT02"/>
    <m/>
    <n v="2"/>
    <m/>
    <m/>
    <m/>
    <s v="V221180"/>
    <n v="1681883"/>
    <x v="8"/>
    <s v="PORT09"/>
    <n v="1119"/>
    <n v="14.82"/>
    <s v="New"/>
    <s v="PORT09 to PORT02"/>
    <n v="400"/>
    <n v="0.49358189848294531"/>
    <n v="552.31814440241578"/>
  </r>
  <r>
    <n v="1417939583"/>
    <x v="7"/>
    <x v="144"/>
    <d v="2022-04-15T00:00:00"/>
    <s v="PORT04"/>
    <m/>
    <n v="2"/>
    <m/>
    <m/>
    <m/>
    <s v="V221210"/>
    <n v="1696022"/>
    <x v="11"/>
    <s v="PORT09"/>
    <n v="577"/>
    <n v="38.380000000000003"/>
    <s v="New"/>
    <s v="PORT09 to PORT04"/>
    <n v="360"/>
    <n v="0.46970705658151307"/>
    <n v="271.02097164753303"/>
  </r>
  <r>
    <n v="1417939587"/>
    <x v="4"/>
    <x v="55"/>
    <d v="2022-04-11T00:00:00"/>
    <s v="PORT02"/>
    <m/>
    <n v="2"/>
    <m/>
    <m/>
    <m/>
    <s v="V221220"/>
    <n v="1669098"/>
    <x v="12"/>
    <s v="PORT09"/>
    <n v="2195"/>
    <n v="40.83"/>
    <s v="New"/>
    <s v="PORT09 to PORT02"/>
    <n v="400"/>
    <n v="0.56697618492956181"/>
    <n v="1244.5127259203882"/>
  </r>
  <r>
    <n v="1417939593"/>
    <x v="9"/>
    <x v="199"/>
    <d v="2022-04-08T00:00:00"/>
    <s v="PORT02"/>
    <m/>
    <n v="2"/>
    <m/>
    <m/>
    <m/>
    <s v="V221180"/>
    <n v="1683426"/>
    <x v="8"/>
    <s v="PORT09"/>
    <n v="225"/>
    <n v="99.13"/>
    <s v="New"/>
    <s v="PORT09 to PORT02"/>
    <n v="400"/>
    <n v="0.49358189848294531"/>
    <n v="111.0559271586627"/>
  </r>
  <r>
    <n v="1417939598"/>
    <x v="6"/>
    <x v="313"/>
    <d v="2022-04-04T00:00:00"/>
    <s v="PORT02"/>
    <m/>
    <n v="2"/>
    <m/>
    <m/>
    <m/>
    <s v="V221180"/>
    <n v="1683527"/>
    <x v="8"/>
    <s v="PORT09"/>
    <n v="1441"/>
    <n v="65.349999999999994"/>
    <s v="New"/>
    <s v="PORT09 to PORT02"/>
    <n v="400"/>
    <n v="0.49358189848294531"/>
    <n v="711.25151571392416"/>
  </r>
  <r>
    <n v="1417939605"/>
    <x v="3"/>
    <x v="446"/>
    <d v="2022-04-11T00:00:00"/>
    <s v="PORT02"/>
    <m/>
    <n v="2"/>
    <m/>
    <m/>
    <m/>
    <s v="V221220"/>
    <n v="1701324"/>
    <x v="12"/>
    <s v="PORT09"/>
    <n v="748"/>
    <n v="83.88"/>
    <s v="New"/>
    <s v="PORT09 to PORT02"/>
    <n v="400"/>
    <n v="0.56697618492956181"/>
    <n v="424.09818632731225"/>
  </r>
  <r>
    <n v="1417939612"/>
    <x v="1"/>
    <x v="723"/>
    <d v="2022-04-10T00:00:00"/>
    <s v="PORT02"/>
    <m/>
    <n v="2"/>
    <m/>
    <m/>
    <m/>
    <s v="V221180"/>
    <n v="1689549"/>
    <x v="8"/>
    <s v="PORT09"/>
    <n v="1711"/>
    <n v="1188.47"/>
    <s v="New"/>
    <s v="PORT09 to PORT02"/>
    <n v="400"/>
    <n v="0.49358189848294531"/>
    <n v="844.51862830431946"/>
  </r>
  <r>
    <n v="1417939620"/>
    <x v="2"/>
    <x v="17"/>
    <d v="2022-04-02T00:00:00"/>
    <s v="PORT04"/>
    <m/>
    <n v="2"/>
    <m/>
    <m/>
    <m/>
    <s v="V221210"/>
    <n v="1685298"/>
    <x v="11"/>
    <s v="PORT09"/>
    <n v="668"/>
    <n v="49.54"/>
    <s v="New"/>
    <s v="PORT09 to PORT04"/>
    <n v="360"/>
    <n v="0.46970705658151307"/>
    <n v="313.76431379645072"/>
  </r>
  <r>
    <n v="1417939626"/>
    <x v="9"/>
    <x v="408"/>
    <d v="2022-04-09T00:00:00"/>
    <s v="PORT05"/>
    <m/>
    <n v="3"/>
    <m/>
    <m/>
    <m/>
    <s v="V221250"/>
    <n v="1683741"/>
    <x v="15"/>
    <s v="PORT09"/>
    <n v="3101"/>
    <n v="18.88"/>
    <s v="New"/>
    <s v="PORT09 to PORT05"/>
    <n v="440"/>
    <n v="0.42850329514821733"/>
    <n v="1328.7887182546219"/>
  </r>
  <r>
    <n v="1417939632"/>
    <x v="5"/>
    <x v="1160"/>
    <d v="2022-04-05T00:00:00"/>
    <s v="PORT04"/>
    <m/>
    <n v="2"/>
    <m/>
    <m/>
    <m/>
    <s v="V221210"/>
    <n v="1684005"/>
    <x v="11"/>
    <s v="PORT09"/>
    <n v="212"/>
    <n v="20.78"/>
    <s v="New"/>
    <s v="PORT09 to PORT04"/>
    <n v="360"/>
    <n v="0.46970705658151307"/>
    <n v="99.57789599528077"/>
  </r>
  <r>
    <n v="1417939641"/>
    <x v="0"/>
    <x v="309"/>
    <d v="2022-04-13T00:00:00"/>
    <s v="PORT04"/>
    <m/>
    <n v="2"/>
    <m/>
    <m/>
    <m/>
    <s v="V221210"/>
    <n v="1661550"/>
    <x v="11"/>
    <s v="PORT09"/>
    <n v="1136"/>
    <n v="73.52"/>
    <s v="New"/>
    <s v="PORT09 to PORT04"/>
    <n v="360"/>
    <n v="0.46970705658151307"/>
    <n v="533.58721627659884"/>
  </r>
  <r>
    <n v="1417939642"/>
    <x v="3"/>
    <x v="483"/>
    <d v="2022-04-12T00:00:00"/>
    <s v="PORT02"/>
    <m/>
    <n v="2"/>
    <m/>
    <m/>
    <m/>
    <s v="V221180"/>
    <n v="1684767"/>
    <x v="8"/>
    <s v="PORT09"/>
    <n v="1451"/>
    <n v="31.38"/>
    <s v="New"/>
    <s v="PORT09 to PORT02"/>
    <n v="400"/>
    <n v="0.49358189848294531"/>
    <n v="716.1873346987536"/>
  </r>
  <r>
    <n v="1417939644"/>
    <x v="2"/>
    <x v="9"/>
    <d v="2022-04-02T00:00:00"/>
    <s v="PORT02"/>
    <m/>
    <n v="2"/>
    <m/>
    <m/>
    <m/>
    <s v="V221220"/>
    <n v="1695660"/>
    <x v="12"/>
    <s v="PORT09"/>
    <n v="412"/>
    <n v="97.45"/>
    <s v="New"/>
    <s v="PORT09 to PORT02"/>
    <n v="400"/>
    <n v="0.56697618492956181"/>
    <n v="233.59418819097948"/>
  </r>
  <r>
    <n v="1417939647"/>
    <x v="7"/>
    <x v="911"/>
    <d v="2022-04-15T00:00:00"/>
    <s v="PORT04"/>
    <m/>
    <n v="2"/>
    <m/>
    <m/>
    <m/>
    <s v="V221210"/>
    <n v="1685254"/>
    <x v="11"/>
    <s v="PORT09"/>
    <n v="652"/>
    <n v="37.81"/>
    <s v="New"/>
    <s v="PORT09 to PORT04"/>
    <n v="360"/>
    <n v="0.46970705658151307"/>
    <n v="306.24900089114652"/>
  </r>
  <r>
    <n v="1417939655"/>
    <x v="4"/>
    <x v="108"/>
    <d v="2022-04-10T00:00:00"/>
    <s v="PORT04"/>
    <m/>
    <n v="2"/>
    <m/>
    <m/>
    <m/>
    <s v="V221200"/>
    <n v="1682790"/>
    <x v="10"/>
    <s v="PORT09"/>
    <n v="386"/>
    <n v="65.099999999999994"/>
    <s v="New"/>
    <s v="PORT09 to PORT04"/>
    <n v="360"/>
    <n v="0.55524729045120425"/>
    <n v="214.32545411416484"/>
  </r>
  <r>
    <n v="1417939658"/>
    <x v="1"/>
    <x v="9"/>
    <d v="2022-04-10T00:00:00"/>
    <s v="PORT02"/>
    <m/>
    <n v="2"/>
    <m/>
    <m/>
    <m/>
    <s v="V221220"/>
    <n v="1690492"/>
    <x v="12"/>
    <s v="PORT09"/>
    <n v="3070"/>
    <n v="10.199999999999999"/>
    <s v="New"/>
    <s v="PORT09 to PORT02"/>
    <n v="400"/>
    <n v="0.56697618492956181"/>
    <n v="1740.6168877337548"/>
  </r>
  <r>
    <n v="1417939662"/>
    <x v="0"/>
    <x v="711"/>
    <d v="2022-04-13T00:00:00"/>
    <s v="PORT04"/>
    <m/>
    <n v="2"/>
    <m/>
    <m/>
    <m/>
    <s v="V221200"/>
    <n v="1684728"/>
    <x v="10"/>
    <s v="PORT09"/>
    <n v="1107"/>
    <n v="30.65"/>
    <s v="New"/>
    <s v="PORT09 to PORT04"/>
    <n v="360"/>
    <n v="0.55524729045120425"/>
    <n v="614.65875052948309"/>
  </r>
  <r>
    <n v="1417939671"/>
    <x v="4"/>
    <x v="993"/>
    <d v="2022-04-10T00:00:00"/>
    <s v="PORT04"/>
    <m/>
    <n v="2"/>
    <m/>
    <m/>
    <m/>
    <s v="V221210"/>
    <n v="1691779"/>
    <x v="11"/>
    <s v="PORT09"/>
    <n v="268"/>
    <n v="77.66"/>
    <s v="New"/>
    <s v="PORT09 to PORT04"/>
    <n v="360"/>
    <n v="0.46970705658151307"/>
    <n v="125.88149116384551"/>
  </r>
  <r>
    <n v="1417939673"/>
    <x v="4"/>
    <x v="781"/>
    <d v="2022-04-10T00:00:00"/>
    <s v="PORT04"/>
    <m/>
    <n v="2"/>
    <m/>
    <m/>
    <m/>
    <s v="V221210"/>
    <n v="1685302"/>
    <x v="11"/>
    <s v="PORT09"/>
    <n v="426"/>
    <n v="36.19"/>
    <s v="New"/>
    <s v="PORT09 to PORT04"/>
    <n v="360"/>
    <n v="0.46970705658151307"/>
    <n v="200.09520610372456"/>
  </r>
  <r>
    <n v="1417939682"/>
    <x v="2"/>
    <x v="849"/>
    <d v="2022-04-02T00:00:00"/>
    <s v="PORT05"/>
    <m/>
    <n v="3"/>
    <m/>
    <m/>
    <m/>
    <s v="V221250"/>
    <n v="1684722"/>
    <x v="15"/>
    <s v="PORT09"/>
    <n v="871"/>
    <n v="21.75"/>
    <s v="New"/>
    <s v="PORT09 to PORT05"/>
    <n v="440"/>
    <n v="0.42850329514821733"/>
    <n v="373.2263700740973"/>
  </r>
  <r>
    <n v="1417939689"/>
    <x v="8"/>
    <x v="852"/>
    <d v="2022-04-04T00:00:00"/>
    <s v="PORT05"/>
    <m/>
    <n v="3"/>
    <m/>
    <m/>
    <m/>
    <s v="V221250"/>
    <n v="1684730"/>
    <x v="15"/>
    <s v="PORT09"/>
    <n v="461"/>
    <n v="48.39"/>
    <s v="New"/>
    <s v="PORT09 to PORT05"/>
    <n v="440"/>
    <n v="0.42850329514821733"/>
    <n v="197.5400190633282"/>
  </r>
  <r>
    <n v="1417939694"/>
    <x v="9"/>
    <x v="560"/>
    <d v="2022-04-08T00:00:00"/>
    <s v="PORT04"/>
    <m/>
    <n v="2"/>
    <m/>
    <m/>
    <m/>
    <s v="V221200"/>
    <n v="1690628"/>
    <x v="10"/>
    <s v="PORT09"/>
    <n v="220"/>
    <n v="41.62"/>
    <s v="New"/>
    <s v="PORT09 to PORT04"/>
    <n v="360"/>
    <n v="0.55524729045120425"/>
    <n v="122.15440389926493"/>
  </r>
  <r>
    <n v="1417939701"/>
    <x v="8"/>
    <x v="1077"/>
    <d v="2022-04-04T00:00:00"/>
    <s v="PORT02"/>
    <m/>
    <n v="2"/>
    <m/>
    <m/>
    <m/>
    <s v="V221180"/>
    <n v="1684768"/>
    <x v="8"/>
    <s v="PORT09"/>
    <n v="672"/>
    <n v="37.619999999999997"/>
    <s v="New"/>
    <s v="PORT09 to PORT02"/>
    <n v="400"/>
    <n v="0.49358189848294531"/>
    <n v="331.68703578053925"/>
  </r>
  <r>
    <n v="1417939705"/>
    <x v="1"/>
    <x v="1025"/>
    <d v="2022-04-10T00:00:00"/>
    <s v="PORT04"/>
    <m/>
    <n v="2"/>
    <m/>
    <m/>
    <m/>
    <s v="V221210"/>
    <n v="1685288"/>
    <x v="11"/>
    <s v="PORT09"/>
    <n v="3080"/>
    <n v="22.2"/>
    <s v="New"/>
    <s v="PORT09 to PORT04"/>
    <n v="360"/>
    <n v="0.46970705658151307"/>
    <n v="1446.6977342710602"/>
  </r>
  <r>
    <n v="1417939709"/>
    <x v="7"/>
    <x v="523"/>
    <d v="2022-04-15T00:00:00"/>
    <s v="PORT02"/>
    <m/>
    <n v="2"/>
    <m/>
    <m/>
    <m/>
    <s v="V221180"/>
    <n v="1684644"/>
    <x v="8"/>
    <s v="PORT09"/>
    <n v="535"/>
    <n v="13.37"/>
    <s v="New"/>
    <s v="PORT09 to PORT02"/>
    <n v="400"/>
    <n v="0.49358189848294531"/>
    <n v="264.06631568837577"/>
  </r>
  <r>
    <n v="1417939712"/>
    <x v="7"/>
    <x v="530"/>
    <d v="2022-04-15T00:00:00"/>
    <s v="PORT02"/>
    <m/>
    <n v="2"/>
    <m/>
    <m/>
    <m/>
    <s v="V221180"/>
    <n v="1689785"/>
    <x v="8"/>
    <s v="PORT09"/>
    <n v="540"/>
    <n v="13.78"/>
    <s v="New"/>
    <s v="PORT09 to PORT02"/>
    <n v="400"/>
    <n v="0.49358189848294531"/>
    <n v="266.53422518079049"/>
  </r>
  <r>
    <n v="1417939714"/>
    <x v="8"/>
    <x v="786"/>
    <d v="2022-04-04T00:00:00"/>
    <s v="PORT02"/>
    <m/>
    <n v="2"/>
    <m/>
    <m/>
    <m/>
    <s v="V221220"/>
    <n v="1682593"/>
    <x v="12"/>
    <s v="PORT09"/>
    <n v="219"/>
    <n v="41.3"/>
    <s v="New"/>
    <s v="PORT09 to PORT02"/>
    <n v="400"/>
    <n v="0.56697618492956181"/>
    <n v="124.16778449957404"/>
  </r>
  <r>
    <n v="1417939716"/>
    <x v="6"/>
    <x v="428"/>
    <d v="2022-04-03T00:00:00"/>
    <s v="PORT02"/>
    <m/>
    <n v="2"/>
    <m/>
    <m/>
    <m/>
    <s v="V221220"/>
    <n v="1690123"/>
    <x v="12"/>
    <s v="PORT09"/>
    <n v="693"/>
    <n v="17.59"/>
    <s v="New"/>
    <s v="PORT09 to PORT02"/>
    <n v="400"/>
    <n v="0.56697618492956181"/>
    <n v="392.91449615618632"/>
  </r>
  <r>
    <n v="1417939717"/>
    <x v="6"/>
    <x v="29"/>
    <d v="2022-04-04T00:00:00"/>
    <s v="PORT02"/>
    <m/>
    <n v="2"/>
    <m/>
    <m/>
    <m/>
    <s v="V221180"/>
    <n v="1690634"/>
    <x v="8"/>
    <s v="PORT09"/>
    <n v="1702"/>
    <n v="968.86"/>
    <s v="New"/>
    <s v="PORT09 to PORT02"/>
    <n v="400"/>
    <n v="0.49358189848294531"/>
    <n v="840.07639121797297"/>
  </r>
  <r>
    <n v="1417939722"/>
    <x v="5"/>
    <x v="119"/>
    <d v="2022-04-05T00:00:00"/>
    <s v="PORT02"/>
    <m/>
    <n v="2"/>
    <m/>
    <m/>
    <m/>
    <s v="V221180"/>
    <n v="1682832"/>
    <x v="8"/>
    <s v="PORT09"/>
    <n v="242"/>
    <n v="89.02"/>
    <s v="New"/>
    <s v="PORT09 to PORT02"/>
    <n v="400"/>
    <n v="0.49358189848294531"/>
    <n v="119.44681943287277"/>
  </r>
  <r>
    <n v="1417939729"/>
    <x v="5"/>
    <x v="1140"/>
    <d v="2022-04-05T00:00:00"/>
    <s v="PORT05"/>
    <m/>
    <n v="3"/>
    <m/>
    <m/>
    <m/>
    <s v="V221250"/>
    <n v="1686215"/>
    <x v="15"/>
    <s v="PORT09"/>
    <n v="537"/>
    <n v="87.86"/>
    <s v="New"/>
    <s v="PORT09 to PORT05"/>
    <n v="440"/>
    <n v="0.42850329514821733"/>
    <n v="230.10626949459271"/>
  </r>
  <r>
    <n v="1417939737"/>
    <x v="0"/>
    <x v="172"/>
    <d v="2022-04-12T00:00:00"/>
    <s v="PORT02"/>
    <m/>
    <n v="2"/>
    <m/>
    <m/>
    <m/>
    <s v="V221220"/>
    <n v="1696864"/>
    <x v="12"/>
    <s v="PORT09"/>
    <n v="262"/>
    <n v="64.010000000000005"/>
    <s v="New"/>
    <s v="PORT09 to PORT02"/>
    <n v="400"/>
    <n v="0.56697618492956181"/>
    <n v="148.5477604515452"/>
  </r>
  <r>
    <n v="1417939742"/>
    <x v="5"/>
    <x v="1052"/>
    <d v="2022-04-05T00:00:00"/>
    <s v="PORT02"/>
    <m/>
    <n v="2"/>
    <m/>
    <m/>
    <m/>
    <s v="V221220"/>
    <n v="1685837"/>
    <x v="12"/>
    <s v="PORT09"/>
    <n v="697"/>
    <n v="30.22"/>
    <s v="New"/>
    <s v="PORT09 to PORT02"/>
    <n v="400"/>
    <n v="0.56697618492956181"/>
    <n v="395.18240089590461"/>
  </r>
  <r>
    <n v="1417939744"/>
    <x v="1"/>
    <x v="982"/>
    <d v="2022-04-10T00:00:00"/>
    <s v="PORT02"/>
    <m/>
    <n v="2"/>
    <m/>
    <m/>
    <m/>
    <s v="V221180"/>
    <n v="1692277"/>
    <x v="8"/>
    <s v="PORT09"/>
    <n v="2022"/>
    <n v="82.63"/>
    <s v="New"/>
    <s v="PORT09 to PORT02"/>
    <n v="400"/>
    <n v="0.49358189848294531"/>
    <n v="998.02259873251546"/>
  </r>
  <r>
    <n v="1417939754"/>
    <x v="2"/>
    <x v="1040"/>
    <d v="2022-04-02T00:00:00"/>
    <s v="PORT10"/>
    <m/>
    <n v="2"/>
    <m/>
    <m/>
    <m/>
    <s v="V221260"/>
    <n v="1676152"/>
    <x v="16"/>
    <s v="PORT09"/>
    <n v="278"/>
    <n v="53.19"/>
    <s v="New"/>
    <s v="PORT09 to PORT10"/>
    <n v="300"/>
    <n v="0.42894658708921174"/>
    <n v="119.24715121080087"/>
  </r>
  <r>
    <n v="1417939755"/>
    <x v="1"/>
    <x v="792"/>
    <d v="2022-04-09T00:00:00"/>
    <s v="PORT04"/>
    <m/>
    <n v="2"/>
    <m/>
    <m/>
    <m/>
    <s v="V221200"/>
    <n v="1688621"/>
    <x v="10"/>
    <s v="PORT09"/>
    <n v="246"/>
    <n v="87.39"/>
    <s v="New"/>
    <s v="PORT09 to PORT04"/>
    <n v="360"/>
    <n v="0.55524729045120425"/>
    <n v="136.59083345099626"/>
  </r>
  <r>
    <n v="1417939759"/>
    <x v="7"/>
    <x v="119"/>
    <d v="2022-04-16T00:00:00"/>
    <s v="PORT04"/>
    <m/>
    <n v="2"/>
    <m/>
    <m/>
    <m/>
    <s v="V221120"/>
    <n v="1692899"/>
    <x v="2"/>
    <s v="PORT09"/>
    <n v="2098"/>
    <n v="650.13"/>
    <s v="New"/>
    <s v="PORT09 to PORT04"/>
    <n v="360"/>
    <n v="0.46507109738293506"/>
    <n v="975.7191623093978"/>
  </r>
  <r>
    <n v="1417939761"/>
    <x v="6"/>
    <x v="739"/>
    <d v="2022-04-03T00:00:00"/>
    <s v="PORT02"/>
    <m/>
    <n v="2"/>
    <m/>
    <m/>
    <m/>
    <s v="V221150"/>
    <n v="1681898"/>
    <x v="5"/>
    <s v="PORT09"/>
    <n v="688"/>
    <n v="69.010000000000005"/>
    <s v="New"/>
    <s v="PORT09 to PORT02"/>
    <n v="400"/>
    <n v="0.37142393742544599"/>
    <n v="255.53966894870683"/>
  </r>
  <r>
    <n v="1417939771"/>
    <x v="7"/>
    <x v="614"/>
    <d v="2022-04-15T00:00:00"/>
    <s v="PORT02"/>
    <m/>
    <n v="2"/>
    <m/>
    <m/>
    <m/>
    <s v="V221220"/>
    <n v="1690267"/>
    <x v="12"/>
    <s v="PORT09"/>
    <n v="369"/>
    <n v="12.33"/>
    <s v="New"/>
    <s v="PORT09 to PORT02"/>
    <n v="400"/>
    <n v="0.56697618492956181"/>
    <n v="209.2142122390083"/>
  </r>
  <r>
    <n v="1417939775"/>
    <x v="2"/>
    <x v="262"/>
    <d v="2022-04-02T00:00:00"/>
    <s v="PORT02"/>
    <m/>
    <n v="2"/>
    <m/>
    <m/>
    <m/>
    <s v="V221180"/>
    <n v="1688290"/>
    <x v="8"/>
    <s v="PORT09"/>
    <n v="638"/>
    <n v="22.73"/>
    <s v="New"/>
    <s v="PORT09 to PORT02"/>
    <n v="400"/>
    <n v="0.49358189848294531"/>
    <n v="314.9052512321191"/>
  </r>
  <r>
    <n v="1417939781"/>
    <x v="5"/>
    <x v="584"/>
    <d v="2022-04-06T00:00:00"/>
    <s v="PORT02"/>
    <m/>
    <n v="2"/>
    <m/>
    <m/>
    <m/>
    <s v="V221150"/>
    <n v="1683709"/>
    <x v="5"/>
    <s v="PORT09"/>
    <n v="3187"/>
    <n v="79.52"/>
    <s v="New"/>
    <s v="PORT09 to PORT02"/>
    <n v="400"/>
    <n v="0.37142393742544599"/>
    <n v="1183.7280885748964"/>
  </r>
  <r>
    <n v="1417939790"/>
    <x v="4"/>
    <x v="537"/>
    <d v="2022-04-10T00:00:00"/>
    <s v="PORT05"/>
    <m/>
    <n v="3"/>
    <m/>
    <m/>
    <m/>
    <s v="V221250"/>
    <n v="1696075"/>
    <x v="15"/>
    <s v="PORT09"/>
    <n v="296"/>
    <n v="75.430000000000007"/>
    <s v="New"/>
    <s v="PORT09 to PORT05"/>
    <n v="440"/>
    <n v="0.42850329514821733"/>
    <n v="126.83697536387233"/>
  </r>
  <r>
    <n v="1417939799"/>
    <x v="4"/>
    <x v="451"/>
    <d v="2022-04-10T00:00:00"/>
    <s v="PORT02"/>
    <m/>
    <n v="2"/>
    <m/>
    <m/>
    <m/>
    <s v="V221220"/>
    <n v="1692852"/>
    <x v="12"/>
    <s v="PORT09"/>
    <n v="830"/>
    <n v="57.74"/>
    <s v="New"/>
    <s v="PORT09 to PORT02"/>
    <n v="400"/>
    <n v="0.56697618492956181"/>
    <n v="470.59023349153631"/>
  </r>
  <r>
    <n v="1417939808"/>
    <x v="6"/>
    <x v="380"/>
    <d v="2022-04-04T00:00:00"/>
    <s v="PORT02"/>
    <m/>
    <n v="2"/>
    <m/>
    <m/>
    <m/>
    <s v="V221220"/>
    <n v="1690123"/>
    <x v="12"/>
    <s v="PORT09"/>
    <n v="1654"/>
    <n v="192.29"/>
    <s v="New"/>
    <s v="PORT09 to PORT02"/>
    <n v="400"/>
    <n v="0.56697618492956181"/>
    <n v="937.77860987349527"/>
  </r>
  <r>
    <n v="1417939811"/>
    <x v="5"/>
    <x v="39"/>
    <d v="2022-04-05T00:00:00"/>
    <s v="PORT05"/>
    <m/>
    <n v="3"/>
    <m/>
    <m/>
    <m/>
    <s v="V221250"/>
    <n v="1684646"/>
    <x v="15"/>
    <s v="PORT09"/>
    <n v="616"/>
    <n v="63.1"/>
    <s v="New"/>
    <s v="PORT09 to PORT05"/>
    <n v="440"/>
    <n v="0.42850329514821733"/>
    <n v="263.95802981130186"/>
  </r>
  <r>
    <n v="1417939814"/>
    <x v="9"/>
    <x v="13"/>
    <d v="2022-04-09T00:00:00"/>
    <s v="PORT05"/>
    <m/>
    <n v="3"/>
    <m/>
    <m/>
    <m/>
    <s v="V221250"/>
    <n v="1683800"/>
    <x v="15"/>
    <s v="PORT09"/>
    <n v="1675"/>
    <n v="41.17"/>
    <s v="New"/>
    <s v="PORT09 to PORT05"/>
    <n v="440"/>
    <n v="0.42850329514821733"/>
    <n v="717.74301937326402"/>
  </r>
  <r>
    <n v="1417939822"/>
    <x v="4"/>
    <x v="629"/>
    <d v="2022-04-10T00:00:00"/>
    <s v="PORT02"/>
    <m/>
    <n v="2"/>
    <m/>
    <m/>
    <m/>
    <s v="V221220"/>
    <n v="1687707"/>
    <x v="12"/>
    <s v="PORT09"/>
    <n v="454"/>
    <n v="76.64"/>
    <s v="New"/>
    <s v="PORT09 to PORT02"/>
    <n v="400"/>
    <n v="0.56697618492956181"/>
    <n v="257.40718795802104"/>
  </r>
  <r>
    <n v="1417939831"/>
    <x v="4"/>
    <x v="874"/>
    <d v="2022-04-11T00:00:00"/>
    <s v="PORT02"/>
    <m/>
    <n v="2"/>
    <m/>
    <m/>
    <m/>
    <s v="V221220"/>
    <n v="1692863"/>
    <x v="12"/>
    <s v="PORT09"/>
    <n v="3394"/>
    <n v="112.2"/>
    <s v="New"/>
    <s v="PORT09 to PORT02"/>
    <n v="400"/>
    <n v="0.56697618492956181"/>
    <n v="1924.3171716509328"/>
  </r>
  <r>
    <n v="1417939835"/>
    <x v="5"/>
    <x v="1089"/>
    <d v="2022-04-05T00:00:00"/>
    <s v="PORT02"/>
    <m/>
    <n v="2"/>
    <m/>
    <m/>
    <m/>
    <s v="V221180"/>
    <n v="1689545"/>
    <x v="8"/>
    <s v="PORT09"/>
    <n v="550"/>
    <n v="49.37"/>
    <s v="New"/>
    <s v="PORT09 to PORT02"/>
    <n v="400"/>
    <n v="0.49358189848294531"/>
    <n v="271.47004416561992"/>
  </r>
  <r>
    <n v="1417939839"/>
    <x v="6"/>
    <x v="174"/>
    <d v="2022-04-03T00:00:00"/>
    <s v="PORT04"/>
    <m/>
    <n v="2"/>
    <m/>
    <m/>
    <m/>
    <s v="V221210"/>
    <n v="1685253"/>
    <x v="11"/>
    <s v="PORT09"/>
    <n v="669"/>
    <n v="64.33"/>
    <s v="New"/>
    <s v="PORT09 to PORT04"/>
    <n v="360"/>
    <n v="0.46970705658151307"/>
    <n v="314.23402085303223"/>
  </r>
  <r>
    <n v="1417939845"/>
    <x v="9"/>
    <x v="266"/>
    <d v="2022-04-08T00:00:00"/>
    <s v="PORT04"/>
    <m/>
    <n v="2"/>
    <m/>
    <m/>
    <m/>
    <s v="V221210"/>
    <n v="1685266"/>
    <x v="11"/>
    <s v="PORT09"/>
    <n v="277"/>
    <n v="89.29"/>
    <s v="New"/>
    <s v="PORT09 to PORT04"/>
    <n v="360"/>
    <n v="0.46970705658151307"/>
    <n v="130.10885467307912"/>
  </r>
  <r>
    <n v="1417939854"/>
    <x v="4"/>
    <x v="874"/>
    <d v="2022-04-10T00:00:00"/>
    <s v="PORT02"/>
    <m/>
    <n v="2"/>
    <m/>
    <m/>
    <m/>
    <s v="V221220"/>
    <n v="1690013"/>
    <x v="12"/>
    <s v="PORT09"/>
    <n v="586"/>
    <n v="38.630000000000003"/>
    <s v="New"/>
    <s v="PORT09 to PORT02"/>
    <n v="400"/>
    <n v="0.56697618492956181"/>
    <n v="332.24804436872324"/>
  </r>
  <r>
    <n v="1417939856"/>
    <x v="6"/>
    <x v="551"/>
    <d v="2022-04-03T00:00:00"/>
    <s v="PORT02"/>
    <m/>
    <n v="2"/>
    <m/>
    <m/>
    <m/>
    <s v="V221220"/>
    <n v="1673860"/>
    <x v="12"/>
    <s v="PORT09"/>
    <n v="481"/>
    <n v="18.02"/>
    <s v="New"/>
    <s v="PORT09 to PORT02"/>
    <n v="400"/>
    <n v="0.56697618492956181"/>
    <n v="272.71554495111923"/>
  </r>
  <r>
    <n v="1417939860"/>
    <x v="3"/>
    <x v="693"/>
    <d v="2022-04-11T00:00:00"/>
    <s v="PORT04"/>
    <m/>
    <n v="2"/>
    <m/>
    <m/>
    <m/>
    <s v="V221200"/>
    <n v="1684722"/>
    <x v="10"/>
    <s v="PORT09"/>
    <n v="322"/>
    <n v="82.76"/>
    <s v="New"/>
    <s v="PORT09 to PORT04"/>
    <n v="360"/>
    <n v="0.55524729045120425"/>
    <n v="178.78962752528776"/>
  </r>
  <r>
    <n v="1417939861"/>
    <x v="7"/>
    <x v="749"/>
    <d v="2022-04-15T00:00:00"/>
    <s v="PORT06"/>
    <m/>
    <n v="1"/>
    <m/>
    <m/>
    <m/>
    <s v="V221190"/>
    <n v="1692277"/>
    <x v="9"/>
    <s v="PORT09"/>
    <n v="579"/>
    <n v="82.61"/>
    <s v="New"/>
    <s v="PORT09 to PORT06"/>
    <n v="250"/>
    <n v="0.55408809762578848"/>
    <n v="320.81700852533152"/>
  </r>
  <r>
    <n v="1417939866"/>
    <x v="0"/>
    <x v="1039"/>
    <d v="2022-04-13T00:00:00"/>
    <s v="PORT04"/>
    <m/>
    <n v="2"/>
    <m/>
    <m/>
    <m/>
    <s v="V221210"/>
    <n v="1679993"/>
    <x v="11"/>
    <s v="PORT09"/>
    <n v="1919"/>
    <n v="45.03"/>
    <s v="New"/>
    <s v="PORT09 to PORT04"/>
    <n v="360"/>
    <n v="0.46970705658151307"/>
    <n v="901.36784157992361"/>
  </r>
  <r>
    <n v="1417939875"/>
    <x v="2"/>
    <x v="411"/>
    <d v="2022-04-02T00:00:00"/>
    <s v="PORT04"/>
    <m/>
    <n v="2"/>
    <m/>
    <m/>
    <m/>
    <s v="V221240"/>
    <n v="1696254"/>
    <x v="14"/>
    <s v="PORT09"/>
    <n v="625"/>
    <n v="49.44"/>
    <s v="New"/>
    <s v="PORT09 to PORT04"/>
    <n v="360"/>
    <n v="0.52285729919622159"/>
    <n v="326.78581199763852"/>
  </r>
  <r>
    <n v="1417939878"/>
    <x v="6"/>
    <x v="223"/>
    <d v="2022-04-04T00:00:00"/>
    <s v="PORT04"/>
    <m/>
    <n v="2"/>
    <m/>
    <m/>
    <m/>
    <s v="V221200"/>
    <n v="1684752"/>
    <x v="10"/>
    <s v="PORT09"/>
    <n v="1992"/>
    <n v="129.69999999999999"/>
    <s v="New"/>
    <s v="PORT09 to PORT04"/>
    <n v="360"/>
    <n v="0.55524729045120425"/>
    <n v="1106.0526025787988"/>
  </r>
  <r>
    <n v="1417939885"/>
    <x v="4"/>
    <x v="839"/>
    <d v="2022-04-11T00:00:00"/>
    <s v="PORT04"/>
    <m/>
    <n v="2"/>
    <m/>
    <m/>
    <m/>
    <s v="V221210"/>
    <n v="1685279"/>
    <x v="11"/>
    <s v="PORT09"/>
    <n v="2851"/>
    <n v="177.1"/>
    <s v="New"/>
    <s v="PORT09 to PORT04"/>
    <n v="360"/>
    <n v="0.46970705658151307"/>
    <n v="1339.1348183138937"/>
  </r>
  <r>
    <n v="1417939889"/>
    <x v="4"/>
    <x v="1009"/>
    <d v="2022-04-11T00:00:00"/>
    <s v="PORT04"/>
    <m/>
    <n v="2"/>
    <m/>
    <m/>
    <m/>
    <s v="V221210"/>
    <n v="1685258"/>
    <x v="11"/>
    <s v="PORT09"/>
    <n v="2792"/>
    <n v="18.82"/>
    <s v="New"/>
    <s v="PORT09 to PORT04"/>
    <n v="360"/>
    <n v="0.46970705658151307"/>
    <n v="1311.4221019755844"/>
  </r>
  <r>
    <n v="1417939897"/>
    <x v="7"/>
    <x v="572"/>
    <d v="2022-04-16T00:00:00"/>
    <s v="PORT06"/>
    <m/>
    <n v="1"/>
    <m/>
    <m/>
    <m/>
    <s v="V221190"/>
    <n v="1685107"/>
    <x v="9"/>
    <s v="PORT09"/>
    <n v="1124"/>
    <n v="48.57"/>
    <s v="New"/>
    <s v="PORT09 to PORT06"/>
    <n v="250"/>
    <n v="0.55408809762578848"/>
    <n v="622.79502173138621"/>
  </r>
  <r>
    <n v="1417939907"/>
    <x v="4"/>
    <x v="158"/>
    <d v="2022-04-10T00:00:00"/>
    <s v="PORT02"/>
    <m/>
    <n v="2"/>
    <m/>
    <m/>
    <m/>
    <s v="V221220"/>
    <n v="1697521"/>
    <x v="12"/>
    <s v="PORT09"/>
    <n v="456"/>
    <n v="47.66"/>
    <s v="New"/>
    <s v="PORT09 to PORT02"/>
    <n v="400"/>
    <n v="0.56697618492956181"/>
    <n v="258.54114032788016"/>
  </r>
  <r>
    <n v="1417939916"/>
    <x v="5"/>
    <x v="93"/>
    <d v="2022-04-05T00:00:00"/>
    <s v="PORT04"/>
    <m/>
    <n v="2"/>
    <m/>
    <m/>
    <m/>
    <s v="V221200"/>
    <n v="1684773"/>
    <x v="10"/>
    <s v="PORT09"/>
    <n v="959"/>
    <n v="20.239999999999998"/>
    <s v="New"/>
    <s v="PORT09 to PORT04"/>
    <n v="360"/>
    <n v="0.55524729045120425"/>
    <n v="532.48215154270486"/>
  </r>
  <r>
    <n v="1417939921"/>
    <x v="9"/>
    <x v="151"/>
    <d v="2022-04-09T00:00:00"/>
    <s v="PORT02"/>
    <m/>
    <n v="2"/>
    <m/>
    <m/>
    <m/>
    <s v="V221220"/>
    <n v="1668787"/>
    <x v="12"/>
    <s v="PORT09"/>
    <n v="1615"/>
    <n v="106.57"/>
    <s v="New"/>
    <s v="PORT09 to PORT02"/>
    <n v="400"/>
    <n v="0.56697618492956181"/>
    <n v="915.66653866124227"/>
  </r>
  <r>
    <n v="1417939931"/>
    <x v="7"/>
    <x v="21"/>
    <d v="2022-04-15T00:00:00"/>
    <s v="PORT04"/>
    <m/>
    <n v="2"/>
    <m/>
    <m/>
    <m/>
    <s v="V221200"/>
    <n v="1684724"/>
    <x v="10"/>
    <s v="PORT09"/>
    <n v="652"/>
    <n v="63.11"/>
    <s v="New"/>
    <s v="PORT09 to PORT04"/>
    <n v="360"/>
    <n v="0.55524729045120425"/>
    <n v="362.02123337418516"/>
  </r>
  <r>
    <n v="1417939932"/>
    <x v="7"/>
    <x v="156"/>
    <d v="2022-04-16T00:00:00"/>
    <s v="PORT04"/>
    <m/>
    <n v="2"/>
    <m/>
    <m/>
    <m/>
    <s v="V221210"/>
    <n v="1691790"/>
    <x v="11"/>
    <s v="PORT09"/>
    <n v="2461"/>
    <n v="87.59"/>
    <s v="New"/>
    <s v="PORT09 to PORT04"/>
    <n v="360"/>
    <n v="0.46970705658151307"/>
    <n v="1155.9490662471037"/>
  </r>
  <r>
    <n v="1417939938"/>
    <x v="6"/>
    <x v="626"/>
    <d v="2022-04-03T00:00:00"/>
    <s v="PORT05"/>
    <m/>
    <n v="3"/>
    <m/>
    <m/>
    <m/>
    <s v="V221250"/>
    <n v="1684741"/>
    <x v="15"/>
    <s v="PORT09"/>
    <n v="640"/>
    <n v="48.33"/>
    <s v="New"/>
    <s v="PORT09 to PORT05"/>
    <n v="440"/>
    <n v="0.42850329514821733"/>
    <n v="274.24210889485909"/>
  </r>
  <r>
    <n v="1417939939"/>
    <x v="0"/>
    <x v="610"/>
    <d v="2022-04-13T00:00:00"/>
    <s v="PORT11"/>
    <m/>
    <n v="1"/>
    <m/>
    <m/>
    <m/>
    <s v="V221170"/>
    <n v="1699520"/>
    <x v="7"/>
    <s v="PORT09"/>
    <n v="2314"/>
    <n v="23.11"/>
    <s v="New"/>
    <s v="PORT09 to PORT11"/>
    <n v="210"/>
    <n v="2.0362537598033468"/>
    <n v="4711.8912001849449"/>
  </r>
  <r>
    <n v="1417939944"/>
    <x v="5"/>
    <x v="730"/>
    <d v="2022-04-05T00:00:00"/>
    <s v="PORT04"/>
    <m/>
    <n v="2"/>
    <m/>
    <m/>
    <m/>
    <s v="V221210"/>
    <n v="1685268"/>
    <x v="11"/>
    <s v="PORT09"/>
    <n v="463"/>
    <n v="96.71"/>
    <s v="New"/>
    <s v="PORT09 to PORT04"/>
    <n v="360"/>
    <n v="0.46970705658151307"/>
    <n v="217.47436719724055"/>
  </r>
  <r>
    <n v="1417939951"/>
    <x v="4"/>
    <x v="199"/>
    <d v="2022-04-10T00:00:00"/>
    <s v="PORT02"/>
    <m/>
    <n v="2"/>
    <m/>
    <m/>
    <m/>
    <s v="V221220"/>
    <n v="1690488"/>
    <x v="12"/>
    <s v="PORT09"/>
    <n v="386"/>
    <n v="44.37"/>
    <s v="New"/>
    <s v="PORT09 to PORT02"/>
    <n v="400"/>
    <n v="0.56697618492956181"/>
    <n v="218.85280738281085"/>
  </r>
  <r>
    <n v="1417939954"/>
    <x v="6"/>
    <x v="235"/>
    <d v="2022-04-04T00:00:00"/>
    <s v="PORT04"/>
    <m/>
    <n v="2"/>
    <m/>
    <m/>
    <m/>
    <s v="V221210"/>
    <n v="1653973"/>
    <x v="11"/>
    <s v="PORT09"/>
    <n v="1133"/>
    <n v="18.059999999999999"/>
    <s v="New"/>
    <s v="PORT09 to PORT04"/>
    <n v="360"/>
    <n v="0.46970705658151307"/>
    <n v="532.17809510685436"/>
  </r>
  <r>
    <n v="1417939960"/>
    <x v="4"/>
    <x v="348"/>
    <d v="2022-04-10T00:00:00"/>
    <s v="PORT06"/>
    <m/>
    <n v="1"/>
    <m/>
    <m/>
    <m/>
    <s v="V221190"/>
    <n v="1684722"/>
    <x v="9"/>
    <s v="PORT09"/>
    <n v="559"/>
    <n v="55.58"/>
    <s v="New"/>
    <s v="PORT09 to PORT06"/>
    <n v="250"/>
    <n v="0.55408809762578848"/>
    <n v="309.73524657281575"/>
  </r>
  <r>
    <n v="1417939969"/>
    <x v="5"/>
    <x v="945"/>
    <d v="2022-04-05T00:00:00"/>
    <s v="PORT02"/>
    <m/>
    <n v="2"/>
    <m/>
    <m/>
    <m/>
    <s v="V221220"/>
    <n v="1698748"/>
    <x v="12"/>
    <s v="PORT09"/>
    <n v="819"/>
    <n v="63.78"/>
    <s v="New"/>
    <s v="PORT09 to PORT02"/>
    <n v="400"/>
    <n v="0.56697618492956181"/>
    <n v="464.35349545731111"/>
  </r>
  <r>
    <n v="1417939978"/>
    <x v="0"/>
    <x v="1025"/>
    <d v="2022-04-12T00:00:00"/>
    <s v="PORT02"/>
    <m/>
    <n v="2"/>
    <m/>
    <m/>
    <m/>
    <s v="V221220"/>
    <n v="1701546"/>
    <x v="12"/>
    <s v="PORT09"/>
    <n v="447"/>
    <n v="96.17"/>
    <s v="New"/>
    <s v="PORT09 to PORT02"/>
    <n v="400"/>
    <n v="0.56697618492956181"/>
    <n v="253.43835466351413"/>
  </r>
  <r>
    <n v="1417939984"/>
    <x v="2"/>
    <x v="706"/>
    <d v="2022-04-02T00:00:00"/>
    <s v="PORT02"/>
    <m/>
    <n v="2"/>
    <m/>
    <m/>
    <m/>
    <s v="V221220"/>
    <n v="1691901"/>
    <x v="12"/>
    <s v="PORT09"/>
    <n v="678"/>
    <n v="85.9"/>
    <s v="New"/>
    <s v="PORT09 to PORT02"/>
    <n v="400"/>
    <n v="0.56697618492956181"/>
    <n v="384.40985338224289"/>
  </r>
  <r>
    <n v="1417939992"/>
    <x v="1"/>
    <x v="1019"/>
    <d v="2022-04-09T00:00:00"/>
    <s v="PORT02"/>
    <m/>
    <n v="2"/>
    <m/>
    <m/>
    <m/>
    <s v="V221220"/>
    <n v="1685825"/>
    <x v="12"/>
    <s v="PORT09"/>
    <n v="636"/>
    <n v="13.57"/>
    <s v="New"/>
    <s v="PORT09 to PORT02"/>
    <n v="400"/>
    <n v="0.56697618492956181"/>
    <n v="360.59685361520133"/>
  </r>
  <r>
    <n v="1417939999"/>
    <x v="6"/>
    <x v="30"/>
    <d v="2022-04-03T00:00:00"/>
    <s v="PORT04"/>
    <m/>
    <n v="2"/>
    <m/>
    <m/>
    <m/>
    <s v="V221210"/>
    <n v="1691765"/>
    <x v="11"/>
    <s v="PORT09"/>
    <n v="215"/>
    <n v="83.08"/>
    <s v="New"/>
    <s v="PORT09 to PORT04"/>
    <n v="360"/>
    <n v="0.46970705658151307"/>
    <n v="100.98701716502531"/>
  </r>
  <r>
    <n v="1417940000"/>
    <x v="1"/>
    <x v="792"/>
    <d v="2022-04-09T00:00:00"/>
    <s v="PORT02"/>
    <m/>
    <n v="2"/>
    <m/>
    <m/>
    <m/>
    <s v="V221220"/>
    <n v="1681136"/>
    <x v="12"/>
    <s v="PORT09"/>
    <n v="260"/>
    <n v="95.79"/>
    <s v="New"/>
    <s v="PORT09 to PORT02"/>
    <n v="400"/>
    <n v="0.56697618492956181"/>
    <n v="147.41380808168606"/>
  </r>
  <r>
    <n v="1417940010"/>
    <x v="6"/>
    <x v="186"/>
    <d v="2022-04-03T00:00:00"/>
    <s v="PORT02"/>
    <m/>
    <n v="2"/>
    <m/>
    <m/>
    <m/>
    <s v="V221180"/>
    <n v="1683409"/>
    <x v="8"/>
    <s v="PORT09"/>
    <n v="651"/>
    <n v="77.790000000000006"/>
    <s v="New"/>
    <s v="PORT09 to PORT02"/>
    <n v="400"/>
    <n v="0.49358189848294531"/>
    <n v="321.32181591239743"/>
  </r>
  <r>
    <n v="1417940016"/>
    <x v="3"/>
    <x v="949"/>
    <d v="2022-04-12T00:00:00"/>
    <s v="PORT02"/>
    <m/>
    <n v="2"/>
    <m/>
    <m/>
    <m/>
    <s v="V221180"/>
    <n v="1689548"/>
    <x v="8"/>
    <s v="PORT09"/>
    <n v="1183"/>
    <n v="82.13"/>
    <s v="New"/>
    <s v="PORT09 to PORT02"/>
    <n v="400"/>
    <n v="0.49358189848294531"/>
    <n v="583.9073859053243"/>
  </r>
  <r>
    <n v="1417940017"/>
    <x v="5"/>
    <x v="420"/>
    <d v="2022-04-05T00:00:00"/>
    <s v="PORT02"/>
    <m/>
    <n v="2"/>
    <m/>
    <m/>
    <m/>
    <s v="V221220"/>
    <n v="1673860"/>
    <x v="12"/>
    <s v="PORT09"/>
    <n v="999"/>
    <n v="46.76"/>
    <s v="New"/>
    <s v="PORT09 to PORT02"/>
    <n v="400"/>
    <n v="0.56697618492956181"/>
    <n v="566.40920874463222"/>
  </r>
  <r>
    <n v="1417940019"/>
    <x v="0"/>
    <x v="736"/>
    <d v="2022-04-12T00:00:00"/>
    <s v="PORT02"/>
    <m/>
    <n v="2"/>
    <m/>
    <m/>
    <m/>
    <s v="V221220"/>
    <n v="1691901"/>
    <x v="12"/>
    <s v="PORT09"/>
    <n v="512"/>
    <n v="50.6"/>
    <s v="New"/>
    <s v="PORT09 to PORT02"/>
    <n v="400"/>
    <n v="0.56697618492956181"/>
    <n v="290.29180668393565"/>
  </r>
  <r>
    <n v="1417940020"/>
    <x v="2"/>
    <x v="277"/>
    <d v="2022-04-03T00:00:00"/>
    <s v="PORT04"/>
    <m/>
    <n v="2"/>
    <m/>
    <m/>
    <m/>
    <s v="V221200"/>
    <n v="1689785"/>
    <x v="10"/>
    <s v="PORT09"/>
    <n v="1043"/>
    <n v="60.2"/>
    <s v="New"/>
    <s v="PORT09 to PORT04"/>
    <n v="360"/>
    <n v="0.55524729045120425"/>
    <n v="579.12292394060603"/>
  </r>
  <r>
    <n v="1417940024"/>
    <x v="8"/>
    <x v="686"/>
    <d v="2022-04-05T00:00:00"/>
    <s v="PORT02"/>
    <m/>
    <n v="2"/>
    <m/>
    <m/>
    <m/>
    <s v="V221220"/>
    <n v="1683107"/>
    <x v="12"/>
    <s v="PORT09"/>
    <n v="2330"/>
    <n v="102.57"/>
    <s v="New"/>
    <s v="PORT09 to PORT02"/>
    <n v="400"/>
    <n v="0.56697618492956181"/>
    <n v="1321.0545108858789"/>
  </r>
  <r>
    <n v="1417940030"/>
    <x v="3"/>
    <x v="531"/>
    <d v="2022-04-11T00:00:00"/>
    <s v="PORT10"/>
    <m/>
    <n v="2"/>
    <m/>
    <m/>
    <m/>
    <s v="V221260"/>
    <n v="1674916"/>
    <x v="16"/>
    <s v="PORT09"/>
    <n v="609"/>
    <n v="64.36"/>
    <s v="New"/>
    <s v="PORT09 to PORT10"/>
    <n v="300"/>
    <n v="0.42894658708921174"/>
    <n v="261.22847153732994"/>
  </r>
  <r>
    <n v="1417940036"/>
    <x v="0"/>
    <x v="578"/>
    <d v="2022-04-12T00:00:00"/>
    <s v="PORT02"/>
    <m/>
    <n v="2"/>
    <m/>
    <m/>
    <m/>
    <s v="V221220"/>
    <n v="1694558"/>
    <x v="12"/>
    <s v="PORT09"/>
    <n v="288"/>
    <n v="48.05"/>
    <s v="New"/>
    <s v="PORT09 to PORT02"/>
    <n v="400"/>
    <n v="0.56697618492956181"/>
    <n v="163.2891412597138"/>
  </r>
  <r>
    <n v="1417940038"/>
    <x v="3"/>
    <x v="144"/>
    <d v="2022-04-12T00:00:00"/>
    <s v="PORT02"/>
    <m/>
    <n v="2"/>
    <m/>
    <m/>
    <m/>
    <s v="V221220"/>
    <n v="1690372"/>
    <x v="12"/>
    <s v="PORT09"/>
    <n v="2441"/>
    <n v="41.76"/>
    <s v="New"/>
    <s v="PORT09 to PORT02"/>
    <n v="400"/>
    <n v="0.56697618492956181"/>
    <n v="1383.9888674130605"/>
  </r>
  <r>
    <n v="1417940042"/>
    <x v="8"/>
    <x v="345"/>
    <d v="2022-04-05T00:00:00"/>
    <s v="PORT02"/>
    <m/>
    <n v="2"/>
    <m/>
    <m/>
    <m/>
    <s v="V221220"/>
    <n v="1695766"/>
    <x v="12"/>
    <s v="PORT09"/>
    <n v="1704"/>
    <n v="92.04"/>
    <s v="New"/>
    <s v="PORT09 to PORT02"/>
    <n v="400"/>
    <n v="0.56697618492956181"/>
    <n v="966.1274191199733"/>
  </r>
  <r>
    <n v="1417940051"/>
    <x v="5"/>
    <x v="965"/>
    <d v="2022-04-06T00:00:00"/>
    <s v="PORT02"/>
    <m/>
    <n v="2"/>
    <m/>
    <m/>
    <m/>
    <s v="V221220"/>
    <n v="1695974"/>
    <x v="12"/>
    <s v="PORT09"/>
    <n v="1066"/>
    <n v="21.06"/>
    <s v="New"/>
    <s v="PORT09 to PORT02"/>
    <n v="400"/>
    <n v="0.56697618492956181"/>
    <n v="604.39661313491285"/>
  </r>
  <r>
    <n v="1417940057"/>
    <x v="1"/>
    <x v="575"/>
    <d v="2022-04-10T00:00:00"/>
    <s v="PORT02"/>
    <m/>
    <n v="2"/>
    <m/>
    <m/>
    <m/>
    <s v="V221220"/>
    <n v="1694556"/>
    <x v="12"/>
    <s v="PORT09"/>
    <n v="1069"/>
    <n v="68.17"/>
    <s v="New"/>
    <s v="PORT09 to PORT02"/>
    <n v="400"/>
    <n v="0.56697618492956181"/>
    <n v="606.09754168970153"/>
  </r>
  <r>
    <n v="1417940064"/>
    <x v="7"/>
    <x v="305"/>
    <d v="2022-04-15T00:00:00"/>
    <s v="PORT02"/>
    <m/>
    <n v="2"/>
    <m/>
    <m/>
    <m/>
    <s v="V221220"/>
    <n v="1690529"/>
    <x v="12"/>
    <s v="PORT09"/>
    <n v="613"/>
    <n v="64.83"/>
    <s v="New"/>
    <s v="PORT09 to PORT02"/>
    <n v="400"/>
    <n v="0.56697618492956181"/>
    <n v="347.55640136182137"/>
  </r>
  <r>
    <n v="1417940072"/>
    <x v="4"/>
    <x v="270"/>
    <d v="2022-04-10T00:00:00"/>
    <s v="PORT04"/>
    <m/>
    <n v="2"/>
    <m/>
    <m/>
    <m/>
    <s v="V221210"/>
    <n v="1694273"/>
    <x v="11"/>
    <s v="PORT09"/>
    <n v="406"/>
    <n v="58.8"/>
    <s v="New"/>
    <s v="PORT09 to PORT04"/>
    <n v="360"/>
    <n v="0.46970705658151307"/>
    <n v="190.70106497209431"/>
  </r>
  <r>
    <n v="1417940075"/>
    <x v="9"/>
    <x v="311"/>
    <d v="2022-04-08T00:00:00"/>
    <s v="PORT02"/>
    <m/>
    <n v="2"/>
    <m/>
    <m/>
    <m/>
    <s v="V221220"/>
    <n v="1673317"/>
    <x v="12"/>
    <s v="PORT09"/>
    <n v="993"/>
    <n v="94.32"/>
    <s v="New"/>
    <s v="PORT09 to PORT02"/>
    <n v="400"/>
    <n v="0.56697618492956181"/>
    <n v="563.00735163505487"/>
  </r>
  <r>
    <n v="1417940081"/>
    <x v="4"/>
    <x v="645"/>
    <d v="2022-04-10T00:00:00"/>
    <s v="PORT02"/>
    <m/>
    <n v="2"/>
    <m/>
    <m/>
    <m/>
    <s v="V221180"/>
    <n v="1690634"/>
    <x v="8"/>
    <s v="PORT09"/>
    <n v="373"/>
    <n v="33.5"/>
    <s v="New"/>
    <s v="PORT09 to PORT02"/>
    <n v="400"/>
    <n v="0.49358189848294531"/>
    <n v="184.1060481341386"/>
  </r>
  <r>
    <n v="1417940083"/>
    <x v="7"/>
    <x v="490"/>
    <d v="2022-04-15T00:00:00"/>
    <s v="PORT04"/>
    <m/>
    <n v="2"/>
    <m/>
    <m/>
    <m/>
    <s v="V221200"/>
    <n v="1684767"/>
    <x v="10"/>
    <s v="PORT09"/>
    <n v="962"/>
    <n v="55.77"/>
    <s v="New"/>
    <s v="PORT09 to PORT04"/>
    <n v="360"/>
    <n v="0.55524729045120425"/>
    <n v="534.14789341405844"/>
  </r>
  <r>
    <n v="1417940093"/>
    <x v="1"/>
    <x v="384"/>
    <d v="2022-04-09T00:00:00"/>
    <s v="PORT02"/>
    <m/>
    <n v="2"/>
    <m/>
    <m/>
    <m/>
    <s v="V221220"/>
    <n v="1693527"/>
    <x v="12"/>
    <s v="PORT09"/>
    <n v="771"/>
    <n v="36.299999999999997"/>
    <s v="New"/>
    <s v="PORT09 to PORT02"/>
    <n v="400"/>
    <n v="0.56697618492956181"/>
    <n v="437.13863858069215"/>
  </r>
  <r>
    <n v="1417940097"/>
    <x v="6"/>
    <x v="1037"/>
    <d v="2022-04-03T00:00:00"/>
    <s v="PORT02"/>
    <m/>
    <n v="2"/>
    <m/>
    <m/>
    <m/>
    <s v="V221180"/>
    <n v="1692056"/>
    <x v="8"/>
    <s v="PORT09"/>
    <n v="613"/>
    <n v="83.56"/>
    <s v="New"/>
    <s v="PORT09 to PORT02"/>
    <n v="400"/>
    <n v="0.49358189848294531"/>
    <n v="302.5657037700455"/>
  </r>
  <r>
    <n v="1417940101"/>
    <x v="0"/>
    <x v="132"/>
    <d v="2022-04-12T00:00:00"/>
    <s v="PORT04"/>
    <m/>
    <n v="2"/>
    <m/>
    <m/>
    <m/>
    <s v="V221210"/>
    <n v="1694387"/>
    <x v="11"/>
    <s v="PORT09"/>
    <n v="495"/>
    <n v="32.799999999999997"/>
    <s v="New"/>
    <s v="PORT09 to PORT04"/>
    <n v="360"/>
    <n v="0.46970705658151307"/>
    <n v="232.50499300784898"/>
  </r>
  <r>
    <n v="1417940111"/>
    <x v="6"/>
    <x v="252"/>
    <d v="2022-04-03T00:00:00"/>
    <s v="PORT10"/>
    <m/>
    <n v="2"/>
    <m/>
    <m/>
    <m/>
    <s v="V221260"/>
    <n v="1696107"/>
    <x v="16"/>
    <s v="PORT09"/>
    <n v="877"/>
    <n v="83.61"/>
    <s v="New"/>
    <s v="PORT09 to PORT10"/>
    <n v="300"/>
    <n v="0.42894658708921174"/>
    <n v="376.18615687723872"/>
  </r>
  <r>
    <n v="1417940121"/>
    <x v="5"/>
    <x v="1112"/>
    <d v="2022-04-06T00:00:00"/>
    <s v="PORT02"/>
    <m/>
    <n v="2"/>
    <m/>
    <m/>
    <m/>
    <s v="V221220"/>
    <n v="1695974"/>
    <x v="12"/>
    <s v="PORT09"/>
    <n v="3329"/>
    <n v="170.72"/>
    <s v="New"/>
    <s v="PORT09 to PORT02"/>
    <n v="400"/>
    <n v="0.56697618492956181"/>
    <n v="1887.4637196305114"/>
  </r>
  <r>
    <n v="1417940131"/>
    <x v="7"/>
    <x v="924"/>
    <d v="2022-04-16T00:00:00"/>
    <s v="PORT04"/>
    <m/>
    <n v="2"/>
    <m/>
    <m/>
    <m/>
    <s v="V221240"/>
    <n v="1681885"/>
    <x v="14"/>
    <s v="PORT09"/>
    <n v="1239"/>
    <n v="57.8"/>
    <s v="New"/>
    <s v="PORT09 to PORT04"/>
    <n v="360"/>
    <n v="0.52285729919622159"/>
    <n v="647.82019370411854"/>
  </r>
  <r>
    <n v="1417940136"/>
    <x v="7"/>
    <x v="398"/>
    <d v="2022-04-15T00:00:00"/>
    <s v="PORT02"/>
    <m/>
    <n v="2"/>
    <m/>
    <m/>
    <m/>
    <s v="V221220"/>
    <n v="1681136"/>
    <x v="12"/>
    <s v="PORT09"/>
    <n v="307"/>
    <n v="67.56"/>
    <s v="New"/>
    <s v="PORT09 to PORT02"/>
    <n v="400"/>
    <n v="0.56697618492956181"/>
    <n v="174.06168877337547"/>
  </r>
  <r>
    <n v="1417940140"/>
    <x v="5"/>
    <x v="410"/>
    <d v="2022-04-05T00:00:00"/>
    <s v="PORT04"/>
    <m/>
    <n v="2"/>
    <m/>
    <m/>
    <m/>
    <s v="V221210"/>
    <n v="1696202"/>
    <x v="11"/>
    <s v="PORT09"/>
    <n v="555"/>
    <n v="92.56"/>
    <s v="New"/>
    <s v="PORT09 to PORT04"/>
    <n v="360"/>
    <n v="0.46970705658151307"/>
    <n v="260.68741640273976"/>
  </r>
  <r>
    <n v="1417940144"/>
    <x v="1"/>
    <x v="62"/>
    <d v="2022-04-10T00:00:00"/>
    <s v="PORT02"/>
    <m/>
    <n v="2"/>
    <m/>
    <m/>
    <m/>
    <s v="V221220"/>
    <n v="1674378"/>
    <x v="12"/>
    <s v="PORT09"/>
    <n v="2521"/>
    <n v="179.72"/>
    <s v="New"/>
    <s v="PORT09 to PORT02"/>
    <n v="400"/>
    <n v="0.56697618492956181"/>
    <n v="1429.3469622074253"/>
  </r>
  <r>
    <n v="1417940148"/>
    <x v="1"/>
    <x v="188"/>
    <d v="2022-04-10T00:00:00"/>
    <s v="PORT05"/>
    <m/>
    <n v="3"/>
    <m/>
    <m/>
    <m/>
    <s v="V221250"/>
    <n v="1693700"/>
    <x v="15"/>
    <s v="PORT09"/>
    <n v="2127"/>
    <n v="130.24"/>
    <s v="New"/>
    <s v="PORT09 to PORT05"/>
    <n v="440"/>
    <n v="0.42850329514821733"/>
    <n v="911.42650878025825"/>
  </r>
  <r>
    <n v="1417940155"/>
    <x v="3"/>
    <x v="888"/>
    <d v="2022-04-11T00:00:00"/>
    <s v="PORT04"/>
    <m/>
    <n v="2"/>
    <m/>
    <m/>
    <m/>
    <s v="V221210"/>
    <n v="1691758"/>
    <x v="11"/>
    <s v="PORT09"/>
    <n v="545"/>
    <n v="24.01"/>
    <s v="New"/>
    <s v="PORT09 to PORT04"/>
    <n v="360"/>
    <n v="0.46970705658151307"/>
    <n v="255.99034583692463"/>
  </r>
  <r>
    <n v="1417940156"/>
    <x v="9"/>
    <x v="931"/>
    <d v="2022-04-09T00:00:00"/>
    <s v="PORT04"/>
    <m/>
    <n v="2"/>
    <m/>
    <m/>
    <m/>
    <s v="V221210"/>
    <n v="1685250"/>
    <x v="11"/>
    <s v="PORT09"/>
    <n v="1097"/>
    <n v="93.76"/>
    <s v="New"/>
    <s v="PORT09 to PORT04"/>
    <n v="360"/>
    <n v="0.46970705658151307"/>
    <n v="515.26864106991979"/>
  </r>
  <r>
    <n v="1417940160"/>
    <x v="0"/>
    <x v="162"/>
    <d v="2022-04-13T00:00:00"/>
    <s v="PORT02"/>
    <m/>
    <n v="2"/>
    <m/>
    <m/>
    <m/>
    <s v="V221180"/>
    <n v="1681883"/>
    <x v="8"/>
    <s v="PORT09"/>
    <n v="1965"/>
    <n v="155.27000000000001"/>
    <s v="New"/>
    <s v="PORT09 to PORT02"/>
    <n v="400"/>
    <n v="0.49358189848294531"/>
    <n v="969.88843051898755"/>
  </r>
  <r>
    <n v="1417940163"/>
    <x v="3"/>
    <x v="906"/>
    <d v="2022-04-12T00:00:00"/>
    <s v="PORT04"/>
    <m/>
    <n v="2"/>
    <m/>
    <m/>
    <m/>
    <s v="V221200"/>
    <n v="1682859"/>
    <x v="10"/>
    <s v="PORT09"/>
    <n v="2005"/>
    <n v="629.16999999999996"/>
    <s v="New"/>
    <s v="PORT09 to PORT04"/>
    <n v="360"/>
    <n v="0.55524729045120425"/>
    <n v="1113.2708173546646"/>
  </r>
  <r>
    <n v="1417940164"/>
    <x v="6"/>
    <x v="1098"/>
    <d v="2022-04-03T00:00:00"/>
    <s v="PORT02"/>
    <m/>
    <n v="2"/>
    <m/>
    <m/>
    <m/>
    <s v="V221220"/>
    <n v="1673604"/>
    <x v="12"/>
    <s v="PORT09"/>
    <n v="855"/>
    <n v="13.19"/>
    <s v="New"/>
    <s v="PORT09 to PORT02"/>
    <n v="400"/>
    <n v="0.56697618492956181"/>
    <n v="484.76463811477532"/>
  </r>
  <r>
    <n v="1417940167"/>
    <x v="2"/>
    <x v="580"/>
    <d v="2022-04-02T00:00:00"/>
    <s v="PORT05"/>
    <m/>
    <n v="3"/>
    <m/>
    <m/>
    <m/>
    <s v="V221250"/>
    <n v="1683140"/>
    <x v="15"/>
    <s v="PORT09"/>
    <n v="647"/>
    <n v="89.49"/>
    <s v="New"/>
    <s v="PORT09 to PORT05"/>
    <n v="440"/>
    <n v="0.42850329514821733"/>
    <n v="277.2416319608966"/>
  </r>
  <r>
    <n v="1417940175"/>
    <x v="9"/>
    <x v="545"/>
    <d v="2022-04-08T00:00:00"/>
    <s v="PORT02"/>
    <m/>
    <n v="2"/>
    <m/>
    <m/>
    <m/>
    <s v="V221220"/>
    <n v="1691906"/>
    <x v="12"/>
    <s v="PORT09"/>
    <n v="616"/>
    <n v="29.55"/>
    <s v="New"/>
    <s v="PORT09 to PORT02"/>
    <n v="400"/>
    <n v="0.56697618492956181"/>
    <n v="349.25732991661005"/>
  </r>
  <r>
    <n v="1417940183"/>
    <x v="7"/>
    <x v="286"/>
    <d v="2022-04-15T00:00:00"/>
    <s v="PORT05"/>
    <m/>
    <n v="3"/>
    <m/>
    <m/>
    <m/>
    <s v="V221250"/>
    <n v="1690043"/>
    <x v="15"/>
    <s v="PORT09"/>
    <n v="680"/>
    <n v="10.76"/>
    <s v="New"/>
    <s v="PORT09 to PORT05"/>
    <n v="440"/>
    <n v="0.42850329514821733"/>
    <n v="291.3822407007878"/>
  </r>
  <r>
    <n v="1417940185"/>
    <x v="7"/>
    <x v="705"/>
    <d v="2022-04-16T00:00:00"/>
    <s v="PORT04"/>
    <m/>
    <n v="2"/>
    <m/>
    <m/>
    <m/>
    <s v="V221200"/>
    <n v="1683361"/>
    <x v="10"/>
    <s v="PORT09"/>
    <n v="2706"/>
    <n v="13.4"/>
    <s v="New"/>
    <s v="PORT09 to PORT04"/>
    <n v="360"/>
    <n v="0.55524729045120425"/>
    <n v="1502.4991679609586"/>
  </r>
  <r>
    <n v="1417940189"/>
    <x v="4"/>
    <x v="508"/>
    <d v="2022-04-11T00:00:00"/>
    <s v="PORT04"/>
    <m/>
    <n v="2"/>
    <m/>
    <m/>
    <m/>
    <s v="V221200"/>
    <n v="1689547"/>
    <x v="10"/>
    <s v="PORT09"/>
    <n v="1173"/>
    <n v="94.7"/>
    <s v="New"/>
    <s v="PORT09 to PORT04"/>
    <n v="360"/>
    <n v="0.55524729045120425"/>
    <n v="651.30507169926261"/>
  </r>
  <r>
    <n v="1417940195"/>
    <x v="2"/>
    <x v="1003"/>
    <d v="2022-04-03T00:00:00"/>
    <s v="PORT02"/>
    <m/>
    <n v="2"/>
    <m/>
    <m/>
    <m/>
    <s v="V221220"/>
    <n v="1672483"/>
    <x v="12"/>
    <s v="PORT09"/>
    <n v="3274"/>
    <n v="99.16"/>
    <s v="New"/>
    <s v="PORT09 to PORT02"/>
    <n v="400"/>
    <n v="0.56697618492956181"/>
    <n v="1856.2800294593853"/>
  </r>
  <r>
    <n v="1417940205"/>
    <x v="2"/>
    <x v="1105"/>
    <d v="2022-04-02T00:00:00"/>
    <s v="PORT04"/>
    <m/>
    <n v="2"/>
    <m/>
    <m/>
    <m/>
    <s v="V221200"/>
    <n v="1689546"/>
    <x v="10"/>
    <s v="PORT09"/>
    <n v="474"/>
    <n v="26.27"/>
    <s v="New"/>
    <s v="PORT09 to PORT04"/>
    <n v="360"/>
    <n v="0.55524729045120425"/>
    <n v="263.18721567387081"/>
  </r>
  <r>
    <n v="1417940206"/>
    <x v="2"/>
    <x v="463"/>
    <d v="2022-04-03T00:00:00"/>
    <s v="PORT02"/>
    <m/>
    <n v="2"/>
    <m/>
    <m/>
    <m/>
    <s v="V221150"/>
    <n v="1691701"/>
    <x v="5"/>
    <s v="PORT09"/>
    <n v="2313"/>
    <n v="117.55"/>
    <s v="New"/>
    <s v="PORT09 to PORT02"/>
    <n v="400"/>
    <n v="0.37142393742544599"/>
    <n v="859.10356726505654"/>
  </r>
  <r>
    <n v="1417940214"/>
    <x v="6"/>
    <x v="181"/>
    <d v="2022-04-03T00:00:00"/>
    <s v="PORT05"/>
    <m/>
    <n v="3"/>
    <m/>
    <m/>
    <m/>
    <s v="V221250"/>
    <n v="1684649"/>
    <x v="15"/>
    <s v="PORT09"/>
    <n v="265"/>
    <n v="70.540000000000006"/>
    <s v="New"/>
    <s v="PORT09 to PORT05"/>
    <n v="440"/>
    <n v="0.42850329514821733"/>
    <n v="113.5533732142776"/>
  </r>
  <r>
    <n v="1417940215"/>
    <x v="9"/>
    <x v="1044"/>
    <d v="2022-04-08T00:00:00"/>
    <s v="PORT05"/>
    <m/>
    <n v="3"/>
    <m/>
    <m/>
    <m/>
    <s v="V221250"/>
    <n v="1685516"/>
    <x v="15"/>
    <s v="PORT09"/>
    <n v="953"/>
    <n v="42.06"/>
    <s v="New"/>
    <s v="PORT09 to PORT05"/>
    <n v="440"/>
    <n v="0.42850329514821733"/>
    <n v="408.36364027625115"/>
  </r>
  <r>
    <n v="1417940216"/>
    <x v="6"/>
    <x v="496"/>
    <d v="2022-04-04T00:00:00"/>
    <s v="PORT04"/>
    <m/>
    <n v="2"/>
    <m/>
    <m/>
    <m/>
    <s v="V221210"/>
    <n v="1691759"/>
    <x v="11"/>
    <s v="PORT09"/>
    <n v="1923"/>
    <n v="75.31"/>
    <s v="New"/>
    <s v="PORT09 to PORT04"/>
    <n v="360"/>
    <n v="0.46970705658151307"/>
    <n v="903.24666980624966"/>
  </r>
  <r>
    <n v="1417940226"/>
    <x v="3"/>
    <x v="896"/>
    <d v="2022-04-12T00:00:00"/>
    <s v="PORT05"/>
    <m/>
    <n v="3"/>
    <m/>
    <m/>
    <m/>
    <s v="V221250"/>
    <n v="1684334"/>
    <x v="15"/>
    <s v="PORT09"/>
    <n v="3019"/>
    <n v="136.01"/>
    <s v="New"/>
    <s v="PORT09 to PORT05"/>
    <n v="440"/>
    <n v="0.42850329514821733"/>
    <n v="1293.6514480524681"/>
  </r>
  <r>
    <n v="1417940236"/>
    <x v="6"/>
    <x v="245"/>
    <d v="2022-04-03T00:00:00"/>
    <s v="PORT06"/>
    <m/>
    <n v="1"/>
    <m/>
    <m/>
    <m/>
    <s v="V221190"/>
    <n v="1687643"/>
    <x v="9"/>
    <s v="PORT09"/>
    <n v="572"/>
    <n v="13.08"/>
    <s v="New"/>
    <s v="PORT09 to PORT06"/>
    <n v="250"/>
    <n v="0.55408809762578848"/>
    <n v="316.93839184195099"/>
  </r>
  <r>
    <n v="1417940242"/>
    <x v="8"/>
    <x v="10"/>
    <d v="2022-04-04T00:00:00"/>
    <s v="PORT05"/>
    <m/>
    <n v="3"/>
    <m/>
    <m/>
    <m/>
    <s v="V221250"/>
    <n v="1699954"/>
    <x v="15"/>
    <s v="PORT09"/>
    <n v="428"/>
    <n v="28.03"/>
    <s v="New"/>
    <s v="PORT09 to PORT05"/>
    <n v="440"/>
    <n v="0.42850329514821733"/>
    <n v="183.39941032343702"/>
  </r>
  <r>
    <n v="1417940252"/>
    <x v="1"/>
    <x v="1026"/>
    <d v="2022-04-09T00:00:00"/>
    <s v="PORT02"/>
    <m/>
    <n v="2"/>
    <m/>
    <m/>
    <m/>
    <s v="V221150"/>
    <n v="1672347"/>
    <x v="5"/>
    <s v="PORT09"/>
    <n v="348"/>
    <n v="53.72"/>
    <s v="New"/>
    <s v="PORT09 to PORT02"/>
    <n v="400"/>
    <n v="0.37142393742544599"/>
    <n v="129.25553022405521"/>
  </r>
  <r>
    <n v="1417940255"/>
    <x v="4"/>
    <x v="981"/>
    <d v="2022-04-11T00:00:00"/>
    <s v="PORT04"/>
    <m/>
    <n v="2"/>
    <m/>
    <m/>
    <m/>
    <s v="V221200"/>
    <n v="1688294"/>
    <x v="10"/>
    <s v="PORT09"/>
    <n v="1371"/>
    <n v="199.55"/>
    <s v="New"/>
    <s v="PORT09 to PORT04"/>
    <n v="360"/>
    <n v="0.55524729045120425"/>
    <n v="761.24403520860108"/>
  </r>
  <r>
    <n v="1417940262"/>
    <x v="3"/>
    <x v="825"/>
    <d v="2022-04-12T00:00:00"/>
    <s v="PORT02"/>
    <m/>
    <n v="2"/>
    <m/>
    <m/>
    <m/>
    <s v="V221150"/>
    <n v="1696263"/>
    <x v="5"/>
    <s v="PORT09"/>
    <n v="1409"/>
    <n v="139.24"/>
    <s v="New"/>
    <s v="PORT09 to PORT02"/>
    <n v="400"/>
    <n v="0.37142393742544599"/>
    <n v="523.33632783245343"/>
  </r>
  <r>
    <n v="1417940271"/>
    <x v="8"/>
    <x v="595"/>
    <d v="2022-04-04T00:00:00"/>
    <s v="PORT05"/>
    <m/>
    <n v="3"/>
    <m/>
    <m/>
    <m/>
    <s v="V221250"/>
    <n v="1684334"/>
    <x v="15"/>
    <s v="PORT09"/>
    <n v="370"/>
    <n v="26.59"/>
    <s v="New"/>
    <s v="PORT09 to PORT05"/>
    <n v="440"/>
    <n v="0.42850329514821733"/>
    <n v="158.54621920484041"/>
  </r>
  <r>
    <n v="1417940276"/>
    <x v="9"/>
    <x v="1019"/>
    <d v="2022-04-09T00:00:00"/>
    <s v="PORT02"/>
    <m/>
    <n v="2"/>
    <m/>
    <m/>
    <m/>
    <s v="V221180"/>
    <n v="1683403"/>
    <x v="8"/>
    <s v="PORT09"/>
    <n v="1509"/>
    <n v="171.42"/>
    <s v="New"/>
    <s v="PORT09 to PORT02"/>
    <n v="400"/>
    <n v="0.49358189848294531"/>
    <n v="744.81508481076446"/>
  </r>
  <r>
    <n v="1417940283"/>
    <x v="1"/>
    <x v="511"/>
    <d v="2022-04-10T00:00:00"/>
    <s v="PORT04"/>
    <m/>
    <n v="2"/>
    <m/>
    <m/>
    <m/>
    <s v="V221210"/>
    <n v="1685287"/>
    <x v="11"/>
    <s v="PORT09"/>
    <n v="1250"/>
    <n v="142.61000000000001"/>
    <s v="New"/>
    <s v="PORT09 to PORT04"/>
    <n v="360"/>
    <n v="0.46970705658151307"/>
    <n v="587.13382072689137"/>
  </r>
  <r>
    <n v="1417940284"/>
    <x v="3"/>
    <x v="521"/>
    <d v="2022-04-11T00:00:00"/>
    <s v="PORT02"/>
    <m/>
    <n v="2"/>
    <m/>
    <m/>
    <m/>
    <s v="V221180"/>
    <n v="1684768"/>
    <x v="8"/>
    <s v="PORT09"/>
    <n v="381"/>
    <n v="87.57"/>
    <s v="New"/>
    <s v="PORT09 to PORT02"/>
    <n v="400"/>
    <n v="0.49358189848294531"/>
    <n v="188.05470332200215"/>
  </r>
  <r>
    <n v="1417940294"/>
    <x v="1"/>
    <x v="206"/>
    <d v="2022-04-10T00:00:00"/>
    <s v="PORT02"/>
    <m/>
    <n v="2"/>
    <m/>
    <m/>
    <m/>
    <s v="V221220"/>
    <n v="1686001"/>
    <x v="12"/>
    <s v="PORT09"/>
    <n v="2593"/>
    <n v="10.039999999999999"/>
    <s v="New"/>
    <s v="PORT09 to PORT02"/>
    <n v="400"/>
    <n v="0.56697618492956181"/>
    <n v="1470.1692475223538"/>
  </r>
  <r>
    <n v="1417940304"/>
    <x v="5"/>
    <x v="833"/>
    <d v="2022-04-05T00:00:00"/>
    <s v="PORT05"/>
    <m/>
    <n v="3"/>
    <m/>
    <m/>
    <m/>
    <s v="V221250"/>
    <n v="1680684"/>
    <x v="15"/>
    <s v="PORT09"/>
    <n v="605"/>
    <n v="51.46"/>
    <s v="New"/>
    <s v="PORT09 to PORT05"/>
    <n v="440"/>
    <n v="0.42850329514821733"/>
    <n v="259.24449356467147"/>
  </r>
  <r>
    <n v="1417940308"/>
    <x v="8"/>
    <x v="282"/>
    <d v="2022-04-05T00:00:00"/>
    <s v="PORT02"/>
    <m/>
    <n v="2"/>
    <m/>
    <m/>
    <m/>
    <s v="V221220"/>
    <n v="1695622"/>
    <x v="12"/>
    <s v="PORT09"/>
    <n v="3079"/>
    <n v="78.75"/>
    <s v="New"/>
    <s v="PORT09 to PORT02"/>
    <n v="400"/>
    <n v="0.56697618492956181"/>
    <n v="1745.7196733981209"/>
  </r>
  <r>
    <n v="1417940317"/>
    <x v="0"/>
    <x v="370"/>
    <d v="2022-04-12T00:00:00"/>
    <s v="PORT02"/>
    <m/>
    <n v="2"/>
    <m/>
    <m/>
    <m/>
    <s v="V221180"/>
    <n v="1692277"/>
    <x v="8"/>
    <s v="PORT09"/>
    <n v="594"/>
    <n v="81.06"/>
    <s v="New"/>
    <s v="PORT09 to PORT02"/>
    <n v="400"/>
    <n v="0.49358189848294531"/>
    <n v="293.18764769886951"/>
  </r>
  <r>
    <n v="1417940321"/>
    <x v="8"/>
    <x v="1104"/>
    <d v="2022-04-04T00:00:00"/>
    <s v="PORT02"/>
    <m/>
    <n v="2"/>
    <m/>
    <m/>
    <m/>
    <s v="V221180"/>
    <n v="1689545"/>
    <x v="8"/>
    <s v="PORT09"/>
    <n v="381"/>
    <n v="74.53"/>
    <s v="New"/>
    <s v="PORT09 to PORT02"/>
    <n v="400"/>
    <n v="0.49358189848294531"/>
    <n v="188.05470332200215"/>
  </r>
  <r>
    <n v="1417940323"/>
    <x v="0"/>
    <x v="721"/>
    <d v="2022-04-12T00:00:00"/>
    <s v="PORT10"/>
    <m/>
    <n v="2"/>
    <m/>
    <m/>
    <m/>
    <s v="V221260"/>
    <n v="1691969"/>
    <x v="16"/>
    <s v="PORT09"/>
    <n v="781"/>
    <n v="52.83"/>
    <s v="New"/>
    <s v="PORT09 to PORT10"/>
    <n v="300"/>
    <n v="0.42894658708921174"/>
    <n v="335.00728451667436"/>
  </r>
  <r>
    <n v="1417940330"/>
    <x v="3"/>
    <x v="300"/>
    <d v="2022-04-11T00:00:00"/>
    <s v="PORT04"/>
    <m/>
    <n v="2"/>
    <m/>
    <m/>
    <m/>
    <s v="V221210"/>
    <n v="1653973"/>
    <x v="11"/>
    <s v="PORT09"/>
    <n v="420"/>
    <n v="72.84"/>
    <s v="New"/>
    <s v="PORT09 to PORT04"/>
    <n v="360"/>
    <n v="0.46970705658151307"/>
    <n v="197.27696376423549"/>
  </r>
  <r>
    <n v="1417940335"/>
    <x v="2"/>
    <x v="1180"/>
    <d v="2022-04-02T00:00:00"/>
    <s v="PORT06"/>
    <m/>
    <n v="1"/>
    <m/>
    <m/>
    <m/>
    <s v="V221190"/>
    <n v="1683769"/>
    <x v="9"/>
    <s v="PORT09"/>
    <n v="301"/>
    <n v="86.64"/>
    <s v="New"/>
    <s v="PORT09 to PORT06"/>
    <n v="250"/>
    <n v="0.55408809762578848"/>
    <n v="166.78051738536234"/>
  </r>
  <r>
    <n v="1417940344"/>
    <x v="6"/>
    <x v="29"/>
    <d v="2022-04-03T00:00:00"/>
    <s v="PORT04"/>
    <m/>
    <n v="2"/>
    <m/>
    <m/>
    <m/>
    <s v="V221210"/>
    <n v="1685246"/>
    <x v="11"/>
    <s v="PORT09"/>
    <n v="635"/>
    <n v="74.239999999999995"/>
    <s v="New"/>
    <s v="PORT09 to PORT04"/>
    <n v="360"/>
    <n v="0.46970705658151307"/>
    <n v="298.26398092926081"/>
  </r>
  <r>
    <n v="1417940351"/>
    <x v="1"/>
    <x v="888"/>
    <d v="2022-04-10T00:00:00"/>
    <s v="PORT10"/>
    <m/>
    <n v="2"/>
    <m/>
    <m/>
    <m/>
    <s v="V221260"/>
    <n v="1685378"/>
    <x v="16"/>
    <s v="PORT09"/>
    <n v="1704"/>
    <n v="79.31"/>
    <s v="New"/>
    <s v="PORT09 to PORT10"/>
    <n v="300"/>
    <n v="0.42894658708921174"/>
    <n v="730.9249844000168"/>
  </r>
  <r>
    <n v="1417940357"/>
    <x v="9"/>
    <x v="1175"/>
    <d v="2022-04-08T00:00:00"/>
    <s v="PORT02"/>
    <m/>
    <n v="2"/>
    <m/>
    <m/>
    <m/>
    <s v="V221180"/>
    <n v="1682778"/>
    <x v="8"/>
    <s v="PORT09"/>
    <n v="607"/>
    <n v="59.5"/>
    <s v="New"/>
    <s v="PORT09 to PORT02"/>
    <n v="400"/>
    <n v="0.49358189848294531"/>
    <n v="299.60421237914778"/>
  </r>
  <r>
    <n v="1417940364"/>
    <x v="1"/>
    <x v="80"/>
    <d v="2022-04-09T00:00:00"/>
    <s v="PORT04"/>
    <m/>
    <n v="2"/>
    <m/>
    <m/>
    <m/>
    <s v="V221210"/>
    <n v="1691780"/>
    <x v="11"/>
    <s v="PORT09"/>
    <n v="639"/>
    <n v="54.15"/>
    <s v="New"/>
    <s v="PORT09 to PORT04"/>
    <n v="360"/>
    <n v="0.46970705658151307"/>
    <n v="300.14280915558686"/>
  </r>
  <r>
    <n v="1417940373"/>
    <x v="6"/>
    <x v="437"/>
    <d v="2022-04-04T00:00:00"/>
    <s v="PORT04"/>
    <m/>
    <n v="2"/>
    <m/>
    <m/>
    <m/>
    <s v="V221210"/>
    <n v="1696201"/>
    <x v="11"/>
    <s v="PORT09"/>
    <n v="1843"/>
    <n v="15.2"/>
    <s v="New"/>
    <s v="PORT09 to PORT04"/>
    <n v="360"/>
    <n v="0.46970705658151307"/>
    <n v="865.67010527972855"/>
  </r>
  <r>
    <n v="1417940374"/>
    <x v="3"/>
    <x v="1162"/>
    <d v="2022-04-12T00:00:00"/>
    <s v="PORT06"/>
    <m/>
    <n v="1"/>
    <m/>
    <m/>
    <m/>
    <s v="V221190"/>
    <n v="1684752"/>
    <x v="9"/>
    <s v="PORT09"/>
    <n v="2930"/>
    <n v="44.88"/>
    <s v="New"/>
    <s v="PORT09 to PORT06"/>
    <n v="250"/>
    <n v="0.55408809762578848"/>
    <n v="1623.4781260435602"/>
  </r>
  <r>
    <n v="1417940375"/>
    <x v="4"/>
    <x v="769"/>
    <d v="2022-04-11T00:00:00"/>
    <s v="PORT05"/>
    <m/>
    <n v="3"/>
    <m/>
    <m/>
    <m/>
    <s v="V221250"/>
    <n v="1697443"/>
    <x v="15"/>
    <s v="PORT09"/>
    <n v="2542"/>
    <n v="16.850000000000001"/>
    <s v="New"/>
    <s v="PORT09 to PORT05"/>
    <n v="440"/>
    <n v="0.42850329514821733"/>
    <n v="1089.2553762667685"/>
  </r>
  <r>
    <n v="1417940378"/>
    <x v="5"/>
    <x v="834"/>
    <d v="2022-04-05T00:00:00"/>
    <s v="PORT05"/>
    <m/>
    <n v="3"/>
    <m/>
    <m/>
    <m/>
    <s v="V221250"/>
    <n v="1699771"/>
    <x v="15"/>
    <s v="PORT09"/>
    <n v="538"/>
    <n v="38.85"/>
    <s v="New"/>
    <s v="PORT09 to PORT05"/>
    <n v="440"/>
    <n v="0.42850329514821733"/>
    <n v="230.53477278974091"/>
  </r>
  <r>
    <n v="1417940382"/>
    <x v="0"/>
    <x v="615"/>
    <d v="2022-04-13T00:00:00"/>
    <s v="PORT04"/>
    <m/>
    <n v="2"/>
    <m/>
    <m/>
    <m/>
    <s v="V221210"/>
    <n v="1694386"/>
    <x v="11"/>
    <s v="PORT09"/>
    <n v="1701"/>
    <n v="782.82"/>
    <s v="New"/>
    <s v="PORT09 to PORT04"/>
    <n v="360"/>
    <n v="0.46970705658151307"/>
    <n v="798.97170324515378"/>
  </r>
  <r>
    <n v="1417940392"/>
    <x v="2"/>
    <x v="401"/>
    <d v="2022-04-03T00:00:00"/>
    <s v="PORT02"/>
    <m/>
    <n v="2"/>
    <m/>
    <m/>
    <m/>
    <s v="V221220"/>
    <n v="1693065"/>
    <x v="12"/>
    <s v="PORT09"/>
    <n v="2854"/>
    <n v="53.09"/>
    <s v="New"/>
    <s v="PORT09 to PORT02"/>
    <n v="400"/>
    <n v="0.56697618492956181"/>
    <n v="1618.1500317889695"/>
  </r>
  <r>
    <n v="1417940394"/>
    <x v="8"/>
    <x v="963"/>
    <d v="2022-04-04T00:00:00"/>
    <s v="PORT02"/>
    <m/>
    <n v="2"/>
    <m/>
    <m/>
    <m/>
    <s v="V221180"/>
    <n v="1683523"/>
    <x v="8"/>
    <s v="PORT09"/>
    <n v="530"/>
    <n v="14.21"/>
    <s v="New"/>
    <s v="PORT09 to PORT02"/>
    <n v="400"/>
    <n v="0.49358189848294531"/>
    <n v="261.59840619596099"/>
  </r>
  <r>
    <n v="1417940396"/>
    <x v="0"/>
    <x v="1153"/>
    <d v="2022-04-12T00:00:00"/>
    <s v="PORT04"/>
    <m/>
    <n v="2"/>
    <m/>
    <m/>
    <m/>
    <s v="V221210"/>
    <n v="1690144"/>
    <x v="11"/>
    <s v="PORT09"/>
    <n v="512"/>
    <n v="34.520000000000003"/>
    <s v="New"/>
    <s v="PORT09 to PORT04"/>
    <n v="360"/>
    <n v="0.46970705658151307"/>
    <n v="240.49001296973469"/>
  </r>
  <r>
    <n v="1417940400"/>
    <x v="6"/>
    <x v="671"/>
    <d v="2022-04-03T00:00:00"/>
    <s v="PORT02"/>
    <m/>
    <n v="2"/>
    <m/>
    <m/>
    <m/>
    <s v="V221220"/>
    <n v="1696864"/>
    <x v="12"/>
    <s v="PORT09"/>
    <n v="892"/>
    <n v="95.88"/>
    <s v="New"/>
    <s v="PORT09 to PORT02"/>
    <n v="400"/>
    <n v="0.56697618492956181"/>
    <n v="505.74275695716915"/>
  </r>
  <r>
    <n v="1417940410"/>
    <x v="5"/>
    <x v="472"/>
    <d v="2022-04-05T00:00:00"/>
    <s v="PORT02"/>
    <m/>
    <n v="2"/>
    <m/>
    <m/>
    <m/>
    <s v="V221180"/>
    <n v="1680697"/>
    <x v="8"/>
    <s v="PORT09"/>
    <n v="524"/>
    <n v="86.42"/>
    <s v="New"/>
    <s v="PORT09 to PORT02"/>
    <n v="400"/>
    <n v="0.49358189848294531"/>
    <n v="258.63691480506333"/>
  </r>
  <r>
    <n v="1417940418"/>
    <x v="3"/>
    <x v="276"/>
    <d v="2022-04-12T00:00:00"/>
    <s v="PORT04"/>
    <m/>
    <n v="2"/>
    <m/>
    <m/>
    <m/>
    <s v="V221200"/>
    <n v="1684730"/>
    <x v="10"/>
    <s v="PORT09"/>
    <n v="3361"/>
    <n v="45.39"/>
    <s v="New"/>
    <s v="PORT09 to PORT04"/>
    <n v="360"/>
    <n v="0.55524729045120425"/>
    <n v="1866.1861432064975"/>
  </r>
  <r>
    <n v="1417940421"/>
    <x v="2"/>
    <x v="892"/>
    <d v="2022-04-02T00:00:00"/>
    <s v="PORT10"/>
    <m/>
    <n v="2"/>
    <m/>
    <m/>
    <m/>
    <s v="V221260"/>
    <n v="1697052"/>
    <x v="16"/>
    <s v="PORT09"/>
    <n v="309"/>
    <n v="83.86"/>
    <s v="New"/>
    <s v="PORT09 to PORT10"/>
    <n v="300"/>
    <n v="0.42894658708921174"/>
    <n v="132.54449541056644"/>
  </r>
  <r>
    <n v="1417940424"/>
    <x v="7"/>
    <x v="112"/>
    <d v="2022-04-16T00:00:00"/>
    <s v="PORT02"/>
    <m/>
    <n v="2"/>
    <m/>
    <m/>
    <m/>
    <s v="V221180"/>
    <n v="1680742"/>
    <x v="8"/>
    <s v="PORT09"/>
    <n v="1105"/>
    <n v="86.18"/>
    <s v="New"/>
    <s v="PORT09 to PORT02"/>
    <n v="400"/>
    <n v="0.49358189848294531"/>
    <n v="545.40799782365457"/>
  </r>
  <r>
    <n v="1417940429"/>
    <x v="5"/>
    <x v="247"/>
    <d v="2022-04-05T00:00:00"/>
    <s v="PORT02"/>
    <m/>
    <n v="2"/>
    <m/>
    <m/>
    <m/>
    <s v="V221220"/>
    <n v="1681129"/>
    <x v="12"/>
    <s v="PORT09"/>
    <n v="635"/>
    <n v="93.56"/>
    <s v="New"/>
    <s v="PORT09 to PORT02"/>
    <n v="400"/>
    <n v="0.56697618492956181"/>
    <n v="360.02987743027177"/>
  </r>
  <r>
    <n v="1417940431"/>
    <x v="9"/>
    <x v="339"/>
    <d v="2022-04-09T00:00:00"/>
    <s v="PORT02"/>
    <m/>
    <n v="2"/>
    <m/>
    <m/>
    <m/>
    <s v="V221220"/>
    <n v="1688954"/>
    <x v="12"/>
    <s v="PORT09"/>
    <n v="3267"/>
    <n v="113.02"/>
    <s v="New"/>
    <s v="PORT09 to PORT02"/>
    <n v="400"/>
    <n v="0.56697618492956181"/>
    <n v="1852.3111961648785"/>
  </r>
  <r>
    <n v="1417940437"/>
    <x v="6"/>
    <x v="323"/>
    <d v="2022-04-03T00:00:00"/>
    <s v="PORT04"/>
    <m/>
    <n v="2"/>
    <m/>
    <m/>
    <m/>
    <s v="V221210"/>
    <n v="1653969"/>
    <x v="11"/>
    <s v="PORT09"/>
    <n v="546"/>
    <n v="94.02"/>
    <s v="New"/>
    <s v="PORT09 to PORT04"/>
    <n v="360"/>
    <n v="0.46970705658151307"/>
    <n v="256.46005289350614"/>
  </r>
  <r>
    <n v="1417940446"/>
    <x v="9"/>
    <x v="41"/>
    <d v="2022-04-09T00:00:00"/>
    <s v="PORT10"/>
    <m/>
    <n v="2"/>
    <m/>
    <m/>
    <m/>
    <s v="V221260"/>
    <n v="1694217"/>
    <x v="16"/>
    <s v="PORT09"/>
    <n v="2392"/>
    <n v="172.65"/>
    <s v="New"/>
    <s v="PORT09 to PORT10"/>
    <n v="300"/>
    <n v="0.42894658708921174"/>
    <n v="1026.0402363173944"/>
  </r>
  <r>
    <n v="1417940447"/>
    <x v="2"/>
    <x v="544"/>
    <d v="2022-04-02T00:00:00"/>
    <s v="PORT05"/>
    <m/>
    <n v="3"/>
    <m/>
    <m/>
    <m/>
    <s v="V221250"/>
    <n v="1684752"/>
    <x v="15"/>
    <s v="PORT09"/>
    <n v="263"/>
    <n v="86.57"/>
    <s v="New"/>
    <s v="PORT09 to PORT05"/>
    <n v="440"/>
    <n v="0.42850329514821733"/>
    <n v="112.69636662398116"/>
  </r>
  <r>
    <n v="1417940453"/>
    <x v="9"/>
    <x v="833"/>
    <d v="2022-04-09T00:00:00"/>
    <s v="PORT02"/>
    <m/>
    <n v="2"/>
    <m/>
    <m/>
    <m/>
    <s v="V221220"/>
    <n v="1685834"/>
    <x v="12"/>
    <s v="PORT09"/>
    <n v="3182"/>
    <n v="43.27"/>
    <s v="New"/>
    <s v="PORT09 to PORT02"/>
    <n v="400"/>
    <n v="0.56697618492956181"/>
    <n v="1804.1182204458657"/>
  </r>
  <r>
    <n v="1417940460"/>
    <x v="2"/>
    <x v="990"/>
    <d v="2022-04-02T00:00:00"/>
    <s v="PORT04"/>
    <m/>
    <n v="2"/>
    <m/>
    <m/>
    <m/>
    <s v="V221210"/>
    <n v="1691767"/>
    <x v="11"/>
    <s v="PORT09"/>
    <n v="821"/>
    <n v="57.18"/>
    <s v="New"/>
    <s v="PORT09 to PORT04"/>
    <n v="360"/>
    <n v="0.46970705658151307"/>
    <n v="385.62949345342224"/>
  </r>
  <r>
    <n v="1417940464"/>
    <x v="0"/>
    <x v="204"/>
    <d v="2022-04-13T00:00:00"/>
    <s v="PORT02"/>
    <m/>
    <n v="2"/>
    <m/>
    <m/>
    <m/>
    <s v="V221180"/>
    <n v="1684773"/>
    <x v="8"/>
    <s v="PORT09"/>
    <n v="1517"/>
    <n v="158.13999999999999"/>
    <s v="New"/>
    <s v="PORT09 to PORT02"/>
    <n v="400"/>
    <n v="0.49358189848294531"/>
    <n v="748.76373999862801"/>
  </r>
  <r>
    <n v="1417940470"/>
    <x v="0"/>
    <x v="524"/>
    <d v="2022-04-12T00:00:00"/>
    <s v="PORT04"/>
    <m/>
    <n v="2"/>
    <m/>
    <m/>
    <m/>
    <s v="V221200"/>
    <n v="1682778"/>
    <x v="10"/>
    <s v="PORT09"/>
    <n v="633"/>
    <n v="16.34"/>
    <s v="New"/>
    <s v="PORT09 to PORT04"/>
    <n v="360"/>
    <n v="0.55524729045120425"/>
    <n v="351.47153485561228"/>
  </r>
  <r>
    <n v="1417940477"/>
    <x v="9"/>
    <x v="408"/>
    <d v="2022-04-08T00:00:00"/>
    <s v="PORT02"/>
    <m/>
    <n v="2"/>
    <m/>
    <m/>
    <m/>
    <s v="V221150"/>
    <n v="1696259"/>
    <x v="5"/>
    <s v="PORT09"/>
    <n v="638"/>
    <n v="94.13"/>
    <s v="New"/>
    <s v="PORT09 to PORT02"/>
    <n v="400"/>
    <n v="0.37142393742544599"/>
    <n v="236.96847207743454"/>
  </r>
  <r>
    <n v="1417940480"/>
    <x v="2"/>
    <x v="40"/>
    <d v="2022-04-03T00:00:00"/>
    <s v="PORT04"/>
    <m/>
    <n v="2"/>
    <m/>
    <m/>
    <m/>
    <s v="V221210"/>
    <n v="1691810"/>
    <x v="11"/>
    <s v="PORT09"/>
    <n v="2268"/>
    <n v="1921.6"/>
    <s v="New"/>
    <s v="PORT09 to PORT04"/>
    <n v="360"/>
    <n v="0.46970705658151307"/>
    <n v="1065.2956043268716"/>
  </r>
  <r>
    <n v="1417940488"/>
    <x v="4"/>
    <x v="891"/>
    <d v="2022-04-10T00:00:00"/>
    <s v="PORT02"/>
    <m/>
    <n v="2"/>
    <m/>
    <m/>
    <m/>
    <s v="V221220"/>
    <n v="1688877"/>
    <x v="12"/>
    <s v="PORT09"/>
    <n v="681"/>
    <n v="25.18"/>
    <s v="New"/>
    <s v="PORT09 to PORT02"/>
    <n v="400"/>
    <n v="0.56697618492956181"/>
    <n v="386.11078193703162"/>
  </r>
  <r>
    <n v="1417940492"/>
    <x v="5"/>
    <x v="1177"/>
    <d v="2022-04-05T00:00:00"/>
    <s v="PORT04"/>
    <m/>
    <n v="2"/>
    <m/>
    <m/>
    <m/>
    <s v="V221210"/>
    <n v="1670498"/>
    <x v="11"/>
    <s v="PORT09"/>
    <n v="215"/>
    <n v="53.08"/>
    <s v="New"/>
    <s v="PORT09 to PORT04"/>
    <n v="360"/>
    <n v="0.46970705658151307"/>
    <n v="100.98701716502531"/>
  </r>
  <r>
    <n v="1417940499"/>
    <x v="9"/>
    <x v="281"/>
    <d v="2022-04-08T00:00:00"/>
    <s v="PORT06"/>
    <m/>
    <n v="1"/>
    <m/>
    <m/>
    <m/>
    <s v="V221190"/>
    <n v="1688695"/>
    <x v="9"/>
    <s v="PORT09"/>
    <n v="662"/>
    <n v="99.52"/>
    <s v="New"/>
    <s v="PORT09 to PORT06"/>
    <n v="250"/>
    <n v="0.55408809762578848"/>
    <n v="366.80632062827198"/>
  </r>
  <r>
    <n v="1417940500"/>
    <x v="6"/>
    <x v="218"/>
    <d v="2022-04-04T00:00:00"/>
    <s v="PORT05"/>
    <m/>
    <n v="3"/>
    <m/>
    <m/>
    <m/>
    <s v="V221250"/>
    <n v="1683749"/>
    <x v="15"/>
    <s v="PORT09"/>
    <n v="2774"/>
    <n v="45.36"/>
    <s v="New"/>
    <s v="PORT09 to PORT05"/>
    <n v="440"/>
    <n v="0.42850329514821733"/>
    <n v="1188.668140741155"/>
  </r>
  <r>
    <n v="1417940509"/>
    <x v="4"/>
    <x v="1177"/>
    <d v="2022-04-10T00:00:00"/>
    <s v="PORT04"/>
    <m/>
    <n v="2"/>
    <m/>
    <m/>
    <m/>
    <s v="V221210"/>
    <n v="1646393"/>
    <x v="11"/>
    <s v="PORT09"/>
    <n v="356"/>
    <n v="39.35"/>
    <s v="New"/>
    <s v="PORT09 to PORT04"/>
    <n v="360"/>
    <n v="0.46970705658151307"/>
    <n v="167.21571214301866"/>
  </r>
  <r>
    <n v="1417940511"/>
    <x v="3"/>
    <x v="567"/>
    <d v="2022-04-11T00:00:00"/>
    <s v="PORT04"/>
    <m/>
    <n v="2"/>
    <m/>
    <m/>
    <m/>
    <s v="V221210"/>
    <n v="1685270"/>
    <x v="11"/>
    <s v="PORT09"/>
    <n v="622"/>
    <n v="74.72"/>
    <s v="New"/>
    <s v="PORT09 to PORT04"/>
    <n v="360"/>
    <n v="0.46970705658151307"/>
    <n v="292.15778919370115"/>
  </r>
  <r>
    <n v="1417940521"/>
    <x v="8"/>
    <x v="775"/>
    <d v="2022-04-04T00:00:00"/>
    <s v="PORT06"/>
    <m/>
    <n v="1"/>
    <m/>
    <m/>
    <m/>
    <s v="V221190"/>
    <n v="1684722"/>
    <x v="9"/>
    <s v="PORT09"/>
    <n v="253"/>
    <n v="92.59"/>
    <s v="New"/>
    <s v="PORT09 to PORT06"/>
    <n v="250"/>
    <n v="0.55408809762578848"/>
    <n v="140.1842886993245"/>
  </r>
  <r>
    <n v="1417940522"/>
    <x v="6"/>
    <x v="808"/>
    <d v="2022-04-04T00:00:00"/>
    <s v="PORT02"/>
    <m/>
    <n v="2"/>
    <m/>
    <m/>
    <m/>
    <s v="V221220"/>
    <n v="1695622"/>
    <x v="12"/>
    <s v="PORT09"/>
    <n v="2085"/>
    <n v="183.83"/>
    <s v="New"/>
    <s v="PORT09 to PORT02"/>
    <n v="400"/>
    <n v="0.56697618492956181"/>
    <n v="1182.1453455781364"/>
  </r>
  <r>
    <n v="1417940532"/>
    <x v="5"/>
    <x v="958"/>
    <d v="2022-04-06T00:00:00"/>
    <s v="PORT02"/>
    <m/>
    <n v="2"/>
    <m/>
    <m/>
    <m/>
    <s v="V221180"/>
    <n v="1672986"/>
    <x v="8"/>
    <s v="PORT09"/>
    <n v="1734"/>
    <n v="32.1"/>
    <s v="New"/>
    <s v="PORT09 to PORT02"/>
    <n v="400"/>
    <n v="0.49358189848294531"/>
    <n v="855.87101196942717"/>
  </r>
  <r>
    <n v="1417940540"/>
    <x v="1"/>
    <x v="298"/>
    <d v="2022-04-09T00:00:00"/>
    <s v="PORT05"/>
    <m/>
    <n v="3"/>
    <m/>
    <m/>
    <m/>
    <s v="V221250"/>
    <n v="1699768"/>
    <x v="15"/>
    <s v="PORT09"/>
    <n v="791"/>
    <n v="83.71"/>
    <s v="New"/>
    <s v="PORT09 to PORT05"/>
    <n v="440"/>
    <n v="0.42850329514821733"/>
    <n v="338.94610646223992"/>
  </r>
  <r>
    <n v="1417940547"/>
    <x v="2"/>
    <x v="710"/>
    <d v="2022-04-02T00:00:00"/>
    <s v="PORT04"/>
    <m/>
    <n v="2"/>
    <m/>
    <m/>
    <m/>
    <s v="V221210"/>
    <n v="1685303"/>
    <x v="11"/>
    <s v="PORT09"/>
    <n v="682"/>
    <n v="60.23"/>
    <s v="New"/>
    <s v="PORT09 to PORT04"/>
    <n v="360"/>
    <n v="0.46970705658151307"/>
    <n v="320.3402125885919"/>
  </r>
  <r>
    <n v="1417940550"/>
    <x v="5"/>
    <x v="430"/>
    <d v="2022-04-06T00:00:00"/>
    <s v="PORT02"/>
    <m/>
    <n v="2"/>
    <m/>
    <m/>
    <m/>
    <s v="V221220"/>
    <n v="1687708"/>
    <x v="12"/>
    <s v="PORT09"/>
    <n v="2017"/>
    <n v="108.77"/>
    <s v="New"/>
    <s v="PORT09 to PORT02"/>
    <n v="400"/>
    <n v="0.56697618492956181"/>
    <n v="1143.5909650029262"/>
  </r>
  <r>
    <n v="1417940552"/>
    <x v="7"/>
    <x v="141"/>
    <d v="2022-04-15T00:00:00"/>
    <s v="PORT02"/>
    <m/>
    <n v="2"/>
    <m/>
    <m/>
    <m/>
    <s v="V221220"/>
    <n v="1669096"/>
    <x v="12"/>
    <s v="PORT09"/>
    <n v="631"/>
    <n v="38.67"/>
    <s v="New"/>
    <s v="PORT09 to PORT02"/>
    <n v="400"/>
    <n v="0.56697618492956181"/>
    <n v="357.76197269055348"/>
  </r>
  <r>
    <n v="1417940555"/>
    <x v="9"/>
    <x v="37"/>
    <d v="2022-04-08T00:00:00"/>
    <s v="PORT04"/>
    <m/>
    <n v="2"/>
    <m/>
    <m/>
    <m/>
    <s v="V221200"/>
    <n v="1683146"/>
    <x v="10"/>
    <s v="PORT09"/>
    <n v="511"/>
    <n v="80.900000000000006"/>
    <s v="New"/>
    <s v="PORT09 to PORT04"/>
    <n v="360"/>
    <n v="0.55524729045120425"/>
    <n v="283.7313654205654"/>
  </r>
  <r>
    <n v="1417940557"/>
    <x v="4"/>
    <x v="138"/>
    <d v="2022-04-11T00:00:00"/>
    <s v="PORT02"/>
    <m/>
    <n v="2"/>
    <m/>
    <m/>
    <m/>
    <s v="V221220"/>
    <n v="1697522"/>
    <x v="12"/>
    <s v="PORT09"/>
    <n v="1772"/>
    <n v="28.46"/>
    <s v="New"/>
    <s v="PORT09 to PORT02"/>
    <n v="400"/>
    <n v="0.56697618492956181"/>
    <n v="1004.6817996951835"/>
  </r>
  <r>
    <n v="1417940566"/>
    <x v="6"/>
    <x v="11"/>
    <d v="2022-04-04T00:00:00"/>
    <s v="PORT02"/>
    <m/>
    <n v="2"/>
    <m/>
    <m/>
    <m/>
    <s v="V221180"/>
    <n v="1684717"/>
    <x v="8"/>
    <s v="PORT09"/>
    <n v="1248"/>
    <n v="159.43"/>
    <s v="New"/>
    <s v="PORT09 to PORT02"/>
    <n v="400"/>
    <n v="0.49358189848294531"/>
    <n v="615.99020930671577"/>
  </r>
  <r>
    <n v="1417940574"/>
    <x v="8"/>
    <x v="378"/>
    <d v="2022-04-04T00:00:00"/>
    <s v="PORT06"/>
    <m/>
    <n v="1"/>
    <m/>
    <m/>
    <m/>
    <s v="V221190"/>
    <n v="1684724"/>
    <x v="9"/>
    <s v="PORT09"/>
    <n v="643"/>
    <n v="77.22"/>
    <s v="New"/>
    <s v="PORT09 to PORT06"/>
    <n v="250"/>
    <n v="0.55408809762578848"/>
    <n v="356.27864677338198"/>
  </r>
  <r>
    <n v="1417940581"/>
    <x v="8"/>
    <x v="464"/>
    <d v="2022-04-04T00:00:00"/>
    <s v="PORT04"/>
    <m/>
    <n v="2"/>
    <m/>
    <m/>
    <m/>
    <s v="V221210"/>
    <n v="1685253"/>
    <x v="11"/>
    <s v="PORT09"/>
    <n v="832"/>
    <n v="52.25"/>
    <s v="New"/>
    <s v="PORT09 to PORT04"/>
    <n v="360"/>
    <n v="0.46970705658151307"/>
    <n v="390.79627107581888"/>
  </r>
  <r>
    <n v="1417940586"/>
    <x v="7"/>
    <x v="695"/>
    <d v="2022-04-16T00:00:00"/>
    <s v="PORT04"/>
    <m/>
    <n v="2"/>
    <m/>
    <m/>
    <m/>
    <s v="V221210"/>
    <n v="1685279"/>
    <x v="11"/>
    <s v="PORT09"/>
    <n v="2454"/>
    <n v="86.54"/>
    <s v="New"/>
    <s v="PORT09 to PORT04"/>
    <n v="360"/>
    <n v="0.46970705658151307"/>
    <n v="1152.6611168510331"/>
  </r>
  <r>
    <n v="1417940596"/>
    <x v="0"/>
    <x v="800"/>
    <d v="2022-04-12T00:00:00"/>
    <s v="PORT08"/>
    <m/>
    <n v="4"/>
    <m/>
    <m/>
    <m/>
    <s v="V221270"/>
    <n v="1698815"/>
    <x v="17"/>
    <s v="PORT09"/>
    <n v="395"/>
    <n v="31.04"/>
    <s v="New"/>
    <s v="PORT09 to PORT08"/>
    <n v="670"/>
    <n v="1.4150633766876566"/>
    <n v="558.95003379162438"/>
  </r>
  <r>
    <n v="1417940599"/>
    <x v="9"/>
    <x v="898"/>
    <d v="2022-04-08T00:00:00"/>
    <s v="PORT05"/>
    <m/>
    <n v="3"/>
    <m/>
    <m/>
    <m/>
    <s v="V221250"/>
    <n v="1687191"/>
    <x v="15"/>
    <s v="PORT09"/>
    <n v="437"/>
    <n v="71.209999999999994"/>
    <s v="New"/>
    <s v="PORT09 to PORT05"/>
    <n v="440"/>
    <n v="0.42850329514821733"/>
    <n v="187.25593997977097"/>
  </r>
  <r>
    <n v="1417940604"/>
    <x v="9"/>
    <x v="738"/>
    <d v="2022-04-08T00:00:00"/>
    <s v="PORT02"/>
    <m/>
    <n v="2"/>
    <m/>
    <m/>
    <m/>
    <s v="V221180"/>
    <n v="1683528"/>
    <x v="8"/>
    <s v="PORT09"/>
    <n v="336"/>
    <n v="36.409999999999997"/>
    <s v="New"/>
    <s v="PORT09 to PORT02"/>
    <n v="400"/>
    <n v="0.49358189848294531"/>
    <n v="165.84351789026962"/>
  </r>
  <r>
    <n v="1417940605"/>
    <x v="9"/>
    <x v="944"/>
    <d v="2022-04-08T00:00:00"/>
    <s v="PORT04"/>
    <m/>
    <n v="2"/>
    <m/>
    <m/>
    <m/>
    <s v="V221210"/>
    <n v="1696017"/>
    <x v="11"/>
    <s v="PORT09"/>
    <n v="639"/>
    <n v="39.770000000000003"/>
    <s v="New"/>
    <s v="PORT09 to PORT04"/>
    <n v="360"/>
    <n v="0.46970705658151307"/>
    <n v="300.14280915558686"/>
  </r>
  <r>
    <n v="1417940611"/>
    <x v="6"/>
    <x v="1110"/>
    <d v="2022-04-04T00:00:00"/>
    <s v="PORT04"/>
    <m/>
    <n v="2"/>
    <m/>
    <m/>
    <m/>
    <s v="V221210"/>
    <n v="1685295"/>
    <x v="11"/>
    <s v="PORT09"/>
    <n v="2860"/>
    <n v="1062.83"/>
    <s v="New"/>
    <s v="PORT09 to PORT04"/>
    <n v="360"/>
    <n v="0.46970705658151307"/>
    <n v="1343.3621818231275"/>
  </r>
  <r>
    <n v="1417940612"/>
    <x v="9"/>
    <x v="1038"/>
    <d v="2022-04-08T00:00:00"/>
    <s v="PORT04"/>
    <m/>
    <n v="2"/>
    <m/>
    <m/>
    <m/>
    <s v="V221210"/>
    <n v="1691781"/>
    <x v="11"/>
    <s v="PORT09"/>
    <n v="306"/>
    <n v="32.42"/>
    <s v="New"/>
    <s v="PORT09 to PORT04"/>
    <n v="360"/>
    <n v="0.46970705658151307"/>
    <n v="143.73035931394301"/>
  </r>
  <r>
    <n v="1417940614"/>
    <x v="3"/>
    <x v="215"/>
    <d v="2022-04-11T00:00:00"/>
    <s v="PORT02"/>
    <m/>
    <n v="2"/>
    <m/>
    <m/>
    <m/>
    <s v="V221220"/>
    <n v="1690273"/>
    <x v="12"/>
    <s v="PORT09"/>
    <n v="784"/>
    <n v="73.680000000000007"/>
    <s v="New"/>
    <s v="PORT09 to PORT02"/>
    <n v="400"/>
    <n v="0.56697618492956181"/>
    <n v="444.50932898477646"/>
  </r>
  <r>
    <n v="1417940622"/>
    <x v="6"/>
    <x v="504"/>
    <d v="2022-04-03T00:00:00"/>
    <s v="PORT05"/>
    <m/>
    <n v="3"/>
    <m/>
    <m/>
    <m/>
    <s v="V221250"/>
    <n v="1686209"/>
    <x v="15"/>
    <s v="PORT09"/>
    <n v="684"/>
    <n v="44.25"/>
    <s v="New"/>
    <s v="PORT09 to PORT05"/>
    <n v="440"/>
    <n v="0.42850329514821733"/>
    <n v="293.09625388138068"/>
  </r>
  <r>
    <n v="1417940626"/>
    <x v="7"/>
    <x v="400"/>
    <d v="2022-04-16T00:00:00"/>
    <s v="PORT05"/>
    <m/>
    <n v="3"/>
    <m/>
    <m/>
    <m/>
    <s v="V221250"/>
    <n v="1685516"/>
    <x v="15"/>
    <s v="PORT09"/>
    <n v="1119"/>
    <n v="50.29"/>
    <s v="New"/>
    <s v="PORT09 to PORT05"/>
    <n v="440"/>
    <n v="0.42850329514821733"/>
    <n v="479.49518727085518"/>
  </r>
  <r>
    <n v="1417940634"/>
    <x v="0"/>
    <x v="302"/>
    <d v="2022-04-13T00:00:00"/>
    <s v="PORT02"/>
    <m/>
    <n v="2"/>
    <m/>
    <m/>
    <m/>
    <s v="V221220"/>
    <n v="1694565"/>
    <x v="12"/>
    <s v="PORT09"/>
    <n v="2349"/>
    <n v="93.54"/>
    <s v="New"/>
    <s v="PORT09 to PORT02"/>
    <n v="400"/>
    <n v="0.56697618492956181"/>
    <n v="1331.8270583995406"/>
  </r>
  <r>
    <n v="1417940638"/>
    <x v="1"/>
    <x v="981"/>
    <d v="2022-04-09T00:00:00"/>
    <s v="PORT02"/>
    <m/>
    <n v="2"/>
    <m/>
    <m/>
    <m/>
    <s v="V221220"/>
    <n v="1693530"/>
    <x v="12"/>
    <s v="PORT09"/>
    <n v="451"/>
    <n v="62.61"/>
    <s v="New"/>
    <s v="PORT09 to PORT02"/>
    <n v="400"/>
    <n v="0.56697618492956181"/>
    <n v="255.70625940323237"/>
  </r>
  <r>
    <n v="1417940643"/>
    <x v="4"/>
    <x v="349"/>
    <d v="2022-04-10T00:00:00"/>
    <s v="PORT02"/>
    <m/>
    <n v="2"/>
    <m/>
    <m/>
    <m/>
    <s v="V221180"/>
    <n v="1690621"/>
    <x v="8"/>
    <s v="PORT09"/>
    <n v="398"/>
    <n v="64.47"/>
    <s v="New"/>
    <s v="PORT09 to PORT02"/>
    <n v="400"/>
    <n v="0.49358189848294531"/>
    <n v="196.44559559621223"/>
  </r>
  <r>
    <n v="1417940650"/>
    <x v="5"/>
    <x v="804"/>
    <d v="2022-04-05T00:00:00"/>
    <s v="PORT05"/>
    <m/>
    <n v="3"/>
    <m/>
    <m/>
    <m/>
    <s v="V221250"/>
    <n v="1681977"/>
    <x v="15"/>
    <s v="PORT09"/>
    <n v="407"/>
    <n v="65.569999999999993"/>
    <s v="New"/>
    <s v="PORT09 to PORT05"/>
    <n v="440"/>
    <n v="0.42850329514821733"/>
    <n v="174.40084112532446"/>
  </r>
  <r>
    <n v="1417940653"/>
    <x v="5"/>
    <x v="1165"/>
    <d v="2022-04-05T00:00:00"/>
    <s v="PORT02"/>
    <m/>
    <n v="2"/>
    <m/>
    <m/>
    <m/>
    <s v="V221220"/>
    <n v="1695932"/>
    <x v="12"/>
    <s v="PORT09"/>
    <n v="599"/>
    <n v="12.85"/>
    <s v="New"/>
    <s v="PORT09 to PORT02"/>
    <n v="400"/>
    <n v="0.56697618492956181"/>
    <n v="339.6187347728075"/>
  </r>
  <r>
    <n v="1417940658"/>
    <x v="7"/>
    <x v="133"/>
    <d v="2022-04-16T00:00:00"/>
    <s v="PORT10"/>
    <m/>
    <n v="2"/>
    <m/>
    <m/>
    <m/>
    <s v="V221260"/>
    <n v="1685378"/>
    <x v="16"/>
    <s v="PORT09"/>
    <n v="1122"/>
    <n v="66.69"/>
    <s v="New"/>
    <s v="PORT09 to PORT10"/>
    <n v="300"/>
    <n v="0.42894658708921174"/>
    <n v="481.27807071409558"/>
  </r>
  <r>
    <n v="1417940661"/>
    <x v="7"/>
    <x v="990"/>
    <d v="2022-04-16T00:00:00"/>
    <s v="PORT05"/>
    <m/>
    <n v="3"/>
    <m/>
    <m/>
    <m/>
    <s v="V221250"/>
    <n v="1699950"/>
    <x v="15"/>
    <s v="PORT09"/>
    <n v="2439"/>
    <n v="117.44"/>
    <s v="New"/>
    <s v="PORT09 to PORT05"/>
    <n v="440"/>
    <n v="0.42850329514821733"/>
    <n v="1045.1195368665021"/>
  </r>
  <r>
    <n v="1417940665"/>
    <x v="4"/>
    <x v="1067"/>
    <d v="2022-04-10T00:00:00"/>
    <s v="PORT04"/>
    <m/>
    <n v="2"/>
    <m/>
    <m/>
    <m/>
    <s v="V221120"/>
    <n v="1699540"/>
    <x v="2"/>
    <s v="PORT09"/>
    <n v="604"/>
    <n v="35.549999999999997"/>
    <s v="New"/>
    <s v="PORT09 to PORT04"/>
    <n v="360"/>
    <n v="0.46507109738293506"/>
    <n v="280.90294281929278"/>
  </r>
  <r>
    <n v="1417940670"/>
    <x v="5"/>
    <x v="1016"/>
    <d v="2022-04-06T00:00:00"/>
    <s v="PORT02"/>
    <m/>
    <n v="2"/>
    <m/>
    <m/>
    <m/>
    <s v="V221220"/>
    <n v="1686001"/>
    <x v="12"/>
    <s v="PORT09"/>
    <n v="1157"/>
    <n v="63.38"/>
    <s v="New"/>
    <s v="PORT09 to PORT02"/>
    <n v="400"/>
    <n v="0.56697618492956181"/>
    <n v="655.991445963503"/>
  </r>
  <r>
    <n v="1417940671"/>
    <x v="8"/>
    <x v="623"/>
    <d v="2022-04-05T00:00:00"/>
    <s v="PORT04"/>
    <m/>
    <n v="2"/>
    <m/>
    <m/>
    <m/>
    <s v="V221210"/>
    <n v="1681377"/>
    <x v="11"/>
    <s v="PORT09"/>
    <n v="2942"/>
    <n v="22.37"/>
    <s v="New"/>
    <s v="PORT09 to PORT04"/>
    <n v="360"/>
    <n v="0.46970705658151307"/>
    <n v="1381.8781604628114"/>
  </r>
  <r>
    <n v="1417940676"/>
    <x v="3"/>
    <x v="625"/>
    <d v="2022-04-12T00:00:00"/>
    <s v="PORT02"/>
    <m/>
    <n v="2"/>
    <m/>
    <m/>
    <m/>
    <s v="V221220"/>
    <n v="1688880"/>
    <x v="12"/>
    <s v="PORT09"/>
    <n v="1833"/>
    <n v="171.9"/>
    <s v="New"/>
    <s v="PORT09 to PORT02"/>
    <n v="400"/>
    <n v="0.56697618492956181"/>
    <n v="1039.2673469758868"/>
  </r>
  <r>
    <n v="1417940678"/>
    <x v="1"/>
    <x v="755"/>
    <d v="2022-04-09T00:00:00"/>
    <s v="PORT04"/>
    <m/>
    <n v="2"/>
    <m/>
    <m/>
    <m/>
    <s v="V221210"/>
    <n v="1694388"/>
    <x v="11"/>
    <s v="PORT09"/>
    <n v="303"/>
    <n v="33.9"/>
    <s v="New"/>
    <s v="PORT09 to PORT04"/>
    <n v="360"/>
    <n v="0.46970705658151307"/>
    <n v="142.32123814419847"/>
  </r>
  <r>
    <n v="1417940682"/>
    <x v="9"/>
    <x v="311"/>
    <d v="2022-04-09T00:00:00"/>
    <s v="PORT02"/>
    <m/>
    <n v="2"/>
    <m/>
    <m/>
    <m/>
    <s v="V221220"/>
    <n v="1693065"/>
    <x v="12"/>
    <s v="PORT09"/>
    <n v="1720"/>
    <n v="146.22"/>
    <s v="New"/>
    <s v="PORT09 to PORT02"/>
    <n v="400"/>
    <n v="0.56697618492956181"/>
    <n v="975.19903807884634"/>
  </r>
  <r>
    <n v="1417940687"/>
    <x v="5"/>
    <x v="914"/>
    <d v="2022-04-06T00:00:00"/>
    <s v="PORT04"/>
    <m/>
    <n v="2"/>
    <m/>
    <m/>
    <m/>
    <s v="V221200"/>
    <n v="1684772"/>
    <x v="10"/>
    <s v="PORT09"/>
    <n v="1583"/>
    <n v="130.71"/>
    <s v="New"/>
    <s v="PORT09 to PORT04"/>
    <n v="360"/>
    <n v="0.55524729045120425"/>
    <n v="878.95646078425636"/>
  </r>
  <r>
    <n v="1417940690"/>
    <x v="2"/>
    <x v="16"/>
    <d v="2022-04-02T00:00:00"/>
    <s v="PORT02"/>
    <m/>
    <n v="2"/>
    <m/>
    <m/>
    <m/>
    <s v="V221150"/>
    <n v="1663140"/>
    <x v="5"/>
    <s v="PORT09"/>
    <n v="243"/>
    <n v="71.180000000000007"/>
    <s v="New"/>
    <s v="PORT09 to PORT02"/>
    <n v="400"/>
    <n v="0.37142393742544599"/>
    <n v="90.25601679438337"/>
  </r>
  <r>
    <n v="1417940693"/>
    <x v="9"/>
    <x v="67"/>
    <d v="2022-04-08T00:00:00"/>
    <s v="PORT04"/>
    <m/>
    <n v="2"/>
    <m/>
    <m/>
    <m/>
    <s v="V221210"/>
    <n v="1691773"/>
    <x v="11"/>
    <s v="PORT09"/>
    <n v="254"/>
    <n v="51.09"/>
    <s v="New"/>
    <s v="PORT09 to PORT04"/>
    <n v="360"/>
    <n v="0.46970705658151307"/>
    <n v="119.30559237170432"/>
  </r>
  <r>
    <n v="1417940697"/>
    <x v="2"/>
    <x v="790"/>
    <d v="2022-04-03T00:00:00"/>
    <s v="PORT02"/>
    <m/>
    <n v="2"/>
    <m/>
    <m/>
    <m/>
    <s v="V221220"/>
    <n v="1688881"/>
    <x v="12"/>
    <s v="PORT09"/>
    <n v="1323"/>
    <n v="44.59"/>
    <s v="New"/>
    <s v="PORT09 to PORT02"/>
    <n v="400"/>
    <n v="0.56697618492956181"/>
    <n v="750.10949266181024"/>
  </r>
  <r>
    <n v="1417940703"/>
    <x v="9"/>
    <x v="940"/>
    <d v="2022-04-08T00:00:00"/>
    <s v="PORT02"/>
    <m/>
    <n v="2"/>
    <m/>
    <m/>
    <m/>
    <s v="V221220"/>
    <n v="1700263"/>
    <x v="12"/>
    <s v="PORT09"/>
    <n v="379"/>
    <n v="32.03"/>
    <s v="New"/>
    <s v="PORT09 to PORT02"/>
    <n v="400"/>
    <n v="0.56697618492956181"/>
    <n v="214.88397408830392"/>
  </r>
  <r>
    <n v="1417940711"/>
    <x v="3"/>
    <x v="1001"/>
    <d v="2022-04-11T00:00:00"/>
    <s v="PORT04"/>
    <m/>
    <n v="2"/>
    <m/>
    <m/>
    <m/>
    <s v="V221200"/>
    <n v="1684646"/>
    <x v="10"/>
    <s v="PORT09"/>
    <n v="309"/>
    <n v="80.11"/>
    <s v="New"/>
    <s v="PORT09 to PORT04"/>
    <n v="360"/>
    <n v="0.55524729045120425"/>
    <n v="171.57141274942211"/>
  </r>
  <r>
    <n v="1417940712"/>
    <x v="3"/>
    <x v="655"/>
    <d v="2022-04-11T00:00:00"/>
    <s v="PORT05"/>
    <m/>
    <n v="3"/>
    <m/>
    <m/>
    <m/>
    <s v="V221250"/>
    <n v="1699947"/>
    <x v="15"/>
    <s v="PORT09"/>
    <n v="578"/>
    <n v="82.02"/>
    <s v="New"/>
    <s v="PORT09 to PORT05"/>
    <n v="440"/>
    <n v="0.42850329514821733"/>
    <n v="247.67490459566963"/>
  </r>
  <r>
    <n v="1417940713"/>
    <x v="2"/>
    <x v="200"/>
    <d v="2022-04-03T00:00:00"/>
    <s v="PORT04"/>
    <m/>
    <n v="2"/>
    <m/>
    <m/>
    <m/>
    <s v="V221210"/>
    <n v="1652885"/>
    <x v="11"/>
    <s v="PORT09"/>
    <n v="1192"/>
    <n v="43.88"/>
    <s v="New"/>
    <s v="PORT09 to PORT04"/>
    <n v="360"/>
    <n v="0.46970705658151307"/>
    <n v="559.89081144516354"/>
  </r>
  <r>
    <n v="1417940722"/>
    <x v="7"/>
    <x v="922"/>
    <d v="2022-04-16T00:00:00"/>
    <s v="PORT04"/>
    <m/>
    <n v="2"/>
    <m/>
    <m/>
    <m/>
    <s v="V221210"/>
    <n v="1680961"/>
    <x v="11"/>
    <s v="PORT09"/>
    <n v="2446"/>
    <n v="95.74"/>
    <s v="New"/>
    <s v="PORT09 to PORT04"/>
    <n v="360"/>
    <n v="0.46970705658151307"/>
    <n v="1148.903460398381"/>
  </r>
  <r>
    <n v="1417940731"/>
    <x v="8"/>
    <x v="421"/>
    <d v="2022-04-05T00:00:00"/>
    <s v="PORT05"/>
    <m/>
    <n v="3"/>
    <m/>
    <m/>
    <m/>
    <s v="V221250"/>
    <n v="1683773"/>
    <x v="15"/>
    <s v="PORT09"/>
    <n v="2688"/>
    <n v="1011.49"/>
    <s v="New"/>
    <s v="PORT09 to PORT05"/>
    <n v="440"/>
    <n v="0.42850329514821733"/>
    <n v="1151.8168573584082"/>
  </r>
  <r>
    <n v="1417940740"/>
    <x v="2"/>
    <x v="713"/>
    <d v="2022-04-02T00:00:00"/>
    <s v="PORT02"/>
    <m/>
    <n v="2"/>
    <m/>
    <m/>
    <m/>
    <s v="V221180"/>
    <n v="1688621"/>
    <x v="8"/>
    <s v="PORT09"/>
    <n v="214"/>
    <n v="94.4"/>
    <s v="New"/>
    <s v="PORT09 to PORT02"/>
    <n v="400"/>
    <n v="0.49358189848294531"/>
    <n v="105.6265262753503"/>
  </r>
  <r>
    <n v="1417940750"/>
    <x v="3"/>
    <x v="615"/>
    <d v="2022-04-12T00:00:00"/>
    <s v="PORT02"/>
    <m/>
    <n v="2"/>
    <m/>
    <m/>
    <m/>
    <s v="V221220"/>
    <n v="1686002"/>
    <x v="12"/>
    <s v="PORT09"/>
    <n v="2985"/>
    <n v="69.489999999999995"/>
    <s v="New"/>
    <s v="PORT09 to PORT02"/>
    <n v="400"/>
    <n v="0.56697618492956181"/>
    <n v="1692.423912014742"/>
  </r>
  <r>
    <n v="1417940753"/>
    <x v="9"/>
    <x v="186"/>
    <d v="2022-04-09T00:00:00"/>
    <s v="PORT04"/>
    <m/>
    <n v="2"/>
    <m/>
    <m/>
    <m/>
    <s v="V221210"/>
    <n v="1685258"/>
    <x v="11"/>
    <s v="PORT09"/>
    <n v="3164"/>
    <n v="1312.48"/>
    <s v="New"/>
    <s v="PORT09 to PORT04"/>
    <n v="360"/>
    <n v="0.46970705658151307"/>
    <n v="1486.1531270239072"/>
  </r>
  <r>
    <n v="1417940758"/>
    <x v="7"/>
    <x v="107"/>
    <d v="2022-04-15T00:00:00"/>
    <s v="PORT02"/>
    <m/>
    <n v="2"/>
    <m/>
    <m/>
    <m/>
    <s v="V221220"/>
    <n v="1685010"/>
    <x v="12"/>
    <s v="PORT09"/>
    <n v="258"/>
    <n v="10.74"/>
    <s v="New"/>
    <s v="PORT09 to PORT02"/>
    <n v="400"/>
    <n v="0.56697618492956181"/>
    <n v="146.27985571182694"/>
  </r>
  <r>
    <n v="1417940763"/>
    <x v="3"/>
    <x v="1177"/>
    <d v="2022-04-12T00:00:00"/>
    <s v="PORT04"/>
    <m/>
    <n v="2"/>
    <m/>
    <m/>
    <m/>
    <s v="V221210"/>
    <n v="1685284"/>
    <x v="11"/>
    <s v="PORT09"/>
    <n v="2167"/>
    <n v="47.31"/>
    <s v="New"/>
    <s v="PORT09 to PORT04"/>
    <n v="360"/>
    <n v="0.46970705658151307"/>
    <n v="1017.8551916121388"/>
  </r>
  <r>
    <n v="1417940765"/>
    <x v="2"/>
    <x v="263"/>
    <d v="2022-04-02T00:00:00"/>
    <s v="PORT02"/>
    <m/>
    <n v="2"/>
    <m/>
    <m/>
    <m/>
    <s v="V221150"/>
    <n v="1681895"/>
    <x v="5"/>
    <s v="PORT09"/>
    <n v="850"/>
    <n v="84.43"/>
    <s v="New"/>
    <s v="PORT09 to PORT02"/>
    <n v="400"/>
    <n v="0.37142393742544599"/>
    <n v="315.71034681162911"/>
  </r>
  <r>
    <n v="1417940768"/>
    <x v="7"/>
    <x v="534"/>
    <d v="2022-04-16T00:00:00"/>
    <s v="PORT05"/>
    <m/>
    <n v="3"/>
    <m/>
    <m/>
    <m/>
    <s v="V221250"/>
    <n v="1684649"/>
    <x v="15"/>
    <s v="PORT09"/>
    <n v="2865"/>
    <n v="82.33"/>
    <s v="New"/>
    <s v="PORT09 to PORT05"/>
    <n v="440"/>
    <n v="0.42850329514821733"/>
    <n v="1227.6619405996425"/>
  </r>
  <r>
    <n v="1417940771"/>
    <x v="9"/>
    <x v="131"/>
    <d v="2022-04-09T00:00:00"/>
    <s v="PORT04"/>
    <m/>
    <n v="2"/>
    <m/>
    <m/>
    <m/>
    <s v="V221210"/>
    <n v="1685301"/>
    <x v="11"/>
    <s v="PORT09"/>
    <n v="2058"/>
    <n v="73.17"/>
    <s v="New"/>
    <s v="PORT09 to PORT04"/>
    <n v="360"/>
    <n v="0.46970705658151307"/>
    <n v="966.6571224447539"/>
  </r>
  <r>
    <n v="1417940773"/>
    <x v="4"/>
    <x v="1009"/>
    <d v="2022-04-10T00:00:00"/>
    <s v="PORT04"/>
    <m/>
    <n v="2"/>
    <m/>
    <m/>
    <m/>
    <s v="V221200"/>
    <n v="1688633"/>
    <x v="10"/>
    <s v="PORT09"/>
    <n v="219"/>
    <n v="28.01"/>
    <s v="New"/>
    <s v="PORT09 to PORT04"/>
    <n v="360"/>
    <n v="0.55524729045120425"/>
    <n v="121.59915660881373"/>
  </r>
  <r>
    <n v="1417940778"/>
    <x v="8"/>
    <x v="27"/>
    <d v="2022-04-04T00:00:00"/>
    <s v="PORT04"/>
    <m/>
    <n v="2"/>
    <m/>
    <m/>
    <m/>
    <s v="V221210"/>
    <n v="1685246"/>
    <x v="11"/>
    <s v="PORT09"/>
    <n v="275"/>
    <n v="23.54"/>
    <s v="New"/>
    <s v="PORT09 to PORT04"/>
    <n v="360"/>
    <n v="0.46970705658151307"/>
    <n v="129.1694405599161"/>
  </r>
  <r>
    <n v="1417940784"/>
    <x v="7"/>
    <x v="224"/>
    <d v="2022-04-16T00:00:00"/>
    <s v="PORT02"/>
    <m/>
    <n v="2"/>
    <m/>
    <m/>
    <m/>
    <s v="V221220"/>
    <n v="1692852"/>
    <x v="12"/>
    <s v="PORT09"/>
    <n v="2626"/>
    <n v="198.28"/>
    <s v="New"/>
    <s v="PORT09 to PORT02"/>
    <n v="400"/>
    <n v="0.56697618492956181"/>
    <n v="1488.8794616250293"/>
  </r>
  <r>
    <n v="1417940787"/>
    <x v="6"/>
    <x v="924"/>
    <d v="2022-04-04T00:00:00"/>
    <s v="PORT02"/>
    <m/>
    <n v="2"/>
    <m/>
    <m/>
    <m/>
    <s v="V221180"/>
    <n v="1683293"/>
    <x v="8"/>
    <s v="PORT09"/>
    <n v="2261"/>
    <n v="187.59"/>
    <s v="New"/>
    <s v="PORT09 to PORT02"/>
    <n v="400"/>
    <n v="0.49358189848294531"/>
    <n v="1115.9886724699393"/>
  </r>
  <r>
    <n v="1417940790"/>
    <x v="0"/>
    <x v="255"/>
    <d v="2022-04-13T00:00:00"/>
    <s v="PORT04"/>
    <m/>
    <n v="2"/>
    <m/>
    <m/>
    <m/>
    <s v="V221210"/>
    <n v="1691775"/>
    <x v="11"/>
    <s v="PORT09"/>
    <n v="1220"/>
    <n v="95.46"/>
    <s v="New"/>
    <s v="PORT09 to PORT04"/>
    <n v="360"/>
    <n v="0.46970705658151307"/>
    <n v="573.042609029446"/>
  </r>
  <r>
    <n v="1417940791"/>
    <x v="1"/>
    <x v="88"/>
    <d v="2022-04-10T00:00:00"/>
    <s v="PORT02"/>
    <m/>
    <n v="2"/>
    <m/>
    <m/>
    <m/>
    <s v="V221180"/>
    <n v="1684644"/>
    <x v="8"/>
    <s v="PORT09"/>
    <n v="1832"/>
    <n v="40.75"/>
    <s v="New"/>
    <s v="PORT09 to PORT02"/>
    <n v="400"/>
    <n v="0.49358189848294531"/>
    <n v="904.24203802075579"/>
  </r>
  <r>
    <n v="1417940798"/>
    <x v="1"/>
    <x v="639"/>
    <d v="2022-04-09T00:00:00"/>
    <s v="PORT02"/>
    <m/>
    <n v="2"/>
    <m/>
    <m/>
    <m/>
    <s v="V221180"/>
    <n v="1683403"/>
    <x v="8"/>
    <s v="PORT09"/>
    <n v="513"/>
    <n v="76.27"/>
    <s v="New"/>
    <s v="PORT09 to PORT02"/>
    <n v="400"/>
    <n v="0.49358189848294531"/>
    <n v="253.20751392175094"/>
  </r>
  <r>
    <n v="1417940807"/>
    <x v="9"/>
    <x v="219"/>
    <d v="2022-04-08T00:00:00"/>
    <s v="PORT02"/>
    <m/>
    <n v="2"/>
    <m/>
    <m/>
    <m/>
    <s v="V221220"/>
    <n v="1686705"/>
    <x v="12"/>
    <s v="PORT09"/>
    <n v="534"/>
    <n v="63.77"/>
    <s v="New"/>
    <s v="PORT09 to PORT02"/>
    <n v="400"/>
    <n v="0.56697618492956181"/>
    <n v="302.76528275238599"/>
  </r>
  <r>
    <n v="1417940817"/>
    <x v="9"/>
    <x v="164"/>
    <d v="2022-04-09T00:00:00"/>
    <s v="PORT04"/>
    <m/>
    <n v="2"/>
    <m/>
    <m/>
    <m/>
    <s v="V221240"/>
    <n v="1681890"/>
    <x v="14"/>
    <s v="PORT09"/>
    <n v="1807"/>
    <n v="73.459999999999994"/>
    <s v="New"/>
    <s v="PORT09 to PORT04"/>
    <n v="360"/>
    <n v="0.52285729919622159"/>
    <n v="944.80313964757238"/>
  </r>
  <r>
    <n v="1417940826"/>
    <x v="9"/>
    <x v="1162"/>
    <d v="2022-04-09T00:00:00"/>
    <s v="PORT05"/>
    <m/>
    <n v="3"/>
    <m/>
    <m/>
    <m/>
    <s v="V221250"/>
    <n v="1688092"/>
    <x v="15"/>
    <s v="PORT09"/>
    <n v="2734"/>
    <n v="128.47999999999999"/>
    <s v="New"/>
    <s v="PORT09 to PORT05"/>
    <n v="440"/>
    <n v="0.42850329514821733"/>
    <n v="1171.5280089352261"/>
  </r>
  <r>
    <n v="1417940833"/>
    <x v="4"/>
    <x v="1177"/>
    <d v="2022-04-10T00:00:00"/>
    <s v="PORT06"/>
    <m/>
    <n v="1"/>
    <m/>
    <m/>
    <m/>
    <s v="V221190"/>
    <n v="1688695"/>
    <x v="9"/>
    <s v="PORT09"/>
    <n v="973"/>
    <n v="89.81"/>
    <s v="New"/>
    <s v="PORT09 to PORT06"/>
    <n v="250"/>
    <n v="0.55408809762578848"/>
    <n v="539.12771898989217"/>
  </r>
  <r>
    <n v="1417940841"/>
    <x v="7"/>
    <x v="565"/>
    <d v="2022-04-15T00:00:00"/>
    <s v="PORT04"/>
    <m/>
    <n v="2"/>
    <m/>
    <m/>
    <m/>
    <s v="V221210"/>
    <n v="1669740"/>
    <x v="11"/>
    <s v="PORT09"/>
    <n v="851"/>
    <n v="83.04"/>
    <s v="New"/>
    <s v="PORT09 to PORT04"/>
    <n v="360"/>
    <n v="0.46970705658151307"/>
    <n v="399.72070515086762"/>
  </r>
  <r>
    <n v="1417940850"/>
    <x v="7"/>
    <x v="896"/>
    <d v="2022-04-16T00:00:00"/>
    <s v="PORT06"/>
    <m/>
    <n v="1"/>
    <m/>
    <m/>
    <m/>
    <s v="V221190"/>
    <n v="1688695"/>
    <x v="9"/>
    <s v="PORT09"/>
    <n v="2612"/>
    <n v="53.67"/>
    <s v="New"/>
    <s v="PORT09 to PORT06"/>
    <n v="250"/>
    <n v="0.55408809762578848"/>
    <n v="1447.2781109985594"/>
  </r>
  <r>
    <n v="1417940858"/>
    <x v="3"/>
    <x v="941"/>
    <d v="2022-04-11T00:00:00"/>
    <s v="PORT05"/>
    <m/>
    <n v="3"/>
    <m/>
    <m/>
    <m/>
    <s v="V221250"/>
    <n v="1684722"/>
    <x v="15"/>
    <s v="PORT09"/>
    <n v="532"/>
    <n v="21.29"/>
    <s v="New"/>
    <s v="PORT09 to PORT05"/>
    <n v="440"/>
    <n v="0.42850329514821733"/>
    <n v="227.96375301885163"/>
  </r>
  <r>
    <n v="1417940865"/>
    <x v="4"/>
    <x v="633"/>
    <d v="2022-04-10T00:00:00"/>
    <s v="PORT02"/>
    <m/>
    <n v="2"/>
    <m/>
    <m/>
    <m/>
    <s v="V221180"/>
    <n v="1680674"/>
    <x v="8"/>
    <s v="PORT09"/>
    <n v="666"/>
    <n v="99.21"/>
    <s v="New"/>
    <s v="PORT09 to PORT02"/>
    <n v="400"/>
    <n v="0.49358189848294531"/>
    <n v="328.72554438964158"/>
  </r>
  <r>
    <n v="1417940871"/>
    <x v="8"/>
    <x v="1140"/>
    <d v="2022-04-04T00:00:00"/>
    <s v="PORT02"/>
    <m/>
    <n v="2"/>
    <m/>
    <m/>
    <m/>
    <s v="V221220"/>
    <n v="1693527"/>
    <x v="12"/>
    <s v="PORT09"/>
    <n v="381"/>
    <n v="53.53"/>
    <s v="New"/>
    <s v="PORT09 to PORT02"/>
    <n v="400"/>
    <n v="0.56697618492956181"/>
    <n v="216.01792645816306"/>
  </r>
  <r>
    <n v="1417940874"/>
    <x v="1"/>
    <x v="1005"/>
    <d v="2022-04-10T00:00:00"/>
    <s v="PORT04"/>
    <m/>
    <n v="2"/>
    <m/>
    <m/>
    <m/>
    <s v="V221210"/>
    <n v="1691759"/>
    <x v="11"/>
    <s v="PORT09"/>
    <n v="1075"/>
    <n v="57.35"/>
    <s v="New"/>
    <s v="PORT09 to PORT04"/>
    <n v="360"/>
    <n v="0.46970705658151307"/>
    <n v="504.93508582512658"/>
  </r>
  <r>
    <n v="1417940876"/>
    <x v="2"/>
    <x v="1137"/>
    <d v="2022-04-02T00:00:00"/>
    <s v="PORT04"/>
    <m/>
    <n v="2"/>
    <m/>
    <m/>
    <m/>
    <s v="V221240"/>
    <n v="1691701"/>
    <x v="14"/>
    <s v="PORT09"/>
    <n v="246"/>
    <n v="71.040000000000006"/>
    <s v="New"/>
    <s v="PORT09 to PORT04"/>
    <n v="360"/>
    <n v="0.52285729919622159"/>
    <n v="128.62289560227052"/>
  </r>
  <r>
    <n v="1417940878"/>
    <x v="9"/>
    <x v="705"/>
    <d v="2022-04-08T00:00:00"/>
    <s v="PORT02"/>
    <m/>
    <n v="2"/>
    <m/>
    <m/>
    <m/>
    <s v="V221180"/>
    <n v="1688695"/>
    <x v="8"/>
    <s v="PORT09"/>
    <n v="231"/>
    <n v="81.709999999999994"/>
    <s v="New"/>
    <s v="PORT09 to PORT02"/>
    <n v="400"/>
    <n v="0.49358189848294531"/>
    <n v="114.01741854956036"/>
  </r>
  <r>
    <n v="1417940881"/>
    <x v="9"/>
    <x v="1181"/>
    <d v="2022-04-08T00:00:00"/>
    <s v="PORT05"/>
    <m/>
    <n v="3"/>
    <m/>
    <m/>
    <m/>
    <s v="V221250"/>
    <n v="1683760"/>
    <x v="15"/>
    <s v="PORT09"/>
    <n v="543"/>
    <n v="11.11"/>
    <s v="New"/>
    <s v="PORT09 to PORT05"/>
    <n v="440"/>
    <n v="0.42850329514821733"/>
    <n v="232.67728926548202"/>
  </r>
  <r>
    <n v="1417940889"/>
    <x v="3"/>
    <x v="544"/>
    <d v="2022-04-12T00:00:00"/>
    <s v="PORT02"/>
    <m/>
    <n v="2"/>
    <m/>
    <m/>
    <m/>
    <s v="V221220"/>
    <n v="1695622"/>
    <x v="12"/>
    <s v="PORT09"/>
    <n v="1918"/>
    <n v="55.64"/>
    <s v="New"/>
    <s v="PORT09 to PORT02"/>
    <n v="400"/>
    <n v="0.56697618492956181"/>
    <n v="1087.4603226948996"/>
  </r>
  <r>
    <n v="1417940890"/>
    <x v="2"/>
    <x v="1011"/>
    <d v="2022-04-02T00:00:00"/>
    <s v="PORT05"/>
    <m/>
    <n v="3"/>
    <m/>
    <m/>
    <m/>
    <s v="V221250"/>
    <n v="1684634"/>
    <x v="15"/>
    <s v="PORT09"/>
    <n v="661"/>
    <n v="48.76"/>
    <s v="New"/>
    <s v="PORT09 to PORT05"/>
    <n v="440"/>
    <n v="0.42850329514821733"/>
    <n v="283.24067809297168"/>
  </r>
  <r>
    <n v="1417940892"/>
    <x v="2"/>
    <x v="1113"/>
    <d v="2022-04-02T00:00:00"/>
    <s v="PORT04"/>
    <m/>
    <n v="2"/>
    <m/>
    <m/>
    <m/>
    <s v="V221200"/>
    <n v="1691546"/>
    <x v="10"/>
    <s v="PORT09"/>
    <n v="500"/>
    <n v="65.39"/>
    <s v="New"/>
    <s v="PORT09 to PORT04"/>
    <n v="360"/>
    <n v="0.55524729045120425"/>
    <n v="277.6236452256021"/>
  </r>
  <r>
    <n v="1417940901"/>
    <x v="6"/>
    <x v="521"/>
    <d v="2022-04-03T00:00:00"/>
    <s v="PORT02"/>
    <m/>
    <n v="2"/>
    <m/>
    <m/>
    <m/>
    <s v="V221220"/>
    <n v="1694559"/>
    <x v="12"/>
    <s v="PORT09"/>
    <n v="929"/>
    <n v="94.88"/>
    <s v="New"/>
    <s v="PORT09 to PORT02"/>
    <n v="400"/>
    <n v="0.56697618492956181"/>
    <n v="526.72087579956292"/>
  </r>
  <r>
    <n v="1417940911"/>
    <x v="0"/>
    <x v="342"/>
    <d v="2022-04-12T00:00:00"/>
    <s v="PORT02"/>
    <m/>
    <n v="2"/>
    <m/>
    <m/>
    <m/>
    <s v="V221150"/>
    <n v="1696256"/>
    <x v="5"/>
    <s v="PORT09"/>
    <n v="217"/>
    <n v="13.46"/>
    <s v="New"/>
    <s v="PORT09 to PORT02"/>
    <n v="400"/>
    <n v="0.37142393742544599"/>
    <n v="80.598994421321777"/>
  </r>
  <r>
    <n v="1417940917"/>
    <x v="1"/>
    <x v="115"/>
    <d v="2022-04-09T00:00:00"/>
    <s v="PORT02"/>
    <m/>
    <n v="2"/>
    <m/>
    <m/>
    <m/>
    <s v="V221220"/>
    <n v="1693535"/>
    <x v="12"/>
    <s v="PORT09"/>
    <n v="305"/>
    <n v="40.25"/>
    <s v="New"/>
    <s v="PORT09 to PORT02"/>
    <n v="400"/>
    <n v="0.56697618492956181"/>
    <n v="172.92773640351635"/>
  </r>
  <r>
    <n v="1417940924"/>
    <x v="2"/>
    <x v="965"/>
    <d v="2022-04-02T00:00:00"/>
    <s v="PORT02"/>
    <m/>
    <n v="2"/>
    <m/>
    <m/>
    <m/>
    <s v="V221180"/>
    <n v="1683769"/>
    <x v="8"/>
    <s v="PORT09"/>
    <n v="912"/>
    <n v="57.56"/>
    <s v="New"/>
    <s v="PORT09 to PORT02"/>
    <n v="400"/>
    <n v="0.49358189848294531"/>
    <n v="450.14669141644612"/>
  </r>
  <r>
    <n v="1417940928"/>
    <x v="7"/>
    <x v="309"/>
    <d v="2022-04-15T00:00:00"/>
    <s v="PORT02"/>
    <m/>
    <n v="2"/>
    <m/>
    <m/>
    <m/>
    <s v="V221220"/>
    <n v="1697243"/>
    <x v="12"/>
    <s v="PORT09"/>
    <n v="493"/>
    <n v="17.22"/>
    <s v="New"/>
    <s v="PORT09 to PORT02"/>
    <n v="400"/>
    <n v="0.56697618492956181"/>
    <n v="279.51925917027398"/>
  </r>
  <r>
    <n v="1417940938"/>
    <x v="9"/>
    <x v="1104"/>
    <d v="2022-04-08T00:00:00"/>
    <s v="PORT02"/>
    <m/>
    <n v="2"/>
    <m/>
    <m/>
    <m/>
    <s v="V221220"/>
    <n v="1688880"/>
    <x v="12"/>
    <s v="PORT09"/>
    <n v="385"/>
    <n v="66.86"/>
    <s v="New"/>
    <s v="PORT09 to PORT02"/>
    <n v="400"/>
    <n v="0.56697618492956181"/>
    <n v="218.28583119788129"/>
  </r>
  <r>
    <n v="1417940939"/>
    <x v="2"/>
    <x v="454"/>
    <d v="2022-04-02T00:00:00"/>
    <s v="PORT05"/>
    <m/>
    <n v="3"/>
    <m/>
    <m/>
    <m/>
    <s v="V221250"/>
    <n v="1685516"/>
    <x v="15"/>
    <s v="PORT09"/>
    <n v="467"/>
    <n v="41.71"/>
    <s v="New"/>
    <s v="PORT09 to PORT05"/>
    <n v="440"/>
    <n v="0.42850329514821733"/>
    <n v="200.11103883421748"/>
  </r>
  <r>
    <n v="1417940941"/>
    <x v="9"/>
    <x v="521"/>
    <d v="2022-04-08T00:00:00"/>
    <s v="PORT05"/>
    <m/>
    <n v="3"/>
    <m/>
    <m/>
    <m/>
    <s v="V221250"/>
    <n v="1685516"/>
    <x v="15"/>
    <s v="PORT09"/>
    <n v="765"/>
    <n v="43.65"/>
    <s v="New"/>
    <s v="PORT09 to PORT05"/>
    <n v="440"/>
    <n v="0.42850329514821733"/>
    <n v="327.80502078838629"/>
  </r>
  <r>
    <n v="1417940948"/>
    <x v="5"/>
    <x v="299"/>
    <d v="2022-04-06T00:00:00"/>
    <s v="PORT02"/>
    <m/>
    <n v="2"/>
    <m/>
    <m/>
    <m/>
    <s v="V221220"/>
    <n v="1687670"/>
    <x v="12"/>
    <s v="PORT09"/>
    <n v="3156"/>
    <n v="54.6"/>
    <s v="New"/>
    <s v="PORT09 to PORT02"/>
    <n v="400"/>
    <n v="0.56697618492956181"/>
    <n v="1789.376839637697"/>
  </r>
  <r>
    <n v="1417940957"/>
    <x v="2"/>
    <x v="380"/>
    <d v="2022-04-02T00:00:00"/>
    <s v="PORT06"/>
    <m/>
    <n v="1"/>
    <m/>
    <m/>
    <m/>
    <s v="V221190"/>
    <n v="1683769"/>
    <x v="9"/>
    <s v="PORT09"/>
    <n v="460"/>
    <n v="12.9"/>
    <s v="New"/>
    <s v="PORT09 to PORT06"/>
    <n v="250"/>
    <n v="0.55408809762578848"/>
    <n v="254.88052490786271"/>
  </r>
  <r>
    <n v="1417940965"/>
    <x v="3"/>
    <x v="1033"/>
    <d v="2022-04-11T00:00:00"/>
    <s v="PORT02"/>
    <m/>
    <n v="2"/>
    <m/>
    <m/>
    <m/>
    <s v="V221220"/>
    <n v="1668786"/>
    <x v="12"/>
    <s v="PORT09"/>
    <n v="589"/>
    <n v="98.18"/>
    <s v="New"/>
    <s v="PORT09 to PORT02"/>
    <n v="400"/>
    <n v="0.56697618492956181"/>
    <n v="333.94897292351192"/>
  </r>
  <r>
    <n v="1417940972"/>
    <x v="8"/>
    <x v="1104"/>
    <d v="2022-04-05T00:00:00"/>
    <s v="PORT05"/>
    <m/>
    <n v="3"/>
    <m/>
    <m/>
    <m/>
    <s v="V221250"/>
    <n v="1683749"/>
    <x v="15"/>
    <s v="PORT09"/>
    <n v="1740"/>
    <n v="15.55"/>
    <s v="New"/>
    <s v="PORT09 to PORT05"/>
    <n v="440"/>
    <n v="0.42850329514821733"/>
    <n v="745.59573355789814"/>
  </r>
  <r>
    <n v="1417940975"/>
    <x v="7"/>
    <x v="950"/>
    <d v="2022-04-16T00:00:00"/>
    <s v="PORT06"/>
    <m/>
    <n v="1"/>
    <m/>
    <m/>
    <m/>
    <s v="V221190"/>
    <n v="1683294"/>
    <x v="9"/>
    <s v="PORT09"/>
    <n v="2298"/>
    <n v="33.26"/>
    <s v="New"/>
    <s v="PORT09 to PORT06"/>
    <n v="250"/>
    <n v="0.55408809762578848"/>
    <n v="1273.2944483440619"/>
  </r>
  <r>
    <n v="1417940985"/>
    <x v="3"/>
    <x v="199"/>
    <d v="2022-04-12T00:00:00"/>
    <s v="PORT04"/>
    <m/>
    <n v="2"/>
    <m/>
    <m/>
    <m/>
    <s v="V221200"/>
    <n v="1682799"/>
    <x v="10"/>
    <s v="PORT09"/>
    <n v="1656"/>
    <n v="49.59"/>
    <s v="New"/>
    <s v="PORT09 to PORT04"/>
    <n v="360"/>
    <n v="0.55524729045120425"/>
    <n v="919.48951298719419"/>
  </r>
  <r>
    <n v="1417940995"/>
    <x v="8"/>
    <x v="914"/>
    <d v="2022-04-04T00:00:00"/>
    <s v="PORT02"/>
    <m/>
    <n v="2"/>
    <m/>
    <m/>
    <m/>
    <s v="V221220"/>
    <n v="1698749"/>
    <x v="12"/>
    <s v="PORT09"/>
    <n v="860"/>
    <n v="97.56"/>
    <s v="New"/>
    <s v="PORT09 to PORT02"/>
    <n v="400"/>
    <n v="0.56697618492956181"/>
    <n v="487.59951903942317"/>
  </r>
  <r>
    <n v="1417941001"/>
    <x v="3"/>
    <x v="805"/>
    <d v="2022-04-12T00:00:00"/>
    <s v="PORT02"/>
    <m/>
    <n v="2"/>
    <m/>
    <m/>
    <m/>
    <s v="V221150"/>
    <n v="1696258"/>
    <x v="5"/>
    <s v="PORT09"/>
    <n v="1121"/>
    <n v="36.270000000000003"/>
    <s v="New"/>
    <s v="PORT09 to PORT02"/>
    <n v="400"/>
    <n v="0.37142393742544599"/>
    <n v="416.36623385392494"/>
  </r>
  <r>
    <n v="1417941004"/>
    <x v="0"/>
    <x v="665"/>
    <d v="2022-04-13T00:00:00"/>
    <s v="PORT02"/>
    <m/>
    <n v="2"/>
    <m/>
    <m/>
    <m/>
    <s v="V221220"/>
    <n v="1701317"/>
    <x v="12"/>
    <s v="PORT09"/>
    <n v="2646"/>
    <n v="176.55"/>
    <s v="New"/>
    <s v="PORT09 to PORT02"/>
    <n v="400"/>
    <n v="0.56697618492956181"/>
    <n v="1500.2189853236205"/>
  </r>
  <r>
    <n v="1417941012"/>
    <x v="9"/>
    <x v="930"/>
    <d v="2022-04-08T00:00:00"/>
    <s v="PORT10"/>
    <m/>
    <n v="2"/>
    <m/>
    <m/>
    <m/>
    <s v="V221260"/>
    <n v="1676151"/>
    <x v="16"/>
    <s v="PORT09"/>
    <n v="499"/>
    <n v="91.76"/>
    <s v="New"/>
    <s v="PORT09 to PORT10"/>
    <n v="300"/>
    <n v="0.42894658708921174"/>
    <n v="214.04434695751667"/>
  </r>
  <r>
    <n v="1417941013"/>
    <x v="9"/>
    <x v="338"/>
    <d v="2022-04-09T00:00:00"/>
    <s v="PORT04"/>
    <m/>
    <n v="2"/>
    <m/>
    <m/>
    <m/>
    <s v="V221210"/>
    <n v="1696203"/>
    <x v="11"/>
    <s v="PORT09"/>
    <n v="2411"/>
    <n v="176.5"/>
    <s v="New"/>
    <s v="PORT09 to PORT04"/>
    <n v="360"/>
    <n v="0.46970705658151307"/>
    <n v="1132.463713418028"/>
  </r>
  <r>
    <n v="1417941022"/>
    <x v="1"/>
    <x v="977"/>
    <d v="2022-04-10T00:00:00"/>
    <s v="PORT02"/>
    <m/>
    <n v="2"/>
    <m/>
    <m/>
    <m/>
    <s v="V221220"/>
    <n v="1694555"/>
    <x v="12"/>
    <s v="PORT09"/>
    <n v="3368"/>
    <n v="63.34"/>
    <s v="New"/>
    <s v="PORT09 to PORT02"/>
    <n v="400"/>
    <n v="0.56697618492956181"/>
    <n v="1909.5757908427643"/>
  </r>
  <r>
    <n v="1417941023"/>
    <x v="2"/>
    <x v="1058"/>
    <d v="2022-04-03T00:00:00"/>
    <s v="PORT04"/>
    <m/>
    <n v="2"/>
    <m/>
    <m/>
    <m/>
    <s v="V221210"/>
    <n v="1691810"/>
    <x v="11"/>
    <s v="PORT09"/>
    <n v="1110"/>
    <n v="30.46"/>
    <s v="New"/>
    <s v="PORT09 to PORT04"/>
    <n v="360"/>
    <n v="0.46970705658151307"/>
    <n v="521.37483280547951"/>
  </r>
  <r>
    <n v="1417941024"/>
    <x v="9"/>
    <x v="257"/>
    <d v="2022-04-09T00:00:00"/>
    <s v="PORT02"/>
    <m/>
    <n v="2"/>
    <m/>
    <m/>
    <m/>
    <s v="V221220"/>
    <n v="1671082"/>
    <x v="12"/>
    <s v="PORT09"/>
    <n v="1221"/>
    <n v="154.11000000000001"/>
    <s v="New"/>
    <s v="PORT09 to PORT02"/>
    <n v="400"/>
    <n v="0.56697618492956181"/>
    <n v="692.27792179899495"/>
  </r>
  <r>
    <n v="1417941027"/>
    <x v="5"/>
    <x v="315"/>
    <d v="2022-04-05T00:00:00"/>
    <s v="PORT05"/>
    <m/>
    <n v="3"/>
    <m/>
    <m/>
    <m/>
    <s v="V221250"/>
    <n v="1684794"/>
    <x v="15"/>
    <s v="PORT09"/>
    <n v="679"/>
    <n v="51.34"/>
    <s v="New"/>
    <s v="PORT09 to PORT05"/>
    <n v="440"/>
    <n v="0.42850329514821733"/>
    <n v="290.95373740563957"/>
  </r>
  <r>
    <n v="1417941033"/>
    <x v="6"/>
    <x v="72"/>
    <d v="2022-04-04T00:00:00"/>
    <s v="PORT05"/>
    <m/>
    <n v="3"/>
    <m/>
    <m/>
    <m/>
    <s v="V221250"/>
    <n v="1698131"/>
    <x v="15"/>
    <s v="PORT09"/>
    <n v="1918"/>
    <n v="10.76"/>
    <s v="New"/>
    <s v="PORT09 to PORT05"/>
    <n v="440"/>
    <n v="0.42850329514821733"/>
    <n v="821.86932009428085"/>
  </r>
  <r>
    <n v="1417941034"/>
    <x v="8"/>
    <x v="193"/>
    <d v="2022-04-04T00:00:00"/>
    <s v="PORT02"/>
    <m/>
    <n v="2"/>
    <m/>
    <m/>
    <m/>
    <s v="V221220"/>
    <n v="1690152"/>
    <x v="12"/>
    <s v="PORT09"/>
    <n v="488"/>
    <n v="44.05"/>
    <s v="New"/>
    <s v="PORT09 to PORT02"/>
    <n v="400"/>
    <n v="0.56697618492956181"/>
    <n v="276.68437824562614"/>
  </r>
  <r>
    <n v="1417941035"/>
    <x v="1"/>
    <x v="864"/>
    <d v="2022-04-09T00:00:00"/>
    <s v="PORT05"/>
    <m/>
    <n v="3"/>
    <m/>
    <m/>
    <m/>
    <s v="V221250"/>
    <n v="1684634"/>
    <x v="15"/>
    <s v="PORT09"/>
    <n v="405"/>
    <n v="87.12"/>
    <s v="New"/>
    <s v="PORT09 to PORT05"/>
    <n v="440"/>
    <n v="0.42850329514821733"/>
    <n v="173.54383453502803"/>
  </r>
  <r>
    <n v="1417941039"/>
    <x v="8"/>
    <x v="494"/>
    <d v="2022-04-04T00:00:00"/>
    <s v="PORT02"/>
    <m/>
    <n v="2"/>
    <m/>
    <m/>
    <m/>
    <s v="V221220"/>
    <n v="1700263"/>
    <x v="12"/>
    <s v="PORT09"/>
    <n v="649"/>
    <n v="34.89"/>
    <s v="New"/>
    <s v="PORT09 to PORT02"/>
    <n v="400"/>
    <n v="0.56697618492956181"/>
    <n v="367.96754401928564"/>
  </r>
  <r>
    <n v="1417941049"/>
    <x v="3"/>
    <x v="967"/>
    <d v="2022-04-12T00:00:00"/>
    <s v="PORT04"/>
    <m/>
    <n v="2"/>
    <m/>
    <m/>
    <m/>
    <s v="V221200"/>
    <n v="1688290"/>
    <x v="10"/>
    <s v="PORT09"/>
    <n v="2188"/>
    <n v="56.66"/>
    <s v="New"/>
    <s v="PORT09 to PORT04"/>
    <n v="360"/>
    <n v="0.55524729045120425"/>
    <n v="1214.881071507235"/>
  </r>
  <r>
    <n v="1417941058"/>
    <x v="1"/>
    <x v="114"/>
    <d v="2022-04-09T00:00:00"/>
    <s v="PORT02"/>
    <m/>
    <n v="2"/>
    <m/>
    <m/>
    <m/>
    <s v="V221220"/>
    <n v="1690267"/>
    <x v="12"/>
    <s v="PORT09"/>
    <n v="474"/>
    <n v="87.82"/>
    <s v="New"/>
    <s v="PORT09 to PORT02"/>
    <n v="400"/>
    <n v="0.56697618492956181"/>
    <n v="268.74671165661232"/>
  </r>
  <r>
    <n v="1417941059"/>
    <x v="3"/>
    <x v="401"/>
    <d v="2022-04-12T00:00:00"/>
    <s v="PORT04"/>
    <m/>
    <n v="2"/>
    <m/>
    <m/>
    <m/>
    <s v="V221210"/>
    <n v="1691770"/>
    <x v="11"/>
    <s v="PORT09"/>
    <n v="2832"/>
    <n v="160.49"/>
    <s v="New"/>
    <s v="PORT09 to PORT04"/>
    <n v="360"/>
    <n v="0.46970705658151307"/>
    <n v="1330.2103842388451"/>
  </r>
  <r>
    <n v="1417941062"/>
    <x v="4"/>
    <x v="400"/>
    <d v="2022-04-11T00:00:00"/>
    <s v="PORT04"/>
    <m/>
    <n v="2"/>
    <m/>
    <m/>
    <m/>
    <s v="V221210"/>
    <n v="1696201"/>
    <x v="11"/>
    <s v="PORT09"/>
    <n v="1906"/>
    <n v="158.38999999999999"/>
    <s v="New"/>
    <s v="PORT09 to PORT04"/>
    <n v="360"/>
    <n v="0.46970705658151307"/>
    <n v="895.26164984436389"/>
  </r>
  <r>
    <n v="1417941068"/>
    <x v="1"/>
    <x v="557"/>
    <d v="2022-04-09T00:00:00"/>
    <s v="PORT02"/>
    <m/>
    <n v="2"/>
    <m/>
    <m/>
    <m/>
    <s v="V221220"/>
    <n v="1685010"/>
    <x v="12"/>
    <s v="PORT09"/>
    <n v="306"/>
    <n v="66.69"/>
    <s v="New"/>
    <s v="PORT09 to PORT02"/>
    <n v="400"/>
    <n v="0.56697618492956181"/>
    <n v="173.49471258844591"/>
  </r>
  <r>
    <n v="1417941072"/>
    <x v="2"/>
    <x v="68"/>
    <d v="2022-04-03T00:00:00"/>
    <s v="PORT02"/>
    <m/>
    <n v="2"/>
    <m/>
    <m/>
    <m/>
    <s v="V221220"/>
    <n v="1679951"/>
    <x v="12"/>
    <s v="PORT09"/>
    <n v="1137"/>
    <n v="24.06"/>
    <s v="New"/>
    <s v="PORT09 to PORT02"/>
    <n v="400"/>
    <n v="0.56697618492956181"/>
    <n v="644.65192226491183"/>
  </r>
  <r>
    <n v="1417941080"/>
    <x v="0"/>
    <x v="1003"/>
    <d v="2022-04-13T00:00:00"/>
    <s v="PORT04"/>
    <m/>
    <n v="2"/>
    <m/>
    <m/>
    <m/>
    <s v="V221210"/>
    <n v="1696017"/>
    <x v="11"/>
    <s v="PORT09"/>
    <n v="2011"/>
    <n v="98.2"/>
    <s v="New"/>
    <s v="PORT09 to PORT04"/>
    <n v="360"/>
    <n v="0.46970705658151307"/>
    <n v="944.58089078542275"/>
  </r>
  <r>
    <n v="1417941081"/>
    <x v="9"/>
    <x v="1121"/>
    <d v="2022-04-08T00:00:00"/>
    <s v="PORT02"/>
    <m/>
    <n v="2"/>
    <m/>
    <m/>
    <m/>
    <s v="V221220"/>
    <n v="1691893"/>
    <x v="12"/>
    <s v="PORT09"/>
    <n v="465"/>
    <n v="94.84"/>
    <s v="New"/>
    <s v="PORT09 to PORT02"/>
    <n v="400"/>
    <n v="0.56697618492956181"/>
    <n v="263.64392599224624"/>
  </r>
  <r>
    <n v="1417941088"/>
    <x v="4"/>
    <x v="1058"/>
    <d v="2022-04-11T00:00:00"/>
    <s v="PORT04"/>
    <m/>
    <n v="2"/>
    <m/>
    <m/>
    <m/>
    <s v="V221240"/>
    <n v="1691701"/>
    <x v="14"/>
    <s v="PORT09"/>
    <n v="3298"/>
    <n v="55.02"/>
    <s v="New"/>
    <s v="PORT09 to PORT04"/>
    <n v="360"/>
    <n v="0.52285729919622159"/>
    <n v="1724.3833727491387"/>
  </r>
  <r>
    <n v="1417941097"/>
    <x v="8"/>
    <x v="604"/>
    <d v="2022-04-04T00:00:00"/>
    <s v="PORT06"/>
    <m/>
    <n v="1"/>
    <m/>
    <m/>
    <m/>
    <s v="V221190"/>
    <n v="1684649"/>
    <x v="9"/>
    <s v="PORT09"/>
    <n v="626"/>
    <n v="64.78"/>
    <s v="New"/>
    <s v="PORT09 to PORT06"/>
    <n v="250"/>
    <n v="0.55408809762578848"/>
    <n v="346.85914911374357"/>
  </r>
  <r>
    <n v="1417941105"/>
    <x v="0"/>
    <x v="189"/>
    <d v="2022-04-12T00:00:00"/>
    <s v="PORT02"/>
    <m/>
    <n v="2"/>
    <m/>
    <m/>
    <m/>
    <s v="V221220"/>
    <n v="1694565"/>
    <x v="12"/>
    <s v="PORT09"/>
    <n v="329"/>
    <n v="86.12"/>
    <s v="New"/>
    <s v="PORT09 to PORT02"/>
    <n v="400"/>
    <n v="0.56697618492956181"/>
    <n v="186.53516484182583"/>
  </r>
  <r>
    <n v="1417941107"/>
    <x v="6"/>
    <x v="455"/>
    <d v="2022-04-03T00:00:00"/>
    <s v="PORT04"/>
    <m/>
    <n v="2"/>
    <m/>
    <m/>
    <m/>
    <s v="V221210"/>
    <n v="1691788"/>
    <x v="11"/>
    <s v="PORT09"/>
    <n v="337"/>
    <n v="70.78"/>
    <s v="New"/>
    <s v="PORT09 to PORT04"/>
    <n v="360"/>
    <n v="0.46970705658151307"/>
    <n v="158.2912780679699"/>
  </r>
  <r>
    <n v="1417941112"/>
    <x v="5"/>
    <x v="666"/>
    <d v="2022-04-06T00:00:00"/>
    <s v="PORT02"/>
    <m/>
    <n v="2"/>
    <m/>
    <m/>
    <m/>
    <s v="V221220"/>
    <n v="1681378"/>
    <x v="12"/>
    <s v="PORT09"/>
    <n v="1061"/>
    <n v="79.42"/>
    <s v="New"/>
    <s v="PORT09 to PORT02"/>
    <n v="400"/>
    <n v="0.56697618492956181"/>
    <n v="601.56173221026506"/>
  </r>
  <r>
    <n v="1417941116"/>
    <x v="1"/>
    <x v="1170"/>
    <d v="2022-04-09T00:00:00"/>
    <s v="PORT02"/>
    <m/>
    <n v="2"/>
    <m/>
    <m/>
    <m/>
    <s v="V221150"/>
    <n v="1696255"/>
    <x v="5"/>
    <s v="PORT09"/>
    <n v="302"/>
    <n v="68.11"/>
    <s v="New"/>
    <s v="PORT09 to PORT02"/>
    <n v="400"/>
    <n v="0.37142393742544599"/>
    <n v="112.17002910248469"/>
  </r>
  <r>
    <n v="1417941126"/>
    <x v="9"/>
    <x v="360"/>
    <d v="2022-04-09T00:00:00"/>
    <s v="PORT02"/>
    <m/>
    <n v="2"/>
    <m/>
    <m/>
    <m/>
    <s v="V221220"/>
    <n v="1685825"/>
    <x v="12"/>
    <s v="PORT09"/>
    <n v="1283"/>
    <n v="104.28"/>
    <s v="New"/>
    <s v="PORT09 to PORT02"/>
    <n v="400"/>
    <n v="0.56697618492956181"/>
    <n v="727.43044526462779"/>
  </r>
  <r>
    <n v="1417941131"/>
    <x v="8"/>
    <x v="930"/>
    <d v="2022-04-05T00:00:00"/>
    <s v="PORT02"/>
    <m/>
    <n v="2"/>
    <m/>
    <m/>
    <m/>
    <s v="V221180"/>
    <n v="1688589"/>
    <x v="8"/>
    <s v="PORT09"/>
    <n v="1143"/>
    <n v="52.04"/>
    <s v="New"/>
    <s v="PORT09 to PORT02"/>
    <n v="400"/>
    <n v="0.49358189848294531"/>
    <n v="564.16410996600655"/>
  </r>
  <r>
    <n v="1417941137"/>
    <x v="7"/>
    <x v="790"/>
    <d v="2022-04-15T00:00:00"/>
    <s v="PORT04"/>
    <m/>
    <n v="2"/>
    <m/>
    <m/>
    <m/>
    <s v="V221210"/>
    <n v="1685076"/>
    <x v="11"/>
    <s v="PORT09"/>
    <n v="247"/>
    <n v="75.89"/>
    <s v="New"/>
    <s v="PORT09 to PORT04"/>
    <n v="360"/>
    <n v="0.46970705658151307"/>
    <n v="116.01764297563373"/>
  </r>
  <r>
    <n v="1417941146"/>
    <x v="2"/>
    <x v="887"/>
    <d v="2022-04-02T00:00:00"/>
    <s v="PORT02"/>
    <m/>
    <n v="2"/>
    <m/>
    <m/>
    <m/>
    <s v="V221220"/>
    <n v="1701550"/>
    <x v="12"/>
    <s v="PORT09"/>
    <n v="259"/>
    <n v="51.52"/>
    <s v="New"/>
    <s v="PORT09 to PORT02"/>
    <n v="400"/>
    <n v="0.56697618492956181"/>
    <n v="146.8468318967565"/>
  </r>
  <r>
    <n v="1417941156"/>
    <x v="7"/>
    <x v="416"/>
    <d v="2022-04-16T00:00:00"/>
    <s v="PORT05"/>
    <m/>
    <n v="3"/>
    <m/>
    <m/>
    <m/>
    <s v="V221250"/>
    <n v="1684741"/>
    <x v="15"/>
    <s v="PORT09"/>
    <n v="2188"/>
    <n v="92.88"/>
    <s v="New"/>
    <s v="PORT09 to PORT05"/>
    <n v="440"/>
    <n v="0.42850329514821733"/>
    <n v="937.56520978429955"/>
  </r>
  <r>
    <n v="1417941162"/>
    <x v="0"/>
    <x v="985"/>
    <d v="2022-04-13T00:00:00"/>
    <s v="PORT02"/>
    <m/>
    <n v="2"/>
    <m/>
    <m/>
    <m/>
    <s v="V221180"/>
    <n v="1691701"/>
    <x v="8"/>
    <s v="PORT09"/>
    <n v="2450"/>
    <n v="33.36"/>
    <s v="New"/>
    <s v="PORT09 to PORT02"/>
    <n v="400"/>
    <n v="0.49358189848294531"/>
    <n v="1209.2756512832161"/>
  </r>
  <r>
    <n v="1417941164"/>
    <x v="0"/>
    <x v="647"/>
    <d v="2022-04-12T00:00:00"/>
    <s v="PORT05"/>
    <m/>
    <n v="3"/>
    <m/>
    <m/>
    <m/>
    <s v="V221250"/>
    <n v="1696075"/>
    <x v="15"/>
    <s v="PORT09"/>
    <n v="590"/>
    <n v="49.22"/>
    <s v="New"/>
    <s v="PORT09 to PORT05"/>
    <n v="440"/>
    <n v="0.42850329514821733"/>
    <n v="252.81694413744822"/>
  </r>
  <r>
    <n v="1417941174"/>
    <x v="1"/>
    <x v="738"/>
    <d v="2022-04-09T00:00:00"/>
    <s v="PORT04"/>
    <m/>
    <n v="2"/>
    <m/>
    <m/>
    <m/>
    <s v="V221200"/>
    <n v="1688589"/>
    <x v="10"/>
    <s v="PORT09"/>
    <n v="765"/>
    <n v="81.13"/>
    <s v="New"/>
    <s v="PORT09 to PORT04"/>
    <n v="360"/>
    <n v="0.55524729045120425"/>
    <n v="424.76417719517127"/>
  </r>
  <r>
    <n v="1417941179"/>
    <x v="5"/>
    <x v="1120"/>
    <d v="2022-04-06T00:00:00"/>
    <s v="PORT02"/>
    <m/>
    <n v="2"/>
    <m/>
    <m/>
    <m/>
    <s v="V221150"/>
    <n v="1672343"/>
    <x v="5"/>
    <s v="PORT09"/>
    <n v="1146"/>
    <n v="65.69"/>
    <s v="New"/>
    <s v="PORT09 to PORT02"/>
    <n v="400"/>
    <n v="0.37142393742544599"/>
    <n v="425.65183228956113"/>
  </r>
  <r>
    <n v="1417941188"/>
    <x v="1"/>
    <x v="502"/>
    <d v="2022-04-09T00:00:00"/>
    <s v="PORT04"/>
    <m/>
    <n v="2"/>
    <m/>
    <m/>
    <m/>
    <s v="V221210"/>
    <n v="1652883"/>
    <x v="11"/>
    <s v="PORT09"/>
    <n v="514"/>
    <n v="97.3"/>
    <s v="New"/>
    <s v="PORT09 to PORT04"/>
    <n v="360"/>
    <n v="0.46970705658151307"/>
    <n v="241.42942708289772"/>
  </r>
  <r>
    <n v="1417941193"/>
    <x v="1"/>
    <x v="577"/>
    <d v="2022-04-09T00:00:00"/>
    <s v="PORT04"/>
    <m/>
    <n v="2"/>
    <m/>
    <m/>
    <m/>
    <s v="V221200"/>
    <n v="1682802"/>
    <x v="10"/>
    <s v="PORT09"/>
    <n v="631"/>
    <n v="67.59"/>
    <s v="New"/>
    <s v="PORT09 to PORT04"/>
    <n v="360"/>
    <n v="0.55524729045120425"/>
    <n v="350.36104027470986"/>
  </r>
  <r>
    <n v="1417941196"/>
    <x v="0"/>
    <x v="940"/>
    <d v="2022-04-12T00:00:00"/>
    <s v="PORT02"/>
    <m/>
    <n v="2"/>
    <m/>
    <m/>
    <m/>
    <s v="V221220"/>
    <n v="1698749"/>
    <x v="12"/>
    <s v="PORT09"/>
    <n v="249"/>
    <n v="48.73"/>
    <s v="New"/>
    <s v="PORT09 to PORT02"/>
    <n v="400"/>
    <n v="0.56697618492956181"/>
    <n v="141.17707004746089"/>
  </r>
  <r>
    <n v="1417941198"/>
    <x v="2"/>
    <x v="1038"/>
    <d v="2022-04-03T00:00:00"/>
    <s v="PORT04"/>
    <m/>
    <n v="2"/>
    <m/>
    <m/>
    <m/>
    <s v="V221200"/>
    <n v="1683392"/>
    <x v="10"/>
    <s v="PORT09"/>
    <n v="2859"/>
    <n v="54.19"/>
    <s v="New"/>
    <s v="PORT09 to PORT04"/>
    <n v="360"/>
    <n v="0.55524729045120425"/>
    <n v="1587.4520033999929"/>
  </r>
  <r>
    <n v="1417941206"/>
    <x v="1"/>
    <x v="562"/>
    <d v="2022-04-09T00:00:00"/>
    <s v="PORT05"/>
    <m/>
    <n v="3"/>
    <m/>
    <m/>
    <m/>
    <s v="V221250"/>
    <n v="1696214"/>
    <x v="15"/>
    <s v="PORT09"/>
    <n v="694"/>
    <n v="96.7"/>
    <s v="New"/>
    <s v="PORT09 to PORT05"/>
    <n v="440"/>
    <n v="0.42850329514821733"/>
    <n v="297.38128683286283"/>
  </r>
  <r>
    <n v="1417941209"/>
    <x v="1"/>
    <x v="359"/>
    <d v="2022-04-09T00:00:00"/>
    <s v="PORT02"/>
    <m/>
    <n v="2"/>
    <m/>
    <m/>
    <m/>
    <s v="V221220"/>
    <n v="1700307"/>
    <x v="12"/>
    <s v="PORT09"/>
    <n v="445"/>
    <n v="32.46"/>
    <s v="New"/>
    <s v="PORT09 to PORT02"/>
    <n v="400"/>
    <n v="0.56697618492956181"/>
    <n v="252.30440229365502"/>
  </r>
  <r>
    <n v="1417941216"/>
    <x v="6"/>
    <x v="292"/>
    <d v="2022-04-03T00:00:00"/>
    <s v="PORT04"/>
    <m/>
    <n v="2"/>
    <m/>
    <m/>
    <m/>
    <s v="V221200"/>
    <n v="1683146"/>
    <x v="10"/>
    <s v="PORT09"/>
    <n v="398"/>
    <n v="27.75"/>
    <s v="New"/>
    <s v="PORT09 to PORT04"/>
    <n v="360"/>
    <n v="0.55524729045120425"/>
    <n v="220.98842159957928"/>
  </r>
  <r>
    <n v="1417941223"/>
    <x v="1"/>
    <x v="354"/>
    <d v="2022-04-09T00:00:00"/>
    <s v="PORT02"/>
    <m/>
    <n v="2"/>
    <m/>
    <m/>
    <m/>
    <s v="V221180"/>
    <n v="1684728"/>
    <x v="8"/>
    <s v="PORT09"/>
    <n v="298"/>
    <n v="21.63"/>
    <s v="New"/>
    <s v="PORT09 to PORT02"/>
    <n v="400"/>
    <n v="0.49358189848294531"/>
    <n v="147.0874057479177"/>
  </r>
  <r>
    <n v="1417941225"/>
    <x v="0"/>
    <x v="1096"/>
    <d v="2022-04-12T00:00:00"/>
    <s v="PORT04"/>
    <m/>
    <n v="2"/>
    <m/>
    <m/>
    <m/>
    <s v="V221240"/>
    <n v="1672347"/>
    <x v="14"/>
    <s v="PORT09"/>
    <n v="378"/>
    <n v="80.87"/>
    <s v="New"/>
    <s v="PORT09 to PORT04"/>
    <n v="360"/>
    <n v="0.52285729919622159"/>
    <n v="197.64005909617177"/>
  </r>
  <r>
    <n v="1417941232"/>
    <x v="2"/>
    <x v="174"/>
    <d v="2022-04-03T00:00:00"/>
    <s v="PORT04"/>
    <m/>
    <n v="2"/>
    <m/>
    <m/>
    <m/>
    <s v="V221210"/>
    <n v="1691772"/>
    <x v="11"/>
    <s v="PORT09"/>
    <n v="3368"/>
    <n v="56.08"/>
    <s v="New"/>
    <s v="PORT09 to PORT04"/>
    <n v="360"/>
    <n v="0.46970705658151307"/>
    <n v="1581.973366566536"/>
  </r>
  <r>
    <n v="1417941242"/>
    <x v="2"/>
    <x v="429"/>
    <d v="2022-04-02T00:00:00"/>
    <s v="PORT04"/>
    <m/>
    <n v="2"/>
    <m/>
    <m/>
    <m/>
    <s v="V221200"/>
    <n v="1684728"/>
    <x v="10"/>
    <s v="PORT09"/>
    <n v="682"/>
    <n v="33.58"/>
    <s v="New"/>
    <s v="PORT09 to PORT04"/>
    <n v="360"/>
    <n v="0.55524729045120425"/>
    <n v="378.67865208772128"/>
  </r>
  <r>
    <n v="1417941250"/>
    <x v="6"/>
    <x v="16"/>
    <d v="2022-04-04T00:00:00"/>
    <s v="PORT05"/>
    <m/>
    <n v="3"/>
    <m/>
    <m/>
    <m/>
    <s v="V221250"/>
    <n v="1680706"/>
    <x v="15"/>
    <s v="PORT09"/>
    <n v="2641"/>
    <n v="67.12"/>
    <s v="New"/>
    <s v="PORT09 to PORT05"/>
    <n v="440"/>
    <n v="0.42850329514821733"/>
    <n v="1131.677202486442"/>
  </r>
  <r>
    <n v="1417941256"/>
    <x v="3"/>
    <x v="262"/>
    <d v="2022-04-11T00:00:00"/>
    <s v="PORT05"/>
    <m/>
    <n v="3"/>
    <m/>
    <m/>
    <m/>
    <s v="V221250"/>
    <n v="1695911"/>
    <x v="15"/>
    <s v="PORT09"/>
    <n v="235"/>
    <n v="94.53"/>
    <s v="New"/>
    <s v="PORT09 to PORT05"/>
    <n v="440"/>
    <n v="0.42850329514821733"/>
    <n v="100.69827435983107"/>
  </r>
  <r>
    <n v="1417941266"/>
    <x v="5"/>
    <x v="1111"/>
    <d v="2022-04-05T00:00:00"/>
    <s v="PORT04"/>
    <m/>
    <n v="2"/>
    <m/>
    <m/>
    <m/>
    <s v="V221210"/>
    <n v="1685277"/>
    <x v="11"/>
    <s v="PORT09"/>
    <n v="421"/>
    <n v="16.54"/>
    <s v="New"/>
    <s v="PORT09 to PORT04"/>
    <n v="360"/>
    <n v="0.46970705658151307"/>
    <n v="197.746670820817"/>
  </r>
  <r>
    <n v="1417941267"/>
    <x v="7"/>
    <x v="768"/>
    <d v="2022-04-15T00:00:00"/>
    <s v="PORT05"/>
    <m/>
    <n v="3"/>
    <m/>
    <m/>
    <m/>
    <s v="V221250"/>
    <n v="1688746"/>
    <x v="15"/>
    <s v="PORT09"/>
    <n v="214"/>
    <n v="80.84"/>
    <s v="New"/>
    <s v="PORT09 to PORT05"/>
    <n v="440"/>
    <n v="0.42850329514821733"/>
    <n v="91.699705161718512"/>
  </r>
  <r>
    <n v="1417941270"/>
    <x v="1"/>
    <x v="290"/>
    <d v="2022-04-09T00:00:00"/>
    <s v="PORT02"/>
    <m/>
    <n v="2"/>
    <m/>
    <m/>
    <m/>
    <s v="V221220"/>
    <n v="1668786"/>
    <x v="12"/>
    <s v="PORT09"/>
    <n v="525"/>
    <n v="39.18"/>
    <s v="New"/>
    <s v="PORT09 to PORT02"/>
    <n v="400"/>
    <n v="0.56697618492956181"/>
    <n v="297.66249708801996"/>
  </r>
  <r>
    <n v="1417941279"/>
    <x v="0"/>
    <x v="422"/>
    <d v="2022-04-12T00:00:00"/>
    <s v="PORT02"/>
    <m/>
    <n v="2"/>
    <m/>
    <m/>
    <m/>
    <s v="V221180"/>
    <n v="1683293"/>
    <x v="8"/>
    <s v="PORT09"/>
    <n v="848"/>
    <n v="73.83"/>
    <s v="New"/>
    <s v="PORT09 to PORT02"/>
    <n v="400"/>
    <n v="0.49358189848294531"/>
    <n v="418.55744991353765"/>
  </r>
  <r>
    <n v="1417941285"/>
    <x v="6"/>
    <x v="453"/>
    <d v="2022-04-04T00:00:00"/>
    <s v="PORT04"/>
    <m/>
    <n v="2"/>
    <m/>
    <m/>
    <m/>
    <s v="V221210"/>
    <n v="1685293"/>
    <x v="11"/>
    <s v="PORT09"/>
    <n v="2718"/>
    <n v="43.17"/>
    <s v="New"/>
    <s v="PORT09 to PORT04"/>
    <n v="360"/>
    <n v="0.46970705658151307"/>
    <n v="1276.6637797885526"/>
  </r>
  <r>
    <n v="1417941286"/>
    <x v="7"/>
    <x v="191"/>
    <d v="2022-04-16T00:00:00"/>
    <s v="PORT04"/>
    <m/>
    <n v="2"/>
    <m/>
    <m/>
    <m/>
    <s v="V221240"/>
    <n v="1663140"/>
    <x v="14"/>
    <s v="PORT09"/>
    <n v="2549"/>
    <n v="129.69"/>
    <s v="New"/>
    <s v="PORT09 to PORT04"/>
    <n v="360"/>
    <n v="0.52285729919622159"/>
    <n v="1332.7632556511689"/>
  </r>
  <r>
    <n v="1417941291"/>
    <x v="9"/>
    <x v="656"/>
    <d v="2022-04-08T00:00:00"/>
    <s v="PORT05"/>
    <m/>
    <n v="3"/>
    <m/>
    <m/>
    <m/>
    <s v="V221250"/>
    <n v="1681973"/>
    <x v="15"/>
    <s v="PORT09"/>
    <n v="572"/>
    <n v="17.82"/>
    <s v="New"/>
    <s v="PORT09 to PORT05"/>
    <n v="440"/>
    <n v="0.42850329514821733"/>
    <n v="245.10388482478032"/>
  </r>
  <r>
    <n v="1417941299"/>
    <x v="7"/>
    <x v="663"/>
    <d v="2022-04-15T00:00:00"/>
    <s v="PORT05"/>
    <m/>
    <n v="3"/>
    <m/>
    <m/>
    <m/>
    <s v="V221250"/>
    <n v="1687191"/>
    <x v="15"/>
    <s v="PORT09"/>
    <n v="608"/>
    <n v="49.51"/>
    <s v="New"/>
    <s v="PORT09 to PORT05"/>
    <n v="440"/>
    <n v="0.42850329514821733"/>
    <n v="260.53000345011611"/>
  </r>
  <r>
    <n v="1417941308"/>
    <x v="9"/>
    <x v="92"/>
    <d v="2022-04-09T00:00:00"/>
    <s v="PORT04"/>
    <m/>
    <n v="2"/>
    <m/>
    <m/>
    <m/>
    <s v="V221200"/>
    <n v="1686756"/>
    <x v="10"/>
    <s v="PORT09"/>
    <n v="2864"/>
    <n v="96.06"/>
    <s v="New"/>
    <s v="PORT09 to PORT04"/>
    <n v="360"/>
    <n v="0.55524729045120425"/>
    <n v="1590.2282398522489"/>
  </r>
  <r>
    <n v="1417941314"/>
    <x v="0"/>
    <x v="1"/>
    <d v="2022-04-12T00:00:00"/>
    <s v="PORT02"/>
    <m/>
    <n v="2"/>
    <m/>
    <m/>
    <m/>
    <s v="V221220"/>
    <n v="1700306"/>
    <x v="12"/>
    <s v="PORT09"/>
    <n v="522"/>
    <n v="70.52"/>
    <s v="New"/>
    <s v="PORT09 to PORT02"/>
    <n v="400"/>
    <n v="0.56697618492956181"/>
    <n v="295.96156853323129"/>
  </r>
  <r>
    <n v="1417941323"/>
    <x v="6"/>
    <x v="857"/>
    <d v="2022-04-04T00:00:00"/>
    <s v="PORT05"/>
    <m/>
    <n v="3"/>
    <m/>
    <m/>
    <m/>
    <s v="V221250"/>
    <n v="1683795"/>
    <x v="15"/>
    <s v="PORT09"/>
    <n v="2493"/>
    <n v="147.1"/>
    <s v="New"/>
    <s v="PORT09 to PORT05"/>
    <n v="440"/>
    <n v="0.42850329514821733"/>
    <n v="1068.2587148045059"/>
  </r>
  <r>
    <n v="1417941327"/>
    <x v="9"/>
    <x v="847"/>
    <d v="2022-04-09T00:00:00"/>
    <s v="PORT02"/>
    <m/>
    <n v="2"/>
    <m/>
    <m/>
    <m/>
    <s v="V221220"/>
    <n v="1685012"/>
    <x v="12"/>
    <s v="PORT09"/>
    <n v="3102"/>
    <n v="54.39"/>
    <s v="New"/>
    <s v="PORT09 to PORT02"/>
    <n v="400"/>
    <n v="0.56697618492956181"/>
    <n v="1758.7601256515006"/>
  </r>
  <r>
    <n v="1417941332"/>
    <x v="6"/>
    <x v="675"/>
    <d v="2022-04-03T00:00:00"/>
    <s v="PORT02"/>
    <m/>
    <n v="2"/>
    <m/>
    <m/>
    <m/>
    <s v="V221180"/>
    <n v="1683432"/>
    <x v="8"/>
    <s v="PORT09"/>
    <n v="375"/>
    <n v="11.89"/>
    <s v="New"/>
    <s v="PORT09 to PORT02"/>
    <n v="400"/>
    <n v="0.49358189848294531"/>
    <n v="185.09321193110449"/>
  </r>
  <r>
    <n v="1417941335"/>
    <x v="5"/>
    <x v="713"/>
    <d v="2022-04-05T00:00:00"/>
    <s v="PORT05"/>
    <m/>
    <n v="3"/>
    <m/>
    <m/>
    <m/>
    <s v="V221250"/>
    <n v="1680753"/>
    <x v="15"/>
    <s v="PORT09"/>
    <n v="289"/>
    <n v="51.37"/>
    <s v="New"/>
    <s v="PORT09 to PORT05"/>
    <n v="440"/>
    <n v="0.42850329514821733"/>
    <n v="123.83745229783482"/>
  </r>
  <r>
    <n v="1417941336"/>
    <x v="0"/>
    <x v="498"/>
    <d v="2022-04-13T00:00:00"/>
    <s v="PORT11"/>
    <m/>
    <n v="1"/>
    <m/>
    <m/>
    <m/>
    <s v="V221170"/>
    <n v="1669083"/>
    <x v="7"/>
    <s v="PORT09"/>
    <n v="1278"/>
    <n v="497.73"/>
    <s v="New"/>
    <s v="PORT09 to PORT11"/>
    <n v="210"/>
    <n v="2.0362537598033468"/>
    <n v="2602.3323050286772"/>
  </r>
  <r>
    <n v="1417941346"/>
    <x v="2"/>
    <x v="731"/>
    <d v="2022-04-03T00:00:00"/>
    <s v="PORT10"/>
    <m/>
    <n v="2"/>
    <m/>
    <m/>
    <m/>
    <s v="V221260"/>
    <n v="1694217"/>
    <x v="16"/>
    <s v="PORT09"/>
    <n v="2233"/>
    <n v="1857.56"/>
    <s v="New"/>
    <s v="PORT09 to PORT10"/>
    <n v="300"/>
    <n v="0.42894658708921174"/>
    <n v="957.83772897020981"/>
  </r>
  <r>
    <n v="1417941356"/>
    <x v="4"/>
    <x v="694"/>
    <d v="2022-04-11T00:00:00"/>
    <s v="PORT04"/>
    <m/>
    <n v="2"/>
    <m/>
    <m/>
    <m/>
    <s v="V221210"/>
    <n v="1681376"/>
    <x v="11"/>
    <s v="PORT09"/>
    <n v="1017"/>
    <n v="43.21"/>
    <s v="New"/>
    <s v="PORT09 to PORT04"/>
    <n v="360"/>
    <n v="0.46970705658151307"/>
    <n v="477.6920765433988"/>
  </r>
  <r>
    <n v="1417941366"/>
    <x v="0"/>
    <x v="1095"/>
    <d v="2022-04-12T00:00:00"/>
    <s v="PORT04"/>
    <m/>
    <n v="2"/>
    <m/>
    <m/>
    <m/>
    <s v="V221210"/>
    <n v="1685276"/>
    <x v="11"/>
    <s v="PORT09"/>
    <n v="473"/>
    <n v="42.3"/>
    <s v="New"/>
    <s v="PORT09 to PORT04"/>
    <n v="360"/>
    <n v="0.46970705658151307"/>
    <n v="222.17143776305568"/>
  </r>
  <r>
    <n v="1417941373"/>
    <x v="1"/>
    <x v="695"/>
    <d v="2022-04-10T00:00:00"/>
    <s v="PORT05"/>
    <m/>
    <n v="3"/>
    <m/>
    <m/>
    <m/>
    <s v="V221250"/>
    <n v="1683783"/>
    <x v="15"/>
    <s v="PORT09"/>
    <n v="1281"/>
    <n v="1041.6199999999999"/>
    <s v="New"/>
    <s v="PORT09 to PORT05"/>
    <n v="440"/>
    <n v="0.42850329514821733"/>
    <n v="548.91272108486635"/>
  </r>
  <r>
    <n v="1417941381"/>
    <x v="3"/>
    <x v="322"/>
    <d v="2022-04-11T00:00:00"/>
    <s v="PORT04"/>
    <m/>
    <n v="2"/>
    <m/>
    <m/>
    <m/>
    <s v="V221210"/>
    <n v="1691810"/>
    <x v="11"/>
    <s v="PORT09"/>
    <n v="840"/>
    <n v="63.49"/>
    <s v="New"/>
    <s v="PORT09 to PORT04"/>
    <n v="360"/>
    <n v="0.46970705658151307"/>
    <n v="394.55392752847098"/>
  </r>
  <r>
    <n v="1417941391"/>
    <x v="1"/>
    <x v="272"/>
    <d v="2022-04-09T00:00:00"/>
    <s v="PORT04"/>
    <m/>
    <n v="2"/>
    <m/>
    <m/>
    <m/>
    <s v="V221200"/>
    <n v="1683417"/>
    <x v="10"/>
    <s v="PORT09"/>
    <n v="488"/>
    <n v="81.7"/>
    <s v="New"/>
    <s v="PORT09 to PORT04"/>
    <n v="360"/>
    <n v="0.55524729045120425"/>
    <n v="270.96067774018769"/>
  </r>
  <r>
    <n v="1417941394"/>
    <x v="2"/>
    <x v="940"/>
    <d v="2022-04-03T00:00:00"/>
    <s v="PORT04"/>
    <m/>
    <n v="2"/>
    <m/>
    <m/>
    <m/>
    <s v="V221210"/>
    <n v="1696017"/>
    <x v="11"/>
    <s v="PORT09"/>
    <n v="2947"/>
    <n v="1608.48"/>
    <s v="New"/>
    <s v="PORT09 to PORT04"/>
    <n v="360"/>
    <n v="0.46970705658151307"/>
    <n v="1384.2266957457191"/>
  </r>
  <r>
    <n v="1417941400"/>
    <x v="7"/>
    <x v="1176"/>
    <d v="2022-04-16T00:00:00"/>
    <s v="PORT02"/>
    <m/>
    <n v="2"/>
    <m/>
    <m/>
    <m/>
    <s v="V221220"/>
    <n v="1693527"/>
    <x v="12"/>
    <s v="PORT09"/>
    <n v="3097"/>
    <n v="11.76"/>
    <s v="New"/>
    <s v="PORT09 to PORT02"/>
    <n v="400"/>
    <n v="0.56697618492956181"/>
    <n v="1755.925244726853"/>
  </r>
  <r>
    <n v="1417941404"/>
    <x v="1"/>
    <x v="954"/>
    <d v="2022-04-09T00:00:00"/>
    <s v="PORT02"/>
    <m/>
    <n v="2"/>
    <m/>
    <m/>
    <m/>
    <s v="V221220"/>
    <n v="1685828"/>
    <x v="12"/>
    <s v="PORT09"/>
    <n v="586"/>
    <n v="39.82"/>
    <s v="New"/>
    <s v="PORT09 to PORT02"/>
    <n v="400"/>
    <n v="0.56697618492956181"/>
    <n v="332.24804436872324"/>
  </r>
  <r>
    <n v="1417941407"/>
    <x v="0"/>
    <x v="476"/>
    <d v="2022-04-13T00:00:00"/>
    <s v="PORT04"/>
    <m/>
    <n v="2"/>
    <m/>
    <m/>
    <m/>
    <s v="V221200"/>
    <n v="1683392"/>
    <x v="10"/>
    <s v="PORT09"/>
    <n v="2915"/>
    <n v="189.9"/>
    <s v="New"/>
    <s v="PORT09 to PORT04"/>
    <n v="360"/>
    <n v="0.55524729045120425"/>
    <n v="1618.5458516652604"/>
  </r>
  <r>
    <n v="1417941412"/>
    <x v="9"/>
    <x v="1173"/>
    <d v="2022-04-09T00:00:00"/>
    <s v="PORT04"/>
    <m/>
    <n v="2"/>
    <m/>
    <m/>
    <m/>
    <s v="V221210"/>
    <n v="1685256"/>
    <x v="11"/>
    <s v="PORT09"/>
    <n v="1546"/>
    <n v="1198.76"/>
    <s v="New"/>
    <s v="PORT09 to PORT04"/>
    <n v="360"/>
    <n v="0.46970705658151307"/>
    <n v="726.16710947501917"/>
  </r>
  <r>
    <n v="1417941419"/>
    <x v="2"/>
    <x v="633"/>
    <d v="2022-04-02T00:00:00"/>
    <s v="PORT04"/>
    <m/>
    <n v="2"/>
    <m/>
    <m/>
    <m/>
    <s v="V221210"/>
    <n v="1653973"/>
    <x v="11"/>
    <s v="PORT09"/>
    <n v="857"/>
    <n v="99.42"/>
    <s v="New"/>
    <s v="PORT09 to PORT04"/>
    <n v="360"/>
    <n v="0.46970705658151307"/>
    <n v="402.53894749035669"/>
  </r>
  <r>
    <n v="1417941421"/>
    <x v="4"/>
    <x v="409"/>
    <d v="2022-04-10T00:00:00"/>
    <s v="PORT02"/>
    <m/>
    <n v="2"/>
    <m/>
    <m/>
    <m/>
    <s v="V221180"/>
    <n v="1683773"/>
    <x v="8"/>
    <s v="PORT09"/>
    <n v="945"/>
    <n v="38.75"/>
    <s v="New"/>
    <s v="PORT09 to PORT02"/>
    <n v="400"/>
    <n v="0.49358189848294531"/>
    <n v="466.43489406638332"/>
  </r>
  <r>
    <n v="1417941427"/>
    <x v="9"/>
    <x v="44"/>
    <d v="2022-04-09T00:00:00"/>
    <s v="PORT02"/>
    <m/>
    <n v="2"/>
    <m/>
    <m/>
    <m/>
    <s v="V221150"/>
    <n v="1681895"/>
    <x v="5"/>
    <s v="PORT09"/>
    <n v="2249"/>
    <n v="145.49"/>
    <s v="New"/>
    <s v="PORT09 to PORT02"/>
    <n v="400"/>
    <n v="0.37142393742544599"/>
    <n v="835.33243526982801"/>
  </r>
  <r>
    <n v="1417941429"/>
    <x v="9"/>
    <x v="981"/>
    <d v="2022-04-08T00:00:00"/>
    <s v="PORT02"/>
    <m/>
    <n v="2"/>
    <m/>
    <m/>
    <m/>
    <s v="V221180"/>
    <n v="1684659"/>
    <x v="8"/>
    <s v="PORT09"/>
    <n v="429"/>
    <n v="51.52"/>
    <s v="New"/>
    <s v="PORT09 to PORT02"/>
    <n v="400"/>
    <n v="0.49358189848294531"/>
    <n v="211.74663444918355"/>
  </r>
  <r>
    <n v="1417941431"/>
    <x v="7"/>
    <x v="210"/>
    <d v="2022-04-15T00:00:00"/>
    <s v="PORT05"/>
    <m/>
    <n v="3"/>
    <m/>
    <m/>
    <m/>
    <s v="V221250"/>
    <n v="1684334"/>
    <x v="15"/>
    <s v="PORT09"/>
    <n v="217"/>
    <n v="11.07"/>
    <s v="New"/>
    <s v="PORT09 to PORT05"/>
    <n v="440"/>
    <n v="0.42850329514821733"/>
    <n v="92.985215047163166"/>
  </r>
  <r>
    <n v="1417941432"/>
    <x v="4"/>
    <x v="184"/>
    <d v="2022-04-10T00:00:00"/>
    <s v="PORT04"/>
    <m/>
    <n v="2"/>
    <m/>
    <m/>
    <m/>
    <s v="V221200"/>
    <n v="1682778"/>
    <x v="10"/>
    <s v="PORT09"/>
    <n v="607"/>
    <n v="24.25"/>
    <s v="New"/>
    <s v="PORT09 to PORT04"/>
    <n v="360"/>
    <n v="0.55524729045120425"/>
    <n v="337.03510530388098"/>
  </r>
  <r>
    <n v="1417941436"/>
    <x v="1"/>
    <x v="907"/>
    <d v="2022-04-10T00:00:00"/>
    <s v="PORT04"/>
    <m/>
    <n v="2"/>
    <m/>
    <m/>
    <m/>
    <s v="V221210"/>
    <n v="1691756"/>
    <x v="11"/>
    <s v="PORT09"/>
    <n v="1857"/>
    <n v="100.52"/>
    <s v="New"/>
    <s v="PORT09 to PORT04"/>
    <n v="360"/>
    <n v="0.46970705658151307"/>
    <n v="872.24600407186972"/>
  </r>
  <r>
    <n v="1417941440"/>
    <x v="3"/>
    <x v="91"/>
    <d v="2022-04-11T00:00:00"/>
    <s v="PORT02"/>
    <m/>
    <n v="2"/>
    <m/>
    <m/>
    <m/>
    <s v="V221220"/>
    <n v="1695974"/>
    <x v="12"/>
    <s v="PORT09"/>
    <n v="341"/>
    <n v="79.72"/>
    <s v="New"/>
    <s v="PORT09 to PORT02"/>
    <n v="400"/>
    <n v="0.56697618492956181"/>
    <n v="193.33887906098059"/>
  </r>
  <r>
    <n v="1417941449"/>
    <x v="0"/>
    <x v="519"/>
    <d v="2022-04-12T00:00:00"/>
    <s v="PORT06"/>
    <m/>
    <n v="1"/>
    <m/>
    <m/>
    <m/>
    <s v="V221190"/>
    <n v="1683294"/>
    <x v="9"/>
    <s v="PORT09"/>
    <n v="554"/>
    <n v="29.51"/>
    <s v="New"/>
    <s v="PORT09 to PORT06"/>
    <n v="250"/>
    <n v="0.55408809762578848"/>
    <n v="306.96480608468681"/>
  </r>
  <r>
    <n v="1417941458"/>
    <x v="9"/>
    <x v="477"/>
    <d v="2022-04-09T00:00:00"/>
    <s v="PORT02"/>
    <m/>
    <n v="2"/>
    <m/>
    <m/>
    <m/>
    <s v="V221180"/>
    <n v="1691546"/>
    <x v="8"/>
    <s v="PORT09"/>
    <n v="2731"/>
    <n v="188.3"/>
    <s v="New"/>
    <s v="PORT09 to PORT02"/>
    <n v="400"/>
    <n v="0.49358189848294531"/>
    <n v="1347.9721647569236"/>
  </r>
  <r>
    <n v="1417941467"/>
    <x v="2"/>
    <x v="205"/>
    <d v="2022-04-02T00:00:00"/>
    <s v="PORT05"/>
    <m/>
    <n v="3"/>
    <m/>
    <m/>
    <m/>
    <s v="V221250"/>
    <n v="1690043"/>
    <x v="15"/>
    <s v="PORT09"/>
    <n v="533"/>
    <n v="75.319999999999993"/>
    <s v="New"/>
    <s v="PORT09 to PORT05"/>
    <n v="440"/>
    <n v="0.42850329514821733"/>
    <n v="228.39225631399984"/>
  </r>
  <r>
    <n v="1417941470"/>
    <x v="1"/>
    <x v="726"/>
    <d v="2022-04-10T00:00:00"/>
    <s v="PORT02"/>
    <m/>
    <n v="2"/>
    <m/>
    <m/>
    <m/>
    <s v="V221180"/>
    <n v="1682769"/>
    <x v="8"/>
    <s v="PORT09"/>
    <n v="2411"/>
    <n v="12.8"/>
    <s v="New"/>
    <s v="PORT09 to PORT02"/>
    <n v="400"/>
    <n v="0.49358189848294531"/>
    <n v="1190.0259572423811"/>
  </r>
  <r>
    <n v="1417941472"/>
    <x v="4"/>
    <x v="343"/>
    <d v="2022-04-10T00:00:00"/>
    <s v="PORT04"/>
    <m/>
    <n v="2"/>
    <m/>
    <m/>
    <m/>
    <s v="V221210"/>
    <n v="1652887"/>
    <x v="11"/>
    <s v="PORT09"/>
    <n v="386"/>
    <n v="73.900000000000006"/>
    <s v="New"/>
    <s v="PORT09 to PORT04"/>
    <n v="360"/>
    <n v="0.46970705658151307"/>
    <n v="181.30692384046404"/>
  </r>
  <r>
    <n v="1417941480"/>
    <x v="4"/>
    <x v="369"/>
    <d v="2022-04-10T00:00:00"/>
    <s v="PORT02"/>
    <m/>
    <n v="2"/>
    <m/>
    <m/>
    <m/>
    <s v="V221180"/>
    <n v="1682787"/>
    <x v="8"/>
    <s v="PORT09"/>
    <n v="507"/>
    <n v="58.87"/>
    <s v="New"/>
    <s v="PORT09 to PORT02"/>
    <n v="400"/>
    <n v="0.49358189848294531"/>
    <n v="250.24602253085328"/>
  </r>
  <r>
    <n v="1417941481"/>
    <x v="6"/>
    <x v="21"/>
    <d v="2022-04-03T00:00:00"/>
    <s v="PORT05"/>
    <m/>
    <n v="3"/>
    <m/>
    <m/>
    <m/>
    <s v="V221250"/>
    <n v="1684767"/>
    <x v="15"/>
    <s v="PORT09"/>
    <n v="531"/>
    <n v="62.06"/>
    <s v="New"/>
    <s v="PORT09 to PORT05"/>
    <n v="440"/>
    <n v="0.42850329514821733"/>
    <n v="227.5352497237034"/>
  </r>
  <r>
    <n v="1417941489"/>
    <x v="3"/>
    <x v="462"/>
    <d v="2022-04-12T00:00:00"/>
    <s v="PORT02"/>
    <m/>
    <n v="2"/>
    <m/>
    <m/>
    <m/>
    <s v="V221180"/>
    <n v="1682769"/>
    <x v="8"/>
    <s v="PORT09"/>
    <n v="2821"/>
    <n v="68.53"/>
    <s v="New"/>
    <s v="PORT09 to PORT02"/>
    <n v="400"/>
    <n v="0.49358189848294531"/>
    <n v="1392.3945356203888"/>
  </r>
  <r>
    <n v="1417941498"/>
    <x v="8"/>
    <x v="763"/>
    <d v="2022-04-04T00:00:00"/>
    <s v="PORT05"/>
    <m/>
    <n v="3"/>
    <m/>
    <m/>
    <m/>
    <s v="V221250"/>
    <n v="1688106"/>
    <x v="15"/>
    <s v="PORT09"/>
    <n v="497"/>
    <n v="34.659999999999997"/>
    <s v="New"/>
    <s v="PORT09 to PORT05"/>
    <n v="440"/>
    <n v="0.42850329514821733"/>
    <n v="212.96613768866402"/>
  </r>
  <r>
    <n v="1417941507"/>
    <x v="9"/>
    <x v="150"/>
    <d v="2022-04-08T00:00:00"/>
    <s v="PORT04"/>
    <m/>
    <n v="2"/>
    <m/>
    <m/>
    <m/>
    <s v="V221200"/>
    <n v="1684767"/>
    <x v="10"/>
    <s v="PORT09"/>
    <n v="402"/>
    <n v="88.16"/>
    <s v="New"/>
    <s v="PORT09 to PORT04"/>
    <n v="360"/>
    <n v="0.55524729045120425"/>
    <n v="223.20941076138411"/>
  </r>
  <r>
    <n v="1417941510"/>
    <x v="1"/>
    <x v="257"/>
    <d v="2022-04-09T00:00:00"/>
    <s v="PORT02"/>
    <m/>
    <n v="2"/>
    <m/>
    <m/>
    <m/>
    <s v="V221180"/>
    <n v="1680699"/>
    <x v="8"/>
    <s v="PORT09"/>
    <n v="993"/>
    <n v="92.06"/>
    <s v="New"/>
    <s v="PORT09 to PORT02"/>
    <n v="400"/>
    <n v="0.49358189848294531"/>
    <n v="490.12682519356468"/>
  </r>
  <r>
    <n v="1417941516"/>
    <x v="9"/>
    <x v="365"/>
    <d v="2022-04-08T00:00:00"/>
    <s v="PORT02"/>
    <m/>
    <n v="2"/>
    <m/>
    <m/>
    <m/>
    <s v="V221180"/>
    <n v="1689545"/>
    <x v="8"/>
    <s v="PORT09"/>
    <n v="542"/>
    <n v="18.45"/>
    <s v="New"/>
    <s v="PORT09 to PORT02"/>
    <n v="400"/>
    <n v="0.49358189848294531"/>
    <n v="267.52138897775637"/>
  </r>
  <r>
    <n v="1417941519"/>
    <x v="8"/>
    <x v="270"/>
    <d v="2022-04-04T00:00:00"/>
    <s v="PORT02"/>
    <m/>
    <n v="2"/>
    <m/>
    <m/>
    <m/>
    <s v="V221220"/>
    <n v="1669096"/>
    <x v="12"/>
    <s v="PORT09"/>
    <n v="234"/>
    <n v="97.27"/>
    <s v="New"/>
    <s v="PORT09 to PORT02"/>
    <n v="400"/>
    <n v="0.56697618492956181"/>
    <n v="132.67242727351746"/>
  </r>
  <r>
    <n v="1417941521"/>
    <x v="2"/>
    <x v="537"/>
    <d v="2022-04-02T00:00:00"/>
    <s v="PORT02"/>
    <m/>
    <n v="2"/>
    <m/>
    <m/>
    <m/>
    <s v="V221180"/>
    <n v="1680684"/>
    <x v="8"/>
    <s v="PORT09"/>
    <n v="438"/>
    <n v="37.68"/>
    <s v="New"/>
    <s v="PORT09 to PORT02"/>
    <n v="400"/>
    <n v="0.49358189848294531"/>
    <n v="216.18887153553004"/>
  </r>
  <r>
    <n v="1417941529"/>
    <x v="4"/>
    <x v="1129"/>
    <d v="2022-04-11T00:00:00"/>
    <s v="PORT04"/>
    <m/>
    <n v="2"/>
    <m/>
    <m/>
    <m/>
    <s v="V221210"/>
    <n v="1691810"/>
    <x v="11"/>
    <s v="PORT09"/>
    <n v="3321"/>
    <n v="171.47"/>
    <s v="New"/>
    <s v="PORT09 to PORT04"/>
    <n v="360"/>
    <n v="0.46970705658151307"/>
    <n v="1559.8971349072049"/>
  </r>
  <r>
    <n v="1417941533"/>
    <x v="7"/>
    <x v="1143"/>
    <d v="2022-04-15T00:00:00"/>
    <s v="PORT04"/>
    <m/>
    <n v="2"/>
    <m/>
    <m/>
    <m/>
    <s v="V221210"/>
    <n v="1685291"/>
    <x v="11"/>
    <s v="PORT09"/>
    <n v="543"/>
    <n v="73.02"/>
    <s v="New"/>
    <s v="PORT09 to PORT04"/>
    <n v="360"/>
    <n v="0.46970705658151307"/>
    <n v="255.05093172376161"/>
  </r>
  <r>
    <n v="1417941534"/>
    <x v="9"/>
    <x v="671"/>
    <d v="2022-04-09T00:00:00"/>
    <s v="PORT04"/>
    <m/>
    <n v="2"/>
    <m/>
    <m/>
    <m/>
    <s v="V221210"/>
    <n v="1685274"/>
    <x v="11"/>
    <s v="PORT09"/>
    <n v="2967"/>
    <n v="1861.69"/>
    <s v="New"/>
    <s v="PORT09 to PORT04"/>
    <n v="360"/>
    <n v="0.46970705658151307"/>
    <n v="1393.6208368773493"/>
  </r>
  <r>
    <n v="1417941535"/>
    <x v="5"/>
    <x v="639"/>
    <d v="2022-04-06T00:00:00"/>
    <s v="PORT02"/>
    <m/>
    <n v="2"/>
    <m/>
    <m/>
    <m/>
    <s v="V221220"/>
    <n v="1671082"/>
    <x v="12"/>
    <s v="PORT09"/>
    <n v="3160"/>
    <n v="47.75"/>
    <s v="New"/>
    <s v="PORT09 to PORT02"/>
    <n v="400"/>
    <n v="0.56697618492956181"/>
    <n v="1791.6447443774152"/>
  </r>
  <r>
    <n v="1417941536"/>
    <x v="7"/>
    <x v="163"/>
    <d v="2022-04-15T00:00:00"/>
    <s v="PORT04"/>
    <m/>
    <n v="2"/>
    <m/>
    <m/>
    <m/>
    <s v="V221120"/>
    <n v="1699540"/>
    <x v="2"/>
    <s v="PORT09"/>
    <n v="375"/>
    <n v="17.059999999999999"/>
    <s v="New"/>
    <s v="PORT09 to PORT04"/>
    <n v="360"/>
    <n v="0.46507109738293506"/>
    <n v="174.40166151860066"/>
  </r>
  <r>
    <n v="1417941544"/>
    <x v="5"/>
    <x v="762"/>
    <d v="2022-04-05T00:00:00"/>
    <s v="PORT02"/>
    <m/>
    <n v="2"/>
    <m/>
    <m/>
    <m/>
    <s v="V221220"/>
    <n v="1684271"/>
    <x v="12"/>
    <s v="PORT09"/>
    <n v="613"/>
    <n v="32.51"/>
    <s v="New"/>
    <s v="PORT09 to PORT02"/>
    <n v="400"/>
    <n v="0.56697618492956181"/>
    <n v="347.55640136182137"/>
  </r>
  <r>
    <n v="1417941545"/>
    <x v="1"/>
    <x v="747"/>
    <d v="2022-04-10T00:00:00"/>
    <s v="PORT10"/>
    <m/>
    <n v="2"/>
    <m/>
    <m/>
    <m/>
    <s v="V221260"/>
    <n v="1675507"/>
    <x v="16"/>
    <s v="PORT09"/>
    <n v="2170"/>
    <n v="67.260000000000005"/>
    <s v="New"/>
    <s v="PORT09 to PORT10"/>
    <n v="300"/>
    <n v="0.42894658708921174"/>
    <n v="930.81409398358949"/>
  </r>
  <r>
    <n v="1417941554"/>
    <x v="9"/>
    <x v="861"/>
    <d v="2022-04-08T00:00:00"/>
    <s v="PORT02"/>
    <m/>
    <n v="2"/>
    <m/>
    <m/>
    <m/>
    <s v="V221220"/>
    <n v="1679950"/>
    <x v="12"/>
    <s v="PORT09"/>
    <n v="247"/>
    <n v="38.86"/>
    <s v="New"/>
    <s v="PORT09 to PORT02"/>
    <n v="400"/>
    <n v="0.56697618492956181"/>
    <n v="140.04311767760177"/>
  </r>
  <r>
    <n v="1417941564"/>
    <x v="0"/>
    <x v="1034"/>
    <d v="2022-04-12T00:00:00"/>
    <s v="PORT06"/>
    <m/>
    <n v="1"/>
    <m/>
    <m/>
    <m/>
    <s v="V221190"/>
    <n v="1688695"/>
    <x v="9"/>
    <s v="PORT09"/>
    <n v="308"/>
    <n v="69.459999999999994"/>
    <s v="New"/>
    <s v="PORT09 to PORT06"/>
    <n v="250"/>
    <n v="0.55408809762578848"/>
    <n v="170.65913406874284"/>
  </r>
  <r>
    <n v="1417941570"/>
    <x v="0"/>
    <x v="457"/>
    <d v="2022-04-12T00:00:00"/>
    <s v="PORT05"/>
    <m/>
    <n v="3"/>
    <m/>
    <m/>
    <m/>
    <s v="V221250"/>
    <n v="1683749"/>
    <x v="15"/>
    <s v="PORT09"/>
    <n v="408"/>
    <n v="35.659999999999997"/>
    <s v="New"/>
    <s v="PORT09 to PORT05"/>
    <n v="440"/>
    <n v="0.42850329514821733"/>
    <n v="174.82934442047267"/>
  </r>
  <r>
    <n v="1417941572"/>
    <x v="5"/>
    <x v="929"/>
    <d v="2022-04-06T00:00:00"/>
    <s v="PORT04"/>
    <m/>
    <n v="2"/>
    <m/>
    <m/>
    <m/>
    <s v="V221210"/>
    <n v="1691760"/>
    <x v="11"/>
    <s v="PORT09"/>
    <n v="2790"/>
    <n v="18.89"/>
    <s v="New"/>
    <s v="PORT09 to PORT04"/>
    <n v="360"/>
    <n v="0.46970705658151307"/>
    <n v="1310.4826878624215"/>
  </r>
  <r>
    <n v="1417941575"/>
    <x v="7"/>
    <x v="327"/>
    <d v="2022-04-15T00:00:00"/>
    <s v="PORT04"/>
    <m/>
    <n v="2"/>
    <m/>
    <m/>
    <m/>
    <s v="V221210"/>
    <n v="1685261"/>
    <x v="11"/>
    <s v="PORT09"/>
    <n v="236"/>
    <n v="33.090000000000003"/>
    <s v="New"/>
    <s v="PORT09 to PORT04"/>
    <n v="360"/>
    <n v="0.46970705658151307"/>
    <n v="110.85086535323708"/>
  </r>
  <r>
    <n v="1417941584"/>
    <x v="5"/>
    <x v="802"/>
    <d v="2022-04-06T00:00:00"/>
    <s v="PORT04"/>
    <m/>
    <n v="2"/>
    <m/>
    <m/>
    <m/>
    <s v="V221200"/>
    <n v="1682805"/>
    <x v="10"/>
    <s v="PORT09"/>
    <n v="2096"/>
    <n v="149.66999999999999"/>
    <s v="New"/>
    <s v="PORT09 to PORT04"/>
    <n v="360"/>
    <n v="0.55524729045120425"/>
    <n v="1163.7983207857242"/>
  </r>
  <r>
    <n v="1417941585"/>
    <x v="3"/>
    <x v="822"/>
    <d v="2022-04-11T00:00:00"/>
    <s v="PORT02"/>
    <m/>
    <n v="2"/>
    <m/>
    <m/>
    <m/>
    <s v="V221220"/>
    <n v="1664416"/>
    <x v="12"/>
    <s v="PORT09"/>
    <n v="556"/>
    <n v="40.159999999999997"/>
    <s v="New"/>
    <s v="PORT09 to PORT02"/>
    <n v="400"/>
    <n v="0.56697618492956181"/>
    <n v="315.23875882083638"/>
  </r>
  <r>
    <n v="1417941594"/>
    <x v="2"/>
    <x v="314"/>
    <d v="2022-04-03T00:00:00"/>
    <s v="PORT05"/>
    <m/>
    <n v="3"/>
    <m/>
    <m/>
    <m/>
    <s v="V221250"/>
    <n v="1699771"/>
    <x v="15"/>
    <s v="PORT09"/>
    <n v="1208"/>
    <n v="1156.3599999999999"/>
    <s v="New"/>
    <s v="PORT09 to PORT05"/>
    <n v="440"/>
    <n v="0.42850329514821733"/>
    <n v="517.63198053904659"/>
  </r>
  <r>
    <n v="1417941604"/>
    <x v="7"/>
    <x v="354"/>
    <d v="2022-04-15T00:00:00"/>
    <s v="PORT04"/>
    <m/>
    <n v="2"/>
    <m/>
    <m/>
    <m/>
    <s v="V221210"/>
    <n v="1685265"/>
    <x v="11"/>
    <s v="PORT09"/>
    <n v="424"/>
    <n v="20.149999999999999"/>
    <s v="New"/>
    <s v="PORT09 to PORT04"/>
    <n v="360"/>
    <n v="0.46970705658151307"/>
    <n v="199.15579199056154"/>
  </r>
  <r>
    <n v="1417941610"/>
    <x v="6"/>
    <x v="960"/>
    <d v="2022-04-03T00:00:00"/>
    <s v="PORT04"/>
    <m/>
    <n v="2"/>
    <m/>
    <m/>
    <m/>
    <s v="V221210"/>
    <n v="1694389"/>
    <x v="11"/>
    <s v="PORT09"/>
    <n v="299"/>
    <n v="74.86"/>
    <s v="New"/>
    <s v="PORT09 to PORT04"/>
    <n v="360"/>
    <n v="0.46970705658151307"/>
    <n v="140.4424099178724"/>
  </r>
  <r>
    <n v="1417941612"/>
    <x v="6"/>
    <x v="194"/>
    <d v="2022-04-03T00:00:00"/>
    <s v="PORT04"/>
    <m/>
    <n v="2"/>
    <m/>
    <m/>
    <m/>
    <s v="V221210"/>
    <n v="1669740"/>
    <x v="11"/>
    <s v="PORT09"/>
    <n v="558"/>
    <n v="48.49"/>
    <s v="New"/>
    <s v="PORT09 to PORT04"/>
    <n v="360"/>
    <n v="0.46970705658151307"/>
    <n v="262.09653757248429"/>
  </r>
  <r>
    <n v="1417941619"/>
    <x v="9"/>
    <x v="811"/>
    <d v="2022-04-08T00:00:00"/>
    <s v="PORT02"/>
    <m/>
    <n v="2"/>
    <m/>
    <m/>
    <m/>
    <s v="V221220"/>
    <n v="1688547"/>
    <x v="12"/>
    <s v="PORT09"/>
    <n v="677"/>
    <n v="26.7"/>
    <s v="New"/>
    <s v="PORT09 to PORT02"/>
    <n v="400"/>
    <n v="0.56697618492956181"/>
    <n v="383.84287719731333"/>
  </r>
  <r>
    <n v="1417941624"/>
    <x v="1"/>
    <x v="1098"/>
    <d v="2022-04-09T00:00:00"/>
    <s v="PORT04"/>
    <m/>
    <n v="2"/>
    <m/>
    <m/>
    <m/>
    <s v="V221210"/>
    <n v="1685281"/>
    <x v="11"/>
    <s v="PORT09"/>
    <n v="535"/>
    <n v="38.130000000000003"/>
    <s v="New"/>
    <s v="PORT09 to PORT04"/>
    <n v="360"/>
    <n v="0.46970705658151307"/>
    <n v="251.29327527110948"/>
  </r>
  <r>
    <n v="1417941626"/>
    <x v="5"/>
    <x v="907"/>
    <d v="2022-04-06T00:00:00"/>
    <s v="PORT02"/>
    <m/>
    <n v="2"/>
    <m/>
    <m/>
    <m/>
    <s v="V221220"/>
    <n v="1692867"/>
    <x v="12"/>
    <s v="PORT09"/>
    <n v="1021"/>
    <n v="68.37"/>
    <s v="New"/>
    <s v="PORT09 to PORT02"/>
    <n v="400"/>
    <n v="0.56697618492956181"/>
    <n v="578.88268481308262"/>
  </r>
  <r>
    <n v="1417941627"/>
    <x v="6"/>
    <x v="764"/>
    <d v="2022-04-03T00:00:00"/>
    <s v="PORT02"/>
    <m/>
    <n v="2"/>
    <m/>
    <m/>
    <m/>
    <s v="V221180"/>
    <n v="1689546"/>
    <x v="8"/>
    <s v="PORT09"/>
    <n v="514"/>
    <n v="32.229999999999997"/>
    <s v="New"/>
    <s v="PORT09 to PORT02"/>
    <n v="400"/>
    <n v="0.49358189848294531"/>
    <n v="253.70109582023389"/>
  </r>
  <r>
    <n v="1417941637"/>
    <x v="4"/>
    <x v="564"/>
    <d v="2022-04-10T00:00:00"/>
    <s v="PORT04"/>
    <m/>
    <n v="2"/>
    <m/>
    <m/>
    <m/>
    <s v="V221200"/>
    <n v="1689549"/>
    <x v="10"/>
    <s v="PORT09"/>
    <n v="669"/>
    <n v="30.26"/>
    <s v="New"/>
    <s v="PORT09 to PORT04"/>
    <n v="360"/>
    <n v="0.55524729045120425"/>
    <n v="371.46043731185563"/>
  </r>
  <r>
    <n v="1417941640"/>
    <x v="0"/>
    <x v="585"/>
    <d v="2022-04-13T00:00:00"/>
    <s v="PORT04"/>
    <m/>
    <n v="2"/>
    <m/>
    <m/>
    <m/>
    <s v="V221210"/>
    <n v="1685306"/>
    <x v="11"/>
    <s v="PORT09"/>
    <n v="1814"/>
    <n v="42.9"/>
    <s v="New"/>
    <s v="PORT09 to PORT04"/>
    <n v="360"/>
    <n v="0.46970705658151307"/>
    <n v="852.04860063886474"/>
  </r>
  <r>
    <n v="1417941643"/>
    <x v="7"/>
    <x v="282"/>
    <d v="2022-04-15T00:00:00"/>
    <s v="PORT05"/>
    <m/>
    <n v="3"/>
    <m/>
    <m/>
    <m/>
    <s v="V221250"/>
    <n v="1684722"/>
    <x v="15"/>
    <s v="PORT09"/>
    <n v="808"/>
    <n v="57.67"/>
    <s v="New"/>
    <s v="PORT09 to PORT05"/>
    <n v="440"/>
    <n v="0.42850329514821733"/>
    <n v="346.23066247975959"/>
  </r>
  <r>
    <n v="1417941647"/>
    <x v="3"/>
    <x v="178"/>
    <d v="2022-04-11T00:00:00"/>
    <s v="PORT02"/>
    <m/>
    <n v="2"/>
    <m/>
    <m/>
    <m/>
    <s v="V221180"/>
    <n v="1684636"/>
    <x v="8"/>
    <s v="PORT09"/>
    <n v="675"/>
    <n v="21.01"/>
    <s v="New"/>
    <s v="PORT09 to PORT02"/>
    <n v="400"/>
    <n v="0.49358189848294531"/>
    <n v="333.16778147598808"/>
  </r>
  <r>
    <n v="1417941655"/>
    <x v="7"/>
    <x v="1039"/>
    <d v="2022-04-15T00:00:00"/>
    <s v="PORT04"/>
    <m/>
    <n v="2"/>
    <m/>
    <m/>
    <m/>
    <s v="V221210"/>
    <n v="1652883"/>
    <x v="11"/>
    <s v="PORT09"/>
    <n v="260"/>
    <n v="28.59"/>
    <s v="New"/>
    <s v="PORT09 to PORT04"/>
    <n v="360"/>
    <n v="0.46970705658151307"/>
    <n v="122.1238347111934"/>
  </r>
  <r>
    <n v="1417941661"/>
    <x v="6"/>
    <x v="10"/>
    <d v="2022-04-04T00:00:00"/>
    <s v="PORT06"/>
    <m/>
    <n v="1"/>
    <m/>
    <m/>
    <m/>
    <s v="V221190"/>
    <n v="1692113"/>
    <x v="9"/>
    <s v="PORT09"/>
    <n v="1221"/>
    <n v="82.65"/>
    <s v="New"/>
    <s v="PORT09 to PORT06"/>
    <n v="250"/>
    <n v="0.55408809762578848"/>
    <n v="676.54156720108779"/>
  </r>
  <r>
    <n v="1417941668"/>
    <x v="5"/>
    <x v="478"/>
    <d v="2022-04-06T00:00:00"/>
    <s v="PORT04"/>
    <m/>
    <n v="2"/>
    <m/>
    <m/>
    <m/>
    <s v="V221210"/>
    <n v="1694385"/>
    <x v="11"/>
    <s v="PORT09"/>
    <n v="2546"/>
    <n v="108.21"/>
    <s v="New"/>
    <s v="PORT09 to PORT04"/>
    <n v="360"/>
    <n v="0.46970705658151307"/>
    <n v="1195.8741660565322"/>
  </r>
  <r>
    <n v="1417941673"/>
    <x v="4"/>
    <x v="893"/>
    <d v="2022-04-10T00:00:00"/>
    <s v="PORT11"/>
    <m/>
    <n v="1"/>
    <m/>
    <m/>
    <m/>
    <s v="V221170"/>
    <n v="1664500"/>
    <x v="7"/>
    <s v="PORT09"/>
    <n v="633"/>
    <n v="31.68"/>
    <s v="New"/>
    <s v="PORT09 to PORT11"/>
    <n v="210"/>
    <n v="2.0362537598033468"/>
    <n v="1288.9486299555185"/>
  </r>
  <r>
    <n v="1417941674"/>
    <x v="0"/>
    <x v="472"/>
    <d v="2022-04-13T00:00:00"/>
    <s v="PORT02"/>
    <m/>
    <n v="2"/>
    <m/>
    <m/>
    <m/>
    <s v="V221220"/>
    <n v="1679953"/>
    <x v="12"/>
    <s v="PORT09"/>
    <n v="2629"/>
    <n v="57.46"/>
    <s v="New"/>
    <s v="PORT09 to PORT02"/>
    <n v="400"/>
    <n v="0.56697618492956181"/>
    <n v="1490.5803901798181"/>
  </r>
  <r>
    <n v="1417941677"/>
    <x v="1"/>
    <x v="819"/>
    <d v="2022-04-09T00:00:00"/>
    <s v="PORT05"/>
    <m/>
    <n v="3"/>
    <m/>
    <m/>
    <m/>
    <s v="V221250"/>
    <n v="1680699"/>
    <x v="15"/>
    <s v="PORT09"/>
    <n v="398"/>
    <n v="57.78"/>
    <s v="New"/>
    <s v="PORT09 to PORT05"/>
    <n v="440"/>
    <n v="0.42850329514821733"/>
    <n v="170.54431146899049"/>
  </r>
  <r>
    <n v="1417941682"/>
    <x v="3"/>
    <x v="880"/>
    <d v="2022-04-11T00:00:00"/>
    <s v="PORT02"/>
    <m/>
    <n v="2"/>
    <m/>
    <m/>
    <m/>
    <s v="V221180"/>
    <n v="1690628"/>
    <x v="8"/>
    <s v="PORT09"/>
    <n v="399"/>
    <n v="23.53"/>
    <s v="New"/>
    <s v="PORT09 to PORT02"/>
    <n v="400"/>
    <n v="0.49358189848294531"/>
    <n v="196.93917749469517"/>
  </r>
  <r>
    <n v="1417941690"/>
    <x v="2"/>
    <x v="796"/>
    <d v="2022-04-02T00:00:00"/>
    <s v="PORT02"/>
    <m/>
    <n v="2"/>
    <m/>
    <m/>
    <m/>
    <s v="V221220"/>
    <n v="1697147"/>
    <x v="12"/>
    <s v="PORT09"/>
    <n v="488"/>
    <n v="93.81"/>
    <s v="New"/>
    <s v="PORT09 to PORT02"/>
    <n v="400"/>
    <n v="0.56697618492956181"/>
    <n v="276.68437824562614"/>
  </r>
  <r>
    <n v="1417941694"/>
    <x v="6"/>
    <x v="598"/>
    <d v="2022-04-04T00:00:00"/>
    <s v="PORT04"/>
    <m/>
    <n v="2"/>
    <m/>
    <m/>
    <m/>
    <s v="V221200"/>
    <n v="1682778"/>
    <x v="10"/>
    <s v="PORT09"/>
    <n v="2419"/>
    <n v="69.709999999999994"/>
    <s v="New"/>
    <s v="PORT09 to PORT04"/>
    <n v="360"/>
    <n v="0.55524729045120425"/>
    <n v="1343.143195601463"/>
  </r>
  <r>
    <n v="1417941696"/>
    <x v="8"/>
    <x v="787"/>
    <d v="2022-04-05T00:00:00"/>
    <s v="PORT02"/>
    <m/>
    <n v="2"/>
    <m/>
    <m/>
    <m/>
    <s v="V221180"/>
    <n v="1689784"/>
    <x v="8"/>
    <s v="PORT09"/>
    <n v="1117"/>
    <n v="55.02"/>
    <s v="New"/>
    <s v="PORT09 to PORT02"/>
    <n v="400"/>
    <n v="0.49358189848294531"/>
    <n v="551.33098060544989"/>
  </r>
  <r>
    <n v="1417941699"/>
    <x v="0"/>
    <x v="72"/>
    <d v="2022-04-13T00:00:00"/>
    <s v="PORT04"/>
    <m/>
    <n v="2"/>
    <m/>
    <m/>
    <m/>
    <s v="V221210"/>
    <n v="1674181"/>
    <x v="11"/>
    <s v="PORT09"/>
    <n v="2349"/>
    <n v="117.79"/>
    <s v="New"/>
    <s v="PORT09 to PORT04"/>
    <n v="360"/>
    <n v="0.46970705658151307"/>
    <n v="1103.3418759099743"/>
  </r>
  <r>
    <n v="1417941706"/>
    <x v="3"/>
    <x v="669"/>
    <d v="2022-04-11T00:00:00"/>
    <s v="PORT02"/>
    <m/>
    <n v="2"/>
    <m/>
    <m/>
    <m/>
    <s v="V221220"/>
    <n v="1701320"/>
    <x v="12"/>
    <s v="PORT09"/>
    <n v="217"/>
    <n v="98.57"/>
    <s v="New"/>
    <s v="PORT09 to PORT02"/>
    <n v="400"/>
    <n v="0.56697618492956181"/>
    <n v="123.03383212971491"/>
  </r>
  <r>
    <n v="1417941715"/>
    <x v="0"/>
    <x v="634"/>
    <d v="2022-04-12T00:00:00"/>
    <s v="PORT02"/>
    <m/>
    <n v="2"/>
    <m/>
    <m/>
    <m/>
    <s v="V221180"/>
    <n v="1689546"/>
    <x v="8"/>
    <s v="PORT09"/>
    <n v="900"/>
    <n v="36.51"/>
    <s v="New"/>
    <s v="PORT09 to PORT02"/>
    <n v="400"/>
    <n v="0.49358189848294531"/>
    <n v="444.22370863465079"/>
  </r>
  <r>
    <n v="1417941725"/>
    <x v="1"/>
    <x v="826"/>
    <d v="2022-04-10T00:00:00"/>
    <s v="PORT04"/>
    <m/>
    <n v="2"/>
    <m/>
    <m/>
    <m/>
    <s v="V221200"/>
    <n v="1684768"/>
    <x v="10"/>
    <s v="PORT09"/>
    <n v="1169"/>
    <n v="94.1"/>
    <s v="New"/>
    <s v="PORT09 to PORT04"/>
    <n v="360"/>
    <n v="0.55524729045120425"/>
    <n v="649.08408253745779"/>
  </r>
  <r>
    <n v="1417941735"/>
    <x v="0"/>
    <x v="573"/>
    <d v="2022-04-12T00:00:00"/>
    <s v="PORT04"/>
    <m/>
    <n v="2"/>
    <m/>
    <m/>
    <m/>
    <s v="V221210"/>
    <n v="1685258"/>
    <x v="11"/>
    <s v="PORT09"/>
    <n v="281"/>
    <n v="10.199999999999999"/>
    <s v="New"/>
    <s v="PORT09 to PORT04"/>
    <n v="360"/>
    <n v="0.46970705658151307"/>
    <n v="131.98768289940517"/>
  </r>
  <r>
    <n v="1417941742"/>
    <x v="9"/>
    <x v="537"/>
    <d v="2022-04-09T00:00:00"/>
    <s v="PORT02"/>
    <m/>
    <n v="2"/>
    <m/>
    <m/>
    <m/>
    <s v="V221180"/>
    <n v="1684771"/>
    <x v="8"/>
    <s v="PORT09"/>
    <n v="1461"/>
    <n v="34.119999999999997"/>
    <s v="New"/>
    <s v="PORT09 to PORT02"/>
    <n v="400"/>
    <n v="0.49358189848294531"/>
    <n v="721.12315368358315"/>
  </r>
  <r>
    <n v="1417941751"/>
    <x v="2"/>
    <x v="920"/>
    <d v="2022-04-02T00:00:00"/>
    <s v="PORT02"/>
    <m/>
    <n v="2"/>
    <m/>
    <m/>
    <m/>
    <s v="V221150"/>
    <n v="1681890"/>
    <x v="5"/>
    <s v="PORT09"/>
    <n v="421"/>
    <n v="88.74"/>
    <s v="New"/>
    <s v="PORT09 to PORT02"/>
    <n v="400"/>
    <n v="0.37142393742544599"/>
    <n v="156.36947765611276"/>
  </r>
  <r>
    <n v="1417941757"/>
    <x v="3"/>
    <x v="369"/>
    <d v="2022-04-12T00:00:00"/>
    <s v="PORT02"/>
    <m/>
    <n v="2"/>
    <m/>
    <m/>
    <m/>
    <s v="V221180"/>
    <n v="1684724"/>
    <x v="8"/>
    <s v="PORT09"/>
    <n v="2870"/>
    <n v="54.46"/>
    <s v="New"/>
    <s v="PORT09 to PORT02"/>
    <n v="400"/>
    <n v="0.49358189848294531"/>
    <n v="1416.580048646053"/>
  </r>
  <r>
    <n v="1417941760"/>
    <x v="9"/>
    <x v="995"/>
    <d v="2022-04-08T00:00:00"/>
    <s v="PORT02"/>
    <m/>
    <n v="2"/>
    <m/>
    <m/>
    <m/>
    <s v="V221220"/>
    <n v="1687671"/>
    <x v="12"/>
    <s v="PORT09"/>
    <n v="596"/>
    <n v="69.680000000000007"/>
    <s v="New"/>
    <s v="PORT09 to PORT02"/>
    <n v="400"/>
    <n v="0.56697618492956181"/>
    <n v="337.91780621801882"/>
  </r>
  <r>
    <n v="1417941762"/>
    <x v="7"/>
    <x v="979"/>
    <d v="2022-04-15T00:00:00"/>
    <s v="PORT05"/>
    <m/>
    <n v="3"/>
    <m/>
    <m/>
    <m/>
    <s v="V221250"/>
    <n v="1684646"/>
    <x v="15"/>
    <s v="PORT09"/>
    <n v="435"/>
    <n v="64.3"/>
    <s v="New"/>
    <s v="PORT09 to PORT05"/>
    <n v="440"/>
    <n v="0.42850329514821733"/>
    <n v="186.39893338947454"/>
  </r>
  <r>
    <n v="1417941765"/>
    <x v="9"/>
    <x v="521"/>
    <d v="2022-04-08T00:00:00"/>
    <s v="PORT02"/>
    <m/>
    <n v="2"/>
    <m/>
    <m/>
    <m/>
    <s v="V221180"/>
    <n v="1691548"/>
    <x v="8"/>
    <s v="PORT09"/>
    <n v="670"/>
    <n v="93.23"/>
    <s v="New"/>
    <s v="PORT09 to PORT02"/>
    <n v="400"/>
    <n v="0.49358189848294531"/>
    <n v="330.69987198357336"/>
  </r>
  <r>
    <n v="1417941768"/>
    <x v="5"/>
    <x v="824"/>
    <d v="2022-04-06T00:00:00"/>
    <s v="PORT04"/>
    <m/>
    <n v="2"/>
    <m/>
    <m/>
    <m/>
    <s v="V221210"/>
    <n v="1685283"/>
    <x v="11"/>
    <s v="PORT09"/>
    <n v="1387"/>
    <n v="165.5"/>
    <s v="New"/>
    <s v="PORT09 to PORT04"/>
    <n v="360"/>
    <n v="0.46970705658151307"/>
    <n v="651.48368747855864"/>
  </r>
  <r>
    <n v="1417941777"/>
    <x v="0"/>
    <x v="620"/>
    <d v="2022-04-12T00:00:00"/>
    <s v="PORT02"/>
    <m/>
    <n v="2"/>
    <m/>
    <m/>
    <m/>
    <s v="V221220"/>
    <n v="1686505"/>
    <x v="12"/>
    <s v="PORT09"/>
    <n v="543"/>
    <n v="29.78"/>
    <s v="New"/>
    <s v="PORT09 to PORT02"/>
    <n v="400"/>
    <n v="0.56697618492956181"/>
    <n v="307.86806841675207"/>
  </r>
  <r>
    <n v="1417941781"/>
    <x v="4"/>
    <x v="464"/>
    <d v="2022-04-11T00:00:00"/>
    <s v="PORT02"/>
    <m/>
    <n v="2"/>
    <m/>
    <m/>
    <m/>
    <s v="V221220"/>
    <n v="1690489"/>
    <x v="12"/>
    <s v="PORT09"/>
    <n v="1997"/>
    <n v="76.069999999999993"/>
    <s v="New"/>
    <s v="PORT09 to PORT02"/>
    <n v="400"/>
    <n v="0.56697618492956181"/>
    <n v="1132.251441304335"/>
  </r>
  <r>
    <n v="1417941786"/>
    <x v="0"/>
    <x v="195"/>
    <d v="2022-04-12T00:00:00"/>
    <s v="PORT02"/>
    <m/>
    <n v="2"/>
    <m/>
    <m/>
    <m/>
    <s v="V221180"/>
    <n v="1683773"/>
    <x v="8"/>
    <s v="PORT09"/>
    <n v="472"/>
    <n v="23.76"/>
    <s v="New"/>
    <s v="PORT09 to PORT02"/>
    <n v="400"/>
    <n v="0.49358189848294531"/>
    <n v="232.97065608395019"/>
  </r>
  <r>
    <n v="1417941794"/>
    <x v="4"/>
    <x v="362"/>
    <d v="2022-04-11T00:00:00"/>
    <s v="PORT02"/>
    <m/>
    <n v="2"/>
    <m/>
    <m/>
    <m/>
    <s v="V221220"/>
    <n v="1672483"/>
    <x v="12"/>
    <s v="PORT09"/>
    <n v="2753"/>
    <n v="197.5"/>
    <s v="New"/>
    <s v="PORT09 to PORT02"/>
    <n v="400"/>
    <n v="0.56697618492956181"/>
    <n v="1560.8854371110838"/>
  </r>
  <r>
    <n v="1417941796"/>
    <x v="2"/>
    <x v="760"/>
    <d v="2022-04-02T00:00:00"/>
    <s v="PORT04"/>
    <m/>
    <n v="2"/>
    <m/>
    <m/>
    <m/>
    <s v="V221210"/>
    <n v="1691769"/>
    <x v="11"/>
    <s v="PORT09"/>
    <n v="341"/>
    <n v="67.260000000000005"/>
    <s v="New"/>
    <s v="PORT09 to PORT04"/>
    <n v="360"/>
    <n v="0.46970705658151307"/>
    <n v="160.17010629429595"/>
  </r>
  <r>
    <n v="1417941804"/>
    <x v="9"/>
    <x v="49"/>
    <d v="2022-04-08T00:00:00"/>
    <s v="PORT06"/>
    <m/>
    <n v="1"/>
    <m/>
    <m/>
    <m/>
    <s v="V221190"/>
    <n v="1683354"/>
    <x v="9"/>
    <s v="PORT09"/>
    <n v="595"/>
    <n v="51.35"/>
    <s v="New"/>
    <s v="PORT09 to PORT06"/>
    <n v="250"/>
    <n v="0.55408809762578848"/>
    <n v="329.68241808734416"/>
  </r>
  <r>
    <n v="1417941806"/>
    <x v="7"/>
    <x v="350"/>
    <d v="2022-04-15T00:00:00"/>
    <s v="PORT02"/>
    <m/>
    <n v="2"/>
    <m/>
    <m/>
    <m/>
    <s v="V221150"/>
    <n v="1681895"/>
    <x v="5"/>
    <s v="PORT09"/>
    <n v="531"/>
    <n v="89.32"/>
    <s v="New"/>
    <s v="PORT09 to PORT02"/>
    <n v="400"/>
    <n v="0.37142393742544599"/>
    <n v="197.22611077291182"/>
  </r>
  <r>
    <n v="1417941807"/>
    <x v="7"/>
    <x v="1150"/>
    <d v="2022-04-15T00:00:00"/>
    <s v="PORT02"/>
    <m/>
    <n v="2"/>
    <m/>
    <m/>
    <m/>
    <s v="V221150"/>
    <n v="1681884"/>
    <x v="5"/>
    <s v="PORT09"/>
    <n v="350"/>
    <n v="14.04"/>
    <s v="New"/>
    <s v="PORT09 to PORT02"/>
    <n v="400"/>
    <n v="0.37142393742544599"/>
    <n v="129.9983780989061"/>
  </r>
  <r>
    <n v="1417941810"/>
    <x v="4"/>
    <x v="1068"/>
    <d v="2022-04-10T00:00:00"/>
    <s v="PORT04"/>
    <m/>
    <n v="2"/>
    <m/>
    <m/>
    <m/>
    <s v="V221210"/>
    <n v="1685258"/>
    <x v="11"/>
    <s v="PORT09"/>
    <n v="491"/>
    <n v="77.010000000000005"/>
    <s v="New"/>
    <s v="PORT09 to PORT04"/>
    <n v="360"/>
    <n v="0.46970705658151307"/>
    <n v="230.62616478152293"/>
  </r>
  <r>
    <n v="1417941812"/>
    <x v="4"/>
    <x v="892"/>
    <d v="2022-04-11T00:00:00"/>
    <s v="PORT02"/>
    <m/>
    <n v="2"/>
    <m/>
    <m/>
    <m/>
    <s v="V221220"/>
    <n v="1689888"/>
    <x v="12"/>
    <s v="PORT09"/>
    <n v="2505"/>
    <n v="64.739999999999995"/>
    <s v="New"/>
    <s v="PORT09 to PORT02"/>
    <n v="400"/>
    <n v="0.56697618492956181"/>
    <n v="1420.2753432485524"/>
  </r>
  <r>
    <n v="1417941820"/>
    <x v="5"/>
    <x v="130"/>
    <d v="2022-04-05T00:00:00"/>
    <s v="PORT02"/>
    <m/>
    <n v="2"/>
    <m/>
    <m/>
    <m/>
    <s v="V221180"/>
    <n v="1688288"/>
    <x v="8"/>
    <s v="PORT09"/>
    <n v="699"/>
    <n v="97.17"/>
    <s v="New"/>
    <s v="PORT09 to PORT02"/>
    <n v="400"/>
    <n v="0.49358189848294531"/>
    <n v="345.01374703957879"/>
  </r>
  <r>
    <n v="1417941822"/>
    <x v="6"/>
    <x v="1157"/>
    <d v="2022-04-03T00:00:00"/>
    <s v="PORT02"/>
    <m/>
    <n v="2"/>
    <m/>
    <m/>
    <m/>
    <s v="V221180"/>
    <n v="1689546"/>
    <x v="8"/>
    <s v="PORT09"/>
    <n v="648"/>
    <n v="27.22"/>
    <s v="New"/>
    <s v="PORT09 to PORT02"/>
    <n v="400"/>
    <n v="0.49358189848294531"/>
    <n v="319.84107021694854"/>
  </r>
  <r>
    <n v="1417941831"/>
    <x v="8"/>
    <x v="713"/>
    <d v="2022-04-05T00:00:00"/>
    <s v="PORT04"/>
    <m/>
    <n v="2"/>
    <m/>
    <m/>
    <m/>
    <s v="V221210"/>
    <n v="1685265"/>
    <x v="11"/>
    <s v="PORT09"/>
    <n v="1370"/>
    <n v="36.869999999999997"/>
    <s v="New"/>
    <s v="PORT09 to PORT04"/>
    <n v="360"/>
    <n v="0.46970705658151307"/>
    <n v="643.49866751667287"/>
  </r>
  <r>
    <n v="1417941841"/>
    <x v="3"/>
    <x v="940"/>
    <d v="2022-04-12T00:00:00"/>
    <s v="PORT04"/>
    <m/>
    <n v="2"/>
    <m/>
    <m/>
    <m/>
    <s v="V221210"/>
    <n v="1685274"/>
    <x v="11"/>
    <s v="PORT09"/>
    <n v="2866"/>
    <n v="15.58"/>
    <s v="New"/>
    <s v="PORT09 to PORT04"/>
    <n v="360"/>
    <n v="0.46970705658151307"/>
    <n v="1346.1804241626164"/>
  </r>
  <r>
    <n v="1417941843"/>
    <x v="8"/>
    <x v="768"/>
    <d v="2022-04-04T00:00:00"/>
    <s v="PORT02"/>
    <m/>
    <n v="2"/>
    <m/>
    <m/>
    <m/>
    <s v="V221180"/>
    <n v="1680697"/>
    <x v="8"/>
    <s v="PORT09"/>
    <n v="266"/>
    <n v="74.290000000000006"/>
    <s v="New"/>
    <s v="PORT09 to PORT02"/>
    <n v="400"/>
    <n v="0.49358189848294531"/>
    <n v="131.29278499646347"/>
  </r>
  <r>
    <n v="1417941850"/>
    <x v="2"/>
    <x v="1013"/>
    <d v="2022-04-02T00:00:00"/>
    <s v="PORT02"/>
    <m/>
    <n v="2"/>
    <m/>
    <m/>
    <m/>
    <s v="V221220"/>
    <n v="1695766"/>
    <x v="12"/>
    <s v="PORT09"/>
    <n v="667"/>
    <n v="92.73"/>
    <s v="New"/>
    <s v="PORT09 to PORT02"/>
    <n v="400"/>
    <n v="0.56697618492956181"/>
    <n v="378.17311534801775"/>
  </r>
  <r>
    <n v="1417941854"/>
    <x v="7"/>
    <x v="478"/>
    <d v="2022-04-16T00:00:00"/>
    <s v="PORT04"/>
    <m/>
    <n v="2"/>
    <m/>
    <m/>
    <m/>
    <s v="V221210"/>
    <n v="1696205"/>
    <x v="11"/>
    <s v="PORT09"/>
    <n v="1157"/>
    <n v="42.27"/>
    <s v="New"/>
    <s v="PORT09 to PORT04"/>
    <n v="360"/>
    <n v="0.46970705658151307"/>
    <n v="543.45106446481066"/>
  </r>
  <r>
    <n v="1417941863"/>
    <x v="3"/>
    <x v="1019"/>
    <d v="2022-04-12T00:00:00"/>
    <s v="PORT04"/>
    <m/>
    <n v="2"/>
    <m/>
    <m/>
    <m/>
    <s v="V221210"/>
    <n v="1693893"/>
    <x v="11"/>
    <s v="PORT09"/>
    <n v="1430"/>
    <n v="23.09"/>
    <s v="New"/>
    <s v="PORT09 to PORT04"/>
    <n v="360"/>
    <n v="0.46970705658151307"/>
    <n v="671.68109091156373"/>
  </r>
  <r>
    <n v="1417941873"/>
    <x v="4"/>
    <x v="188"/>
    <d v="2022-04-10T00:00:00"/>
    <s v="PORT05"/>
    <m/>
    <n v="3"/>
    <m/>
    <m/>
    <m/>
    <s v="V221250"/>
    <n v="1688695"/>
    <x v="15"/>
    <s v="PORT09"/>
    <n v="569"/>
    <n v="23.48"/>
    <s v="New"/>
    <s v="PORT09 to PORT05"/>
    <n v="440"/>
    <n v="0.42850329514821733"/>
    <n v="243.81837493933565"/>
  </r>
  <r>
    <n v="1417941880"/>
    <x v="7"/>
    <x v="676"/>
    <d v="2022-04-16T00:00:00"/>
    <s v="PORT04"/>
    <m/>
    <n v="2"/>
    <m/>
    <m/>
    <m/>
    <s v="V221200"/>
    <n v="1684743"/>
    <x v="10"/>
    <s v="PORT09"/>
    <n v="2235"/>
    <n v="16.5"/>
    <s v="New"/>
    <s v="PORT09 to PORT04"/>
    <n v="360"/>
    <n v="0.55524729045120425"/>
    <n v="1240.9776941584414"/>
  </r>
  <r>
    <n v="1417941885"/>
    <x v="4"/>
    <x v="55"/>
    <d v="2022-04-11T00:00:00"/>
    <s v="PORT02"/>
    <m/>
    <n v="2"/>
    <m/>
    <m/>
    <m/>
    <s v="V221220"/>
    <n v="1685834"/>
    <x v="12"/>
    <s v="PORT09"/>
    <n v="1644"/>
    <n v="123.12"/>
    <s v="New"/>
    <s v="PORT09 to PORT02"/>
    <n v="400"/>
    <n v="0.56697618492956181"/>
    <n v="932.10884802419957"/>
  </r>
  <r>
    <n v="1417941890"/>
    <x v="0"/>
    <x v="180"/>
    <d v="2022-04-12T00:00:00"/>
    <s v="PORT02"/>
    <m/>
    <n v="2"/>
    <m/>
    <m/>
    <m/>
    <s v="V221180"/>
    <n v="1672344"/>
    <x v="8"/>
    <s v="PORT09"/>
    <n v="277"/>
    <n v="74.88"/>
    <s v="New"/>
    <s v="PORT09 to PORT02"/>
    <n v="400"/>
    <n v="0.49358189848294531"/>
    <n v="136.72218587977585"/>
  </r>
  <r>
    <n v="1417941898"/>
    <x v="8"/>
    <x v="755"/>
    <d v="2022-04-04T00:00:00"/>
    <s v="PORT04"/>
    <m/>
    <n v="2"/>
    <m/>
    <m/>
    <m/>
    <s v="V221210"/>
    <n v="1691788"/>
    <x v="11"/>
    <s v="PORT09"/>
    <n v="213"/>
    <n v="44.36"/>
    <s v="New"/>
    <s v="PORT09 to PORT04"/>
    <n v="360"/>
    <n v="0.46970705658151307"/>
    <n v="100.04760305186228"/>
  </r>
  <r>
    <n v="1417941901"/>
    <x v="9"/>
    <x v="145"/>
    <d v="2022-04-08T00:00:00"/>
    <s v="PORT02"/>
    <m/>
    <n v="2"/>
    <m/>
    <m/>
    <m/>
    <s v="V221220"/>
    <n v="1693535"/>
    <x v="12"/>
    <s v="PORT09"/>
    <n v="339"/>
    <n v="37.69"/>
    <s v="New"/>
    <s v="PORT09 to PORT02"/>
    <n v="400"/>
    <n v="0.56697618492956181"/>
    <n v="192.20492669112144"/>
  </r>
  <r>
    <n v="1417941902"/>
    <x v="4"/>
    <x v="236"/>
    <d v="2022-04-11T00:00:00"/>
    <s v="PORT02"/>
    <m/>
    <n v="2"/>
    <m/>
    <m/>
    <m/>
    <s v="V221220"/>
    <n v="1694562"/>
    <x v="12"/>
    <s v="PORT09"/>
    <n v="1936"/>
    <n v="123.51"/>
    <s v="New"/>
    <s v="PORT09 to PORT02"/>
    <n v="400"/>
    <n v="0.56697618492956181"/>
    <n v="1097.6658940236316"/>
  </r>
  <r>
    <n v="1417941908"/>
    <x v="6"/>
    <x v="730"/>
    <d v="2022-04-03T00:00:00"/>
    <s v="PORT02"/>
    <m/>
    <n v="2"/>
    <m/>
    <m/>
    <m/>
    <s v="V221220"/>
    <n v="1679938"/>
    <x v="12"/>
    <s v="PORT09"/>
    <n v="437"/>
    <n v="75.900000000000006"/>
    <s v="New"/>
    <s v="PORT09 to PORT02"/>
    <n v="400"/>
    <n v="0.56697618492956181"/>
    <n v="247.76859281421852"/>
  </r>
  <r>
    <n v="1417941916"/>
    <x v="6"/>
    <x v="1162"/>
    <d v="2022-04-04T00:00:00"/>
    <s v="PORT04"/>
    <m/>
    <n v="2"/>
    <m/>
    <m/>
    <m/>
    <s v="V221200"/>
    <n v="1683361"/>
    <x v="10"/>
    <s v="PORT09"/>
    <n v="1063"/>
    <n v="92.21"/>
    <s v="New"/>
    <s v="PORT09 to PORT04"/>
    <n v="360"/>
    <n v="0.55524729045120425"/>
    <n v="590.22786974963014"/>
  </r>
  <r>
    <n v="1417941925"/>
    <x v="3"/>
    <x v="1069"/>
    <d v="2022-04-11T00:00:00"/>
    <s v="PORT04"/>
    <m/>
    <n v="2"/>
    <m/>
    <m/>
    <m/>
    <s v="V221210"/>
    <n v="1685292"/>
    <x v="11"/>
    <s v="PORT09"/>
    <n v="432"/>
    <n v="17.54"/>
    <s v="New"/>
    <s v="PORT09 to PORT04"/>
    <n v="360"/>
    <n v="0.46970705658151307"/>
    <n v="202.91344844321364"/>
  </r>
  <r>
    <n v="1417941933"/>
    <x v="8"/>
    <x v="157"/>
    <d v="2022-04-04T00:00:00"/>
    <s v="PORT04"/>
    <m/>
    <n v="2"/>
    <m/>
    <m/>
    <m/>
    <s v="V221120"/>
    <n v="1687774"/>
    <x v="2"/>
    <s v="PORT09"/>
    <n v="289"/>
    <n v="83.68"/>
    <s v="New"/>
    <s v="PORT09 to PORT04"/>
    <n v="360"/>
    <n v="0.46507109738293506"/>
    <n v="134.40554714366823"/>
  </r>
  <r>
    <n v="1417941939"/>
    <x v="3"/>
    <x v="163"/>
    <d v="2022-04-12T00:00:00"/>
    <s v="PORT04"/>
    <m/>
    <n v="2"/>
    <m/>
    <m/>
    <m/>
    <s v="V221200"/>
    <n v="1689546"/>
    <x v="10"/>
    <s v="PORT09"/>
    <n v="1127"/>
    <n v="13.31"/>
    <s v="New"/>
    <s v="PORT09 to PORT04"/>
    <n v="360"/>
    <n v="0.55524729045120425"/>
    <n v="625.7636963385072"/>
  </r>
  <r>
    <n v="1417941941"/>
    <x v="1"/>
    <x v="804"/>
    <d v="2022-04-10T00:00:00"/>
    <s v="PORT02"/>
    <m/>
    <n v="2"/>
    <m/>
    <m/>
    <m/>
    <s v="V221180"/>
    <n v="1683403"/>
    <x v="8"/>
    <s v="PORT09"/>
    <n v="1017"/>
    <n v="81.8"/>
    <s v="New"/>
    <s v="PORT09 to PORT02"/>
    <n v="400"/>
    <n v="0.49358189848294531"/>
    <n v="501.97279075715539"/>
  </r>
  <r>
    <n v="1417941946"/>
    <x v="1"/>
    <x v="865"/>
    <d v="2022-04-09T00:00:00"/>
    <s v="PORT02"/>
    <m/>
    <n v="2"/>
    <m/>
    <m/>
    <m/>
    <s v="V221150"/>
    <n v="1691701"/>
    <x v="5"/>
    <s v="PORT09"/>
    <n v="671"/>
    <n v="21.47"/>
    <s v="New"/>
    <s v="PORT09 to PORT02"/>
    <n v="400"/>
    <n v="0.37142393742544599"/>
    <n v="249.22546201247425"/>
  </r>
  <r>
    <n v="1417941953"/>
    <x v="8"/>
    <x v="577"/>
    <d v="2022-04-04T00:00:00"/>
    <s v="PORT04"/>
    <m/>
    <n v="2"/>
    <m/>
    <m/>
    <m/>
    <s v="V221200"/>
    <n v="1689548"/>
    <x v="10"/>
    <s v="PORT09"/>
    <n v="388"/>
    <n v="95.79"/>
    <s v="New"/>
    <s v="PORT09 to PORT04"/>
    <n v="360"/>
    <n v="0.55524729045120425"/>
    <n v="215.43594869506725"/>
  </r>
  <r>
    <n v="1417941961"/>
    <x v="2"/>
    <x v="523"/>
    <d v="2022-04-02T00:00:00"/>
    <s v="PORT02"/>
    <m/>
    <n v="2"/>
    <m/>
    <m/>
    <m/>
    <s v="V221220"/>
    <n v="1689888"/>
    <x v="12"/>
    <s v="PORT09"/>
    <n v="623"/>
    <n v="71.89"/>
    <s v="New"/>
    <s v="PORT09 to PORT02"/>
    <n v="400"/>
    <n v="0.56697618492956181"/>
    <n v="353.22616321111701"/>
  </r>
  <r>
    <n v="1417941965"/>
    <x v="2"/>
    <x v="479"/>
    <d v="2022-04-03T00:00:00"/>
    <s v="PORT05"/>
    <m/>
    <n v="3"/>
    <m/>
    <m/>
    <m/>
    <s v="V221250"/>
    <n v="1683773"/>
    <x v="15"/>
    <s v="PORT09"/>
    <n v="3358"/>
    <n v="1704.41"/>
    <s v="New"/>
    <s v="PORT09 to PORT05"/>
    <n v="440"/>
    <n v="0.42850329514821733"/>
    <n v="1438.9140651077139"/>
  </r>
  <r>
    <n v="1417941968"/>
    <x v="9"/>
    <x v="399"/>
    <d v="2022-04-09T00:00:00"/>
    <s v="PORT04"/>
    <m/>
    <n v="2"/>
    <m/>
    <m/>
    <m/>
    <s v="V221240"/>
    <n v="1681897"/>
    <x v="14"/>
    <s v="PORT09"/>
    <n v="1169"/>
    <n v="60.37"/>
    <s v="New"/>
    <s v="PORT09 to PORT04"/>
    <n v="360"/>
    <n v="0.52285729919622159"/>
    <n v="611.22018276038307"/>
  </r>
  <r>
    <n v="1417941976"/>
    <x v="6"/>
    <x v="883"/>
    <d v="2022-04-03T00:00:00"/>
    <s v="PORT02"/>
    <m/>
    <n v="2"/>
    <m/>
    <m/>
    <m/>
    <s v="V221220"/>
    <n v="1688043"/>
    <x v="12"/>
    <s v="PORT09"/>
    <n v="486"/>
    <n v="97.48"/>
    <s v="New"/>
    <s v="PORT09 to PORT02"/>
    <n v="400"/>
    <n v="0.56697618492956181"/>
    <n v="275.55042587576702"/>
  </r>
  <r>
    <n v="1417941982"/>
    <x v="0"/>
    <x v="1119"/>
    <d v="2022-04-12T00:00:00"/>
    <s v="PORT02"/>
    <m/>
    <n v="2"/>
    <m/>
    <m/>
    <m/>
    <s v="V221180"/>
    <n v="1682709"/>
    <x v="8"/>
    <s v="PORT09"/>
    <n v="602"/>
    <n v="26.69"/>
    <s v="New"/>
    <s v="PORT09 to PORT02"/>
    <n v="400"/>
    <n v="0.49358189848294531"/>
    <n v="297.13630288673306"/>
  </r>
  <r>
    <n v="1417941986"/>
    <x v="6"/>
    <x v="93"/>
    <d v="2022-04-03T00:00:00"/>
    <s v="PORT05"/>
    <m/>
    <n v="3"/>
    <m/>
    <m/>
    <m/>
    <s v="V221250"/>
    <n v="1697954"/>
    <x v="15"/>
    <s v="PORT09"/>
    <n v="455"/>
    <n v="44.54"/>
    <s v="New"/>
    <s v="PORT09 to PORT05"/>
    <n v="440"/>
    <n v="0.42850329514821733"/>
    <n v="194.96899929243889"/>
  </r>
  <r>
    <n v="1417941996"/>
    <x v="5"/>
    <x v="809"/>
    <d v="2022-04-05T00:00:00"/>
    <s v="PORT02"/>
    <m/>
    <n v="2"/>
    <m/>
    <m/>
    <m/>
    <s v="V221180"/>
    <n v="1683419"/>
    <x v="8"/>
    <s v="PORT09"/>
    <n v="317"/>
    <n v="32.06"/>
    <s v="New"/>
    <s v="PORT09 to PORT02"/>
    <n v="400"/>
    <n v="0.49358189848294531"/>
    <n v="156.46546181909366"/>
  </r>
  <r>
    <n v="1417942002"/>
    <x v="1"/>
    <x v="546"/>
    <d v="2022-04-09T00:00:00"/>
    <s v="PORT02"/>
    <m/>
    <n v="2"/>
    <m/>
    <m/>
    <m/>
    <s v="V221150"/>
    <n v="1681897"/>
    <x v="5"/>
    <s v="PORT09"/>
    <n v="455"/>
    <n v="56.84"/>
    <s v="New"/>
    <s v="PORT09 to PORT02"/>
    <n v="400"/>
    <n v="0.37142393742544599"/>
    <n v="168.99789152857792"/>
  </r>
  <r>
    <n v="1417942006"/>
    <x v="9"/>
    <x v="689"/>
    <d v="2022-04-09T00:00:00"/>
    <s v="PORT11"/>
    <m/>
    <n v="1"/>
    <m/>
    <m/>
    <m/>
    <s v="V221170"/>
    <n v="1669083"/>
    <x v="7"/>
    <s v="PORT09"/>
    <n v="2590"/>
    <n v="362.73"/>
    <s v="New"/>
    <s v="PORT09 to PORT11"/>
    <n v="210"/>
    <n v="2.0362537598033468"/>
    <n v="5273.8972378906683"/>
  </r>
  <r>
    <n v="1417942014"/>
    <x v="4"/>
    <x v="592"/>
    <d v="2022-04-10T00:00:00"/>
    <s v="PORT02"/>
    <m/>
    <n v="2"/>
    <m/>
    <m/>
    <m/>
    <s v="V221220"/>
    <n v="1670729"/>
    <x v="12"/>
    <s v="PORT09"/>
    <n v="583"/>
    <n v="96.63"/>
    <s v="New"/>
    <s v="PORT09 to PORT02"/>
    <n v="400"/>
    <n v="0.56697618492956181"/>
    <n v="330.54711581393451"/>
  </r>
  <r>
    <n v="1417942022"/>
    <x v="9"/>
    <x v="443"/>
    <d v="2022-04-09T00:00:00"/>
    <s v="PORT05"/>
    <m/>
    <n v="3"/>
    <m/>
    <m/>
    <m/>
    <s v="V221250"/>
    <n v="1684334"/>
    <x v="15"/>
    <s v="PORT09"/>
    <n v="1015"/>
    <n v="59.61"/>
    <s v="New"/>
    <s v="PORT09 to PORT05"/>
    <n v="440"/>
    <n v="0.42850329514821733"/>
    <n v="434.93084457544057"/>
  </r>
  <r>
    <n v="1417942026"/>
    <x v="2"/>
    <x v="1035"/>
    <d v="2022-04-02T00:00:00"/>
    <s v="PORT02"/>
    <m/>
    <n v="2"/>
    <m/>
    <m/>
    <m/>
    <s v="V221220"/>
    <n v="1687425"/>
    <x v="12"/>
    <s v="PORT09"/>
    <n v="251"/>
    <n v="59.52"/>
    <s v="New"/>
    <s v="PORT09 to PORT02"/>
    <n v="400"/>
    <n v="0.56697618492956181"/>
    <n v="142.31102241732"/>
  </r>
  <r>
    <n v="1417942029"/>
    <x v="3"/>
    <x v="983"/>
    <d v="2022-04-12T00:00:00"/>
    <s v="PORT02"/>
    <m/>
    <n v="2"/>
    <m/>
    <m/>
    <m/>
    <s v="V221220"/>
    <n v="1700307"/>
    <x v="12"/>
    <s v="PORT09"/>
    <n v="2301"/>
    <n v="66.87"/>
    <s v="New"/>
    <s v="PORT09 to PORT02"/>
    <n v="400"/>
    <n v="0.56697618492956181"/>
    <n v="1304.6122015229216"/>
  </r>
  <r>
    <n v="1417942034"/>
    <x v="4"/>
    <x v="486"/>
    <d v="2022-04-10T00:00:00"/>
    <s v="PORT04"/>
    <m/>
    <n v="2"/>
    <m/>
    <m/>
    <m/>
    <s v="V221210"/>
    <n v="1696018"/>
    <x v="11"/>
    <s v="PORT09"/>
    <n v="373"/>
    <n v="52.55"/>
    <s v="New"/>
    <s v="PORT09 to PORT04"/>
    <n v="360"/>
    <n v="0.46970705658151307"/>
    <n v="175.20073210490438"/>
  </r>
  <r>
    <n v="1417942038"/>
    <x v="6"/>
    <x v="172"/>
    <d v="2022-04-03T00:00:00"/>
    <s v="PORT02"/>
    <m/>
    <n v="2"/>
    <m/>
    <m/>
    <m/>
    <s v="V221180"/>
    <n v="1688633"/>
    <x v="8"/>
    <s v="PORT09"/>
    <n v="220"/>
    <n v="59.11"/>
    <s v="New"/>
    <s v="PORT09 to PORT02"/>
    <n v="400"/>
    <n v="0.49358189848294531"/>
    <n v="108.58801766624796"/>
  </r>
  <r>
    <n v="1417942042"/>
    <x v="3"/>
    <x v="417"/>
    <d v="2022-04-11T00:00:00"/>
    <s v="PORT06"/>
    <m/>
    <n v="1"/>
    <m/>
    <m/>
    <m/>
    <s v="V221190"/>
    <n v="1692113"/>
    <x v="9"/>
    <s v="PORT09"/>
    <n v="418"/>
    <n v="47.08"/>
    <s v="New"/>
    <s v="PORT09 to PORT06"/>
    <n v="250"/>
    <n v="0.55408809762578848"/>
    <n v="231.60882480757959"/>
  </r>
  <r>
    <n v="1417942049"/>
    <x v="2"/>
    <x v="345"/>
    <d v="2022-04-03T00:00:00"/>
    <s v="PORT04"/>
    <m/>
    <n v="2"/>
    <m/>
    <m/>
    <m/>
    <s v="V221200"/>
    <n v="1682651"/>
    <x v="10"/>
    <s v="PORT09"/>
    <n v="1672"/>
    <n v="14.24"/>
    <s v="New"/>
    <s v="PORT09 to PORT04"/>
    <n v="360"/>
    <n v="0.55524729045120425"/>
    <n v="928.37346963441348"/>
  </r>
  <r>
    <n v="1417942058"/>
    <x v="1"/>
    <x v="614"/>
    <d v="2022-04-09T00:00:00"/>
    <s v="PORT02"/>
    <m/>
    <n v="2"/>
    <m/>
    <m/>
    <m/>
    <s v="V221220"/>
    <n v="1694911"/>
    <x v="12"/>
    <s v="PORT09"/>
    <n v="494"/>
    <n v="36.19"/>
    <s v="New"/>
    <s v="PORT09 to PORT02"/>
    <n v="400"/>
    <n v="0.56697618492956181"/>
    <n v="280.08623535520354"/>
  </r>
  <r>
    <n v="1417942062"/>
    <x v="6"/>
    <x v="699"/>
    <d v="2022-04-04T00:00:00"/>
    <s v="PORT05"/>
    <m/>
    <n v="3"/>
    <m/>
    <m/>
    <m/>
    <s v="V221250"/>
    <n v="1688678"/>
    <x v="15"/>
    <s v="PORT09"/>
    <n v="1015"/>
    <n v="22.78"/>
    <s v="New"/>
    <s v="PORT09 to PORT05"/>
    <n v="440"/>
    <n v="0.42850329514821733"/>
    <n v="434.93084457544057"/>
  </r>
  <r>
    <n v="1417942063"/>
    <x v="2"/>
    <x v="1020"/>
    <d v="2022-04-03T00:00:00"/>
    <s v="PORT04"/>
    <m/>
    <n v="2"/>
    <m/>
    <m/>
    <m/>
    <s v="V221200"/>
    <n v="1683407"/>
    <x v="10"/>
    <s v="PORT09"/>
    <n v="2841"/>
    <n v="58.09"/>
    <s v="New"/>
    <s v="PORT09 to PORT04"/>
    <n v="360"/>
    <n v="0.55524729045120425"/>
    <n v="1577.4575521718712"/>
  </r>
  <r>
    <n v="1417942068"/>
    <x v="0"/>
    <x v="889"/>
    <d v="2022-04-12T00:00:00"/>
    <s v="PORT04"/>
    <m/>
    <n v="2"/>
    <m/>
    <m/>
    <m/>
    <s v="V221200"/>
    <n v="1683403"/>
    <x v="10"/>
    <s v="PORT09"/>
    <n v="503"/>
    <n v="89.29"/>
    <s v="New"/>
    <s v="PORT09 to PORT04"/>
    <n v="360"/>
    <n v="0.55524729045120425"/>
    <n v="279.28938709695575"/>
  </r>
  <r>
    <n v="1417942069"/>
    <x v="2"/>
    <x v="1159"/>
    <d v="2022-04-02T00:00:00"/>
    <s v="PORT02"/>
    <m/>
    <n v="2"/>
    <m/>
    <m/>
    <m/>
    <s v="V221220"/>
    <n v="1686505"/>
    <x v="12"/>
    <s v="PORT09"/>
    <n v="570"/>
    <n v="47.57"/>
    <s v="New"/>
    <s v="PORT09 to PORT02"/>
    <n v="400"/>
    <n v="0.56697618492956181"/>
    <n v="323.17642540985025"/>
  </r>
  <r>
    <n v="1417942073"/>
    <x v="8"/>
    <x v="707"/>
    <d v="2022-04-05T00:00:00"/>
    <s v="PORT04"/>
    <m/>
    <n v="2"/>
    <m/>
    <m/>
    <m/>
    <s v="V221200"/>
    <n v="1683354"/>
    <x v="10"/>
    <s v="PORT09"/>
    <n v="2962"/>
    <n v="173.11"/>
    <s v="New"/>
    <s v="PORT09 to PORT04"/>
    <n v="360"/>
    <n v="0.55524729045120425"/>
    <n v="1644.6424743164671"/>
  </r>
  <r>
    <n v="1417942083"/>
    <x v="5"/>
    <x v="742"/>
    <d v="2022-04-05T00:00:00"/>
    <s v="PORT10"/>
    <m/>
    <n v="2"/>
    <m/>
    <m/>
    <m/>
    <s v="V221260"/>
    <n v="1677865"/>
    <x v="16"/>
    <s v="PORT09"/>
    <n v="879"/>
    <n v="80.3"/>
    <s v="New"/>
    <s v="PORT09 to PORT10"/>
    <n v="300"/>
    <n v="0.42894658708921174"/>
    <n v="377.04405005141712"/>
  </r>
  <r>
    <n v="1417942087"/>
    <x v="7"/>
    <x v="1102"/>
    <d v="2022-04-16T00:00:00"/>
    <s v="PORT02"/>
    <m/>
    <n v="2"/>
    <m/>
    <m/>
    <m/>
    <s v="V221220"/>
    <n v="1672483"/>
    <x v="12"/>
    <s v="PORT09"/>
    <n v="1161"/>
    <n v="21.18"/>
    <s v="New"/>
    <s v="PORT09 to PORT02"/>
    <n v="400"/>
    <n v="0.56697618492956181"/>
    <n v="658.25935070322123"/>
  </r>
  <r>
    <n v="1417942088"/>
    <x v="0"/>
    <x v="1032"/>
    <d v="2022-04-13T00:00:00"/>
    <s v="PORT04"/>
    <m/>
    <n v="2"/>
    <m/>
    <m/>
    <m/>
    <s v="V221200"/>
    <n v="1682802"/>
    <x v="10"/>
    <s v="PORT09"/>
    <n v="2409"/>
    <n v="45.61"/>
    <s v="New"/>
    <s v="PORT09 to PORT04"/>
    <n v="360"/>
    <n v="0.55524729045120425"/>
    <n v="1337.5907226969509"/>
  </r>
  <r>
    <n v="1417942090"/>
    <x v="3"/>
    <x v="1156"/>
    <d v="2022-04-11T00:00:00"/>
    <s v="PORT02"/>
    <m/>
    <n v="2"/>
    <m/>
    <m/>
    <m/>
    <s v="V221180"/>
    <n v="1682778"/>
    <x v="8"/>
    <s v="PORT09"/>
    <n v="360"/>
    <n v="38.51"/>
    <s v="New"/>
    <s v="PORT09 to PORT02"/>
    <n v="400"/>
    <n v="0.49358189848294531"/>
    <n v="177.6894834538603"/>
  </r>
  <r>
    <n v="1417942100"/>
    <x v="4"/>
    <x v="508"/>
    <d v="2022-04-11T00:00:00"/>
    <s v="PORT04"/>
    <m/>
    <n v="2"/>
    <m/>
    <m/>
    <m/>
    <s v="V221200"/>
    <n v="1683769"/>
    <x v="10"/>
    <s v="PORT09"/>
    <n v="2945"/>
    <n v="145.44"/>
    <s v="New"/>
    <s v="PORT09 to PORT04"/>
    <n v="360"/>
    <n v="0.55524729045120425"/>
    <n v="1635.2032703787966"/>
  </r>
  <r>
    <n v="1417942102"/>
    <x v="9"/>
    <x v="1017"/>
    <d v="2022-04-08T00:00:00"/>
    <s v="PORT05"/>
    <m/>
    <n v="3"/>
    <m/>
    <m/>
    <m/>
    <s v="V221250"/>
    <n v="1684649"/>
    <x v="15"/>
    <s v="PORT09"/>
    <n v="349"/>
    <n v="26.56"/>
    <s v="New"/>
    <s v="PORT09 to PORT05"/>
    <n v="440"/>
    <n v="0.42850329514821733"/>
    <n v="149.54765000672785"/>
  </r>
  <r>
    <n v="1417942109"/>
    <x v="1"/>
    <x v="1008"/>
    <d v="2022-04-10T00:00:00"/>
    <s v="PORT02"/>
    <m/>
    <n v="2"/>
    <m/>
    <m/>
    <m/>
    <s v="V221180"/>
    <n v="1684724"/>
    <x v="8"/>
    <s v="PORT09"/>
    <n v="1623"/>
    <n v="75.45"/>
    <s v="New"/>
    <s v="PORT09 to PORT02"/>
    <n v="400"/>
    <n v="0.49358189848294531"/>
    <n v="801.08342123782029"/>
  </r>
  <r>
    <n v="1417942119"/>
    <x v="9"/>
    <x v="1111"/>
    <d v="2022-04-09T00:00:00"/>
    <s v="PORT02"/>
    <m/>
    <n v="2"/>
    <m/>
    <m/>
    <m/>
    <s v="V221220"/>
    <n v="1692852"/>
    <x v="12"/>
    <s v="PORT09"/>
    <n v="2521"/>
    <n v="195.29"/>
    <s v="New"/>
    <s v="PORT09 to PORT02"/>
    <n v="400"/>
    <n v="0.56697618492956181"/>
    <n v="1429.3469622074253"/>
  </r>
  <r>
    <n v="1417942123"/>
    <x v="1"/>
    <x v="569"/>
    <d v="2022-04-10T00:00:00"/>
    <s v="PORT04"/>
    <m/>
    <n v="2"/>
    <m/>
    <m/>
    <m/>
    <s v="V221200"/>
    <n v="1682715"/>
    <x v="10"/>
    <s v="PORT09"/>
    <n v="1177"/>
    <n v="15.35"/>
    <s v="New"/>
    <s v="PORT09 to PORT04"/>
    <n v="360"/>
    <n v="0.55524729045120425"/>
    <n v="653.52606086106744"/>
  </r>
  <r>
    <n v="1417942132"/>
    <x v="9"/>
    <x v="967"/>
    <d v="2022-04-08T00:00:00"/>
    <s v="PORT04"/>
    <m/>
    <n v="2"/>
    <m/>
    <m/>
    <m/>
    <s v="V221210"/>
    <n v="1694390"/>
    <x v="11"/>
    <s v="PORT09"/>
    <n v="629"/>
    <n v="60.44"/>
    <s v="New"/>
    <s v="PORT09 to PORT04"/>
    <n v="360"/>
    <n v="0.46970705658151307"/>
    <n v="295.44573858977174"/>
  </r>
  <r>
    <n v="1417942133"/>
    <x v="0"/>
    <x v="771"/>
    <d v="2022-04-13T00:00:00"/>
    <s v="PORT02"/>
    <m/>
    <n v="2"/>
    <m/>
    <m/>
    <m/>
    <s v="V221220"/>
    <n v="1693536"/>
    <x v="12"/>
    <s v="PORT09"/>
    <n v="1566"/>
    <n v="146.56"/>
    <s v="New"/>
    <s v="PORT09 to PORT02"/>
    <n v="400"/>
    <n v="0.56697618492956181"/>
    <n v="887.8847055996938"/>
  </r>
  <r>
    <n v="1417942136"/>
    <x v="5"/>
    <x v="519"/>
    <d v="2022-04-05T00:00:00"/>
    <s v="PORT02"/>
    <m/>
    <n v="2"/>
    <m/>
    <m/>
    <m/>
    <s v="V221220"/>
    <n v="1688547"/>
    <x v="12"/>
    <s v="PORT09"/>
    <n v="398"/>
    <n v="53.06"/>
    <s v="New"/>
    <s v="PORT09 to PORT02"/>
    <n v="400"/>
    <n v="0.56697618492956181"/>
    <n v="225.65652160196561"/>
  </r>
  <r>
    <n v="1417942143"/>
    <x v="0"/>
    <x v="465"/>
    <d v="2022-04-13T00:00:00"/>
    <s v="PORT04"/>
    <m/>
    <n v="2"/>
    <m/>
    <m/>
    <m/>
    <s v="V221200"/>
    <n v="1688571"/>
    <x v="10"/>
    <s v="PORT09"/>
    <n v="2339"/>
    <n v="110.82"/>
    <s v="New"/>
    <s v="PORT09 to PORT04"/>
    <n v="360"/>
    <n v="0.55524729045120425"/>
    <n v="1298.7234123653668"/>
  </r>
  <r>
    <n v="1417942152"/>
    <x v="5"/>
    <x v="555"/>
    <d v="2022-04-06T00:00:00"/>
    <s v="PORT04"/>
    <m/>
    <n v="2"/>
    <m/>
    <m/>
    <m/>
    <s v="V221210"/>
    <n v="1685245"/>
    <x v="11"/>
    <s v="PORT09"/>
    <n v="1395"/>
    <n v="12.06"/>
    <s v="New"/>
    <s v="PORT09 to PORT04"/>
    <n v="360"/>
    <n v="0.46970705658151307"/>
    <n v="655.24134393121074"/>
  </r>
  <r>
    <n v="1417942158"/>
    <x v="1"/>
    <x v="240"/>
    <d v="2022-04-10T00:00:00"/>
    <s v="PORT04"/>
    <m/>
    <n v="2"/>
    <m/>
    <m/>
    <m/>
    <s v="V221200"/>
    <n v="1689781"/>
    <x v="10"/>
    <s v="PORT09"/>
    <n v="2582"/>
    <n v="99.62"/>
    <s v="New"/>
    <s v="PORT09 to PORT04"/>
    <n v="360"/>
    <n v="0.55524729045120425"/>
    <n v="1433.6485039450095"/>
  </r>
  <r>
    <n v="1417942163"/>
    <x v="1"/>
    <x v="444"/>
    <d v="2022-04-09T00:00:00"/>
    <s v="PORT02"/>
    <m/>
    <n v="2"/>
    <m/>
    <m/>
    <m/>
    <s v="V221180"/>
    <n v="1690634"/>
    <x v="8"/>
    <s v="PORT09"/>
    <n v="506"/>
    <n v="54.51"/>
    <s v="New"/>
    <s v="PORT09 to PORT02"/>
    <n v="400"/>
    <n v="0.49358189848294531"/>
    <n v="249.75244063237034"/>
  </r>
  <r>
    <n v="1417942172"/>
    <x v="1"/>
    <x v="343"/>
    <d v="2022-04-10T00:00:00"/>
    <s v="PORT10"/>
    <m/>
    <n v="2"/>
    <m/>
    <m/>
    <m/>
    <s v="V221260"/>
    <n v="1672826"/>
    <x v="16"/>
    <s v="PORT09"/>
    <n v="2828"/>
    <n v="111.61"/>
    <s v="New"/>
    <s v="PORT09 to PORT10"/>
    <n v="300"/>
    <n v="0.42894658708921174"/>
    <n v="1213.0609482882908"/>
  </r>
  <r>
    <n v="1417942173"/>
    <x v="7"/>
    <x v="869"/>
    <d v="2022-04-15T00:00:00"/>
    <s v="PORT02"/>
    <m/>
    <n v="2"/>
    <m/>
    <m/>
    <m/>
    <s v="V221220"/>
    <n v="1681812"/>
    <x v="12"/>
    <s v="PORT09"/>
    <n v="808"/>
    <n v="23.07"/>
    <s v="New"/>
    <s v="PORT09 to PORT02"/>
    <n v="400"/>
    <n v="0.56697618492956181"/>
    <n v="458.11675742308591"/>
  </r>
  <r>
    <n v="1417942182"/>
    <x v="9"/>
    <x v="1101"/>
    <d v="2022-04-08T00:00:00"/>
    <s v="PORT02"/>
    <m/>
    <n v="2"/>
    <m/>
    <m/>
    <m/>
    <s v="V221180"/>
    <n v="1684768"/>
    <x v="8"/>
    <s v="PORT09"/>
    <n v="776"/>
    <n v="47.13"/>
    <s v="New"/>
    <s v="PORT09 to PORT02"/>
    <n v="400"/>
    <n v="0.49358189848294531"/>
    <n v="383.01955322276558"/>
  </r>
  <r>
    <n v="1417942188"/>
    <x v="2"/>
    <x v="1152"/>
    <d v="2022-04-03T00:00:00"/>
    <s v="PORT02"/>
    <m/>
    <n v="2"/>
    <m/>
    <m/>
    <m/>
    <s v="V221220"/>
    <n v="1697147"/>
    <x v="12"/>
    <s v="PORT09"/>
    <n v="2458"/>
    <n v="1765.66"/>
    <s v="New"/>
    <s v="PORT09 to PORT02"/>
    <n v="400"/>
    <n v="0.56697618492956181"/>
    <n v="1393.6274625568628"/>
  </r>
  <r>
    <n v="1417942193"/>
    <x v="4"/>
    <x v="12"/>
    <d v="2022-04-10T00:00:00"/>
    <s v="PORT02"/>
    <m/>
    <n v="2"/>
    <m/>
    <m/>
    <m/>
    <s v="V221220"/>
    <n v="1681129"/>
    <x v="12"/>
    <s v="PORT09"/>
    <n v="978"/>
    <n v="96.72"/>
    <s v="New"/>
    <s v="PORT09 to PORT02"/>
    <n v="400"/>
    <n v="0.56697618492956181"/>
    <n v="554.5027088611115"/>
  </r>
  <r>
    <n v="1417942197"/>
    <x v="7"/>
    <x v="1097"/>
    <d v="2022-04-16T00:00:00"/>
    <s v="PORT04"/>
    <m/>
    <n v="2"/>
    <m/>
    <m/>
    <m/>
    <s v="V221210"/>
    <n v="1669740"/>
    <x v="11"/>
    <s v="PORT09"/>
    <n v="1548"/>
    <n v="462.58"/>
    <s v="New"/>
    <s v="PORT09 to PORT04"/>
    <n v="360"/>
    <n v="0.46970705658151307"/>
    <n v="727.1065235881822"/>
  </r>
  <r>
    <n v="1417942205"/>
    <x v="3"/>
    <x v="640"/>
    <d v="2022-04-12T00:00:00"/>
    <s v="PORT02"/>
    <m/>
    <n v="2"/>
    <m/>
    <m/>
    <m/>
    <s v="V221180"/>
    <n v="1695345"/>
    <x v="8"/>
    <s v="PORT09"/>
    <n v="2228"/>
    <n v="52.26"/>
    <s v="New"/>
    <s v="PORT09 to PORT02"/>
    <n v="400"/>
    <n v="0.49358189848294531"/>
    <n v="1099.7004698200021"/>
  </r>
  <r>
    <n v="1417942211"/>
    <x v="4"/>
    <x v="474"/>
    <d v="2022-04-11T00:00:00"/>
    <s v="PORT04"/>
    <m/>
    <n v="2"/>
    <m/>
    <m/>
    <m/>
    <s v="V221200"/>
    <n v="1682651"/>
    <x v="10"/>
    <s v="PORT09"/>
    <n v="2653"/>
    <n v="98.44"/>
    <s v="New"/>
    <s v="PORT09 to PORT04"/>
    <n v="360"/>
    <n v="0.55524729045120425"/>
    <n v="1473.0710615670448"/>
  </r>
  <r>
    <n v="1417942212"/>
    <x v="3"/>
    <x v="988"/>
    <d v="2022-04-12T00:00:00"/>
    <s v="PORT02"/>
    <m/>
    <n v="2"/>
    <m/>
    <m/>
    <m/>
    <s v="V221220"/>
    <n v="1694984"/>
    <x v="12"/>
    <s v="PORT09"/>
    <n v="3053"/>
    <n v="29.04"/>
    <s v="New"/>
    <s v="PORT09 to PORT02"/>
    <n v="400"/>
    <n v="0.56697618492956181"/>
    <n v="1730.9782925899522"/>
  </r>
  <r>
    <n v="1417942219"/>
    <x v="6"/>
    <x v="761"/>
    <d v="2022-04-03T00:00:00"/>
    <s v="PORT04"/>
    <m/>
    <n v="2"/>
    <m/>
    <m/>
    <m/>
    <s v="V221240"/>
    <n v="1663140"/>
    <x v="14"/>
    <s v="PORT09"/>
    <n v="580"/>
    <n v="45.42"/>
    <s v="New"/>
    <s v="PORT09 to PORT04"/>
    <n v="360"/>
    <n v="0.52285729919622159"/>
    <n v="303.25723353380852"/>
  </r>
  <r>
    <n v="1417942224"/>
    <x v="3"/>
    <x v="510"/>
    <d v="2022-04-11T00:00:00"/>
    <s v="PORT02"/>
    <m/>
    <n v="2"/>
    <m/>
    <m/>
    <m/>
    <s v="V221220"/>
    <n v="1695927"/>
    <x v="12"/>
    <s v="PORT09"/>
    <n v="450"/>
    <n v="25.19"/>
    <s v="New"/>
    <s v="PORT09 to PORT02"/>
    <n v="400"/>
    <n v="0.56697618492956181"/>
    <n v="255.13928321830281"/>
  </r>
  <r>
    <n v="1417942227"/>
    <x v="3"/>
    <x v="1163"/>
    <d v="2022-04-12T00:00:00"/>
    <s v="PORT04"/>
    <m/>
    <n v="2"/>
    <m/>
    <m/>
    <m/>
    <s v="V221200"/>
    <n v="1689544"/>
    <x v="10"/>
    <s v="PORT09"/>
    <n v="2341"/>
    <n v="53.82"/>
    <s v="New"/>
    <s v="PORT09 to PORT04"/>
    <n v="360"/>
    <n v="0.55524729045120425"/>
    <n v="1299.8339069462691"/>
  </r>
  <r>
    <n v="1417942235"/>
    <x v="5"/>
    <x v="693"/>
    <d v="2022-04-06T00:00:00"/>
    <s v="PORT04"/>
    <m/>
    <n v="2"/>
    <m/>
    <m/>
    <m/>
    <s v="V221200"/>
    <n v="1682763"/>
    <x v="10"/>
    <s v="PORT09"/>
    <n v="3326"/>
    <n v="99.21"/>
    <s v="New"/>
    <s v="PORT09 to PORT04"/>
    <n v="360"/>
    <n v="0.55524729045120425"/>
    <n v="1846.7524880407054"/>
  </r>
  <r>
    <n v="1417942240"/>
    <x v="5"/>
    <x v="488"/>
    <d v="2022-04-05T00:00:00"/>
    <s v="PORT02"/>
    <m/>
    <n v="2"/>
    <m/>
    <m/>
    <m/>
    <s v="V221220"/>
    <n v="1693529"/>
    <x v="12"/>
    <s v="PORT09"/>
    <n v="440"/>
    <n v="42.21"/>
    <s v="New"/>
    <s v="PORT09 to PORT02"/>
    <n v="400"/>
    <n v="0.56697618492956181"/>
    <n v="249.4695213690072"/>
  </r>
  <r>
    <n v="1417942242"/>
    <x v="9"/>
    <x v="125"/>
    <d v="2022-04-08T00:00:00"/>
    <s v="PORT02"/>
    <m/>
    <n v="2"/>
    <m/>
    <m/>
    <m/>
    <s v="V221180"/>
    <n v="1680684"/>
    <x v="8"/>
    <s v="PORT09"/>
    <n v="266"/>
    <n v="48.46"/>
    <s v="New"/>
    <s v="PORT09 to PORT02"/>
    <n v="400"/>
    <n v="0.49358189848294531"/>
    <n v="131.29278499646347"/>
  </r>
  <r>
    <n v="1417942244"/>
    <x v="0"/>
    <x v="863"/>
    <d v="2022-04-13T00:00:00"/>
    <s v="PORT02"/>
    <m/>
    <n v="2"/>
    <m/>
    <m/>
    <m/>
    <s v="V221180"/>
    <n v="1682853"/>
    <x v="8"/>
    <s v="PORT09"/>
    <n v="2687"/>
    <n v="53.39"/>
    <s v="New"/>
    <s v="PORT09 to PORT02"/>
    <n v="400"/>
    <n v="0.49358189848294531"/>
    <n v="1326.254561223674"/>
  </r>
  <r>
    <n v="1417942247"/>
    <x v="8"/>
    <x v="889"/>
    <d v="2022-04-04T00:00:00"/>
    <s v="PORT05"/>
    <m/>
    <n v="3"/>
    <m/>
    <m/>
    <m/>
    <s v="V221250"/>
    <n v="1680684"/>
    <x v="15"/>
    <s v="PORT09"/>
    <n v="580"/>
    <n v="81.62"/>
    <s v="New"/>
    <s v="PORT09 to PORT05"/>
    <n v="440"/>
    <n v="0.42850329514821733"/>
    <n v="248.53191118596607"/>
  </r>
  <r>
    <n v="1417942257"/>
    <x v="7"/>
    <x v="373"/>
    <d v="2022-04-15T00:00:00"/>
    <s v="PORT05"/>
    <m/>
    <n v="3"/>
    <m/>
    <m/>
    <m/>
    <s v="V221250"/>
    <n v="1684724"/>
    <x v="15"/>
    <s v="PORT09"/>
    <n v="443"/>
    <n v="48.57"/>
    <s v="New"/>
    <s v="PORT09 to PORT05"/>
    <n v="440"/>
    <n v="0.42850329514821733"/>
    <n v="189.82695975066028"/>
  </r>
  <r>
    <n v="1417942266"/>
    <x v="2"/>
    <x v="85"/>
    <d v="2022-04-03T00:00:00"/>
    <s v="PORT02"/>
    <m/>
    <n v="2"/>
    <m/>
    <m/>
    <m/>
    <s v="V221220"/>
    <n v="1688881"/>
    <x v="12"/>
    <s v="PORT09"/>
    <n v="2445"/>
    <n v="149.69999999999999"/>
    <s v="New"/>
    <s v="PORT09 to PORT02"/>
    <n v="400"/>
    <n v="0.56697618492956181"/>
    <n v="1386.2567721527787"/>
  </r>
  <r>
    <n v="1417942270"/>
    <x v="5"/>
    <x v="40"/>
    <d v="2022-04-06T00:00:00"/>
    <s v="PORT02"/>
    <m/>
    <n v="2"/>
    <m/>
    <m/>
    <m/>
    <s v="V221180"/>
    <n v="1683392"/>
    <x v="8"/>
    <s v="PORT09"/>
    <n v="1337"/>
    <n v="39.33"/>
    <s v="New"/>
    <s v="PORT09 to PORT02"/>
    <n v="400"/>
    <n v="0.49358189848294531"/>
    <n v="659.91899827169789"/>
  </r>
  <r>
    <n v="1417942276"/>
    <x v="7"/>
    <x v="260"/>
    <d v="2022-04-16T00:00:00"/>
    <s v="PORT02"/>
    <m/>
    <n v="2"/>
    <m/>
    <m/>
    <m/>
    <s v="V221180"/>
    <n v="1684725"/>
    <x v="8"/>
    <s v="PORT09"/>
    <n v="2595"/>
    <n v="97.09"/>
    <s v="New"/>
    <s v="PORT09 to PORT02"/>
    <n v="400"/>
    <n v="0.49358189848294531"/>
    <n v="1280.845026563243"/>
  </r>
  <r>
    <n v="1417942286"/>
    <x v="3"/>
    <x v="906"/>
    <d v="2022-04-11T00:00:00"/>
    <s v="PORT04"/>
    <m/>
    <n v="2"/>
    <m/>
    <m/>
    <m/>
    <s v="V221210"/>
    <n v="1685257"/>
    <x v="11"/>
    <s v="PORT09"/>
    <n v="770"/>
    <n v="17.22"/>
    <s v="New"/>
    <s v="PORT09 to PORT04"/>
    <n v="360"/>
    <n v="0.46970705658151307"/>
    <n v="361.67443356776505"/>
  </r>
  <r>
    <n v="1417942295"/>
    <x v="8"/>
    <x v="523"/>
    <d v="2022-04-04T00:00:00"/>
    <s v="PORT02"/>
    <m/>
    <n v="2"/>
    <m/>
    <m/>
    <m/>
    <s v="V221220"/>
    <n v="1692226"/>
    <x v="12"/>
    <s v="PORT09"/>
    <n v="785"/>
    <n v="68.319999999999993"/>
    <s v="New"/>
    <s v="PORT09 to PORT02"/>
    <n v="400"/>
    <n v="0.56697618492956181"/>
    <n v="445.07630516970602"/>
  </r>
  <r>
    <n v="1417942302"/>
    <x v="5"/>
    <x v="977"/>
    <d v="2022-04-05T00:00:00"/>
    <s v="PORT02"/>
    <m/>
    <n v="2"/>
    <m/>
    <m/>
    <m/>
    <s v="V221180"/>
    <n v="1684768"/>
    <x v="8"/>
    <s v="PORT09"/>
    <n v="304"/>
    <n v="89.07"/>
    <s v="New"/>
    <s v="PORT09 to PORT02"/>
    <n v="400"/>
    <n v="0.49358189848294531"/>
    <n v="150.04889713881536"/>
  </r>
  <r>
    <n v="1417942305"/>
    <x v="0"/>
    <x v="184"/>
    <d v="2022-04-12T00:00:00"/>
    <s v="PORT04"/>
    <m/>
    <n v="2"/>
    <m/>
    <m/>
    <m/>
    <s v="V221210"/>
    <n v="1685281"/>
    <x v="11"/>
    <s v="PORT09"/>
    <n v="321"/>
    <n v="19.14"/>
    <s v="New"/>
    <s v="PORT09 to PORT04"/>
    <n v="360"/>
    <n v="0.46970705658151307"/>
    <n v="150.7759651626657"/>
  </r>
  <r>
    <n v="1417942306"/>
    <x v="3"/>
    <x v="598"/>
    <d v="2022-04-11T00:00:00"/>
    <s v="PORT02"/>
    <m/>
    <n v="2"/>
    <m/>
    <m/>
    <m/>
    <s v="V221180"/>
    <n v="1684728"/>
    <x v="8"/>
    <s v="PORT09"/>
    <n v="355"/>
    <n v="14.46"/>
    <s v="New"/>
    <s v="PORT09 to PORT02"/>
    <n v="400"/>
    <n v="0.49358189848294531"/>
    <n v="175.22157396144559"/>
  </r>
  <r>
    <n v="1417942311"/>
    <x v="0"/>
    <x v="409"/>
    <d v="2022-04-12T00:00:00"/>
    <s v="PORT02"/>
    <m/>
    <n v="2"/>
    <m/>
    <m/>
    <m/>
    <s v="V221180"/>
    <n v="1691701"/>
    <x v="8"/>
    <s v="PORT09"/>
    <n v="674"/>
    <n v="84.11"/>
    <s v="New"/>
    <s v="PORT09 to PORT02"/>
    <n v="400"/>
    <n v="0.49358189848294531"/>
    <n v="332.67419957750514"/>
  </r>
  <r>
    <n v="1417942312"/>
    <x v="2"/>
    <x v="834"/>
    <d v="2022-04-02T00:00:00"/>
    <s v="PORT11"/>
    <m/>
    <n v="1"/>
    <m/>
    <m/>
    <m/>
    <s v="V221170"/>
    <n v="1668792"/>
    <x v="7"/>
    <s v="PORT09"/>
    <n v="627"/>
    <n v="28.76"/>
    <s v="New"/>
    <s v="PORT09 to PORT11"/>
    <n v="210"/>
    <n v="2.0362537598033468"/>
    <n v="1276.7311073966985"/>
  </r>
  <r>
    <n v="1417942315"/>
    <x v="0"/>
    <x v="578"/>
    <d v="2022-04-12T00:00:00"/>
    <s v="PORT06"/>
    <m/>
    <n v="1"/>
    <m/>
    <m/>
    <m/>
    <s v="V221190"/>
    <n v="1684649"/>
    <x v="9"/>
    <s v="PORT09"/>
    <n v="833"/>
    <n v="70.59"/>
    <s v="New"/>
    <s v="PORT09 to PORT06"/>
    <n v="250"/>
    <n v="0.55408809762578848"/>
    <n v="461.55538532228178"/>
  </r>
  <r>
    <n v="1417942318"/>
    <x v="0"/>
    <x v="1104"/>
    <d v="2022-04-13T00:00:00"/>
    <s v="PORT04"/>
    <m/>
    <n v="2"/>
    <m/>
    <m/>
    <m/>
    <s v="V221200"/>
    <n v="1682799"/>
    <x v="10"/>
    <s v="PORT09"/>
    <n v="1856"/>
    <n v="167.35"/>
    <s v="New"/>
    <s v="PORT09 to PORT04"/>
    <n v="360"/>
    <n v="0.55524729045120425"/>
    <n v="1030.538971077435"/>
  </r>
  <r>
    <n v="1417942322"/>
    <x v="5"/>
    <x v="241"/>
    <d v="2022-04-05T00:00:00"/>
    <s v="PORT02"/>
    <m/>
    <n v="2"/>
    <m/>
    <m/>
    <m/>
    <s v="V221180"/>
    <n v="1689784"/>
    <x v="8"/>
    <s v="PORT09"/>
    <n v="321"/>
    <n v="48.6"/>
    <s v="New"/>
    <s v="PORT09 to PORT02"/>
    <n v="400"/>
    <n v="0.49358189848294531"/>
    <n v="158.43978941302544"/>
  </r>
  <r>
    <n v="1417942327"/>
    <x v="7"/>
    <x v="816"/>
    <d v="2022-04-16T00:00:00"/>
    <s v="PORT05"/>
    <m/>
    <n v="3"/>
    <m/>
    <m/>
    <m/>
    <s v="V221250"/>
    <n v="1684767"/>
    <x v="15"/>
    <s v="PORT09"/>
    <n v="2743"/>
    <n v="53.42"/>
    <s v="New"/>
    <s v="PORT09 to PORT05"/>
    <n v="440"/>
    <n v="0.42850329514821733"/>
    <n v="1175.3845385915602"/>
  </r>
  <r>
    <n v="1417942331"/>
    <x v="3"/>
    <x v="433"/>
    <d v="2022-04-12T00:00:00"/>
    <s v="PORT04"/>
    <m/>
    <n v="2"/>
    <m/>
    <m/>
    <m/>
    <s v="V221200"/>
    <n v="1682859"/>
    <x v="10"/>
    <s v="PORT09"/>
    <n v="2654"/>
    <n v="177.18"/>
    <s v="New"/>
    <s v="PORT09 to PORT04"/>
    <n v="360"/>
    <n v="0.55524729045120425"/>
    <n v="1473.626308857496"/>
  </r>
  <r>
    <n v="1417942332"/>
    <x v="8"/>
    <x v="910"/>
    <d v="2022-04-04T00:00:00"/>
    <s v="PORT02"/>
    <m/>
    <n v="2"/>
    <m/>
    <m/>
    <m/>
    <s v="V221180"/>
    <n v="1689784"/>
    <x v="8"/>
    <s v="PORT09"/>
    <n v="406"/>
    <n v="32.49"/>
    <s v="New"/>
    <s v="PORT09 to PORT02"/>
    <n v="400"/>
    <n v="0.49358189848294531"/>
    <n v="200.39425078407581"/>
  </r>
  <r>
    <n v="1417942338"/>
    <x v="3"/>
    <x v="1061"/>
    <d v="2022-04-11T00:00:00"/>
    <s v="PORT04"/>
    <m/>
    <n v="2"/>
    <m/>
    <m/>
    <m/>
    <s v="V221210"/>
    <n v="1691759"/>
    <x v="11"/>
    <s v="PORT09"/>
    <n v="757"/>
    <n v="93.35"/>
    <s v="New"/>
    <s v="PORT09 to PORT04"/>
    <n v="360"/>
    <n v="0.46970705658151307"/>
    <n v="355.56824183220539"/>
  </r>
  <r>
    <n v="1417942340"/>
    <x v="9"/>
    <x v="774"/>
    <d v="2022-04-08T00:00:00"/>
    <s v="PORT02"/>
    <m/>
    <n v="2"/>
    <m/>
    <m/>
    <m/>
    <s v="V221180"/>
    <n v="1688695"/>
    <x v="8"/>
    <s v="PORT09"/>
    <n v="595"/>
    <n v="44.64"/>
    <s v="New"/>
    <s v="PORT09 to PORT02"/>
    <n v="400"/>
    <n v="0.49358189848294531"/>
    <n v="293.68122959735246"/>
  </r>
  <r>
    <n v="1417942344"/>
    <x v="7"/>
    <x v="95"/>
    <d v="2022-04-16T00:00:00"/>
    <s v="PORT04"/>
    <m/>
    <n v="2"/>
    <m/>
    <m/>
    <m/>
    <s v="V221210"/>
    <n v="1685273"/>
    <x v="11"/>
    <s v="PORT09"/>
    <n v="3354"/>
    <n v="172.35"/>
    <s v="New"/>
    <s v="PORT09 to PORT04"/>
    <n v="360"/>
    <n v="0.46970705658151307"/>
    <n v="1575.397467774395"/>
  </r>
  <r>
    <n v="1417942354"/>
    <x v="6"/>
    <x v="113"/>
    <d v="2022-04-03T00:00:00"/>
    <s v="PORT02"/>
    <m/>
    <n v="2"/>
    <m/>
    <m/>
    <m/>
    <s v="V221220"/>
    <n v="1694562"/>
    <x v="12"/>
    <s v="PORT09"/>
    <n v="268"/>
    <n v="74.75"/>
    <s v="New"/>
    <s v="PORT09 to PORT02"/>
    <n v="400"/>
    <n v="0.56697618492956181"/>
    <n v="151.94961756112258"/>
  </r>
  <r>
    <n v="1417942355"/>
    <x v="8"/>
    <x v="759"/>
    <d v="2022-04-05T00:00:00"/>
    <s v="PORT05"/>
    <m/>
    <n v="3"/>
    <m/>
    <m/>
    <m/>
    <s v="V221250"/>
    <n v="1688105"/>
    <x v="15"/>
    <s v="PORT09"/>
    <n v="1332"/>
    <n v="970.43"/>
    <s v="New"/>
    <s v="PORT09 to PORT05"/>
    <n v="440"/>
    <n v="0.42850329514821733"/>
    <n v="570.76638913742545"/>
  </r>
  <r>
    <n v="1417942363"/>
    <x v="2"/>
    <x v="1141"/>
    <d v="2022-04-03T00:00:00"/>
    <s v="PORT05"/>
    <m/>
    <n v="3"/>
    <m/>
    <m/>
    <m/>
    <s v="V221250"/>
    <n v="1689940"/>
    <x v="15"/>
    <s v="PORT09"/>
    <n v="1003"/>
    <n v="65.569999999999993"/>
    <s v="New"/>
    <s v="PORT09 to PORT05"/>
    <n v="440"/>
    <n v="0.42850329514821733"/>
    <n v="429.78880503366196"/>
  </r>
  <r>
    <n v="1417942367"/>
    <x v="2"/>
    <x v="1151"/>
    <d v="2022-04-02T00:00:00"/>
    <s v="PORT02"/>
    <m/>
    <n v="2"/>
    <m/>
    <m/>
    <m/>
    <s v="V221220"/>
    <n v="1692863"/>
    <x v="12"/>
    <s v="PORT09"/>
    <n v="782"/>
    <n v="23.01"/>
    <s v="New"/>
    <s v="PORT09 to PORT02"/>
    <n v="400"/>
    <n v="0.56697618492956181"/>
    <n v="443.37537661491734"/>
  </r>
  <r>
    <n v="1417942372"/>
    <x v="8"/>
    <x v="390"/>
    <d v="2022-04-04T00:00:00"/>
    <s v="PORT04"/>
    <m/>
    <n v="2"/>
    <m/>
    <m/>
    <m/>
    <s v="V221210"/>
    <n v="1685260"/>
    <x v="11"/>
    <s v="PORT09"/>
    <n v="560"/>
    <n v="90.31"/>
    <s v="New"/>
    <s v="PORT09 to PORT04"/>
    <n v="360"/>
    <n v="0.46970705658151307"/>
    <n v="263.03595168564732"/>
  </r>
  <r>
    <n v="1417942382"/>
    <x v="2"/>
    <x v="505"/>
    <d v="2022-04-03T00:00:00"/>
    <s v="PORT02"/>
    <m/>
    <n v="2"/>
    <m/>
    <m/>
    <m/>
    <s v="V221220"/>
    <n v="1700263"/>
    <x v="12"/>
    <s v="PORT09"/>
    <n v="2606"/>
    <n v="47.02"/>
    <s v="New"/>
    <s v="PORT09 to PORT02"/>
    <n v="400"/>
    <n v="0.56697618492956181"/>
    <n v="1477.5399379264381"/>
  </r>
  <r>
    <n v="1417942388"/>
    <x v="5"/>
    <x v="938"/>
    <d v="2022-04-05T00:00:00"/>
    <s v="PORT02"/>
    <m/>
    <n v="2"/>
    <m/>
    <m/>
    <m/>
    <s v="V221150"/>
    <n v="1681888"/>
    <x v="5"/>
    <s v="PORT09"/>
    <n v="877"/>
    <n v="42.39"/>
    <s v="New"/>
    <s v="PORT09 to PORT02"/>
    <n v="400"/>
    <n v="0.37142393742544599"/>
    <n v="325.73879312211614"/>
  </r>
  <r>
    <n v="1417942396"/>
    <x v="7"/>
    <x v="974"/>
    <d v="2022-04-16T00:00:00"/>
    <s v="PORT02"/>
    <m/>
    <n v="2"/>
    <m/>
    <m/>
    <m/>
    <s v="V221180"/>
    <n v="1688750"/>
    <x v="8"/>
    <s v="PORT09"/>
    <n v="2866"/>
    <n v="119.03"/>
    <s v="New"/>
    <s v="PORT09 to PORT02"/>
    <n v="400"/>
    <n v="0.49358189848294531"/>
    <n v="1414.6057210521212"/>
  </r>
  <r>
    <n v="1417942400"/>
    <x v="1"/>
    <x v="230"/>
    <d v="2022-04-09T00:00:00"/>
    <s v="PORT02"/>
    <m/>
    <n v="2"/>
    <m/>
    <m/>
    <m/>
    <s v="V221220"/>
    <n v="1697143"/>
    <x v="12"/>
    <s v="PORT09"/>
    <n v="803"/>
    <n v="15.19"/>
    <s v="New"/>
    <s v="PORT09 to PORT02"/>
    <n v="400"/>
    <n v="0.56697618492956181"/>
    <n v="455.28187649843812"/>
  </r>
  <r>
    <n v="1417942410"/>
    <x v="2"/>
    <x v="202"/>
    <d v="2022-04-02T00:00:00"/>
    <s v="PORT05"/>
    <m/>
    <n v="3"/>
    <m/>
    <m/>
    <m/>
    <s v="V221250"/>
    <n v="1683741"/>
    <x v="15"/>
    <s v="PORT09"/>
    <n v="836"/>
    <n v="18.07"/>
    <s v="New"/>
    <s v="PORT09 to PORT05"/>
    <n v="440"/>
    <n v="0.42850329514821733"/>
    <n v="358.22875474390969"/>
  </r>
  <r>
    <n v="1417942414"/>
    <x v="3"/>
    <x v="1076"/>
    <d v="2022-04-11T00:00:00"/>
    <s v="PORT02"/>
    <m/>
    <n v="2"/>
    <m/>
    <m/>
    <m/>
    <s v="V221220"/>
    <n v="1687421"/>
    <x v="12"/>
    <s v="PORT09"/>
    <n v="482"/>
    <n v="30.6"/>
    <s v="New"/>
    <s v="PORT09 to PORT02"/>
    <n v="400"/>
    <n v="0.56697618492956181"/>
    <n v="273.28252113604879"/>
  </r>
  <r>
    <n v="1417942423"/>
    <x v="4"/>
    <x v="740"/>
    <d v="2022-04-11T00:00:00"/>
    <s v="PORT04"/>
    <m/>
    <n v="2"/>
    <m/>
    <m/>
    <m/>
    <s v="V221200"/>
    <n v="1684649"/>
    <x v="10"/>
    <s v="PORT09"/>
    <n v="2666"/>
    <n v="198.78"/>
    <s v="New"/>
    <s v="PORT09 to PORT04"/>
    <n v="360"/>
    <n v="0.55524729045120425"/>
    <n v="1480.2892763429106"/>
  </r>
  <r>
    <n v="1417942432"/>
    <x v="5"/>
    <x v="782"/>
    <d v="2022-04-06T00:00:00"/>
    <s v="PORT05"/>
    <m/>
    <n v="3"/>
    <m/>
    <m/>
    <m/>
    <s v="V221250"/>
    <n v="1699771"/>
    <x v="15"/>
    <s v="PORT09"/>
    <n v="2698"/>
    <n v="46.63"/>
    <s v="New"/>
    <s v="PORT09 to PORT05"/>
    <n v="440"/>
    <n v="0.42850329514821733"/>
    <n v="1156.1018903098905"/>
  </r>
  <r>
    <n v="1417942436"/>
    <x v="6"/>
    <x v="890"/>
    <d v="2022-04-04T00:00:00"/>
    <s v="PORT05"/>
    <m/>
    <n v="3"/>
    <m/>
    <m/>
    <m/>
    <s v="V221250"/>
    <n v="1698044"/>
    <x v="15"/>
    <s v="PORT09"/>
    <n v="3397"/>
    <n v="151.88"/>
    <s v="New"/>
    <s v="PORT09 to PORT05"/>
    <n v="440"/>
    <n v="0.42850329514821733"/>
    <n v="1455.6256936184943"/>
  </r>
  <r>
    <n v="1417942441"/>
    <x v="1"/>
    <x v="543"/>
    <d v="2022-04-09T00:00:00"/>
    <s v="PORT02"/>
    <m/>
    <n v="2"/>
    <m/>
    <m/>
    <m/>
    <s v="V221220"/>
    <n v="1697434"/>
    <x v="12"/>
    <s v="PORT09"/>
    <n v="618"/>
    <n v="28.14"/>
    <s v="New"/>
    <s v="PORT09 to PORT02"/>
    <n v="400"/>
    <n v="0.56697618492956181"/>
    <n v="350.39128228646922"/>
  </r>
  <r>
    <n v="1417942451"/>
    <x v="2"/>
    <x v="802"/>
    <d v="2022-04-02T00:00:00"/>
    <s v="PORT04"/>
    <m/>
    <n v="2"/>
    <m/>
    <m/>
    <m/>
    <s v="V221210"/>
    <n v="1694270"/>
    <x v="11"/>
    <s v="PORT09"/>
    <n v="605"/>
    <n v="14.28"/>
    <s v="New"/>
    <s v="PORT09 to PORT04"/>
    <n v="360"/>
    <n v="0.46970705658151307"/>
    <n v="284.17276923181538"/>
  </r>
  <r>
    <n v="1417942457"/>
    <x v="0"/>
    <x v="1035"/>
    <d v="2022-04-13T00:00:00"/>
    <s v="PORT04"/>
    <m/>
    <n v="2"/>
    <m/>
    <m/>
    <m/>
    <s v="V221200"/>
    <n v="1684740"/>
    <x v="10"/>
    <s v="PORT09"/>
    <n v="1098"/>
    <n v="10.72"/>
    <s v="New"/>
    <s v="PORT09 to PORT04"/>
    <n v="360"/>
    <n v="0.55524729045120425"/>
    <n v="609.66152491542221"/>
  </r>
  <r>
    <n v="1417942464"/>
    <x v="1"/>
    <x v="915"/>
    <d v="2022-04-09T00:00:00"/>
    <s v="PORT04"/>
    <m/>
    <n v="2"/>
    <m/>
    <m/>
    <m/>
    <s v="V221210"/>
    <n v="1685287"/>
    <x v="11"/>
    <s v="PORT09"/>
    <n v="363"/>
    <n v="72.55"/>
    <s v="New"/>
    <s v="PORT09 to PORT04"/>
    <n v="360"/>
    <n v="0.46970705658151307"/>
    <n v="170.50366153908925"/>
  </r>
  <r>
    <n v="1417942472"/>
    <x v="5"/>
    <x v="708"/>
    <d v="2022-04-06T00:00:00"/>
    <s v="PORT05"/>
    <m/>
    <n v="3"/>
    <m/>
    <m/>
    <m/>
    <s v="V221250"/>
    <n v="1684332"/>
    <x v="15"/>
    <s v="PORT09"/>
    <n v="2136"/>
    <n v="1115.73"/>
    <s v="New"/>
    <s v="PORT09 to PORT05"/>
    <n v="440"/>
    <n v="0.42850329514821733"/>
    <n v="915.28303843659228"/>
  </r>
  <r>
    <n v="1417942480"/>
    <x v="8"/>
    <x v="219"/>
    <d v="2022-04-04T00:00:00"/>
    <s v="PORT04"/>
    <m/>
    <n v="2"/>
    <m/>
    <m/>
    <m/>
    <s v="V221210"/>
    <n v="1669740"/>
    <x v="11"/>
    <s v="PORT09"/>
    <n v="252"/>
    <n v="76.209999999999994"/>
    <s v="New"/>
    <s v="PORT09 to PORT04"/>
    <n v="360"/>
    <n v="0.46970705658151307"/>
    <n v="118.3661782585413"/>
  </r>
  <r>
    <n v="1417942483"/>
    <x v="6"/>
    <x v="909"/>
    <d v="2022-04-03T00:00:00"/>
    <s v="PORT02"/>
    <m/>
    <n v="2"/>
    <m/>
    <m/>
    <m/>
    <s v="V221180"/>
    <n v="1690616"/>
    <x v="8"/>
    <s v="PORT09"/>
    <n v="329"/>
    <n v="23.31"/>
    <s v="New"/>
    <s v="PORT09 to PORT02"/>
    <n v="400"/>
    <n v="0.49358189848294531"/>
    <n v="162.38844460088902"/>
  </r>
  <r>
    <n v="1417942490"/>
    <x v="4"/>
    <x v="158"/>
    <d v="2022-04-10T00:00:00"/>
    <s v="PORT02"/>
    <m/>
    <n v="2"/>
    <m/>
    <m/>
    <m/>
    <s v="V221220"/>
    <n v="1673352"/>
    <x v="12"/>
    <s v="PORT09"/>
    <n v="268"/>
    <n v="83.66"/>
    <s v="New"/>
    <s v="PORT09 to PORT02"/>
    <n v="400"/>
    <n v="0.56697618492956181"/>
    <n v="151.94961756112258"/>
  </r>
  <r>
    <n v="1417942500"/>
    <x v="9"/>
    <x v="415"/>
    <d v="2022-04-09T00:00:00"/>
    <s v="PORT04"/>
    <m/>
    <n v="2"/>
    <m/>
    <m/>
    <m/>
    <s v="V221120"/>
    <n v="1695687"/>
    <x v="2"/>
    <s v="PORT09"/>
    <n v="3053"/>
    <n v="68.540000000000006"/>
    <s v="New"/>
    <s v="PORT09 to PORT04"/>
    <n v="360"/>
    <n v="0.46507109738293506"/>
    <n v="1419.8620603101008"/>
  </r>
  <r>
    <n v="1417942504"/>
    <x v="4"/>
    <x v="1035"/>
    <d v="2022-04-10T00:00:00"/>
    <s v="PORT02"/>
    <m/>
    <n v="2"/>
    <m/>
    <m/>
    <m/>
    <s v="V221220"/>
    <n v="1694985"/>
    <x v="12"/>
    <s v="PORT09"/>
    <n v="419"/>
    <n v="54.65"/>
    <s v="New"/>
    <s v="PORT09 to PORT02"/>
    <n v="400"/>
    <n v="0.56697618492956181"/>
    <n v="237.56302148548639"/>
  </r>
  <r>
    <n v="1417942513"/>
    <x v="2"/>
    <x v="510"/>
    <d v="2022-04-02T00:00:00"/>
    <s v="PORT04"/>
    <m/>
    <n v="2"/>
    <m/>
    <m/>
    <m/>
    <s v="V221210"/>
    <n v="1685260"/>
    <x v="11"/>
    <s v="PORT09"/>
    <n v="543"/>
    <n v="74.790000000000006"/>
    <s v="New"/>
    <s v="PORT09 to PORT04"/>
    <n v="360"/>
    <n v="0.46970705658151307"/>
    <n v="255.05093172376161"/>
  </r>
  <r>
    <n v="1417942516"/>
    <x v="0"/>
    <x v="383"/>
    <d v="2022-04-12T00:00:00"/>
    <s v="PORT05"/>
    <m/>
    <n v="3"/>
    <m/>
    <m/>
    <m/>
    <s v="V221250"/>
    <n v="1698131"/>
    <x v="15"/>
    <s v="PORT09"/>
    <n v="569"/>
    <n v="34.71"/>
    <s v="New"/>
    <s v="PORT09 to PORT05"/>
    <n v="440"/>
    <n v="0.42850329514821733"/>
    <n v="243.81837493933565"/>
  </r>
  <r>
    <n v="1417942519"/>
    <x v="5"/>
    <x v="457"/>
    <d v="2022-04-05T00:00:00"/>
    <s v="PORT02"/>
    <m/>
    <n v="2"/>
    <m/>
    <m/>
    <m/>
    <s v="V221220"/>
    <n v="1687670"/>
    <x v="12"/>
    <s v="PORT09"/>
    <n v="377"/>
    <n v="96.28"/>
    <s v="New"/>
    <s v="PORT09 to PORT02"/>
    <n v="400"/>
    <n v="0.56697618492956181"/>
    <n v="213.7500217184448"/>
  </r>
  <r>
    <n v="1417942528"/>
    <x v="2"/>
    <x v="113"/>
    <d v="2022-04-03T00:00:00"/>
    <s v="PORT02"/>
    <m/>
    <n v="2"/>
    <m/>
    <m/>
    <m/>
    <s v="V221220"/>
    <n v="1693538"/>
    <x v="12"/>
    <s v="PORT09"/>
    <n v="2912"/>
    <n v="27.63"/>
    <s v="New"/>
    <s v="PORT09 to PORT02"/>
    <n v="400"/>
    <n v="0.56697618492956181"/>
    <n v="1651.0346505148841"/>
  </r>
  <r>
    <n v="1417942536"/>
    <x v="1"/>
    <x v="556"/>
    <d v="2022-04-10T00:00:00"/>
    <s v="PORT02"/>
    <m/>
    <n v="2"/>
    <m/>
    <m/>
    <m/>
    <s v="V221220"/>
    <n v="1687422"/>
    <x v="12"/>
    <s v="PORT09"/>
    <n v="2747"/>
    <n v="1954.36"/>
    <s v="New"/>
    <s v="PORT09 to PORT02"/>
    <n v="400"/>
    <n v="0.56697618492956181"/>
    <n v="1557.4835800015062"/>
  </r>
  <r>
    <n v="1417942544"/>
    <x v="0"/>
    <x v="937"/>
    <d v="2022-04-13T00:00:00"/>
    <s v="PORT04"/>
    <m/>
    <n v="2"/>
    <m/>
    <m/>
    <m/>
    <s v="V221210"/>
    <n v="1685261"/>
    <x v="11"/>
    <s v="PORT09"/>
    <n v="2877"/>
    <n v="46.09"/>
    <s v="New"/>
    <s v="PORT09 to PORT04"/>
    <n v="360"/>
    <n v="0.46970705658151307"/>
    <n v="1351.3472017850131"/>
  </r>
  <r>
    <n v="1417942550"/>
    <x v="6"/>
    <x v="123"/>
    <d v="2022-04-03T00:00:00"/>
    <s v="PORT02"/>
    <m/>
    <n v="2"/>
    <m/>
    <m/>
    <m/>
    <s v="V221220"/>
    <n v="1685009"/>
    <x v="12"/>
    <s v="PORT09"/>
    <n v="423"/>
    <n v="96.46"/>
    <s v="New"/>
    <s v="PORT09 to PORT02"/>
    <n v="400"/>
    <n v="0.56697618492956181"/>
    <n v="239.83092622520465"/>
  </r>
  <r>
    <n v="1417942553"/>
    <x v="7"/>
    <x v="169"/>
    <d v="2022-04-16T00:00:00"/>
    <s v="PORT02"/>
    <m/>
    <n v="2"/>
    <m/>
    <m/>
    <m/>
    <s v="V221180"/>
    <n v="1691548"/>
    <x v="8"/>
    <s v="PORT09"/>
    <n v="1958"/>
    <n v="157.41"/>
    <s v="New"/>
    <s v="PORT09 to PORT02"/>
    <n v="400"/>
    <n v="0.49358189848294531"/>
    <n v="966.43335722960694"/>
  </r>
  <r>
    <n v="1417942558"/>
    <x v="3"/>
    <x v="836"/>
    <d v="2022-04-11T00:00:00"/>
    <s v="PORT05"/>
    <m/>
    <n v="3"/>
    <m/>
    <m/>
    <m/>
    <s v="V221250"/>
    <n v="1684646"/>
    <x v="15"/>
    <s v="PORT09"/>
    <n v="455"/>
    <n v="31.56"/>
    <s v="New"/>
    <s v="PORT09 to PORT05"/>
    <n v="440"/>
    <n v="0.42850329514821733"/>
    <n v="194.96899929243889"/>
  </r>
  <r>
    <n v="1417942561"/>
    <x v="2"/>
    <x v="30"/>
    <d v="2022-04-03T00:00:00"/>
    <s v="PORT04"/>
    <m/>
    <n v="2"/>
    <m/>
    <m/>
    <m/>
    <s v="V221210"/>
    <n v="1694386"/>
    <x v="11"/>
    <s v="PORT09"/>
    <n v="1125"/>
    <n v="42.59"/>
    <s v="New"/>
    <s v="PORT09 to PORT04"/>
    <n v="360"/>
    <n v="0.46970705658151307"/>
    <n v="528.42043865420226"/>
  </r>
  <r>
    <n v="1417942566"/>
    <x v="5"/>
    <x v="1031"/>
    <d v="2022-04-05T00:00:00"/>
    <s v="PORT02"/>
    <m/>
    <n v="2"/>
    <m/>
    <m/>
    <m/>
    <s v="V221180"/>
    <n v="1684725"/>
    <x v="8"/>
    <s v="PORT09"/>
    <n v="250"/>
    <n v="99.41"/>
    <s v="New"/>
    <s v="PORT09 to PORT02"/>
    <n v="400"/>
    <n v="0.49358189848294531"/>
    <n v="123.39547462073632"/>
  </r>
  <r>
    <n v="1417942569"/>
    <x v="1"/>
    <x v="831"/>
    <d v="2022-04-09T00:00:00"/>
    <s v="PORT05"/>
    <m/>
    <n v="3"/>
    <m/>
    <m/>
    <m/>
    <s v="V221250"/>
    <n v="1684773"/>
    <x v="15"/>
    <s v="PORT09"/>
    <n v="548"/>
    <n v="85.88"/>
    <s v="New"/>
    <s v="PORT09 to PORT05"/>
    <n v="440"/>
    <n v="0.42850329514821733"/>
    <n v="234.81980574122309"/>
  </r>
  <r>
    <n v="1417942577"/>
    <x v="2"/>
    <x v="865"/>
    <d v="2022-04-02T00:00:00"/>
    <s v="PORT10"/>
    <m/>
    <n v="2"/>
    <m/>
    <m/>
    <m/>
    <s v="V221260"/>
    <n v="1697052"/>
    <x v="16"/>
    <s v="PORT09"/>
    <n v="254"/>
    <n v="78.739999999999995"/>
    <s v="New"/>
    <s v="PORT09 to PORT10"/>
    <n v="300"/>
    <n v="0.42894658708921174"/>
    <n v="108.95243312065978"/>
  </r>
  <r>
    <n v="1417942583"/>
    <x v="9"/>
    <x v="204"/>
    <d v="2022-04-09T00:00:00"/>
    <s v="PORT05"/>
    <m/>
    <n v="3"/>
    <m/>
    <m/>
    <m/>
    <s v="V221250"/>
    <n v="1684728"/>
    <x v="15"/>
    <s v="PORT09"/>
    <n v="2441"/>
    <n v="186.86"/>
    <s v="New"/>
    <s v="PORT09 to PORT05"/>
    <n v="440"/>
    <n v="0.42850329514821733"/>
    <n v="1045.9765434567985"/>
  </r>
  <r>
    <n v="1417942584"/>
    <x v="7"/>
    <x v="1091"/>
    <d v="2022-04-16T00:00:00"/>
    <s v="PORT02"/>
    <m/>
    <n v="2"/>
    <m/>
    <m/>
    <m/>
    <s v="V221220"/>
    <n v="1688954"/>
    <x v="12"/>
    <s v="PORT09"/>
    <n v="2596"/>
    <n v="128.44"/>
    <s v="New"/>
    <s v="PORT09 to PORT02"/>
    <n v="400"/>
    <n v="0.56697618492956181"/>
    <n v="1471.8701760771426"/>
  </r>
  <r>
    <n v="1417942589"/>
    <x v="2"/>
    <x v="999"/>
    <d v="2022-04-02T00:00:00"/>
    <s v="PORT02"/>
    <m/>
    <n v="2"/>
    <m/>
    <m/>
    <m/>
    <s v="V221180"/>
    <n v="1684771"/>
    <x v="8"/>
    <s v="PORT09"/>
    <n v="615"/>
    <n v="88.15"/>
    <s v="New"/>
    <s v="PORT09 to PORT02"/>
    <n v="400"/>
    <n v="0.49358189848294531"/>
    <n v="303.55286756701139"/>
  </r>
  <r>
    <n v="1417942598"/>
    <x v="8"/>
    <x v="1106"/>
    <d v="2022-04-04T00:00:00"/>
    <s v="PORT04"/>
    <m/>
    <n v="2"/>
    <m/>
    <m/>
    <m/>
    <s v="V221210"/>
    <n v="1685301"/>
    <x v="11"/>
    <s v="PORT09"/>
    <n v="296"/>
    <n v="80.25"/>
    <s v="New"/>
    <s v="PORT09 to PORT04"/>
    <n v="360"/>
    <n v="0.46970705658151307"/>
    <n v="139.03328874812786"/>
  </r>
  <r>
    <n v="1417942601"/>
    <x v="7"/>
    <x v="317"/>
    <d v="2022-04-15T00:00:00"/>
    <s v="PORT02"/>
    <m/>
    <n v="2"/>
    <m/>
    <m/>
    <m/>
    <s v="V221220"/>
    <n v="1673860"/>
    <x v="12"/>
    <s v="PORT09"/>
    <n v="652"/>
    <n v="51.66"/>
    <s v="New"/>
    <s v="PORT09 to PORT02"/>
    <n v="400"/>
    <n v="0.56697618492956181"/>
    <n v="369.66847257407431"/>
  </r>
  <r>
    <n v="1417942611"/>
    <x v="7"/>
    <x v="288"/>
    <d v="2022-04-16T00:00:00"/>
    <s v="PORT02"/>
    <m/>
    <n v="2"/>
    <m/>
    <m/>
    <m/>
    <s v="V221180"/>
    <n v="1681883"/>
    <x v="8"/>
    <s v="PORT09"/>
    <n v="2300"/>
    <n v="1187.43"/>
    <s v="New"/>
    <s v="PORT09 to PORT02"/>
    <n v="400"/>
    <n v="0.49358189848294531"/>
    <n v="1135.2383665107743"/>
  </r>
  <r>
    <n v="1417942617"/>
    <x v="8"/>
    <x v="1080"/>
    <d v="2022-04-04T00:00:00"/>
    <s v="PORT02"/>
    <m/>
    <n v="2"/>
    <m/>
    <m/>
    <m/>
    <s v="V221220"/>
    <n v="1688955"/>
    <x v="12"/>
    <s v="PORT09"/>
    <n v="540"/>
    <n v="72.66"/>
    <s v="New"/>
    <s v="PORT09 to PORT02"/>
    <n v="400"/>
    <n v="0.56697618492956181"/>
    <n v="306.16713986196339"/>
  </r>
  <r>
    <n v="1417942625"/>
    <x v="5"/>
    <x v="1088"/>
    <d v="2022-04-06T00:00:00"/>
    <s v="PORT04"/>
    <m/>
    <n v="2"/>
    <m/>
    <m/>
    <m/>
    <s v="V221200"/>
    <n v="1689782"/>
    <x v="10"/>
    <s v="PORT09"/>
    <n v="2782"/>
    <n v="59.58"/>
    <s v="New"/>
    <s v="PORT09 to PORT04"/>
    <n v="360"/>
    <n v="0.55524729045120425"/>
    <n v="1544.6979620352502"/>
  </r>
  <r>
    <n v="1417942632"/>
    <x v="0"/>
    <x v="773"/>
    <d v="2022-04-12T00:00:00"/>
    <s v="PORT05"/>
    <m/>
    <n v="3"/>
    <m/>
    <m/>
    <m/>
    <s v="V221250"/>
    <n v="1686754"/>
    <x v="15"/>
    <s v="PORT09"/>
    <n v="990"/>
    <n v="84.51"/>
    <s v="New"/>
    <s v="PORT09 to PORT05"/>
    <n v="440"/>
    <n v="0.42850329514821733"/>
    <n v="424.21826219673517"/>
  </r>
  <r>
    <n v="1417942637"/>
    <x v="4"/>
    <x v="832"/>
    <d v="2022-04-11T00:00:00"/>
    <s v="PORT04"/>
    <m/>
    <n v="2"/>
    <m/>
    <m/>
    <m/>
    <s v="V221210"/>
    <n v="1690144"/>
    <x v="11"/>
    <s v="PORT09"/>
    <n v="2770"/>
    <n v="33.130000000000003"/>
    <s v="New"/>
    <s v="PORT09 to PORT04"/>
    <n v="360"/>
    <n v="0.46970705658151307"/>
    <n v="1301.0885467307912"/>
  </r>
  <r>
    <n v="1417942643"/>
    <x v="2"/>
    <x v="378"/>
    <d v="2022-04-02T00:00:00"/>
    <s v="PORT04"/>
    <m/>
    <n v="2"/>
    <m/>
    <m/>
    <m/>
    <s v="V221200"/>
    <n v="1688633"/>
    <x v="10"/>
    <s v="PORT09"/>
    <n v="754"/>
    <n v="64.33"/>
    <s v="New"/>
    <s v="PORT09 to PORT04"/>
    <n v="360"/>
    <n v="0.55524729045120425"/>
    <n v="418.65645700020798"/>
  </r>
  <r>
    <n v="1417942652"/>
    <x v="5"/>
    <x v="27"/>
    <d v="2022-04-06T00:00:00"/>
    <s v="PORT02"/>
    <m/>
    <n v="2"/>
    <m/>
    <m/>
    <m/>
    <s v="V221180"/>
    <n v="1688571"/>
    <x v="8"/>
    <s v="PORT09"/>
    <n v="3257"/>
    <n v="53.85"/>
    <s v="New"/>
    <s v="PORT09 to PORT02"/>
    <n v="400"/>
    <n v="0.49358189848294531"/>
    <n v="1607.596243358953"/>
  </r>
  <r>
    <n v="1417942661"/>
    <x v="5"/>
    <x v="1134"/>
    <d v="2022-04-05T00:00:00"/>
    <s v="PORT02"/>
    <m/>
    <n v="2"/>
    <m/>
    <m/>
    <m/>
    <s v="V221180"/>
    <n v="1683392"/>
    <x v="8"/>
    <s v="PORT09"/>
    <n v="210"/>
    <n v="76.83"/>
    <s v="New"/>
    <s v="PORT09 to PORT02"/>
    <n v="400"/>
    <n v="0.49358189848294531"/>
    <n v="103.65219868141851"/>
  </r>
  <r>
    <n v="1417942663"/>
    <x v="5"/>
    <x v="1065"/>
    <d v="2022-04-06T00:00:00"/>
    <s v="PORT02"/>
    <m/>
    <n v="2"/>
    <m/>
    <m/>
    <m/>
    <s v="V221220"/>
    <n v="1685828"/>
    <x v="12"/>
    <s v="PORT09"/>
    <n v="2510"/>
    <n v="170.27"/>
    <s v="New"/>
    <s v="PORT09 to PORT02"/>
    <n v="400"/>
    <n v="0.56697618492956181"/>
    <n v="1423.1102241732001"/>
  </r>
  <r>
    <n v="1417942666"/>
    <x v="1"/>
    <x v="1172"/>
    <d v="2022-04-09T00:00:00"/>
    <s v="PORT02"/>
    <m/>
    <n v="2"/>
    <m/>
    <m/>
    <m/>
    <s v="V221180"/>
    <n v="1683528"/>
    <x v="8"/>
    <s v="PORT09"/>
    <n v="465"/>
    <n v="70.3"/>
    <s v="New"/>
    <s v="PORT09 to PORT02"/>
    <n v="400"/>
    <n v="0.49358189848294531"/>
    <n v="229.51558279456958"/>
  </r>
  <r>
    <n v="1417942674"/>
    <x v="1"/>
    <x v="349"/>
    <d v="2022-04-10T00:00:00"/>
    <s v="PORT04"/>
    <m/>
    <n v="2"/>
    <m/>
    <m/>
    <m/>
    <s v="V221240"/>
    <n v="1696255"/>
    <x v="14"/>
    <s v="PORT09"/>
    <n v="2659"/>
    <n v="69.05"/>
    <s v="New"/>
    <s v="PORT09 to PORT04"/>
    <n v="360"/>
    <n v="0.52285729919622159"/>
    <n v="1390.2775585627533"/>
  </r>
  <r>
    <n v="1417942680"/>
    <x v="4"/>
    <x v="263"/>
    <d v="2022-04-10T00:00:00"/>
    <s v="PORT04"/>
    <m/>
    <n v="2"/>
    <m/>
    <m/>
    <m/>
    <s v="V221200"/>
    <n v="1689785"/>
    <x v="10"/>
    <s v="PORT09"/>
    <n v="546"/>
    <n v="49.85"/>
    <s v="New"/>
    <s v="PORT09 to PORT04"/>
    <n v="360"/>
    <n v="0.55524729045120425"/>
    <n v="303.16502058635751"/>
  </r>
  <r>
    <n v="1417942688"/>
    <x v="2"/>
    <x v="391"/>
    <d v="2022-04-02T00:00:00"/>
    <s v="PORT04"/>
    <m/>
    <n v="2"/>
    <m/>
    <m/>
    <m/>
    <s v="V221240"/>
    <n v="1696262"/>
    <x v="14"/>
    <s v="PORT09"/>
    <n v="437"/>
    <n v="12.89"/>
    <s v="New"/>
    <s v="PORT09 to PORT04"/>
    <n v="360"/>
    <n v="0.52285729919622159"/>
    <n v="228.48863974874882"/>
  </r>
  <r>
    <n v="1417942692"/>
    <x v="8"/>
    <x v="217"/>
    <d v="2022-04-05T00:00:00"/>
    <s v="PORT02"/>
    <m/>
    <n v="2"/>
    <m/>
    <m/>
    <m/>
    <s v="V221220"/>
    <n v="1698749"/>
    <x v="12"/>
    <s v="PORT09"/>
    <n v="1844"/>
    <n v="101.61"/>
    <s v="New"/>
    <s v="PORT09 to PORT02"/>
    <n v="400"/>
    <n v="0.56697618492956181"/>
    <n v="1045.504085010112"/>
  </r>
  <r>
    <n v="1417942699"/>
    <x v="5"/>
    <x v="591"/>
    <d v="2022-04-06T00:00:00"/>
    <s v="PORT04"/>
    <m/>
    <n v="2"/>
    <m/>
    <m/>
    <m/>
    <s v="V221210"/>
    <n v="1694274"/>
    <x v="11"/>
    <s v="PORT09"/>
    <n v="2977"/>
    <n v="107.37"/>
    <s v="New"/>
    <s v="PORT09 to PORT04"/>
    <n v="360"/>
    <n v="0.46970705658151307"/>
    <n v="1398.3179074431644"/>
  </r>
  <r>
    <n v="1417942706"/>
    <x v="9"/>
    <x v="906"/>
    <d v="2022-04-08T00:00:00"/>
    <s v="PORT04"/>
    <m/>
    <n v="2"/>
    <m/>
    <m/>
    <m/>
    <s v="V221200"/>
    <n v="1684645"/>
    <x v="10"/>
    <s v="PORT09"/>
    <n v="662"/>
    <n v="34.74"/>
    <s v="New"/>
    <s v="PORT09 to PORT04"/>
    <n v="360"/>
    <n v="0.55524729045120425"/>
    <n v="367.57370627869722"/>
  </r>
  <r>
    <n v="1417942716"/>
    <x v="2"/>
    <x v="210"/>
    <d v="2022-04-02T00:00:00"/>
    <s v="PORT02"/>
    <m/>
    <n v="2"/>
    <m/>
    <m/>
    <m/>
    <s v="V221220"/>
    <n v="1673790"/>
    <x v="12"/>
    <s v="PORT09"/>
    <n v="675"/>
    <n v="66.38"/>
    <s v="New"/>
    <s v="PORT09 to PORT02"/>
    <n v="400"/>
    <n v="0.56697618492956181"/>
    <n v="382.70892482745421"/>
  </r>
  <r>
    <n v="1417942721"/>
    <x v="2"/>
    <x v="1064"/>
    <d v="2022-04-02T00:00:00"/>
    <s v="PORT04"/>
    <m/>
    <n v="2"/>
    <m/>
    <m/>
    <m/>
    <s v="V221210"/>
    <n v="1685266"/>
    <x v="11"/>
    <s v="PORT09"/>
    <n v="371"/>
    <n v="42.47"/>
    <s v="New"/>
    <s v="PORT09 to PORT04"/>
    <n v="360"/>
    <n v="0.46970705658151307"/>
    <n v="174.26131799174135"/>
  </r>
  <r>
    <n v="1417942722"/>
    <x v="1"/>
    <x v="825"/>
    <d v="2022-04-10T00:00:00"/>
    <s v="PORT05"/>
    <m/>
    <n v="3"/>
    <m/>
    <m/>
    <m/>
    <s v="V221250"/>
    <n v="1683134"/>
    <x v="15"/>
    <s v="PORT09"/>
    <n v="1607"/>
    <n v="51.72"/>
    <s v="New"/>
    <s v="PORT09 to PORT05"/>
    <n v="440"/>
    <n v="0.42850329514821733"/>
    <n v="688.60479530318526"/>
  </r>
  <r>
    <n v="1417942729"/>
    <x v="0"/>
    <x v="21"/>
    <d v="2022-04-13T00:00:00"/>
    <s v="PORT04"/>
    <m/>
    <n v="2"/>
    <m/>
    <m/>
    <m/>
    <s v="V221210"/>
    <n v="1694271"/>
    <x v="11"/>
    <s v="PORT09"/>
    <n v="1844"/>
    <n v="12.14"/>
    <s v="New"/>
    <s v="PORT09 to PORT04"/>
    <n v="360"/>
    <n v="0.46970705658151307"/>
    <n v="866.13981233631011"/>
  </r>
  <r>
    <n v="1417942733"/>
    <x v="4"/>
    <x v="1031"/>
    <d v="2022-04-10T00:00:00"/>
    <s v="PORT02"/>
    <m/>
    <n v="2"/>
    <m/>
    <m/>
    <m/>
    <s v="V221220"/>
    <n v="1693534"/>
    <x v="12"/>
    <s v="PORT09"/>
    <n v="448"/>
    <n v="43.01"/>
    <s v="New"/>
    <s v="PORT09 to PORT02"/>
    <n v="400"/>
    <n v="0.56697618492956181"/>
    <n v="254.00533084844369"/>
  </r>
  <r>
    <n v="1417942739"/>
    <x v="5"/>
    <x v="938"/>
    <d v="2022-04-06T00:00:00"/>
    <s v="PORT04"/>
    <m/>
    <n v="2"/>
    <m/>
    <m/>
    <m/>
    <s v="V221210"/>
    <n v="1691762"/>
    <x v="11"/>
    <s v="PORT09"/>
    <n v="1272"/>
    <n v="198.43"/>
    <s v="New"/>
    <s v="PORT09 to PORT04"/>
    <n v="360"/>
    <n v="0.46970705658151307"/>
    <n v="597.46737597168465"/>
  </r>
  <r>
    <n v="1417942748"/>
    <x v="0"/>
    <x v="425"/>
    <d v="2022-04-12T00:00:00"/>
    <s v="PORT02"/>
    <m/>
    <n v="2"/>
    <m/>
    <m/>
    <m/>
    <s v="V221180"/>
    <n v="1688571"/>
    <x v="8"/>
    <s v="PORT09"/>
    <n v="258"/>
    <n v="85.74"/>
    <s v="New"/>
    <s v="PORT09 to PORT02"/>
    <n v="400"/>
    <n v="0.49358189848294531"/>
    <n v="127.34412980859989"/>
  </r>
  <r>
    <n v="1417942754"/>
    <x v="4"/>
    <x v="400"/>
    <d v="2022-04-11T00:00:00"/>
    <s v="PORT04"/>
    <m/>
    <n v="2"/>
    <m/>
    <m/>
    <m/>
    <s v="V221210"/>
    <n v="1690144"/>
    <x v="11"/>
    <s v="PORT09"/>
    <n v="1180"/>
    <n v="63.3"/>
    <s v="New"/>
    <s v="PORT09 to PORT04"/>
    <n v="360"/>
    <n v="0.46970705658151307"/>
    <n v="554.25432676618539"/>
  </r>
  <r>
    <n v="1417942758"/>
    <x v="0"/>
    <x v="550"/>
    <d v="2022-04-12T00:00:00"/>
    <s v="PORT05"/>
    <m/>
    <n v="3"/>
    <m/>
    <m/>
    <m/>
    <s v="V221250"/>
    <n v="1683760"/>
    <x v="15"/>
    <s v="PORT09"/>
    <n v="594"/>
    <n v="11.76"/>
    <s v="New"/>
    <s v="PORT09 to PORT05"/>
    <n v="440"/>
    <n v="0.42850329514821733"/>
    <n v="254.53095731804109"/>
  </r>
  <r>
    <n v="1417942768"/>
    <x v="4"/>
    <x v="82"/>
    <d v="2022-04-11T00:00:00"/>
    <s v="PORT06"/>
    <m/>
    <n v="1"/>
    <m/>
    <m/>
    <m/>
    <s v="V221190"/>
    <n v="1687191"/>
    <x v="9"/>
    <s v="PORT09"/>
    <n v="2262"/>
    <n v="60.21"/>
    <s v="New"/>
    <s v="PORT09 to PORT06"/>
    <n v="250"/>
    <n v="0.55408809762578848"/>
    <n v="1253.3472768295335"/>
  </r>
  <r>
    <n v="1417942772"/>
    <x v="8"/>
    <x v="718"/>
    <d v="2022-04-04T00:00:00"/>
    <s v="PORT02"/>
    <m/>
    <n v="2"/>
    <m/>
    <m/>
    <m/>
    <s v="V221180"/>
    <n v="1683357"/>
    <x v="8"/>
    <s v="PORT09"/>
    <n v="220"/>
    <n v="99.53"/>
    <s v="New"/>
    <s v="PORT09 to PORT02"/>
    <n v="400"/>
    <n v="0.49358189848294531"/>
    <n v="108.58801766624796"/>
  </r>
  <r>
    <n v="1417942778"/>
    <x v="3"/>
    <x v="177"/>
    <d v="2022-04-11T00:00:00"/>
    <s v="PORT02"/>
    <m/>
    <n v="2"/>
    <m/>
    <m/>
    <m/>
    <s v="V221180"/>
    <n v="1684773"/>
    <x v="8"/>
    <s v="PORT09"/>
    <n v="789"/>
    <n v="78.03"/>
    <s v="New"/>
    <s v="PORT09 to PORT02"/>
    <n v="400"/>
    <n v="0.49358189848294531"/>
    <n v="389.43611790304385"/>
  </r>
  <r>
    <n v="1417942783"/>
    <x v="7"/>
    <x v="122"/>
    <d v="2022-04-16T00:00:00"/>
    <s v="PORT05"/>
    <m/>
    <n v="3"/>
    <m/>
    <m/>
    <m/>
    <s v="V221250"/>
    <n v="1685603"/>
    <x v="15"/>
    <s v="PORT09"/>
    <n v="1579"/>
    <n v="46.52"/>
    <s v="New"/>
    <s v="PORT09 to PORT05"/>
    <n v="440"/>
    <n v="0.42850329514821733"/>
    <n v="676.60670303903521"/>
  </r>
  <r>
    <n v="1417942793"/>
    <x v="4"/>
    <x v="1061"/>
    <d v="2022-04-10T00:00:00"/>
    <s v="PORT02"/>
    <m/>
    <n v="2"/>
    <m/>
    <m/>
    <m/>
    <s v="V221220"/>
    <n v="1695660"/>
    <x v="12"/>
    <s v="PORT09"/>
    <n v="842"/>
    <n v="45.2"/>
    <s v="New"/>
    <s v="PORT09 to PORT02"/>
    <n v="400"/>
    <n v="0.56697618492956181"/>
    <n v="477.39394771069107"/>
  </r>
  <r>
    <n v="1417942801"/>
    <x v="1"/>
    <x v="123"/>
    <d v="2022-04-09T00:00:00"/>
    <s v="PORT02"/>
    <m/>
    <n v="2"/>
    <m/>
    <m/>
    <m/>
    <s v="V221220"/>
    <n v="1700309"/>
    <x v="12"/>
    <s v="PORT09"/>
    <n v="618"/>
    <n v="70.03"/>
    <s v="New"/>
    <s v="PORT09 to PORT02"/>
    <n v="400"/>
    <n v="0.56697618492956181"/>
    <n v="350.39128228646922"/>
  </r>
  <r>
    <n v="1417942804"/>
    <x v="0"/>
    <x v="650"/>
    <d v="2022-04-12T00:00:00"/>
    <s v="PORT05"/>
    <m/>
    <n v="3"/>
    <m/>
    <m/>
    <m/>
    <s v="V221250"/>
    <n v="1684649"/>
    <x v="15"/>
    <s v="PORT09"/>
    <n v="510"/>
    <n v="32.04"/>
    <s v="New"/>
    <s v="PORT09 to PORT05"/>
    <n v="440"/>
    <n v="0.42850329514821733"/>
    <n v="218.53668052559084"/>
  </r>
  <r>
    <n v="1417942810"/>
    <x v="5"/>
    <x v="499"/>
    <d v="2022-04-06T00:00:00"/>
    <s v="PORT02"/>
    <m/>
    <n v="2"/>
    <m/>
    <m/>
    <m/>
    <s v="V221180"/>
    <n v="1683531"/>
    <x v="8"/>
    <s v="PORT09"/>
    <n v="3300"/>
    <n v="100.52"/>
    <s v="New"/>
    <s v="PORT09 to PORT02"/>
    <n v="400"/>
    <n v="0.49358189848294531"/>
    <n v="1628.8202649937195"/>
  </r>
  <r>
    <n v="1417942811"/>
    <x v="3"/>
    <x v="913"/>
    <d v="2022-04-11T00:00:00"/>
    <s v="PORT05"/>
    <m/>
    <n v="3"/>
    <m/>
    <m/>
    <m/>
    <s v="V221250"/>
    <n v="1699766"/>
    <x v="15"/>
    <s v="PORT09"/>
    <n v="594"/>
    <n v="25.26"/>
    <s v="New"/>
    <s v="PORT09 to PORT05"/>
    <n v="440"/>
    <n v="0.42850329514821733"/>
    <n v="254.53095731804109"/>
  </r>
  <r>
    <n v="1417942820"/>
    <x v="2"/>
    <x v="979"/>
    <d v="2022-04-02T00:00:00"/>
    <s v="PORT02"/>
    <m/>
    <n v="2"/>
    <m/>
    <m/>
    <m/>
    <s v="V221220"/>
    <n v="1681374"/>
    <x v="12"/>
    <s v="PORT09"/>
    <n v="219"/>
    <n v="44.42"/>
    <s v="New"/>
    <s v="PORT09 to PORT02"/>
    <n v="400"/>
    <n v="0.56697618492956181"/>
    <n v="124.16778449957404"/>
  </r>
  <r>
    <n v="1417942828"/>
    <x v="5"/>
    <x v="730"/>
    <d v="2022-04-05T00:00:00"/>
    <s v="PORT04"/>
    <m/>
    <n v="2"/>
    <m/>
    <m/>
    <m/>
    <s v="V221210"/>
    <n v="1691769"/>
    <x v="11"/>
    <s v="PORT09"/>
    <n v="410"/>
    <n v="23.9"/>
    <s v="New"/>
    <s v="PORT09 to PORT04"/>
    <n v="360"/>
    <n v="0.46970705658151307"/>
    <n v="192.57989319842036"/>
  </r>
  <r>
    <n v="1417942837"/>
    <x v="7"/>
    <x v="499"/>
    <d v="2022-04-16T00:00:00"/>
    <s v="PORT04"/>
    <m/>
    <n v="2"/>
    <m/>
    <m/>
    <m/>
    <s v="V221120"/>
    <n v="1695862"/>
    <x v="2"/>
    <s v="PORT09"/>
    <n v="1616"/>
    <n v="15.14"/>
    <s v="New"/>
    <s v="PORT09 to PORT04"/>
    <n v="360"/>
    <n v="0.46507109738293506"/>
    <n v="751.55489337082304"/>
  </r>
  <r>
    <n v="1417942841"/>
    <x v="5"/>
    <x v="151"/>
    <d v="2022-04-06T00:00:00"/>
    <s v="PORT02"/>
    <m/>
    <n v="2"/>
    <m/>
    <m/>
    <m/>
    <s v="V221180"/>
    <n v="1689546"/>
    <x v="8"/>
    <s v="PORT09"/>
    <n v="3091"/>
    <n v="146.52000000000001"/>
    <s v="New"/>
    <s v="PORT09 to PORT02"/>
    <n v="400"/>
    <n v="0.49358189848294531"/>
    <n v="1525.6616482107841"/>
  </r>
  <r>
    <n v="1417942845"/>
    <x v="4"/>
    <x v="133"/>
    <d v="2022-04-11T00:00:00"/>
    <s v="PORT10"/>
    <m/>
    <n v="2"/>
    <m/>
    <m/>
    <m/>
    <s v="V221260"/>
    <n v="1677864"/>
    <x v="16"/>
    <s v="PORT09"/>
    <n v="2338"/>
    <n v="183.86"/>
    <s v="New"/>
    <s v="PORT09 to PORT10"/>
    <n v="300"/>
    <n v="0.42894658708921174"/>
    <n v="1002.8771206145771"/>
  </r>
  <r>
    <n v="1417942852"/>
    <x v="3"/>
    <x v="829"/>
    <d v="2022-04-11T00:00:00"/>
    <s v="PORT04"/>
    <m/>
    <n v="2"/>
    <m/>
    <m/>
    <m/>
    <s v="V221240"/>
    <n v="1696255"/>
    <x v="14"/>
    <s v="PORT09"/>
    <n v="474"/>
    <n v="57.14"/>
    <s v="New"/>
    <s v="PORT09 to PORT04"/>
    <n v="360"/>
    <n v="0.52285729919622159"/>
    <n v="247.83435981900902"/>
  </r>
  <r>
    <n v="1417942857"/>
    <x v="8"/>
    <x v="1129"/>
    <d v="2022-04-04T00:00:00"/>
    <s v="PORT02"/>
    <m/>
    <n v="2"/>
    <m/>
    <m/>
    <m/>
    <s v="V221180"/>
    <n v="1684772"/>
    <x v="8"/>
    <s v="PORT09"/>
    <n v="605"/>
    <n v="17.27"/>
    <s v="New"/>
    <s v="PORT09 to PORT02"/>
    <n v="400"/>
    <n v="0.49358189848294531"/>
    <n v="298.61704858218189"/>
  </r>
  <r>
    <n v="1417942866"/>
    <x v="0"/>
    <x v="865"/>
    <d v="2022-04-12T00:00:00"/>
    <s v="PORT02"/>
    <m/>
    <n v="2"/>
    <m/>
    <m/>
    <m/>
    <s v="V221220"/>
    <n v="1692224"/>
    <x v="12"/>
    <s v="PORT09"/>
    <n v="692"/>
    <n v="19.440000000000001"/>
    <s v="New"/>
    <s v="PORT09 to PORT02"/>
    <n v="400"/>
    <n v="0.56697618492956181"/>
    <n v="392.34751997125676"/>
  </r>
  <r>
    <n v="1417942868"/>
    <x v="3"/>
    <x v="697"/>
    <d v="2022-04-11T00:00:00"/>
    <s v="PORT02"/>
    <m/>
    <n v="2"/>
    <m/>
    <m/>
    <m/>
    <s v="V221220"/>
    <n v="1673317"/>
    <x v="12"/>
    <s v="PORT09"/>
    <n v="357"/>
    <n v="14.69"/>
    <s v="New"/>
    <s v="PORT09 to PORT02"/>
    <n v="400"/>
    <n v="0.56697618492956181"/>
    <n v="202.41049801985358"/>
  </r>
  <r>
    <n v="1417942875"/>
    <x v="6"/>
    <x v="858"/>
    <d v="2022-04-03T00:00:00"/>
    <s v="PORT04"/>
    <m/>
    <n v="2"/>
    <m/>
    <m/>
    <m/>
    <s v="V221210"/>
    <n v="1697800"/>
    <x v="11"/>
    <s v="PORT09"/>
    <n v="363"/>
    <n v="48.44"/>
    <s v="New"/>
    <s v="PORT09 to PORT04"/>
    <n v="360"/>
    <n v="0.46970705658151307"/>
    <n v="170.50366153908925"/>
  </r>
  <r>
    <n v="1417942877"/>
    <x v="3"/>
    <x v="913"/>
    <d v="2022-04-11T00:00:00"/>
    <s v="PORT02"/>
    <m/>
    <n v="2"/>
    <m/>
    <m/>
    <m/>
    <s v="V221220"/>
    <n v="1694791"/>
    <x v="12"/>
    <s v="PORT09"/>
    <n v="624"/>
    <n v="17.86"/>
    <s v="New"/>
    <s v="PORT09 to PORT02"/>
    <n v="400"/>
    <n v="0.56697618492956181"/>
    <n v="353.79313939604657"/>
  </r>
  <r>
    <n v="1417942878"/>
    <x v="6"/>
    <x v="771"/>
    <d v="2022-04-04T00:00:00"/>
    <s v="PORT02"/>
    <m/>
    <n v="2"/>
    <m/>
    <m/>
    <m/>
    <s v="V221180"/>
    <n v="1683294"/>
    <x v="8"/>
    <s v="PORT09"/>
    <n v="1703"/>
    <n v="12.26"/>
    <s v="New"/>
    <s v="PORT09 to PORT02"/>
    <n v="400"/>
    <n v="0.49358189848294531"/>
    <n v="840.56997311645591"/>
  </r>
  <r>
    <n v="1417942880"/>
    <x v="8"/>
    <x v="349"/>
    <d v="2022-04-04T00:00:00"/>
    <s v="PORT02"/>
    <m/>
    <n v="2"/>
    <m/>
    <m/>
    <m/>
    <s v="V221180"/>
    <n v="1692056"/>
    <x v="8"/>
    <s v="PORT09"/>
    <n v="382"/>
    <n v="40.6"/>
    <s v="New"/>
    <s v="PORT09 to PORT02"/>
    <n v="400"/>
    <n v="0.49358189848294531"/>
    <n v="188.5482852204851"/>
  </r>
  <r>
    <n v="1417942884"/>
    <x v="1"/>
    <x v="385"/>
    <d v="2022-04-10T00:00:00"/>
    <s v="PORT04"/>
    <m/>
    <n v="2"/>
    <m/>
    <m/>
    <m/>
    <s v="V221210"/>
    <n v="1685265"/>
    <x v="11"/>
    <s v="PORT09"/>
    <n v="1778"/>
    <n v="21.51"/>
    <s v="New"/>
    <s v="PORT09 to PORT04"/>
    <n v="360"/>
    <n v="0.46970705658151307"/>
    <n v="835.13914660193029"/>
  </r>
  <r>
    <n v="1417942894"/>
    <x v="5"/>
    <x v="995"/>
    <d v="2022-04-05T00:00:00"/>
    <s v="PORT02"/>
    <m/>
    <n v="2"/>
    <m/>
    <m/>
    <m/>
    <s v="V221220"/>
    <n v="1686505"/>
    <x v="12"/>
    <s v="PORT09"/>
    <n v="814"/>
    <n v="45.74"/>
    <s v="New"/>
    <s v="PORT09 to PORT02"/>
    <n v="400"/>
    <n v="0.56697618492956181"/>
    <n v="461.51861453266332"/>
  </r>
  <r>
    <n v="1417942898"/>
    <x v="7"/>
    <x v="983"/>
    <d v="2022-04-16T00:00:00"/>
    <s v="PORT04"/>
    <m/>
    <n v="2"/>
    <m/>
    <m/>
    <m/>
    <s v="V221200"/>
    <n v="1684722"/>
    <x v="10"/>
    <s v="PORT09"/>
    <n v="1753"/>
    <n v="54.42"/>
    <s v="New"/>
    <s v="PORT09 to PORT04"/>
    <n v="360"/>
    <n v="0.55524729045120425"/>
    <n v="973.34850016096107"/>
  </r>
  <r>
    <n v="1417942906"/>
    <x v="5"/>
    <x v="630"/>
    <d v="2022-04-06T00:00:00"/>
    <s v="PORT02"/>
    <m/>
    <n v="2"/>
    <m/>
    <m/>
    <m/>
    <s v="V221220"/>
    <n v="1694556"/>
    <x v="12"/>
    <s v="PORT09"/>
    <n v="1888"/>
    <n v="120.02"/>
    <s v="New"/>
    <s v="PORT09 to PORT02"/>
    <n v="400"/>
    <n v="0.56697618492956181"/>
    <n v="1070.4510371470128"/>
  </r>
  <r>
    <n v="1417942916"/>
    <x v="4"/>
    <x v="559"/>
    <d v="2022-04-11T00:00:00"/>
    <s v="PORT02"/>
    <m/>
    <n v="2"/>
    <m/>
    <m/>
    <m/>
    <s v="V221220"/>
    <n v="1685828"/>
    <x v="12"/>
    <s v="PORT09"/>
    <n v="1075"/>
    <n v="60.89"/>
    <s v="New"/>
    <s v="PORT09 to PORT02"/>
    <n v="400"/>
    <n v="0.56697618492956181"/>
    <n v="609.49939879927899"/>
  </r>
  <r>
    <n v="1417942924"/>
    <x v="8"/>
    <x v="154"/>
    <d v="2022-04-04T00:00:00"/>
    <s v="PORT02"/>
    <m/>
    <n v="2"/>
    <m/>
    <m/>
    <m/>
    <s v="V221180"/>
    <n v="1683293"/>
    <x v="8"/>
    <s v="PORT09"/>
    <n v="687"/>
    <n v="57.41"/>
    <s v="New"/>
    <s v="PORT09 to PORT02"/>
    <n v="400"/>
    <n v="0.49358189848294531"/>
    <n v="339.09076425778341"/>
  </r>
  <r>
    <n v="1417942929"/>
    <x v="6"/>
    <x v="391"/>
    <d v="2022-04-04T00:00:00"/>
    <s v="PORT04"/>
    <m/>
    <n v="2"/>
    <m/>
    <m/>
    <m/>
    <s v="V221210"/>
    <n v="1680966"/>
    <x v="11"/>
    <s v="PORT09"/>
    <n v="1673"/>
    <n v="183.62"/>
    <s v="New"/>
    <s v="PORT09 to PORT04"/>
    <n v="360"/>
    <n v="0.46970705658151307"/>
    <n v="785.81990566087131"/>
  </r>
  <r>
    <n v="1417942935"/>
    <x v="9"/>
    <x v="996"/>
    <d v="2022-04-09T00:00:00"/>
    <s v="PORT02"/>
    <m/>
    <n v="2"/>
    <m/>
    <m/>
    <m/>
    <s v="V221180"/>
    <n v="1683356"/>
    <x v="8"/>
    <s v="PORT09"/>
    <n v="3279"/>
    <n v="27.8"/>
    <s v="New"/>
    <s v="PORT09 to PORT02"/>
    <n v="400"/>
    <n v="0.49358189848294531"/>
    <n v="1618.4550451255777"/>
  </r>
  <r>
    <n v="1417942940"/>
    <x v="6"/>
    <x v="363"/>
    <d v="2022-04-04T00:00:00"/>
    <s v="PORT04"/>
    <m/>
    <n v="2"/>
    <m/>
    <m/>
    <m/>
    <s v="V221210"/>
    <n v="1696200"/>
    <x v="11"/>
    <s v="PORT09"/>
    <n v="1807"/>
    <n v="160.66"/>
    <s v="New"/>
    <s v="PORT09 to PORT04"/>
    <n v="360"/>
    <n v="0.46970705658151307"/>
    <n v="848.7606512427941"/>
  </r>
  <r>
    <n v="1417942941"/>
    <x v="9"/>
    <x v="1012"/>
    <d v="2022-04-08T00:00:00"/>
    <s v="PORT02"/>
    <m/>
    <n v="2"/>
    <m/>
    <m/>
    <m/>
    <s v="V221150"/>
    <n v="1681883"/>
    <x v="5"/>
    <s v="PORT09"/>
    <n v="328"/>
    <n v="77.86"/>
    <s v="New"/>
    <s v="PORT09 to PORT02"/>
    <n v="400"/>
    <n v="0.37142393742544599"/>
    <n v="121.82705147554628"/>
  </r>
  <r>
    <n v="1417942944"/>
    <x v="3"/>
    <x v="458"/>
    <d v="2022-04-11T00:00:00"/>
    <s v="PORT02"/>
    <m/>
    <n v="2"/>
    <m/>
    <m/>
    <m/>
    <s v="V221180"/>
    <n v="1683527"/>
    <x v="8"/>
    <s v="PORT09"/>
    <n v="496"/>
    <n v="14.16"/>
    <s v="New"/>
    <s v="PORT09 to PORT02"/>
    <n v="400"/>
    <n v="0.49358189848294531"/>
    <n v="244.81662164754087"/>
  </r>
  <r>
    <n v="1417942946"/>
    <x v="9"/>
    <x v="774"/>
    <d v="2022-04-09T00:00:00"/>
    <s v="PORT02"/>
    <m/>
    <n v="2"/>
    <m/>
    <m/>
    <m/>
    <s v="V221220"/>
    <n v="1670726"/>
    <x v="12"/>
    <s v="PORT09"/>
    <n v="1099"/>
    <n v="23.39"/>
    <s v="New"/>
    <s v="PORT09 to PORT02"/>
    <n v="400"/>
    <n v="0.56697618492956181"/>
    <n v="623.10682723758839"/>
  </r>
  <r>
    <n v="1417942952"/>
    <x v="4"/>
    <x v="643"/>
    <d v="2022-04-10T00:00:00"/>
    <s v="PORT11"/>
    <m/>
    <n v="1"/>
    <m/>
    <m/>
    <m/>
    <s v="V221170"/>
    <n v="1669741"/>
    <x v="7"/>
    <s v="PORT09"/>
    <n v="555"/>
    <n v="25.66"/>
    <s v="New"/>
    <s v="PORT09 to PORT11"/>
    <n v="210"/>
    <n v="2.0362537598033468"/>
    <n v="1130.1208366908575"/>
  </r>
  <r>
    <n v="1417942953"/>
    <x v="0"/>
    <x v="127"/>
    <d v="2022-04-13T00:00:00"/>
    <s v="PORT04"/>
    <m/>
    <n v="2"/>
    <m/>
    <m/>
    <m/>
    <s v="V221200"/>
    <n v="1682763"/>
    <x v="10"/>
    <s v="PORT09"/>
    <n v="1383"/>
    <n v="808.36"/>
    <s v="New"/>
    <s v="PORT09 to PORT04"/>
    <n v="360"/>
    <n v="0.55524729045120425"/>
    <n v="767.90700269401543"/>
  </r>
  <r>
    <n v="1417942957"/>
    <x v="6"/>
    <x v="15"/>
    <d v="2022-04-03T00:00:00"/>
    <s v="PORT07"/>
    <m/>
    <n v="4"/>
    <m/>
    <m/>
    <m/>
    <s v="V221230"/>
    <n v="1670498"/>
    <x v="13"/>
    <s v="PORT09"/>
    <n v="297"/>
    <n v="34.25"/>
    <s v="New"/>
    <s v="PORT09 to PORT07"/>
    <n v="730"/>
    <n v="0.63432973770466661"/>
    <n v="188.39593209828598"/>
  </r>
  <r>
    <n v="1417942964"/>
    <x v="9"/>
    <x v="493"/>
    <d v="2022-04-09T00:00:00"/>
    <s v="PORT02"/>
    <m/>
    <n v="2"/>
    <m/>
    <m/>
    <m/>
    <s v="V221220"/>
    <n v="1687660"/>
    <x v="12"/>
    <s v="PORT09"/>
    <n v="3289"/>
    <n v="1759.24"/>
    <s v="New"/>
    <s v="PORT09 to PORT02"/>
    <n v="400"/>
    <n v="0.56697618492956181"/>
    <n v="1864.7846722333288"/>
  </r>
  <r>
    <n v="1417942967"/>
    <x v="9"/>
    <x v="1074"/>
    <d v="2022-04-08T00:00:00"/>
    <s v="PORT02"/>
    <m/>
    <n v="2"/>
    <m/>
    <m/>
    <m/>
    <s v="V221180"/>
    <n v="1684668"/>
    <x v="8"/>
    <s v="PORT09"/>
    <n v="604"/>
    <n v="55.59"/>
    <s v="New"/>
    <s v="PORT09 to PORT02"/>
    <n v="400"/>
    <n v="0.49358189848294531"/>
    <n v="298.12346668369895"/>
  </r>
  <r>
    <n v="1417942973"/>
    <x v="9"/>
    <x v="99"/>
    <d v="2022-04-09T00:00:00"/>
    <s v="PORT05"/>
    <m/>
    <n v="3"/>
    <m/>
    <m/>
    <m/>
    <s v="V221250"/>
    <n v="1699952"/>
    <x v="15"/>
    <s v="PORT09"/>
    <n v="2107"/>
    <n v="60.14"/>
    <s v="New"/>
    <s v="PORT09 to PORT05"/>
    <n v="440"/>
    <n v="0.42850329514821733"/>
    <n v="902.85644287729394"/>
  </r>
  <r>
    <n v="1417942980"/>
    <x v="7"/>
    <x v="33"/>
    <d v="2022-04-16T00:00:00"/>
    <s v="PORT02"/>
    <m/>
    <n v="2"/>
    <m/>
    <m/>
    <m/>
    <s v="V221220"/>
    <n v="1692225"/>
    <x v="12"/>
    <s v="PORT09"/>
    <n v="1351"/>
    <n v="49.73"/>
    <s v="New"/>
    <s v="PORT09 to PORT02"/>
    <n v="400"/>
    <n v="0.56697618492956181"/>
    <n v="765.98482583983798"/>
  </r>
  <r>
    <n v="1417942988"/>
    <x v="5"/>
    <x v="741"/>
    <d v="2022-04-06T00:00:00"/>
    <s v="PORT05"/>
    <m/>
    <n v="3"/>
    <m/>
    <m/>
    <m/>
    <s v="V221250"/>
    <n v="1685107"/>
    <x v="15"/>
    <s v="PORT09"/>
    <n v="1598"/>
    <n v="1864.15"/>
    <s v="New"/>
    <s v="PORT09 to PORT05"/>
    <n v="440"/>
    <n v="0.42850329514821733"/>
    <n v="684.74826564685134"/>
  </r>
  <r>
    <n v="1417942998"/>
    <x v="2"/>
    <x v="1145"/>
    <d v="2022-04-02T00:00:00"/>
    <s v="PORT02"/>
    <m/>
    <n v="2"/>
    <m/>
    <m/>
    <m/>
    <s v="V221180"/>
    <n v="1683357"/>
    <x v="8"/>
    <s v="PORT09"/>
    <n v="530"/>
    <n v="39.33"/>
    <s v="New"/>
    <s v="PORT09 to PORT02"/>
    <n v="400"/>
    <n v="0.49358189848294531"/>
    <n v="261.59840619596099"/>
  </r>
  <r>
    <n v="1417943002"/>
    <x v="3"/>
    <x v="229"/>
    <d v="2022-04-11T00:00:00"/>
    <s v="PORT05"/>
    <m/>
    <n v="3"/>
    <m/>
    <m/>
    <m/>
    <s v="V221250"/>
    <n v="1687643"/>
    <x v="15"/>
    <s v="PORT09"/>
    <n v="307"/>
    <n v="21.56"/>
    <s v="New"/>
    <s v="PORT09 to PORT05"/>
    <n v="440"/>
    <n v="0.42850329514821733"/>
    <n v="131.55051161050272"/>
  </r>
  <r>
    <n v="1417943007"/>
    <x v="1"/>
    <x v="270"/>
    <d v="2022-04-09T00:00:00"/>
    <s v="PORT02"/>
    <m/>
    <n v="2"/>
    <m/>
    <m/>
    <m/>
    <s v="V221220"/>
    <n v="1664416"/>
    <x v="12"/>
    <s v="PORT09"/>
    <n v="452"/>
    <n v="14.76"/>
    <s v="New"/>
    <s v="PORT09 to PORT02"/>
    <n v="400"/>
    <n v="0.56697618492956181"/>
    <n v="256.27323558816192"/>
  </r>
  <r>
    <n v="1417943017"/>
    <x v="8"/>
    <x v="220"/>
    <d v="2022-04-04T00:00:00"/>
    <s v="PORT04"/>
    <m/>
    <n v="2"/>
    <m/>
    <m/>
    <m/>
    <s v="V221240"/>
    <n v="1696254"/>
    <x v="14"/>
    <s v="PORT09"/>
    <n v="501"/>
    <n v="79.09"/>
    <s v="New"/>
    <s v="PORT09 to PORT04"/>
    <n v="360"/>
    <n v="0.52285729919622159"/>
    <n v="261.95150689730701"/>
  </r>
  <r>
    <n v="1417943021"/>
    <x v="5"/>
    <x v="751"/>
    <d v="2022-04-05T00:00:00"/>
    <s v="PORT05"/>
    <m/>
    <n v="3"/>
    <m/>
    <m/>
    <m/>
    <s v="V221250"/>
    <n v="1686758"/>
    <x v="15"/>
    <s v="PORT09"/>
    <n v="502"/>
    <n v="62.9"/>
    <s v="New"/>
    <s v="PORT09 to PORT05"/>
    <n v="440"/>
    <n v="0.42850329514821733"/>
    <n v="215.1086541644051"/>
  </r>
  <r>
    <n v="1417943029"/>
    <x v="0"/>
    <x v="1153"/>
    <d v="2022-04-12T00:00:00"/>
    <s v="PORT04"/>
    <m/>
    <n v="2"/>
    <m/>
    <m/>
    <m/>
    <s v="V221240"/>
    <n v="1696255"/>
    <x v="14"/>
    <s v="PORT09"/>
    <n v="859"/>
    <n v="51.49"/>
    <s v="New"/>
    <s v="PORT09 to PORT04"/>
    <n v="360"/>
    <n v="0.52285729919622159"/>
    <n v="449.13442000955433"/>
  </r>
  <r>
    <n v="1417943034"/>
    <x v="3"/>
    <x v="215"/>
    <d v="2022-04-11T00:00:00"/>
    <s v="PORT02"/>
    <m/>
    <n v="2"/>
    <m/>
    <m/>
    <m/>
    <s v="V221220"/>
    <n v="1676003"/>
    <x v="12"/>
    <s v="PORT09"/>
    <n v="257"/>
    <n v="65.489999999999995"/>
    <s v="New"/>
    <s v="PORT09 to PORT02"/>
    <n v="400"/>
    <n v="0.56697618492956181"/>
    <n v="145.71287952689738"/>
  </r>
  <r>
    <n v="1417943035"/>
    <x v="7"/>
    <x v="405"/>
    <d v="2022-04-16T00:00:00"/>
    <s v="PORT05"/>
    <m/>
    <n v="3"/>
    <m/>
    <m/>
    <m/>
    <s v="V221250"/>
    <n v="1699951"/>
    <x v="15"/>
    <s v="PORT09"/>
    <n v="1365"/>
    <n v="133.47999999999999"/>
    <s v="New"/>
    <s v="PORT09 to PORT05"/>
    <n v="440"/>
    <n v="0.42850329514821733"/>
    <n v="584.90699787731671"/>
  </r>
  <r>
    <n v="1417943045"/>
    <x v="5"/>
    <x v="174"/>
    <d v="2022-04-06T00:00:00"/>
    <s v="PORT04"/>
    <m/>
    <n v="2"/>
    <m/>
    <m/>
    <m/>
    <s v="V221200"/>
    <n v="1683419"/>
    <x v="10"/>
    <s v="PORT09"/>
    <n v="2266"/>
    <n v="98.05"/>
    <s v="New"/>
    <s v="PORT09 to PORT04"/>
    <n v="360"/>
    <n v="0.55524729045120425"/>
    <n v="1258.1903601624288"/>
  </r>
  <r>
    <n v="1417943051"/>
    <x v="4"/>
    <x v="818"/>
    <d v="2022-04-11T00:00:00"/>
    <s v="PORT02"/>
    <m/>
    <n v="2"/>
    <m/>
    <m/>
    <m/>
    <s v="V221150"/>
    <n v="1681880"/>
    <x v="5"/>
    <s v="PORT09"/>
    <n v="1359"/>
    <n v="161.88999999999999"/>
    <s v="New"/>
    <s v="PORT09 to PORT02"/>
    <n v="400"/>
    <n v="0.37142393742544599"/>
    <n v="504.76513096118111"/>
  </r>
  <r>
    <n v="1417943060"/>
    <x v="2"/>
    <x v="1025"/>
    <d v="2022-04-03T00:00:00"/>
    <s v="PORT04"/>
    <m/>
    <n v="2"/>
    <m/>
    <m/>
    <m/>
    <s v="V221210"/>
    <n v="1685294"/>
    <x v="11"/>
    <s v="PORT09"/>
    <n v="1462"/>
    <n v="35.74"/>
    <s v="New"/>
    <s v="PORT09 to PORT04"/>
    <n v="360"/>
    <n v="0.46970705658151307"/>
    <n v="686.71171672217213"/>
  </r>
  <r>
    <n v="1417943064"/>
    <x v="6"/>
    <x v="794"/>
    <d v="2022-04-03T00:00:00"/>
    <s v="PORT02"/>
    <m/>
    <n v="2"/>
    <m/>
    <m/>
    <m/>
    <s v="V221220"/>
    <n v="1686505"/>
    <x v="12"/>
    <s v="PORT09"/>
    <n v="256"/>
    <n v="32.15"/>
    <s v="New"/>
    <s v="PORT09 to PORT02"/>
    <n v="400"/>
    <n v="0.56697618492956181"/>
    <n v="145.14590334196782"/>
  </r>
  <r>
    <n v="1417943072"/>
    <x v="2"/>
    <x v="491"/>
    <d v="2022-04-02T00:00:00"/>
    <s v="PORT05"/>
    <m/>
    <n v="3"/>
    <m/>
    <m/>
    <m/>
    <s v="V221250"/>
    <n v="1693699"/>
    <x v="15"/>
    <s v="PORT09"/>
    <n v="326"/>
    <n v="28.88"/>
    <s v="New"/>
    <s v="PORT09 to PORT05"/>
    <n v="440"/>
    <n v="0.42850329514821733"/>
    <n v="139.69207421831885"/>
  </r>
  <r>
    <n v="1417943075"/>
    <x v="8"/>
    <x v="559"/>
    <d v="2022-04-04T00:00:00"/>
    <s v="PORT02"/>
    <m/>
    <n v="2"/>
    <m/>
    <m/>
    <m/>
    <s v="V221180"/>
    <n v="1684772"/>
    <x v="8"/>
    <s v="PORT09"/>
    <n v="248"/>
    <n v="76.77"/>
    <s v="New"/>
    <s v="PORT09 to PORT02"/>
    <n v="400"/>
    <n v="0.49358189848294531"/>
    <n v="122.40831082377044"/>
  </r>
  <r>
    <n v="1417943079"/>
    <x v="7"/>
    <x v="132"/>
    <d v="2022-04-15T00:00:00"/>
    <s v="PORT11"/>
    <m/>
    <n v="1"/>
    <m/>
    <m/>
    <m/>
    <s v="V221170"/>
    <n v="1674718"/>
    <x v="7"/>
    <s v="PORT09"/>
    <n v="563"/>
    <n v="34.51"/>
    <s v="New"/>
    <s v="PORT09 to PORT11"/>
    <n v="210"/>
    <n v="2.0362537598033468"/>
    <n v="1146.4108667692842"/>
  </r>
  <r>
    <n v="1417943082"/>
    <x v="4"/>
    <x v="157"/>
    <d v="2022-04-10T00:00:00"/>
    <s v="PORT04"/>
    <m/>
    <n v="2"/>
    <m/>
    <m/>
    <m/>
    <s v="V221200"/>
    <n v="1688610"/>
    <x v="10"/>
    <s v="PORT09"/>
    <n v="606"/>
    <n v="61.67"/>
    <s v="New"/>
    <s v="PORT09 to PORT04"/>
    <n v="360"/>
    <n v="0.55524729045120425"/>
    <n v="336.47985801342975"/>
  </r>
  <r>
    <n v="1417943091"/>
    <x v="9"/>
    <x v="519"/>
    <d v="2022-04-09T00:00:00"/>
    <s v="PORT02"/>
    <m/>
    <n v="2"/>
    <m/>
    <m/>
    <m/>
    <s v="V221180"/>
    <n v="1683528"/>
    <x v="8"/>
    <s v="PORT09"/>
    <n v="1729"/>
    <n v="66.63"/>
    <s v="New"/>
    <s v="PORT09 to PORT02"/>
    <n v="400"/>
    <n v="0.49358189848294531"/>
    <n v="853.40310247701245"/>
  </r>
  <r>
    <n v="1417943096"/>
    <x v="5"/>
    <x v="394"/>
    <d v="2022-04-06T00:00:00"/>
    <s v="PORT05"/>
    <m/>
    <n v="3"/>
    <m/>
    <m/>
    <m/>
    <s v="V221250"/>
    <n v="1684642"/>
    <x v="15"/>
    <s v="PORT09"/>
    <n v="3344"/>
    <n v="145.6"/>
    <s v="New"/>
    <s v="PORT09 to PORT05"/>
    <n v="440"/>
    <n v="0.42850329514821733"/>
    <n v="1432.9150189756388"/>
  </r>
  <r>
    <n v="1417943106"/>
    <x v="8"/>
    <x v="324"/>
    <d v="2022-04-05T00:00:00"/>
    <s v="PORT04"/>
    <m/>
    <n v="2"/>
    <m/>
    <m/>
    <m/>
    <s v="V221210"/>
    <n v="1679993"/>
    <x v="11"/>
    <s v="PORT09"/>
    <n v="2648"/>
    <n v="198.38"/>
    <s v="New"/>
    <s v="PORT09 to PORT04"/>
    <n v="360"/>
    <n v="0.46970705658151307"/>
    <n v="1243.7842858278466"/>
  </r>
  <r>
    <n v="1417943108"/>
    <x v="3"/>
    <x v="431"/>
    <d v="2022-04-11T00:00:00"/>
    <s v="PORT04"/>
    <m/>
    <n v="2"/>
    <m/>
    <m/>
    <m/>
    <s v="V221210"/>
    <n v="1683999"/>
    <x v="11"/>
    <s v="PORT09"/>
    <n v="967"/>
    <n v="12.33"/>
    <s v="New"/>
    <s v="PORT09 to PORT04"/>
    <n v="360"/>
    <n v="0.46970705658151307"/>
    <n v="454.20672371432312"/>
  </r>
  <r>
    <n v="1417943114"/>
    <x v="4"/>
    <x v="379"/>
    <d v="2022-04-11T00:00:00"/>
    <s v="PORT06"/>
    <m/>
    <n v="1"/>
    <m/>
    <m/>
    <m/>
    <s v="V221190"/>
    <n v="1684649"/>
    <x v="9"/>
    <s v="PORT09"/>
    <n v="1103"/>
    <n v="91.04"/>
    <s v="New"/>
    <s v="PORT09 to PORT06"/>
    <n v="250"/>
    <n v="0.55408809762578848"/>
    <n v="611.15917168124474"/>
  </r>
  <r>
    <n v="1417943122"/>
    <x v="4"/>
    <x v="896"/>
    <d v="2022-04-10T00:00:00"/>
    <s v="PORT05"/>
    <m/>
    <n v="3"/>
    <m/>
    <m/>
    <m/>
    <s v="V221250"/>
    <n v="1680682"/>
    <x v="15"/>
    <s v="PORT09"/>
    <n v="640"/>
    <n v="51.7"/>
    <s v="New"/>
    <s v="PORT09 to PORT05"/>
    <n v="440"/>
    <n v="0.42850329514821733"/>
    <n v="274.24210889485909"/>
  </r>
  <r>
    <n v="1417943130"/>
    <x v="1"/>
    <x v="838"/>
    <d v="2022-04-10T00:00:00"/>
    <s v="PORT06"/>
    <m/>
    <n v="1"/>
    <m/>
    <m/>
    <m/>
    <s v="V221190"/>
    <n v="1683365"/>
    <x v="9"/>
    <s v="PORT09"/>
    <n v="2220"/>
    <n v="173.7"/>
    <s v="New"/>
    <s v="PORT09 to PORT06"/>
    <n v="250"/>
    <n v="0.55408809762578848"/>
    <n v="1230.0755767292503"/>
  </r>
  <r>
    <n v="1417943137"/>
    <x v="9"/>
    <x v="686"/>
    <d v="2022-04-08T00:00:00"/>
    <s v="PORT02"/>
    <m/>
    <n v="2"/>
    <m/>
    <m/>
    <m/>
    <s v="V221180"/>
    <n v="1684767"/>
    <x v="8"/>
    <s v="PORT09"/>
    <n v="590"/>
    <n v="27.57"/>
    <s v="New"/>
    <s v="PORT09 to PORT02"/>
    <n v="400"/>
    <n v="0.49358189848294531"/>
    <n v="291.21332010493774"/>
  </r>
  <r>
    <n v="1417943144"/>
    <x v="7"/>
    <x v="889"/>
    <d v="2022-04-16T00:00:00"/>
    <s v="PORT02"/>
    <m/>
    <n v="2"/>
    <m/>
    <m/>
    <m/>
    <s v="V221220"/>
    <n v="1681468"/>
    <x v="12"/>
    <s v="PORT09"/>
    <n v="2117"/>
    <n v="21.7"/>
    <s v="New"/>
    <s v="PORT09 to PORT02"/>
    <n v="400"/>
    <n v="0.56697618492956181"/>
    <n v="1200.2885834958824"/>
  </r>
  <r>
    <n v="1417943147"/>
    <x v="9"/>
    <x v="887"/>
    <d v="2022-04-08T00:00:00"/>
    <s v="PORT04"/>
    <m/>
    <n v="2"/>
    <m/>
    <m/>
    <m/>
    <s v="V221200"/>
    <n v="1682778"/>
    <x v="10"/>
    <s v="PORT09"/>
    <n v="650"/>
    <n v="60.66"/>
    <s v="New"/>
    <s v="PORT09 to PORT04"/>
    <n v="360"/>
    <n v="0.55524729045120425"/>
    <n v="360.91073879328275"/>
  </r>
  <r>
    <n v="1417943156"/>
    <x v="2"/>
    <x v="1113"/>
    <d v="2022-04-02T00:00:00"/>
    <s v="PORT04"/>
    <m/>
    <n v="2"/>
    <m/>
    <m/>
    <m/>
    <s v="V221200"/>
    <n v="1682778"/>
    <x v="10"/>
    <s v="PORT09"/>
    <n v="662"/>
    <n v="92.02"/>
    <s v="New"/>
    <s v="PORT09 to PORT04"/>
    <n v="360"/>
    <n v="0.55524729045120425"/>
    <n v="367.57370627869722"/>
  </r>
  <r>
    <n v="1417943159"/>
    <x v="0"/>
    <x v="481"/>
    <d v="2022-04-13T00:00:00"/>
    <s v="PORT02"/>
    <m/>
    <n v="2"/>
    <m/>
    <m/>
    <m/>
    <s v="V221220"/>
    <n v="1677199"/>
    <x v="12"/>
    <s v="PORT09"/>
    <n v="3282"/>
    <n v="112.28"/>
    <s v="New"/>
    <s v="PORT09 to PORT02"/>
    <n v="400"/>
    <n v="0.56697618492956181"/>
    <n v="1860.8158389388218"/>
  </r>
  <r>
    <n v="1417943166"/>
    <x v="7"/>
    <x v="339"/>
    <d v="2022-04-15T00:00:00"/>
    <s v="PORT04"/>
    <m/>
    <n v="2"/>
    <m/>
    <m/>
    <m/>
    <s v="V221210"/>
    <n v="1691810"/>
    <x v="11"/>
    <s v="PORT09"/>
    <n v="304"/>
    <n v="61.01"/>
    <s v="New"/>
    <s v="PORT09 to PORT04"/>
    <n v="360"/>
    <n v="0.46970705658151307"/>
    <n v="142.79094520077999"/>
  </r>
  <r>
    <n v="1417943175"/>
    <x v="4"/>
    <x v="821"/>
    <d v="2022-04-10T00:00:00"/>
    <s v="PORT04"/>
    <m/>
    <n v="2"/>
    <m/>
    <m/>
    <m/>
    <s v="V221120"/>
    <n v="1695687"/>
    <x v="2"/>
    <s v="PORT09"/>
    <n v="474"/>
    <n v="98.53"/>
    <s v="New"/>
    <s v="PORT09 to PORT04"/>
    <n v="360"/>
    <n v="0.46507109738293506"/>
    <n v="220.44370015951122"/>
  </r>
  <r>
    <n v="1417943185"/>
    <x v="9"/>
    <x v="650"/>
    <d v="2022-04-08T00:00:00"/>
    <s v="PORT05"/>
    <m/>
    <n v="3"/>
    <m/>
    <m/>
    <m/>
    <s v="V221250"/>
    <n v="1699770"/>
    <x v="15"/>
    <s v="PORT09"/>
    <n v="472"/>
    <n v="26.02"/>
    <s v="New"/>
    <s v="PORT09 to PORT05"/>
    <n v="440"/>
    <n v="0.42850329514821733"/>
    <n v="202.25355530995859"/>
  </r>
  <r>
    <n v="1417943190"/>
    <x v="8"/>
    <x v="447"/>
    <d v="2022-04-04T00:00:00"/>
    <s v="PORT02"/>
    <m/>
    <n v="2"/>
    <m/>
    <m/>
    <m/>
    <s v="V221220"/>
    <n v="1688043"/>
    <x v="12"/>
    <s v="PORT09"/>
    <n v="652"/>
    <n v="79.84"/>
    <s v="New"/>
    <s v="PORT09 to PORT02"/>
    <n v="400"/>
    <n v="0.56697618492956181"/>
    <n v="369.66847257407431"/>
  </r>
  <r>
    <n v="1417943197"/>
    <x v="5"/>
    <x v="1047"/>
    <d v="2022-04-06T00:00:00"/>
    <s v="PORT02"/>
    <m/>
    <n v="2"/>
    <m/>
    <m/>
    <m/>
    <s v="V221220"/>
    <n v="1679950"/>
    <x v="12"/>
    <s v="PORT09"/>
    <n v="2018"/>
    <n v="1681.43"/>
    <s v="New"/>
    <s v="PORT09 to PORT02"/>
    <n v="400"/>
    <n v="0.56697618492956181"/>
    <n v="1144.1579411878558"/>
  </r>
  <r>
    <n v="1417943207"/>
    <x v="6"/>
    <x v="588"/>
    <d v="2022-04-03T00:00:00"/>
    <s v="PORT02"/>
    <m/>
    <n v="2"/>
    <m/>
    <m/>
    <m/>
    <s v="V221220"/>
    <n v="1701319"/>
    <x v="12"/>
    <s v="PORT09"/>
    <n v="516"/>
    <n v="65.3"/>
    <s v="New"/>
    <s v="PORT09 to PORT02"/>
    <n v="400"/>
    <n v="0.56697618492956181"/>
    <n v="292.55971142365388"/>
  </r>
  <r>
    <n v="1417943215"/>
    <x v="2"/>
    <x v="1154"/>
    <d v="2022-04-03T00:00:00"/>
    <s v="PORT04"/>
    <m/>
    <n v="2"/>
    <m/>
    <m/>
    <m/>
    <s v="V221240"/>
    <n v="1696258"/>
    <x v="14"/>
    <s v="PORT09"/>
    <n v="2436"/>
    <n v="70.2"/>
    <s v="New"/>
    <s v="PORT09 to PORT04"/>
    <n v="360"/>
    <n v="0.52285729919622159"/>
    <n v="1273.6803808419959"/>
  </r>
  <r>
    <n v="1417943220"/>
    <x v="2"/>
    <x v="972"/>
    <d v="2022-04-02T00:00:00"/>
    <s v="PORT04"/>
    <m/>
    <n v="2"/>
    <m/>
    <m/>
    <m/>
    <s v="V221210"/>
    <n v="1691773"/>
    <x v="11"/>
    <s v="PORT09"/>
    <n v="487"/>
    <n v="13.7"/>
    <s v="New"/>
    <s v="PORT09 to PORT04"/>
    <n v="360"/>
    <n v="0.46970705658151307"/>
    <n v="228.74733655519685"/>
  </r>
  <r>
    <n v="1417943224"/>
    <x v="2"/>
    <x v="929"/>
    <d v="2022-04-02T00:00:00"/>
    <s v="PORT04"/>
    <m/>
    <n v="2"/>
    <m/>
    <m/>
    <m/>
    <s v="V221210"/>
    <n v="1696019"/>
    <x v="11"/>
    <s v="PORT09"/>
    <n v="894"/>
    <n v="96.54"/>
    <s v="New"/>
    <s v="PORT09 to PORT04"/>
    <n v="360"/>
    <n v="0.46970705658151307"/>
    <n v="419.91810858387271"/>
  </r>
  <r>
    <n v="1417943232"/>
    <x v="8"/>
    <x v="813"/>
    <d v="2022-04-04T00:00:00"/>
    <s v="PORT05"/>
    <m/>
    <n v="3"/>
    <m/>
    <m/>
    <m/>
    <s v="V221250"/>
    <n v="1688750"/>
    <x v="15"/>
    <s v="PORT09"/>
    <n v="320"/>
    <n v="79.17"/>
    <s v="New"/>
    <s v="PORT09 to PORT05"/>
    <n v="440"/>
    <n v="0.42850329514821733"/>
    <n v="137.12105444742954"/>
  </r>
  <r>
    <n v="1417943233"/>
    <x v="0"/>
    <x v="1040"/>
    <d v="2022-04-12T00:00:00"/>
    <s v="PORT02"/>
    <m/>
    <n v="2"/>
    <m/>
    <m/>
    <m/>
    <s v="V221180"/>
    <n v="1684730"/>
    <x v="8"/>
    <s v="PORT09"/>
    <n v="325"/>
    <n v="21.25"/>
    <s v="New"/>
    <s v="PORT09 to PORT02"/>
    <n v="400"/>
    <n v="0.49358189848294531"/>
    <n v="160.41411700695724"/>
  </r>
  <r>
    <n v="1417943236"/>
    <x v="1"/>
    <x v="269"/>
    <d v="2022-04-09T00:00:00"/>
    <s v="PORT02"/>
    <m/>
    <n v="2"/>
    <m/>
    <m/>
    <m/>
    <s v="V221180"/>
    <n v="1690619"/>
    <x v="8"/>
    <s v="PORT09"/>
    <n v="821"/>
    <n v="76.28"/>
    <s v="New"/>
    <s v="PORT09 to PORT02"/>
    <n v="400"/>
    <n v="0.49358189848294531"/>
    <n v="405.23073865449811"/>
  </r>
  <r>
    <n v="1417943244"/>
    <x v="5"/>
    <x v="890"/>
    <d v="2022-04-05T00:00:00"/>
    <s v="PORT05"/>
    <m/>
    <n v="3"/>
    <m/>
    <m/>
    <m/>
    <s v="V221250"/>
    <n v="1680684"/>
    <x v="15"/>
    <s v="PORT09"/>
    <n v="791"/>
    <n v="13.63"/>
    <s v="New"/>
    <s v="PORT09 to PORT05"/>
    <n v="440"/>
    <n v="0.42850329514821733"/>
    <n v="338.94610646223992"/>
  </r>
  <r>
    <n v="1417943254"/>
    <x v="3"/>
    <x v="462"/>
    <d v="2022-04-11T00:00:00"/>
    <s v="PORT02"/>
    <m/>
    <n v="2"/>
    <m/>
    <m/>
    <m/>
    <s v="V221220"/>
    <n v="1693530"/>
    <x v="12"/>
    <s v="PORT09"/>
    <n v="924"/>
    <n v="95.58"/>
    <s v="New"/>
    <s v="PORT09 to PORT02"/>
    <n v="400"/>
    <n v="0.56697618492956181"/>
    <n v="523.88599487491513"/>
  </r>
  <r>
    <n v="1417943256"/>
    <x v="5"/>
    <x v="1146"/>
    <d v="2022-04-06T00:00:00"/>
    <s v="PORT04"/>
    <m/>
    <n v="2"/>
    <m/>
    <m/>
    <m/>
    <s v="V221200"/>
    <n v="1688621"/>
    <x v="10"/>
    <s v="PORT09"/>
    <n v="1812"/>
    <n v="136.28"/>
    <s v="New"/>
    <s v="PORT09 to PORT04"/>
    <n v="360"/>
    <n v="0.55524729045120425"/>
    <n v="1006.1080902975821"/>
  </r>
  <r>
    <n v="1417943257"/>
    <x v="2"/>
    <x v="1056"/>
    <d v="2022-04-03T00:00:00"/>
    <s v="PORT02"/>
    <m/>
    <n v="2"/>
    <m/>
    <m/>
    <m/>
    <s v="V221220"/>
    <n v="1690372"/>
    <x v="12"/>
    <s v="PORT09"/>
    <n v="1905"/>
    <n v="177.53"/>
    <s v="New"/>
    <s v="PORT09 to PORT02"/>
    <n v="400"/>
    <n v="0.56697618492956181"/>
    <n v="1080.0896322908152"/>
  </r>
  <r>
    <n v="1417943260"/>
    <x v="2"/>
    <x v="156"/>
    <d v="2022-04-03T00:00:00"/>
    <s v="PORT02"/>
    <m/>
    <n v="2"/>
    <m/>
    <m/>
    <m/>
    <s v="V221180"/>
    <n v="1689543"/>
    <x v="8"/>
    <s v="PORT09"/>
    <n v="1063"/>
    <n v="71.510000000000005"/>
    <s v="New"/>
    <s v="PORT09 to PORT02"/>
    <n v="400"/>
    <n v="0.49358189848294531"/>
    <n v="524.67755808737081"/>
  </r>
  <r>
    <n v="1417943267"/>
    <x v="6"/>
    <x v="463"/>
    <d v="2022-04-04T00:00:00"/>
    <s v="PORT04"/>
    <m/>
    <n v="2"/>
    <m/>
    <m/>
    <m/>
    <s v="V221210"/>
    <n v="1685290"/>
    <x v="11"/>
    <s v="PORT09"/>
    <n v="2990"/>
    <n v="61.46"/>
    <s v="New"/>
    <s v="PORT09 to PORT04"/>
    <n v="360"/>
    <n v="0.46970705658151307"/>
    <n v="1404.4240991787242"/>
  </r>
  <r>
    <n v="1417943268"/>
    <x v="2"/>
    <x v="298"/>
    <d v="2022-04-02T00:00:00"/>
    <s v="PORT02"/>
    <m/>
    <n v="2"/>
    <m/>
    <m/>
    <m/>
    <s v="V221220"/>
    <n v="1696864"/>
    <x v="12"/>
    <s v="PORT09"/>
    <n v="606"/>
    <n v="21.53"/>
    <s v="New"/>
    <s v="PORT09 to PORT02"/>
    <n v="400"/>
    <n v="0.56697618492956181"/>
    <n v="343.58756806731446"/>
  </r>
  <r>
    <n v="1417943269"/>
    <x v="4"/>
    <x v="518"/>
    <d v="2022-04-11T00:00:00"/>
    <s v="PORT04"/>
    <m/>
    <n v="2"/>
    <m/>
    <m/>
    <m/>
    <s v="V221210"/>
    <n v="1694271"/>
    <x v="11"/>
    <s v="PORT09"/>
    <n v="3316"/>
    <n v="145.74"/>
    <s v="New"/>
    <s v="PORT09 to PORT04"/>
    <n v="360"/>
    <n v="0.46970705658151307"/>
    <n v="1557.5485996242974"/>
  </r>
  <r>
    <n v="1417943273"/>
    <x v="1"/>
    <x v="207"/>
    <d v="2022-04-10T00:00:00"/>
    <s v="PORT04"/>
    <m/>
    <n v="2"/>
    <m/>
    <m/>
    <m/>
    <s v="V221240"/>
    <n v="1696261"/>
    <x v="14"/>
    <s v="PORT09"/>
    <n v="1390"/>
    <n v="27.4"/>
    <s v="New"/>
    <s v="PORT09 to PORT04"/>
    <n v="360"/>
    <n v="0.52285729919622159"/>
    <n v="726.77164588274798"/>
  </r>
  <r>
    <n v="1417943282"/>
    <x v="8"/>
    <x v="329"/>
    <d v="2022-04-04T00:00:00"/>
    <s v="PORT05"/>
    <m/>
    <n v="3"/>
    <m/>
    <m/>
    <m/>
    <s v="V221250"/>
    <n v="1699950"/>
    <x v="15"/>
    <s v="PORT09"/>
    <n v="610"/>
    <n v="82.53"/>
    <s v="New"/>
    <s v="PORT09 to PORT05"/>
    <n v="440"/>
    <n v="0.42850329514821733"/>
    <n v="261.38701004041258"/>
  </r>
  <r>
    <n v="1417943292"/>
    <x v="7"/>
    <x v="532"/>
    <d v="2022-04-15T00:00:00"/>
    <s v="PORT04"/>
    <m/>
    <n v="2"/>
    <m/>
    <m/>
    <m/>
    <s v="V221210"/>
    <n v="1685269"/>
    <x v="11"/>
    <s v="PORT09"/>
    <n v="282"/>
    <n v="23.15"/>
    <s v="New"/>
    <s v="PORT09 to PORT04"/>
    <n v="360"/>
    <n v="0.46970705658151307"/>
    <n v="132.45738995598668"/>
  </r>
  <r>
    <n v="1417943298"/>
    <x v="2"/>
    <x v="862"/>
    <d v="2022-04-02T00:00:00"/>
    <s v="PORT04"/>
    <m/>
    <n v="2"/>
    <m/>
    <m/>
    <m/>
    <s v="V221210"/>
    <n v="1696018"/>
    <x v="11"/>
    <s v="PORT09"/>
    <n v="305"/>
    <n v="10.52"/>
    <s v="New"/>
    <s v="PORT09 to PORT04"/>
    <n v="360"/>
    <n v="0.46970705658151307"/>
    <n v="143.2606522573615"/>
  </r>
  <r>
    <n v="1417943304"/>
    <x v="0"/>
    <x v="490"/>
    <d v="2022-04-12T00:00:00"/>
    <s v="PORT04"/>
    <m/>
    <n v="2"/>
    <m/>
    <m/>
    <m/>
    <s v="V221200"/>
    <n v="1684743"/>
    <x v="10"/>
    <s v="PORT09"/>
    <n v="528"/>
    <n v="58.14"/>
    <s v="New"/>
    <s v="PORT09 to PORT04"/>
    <n v="360"/>
    <n v="0.55524729045120425"/>
    <n v="293.17056935823587"/>
  </r>
  <r>
    <n v="1417943307"/>
    <x v="9"/>
    <x v="301"/>
    <d v="2022-04-09T00:00:00"/>
    <s v="PORT04"/>
    <m/>
    <n v="2"/>
    <m/>
    <m/>
    <m/>
    <s v="V221210"/>
    <n v="1685250"/>
    <x v="11"/>
    <s v="PORT09"/>
    <n v="1511"/>
    <n v="183.32"/>
    <s v="New"/>
    <s v="PORT09 to PORT04"/>
    <n v="360"/>
    <n v="0.46970705658151307"/>
    <n v="709.72736249466629"/>
  </r>
  <r>
    <n v="1417943315"/>
    <x v="8"/>
    <x v="34"/>
    <d v="2022-04-04T00:00:00"/>
    <s v="PORT02"/>
    <m/>
    <n v="2"/>
    <m/>
    <m/>
    <m/>
    <s v="V221220"/>
    <n v="1687670"/>
    <x v="12"/>
    <s v="PORT09"/>
    <n v="966"/>
    <n v="16.170000000000002"/>
    <s v="New"/>
    <s v="PORT09 to PORT02"/>
    <n v="400"/>
    <n v="0.56697618492956181"/>
    <n v="547.69899464195669"/>
  </r>
  <r>
    <n v="1417943319"/>
    <x v="0"/>
    <x v="73"/>
    <d v="2022-04-13T00:00:00"/>
    <s v="PORT04"/>
    <m/>
    <n v="2"/>
    <m/>
    <m/>
    <m/>
    <s v="V221120"/>
    <n v="1692899"/>
    <x v="2"/>
    <s v="PORT09"/>
    <n v="2948"/>
    <n v="179.1"/>
    <s v="New"/>
    <s v="PORT09 to PORT04"/>
    <n v="360"/>
    <n v="0.46507109738293506"/>
    <n v="1371.0295950848927"/>
  </r>
  <r>
    <n v="1417943325"/>
    <x v="5"/>
    <x v="994"/>
    <d v="2022-04-05T00:00:00"/>
    <s v="PORT05"/>
    <m/>
    <n v="3"/>
    <m/>
    <m/>
    <m/>
    <s v="V221250"/>
    <n v="1688746"/>
    <x v="15"/>
    <s v="PORT09"/>
    <n v="335"/>
    <n v="19.559999999999999"/>
    <s v="New"/>
    <s v="PORT09 to PORT05"/>
    <n v="440"/>
    <n v="0.42850329514821733"/>
    <n v="143.5486038746528"/>
  </r>
  <r>
    <n v="1417943333"/>
    <x v="2"/>
    <x v="336"/>
    <d v="2022-04-02T00:00:00"/>
    <s v="PORT04"/>
    <m/>
    <n v="2"/>
    <m/>
    <m/>
    <m/>
    <s v="V221200"/>
    <n v="1688571"/>
    <x v="10"/>
    <s v="PORT09"/>
    <n v="462"/>
    <n v="82.75"/>
    <s v="New"/>
    <s v="PORT09 to PORT04"/>
    <n v="360"/>
    <n v="0.55524729045120425"/>
    <n v="256.52424818845634"/>
  </r>
  <r>
    <n v="1417943335"/>
    <x v="6"/>
    <x v="207"/>
    <d v="2022-04-03T00:00:00"/>
    <s v="PORT02"/>
    <m/>
    <n v="2"/>
    <m/>
    <m/>
    <m/>
    <s v="V221180"/>
    <n v="1689545"/>
    <x v="8"/>
    <s v="PORT09"/>
    <n v="590"/>
    <n v="52.18"/>
    <s v="New"/>
    <s v="PORT09 to PORT02"/>
    <n v="400"/>
    <n v="0.49358189848294531"/>
    <n v="291.21332010493774"/>
  </r>
  <r>
    <n v="1417943336"/>
    <x v="4"/>
    <x v="102"/>
    <d v="2022-04-10T00:00:00"/>
    <s v="PORT04"/>
    <m/>
    <n v="2"/>
    <m/>
    <m/>
    <m/>
    <s v="V221210"/>
    <n v="1685293"/>
    <x v="11"/>
    <s v="PORT09"/>
    <n v="800"/>
    <n v="77.209999999999994"/>
    <s v="New"/>
    <s v="PORT09 to PORT04"/>
    <n v="360"/>
    <n v="0.46970705658151307"/>
    <n v="375.76564526521048"/>
  </r>
  <r>
    <n v="1417943342"/>
    <x v="2"/>
    <x v="140"/>
    <d v="2022-04-02T00:00:00"/>
    <s v="PORT04"/>
    <m/>
    <n v="2"/>
    <m/>
    <m/>
    <m/>
    <s v="V221200"/>
    <n v="1683392"/>
    <x v="10"/>
    <s v="PORT09"/>
    <n v="693"/>
    <n v="21.77"/>
    <s v="New"/>
    <s v="PORT09 to PORT04"/>
    <n v="360"/>
    <n v="0.55524729045120425"/>
    <n v="384.78637228268457"/>
  </r>
  <r>
    <n v="1417943346"/>
    <x v="3"/>
    <x v="1015"/>
    <d v="2022-04-11T00:00:00"/>
    <s v="PORT04"/>
    <m/>
    <n v="2"/>
    <m/>
    <m/>
    <m/>
    <s v="V221210"/>
    <n v="1685277"/>
    <x v="11"/>
    <s v="PORT09"/>
    <n v="632"/>
    <n v="46.1"/>
    <s v="New"/>
    <s v="PORT09 to PORT04"/>
    <n v="360"/>
    <n v="0.46970705658151307"/>
    <n v="296.85485975951627"/>
  </r>
  <r>
    <n v="1417943356"/>
    <x v="0"/>
    <x v="917"/>
    <d v="2022-04-13T00:00:00"/>
    <s v="PORT04"/>
    <m/>
    <n v="2"/>
    <m/>
    <m/>
    <m/>
    <s v="V221210"/>
    <n v="1691763"/>
    <x v="11"/>
    <s v="PORT09"/>
    <n v="2061"/>
    <n v="19.45"/>
    <s v="New"/>
    <s v="PORT09 to PORT04"/>
    <n v="360"/>
    <n v="0.46970705658151307"/>
    <n v="968.06624361449849"/>
  </r>
  <r>
    <n v="1417943363"/>
    <x v="3"/>
    <x v="738"/>
    <d v="2022-04-11T00:00:00"/>
    <s v="PORT04"/>
    <m/>
    <n v="2"/>
    <m/>
    <m/>
    <m/>
    <s v="V221210"/>
    <n v="1685294"/>
    <x v="11"/>
    <s v="PORT09"/>
    <n v="452"/>
    <n v="68.22"/>
    <s v="New"/>
    <s v="PORT09 to PORT04"/>
    <n v="360"/>
    <n v="0.46970705658151307"/>
    <n v="212.30758957484392"/>
  </r>
  <r>
    <n v="1417943368"/>
    <x v="1"/>
    <x v="157"/>
    <d v="2022-04-10T00:00:00"/>
    <s v="PORT04"/>
    <m/>
    <n v="2"/>
    <m/>
    <m/>
    <m/>
    <s v="V221210"/>
    <n v="1694271"/>
    <x v="11"/>
    <s v="PORT09"/>
    <n v="1996"/>
    <n v="1539.43"/>
    <s v="New"/>
    <s v="PORT09 to PORT04"/>
    <n v="360"/>
    <n v="0.46970705658151307"/>
    <n v="937.53528493670012"/>
  </r>
  <r>
    <n v="1417943377"/>
    <x v="8"/>
    <x v="930"/>
    <d v="2022-04-04T00:00:00"/>
    <s v="PORT04"/>
    <m/>
    <n v="2"/>
    <m/>
    <m/>
    <m/>
    <s v="V221210"/>
    <n v="1653969"/>
    <x v="11"/>
    <s v="PORT09"/>
    <n v="758"/>
    <n v="15.55"/>
    <s v="New"/>
    <s v="PORT09 to PORT04"/>
    <n v="360"/>
    <n v="0.46970705658151307"/>
    <n v="356.0379488887869"/>
  </r>
  <r>
    <n v="1417943380"/>
    <x v="0"/>
    <x v="846"/>
    <d v="2022-04-12T00:00:00"/>
    <s v="PORT04"/>
    <m/>
    <n v="2"/>
    <m/>
    <m/>
    <m/>
    <s v="V221210"/>
    <n v="1685281"/>
    <x v="11"/>
    <s v="PORT09"/>
    <n v="277"/>
    <n v="26.47"/>
    <s v="New"/>
    <s v="PORT09 to PORT04"/>
    <n v="360"/>
    <n v="0.46970705658151307"/>
    <n v="130.10885467307912"/>
  </r>
  <r>
    <n v="1417943384"/>
    <x v="4"/>
    <x v="897"/>
    <d v="2022-04-10T00:00:00"/>
    <s v="PORT04"/>
    <m/>
    <n v="2"/>
    <m/>
    <m/>
    <m/>
    <s v="V221210"/>
    <n v="1685284"/>
    <x v="11"/>
    <s v="PORT09"/>
    <n v="524"/>
    <n v="11.28"/>
    <s v="New"/>
    <s v="PORT09 to PORT04"/>
    <n v="360"/>
    <n v="0.46970705658151307"/>
    <n v="246.12649764871284"/>
  </r>
  <r>
    <n v="1417943388"/>
    <x v="2"/>
    <x v="661"/>
    <d v="2022-04-03T00:00:00"/>
    <s v="PORT04"/>
    <m/>
    <n v="2"/>
    <m/>
    <m/>
    <m/>
    <s v="V221210"/>
    <n v="1685276"/>
    <x v="11"/>
    <s v="PORT09"/>
    <n v="1749"/>
    <n v="97.5"/>
    <s v="New"/>
    <s v="PORT09 to PORT04"/>
    <n v="360"/>
    <n v="0.46970705658151307"/>
    <n v="821.51764196106637"/>
  </r>
  <r>
    <n v="1417943395"/>
    <x v="0"/>
    <x v="488"/>
    <d v="2022-04-12T00:00:00"/>
    <s v="PORT04"/>
    <m/>
    <n v="2"/>
    <m/>
    <m/>
    <m/>
    <s v="V221210"/>
    <n v="1691810"/>
    <x v="11"/>
    <s v="PORT09"/>
    <n v="930"/>
    <n v="18.18"/>
    <s v="New"/>
    <s v="PORT09 to PORT04"/>
    <n v="360"/>
    <n v="0.46970705658151307"/>
    <n v="436.82756262080716"/>
  </r>
  <r>
    <n v="1417943399"/>
    <x v="6"/>
    <x v="367"/>
    <d v="2022-04-03T00:00:00"/>
    <s v="PORT11"/>
    <m/>
    <n v="1"/>
    <m/>
    <m/>
    <m/>
    <s v="V221170"/>
    <n v="1699520"/>
    <x v="7"/>
    <s v="PORT09"/>
    <n v="668"/>
    <n v="98.61"/>
    <s v="New"/>
    <s v="PORT09 to PORT11"/>
    <n v="210"/>
    <n v="2.0362537598033468"/>
    <n v="1360.2175115486357"/>
  </r>
  <r>
    <n v="1417943400"/>
    <x v="7"/>
    <x v="858"/>
    <d v="2022-04-15T00:00:00"/>
    <s v="PORT02"/>
    <m/>
    <n v="2"/>
    <m/>
    <m/>
    <m/>
    <s v="V221220"/>
    <n v="1694564"/>
    <x v="12"/>
    <s v="PORT09"/>
    <n v="420"/>
    <n v="58.56"/>
    <s v="New"/>
    <s v="PORT09 to PORT02"/>
    <n v="400"/>
    <n v="0.56697618492956181"/>
    <n v="238.12999767041595"/>
  </r>
  <r>
    <n v="1417943402"/>
    <x v="4"/>
    <x v="329"/>
    <d v="2022-04-11T00:00:00"/>
    <s v="PORT04"/>
    <m/>
    <n v="2"/>
    <m/>
    <m/>
    <m/>
    <s v="V221210"/>
    <n v="1685290"/>
    <x v="11"/>
    <s v="PORT09"/>
    <n v="2870"/>
    <n v="150.80000000000001"/>
    <s v="New"/>
    <s v="PORT09 to PORT04"/>
    <n v="360"/>
    <n v="0.46970705658151307"/>
    <n v="1348.0592523889425"/>
  </r>
  <r>
    <n v="1417943407"/>
    <x v="3"/>
    <x v="180"/>
    <d v="2022-04-11T00:00:00"/>
    <s v="PORT06"/>
    <m/>
    <n v="1"/>
    <m/>
    <m/>
    <m/>
    <s v="V221190"/>
    <n v="1684724"/>
    <x v="9"/>
    <s v="PORT09"/>
    <n v="275"/>
    <n v="68.02"/>
    <s v="New"/>
    <s v="PORT09 to PORT06"/>
    <n v="250"/>
    <n v="0.55408809762578848"/>
    <n v="152.37422684709182"/>
  </r>
  <r>
    <n v="1417943409"/>
    <x v="2"/>
    <x v="380"/>
    <d v="2022-04-02T00:00:00"/>
    <s v="PORT04"/>
    <m/>
    <n v="2"/>
    <m/>
    <m/>
    <m/>
    <s v="V221240"/>
    <n v="1672344"/>
    <x v="14"/>
    <s v="PORT09"/>
    <n v="217"/>
    <n v="19.09"/>
    <s v="New"/>
    <s v="PORT09 to PORT04"/>
    <n v="360"/>
    <n v="0.52285729919622159"/>
    <n v="113.46003392558009"/>
  </r>
  <r>
    <n v="1417943411"/>
    <x v="7"/>
    <x v="373"/>
    <d v="2022-04-16T00:00:00"/>
    <s v="PORT04"/>
    <m/>
    <n v="2"/>
    <m/>
    <m/>
    <m/>
    <s v="V221210"/>
    <n v="1685259"/>
    <x v="11"/>
    <s v="PORT09"/>
    <n v="2866"/>
    <n v="38.729999999999997"/>
    <s v="New"/>
    <s v="PORT09 to PORT04"/>
    <n v="360"/>
    <n v="0.46970705658151307"/>
    <n v="1346.1804241626164"/>
  </r>
  <r>
    <n v="1417943416"/>
    <x v="3"/>
    <x v="250"/>
    <d v="2022-04-11T00:00:00"/>
    <s v="PORT04"/>
    <m/>
    <n v="2"/>
    <m/>
    <m/>
    <m/>
    <s v="V221210"/>
    <n v="1694387"/>
    <x v="11"/>
    <s v="PORT09"/>
    <n v="407"/>
    <n v="39.07"/>
    <s v="New"/>
    <s v="PORT09 to PORT04"/>
    <n v="360"/>
    <n v="0.46970705658151307"/>
    <n v="191.17077202867583"/>
  </r>
  <r>
    <n v="1417943423"/>
    <x v="4"/>
    <x v="132"/>
    <d v="2022-04-11T00:00:00"/>
    <s v="PORT05"/>
    <m/>
    <n v="3"/>
    <m/>
    <m/>
    <m/>
    <s v="V221250"/>
    <n v="1685107"/>
    <x v="15"/>
    <s v="PORT09"/>
    <n v="2417"/>
    <n v="145.75"/>
    <s v="New"/>
    <s v="PORT09 to PORT05"/>
    <n v="440"/>
    <n v="0.42850329514821733"/>
    <n v="1035.6924643732414"/>
  </r>
  <r>
    <n v="1417943430"/>
    <x v="4"/>
    <x v="636"/>
    <d v="2022-04-11T00:00:00"/>
    <s v="PORT04"/>
    <m/>
    <n v="2"/>
    <m/>
    <m/>
    <m/>
    <s v="V221210"/>
    <n v="1685287"/>
    <x v="11"/>
    <s v="PORT09"/>
    <n v="2000"/>
    <n v="110.59"/>
    <s v="New"/>
    <s v="PORT09 to PORT04"/>
    <n v="360"/>
    <n v="0.46970705658151307"/>
    <n v="939.41411316302617"/>
  </r>
  <r>
    <n v="1417943439"/>
    <x v="7"/>
    <x v="340"/>
    <d v="2022-04-16T00:00:00"/>
    <s v="PORT02"/>
    <m/>
    <n v="2"/>
    <m/>
    <m/>
    <m/>
    <s v="V221180"/>
    <n v="1683293"/>
    <x v="8"/>
    <s v="PORT09"/>
    <n v="1440"/>
    <n v="11.69"/>
    <s v="New"/>
    <s v="PORT09 to PORT02"/>
    <n v="400"/>
    <n v="0.49358189848294531"/>
    <n v="710.75793381544122"/>
  </r>
  <r>
    <n v="1417943443"/>
    <x v="9"/>
    <x v="757"/>
    <d v="2022-04-09T00:00:00"/>
    <s v="PORT04"/>
    <m/>
    <n v="2"/>
    <m/>
    <m/>
    <m/>
    <s v="V221200"/>
    <n v="1690627"/>
    <x v="10"/>
    <s v="PORT09"/>
    <n v="1795"/>
    <n v="57.53"/>
    <s v="New"/>
    <s v="PORT09 to PORT04"/>
    <n v="360"/>
    <n v="0.55524729045120425"/>
    <n v="996.66888635991165"/>
  </r>
  <r>
    <n v="1417943453"/>
    <x v="6"/>
    <x v="959"/>
    <d v="2022-04-04T00:00:00"/>
    <s v="PORT02"/>
    <m/>
    <n v="2"/>
    <m/>
    <m/>
    <m/>
    <s v="V221220"/>
    <n v="1692867"/>
    <x v="12"/>
    <s v="PORT09"/>
    <n v="2766"/>
    <n v="112.68"/>
    <s v="New"/>
    <s v="PORT09 to PORT02"/>
    <n v="400"/>
    <n v="0.56697618492956181"/>
    <n v="1568.2561275151679"/>
  </r>
  <r>
    <n v="1417943460"/>
    <x v="9"/>
    <x v="809"/>
    <d v="2022-04-09T00:00:00"/>
    <s v="PORT10"/>
    <m/>
    <n v="2"/>
    <m/>
    <m/>
    <m/>
    <s v="V221260"/>
    <n v="1694139"/>
    <x v="16"/>
    <s v="PORT09"/>
    <n v="2858"/>
    <n v="89.49"/>
    <s v="New"/>
    <s v="PORT09 to PORT10"/>
    <n v="300"/>
    <n v="0.42894658708921174"/>
    <n v="1225.9293459009671"/>
  </r>
  <r>
    <n v="1417943470"/>
    <x v="1"/>
    <x v="652"/>
    <d v="2022-04-10T00:00:00"/>
    <s v="PORT04"/>
    <m/>
    <n v="2"/>
    <m/>
    <m/>
    <m/>
    <s v="V221210"/>
    <n v="1685256"/>
    <x v="11"/>
    <s v="PORT09"/>
    <n v="1841"/>
    <n v="181.56"/>
    <s v="New"/>
    <s v="PORT09 to PORT04"/>
    <n v="360"/>
    <n v="0.46970705658151307"/>
    <n v="864.73069116656552"/>
  </r>
  <r>
    <n v="1417943478"/>
    <x v="6"/>
    <x v="806"/>
    <d v="2022-04-03T00:00:00"/>
    <s v="PORT10"/>
    <m/>
    <n v="2"/>
    <m/>
    <m/>
    <m/>
    <s v="V221260"/>
    <n v="1685378"/>
    <x v="16"/>
    <s v="PORT09"/>
    <n v="387"/>
    <n v="72.61"/>
    <s v="New"/>
    <s v="PORT09 to PORT10"/>
    <n v="300"/>
    <n v="0.42894658708921174"/>
    <n v="166.00232920352494"/>
  </r>
  <r>
    <n v="1417943483"/>
    <x v="6"/>
    <x v="1115"/>
    <d v="2022-04-04T00:00:00"/>
    <s v="PORT04"/>
    <m/>
    <n v="2"/>
    <m/>
    <m/>
    <m/>
    <s v="V221200"/>
    <n v="1684728"/>
    <x v="10"/>
    <s v="PORT09"/>
    <n v="3103"/>
    <n v="43.65"/>
    <s v="New"/>
    <s v="PORT09 to PORT04"/>
    <n v="360"/>
    <n v="0.55524729045120425"/>
    <n v="1722.9323422700868"/>
  </r>
  <r>
    <n v="1417943486"/>
    <x v="1"/>
    <x v="1081"/>
    <d v="2022-04-09T00:00:00"/>
    <s v="PORT04"/>
    <m/>
    <n v="2"/>
    <m/>
    <m/>
    <m/>
    <s v="V221210"/>
    <n v="1689641"/>
    <x v="11"/>
    <s v="PORT09"/>
    <n v="744"/>
    <n v="44.44"/>
    <s v="New"/>
    <s v="PORT09 to PORT04"/>
    <n v="360"/>
    <n v="0.46970705658151307"/>
    <n v="349.46205009664573"/>
  </r>
  <r>
    <n v="1417943488"/>
    <x v="0"/>
    <x v="1180"/>
    <d v="2022-04-13T00:00:00"/>
    <s v="PORT04"/>
    <m/>
    <n v="2"/>
    <m/>
    <m/>
    <m/>
    <s v="V221210"/>
    <n v="1685259"/>
    <x v="11"/>
    <s v="PORT09"/>
    <n v="2451"/>
    <n v="63.79"/>
    <s v="New"/>
    <s v="PORT09 to PORT04"/>
    <n v="360"/>
    <n v="0.46970705658151307"/>
    <n v="1151.2519956812885"/>
  </r>
  <r>
    <n v="1417943494"/>
    <x v="1"/>
    <x v="175"/>
    <d v="2022-04-10T00:00:00"/>
    <s v="PORT04"/>
    <m/>
    <n v="2"/>
    <m/>
    <m/>
    <m/>
    <s v="V221200"/>
    <n v="1684728"/>
    <x v="10"/>
    <s v="PORT09"/>
    <n v="1108"/>
    <n v="69.069999999999993"/>
    <s v="New"/>
    <s v="PORT09 to PORT04"/>
    <n v="360"/>
    <n v="0.55524729045120425"/>
    <n v="615.21399781993432"/>
  </r>
  <r>
    <n v="1417943497"/>
    <x v="7"/>
    <x v="277"/>
    <d v="2022-04-16T00:00:00"/>
    <s v="PORT04"/>
    <m/>
    <n v="2"/>
    <m/>
    <m/>
    <m/>
    <s v="V221210"/>
    <n v="1680503"/>
    <x v="11"/>
    <s v="PORT09"/>
    <n v="1118"/>
    <n v="17.09"/>
    <s v="New"/>
    <s v="PORT09 to PORT04"/>
    <n v="360"/>
    <n v="0.46970705658151307"/>
    <n v="525.13248925813161"/>
  </r>
  <r>
    <n v="1417943502"/>
    <x v="2"/>
    <x v="747"/>
    <d v="2022-04-02T00:00:00"/>
    <s v="PORT04"/>
    <m/>
    <n v="2"/>
    <m/>
    <m/>
    <m/>
    <s v="V221210"/>
    <n v="1680961"/>
    <x v="11"/>
    <s v="PORT09"/>
    <n v="633"/>
    <n v="10.89"/>
    <s v="New"/>
    <s v="PORT09 to PORT04"/>
    <n v="360"/>
    <n v="0.46970705658151307"/>
    <n v="297.32456681609779"/>
  </r>
  <r>
    <n v="1417943506"/>
    <x v="6"/>
    <x v="12"/>
    <d v="2022-04-03T00:00:00"/>
    <s v="PORT04"/>
    <m/>
    <n v="2"/>
    <m/>
    <m/>
    <m/>
    <s v="V221210"/>
    <n v="1685546"/>
    <x v="11"/>
    <s v="PORT09"/>
    <n v="320"/>
    <n v="96.86"/>
    <s v="New"/>
    <s v="PORT09 to PORT04"/>
    <n v="360"/>
    <n v="0.46970705658151307"/>
    <n v="150.30625810608419"/>
  </r>
  <r>
    <n v="1417943508"/>
    <x v="2"/>
    <x v="927"/>
    <d v="2022-04-02T00:00:00"/>
    <s v="PORT05"/>
    <m/>
    <n v="3"/>
    <m/>
    <m/>
    <m/>
    <s v="V221250"/>
    <n v="1684743"/>
    <x v="15"/>
    <s v="PORT09"/>
    <n v="243"/>
    <n v="79.239999999999995"/>
    <s v="New"/>
    <s v="PORT09 to PORT05"/>
    <n v="440"/>
    <n v="0.42850329514821733"/>
    <n v="104.12630072101682"/>
  </r>
  <r>
    <n v="1417943517"/>
    <x v="6"/>
    <x v="698"/>
    <d v="2022-04-04T00:00:00"/>
    <s v="PORT04"/>
    <m/>
    <n v="2"/>
    <m/>
    <m/>
    <m/>
    <s v="V221210"/>
    <n v="1691774"/>
    <x v="11"/>
    <s v="PORT09"/>
    <n v="2238"/>
    <n v="199.3"/>
    <s v="New"/>
    <s v="PORT09 to PORT04"/>
    <n v="360"/>
    <n v="0.46970705658151307"/>
    <n v="1051.2043926294264"/>
  </r>
  <r>
    <n v="1417943521"/>
    <x v="7"/>
    <x v="989"/>
    <d v="2022-04-16T00:00:00"/>
    <s v="PORT05"/>
    <m/>
    <n v="3"/>
    <m/>
    <m/>
    <m/>
    <s v="V221250"/>
    <n v="1684642"/>
    <x v="15"/>
    <s v="PORT09"/>
    <n v="3219"/>
    <n v="178.59"/>
    <s v="New"/>
    <s v="PORT09 to PORT05"/>
    <n v="440"/>
    <n v="0.42850329514821733"/>
    <n v="1379.3521070821116"/>
  </r>
  <r>
    <n v="1417943530"/>
    <x v="6"/>
    <x v="1134"/>
    <d v="2022-04-04T00:00:00"/>
    <s v="PORT02"/>
    <m/>
    <n v="2"/>
    <m/>
    <m/>
    <m/>
    <s v="V221220"/>
    <n v="1673716"/>
    <x v="12"/>
    <s v="PORT09"/>
    <n v="1220"/>
    <n v="49.02"/>
    <s v="New"/>
    <s v="PORT09 to PORT02"/>
    <n v="400"/>
    <n v="0.56697618492956181"/>
    <n v="691.71094561406539"/>
  </r>
  <r>
    <n v="1417943539"/>
    <x v="0"/>
    <x v="176"/>
    <d v="2022-04-12T00:00:00"/>
    <s v="PORT04"/>
    <m/>
    <n v="2"/>
    <m/>
    <m/>
    <m/>
    <s v="V221210"/>
    <n v="1691768"/>
    <x v="11"/>
    <s v="PORT09"/>
    <n v="461"/>
    <n v="48.19"/>
    <s v="New"/>
    <s v="PORT09 to PORT04"/>
    <n v="360"/>
    <n v="0.46970705658151307"/>
    <n v="216.53495308407753"/>
  </r>
  <r>
    <n v="1417943549"/>
    <x v="7"/>
    <x v="521"/>
    <d v="2022-04-16T00:00:00"/>
    <s v="PORT02"/>
    <m/>
    <n v="2"/>
    <m/>
    <m/>
    <m/>
    <s v="V221220"/>
    <n v="1681374"/>
    <x v="12"/>
    <s v="PORT09"/>
    <n v="1774"/>
    <n v="42.72"/>
    <s v="New"/>
    <s v="PORT09 to PORT02"/>
    <n v="400"/>
    <n v="0.56697618492956181"/>
    <n v="1005.8157520650426"/>
  </r>
  <r>
    <n v="1417943551"/>
    <x v="6"/>
    <x v="593"/>
    <d v="2022-04-03T00:00:00"/>
    <s v="PORT04"/>
    <m/>
    <n v="2"/>
    <m/>
    <m/>
    <m/>
    <s v="V221210"/>
    <n v="1696021"/>
    <x v="11"/>
    <s v="PORT09"/>
    <n v="386"/>
    <n v="34.36"/>
    <s v="New"/>
    <s v="PORT09 to PORT04"/>
    <n v="360"/>
    <n v="0.46970705658151307"/>
    <n v="181.30692384046404"/>
  </r>
  <r>
    <n v="1417943553"/>
    <x v="5"/>
    <x v="286"/>
    <d v="2022-04-06T00:00:00"/>
    <s v="PORT04"/>
    <m/>
    <n v="2"/>
    <m/>
    <m/>
    <m/>
    <s v="V221210"/>
    <n v="1646393"/>
    <x v="11"/>
    <s v="PORT09"/>
    <n v="2812"/>
    <n v="59.33"/>
    <s v="New"/>
    <s v="PORT09 to PORT04"/>
    <n v="360"/>
    <n v="0.46970705658151307"/>
    <n v="1320.8162431072149"/>
  </r>
  <r>
    <n v="1417943556"/>
    <x v="2"/>
    <x v="116"/>
    <d v="2022-04-02T00:00:00"/>
    <s v="PORT02"/>
    <m/>
    <n v="2"/>
    <m/>
    <m/>
    <m/>
    <s v="V221220"/>
    <n v="1673790"/>
    <x v="12"/>
    <s v="PORT09"/>
    <n v="340"/>
    <n v="98.75"/>
    <s v="New"/>
    <s v="PORT09 to PORT02"/>
    <n v="400"/>
    <n v="0.56697618492956181"/>
    <n v="192.771902876051"/>
  </r>
  <r>
    <n v="1417943562"/>
    <x v="5"/>
    <x v="405"/>
    <d v="2022-04-06T00:00:00"/>
    <s v="PORT02"/>
    <m/>
    <n v="2"/>
    <m/>
    <m/>
    <m/>
    <s v="V221180"/>
    <n v="1688575"/>
    <x v="8"/>
    <s v="PORT09"/>
    <n v="1018"/>
    <n v="62.44"/>
    <s v="New"/>
    <s v="PORT09 to PORT02"/>
    <n v="400"/>
    <n v="0.49358189848294531"/>
    <n v="502.46637265563834"/>
  </r>
  <r>
    <n v="1417943572"/>
    <x v="2"/>
    <x v="801"/>
    <d v="2022-04-03T00:00:00"/>
    <s v="PORT02"/>
    <m/>
    <n v="2"/>
    <m/>
    <m/>
    <m/>
    <s v="V221180"/>
    <n v="1684767"/>
    <x v="8"/>
    <s v="PORT09"/>
    <n v="2305"/>
    <n v="84.07"/>
    <s v="New"/>
    <s v="PORT09 to PORT02"/>
    <n v="400"/>
    <n v="0.49358189848294531"/>
    <n v="1137.706276003189"/>
  </r>
  <r>
    <n v="1417943578"/>
    <x v="0"/>
    <x v="6"/>
    <d v="2022-04-12T00:00:00"/>
    <s v="PORT04"/>
    <m/>
    <n v="2"/>
    <m/>
    <m/>
    <m/>
    <s v="V221210"/>
    <n v="1685265"/>
    <x v="11"/>
    <s v="PORT09"/>
    <n v="582"/>
    <n v="53.47"/>
    <s v="New"/>
    <s v="PORT09 to PORT04"/>
    <n v="360"/>
    <n v="0.46970705658151307"/>
    <n v="273.36950693044059"/>
  </r>
  <r>
    <n v="1417943581"/>
    <x v="0"/>
    <x v="424"/>
    <d v="2022-04-13T00:00:00"/>
    <s v="PORT11"/>
    <m/>
    <n v="1"/>
    <m/>
    <m/>
    <m/>
    <s v="V221170"/>
    <n v="1666994"/>
    <x v="7"/>
    <s v="PORT09"/>
    <n v="3054"/>
    <n v="189.24"/>
    <s v="New"/>
    <s v="PORT09 to PORT11"/>
    <n v="210"/>
    <n v="2.0362537598033468"/>
    <n v="6218.7189824394209"/>
  </r>
  <r>
    <n v="1417943586"/>
    <x v="4"/>
    <x v="1161"/>
    <d v="2022-04-10T00:00:00"/>
    <s v="PORT02"/>
    <m/>
    <n v="2"/>
    <m/>
    <m/>
    <m/>
    <s v="V221180"/>
    <n v="1682805"/>
    <x v="8"/>
    <s v="PORT09"/>
    <n v="294"/>
    <n v="59.17"/>
    <s v="New"/>
    <s v="PORT09 to PORT02"/>
    <n v="400"/>
    <n v="0.49358189848294531"/>
    <n v="145.11307815398592"/>
  </r>
  <r>
    <n v="1417943596"/>
    <x v="3"/>
    <x v="97"/>
    <d v="2022-04-11T00:00:00"/>
    <s v="PORT05"/>
    <m/>
    <n v="3"/>
    <m/>
    <m/>
    <m/>
    <s v="V221250"/>
    <n v="1686209"/>
    <x v="15"/>
    <s v="PORT09"/>
    <n v="489"/>
    <n v="83.47"/>
    <s v="New"/>
    <s v="PORT09 to PORT05"/>
    <n v="440"/>
    <n v="0.42850329514821733"/>
    <n v="209.53811132747828"/>
  </r>
  <r>
    <n v="1417943602"/>
    <x v="3"/>
    <x v="899"/>
    <d v="2022-04-11T00:00:00"/>
    <s v="PORT02"/>
    <m/>
    <n v="2"/>
    <m/>
    <m/>
    <m/>
    <s v="V221180"/>
    <n v="1683356"/>
    <x v="8"/>
    <s v="PORT09"/>
    <n v="639"/>
    <n v="40.76"/>
    <s v="New"/>
    <s v="PORT09 to PORT02"/>
    <n v="400"/>
    <n v="0.49358189848294531"/>
    <n v="315.39883313060204"/>
  </r>
  <r>
    <n v="1417943609"/>
    <x v="9"/>
    <x v="488"/>
    <d v="2022-04-08T00:00:00"/>
    <s v="PORT05"/>
    <m/>
    <n v="3"/>
    <m/>
    <m/>
    <m/>
    <s v="V221250"/>
    <n v="1680674"/>
    <x v="15"/>
    <s v="PORT09"/>
    <n v="318"/>
    <n v="33.549999999999997"/>
    <s v="New"/>
    <s v="PORT09 to PORT05"/>
    <n v="440"/>
    <n v="0.42850329514821733"/>
    <n v="136.26404785713311"/>
  </r>
  <r>
    <n v="1417943612"/>
    <x v="3"/>
    <x v="292"/>
    <d v="2022-04-11T00:00:00"/>
    <s v="PORT05"/>
    <m/>
    <n v="3"/>
    <m/>
    <m/>
    <m/>
    <s v="V221250"/>
    <n v="1687191"/>
    <x v="15"/>
    <s v="PORT09"/>
    <n v="317"/>
    <n v="46.34"/>
    <s v="New"/>
    <s v="PORT09 to PORT05"/>
    <n v="440"/>
    <n v="0.42850329514821733"/>
    <n v="135.8355445619849"/>
  </r>
  <r>
    <n v="1417943615"/>
    <x v="9"/>
    <x v="30"/>
    <d v="2022-04-09T00:00:00"/>
    <s v="PORT02"/>
    <m/>
    <n v="2"/>
    <m/>
    <m/>
    <m/>
    <s v="V221180"/>
    <n v="1683527"/>
    <x v="8"/>
    <s v="PORT09"/>
    <n v="1490"/>
    <n v="1694.54"/>
    <s v="New"/>
    <s v="PORT09 to PORT02"/>
    <n v="400"/>
    <n v="0.49358189848294531"/>
    <n v="735.43702873958853"/>
  </r>
  <r>
    <n v="1417943622"/>
    <x v="1"/>
    <x v="1105"/>
    <d v="2022-04-09T00:00:00"/>
    <s v="PORT06"/>
    <m/>
    <n v="1"/>
    <m/>
    <m/>
    <m/>
    <s v="V221190"/>
    <n v="1684646"/>
    <x v="9"/>
    <s v="PORT09"/>
    <n v="632"/>
    <n v="43.77"/>
    <s v="New"/>
    <s v="PORT09 to PORT06"/>
    <n v="250"/>
    <n v="0.55408809762578848"/>
    <n v="350.18367769949833"/>
  </r>
  <r>
    <n v="1417943623"/>
    <x v="4"/>
    <x v="577"/>
    <d v="2022-04-10T00:00:00"/>
    <s v="PORT05"/>
    <m/>
    <n v="3"/>
    <m/>
    <m/>
    <m/>
    <s v="V221250"/>
    <n v="1683134"/>
    <x v="15"/>
    <s v="PORT09"/>
    <n v="680"/>
    <n v="80.86"/>
    <s v="New"/>
    <s v="PORT09 to PORT05"/>
    <n v="440"/>
    <n v="0.42850329514821733"/>
    <n v="291.3822407007878"/>
  </r>
  <r>
    <n v="1417943631"/>
    <x v="8"/>
    <x v="952"/>
    <d v="2022-04-04T00:00:00"/>
    <s v="PORT04"/>
    <m/>
    <n v="2"/>
    <m/>
    <m/>
    <m/>
    <s v="V221200"/>
    <n v="1689785"/>
    <x v="10"/>
    <s v="PORT09"/>
    <n v="808"/>
    <n v="79.22"/>
    <s v="New"/>
    <s v="PORT09 to PORT04"/>
    <n v="360"/>
    <n v="0.55524729045120425"/>
    <n v="448.63981068457304"/>
  </r>
  <r>
    <n v="1417943636"/>
    <x v="1"/>
    <x v="140"/>
    <d v="2022-04-09T00:00:00"/>
    <s v="PORT04"/>
    <m/>
    <n v="2"/>
    <m/>
    <m/>
    <m/>
    <s v="V221240"/>
    <n v="1663140"/>
    <x v="14"/>
    <s v="PORT09"/>
    <n v="837"/>
    <n v="98.08"/>
    <s v="New"/>
    <s v="PORT09 to PORT04"/>
    <n v="360"/>
    <n v="0.52285729919622159"/>
    <n v="437.63155942723745"/>
  </r>
  <r>
    <n v="1417943637"/>
    <x v="7"/>
    <x v="969"/>
    <d v="2022-04-15T00:00:00"/>
    <s v="PORT02"/>
    <m/>
    <n v="2"/>
    <m/>
    <m/>
    <m/>
    <s v="V221180"/>
    <n v="1682853"/>
    <x v="8"/>
    <s v="PORT09"/>
    <n v="519"/>
    <n v="17.309999999999999"/>
    <s v="New"/>
    <s v="PORT09 to PORT02"/>
    <n v="400"/>
    <n v="0.49358189848294531"/>
    <n v="256.16900531264861"/>
  </r>
  <r>
    <n v="1417943640"/>
    <x v="8"/>
    <x v="856"/>
    <d v="2022-04-05T00:00:00"/>
    <s v="PORT04"/>
    <m/>
    <n v="2"/>
    <m/>
    <m/>
    <m/>
    <s v="V221240"/>
    <n v="1672345"/>
    <x v="14"/>
    <s v="PORT09"/>
    <n v="2961"/>
    <n v="123.7"/>
    <s v="New"/>
    <s v="PORT09 to PORT04"/>
    <n v="360"/>
    <n v="0.52285729919622159"/>
    <n v="1548.1804629200121"/>
  </r>
  <r>
    <n v="1417943641"/>
    <x v="6"/>
    <x v="844"/>
    <d v="2022-04-04T00:00:00"/>
    <s v="PORT04"/>
    <m/>
    <n v="2"/>
    <m/>
    <m/>
    <m/>
    <s v="V221200"/>
    <n v="1682709"/>
    <x v="10"/>
    <s v="PORT09"/>
    <n v="1955"/>
    <n v="128.66999999999999"/>
    <s v="New"/>
    <s v="PORT09 to PORT04"/>
    <n v="360"/>
    <n v="0.55524729045120425"/>
    <n v="1085.5084528321042"/>
  </r>
  <r>
    <n v="1417943649"/>
    <x v="1"/>
    <x v="891"/>
    <d v="2022-04-09T00:00:00"/>
    <s v="PORT11"/>
    <m/>
    <n v="1"/>
    <m/>
    <m/>
    <m/>
    <s v="V221170"/>
    <n v="1664500"/>
    <x v="7"/>
    <s v="PORT09"/>
    <n v="231"/>
    <n v="65.819999999999993"/>
    <s v="New"/>
    <s v="PORT09 to PORT11"/>
    <n v="210"/>
    <n v="2.0362537598033468"/>
    <n v="470.37461851457311"/>
  </r>
  <r>
    <n v="1417943655"/>
    <x v="2"/>
    <x v="43"/>
    <d v="2022-04-03T00:00:00"/>
    <s v="PORT11"/>
    <m/>
    <n v="1"/>
    <m/>
    <m/>
    <m/>
    <s v="V221170"/>
    <n v="1673352"/>
    <x v="7"/>
    <s v="PORT09"/>
    <n v="2777"/>
    <n v="60.12"/>
    <s v="New"/>
    <s v="PORT09 to PORT11"/>
    <n v="210"/>
    <n v="2.0362537598033468"/>
    <n v="5654.6766909738944"/>
  </r>
  <r>
    <n v="1417943664"/>
    <x v="4"/>
    <x v="780"/>
    <d v="2022-04-10T00:00:00"/>
    <s v="PORT02"/>
    <m/>
    <n v="2"/>
    <m/>
    <m/>
    <m/>
    <s v="V221180"/>
    <n v="1689783"/>
    <x v="8"/>
    <s v="PORT09"/>
    <n v="267"/>
    <n v="56.62"/>
    <s v="New"/>
    <s v="PORT09 to PORT02"/>
    <n v="400"/>
    <n v="0.49358189848294531"/>
    <n v="131.78636689494641"/>
  </r>
  <r>
    <n v="1417943671"/>
    <x v="6"/>
    <x v="230"/>
    <d v="2022-04-03T00:00:00"/>
    <s v="PORT02"/>
    <m/>
    <n v="2"/>
    <m/>
    <m/>
    <m/>
    <s v="V221220"/>
    <n v="1693530"/>
    <x v="12"/>
    <s v="PORT09"/>
    <n v="279"/>
    <n v="54.77"/>
    <s v="New"/>
    <s v="PORT09 to PORT02"/>
    <n v="400"/>
    <n v="0.56697618492956181"/>
    <n v="158.18635559534775"/>
  </r>
  <r>
    <n v="1417943673"/>
    <x v="6"/>
    <x v="153"/>
    <d v="2022-04-04T00:00:00"/>
    <s v="PORT06"/>
    <m/>
    <n v="1"/>
    <m/>
    <m/>
    <m/>
    <s v="V221190"/>
    <n v="1692277"/>
    <x v="9"/>
    <s v="PORT09"/>
    <n v="2335"/>
    <n v="13.18"/>
    <s v="New"/>
    <s v="PORT09 to PORT06"/>
    <n v="250"/>
    <n v="0.55408809762578848"/>
    <n v="1293.7957079562161"/>
  </r>
  <r>
    <n v="1417943680"/>
    <x v="8"/>
    <x v="15"/>
    <d v="2022-04-05T00:00:00"/>
    <s v="PORT02"/>
    <m/>
    <n v="2"/>
    <m/>
    <m/>
    <m/>
    <s v="V221220"/>
    <n v="1694566"/>
    <x v="12"/>
    <s v="PORT09"/>
    <n v="2709"/>
    <n v="18.04"/>
    <s v="New"/>
    <s v="PORT09 to PORT02"/>
    <n v="400"/>
    <n v="0.56697618492956181"/>
    <n v="1535.938484974183"/>
  </r>
  <r>
    <n v="1417943682"/>
    <x v="0"/>
    <x v="68"/>
    <d v="2022-04-12T00:00:00"/>
    <s v="PORT02"/>
    <m/>
    <n v="2"/>
    <m/>
    <m/>
    <m/>
    <s v="V221220"/>
    <n v="1694789"/>
    <x v="12"/>
    <s v="PORT09"/>
    <n v="656"/>
    <n v="42.87"/>
    <s v="New"/>
    <s v="PORT09 to PORT02"/>
    <n v="400"/>
    <n v="0.56697618492956181"/>
    <n v="371.93637731379255"/>
  </r>
  <r>
    <n v="1417943690"/>
    <x v="7"/>
    <x v="774"/>
    <d v="2022-04-16T00:00:00"/>
    <s v="PORT02"/>
    <m/>
    <n v="2"/>
    <m/>
    <m/>
    <m/>
    <s v="V221220"/>
    <n v="1676003"/>
    <x v="12"/>
    <s v="PORT09"/>
    <n v="2506"/>
    <n v="61.4"/>
    <s v="New"/>
    <s v="PORT09 to PORT02"/>
    <n v="400"/>
    <n v="0.56697618492956181"/>
    <n v="1420.8423194334819"/>
  </r>
  <r>
    <n v="1417943700"/>
    <x v="3"/>
    <x v="1080"/>
    <d v="2022-04-12T00:00:00"/>
    <s v="PORT04"/>
    <m/>
    <n v="2"/>
    <m/>
    <m/>
    <m/>
    <s v="V221210"/>
    <n v="1691761"/>
    <x v="11"/>
    <s v="PORT09"/>
    <n v="2127"/>
    <n v="48.6"/>
    <s v="New"/>
    <s v="PORT09 to PORT04"/>
    <n v="360"/>
    <n v="0.46970705658151307"/>
    <n v="999.06690934887831"/>
  </r>
  <r>
    <n v="1417943701"/>
    <x v="3"/>
    <x v="44"/>
    <d v="2022-04-11T00:00:00"/>
    <s v="PORT02"/>
    <m/>
    <n v="2"/>
    <m/>
    <m/>
    <m/>
    <s v="V221180"/>
    <n v="1684725"/>
    <x v="8"/>
    <s v="PORT09"/>
    <n v="385"/>
    <n v="95.32"/>
    <s v="New"/>
    <s v="PORT09 to PORT02"/>
    <n v="400"/>
    <n v="0.49358189848294531"/>
    <n v="190.02903091593396"/>
  </r>
  <r>
    <n v="1417943710"/>
    <x v="1"/>
    <x v="321"/>
    <d v="2022-04-09T00:00:00"/>
    <s v="PORT04"/>
    <m/>
    <n v="2"/>
    <m/>
    <m/>
    <m/>
    <s v="V221210"/>
    <n v="1696022"/>
    <x v="11"/>
    <s v="PORT09"/>
    <n v="677"/>
    <n v="25.44"/>
    <s v="New"/>
    <s v="PORT09 to PORT04"/>
    <n v="360"/>
    <n v="0.46970705658151307"/>
    <n v="317.99167730568433"/>
  </r>
  <r>
    <n v="1417943720"/>
    <x v="9"/>
    <x v="1177"/>
    <d v="2022-04-08T00:00:00"/>
    <s v="PORT05"/>
    <m/>
    <n v="3"/>
    <m/>
    <m/>
    <m/>
    <s v="V221250"/>
    <n v="1684634"/>
    <x v="15"/>
    <s v="PORT09"/>
    <n v="467"/>
    <n v="87.71"/>
    <s v="New"/>
    <s v="PORT09 to PORT05"/>
    <n v="440"/>
    <n v="0.42850329514821733"/>
    <n v="200.11103883421748"/>
  </r>
  <r>
    <n v="1417943727"/>
    <x v="1"/>
    <x v="868"/>
    <d v="2022-04-10T00:00:00"/>
    <s v="PORT04"/>
    <m/>
    <n v="2"/>
    <m/>
    <m/>
    <m/>
    <s v="V221200"/>
    <n v="1683749"/>
    <x v="10"/>
    <s v="PORT09"/>
    <n v="1743"/>
    <n v="106.4"/>
    <s v="New"/>
    <s v="PORT09 to PORT04"/>
    <n v="360"/>
    <n v="0.55524729045120425"/>
    <n v="967.79602725644895"/>
  </r>
  <r>
    <n v="1417943734"/>
    <x v="6"/>
    <x v="192"/>
    <d v="2022-04-04T00:00:00"/>
    <s v="PORT11"/>
    <m/>
    <n v="1"/>
    <m/>
    <m/>
    <m/>
    <s v="V221170"/>
    <n v="1666994"/>
    <x v="7"/>
    <s v="PORT09"/>
    <n v="1887"/>
    <n v="155.51"/>
    <s v="New"/>
    <s v="PORT09 to PORT11"/>
    <n v="210"/>
    <n v="2.0362537598033468"/>
    <n v="3842.4108447489152"/>
  </r>
  <r>
    <n v="1417943742"/>
    <x v="6"/>
    <x v="520"/>
    <d v="2022-04-04T00:00:00"/>
    <s v="PORT04"/>
    <m/>
    <n v="2"/>
    <m/>
    <m/>
    <m/>
    <s v="V221200"/>
    <n v="1682832"/>
    <x v="10"/>
    <s v="PORT09"/>
    <n v="1235"/>
    <n v="133.88"/>
    <s v="New"/>
    <s v="PORT09 to PORT04"/>
    <n v="360"/>
    <n v="0.55524729045120425"/>
    <n v="685.7304037072372"/>
  </r>
  <r>
    <n v="1417943750"/>
    <x v="9"/>
    <x v="285"/>
    <d v="2022-04-09T00:00:00"/>
    <s v="PORT04"/>
    <m/>
    <n v="2"/>
    <m/>
    <m/>
    <m/>
    <s v="V221200"/>
    <n v="1684724"/>
    <x v="10"/>
    <s v="PORT09"/>
    <n v="1057"/>
    <n v="57.29"/>
    <s v="New"/>
    <s v="PORT09 to PORT04"/>
    <n v="360"/>
    <n v="0.55524729045120425"/>
    <n v="586.89638600692285"/>
  </r>
  <r>
    <n v="1417943751"/>
    <x v="5"/>
    <x v="318"/>
    <d v="2022-04-06T00:00:00"/>
    <s v="PORT04"/>
    <m/>
    <n v="2"/>
    <m/>
    <m/>
    <m/>
    <s v="V221200"/>
    <n v="1684725"/>
    <x v="10"/>
    <s v="PORT09"/>
    <n v="2162"/>
    <n v="197.78"/>
    <s v="New"/>
    <s v="PORT09 to PORT04"/>
    <n v="360"/>
    <n v="0.55524729045120425"/>
    <n v="1200.4446419555036"/>
  </r>
  <r>
    <n v="1417943753"/>
    <x v="9"/>
    <x v="1115"/>
    <d v="2022-04-08T00:00:00"/>
    <s v="PORT04"/>
    <m/>
    <n v="2"/>
    <m/>
    <m/>
    <m/>
    <s v="V221210"/>
    <n v="1621719"/>
    <x v="11"/>
    <s v="PORT09"/>
    <n v="822"/>
    <n v="33.159999999999997"/>
    <s v="New"/>
    <s v="PORT09 to PORT04"/>
    <n v="360"/>
    <n v="0.46970705658151307"/>
    <n v="386.09920051000375"/>
  </r>
  <r>
    <n v="1417943754"/>
    <x v="1"/>
    <x v="254"/>
    <d v="2022-04-09T00:00:00"/>
    <s v="PORT05"/>
    <m/>
    <n v="3"/>
    <m/>
    <m/>
    <m/>
    <s v="V221250"/>
    <n v="1699947"/>
    <x v="15"/>
    <s v="PORT09"/>
    <n v="210"/>
    <n v="24.48"/>
    <s v="New"/>
    <s v="PORT09 to PORT05"/>
    <n v="440"/>
    <n v="0.42850329514821733"/>
    <n v="89.98569198112564"/>
  </r>
  <r>
    <n v="1417943763"/>
    <x v="3"/>
    <x v="991"/>
    <d v="2022-04-12T00:00:00"/>
    <s v="PORT04"/>
    <m/>
    <n v="2"/>
    <m/>
    <m/>
    <m/>
    <s v="V221210"/>
    <n v="1691772"/>
    <x v="11"/>
    <s v="PORT09"/>
    <n v="1810"/>
    <n v="101.47"/>
    <s v="New"/>
    <s v="PORT09 to PORT04"/>
    <n v="360"/>
    <n v="0.46970705658151307"/>
    <n v="850.16977241253869"/>
  </r>
  <r>
    <n v="1417943769"/>
    <x v="5"/>
    <x v="522"/>
    <d v="2022-04-05T00:00:00"/>
    <s v="PORT04"/>
    <m/>
    <n v="2"/>
    <m/>
    <m/>
    <m/>
    <s v="V221210"/>
    <n v="1685275"/>
    <x v="11"/>
    <s v="PORT09"/>
    <n v="668"/>
    <n v="43.64"/>
    <s v="New"/>
    <s v="PORT09 to PORT04"/>
    <n v="360"/>
    <n v="0.46970705658151307"/>
    <n v="313.76431379645072"/>
  </r>
  <r>
    <n v="1417943771"/>
    <x v="9"/>
    <x v="274"/>
    <d v="2022-04-09T00:00:00"/>
    <s v="PORT02"/>
    <m/>
    <n v="2"/>
    <m/>
    <m/>
    <m/>
    <s v="V221180"/>
    <n v="1692056"/>
    <x v="8"/>
    <s v="PORT09"/>
    <n v="2504"/>
    <n v="19.600000000000001"/>
    <s v="New"/>
    <s v="PORT09 to PORT02"/>
    <n v="400"/>
    <n v="0.49358189848294531"/>
    <n v="1235.9290738012951"/>
  </r>
  <r>
    <n v="1417943778"/>
    <x v="7"/>
    <x v="986"/>
    <d v="2022-04-16T00:00:00"/>
    <s v="PORT02"/>
    <m/>
    <n v="2"/>
    <m/>
    <m/>
    <m/>
    <s v="V221220"/>
    <n v="1700307"/>
    <x v="12"/>
    <s v="PORT09"/>
    <n v="1490"/>
    <n v="149.57"/>
    <s v="New"/>
    <s v="PORT09 to PORT02"/>
    <n v="400"/>
    <n v="0.56697618492956181"/>
    <n v="844.79451554504715"/>
  </r>
  <r>
    <n v="1417943787"/>
    <x v="3"/>
    <x v="276"/>
    <d v="2022-04-11T00:00:00"/>
    <s v="PORT02"/>
    <m/>
    <n v="2"/>
    <m/>
    <m/>
    <m/>
    <s v="V221220"/>
    <n v="1679954"/>
    <x v="12"/>
    <s v="PORT09"/>
    <n v="441"/>
    <n v="44.84"/>
    <s v="New"/>
    <s v="PORT09 to PORT02"/>
    <n v="400"/>
    <n v="0.56697618492956181"/>
    <n v="250.03649755393675"/>
  </r>
  <r>
    <n v="1417943792"/>
    <x v="4"/>
    <x v="163"/>
    <d v="2022-04-11T00:00:00"/>
    <s v="PORT02"/>
    <m/>
    <n v="2"/>
    <m/>
    <m/>
    <m/>
    <s v="V221220"/>
    <n v="1694911"/>
    <x v="12"/>
    <s v="PORT09"/>
    <n v="1006"/>
    <n v="34.520000000000003"/>
    <s v="New"/>
    <s v="PORT09 to PORT02"/>
    <n v="400"/>
    <n v="0.56697618492956181"/>
    <n v="570.37804203913913"/>
  </r>
  <r>
    <n v="1417943793"/>
    <x v="2"/>
    <x v="631"/>
    <d v="2022-04-02T00:00:00"/>
    <s v="PORT02"/>
    <m/>
    <n v="2"/>
    <m/>
    <m/>
    <m/>
    <s v="V221220"/>
    <n v="1694562"/>
    <x v="12"/>
    <s v="PORT09"/>
    <n v="343"/>
    <n v="99.83"/>
    <s v="New"/>
    <s v="PORT09 to PORT02"/>
    <n v="400"/>
    <n v="0.56697618492956181"/>
    <n v="194.4728314308397"/>
  </r>
  <r>
    <n v="1417943794"/>
    <x v="1"/>
    <x v="1177"/>
    <d v="2022-04-09T00:00:00"/>
    <s v="PORT02"/>
    <m/>
    <n v="2"/>
    <m/>
    <m/>
    <m/>
    <s v="V221150"/>
    <n v="1681897"/>
    <x v="5"/>
    <s v="PORT09"/>
    <n v="465"/>
    <n v="82.3"/>
    <s v="New"/>
    <s v="PORT09 to PORT02"/>
    <n v="400"/>
    <n v="0.37142393742544599"/>
    <n v="172.7121309028324"/>
  </r>
  <r>
    <n v="1417943796"/>
    <x v="0"/>
    <x v="1137"/>
    <d v="2022-04-12T00:00:00"/>
    <s v="PORT04"/>
    <m/>
    <n v="2"/>
    <m/>
    <m/>
    <m/>
    <s v="V221200"/>
    <n v="1688589"/>
    <x v="10"/>
    <s v="PORT09"/>
    <n v="791"/>
    <n v="67.77"/>
    <s v="New"/>
    <s v="PORT09 to PORT04"/>
    <n v="360"/>
    <n v="0.55524729045120425"/>
    <n v="439.20060674690257"/>
  </r>
  <r>
    <n v="1417943798"/>
    <x v="6"/>
    <x v="234"/>
    <d v="2022-04-04T00:00:00"/>
    <s v="PORT02"/>
    <m/>
    <n v="2"/>
    <m/>
    <m/>
    <m/>
    <s v="V221220"/>
    <n v="1684756"/>
    <x v="12"/>
    <s v="PORT09"/>
    <n v="2787"/>
    <n v="35.08"/>
    <s v="New"/>
    <s v="PORT09 to PORT02"/>
    <n v="400"/>
    <n v="0.56697618492956181"/>
    <n v="1580.1626273986888"/>
  </r>
  <r>
    <n v="1417943805"/>
    <x v="7"/>
    <x v="887"/>
    <d v="2022-04-16T00:00:00"/>
    <s v="PORT06"/>
    <m/>
    <n v="1"/>
    <m/>
    <m/>
    <m/>
    <s v="V221190"/>
    <n v="1684637"/>
    <x v="9"/>
    <s v="PORT09"/>
    <n v="1289"/>
    <n v="48.47"/>
    <s v="New"/>
    <s v="PORT09 to PORT06"/>
    <n v="250"/>
    <n v="0.55408809762578848"/>
    <n v="714.21955783964131"/>
  </r>
  <r>
    <n v="1417943812"/>
    <x v="4"/>
    <x v="125"/>
    <d v="2022-04-11T00:00:00"/>
    <s v="PORT02"/>
    <m/>
    <n v="2"/>
    <m/>
    <m/>
    <m/>
    <s v="V221220"/>
    <n v="1694674"/>
    <x v="12"/>
    <s v="PORT09"/>
    <n v="1050"/>
    <n v="76.67"/>
    <s v="New"/>
    <s v="PORT09 to PORT02"/>
    <n v="400"/>
    <n v="0.56697618492956181"/>
    <n v="595.32499417603992"/>
  </r>
  <r>
    <n v="1417943816"/>
    <x v="0"/>
    <x v="335"/>
    <d v="2022-04-13T00:00:00"/>
    <s v="PORT06"/>
    <m/>
    <n v="1"/>
    <m/>
    <m/>
    <m/>
    <s v="V221190"/>
    <n v="1684722"/>
    <x v="9"/>
    <s v="PORT09"/>
    <n v="2942"/>
    <n v="348.86"/>
    <s v="New"/>
    <s v="PORT09 to PORT06"/>
    <n v="250"/>
    <n v="0.55408809762578848"/>
    <n v="1630.1271832150696"/>
  </r>
  <r>
    <n v="1417943817"/>
    <x v="8"/>
    <x v="165"/>
    <d v="2022-04-04T00:00:00"/>
    <s v="PORT02"/>
    <m/>
    <n v="2"/>
    <m/>
    <m/>
    <m/>
    <s v="V221220"/>
    <n v="1696549"/>
    <x v="12"/>
    <s v="PORT09"/>
    <n v="531"/>
    <n v="94.01"/>
    <s v="New"/>
    <s v="PORT09 to PORT02"/>
    <n v="400"/>
    <n v="0.56697618492956181"/>
    <n v="301.06435419759731"/>
  </r>
  <r>
    <n v="1417943827"/>
    <x v="0"/>
    <x v="270"/>
    <d v="2022-04-13T00:00:00"/>
    <s v="PORT02"/>
    <m/>
    <n v="2"/>
    <m/>
    <m/>
    <m/>
    <s v="V221180"/>
    <n v="1684728"/>
    <x v="8"/>
    <s v="PORT09"/>
    <n v="3181"/>
    <n v="1175.73"/>
    <s v="New"/>
    <s v="PORT09 to PORT02"/>
    <n v="400"/>
    <n v="0.49358189848294531"/>
    <n v="1570.084019074249"/>
  </r>
  <r>
    <n v="1417943830"/>
    <x v="9"/>
    <x v="1125"/>
    <d v="2022-04-08T00:00:00"/>
    <s v="PORT02"/>
    <m/>
    <n v="2"/>
    <m/>
    <m/>
    <m/>
    <s v="V221220"/>
    <n v="1692679"/>
    <x v="12"/>
    <s v="PORT09"/>
    <n v="569"/>
    <n v="13.57"/>
    <s v="New"/>
    <s v="PORT09 to PORT02"/>
    <n v="400"/>
    <n v="0.56697618492956181"/>
    <n v="322.6094492249207"/>
  </r>
  <r>
    <n v="1417943840"/>
    <x v="9"/>
    <x v="956"/>
    <d v="2022-04-09T00:00:00"/>
    <s v="PORT05"/>
    <m/>
    <n v="3"/>
    <m/>
    <m/>
    <m/>
    <s v="V221250"/>
    <n v="1697938"/>
    <x v="15"/>
    <s v="PORT09"/>
    <n v="1155"/>
    <n v="50.88"/>
    <s v="New"/>
    <s v="PORT09 to PORT05"/>
    <n v="440"/>
    <n v="0.42850329514821733"/>
    <n v="494.92130589619103"/>
  </r>
  <r>
    <n v="1417943843"/>
    <x v="1"/>
    <x v="401"/>
    <d v="2022-04-09T00:00:00"/>
    <s v="PORT04"/>
    <m/>
    <n v="2"/>
    <m/>
    <m/>
    <m/>
    <s v="V221210"/>
    <n v="1691759"/>
    <x v="11"/>
    <s v="PORT09"/>
    <n v="530"/>
    <n v="44.57"/>
    <s v="New"/>
    <s v="PORT09 to PORT04"/>
    <n v="360"/>
    <n v="0.46970705658151307"/>
    <n v="248.94473998820192"/>
  </r>
  <r>
    <n v="1417943851"/>
    <x v="3"/>
    <x v="118"/>
    <d v="2022-04-11T00:00:00"/>
    <s v="PORT05"/>
    <m/>
    <n v="3"/>
    <m/>
    <m/>
    <m/>
    <s v="V221250"/>
    <n v="1684637"/>
    <x v="15"/>
    <s v="PORT09"/>
    <n v="225"/>
    <n v="35.4"/>
    <s v="New"/>
    <s v="PORT09 to PORT05"/>
    <n v="440"/>
    <n v="0.42850329514821733"/>
    <n v="96.413241408348895"/>
  </r>
  <r>
    <n v="1417943855"/>
    <x v="4"/>
    <x v="544"/>
    <d v="2022-04-10T00:00:00"/>
    <s v="PORT04"/>
    <m/>
    <n v="2"/>
    <m/>
    <m/>
    <m/>
    <s v="V221210"/>
    <n v="1691786"/>
    <x v="11"/>
    <s v="PORT09"/>
    <n v="460"/>
    <n v="32.44"/>
    <s v="New"/>
    <s v="PORT09 to PORT04"/>
    <n v="360"/>
    <n v="0.46970705658151307"/>
    <n v="216.06524602749602"/>
  </r>
  <r>
    <n v="1417943863"/>
    <x v="5"/>
    <x v="838"/>
    <d v="2022-04-05T00:00:00"/>
    <s v="PORT05"/>
    <m/>
    <n v="3"/>
    <m/>
    <m/>
    <m/>
    <s v="V221250"/>
    <n v="1686758"/>
    <x v="15"/>
    <s v="PORT09"/>
    <n v="566"/>
    <n v="58.09"/>
    <s v="New"/>
    <s v="PORT09 to PORT05"/>
    <n v="440"/>
    <n v="0.42850329514821733"/>
    <n v="242.53286505389102"/>
  </r>
  <r>
    <n v="1417943869"/>
    <x v="1"/>
    <x v="61"/>
    <d v="2022-04-09T00:00:00"/>
    <s v="PORT02"/>
    <m/>
    <n v="2"/>
    <m/>
    <m/>
    <m/>
    <s v="V221180"/>
    <n v="1689547"/>
    <x v="8"/>
    <s v="PORT09"/>
    <n v="677"/>
    <n v="17.39"/>
    <s v="New"/>
    <s v="PORT09 to PORT02"/>
    <n v="400"/>
    <n v="0.49358189848294531"/>
    <n v="334.15494527295397"/>
  </r>
  <r>
    <n v="1417943876"/>
    <x v="1"/>
    <x v="649"/>
    <d v="2022-04-10T00:00:00"/>
    <s v="PORT02"/>
    <m/>
    <n v="2"/>
    <m/>
    <m/>
    <m/>
    <s v="V221220"/>
    <n v="1679945"/>
    <x v="12"/>
    <s v="PORT09"/>
    <n v="3172"/>
    <n v="51.24"/>
    <s v="New"/>
    <s v="PORT09 to PORT02"/>
    <n v="400"/>
    <n v="0.56697618492956181"/>
    <n v="1798.4484585965702"/>
  </r>
  <r>
    <n v="1417943886"/>
    <x v="0"/>
    <x v="19"/>
    <d v="2022-04-13T00:00:00"/>
    <s v="PORT04"/>
    <m/>
    <n v="2"/>
    <m/>
    <m/>
    <m/>
    <s v="V221200"/>
    <n v="1682709"/>
    <x v="10"/>
    <s v="PORT09"/>
    <n v="2204"/>
    <n v="143.66999999999999"/>
    <s v="New"/>
    <s v="PORT09 to PORT04"/>
    <n v="360"/>
    <n v="0.55524729045120425"/>
    <n v="1223.7650281544541"/>
  </r>
  <r>
    <n v="1417943896"/>
    <x v="9"/>
    <x v="1144"/>
    <d v="2022-04-09T00:00:00"/>
    <s v="PORT02"/>
    <m/>
    <n v="2"/>
    <m/>
    <m/>
    <m/>
    <s v="V221220"/>
    <n v="1698320"/>
    <x v="12"/>
    <s v="PORT09"/>
    <n v="1751"/>
    <n v="101.81"/>
    <s v="New"/>
    <s v="PORT09 to PORT02"/>
    <n v="400"/>
    <n v="0.56697618492956181"/>
    <n v="992.77529981166276"/>
  </r>
  <r>
    <n v="1417943906"/>
    <x v="8"/>
    <x v="552"/>
    <d v="2022-04-04T00:00:00"/>
    <s v="PORT02"/>
    <m/>
    <n v="2"/>
    <m/>
    <m/>
    <m/>
    <s v="V221220"/>
    <n v="1687195"/>
    <x v="12"/>
    <s v="PORT09"/>
    <n v="228"/>
    <n v="33.799999999999997"/>
    <s v="New"/>
    <s v="PORT09 to PORT02"/>
    <n v="400"/>
    <n v="0.56697618492956181"/>
    <n v="129.27057016394008"/>
  </r>
  <r>
    <n v="1417943913"/>
    <x v="2"/>
    <x v="732"/>
    <d v="2022-04-02T00:00:00"/>
    <s v="PORT04"/>
    <m/>
    <n v="2"/>
    <m/>
    <m/>
    <m/>
    <s v="V221200"/>
    <n v="1684728"/>
    <x v="10"/>
    <s v="PORT09"/>
    <n v="504"/>
    <n v="18.07"/>
    <s v="New"/>
    <s v="PORT09 to PORT04"/>
    <n v="360"/>
    <n v="0.55524729045120425"/>
    <n v="279.84463438740693"/>
  </r>
  <r>
    <n v="1417943922"/>
    <x v="0"/>
    <x v="436"/>
    <d v="2022-04-13T00:00:00"/>
    <s v="PORT02"/>
    <m/>
    <n v="2"/>
    <m/>
    <m/>
    <m/>
    <s v="V221180"/>
    <n v="1682787"/>
    <x v="8"/>
    <s v="PORT09"/>
    <n v="1034"/>
    <n v="44.25"/>
    <s v="New"/>
    <s v="PORT09 to PORT02"/>
    <n v="400"/>
    <n v="0.49358189848294531"/>
    <n v="510.36368303136544"/>
  </r>
  <r>
    <n v="1417943932"/>
    <x v="0"/>
    <x v="492"/>
    <d v="2022-04-13T00:00:00"/>
    <s v="PORT04"/>
    <m/>
    <n v="2"/>
    <m/>
    <m/>
    <m/>
    <s v="V221200"/>
    <n v="1691546"/>
    <x v="10"/>
    <s v="PORT09"/>
    <n v="1028"/>
    <n v="15.08"/>
    <s v="New"/>
    <s v="PORT09 to PORT04"/>
    <n v="360"/>
    <n v="0.55524729045120425"/>
    <n v="570.79421458383797"/>
  </r>
  <r>
    <n v="1417943936"/>
    <x v="4"/>
    <x v="806"/>
    <d v="2022-04-10T00:00:00"/>
    <s v="PORT04"/>
    <m/>
    <n v="2"/>
    <m/>
    <m/>
    <m/>
    <s v="V221210"/>
    <n v="1691758"/>
    <x v="11"/>
    <s v="PORT09"/>
    <n v="613"/>
    <n v="68.900000000000006"/>
    <s v="New"/>
    <s v="PORT09 to PORT04"/>
    <n v="360"/>
    <n v="0.46970705658151307"/>
    <n v="287.93042568446754"/>
  </r>
  <r>
    <n v="1417943938"/>
    <x v="5"/>
    <x v="714"/>
    <d v="2022-04-06T00:00:00"/>
    <s v="PORT04"/>
    <m/>
    <n v="2"/>
    <m/>
    <m/>
    <m/>
    <s v="V221200"/>
    <n v="1689545"/>
    <x v="10"/>
    <s v="PORT09"/>
    <n v="2977"/>
    <n v="176.49"/>
    <s v="New"/>
    <s v="PORT09 to PORT04"/>
    <n v="360"/>
    <n v="0.55524729045120425"/>
    <n v="1652.9711836732351"/>
  </r>
  <r>
    <n v="1417943940"/>
    <x v="1"/>
    <x v="611"/>
    <d v="2022-04-10T00:00:00"/>
    <s v="PORT02"/>
    <m/>
    <n v="2"/>
    <m/>
    <m/>
    <m/>
    <s v="V221220"/>
    <n v="1679951"/>
    <x v="12"/>
    <s v="PORT09"/>
    <n v="2987"/>
    <n v="79.510000000000005"/>
    <s v="New"/>
    <s v="PORT09 to PORT02"/>
    <n v="400"/>
    <n v="0.56697618492956181"/>
    <n v="1693.5578643846011"/>
  </r>
  <r>
    <n v="1417943949"/>
    <x v="3"/>
    <x v="1121"/>
    <d v="2022-04-11T00:00:00"/>
    <s v="PORT02"/>
    <m/>
    <n v="2"/>
    <m/>
    <m/>
    <m/>
    <s v="V221220"/>
    <n v="1674384"/>
    <x v="12"/>
    <s v="PORT09"/>
    <n v="265"/>
    <n v="21.84"/>
    <s v="New"/>
    <s v="PORT09 to PORT02"/>
    <n v="400"/>
    <n v="0.56697618492956181"/>
    <n v="150.24868900633388"/>
  </r>
  <r>
    <n v="1417943953"/>
    <x v="1"/>
    <x v="786"/>
    <d v="2022-04-10T00:00:00"/>
    <s v="PORT04"/>
    <m/>
    <n v="2"/>
    <m/>
    <m/>
    <m/>
    <s v="V221210"/>
    <n v="1655985"/>
    <x v="11"/>
    <s v="PORT09"/>
    <n v="1159"/>
    <n v="43.24"/>
    <s v="New"/>
    <s v="PORT09 to PORT04"/>
    <n v="360"/>
    <n v="0.46970705658151307"/>
    <n v="544.39047857797368"/>
  </r>
  <r>
    <n v="1417943955"/>
    <x v="6"/>
    <x v="355"/>
    <d v="2022-04-04T00:00:00"/>
    <s v="PORT02"/>
    <m/>
    <n v="2"/>
    <m/>
    <m/>
    <m/>
    <s v="V221150"/>
    <n v="1681883"/>
    <x v="5"/>
    <s v="PORT09"/>
    <n v="1653"/>
    <n v="74.37"/>
    <s v="New"/>
    <s v="PORT09 to PORT02"/>
    <n v="400"/>
    <n v="0.37142393742544599"/>
    <n v="613.96376856426218"/>
  </r>
  <r>
    <n v="1417943961"/>
    <x v="9"/>
    <x v="100"/>
    <d v="2022-04-08T00:00:00"/>
    <s v="PORT04"/>
    <m/>
    <n v="2"/>
    <m/>
    <m/>
    <m/>
    <s v="V221200"/>
    <n v="1682760"/>
    <x v="10"/>
    <s v="PORT09"/>
    <n v="946"/>
    <n v="93.85"/>
    <s v="New"/>
    <s v="PORT09 to PORT04"/>
    <n v="360"/>
    <n v="0.55524729045120425"/>
    <n v="525.26393676683927"/>
  </r>
  <r>
    <n v="1417943969"/>
    <x v="0"/>
    <x v="989"/>
    <d v="2022-04-13T00:00:00"/>
    <s v="PORT04"/>
    <m/>
    <n v="2"/>
    <m/>
    <m/>
    <m/>
    <s v="V221200"/>
    <n v="1689549"/>
    <x v="10"/>
    <s v="PORT09"/>
    <n v="1184"/>
    <n v="61.55"/>
    <s v="New"/>
    <s v="PORT09 to PORT04"/>
    <n v="360"/>
    <n v="0.55524729045120425"/>
    <n v="657.41279189422585"/>
  </r>
  <r>
    <n v="1417943977"/>
    <x v="7"/>
    <x v="262"/>
    <d v="2022-04-15T00:00:00"/>
    <s v="PORT05"/>
    <m/>
    <n v="3"/>
    <m/>
    <m/>
    <m/>
    <s v="V221250"/>
    <n v="1684642"/>
    <x v="15"/>
    <s v="PORT09"/>
    <n v="496"/>
    <n v="67.05"/>
    <s v="New"/>
    <s v="PORT09 to PORT05"/>
    <n v="440"/>
    <n v="0.42850329514821733"/>
    <n v="212.53763439351579"/>
  </r>
  <r>
    <n v="1417943980"/>
    <x v="7"/>
    <x v="4"/>
    <d v="2022-04-15T00:00:00"/>
    <s v="PORT02"/>
    <m/>
    <n v="2"/>
    <m/>
    <m/>
    <m/>
    <s v="V221180"/>
    <n v="1682651"/>
    <x v="8"/>
    <s v="PORT09"/>
    <n v="983"/>
    <n v="99.76"/>
    <s v="New"/>
    <s v="PORT09 to PORT02"/>
    <n v="400"/>
    <n v="0.49358189848294531"/>
    <n v="485.19100620873525"/>
  </r>
  <r>
    <n v="1417943982"/>
    <x v="5"/>
    <x v="523"/>
    <d v="2022-04-05T00:00:00"/>
    <s v="PORT02"/>
    <m/>
    <n v="2"/>
    <m/>
    <m/>
    <m/>
    <s v="V221220"/>
    <n v="1694560"/>
    <x v="12"/>
    <s v="PORT09"/>
    <n v="236"/>
    <n v="32.53"/>
    <s v="New"/>
    <s v="PORT09 to PORT02"/>
    <n v="400"/>
    <n v="0.56697618492956181"/>
    <n v="133.8063796433766"/>
  </r>
  <r>
    <n v="1417943987"/>
    <x v="4"/>
    <x v="29"/>
    <d v="2022-04-10T00:00:00"/>
    <s v="PORT04"/>
    <m/>
    <n v="2"/>
    <m/>
    <m/>
    <m/>
    <s v="V221200"/>
    <n v="1683432"/>
    <x v="10"/>
    <s v="PORT09"/>
    <n v="321"/>
    <n v="95.87"/>
    <s v="New"/>
    <s v="PORT09 to PORT04"/>
    <n v="360"/>
    <n v="0.55524729045120425"/>
    <n v="178.23438023483655"/>
  </r>
  <r>
    <n v="1417943997"/>
    <x v="9"/>
    <x v="856"/>
    <d v="2022-04-08T00:00:00"/>
    <s v="PORT02"/>
    <m/>
    <n v="2"/>
    <m/>
    <m/>
    <m/>
    <s v="V221220"/>
    <n v="1700304"/>
    <x v="12"/>
    <s v="PORT09"/>
    <n v="418"/>
    <n v="62.52"/>
    <s v="New"/>
    <s v="PORT09 to PORT02"/>
    <n v="400"/>
    <n v="0.56697618492956181"/>
    <n v="236.99604530055683"/>
  </r>
  <r>
    <n v="1417944005"/>
    <x v="6"/>
    <x v="131"/>
    <d v="2022-04-04T00:00:00"/>
    <s v="PORT02"/>
    <m/>
    <n v="2"/>
    <m/>
    <m/>
    <m/>
    <s v="V221220"/>
    <n v="1676009"/>
    <x v="12"/>
    <s v="PORT09"/>
    <n v="1814"/>
    <n v="59.72"/>
    <s v="New"/>
    <s v="PORT09 to PORT02"/>
    <n v="400"/>
    <n v="0.56697618492956181"/>
    <n v="1028.494799462225"/>
  </r>
  <r>
    <n v="1417944010"/>
    <x v="1"/>
    <x v="636"/>
    <d v="2022-04-09T00:00:00"/>
    <s v="PORT02"/>
    <m/>
    <n v="2"/>
    <m/>
    <m/>
    <m/>
    <s v="V221180"/>
    <n v="1688587"/>
    <x v="8"/>
    <s v="PORT09"/>
    <n v="504"/>
    <n v="58.39"/>
    <s v="New"/>
    <s v="PORT09 to PORT02"/>
    <n v="400"/>
    <n v="0.49358189848294531"/>
    <n v="248.76527683540445"/>
  </r>
  <r>
    <n v="1417944019"/>
    <x v="6"/>
    <x v="630"/>
    <d v="2022-04-03T00:00:00"/>
    <s v="PORT04"/>
    <m/>
    <n v="2"/>
    <m/>
    <m/>
    <m/>
    <s v="V221210"/>
    <n v="1691758"/>
    <x v="11"/>
    <s v="PORT09"/>
    <n v="440"/>
    <n v="22.08"/>
    <s v="New"/>
    <s v="PORT09 to PORT04"/>
    <n v="360"/>
    <n v="0.46970705658151307"/>
    <n v="206.67110489586574"/>
  </r>
  <r>
    <n v="1417944020"/>
    <x v="6"/>
    <x v="660"/>
    <d v="2022-04-04T00:00:00"/>
    <s v="PORT05"/>
    <m/>
    <n v="3"/>
    <m/>
    <m/>
    <m/>
    <s v="V221250"/>
    <n v="1699948"/>
    <x v="15"/>
    <s v="PORT09"/>
    <n v="1732"/>
    <n v="90.65"/>
    <s v="New"/>
    <s v="PORT09 to PORT05"/>
    <n v="440"/>
    <n v="0.42850329514821733"/>
    <n v="742.1677071967124"/>
  </r>
  <r>
    <n v="1417944029"/>
    <x v="8"/>
    <x v="782"/>
    <d v="2022-04-04T00:00:00"/>
    <s v="PORT04"/>
    <m/>
    <n v="2"/>
    <m/>
    <m/>
    <m/>
    <s v="V221210"/>
    <n v="1661550"/>
    <x v="11"/>
    <s v="PORT09"/>
    <n v="214"/>
    <n v="69.790000000000006"/>
    <s v="New"/>
    <s v="PORT09 to PORT04"/>
    <n v="360"/>
    <n v="0.46970705658151307"/>
    <n v="100.51731010844379"/>
  </r>
  <r>
    <n v="1417944038"/>
    <x v="9"/>
    <x v="421"/>
    <d v="2022-04-09T00:00:00"/>
    <s v="PORT04"/>
    <m/>
    <n v="2"/>
    <m/>
    <m/>
    <m/>
    <s v="V221200"/>
    <n v="1683432"/>
    <x v="10"/>
    <s v="PORT09"/>
    <n v="2635"/>
    <n v="82.13"/>
    <s v="New"/>
    <s v="PORT09 to PORT04"/>
    <n v="360"/>
    <n v="0.55524729045120425"/>
    <n v="1463.0766103389233"/>
  </r>
  <r>
    <n v="1417944048"/>
    <x v="0"/>
    <x v="1046"/>
    <d v="2022-04-12T00:00:00"/>
    <s v="PORT02"/>
    <m/>
    <n v="2"/>
    <m/>
    <m/>
    <m/>
    <s v="V221150"/>
    <n v="1672345"/>
    <x v="5"/>
    <s v="PORT09"/>
    <n v="472"/>
    <n v="42.46"/>
    <s v="New"/>
    <s v="PORT09 to PORT02"/>
    <n v="400"/>
    <n v="0.37142393742544599"/>
    <n v="175.3120984648105"/>
  </r>
  <r>
    <n v="1417944051"/>
    <x v="9"/>
    <x v="914"/>
    <d v="2022-04-08T00:00:00"/>
    <s v="PORT05"/>
    <m/>
    <n v="3"/>
    <m/>
    <m/>
    <m/>
    <s v="V221250"/>
    <n v="1699949"/>
    <x v="15"/>
    <s v="PORT09"/>
    <n v="237"/>
    <n v="73.739999999999995"/>
    <s v="New"/>
    <s v="PORT09 to PORT05"/>
    <n v="440"/>
    <n v="0.42850329514821733"/>
    <n v="101.55528095012751"/>
  </r>
  <r>
    <n v="1417944059"/>
    <x v="6"/>
    <x v="294"/>
    <d v="2022-04-03T00:00:00"/>
    <s v="PORT02"/>
    <m/>
    <n v="2"/>
    <m/>
    <m/>
    <m/>
    <s v="V221220"/>
    <n v="1697143"/>
    <x v="12"/>
    <s v="PORT09"/>
    <n v="342"/>
    <n v="85.57"/>
    <s v="New"/>
    <s v="PORT09 to PORT02"/>
    <n v="400"/>
    <n v="0.56697618492956181"/>
    <n v="193.90585524591015"/>
  </r>
  <r>
    <n v="1417944066"/>
    <x v="5"/>
    <x v="706"/>
    <d v="2022-04-05T00:00:00"/>
    <s v="PORT02"/>
    <m/>
    <n v="2"/>
    <m/>
    <m/>
    <m/>
    <s v="V221180"/>
    <n v="1684645"/>
    <x v="8"/>
    <s v="PORT09"/>
    <n v="249"/>
    <n v="50.29"/>
    <s v="New"/>
    <s v="PORT09 to PORT02"/>
    <n v="400"/>
    <n v="0.49358189848294531"/>
    <n v="122.90189272225338"/>
  </r>
  <r>
    <n v="1417944074"/>
    <x v="6"/>
    <x v="310"/>
    <d v="2022-04-03T00:00:00"/>
    <s v="PORT02"/>
    <m/>
    <n v="2"/>
    <m/>
    <m/>
    <m/>
    <s v="V221220"/>
    <n v="1668786"/>
    <x v="12"/>
    <s v="PORT09"/>
    <n v="618"/>
    <n v="91.36"/>
    <s v="New"/>
    <s v="PORT09 to PORT02"/>
    <n v="400"/>
    <n v="0.56697618492956181"/>
    <n v="350.39128228646922"/>
  </r>
  <r>
    <n v="1417944077"/>
    <x v="2"/>
    <x v="1097"/>
    <d v="2022-04-02T00:00:00"/>
    <s v="PORT04"/>
    <m/>
    <n v="2"/>
    <m/>
    <m/>
    <m/>
    <s v="V221200"/>
    <n v="1684644"/>
    <x v="10"/>
    <s v="PORT09"/>
    <n v="804"/>
    <n v="86.4"/>
    <s v="New"/>
    <s v="PORT09 to PORT04"/>
    <n v="360"/>
    <n v="0.55524729045120425"/>
    <n v="446.41882152276821"/>
  </r>
  <r>
    <n v="1417944081"/>
    <x v="8"/>
    <x v="621"/>
    <d v="2022-04-04T00:00:00"/>
    <s v="PORT02"/>
    <m/>
    <n v="2"/>
    <m/>
    <m/>
    <m/>
    <s v="V221220"/>
    <n v="1670832"/>
    <x v="12"/>
    <s v="PORT09"/>
    <n v="638"/>
    <n v="38.39"/>
    <s v="New"/>
    <s v="PORT09 to PORT02"/>
    <n v="400"/>
    <n v="0.56697618492956181"/>
    <n v="361.73080598506044"/>
  </r>
  <r>
    <n v="1417944091"/>
    <x v="9"/>
    <x v="677"/>
    <d v="2022-04-09T00:00:00"/>
    <s v="PORT02"/>
    <m/>
    <n v="2"/>
    <m/>
    <m/>
    <m/>
    <s v="V221220"/>
    <n v="1680434"/>
    <x v="12"/>
    <s v="PORT09"/>
    <n v="1133"/>
    <n v="55.04"/>
    <s v="New"/>
    <s v="PORT09 to PORT02"/>
    <n v="400"/>
    <n v="0.56697618492956181"/>
    <n v="642.38401752519349"/>
  </r>
  <r>
    <n v="1417944098"/>
    <x v="5"/>
    <x v="535"/>
    <d v="2022-04-05T00:00:00"/>
    <s v="PORT04"/>
    <m/>
    <n v="2"/>
    <m/>
    <m/>
    <m/>
    <s v="V221200"/>
    <n v="1682769"/>
    <x v="10"/>
    <s v="PORT09"/>
    <n v="260"/>
    <n v="12.34"/>
    <s v="New"/>
    <s v="PORT09 to PORT04"/>
    <n v="360"/>
    <n v="0.55524729045120425"/>
    <n v="144.36429551731311"/>
  </r>
  <r>
    <n v="1417944101"/>
    <x v="3"/>
    <x v="551"/>
    <d v="2022-04-11T00:00:00"/>
    <s v="PORT02"/>
    <m/>
    <n v="2"/>
    <m/>
    <m/>
    <m/>
    <s v="V221180"/>
    <n v="1690001"/>
    <x v="8"/>
    <s v="PORT09"/>
    <n v="676"/>
    <n v="43.84"/>
    <s v="New"/>
    <s v="PORT09 to PORT02"/>
    <n v="400"/>
    <n v="0.49358189848294531"/>
    <n v="333.66136337447102"/>
  </r>
  <r>
    <n v="1417944103"/>
    <x v="2"/>
    <x v="623"/>
    <d v="2022-04-02T00:00:00"/>
    <s v="PORT04"/>
    <m/>
    <n v="2"/>
    <m/>
    <m/>
    <m/>
    <s v="V221200"/>
    <n v="1680697"/>
    <x v="10"/>
    <s v="PORT09"/>
    <n v="818"/>
    <n v="56.89"/>
    <s v="New"/>
    <s v="PORT09 to PORT04"/>
    <n v="360"/>
    <n v="0.55524729045120425"/>
    <n v="454.19228358908509"/>
  </r>
  <r>
    <n v="1417944108"/>
    <x v="3"/>
    <x v="83"/>
    <d v="2022-04-11T00:00:00"/>
    <s v="PORT02"/>
    <m/>
    <n v="2"/>
    <m/>
    <m/>
    <m/>
    <s v="V221220"/>
    <n v="1700308"/>
    <x v="12"/>
    <s v="PORT09"/>
    <n v="270"/>
    <n v="19.309999999999999"/>
    <s v="New"/>
    <s v="PORT09 to PORT02"/>
    <n v="400"/>
    <n v="0.56697618492956181"/>
    <n v="153.0835699309817"/>
  </r>
  <r>
    <n v="1417944118"/>
    <x v="3"/>
    <x v="124"/>
    <d v="2022-04-11T00:00:00"/>
    <s v="PORT02"/>
    <m/>
    <n v="2"/>
    <m/>
    <m/>
    <m/>
    <s v="V221150"/>
    <n v="1681885"/>
    <x v="5"/>
    <s v="PORT09"/>
    <n v="393"/>
    <n v="52.86"/>
    <s v="New"/>
    <s v="PORT09 to PORT02"/>
    <n v="400"/>
    <n v="0.37142393742544599"/>
    <n v="145.96960740820029"/>
  </r>
  <r>
    <n v="1417944127"/>
    <x v="3"/>
    <x v="710"/>
    <d v="2022-04-12T00:00:00"/>
    <s v="PORT04"/>
    <m/>
    <n v="2"/>
    <m/>
    <m/>
    <m/>
    <s v="V221200"/>
    <n v="1690634"/>
    <x v="10"/>
    <s v="PORT09"/>
    <n v="1245"/>
    <n v="83.14"/>
    <s v="New"/>
    <s v="PORT09 to PORT04"/>
    <n v="360"/>
    <n v="0.55524729045120425"/>
    <n v="691.28287661174932"/>
  </r>
  <r>
    <n v="1417944130"/>
    <x v="8"/>
    <x v="417"/>
    <d v="2022-04-05T00:00:00"/>
    <s v="PORT05"/>
    <m/>
    <n v="3"/>
    <m/>
    <m/>
    <m/>
    <s v="V221250"/>
    <n v="1687643"/>
    <x v="15"/>
    <s v="PORT09"/>
    <n v="2948"/>
    <n v="83.16"/>
    <s v="New"/>
    <s v="PORT09 to PORT05"/>
    <n v="440"/>
    <n v="0.42850329514821733"/>
    <n v="1263.2277140969447"/>
  </r>
  <r>
    <n v="1417944140"/>
    <x v="4"/>
    <x v="659"/>
    <d v="2022-04-11T00:00:00"/>
    <s v="PORT02"/>
    <m/>
    <n v="2"/>
    <m/>
    <m/>
    <m/>
    <s v="V221220"/>
    <n v="1693536"/>
    <x v="12"/>
    <s v="PORT09"/>
    <n v="1036"/>
    <n v="38.9"/>
    <s v="New"/>
    <s v="PORT09 to PORT02"/>
    <n v="400"/>
    <n v="0.56697618492956181"/>
    <n v="587.38732758702599"/>
  </r>
  <r>
    <n v="1417944143"/>
    <x v="9"/>
    <x v="447"/>
    <d v="2022-04-08T00:00:00"/>
    <s v="PORT02"/>
    <m/>
    <n v="2"/>
    <m/>
    <m/>
    <m/>
    <s v="V221220"/>
    <n v="1681129"/>
    <x v="12"/>
    <s v="PORT09"/>
    <n v="578"/>
    <n v="75.7"/>
    <s v="New"/>
    <s v="PORT09 to PORT02"/>
    <n v="400"/>
    <n v="0.56697618492956181"/>
    <n v="327.71223488928672"/>
  </r>
  <r>
    <n v="1417944146"/>
    <x v="3"/>
    <x v="191"/>
    <d v="2022-04-11T00:00:00"/>
    <s v="PORT02"/>
    <m/>
    <n v="2"/>
    <m/>
    <m/>
    <m/>
    <s v="V221150"/>
    <n v="1681883"/>
    <x v="5"/>
    <s v="PORT09"/>
    <n v="533"/>
    <n v="94.35"/>
    <s v="New"/>
    <s v="PORT09 to PORT02"/>
    <n v="400"/>
    <n v="0.37142393742544599"/>
    <n v="197.96895864776272"/>
  </r>
  <r>
    <n v="1417944151"/>
    <x v="4"/>
    <x v="892"/>
    <d v="2022-04-11T00:00:00"/>
    <s v="PORT04"/>
    <m/>
    <n v="2"/>
    <m/>
    <m/>
    <m/>
    <s v="V221210"/>
    <n v="1691781"/>
    <x v="11"/>
    <s v="PORT09"/>
    <n v="1809"/>
    <n v="37.74"/>
    <s v="New"/>
    <s v="PORT09 to PORT04"/>
    <n v="360"/>
    <n v="0.46970705658151307"/>
    <n v="849.70006535595712"/>
  </r>
  <r>
    <n v="1417944160"/>
    <x v="1"/>
    <x v="791"/>
    <d v="2022-04-10T00:00:00"/>
    <s v="PORT02"/>
    <m/>
    <n v="2"/>
    <m/>
    <m/>
    <m/>
    <s v="V221220"/>
    <n v="1682502"/>
    <x v="12"/>
    <s v="PORT09"/>
    <n v="1453"/>
    <n v="1018.22"/>
    <s v="New"/>
    <s v="PORT09 to PORT02"/>
    <n v="400"/>
    <n v="0.56697618492956181"/>
    <n v="823.81639670265326"/>
  </r>
  <r>
    <n v="1417944166"/>
    <x v="7"/>
    <x v="919"/>
    <d v="2022-04-15T00:00:00"/>
    <s v="PORT02"/>
    <m/>
    <n v="2"/>
    <m/>
    <m/>
    <m/>
    <s v="V221180"/>
    <n v="1690616"/>
    <x v="8"/>
    <s v="PORT09"/>
    <n v="260"/>
    <n v="81.540000000000006"/>
    <s v="New"/>
    <s v="PORT09 to PORT02"/>
    <n v="400"/>
    <n v="0.49358189848294531"/>
    <n v="128.33129360556578"/>
  </r>
  <r>
    <n v="1417944170"/>
    <x v="0"/>
    <x v="152"/>
    <d v="2022-04-13T00:00:00"/>
    <s v="PORT02"/>
    <m/>
    <n v="2"/>
    <m/>
    <m/>
    <m/>
    <s v="V221220"/>
    <n v="1681136"/>
    <x v="12"/>
    <s v="PORT09"/>
    <n v="1944"/>
    <n v="31.16"/>
    <s v="New"/>
    <s v="PORT09 to PORT02"/>
    <n v="400"/>
    <n v="0.56697618492956181"/>
    <n v="1102.2017035030681"/>
  </r>
  <r>
    <n v="1417944174"/>
    <x v="9"/>
    <x v="1016"/>
    <d v="2022-04-08T00:00:00"/>
    <s v="PORT02"/>
    <m/>
    <n v="2"/>
    <m/>
    <m/>
    <m/>
    <s v="V221220"/>
    <n v="1693538"/>
    <x v="12"/>
    <s v="PORT09"/>
    <n v="568"/>
    <n v="50.8"/>
    <s v="New"/>
    <s v="PORT09 to PORT02"/>
    <n v="400"/>
    <n v="0.56697618492956181"/>
    <n v="322.04247303999114"/>
  </r>
  <r>
    <n v="1417944175"/>
    <x v="8"/>
    <x v="175"/>
    <d v="2022-04-05T00:00:00"/>
    <s v="PORT04"/>
    <m/>
    <n v="2"/>
    <m/>
    <m/>
    <m/>
    <s v="V221200"/>
    <n v="1682802"/>
    <x v="10"/>
    <s v="PORT09"/>
    <n v="2439"/>
    <n v="65.52"/>
    <s v="New"/>
    <s v="PORT09 to PORT04"/>
    <n v="360"/>
    <n v="0.55524729045120425"/>
    <n v="1354.2481414104871"/>
  </r>
  <r>
    <n v="1417944182"/>
    <x v="7"/>
    <x v="977"/>
    <d v="2022-04-15T00:00:00"/>
    <s v="PORT05"/>
    <m/>
    <n v="3"/>
    <m/>
    <m/>
    <m/>
    <s v="V221250"/>
    <n v="1667123"/>
    <x v="15"/>
    <s v="PORT09"/>
    <n v="813"/>
    <n v="38.47"/>
    <s v="New"/>
    <s v="PORT09 to PORT05"/>
    <n v="440"/>
    <n v="0.42850329514821733"/>
    <n v="348.37317895550069"/>
  </r>
  <r>
    <n v="1417944189"/>
    <x v="9"/>
    <x v="229"/>
    <d v="2022-04-09T00:00:00"/>
    <s v="PORT02"/>
    <m/>
    <n v="2"/>
    <m/>
    <m/>
    <m/>
    <s v="V221150"/>
    <n v="1696254"/>
    <x v="5"/>
    <s v="PORT09"/>
    <n v="1049"/>
    <n v="29.03"/>
    <s v="New"/>
    <s v="PORT09 to PORT02"/>
    <n v="400"/>
    <n v="0.37142393742544599"/>
    <n v="389.62371035929283"/>
  </r>
  <r>
    <n v="1417944191"/>
    <x v="4"/>
    <x v="1175"/>
    <d v="2022-04-11T00:00:00"/>
    <s v="PORT11"/>
    <m/>
    <n v="1"/>
    <m/>
    <m/>
    <m/>
    <s v="V221170"/>
    <n v="1669741"/>
    <x v="7"/>
    <s v="PORT09"/>
    <n v="3264"/>
    <n v="84.09"/>
    <s v="New"/>
    <s v="PORT09 to PORT11"/>
    <n v="210"/>
    <n v="2.0362537598033468"/>
    <n v="6646.3322719981243"/>
  </r>
  <r>
    <n v="1417944197"/>
    <x v="6"/>
    <x v="217"/>
    <d v="2022-04-04T00:00:00"/>
    <s v="PORT05"/>
    <m/>
    <n v="3"/>
    <m/>
    <m/>
    <m/>
    <s v="V221250"/>
    <n v="1680716"/>
    <x v="15"/>
    <s v="PORT09"/>
    <n v="1402"/>
    <n v="77.64"/>
    <s v="New"/>
    <s v="PORT09 to PORT05"/>
    <n v="440"/>
    <n v="0.42850329514821733"/>
    <n v="600.76161979780068"/>
  </r>
  <r>
    <n v="1417944201"/>
    <x v="1"/>
    <x v="1178"/>
    <d v="2022-04-10T00:00:00"/>
    <s v="PORT02"/>
    <m/>
    <n v="2"/>
    <m/>
    <m/>
    <m/>
    <s v="V221180"/>
    <n v="1692056"/>
    <x v="8"/>
    <s v="PORT09"/>
    <n v="1108"/>
    <n v="20.399999999999999"/>
    <s v="New"/>
    <s v="PORT09 to PORT02"/>
    <n v="400"/>
    <n v="0.49358189848294531"/>
    <n v="546.8887435191034"/>
  </r>
  <r>
    <n v="1417944208"/>
    <x v="7"/>
    <x v="872"/>
    <d v="2022-04-15T00:00:00"/>
    <s v="PORT02"/>
    <m/>
    <n v="2"/>
    <m/>
    <m/>
    <m/>
    <s v="V221220"/>
    <n v="1694557"/>
    <x v="12"/>
    <s v="PORT09"/>
    <n v="587"/>
    <n v="62.26"/>
    <s v="New"/>
    <s v="PORT09 to PORT02"/>
    <n v="400"/>
    <n v="0.56697618492956181"/>
    <n v="332.8150205536528"/>
  </r>
  <r>
    <n v="1417944215"/>
    <x v="2"/>
    <x v="285"/>
    <d v="2022-04-02T00:00:00"/>
    <s v="PORT05"/>
    <m/>
    <n v="3"/>
    <m/>
    <m/>
    <m/>
    <s v="V221250"/>
    <n v="1688750"/>
    <x v="15"/>
    <s v="PORT09"/>
    <n v="361"/>
    <n v="59.08"/>
    <s v="New"/>
    <s v="PORT09 to PORT05"/>
    <n v="440"/>
    <n v="0.42850329514821733"/>
    <n v="154.68968954850646"/>
  </r>
  <r>
    <n v="1417944220"/>
    <x v="7"/>
    <x v="114"/>
    <d v="2022-04-16T00:00:00"/>
    <s v="PORT04"/>
    <m/>
    <n v="2"/>
    <m/>
    <m/>
    <m/>
    <s v="V221200"/>
    <n v="1682760"/>
    <x v="10"/>
    <s v="PORT09"/>
    <n v="3241"/>
    <n v="56.86"/>
    <s v="New"/>
    <s v="PORT09 to PORT04"/>
    <n v="360"/>
    <n v="0.55524729045120425"/>
    <n v="1799.556468352353"/>
  </r>
  <r>
    <n v="1417944230"/>
    <x v="4"/>
    <x v="745"/>
    <d v="2022-04-11T00:00:00"/>
    <s v="PORT02"/>
    <m/>
    <n v="2"/>
    <m/>
    <m/>
    <m/>
    <s v="V221220"/>
    <n v="1687707"/>
    <x v="12"/>
    <s v="PORT09"/>
    <n v="1317"/>
    <n v="41.12"/>
    <s v="New"/>
    <s v="PORT09 to PORT02"/>
    <n v="400"/>
    <n v="0.56697618492956181"/>
    <n v="746.70763555223289"/>
  </r>
  <r>
    <n v="1417944237"/>
    <x v="0"/>
    <x v="952"/>
    <d v="2022-04-12T00:00:00"/>
    <s v="PORT04"/>
    <m/>
    <n v="2"/>
    <m/>
    <m/>
    <m/>
    <s v="V221210"/>
    <n v="1691771"/>
    <x v="11"/>
    <s v="PORT09"/>
    <n v="219"/>
    <n v="62.48"/>
    <s v="New"/>
    <s v="PORT09 to PORT04"/>
    <n v="360"/>
    <n v="0.46970705658151307"/>
    <n v="102.86584539135136"/>
  </r>
  <r>
    <n v="1417944238"/>
    <x v="7"/>
    <x v="60"/>
    <d v="2022-04-16T00:00:00"/>
    <s v="PORT04"/>
    <m/>
    <n v="2"/>
    <m/>
    <m/>
    <m/>
    <s v="V221210"/>
    <n v="1685268"/>
    <x v="11"/>
    <s v="PORT09"/>
    <n v="1022"/>
    <n v="76.13"/>
    <s v="New"/>
    <s v="PORT09 to PORT04"/>
    <n v="360"/>
    <n v="0.46970705658151307"/>
    <n v="480.04061182630636"/>
  </r>
  <r>
    <n v="1417944240"/>
    <x v="1"/>
    <x v="551"/>
    <d v="2022-04-09T00:00:00"/>
    <s v="PORT02"/>
    <m/>
    <n v="2"/>
    <m/>
    <m/>
    <m/>
    <s v="V221220"/>
    <n v="1688955"/>
    <x v="12"/>
    <s v="PORT09"/>
    <n v="694"/>
    <n v="30.84"/>
    <s v="New"/>
    <s v="PORT09 to PORT02"/>
    <n v="400"/>
    <n v="0.56697618492956181"/>
    <n v="393.48147234111588"/>
  </r>
  <r>
    <n v="1417944243"/>
    <x v="6"/>
    <x v="526"/>
    <d v="2022-04-03T00:00:00"/>
    <s v="PORT04"/>
    <m/>
    <n v="2"/>
    <m/>
    <m/>
    <m/>
    <s v="V221210"/>
    <n v="1685295"/>
    <x v="11"/>
    <s v="PORT09"/>
    <n v="386"/>
    <n v="50.5"/>
    <s v="New"/>
    <s v="PORT09 to PORT04"/>
    <n v="360"/>
    <n v="0.46970705658151307"/>
    <n v="181.30692384046404"/>
  </r>
  <r>
    <n v="1417944246"/>
    <x v="5"/>
    <x v="1004"/>
    <d v="2022-04-06T00:00:00"/>
    <s v="PORT02"/>
    <m/>
    <n v="2"/>
    <m/>
    <m/>
    <m/>
    <s v="V221220"/>
    <n v="1696549"/>
    <x v="12"/>
    <s v="PORT09"/>
    <n v="1148"/>
    <n v="50.2"/>
    <s v="New"/>
    <s v="PORT09 to PORT02"/>
    <n v="400"/>
    <n v="0.56697618492956181"/>
    <n v="650.88866029913697"/>
  </r>
  <r>
    <n v="1417944250"/>
    <x v="0"/>
    <x v="606"/>
    <d v="2022-04-12T00:00:00"/>
    <s v="PORT02"/>
    <m/>
    <n v="2"/>
    <m/>
    <m/>
    <m/>
    <s v="V221220"/>
    <n v="1669096"/>
    <x v="12"/>
    <s v="PORT09"/>
    <n v="344"/>
    <n v="29.81"/>
    <s v="New"/>
    <s v="PORT09 to PORT02"/>
    <n v="400"/>
    <n v="0.56697618492956181"/>
    <n v="195.03980761576926"/>
  </r>
  <r>
    <n v="1417944260"/>
    <x v="2"/>
    <x v="700"/>
    <d v="2022-04-02T00:00:00"/>
    <s v="PORT02"/>
    <m/>
    <n v="2"/>
    <m/>
    <m/>
    <m/>
    <s v="V221220"/>
    <n v="1671768"/>
    <x v="12"/>
    <s v="PORT09"/>
    <n v="620"/>
    <n v="11.48"/>
    <s v="New"/>
    <s v="PORT09 to PORT02"/>
    <n v="400"/>
    <n v="0.56697618492956181"/>
    <n v="351.52523465632834"/>
  </r>
  <r>
    <n v="1417944263"/>
    <x v="7"/>
    <x v="1061"/>
    <d v="2022-04-15T00:00:00"/>
    <s v="PORT04"/>
    <m/>
    <n v="2"/>
    <m/>
    <m/>
    <m/>
    <s v="V221210"/>
    <n v="1694273"/>
    <x v="11"/>
    <s v="PORT09"/>
    <n v="341"/>
    <n v="47.62"/>
    <s v="New"/>
    <s v="PORT09 to PORT04"/>
    <n v="360"/>
    <n v="0.46970705658151307"/>
    <n v="160.17010629429595"/>
  </r>
  <r>
    <n v="1417944268"/>
    <x v="6"/>
    <x v="563"/>
    <d v="2022-04-04T00:00:00"/>
    <s v="PORT10"/>
    <m/>
    <n v="2"/>
    <m/>
    <m/>
    <m/>
    <s v="V221260"/>
    <n v="1675507"/>
    <x v="16"/>
    <s v="PORT09"/>
    <n v="1154"/>
    <n v="75.56"/>
    <s v="New"/>
    <s v="PORT09 to PORT10"/>
    <n v="300"/>
    <n v="0.42894658708921174"/>
    <n v="495.00436150095032"/>
  </r>
  <r>
    <n v="1417944274"/>
    <x v="2"/>
    <x v="730"/>
    <d v="2022-04-02T00:00:00"/>
    <s v="PORT04"/>
    <m/>
    <n v="2"/>
    <m/>
    <m/>
    <m/>
    <s v="V221210"/>
    <n v="1696206"/>
    <x v="11"/>
    <s v="PORT09"/>
    <n v="472"/>
    <n v="98.22"/>
    <s v="New"/>
    <s v="PORT09 to PORT04"/>
    <n v="360"/>
    <n v="0.46970705658151307"/>
    <n v="221.70173070647417"/>
  </r>
  <r>
    <n v="1417944279"/>
    <x v="2"/>
    <x v="777"/>
    <d v="2022-04-02T00:00:00"/>
    <s v="PORT10"/>
    <m/>
    <n v="2"/>
    <m/>
    <m/>
    <m/>
    <s v="V221260"/>
    <n v="1685378"/>
    <x v="16"/>
    <s v="PORT09"/>
    <n v="283"/>
    <n v="58.79"/>
    <s v="New"/>
    <s v="PORT09 to PORT10"/>
    <n v="300"/>
    <n v="0.42894658708921174"/>
    <n v="121.39188414624692"/>
  </r>
  <r>
    <n v="1417944281"/>
    <x v="2"/>
    <x v="667"/>
    <d v="2022-04-02T00:00:00"/>
    <s v="PORT04"/>
    <m/>
    <n v="2"/>
    <m/>
    <m/>
    <m/>
    <s v="V221240"/>
    <n v="1681897"/>
    <x v="14"/>
    <s v="PORT09"/>
    <n v="375"/>
    <n v="32.24"/>
    <s v="New"/>
    <s v="PORT09 to PORT04"/>
    <n v="360"/>
    <n v="0.52285729919622159"/>
    <n v="196.0714871985831"/>
  </r>
  <r>
    <n v="1417944285"/>
    <x v="1"/>
    <x v="1075"/>
    <d v="2022-04-09T00:00:00"/>
    <s v="PORT04"/>
    <m/>
    <n v="2"/>
    <m/>
    <m/>
    <m/>
    <s v="V221200"/>
    <n v="1684722"/>
    <x v="10"/>
    <s v="PORT09"/>
    <n v="475"/>
    <n v="65.33"/>
    <s v="New"/>
    <s v="PORT09 to PORT04"/>
    <n v="360"/>
    <n v="0.55524729045120425"/>
    <n v="263.74246296432204"/>
  </r>
  <r>
    <n v="1417944289"/>
    <x v="0"/>
    <x v="117"/>
    <d v="2022-04-13T00:00:00"/>
    <s v="PORT02"/>
    <m/>
    <n v="2"/>
    <m/>
    <m/>
    <m/>
    <s v="V221220"/>
    <n v="1694984"/>
    <x v="12"/>
    <s v="PORT09"/>
    <n v="1907"/>
    <n v="139.61000000000001"/>
    <s v="New"/>
    <s v="PORT09 to PORT02"/>
    <n v="400"/>
    <n v="0.56697618492956181"/>
    <n v="1081.2235846606743"/>
  </r>
  <r>
    <n v="1417944293"/>
    <x v="1"/>
    <x v="888"/>
    <d v="2022-04-10T00:00:00"/>
    <s v="PORT04"/>
    <m/>
    <n v="2"/>
    <m/>
    <m/>
    <m/>
    <s v="V221210"/>
    <n v="1691792"/>
    <x v="11"/>
    <s v="PORT09"/>
    <n v="2567"/>
    <n v="23.9"/>
    <s v="New"/>
    <s v="PORT09 to PORT04"/>
    <n v="360"/>
    <n v="0.46970705658151307"/>
    <n v="1205.7380142447441"/>
  </r>
  <r>
    <n v="1417944299"/>
    <x v="5"/>
    <x v="492"/>
    <d v="2022-04-06T00:00:00"/>
    <s v="PORT05"/>
    <m/>
    <n v="3"/>
    <m/>
    <m/>
    <m/>
    <s v="V221250"/>
    <n v="1684334"/>
    <x v="15"/>
    <s v="PORT09"/>
    <n v="1448"/>
    <n v="191.84"/>
    <s v="New"/>
    <s v="PORT09 to PORT05"/>
    <n v="440"/>
    <n v="0.42850329514821733"/>
    <n v="620.47277137461867"/>
  </r>
  <r>
    <n v="1417944300"/>
    <x v="7"/>
    <x v="975"/>
    <d v="2022-04-16T00:00:00"/>
    <s v="PORT05"/>
    <m/>
    <n v="3"/>
    <m/>
    <m/>
    <m/>
    <s v="V221250"/>
    <n v="1690043"/>
    <x v="15"/>
    <s v="PORT09"/>
    <n v="1137"/>
    <n v="95.37"/>
    <s v="New"/>
    <s v="PORT09 to PORT05"/>
    <n v="440"/>
    <n v="0.42850329514821733"/>
    <n v="487.20824658352313"/>
  </r>
  <r>
    <n v="1417944301"/>
    <x v="9"/>
    <x v="739"/>
    <d v="2022-04-09T00:00:00"/>
    <s v="PORT04"/>
    <m/>
    <n v="2"/>
    <m/>
    <m/>
    <m/>
    <s v="V221210"/>
    <n v="1685285"/>
    <x v="11"/>
    <s v="PORT09"/>
    <n v="1008"/>
    <n v="72.81"/>
    <s v="New"/>
    <s v="PORT09 to PORT04"/>
    <n v="360"/>
    <n v="0.46970705658151307"/>
    <n v="473.46471303416519"/>
  </r>
  <r>
    <n v="1417944303"/>
    <x v="0"/>
    <x v="453"/>
    <d v="2022-04-12T00:00:00"/>
    <s v="PORT02"/>
    <m/>
    <n v="2"/>
    <m/>
    <m/>
    <m/>
    <s v="V221220"/>
    <n v="1697428"/>
    <x v="12"/>
    <s v="PORT09"/>
    <n v="560"/>
    <n v="20.71"/>
    <s v="New"/>
    <s v="PORT09 to PORT02"/>
    <n v="400"/>
    <n v="0.56697618492956181"/>
    <n v="317.50666356055461"/>
  </r>
  <r>
    <n v="1417944306"/>
    <x v="2"/>
    <x v="376"/>
    <d v="2022-04-02T00:00:00"/>
    <s v="PORT02"/>
    <m/>
    <n v="2"/>
    <m/>
    <m/>
    <m/>
    <s v="V221180"/>
    <n v="1682859"/>
    <x v="8"/>
    <s v="PORT09"/>
    <n v="430"/>
    <n v="43.21"/>
    <s v="New"/>
    <s v="PORT09 to PORT02"/>
    <n v="400"/>
    <n v="0.49358189848294531"/>
    <n v="212.24021634766649"/>
  </r>
  <r>
    <n v="1417944310"/>
    <x v="3"/>
    <x v="970"/>
    <d v="2022-04-11T00:00:00"/>
    <s v="PORT02"/>
    <m/>
    <n v="2"/>
    <m/>
    <m/>
    <m/>
    <s v="V221180"/>
    <n v="1690616"/>
    <x v="8"/>
    <s v="PORT09"/>
    <n v="319"/>
    <n v="16.809999999999999"/>
    <s v="New"/>
    <s v="PORT09 to PORT02"/>
    <n v="400"/>
    <n v="0.49358189848294531"/>
    <n v="157.45262561605955"/>
  </r>
  <r>
    <n v="1417944312"/>
    <x v="0"/>
    <x v="71"/>
    <d v="2022-04-13T00:00:00"/>
    <s v="PORT04"/>
    <m/>
    <n v="2"/>
    <m/>
    <m/>
    <m/>
    <s v="V221210"/>
    <n v="1652887"/>
    <x v="11"/>
    <s v="PORT09"/>
    <n v="2962"/>
    <n v="133.63999999999999"/>
    <s v="New"/>
    <s v="PORT09 to PORT04"/>
    <n v="360"/>
    <n v="0.46970705658151307"/>
    <n v="1391.2723015944416"/>
  </r>
  <r>
    <n v="1417944319"/>
    <x v="2"/>
    <x v="1138"/>
    <d v="2022-04-03T00:00:00"/>
    <s v="PORT02"/>
    <m/>
    <n v="2"/>
    <m/>
    <m/>
    <m/>
    <s v="V221180"/>
    <n v="1683407"/>
    <x v="8"/>
    <s v="PORT09"/>
    <n v="1966"/>
    <n v="77.8"/>
    <s v="New"/>
    <s v="PORT09 to PORT02"/>
    <n v="400"/>
    <n v="0.49358189848294531"/>
    <n v="970.38201241747049"/>
  </r>
  <r>
    <n v="1417944326"/>
    <x v="3"/>
    <x v="737"/>
    <d v="2022-04-11T00:00:00"/>
    <s v="PORT04"/>
    <m/>
    <n v="2"/>
    <m/>
    <m/>
    <m/>
    <s v="V221210"/>
    <n v="1685275"/>
    <x v="11"/>
    <s v="PORT09"/>
    <n v="249"/>
    <n v="89.79"/>
    <s v="New"/>
    <s v="PORT09 to PORT04"/>
    <n v="360"/>
    <n v="0.46970705658151307"/>
    <n v="116.95705708879676"/>
  </r>
  <r>
    <n v="1417944331"/>
    <x v="2"/>
    <x v="206"/>
    <d v="2022-04-02T00:00:00"/>
    <s v="PORT02"/>
    <m/>
    <n v="2"/>
    <m/>
    <m/>
    <m/>
    <s v="V221180"/>
    <n v="1683359"/>
    <x v="8"/>
    <s v="PORT09"/>
    <n v="527"/>
    <n v="49.75"/>
    <s v="New"/>
    <s v="PORT09 to PORT02"/>
    <n v="400"/>
    <n v="0.49358189848294531"/>
    <n v="260.11766050051216"/>
  </r>
  <r>
    <n v="1417944339"/>
    <x v="7"/>
    <x v="291"/>
    <d v="2022-04-15T00:00:00"/>
    <s v="PORT04"/>
    <m/>
    <n v="2"/>
    <m/>
    <m/>
    <m/>
    <s v="V221210"/>
    <n v="1691768"/>
    <x v="11"/>
    <s v="PORT09"/>
    <n v="699"/>
    <n v="38.299999999999997"/>
    <s v="New"/>
    <s v="PORT09 to PORT04"/>
    <n v="360"/>
    <n v="0.46970705658151307"/>
    <n v="328.32523255047766"/>
  </r>
  <r>
    <n v="1417944345"/>
    <x v="9"/>
    <x v="524"/>
    <d v="2022-04-09T00:00:00"/>
    <s v="PORT05"/>
    <m/>
    <n v="3"/>
    <m/>
    <m/>
    <m/>
    <s v="V221250"/>
    <n v="1686209"/>
    <x v="15"/>
    <s v="PORT09"/>
    <n v="1057"/>
    <n v="28.62"/>
    <s v="New"/>
    <s v="PORT09 to PORT05"/>
    <n v="440"/>
    <n v="0.42850329514821733"/>
    <n v="452.9279829716657"/>
  </r>
  <r>
    <n v="1417944350"/>
    <x v="9"/>
    <x v="640"/>
    <d v="2022-04-08T00:00:00"/>
    <s v="PORT02"/>
    <m/>
    <n v="2"/>
    <m/>
    <m/>
    <m/>
    <s v="V221150"/>
    <n v="1691700"/>
    <x v="5"/>
    <s v="PORT09"/>
    <n v="599"/>
    <n v="71.36"/>
    <s v="New"/>
    <s v="PORT09 to PORT02"/>
    <n v="400"/>
    <n v="0.37142393742544599"/>
    <n v="222.48293851784214"/>
  </r>
  <r>
    <n v="1417944355"/>
    <x v="2"/>
    <x v="155"/>
    <d v="2022-04-02T00:00:00"/>
    <s v="PORT06"/>
    <m/>
    <n v="1"/>
    <m/>
    <m/>
    <m/>
    <s v="V221190"/>
    <n v="1683361"/>
    <x v="9"/>
    <s v="PORT09"/>
    <n v="321"/>
    <n v="85.21"/>
    <s v="New"/>
    <s v="PORT09 to PORT06"/>
    <n v="250"/>
    <n v="0.55408809762578848"/>
    <n v="177.86227933787811"/>
  </r>
  <r>
    <n v="1417944359"/>
    <x v="6"/>
    <x v="911"/>
    <d v="2022-04-03T00:00:00"/>
    <s v="PORT05"/>
    <m/>
    <n v="3"/>
    <m/>
    <m/>
    <m/>
    <s v="V221250"/>
    <n v="1684332"/>
    <x v="15"/>
    <s v="PORT09"/>
    <n v="628"/>
    <n v="59.13"/>
    <s v="New"/>
    <s v="PORT09 to PORT05"/>
    <n v="440"/>
    <n v="0.42850329514821733"/>
    <n v="269.10006935308047"/>
  </r>
  <r>
    <n v="1417944363"/>
    <x v="0"/>
    <x v="746"/>
    <d v="2022-04-12T00:00:00"/>
    <s v="PORT02"/>
    <m/>
    <n v="2"/>
    <m/>
    <m/>
    <m/>
    <s v="V221180"/>
    <n v="1684768"/>
    <x v="8"/>
    <s v="PORT09"/>
    <n v="393"/>
    <n v="50.72"/>
    <s v="New"/>
    <s v="PORT09 to PORT02"/>
    <n v="400"/>
    <n v="0.49358189848294531"/>
    <n v="193.97768610379751"/>
  </r>
  <r>
    <n v="1417944370"/>
    <x v="0"/>
    <x v="1119"/>
    <d v="2022-04-13T00:00:00"/>
    <s v="PORT02"/>
    <m/>
    <n v="2"/>
    <m/>
    <m/>
    <m/>
    <s v="V221220"/>
    <n v="1694845"/>
    <x v="12"/>
    <s v="PORT09"/>
    <n v="2641"/>
    <n v="1150.73"/>
    <s v="New"/>
    <s v="PORT09 to PORT02"/>
    <n v="400"/>
    <n v="0.56697618492956181"/>
    <n v="1497.3841043989728"/>
  </r>
  <r>
    <n v="1417944375"/>
    <x v="9"/>
    <x v="345"/>
    <d v="2022-04-08T00:00:00"/>
    <s v="PORT10"/>
    <m/>
    <n v="2"/>
    <m/>
    <m/>
    <m/>
    <s v="V221260"/>
    <n v="1685369"/>
    <x v="16"/>
    <s v="PORT09"/>
    <n v="673"/>
    <n v="84.16"/>
    <s v="New"/>
    <s v="PORT09 to PORT10"/>
    <n v="300"/>
    <n v="0.42894658708921174"/>
    <n v="288.68105311103949"/>
  </r>
  <r>
    <n v="1417944384"/>
    <x v="6"/>
    <x v="908"/>
    <d v="2022-04-03T00:00:00"/>
    <s v="PORT04"/>
    <m/>
    <n v="2"/>
    <m/>
    <m/>
    <m/>
    <s v="V221210"/>
    <n v="1685256"/>
    <x v="11"/>
    <s v="PORT09"/>
    <n v="451"/>
    <n v="84.14"/>
    <s v="New"/>
    <s v="PORT09 to PORT04"/>
    <n v="360"/>
    <n v="0.46970705658151307"/>
    <n v="211.8378825182624"/>
  </r>
  <r>
    <n v="1417944392"/>
    <x v="3"/>
    <x v="1061"/>
    <d v="2022-04-12T00:00:00"/>
    <s v="PORT04"/>
    <m/>
    <n v="2"/>
    <m/>
    <m/>
    <m/>
    <s v="V221200"/>
    <n v="1682799"/>
    <x v="10"/>
    <s v="PORT09"/>
    <n v="1162"/>
    <n v="55.13"/>
    <s v="New"/>
    <s v="PORT09 to PORT04"/>
    <n v="360"/>
    <n v="0.55524729045120425"/>
    <n v="645.19735150429938"/>
  </r>
  <r>
    <n v="1417944396"/>
    <x v="4"/>
    <x v="848"/>
    <d v="2022-04-11T00:00:00"/>
    <s v="PORT04"/>
    <m/>
    <n v="2"/>
    <m/>
    <m/>
    <m/>
    <s v="V221210"/>
    <n v="1691760"/>
    <x v="11"/>
    <s v="PORT09"/>
    <n v="2489"/>
    <n v="190.54"/>
    <s v="New"/>
    <s v="PORT09 to PORT04"/>
    <n v="360"/>
    <n v="0.46970705658151307"/>
    <n v="1169.1008638313861"/>
  </r>
  <r>
    <n v="1417944406"/>
    <x v="2"/>
    <x v="882"/>
    <d v="2022-04-02T00:00:00"/>
    <s v="PORT05"/>
    <m/>
    <n v="3"/>
    <m/>
    <m/>
    <m/>
    <s v="V221250"/>
    <n v="1684330"/>
    <x v="15"/>
    <s v="PORT09"/>
    <n v="333"/>
    <n v="31.63"/>
    <s v="New"/>
    <s v="PORT09 to PORT05"/>
    <n v="440"/>
    <n v="0.42850329514821733"/>
    <n v="142.69159728435636"/>
  </r>
  <r>
    <n v="1417944413"/>
    <x v="4"/>
    <x v="192"/>
    <d v="2022-04-10T00:00:00"/>
    <s v="PORT05"/>
    <m/>
    <n v="3"/>
    <m/>
    <m/>
    <m/>
    <s v="V221250"/>
    <n v="1684334"/>
    <x v="15"/>
    <s v="PORT09"/>
    <n v="640"/>
    <n v="45.29"/>
    <s v="New"/>
    <s v="PORT09 to PORT05"/>
    <n v="440"/>
    <n v="0.42850329514821733"/>
    <n v="274.24210889485909"/>
  </r>
  <r>
    <n v="1417944419"/>
    <x v="3"/>
    <x v="724"/>
    <d v="2022-04-11T00:00:00"/>
    <s v="PORT11"/>
    <m/>
    <n v="1"/>
    <m/>
    <m/>
    <m/>
    <s v="V221170"/>
    <n v="1673352"/>
    <x v="7"/>
    <s v="PORT09"/>
    <n v="692"/>
    <n v="66.05"/>
    <s v="New"/>
    <s v="PORT09 to PORT11"/>
    <n v="210"/>
    <n v="2.0362537598033468"/>
    <n v="1409.0876017839159"/>
  </r>
  <r>
    <n v="1417944424"/>
    <x v="3"/>
    <x v="188"/>
    <d v="2022-04-11T00:00:00"/>
    <s v="PORT06"/>
    <m/>
    <n v="1"/>
    <m/>
    <m/>
    <m/>
    <s v="V221190"/>
    <n v="1683361"/>
    <x v="9"/>
    <s v="PORT09"/>
    <n v="945"/>
    <n v="28.05"/>
    <s v="New"/>
    <s v="PORT09 to PORT06"/>
    <n v="250"/>
    <n v="0.55408809762578848"/>
    <n v="523.61325225637006"/>
  </r>
  <r>
    <n v="1417944434"/>
    <x v="5"/>
    <x v="1165"/>
    <d v="2022-04-05T00:00:00"/>
    <s v="PORT02"/>
    <m/>
    <n v="2"/>
    <m/>
    <m/>
    <m/>
    <s v="V221220"/>
    <n v="1690493"/>
    <x v="12"/>
    <s v="PORT09"/>
    <n v="233"/>
    <n v="14.01"/>
    <s v="New"/>
    <s v="PORT09 to PORT02"/>
    <n v="400"/>
    <n v="0.56697618492956181"/>
    <n v="132.1054510885879"/>
  </r>
  <r>
    <n v="1417944441"/>
    <x v="0"/>
    <x v="232"/>
    <d v="2022-04-12T00:00:00"/>
    <s v="PORT05"/>
    <m/>
    <n v="3"/>
    <m/>
    <m/>
    <m/>
    <s v="V221250"/>
    <n v="1684745"/>
    <x v="15"/>
    <s v="PORT09"/>
    <n v="238"/>
    <n v="75.760000000000005"/>
    <s v="New"/>
    <s v="PORT09 to PORT05"/>
    <n v="440"/>
    <n v="0.42850329514821733"/>
    <n v="101.98378424527573"/>
  </r>
  <r>
    <n v="1417944449"/>
    <x v="2"/>
    <x v="29"/>
    <d v="2022-04-03T00:00:00"/>
    <s v="PORT04"/>
    <m/>
    <n v="2"/>
    <m/>
    <m/>
    <m/>
    <s v="V221200"/>
    <n v="1689545"/>
    <x v="10"/>
    <s v="PORT09"/>
    <n v="2972"/>
    <n v="99.26"/>
    <s v="New"/>
    <s v="PORT09 to PORT04"/>
    <n v="360"/>
    <n v="0.55524729045120425"/>
    <n v="1650.194947220979"/>
  </r>
  <r>
    <n v="1417944456"/>
    <x v="1"/>
    <x v="115"/>
    <d v="2022-04-10T00:00:00"/>
    <s v="PORT04"/>
    <m/>
    <n v="2"/>
    <m/>
    <m/>
    <m/>
    <s v="V221200"/>
    <n v="1683749"/>
    <x v="10"/>
    <s v="PORT09"/>
    <n v="3132"/>
    <n v="22.29"/>
    <s v="New"/>
    <s v="PORT09 to PORT04"/>
    <n v="360"/>
    <n v="0.55524729045120425"/>
    <n v="1739.0345136931717"/>
  </r>
  <r>
    <n v="1417944463"/>
    <x v="6"/>
    <x v="1008"/>
    <d v="2022-04-03T00:00:00"/>
    <s v="PORT05"/>
    <m/>
    <n v="3"/>
    <m/>
    <m/>
    <m/>
    <s v="V221250"/>
    <n v="1680697"/>
    <x v="15"/>
    <s v="PORT09"/>
    <n v="275"/>
    <n v="10.73"/>
    <s v="New"/>
    <s v="PORT09 to PORT05"/>
    <n v="440"/>
    <n v="0.42850329514821733"/>
    <n v="117.83840616575976"/>
  </r>
  <r>
    <n v="1417944470"/>
    <x v="5"/>
    <x v="848"/>
    <d v="2022-04-05T00:00:00"/>
    <s v="PORT04"/>
    <m/>
    <n v="2"/>
    <m/>
    <m/>
    <m/>
    <s v="V221200"/>
    <n v="1688294"/>
    <x v="10"/>
    <s v="PORT09"/>
    <n v="507"/>
    <n v="50.71"/>
    <s v="New"/>
    <s v="PORT09 to PORT04"/>
    <n v="360"/>
    <n v="0.55524729045120425"/>
    <n v="281.51037625876057"/>
  </r>
  <r>
    <n v="1417944476"/>
    <x v="9"/>
    <x v="793"/>
    <d v="2022-04-08T00:00:00"/>
    <s v="PORT02"/>
    <m/>
    <n v="2"/>
    <m/>
    <m/>
    <m/>
    <s v="V221220"/>
    <n v="1694674"/>
    <x v="12"/>
    <s v="PORT09"/>
    <n v="977"/>
    <n v="69.48"/>
    <s v="New"/>
    <s v="PORT09 to PORT02"/>
    <n v="400"/>
    <n v="0.56697618492956181"/>
    <n v="553.93573267618194"/>
  </r>
  <r>
    <n v="1417944478"/>
    <x v="2"/>
    <x v="690"/>
    <d v="2022-04-02T00:00:00"/>
    <s v="PORT02"/>
    <m/>
    <n v="2"/>
    <m/>
    <m/>
    <m/>
    <s v="V221220"/>
    <n v="1691937"/>
    <x v="12"/>
    <s v="PORT09"/>
    <n v="522"/>
    <n v="13.24"/>
    <s v="New"/>
    <s v="PORT09 to PORT02"/>
    <n v="400"/>
    <n v="0.56697618492956181"/>
    <n v="295.96156853323129"/>
  </r>
  <r>
    <n v="1417944479"/>
    <x v="2"/>
    <x v="79"/>
    <d v="2022-04-03T00:00:00"/>
    <s v="PORT04"/>
    <m/>
    <n v="2"/>
    <m/>
    <m/>
    <m/>
    <s v="V221200"/>
    <n v="1682835"/>
    <x v="10"/>
    <s v="PORT09"/>
    <n v="1782"/>
    <n v="93.42"/>
    <s v="New"/>
    <s v="PORT09 to PORT04"/>
    <n v="360"/>
    <n v="0.55524729045120425"/>
    <n v="989.45067158404595"/>
  </r>
  <r>
    <n v="1417944481"/>
    <x v="8"/>
    <x v="700"/>
    <d v="2022-04-04T00:00:00"/>
    <s v="PORT02"/>
    <m/>
    <n v="2"/>
    <m/>
    <m/>
    <m/>
    <s v="V221220"/>
    <n v="1686505"/>
    <x v="12"/>
    <s v="PORT09"/>
    <n v="274"/>
    <n v="53.01"/>
    <s v="New"/>
    <s v="PORT09 to PORT02"/>
    <n v="400"/>
    <n v="0.56697618492956181"/>
    <n v="155.35147467069993"/>
  </r>
  <r>
    <n v="1417944486"/>
    <x v="5"/>
    <x v="442"/>
    <d v="2022-04-06T00:00:00"/>
    <s v="PORT02"/>
    <m/>
    <n v="2"/>
    <m/>
    <m/>
    <m/>
    <s v="V221220"/>
    <n v="1679938"/>
    <x v="12"/>
    <s v="PORT09"/>
    <n v="1424"/>
    <n v="77.3"/>
    <s v="New"/>
    <s v="PORT09 to PORT02"/>
    <n v="400"/>
    <n v="0.56697618492956181"/>
    <n v="807.37408733969596"/>
  </r>
  <r>
    <n v="1417944496"/>
    <x v="7"/>
    <x v="544"/>
    <d v="2022-04-15T00:00:00"/>
    <s v="PORT05"/>
    <m/>
    <n v="3"/>
    <m/>
    <m/>
    <m/>
    <s v="V221250"/>
    <n v="1680753"/>
    <x v="15"/>
    <s v="PORT09"/>
    <n v="628"/>
    <n v="47.7"/>
    <s v="New"/>
    <s v="PORT09 to PORT05"/>
    <n v="440"/>
    <n v="0.42850329514821733"/>
    <n v="269.10006935308047"/>
  </r>
  <r>
    <n v="1417944506"/>
    <x v="5"/>
    <x v="493"/>
    <d v="2022-04-05T00:00:00"/>
    <s v="PORT04"/>
    <m/>
    <n v="2"/>
    <m/>
    <m/>
    <m/>
    <s v="V221240"/>
    <n v="1691700"/>
    <x v="14"/>
    <s v="PORT09"/>
    <n v="344"/>
    <n v="16.760000000000002"/>
    <s v="New"/>
    <s v="PORT09 to PORT04"/>
    <n v="360"/>
    <n v="0.52285729919622159"/>
    <n v="179.86291092350024"/>
  </r>
  <r>
    <n v="1417944515"/>
    <x v="7"/>
    <x v="484"/>
    <d v="2022-04-15T00:00:00"/>
    <s v="PORT02"/>
    <m/>
    <n v="2"/>
    <m/>
    <m/>
    <m/>
    <s v="V221180"/>
    <n v="1684728"/>
    <x v="8"/>
    <s v="PORT09"/>
    <n v="403"/>
    <n v="12.26"/>
    <s v="New"/>
    <s v="PORT09 to PORT02"/>
    <n v="400"/>
    <n v="0.49358189848294531"/>
    <n v="198.91350508862695"/>
  </r>
  <r>
    <n v="1417944516"/>
    <x v="6"/>
    <x v="434"/>
    <d v="2022-04-03T00:00:00"/>
    <s v="PORT02"/>
    <m/>
    <n v="2"/>
    <m/>
    <m/>
    <m/>
    <s v="V221180"/>
    <n v="1689550"/>
    <x v="8"/>
    <s v="PORT09"/>
    <n v="743"/>
    <n v="69.06"/>
    <s v="New"/>
    <s v="PORT09 to PORT02"/>
    <n v="400"/>
    <n v="0.49358189848294531"/>
    <n v="366.73135057282838"/>
  </r>
  <r>
    <n v="1417944522"/>
    <x v="7"/>
    <x v="1171"/>
    <d v="2022-04-16T00:00:00"/>
    <s v="PORT08"/>
    <m/>
    <n v="4"/>
    <m/>
    <m/>
    <m/>
    <s v="V221270"/>
    <n v="1698815"/>
    <x v="17"/>
    <s v="PORT09"/>
    <n v="3205"/>
    <n v="158.26"/>
    <s v="New"/>
    <s v="PORT09 to PORT08"/>
    <n v="670"/>
    <n v="1.4150633766876566"/>
    <n v="4535.2781222839394"/>
  </r>
  <r>
    <n v="1417944530"/>
    <x v="7"/>
    <x v="173"/>
    <d v="2022-04-16T00:00:00"/>
    <s v="PORT02"/>
    <m/>
    <n v="2"/>
    <m/>
    <m/>
    <m/>
    <s v="V221220"/>
    <n v="1681378"/>
    <x v="12"/>
    <s v="PORT09"/>
    <n v="1477"/>
    <n v="58.12"/>
    <s v="New"/>
    <s v="PORT09 to PORT02"/>
    <n v="400"/>
    <n v="0.56697618492956181"/>
    <n v="837.42382514096278"/>
  </r>
  <r>
    <n v="1417944534"/>
    <x v="6"/>
    <x v="782"/>
    <d v="2022-04-04T00:00:00"/>
    <s v="PORT02"/>
    <m/>
    <n v="2"/>
    <m/>
    <m/>
    <m/>
    <s v="V221150"/>
    <n v="1696256"/>
    <x v="5"/>
    <s v="PORT09"/>
    <n v="1607"/>
    <n v="91.24"/>
    <s v="New"/>
    <s v="PORT09 to PORT02"/>
    <n v="400"/>
    <n v="0.37142393742544599"/>
    <n v="596.87826744269171"/>
  </r>
  <r>
    <n v="1417944540"/>
    <x v="1"/>
    <x v="877"/>
    <d v="2022-04-10T00:00:00"/>
    <s v="PORT02"/>
    <m/>
    <n v="2"/>
    <m/>
    <m/>
    <m/>
    <s v="V221220"/>
    <n v="1685010"/>
    <x v="12"/>
    <s v="PORT09"/>
    <n v="1814"/>
    <n v="24.46"/>
    <s v="New"/>
    <s v="PORT09 to PORT02"/>
    <n v="400"/>
    <n v="0.56697618492956181"/>
    <n v="1028.494799462225"/>
  </r>
  <r>
    <n v="1417944547"/>
    <x v="6"/>
    <x v="1082"/>
    <d v="2022-04-04T00:00:00"/>
    <s v="PORT02"/>
    <m/>
    <n v="2"/>
    <m/>
    <m/>
    <m/>
    <s v="V221180"/>
    <n v="1683739"/>
    <x v="8"/>
    <s v="PORT09"/>
    <n v="1884"/>
    <n v="133.03"/>
    <s v="New"/>
    <s v="PORT09 to PORT02"/>
    <n v="400"/>
    <n v="0.49358189848294531"/>
    <n v="929.90829674186898"/>
  </r>
  <r>
    <n v="1417944549"/>
    <x v="6"/>
    <x v="425"/>
    <d v="2022-04-03T00:00:00"/>
    <s v="PORT04"/>
    <m/>
    <n v="2"/>
    <m/>
    <m/>
    <m/>
    <s v="V221210"/>
    <n v="1685265"/>
    <x v="11"/>
    <s v="PORT09"/>
    <n v="469"/>
    <n v="67.3"/>
    <s v="New"/>
    <s v="PORT09 to PORT04"/>
    <n v="360"/>
    <n v="0.46970705658151307"/>
    <n v="220.29260953672963"/>
  </r>
  <r>
    <n v="1417944552"/>
    <x v="0"/>
    <x v="165"/>
    <d v="2022-04-12T00:00:00"/>
    <s v="PORT04"/>
    <m/>
    <n v="2"/>
    <m/>
    <m/>
    <m/>
    <s v="V221200"/>
    <n v="1683795"/>
    <x v="10"/>
    <s v="PORT09"/>
    <n v="402"/>
    <n v="90.25"/>
    <s v="New"/>
    <s v="PORT09 to PORT04"/>
    <n v="360"/>
    <n v="0.55524729045120425"/>
    <n v="223.20941076138411"/>
  </r>
  <r>
    <n v="1417944559"/>
    <x v="9"/>
    <x v="823"/>
    <d v="2022-04-09T00:00:00"/>
    <s v="PORT04"/>
    <m/>
    <n v="2"/>
    <m/>
    <m/>
    <m/>
    <s v="V221200"/>
    <n v="1690616"/>
    <x v="10"/>
    <s v="PORT09"/>
    <n v="1397"/>
    <n v="99.39"/>
    <s v="New"/>
    <s v="PORT09 to PORT04"/>
    <n v="360"/>
    <n v="0.55524729045120425"/>
    <n v="775.68046476033237"/>
  </r>
  <r>
    <n v="1417944563"/>
    <x v="2"/>
    <x v="509"/>
    <d v="2022-04-02T00:00:00"/>
    <s v="PORT02"/>
    <m/>
    <n v="2"/>
    <m/>
    <m/>
    <m/>
    <s v="V221180"/>
    <n v="1683760"/>
    <x v="8"/>
    <s v="PORT09"/>
    <n v="813"/>
    <n v="12.46"/>
    <s v="New"/>
    <s v="PORT09 to PORT02"/>
    <n v="400"/>
    <n v="0.49358189848294531"/>
    <n v="401.28208346663456"/>
  </r>
  <r>
    <n v="1417944567"/>
    <x v="5"/>
    <x v="779"/>
    <d v="2022-04-06T00:00:00"/>
    <s v="PORT02"/>
    <m/>
    <n v="2"/>
    <m/>
    <m/>
    <m/>
    <s v="V221180"/>
    <n v="1692277"/>
    <x v="8"/>
    <s v="PORT09"/>
    <n v="1973"/>
    <n v="59.44"/>
    <s v="New"/>
    <s v="PORT09 to PORT02"/>
    <n v="400"/>
    <n v="0.49358189848294531"/>
    <n v="973.8370857068511"/>
  </r>
  <r>
    <n v="1417944572"/>
    <x v="0"/>
    <x v="1001"/>
    <d v="2022-04-13T00:00:00"/>
    <s v="PORT05"/>
    <m/>
    <n v="3"/>
    <m/>
    <m/>
    <m/>
    <s v="V221250"/>
    <n v="1699946"/>
    <x v="15"/>
    <s v="PORT09"/>
    <n v="1544"/>
    <n v="199.53"/>
    <s v="New"/>
    <s v="PORT09 to PORT05"/>
    <n v="440"/>
    <n v="0.42850329514821733"/>
    <n v="661.6090877088476"/>
  </r>
  <r>
    <n v="1417944580"/>
    <x v="8"/>
    <x v="158"/>
    <d v="2022-04-05T00:00:00"/>
    <s v="PORT05"/>
    <m/>
    <n v="3"/>
    <m/>
    <m/>
    <m/>
    <s v="V221250"/>
    <n v="1684743"/>
    <x v="15"/>
    <s v="PORT09"/>
    <n v="2615"/>
    <n v="58.65"/>
    <s v="New"/>
    <s v="PORT09 to PORT05"/>
    <n v="440"/>
    <n v="0.42850329514821733"/>
    <n v="1120.5361168125883"/>
  </r>
  <r>
    <n v="1417944587"/>
    <x v="2"/>
    <x v="83"/>
    <d v="2022-04-02T00:00:00"/>
    <s v="PORT04"/>
    <m/>
    <n v="2"/>
    <m/>
    <m/>
    <m/>
    <s v="V221200"/>
    <n v="1686758"/>
    <x v="10"/>
    <s v="PORT09"/>
    <n v="520"/>
    <n v="25.66"/>
    <s v="New"/>
    <s v="PORT09 to PORT04"/>
    <n v="360"/>
    <n v="0.55524729045120425"/>
    <n v="288.72859103462622"/>
  </r>
  <r>
    <n v="1417944592"/>
    <x v="4"/>
    <x v="200"/>
    <d v="2022-04-11T00:00:00"/>
    <s v="PORT02"/>
    <m/>
    <n v="2"/>
    <m/>
    <m/>
    <m/>
    <s v="V221220"/>
    <n v="1697143"/>
    <x v="12"/>
    <s v="PORT09"/>
    <n v="3391"/>
    <n v="137.59"/>
    <s v="New"/>
    <s v="PORT09 to PORT02"/>
    <n v="400"/>
    <n v="0.56697618492956181"/>
    <n v="1922.616243096144"/>
  </r>
  <r>
    <n v="1417944601"/>
    <x v="4"/>
    <x v="979"/>
    <d v="2022-04-11T00:00:00"/>
    <s v="PORT02"/>
    <m/>
    <n v="2"/>
    <m/>
    <m/>
    <m/>
    <s v="V221180"/>
    <n v="1688290"/>
    <x v="8"/>
    <s v="PORT09"/>
    <n v="2551"/>
    <n v="121.27"/>
    <s v="New"/>
    <s v="PORT09 to PORT02"/>
    <n v="400"/>
    <n v="0.49358189848294531"/>
    <n v="1259.1274230299935"/>
  </r>
  <r>
    <n v="1417944611"/>
    <x v="0"/>
    <x v="1010"/>
    <d v="2022-04-13T00:00:00"/>
    <s v="PORT02"/>
    <m/>
    <n v="2"/>
    <m/>
    <m/>
    <m/>
    <s v="V221220"/>
    <n v="1684756"/>
    <x v="12"/>
    <s v="PORT09"/>
    <n v="2982"/>
    <n v="198.21"/>
    <s v="New"/>
    <s v="PORT09 to PORT02"/>
    <n v="400"/>
    <n v="0.56697618492956181"/>
    <n v="1690.7229834599534"/>
  </r>
  <r>
    <n v="1417944617"/>
    <x v="2"/>
    <x v="1145"/>
    <d v="2022-04-03T00:00:00"/>
    <s v="PORT04"/>
    <m/>
    <n v="2"/>
    <m/>
    <m/>
    <m/>
    <s v="V221200"/>
    <n v="1682760"/>
    <x v="10"/>
    <s v="PORT09"/>
    <n v="1933"/>
    <n v="144.24"/>
    <s v="New"/>
    <s v="PORT09 to PORT04"/>
    <n v="360"/>
    <n v="0.55524729045120425"/>
    <n v="1073.2930124421778"/>
  </r>
  <r>
    <n v="1417944622"/>
    <x v="0"/>
    <x v="806"/>
    <d v="2022-04-12T00:00:00"/>
    <s v="PORT02"/>
    <m/>
    <n v="2"/>
    <m/>
    <m/>
    <m/>
    <s v="V221180"/>
    <n v="1682778"/>
    <x v="8"/>
    <s v="PORT09"/>
    <n v="409"/>
    <n v="11.66"/>
    <s v="New"/>
    <s v="PORT09 to PORT02"/>
    <n v="400"/>
    <n v="0.49358189848294531"/>
    <n v="201.87499647952464"/>
  </r>
  <r>
    <n v="1417944631"/>
    <x v="1"/>
    <x v="579"/>
    <d v="2022-04-09T00:00:00"/>
    <s v="PORT04"/>
    <m/>
    <n v="2"/>
    <m/>
    <m/>
    <m/>
    <s v="V221210"/>
    <n v="1691781"/>
    <x v="11"/>
    <s v="PORT09"/>
    <n v="214"/>
    <n v="98.15"/>
    <s v="New"/>
    <s v="PORT09 to PORT04"/>
    <n v="360"/>
    <n v="0.46970705658151307"/>
    <n v="100.51731010844379"/>
  </r>
  <r>
    <n v="1417944639"/>
    <x v="3"/>
    <x v="350"/>
    <d v="2022-04-12T00:00:00"/>
    <s v="PORT02"/>
    <m/>
    <n v="2"/>
    <m/>
    <m/>
    <m/>
    <s v="V221150"/>
    <n v="1681890"/>
    <x v="5"/>
    <s v="PORT09"/>
    <n v="1496"/>
    <n v="72.48"/>
    <s v="New"/>
    <s v="PORT09 to PORT02"/>
    <n v="400"/>
    <n v="0.37142393742544599"/>
    <n v="555.65021038846726"/>
  </r>
  <r>
    <n v="1417944648"/>
    <x v="0"/>
    <x v="1064"/>
    <d v="2022-04-12T00:00:00"/>
    <s v="PORT05"/>
    <m/>
    <n v="3"/>
    <m/>
    <m/>
    <m/>
    <s v="V221250"/>
    <n v="1696074"/>
    <x v="15"/>
    <s v="PORT09"/>
    <n v="784"/>
    <n v="25.66"/>
    <s v="New"/>
    <s v="PORT09 to PORT05"/>
    <n v="440"/>
    <n v="0.42850329514821733"/>
    <n v="335.94658339620241"/>
  </r>
  <r>
    <n v="1417944656"/>
    <x v="2"/>
    <x v="85"/>
    <d v="2022-04-03T00:00:00"/>
    <s v="PORT06"/>
    <m/>
    <n v="1"/>
    <m/>
    <m/>
    <m/>
    <s v="V221190"/>
    <n v="1687643"/>
    <x v="9"/>
    <s v="PORT09"/>
    <n v="2969"/>
    <n v="63.56"/>
    <s v="New"/>
    <s v="PORT09 to PORT06"/>
    <n v="250"/>
    <n v="0.55408809762578848"/>
    <n v="1645.087561850966"/>
  </r>
  <r>
    <n v="1417944663"/>
    <x v="2"/>
    <x v="837"/>
    <d v="2022-04-02T00:00:00"/>
    <s v="PORT02"/>
    <m/>
    <n v="2"/>
    <m/>
    <m/>
    <m/>
    <s v="V221180"/>
    <n v="1684669"/>
    <x v="8"/>
    <s v="PORT09"/>
    <n v="837"/>
    <n v="31.03"/>
    <s v="New"/>
    <s v="PORT09 to PORT02"/>
    <n v="400"/>
    <n v="0.49358189848294531"/>
    <n v="413.12804903022521"/>
  </r>
  <r>
    <n v="1417944668"/>
    <x v="8"/>
    <x v="304"/>
    <d v="2022-04-05T00:00:00"/>
    <s v="PORT02"/>
    <m/>
    <n v="2"/>
    <m/>
    <m/>
    <m/>
    <s v="V221150"/>
    <n v="1696256"/>
    <x v="5"/>
    <s v="PORT09"/>
    <n v="1264"/>
    <n v="147.6"/>
    <s v="New"/>
    <s v="PORT09 to PORT02"/>
    <n v="400"/>
    <n v="0.37142393742544599"/>
    <n v="469.47985690576371"/>
  </r>
  <r>
    <n v="1417944674"/>
    <x v="1"/>
    <x v="709"/>
    <d v="2022-04-09T00:00:00"/>
    <s v="PORT04"/>
    <m/>
    <n v="2"/>
    <m/>
    <m/>
    <m/>
    <s v="V221240"/>
    <n v="1681890"/>
    <x v="14"/>
    <s v="PORT09"/>
    <n v="638"/>
    <n v="24.67"/>
    <s v="New"/>
    <s v="PORT09 to PORT04"/>
    <n v="360"/>
    <n v="0.52285729919622159"/>
    <n v="333.58295688718937"/>
  </r>
  <r>
    <n v="1417944679"/>
    <x v="3"/>
    <x v="1034"/>
    <d v="2022-04-11T00:00:00"/>
    <s v="PORT02"/>
    <m/>
    <n v="2"/>
    <m/>
    <m/>
    <m/>
    <s v="V221220"/>
    <n v="1695974"/>
    <x v="12"/>
    <s v="PORT09"/>
    <n v="866"/>
    <n v="84.4"/>
    <s v="New"/>
    <s v="PORT09 to PORT02"/>
    <n v="400"/>
    <n v="0.56697618492956181"/>
    <n v="491.00137614900052"/>
  </r>
  <r>
    <n v="1417944683"/>
    <x v="8"/>
    <x v="287"/>
    <d v="2022-04-05T00:00:00"/>
    <s v="PORT02"/>
    <m/>
    <n v="2"/>
    <m/>
    <m/>
    <m/>
    <s v="V221220"/>
    <n v="1696549"/>
    <x v="12"/>
    <s v="PORT09"/>
    <n v="1509"/>
    <n v="185.15"/>
    <s v="New"/>
    <s v="PORT09 to PORT02"/>
    <n v="400"/>
    <n v="0.56697618492956181"/>
    <n v="855.56706305870875"/>
  </r>
  <r>
    <n v="1417944691"/>
    <x v="1"/>
    <x v="819"/>
    <d v="2022-04-09T00:00:00"/>
    <s v="PORT02"/>
    <m/>
    <n v="2"/>
    <m/>
    <m/>
    <m/>
    <s v="V221220"/>
    <n v="1687670"/>
    <x v="12"/>
    <s v="PORT09"/>
    <n v="282"/>
    <n v="80.150000000000006"/>
    <s v="New"/>
    <s v="PORT09 to PORT02"/>
    <n v="400"/>
    <n v="0.56697618492956181"/>
    <n v="159.88728415013642"/>
  </r>
  <r>
    <n v="1417944693"/>
    <x v="1"/>
    <x v="59"/>
    <d v="2022-04-09T00:00:00"/>
    <s v="PORT02"/>
    <m/>
    <n v="2"/>
    <m/>
    <m/>
    <m/>
    <s v="V221220"/>
    <n v="1693525"/>
    <x v="12"/>
    <s v="PORT09"/>
    <n v="827"/>
    <n v="15.79"/>
    <s v="New"/>
    <s v="PORT09 to PORT02"/>
    <n v="400"/>
    <n v="0.56697618492956181"/>
    <n v="468.88930493674764"/>
  </r>
  <r>
    <n v="1417944694"/>
    <x v="4"/>
    <x v="364"/>
    <d v="2022-04-11T00:00:00"/>
    <s v="PORT05"/>
    <m/>
    <n v="3"/>
    <m/>
    <m/>
    <m/>
    <s v="V221250"/>
    <n v="1688105"/>
    <x v="15"/>
    <s v="PORT09"/>
    <n v="1808"/>
    <n v="75.02"/>
    <s v="New"/>
    <s v="PORT09 to PORT05"/>
    <n v="440"/>
    <n v="0.42850329514821733"/>
    <n v="774.73395762797691"/>
  </r>
  <r>
    <n v="1417944701"/>
    <x v="8"/>
    <x v="923"/>
    <d v="2022-04-05T00:00:00"/>
    <s v="PORT02"/>
    <m/>
    <n v="2"/>
    <m/>
    <m/>
    <m/>
    <s v="V221150"/>
    <n v="1696259"/>
    <x v="5"/>
    <s v="PORT09"/>
    <n v="2653"/>
    <n v="15.23"/>
    <s v="New"/>
    <s v="PORT09 to PORT02"/>
    <n v="400"/>
    <n v="0.37142393742544599"/>
    <n v="985.38770598970825"/>
  </r>
  <r>
    <n v="1417944709"/>
    <x v="6"/>
    <x v="1167"/>
    <d v="2022-04-04T00:00:00"/>
    <s v="PORT02"/>
    <m/>
    <n v="2"/>
    <m/>
    <m/>
    <m/>
    <s v="V221220"/>
    <n v="1698748"/>
    <x v="12"/>
    <s v="PORT09"/>
    <n v="2234"/>
    <n v="58.8"/>
    <s v="New"/>
    <s v="PORT09 to PORT02"/>
    <n v="400"/>
    <n v="0.56697618492956181"/>
    <n v="1266.6247971326411"/>
  </r>
  <r>
    <n v="1417944711"/>
    <x v="2"/>
    <x v="675"/>
    <d v="2022-04-03T00:00:00"/>
    <s v="PORT04"/>
    <m/>
    <n v="2"/>
    <m/>
    <m/>
    <m/>
    <s v="V221210"/>
    <n v="1685250"/>
    <x v="11"/>
    <s v="PORT09"/>
    <n v="2150"/>
    <n v="37.4"/>
    <s v="New"/>
    <s v="PORT09 to PORT04"/>
    <n v="360"/>
    <n v="0.46970705658151307"/>
    <n v="1009.8701716502532"/>
  </r>
  <r>
    <n v="1417944721"/>
    <x v="4"/>
    <x v="771"/>
    <d v="2022-04-10T00:00:00"/>
    <s v="PORT05"/>
    <m/>
    <n v="3"/>
    <m/>
    <m/>
    <m/>
    <s v="V221250"/>
    <n v="1684636"/>
    <x v="15"/>
    <s v="PORT09"/>
    <n v="634"/>
    <n v="57.23"/>
    <s v="New"/>
    <s v="PORT09 to PORT05"/>
    <n v="440"/>
    <n v="0.42850329514821733"/>
    <n v="271.67108912396981"/>
  </r>
  <r>
    <n v="1417944726"/>
    <x v="5"/>
    <x v="13"/>
    <d v="2022-04-06T00:00:00"/>
    <s v="PORT02"/>
    <m/>
    <n v="2"/>
    <m/>
    <m/>
    <m/>
    <s v="V221220"/>
    <n v="1674380"/>
    <x v="12"/>
    <s v="PORT09"/>
    <n v="1710"/>
    <n v="58.51"/>
    <s v="New"/>
    <s v="PORT09 to PORT02"/>
    <n v="400"/>
    <n v="0.56697618492956181"/>
    <n v="969.52927622955065"/>
  </r>
  <r>
    <n v="1417944730"/>
    <x v="6"/>
    <x v="845"/>
    <d v="2022-04-03T00:00:00"/>
    <s v="PORT04"/>
    <m/>
    <n v="2"/>
    <m/>
    <m/>
    <m/>
    <s v="V221210"/>
    <n v="1685301"/>
    <x v="11"/>
    <s v="PORT09"/>
    <n v="552"/>
    <n v="69.150000000000006"/>
    <s v="New"/>
    <s v="PORT09 to PORT04"/>
    <n v="360"/>
    <n v="0.46970705658151307"/>
    <n v="259.27829523299522"/>
  </r>
  <r>
    <n v="1417944733"/>
    <x v="5"/>
    <x v="728"/>
    <d v="2022-04-05T00:00:00"/>
    <s v="PORT04"/>
    <m/>
    <n v="2"/>
    <m/>
    <m/>
    <m/>
    <s v="V221200"/>
    <n v="1688589"/>
    <x v="10"/>
    <s v="PORT09"/>
    <n v="618"/>
    <n v="15.56"/>
    <s v="New"/>
    <s v="PORT09 to PORT04"/>
    <n v="360"/>
    <n v="0.55524729045120425"/>
    <n v="343.14282549884422"/>
  </r>
  <r>
    <n v="1417944736"/>
    <x v="9"/>
    <x v="106"/>
    <d v="2022-04-08T00:00:00"/>
    <s v="PORT02"/>
    <m/>
    <n v="2"/>
    <m/>
    <m/>
    <m/>
    <s v="V221180"/>
    <n v="1689546"/>
    <x v="8"/>
    <s v="PORT09"/>
    <n v="652"/>
    <n v="82.73"/>
    <s v="New"/>
    <s v="PORT09 to PORT02"/>
    <n v="400"/>
    <n v="0.49358189848294531"/>
    <n v="321.81539781088037"/>
  </r>
  <r>
    <n v="1417944737"/>
    <x v="5"/>
    <x v="438"/>
    <d v="2022-04-06T00:00:00"/>
    <s v="PORT04"/>
    <m/>
    <n v="2"/>
    <m/>
    <m/>
    <m/>
    <s v="V221210"/>
    <n v="1696202"/>
    <x v="11"/>
    <s v="PORT09"/>
    <n v="2676"/>
    <n v="83.79"/>
    <s v="New"/>
    <s v="PORT09 to PORT04"/>
    <n v="360"/>
    <n v="0.46970705658151307"/>
    <n v="1256.9360834121289"/>
  </r>
  <r>
    <n v="1417944746"/>
    <x v="3"/>
    <x v="81"/>
    <d v="2022-04-12T00:00:00"/>
    <s v="PORT05"/>
    <m/>
    <n v="3"/>
    <m/>
    <m/>
    <m/>
    <s v="V221250"/>
    <n v="1686215"/>
    <x v="15"/>
    <s v="PORT09"/>
    <n v="1632"/>
    <n v="33.130000000000003"/>
    <s v="New"/>
    <s v="PORT09 to PORT05"/>
    <n v="440"/>
    <n v="0.42850329514821733"/>
    <n v="699.31737768189066"/>
  </r>
  <r>
    <n v="1417944752"/>
    <x v="2"/>
    <x v="392"/>
    <d v="2022-04-02T00:00:00"/>
    <s v="PORT02"/>
    <m/>
    <n v="2"/>
    <m/>
    <m/>
    <m/>
    <s v="V221220"/>
    <n v="1692223"/>
    <x v="12"/>
    <s v="PORT09"/>
    <n v="473"/>
    <n v="23.59"/>
    <s v="New"/>
    <s v="PORT09 to PORT02"/>
    <n v="400"/>
    <n v="0.56697618492956181"/>
    <n v="268.17973547168276"/>
  </r>
  <r>
    <n v="1417944759"/>
    <x v="3"/>
    <x v="970"/>
    <d v="2022-04-11T00:00:00"/>
    <s v="PORT05"/>
    <m/>
    <n v="3"/>
    <m/>
    <m/>
    <m/>
    <s v="V221250"/>
    <n v="1680718"/>
    <x v="15"/>
    <s v="PORT09"/>
    <n v="389"/>
    <n v="11.78"/>
    <s v="New"/>
    <s v="PORT09 to PORT05"/>
    <n v="440"/>
    <n v="0.42850329514821733"/>
    <n v="166.68778181265654"/>
  </r>
  <r>
    <n v="1417944760"/>
    <x v="1"/>
    <x v="680"/>
    <d v="2022-04-09T00:00:00"/>
    <s v="PORT04"/>
    <m/>
    <n v="2"/>
    <m/>
    <m/>
    <m/>
    <s v="V221210"/>
    <n v="1685286"/>
    <x v="11"/>
    <s v="PORT09"/>
    <n v="496"/>
    <n v="93.5"/>
    <s v="New"/>
    <s v="PORT09 to PORT04"/>
    <n v="360"/>
    <n v="0.46970705658151307"/>
    <n v="232.97470006443049"/>
  </r>
  <r>
    <n v="1417944765"/>
    <x v="5"/>
    <x v="604"/>
    <d v="2022-04-06T00:00:00"/>
    <s v="PORT04"/>
    <m/>
    <n v="2"/>
    <m/>
    <m/>
    <m/>
    <s v="V221200"/>
    <n v="1683760"/>
    <x v="10"/>
    <s v="PORT09"/>
    <n v="1242"/>
    <n v="77.819999999999993"/>
    <s v="New"/>
    <s v="PORT09 to PORT04"/>
    <n v="360"/>
    <n v="0.55524729045120425"/>
    <n v="689.61713474039573"/>
  </r>
  <r>
    <n v="1417944768"/>
    <x v="1"/>
    <x v="101"/>
    <d v="2022-04-10T00:00:00"/>
    <s v="PORT04"/>
    <m/>
    <n v="2"/>
    <m/>
    <m/>
    <m/>
    <s v="V221210"/>
    <n v="1694386"/>
    <x v="11"/>
    <s v="PORT09"/>
    <n v="2851"/>
    <n v="93.16"/>
    <s v="New"/>
    <s v="PORT09 to PORT04"/>
    <n v="360"/>
    <n v="0.46970705658151307"/>
    <n v="1339.1348183138937"/>
  </r>
  <r>
    <n v="1417944769"/>
    <x v="9"/>
    <x v="757"/>
    <d v="2022-04-09T00:00:00"/>
    <s v="PORT04"/>
    <m/>
    <n v="2"/>
    <m/>
    <m/>
    <m/>
    <s v="V221200"/>
    <n v="1684740"/>
    <x v="10"/>
    <s v="PORT09"/>
    <n v="1893"/>
    <n v="53.46"/>
    <s v="New"/>
    <s v="PORT09 to PORT04"/>
    <n v="360"/>
    <n v="0.55524729045120425"/>
    <n v="1051.0831208241295"/>
  </r>
  <r>
    <n v="1417944772"/>
    <x v="6"/>
    <x v="970"/>
    <d v="2022-04-04T00:00:00"/>
    <s v="PORT02"/>
    <m/>
    <n v="2"/>
    <m/>
    <m/>
    <m/>
    <s v="V221150"/>
    <n v="1681883"/>
    <x v="5"/>
    <s v="PORT09"/>
    <n v="1132"/>
    <n v="69.53"/>
    <s v="New"/>
    <s v="PORT09 to PORT02"/>
    <n v="400"/>
    <n v="0.37142393742544599"/>
    <n v="420.45189716560486"/>
  </r>
  <r>
    <n v="1417944777"/>
    <x v="6"/>
    <x v="342"/>
    <d v="2022-04-04T00:00:00"/>
    <s v="PORT02"/>
    <m/>
    <n v="2"/>
    <m/>
    <m/>
    <m/>
    <s v="V221220"/>
    <n v="1683107"/>
    <x v="12"/>
    <s v="PORT09"/>
    <n v="2285"/>
    <n v="98.68"/>
    <s v="New"/>
    <s v="PORT09 to PORT02"/>
    <n v="400"/>
    <n v="0.56697618492956181"/>
    <n v="1295.5405825640487"/>
  </r>
  <r>
    <n v="1417944783"/>
    <x v="7"/>
    <x v="810"/>
    <d v="2022-04-16T00:00:00"/>
    <s v="PORT04"/>
    <m/>
    <n v="2"/>
    <m/>
    <m/>
    <m/>
    <s v="V221210"/>
    <n v="1685303"/>
    <x v="11"/>
    <s v="PORT09"/>
    <n v="1959"/>
    <n v="18.18"/>
    <s v="New"/>
    <s v="PORT09 to PORT04"/>
    <n v="360"/>
    <n v="0.46970705658151307"/>
    <n v="920.1561238431841"/>
  </r>
  <r>
    <n v="1417944792"/>
    <x v="9"/>
    <x v="672"/>
    <d v="2022-04-08T00:00:00"/>
    <s v="PORT04"/>
    <m/>
    <n v="2"/>
    <m/>
    <m/>
    <m/>
    <s v="V221200"/>
    <n v="1688294"/>
    <x v="10"/>
    <s v="PORT09"/>
    <n v="280"/>
    <n v="18.46"/>
    <s v="New"/>
    <s v="PORT09 to PORT04"/>
    <n v="360"/>
    <n v="0.55524729045120425"/>
    <n v="155.4692413263372"/>
  </r>
  <r>
    <n v="1417944793"/>
    <x v="0"/>
    <x v="453"/>
    <d v="2022-04-13T00:00:00"/>
    <s v="PORT02"/>
    <m/>
    <n v="2"/>
    <m/>
    <m/>
    <m/>
    <s v="V221150"/>
    <n v="1681898"/>
    <x v="5"/>
    <s v="PORT09"/>
    <n v="1607"/>
    <n v="61.3"/>
    <s v="New"/>
    <s v="PORT09 to PORT02"/>
    <n v="400"/>
    <n v="0.37142393742544599"/>
    <n v="596.87826744269171"/>
  </r>
  <r>
    <n v="1417944801"/>
    <x v="1"/>
    <x v="916"/>
    <d v="2022-04-09T00:00:00"/>
    <s v="PORT04"/>
    <m/>
    <n v="2"/>
    <m/>
    <m/>
    <m/>
    <s v="V221210"/>
    <n v="1691775"/>
    <x v="11"/>
    <s v="PORT09"/>
    <n v="221"/>
    <n v="76.58"/>
    <s v="New"/>
    <s v="PORT09 to PORT04"/>
    <n v="360"/>
    <n v="0.46970705658151307"/>
    <n v="103.80525950451438"/>
  </r>
  <r>
    <n v="1417944802"/>
    <x v="2"/>
    <x v="1183"/>
    <d v="2022-04-02T00:00:00"/>
    <s v="PORT02"/>
    <m/>
    <n v="2"/>
    <m/>
    <m/>
    <m/>
    <s v="V221220"/>
    <n v="1692679"/>
    <x v="12"/>
    <s v="PORT09"/>
    <n v="673"/>
    <n v="77.13"/>
    <s v="New"/>
    <s v="PORT09 to PORT02"/>
    <n v="400"/>
    <n v="0.56697618492956181"/>
    <n v="381.57497245759509"/>
  </r>
  <r>
    <n v="1417944809"/>
    <x v="0"/>
    <x v="348"/>
    <d v="2022-04-12T00:00:00"/>
    <s v="PORT04"/>
    <m/>
    <n v="2"/>
    <m/>
    <m/>
    <m/>
    <s v="V221200"/>
    <n v="1688621"/>
    <x v="10"/>
    <s v="PORT09"/>
    <n v="269"/>
    <n v="15.34"/>
    <s v="New"/>
    <s v="PORT09 to PORT04"/>
    <n v="360"/>
    <n v="0.55524729045120425"/>
    <n v="149.36152113137393"/>
  </r>
  <r>
    <n v="1417944811"/>
    <x v="2"/>
    <x v="101"/>
    <d v="2022-04-02T00:00:00"/>
    <s v="PORT04"/>
    <m/>
    <n v="2"/>
    <m/>
    <m/>
    <m/>
    <s v="V221200"/>
    <n v="1682757"/>
    <x v="10"/>
    <s v="PORT09"/>
    <n v="285"/>
    <n v="22.3"/>
    <s v="New"/>
    <s v="PORT09 to PORT04"/>
    <n v="360"/>
    <n v="0.55524729045120425"/>
    <n v="158.2454777785932"/>
  </r>
  <r>
    <n v="1417944816"/>
    <x v="0"/>
    <x v="43"/>
    <d v="2022-04-13T00:00:00"/>
    <s v="PORT04"/>
    <m/>
    <n v="2"/>
    <m/>
    <m/>
    <m/>
    <s v="V221210"/>
    <n v="1685301"/>
    <x v="11"/>
    <s v="PORT09"/>
    <n v="3027"/>
    <n v="85.19"/>
    <s v="New"/>
    <s v="PORT09 to PORT04"/>
    <n v="360"/>
    <n v="0.46970705658151307"/>
    <n v="1421.8032602722401"/>
  </r>
  <r>
    <n v="1417944817"/>
    <x v="8"/>
    <x v="505"/>
    <d v="2022-04-04T00:00:00"/>
    <s v="PORT06"/>
    <m/>
    <n v="1"/>
    <m/>
    <m/>
    <m/>
    <s v="V221190"/>
    <n v="1684649"/>
    <x v="9"/>
    <s v="PORT09"/>
    <n v="277"/>
    <n v="26.38"/>
    <s v="New"/>
    <s v="PORT09 to PORT06"/>
    <n v="250"/>
    <n v="0.55408809762578848"/>
    <n v="153.48240304234341"/>
  </r>
  <r>
    <n v="1417944826"/>
    <x v="0"/>
    <x v="179"/>
    <d v="2022-04-12T00:00:00"/>
    <s v="PORT02"/>
    <m/>
    <n v="2"/>
    <m/>
    <m/>
    <m/>
    <s v="V221180"/>
    <n v="1691701"/>
    <x v="8"/>
    <s v="PORT09"/>
    <n v="459"/>
    <n v="63.76"/>
    <s v="New"/>
    <s v="PORT09 to PORT02"/>
    <n v="400"/>
    <n v="0.49358189848294531"/>
    <n v="226.55409140367189"/>
  </r>
  <r>
    <n v="1417944835"/>
    <x v="2"/>
    <x v="587"/>
    <d v="2022-04-03T00:00:00"/>
    <s v="PORT02"/>
    <m/>
    <n v="2"/>
    <m/>
    <m/>
    <m/>
    <s v="V221180"/>
    <n v="1691548"/>
    <x v="8"/>
    <s v="PORT09"/>
    <n v="1134"/>
    <n v="11.77"/>
    <s v="New"/>
    <s v="PORT09 to PORT02"/>
    <n v="400"/>
    <n v="0.49358189848294531"/>
    <n v="559.72187287965994"/>
  </r>
  <r>
    <n v="1417944845"/>
    <x v="5"/>
    <x v="559"/>
    <d v="2022-04-06T00:00:00"/>
    <s v="PORT02"/>
    <m/>
    <n v="2"/>
    <m/>
    <m/>
    <m/>
    <s v="V221220"/>
    <n v="1690529"/>
    <x v="12"/>
    <s v="PORT09"/>
    <n v="2066"/>
    <n v="15.54"/>
    <s v="New"/>
    <s v="PORT09 to PORT02"/>
    <n v="400"/>
    <n v="0.56697618492956181"/>
    <n v="1171.3727980644746"/>
  </r>
  <r>
    <n v="1417944853"/>
    <x v="2"/>
    <x v="360"/>
    <d v="2022-04-03T00:00:00"/>
    <s v="PORT02"/>
    <m/>
    <n v="2"/>
    <m/>
    <m/>
    <m/>
    <s v="V221180"/>
    <n v="1688750"/>
    <x v="8"/>
    <s v="PORT09"/>
    <n v="2031"/>
    <n v="102.9"/>
    <s v="New"/>
    <s v="PORT09 to PORT02"/>
    <n v="400"/>
    <n v="0.49358189848294531"/>
    <n v="1002.464835818862"/>
  </r>
  <r>
    <n v="1417944858"/>
    <x v="0"/>
    <x v="293"/>
    <d v="2022-04-13T00:00:00"/>
    <s v="PORT04"/>
    <m/>
    <n v="2"/>
    <m/>
    <m/>
    <m/>
    <s v="V221210"/>
    <n v="1691767"/>
    <x v="11"/>
    <s v="PORT09"/>
    <n v="2623"/>
    <n v="194.19"/>
    <s v="New"/>
    <s v="PORT09 to PORT04"/>
    <n v="360"/>
    <n v="0.46970705658151307"/>
    <n v="1232.0416094133088"/>
  </r>
  <r>
    <n v="1417944868"/>
    <x v="2"/>
    <x v="126"/>
    <d v="2022-04-03T00:00:00"/>
    <s v="PORT02"/>
    <m/>
    <n v="2"/>
    <m/>
    <m/>
    <m/>
    <s v="V221180"/>
    <n v="1684636"/>
    <x v="8"/>
    <s v="PORT09"/>
    <n v="1562"/>
    <n v="54.78"/>
    <s v="New"/>
    <s v="PORT09 to PORT02"/>
    <n v="400"/>
    <n v="0.49358189848294531"/>
    <n v="770.9749254303606"/>
  </r>
  <r>
    <n v="1417944874"/>
    <x v="2"/>
    <x v="127"/>
    <d v="2022-04-03T00:00:00"/>
    <s v="PORT02"/>
    <m/>
    <n v="2"/>
    <m/>
    <m/>
    <m/>
    <s v="V221220"/>
    <n v="1680434"/>
    <x v="12"/>
    <s v="PORT09"/>
    <n v="1053"/>
    <n v="12.55"/>
    <s v="New"/>
    <s v="PORT09 to PORT02"/>
    <n v="400"/>
    <n v="0.56697618492956181"/>
    <n v="597.0259227308286"/>
  </r>
  <r>
    <n v="1417944879"/>
    <x v="1"/>
    <x v="921"/>
    <d v="2022-04-09T00:00:00"/>
    <s v="PORT02"/>
    <m/>
    <n v="2"/>
    <m/>
    <m/>
    <m/>
    <s v="V221220"/>
    <n v="1688955"/>
    <x v="12"/>
    <s v="PORT09"/>
    <n v="234"/>
    <n v="99.27"/>
    <s v="New"/>
    <s v="PORT09 to PORT02"/>
    <n v="400"/>
    <n v="0.56697618492956181"/>
    <n v="132.67242727351746"/>
  </r>
  <r>
    <n v="1417944880"/>
    <x v="9"/>
    <x v="31"/>
    <d v="2022-04-08T00:00:00"/>
    <s v="PORT02"/>
    <m/>
    <n v="2"/>
    <m/>
    <m/>
    <m/>
    <s v="V221220"/>
    <n v="1694789"/>
    <x v="12"/>
    <s v="PORT09"/>
    <n v="349"/>
    <n v="24.21"/>
    <s v="New"/>
    <s v="PORT09 to PORT02"/>
    <n v="400"/>
    <n v="0.56697618492956181"/>
    <n v="197.87468854041708"/>
  </r>
  <r>
    <n v="1417944883"/>
    <x v="0"/>
    <x v="267"/>
    <d v="2022-04-13T00:00:00"/>
    <s v="PORT02"/>
    <m/>
    <n v="2"/>
    <m/>
    <m/>
    <m/>
    <s v="V221220"/>
    <n v="1691906"/>
    <x v="12"/>
    <s v="PORT09"/>
    <n v="2938"/>
    <n v="139.16"/>
    <s v="New"/>
    <s v="PORT09 to PORT02"/>
    <n v="400"/>
    <n v="0.56697618492956181"/>
    <n v="1665.7760313230526"/>
  </r>
  <r>
    <n v="1417944884"/>
    <x v="1"/>
    <x v="1086"/>
    <d v="2022-04-10T00:00:00"/>
    <s v="PORT04"/>
    <m/>
    <n v="2"/>
    <m/>
    <m/>
    <m/>
    <s v="V221210"/>
    <n v="1685307"/>
    <x v="11"/>
    <s v="PORT09"/>
    <n v="3382"/>
    <n v="35.74"/>
    <s v="New"/>
    <s v="PORT09 to PORT04"/>
    <n v="360"/>
    <n v="0.46970705658151307"/>
    <n v="1588.5492653586773"/>
  </r>
  <r>
    <n v="1417944894"/>
    <x v="2"/>
    <x v="551"/>
    <d v="2022-04-03T00:00:00"/>
    <s v="PORT04"/>
    <m/>
    <n v="2"/>
    <m/>
    <m/>
    <m/>
    <s v="V221210"/>
    <n v="1680966"/>
    <x v="11"/>
    <s v="PORT09"/>
    <n v="3251"/>
    <n v="131.07"/>
    <s v="New"/>
    <s v="PORT09 to PORT04"/>
    <n v="360"/>
    <n v="0.46970705658151307"/>
    <n v="1527.0176409464989"/>
  </r>
  <r>
    <n v="1417944903"/>
    <x v="0"/>
    <x v="230"/>
    <d v="2022-04-12T00:00:00"/>
    <s v="PORT02"/>
    <m/>
    <n v="2"/>
    <m/>
    <m/>
    <m/>
    <s v="V221150"/>
    <n v="1683709"/>
    <x v="5"/>
    <s v="PORT09"/>
    <n v="887"/>
    <n v="47.64"/>
    <s v="New"/>
    <s v="PORT09 to PORT02"/>
    <n v="400"/>
    <n v="0.37142393742544599"/>
    <n v="329.45303249637061"/>
  </r>
  <r>
    <n v="1417944913"/>
    <x v="7"/>
    <x v="345"/>
    <d v="2022-04-15T00:00:00"/>
    <s v="PORT02"/>
    <m/>
    <n v="2"/>
    <m/>
    <m/>
    <m/>
    <s v="V221180"/>
    <n v="1683409"/>
    <x v="8"/>
    <s v="PORT09"/>
    <n v="547"/>
    <n v="99.06"/>
    <s v="New"/>
    <s v="PORT09 to PORT02"/>
    <n v="400"/>
    <n v="0.49358189848294531"/>
    <n v="269.98929847017109"/>
  </r>
  <r>
    <n v="1417944919"/>
    <x v="1"/>
    <x v="768"/>
    <d v="2022-04-10T00:00:00"/>
    <s v="PORT02"/>
    <m/>
    <n v="2"/>
    <m/>
    <m/>
    <m/>
    <s v="V221220"/>
    <n v="1687195"/>
    <x v="12"/>
    <s v="PORT09"/>
    <n v="1163"/>
    <n v="74.72"/>
    <s v="New"/>
    <s v="PORT09 to PORT02"/>
    <n v="400"/>
    <n v="0.56697618492956181"/>
    <n v="659.39330307308035"/>
  </r>
  <r>
    <n v="1417944926"/>
    <x v="0"/>
    <x v="65"/>
    <d v="2022-04-13T00:00:00"/>
    <s v="PORT02"/>
    <m/>
    <n v="2"/>
    <m/>
    <m/>
    <m/>
    <s v="V221220"/>
    <n v="1692222"/>
    <x v="12"/>
    <s v="PORT09"/>
    <n v="1130"/>
    <n v="76.22"/>
    <s v="New"/>
    <s v="PORT09 to PORT02"/>
    <n v="400"/>
    <n v="0.56697618492956181"/>
    <n v="640.68308897040481"/>
  </r>
  <r>
    <n v="1417944928"/>
    <x v="1"/>
    <x v="221"/>
    <d v="2022-04-10T00:00:00"/>
    <s v="PORT02"/>
    <m/>
    <n v="2"/>
    <m/>
    <m/>
    <m/>
    <s v="V221220"/>
    <n v="1664406"/>
    <x v="12"/>
    <s v="PORT09"/>
    <n v="2316"/>
    <n v="55.58"/>
    <s v="New"/>
    <s v="PORT09 to PORT02"/>
    <n v="400"/>
    <n v="0.56697618492956181"/>
    <n v="1313.1168442968651"/>
  </r>
  <r>
    <n v="1417944935"/>
    <x v="4"/>
    <x v="375"/>
    <d v="2022-04-11T00:00:00"/>
    <s v="PORT02"/>
    <m/>
    <n v="2"/>
    <m/>
    <m/>
    <m/>
    <s v="V221180"/>
    <n v="1689785"/>
    <x v="8"/>
    <s v="PORT09"/>
    <n v="2725"/>
    <n v="164.27"/>
    <s v="New"/>
    <s v="PORT09 to PORT02"/>
    <n v="400"/>
    <n v="0.49358189848294531"/>
    <n v="1345.0106733660259"/>
  </r>
  <r>
    <n v="1417944943"/>
    <x v="9"/>
    <x v="843"/>
    <d v="2022-04-08T00:00:00"/>
    <s v="PORT02"/>
    <m/>
    <n v="2"/>
    <m/>
    <m/>
    <m/>
    <s v="V221180"/>
    <n v="1684728"/>
    <x v="8"/>
    <s v="PORT09"/>
    <n v="893"/>
    <n v="69.239999999999995"/>
    <s v="New"/>
    <s v="PORT09 to PORT02"/>
    <n v="400"/>
    <n v="0.49358189848294531"/>
    <n v="440.76863534527018"/>
  </r>
  <r>
    <n v="1417944946"/>
    <x v="0"/>
    <x v="495"/>
    <d v="2022-04-12T00:00:00"/>
    <s v="PORT02"/>
    <m/>
    <n v="2"/>
    <m/>
    <m/>
    <m/>
    <s v="V221220"/>
    <n v="1688955"/>
    <x v="12"/>
    <s v="PORT09"/>
    <n v="560"/>
    <n v="75.58"/>
    <s v="New"/>
    <s v="PORT09 to PORT02"/>
    <n v="400"/>
    <n v="0.56697618492956181"/>
    <n v="317.50666356055461"/>
  </r>
  <r>
    <n v="1417944951"/>
    <x v="5"/>
    <x v="73"/>
    <d v="2022-04-06T00:00:00"/>
    <s v="PORT02"/>
    <m/>
    <n v="2"/>
    <m/>
    <m/>
    <m/>
    <s v="V221220"/>
    <n v="1694791"/>
    <x v="12"/>
    <s v="PORT09"/>
    <n v="2890"/>
    <n v="70.86"/>
    <s v="New"/>
    <s v="PORT09 to PORT02"/>
    <n v="400"/>
    <n v="0.56697618492956181"/>
    <n v="1638.5611744464336"/>
  </r>
  <r>
    <n v="1417944957"/>
    <x v="0"/>
    <x v="160"/>
    <d v="2022-04-12T00:00:00"/>
    <s v="PORT02"/>
    <m/>
    <n v="2"/>
    <m/>
    <m/>
    <m/>
    <s v="V221180"/>
    <n v="1689545"/>
    <x v="8"/>
    <s v="PORT09"/>
    <n v="584"/>
    <n v="52.16"/>
    <s v="New"/>
    <s v="PORT09 to PORT02"/>
    <n v="400"/>
    <n v="0.49358189848294531"/>
    <n v="288.25182871404007"/>
  </r>
  <r>
    <n v="1417944962"/>
    <x v="5"/>
    <x v="1084"/>
    <d v="2022-04-06T00:00:00"/>
    <s v="PORT04"/>
    <m/>
    <n v="2"/>
    <m/>
    <m/>
    <m/>
    <s v="V221200"/>
    <n v="1683426"/>
    <x v="10"/>
    <s v="PORT09"/>
    <n v="2434"/>
    <n v="178.65"/>
    <s v="New"/>
    <s v="PORT09 to PORT04"/>
    <n v="360"/>
    <n v="0.55524729045120425"/>
    <n v="1351.4719049582311"/>
  </r>
  <r>
    <n v="1417944967"/>
    <x v="5"/>
    <x v="616"/>
    <d v="2022-04-05T00:00:00"/>
    <s v="PORT04"/>
    <m/>
    <n v="2"/>
    <m/>
    <m/>
    <m/>
    <s v="V221210"/>
    <n v="1685290"/>
    <x v="11"/>
    <s v="PORT09"/>
    <n v="473"/>
    <n v="47.38"/>
    <s v="New"/>
    <s v="PORT09 to PORT04"/>
    <n v="360"/>
    <n v="0.46970705658151307"/>
    <n v="222.17143776305568"/>
  </r>
  <r>
    <n v="1417944973"/>
    <x v="8"/>
    <x v="373"/>
    <d v="2022-04-04T00:00:00"/>
    <s v="PORT02"/>
    <m/>
    <n v="2"/>
    <m/>
    <m/>
    <m/>
    <s v="V221220"/>
    <n v="1701546"/>
    <x v="12"/>
    <s v="PORT09"/>
    <n v="674"/>
    <n v="98.65"/>
    <s v="New"/>
    <s v="PORT09 to PORT02"/>
    <n v="400"/>
    <n v="0.56697618492956181"/>
    <n v="382.14194864252465"/>
  </r>
  <r>
    <n v="1417944975"/>
    <x v="4"/>
    <x v="618"/>
    <d v="2022-04-11T00:00:00"/>
    <s v="PORT02"/>
    <m/>
    <n v="2"/>
    <m/>
    <m/>
    <m/>
    <s v="V221220"/>
    <n v="1690013"/>
    <x v="12"/>
    <s v="PORT09"/>
    <n v="1042"/>
    <n v="74.55"/>
    <s v="New"/>
    <s v="PORT09 to PORT02"/>
    <n v="400"/>
    <n v="0.56697618492956181"/>
    <n v="590.78918469660346"/>
  </r>
  <r>
    <n v="1417944978"/>
    <x v="2"/>
    <x v="1109"/>
    <d v="2022-04-03T00:00:00"/>
    <s v="PORT02"/>
    <m/>
    <n v="2"/>
    <m/>
    <m/>
    <m/>
    <s v="V221220"/>
    <n v="1686707"/>
    <x v="12"/>
    <s v="PORT09"/>
    <n v="1359"/>
    <n v="188.87"/>
    <s v="New"/>
    <s v="PORT09 to PORT02"/>
    <n v="400"/>
    <n v="0.56697618492956181"/>
    <n v="770.52063531927445"/>
  </r>
  <r>
    <n v="1417944982"/>
    <x v="8"/>
    <x v="680"/>
    <d v="2022-04-05T00:00:00"/>
    <s v="PORT02"/>
    <m/>
    <n v="2"/>
    <m/>
    <m/>
    <m/>
    <s v="V221220"/>
    <n v="1698657"/>
    <x v="12"/>
    <s v="PORT09"/>
    <n v="1448"/>
    <n v="158.28"/>
    <s v="New"/>
    <s v="PORT09 to PORT02"/>
    <n v="400"/>
    <n v="0.56697618492956181"/>
    <n v="820.98151577800547"/>
  </r>
  <r>
    <n v="1417944988"/>
    <x v="2"/>
    <x v="387"/>
    <d v="2022-04-02T00:00:00"/>
    <s v="PORT02"/>
    <m/>
    <n v="2"/>
    <m/>
    <m/>
    <m/>
    <s v="V221180"/>
    <n v="1690001"/>
    <x v="8"/>
    <s v="PORT09"/>
    <n v="283"/>
    <n v="48.7"/>
    <s v="New"/>
    <s v="PORT09 to PORT02"/>
    <n v="400"/>
    <n v="0.49358189848294531"/>
    <n v="139.68367727067351"/>
  </r>
  <r>
    <n v="1417944994"/>
    <x v="9"/>
    <x v="95"/>
    <d v="2022-04-09T00:00:00"/>
    <s v="PORT02"/>
    <m/>
    <n v="2"/>
    <m/>
    <m/>
    <m/>
    <s v="V221220"/>
    <n v="1683107"/>
    <x v="12"/>
    <s v="PORT09"/>
    <n v="3383"/>
    <n v="900.59"/>
    <s v="New"/>
    <s v="PORT09 to PORT02"/>
    <n v="400"/>
    <n v="0.56697618492956181"/>
    <n v="1918.0804336167075"/>
  </r>
  <r>
    <n v="1417944998"/>
    <x v="7"/>
    <x v="97"/>
    <d v="2022-04-15T00:00:00"/>
    <s v="PORT02"/>
    <m/>
    <n v="2"/>
    <m/>
    <m/>
    <m/>
    <s v="V221220"/>
    <n v="1695622"/>
    <x v="12"/>
    <s v="PORT09"/>
    <n v="643"/>
    <n v="31.12"/>
    <s v="New"/>
    <s v="PORT09 to PORT02"/>
    <n v="400"/>
    <n v="0.56697618492956181"/>
    <n v="364.56568690970823"/>
  </r>
  <r>
    <n v="1417945007"/>
    <x v="4"/>
    <x v="663"/>
    <d v="2022-04-10T00:00:00"/>
    <s v="PORT05"/>
    <m/>
    <n v="3"/>
    <m/>
    <m/>
    <m/>
    <s v="V221250"/>
    <n v="1684740"/>
    <x v="15"/>
    <s v="PORT09"/>
    <n v="900"/>
    <n v="58.25"/>
    <s v="New"/>
    <s v="PORT09 to PORT05"/>
    <n v="440"/>
    <n v="0.42850329514821733"/>
    <n v="385.65296563339558"/>
  </r>
  <r>
    <n v="1417945014"/>
    <x v="3"/>
    <x v="527"/>
    <d v="2022-04-11T00:00:00"/>
    <s v="PORT02"/>
    <m/>
    <n v="2"/>
    <m/>
    <m/>
    <m/>
    <s v="V221180"/>
    <n v="1683419"/>
    <x v="8"/>
    <s v="PORT09"/>
    <n v="269"/>
    <n v="17.14"/>
    <s v="New"/>
    <s v="PORT09 to PORT02"/>
    <n v="400"/>
    <n v="0.49358189848294531"/>
    <n v="132.7735306919123"/>
  </r>
  <r>
    <n v="1417945021"/>
    <x v="8"/>
    <x v="1006"/>
    <d v="2022-04-04T00:00:00"/>
    <s v="PORT02"/>
    <m/>
    <n v="2"/>
    <m/>
    <m/>
    <m/>
    <s v="V221180"/>
    <n v="1684646"/>
    <x v="8"/>
    <s v="PORT09"/>
    <n v="955"/>
    <n v="66.11"/>
    <s v="New"/>
    <s v="PORT09 to PORT02"/>
    <n v="400"/>
    <n v="0.49358189848294531"/>
    <n v="471.37071305121276"/>
  </r>
  <r>
    <n v="1417945031"/>
    <x v="8"/>
    <x v="910"/>
    <d v="2022-04-04T00:00:00"/>
    <s v="PORT04"/>
    <m/>
    <n v="2"/>
    <m/>
    <m/>
    <m/>
    <s v="V221210"/>
    <n v="1697800"/>
    <x v="11"/>
    <s v="PORT09"/>
    <n v="836"/>
    <n v="30.03"/>
    <s v="New"/>
    <s v="PORT09 to PORT04"/>
    <n v="360"/>
    <n v="0.46970705658151307"/>
    <n v="392.67509930214493"/>
  </r>
  <r>
    <n v="1417945040"/>
    <x v="9"/>
    <x v="346"/>
    <d v="2022-04-08T00:00:00"/>
    <s v="PORT02"/>
    <m/>
    <n v="2"/>
    <m/>
    <m/>
    <m/>
    <s v="V221220"/>
    <n v="1697428"/>
    <x v="12"/>
    <s v="PORT09"/>
    <n v="431"/>
    <n v="97.67"/>
    <s v="New"/>
    <s v="PORT09 to PORT02"/>
    <n v="400"/>
    <n v="0.56697618492956181"/>
    <n v="244.36673570464114"/>
  </r>
  <r>
    <n v="1417945048"/>
    <x v="9"/>
    <x v="527"/>
    <d v="2022-04-08T00:00:00"/>
    <s v="PORT04"/>
    <m/>
    <n v="2"/>
    <m/>
    <m/>
    <m/>
    <s v="V221120"/>
    <n v="1699540"/>
    <x v="2"/>
    <s v="PORT09"/>
    <n v="700"/>
    <n v="58.09"/>
    <s v="New"/>
    <s v="PORT09 to PORT04"/>
    <n v="360"/>
    <n v="0.46507109738293506"/>
    <n v="325.54976816805453"/>
  </r>
  <r>
    <n v="1417945058"/>
    <x v="6"/>
    <x v="830"/>
    <d v="2022-04-03T00:00:00"/>
    <s v="PORT02"/>
    <m/>
    <n v="2"/>
    <m/>
    <m/>
    <m/>
    <s v="V221220"/>
    <n v="1679951"/>
    <x v="12"/>
    <s v="PORT09"/>
    <n v="445"/>
    <n v="85.33"/>
    <s v="New"/>
    <s v="PORT09 to PORT02"/>
    <n v="400"/>
    <n v="0.56697618492956181"/>
    <n v="252.30440229365502"/>
  </r>
  <r>
    <n v="1417945064"/>
    <x v="4"/>
    <x v="397"/>
    <d v="2022-04-10T00:00:00"/>
    <s v="PORT02"/>
    <m/>
    <n v="2"/>
    <m/>
    <m/>
    <m/>
    <s v="V221220"/>
    <n v="1690487"/>
    <x v="12"/>
    <s v="PORT09"/>
    <n v="306"/>
    <n v="88.14"/>
    <s v="New"/>
    <s v="PORT09 to PORT02"/>
    <n v="400"/>
    <n v="0.56697618492956181"/>
    <n v="173.49471258844591"/>
  </r>
  <r>
    <n v="1417945069"/>
    <x v="0"/>
    <x v="1126"/>
    <d v="2022-04-12T00:00:00"/>
    <s v="PORT02"/>
    <m/>
    <n v="2"/>
    <m/>
    <m/>
    <m/>
    <s v="V221180"/>
    <n v="1683523"/>
    <x v="8"/>
    <s v="PORT09"/>
    <n v="545"/>
    <n v="78.599999999999994"/>
    <s v="New"/>
    <s v="PORT09 to PORT02"/>
    <n v="400"/>
    <n v="0.49358189848294531"/>
    <n v="269.00213467320521"/>
  </r>
  <r>
    <n v="1417945077"/>
    <x v="4"/>
    <x v="476"/>
    <d v="2022-04-11T00:00:00"/>
    <s v="PORT10"/>
    <m/>
    <n v="2"/>
    <m/>
    <m/>
    <m/>
    <s v="V221260"/>
    <n v="1677865"/>
    <x v="16"/>
    <s v="PORT09"/>
    <n v="2581"/>
    <n v="99.25"/>
    <s v="New"/>
    <s v="PORT09 to PORT10"/>
    <n v="300"/>
    <n v="0.42894658708921174"/>
    <n v="1107.1111412772555"/>
  </r>
  <r>
    <n v="1417945082"/>
    <x v="2"/>
    <x v="940"/>
    <d v="2022-04-02T00:00:00"/>
    <s v="PORT05"/>
    <m/>
    <n v="3"/>
    <m/>
    <m/>
    <m/>
    <s v="V221250"/>
    <n v="1697306"/>
    <x v="15"/>
    <s v="PORT09"/>
    <n v="604"/>
    <n v="61.8"/>
    <s v="New"/>
    <s v="PORT09 to PORT05"/>
    <n v="440"/>
    <n v="0.42850329514821733"/>
    <n v="258.8159902695233"/>
  </r>
  <r>
    <n v="1417945086"/>
    <x v="3"/>
    <x v="232"/>
    <d v="2022-04-11T00:00:00"/>
    <s v="PORT02"/>
    <m/>
    <n v="2"/>
    <m/>
    <m/>
    <m/>
    <s v="V221220"/>
    <n v="1694561"/>
    <x v="12"/>
    <s v="PORT09"/>
    <n v="893"/>
    <n v="64.349999999999994"/>
    <s v="New"/>
    <s v="PORT09 to PORT02"/>
    <n v="400"/>
    <n v="0.56697618492956181"/>
    <n v="506.30973314209871"/>
  </r>
  <r>
    <n v="1417945089"/>
    <x v="1"/>
    <x v="17"/>
    <d v="2022-04-10T00:00:00"/>
    <s v="PORT04"/>
    <m/>
    <n v="2"/>
    <m/>
    <m/>
    <m/>
    <s v="V221210"/>
    <n v="1652887"/>
    <x v="11"/>
    <s v="PORT09"/>
    <n v="2853"/>
    <n v="195.44"/>
    <s v="New"/>
    <s v="PORT09 to PORT04"/>
    <n v="360"/>
    <n v="0.46970705658151307"/>
    <n v="1340.0742324270568"/>
  </r>
  <r>
    <n v="1417945095"/>
    <x v="3"/>
    <x v="194"/>
    <d v="2022-04-11T00:00:00"/>
    <s v="PORT06"/>
    <m/>
    <n v="1"/>
    <m/>
    <m/>
    <m/>
    <s v="V221190"/>
    <n v="1686209"/>
    <x v="9"/>
    <s v="PORT09"/>
    <n v="861"/>
    <n v="52.09"/>
    <s v="New"/>
    <s v="PORT09 to PORT06"/>
    <n v="250"/>
    <n v="0.55408809762578848"/>
    <n v="477.06985205580389"/>
  </r>
  <r>
    <n v="1417945100"/>
    <x v="1"/>
    <x v="165"/>
    <d v="2022-04-09T00:00:00"/>
    <s v="PORT02"/>
    <m/>
    <n v="2"/>
    <m/>
    <m/>
    <m/>
    <s v="V221180"/>
    <n v="1689783"/>
    <x v="8"/>
    <s v="PORT09"/>
    <n v="358"/>
    <n v="20.54"/>
    <s v="New"/>
    <s v="PORT09 to PORT02"/>
    <n v="400"/>
    <n v="0.49358189848294531"/>
    <n v="176.70231965689442"/>
  </r>
  <r>
    <n v="1417945106"/>
    <x v="3"/>
    <x v="975"/>
    <d v="2022-04-11T00:00:00"/>
    <s v="PORT05"/>
    <m/>
    <n v="3"/>
    <m/>
    <m/>
    <m/>
    <s v="V221250"/>
    <n v="1684767"/>
    <x v="15"/>
    <s v="PORT09"/>
    <n v="303"/>
    <n v="76.53"/>
    <s v="New"/>
    <s v="PORT09 to PORT05"/>
    <n v="440"/>
    <n v="0.42850329514821733"/>
    <n v="129.83649842990985"/>
  </r>
  <r>
    <n v="1417945116"/>
    <x v="0"/>
    <x v="550"/>
    <d v="2022-04-12T00:00:00"/>
    <s v="PORT02"/>
    <m/>
    <n v="2"/>
    <m/>
    <m/>
    <m/>
    <s v="V221220"/>
    <n v="1669098"/>
    <x v="12"/>
    <s v="PORT09"/>
    <n v="962"/>
    <n v="17.739999999999998"/>
    <s v="New"/>
    <s v="PORT09 to PORT02"/>
    <n v="400"/>
    <n v="0.56697618492956181"/>
    <n v="545.43108990223845"/>
  </r>
  <r>
    <n v="1417945117"/>
    <x v="4"/>
    <x v="612"/>
    <d v="2022-04-10T00:00:00"/>
    <s v="PORT05"/>
    <m/>
    <n v="3"/>
    <m/>
    <m/>
    <m/>
    <s v="V221250"/>
    <n v="1680699"/>
    <x v="15"/>
    <s v="PORT09"/>
    <n v="876"/>
    <n v="97.35"/>
    <s v="New"/>
    <s v="PORT09 to PORT05"/>
    <n v="440"/>
    <n v="0.42850329514821733"/>
    <n v="375.36888654983841"/>
  </r>
  <r>
    <n v="1417945122"/>
    <x v="0"/>
    <x v="988"/>
    <d v="2022-04-13T00:00:00"/>
    <s v="PORT02"/>
    <m/>
    <n v="2"/>
    <m/>
    <m/>
    <m/>
    <s v="V221220"/>
    <n v="1686707"/>
    <x v="12"/>
    <s v="PORT09"/>
    <n v="2784"/>
    <n v="125.26"/>
    <s v="New"/>
    <s v="PORT09 to PORT02"/>
    <n v="400"/>
    <n v="0.56697618492956181"/>
    <n v="1578.4616988439002"/>
  </r>
  <r>
    <n v="1417945125"/>
    <x v="0"/>
    <x v="670"/>
    <d v="2022-04-12T00:00:00"/>
    <s v="PORT05"/>
    <m/>
    <n v="3"/>
    <m/>
    <m/>
    <m/>
    <s v="V221250"/>
    <n v="1699767"/>
    <x v="15"/>
    <s v="PORT09"/>
    <n v="637"/>
    <n v="83.32"/>
    <s v="New"/>
    <s v="PORT09 to PORT05"/>
    <n v="440"/>
    <n v="0.42850329514821733"/>
    <n v="272.95659900941445"/>
  </r>
  <r>
    <n v="1417945133"/>
    <x v="7"/>
    <x v="1038"/>
    <d v="2022-04-15T00:00:00"/>
    <s v="PORT04"/>
    <m/>
    <n v="2"/>
    <m/>
    <m/>
    <m/>
    <s v="V221200"/>
    <n v="1682778"/>
    <x v="10"/>
    <s v="PORT09"/>
    <n v="579"/>
    <n v="45.4"/>
    <s v="New"/>
    <s v="PORT09 to PORT04"/>
    <n v="360"/>
    <n v="0.55524729045120425"/>
    <n v="321.48818117124728"/>
  </r>
  <r>
    <n v="1417945142"/>
    <x v="2"/>
    <x v="1065"/>
    <d v="2022-04-03T00:00:00"/>
    <s v="PORT05"/>
    <m/>
    <n v="3"/>
    <m/>
    <m/>
    <m/>
    <s v="V221250"/>
    <n v="1684740"/>
    <x v="15"/>
    <s v="PORT09"/>
    <n v="2707"/>
    <n v="198.37"/>
    <s v="New"/>
    <s v="PORT09 to PORT05"/>
    <n v="440"/>
    <n v="0.42850329514821733"/>
    <n v="1159.9584199662243"/>
  </r>
  <r>
    <n v="1417945145"/>
    <x v="1"/>
    <x v="803"/>
    <d v="2022-04-09T00:00:00"/>
    <s v="PORT02"/>
    <m/>
    <n v="2"/>
    <m/>
    <m/>
    <m/>
    <s v="V221220"/>
    <n v="1688877"/>
    <x v="12"/>
    <s v="PORT09"/>
    <n v="222"/>
    <n v="28.53"/>
    <s v="New"/>
    <s v="PORT09 to PORT02"/>
    <n v="400"/>
    <n v="0.56697618492956181"/>
    <n v="125.86871305436273"/>
  </r>
  <r>
    <n v="1417945151"/>
    <x v="7"/>
    <x v="601"/>
    <d v="2022-04-16T00:00:00"/>
    <s v="PORT04"/>
    <m/>
    <n v="2"/>
    <m/>
    <m/>
    <m/>
    <s v="V221210"/>
    <n v="1694272"/>
    <x v="11"/>
    <s v="PORT09"/>
    <n v="2867"/>
    <n v="139.06"/>
    <s v="New"/>
    <s v="PORT09 to PORT04"/>
    <n v="360"/>
    <n v="0.46970705658151307"/>
    <n v="1346.6501312191979"/>
  </r>
  <r>
    <n v="1417945160"/>
    <x v="3"/>
    <x v="1055"/>
    <d v="2022-04-12T00:00:00"/>
    <s v="PORT04"/>
    <m/>
    <n v="2"/>
    <m/>
    <m/>
    <m/>
    <s v="V221210"/>
    <n v="1685303"/>
    <x v="11"/>
    <s v="PORT09"/>
    <n v="1894"/>
    <n v="179.6"/>
    <s v="New"/>
    <s v="PORT09 to PORT04"/>
    <n v="360"/>
    <n v="0.46970705658151307"/>
    <n v="889.62516516538574"/>
  </r>
  <r>
    <n v="1417945163"/>
    <x v="1"/>
    <x v="591"/>
    <d v="2022-04-09T00:00:00"/>
    <s v="PORT04"/>
    <m/>
    <n v="2"/>
    <m/>
    <m/>
    <m/>
    <s v="V221210"/>
    <n v="1674380"/>
    <x v="11"/>
    <s v="PORT09"/>
    <n v="576"/>
    <n v="84.38"/>
    <s v="New"/>
    <s v="PORT09 to PORT04"/>
    <n v="360"/>
    <n v="0.46970705658151307"/>
    <n v="270.55126459095152"/>
  </r>
  <r>
    <n v="1417945168"/>
    <x v="0"/>
    <x v="339"/>
    <d v="2022-04-12T00:00:00"/>
    <s v="PORT04"/>
    <m/>
    <n v="2"/>
    <m/>
    <m/>
    <m/>
    <s v="V221210"/>
    <n v="1680961"/>
    <x v="11"/>
    <s v="PORT09"/>
    <n v="566"/>
    <n v="87.59"/>
    <s v="New"/>
    <s v="PORT09 to PORT04"/>
    <n v="360"/>
    <n v="0.46970705658151307"/>
    <n v="265.85419402513639"/>
  </r>
  <r>
    <n v="1417945177"/>
    <x v="5"/>
    <x v="775"/>
    <d v="2022-04-05T00:00:00"/>
    <s v="PORT02"/>
    <m/>
    <n v="2"/>
    <m/>
    <m/>
    <m/>
    <s v="V221220"/>
    <n v="1694564"/>
    <x v="12"/>
    <s v="PORT09"/>
    <n v="221"/>
    <n v="58.69"/>
    <s v="New"/>
    <s v="PORT09 to PORT02"/>
    <n v="400"/>
    <n v="0.56697618492956181"/>
    <n v="125.30173686943316"/>
  </r>
  <r>
    <n v="1417945185"/>
    <x v="1"/>
    <x v="773"/>
    <d v="2022-04-09T00:00:00"/>
    <s v="PORT04"/>
    <m/>
    <n v="2"/>
    <m/>
    <m/>
    <m/>
    <s v="V221200"/>
    <n v="1684725"/>
    <x v="10"/>
    <s v="PORT09"/>
    <n v="773"/>
    <n v="52.1"/>
    <s v="New"/>
    <s v="PORT09 to PORT04"/>
    <n v="360"/>
    <n v="0.55524729045120425"/>
    <n v="429.20615551878086"/>
  </r>
  <r>
    <n v="1417945192"/>
    <x v="8"/>
    <x v="391"/>
    <d v="2022-04-04T00:00:00"/>
    <s v="PORT02"/>
    <m/>
    <n v="2"/>
    <m/>
    <m/>
    <m/>
    <s v="V221180"/>
    <n v="1682832"/>
    <x v="8"/>
    <s v="PORT09"/>
    <n v="446"/>
    <n v="38.4"/>
    <s v="New"/>
    <s v="PORT09 to PORT02"/>
    <n v="400"/>
    <n v="0.49358189848294531"/>
    <n v="220.13752672339362"/>
  </r>
  <r>
    <n v="1417945202"/>
    <x v="2"/>
    <x v="719"/>
    <d v="2022-04-02T00:00:00"/>
    <s v="PORT04"/>
    <m/>
    <n v="2"/>
    <m/>
    <m/>
    <m/>
    <s v="V221200"/>
    <n v="1688575"/>
    <x v="10"/>
    <s v="PORT09"/>
    <n v="518"/>
    <n v="33.61"/>
    <s v="New"/>
    <s v="PORT09 to PORT04"/>
    <n v="360"/>
    <n v="0.55524729045120425"/>
    <n v="287.61809645372381"/>
  </r>
  <r>
    <n v="1417945208"/>
    <x v="8"/>
    <x v="743"/>
    <d v="2022-04-04T00:00:00"/>
    <s v="PORT05"/>
    <m/>
    <n v="3"/>
    <m/>
    <m/>
    <m/>
    <s v="V221250"/>
    <n v="1697952"/>
    <x v="15"/>
    <s v="PORT09"/>
    <n v="688"/>
    <n v="76.77"/>
    <s v="New"/>
    <s v="PORT09 to PORT05"/>
    <n v="440"/>
    <n v="0.42850329514821733"/>
    <n v="294.81026706197355"/>
  </r>
  <r>
    <n v="1417945213"/>
    <x v="8"/>
    <x v="583"/>
    <d v="2022-04-05T00:00:00"/>
    <s v="PORT04"/>
    <m/>
    <n v="2"/>
    <m/>
    <m/>
    <m/>
    <s v="V221200"/>
    <n v="1689783"/>
    <x v="10"/>
    <s v="PORT09"/>
    <n v="1932"/>
    <n v="24.86"/>
    <s v="New"/>
    <s v="PORT09 to PORT04"/>
    <n v="360"/>
    <n v="0.55524729045120425"/>
    <n v="1072.7377651517265"/>
  </r>
  <r>
    <n v="1417945222"/>
    <x v="2"/>
    <x v="942"/>
    <d v="2022-04-02T00:00:00"/>
    <s v="PORT02"/>
    <m/>
    <n v="2"/>
    <m/>
    <m/>
    <m/>
    <s v="V221180"/>
    <n v="1684717"/>
    <x v="8"/>
    <s v="PORT09"/>
    <n v="402"/>
    <n v="47.31"/>
    <s v="New"/>
    <s v="PORT09 to PORT02"/>
    <n v="400"/>
    <n v="0.49358189848294531"/>
    <n v="198.419923190144"/>
  </r>
  <r>
    <n v="1417945228"/>
    <x v="6"/>
    <x v="833"/>
    <d v="2022-04-04T00:00:00"/>
    <s v="PORT02"/>
    <m/>
    <n v="2"/>
    <m/>
    <m/>
    <m/>
    <s v="V221220"/>
    <n v="1684524"/>
    <x v="12"/>
    <s v="PORT09"/>
    <n v="2734"/>
    <n v="116.38"/>
    <s v="New"/>
    <s v="PORT09 to PORT02"/>
    <n v="400"/>
    <n v="0.56697618492956181"/>
    <n v="1550.1128895974221"/>
  </r>
  <r>
    <n v="1417945237"/>
    <x v="5"/>
    <x v="160"/>
    <d v="2022-04-05T00:00:00"/>
    <s v="PORT02"/>
    <m/>
    <n v="2"/>
    <m/>
    <m/>
    <m/>
    <s v="V221180"/>
    <n v="1688610"/>
    <x v="8"/>
    <s v="PORT09"/>
    <n v="340"/>
    <n v="36.299999999999997"/>
    <s v="New"/>
    <s v="PORT09 to PORT02"/>
    <n v="400"/>
    <n v="0.49358189848294531"/>
    <n v="167.8178454842014"/>
  </r>
  <r>
    <n v="1417945247"/>
    <x v="5"/>
    <x v="58"/>
    <d v="2022-04-05T00:00:00"/>
    <s v="PORT02"/>
    <m/>
    <n v="2"/>
    <m/>
    <m/>
    <m/>
    <s v="V221180"/>
    <n v="1682651"/>
    <x v="8"/>
    <s v="PORT09"/>
    <n v="762"/>
    <n v="70.05"/>
    <s v="New"/>
    <s v="PORT09 to PORT02"/>
    <n v="400"/>
    <n v="0.49358189848294531"/>
    <n v="376.10940664400431"/>
  </r>
  <r>
    <n v="1417945256"/>
    <x v="5"/>
    <x v="824"/>
    <d v="2022-04-06T00:00:00"/>
    <s v="PORT04"/>
    <m/>
    <n v="2"/>
    <m/>
    <m/>
    <m/>
    <s v="V221210"/>
    <n v="1680503"/>
    <x v="11"/>
    <s v="PORT09"/>
    <n v="2825"/>
    <n v="78.37"/>
    <s v="New"/>
    <s v="PORT09 to PORT04"/>
    <n v="360"/>
    <n v="0.46970705658151307"/>
    <n v="1326.9224348427745"/>
  </r>
  <r>
    <n v="1417945259"/>
    <x v="5"/>
    <x v="697"/>
    <d v="2022-04-05T00:00:00"/>
    <s v="PORT04"/>
    <m/>
    <n v="2"/>
    <m/>
    <m/>
    <m/>
    <s v="V221210"/>
    <n v="1685295"/>
    <x v="11"/>
    <s v="PORT09"/>
    <n v="504"/>
    <n v="39.549999999999997"/>
    <s v="New"/>
    <s v="PORT09 to PORT04"/>
    <n v="360"/>
    <n v="0.46970705658151307"/>
    <n v="236.73235651708259"/>
  </r>
  <r>
    <n v="1417945261"/>
    <x v="6"/>
    <x v="304"/>
    <d v="2022-04-03T00:00:00"/>
    <s v="PORT04"/>
    <m/>
    <n v="2"/>
    <m/>
    <m/>
    <m/>
    <s v="V221120"/>
    <n v="1692899"/>
    <x v="2"/>
    <s v="PORT09"/>
    <n v="489"/>
    <n v="30.17"/>
    <s v="New"/>
    <s v="PORT09 to PORT04"/>
    <n v="360"/>
    <n v="0.46507109738293506"/>
    <n v="227.41976662025525"/>
  </r>
  <r>
    <n v="1417945267"/>
    <x v="0"/>
    <x v="275"/>
    <d v="2022-04-13T00:00:00"/>
    <s v="PORT05"/>
    <m/>
    <n v="3"/>
    <m/>
    <m/>
    <m/>
    <s v="V221250"/>
    <n v="1684740"/>
    <x v="15"/>
    <s v="PORT09"/>
    <n v="2319"/>
    <n v="68.319999999999993"/>
    <s v="New"/>
    <s v="PORT09 to PORT05"/>
    <n v="440"/>
    <n v="0.42850329514821733"/>
    <n v="993.69914144871598"/>
  </r>
  <r>
    <n v="1417945276"/>
    <x v="2"/>
    <x v="226"/>
    <d v="2022-04-03T00:00:00"/>
    <s v="PORT02"/>
    <m/>
    <n v="2"/>
    <m/>
    <m/>
    <m/>
    <s v="V221220"/>
    <n v="1679945"/>
    <x v="12"/>
    <s v="PORT09"/>
    <n v="1057"/>
    <n v="53.02"/>
    <s v="New"/>
    <s v="PORT09 to PORT02"/>
    <n v="400"/>
    <n v="0.56697618492956181"/>
    <n v="599.29382747054683"/>
  </r>
  <r>
    <n v="1417945281"/>
    <x v="1"/>
    <x v="507"/>
    <d v="2022-04-10T00:00:00"/>
    <s v="PORT04"/>
    <m/>
    <n v="2"/>
    <m/>
    <m/>
    <m/>
    <s v="V221200"/>
    <n v="1684771"/>
    <x v="10"/>
    <s v="PORT09"/>
    <n v="1351"/>
    <n v="155.51"/>
    <s v="New"/>
    <s v="PORT09 to PORT04"/>
    <n v="360"/>
    <n v="0.55524729045120425"/>
    <n v="750.13908939957696"/>
  </r>
  <r>
    <n v="1417945289"/>
    <x v="5"/>
    <x v="269"/>
    <d v="2022-04-05T00:00:00"/>
    <s v="PORT02"/>
    <m/>
    <n v="2"/>
    <m/>
    <m/>
    <m/>
    <s v="V221180"/>
    <n v="1683392"/>
    <x v="8"/>
    <s v="PORT09"/>
    <n v="989"/>
    <n v="58.19"/>
    <s v="New"/>
    <s v="PORT09 to PORT02"/>
    <n v="400"/>
    <n v="0.49358189848294531"/>
    <n v="488.15249759963291"/>
  </r>
  <r>
    <n v="1417945294"/>
    <x v="1"/>
    <x v="362"/>
    <d v="2022-04-09T00:00:00"/>
    <s v="PORT04"/>
    <m/>
    <n v="2"/>
    <m/>
    <m/>
    <m/>
    <s v="V221200"/>
    <n v="1690614"/>
    <x v="10"/>
    <s v="PORT09"/>
    <n v="517"/>
    <n v="85.25"/>
    <s v="New"/>
    <s v="PORT09 to PORT04"/>
    <n v="360"/>
    <n v="0.55524729045120425"/>
    <n v="287.06284916327257"/>
  </r>
  <r>
    <n v="1417945300"/>
    <x v="6"/>
    <x v="1138"/>
    <d v="2022-04-03T00:00:00"/>
    <s v="PORT02"/>
    <m/>
    <n v="2"/>
    <m/>
    <m/>
    <m/>
    <s v="V221180"/>
    <n v="1690619"/>
    <x v="8"/>
    <s v="PORT09"/>
    <n v="230"/>
    <n v="71.150000000000006"/>
    <s v="New"/>
    <s v="PORT09 to PORT02"/>
    <n v="400"/>
    <n v="0.49358189848294531"/>
    <n v="113.52383665107742"/>
  </r>
  <r>
    <n v="1417945302"/>
    <x v="0"/>
    <x v="680"/>
    <d v="2022-04-13T00:00:00"/>
    <s v="PORT02"/>
    <m/>
    <n v="2"/>
    <m/>
    <m/>
    <m/>
    <s v="V221180"/>
    <n v="1689547"/>
    <x v="8"/>
    <s v="PORT09"/>
    <n v="2494"/>
    <n v="125.63"/>
    <s v="New"/>
    <s v="PORT09 to PORT02"/>
    <n v="400"/>
    <n v="0.49358189848294531"/>
    <n v="1230.9932548164657"/>
  </r>
  <r>
    <n v="1417945309"/>
    <x v="8"/>
    <x v="1058"/>
    <d v="2022-04-05T00:00:00"/>
    <s v="PORT02"/>
    <m/>
    <n v="2"/>
    <m/>
    <m/>
    <m/>
    <s v="V221220"/>
    <n v="1694559"/>
    <x v="12"/>
    <s v="PORT09"/>
    <n v="2116"/>
    <n v="17.170000000000002"/>
    <s v="New"/>
    <s v="PORT09 to PORT02"/>
    <n v="400"/>
    <n v="0.56697618492956181"/>
    <n v="1199.7216073109528"/>
  </r>
  <r>
    <n v="1417945313"/>
    <x v="6"/>
    <x v="251"/>
    <d v="2022-04-03T00:00:00"/>
    <s v="PORT02"/>
    <m/>
    <n v="2"/>
    <m/>
    <m/>
    <m/>
    <s v="V221220"/>
    <n v="1697243"/>
    <x v="12"/>
    <s v="PORT09"/>
    <n v="221"/>
    <n v="21.59"/>
    <s v="New"/>
    <s v="PORT09 to PORT02"/>
    <n v="400"/>
    <n v="0.56697618492956181"/>
    <n v="125.30173686943316"/>
  </r>
  <r>
    <n v="1417945318"/>
    <x v="1"/>
    <x v="941"/>
    <d v="2022-04-10T00:00:00"/>
    <s v="PORT04"/>
    <m/>
    <n v="2"/>
    <m/>
    <m/>
    <m/>
    <s v="V221200"/>
    <n v="1690627"/>
    <x v="10"/>
    <s v="PORT09"/>
    <n v="2574"/>
    <n v="68.19"/>
    <s v="New"/>
    <s v="PORT09 to PORT04"/>
    <n v="360"/>
    <n v="0.55524729045120425"/>
    <n v="1429.2065256213998"/>
  </r>
  <r>
    <n v="1417945327"/>
    <x v="4"/>
    <x v="861"/>
    <d v="2022-04-11T00:00:00"/>
    <s v="PORT02"/>
    <m/>
    <n v="2"/>
    <m/>
    <m/>
    <m/>
    <s v="V221180"/>
    <n v="1684773"/>
    <x v="8"/>
    <s v="PORT09"/>
    <n v="1406"/>
    <n v="72.290000000000006"/>
    <s v="New"/>
    <s v="PORT09 to PORT02"/>
    <n v="400"/>
    <n v="0.49358189848294531"/>
    <n v="693.97614926702113"/>
  </r>
  <r>
    <n v="1417945337"/>
    <x v="4"/>
    <x v="997"/>
    <d v="2022-04-11T00:00:00"/>
    <s v="PORT04"/>
    <m/>
    <n v="2"/>
    <m/>
    <m/>
    <m/>
    <s v="V221200"/>
    <n v="1684771"/>
    <x v="10"/>
    <s v="PORT09"/>
    <n v="1769"/>
    <n v="149.1"/>
    <s v="New"/>
    <s v="PORT09 to PORT04"/>
    <n v="360"/>
    <n v="0.55524729045120425"/>
    <n v="982.23245680818036"/>
  </r>
  <r>
    <n v="1417945338"/>
    <x v="8"/>
    <x v="111"/>
    <d v="2022-04-05T00:00:00"/>
    <s v="PORT02"/>
    <m/>
    <n v="2"/>
    <m/>
    <m/>
    <m/>
    <s v="V221220"/>
    <n v="1673604"/>
    <x v="12"/>
    <s v="PORT09"/>
    <n v="1436"/>
    <n v="32.82"/>
    <s v="New"/>
    <s v="PORT09 to PORT02"/>
    <n v="400"/>
    <n v="0.56697618492956181"/>
    <n v="814.17780155885077"/>
  </r>
  <r>
    <n v="1417945339"/>
    <x v="5"/>
    <x v="642"/>
    <d v="2022-04-05T00:00:00"/>
    <s v="PORT02"/>
    <m/>
    <n v="2"/>
    <m/>
    <m/>
    <m/>
    <s v="V221150"/>
    <n v="1696258"/>
    <x v="5"/>
    <s v="PORT09"/>
    <n v="809"/>
    <n v="77.849999999999994"/>
    <s v="New"/>
    <s v="PORT09 to PORT02"/>
    <n v="400"/>
    <n v="0.37142393742544599"/>
    <n v="300.48196537718582"/>
  </r>
  <r>
    <n v="1417945340"/>
    <x v="6"/>
    <x v="632"/>
    <d v="2022-04-04T00:00:00"/>
    <s v="PORT02"/>
    <m/>
    <n v="2"/>
    <m/>
    <m/>
    <m/>
    <s v="V221220"/>
    <n v="1697252"/>
    <x v="12"/>
    <s v="PORT09"/>
    <n v="3321"/>
    <n v="45.58"/>
    <s v="New"/>
    <s v="PORT09 to PORT02"/>
    <n v="400"/>
    <n v="0.56697618492956181"/>
    <n v="1882.9279101510747"/>
  </r>
  <r>
    <n v="1417945350"/>
    <x v="2"/>
    <x v="300"/>
    <d v="2022-04-02T00:00:00"/>
    <s v="PORT04"/>
    <m/>
    <n v="2"/>
    <m/>
    <m/>
    <m/>
    <s v="V221200"/>
    <n v="1684644"/>
    <x v="10"/>
    <s v="PORT09"/>
    <n v="286"/>
    <n v="97.7"/>
    <s v="New"/>
    <s v="PORT09 to PORT04"/>
    <n v="360"/>
    <n v="0.55524729045120425"/>
    <n v="158.8007250690444"/>
  </r>
  <r>
    <n v="1417945353"/>
    <x v="5"/>
    <x v="1121"/>
    <d v="2022-04-06T00:00:00"/>
    <s v="PORT11"/>
    <m/>
    <n v="1"/>
    <m/>
    <m/>
    <m/>
    <s v="V221170"/>
    <n v="1669740"/>
    <x v="7"/>
    <s v="PORT09"/>
    <n v="3256"/>
    <n v="138.29"/>
    <s v="New"/>
    <s v="PORT09 to PORT11"/>
    <n v="210"/>
    <n v="2.0362537598033468"/>
    <n v="6630.0422419196975"/>
  </r>
  <r>
    <n v="1417945355"/>
    <x v="1"/>
    <x v="675"/>
    <d v="2022-04-09T00:00:00"/>
    <s v="PORT04"/>
    <m/>
    <n v="2"/>
    <m/>
    <m/>
    <m/>
    <s v="V221210"/>
    <n v="1685281"/>
    <x v="11"/>
    <s v="PORT09"/>
    <n v="512"/>
    <n v="29.14"/>
    <s v="New"/>
    <s v="PORT09 to PORT04"/>
    <n v="360"/>
    <n v="0.46970705658151307"/>
    <n v="240.49001296973469"/>
  </r>
  <r>
    <n v="1417945359"/>
    <x v="5"/>
    <x v="978"/>
    <d v="2022-04-05T00:00:00"/>
    <s v="PORT04"/>
    <m/>
    <n v="2"/>
    <m/>
    <m/>
    <m/>
    <s v="V221210"/>
    <n v="1679993"/>
    <x v="11"/>
    <s v="PORT09"/>
    <n v="402"/>
    <n v="87.77"/>
    <s v="New"/>
    <s v="PORT09 to PORT04"/>
    <n v="360"/>
    <n v="0.46970705658151307"/>
    <n v="188.82223674576827"/>
  </r>
  <r>
    <n v="1417945360"/>
    <x v="4"/>
    <x v="377"/>
    <d v="2022-04-10T00:00:00"/>
    <s v="PORT02"/>
    <m/>
    <n v="2"/>
    <m/>
    <m/>
    <m/>
    <s v="V221220"/>
    <n v="1693529"/>
    <x v="12"/>
    <s v="PORT09"/>
    <n v="643"/>
    <n v="40.28"/>
    <s v="New"/>
    <s v="PORT09 to PORT02"/>
    <n v="400"/>
    <n v="0.56697618492956181"/>
    <n v="364.56568690970823"/>
  </r>
  <r>
    <n v="1417945368"/>
    <x v="5"/>
    <x v="704"/>
    <d v="2022-04-06T00:00:00"/>
    <s v="PORT02"/>
    <m/>
    <n v="2"/>
    <m/>
    <m/>
    <m/>
    <s v="V221220"/>
    <n v="1690267"/>
    <x v="12"/>
    <s v="PORT09"/>
    <n v="1873"/>
    <n v="1448.37"/>
    <s v="New"/>
    <s v="PORT09 to PORT02"/>
    <n v="400"/>
    <n v="0.56697618492956181"/>
    <n v="1061.9463943730693"/>
  </r>
  <r>
    <n v="1417945374"/>
    <x v="2"/>
    <x v="837"/>
    <d v="2022-04-02T00:00:00"/>
    <s v="PORT04"/>
    <m/>
    <n v="2"/>
    <m/>
    <m/>
    <m/>
    <s v="V221210"/>
    <n v="1691774"/>
    <x v="11"/>
    <s v="PORT09"/>
    <n v="398"/>
    <n v="22.39"/>
    <s v="New"/>
    <s v="PORT09 to PORT04"/>
    <n v="360"/>
    <n v="0.46970705658151307"/>
    <n v="186.94340851944222"/>
  </r>
  <r>
    <n v="1417945377"/>
    <x v="6"/>
    <x v="434"/>
    <d v="2022-04-03T00:00:00"/>
    <s v="PORT02"/>
    <m/>
    <n v="2"/>
    <m/>
    <m/>
    <m/>
    <s v="V221180"/>
    <n v="1692113"/>
    <x v="8"/>
    <s v="PORT09"/>
    <n v="240"/>
    <n v="73.58"/>
    <s v="New"/>
    <s v="PORT09 to PORT02"/>
    <n v="400"/>
    <n v="0.49358189848294531"/>
    <n v="118.45965563590687"/>
  </r>
  <r>
    <n v="1417945384"/>
    <x v="9"/>
    <x v="137"/>
    <d v="2022-04-08T00:00:00"/>
    <s v="PORT04"/>
    <m/>
    <n v="2"/>
    <m/>
    <m/>
    <m/>
    <s v="V221200"/>
    <n v="1683795"/>
    <x v="10"/>
    <s v="PORT09"/>
    <n v="452"/>
    <n v="22.01"/>
    <s v="New"/>
    <s v="PORT09 to PORT04"/>
    <n v="360"/>
    <n v="0.55524729045120425"/>
    <n v="250.97177528394431"/>
  </r>
  <r>
    <n v="1417945389"/>
    <x v="5"/>
    <x v="925"/>
    <d v="2022-04-05T00:00:00"/>
    <s v="PORT04"/>
    <m/>
    <n v="2"/>
    <m/>
    <m/>
    <m/>
    <s v="V221200"/>
    <n v="1682805"/>
    <x v="10"/>
    <s v="PORT09"/>
    <n v="456"/>
    <n v="30.85"/>
    <s v="New"/>
    <s v="PORT09 to PORT04"/>
    <n v="360"/>
    <n v="0.55524729045120425"/>
    <n v="253.19276444574913"/>
  </r>
  <r>
    <n v="1417945392"/>
    <x v="3"/>
    <x v="1144"/>
    <d v="2022-04-12T00:00:00"/>
    <s v="PORT04"/>
    <m/>
    <n v="2"/>
    <m/>
    <m/>
    <m/>
    <s v="V221210"/>
    <n v="1684005"/>
    <x v="11"/>
    <s v="PORT09"/>
    <n v="3055"/>
    <n v="52.17"/>
    <s v="New"/>
    <s v="PORT09 to PORT04"/>
    <n v="360"/>
    <n v="0.46970705658151307"/>
    <n v="1434.9550578565224"/>
  </r>
  <r>
    <n v="1417945394"/>
    <x v="0"/>
    <x v="388"/>
    <d v="2022-04-12T00:00:00"/>
    <s v="PORT05"/>
    <m/>
    <n v="3"/>
    <m/>
    <m/>
    <m/>
    <s v="V221250"/>
    <n v="1683134"/>
    <x v="15"/>
    <s v="PORT09"/>
    <n v="337"/>
    <n v="59.01"/>
    <s v="New"/>
    <s v="PORT09 to PORT05"/>
    <n v="440"/>
    <n v="0.42850329514821733"/>
    <n v="144.40561046494923"/>
  </r>
  <r>
    <n v="1417945402"/>
    <x v="7"/>
    <x v="496"/>
    <d v="2022-04-16T00:00:00"/>
    <s v="PORT06"/>
    <m/>
    <n v="1"/>
    <m/>
    <m/>
    <m/>
    <s v="V221190"/>
    <n v="1684644"/>
    <x v="9"/>
    <s v="PORT09"/>
    <n v="1645"/>
    <n v="71.47"/>
    <s v="New"/>
    <s v="PORT09 to PORT06"/>
    <n v="250"/>
    <n v="0.55408809762578848"/>
    <n v="911.47492059442209"/>
  </r>
  <r>
    <n v="1417945407"/>
    <x v="7"/>
    <x v="1149"/>
    <d v="2022-04-16T00:00:00"/>
    <s v="PORT04"/>
    <m/>
    <n v="2"/>
    <m/>
    <m/>
    <m/>
    <s v="V221210"/>
    <n v="1646392"/>
    <x v="11"/>
    <s v="PORT09"/>
    <n v="1863"/>
    <n v="135.65"/>
    <s v="New"/>
    <s v="PORT09 to PORT04"/>
    <n v="360"/>
    <n v="0.46970705658151307"/>
    <n v="875.06424641135891"/>
  </r>
  <r>
    <n v="1417945410"/>
    <x v="2"/>
    <x v="37"/>
    <d v="2022-04-02T00:00:00"/>
    <s v="PORT06"/>
    <m/>
    <n v="1"/>
    <m/>
    <m/>
    <m/>
    <s v="V221190"/>
    <n v="1684724"/>
    <x v="9"/>
    <s v="PORT09"/>
    <n v="938"/>
    <n v="52.56"/>
    <s v="New"/>
    <s v="PORT09 to PORT06"/>
    <n v="250"/>
    <n v="0.55408809762578848"/>
    <n v="519.73463557298965"/>
  </r>
  <r>
    <n v="1417945416"/>
    <x v="9"/>
    <x v="477"/>
    <d v="2022-04-08T00:00:00"/>
    <s v="PORT05"/>
    <m/>
    <n v="3"/>
    <m/>
    <m/>
    <m/>
    <s v="V221250"/>
    <n v="1684773"/>
    <x v="15"/>
    <s v="PORT09"/>
    <n v="371"/>
    <n v="24.44"/>
    <s v="New"/>
    <s v="PORT09 to PORT05"/>
    <n v="440"/>
    <n v="0.42850329514821733"/>
    <n v="158.97472249998864"/>
  </r>
  <r>
    <n v="1417945417"/>
    <x v="6"/>
    <x v="875"/>
    <d v="2022-04-03T00:00:00"/>
    <s v="PORT02"/>
    <m/>
    <n v="2"/>
    <m/>
    <m/>
    <m/>
    <s v="V221150"/>
    <n v="1681895"/>
    <x v="5"/>
    <s v="PORT09"/>
    <n v="226"/>
    <n v="63.85"/>
    <s v="New"/>
    <s v="PORT09 to PORT02"/>
    <n v="400"/>
    <n v="0.37142393742544599"/>
    <n v="83.941809858150791"/>
  </r>
  <r>
    <n v="1417945426"/>
    <x v="5"/>
    <x v="62"/>
    <d v="2022-04-06T00:00:00"/>
    <s v="PORT02"/>
    <m/>
    <n v="2"/>
    <m/>
    <m/>
    <m/>
    <s v="V221180"/>
    <n v="1691700"/>
    <x v="8"/>
    <s v="PORT09"/>
    <n v="1808"/>
    <n v="66.66"/>
    <s v="New"/>
    <s v="PORT09 to PORT02"/>
    <n v="400"/>
    <n v="0.49358189848294531"/>
    <n v="892.39607245716513"/>
  </r>
  <r>
    <n v="1417945433"/>
    <x v="7"/>
    <x v="262"/>
    <d v="2022-04-15T00:00:00"/>
    <s v="PORT04"/>
    <m/>
    <n v="2"/>
    <m/>
    <m/>
    <m/>
    <s v="V221240"/>
    <n v="1696260"/>
    <x v="14"/>
    <s v="PORT09"/>
    <n v="641"/>
    <n v="12.18"/>
    <s v="New"/>
    <s v="PORT09 to PORT04"/>
    <n v="360"/>
    <n v="0.52285729919622159"/>
    <n v="335.15152878477807"/>
  </r>
  <r>
    <n v="1417945434"/>
    <x v="3"/>
    <x v="563"/>
    <d v="2022-04-11T00:00:00"/>
    <s v="PORT05"/>
    <m/>
    <n v="3"/>
    <m/>
    <m/>
    <m/>
    <s v="V221250"/>
    <n v="1683800"/>
    <x v="15"/>
    <s v="PORT09"/>
    <n v="547"/>
    <n v="16.170000000000002"/>
    <s v="New"/>
    <s v="PORT09 to PORT05"/>
    <n v="440"/>
    <n v="0.42850329514821733"/>
    <n v="234.39130244607489"/>
  </r>
  <r>
    <n v="1417945438"/>
    <x v="6"/>
    <x v="455"/>
    <d v="2022-04-03T00:00:00"/>
    <s v="PORT02"/>
    <m/>
    <n v="2"/>
    <m/>
    <m/>
    <m/>
    <s v="V221220"/>
    <n v="1693538"/>
    <x v="12"/>
    <s v="PORT09"/>
    <n v="984"/>
    <n v="32.85"/>
    <s v="New"/>
    <s v="PORT09 to PORT02"/>
    <n v="400"/>
    <n v="0.56697618492956181"/>
    <n v="557.90456597068885"/>
  </r>
  <r>
    <n v="1417945442"/>
    <x v="1"/>
    <x v="831"/>
    <d v="2022-04-09T00:00:00"/>
    <s v="PORT05"/>
    <m/>
    <n v="3"/>
    <m/>
    <m/>
    <m/>
    <s v="V221250"/>
    <n v="1697443"/>
    <x v="15"/>
    <s v="PORT09"/>
    <n v="897"/>
    <n v="45.1"/>
    <s v="New"/>
    <s v="PORT09 to PORT05"/>
    <n v="440"/>
    <n v="0.42850329514821733"/>
    <n v="384.36745574795094"/>
  </r>
  <r>
    <n v="1417945451"/>
    <x v="8"/>
    <x v="484"/>
    <d v="2022-04-04T00:00:00"/>
    <s v="PORT04"/>
    <m/>
    <n v="2"/>
    <m/>
    <m/>
    <m/>
    <s v="V221120"/>
    <n v="1692899"/>
    <x v="2"/>
    <s v="PORT09"/>
    <n v="582"/>
    <n v="87.58"/>
    <s v="New"/>
    <s v="PORT09 to PORT04"/>
    <n v="360"/>
    <n v="0.46507109738293506"/>
    <n v="270.67137867686819"/>
  </r>
  <r>
    <n v="1417945454"/>
    <x v="6"/>
    <x v="533"/>
    <d v="2022-04-03T00:00:00"/>
    <s v="PORT10"/>
    <m/>
    <n v="2"/>
    <m/>
    <m/>
    <m/>
    <s v="V221260"/>
    <n v="1685370"/>
    <x v="16"/>
    <s v="PORT09"/>
    <n v="437"/>
    <n v="43.89"/>
    <s v="New"/>
    <s v="PORT09 to PORT10"/>
    <n v="300"/>
    <n v="0.42894658708921174"/>
    <n v="187.44965855798554"/>
  </r>
  <r>
    <n v="1417945460"/>
    <x v="0"/>
    <x v="401"/>
    <d v="2022-04-12T00:00:00"/>
    <s v="PORT05"/>
    <m/>
    <n v="3"/>
    <m/>
    <m/>
    <m/>
    <s v="V221250"/>
    <n v="1684767"/>
    <x v="15"/>
    <s v="PORT09"/>
    <n v="324"/>
    <n v="77.319999999999993"/>
    <s v="New"/>
    <s v="PORT09 to PORT05"/>
    <n v="440"/>
    <n v="0.42850329514821733"/>
    <n v="138.83506762802241"/>
  </r>
  <r>
    <n v="1417945469"/>
    <x v="9"/>
    <x v="1122"/>
    <d v="2022-04-08T00:00:00"/>
    <s v="PORT02"/>
    <m/>
    <n v="2"/>
    <m/>
    <m/>
    <m/>
    <s v="V221180"/>
    <n v="1690634"/>
    <x v="8"/>
    <s v="PORT09"/>
    <n v="508"/>
    <n v="52.88"/>
    <s v="New"/>
    <s v="PORT09 to PORT02"/>
    <n v="400"/>
    <n v="0.49358189848294531"/>
    <n v="250.73960442933623"/>
  </r>
  <r>
    <n v="1417945471"/>
    <x v="7"/>
    <x v="529"/>
    <d v="2022-04-15T00:00:00"/>
    <s v="PORT05"/>
    <m/>
    <n v="3"/>
    <m/>
    <m/>
    <m/>
    <s v="V221250"/>
    <n v="1667123"/>
    <x v="15"/>
    <s v="PORT09"/>
    <n v="677"/>
    <n v="53.55"/>
    <s v="New"/>
    <s v="PORT09 to PORT05"/>
    <n v="440"/>
    <n v="0.42850329514821733"/>
    <n v="290.09673081534311"/>
  </r>
  <r>
    <n v="1417945481"/>
    <x v="5"/>
    <x v="689"/>
    <d v="2022-04-05T00:00:00"/>
    <s v="PORT04"/>
    <m/>
    <n v="2"/>
    <m/>
    <m/>
    <m/>
    <s v="V221120"/>
    <n v="1699540"/>
    <x v="2"/>
    <s v="PORT09"/>
    <n v="565"/>
    <n v="10.8"/>
    <s v="New"/>
    <s v="PORT09 to PORT04"/>
    <n v="360"/>
    <n v="0.46507109738293506"/>
    <n v="262.7651700213583"/>
  </r>
  <r>
    <n v="1417945484"/>
    <x v="2"/>
    <x v="575"/>
    <d v="2022-04-02T00:00:00"/>
    <s v="PORT10"/>
    <m/>
    <n v="2"/>
    <m/>
    <m/>
    <m/>
    <s v="V221260"/>
    <n v="1675507"/>
    <x v="16"/>
    <s v="PORT09"/>
    <n v="972"/>
    <n v="48.33"/>
    <s v="New"/>
    <s v="PORT09 to PORT10"/>
    <n v="300"/>
    <n v="0.42894658708921174"/>
    <n v="416.93608265071379"/>
  </r>
  <r>
    <n v="1417945491"/>
    <x v="2"/>
    <x v="107"/>
    <d v="2022-04-02T00:00:00"/>
    <s v="PORT04"/>
    <m/>
    <n v="2"/>
    <m/>
    <m/>
    <m/>
    <s v="V221240"/>
    <n v="1681885"/>
    <x v="14"/>
    <s v="PORT09"/>
    <n v="453"/>
    <n v="71.11"/>
    <s v="New"/>
    <s v="PORT09 to PORT04"/>
    <n v="360"/>
    <n v="0.52285729919622159"/>
    <n v="236.85435653588837"/>
  </r>
  <r>
    <n v="1417945498"/>
    <x v="0"/>
    <x v="617"/>
    <d v="2022-04-12T00:00:00"/>
    <s v="PORT02"/>
    <m/>
    <n v="2"/>
    <m/>
    <m/>
    <m/>
    <s v="V221220"/>
    <n v="1677617"/>
    <x v="12"/>
    <s v="PORT09"/>
    <n v="630"/>
    <n v="12.82"/>
    <s v="New"/>
    <s v="PORT09 to PORT02"/>
    <n v="400"/>
    <n v="0.56697618492956181"/>
    <n v="357.19499650562392"/>
  </r>
  <r>
    <n v="1417945502"/>
    <x v="9"/>
    <x v="844"/>
    <d v="2022-04-08T00:00:00"/>
    <s v="PORT04"/>
    <m/>
    <n v="2"/>
    <m/>
    <m/>
    <m/>
    <s v="V221210"/>
    <n v="1691761"/>
    <x v="11"/>
    <s v="PORT09"/>
    <n v="576"/>
    <n v="14.64"/>
    <s v="New"/>
    <s v="PORT09 to PORT04"/>
    <n v="360"/>
    <n v="0.46970705658151307"/>
    <n v="270.55126459095152"/>
  </r>
  <r>
    <n v="1417945506"/>
    <x v="4"/>
    <x v="506"/>
    <d v="2022-04-11T00:00:00"/>
    <s v="PORT05"/>
    <m/>
    <n v="3"/>
    <m/>
    <m/>
    <m/>
    <s v="V221250"/>
    <n v="1684649"/>
    <x v="15"/>
    <s v="PORT09"/>
    <n v="2859"/>
    <n v="157.58000000000001"/>
    <s v="New"/>
    <s v="PORT09 to PORT05"/>
    <n v="440"/>
    <n v="0.42850329514821733"/>
    <n v="1225.0909208287533"/>
  </r>
  <r>
    <n v="1417945513"/>
    <x v="0"/>
    <x v="390"/>
    <d v="2022-04-13T00:00:00"/>
    <s v="PORT02"/>
    <m/>
    <n v="2"/>
    <m/>
    <m/>
    <m/>
    <s v="V221220"/>
    <n v="1680434"/>
    <x v="12"/>
    <s v="PORT09"/>
    <n v="1535"/>
    <n v="1515.75"/>
    <s v="New"/>
    <s v="PORT09 to PORT02"/>
    <n v="400"/>
    <n v="0.56697618492956181"/>
    <n v="870.30844386687738"/>
  </r>
  <r>
    <n v="1417945515"/>
    <x v="6"/>
    <x v="585"/>
    <d v="2022-04-04T00:00:00"/>
    <s v="PORT04"/>
    <m/>
    <n v="2"/>
    <m/>
    <m/>
    <m/>
    <s v="V221210"/>
    <n v="1674380"/>
    <x v="11"/>
    <s v="PORT09"/>
    <n v="2881"/>
    <n v="15.76"/>
    <s v="New"/>
    <s v="PORT09 to PORT04"/>
    <n v="360"/>
    <n v="0.46970705658151307"/>
    <n v="1353.2260300113392"/>
  </r>
  <r>
    <n v="1417945522"/>
    <x v="1"/>
    <x v="838"/>
    <d v="2022-04-10T00:00:00"/>
    <s v="PORT05"/>
    <m/>
    <n v="3"/>
    <m/>
    <m/>
    <m/>
    <s v="V221250"/>
    <n v="1699774"/>
    <x v="15"/>
    <s v="PORT09"/>
    <n v="2409"/>
    <n v="115.37"/>
    <s v="New"/>
    <s v="PORT09 to PORT05"/>
    <n v="440"/>
    <n v="0.42850329514821733"/>
    <n v="1032.2644380120555"/>
  </r>
  <r>
    <n v="1417945525"/>
    <x v="5"/>
    <x v="1050"/>
    <d v="2022-04-05T00:00:00"/>
    <s v="PORT02"/>
    <m/>
    <n v="2"/>
    <m/>
    <m/>
    <m/>
    <s v="V221220"/>
    <n v="1673344"/>
    <x v="12"/>
    <s v="PORT09"/>
    <n v="339"/>
    <n v="46.15"/>
    <s v="New"/>
    <s v="PORT09 to PORT02"/>
    <n v="400"/>
    <n v="0.56697618492956181"/>
    <n v="192.20492669112144"/>
  </r>
  <r>
    <n v="1417945528"/>
    <x v="0"/>
    <x v="647"/>
    <d v="2022-04-13T00:00:00"/>
    <s v="PORT02"/>
    <m/>
    <n v="2"/>
    <m/>
    <m/>
    <m/>
    <s v="V221220"/>
    <n v="1671768"/>
    <x v="12"/>
    <s v="PORT09"/>
    <n v="2492"/>
    <n v="158.29"/>
    <s v="New"/>
    <s v="PORT09 to PORT02"/>
    <n v="400"/>
    <n v="0.56697618492956181"/>
    <n v="1412.904652844468"/>
  </r>
  <r>
    <n v="1417945531"/>
    <x v="5"/>
    <x v="891"/>
    <d v="2022-04-05T00:00:00"/>
    <s v="PORT02"/>
    <m/>
    <n v="2"/>
    <m/>
    <m/>
    <m/>
    <s v="V221180"/>
    <n v="1683293"/>
    <x v="8"/>
    <s v="PORT09"/>
    <n v="268"/>
    <n v="95.9"/>
    <s v="New"/>
    <s v="PORT09 to PORT02"/>
    <n v="400"/>
    <n v="0.49358189848294531"/>
    <n v="132.27994879342936"/>
  </r>
  <r>
    <n v="1417945532"/>
    <x v="9"/>
    <x v="621"/>
    <d v="2022-04-09T00:00:00"/>
    <s v="PORT04"/>
    <m/>
    <n v="2"/>
    <m/>
    <m/>
    <m/>
    <s v="V221200"/>
    <n v="1690627"/>
    <x v="10"/>
    <s v="PORT09"/>
    <n v="1262"/>
    <n v="55.5"/>
    <s v="New"/>
    <s v="PORT09 to PORT04"/>
    <n v="360"/>
    <n v="0.55524729045120425"/>
    <n v="700.72208054941973"/>
  </r>
  <r>
    <n v="1417945539"/>
    <x v="2"/>
    <x v="530"/>
    <d v="2022-04-02T00:00:00"/>
    <s v="PORT04"/>
    <m/>
    <n v="2"/>
    <m/>
    <m/>
    <m/>
    <s v="V221200"/>
    <n v="1684644"/>
    <x v="10"/>
    <s v="PORT09"/>
    <n v="956"/>
    <n v="30.06"/>
    <s v="New"/>
    <s v="PORT09 to PORT04"/>
    <n v="360"/>
    <n v="0.55524729045120425"/>
    <n v="530.81640967135127"/>
  </r>
  <r>
    <n v="1417945545"/>
    <x v="1"/>
    <x v="1081"/>
    <d v="2022-04-09T00:00:00"/>
    <s v="PORT07"/>
    <m/>
    <n v="4"/>
    <m/>
    <m/>
    <m/>
    <s v="V221230"/>
    <n v="1685171"/>
    <x v="13"/>
    <s v="PORT09"/>
    <n v="693"/>
    <n v="30.36"/>
    <s v="New"/>
    <s v="PORT09 to PORT07"/>
    <n v="730"/>
    <n v="0.63432973770466661"/>
    <n v="439.59050822933398"/>
  </r>
  <r>
    <n v="1417945547"/>
    <x v="0"/>
    <x v="627"/>
    <d v="2022-04-13T00:00:00"/>
    <s v="PORT02"/>
    <m/>
    <n v="2"/>
    <m/>
    <m/>
    <m/>
    <s v="V221150"/>
    <n v="1672986"/>
    <x v="5"/>
    <s v="PORT09"/>
    <n v="2689"/>
    <n v="66.37"/>
    <s v="New"/>
    <s v="PORT09 to PORT02"/>
    <n v="400"/>
    <n v="0.37142393742544599"/>
    <n v="998.75896773702425"/>
  </r>
  <r>
    <n v="1417945551"/>
    <x v="8"/>
    <x v="396"/>
    <d v="2022-04-05T00:00:00"/>
    <s v="PORT04"/>
    <m/>
    <n v="2"/>
    <m/>
    <m/>
    <m/>
    <s v="V221210"/>
    <n v="1691786"/>
    <x v="11"/>
    <s v="PORT09"/>
    <n v="1820"/>
    <n v="115.19"/>
    <s v="New"/>
    <s v="PORT09 to PORT04"/>
    <n v="360"/>
    <n v="0.46970705658151307"/>
    <n v="854.86684297835382"/>
  </r>
  <r>
    <n v="1417945555"/>
    <x v="4"/>
    <x v="332"/>
    <d v="2022-04-10T00:00:00"/>
    <s v="PORT04"/>
    <m/>
    <n v="2"/>
    <m/>
    <m/>
    <m/>
    <s v="V221200"/>
    <n v="1687191"/>
    <x v="10"/>
    <s v="PORT09"/>
    <n v="423"/>
    <n v="38.19"/>
    <s v="New"/>
    <s v="PORT09 to PORT04"/>
    <n v="360"/>
    <n v="0.55524729045120425"/>
    <n v="234.8696038608594"/>
  </r>
  <r>
    <n v="1417945564"/>
    <x v="0"/>
    <x v="585"/>
    <d v="2022-04-12T00:00:00"/>
    <s v="PORT04"/>
    <m/>
    <n v="2"/>
    <m/>
    <m/>
    <m/>
    <s v="V221200"/>
    <n v="1688629"/>
    <x v="10"/>
    <s v="PORT09"/>
    <n v="269"/>
    <n v="27.57"/>
    <s v="New"/>
    <s v="PORT09 to PORT04"/>
    <n v="360"/>
    <n v="0.55524729045120425"/>
    <n v="149.36152113137393"/>
  </r>
  <r>
    <n v="1417945571"/>
    <x v="5"/>
    <x v="688"/>
    <d v="2022-04-05T00:00:00"/>
    <s v="PORT04"/>
    <m/>
    <n v="2"/>
    <m/>
    <m/>
    <m/>
    <s v="V221200"/>
    <n v="1682651"/>
    <x v="10"/>
    <s v="PORT09"/>
    <n v="232"/>
    <n v="69.17"/>
    <s v="New"/>
    <s v="PORT09 to PORT04"/>
    <n v="360"/>
    <n v="0.55524729045120425"/>
    <n v="128.81737138467938"/>
  </r>
  <r>
    <n v="1417945580"/>
    <x v="7"/>
    <x v="690"/>
    <d v="2022-04-15T00:00:00"/>
    <s v="PORT05"/>
    <m/>
    <n v="3"/>
    <m/>
    <m/>
    <m/>
    <s v="V221250"/>
    <n v="1684636"/>
    <x v="15"/>
    <s v="PORT09"/>
    <n v="602"/>
    <n v="20.02"/>
    <s v="New"/>
    <s v="PORT09 to PORT05"/>
    <n v="440"/>
    <n v="0.42850329514821733"/>
    <n v="257.95898367922683"/>
  </r>
  <r>
    <n v="1417945590"/>
    <x v="4"/>
    <x v="482"/>
    <d v="2022-04-10T00:00:00"/>
    <s v="PORT02"/>
    <m/>
    <n v="2"/>
    <m/>
    <m/>
    <m/>
    <s v="V221180"/>
    <n v="1683528"/>
    <x v="8"/>
    <s v="PORT09"/>
    <n v="390"/>
    <n v="92.3"/>
    <s v="New"/>
    <s v="PORT09 to PORT02"/>
    <n v="400"/>
    <n v="0.49358189848294531"/>
    <n v="192.49694040834868"/>
  </r>
  <r>
    <n v="1417945599"/>
    <x v="2"/>
    <x v="832"/>
    <d v="2022-04-02T00:00:00"/>
    <s v="PORT02"/>
    <m/>
    <n v="2"/>
    <m/>
    <m/>
    <m/>
    <s v="V221220"/>
    <n v="1690123"/>
    <x v="12"/>
    <s v="PORT09"/>
    <n v="482"/>
    <n v="85.53"/>
    <s v="New"/>
    <s v="PORT09 to PORT02"/>
    <n v="400"/>
    <n v="0.56697618492956181"/>
    <n v="273.28252113604879"/>
  </r>
  <r>
    <n v="1417945608"/>
    <x v="2"/>
    <x v="927"/>
    <d v="2022-04-02T00:00:00"/>
    <s v="PORT02"/>
    <m/>
    <n v="2"/>
    <m/>
    <m/>
    <m/>
    <s v="V221220"/>
    <n v="1689888"/>
    <x v="12"/>
    <s v="PORT09"/>
    <n v="450"/>
    <n v="10.39"/>
    <s v="New"/>
    <s v="PORT09 to PORT02"/>
    <n v="400"/>
    <n v="0.56697618492956181"/>
    <n v="255.13928321830281"/>
  </r>
  <r>
    <n v="1417945616"/>
    <x v="0"/>
    <x v="221"/>
    <d v="2022-04-12T00:00:00"/>
    <s v="PORT04"/>
    <m/>
    <n v="2"/>
    <m/>
    <m/>
    <m/>
    <s v="V221210"/>
    <n v="1685259"/>
    <x v="11"/>
    <s v="PORT09"/>
    <n v="446"/>
    <n v="14.65"/>
    <s v="New"/>
    <s v="PORT09 to PORT04"/>
    <n v="360"/>
    <n v="0.46970705658151307"/>
    <n v="209.48934723535484"/>
  </r>
  <r>
    <n v="1417945619"/>
    <x v="9"/>
    <x v="812"/>
    <d v="2022-04-08T00:00:00"/>
    <s v="PORT02"/>
    <m/>
    <n v="2"/>
    <m/>
    <m/>
    <m/>
    <s v="V221180"/>
    <n v="1683417"/>
    <x v="8"/>
    <s v="PORT09"/>
    <n v="787"/>
    <n v="51.55"/>
    <s v="New"/>
    <s v="PORT09 to PORT02"/>
    <n v="400"/>
    <n v="0.49358189848294531"/>
    <n v="388.44895410607796"/>
  </r>
  <r>
    <n v="1417945629"/>
    <x v="0"/>
    <x v="836"/>
    <d v="2022-04-13T00:00:00"/>
    <s v="PORT04"/>
    <m/>
    <n v="2"/>
    <m/>
    <m/>
    <m/>
    <s v="V221210"/>
    <n v="1696200"/>
    <x v="11"/>
    <s v="PORT09"/>
    <n v="2533"/>
    <n v="96.73"/>
    <s v="New"/>
    <s v="PORT09 to PORT04"/>
    <n v="360"/>
    <n v="0.46970705658151307"/>
    <n v="1189.7679743209726"/>
  </r>
  <r>
    <n v="1417945630"/>
    <x v="8"/>
    <x v="777"/>
    <d v="2022-04-05T00:00:00"/>
    <s v="PORT02"/>
    <m/>
    <n v="2"/>
    <m/>
    <m/>
    <m/>
    <s v="V221180"/>
    <n v="1684725"/>
    <x v="8"/>
    <s v="PORT09"/>
    <n v="1019"/>
    <n v="46.57"/>
    <s v="New"/>
    <s v="PORT09 to PORT02"/>
    <n v="400"/>
    <n v="0.49358189848294531"/>
    <n v="502.95995455412128"/>
  </r>
  <r>
    <n v="1417945635"/>
    <x v="2"/>
    <x v="484"/>
    <d v="2022-04-03T00:00:00"/>
    <s v="PORT02"/>
    <m/>
    <n v="2"/>
    <m/>
    <m/>
    <m/>
    <s v="V221150"/>
    <n v="1681878"/>
    <x v="5"/>
    <s v="PORT09"/>
    <n v="2634"/>
    <n v="99.37"/>
    <s v="New"/>
    <s v="PORT09 to PORT02"/>
    <n v="400"/>
    <n v="0.37142393742544599"/>
    <n v="978.33065117862475"/>
  </r>
  <r>
    <n v="1417945644"/>
    <x v="4"/>
    <x v="493"/>
    <d v="2022-04-11T00:00:00"/>
    <s v="PORT04"/>
    <m/>
    <n v="2"/>
    <m/>
    <m/>
    <m/>
    <s v="V221210"/>
    <n v="1685286"/>
    <x v="11"/>
    <s v="PORT09"/>
    <n v="1415"/>
    <n v="131.63"/>
    <s v="New"/>
    <s v="PORT09 to PORT04"/>
    <n v="360"/>
    <n v="0.46970705658151307"/>
    <n v="664.63548506284098"/>
  </r>
  <r>
    <n v="1417945647"/>
    <x v="0"/>
    <x v="602"/>
    <d v="2022-04-12T00:00:00"/>
    <s v="PORT02"/>
    <m/>
    <n v="2"/>
    <m/>
    <m/>
    <m/>
    <s v="V221220"/>
    <n v="1680434"/>
    <x v="12"/>
    <s v="PORT09"/>
    <n v="603"/>
    <n v="49.6"/>
    <s v="New"/>
    <s v="PORT09 to PORT02"/>
    <n v="400"/>
    <n v="0.56697618492956181"/>
    <n v="341.88663951252579"/>
  </r>
  <r>
    <n v="1417945657"/>
    <x v="8"/>
    <x v="658"/>
    <d v="2022-04-05T00:00:00"/>
    <s v="PORT04"/>
    <m/>
    <n v="2"/>
    <m/>
    <m/>
    <m/>
    <s v="V221200"/>
    <n v="1688589"/>
    <x v="10"/>
    <s v="PORT09"/>
    <n v="3389"/>
    <n v="154.63"/>
    <s v="New"/>
    <s v="PORT09 to PORT04"/>
    <n v="360"/>
    <n v="0.55524729045120425"/>
    <n v="1881.7330673391311"/>
  </r>
  <r>
    <n v="1417945667"/>
    <x v="6"/>
    <x v="351"/>
    <d v="2022-04-03T00:00:00"/>
    <s v="PORT02"/>
    <m/>
    <n v="2"/>
    <m/>
    <m/>
    <m/>
    <s v="V221180"/>
    <n v="1682787"/>
    <x v="8"/>
    <s v="PORT09"/>
    <n v="419"/>
    <n v="11.57"/>
    <s v="New"/>
    <s v="PORT09 to PORT02"/>
    <n v="400"/>
    <n v="0.49358189848294531"/>
    <n v="206.81081546435408"/>
  </r>
  <r>
    <n v="1417945669"/>
    <x v="1"/>
    <x v="1036"/>
    <d v="2022-04-09T00:00:00"/>
    <s v="PORT04"/>
    <m/>
    <n v="2"/>
    <m/>
    <m/>
    <m/>
    <s v="V221200"/>
    <n v="1680697"/>
    <x v="10"/>
    <s v="PORT09"/>
    <n v="370"/>
    <n v="97.68"/>
    <s v="New"/>
    <s v="PORT09 to PORT04"/>
    <n v="360"/>
    <n v="0.55524729045120425"/>
    <n v="205.44149746694558"/>
  </r>
  <r>
    <n v="1417945679"/>
    <x v="9"/>
    <x v="733"/>
    <d v="2022-04-09T00:00:00"/>
    <s v="PORT05"/>
    <m/>
    <n v="3"/>
    <m/>
    <m/>
    <m/>
    <s v="V221250"/>
    <n v="1680684"/>
    <x v="15"/>
    <s v="PORT09"/>
    <n v="2259"/>
    <n v="93.77"/>
    <s v="New"/>
    <s v="PORT09 to PORT05"/>
    <n v="440"/>
    <n v="0.42850329514821733"/>
    <n v="967.98894373982296"/>
  </r>
  <r>
    <n v="1417945686"/>
    <x v="8"/>
    <x v="705"/>
    <d v="2022-04-04T00:00:00"/>
    <s v="PORT05"/>
    <m/>
    <n v="3"/>
    <m/>
    <m/>
    <m/>
    <s v="V221250"/>
    <n v="1698108"/>
    <x v="15"/>
    <s v="PORT09"/>
    <n v="355"/>
    <n v="74.239999999999995"/>
    <s v="New"/>
    <s v="PORT09 to PORT05"/>
    <n v="440"/>
    <n v="0.42850329514821733"/>
    <n v="152.11866977761716"/>
  </r>
  <r>
    <n v="1417945688"/>
    <x v="9"/>
    <x v="1004"/>
    <d v="2022-04-08T00:00:00"/>
    <s v="PORT04"/>
    <m/>
    <n v="2"/>
    <m/>
    <m/>
    <m/>
    <s v="V221210"/>
    <n v="1679995"/>
    <x v="11"/>
    <s v="PORT09"/>
    <n v="219"/>
    <n v="99.36"/>
    <s v="New"/>
    <s v="PORT09 to PORT04"/>
    <n v="360"/>
    <n v="0.46970705658151307"/>
    <n v="102.86584539135136"/>
  </r>
  <r>
    <n v="1417945698"/>
    <x v="6"/>
    <x v="354"/>
    <d v="2022-04-03T00:00:00"/>
    <s v="PORT02"/>
    <m/>
    <n v="2"/>
    <m/>
    <m/>
    <m/>
    <s v="V221180"/>
    <n v="1682709"/>
    <x v="8"/>
    <s v="PORT09"/>
    <n v="486"/>
    <n v="10.37"/>
    <s v="New"/>
    <s v="PORT09 to PORT02"/>
    <n v="400"/>
    <n v="0.49358189848294531"/>
    <n v="239.88080266271143"/>
  </r>
  <r>
    <n v="1417945699"/>
    <x v="2"/>
    <x v="435"/>
    <d v="2022-04-02T00:00:00"/>
    <s v="PORT02"/>
    <m/>
    <n v="2"/>
    <m/>
    <m/>
    <m/>
    <s v="V221220"/>
    <n v="1700306"/>
    <x v="12"/>
    <s v="PORT09"/>
    <n v="272"/>
    <n v="89.77"/>
    <s v="New"/>
    <s v="PORT09 to PORT02"/>
    <n v="400"/>
    <n v="0.56697618492956181"/>
    <n v="154.21752230084081"/>
  </r>
  <r>
    <n v="1417945701"/>
    <x v="8"/>
    <x v="735"/>
    <d v="2022-04-05T00:00:00"/>
    <s v="PORT02"/>
    <m/>
    <n v="2"/>
    <m/>
    <m/>
    <m/>
    <s v="V221220"/>
    <n v="1674382"/>
    <x v="12"/>
    <s v="PORT09"/>
    <n v="2241"/>
    <n v="99.5"/>
    <s v="New"/>
    <s v="PORT09 to PORT02"/>
    <n v="400"/>
    <n v="0.56697618492956181"/>
    <n v="1270.5936304271481"/>
  </r>
  <r>
    <n v="1417945707"/>
    <x v="2"/>
    <x v="1155"/>
    <d v="2022-04-03T00:00:00"/>
    <s v="PORT02"/>
    <m/>
    <n v="2"/>
    <m/>
    <m/>
    <m/>
    <s v="V221220"/>
    <n v="1694568"/>
    <x v="12"/>
    <s v="PORT09"/>
    <n v="1760"/>
    <n v="176.73"/>
    <s v="New"/>
    <s v="PORT09 to PORT02"/>
    <n v="400"/>
    <n v="0.56697618492956181"/>
    <n v="997.87808547602879"/>
  </r>
  <r>
    <n v="1417945710"/>
    <x v="0"/>
    <x v="973"/>
    <d v="2022-04-12T00:00:00"/>
    <s v="PORT02"/>
    <m/>
    <n v="2"/>
    <m/>
    <m/>
    <m/>
    <s v="V221220"/>
    <n v="1677617"/>
    <x v="12"/>
    <s v="PORT09"/>
    <n v="442"/>
    <n v="96.33"/>
    <s v="New"/>
    <s v="PORT09 to PORT02"/>
    <n v="400"/>
    <n v="0.56697618492956181"/>
    <n v="250.60347373886631"/>
  </r>
  <r>
    <n v="1417945720"/>
    <x v="7"/>
    <x v="178"/>
    <d v="2022-04-15T00:00:00"/>
    <s v="PORT02"/>
    <m/>
    <n v="2"/>
    <m/>
    <m/>
    <m/>
    <s v="V221220"/>
    <n v="1690529"/>
    <x v="12"/>
    <s v="PORT09"/>
    <n v="660"/>
    <n v="35.630000000000003"/>
    <s v="New"/>
    <s v="PORT09 to PORT02"/>
    <n v="400"/>
    <n v="0.56697618492956181"/>
    <n v="374.20428205351078"/>
  </r>
  <r>
    <n v="1417945730"/>
    <x v="9"/>
    <x v="7"/>
    <d v="2022-04-09T00:00:00"/>
    <s v="PORT02"/>
    <m/>
    <n v="2"/>
    <m/>
    <m/>
    <m/>
    <s v="V221220"/>
    <n v="1690372"/>
    <x v="12"/>
    <s v="PORT09"/>
    <n v="1922"/>
    <n v="99.21"/>
    <s v="New"/>
    <s v="PORT09 to PORT02"/>
    <n v="400"/>
    <n v="0.56697618492956181"/>
    <n v="1089.7282274346178"/>
  </r>
  <r>
    <n v="1417945733"/>
    <x v="5"/>
    <x v="882"/>
    <d v="2022-04-05T00:00:00"/>
    <s v="PORT04"/>
    <m/>
    <n v="2"/>
    <m/>
    <m/>
    <m/>
    <s v="V221200"/>
    <n v="1684773"/>
    <x v="10"/>
    <s v="PORT09"/>
    <n v="314"/>
    <n v="62.24"/>
    <s v="New"/>
    <s v="PORT09 to PORT04"/>
    <n v="360"/>
    <n v="0.55524729045120425"/>
    <n v="174.34764920167814"/>
  </r>
  <r>
    <n v="1417945736"/>
    <x v="5"/>
    <x v="414"/>
    <d v="2022-04-05T00:00:00"/>
    <s v="PORT02"/>
    <m/>
    <n v="2"/>
    <m/>
    <m/>
    <m/>
    <s v="V221180"/>
    <n v="1684636"/>
    <x v="8"/>
    <s v="PORT09"/>
    <n v="274"/>
    <n v="89.53"/>
    <s v="New"/>
    <s v="PORT09 to PORT02"/>
    <n v="400"/>
    <n v="0.49358189848294531"/>
    <n v="135.24144018432702"/>
  </r>
  <r>
    <n v="1417945745"/>
    <x v="7"/>
    <x v="856"/>
    <d v="2022-04-16T00:00:00"/>
    <s v="PORT02"/>
    <m/>
    <n v="2"/>
    <m/>
    <m/>
    <m/>
    <s v="V221220"/>
    <n v="1694564"/>
    <x v="12"/>
    <s v="PORT09"/>
    <n v="1349"/>
    <n v="63.5"/>
    <s v="New"/>
    <s v="PORT09 to PORT02"/>
    <n v="400"/>
    <n v="0.56697618492956181"/>
    <n v="764.85087346997886"/>
  </r>
  <r>
    <n v="1417945754"/>
    <x v="6"/>
    <x v="354"/>
    <d v="2022-04-03T00:00:00"/>
    <s v="PORT02"/>
    <m/>
    <n v="2"/>
    <m/>
    <m/>
    <m/>
    <s v="V221180"/>
    <n v="1683769"/>
    <x v="8"/>
    <s v="PORT09"/>
    <n v="590"/>
    <n v="39.24"/>
    <s v="New"/>
    <s v="PORT09 to PORT02"/>
    <n v="400"/>
    <n v="0.49358189848294531"/>
    <n v="291.21332010493774"/>
  </r>
  <r>
    <n v="1417945758"/>
    <x v="6"/>
    <x v="562"/>
    <d v="2022-04-04T00:00:00"/>
    <s v="PORT05"/>
    <m/>
    <n v="3"/>
    <m/>
    <m/>
    <m/>
    <s v="V221250"/>
    <n v="1698129"/>
    <x v="15"/>
    <s v="PORT09"/>
    <n v="1777"/>
    <n v="195.81"/>
    <s v="New"/>
    <s v="PORT09 to PORT05"/>
    <n v="440"/>
    <n v="0.42850329514821733"/>
    <n v="761.45035547838222"/>
  </r>
  <r>
    <n v="1417945767"/>
    <x v="5"/>
    <x v="1091"/>
    <d v="2022-04-05T00:00:00"/>
    <s v="PORT02"/>
    <m/>
    <n v="2"/>
    <m/>
    <m/>
    <m/>
    <s v="V221220"/>
    <n v="1673317"/>
    <x v="12"/>
    <s v="PORT09"/>
    <n v="320"/>
    <n v="87.39"/>
    <s v="New"/>
    <s v="PORT09 to PORT02"/>
    <n v="400"/>
    <n v="0.56697618492956181"/>
    <n v="181.43237917745978"/>
  </r>
  <r>
    <n v="1417945770"/>
    <x v="0"/>
    <x v="1127"/>
    <d v="2022-04-12T00:00:00"/>
    <s v="PORT04"/>
    <m/>
    <n v="2"/>
    <m/>
    <m/>
    <m/>
    <s v="V221210"/>
    <n v="1685285"/>
    <x v="11"/>
    <s v="PORT09"/>
    <n v="369"/>
    <n v="62.58"/>
    <s v="New"/>
    <s v="PORT09 to PORT04"/>
    <n v="360"/>
    <n v="0.46970705658151307"/>
    <n v="173.32190387857833"/>
  </r>
  <r>
    <n v="1417945780"/>
    <x v="8"/>
    <x v="699"/>
    <d v="2022-04-04T00:00:00"/>
    <s v="PORT02"/>
    <m/>
    <n v="2"/>
    <m/>
    <m/>
    <m/>
    <s v="V221220"/>
    <n v="1692867"/>
    <x v="12"/>
    <s v="PORT09"/>
    <n v="632"/>
    <n v="91.76"/>
    <s v="New"/>
    <s v="PORT09 to PORT02"/>
    <n v="400"/>
    <n v="0.56697618492956181"/>
    <n v="358.32894887548309"/>
  </r>
  <r>
    <n v="1417945786"/>
    <x v="2"/>
    <x v="477"/>
    <d v="2022-04-02T00:00:00"/>
    <s v="PORT02"/>
    <m/>
    <n v="2"/>
    <m/>
    <m/>
    <m/>
    <s v="V221180"/>
    <n v="1683527"/>
    <x v="8"/>
    <s v="PORT09"/>
    <n v="276"/>
    <n v="71.45"/>
    <s v="New"/>
    <s v="PORT09 to PORT02"/>
    <n v="400"/>
    <n v="0.49358189848294531"/>
    <n v="136.22860398129291"/>
  </r>
  <r>
    <n v="1417945789"/>
    <x v="2"/>
    <x v="593"/>
    <d v="2022-04-02T00:00:00"/>
    <s v="PORT04"/>
    <m/>
    <n v="2"/>
    <m/>
    <m/>
    <m/>
    <s v="V221210"/>
    <n v="1697800"/>
    <x v="11"/>
    <s v="PORT09"/>
    <n v="407"/>
    <n v="10.18"/>
    <s v="New"/>
    <s v="PORT09 to PORT04"/>
    <n v="360"/>
    <n v="0.46970705658151307"/>
    <n v="191.17077202867583"/>
  </r>
  <r>
    <n v="1417945799"/>
    <x v="6"/>
    <x v="1119"/>
    <d v="2022-04-04T00:00:00"/>
    <s v="PORT02"/>
    <m/>
    <n v="2"/>
    <m/>
    <m/>
    <m/>
    <s v="V221220"/>
    <n v="1691889"/>
    <x v="12"/>
    <s v="PORT09"/>
    <n v="1338"/>
    <n v="72.88"/>
    <s v="New"/>
    <s v="PORT09 to PORT02"/>
    <n v="400"/>
    <n v="0.56697618492956181"/>
    <n v="758.61413543575372"/>
  </r>
  <r>
    <n v="1417945803"/>
    <x v="2"/>
    <x v="1068"/>
    <d v="2022-04-02T00:00:00"/>
    <s v="PORT02"/>
    <m/>
    <n v="2"/>
    <m/>
    <m/>
    <m/>
    <s v="V221220"/>
    <n v="1684271"/>
    <x v="12"/>
    <s v="PORT09"/>
    <n v="596"/>
    <n v="87.58"/>
    <s v="New"/>
    <s v="PORT09 to PORT02"/>
    <n v="400"/>
    <n v="0.56697618492956181"/>
    <n v="337.91780621801882"/>
  </r>
  <r>
    <n v="1417945806"/>
    <x v="8"/>
    <x v="686"/>
    <d v="2022-04-04T00:00:00"/>
    <s v="PORT02"/>
    <m/>
    <n v="2"/>
    <m/>
    <m/>
    <m/>
    <s v="V221180"/>
    <n v="1692056"/>
    <x v="8"/>
    <s v="PORT09"/>
    <n v="338"/>
    <n v="65.239999999999995"/>
    <s v="New"/>
    <s v="PORT09 to PORT02"/>
    <n v="400"/>
    <n v="0.49358189848294531"/>
    <n v="166.83068168723551"/>
  </r>
  <r>
    <n v="1417945809"/>
    <x v="9"/>
    <x v="953"/>
    <d v="2022-04-08T00:00:00"/>
    <s v="PORT02"/>
    <m/>
    <n v="2"/>
    <m/>
    <m/>
    <m/>
    <s v="V221220"/>
    <n v="1673354"/>
    <x v="12"/>
    <s v="PORT09"/>
    <n v="240"/>
    <n v="86.6"/>
    <s v="New"/>
    <s v="PORT09 to PORT02"/>
    <n v="400"/>
    <n v="0.56697618492956181"/>
    <n v="136.07428438309483"/>
  </r>
  <r>
    <n v="1417945815"/>
    <x v="1"/>
    <x v="86"/>
    <d v="2022-04-10T00:00:00"/>
    <s v="PORT02"/>
    <m/>
    <n v="2"/>
    <m/>
    <m/>
    <m/>
    <s v="V221150"/>
    <n v="1681897"/>
    <x v="5"/>
    <s v="PORT09"/>
    <n v="3059"/>
    <n v="27.06"/>
    <s v="New"/>
    <s v="PORT09 to PORT02"/>
    <n v="400"/>
    <n v="0.37142393742544599"/>
    <n v="1136.1858245844394"/>
  </r>
  <r>
    <n v="1417945824"/>
    <x v="0"/>
    <x v="237"/>
    <d v="2022-04-12T00:00:00"/>
    <s v="PORT05"/>
    <m/>
    <n v="3"/>
    <m/>
    <m/>
    <m/>
    <s v="V221250"/>
    <n v="1684330"/>
    <x v="15"/>
    <s v="PORT09"/>
    <n v="585"/>
    <n v="75.37"/>
    <s v="New"/>
    <s v="PORT09 to PORT05"/>
    <n v="440"/>
    <n v="0.42850329514821733"/>
    <n v="250.67442766170714"/>
  </r>
  <r>
    <n v="1417945825"/>
    <x v="7"/>
    <x v="70"/>
    <d v="2022-04-15T00:00:00"/>
    <s v="PORT02"/>
    <m/>
    <n v="2"/>
    <m/>
    <m/>
    <m/>
    <s v="V221180"/>
    <n v="1672986"/>
    <x v="8"/>
    <s v="PORT09"/>
    <n v="480"/>
    <n v="11.44"/>
    <s v="New"/>
    <s v="PORT09 to PORT02"/>
    <n v="400"/>
    <n v="0.49358189848294531"/>
    <n v="236.91931127181374"/>
  </r>
  <r>
    <n v="1417945831"/>
    <x v="8"/>
    <x v="261"/>
    <d v="2022-04-04T00:00:00"/>
    <s v="PORT04"/>
    <m/>
    <n v="2"/>
    <m/>
    <m/>
    <m/>
    <s v="V221210"/>
    <n v="1694390"/>
    <x v="11"/>
    <s v="PORT09"/>
    <n v="431"/>
    <n v="72.040000000000006"/>
    <s v="New"/>
    <s v="PORT09 to PORT04"/>
    <n v="360"/>
    <n v="0.46970705658151307"/>
    <n v="202.44374138663213"/>
  </r>
  <r>
    <n v="1417945839"/>
    <x v="3"/>
    <x v="960"/>
    <d v="2022-04-12T00:00:00"/>
    <s v="PORT04"/>
    <m/>
    <n v="2"/>
    <m/>
    <m/>
    <m/>
    <s v="V221200"/>
    <n v="1682799"/>
    <x v="10"/>
    <s v="PORT09"/>
    <n v="1273"/>
    <n v="22.07"/>
    <s v="New"/>
    <s v="PORT09 to PORT04"/>
    <n v="360"/>
    <n v="0.55524729045120425"/>
    <n v="706.82980074438296"/>
  </r>
  <r>
    <n v="1417945846"/>
    <x v="1"/>
    <x v="848"/>
    <d v="2022-04-10T00:00:00"/>
    <s v="PORT04"/>
    <m/>
    <n v="2"/>
    <m/>
    <m/>
    <m/>
    <s v="V221200"/>
    <n v="1684645"/>
    <x v="10"/>
    <s v="PORT09"/>
    <n v="1385"/>
    <n v="42.7"/>
    <s v="New"/>
    <s v="PORT09 to PORT04"/>
    <n v="360"/>
    <n v="0.55524729045120425"/>
    <n v="769.0174972749179"/>
  </r>
  <r>
    <n v="1417945851"/>
    <x v="7"/>
    <x v="70"/>
    <d v="2022-04-15T00:00:00"/>
    <s v="PORT04"/>
    <m/>
    <n v="2"/>
    <m/>
    <m/>
    <m/>
    <s v="V221200"/>
    <n v="1688285"/>
    <x v="10"/>
    <s v="PORT09"/>
    <n v="215"/>
    <n v="22.12"/>
    <s v="New"/>
    <s v="PORT09 to PORT04"/>
    <n v="360"/>
    <n v="0.55524729045120425"/>
    <n v="119.37816744700891"/>
  </r>
  <r>
    <n v="1417945854"/>
    <x v="8"/>
    <x v="1160"/>
    <d v="2022-04-05T00:00:00"/>
    <s v="PORT02"/>
    <m/>
    <n v="2"/>
    <m/>
    <m/>
    <m/>
    <s v="V221180"/>
    <n v="1690634"/>
    <x v="8"/>
    <s v="PORT09"/>
    <n v="1784"/>
    <n v="77.5"/>
    <s v="New"/>
    <s v="PORT09 to PORT02"/>
    <n v="400"/>
    <n v="0.49358189848294531"/>
    <n v="880.55010689357448"/>
  </r>
  <r>
    <n v="1417945858"/>
    <x v="4"/>
    <x v="78"/>
    <d v="2022-04-11T00:00:00"/>
    <s v="PORT02"/>
    <m/>
    <n v="2"/>
    <m/>
    <m/>
    <m/>
    <s v="V221180"/>
    <n v="1683134"/>
    <x v="8"/>
    <s v="PORT09"/>
    <n v="2942"/>
    <n v="103.15"/>
    <s v="New"/>
    <s v="PORT09 to PORT02"/>
    <n v="400"/>
    <n v="0.49358189848294531"/>
    <n v="1452.1179453368252"/>
  </r>
  <r>
    <n v="1417945864"/>
    <x v="5"/>
    <x v="327"/>
    <d v="2022-04-06T00:00:00"/>
    <s v="PORT02"/>
    <m/>
    <n v="2"/>
    <m/>
    <m/>
    <m/>
    <s v="V221180"/>
    <n v="1688621"/>
    <x v="8"/>
    <s v="PORT09"/>
    <n v="2637"/>
    <n v="105.27"/>
    <s v="New"/>
    <s v="PORT09 to PORT02"/>
    <n v="400"/>
    <n v="0.49358189848294531"/>
    <n v="1301.5754662995269"/>
  </r>
  <r>
    <n v="1417945866"/>
    <x v="0"/>
    <x v="664"/>
    <d v="2022-04-13T00:00:00"/>
    <s v="PORT05"/>
    <m/>
    <n v="3"/>
    <m/>
    <m/>
    <m/>
    <s v="V221250"/>
    <n v="1699954"/>
    <x v="15"/>
    <s v="PORT09"/>
    <n v="1695"/>
    <n v="111.63"/>
    <s v="New"/>
    <s v="PORT09 to PORT05"/>
    <n v="440"/>
    <n v="0.42850329514821733"/>
    <n v="726.31308527622843"/>
  </r>
  <r>
    <n v="1417945876"/>
    <x v="6"/>
    <x v="1087"/>
    <d v="2022-04-04T00:00:00"/>
    <s v="PORT04"/>
    <m/>
    <n v="2"/>
    <m/>
    <m/>
    <m/>
    <s v="V221210"/>
    <n v="1685277"/>
    <x v="11"/>
    <s v="PORT09"/>
    <n v="2815"/>
    <n v="109.53"/>
    <s v="New"/>
    <s v="PORT09 to PORT04"/>
    <n v="360"/>
    <n v="0.46970705658151307"/>
    <n v="1322.2253642769592"/>
  </r>
  <r>
    <n v="1417945881"/>
    <x v="7"/>
    <x v="596"/>
    <d v="2022-04-16T00:00:00"/>
    <s v="PORT02"/>
    <m/>
    <n v="2"/>
    <m/>
    <m/>
    <m/>
    <s v="V221220"/>
    <n v="1681374"/>
    <x v="12"/>
    <s v="PORT09"/>
    <n v="1722"/>
    <n v="20.27"/>
    <s v="New"/>
    <s v="PORT09 to PORT02"/>
    <n v="400"/>
    <n v="0.56697618492956181"/>
    <n v="976.33299044870546"/>
  </r>
  <r>
    <n v="1417945882"/>
    <x v="8"/>
    <x v="71"/>
    <d v="2022-04-05T00:00:00"/>
    <s v="PORT04"/>
    <m/>
    <n v="2"/>
    <m/>
    <m/>
    <m/>
    <s v="V221240"/>
    <n v="1691701"/>
    <x v="14"/>
    <s v="PORT09"/>
    <n v="2187"/>
    <n v="106.68"/>
    <s v="New"/>
    <s v="PORT09 to PORT04"/>
    <n v="360"/>
    <n v="0.52285729919622159"/>
    <n v="1143.4889133421366"/>
  </r>
  <r>
    <n v="1417945888"/>
    <x v="4"/>
    <x v="306"/>
    <d v="2022-04-10T00:00:00"/>
    <s v="PORT05"/>
    <m/>
    <n v="3"/>
    <m/>
    <m/>
    <m/>
    <s v="V221250"/>
    <n v="1686215"/>
    <x v="15"/>
    <s v="PORT09"/>
    <n v="628"/>
    <n v="40.08"/>
    <s v="New"/>
    <s v="PORT09 to PORT05"/>
    <n v="440"/>
    <n v="0.42850329514821733"/>
    <n v="269.10006935308047"/>
  </r>
  <r>
    <n v="1417945889"/>
    <x v="0"/>
    <x v="431"/>
    <d v="2022-04-13T00:00:00"/>
    <s v="PORT02"/>
    <m/>
    <n v="2"/>
    <m/>
    <m/>
    <m/>
    <s v="V221220"/>
    <n v="1692852"/>
    <x v="12"/>
    <s v="PORT09"/>
    <n v="1188"/>
    <n v="90.25"/>
    <s v="New"/>
    <s v="PORT09 to PORT02"/>
    <n v="400"/>
    <n v="0.56697618492956181"/>
    <n v="673.56770769631942"/>
  </r>
  <r>
    <n v="1417945899"/>
    <x v="4"/>
    <x v="456"/>
    <d v="2022-04-10T00:00:00"/>
    <s v="PORT02"/>
    <m/>
    <n v="2"/>
    <m/>
    <m/>
    <m/>
    <s v="V221180"/>
    <n v="1688629"/>
    <x v="8"/>
    <s v="PORT09"/>
    <n v="568"/>
    <n v="46.83"/>
    <s v="New"/>
    <s v="PORT09 to PORT02"/>
    <n v="400"/>
    <n v="0.49358189848294531"/>
    <n v="280.35451833831291"/>
  </r>
  <r>
    <n v="1417945905"/>
    <x v="2"/>
    <x v="804"/>
    <d v="2022-04-02T00:00:00"/>
    <s v="PORT04"/>
    <m/>
    <n v="2"/>
    <m/>
    <m/>
    <m/>
    <s v="V221200"/>
    <n v="1682859"/>
    <x v="10"/>
    <s v="PORT09"/>
    <n v="236"/>
    <n v="45.87"/>
    <s v="New"/>
    <s v="PORT09 to PORT04"/>
    <n v="360"/>
    <n v="0.55524729045120425"/>
    <n v="131.0383605464842"/>
  </r>
  <r>
    <n v="1417945912"/>
    <x v="5"/>
    <x v="532"/>
    <d v="2022-04-05T00:00:00"/>
    <s v="PORT04"/>
    <m/>
    <n v="2"/>
    <m/>
    <m/>
    <m/>
    <s v="V221210"/>
    <n v="1691810"/>
    <x v="11"/>
    <s v="PORT09"/>
    <n v="608"/>
    <n v="23.02"/>
    <s v="New"/>
    <s v="PORT09 to PORT04"/>
    <n v="360"/>
    <n v="0.46970705658151307"/>
    <n v="285.58189040155997"/>
  </r>
  <r>
    <n v="1417945914"/>
    <x v="8"/>
    <x v="77"/>
    <d v="2022-04-05T00:00:00"/>
    <s v="PORT02"/>
    <m/>
    <n v="2"/>
    <m/>
    <m/>
    <m/>
    <s v="V221180"/>
    <n v="1683354"/>
    <x v="8"/>
    <s v="PORT09"/>
    <n v="1719"/>
    <n v="162.84"/>
    <s v="New"/>
    <s v="PORT09 to PORT02"/>
    <n v="400"/>
    <n v="0.49358189848294531"/>
    <n v="848.46728349218301"/>
  </r>
  <r>
    <n v="1417945918"/>
    <x v="1"/>
    <x v="98"/>
    <d v="2022-04-09T00:00:00"/>
    <s v="PORT02"/>
    <m/>
    <n v="2"/>
    <m/>
    <m/>
    <m/>
    <s v="V221220"/>
    <n v="1694911"/>
    <x v="12"/>
    <s v="PORT09"/>
    <n v="535"/>
    <n v="38.22"/>
    <s v="New"/>
    <s v="PORT09 to PORT02"/>
    <n v="400"/>
    <n v="0.56697618492956181"/>
    <n v="303.33225893731554"/>
  </r>
  <r>
    <n v="1417945927"/>
    <x v="4"/>
    <x v="515"/>
    <d v="2022-04-11T00:00:00"/>
    <s v="PORT02"/>
    <m/>
    <n v="2"/>
    <m/>
    <m/>
    <m/>
    <s v="V221180"/>
    <n v="1683739"/>
    <x v="8"/>
    <s v="PORT09"/>
    <n v="2876"/>
    <n v="130.35"/>
    <s v="New"/>
    <s v="PORT09 to PORT02"/>
    <n v="400"/>
    <n v="0.49358189848294531"/>
    <n v="1419.5415400369507"/>
  </r>
  <r>
    <n v="1417945933"/>
    <x v="9"/>
    <x v="796"/>
    <d v="2022-04-09T00:00:00"/>
    <s v="PORT05"/>
    <m/>
    <n v="3"/>
    <m/>
    <m/>
    <m/>
    <s v="V221250"/>
    <n v="1680712"/>
    <x v="15"/>
    <s v="PORT09"/>
    <n v="3052"/>
    <n v="71.180000000000007"/>
    <s v="New"/>
    <s v="PORT09 to PORT05"/>
    <n v="440"/>
    <n v="0.42850329514821733"/>
    <n v="1307.7920567923593"/>
  </r>
  <r>
    <n v="1417945942"/>
    <x v="5"/>
    <x v="567"/>
    <d v="2022-04-05T00:00:00"/>
    <s v="PORT04"/>
    <m/>
    <n v="2"/>
    <m/>
    <m/>
    <m/>
    <s v="V221210"/>
    <n v="1691767"/>
    <x v="11"/>
    <s v="PORT09"/>
    <n v="255"/>
    <n v="42.57"/>
    <s v="New"/>
    <s v="PORT09 to PORT04"/>
    <n v="360"/>
    <n v="0.46970705658151307"/>
    <n v="119.77529942828583"/>
  </r>
  <r>
    <n v="1417945949"/>
    <x v="4"/>
    <x v="454"/>
    <d v="2022-04-11T00:00:00"/>
    <s v="PORT05"/>
    <m/>
    <n v="3"/>
    <m/>
    <m/>
    <m/>
    <s v="V221250"/>
    <n v="1683140"/>
    <x v="15"/>
    <s v="PORT09"/>
    <n v="1205"/>
    <n v="195.76"/>
    <s v="New"/>
    <s v="PORT09 to PORT05"/>
    <n v="440"/>
    <n v="0.42850329514821733"/>
    <n v="516.34647065360184"/>
  </r>
  <r>
    <n v="1417945958"/>
    <x v="7"/>
    <x v="204"/>
    <d v="2022-04-15T00:00:00"/>
    <s v="PORT04"/>
    <m/>
    <n v="2"/>
    <m/>
    <m/>
    <m/>
    <s v="V221210"/>
    <n v="1694272"/>
    <x v="11"/>
    <s v="PORT09"/>
    <n v="430"/>
    <n v="17.68"/>
    <s v="New"/>
    <s v="PORT09 to PORT04"/>
    <n v="360"/>
    <n v="0.46970705658151307"/>
    <n v="201.97403433005061"/>
  </r>
  <r>
    <n v="1417945967"/>
    <x v="4"/>
    <x v="612"/>
    <d v="2022-04-10T00:00:00"/>
    <s v="PORT04"/>
    <m/>
    <n v="2"/>
    <m/>
    <m/>
    <m/>
    <s v="V221200"/>
    <n v="1689547"/>
    <x v="10"/>
    <s v="PORT09"/>
    <n v="533"/>
    <n v="42.29"/>
    <s v="New"/>
    <s v="PORT09 to PORT04"/>
    <n v="360"/>
    <n v="0.55524729045120425"/>
    <n v="295.94680581049187"/>
  </r>
  <r>
    <n v="1417945969"/>
    <x v="5"/>
    <x v="277"/>
    <d v="2022-04-06T00:00:00"/>
    <s v="PORT05"/>
    <m/>
    <n v="3"/>
    <m/>
    <m/>
    <m/>
    <s v="V221250"/>
    <n v="1696074"/>
    <x v="15"/>
    <s v="PORT09"/>
    <n v="2421"/>
    <n v="153.77000000000001"/>
    <s v="New"/>
    <s v="PORT09 to PORT05"/>
    <n v="440"/>
    <n v="0.42850329514821733"/>
    <n v="1037.4064775538341"/>
  </r>
  <r>
    <n v="1417945974"/>
    <x v="1"/>
    <x v="182"/>
    <d v="2022-04-09T00:00:00"/>
    <s v="PORT04"/>
    <m/>
    <n v="2"/>
    <m/>
    <m/>
    <m/>
    <s v="V221210"/>
    <n v="1685247"/>
    <x v="11"/>
    <s v="PORT09"/>
    <n v="230"/>
    <n v="64.209999999999994"/>
    <s v="New"/>
    <s v="PORT09 to PORT04"/>
    <n v="360"/>
    <n v="0.46970705658151307"/>
    <n v="108.03262301374801"/>
  </r>
  <r>
    <n v="1417945980"/>
    <x v="7"/>
    <x v="786"/>
    <d v="2022-04-15T00:00:00"/>
    <s v="PORT02"/>
    <m/>
    <n v="2"/>
    <m/>
    <m/>
    <m/>
    <s v="V221180"/>
    <n v="1684722"/>
    <x v="8"/>
    <s v="PORT09"/>
    <n v="333"/>
    <n v="85.9"/>
    <s v="New"/>
    <s v="PORT09 to PORT02"/>
    <n v="400"/>
    <n v="0.49358189848294531"/>
    <n v="164.36277219482079"/>
  </r>
  <r>
    <n v="1417945990"/>
    <x v="4"/>
    <x v="48"/>
    <d v="2022-04-10T00:00:00"/>
    <s v="PORT10"/>
    <m/>
    <n v="2"/>
    <m/>
    <m/>
    <m/>
    <s v="V221260"/>
    <n v="1697052"/>
    <x v="16"/>
    <s v="PORT09"/>
    <n v="263"/>
    <n v="38.840000000000003"/>
    <s v="New"/>
    <s v="PORT09 to PORT10"/>
    <n v="300"/>
    <n v="0.42894658708921174"/>
    <n v="112.81295240446269"/>
  </r>
  <r>
    <n v="1417945996"/>
    <x v="7"/>
    <x v="675"/>
    <d v="2022-04-15T00:00:00"/>
    <s v="PORT02"/>
    <m/>
    <n v="2"/>
    <m/>
    <m/>
    <m/>
    <s v="V221220"/>
    <n v="1679938"/>
    <x v="12"/>
    <s v="PORT09"/>
    <n v="993"/>
    <n v="41.68"/>
    <s v="New"/>
    <s v="PORT09 to PORT02"/>
    <n v="400"/>
    <n v="0.56697618492956181"/>
    <n v="563.00735163505487"/>
  </r>
  <r>
    <n v="1417946006"/>
    <x v="4"/>
    <x v="739"/>
    <d v="2022-04-10T00:00:00"/>
    <s v="PORT02"/>
    <m/>
    <n v="2"/>
    <m/>
    <m/>
    <m/>
    <s v="V221220"/>
    <n v="1690267"/>
    <x v="12"/>
    <s v="PORT09"/>
    <n v="468"/>
    <n v="92.31"/>
    <s v="New"/>
    <s v="PORT09 to PORT02"/>
    <n v="400"/>
    <n v="0.56697618492956181"/>
    <n v="265.34485454703491"/>
  </r>
  <r>
    <n v="1417946011"/>
    <x v="7"/>
    <x v="1177"/>
    <d v="2022-04-15T00:00:00"/>
    <s v="PORT02"/>
    <m/>
    <n v="2"/>
    <m/>
    <m/>
    <m/>
    <s v="V221220"/>
    <n v="1687195"/>
    <x v="12"/>
    <s v="PORT09"/>
    <n v="818"/>
    <n v="14.18"/>
    <s v="New"/>
    <s v="PORT09 to PORT02"/>
    <n v="400"/>
    <n v="0.56697618492956181"/>
    <n v="463.78651927238155"/>
  </r>
  <r>
    <n v="1417946015"/>
    <x v="4"/>
    <x v="926"/>
    <d v="2022-04-11T00:00:00"/>
    <s v="PORT11"/>
    <m/>
    <n v="1"/>
    <m/>
    <m/>
    <m/>
    <s v="V221170"/>
    <n v="1666994"/>
    <x v="7"/>
    <s v="PORT09"/>
    <n v="1597"/>
    <n v="109.1"/>
    <s v="New"/>
    <s v="PORT09 to PORT11"/>
    <n v="210"/>
    <n v="2.0362537598033468"/>
    <n v="3251.8972544059448"/>
  </r>
  <r>
    <n v="1417946018"/>
    <x v="4"/>
    <x v="1159"/>
    <d v="2022-04-10T00:00:00"/>
    <s v="PORT05"/>
    <m/>
    <n v="3"/>
    <m/>
    <m/>
    <m/>
    <s v="V221250"/>
    <n v="1683769"/>
    <x v="15"/>
    <s v="PORT09"/>
    <n v="630"/>
    <n v="29.45"/>
    <s v="New"/>
    <s v="PORT09 to PORT05"/>
    <n v="440"/>
    <n v="0.42850329514821733"/>
    <n v="269.95707594337694"/>
  </r>
  <r>
    <n v="1417946023"/>
    <x v="9"/>
    <x v="287"/>
    <d v="2022-04-09T00:00:00"/>
    <s v="PORT02"/>
    <m/>
    <n v="2"/>
    <m/>
    <m/>
    <m/>
    <s v="V221220"/>
    <n v="1679938"/>
    <x v="12"/>
    <s v="PORT09"/>
    <n v="2909"/>
    <n v="151.18"/>
    <s v="New"/>
    <s v="PORT09 to PORT02"/>
    <n v="400"/>
    <n v="0.56697618492956181"/>
    <n v="1649.3337219600953"/>
  </r>
  <r>
    <n v="1417946024"/>
    <x v="7"/>
    <x v="322"/>
    <d v="2022-04-16T00:00:00"/>
    <s v="PORT04"/>
    <m/>
    <n v="2"/>
    <m/>
    <m/>
    <m/>
    <s v="V221200"/>
    <n v="1682805"/>
    <x v="10"/>
    <s v="PORT09"/>
    <n v="2638"/>
    <n v="46.33"/>
    <s v="New"/>
    <s v="PORT09 to PORT04"/>
    <n v="360"/>
    <n v="0.55524729045120425"/>
    <n v="1464.7423522102767"/>
  </r>
  <r>
    <n v="1417946028"/>
    <x v="4"/>
    <x v="726"/>
    <d v="2022-04-11T00:00:00"/>
    <s v="PORT06"/>
    <m/>
    <n v="1"/>
    <m/>
    <m/>
    <m/>
    <s v="V221190"/>
    <n v="1683365"/>
    <x v="9"/>
    <s v="PORT09"/>
    <n v="1549"/>
    <n v="44.42"/>
    <s v="New"/>
    <s v="PORT09 to PORT06"/>
    <n v="250"/>
    <n v="0.55408809762578848"/>
    <n v="858.28246322234634"/>
  </r>
  <r>
    <n v="1417946038"/>
    <x v="1"/>
    <x v="640"/>
    <d v="2022-04-10T00:00:00"/>
    <s v="PORT05"/>
    <m/>
    <n v="3"/>
    <m/>
    <m/>
    <m/>
    <s v="V221250"/>
    <n v="1699950"/>
    <x v="15"/>
    <s v="PORT09"/>
    <n v="2108"/>
    <n v="118.27"/>
    <s v="New"/>
    <s v="PORT09 to PORT05"/>
    <n v="440"/>
    <n v="0.42850329514821733"/>
    <n v="903.28494617244212"/>
  </r>
  <r>
    <n v="1417946043"/>
    <x v="8"/>
    <x v="28"/>
    <d v="2022-04-04T00:00:00"/>
    <s v="PORT05"/>
    <m/>
    <n v="3"/>
    <m/>
    <m/>
    <m/>
    <s v="V221250"/>
    <n v="1680699"/>
    <x v="15"/>
    <s v="PORT09"/>
    <n v="241"/>
    <n v="70.510000000000005"/>
    <s v="New"/>
    <s v="PORT09 to PORT05"/>
    <n v="440"/>
    <n v="0.42850329514821733"/>
    <n v="103.26929413072038"/>
  </r>
  <r>
    <n v="1417946051"/>
    <x v="3"/>
    <x v="397"/>
    <d v="2022-04-12T00:00:00"/>
    <s v="PORT02"/>
    <m/>
    <n v="2"/>
    <m/>
    <m/>
    <m/>
    <s v="V221180"/>
    <n v="1683523"/>
    <x v="8"/>
    <s v="PORT09"/>
    <n v="3273"/>
    <n v="190.89"/>
    <s v="New"/>
    <s v="PORT09 to PORT02"/>
    <n v="400"/>
    <n v="0.49358189848294531"/>
    <n v="1615.4935537346801"/>
  </r>
  <r>
    <n v="1417946061"/>
    <x v="0"/>
    <x v="495"/>
    <d v="2022-04-13T00:00:00"/>
    <s v="PORT02"/>
    <m/>
    <n v="2"/>
    <m/>
    <m/>
    <m/>
    <s v="V221220"/>
    <n v="1690372"/>
    <x v="12"/>
    <s v="PORT09"/>
    <n v="2744"/>
    <n v="769.42"/>
    <s v="New"/>
    <s v="PORT09 to PORT02"/>
    <n v="400"/>
    <n v="0.56697618492956181"/>
    <n v="1555.7826514467176"/>
  </r>
  <r>
    <n v="1417946070"/>
    <x v="0"/>
    <x v="616"/>
    <d v="2022-04-13T00:00:00"/>
    <s v="PORT05"/>
    <m/>
    <n v="3"/>
    <m/>
    <m/>
    <m/>
    <s v="V221250"/>
    <n v="1684771"/>
    <x v="15"/>
    <s v="PORT09"/>
    <n v="2615"/>
    <n v="194.32"/>
    <s v="New"/>
    <s v="PORT09 to PORT05"/>
    <n v="440"/>
    <n v="0.42850329514821733"/>
    <n v="1120.5361168125883"/>
  </r>
  <r>
    <n v="1417946073"/>
    <x v="7"/>
    <x v="450"/>
    <d v="2022-04-16T00:00:00"/>
    <s v="PORT05"/>
    <m/>
    <n v="3"/>
    <m/>
    <m/>
    <m/>
    <s v="V221250"/>
    <n v="1680706"/>
    <x v="15"/>
    <s v="PORT09"/>
    <n v="1844"/>
    <n v="81.11"/>
    <s v="New"/>
    <s v="PORT09 to PORT05"/>
    <n v="440"/>
    <n v="0.42850329514821733"/>
    <n v="790.16007625331281"/>
  </r>
  <r>
    <n v="1417946080"/>
    <x v="6"/>
    <x v="829"/>
    <d v="2022-04-03T00:00:00"/>
    <s v="PORT05"/>
    <m/>
    <n v="3"/>
    <m/>
    <m/>
    <m/>
    <s v="V221250"/>
    <n v="1684740"/>
    <x v="15"/>
    <s v="PORT09"/>
    <n v="256"/>
    <n v="53.52"/>
    <s v="New"/>
    <s v="PORT09 to PORT05"/>
    <n v="440"/>
    <n v="0.42850329514821733"/>
    <n v="109.69684355794364"/>
  </r>
  <r>
    <n v="1417946082"/>
    <x v="3"/>
    <x v="550"/>
    <d v="2022-04-12T00:00:00"/>
    <s v="PORT04"/>
    <m/>
    <n v="2"/>
    <m/>
    <m/>
    <m/>
    <s v="V221200"/>
    <n v="1682760"/>
    <x v="10"/>
    <s v="PORT09"/>
    <n v="3099"/>
    <n v="169.17"/>
    <s v="New"/>
    <s v="PORT09 to PORT04"/>
    <n v="360"/>
    <n v="0.55524729045120425"/>
    <n v="1720.7113531082819"/>
  </r>
  <r>
    <n v="1417946087"/>
    <x v="8"/>
    <x v="648"/>
    <d v="2022-04-04T00:00:00"/>
    <s v="PORT04"/>
    <m/>
    <n v="2"/>
    <m/>
    <m/>
    <m/>
    <s v="V221200"/>
    <n v="1684728"/>
    <x v="10"/>
    <s v="PORT09"/>
    <n v="667"/>
    <n v="80.900000000000006"/>
    <s v="New"/>
    <s v="PORT09 to PORT04"/>
    <n v="360"/>
    <n v="0.55524729045120425"/>
    <n v="370.34994273095322"/>
  </r>
  <r>
    <n v="1417946092"/>
    <x v="4"/>
    <x v="224"/>
    <d v="2022-04-10T00:00:00"/>
    <s v="PORT02"/>
    <m/>
    <n v="2"/>
    <m/>
    <m/>
    <m/>
    <s v="V221220"/>
    <n v="1690271"/>
    <x v="12"/>
    <s v="PORT09"/>
    <n v="348"/>
    <n v="39.22"/>
    <s v="New"/>
    <s v="PORT09 to PORT02"/>
    <n v="400"/>
    <n v="0.56697618492956181"/>
    <n v="197.30771235548752"/>
  </r>
  <r>
    <n v="1417946102"/>
    <x v="2"/>
    <x v="656"/>
    <d v="2022-04-02T00:00:00"/>
    <s v="PORT04"/>
    <m/>
    <n v="2"/>
    <m/>
    <m/>
    <m/>
    <s v="V221200"/>
    <n v="1683407"/>
    <x v="10"/>
    <s v="PORT09"/>
    <n v="680"/>
    <n v="28.88"/>
    <s v="New"/>
    <s v="PORT09 to PORT04"/>
    <n v="360"/>
    <n v="0.55524729045120425"/>
    <n v="377.56815750681886"/>
  </r>
  <r>
    <n v="1417946111"/>
    <x v="1"/>
    <x v="81"/>
    <d v="2022-04-10T00:00:00"/>
    <s v="PORT04"/>
    <m/>
    <n v="2"/>
    <m/>
    <m/>
    <m/>
    <s v="V221210"/>
    <n v="1685076"/>
    <x v="11"/>
    <s v="PORT09"/>
    <n v="1664"/>
    <n v="197.58"/>
    <s v="New"/>
    <s v="PORT09 to PORT04"/>
    <n v="360"/>
    <n v="0.46970705658151307"/>
    <n v="781.59254215163776"/>
  </r>
  <r>
    <n v="1417946112"/>
    <x v="3"/>
    <x v="1024"/>
    <d v="2022-04-11T00:00:00"/>
    <s v="PORT04"/>
    <m/>
    <n v="2"/>
    <m/>
    <m/>
    <m/>
    <s v="V221200"/>
    <n v="1690628"/>
    <x v="10"/>
    <s v="PORT09"/>
    <n v="307"/>
    <n v="26.5"/>
    <s v="New"/>
    <s v="PORT09 to PORT04"/>
    <n v="360"/>
    <n v="0.55524729045120425"/>
    <n v="170.4609181685197"/>
  </r>
  <r>
    <n v="1417946117"/>
    <x v="4"/>
    <x v="254"/>
    <d v="2022-04-10T00:00:00"/>
    <s v="PORT04"/>
    <m/>
    <n v="2"/>
    <m/>
    <m/>
    <m/>
    <s v="V221210"/>
    <n v="1685301"/>
    <x v="11"/>
    <s v="PORT09"/>
    <n v="345"/>
    <n v="75.12"/>
    <s v="New"/>
    <s v="PORT09 to PORT04"/>
    <n v="360"/>
    <n v="0.46970705658151307"/>
    <n v="162.048934520622"/>
  </r>
  <r>
    <n v="1417946127"/>
    <x v="7"/>
    <x v="636"/>
    <d v="2022-04-16T00:00:00"/>
    <s v="PORT02"/>
    <m/>
    <n v="2"/>
    <m/>
    <m/>
    <m/>
    <s v="V221220"/>
    <n v="1690144"/>
    <x v="12"/>
    <s v="PORT09"/>
    <n v="1898"/>
    <n v="192.32"/>
    <s v="New"/>
    <s v="PORT09 to PORT02"/>
    <n v="400"/>
    <n v="0.56697618492956181"/>
    <n v="1076.1207989963084"/>
  </r>
  <r>
    <n v="1417946135"/>
    <x v="8"/>
    <x v="1125"/>
    <d v="2022-04-04T00:00:00"/>
    <s v="PORT02"/>
    <m/>
    <n v="2"/>
    <m/>
    <m/>
    <m/>
    <s v="V221180"/>
    <n v="1684724"/>
    <x v="8"/>
    <s v="PORT09"/>
    <n v="568"/>
    <n v="86.52"/>
    <s v="New"/>
    <s v="PORT09 to PORT02"/>
    <n v="400"/>
    <n v="0.49358189848294531"/>
    <n v="280.35451833831291"/>
  </r>
  <r>
    <n v="1417946144"/>
    <x v="5"/>
    <x v="289"/>
    <d v="2022-04-06T00:00:00"/>
    <s v="PORT04"/>
    <m/>
    <n v="2"/>
    <m/>
    <m/>
    <m/>
    <s v="V221210"/>
    <n v="1696018"/>
    <x v="11"/>
    <s v="PORT09"/>
    <n v="1766"/>
    <n v="72.77"/>
    <s v="New"/>
    <s v="PORT09 to PORT04"/>
    <n v="360"/>
    <n v="0.46970705658151307"/>
    <n v="829.50266192295203"/>
  </r>
  <r>
    <n v="1417946151"/>
    <x v="4"/>
    <x v="302"/>
    <d v="2022-04-10T00:00:00"/>
    <s v="PORT02"/>
    <m/>
    <n v="2"/>
    <m/>
    <m/>
    <m/>
    <s v="V221180"/>
    <n v="1689544"/>
    <x v="8"/>
    <s v="PORT09"/>
    <n v="294"/>
    <n v="77.73"/>
    <s v="New"/>
    <s v="PORT09 to PORT02"/>
    <n v="400"/>
    <n v="0.49358189848294531"/>
    <n v="145.11307815398592"/>
  </r>
  <r>
    <n v="1417946152"/>
    <x v="2"/>
    <x v="515"/>
    <d v="2022-04-02T00:00:00"/>
    <s v="PORT02"/>
    <m/>
    <n v="2"/>
    <m/>
    <m/>
    <m/>
    <s v="V221220"/>
    <n v="1694566"/>
    <x v="12"/>
    <s v="PORT09"/>
    <n v="249"/>
    <n v="79.44"/>
    <s v="New"/>
    <s v="PORT09 to PORT02"/>
    <n v="400"/>
    <n v="0.56697618492956181"/>
    <n v="141.17707004746089"/>
  </r>
  <r>
    <n v="1417946160"/>
    <x v="7"/>
    <x v="756"/>
    <d v="2022-04-16T00:00:00"/>
    <s v="PORT04"/>
    <m/>
    <n v="2"/>
    <m/>
    <m/>
    <m/>
    <s v="V221200"/>
    <n v="1689780"/>
    <x v="10"/>
    <s v="PORT09"/>
    <n v="1859"/>
    <n v="1893.85"/>
    <s v="New"/>
    <s v="PORT09 to PORT04"/>
    <n v="360"/>
    <n v="0.55524729045120425"/>
    <n v="1032.2047129487887"/>
  </r>
  <r>
    <n v="1417946162"/>
    <x v="3"/>
    <x v="1034"/>
    <d v="2022-04-11T00:00:00"/>
    <s v="PORT04"/>
    <m/>
    <n v="2"/>
    <m/>
    <m/>
    <m/>
    <s v="V221200"/>
    <n v="1682760"/>
    <x v="10"/>
    <s v="PORT09"/>
    <n v="313"/>
    <n v="62.08"/>
    <s v="New"/>
    <s v="PORT09 to PORT04"/>
    <n v="360"/>
    <n v="0.55524729045120425"/>
    <n v="173.79240191122693"/>
  </r>
  <r>
    <n v="1417946170"/>
    <x v="4"/>
    <x v="1062"/>
    <d v="2022-04-11T00:00:00"/>
    <s v="PORT04"/>
    <m/>
    <n v="2"/>
    <m/>
    <m/>
    <m/>
    <s v="V221200"/>
    <n v="1689785"/>
    <x v="10"/>
    <s v="PORT09"/>
    <n v="2821"/>
    <n v="41.09"/>
    <s v="New"/>
    <s v="PORT09 to PORT04"/>
    <n v="360"/>
    <n v="0.55524729045120425"/>
    <n v="1566.3526063628472"/>
  </r>
  <r>
    <n v="1417946175"/>
    <x v="9"/>
    <x v="1182"/>
    <d v="2022-04-08T00:00:00"/>
    <s v="PORT05"/>
    <m/>
    <n v="3"/>
    <m/>
    <m/>
    <m/>
    <s v="V221250"/>
    <n v="1680716"/>
    <x v="15"/>
    <s v="PORT09"/>
    <n v="975"/>
    <n v="25.45"/>
    <s v="New"/>
    <s v="PORT09 to PORT05"/>
    <n v="440"/>
    <n v="0.42850329514821733"/>
    <n v="417.79071276951191"/>
  </r>
  <r>
    <n v="1417946184"/>
    <x v="9"/>
    <x v="160"/>
    <d v="2022-04-09T00:00:00"/>
    <s v="PORT11"/>
    <m/>
    <n v="1"/>
    <m/>
    <m/>
    <m/>
    <s v="V221170"/>
    <n v="1666994"/>
    <x v="7"/>
    <s v="PORT09"/>
    <n v="1671"/>
    <n v="114.22"/>
    <s v="New"/>
    <s v="PORT09 to PORT11"/>
    <n v="210"/>
    <n v="2.0362537598033468"/>
    <n v="3402.5800326313924"/>
  </r>
  <r>
    <n v="1417946186"/>
    <x v="3"/>
    <x v="732"/>
    <d v="2022-04-12T00:00:00"/>
    <s v="PORT02"/>
    <m/>
    <n v="2"/>
    <m/>
    <m/>
    <m/>
    <s v="V221220"/>
    <n v="1693530"/>
    <x v="12"/>
    <s v="PORT09"/>
    <n v="1474"/>
    <n v="372.33"/>
    <s v="New"/>
    <s v="PORT09 to PORT02"/>
    <n v="400"/>
    <n v="0.56697618492956181"/>
    <n v="835.7228965861741"/>
  </r>
  <r>
    <n v="1417946188"/>
    <x v="1"/>
    <x v="155"/>
    <d v="2022-04-10T00:00:00"/>
    <s v="PORT02"/>
    <m/>
    <n v="2"/>
    <m/>
    <m/>
    <m/>
    <s v="V221220"/>
    <n v="1693530"/>
    <x v="12"/>
    <s v="PORT09"/>
    <n v="1152"/>
    <n v="97.76"/>
    <s v="New"/>
    <s v="PORT09 to PORT02"/>
    <n v="400"/>
    <n v="0.56697618492956181"/>
    <n v="653.15656503885521"/>
  </r>
  <r>
    <n v="1417946193"/>
    <x v="1"/>
    <x v="32"/>
    <d v="2022-04-09T00:00:00"/>
    <s v="PORT02"/>
    <m/>
    <n v="2"/>
    <m/>
    <m/>
    <m/>
    <s v="V221150"/>
    <n v="1681878"/>
    <x v="5"/>
    <s v="PORT09"/>
    <n v="914"/>
    <n v="97.09"/>
    <s v="New"/>
    <s v="PORT09 to PORT02"/>
    <n v="400"/>
    <n v="0.37142393742544599"/>
    <n v="339.48147880685764"/>
  </r>
  <r>
    <n v="1417946199"/>
    <x v="5"/>
    <x v="594"/>
    <d v="2022-04-05T00:00:00"/>
    <s v="PORT02"/>
    <m/>
    <n v="2"/>
    <m/>
    <m/>
    <m/>
    <s v="V221220"/>
    <n v="1701546"/>
    <x v="12"/>
    <s v="PORT09"/>
    <n v="390"/>
    <n v="70.010000000000005"/>
    <s v="New"/>
    <s v="PORT09 to PORT02"/>
    <n v="400"/>
    <n v="0.56697618492956181"/>
    <n v="221.12071212252911"/>
  </r>
  <r>
    <n v="1417946206"/>
    <x v="0"/>
    <x v="144"/>
    <d v="2022-04-12T00:00:00"/>
    <s v="PORT02"/>
    <m/>
    <n v="2"/>
    <m/>
    <m/>
    <m/>
    <s v="V221220"/>
    <n v="1669096"/>
    <x v="12"/>
    <s v="PORT09"/>
    <n v="783"/>
    <n v="93.44"/>
    <s v="New"/>
    <s v="PORT09 to PORT02"/>
    <n v="400"/>
    <n v="0.56697618492956181"/>
    <n v="443.9423527998469"/>
  </r>
  <r>
    <n v="1417946214"/>
    <x v="9"/>
    <x v="996"/>
    <d v="2022-04-08T00:00:00"/>
    <s v="PORT04"/>
    <m/>
    <n v="2"/>
    <m/>
    <m/>
    <m/>
    <s v="V221210"/>
    <n v="1696205"/>
    <x v="11"/>
    <s v="PORT09"/>
    <n v="401"/>
    <n v="79.430000000000007"/>
    <s v="New"/>
    <s v="PORT09 to PORT04"/>
    <n v="360"/>
    <n v="0.46970705658151307"/>
    <n v="188.35252968918675"/>
  </r>
  <r>
    <n v="1417946223"/>
    <x v="9"/>
    <x v="797"/>
    <d v="2022-04-08T00:00:00"/>
    <s v="PORT02"/>
    <m/>
    <n v="2"/>
    <m/>
    <m/>
    <m/>
    <s v="V221220"/>
    <n v="1690372"/>
    <x v="12"/>
    <s v="PORT09"/>
    <n v="530"/>
    <n v="28.79"/>
    <s v="New"/>
    <s v="PORT09 to PORT02"/>
    <n v="400"/>
    <n v="0.56697618492956181"/>
    <n v="300.49737801266775"/>
  </r>
  <r>
    <n v="1417946226"/>
    <x v="6"/>
    <x v="824"/>
    <d v="2022-04-03T00:00:00"/>
    <s v="PORT02"/>
    <m/>
    <n v="2"/>
    <m/>
    <m/>
    <m/>
    <s v="V221220"/>
    <n v="1671082"/>
    <x v="12"/>
    <s v="PORT09"/>
    <n v="400"/>
    <n v="58.39"/>
    <s v="New"/>
    <s v="PORT09 to PORT02"/>
    <n v="400"/>
    <n v="0.56697618492956181"/>
    <n v="226.79047397182472"/>
  </r>
  <r>
    <n v="1417946230"/>
    <x v="8"/>
    <x v="195"/>
    <d v="2022-04-04T00:00:00"/>
    <s v="PORT05"/>
    <m/>
    <n v="3"/>
    <m/>
    <m/>
    <m/>
    <s v="V221250"/>
    <n v="1697952"/>
    <x v="15"/>
    <s v="PORT09"/>
    <n v="857"/>
    <n v="78.150000000000006"/>
    <s v="New"/>
    <s v="PORT09 to PORT05"/>
    <n v="440"/>
    <n v="0.42850329514821733"/>
    <n v="367.22732394202228"/>
  </r>
  <r>
    <n v="1417946232"/>
    <x v="9"/>
    <x v="872"/>
    <d v="2022-04-08T00:00:00"/>
    <s v="PORT04"/>
    <m/>
    <n v="2"/>
    <m/>
    <m/>
    <m/>
    <s v="V221200"/>
    <n v="1682802"/>
    <x v="10"/>
    <s v="PORT09"/>
    <n v="380"/>
    <n v="95.85"/>
    <s v="New"/>
    <s v="PORT09 to PORT04"/>
    <n v="360"/>
    <n v="0.55524729045120425"/>
    <n v="210.99397037145761"/>
  </r>
  <r>
    <n v="1417946235"/>
    <x v="5"/>
    <x v="91"/>
    <d v="2022-04-06T00:00:00"/>
    <s v="PORT02"/>
    <m/>
    <n v="2"/>
    <m/>
    <m/>
    <m/>
    <s v="V221180"/>
    <n v="1688288"/>
    <x v="8"/>
    <s v="PORT09"/>
    <n v="2316"/>
    <n v="106.65"/>
    <s v="New"/>
    <s v="PORT09 to PORT02"/>
    <n v="400"/>
    <n v="0.49358189848294531"/>
    <n v="1143.1356768865014"/>
  </r>
  <r>
    <n v="1417946245"/>
    <x v="6"/>
    <x v="742"/>
    <d v="2022-04-03T00:00:00"/>
    <s v="PORT02"/>
    <m/>
    <n v="2"/>
    <m/>
    <m/>
    <m/>
    <s v="V221220"/>
    <n v="1695932"/>
    <x v="12"/>
    <s v="PORT09"/>
    <n v="223"/>
    <n v="24.08"/>
    <s v="New"/>
    <s v="PORT09 to PORT02"/>
    <n v="400"/>
    <n v="0.56697618492956181"/>
    <n v="126.43568923929229"/>
  </r>
  <r>
    <n v="1417946251"/>
    <x v="7"/>
    <x v="331"/>
    <d v="2022-04-15T00:00:00"/>
    <s v="PORT04"/>
    <m/>
    <n v="2"/>
    <m/>
    <m/>
    <m/>
    <s v="V221200"/>
    <n v="1684728"/>
    <x v="10"/>
    <s v="PORT09"/>
    <n v="578"/>
    <n v="73.650000000000006"/>
    <s v="New"/>
    <s v="PORT09 to PORT04"/>
    <n v="360"/>
    <n v="0.55524729045120425"/>
    <n v="320.93293388079604"/>
  </r>
  <r>
    <n v="1417946261"/>
    <x v="0"/>
    <x v="1109"/>
    <d v="2022-04-13T00:00:00"/>
    <s v="PORT02"/>
    <m/>
    <n v="2"/>
    <m/>
    <m/>
    <m/>
    <s v="V221180"/>
    <n v="1683293"/>
    <x v="8"/>
    <s v="PORT09"/>
    <n v="1597"/>
    <n v="122.33"/>
    <s v="New"/>
    <s v="PORT09 to PORT02"/>
    <n v="400"/>
    <n v="0.49358189848294531"/>
    <n v="788.25029187726363"/>
  </r>
  <r>
    <n v="1417946263"/>
    <x v="9"/>
    <x v="727"/>
    <d v="2022-04-08T00:00:00"/>
    <s v="PORT02"/>
    <m/>
    <n v="2"/>
    <m/>
    <m/>
    <m/>
    <s v="V221150"/>
    <n v="1683710"/>
    <x v="5"/>
    <s v="PORT09"/>
    <n v="569"/>
    <n v="81.34"/>
    <s v="New"/>
    <s v="PORT09 to PORT02"/>
    <n v="400"/>
    <n v="0.37142393742544599"/>
    <n v="211.34022039507877"/>
  </r>
  <r>
    <n v="1417946268"/>
    <x v="9"/>
    <x v="409"/>
    <d v="2022-04-09T00:00:00"/>
    <s v="PORT04"/>
    <m/>
    <n v="2"/>
    <m/>
    <m/>
    <m/>
    <s v="V221200"/>
    <n v="1682805"/>
    <x v="10"/>
    <s v="PORT09"/>
    <n v="1339"/>
    <n v="184.28"/>
    <s v="New"/>
    <s v="PORT09 to PORT04"/>
    <n v="360"/>
    <n v="0.55524729045120425"/>
    <n v="743.47612191416249"/>
  </r>
  <r>
    <n v="1417946270"/>
    <x v="2"/>
    <x v="461"/>
    <d v="2022-04-02T00:00:00"/>
    <s v="PORT02"/>
    <m/>
    <n v="2"/>
    <m/>
    <m/>
    <m/>
    <s v="V221220"/>
    <n v="1670832"/>
    <x v="12"/>
    <s v="PORT09"/>
    <n v="297"/>
    <n v="60.78"/>
    <s v="New"/>
    <s v="PORT09 to PORT02"/>
    <n v="400"/>
    <n v="0.56697618492956181"/>
    <n v="168.39192692407985"/>
  </r>
  <r>
    <n v="1417946280"/>
    <x v="6"/>
    <x v="518"/>
    <d v="2022-04-03T00:00:00"/>
    <s v="PORT06"/>
    <m/>
    <n v="1"/>
    <m/>
    <m/>
    <m/>
    <s v="V221190"/>
    <n v="1684646"/>
    <x v="9"/>
    <s v="PORT09"/>
    <n v="629"/>
    <n v="41.4"/>
    <s v="New"/>
    <s v="PORT09 to PORT06"/>
    <n v="250"/>
    <n v="0.55408809762578848"/>
    <n v="348.52141340662098"/>
  </r>
  <r>
    <n v="1417946281"/>
    <x v="3"/>
    <x v="560"/>
    <d v="2022-04-11T00:00:00"/>
    <s v="PORT05"/>
    <m/>
    <n v="3"/>
    <m/>
    <m/>
    <m/>
    <s v="V221250"/>
    <n v="1684767"/>
    <x v="15"/>
    <s v="PORT09"/>
    <n v="534"/>
    <n v="19.489999999999998"/>
    <s v="New"/>
    <s v="PORT09 to PORT05"/>
    <n v="440"/>
    <n v="0.42850329514821733"/>
    <n v="228.82075960914807"/>
  </r>
  <r>
    <n v="1417946287"/>
    <x v="3"/>
    <x v="120"/>
    <d v="2022-04-11T00:00:00"/>
    <s v="PORT04"/>
    <m/>
    <n v="2"/>
    <m/>
    <m/>
    <m/>
    <s v="V221210"/>
    <n v="1646392"/>
    <x v="11"/>
    <s v="PORT09"/>
    <n v="632"/>
    <n v="47.02"/>
    <s v="New"/>
    <s v="PORT09 to PORT04"/>
    <n v="360"/>
    <n v="0.46970705658151307"/>
    <n v="296.85485975951627"/>
  </r>
  <r>
    <n v="1417946289"/>
    <x v="3"/>
    <x v="718"/>
    <d v="2022-04-12T00:00:00"/>
    <s v="PORT05"/>
    <m/>
    <n v="3"/>
    <m/>
    <m/>
    <m/>
    <s v="V221250"/>
    <n v="1688695"/>
    <x v="15"/>
    <s v="PORT09"/>
    <n v="1970"/>
    <n v="40.86"/>
    <s v="New"/>
    <s v="PORT09 to PORT05"/>
    <n v="440"/>
    <n v="0.42850329514821733"/>
    <n v="844.15149144198813"/>
  </r>
  <r>
    <n v="1417946299"/>
    <x v="2"/>
    <x v="670"/>
    <d v="2022-04-02T00:00:00"/>
    <s v="PORT04"/>
    <m/>
    <n v="2"/>
    <m/>
    <m/>
    <m/>
    <s v="V221120"/>
    <n v="1695687"/>
    <x v="2"/>
    <s v="PORT09"/>
    <n v="533"/>
    <n v="17.7"/>
    <s v="New"/>
    <s v="PORT09 to PORT04"/>
    <n v="360"/>
    <n v="0.46507109738293506"/>
    <n v="247.88289490510439"/>
  </r>
  <r>
    <n v="1417946300"/>
    <x v="3"/>
    <x v="142"/>
    <d v="2022-04-11T00:00:00"/>
    <s v="PORT04"/>
    <m/>
    <n v="2"/>
    <m/>
    <m/>
    <m/>
    <s v="V221210"/>
    <n v="1685248"/>
    <x v="11"/>
    <s v="PORT09"/>
    <n v="871"/>
    <n v="23.55"/>
    <s v="New"/>
    <s v="PORT09 to PORT04"/>
    <n v="360"/>
    <n v="0.46970705658151307"/>
    <n v="409.11484628249787"/>
  </r>
  <r>
    <n v="1417946309"/>
    <x v="1"/>
    <x v="824"/>
    <d v="2022-04-09T00:00:00"/>
    <s v="PORT04"/>
    <m/>
    <n v="2"/>
    <m/>
    <m/>
    <m/>
    <s v="V221210"/>
    <n v="1694384"/>
    <x v="11"/>
    <s v="PORT09"/>
    <n v="350"/>
    <n v="96.86"/>
    <s v="New"/>
    <s v="PORT09 to PORT04"/>
    <n v="360"/>
    <n v="0.46970705658151307"/>
    <n v="164.39746980352959"/>
  </r>
  <r>
    <n v="1417946317"/>
    <x v="9"/>
    <x v="980"/>
    <d v="2022-04-08T00:00:00"/>
    <s v="PORT04"/>
    <m/>
    <n v="2"/>
    <m/>
    <m/>
    <m/>
    <s v="V221210"/>
    <n v="1681379"/>
    <x v="11"/>
    <s v="PORT09"/>
    <n v="630"/>
    <n v="58.84"/>
    <s v="New"/>
    <s v="PORT09 to PORT04"/>
    <n v="360"/>
    <n v="0.46970705658151307"/>
    <n v="295.91544564635325"/>
  </r>
  <r>
    <n v="1417946319"/>
    <x v="5"/>
    <x v="731"/>
    <d v="2022-04-06T00:00:00"/>
    <s v="PORT04"/>
    <m/>
    <n v="2"/>
    <m/>
    <m/>
    <m/>
    <s v="V221200"/>
    <n v="1682802"/>
    <x v="10"/>
    <s v="PORT09"/>
    <n v="2317"/>
    <n v="48.77"/>
    <s v="New"/>
    <s v="PORT09 to PORT04"/>
    <n v="360"/>
    <n v="0.55524729045120425"/>
    <n v="1286.5079719754403"/>
  </r>
  <r>
    <n v="1417946326"/>
    <x v="0"/>
    <x v="181"/>
    <d v="2022-04-13T00:00:00"/>
    <s v="PORT02"/>
    <m/>
    <n v="2"/>
    <m/>
    <m/>
    <m/>
    <s v="V221150"/>
    <n v="1672343"/>
    <x v="5"/>
    <s v="PORT09"/>
    <n v="2384"/>
    <n v="40.729999999999997"/>
    <s v="New"/>
    <s v="PORT09 to PORT02"/>
    <n v="400"/>
    <n v="0.37142393742544599"/>
    <n v="885.4746668222632"/>
  </r>
  <r>
    <n v="1417946328"/>
    <x v="5"/>
    <x v="705"/>
    <d v="2022-04-06T00:00:00"/>
    <s v="PORT05"/>
    <m/>
    <n v="3"/>
    <m/>
    <m/>
    <m/>
    <s v="V221250"/>
    <n v="1680712"/>
    <x v="15"/>
    <s v="PORT09"/>
    <n v="3029"/>
    <n v="87.06"/>
    <s v="New"/>
    <s v="PORT09 to PORT05"/>
    <n v="440"/>
    <n v="0.42850329514821733"/>
    <n v="1297.9364810039503"/>
  </r>
  <r>
    <n v="1417946336"/>
    <x v="7"/>
    <x v="428"/>
    <d v="2022-04-16T00:00:00"/>
    <s v="PORT02"/>
    <m/>
    <n v="2"/>
    <m/>
    <m/>
    <m/>
    <s v="V221220"/>
    <n v="1673604"/>
    <x v="12"/>
    <s v="PORT09"/>
    <n v="3329"/>
    <n v="143.51"/>
    <s v="New"/>
    <s v="PORT09 to PORT02"/>
    <n v="400"/>
    <n v="0.56697618492956181"/>
    <n v="1887.4637196305114"/>
  </r>
  <r>
    <n v="1417946340"/>
    <x v="1"/>
    <x v="8"/>
    <d v="2022-04-10T00:00:00"/>
    <s v="PORT04"/>
    <m/>
    <n v="2"/>
    <m/>
    <m/>
    <m/>
    <s v="V221210"/>
    <n v="1681379"/>
    <x v="11"/>
    <s v="PORT09"/>
    <n v="1119"/>
    <n v="74.33"/>
    <s v="New"/>
    <s v="PORT09 to PORT04"/>
    <n v="360"/>
    <n v="0.46970705658151307"/>
    <n v="525.60219631471318"/>
  </r>
  <r>
    <n v="1417946345"/>
    <x v="2"/>
    <x v="864"/>
    <d v="2022-04-02T00:00:00"/>
    <s v="PORT06"/>
    <m/>
    <n v="1"/>
    <m/>
    <m/>
    <m/>
    <s v="V221190"/>
    <n v="1690006"/>
    <x v="9"/>
    <s v="PORT09"/>
    <n v="457"/>
    <n v="55.64"/>
    <s v="New"/>
    <s v="PORT09 to PORT06"/>
    <n v="250"/>
    <n v="0.55408809762578848"/>
    <n v="253.21826061498533"/>
  </r>
  <r>
    <n v="1417946354"/>
    <x v="8"/>
    <x v="712"/>
    <d v="2022-04-05T00:00:00"/>
    <s v="PORT04"/>
    <m/>
    <n v="2"/>
    <m/>
    <m/>
    <m/>
    <s v="V221210"/>
    <n v="1700089"/>
    <x v="11"/>
    <s v="PORT09"/>
    <n v="2921"/>
    <n v="106.31"/>
    <s v="New"/>
    <s v="PORT09 to PORT04"/>
    <n v="360"/>
    <n v="0.46970705658151307"/>
    <n v="1372.0143122745997"/>
  </r>
  <r>
    <n v="1417946361"/>
    <x v="7"/>
    <x v="87"/>
    <d v="2022-04-16T00:00:00"/>
    <s v="PORT04"/>
    <m/>
    <n v="2"/>
    <m/>
    <m/>
    <m/>
    <s v="V221240"/>
    <n v="1696258"/>
    <x v="14"/>
    <s v="PORT09"/>
    <n v="2519"/>
    <n v="78.41"/>
    <s v="New"/>
    <s v="PORT09 to PORT04"/>
    <n v="360"/>
    <n v="0.52285729919622159"/>
    <n v="1317.0775366752821"/>
  </r>
  <r>
    <n v="1417946369"/>
    <x v="7"/>
    <x v="360"/>
    <d v="2022-04-15T00:00:00"/>
    <s v="PORT02"/>
    <m/>
    <n v="2"/>
    <m/>
    <m/>
    <m/>
    <s v="V221180"/>
    <n v="1684722"/>
    <x v="8"/>
    <s v="PORT09"/>
    <n v="754"/>
    <n v="37.86"/>
    <s v="New"/>
    <s v="PORT09 to PORT02"/>
    <n v="400"/>
    <n v="0.49358189848294531"/>
    <n v="372.16075145614076"/>
  </r>
  <r>
    <n v="1417946374"/>
    <x v="1"/>
    <x v="602"/>
    <d v="2022-04-10T00:00:00"/>
    <s v="PORT07"/>
    <m/>
    <n v="4"/>
    <m/>
    <m/>
    <m/>
    <s v="V221230"/>
    <n v="1700693"/>
    <x v="13"/>
    <s v="PORT09"/>
    <n v="1039"/>
    <n v="50.22"/>
    <s v="New"/>
    <s v="PORT09 to PORT07"/>
    <n v="730"/>
    <n v="0.63432973770466661"/>
    <n v="659.06859747514864"/>
  </r>
  <r>
    <n v="1417946384"/>
    <x v="1"/>
    <x v="359"/>
    <d v="2022-04-09T00:00:00"/>
    <s v="PORT05"/>
    <m/>
    <n v="3"/>
    <m/>
    <m/>
    <m/>
    <s v="V221250"/>
    <n v="1684649"/>
    <x v="15"/>
    <s v="PORT09"/>
    <n v="919"/>
    <n v="99.36"/>
    <s v="New"/>
    <s v="PORT09 to PORT05"/>
    <n v="440"/>
    <n v="0.42850329514821733"/>
    <n v="393.79452824121171"/>
  </r>
  <r>
    <n v="1417946392"/>
    <x v="5"/>
    <x v="951"/>
    <d v="2022-04-05T00:00:00"/>
    <s v="PORT02"/>
    <m/>
    <n v="2"/>
    <m/>
    <m/>
    <m/>
    <s v="V221220"/>
    <n v="1685009"/>
    <x v="12"/>
    <s v="PORT09"/>
    <n v="372"/>
    <n v="61.34"/>
    <s v="New"/>
    <s v="PORT09 to PORT02"/>
    <n v="400"/>
    <n v="0.56697618492956181"/>
    <n v="210.91514079379698"/>
  </r>
  <r>
    <n v="1417946401"/>
    <x v="0"/>
    <x v="40"/>
    <d v="2022-04-13T00:00:00"/>
    <s v="PORT05"/>
    <m/>
    <n v="3"/>
    <m/>
    <m/>
    <m/>
    <s v="V221250"/>
    <n v="1699946"/>
    <x v="15"/>
    <s v="PORT09"/>
    <n v="3134"/>
    <n v="75.540000000000006"/>
    <s v="New"/>
    <s v="PORT09 to PORT05"/>
    <n v="440"/>
    <n v="0.42850329514821733"/>
    <n v="1342.9293269945131"/>
  </r>
  <r>
    <n v="1417946406"/>
    <x v="6"/>
    <x v="1133"/>
    <d v="2022-04-03T00:00:00"/>
    <s v="PORT06"/>
    <m/>
    <n v="1"/>
    <m/>
    <m/>
    <m/>
    <s v="V221190"/>
    <n v="1687191"/>
    <x v="9"/>
    <s v="PORT09"/>
    <n v="512"/>
    <n v="16.010000000000002"/>
    <s v="New"/>
    <s v="PORT09 to PORT06"/>
    <n v="250"/>
    <n v="0.55408809762578848"/>
    <n v="283.6931059844037"/>
  </r>
  <r>
    <n v="1417946411"/>
    <x v="2"/>
    <x v="918"/>
    <d v="2022-04-02T00:00:00"/>
    <s v="PORT02"/>
    <m/>
    <n v="2"/>
    <m/>
    <m/>
    <m/>
    <s v="V221180"/>
    <n v="1684771"/>
    <x v="8"/>
    <s v="PORT09"/>
    <n v="582"/>
    <n v="11.24"/>
    <s v="New"/>
    <s v="PORT09 to PORT02"/>
    <n v="400"/>
    <n v="0.49358189848294531"/>
    <n v="287.26466491707419"/>
  </r>
  <r>
    <n v="1417946417"/>
    <x v="5"/>
    <x v="845"/>
    <d v="2022-04-06T00:00:00"/>
    <s v="PORT04"/>
    <m/>
    <n v="2"/>
    <m/>
    <m/>
    <m/>
    <s v="V221210"/>
    <n v="1691791"/>
    <x v="11"/>
    <s v="PORT09"/>
    <n v="1139"/>
    <n v="15.18"/>
    <s v="New"/>
    <s v="PORT09 to PORT04"/>
    <n v="360"/>
    <n v="0.46970705658151307"/>
    <n v="534.99633744634343"/>
  </r>
  <r>
    <n v="1417946422"/>
    <x v="0"/>
    <x v="872"/>
    <d v="2022-04-13T00:00:00"/>
    <s v="PORT04"/>
    <m/>
    <n v="2"/>
    <m/>
    <m/>
    <m/>
    <s v="V221210"/>
    <n v="1655985"/>
    <x v="11"/>
    <s v="PORT09"/>
    <n v="2341"/>
    <n v="33.4"/>
    <s v="New"/>
    <s v="PORT09 to PORT04"/>
    <n v="360"/>
    <n v="0.46970705658151307"/>
    <n v="1099.5842194573222"/>
  </r>
  <r>
    <n v="1417946431"/>
    <x v="3"/>
    <x v="526"/>
    <d v="2022-04-12T00:00:00"/>
    <s v="PORT05"/>
    <m/>
    <n v="3"/>
    <m/>
    <m/>
    <m/>
    <s v="V221250"/>
    <n v="1693699"/>
    <x v="15"/>
    <s v="PORT09"/>
    <n v="2257"/>
    <n v="50.68"/>
    <s v="New"/>
    <s v="PORT09 to PORT05"/>
    <n v="440"/>
    <n v="0.42850329514821733"/>
    <n v="967.13193714952649"/>
  </r>
  <r>
    <n v="1417946439"/>
    <x v="3"/>
    <x v="692"/>
    <d v="2022-04-12T00:00:00"/>
    <s v="PORT02"/>
    <m/>
    <n v="2"/>
    <m/>
    <m/>
    <m/>
    <s v="V221180"/>
    <n v="1688621"/>
    <x v="8"/>
    <s v="PORT09"/>
    <n v="3285"/>
    <n v="177.82"/>
    <s v="New"/>
    <s v="PORT09 to PORT02"/>
    <n v="400"/>
    <n v="0.49358189848294531"/>
    <n v="1621.4165365164754"/>
  </r>
  <r>
    <n v="1417946446"/>
    <x v="1"/>
    <x v="64"/>
    <d v="2022-04-09T00:00:00"/>
    <s v="PORT02"/>
    <m/>
    <n v="2"/>
    <m/>
    <m/>
    <m/>
    <s v="V221220"/>
    <n v="1686505"/>
    <x v="12"/>
    <s v="PORT09"/>
    <n v="238"/>
    <n v="39.71"/>
    <s v="New"/>
    <s v="PORT09 to PORT02"/>
    <n v="400"/>
    <n v="0.56697618492956181"/>
    <n v="134.94033201323572"/>
  </r>
  <r>
    <n v="1417946448"/>
    <x v="5"/>
    <x v="660"/>
    <d v="2022-04-05T00:00:00"/>
    <s v="PORT04"/>
    <m/>
    <n v="2"/>
    <m/>
    <m/>
    <m/>
    <s v="V221200"/>
    <n v="1682869"/>
    <x v="10"/>
    <s v="PORT09"/>
    <n v="873"/>
    <n v="22.52"/>
    <s v="New"/>
    <s v="PORT09 to PORT04"/>
    <n v="360"/>
    <n v="0.55524729045120425"/>
    <n v="484.73088456390133"/>
  </r>
  <r>
    <n v="1417946452"/>
    <x v="4"/>
    <x v="683"/>
    <d v="2022-04-11T00:00:00"/>
    <s v="PORT04"/>
    <m/>
    <n v="2"/>
    <m/>
    <m/>
    <m/>
    <s v="V221200"/>
    <n v="1683392"/>
    <x v="10"/>
    <s v="PORT09"/>
    <n v="1880"/>
    <n v="128.13"/>
    <s v="New"/>
    <s v="PORT09 to PORT04"/>
    <n v="360"/>
    <n v="0.55524729045120425"/>
    <n v="1043.8649060482639"/>
  </r>
  <r>
    <n v="1417946459"/>
    <x v="7"/>
    <x v="532"/>
    <d v="2022-04-15T00:00:00"/>
    <s v="PORT04"/>
    <m/>
    <n v="2"/>
    <m/>
    <m/>
    <m/>
    <s v="V221200"/>
    <n v="1685107"/>
    <x v="10"/>
    <s v="PORT09"/>
    <n v="429"/>
    <n v="22.62"/>
    <s v="New"/>
    <s v="PORT09 to PORT04"/>
    <n v="360"/>
    <n v="0.55524729045120425"/>
    <n v="238.20108760356663"/>
  </r>
  <r>
    <n v="1417946466"/>
    <x v="4"/>
    <x v="662"/>
    <d v="2022-04-11T00:00:00"/>
    <s v="PORT04"/>
    <m/>
    <n v="2"/>
    <m/>
    <m/>
    <m/>
    <s v="V221200"/>
    <n v="1688292"/>
    <x v="10"/>
    <s v="PORT09"/>
    <n v="2857"/>
    <n v="75.28"/>
    <s v="New"/>
    <s v="PORT09 to PORT04"/>
    <n v="360"/>
    <n v="0.55524729045120425"/>
    <n v="1586.3415088190904"/>
  </r>
  <r>
    <n v="1417946476"/>
    <x v="0"/>
    <x v="830"/>
    <d v="2022-04-12T00:00:00"/>
    <s v="PORT04"/>
    <m/>
    <n v="2"/>
    <m/>
    <m/>
    <m/>
    <s v="V221210"/>
    <n v="1691791"/>
    <x v="11"/>
    <s v="PORT09"/>
    <n v="563"/>
    <n v="89.48"/>
    <s v="New"/>
    <s v="PORT09 to PORT04"/>
    <n v="360"/>
    <n v="0.46970705658151307"/>
    <n v="264.44507285539186"/>
  </r>
  <r>
    <n v="1417946481"/>
    <x v="5"/>
    <x v="898"/>
    <d v="2022-04-05T00:00:00"/>
    <s v="PORT04"/>
    <m/>
    <n v="2"/>
    <m/>
    <m/>
    <m/>
    <s v="V221200"/>
    <n v="1684724"/>
    <x v="10"/>
    <s v="PORT09"/>
    <n v="518"/>
    <n v="29.53"/>
    <s v="New"/>
    <s v="PORT09 to PORT04"/>
    <n v="360"/>
    <n v="0.55524729045120425"/>
    <n v="287.61809645372381"/>
  </r>
  <r>
    <n v="1417946488"/>
    <x v="7"/>
    <x v="365"/>
    <d v="2022-04-16T00:00:00"/>
    <s v="PORT04"/>
    <m/>
    <n v="2"/>
    <m/>
    <m/>
    <m/>
    <s v="V221200"/>
    <n v="1682832"/>
    <x v="10"/>
    <s v="PORT09"/>
    <n v="2215"/>
    <n v="121.22"/>
    <s v="New"/>
    <s v="PORT09 to PORT04"/>
    <n v="360"/>
    <n v="0.55524729045120425"/>
    <n v="1229.8727483494174"/>
  </r>
  <r>
    <n v="1417946493"/>
    <x v="7"/>
    <x v="678"/>
    <d v="2022-04-16T00:00:00"/>
    <s v="PORT04"/>
    <m/>
    <n v="2"/>
    <m/>
    <m/>
    <m/>
    <s v="V221210"/>
    <n v="1685254"/>
    <x v="11"/>
    <s v="PORT09"/>
    <n v="2371"/>
    <n v="133.33000000000001"/>
    <s v="New"/>
    <s v="PORT09 to PORT04"/>
    <n v="360"/>
    <n v="0.46970705658151307"/>
    <n v="1113.6754311547675"/>
  </r>
  <r>
    <n v="1417946503"/>
    <x v="2"/>
    <x v="163"/>
    <d v="2022-04-03T00:00:00"/>
    <s v="PORT04"/>
    <m/>
    <n v="2"/>
    <m/>
    <m/>
    <m/>
    <s v="V221200"/>
    <n v="1682769"/>
    <x v="10"/>
    <s v="PORT09"/>
    <n v="1303"/>
    <n v="176.4"/>
    <s v="New"/>
    <s v="PORT09 to PORT04"/>
    <n v="360"/>
    <n v="0.55524729045120425"/>
    <n v="723.48721945791908"/>
  </r>
  <r>
    <n v="1417946506"/>
    <x v="5"/>
    <x v="83"/>
    <d v="2022-04-05T00:00:00"/>
    <s v="PORT05"/>
    <m/>
    <n v="3"/>
    <m/>
    <m/>
    <m/>
    <s v="V221250"/>
    <n v="1685603"/>
    <x v="15"/>
    <s v="PORT09"/>
    <n v="327"/>
    <n v="15.73"/>
    <s v="New"/>
    <s v="PORT09 to PORT05"/>
    <n v="440"/>
    <n v="0.42850329514821733"/>
    <n v="140.12057751346705"/>
  </r>
  <r>
    <n v="1417946514"/>
    <x v="8"/>
    <x v="915"/>
    <d v="2022-04-04T00:00:00"/>
    <s v="PORT04"/>
    <m/>
    <n v="2"/>
    <m/>
    <m/>
    <m/>
    <s v="V221210"/>
    <n v="1685246"/>
    <x v="11"/>
    <s v="PORT09"/>
    <n v="963"/>
    <n v="16.059999999999999"/>
    <s v="New"/>
    <s v="PORT09 to PORT04"/>
    <n v="360"/>
    <n v="0.46970705658151307"/>
    <n v="452.32789548799707"/>
  </r>
  <r>
    <n v="1417946520"/>
    <x v="8"/>
    <x v="454"/>
    <d v="2022-04-05T00:00:00"/>
    <s v="PORT05"/>
    <m/>
    <n v="3"/>
    <m/>
    <m/>
    <m/>
    <s v="V221250"/>
    <n v="1698128"/>
    <x v="15"/>
    <s v="PORT09"/>
    <n v="1401"/>
    <n v="187.74"/>
    <s v="New"/>
    <s v="PORT09 to PORT05"/>
    <n v="440"/>
    <n v="0.42850329514821733"/>
    <n v="600.3331165026525"/>
  </r>
  <r>
    <n v="1417946530"/>
    <x v="3"/>
    <x v="996"/>
    <d v="2022-04-12T00:00:00"/>
    <s v="PORT02"/>
    <m/>
    <n v="2"/>
    <m/>
    <m/>
    <m/>
    <s v="V221220"/>
    <n v="1673716"/>
    <x v="12"/>
    <s v="PORT09"/>
    <n v="3396"/>
    <n v="85.13"/>
    <s v="New"/>
    <s v="PORT09 to PORT02"/>
    <n v="400"/>
    <n v="0.56697618492956181"/>
    <n v="1925.4511240207919"/>
  </r>
  <r>
    <n v="1417946539"/>
    <x v="7"/>
    <x v="1004"/>
    <d v="2022-04-15T00:00:00"/>
    <s v="PORT02"/>
    <m/>
    <n v="2"/>
    <m/>
    <m/>
    <m/>
    <s v="V221220"/>
    <n v="1694845"/>
    <x v="12"/>
    <s v="PORT09"/>
    <n v="248"/>
    <n v="72.7"/>
    <s v="New"/>
    <s v="PORT09 to PORT02"/>
    <n v="400"/>
    <n v="0.56697618492956181"/>
    <n v="140.61009386253133"/>
  </r>
  <r>
    <n v="1417946540"/>
    <x v="1"/>
    <x v="355"/>
    <d v="2022-04-09T00:00:00"/>
    <s v="PORT04"/>
    <m/>
    <n v="2"/>
    <m/>
    <m/>
    <m/>
    <s v="V221210"/>
    <n v="1685258"/>
    <x v="11"/>
    <s v="PORT09"/>
    <n v="322"/>
    <n v="76.040000000000006"/>
    <s v="New"/>
    <s v="PORT09 to PORT04"/>
    <n v="360"/>
    <n v="0.46970705658151307"/>
    <n v="151.24567221924721"/>
  </r>
  <r>
    <n v="1417946550"/>
    <x v="4"/>
    <x v="853"/>
    <d v="2022-04-11T00:00:00"/>
    <s v="PORT02"/>
    <m/>
    <n v="2"/>
    <m/>
    <m/>
    <m/>
    <s v="V221180"/>
    <n v="1689551"/>
    <x v="8"/>
    <s v="PORT09"/>
    <n v="2442"/>
    <n v="157.02000000000001"/>
    <s v="New"/>
    <s v="PORT09 to PORT02"/>
    <n v="400"/>
    <n v="0.49358189848294531"/>
    <n v="1205.3269960953526"/>
  </r>
  <r>
    <n v="1417946559"/>
    <x v="5"/>
    <x v="627"/>
    <d v="2022-04-06T00:00:00"/>
    <s v="PORT04"/>
    <m/>
    <n v="2"/>
    <m/>
    <m/>
    <m/>
    <s v="V221210"/>
    <n v="1685305"/>
    <x v="11"/>
    <s v="PORT09"/>
    <n v="2695"/>
    <n v="50.71"/>
    <s v="New"/>
    <s v="PORT09 to PORT04"/>
    <n v="360"/>
    <n v="0.46970705658151307"/>
    <n v="1265.8605174871777"/>
  </r>
  <r>
    <n v="1417946560"/>
    <x v="6"/>
    <x v="832"/>
    <d v="2022-04-04T00:00:00"/>
    <s v="PORT02"/>
    <m/>
    <n v="2"/>
    <m/>
    <m/>
    <m/>
    <s v="V221220"/>
    <n v="1687422"/>
    <x v="12"/>
    <s v="PORT09"/>
    <n v="2402"/>
    <n v="42.4"/>
    <s v="New"/>
    <s v="PORT09 to PORT02"/>
    <n v="400"/>
    <n v="0.56697618492956181"/>
    <n v="1361.8767962008076"/>
  </r>
  <r>
    <n v="1417946569"/>
    <x v="4"/>
    <x v="1078"/>
    <d v="2022-04-10T00:00:00"/>
    <s v="PORT04"/>
    <m/>
    <n v="2"/>
    <m/>
    <m/>
    <m/>
    <s v="V221200"/>
    <n v="1684728"/>
    <x v="10"/>
    <s v="PORT09"/>
    <n v="387"/>
    <n v="23.33"/>
    <s v="New"/>
    <s v="PORT09 to PORT04"/>
    <n v="360"/>
    <n v="0.55524729045120425"/>
    <n v="214.88070140461605"/>
  </r>
  <r>
    <n v="1417946579"/>
    <x v="2"/>
    <x v="182"/>
    <d v="2022-04-02T00:00:00"/>
    <s v="PORT04"/>
    <m/>
    <n v="2"/>
    <m/>
    <m/>
    <m/>
    <s v="V221210"/>
    <n v="1653969"/>
    <x v="11"/>
    <s v="PORT09"/>
    <n v="688"/>
    <n v="78.78"/>
    <s v="New"/>
    <s v="PORT09 to PORT04"/>
    <n v="360"/>
    <n v="0.46970705658151307"/>
    <n v="323.15845492808097"/>
  </r>
  <r>
    <n v="1417946585"/>
    <x v="7"/>
    <x v="275"/>
    <d v="2022-04-16T00:00:00"/>
    <s v="PORT11"/>
    <m/>
    <n v="1"/>
    <m/>
    <m/>
    <m/>
    <s v="V221170"/>
    <n v="1669740"/>
    <x v="7"/>
    <s v="PORT09"/>
    <n v="2525"/>
    <n v="74.81"/>
    <s v="New"/>
    <s v="PORT09 to PORT11"/>
    <n v="210"/>
    <n v="2.0362537598033468"/>
    <n v="5141.5407435034504"/>
  </r>
  <r>
    <n v="1417946592"/>
    <x v="6"/>
    <x v="593"/>
    <d v="2022-04-03T00:00:00"/>
    <s v="PORT02"/>
    <m/>
    <n v="2"/>
    <m/>
    <m/>
    <m/>
    <s v="V221220"/>
    <n v="1693530"/>
    <x v="12"/>
    <s v="PORT09"/>
    <n v="582"/>
    <n v="57.58"/>
    <s v="New"/>
    <s v="PORT09 to PORT02"/>
    <n v="400"/>
    <n v="0.56697618492956181"/>
    <n v="329.98013962900495"/>
  </r>
  <r>
    <n v="1417946594"/>
    <x v="5"/>
    <x v="1074"/>
    <d v="2022-04-06T00:00:00"/>
    <s v="PORT04"/>
    <m/>
    <n v="2"/>
    <m/>
    <m/>
    <m/>
    <s v="V221200"/>
    <n v="1689550"/>
    <x v="10"/>
    <s v="PORT09"/>
    <n v="3116"/>
    <n v="30.42"/>
    <s v="New"/>
    <s v="PORT09 to PORT04"/>
    <n v="360"/>
    <n v="0.55524729045120425"/>
    <n v="1730.1505570459524"/>
  </r>
  <r>
    <n v="1417946598"/>
    <x v="8"/>
    <x v="978"/>
    <d v="2022-04-04T00:00:00"/>
    <s v="PORT04"/>
    <m/>
    <n v="2"/>
    <m/>
    <m/>
    <m/>
    <s v="V221210"/>
    <n v="1691783"/>
    <x v="11"/>
    <s v="PORT09"/>
    <n v="625"/>
    <n v="62.7"/>
    <s v="New"/>
    <s v="PORT09 to PORT04"/>
    <n v="360"/>
    <n v="0.46970705658151307"/>
    <n v="293.56691036344569"/>
  </r>
  <r>
    <n v="1417946602"/>
    <x v="4"/>
    <x v="120"/>
    <d v="2022-04-11T00:00:00"/>
    <s v="PORT02"/>
    <m/>
    <n v="2"/>
    <m/>
    <m/>
    <m/>
    <s v="V221150"/>
    <n v="1681888"/>
    <x v="5"/>
    <s v="PORT09"/>
    <n v="2953"/>
    <n v="89.6"/>
    <s v="New"/>
    <s v="PORT09 to PORT02"/>
    <n v="400"/>
    <n v="0.37142393742544599"/>
    <n v="1096.8148872173419"/>
  </r>
  <r>
    <n v="1417946610"/>
    <x v="9"/>
    <x v="936"/>
    <d v="2022-04-08T00:00:00"/>
    <s v="PORT02"/>
    <m/>
    <n v="2"/>
    <m/>
    <m/>
    <m/>
    <s v="V221220"/>
    <n v="1694911"/>
    <x v="12"/>
    <s v="PORT09"/>
    <n v="432"/>
    <n v="24.87"/>
    <s v="New"/>
    <s v="PORT09 to PORT02"/>
    <n v="400"/>
    <n v="0.56697618492956181"/>
    <n v="244.9337118895707"/>
  </r>
  <r>
    <n v="1417946613"/>
    <x v="9"/>
    <x v="896"/>
    <d v="2022-04-08T00:00:00"/>
    <s v="PORT02"/>
    <m/>
    <n v="2"/>
    <m/>
    <m/>
    <m/>
    <s v="V221180"/>
    <n v="1683760"/>
    <x v="8"/>
    <s v="PORT09"/>
    <n v="311"/>
    <n v="84.72"/>
    <s v="New"/>
    <s v="PORT09 to PORT02"/>
    <n v="400"/>
    <n v="0.49358189848294531"/>
    <n v="153.503970428196"/>
  </r>
  <r>
    <n v="1417946617"/>
    <x v="9"/>
    <x v="179"/>
    <d v="2022-04-08T00:00:00"/>
    <s v="PORT05"/>
    <m/>
    <n v="3"/>
    <m/>
    <m/>
    <m/>
    <s v="V221250"/>
    <n v="1695911"/>
    <x v="15"/>
    <s v="PORT09"/>
    <n v="315"/>
    <n v="96.51"/>
    <s v="New"/>
    <s v="PORT09 to PORT05"/>
    <n v="440"/>
    <n v="0.42850329514821733"/>
    <n v="134.97853797168847"/>
  </r>
  <r>
    <n v="1417946625"/>
    <x v="0"/>
    <x v="1057"/>
    <d v="2022-04-12T00:00:00"/>
    <s v="PORT04"/>
    <m/>
    <n v="2"/>
    <m/>
    <m/>
    <m/>
    <s v="V221210"/>
    <n v="1652887"/>
    <x v="11"/>
    <s v="PORT09"/>
    <n v="409"/>
    <n v="81.150000000000006"/>
    <s v="New"/>
    <s v="PORT09 to PORT04"/>
    <n v="360"/>
    <n v="0.46970705658151307"/>
    <n v="192.11018614183885"/>
  </r>
  <r>
    <n v="1417946627"/>
    <x v="3"/>
    <x v="473"/>
    <d v="2022-04-11T00:00:00"/>
    <s v="PORT02"/>
    <m/>
    <n v="2"/>
    <m/>
    <m/>
    <m/>
    <s v="V221220"/>
    <n v="1681374"/>
    <x v="12"/>
    <s v="PORT09"/>
    <n v="443"/>
    <n v="20.23"/>
    <s v="New"/>
    <s v="PORT09 to PORT02"/>
    <n v="400"/>
    <n v="0.56697618492956181"/>
    <n v="251.17044992379587"/>
  </r>
  <r>
    <n v="1417946636"/>
    <x v="1"/>
    <x v="397"/>
    <d v="2022-04-10T00:00:00"/>
    <s v="PORT02"/>
    <m/>
    <n v="2"/>
    <m/>
    <m/>
    <m/>
    <s v="V221220"/>
    <n v="1676009"/>
    <x v="12"/>
    <s v="PORT09"/>
    <n v="1148"/>
    <n v="17.260000000000002"/>
    <s v="New"/>
    <s v="PORT09 to PORT02"/>
    <n v="400"/>
    <n v="0.56697618492956181"/>
    <n v="650.88866029913697"/>
  </r>
  <r>
    <n v="1417946642"/>
    <x v="3"/>
    <x v="192"/>
    <d v="2022-04-12T00:00:00"/>
    <s v="PORT04"/>
    <m/>
    <n v="2"/>
    <m/>
    <m/>
    <m/>
    <s v="V221200"/>
    <n v="1683392"/>
    <x v="10"/>
    <s v="PORT09"/>
    <n v="1472"/>
    <n v="34.200000000000003"/>
    <s v="New"/>
    <s v="PORT09 to PORT04"/>
    <n v="360"/>
    <n v="0.55524729045120425"/>
    <n v="817.32401154417266"/>
  </r>
  <r>
    <n v="1417946648"/>
    <x v="3"/>
    <x v="993"/>
    <d v="2022-04-11T00:00:00"/>
    <s v="PORT02"/>
    <m/>
    <n v="2"/>
    <m/>
    <m/>
    <m/>
    <s v="V221220"/>
    <n v="1687195"/>
    <x v="12"/>
    <s v="PORT09"/>
    <n v="746"/>
    <n v="80.12"/>
    <s v="New"/>
    <s v="PORT09 to PORT02"/>
    <n v="400"/>
    <n v="0.56697618492956181"/>
    <n v="422.96423395745313"/>
  </r>
  <r>
    <n v="1417946655"/>
    <x v="7"/>
    <x v="841"/>
    <d v="2022-04-16T00:00:00"/>
    <s v="PORT05"/>
    <m/>
    <n v="3"/>
    <m/>
    <m/>
    <m/>
    <s v="V221250"/>
    <n v="1699949"/>
    <x v="15"/>
    <s v="PORT09"/>
    <n v="2512"/>
    <n v="20.14"/>
    <s v="New"/>
    <s v="PORT09 to PORT05"/>
    <n v="440"/>
    <n v="0.42850329514821733"/>
    <n v="1076.4002774123219"/>
  </r>
  <r>
    <n v="1417946664"/>
    <x v="0"/>
    <x v="1003"/>
    <d v="2022-04-12T00:00:00"/>
    <s v="PORT02"/>
    <m/>
    <n v="2"/>
    <m/>
    <m/>
    <m/>
    <s v="V221220"/>
    <n v="1686705"/>
    <x v="12"/>
    <s v="PORT09"/>
    <n v="221"/>
    <n v="69.260000000000005"/>
    <s v="New"/>
    <s v="PORT09 to PORT02"/>
    <n v="400"/>
    <n v="0.56697618492956181"/>
    <n v="125.30173686943316"/>
  </r>
  <r>
    <n v="1417946667"/>
    <x v="2"/>
    <x v="22"/>
    <d v="2022-04-02T00:00:00"/>
    <s v="PORT04"/>
    <m/>
    <n v="2"/>
    <m/>
    <m/>
    <m/>
    <s v="V221210"/>
    <n v="1685253"/>
    <x v="11"/>
    <s v="PORT09"/>
    <n v="951"/>
    <n v="83.21"/>
    <s v="New"/>
    <s v="PORT09 to PORT04"/>
    <n v="360"/>
    <n v="0.46970705658151307"/>
    <n v="446.69141080901892"/>
  </r>
  <r>
    <n v="1417946676"/>
    <x v="6"/>
    <x v="244"/>
    <d v="2022-04-04T00:00:00"/>
    <s v="PORT05"/>
    <m/>
    <n v="3"/>
    <m/>
    <m/>
    <m/>
    <s v="V221250"/>
    <n v="1684773"/>
    <x v="15"/>
    <s v="PORT09"/>
    <n v="1322"/>
    <n v="42.35"/>
    <s v="New"/>
    <s v="PORT09 to PORT05"/>
    <n v="440"/>
    <n v="0.42850329514821733"/>
    <n v="566.48135618594335"/>
  </r>
  <r>
    <n v="1417946684"/>
    <x v="8"/>
    <x v="703"/>
    <d v="2022-04-05T00:00:00"/>
    <s v="PORT02"/>
    <m/>
    <n v="2"/>
    <m/>
    <m/>
    <m/>
    <s v="V221180"/>
    <n v="1682805"/>
    <x v="8"/>
    <s v="PORT09"/>
    <n v="2619"/>
    <n v="197.64"/>
    <s v="New"/>
    <s v="PORT09 to PORT02"/>
    <n v="400"/>
    <n v="0.49358189848294531"/>
    <n v="1292.6909921268339"/>
  </r>
  <r>
    <n v="1417946688"/>
    <x v="0"/>
    <x v="71"/>
    <d v="2022-04-13T00:00:00"/>
    <s v="PORT02"/>
    <m/>
    <n v="2"/>
    <m/>
    <m/>
    <m/>
    <s v="V221180"/>
    <n v="1691544"/>
    <x v="8"/>
    <s v="PORT09"/>
    <n v="3399"/>
    <n v="38.229999999999997"/>
    <s v="New"/>
    <s v="PORT09 to PORT02"/>
    <n v="400"/>
    <n v="0.49358189848294531"/>
    <n v="1677.6848729435312"/>
  </r>
  <r>
    <n v="1417946694"/>
    <x v="6"/>
    <x v="641"/>
    <d v="2022-04-04T00:00:00"/>
    <s v="PORT04"/>
    <m/>
    <n v="2"/>
    <m/>
    <m/>
    <m/>
    <s v="V221210"/>
    <n v="1685257"/>
    <x v="11"/>
    <s v="PORT09"/>
    <n v="2033"/>
    <n v="101.19"/>
    <s v="New"/>
    <s v="PORT09 to PORT04"/>
    <n v="360"/>
    <n v="0.46970705658151307"/>
    <n v="954.91444603021603"/>
  </r>
  <r>
    <n v="1417946697"/>
    <x v="2"/>
    <x v="126"/>
    <d v="2022-04-02T00:00:00"/>
    <s v="PORT04"/>
    <m/>
    <n v="2"/>
    <m/>
    <m/>
    <m/>
    <s v="V221200"/>
    <n v="1683769"/>
    <x v="10"/>
    <s v="PORT09"/>
    <n v="927"/>
    <n v="18.3"/>
    <s v="New"/>
    <s v="PORT09 to PORT04"/>
    <n v="360"/>
    <n v="0.55524729045120425"/>
    <n v="514.71423824826638"/>
  </r>
  <r>
    <n v="1417946698"/>
    <x v="8"/>
    <x v="255"/>
    <d v="2022-04-04T00:00:00"/>
    <s v="PORT02"/>
    <m/>
    <n v="2"/>
    <m/>
    <m/>
    <m/>
    <s v="V221220"/>
    <n v="1679951"/>
    <x v="12"/>
    <s v="PORT09"/>
    <n v="375"/>
    <n v="94.26"/>
    <s v="New"/>
    <s v="PORT09 to PORT02"/>
    <n v="400"/>
    <n v="0.56697618492956181"/>
    <n v="212.61606934858568"/>
  </r>
  <r>
    <n v="1417946703"/>
    <x v="2"/>
    <x v="588"/>
    <d v="2022-04-02T00:00:00"/>
    <s v="PORT11"/>
    <m/>
    <n v="1"/>
    <m/>
    <m/>
    <m/>
    <s v="V221170"/>
    <n v="1660883"/>
    <x v="7"/>
    <s v="PORT09"/>
    <n v="512"/>
    <n v="98.77"/>
    <s v="New"/>
    <s v="PORT09 to PORT11"/>
    <n v="210"/>
    <n v="2.0362537598033468"/>
    <n v="1042.5619250193135"/>
  </r>
  <r>
    <n v="1417946705"/>
    <x v="7"/>
    <x v="813"/>
    <d v="2022-04-15T00:00:00"/>
    <s v="PORT06"/>
    <m/>
    <n v="1"/>
    <m/>
    <m/>
    <m/>
    <s v="V221190"/>
    <n v="1683365"/>
    <x v="9"/>
    <s v="PORT09"/>
    <n v="346"/>
    <n v="73.400000000000006"/>
    <s v="New"/>
    <s v="PORT09 to PORT06"/>
    <n v="250"/>
    <n v="0.55408809762578848"/>
    <n v="191.71448177852281"/>
  </r>
  <r>
    <n v="1417946709"/>
    <x v="1"/>
    <x v="368"/>
    <d v="2022-04-09T00:00:00"/>
    <s v="PORT04"/>
    <m/>
    <n v="2"/>
    <m/>
    <m/>
    <m/>
    <s v="V221240"/>
    <n v="1696262"/>
    <x v="14"/>
    <s v="PORT09"/>
    <n v="372"/>
    <n v="71.45"/>
    <s v="New"/>
    <s v="PORT09 to PORT04"/>
    <n v="360"/>
    <n v="0.52285729919622159"/>
    <n v="194.50291530099443"/>
  </r>
  <r>
    <n v="1417946719"/>
    <x v="4"/>
    <x v="1050"/>
    <d v="2022-04-10T00:00:00"/>
    <s v="PORT04"/>
    <m/>
    <n v="2"/>
    <m/>
    <m/>
    <m/>
    <s v="V221210"/>
    <n v="1685292"/>
    <x v="11"/>
    <s v="PORT09"/>
    <n v="800"/>
    <n v="84.6"/>
    <s v="New"/>
    <s v="PORT09 to PORT04"/>
    <n v="360"/>
    <n v="0.46970705658151307"/>
    <n v="375.76564526521048"/>
  </r>
  <r>
    <n v="1417946725"/>
    <x v="0"/>
    <x v="505"/>
    <d v="2022-04-13T00:00:00"/>
    <s v="PORT02"/>
    <m/>
    <n v="2"/>
    <m/>
    <m/>
    <m/>
    <s v="V221220"/>
    <n v="1695766"/>
    <x v="12"/>
    <s v="PORT09"/>
    <n v="1410"/>
    <n v="19.53"/>
    <s v="New"/>
    <s v="PORT09 to PORT02"/>
    <n v="400"/>
    <n v="0.56697618492956181"/>
    <n v="799.43642075068215"/>
  </r>
  <r>
    <n v="1417946730"/>
    <x v="7"/>
    <x v="43"/>
    <d v="2022-04-15T00:00:00"/>
    <s v="PORT02"/>
    <m/>
    <n v="2"/>
    <m/>
    <m/>
    <m/>
    <s v="V221220"/>
    <n v="1694560"/>
    <x v="12"/>
    <s v="PORT09"/>
    <n v="750"/>
    <n v="88.18"/>
    <s v="New"/>
    <s v="PORT09 to PORT02"/>
    <n v="400"/>
    <n v="0.56697618492956181"/>
    <n v="425.23213869717137"/>
  </r>
  <r>
    <n v="1417946734"/>
    <x v="7"/>
    <x v="1109"/>
    <d v="2022-04-15T00:00:00"/>
    <s v="PORT02"/>
    <m/>
    <n v="2"/>
    <m/>
    <m/>
    <m/>
    <s v="V221220"/>
    <n v="1690372"/>
    <x v="12"/>
    <s v="PORT09"/>
    <n v="623"/>
    <n v="43.15"/>
    <s v="New"/>
    <s v="PORT09 to PORT02"/>
    <n v="400"/>
    <n v="0.56697618492956181"/>
    <n v="353.22616321111701"/>
  </r>
  <r>
    <n v="1417946743"/>
    <x v="6"/>
    <x v="1079"/>
    <d v="2022-04-03T00:00:00"/>
    <s v="PORT02"/>
    <m/>
    <n v="2"/>
    <m/>
    <m/>
    <m/>
    <s v="V221220"/>
    <n v="1688881"/>
    <x v="12"/>
    <s v="PORT09"/>
    <n v="472"/>
    <n v="80.099999999999994"/>
    <s v="New"/>
    <s v="PORT09 to PORT02"/>
    <n v="400"/>
    <n v="0.56697618492956181"/>
    <n v="267.6127592867532"/>
  </r>
  <r>
    <n v="1417946748"/>
    <x v="5"/>
    <x v="428"/>
    <d v="2022-04-06T00:00:00"/>
    <s v="PORT04"/>
    <m/>
    <n v="2"/>
    <m/>
    <m/>
    <m/>
    <s v="V221200"/>
    <n v="1683432"/>
    <x v="10"/>
    <s v="PORT09"/>
    <n v="1959"/>
    <n v="1180.26"/>
    <s v="New"/>
    <s v="PORT09 to PORT04"/>
    <n v="360"/>
    <n v="0.55524729045120425"/>
    <n v="1087.7294419939092"/>
  </r>
  <r>
    <n v="1417946754"/>
    <x v="3"/>
    <x v="402"/>
    <d v="2022-04-11T00:00:00"/>
    <s v="PORT05"/>
    <m/>
    <n v="3"/>
    <m/>
    <m/>
    <m/>
    <s v="V221250"/>
    <n v="1686215"/>
    <x v="15"/>
    <s v="PORT09"/>
    <n v="911"/>
    <n v="30.35"/>
    <s v="New"/>
    <s v="PORT09 to PORT05"/>
    <n v="440"/>
    <n v="0.42850329514821733"/>
    <n v="390.36650188002596"/>
  </r>
  <r>
    <n v="1417946764"/>
    <x v="4"/>
    <x v="21"/>
    <d v="2022-04-10T00:00:00"/>
    <s v="PORT06"/>
    <m/>
    <n v="1"/>
    <m/>
    <m/>
    <m/>
    <s v="V221190"/>
    <n v="1684728"/>
    <x v="9"/>
    <s v="PORT09"/>
    <n v="318"/>
    <n v="93.04"/>
    <s v="New"/>
    <s v="PORT09 to PORT06"/>
    <n v="250"/>
    <n v="0.55408809762578848"/>
    <n v="176.20001504500073"/>
  </r>
  <r>
    <n v="1417946766"/>
    <x v="7"/>
    <x v="229"/>
    <d v="2022-04-16T00:00:00"/>
    <s v="PORT04"/>
    <m/>
    <n v="2"/>
    <m/>
    <m/>
    <m/>
    <s v="V221210"/>
    <n v="1685270"/>
    <x v="11"/>
    <s v="PORT09"/>
    <n v="1511"/>
    <n v="10.54"/>
    <s v="New"/>
    <s v="PORT09 to PORT04"/>
    <n v="360"/>
    <n v="0.46970705658151307"/>
    <n v="709.72736249466629"/>
  </r>
  <r>
    <n v="1417946776"/>
    <x v="8"/>
    <x v="584"/>
    <d v="2022-04-04T00:00:00"/>
    <s v="PORT02"/>
    <m/>
    <n v="2"/>
    <m/>
    <m/>
    <m/>
    <s v="V221220"/>
    <n v="1673604"/>
    <x v="12"/>
    <s v="PORT09"/>
    <n v="401"/>
    <n v="55.34"/>
    <s v="New"/>
    <s v="PORT09 to PORT02"/>
    <n v="400"/>
    <n v="0.56697618492956181"/>
    <n v="227.35745015675428"/>
  </r>
  <r>
    <n v="1417946782"/>
    <x v="5"/>
    <x v="109"/>
    <d v="2022-04-05T00:00:00"/>
    <s v="PORT02"/>
    <m/>
    <n v="2"/>
    <m/>
    <m/>
    <m/>
    <s v="V221180"/>
    <n v="1689549"/>
    <x v="8"/>
    <s v="PORT09"/>
    <n v="245"/>
    <n v="21.06"/>
    <s v="New"/>
    <s v="PORT09 to PORT02"/>
    <n v="400"/>
    <n v="0.49358189848294531"/>
    <n v="120.9275651283216"/>
  </r>
  <r>
    <n v="1417946787"/>
    <x v="5"/>
    <x v="782"/>
    <d v="2022-04-05T00:00:00"/>
    <s v="PORT02"/>
    <m/>
    <n v="2"/>
    <m/>
    <m/>
    <m/>
    <s v="V221220"/>
    <n v="1697524"/>
    <x v="12"/>
    <s v="PORT09"/>
    <n v="600"/>
    <n v="76.11"/>
    <s v="New"/>
    <s v="PORT09 to PORT02"/>
    <n v="400"/>
    <n v="0.56697618492956181"/>
    <n v="340.18571095773711"/>
  </r>
  <r>
    <n v="1417946797"/>
    <x v="5"/>
    <x v="321"/>
    <d v="2022-04-06T00:00:00"/>
    <s v="PORT05"/>
    <m/>
    <n v="3"/>
    <m/>
    <m/>
    <m/>
    <s v="V221250"/>
    <n v="1688092"/>
    <x v="15"/>
    <s v="PORT09"/>
    <n v="1648"/>
    <n v="64.2"/>
    <s v="New"/>
    <s v="PORT09 to PORT05"/>
    <n v="440"/>
    <n v="0.42850329514821733"/>
    <n v="706.17343040426215"/>
  </r>
  <r>
    <n v="1417946806"/>
    <x v="7"/>
    <x v="942"/>
    <d v="2022-04-16T00:00:00"/>
    <s v="PORT04"/>
    <m/>
    <n v="2"/>
    <m/>
    <m/>
    <m/>
    <s v="V221210"/>
    <n v="1685290"/>
    <x v="11"/>
    <s v="PORT09"/>
    <n v="1102"/>
    <n v="47.03"/>
    <s v="New"/>
    <s v="PORT09 to PORT04"/>
    <n v="360"/>
    <n v="0.46970705658151307"/>
    <n v="517.61717635282741"/>
  </r>
  <r>
    <n v="1417946809"/>
    <x v="5"/>
    <x v="564"/>
    <d v="2022-04-06T00:00:00"/>
    <s v="PORT02"/>
    <m/>
    <n v="2"/>
    <m/>
    <m/>
    <m/>
    <s v="V221220"/>
    <n v="1697428"/>
    <x v="12"/>
    <s v="PORT09"/>
    <n v="1103"/>
    <n v="61.87"/>
    <s v="New"/>
    <s v="PORT09 to PORT02"/>
    <n v="400"/>
    <n v="0.56697618492956181"/>
    <n v="625.37473197730662"/>
  </r>
  <r>
    <n v="1417946814"/>
    <x v="0"/>
    <x v="1068"/>
    <d v="2022-04-13T00:00:00"/>
    <s v="PORT02"/>
    <m/>
    <n v="2"/>
    <m/>
    <m/>
    <m/>
    <s v="V221220"/>
    <n v="1694560"/>
    <x v="12"/>
    <s v="PORT09"/>
    <n v="3291"/>
    <n v="130.18"/>
    <s v="New"/>
    <s v="PORT09 to PORT02"/>
    <n v="400"/>
    <n v="0.56697618492956181"/>
    <n v="1865.9186246031879"/>
  </r>
  <r>
    <n v="1417946817"/>
    <x v="3"/>
    <x v="841"/>
    <d v="2022-04-11T00:00:00"/>
    <s v="PORT04"/>
    <m/>
    <n v="2"/>
    <m/>
    <m/>
    <m/>
    <s v="V221210"/>
    <n v="1685298"/>
    <x v="11"/>
    <s v="PORT09"/>
    <n v="332"/>
    <n v="52.5"/>
    <s v="New"/>
    <s v="PORT09 to PORT04"/>
    <n v="360"/>
    <n v="0.46970705658151307"/>
    <n v="155.94274278506234"/>
  </r>
  <r>
    <n v="1417946822"/>
    <x v="7"/>
    <x v="321"/>
    <d v="2022-04-15T00:00:00"/>
    <s v="PORT02"/>
    <m/>
    <n v="2"/>
    <m/>
    <m/>
    <m/>
    <s v="V221220"/>
    <n v="1679944"/>
    <x v="12"/>
    <s v="PORT09"/>
    <n v="239"/>
    <n v="65.05"/>
    <s v="New"/>
    <s v="PORT09 to PORT02"/>
    <n v="400"/>
    <n v="0.56697618492956181"/>
    <n v="135.50730819816528"/>
  </r>
  <r>
    <n v="1417946830"/>
    <x v="0"/>
    <x v="467"/>
    <d v="2022-04-13T00:00:00"/>
    <s v="PORT02"/>
    <m/>
    <n v="2"/>
    <m/>
    <m/>
    <m/>
    <s v="V221220"/>
    <n v="1687708"/>
    <x v="12"/>
    <s v="PORT09"/>
    <n v="2955"/>
    <n v="53.35"/>
    <s v="New"/>
    <s v="PORT09 to PORT02"/>
    <n v="400"/>
    <n v="0.56697618492956181"/>
    <n v="1675.4146264668552"/>
  </r>
  <r>
    <n v="1417946833"/>
    <x v="2"/>
    <x v="1095"/>
    <d v="2022-04-02T00:00:00"/>
    <s v="PORT05"/>
    <m/>
    <n v="3"/>
    <m/>
    <m/>
    <m/>
    <s v="V221250"/>
    <n v="1685516"/>
    <x v="15"/>
    <s v="PORT09"/>
    <n v="287"/>
    <n v="92.7"/>
    <s v="New"/>
    <s v="PORT09 to PORT05"/>
    <n v="440"/>
    <n v="0.42850329514821733"/>
    <n v="122.98044570753838"/>
  </r>
  <r>
    <n v="1417946840"/>
    <x v="3"/>
    <x v="366"/>
    <d v="2022-04-11T00:00:00"/>
    <s v="PORT02"/>
    <m/>
    <n v="2"/>
    <m/>
    <m/>
    <m/>
    <s v="V221220"/>
    <n v="1682593"/>
    <x v="12"/>
    <s v="PORT09"/>
    <n v="277"/>
    <n v="61.45"/>
    <s v="New"/>
    <s v="PORT09 to PORT02"/>
    <n v="400"/>
    <n v="0.56697618492956181"/>
    <n v="157.05240322548863"/>
  </r>
  <r>
    <n v="1417946841"/>
    <x v="8"/>
    <x v="604"/>
    <d v="2022-04-05T00:00:00"/>
    <s v="PORT02"/>
    <m/>
    <n v="2"/>
    <m/>
    <m/>
    <m/>
    <s v="V221220"/>
    <n v="1654431"/>
    <x v="12"/>
    <s v="PORT09"/>
    <n v="1725"/>
    <n v="11.76"/>
    <s v="New"/>
    <s v="PORT09 to PORT02"/>
    <n v="400"/>
    <n v="0.56697618492956181"/>
    <n v="978.03391900349413"/>
  </r>
  <r>
    <n v="1417946842"/>
    <x v="9"/>
    <x v="174"/>
    <d v="2022-04-09T00:00:00"/>
    <s v="PORT05"/>
    <m/>
    <n v="3"/>
    <m/>
    <m/>
    <m/>
    <s v="V221250"/>
    <n v="1667123"/>
    <x v="15"/>
    <s v="PORT09"/>
    <n v="1157"/>
    <n v="44.89"/>
    <s v="New"/>
    <s v="PORT09 to PORT05"/>
    <n v="440"/>
    <n v="0.42850329514821733"/>
    <n v="495.77831248648744"/>
  </r>
  <r>
    <n v="1417946849"/>
    <x v="6"/>
    <x v="657"/>
    <d v="2022-04-04T00:00:00"/>
    <s v="PORT04"/>
    <m/>
    <n v="2"/>
    <m/>
    <m/>
    <m/>
    <s v="V221200"/>
    <n v="1686754"/>
    <x v="10"/>
    <s v="PORT09"/>
    <n v="2256"/>
    <n v="102.28"/>
    <s v="New"/>
    <s v="PORT09 to PORT04"/>
    <n v="360"/>
    <n v="0.55524729045120425"/>
    <n v="1252.6378872579169"/>
  </r>
  <r>
    <n v="1417946858"/>
    <x v="9"/>
    <x v="1174"/>
    <d v="2022-04-09T00:00:00"/>
    <s v="PORT02"/>
    <m/>
    <n v="2"/>
    <m/>
    <m/>
    <m/>
    <s v="V221220"/>
    <n v="1698657"/>
    <x v="12"/>
    <s v="PORT09"/>
    <n v="1787"/>
    <n v="154.03"/>
    <s v="New"/>
    <s v="PORT09 to PORT02"/>
    <n v="400"/>
    <n v="0.56697618492956181"/>
    <n v="1013.186442469127"/>
  </r>
  <r>
    <n v="1417946864"/>
    <x v="0"/>
    <x v="27"/>
    <d v="2022-04-12T00:00:00"/>
    <s v="PORT02"/>
    <m/>
    <n v="2"/>
    <m/>
    <m/>
    <m/>
    <s v="V221220"/>
    <n v="1685011"/>
    <x v="12"/>
    <s v="PORT09"/>
    <n v="571"/>
    <n v="98.72"/>
    <s v="New"/>
    <s v="PORT09 to PORT02"/>
    <n v="400"/>
    <n v="0.56697618492956181"/>
    <n v="323.74340159477981"/>
  </r>
  <r>
    <n v="1417946872"/>
    <x v="4"/>
    <x v="611"/>
    <d v="2022-04-10T00:00:00"/>
    <s v="PORT06"/>
    <m/>
    <n v="1"/>
    <m/>
    <m/>
    <m/>
    <s v="V221190"/>
    <n v="1684637"/>
    <x v="9"/>
    <s v="PORT09"/>
    <n v="466"/>
    <n v="41.59"/>
    <s v="New"/>
    <s v="PORT09 to PORT06"/>
    <n v="250"/>
    <n v="0.55408809762578848"/>
    <n v="258.20505349361741"/>
  </r>
  <r>
    <n v="1417946877"/>
    <x v="8"/>
    <x v="895"/>
    <d v="2022-04-04T00:00:00"/>
    <s v="PORT02"/>
    <m/>
    <n v="2"/>
    <m/>
    <m/>
    <m/>
    <s v="V221220"/>
    <n v="1694555"/>
    <x v="12"/>
    <s v="PORT09"/>
    <n v="671"/>
    <n v="41.19"/>
    <s v="New"/>
    <s v="PORT09 to PORT02"/>
    <n v="400"/>
    <n v="0.56697618492956181"/>
    <n v="380.44102008773598"/>
  </r>
  <r>
    <n v="1417946879"/>
    <x v="3"/>
    <x v="500"/>
    <d v="2022-04-11T00:00:00"/>
    <s v="PORT04"/>
    <m/>
    <n v="2"/>
    <m/>
    <m/>
    <m/>
    <s v="V221200"/>
    <n v="1683749"/>
    <x v="10"/>
    <s v="PORT09"/>
    <n v="651"/>
    <n v="93.04"/>
    <s v="New"/>
    <s v="PORT09 to PORT04"/>
    <n v="360"/>
    <n v="0.55524729045120425"/>
    <n v="361.46598608373398"/>
  </r>
  <r>
    <n v="1417946880"/>
    <x v="3"/>
    <x v="670"/>
    <d v="2022-04-12T00:00:00"/>
    <s v="PORT04"/>
    <m/>
    <n v="2"/>
    <m/>
    <m/>
    <m/>
    <s v="V221210"/>
    <n v="1691775"/>
    <x v="11"/>
    <s v="PORT09"/>
    <n v="1019"/>
    <n v="37.5"/>
    <s v="New"/>
    <s v="PORT09 to PORT04"/>
    <n v="360"/>
    <n v="0.46970705658151307"/>
    <n v="478.63149065656182"/>
  </r>
  <r>
    <n v="1417946889"/>
    <x v="1"/>
    <x v="458"/>
    <d v="2022-04-09T00:00:00"/>
    <s v="PORT04"/>
    <m/>
    <n v="2"/>
    <m/>
    <m/>
    <m/>
    <s v="V221210"/>
    <n v="1679993"/>
    <x v="11"/>
    <s v="PORT09"/>
    <n v="357"/>
    <n v="72.7"/>
    <s v="New"/>
    <s v="PORT09 to PORT04"/>
    <n v="360"/>
    <n v="0.46970705658151307"/>
    <n v="167.68541919960018"/>
  </r>
  <r>
    <n v="1417946893"/>
    <x v="2"/>
    <x v="571"/>
    <d v="2022-04-02T00:00:00"/>
    <s v="PORT04"/>
    <m/>
    <n v="2"/>
    <m/>
    <m/>
    <m/>
    <s v="V221210"/>
    <n v="1685301"/>
    <x v="11"/>
    <s v="PORT09"/>
    <n v="287"/>
    <n v="12.17"/>
    <s v="New"/>
    <s v="PORT09 to PORT04"/>
    <n v="360"/>
    <n v="0.46970705658151307"/>
    <n v="134.80592523889425"/>
  </r>
  <r>
    <n v="1417946899"/>
    <x v="1"/>
    <x v="687"/>
    <d v="2022-04-09T00:00:00"/>
    <s v="PORT02"/>
    <m/>
    <n v="2"/>
    <m/>
    <m/>
    <m/>
    <s v="V221220"/>
    <n v="1690144"/>
    <x v="12"/>
    <s v="PORT09"/>
    <n v="371"/>
    <n v="13.15"/>
    <s v="New"/>
    <s v="PORT09 to PORT02"/>
    <n v="400"/>
    <n v="0.56697618492956181"/>
    <n v="210.34816460886742"/>
  </r>
  <r>
    <n v="1417946902"/>
    <x v="8"/>
    <x v="348"/>
    <d v="2022-04-05T00:00:00"/>
    <s v="PORT02"/>
    <m/>
    <n v="2"/>
    <m/>
    <m/>
    <m/>
    <s v="V221180"/>
    <n v="1682832"/>
    <x v="8"/>
    <s v="PORT09"/>
    <n v="1024"/>
    <n v="90.48"/>
    <s v="New"/>
    <s v="PORT09 to PORT02"/>
    <n v="400"/>
    <n v="0.49358189848294531"/>
    <n v="505.427864046536"/>
  </r>
  <r>
    <n v="1417946912"/>
    <x v="1"/>
    <x v="1052"/>
    <d v="2022-04-09T00:00:00"/>
    <s v="PORT04"/>
    <m/>
    <n v="2"/>
    <m/>
    <m/>
    <m/>
    <s v="V221210"/>
    <n v="1694272"/>
    <x v="11"/>
    <s v="PORT09"/>
    <n v="524"/>
    <n v="65.900000000000006"/>
    <s v="New"/>
    <s v="PORT09 to PORT04"/>
    <n v="360"/>
    <n v="0.46970705658151307"/>
    <n v="246.12649764871284"/>
  </r>
  <r>
    <n v="1417946914"/>
    <x v="7"/>
    <x v="387"/>
    <d v="2022-04-16T00:00:00"/>
    <s v="PORT02"/>
    <m/>
    <n v="2"/>
    <m/>
    <m/>
    <m/>
    <s v="V221180"/>
    <n v="1681880"/>
    <x v="8"/>
    <s v="PORT09"/>
    <n v="1929"/>
    <n v="39.630000000000003"/>
    <s v="New"/>
    <s v="PORT09 to PORT02"/>
    <n v="400"/>
    <n v="0.49358189848294531"/>
    <n v="952.11948217360145"/>
  </r>
  <r>
    <n v="1417946923"/>
    <x v="7"/>
    <x v="1078"/>
    <d v="2022-04-15T00:00:00"/>
    <s v="PORT02"/>
    <m/>
    <n v="2"/>
    <m/>
    <m/>
    <m/>
    <s v="V221220"/>
    <n v="1697526"/>
    <x v="12"/>
    <s v="PORT09"/>
    <n v="600"/>
    <n v="87.65"/>
    <s v="New"/>
    <s v="PORT09 to PORT02"/>
    <n v="400"/>
    <n v="0.56697618492956181"/>
    <n v="340.18571095773711"/>
  </r>
  <r>
    <n v="1417946927"/>
    <x v="7"/>
    <x v="1174"/>
    <d v="2022-04-15T00:00:00"/>
    <s v="PORT04"/>
    <m/>
    <n v="2"/>
    <m/>
    <m/>
    <m/>
    <s v="V221210"/>
    <n v="1691789"/>
    <x v="11"/>
    <s v="PORT09"/>
    <n v="382"/>
    <n v="67.66"/>
    <s v="New"/>
    <s v="PORT09 to PORT04"/>
    <n v="360"/>
    <n v="0.46970705658151307"/>
    <n v="179.42809561413799"/>
  </r>
  <r>
    <n v="1417946933"/>
    <x v="8"/>
    <x v="146"/>
    <d v="2022-04-04T00:00:00"/>
    <s v="PORT05"/>
    <m/>
    <n v="3"/>
    <m/>
    <m/>
    <m/>
    <s v="V221250"/>
    <n v="1684645"/>
    <x v="15"/>
    <s v="PORT09"/>
    <n v="321"/>
    <n v="50.09"/>
    <s v="New"/>
    <s v="PORT09 to PORT05"/>
    <n v="440"/>
    <n v="0.42850329514821733"/>
    <n v="137.54955774257778"/>
  </r>
  <r>
    <n v="1417946942"/>
    <x v="2"/>
    <x v="1173"/>
    <d v="2022-04-02T00:00:00"/>
    <s v="PORT02"/>
    <m/>
    <n v="2"/>
    <m/>
    <m/>
    <m/>
    <s v="V221220"/>
    <n v="1694911"/>
    <x v="12"/>
    <s v="PORT09"/>
    <n v="288"/>
    <n v="66.02"/>
    <s v="New"/>
    <s v="PORT09 to PORT02"/>
    <n v="400"/>
    <n v="0.56697618492956181"/>
    <n v="163.2891412597138"/>
  </r>
  <r>
    <n v="1417946947"/>
    <x v="9"/>
    <x v="712"/>
    <d v="2022-04-08T00:00:00"/>
    <s v="PORT04"/>
    <m/>
    <n v="2"/>
    <m/>
    <m/>
    <m/>
    <s v="V221200"/>
    <n v="1682787"/>
    <x v="10"/>
    <s v="PORT09"/>
    <n v="504"/>
    <n v="52.54"/>
    <s v="New"/>
    <s v="PORT09 to PORT04"/>
    <n v="360"/>
    <n v="0.55524729045120425"/>
    <n v="279.84463438740693"/>
  </r>
  <r>
    <n v="1417946952"/>
    <x v="3"/>
    <x v="457"/>
    <d v="2022-04-11T00:00:00"/>
    <s v="PORT05"/>
    <m/>
    <n v="3"/>
    <m/>
    <m/>
    <m/>
    <s v="V221250"/>
    <n v="1684730"/>
    <x v="15"/>
    <s v="PORT09"/>
    <n v="364"/>
    <n v="88.87"/>
    <s v="New"/>
    <s v="PORT09 to PORT05"/>
    <n v="440"/>
    <n v="0.42850329514821733"/>
    <n v="155.9751994339511"/>
  </r>
  <r>
    <n v="1417946958"/>
    <x v="5"/>
    <x v="632"/>
    <d v="2022-04-05T00:00:00"/>
    <s v="PORT02"/>
    <m/>
    <n v="2"/>
    <m/>
    <m/>
    <m/>
    <s v="V221180"/>
    <n v="1683525"/>
    <x v="8"/>
    <s v="PORT09"/>
    <n v="294"/>
    <n v="28.38"/>
    <s v="New"/>
    <s v="PORT09 to PORT02"/>
    <n v="400"/>
    <n v="0.49358189848294531"/>
    <n v="145.11307815398592"/>
  </r>
  <r>
    <n v="1417946961"/>
    <x v="1"/>
    <x v="45"/>
    <d v="2022-04-09T00:00:00"/>
    <s v="PORT04"/>
    <m/>
    <n v="2"/>
    <m/>
    <m/>
    <m/>
    <s v="V221210"/>
    <n v="1696021"/>
    <x v="11"/>
    <s v="PORT09"/>
    <n v="354"/>
    <n v="23.19"/>
    <s v="New"/>
    <s v="PORT09 to PORT04"/>
    <n v="360"/>
    <n v="0.46970705658151307"/>
    <n v="166.27629802985564"/>
  </r>
  <r>
    <n v="1417946968"/>
    <x v="0"/>
    <x v="1169"/>
    <d v="2022-04-12T00:00:00"/>
    <s v="PORT02"/>
    <m/>
    <n v="2"/>
    <m/>
    <m/>
    <m/>
    <s v="V221220"/>
    <n v="1677617"/>
    <x v="12"/>
    <s v="PORT09"/>
    <n v="872"/>
    <n v="36.5"/>
    <s v="New"/>
    <s v="PORT09 to PORT02"/>
    <n v="400"/>
    <n v="0.56697618492956181"/>
    <n v="494.40323325857787"/>
  </r>
  <r>
    <n v="1417946971"/>
    <x v="7"/>
    <x v="1032"/>
    <d v="2022-04-16T00:00:00"/>
    <s v="PORT02"/>
    <m/>
    <n v="2"/>
    <m/>
    <m/>
    <m/>
    <s v="V221220"/>
    <n v="1669096"/>
    <x v="12"/>
    <s v="PORT09"/>
    <n v="1433"/>
    <n v="33.270000000000003"/>
    <s v="New"/>
    <s v="PORT09 to PORT02"/>
    <n v="400"/>
    <n v="0.56697618492956181"/>
    <n v="812.4768730040621"/>
  </r>
  <r>
    <n v="1417946973"/>
    <x v="5"/>
    <x v="96"/>
    <d v="2022-04-05T00:00:00"/>
    <s v="PORT02"/>
    <m/>
    <n v="2"/>
    <m/>
    <m/>
    <m/>
    <s v="V221180"/>
    <n v="1672986"/>
    <x v="8"/>
    <s v="PORT09"/>
    <n v="479"/>
    <n v="96.23"/>
    <s v="New"/>
    <s v="PORT09 to PORT02"/>
    <n v="400"/>
    <n v="0.49358189848294531"/>
    <n v="236.4257293733308"/>
  </r>
  <r>
    <n v="1417946978"/>
    <x v="9"/>
    <x v="972"/>
    <d v="2022-04-08T00:00:00"/>
    <s v="PORT02"/>
    <m/>
    <n v="2"/>
    <m/>
    <m/>
    <m/>
    <s v="V221220"/>
    <n v="1687892"/>
    <x v="12"/>
    <s v="PORT09"/>
    <n v="366"/>
    <n v="19.809999999999999"/>
    <s v="New"/>
    <s v="PORT09 to PORT02"/>
    <n v="400"/>
    <n v="0.56697618492956181"/>
    <n v="207.51328368421963"/>
  </r>
  <r>
    <n v="1417946983"/>
    <x v="8"/>
    <x v="1151"/>
    <d v="2022-04-04T00:00:00"/>
    <s v="PORT04"/>
    <m/>
    <n v="2"/>
    <m/>
    <m/>
    <m/>
    <s v="V221200"/>
    <n v="1684772"/>
    <x v="10"/>
    <s v="PORT09"/>
    <n v="576"/>
    <n v="84.04"/>
    <s v="New"/>
    <s v="PORT09 to PORT04"/>
    <n v="360"/>
    <n v="0.55524729045120425"/>
    <n v="319.82243929989363"/>
  </r>
  <r>
    <n v="1417946988"/>
    <x v="2"/>
    <x v="821"/>
    <d v="2022-04-03T00:00:00"/>
    <s v="PORT04"/>
    <m/>
    <n v="2"/>
    <m/>
    <m/>
    <m/>
    <s v="V221210"/>
    <n v="1694387"/>
    <x v="11"/>
    <s v="PORT09"/>
    <n v="2432"/>
    <n v="1186.1300000000001"/>
    <s v="New"/>
    <s v="PORT09 to PORT04"/>
    <n v="360"/>
    <n v="0.46970705658151307"/>
    <n v="1142.3275616062399"/>
  </r>
  <r>
    <n v="1417946995"/>
    <x v="2"/>
    <x v="1122"/>
    <d v="2022-04-02T00:00:00"/>
    <s v="PORT04"/>
    <m/>
    <n v="2"/>
    <m/>
    <m/>
    <m/>
    <s v="V221200"/>
    <n v="1682859"/>
    <x v="10"/>
    <s v="PORT09"/>
    <n v="292"/>
    <n v="58.83"/>
    <s v="New"/>
    <s v="PORT09 to PORT04"/>
    <n v="360"/>
    <n v="0.55524729045120425"/>
    <n v="162.13220881175164"/>
  </r>
  <r>
    <n v="1417946997"/>
    <x v="8"/>
    <x v="900"/>
    <d v="2022-04-04T00:00:00"/>
    <s v="PORT02"/>
    <m/>
    <n v="2"/>
    <m/>
    <m/>
    <m/>
    <s v="V221220"/>
    <n v="1690152"/>
    <x v="12"/>
    <s v="PORT09"/>
    <n v="247"/>
    <n v="85.69"/>
    <s v="New"/>
    <s v="PORT09 to PORT02"/>
    <n v="400"/>
    <n v="0.56697618492956181"/>
    <n v="140.04311767760177"/>
  </r>
  <r>
    <n v="1417947005"/>
    <x v="9"/>
    <x v="1074"/>
    <d v="2022-04-09T00:00:00"/>
    <s v="PORT04"/>
    <m/>
    <n v="2"/>
    <m/>
    <m/>
    <m/>
    <s v="V221200"/>
    <n v="1684773"/>
    <x v="10"/>
    <s v="PORT09"/>
    <n v="1501"/>
    <n v="13.39"/>
    <s v="New"/>
    <s v="PORT09 to PORT04"/>
    <n v="360"/>
    <n v="0.55524729045120425"/>
    <n v="833.42618296725755"/>
  </r>
  <r>
    <n v="1417947007"/>
    <x v="7"/>
    <x v="70"/>
    <d v="2022-04-15T00:00:00"/>
    <s v="PORT02"/>
    <m/>
    <n v="2"/>
    <m/>
    <m/>
    <m/>
    <s v="V221220"/>
    <n v="1687418"/>
    <x v="12"/>
    <s v="PORT09"/>
    <n v="570"/>
    <n v="42.32"/>
    <s v="New"/>
    <s v="PORT09 to PORT02"/>
    <n v="400"/>
    <n v="0.56697618492956181"/>
    <n v="323.17642540985025"/>
  </r>
  <r>
    <n v="1417947016"/>
    <x v="7"/>
    <x v="99"/>
    <d v="2022-04-16T00:00:00"/>
    <s v="PORT05"/>
    <m/>
    <n v="3"/>
    <m/>
    <m/>
    <m/>
    <s v="V221250"/>
    <n v="1684730"/>
    <x v="15"/>
    <s v="PORT09"/>
    <n v="3197"/>
    <n v="62.13"/>
    <s v="New"/>
    <s v="PORT09 to PORT05"/>
    <n v="440"/>
    <n v="0.42850329514821733"/>
    <n v="1369.9250345888508"/>
  </r>
  <r>
    <n v="1417947018"/>
    <x v="7"/>
    <x v="50"/>
    <d v="2022-04-15T00:00:00"/>
    <s v="PORT05"/>
    <m/>
    <n v="3"/>
    <m/>
    <m/>
    <m/>
    <s v="V221250"/>
    <n v="1681973"/>
    <x v="15"/>
    <s v="PORT09"/>
    <n v="670"/>
    <n v="72.77"/>
    <s v="New"/>
    <s v="PORT09 to PORT05"/>
    <n v="440"/>
    <n v="0.42850329514821733"/>
    <n v="287.0972077493056"/>
  </r>
  <r>
    <n v="1417947022"/>
    <x v="1"/>
    <x v="59"/>
    <d v="2022-04-09T00:00:00"/>
    <s v="PORT02"/>
    <m/>
    <n v="2"/>
    <m/>
    <m/>
    <m/>
    <s v="V221180"/>
    <n v="1683525"/>
    <x v="8"/>
    <s v="PORT09"/>
    <n v="270"/>
    <n v="62.01"/>
    <s v="New"/>
    <s v="PORT09 to PORT02"/>
    <n v="400"/>
    <n v="0.49358189848294531"/>
    <n v="133.26711259039524"/>
  </r>
  <r>
    <n v="1417947029"/>
    <x v="9"/>
    <x v="675"/>
    <d v="2022-04-08T00:00:00"/>
    <s v="PORT04"/>
    <m/>
    <n v="2"/>
    <m/>
    <m/>
    <m/>
    <s v="V221210"/>
    <n v="1691782"/>
    <x v="11"/>
    <s v="PORT09"/>
    <n v="696"/>
    <n v="61.77"/>
    <s v="New"/>
    <s v="PORT09 to PORT04"/>
    <n v="360"/>
    <n v="0.46970705658151307"/>
    <n v="326.91611138073307"/>
  </r>
  <r>
    <n v="1417947035"/>
    <x v="7"/>
    <x v="301"/>
    <d v="2022-04-16T00:00:00"/>
    <s v="PORT04"/>
    <m/>
    <n v="2"/>
    <m/>
    <m/>
    <m/>
    <s v="V221200"/>
    <n v="1690616"/>
    <x v="10"/>
    <s v="PORT09"/>
    <n v="3252"/>
    <n v="132.59"/>
    <s v="New"/>
    <s v="PORT09 to PORT04"/>
    <n v="360"/>
    <n v="0.55524729045120425"/>
    <n v="1805.6641885473161"/>
  </r>
  <r>
    <n v="1417947041"/>
    <x v="8"/>
    <x v="718"/>
    <d v="2022-04-04T00:00:00"/>
    <s v="PORT02"/>
    <m/>
    <n v="2"/>
    <m/>
    <m/>
    <m/>
    <s v="V221150"/>
    <n v="1681883"/>
    <x v="5"/>
    <s v="PORT09"/>
    <n v="230"/>
    <n v="40.840000000000003"/>
    <s v="New"/>
    <s v="PORT09 to PORT02"/>
    <n v="400"/>
    <n v="0.37142393742544599"/>
    <n v="85.427505607852581"/>
  </r>
  <r>
    <n v="1417947043"/>
    <x v="3"/>
    <x v="1029"/>
    <d v="2022-04-11T00:00:00"/>
    <s v="PORT05"/>
    <m/>
    <n v="3"/>
    <m/>
    <m/>
    <m/>
    <s v="V221250"/>
    <n v="1695345"/>
    <x v="15"/>
    <s v="PORT09"/>
    <n v="459"/>
    <n v="32.1"/>
    <s v="New"/>
    <s v="PORT09 to PORT05"/>
    <n v="440"/>
    <n v="0.42850329514821733"/>
    <n v="196.68301247303177"/>
  </r>
  <r>
    <n v="1417947047"/>
    <x v="3"/>
    <x v="1171"/>
    <d v="2022-04-11T00:00:00"/>
    <s v="PORT05"/>
    <m/>
    <n v="3"/>
    <m/>
    <m/>
    <m/>
    <s v="V221250"/>
    <n v="1684334"/>
    <x v="15"/>
    <s v="PORT09"/>
    <n v="260"/>
    <n v="69.11"/>
    <s v="New"/>
    <s v="PORT09 to PORT05"/>
    <n v="440"/>
    <n v="0.42850329514821733"/>
    <n v="111.41085673853651"/>
  </r>
  <r>
    <n v="1417947052"/>
    <x v="2"/>
    <x v="463"/>
    <d v="2022-04-02T00:00:00"/>
    <s v="PORT05"/>
    <m/>
    <n v="3"/>
    <m/>
    <m/>
    <m/>
    <s v="V221250"/>
    <n v="1680699"/>
    <x v="15"/>
    <s v="PORT09"/>
    <n v="500"/>
    <n v="32.200000000000003"/>
    <s v="New"/>
    <s v="PORT09 to PORT05"/>
    <n v="440"/>
    <n v="0.42850329514821733"/>
    <n v="214.25164757410866"/>
  </r>
  <r>
    <n v="1417947058"/>
    <x v="6"/>
    <x v="495"/>
    <d v="2022-04-03T00:00:00"/>
    <s v="PORT04"/>
    <m/>
    <n v="2"/>
    <m/>
    <m/>
    <m/>
    <s v="V221210"/>
    <n v="1696202"/>
    <x v="11"/>
    <s v="PORT09"/>
    <n v="364"/>
    <n v="48.52"/>
    <s v="New"/>
    <s v="PORT09 to PORT04"/>
    <n v="360"/>
    <n v="0.46970705658151307"/>
    <n v="170.97336859567076"/>
  </r>
  <r>
    <n v="1417947067"/>
    <x v="4"/>
    <x v="1106"/>
    <d v="2022-04-10T00:00:00"/>
    <s v="PORT02"/>
    <m/>
    <n v="2"/>
    <m/>
    <m/>
    <m/>
    <s v="V221180"/>
    <n v="1680684"/>
    <x v="8"/>
    <s v="PORT09"/>
    <n v="669"/>
    <n v="82.47"/>
    <s v="New"/>
    <s v="PORT09 to PORT02"/>
    <n v="400"/>
    <n v="0.49358189848294531"/>
    <n v="330.20629008509042"/>
  </r>
  <r>
    <n v="1417947074"/>
    <x v="2"/>
    <x v="1129"/>
    <d v="2022-04-02T00:00:00"/>
    <s v="PORT02"/>
    <m/>
    <n v="2"/>
    <m/>
    <m/>
    <m/>
    <s v="V221220"/>
    <n v="1689617"/>
    <x v="12"/>
    <s v="PORT09"/>
    <n v="226"/>
    <n v="58.41"/>
    <s v="New"/>
    <s v="PORT09 to PORT02"/>
    <n v="400"/>
    <n v="0.56697618492956181"/>
    <n v="128.13661779408096"/>
  </r>
  <r>
    <n v="1417947079"/>
    <x v="4"/>
    <x v="368"/>
    <d v="2022-04-11T00:00:00"/>
    <s v="PORT04"/>
    <m/>
    <n v="2"/>
    <m/>
    <m/>
    <m/>
    <s v="V221200"/>
    <n v="1683760"/>
    <x v="10"/>
    <s v="PORT09"/>
    <n v="1576"/>
    <n v="1680.19"/>
    <s v="New"/>
    <s v="PORT09 to PORT04"/>
    <n v="360"/>
    <n v="0.55524729045120425"/>
    <n v="875.06972975109784"/>
  </r>
  <r>
    <n v="1417947086"/>
    <x v="9"/>
    <x v="754"/>
    <d v="2022-04-08T00:00:00"/>
    <s v="PORT05"/>
    <m/>
    <n v="3"/>
    <m/>
    <m/>
    <m/>
    <s v="V221250"/>
    <n v="1699773"/>
    <x v="15"/>
    <s v="PORT09"/>
    <n v="293"/>
    <n v="89.02"/>
    <s v="New"/>
    <s v="PORT09 to PORT05"/>
    <n v="440"/>
    <n v="0.42850329514821733"/>
    <n v="125.55146547842767"/>
  </r>
  <r>
    <n v="1417947090"/>
    <x v="7"/>
    <x v="935"/>
    <d v="2022-04-15T00:00:00"/>
    <s v="PORT02"/>
    <m/>
    <n v="2"/>
    <m/>
    <m/>
    <m/>
    <s v="V221180"/>
    <n v="1683802"/>
    <x v="8"/>
    <s v="PORT09"/>
    <n v="557"/>
    <n v="41.47"/>
    <s v="New"/>
    <s v="PORT09 to PORT02"/>
    <n v="400"/>
    <n v="0.49358189848294531"/>
    <n v="274.92511745500053"/>
  </r>
  <r>
    <n v="1417947098"/>
    <x v="6"/>
    <x v="19"/>
    <d v="2022-04-04T00:00:00"/>
    <s v="PORT04"/>
    <m/>
    <n v="2"/>
    <m/>
    <m/>
    <m/>
    <s v="V221210"/>
    <n v="1685257"/>
    <x v="11"/>
    <s v="PORT09"/>
    <n v="1167"/>
    <n v="80.489999999999995"/>
    <s v="New"/>
    <s v="PORT09 to PORT04"/>
    <n v="360"/>
    <n v="0.46970705658151307"/>
    <n v="548.14813503062578"/>
  </r>
  <r>
    <n v="1417947101"/>
    <x v="9"/>
    <x v="899"/>
    <d v="2022-04-08T00:00:00"/>
    <s v="PORT04"/>
    <m/>
    <n v="2"/>
    <m/>
    <m/>
    <m/>
    <s v="V221210"/>
    <n v="1684005"/>
    <x v="11"/>
    <s v="PORT09"/>
    <n v="349"/>
    <n v="35.44"/>
    <s v="New"/>
    <s v="PORT09 to PORT04"/>
    <n v="360"/>
    <n v="0.46970705658151307"/>
    <n v="163.92776274694805"/>
  </r>
  <r>
    <n v="1417947107"/>
    <x v="1"/>
    <x v="271"/>
    <d v="2022-04-09T00:00:00"/>
    <s v="PORT04"/>
    <m/>
    <n v="2"/>
    <m/>
    <m/>
    <m/>
    <s v="V221200"/>
    <n v="1683419"/>
    <x v="10"/>
    <s v="PORT09"/>
    <n v="342"/>
    <n v="52.38"/>
    <s v="New"/>
    <s v="PORT09 to PORT04"/>
    <n v="360"/>
    <n v="0.55524729045120425"/>
    <n v="189.89457333431184"/>
  </r>
  <r>
    <n v="1417947111"/>
    <x v="1"/>
    <x v="219"/>
    <d v="2022-04-09T00:00:00"/>
    <s v="PORT04"/>
    <m/>
    <n v="2"/>
    <m/>
    <m/>
    <m/>
    <s v="V221200"/>
    <n v="1690614"/>
    <x v="10"/>
    <s v="PORT09"/>
    <n v="315"/>
    <n v="49.46"/>
    <s v="New"/>
    <s v="PORT09 to PORT04"/>
    <n v="360"/>
    <n v="0.55524729045120425"/>
    <n v="174.90289649212934"/>
  </r>
  <r>
    <n v="1417947116"/>
    <x v="7"/>
    <x v="34"/>
    <d v="2022-04-15T00:00:00"/>
    <s v="PORT02"/>
    <m/>
    <n v="2"/>
    <m/>
    <m/>
    <m/>
    <s v="V221180"/>
    <n v="1688285"/>
    <x v="8"/>
    <s v="PORT09"/>
    <n v="541"/>
    <n v="35.19"/>
    <s v="New"/>
    <s v="PORT09 to PORT02"/>
    <n v="400"/>
    <n v="0.49358189848294531"/>
    <n v="267.02780707927343"/>
  </r>
  <r>
    <n v="1417947122"/>
    <x v="6"/>
    <x v="195"/>
    <d v="2022-04-03T00:00:00"/>
    <s v="PORT05"/>
    <m/>
    <n v="3"/>
    <m/>
    <m/>
    <m/>
    <s v="V221250"/>
    <n v="1699773"/>
    <x v="15"/>
    <s v="PORT09"/>
    <n v="269"/>
    <n v="23.85"/>
    <s v="New"/>
    <s v="PORT09 to PORT05"/>
    <n v="440"/>
    <n v="0.42850329514821733"/>
    <n v="115.26738639487046"/>
  </r>
  <r>
    <n v="1417947129"/>
    <x v="1"/>
    <x v="1125"/>
    <d v="2022-04-09T00:00:00"/>
    <s v="PORT02"/>
    <m/>
    <n v="2"/>
    <m/>
    <m/>
    <m/>
    <s v="V221220"/>
    <n v="1677163"/>
    <x v="12"/>
    <s v="PORT09"/>
    <n v="938"/>
    <n v="35.43"/>
    <s v="New"/>
    <s v="PORT09 to PORT02"/>
    <n v="400"/>
    <n v="0.56697618492956181"/>
    <n v="531.82366146392894"/>
  </r>
  <r>
    <n v="1417947134"/>
    <x v="7"/>
    <x v="1027"/>
    <d v="2022-04-15T00:00:00"/>
    <s v="PORT02"/>
    <m/>
    <n v="2"/>
    <m/>
    <m/>
    <m/>
    <s v="V221220"/>
    <n v="1694985"/>
    <x v="12"/>
    <s v="PORT09"/>
    <n v="304"/>
    <n v="89.53"/>
    <s v="New"/>
    <s v="PORT09 to PORT02"/>
    <n v="400"/>
    <n v="0.56697618492956181"/>
    <n v="172.36076021858679"/>
  </r>
  <r>
    <n v="1417947141"/>
    <x v="2"/>
    <x v="1034"/>
    <d v="2022-04-02T00:00:00"/>
    <s v="PORT04"/>
    <m/>
    <n v="2"/>
    <m/>
    <m/>
    <m/>
    <s v="V221210"/>
    <n v="1681376"/>
    <x v="11"/>
    <s v="PORT09"/>
    <n v="472"/>
    <n v="81.900000000000006"/>
    <s v="New"/>
    <s v="PORT09 to PORT04"/>
    <n v="360"/>
    <n v="0.46970705658151307"/>
    <n v="221.70173070647417"/>
  </r>
  <r>
    <n v="1417947149"/>
    <x v="9"/>
    <x v="1052"/>
    <d v="2022-04-09T00:00:00"/>
    <s v="PORT02"/>
    <m/>
    <n v="2"/>
    <m/>
    <m/>
    <m/>
    <s v="V221220"/>
    <n v="1693538"/>
    <x v="12"/>
    <s v="PORT09"/>
    <n v="3146"/>
    <n v="735.8"/>
    <s v="New"/>
    <s v="PORT09 to PORT02"/>
    <n v="400"/>
    <n v="0.56697618492956181"/>
    <n v="1783.7070777884014"/>
  </r>
  <r>
    <n v="1417947151"/>
    <x v="7"/>
    <x v="17"/>
    <d v="2022-04-16T00:00:00"/>
    <s v="PORT02"/>
    <m/>
    <n v="2"/>
    <m/>
    <m/>
    <m/>
    <s v="V221220"/>
    <n v="1691937"/>
    <x v="12"/>
    <s v="PORT09"/>
    <n v="3261"/>
    <n v="29.64"/>
    <s v="New"/>
    <s v="PORT09 to PORT02"/>
    <n v="400"/>
    <n v="0.56697618492956181"/>
    <n v="1848.909339055301"/>
  </r>
  <r>
    <n v="1417947159"/>
    <x v="2"/>
    <x v="742"/>
    <d v="2022-04-02T00:00:00"/>
    <s v="PORT02"/>
    <m/>
    <n v="2"/>
    <m/>
    <m/>
    <m/>
    <s v="V221220"/>
    <n v="1685835"/>
    <x v="12"/>
    <s v="PORT09"/>
    <n v="595"/>
    <n v="21.68"/>
    <s v="New"/>
    <s v="PORT09 to PORT02"/>
    <n v="400"/>
    <n v="0.56697618492956181"/>
    <n v="337.35083003308927"/>
  </r>
  <r>
    <n v="1417947168"/>
    <x v="8"/>
    <x v="1175"/>
    <d v="2022-04-05T00:00:00"/>
    <s v="PORT02"/>
    <m/>
    <n v="2"/>
    <m/>
    <m/>
    <m/>
    <s v="V221220"/>
    <n v="1685009"/>
    <x v="12"/>
    <s v="PORT09"/>
    <n v="2210"/>
    <n v="37.28"/>
    <s v="New"/>
    <s v="PORT09 to PORT02"/>
    <n v="400"/>
    <n v="0.56697618492956181"/>
    <n v="1253.0173686943317"/>
  </r>
  <r>
    <n v="1417947171"/>
    <x v="8"/>
    <x v="350"/>
    <d v="2022-04-04T00:00:00"/>
    <s v="PORT04"/>
    <m/>
    <n v="2"/>
    <m/>
    <m/>
    <m/>
    <s v="V221210"/>
    <n v="1685287"/>
    <x v="11"/>
    <s v="PORT09"/>
    <n v="442"/>
    <n v="65.73"/>
    <s v="New"/>
    <s v="PORT09 to PORT04"/>
    <n v="360"/>
    <n v="0.46970705658151307"/>
    <n v="207.61051900902876"/>
  </r>
  <r>
    <n v="1417947172"/>
    <x v="4"/>
    <x v="1000"/>
    <d v="2022-04-11T00:00:00"/>
    <s v="PORT02"/>
    <m/>
    <n v="2"/>
    <m/>
    <m/>
    <m/>
    <s v="V221220"/>
    <n v="1687708"/>
    <x v="12"/>
    <s v="PORT09"/>
    <n v="2650"/>
    <n v="128.21"/>
    <s v="New"/>
    <s v="PORT09 to PORT02"/>
    <n v="400"/>
    <n v="0.56697618492956181"/>
    <n v="1502.4868900633387"/>
  </r>
  <r>
    <n v="1417947179"/>
    <x v="0"/>
    <x v="1018"/>
    <d v="2022-04-13T00:00:00"/>
    <s v="PORT04"/>
    <m/>
    <n v="2"/>
    <m/>
    <m/>
    <m/>
    <s v="V221210"/>
    <n v="1685287"/>
    <x v="11"/>
    <s v="PORT09"/>
    <n v="2251"/>
    <n v="98.73"/>
    <s v="New"/>
    <s v="PORT09 to PORT04"/>
    <n v="360"/>
    <n v="0.46970705658151307"/>
    <n v="1057.310584364986"/>
  </r>
  <r>
    <n v="1417947182"/>
    <x v="7"/>
    <x v="743"/>
    <d v="2022-04-15T00:00:00"/>
    <s v="PORT05"/>
    <m/>
    <n v="3"/>
    <m/>
    <m/>
    <m/>
    <s v="V221250"/>
    <n v="1698044"/>
    <x v="15"/>
    <s v="PORT09"/>
    <n v="842"/>
    <n v="76.3"/>
    <s v="New"/>
    <s v="PORT09 to PORT05"/>
    <n v="440"/>
    <n v="0.42850329514821733"/>
    <n v="360.79977451479897"/>
  </r>
  <r>
    <n v="1417947189"/>
    <x v="6"/>
    <x v="78"/>
    <d v="2022-04-04T00:00:00"/>
    <s v="PORT02"/>
    <m/>
    <n v="2"/>
    <m/>
    <m/>
    <m/>
    <s v="V221180"/>
    <n v="1690006"/>
    <x v="8"/>
    <s v="PORT09"/>
    <n v="1703"/>
    <n v="1066.44"/>
    <s v="New"/>
    <s v="PORT09 to PORT02"/>
    <n v="400"/>
    <n v="0.49358189848294531"/>
    <n v="840.56997311645591"/>
  </r>
  <r>
    <n v="1417947194"/>
    <x v="4"/>
    <x v="712"/>
    <d v="2022-04-11T00:00:00"/>
    <s v="PORT02"/>
    <m/>
    <n v="2"/>
    <m/>
    <m/>
    <m/>
    <s v="V221180"/>
    <n v="1689783"/>
    <x v="8"/>
    <s v="PORT09"/>
    <n v="2266"/>
    <n v="160.63999999999999"/>
    <s v="New"/>
    <s v="PORT09 to PORT02"/>
    <n v="400"/>
    <n v="0.49358189848294531"/>
    <n v="1118.456581962354"/>
  </r>
  <r>
    <n v="1417947196"/>
    <x v="2"/>
    <x v="334"/>
    <d v="2022-04-02T00:00:00"/>
    <s v="PORT02"/>
    <m/>
    <n v="2"/>
    <m/>
    <m/>
    <m/>
    <s v="V221180"/>
    <n v="1689543"/>
    <x v="8"/>
    <s v="PORT09"/>
    <n v="891"/>
    <n v="18.37"/>
    <s v="New"/>
    <s v="PORT09 to PORT02"/>
    <n v="400"/>
    <n v="0.49358189848294531"/>
    <n v="439.7814715483043"/>
  </r>
  <r>
    <n v="1417947198"/>
    <x v="0"/>
    <x v="630"/>
    <d v="2022-04-13T00:00:00"/>
    <s v="PORT02"/>
    <m/>
    <n v="2"/>
    <m/>
    <m/>
    <m/>
    <s v="V221220"/>
    <n v="1690529"/>
    <x v="12"/>
    <s v="PORT09"/>
    <n v="2045"/>
    <n v="98.1"/>
    <s v="New"/>
    <s v="PORT09 to PORT02"/>
    <n v="400"/>
    <n v="0.56697618492956181"/>
    <n v="1159.4662981809538"/>
  </r>
  <r>
    <n v="1417947201"/>
    <x v="1"/>
    <x v="1169"/>
    <d v="2022-04-09T00:00:00"/>
    <s v="PORT02"/>
    <m/>
    <n v="2"/>
    <m/>
    <m/>
    <m/>
    <s v="V221180"/>
    <n v="1689545"/>
    <x v="8"/>
    <s v="PORT09"/>
    <n v="529"/>
    <n v="93.05"/>
    <s v="New"/>
    <s v="PORT09 to PORT02"/>
    <n v="400"/>
    <n v="0.49358189848294531"/>
    <n v="261.10482429747805"/>
  </r>
  <r>
    <n v="1417947207"/>
    <x v="0"/>
    <x v="417"/>
    <d v="2022-04-12T00:00:00"/>
    <s v="PORT04"/>
    <m/>
    <n v="2"/>
    <m/>
    <m/>
    <m/>
    <s v="V221200"/>
    <n v="1689543"/>
    <x v="10"/>
    <s v="PORT09"/>
    <n v="807"/>
    <n v="12.72"/>
    <s v="New"/>
    <s v="PORT09 to PORT04"/>
    <n v="360"/>
    <n v="0.55524729045120425"/>
    <n v="448.0845633941218"/>
  </r>
  <r>
    <n v="1417947216"/>
    <x v="3"/>
    <x v="601"/>
    <d v="2022-04-11T00:00:00"/>
    <s v="PORT02"/>
    <m/>
    <n v="2"/>
    <m/>
    <m/>
    <m/>
    <s v="V221180"/>
    <n v="1680699"/>
    <x v="8"/>
    <s v="PORT09"/>
    <n v="524"/>
    <n v="92.33"/>
    <s v="New"/>
    <s v="PORT09 to PORT02"/>
    <n v="400"/>
    <n v="0.49358189848294531"/>
    <n v="258.63691480506333"/>
  </r>
  <r>
    <n v="1417947220"/>
    <x v="9"/>
    <x v="595"/>
    <d v="2022-04-09T00:00:00"/>
    <s v="PORT02"/>
    <m/>
    <n v="2"/>
    <m/>
    <m/>
    <m/>
    <s v="V221180"/>
    <n v="1684743"/>
    <x v="8"/>
    <s v="PORT09"/>
    <n v="2748"/>
    <n v="1525.43"/>
    <s v="New"/>
    <s v="PORT09 to PORT02"/>
    <n v="400"/>
    <n v="0.49358189848294531"/>
    <n v="1356.3630570311336"/>
  </r>
  <r>
    <n v="1417947221"/>
    <x v="0"/>
    <x v="976"/>
    <d v="2022-04-12T00:00:00"/>
    <s v="PORT02"/>
    <m/>
    <n v="2"/>
    <m/>
    <m/>
    <m/>
    <s v="V221220"/>
    <n v="1690490"/>
    <x v="12"/>
    <s v="PORT09"/>
    <n v="622"/>
    <n v="28.23"/>
    <s v="New"/>
    <s v="PORT09 to PORT02"/>
    <n v="400"/>
    <n v="0.56697618492956181"/>
    <n v="352.65918702618745"/>
  </r>
  <r>
    <n v="1417947223"/>
    <x v="0"/>
    <x v="668"/>
    <d v="2022-04-12T00:00:00"/>
    <s v="PORT02"/>
    <m/>
    <n v="2"/>
    <m/>
    <m/>
    <m/>
    <s v="V221220"/>
    <n v="1676009"/>
    <x v="12"/>
    <s v="PORT09"/>
    <n v="302"/>
    <n v="74.05"/>
    <s v="New"/>
    <s v="PORT09 to PORT02"/>
    <n v="400"/>
    <n v="0.56697618492956181"/>
    <n v="171.22680784872767"/>
  </r>
  <r>
    <n v="1417947229"/>
    <x v="7"/>
    <x v="383"/>
    <d v="2022-04-16T00:00:00"/>
    <s v="PORT04"/>
    <m/>
    <n v="2"/>
    <m/>
    <m/>
    <m/>
    <s v="V221210"/>
    <n v="1685283"/>
    <x v="11"/>
    <s v="PORT09"/>
    <n v="2412"/>
    <n v="25.52"/>
    <s v="New"/>
    <s v="PORT09 to PORT04"/>
    <n v="360"/>
    <n v="0.46970705658151307"/>
    <n v="1132.9334204746094"/>
  </r>
  <r>
    <n v="1417947239"/>
    <x v="6"/>
    <x v="861"/>
    <d v="2022-04-03T00:00:00"/>
    <s v="PORT02"/>
    <m/>
    <n v="2"/>
    <m/>
    <m/>
    <m/>
    <s v="V221180"/>
    <n v="1683525"/>
    <x v="8"/>
    <s v="PORT09"/>
    <n v="619"/>
    <n v="39.32"/>
    <s v="New"/>
    <s v="PORT09 to PORT02"/>
    <n v="400"/>
    <n v="0.49358189848294531"/>
    <n v="305.52719516094317"/>
  </r>
  <r>
    <n v="1417947247"/>
    <x v="6"/>
    <x v="105"/>
    <d v="2022-04-03T00:00:00"/>
    <s v="PORT05"/>
    <m/>
    <n v="3"/>
    <m/>
    <m/>
    <m/>
    <s v="V221250"/>
    <n v="1681973"/>
    <x v="15"/>
    <s v="PORT09"/>
    <n v="556"/>
    <n v="82.17"/>
    <s v="New"/>
    <s v="PORT09 to PORT05"/>
    <n v="440"/>
    <n v="0.42850329514821733"/>
    <n v="238.24783210240884"/>
  </r>
  <r>
    <n v="1417947256"/>
    <x v="2"/>
    <x v="101"/>
    <d v="2022-04-03T00:00:00"/>
    <s v="PORT04"/>
    <m/>
    <n v="2"/>
    <m/>
    <m/>
    <m/>
    <s v="V221240"/>
    <n v="1681890"/>
    <x v="14"/>
    <s v="PORT09"/>
    <n v="2410"/>
    <n v="40.229999999999997"/>
    <s v="New"/>
    <s v="PORT09 to PORT04"/>
    <n v="360"/>
    <n v="0.52285729919622159"/>
    <n v="1260.086091062894"/>
  </r>
  <r>
    <n v="1417947260"/>
    <x v="8"/>
    <x v="1068"/>
    <d v="2022-04-04T00:00:00"/>
    <s v="PORT05"/>
    <m/>
    <n v="3"/>
    <m/>
    <m/>
    <m/>
    <s v="V221250"/>
    <n v="1699773"/>
    <x v="15"/>
    <s v="PORT09"/>
    <n v="413"/>
    <n v="36.090000000000003"/>
    <s v="New"/>
    <s v="PORT09 to PORT05"/>
    <n v="440"/>
    <n v="0.42850329514821733"/>
    <n v="176.97186089621377"/>
  </r>
  <r>
    <n v="1417947268"/>
    <x v="2"/>
    <x v="278"/>
    <d v="2022-04-02T00:00:00"/>
    <s v="PORT02"/>
    <m/>
    <n v="2"/>
    <m/>
    <m/>
    <m/>
    <s v="V221220"/>
    <n v="1694674"/>
    <x v="12"/>
    <s v="PORT09"/>
    <n v="942"/>
    <n v="67.239999999999995"/>
    <s v="New"/>
    <s v="PORT09 to PORT02"/>
    <n v="400"/>
    <n v="0.56697618492956181"/>
    <n v="534.09156620364718"/>
  </r>
  <r>
    <n v="1417947271"/>
    <x v="4"/>
    <x v="963"/>
    <d v="2022-04-10T00:00:00"/>
    <s v="PORT02"/>
    <m/>
    <n v="2"/>
    <m/>
    <m/>
    <m/>
    <s v="V221220"/>
    <n v="1690155"/>
    <x v="12"/>
    <s v="PORT09"/>
    <n v="569"/>
    <n v="63.22"/>
    <s v="New"/>
    <s v="PORT09 to PORT02"/>
    <n v="400"/>
    <n v="0.56697618492956181"/>
    <n v="322.6094492249207"/>
  </r>
  <r>
    <n v="1417947275"/>
    <x v="1"/>
    <x v="326"/>
    <d v="2022-04-10T00:00:00"/>
    <s v="PORT02"/>
    <m/>
    <n v="2"/>
    <m/>
    <m/>
    <m/>
    <s v="V221220"/>
    <n v="1675998"/>
    <x v="12"/>
    <s v="PORT09"/>
    <n v="1167"/>
    <n v="96.4"/>
    <s v="New"/>
    <s v="PORT09 to PORT02"/>
    <n v="400"/>
    <n v="0.56697618492956181"/>
    <n v="661.66120781279858"/>
  </r>
  <r>
    <n v="1417947282"/>
    <x v="2"/>
    <x v="899"/>
    <d v="2022-04-02T00:00:00"/>
    <s v="PORT04"/>
    <m/>
    <n v="2"/>
    <m/>
    <m/>
    <m/>
    <s v="V221210"/>
    <n v="1694273"/>
    <x v="11"/>
    <s v="PORT09"/>
    <n v="675"/>
    <n v="77.150000000000006"/>
    <s v="New"/>
    <s v="PORT09 to PORT04"/>
    <n v="360"/>
    <n v="0.46970705658151307"/>
    <n v="317.05226319252131"/>
  </r>
  <r>
    <n v="1417947285"/>
    <x v="7"/>
    <x v="678"/>
    <d v="2022-04-16T00:00:00"/>
    <s v="PORT02"/>
    <m/>
    <n v="2"/>
    <m/>
    <m/>
    <m/>
    <s v="V221180"/>
    <n v="1682787"/>
    <x v="8"/>
    <s v="PORT09"/>
    <n v="2600"/>
    <n v="99.02"/>
    <s v="New"/>
    <s v="PORT09 to PORT02"/>
    <n v="400"/>
    <n v="0.49358189848294531"/>
    <n v="1283.3129360556579"/>
  </r>
  <r>
    <n v="1417947287"/>
    <x v="3"/>
    <x v="176"/>
    <d v="2022-04-11T00:00:00"/>
    <s v="PORT04"/>
    <m/>
    <n v="2"/>
    <m/>
    <m/>
    <m/>
    <s v="V221210"/>
    <n v="1685260"/>
    <x v="11"/>
    <s v="PORT09"/>
    <n v="265"/>
    <n v="86.16"/>
    <s v="New"/>
    <s v="PORT09 to PORT04"/>
    <n v="360"/>
    <n v="0.46970705658151307"/>
    <n v="124.47236999410096"/>
  </r>
  <r>
    <n v="1417947291"/>
    <x v="1"/>
    <x v="610"/>
    <d v="2022-04-10T00:00:00"/>
    <s v="PORT05"/>
    <m/>
    <n v="3"/>
    <m/>
    <m/>
    <m/>
    <s v="V221250"/>
    <n v="1684637"/>
    <x v="15"/>
    <s v="PORT09"/>
    <n v="2360"/>
    <n v="1355.58"/>
    <s v="New"/>
    <s v="PORT09 to PORT05"/>
    <n v="440"/>
    <n v="0.42850329514821733"/>
    <n v="1011.2677765497929"/>
  </r>
  <r>
    <n v="1417947300"/>
    <x v="7"/>
    <x v="609"/>
    <d v="2022-04-15T00:00:00"/>
    <s v="PORT02"/>
    <m/>
    <n v="2"/>
    <m/>
    <m/>
    <m/>
    <s v="V221220"/>
    <n v="1687669"/>
    <x v="12"/>
    <s v="PORT09"/>
    <n v="961"/>
    <n v="98.28"/>
    <s v="New"/>
    <s v="PORT09 to PORT02"/>
    <n v="400"/>
    <n v="0.56697618492956181"/>
    <n v="544.8641137173089"/>
  </r>
  <r>
    <n v="1417947304"/>
    <x v="9"/>
    <x v="975"/>
    <d v="2022-04-09T00:00:00"/>
    <s v="PORT02"/>
    <m/>
    <n v="2"/>
    <m/>
    <m/>
    <m/>
    <s v="V221220"/>
    <n v="1673344"/>
    <x v="12"/>
    <s v="PORT09"/>
    <n v="1165"/>
    <n v="55.1"/>
    <s v="New"/>
    <s v="PORT09 to PORT02"/>
    <n v="400"/>
    <n v="0.56697618492956181"/>
    <n v="660.52725544293946"/>
  </r>
  <r>
    <n v="1417947305"/>
    <x v="7"/>
    <x v="489"/>
    <d v="2022-04-15T00:00:00"/>
    <s v="PORT04"/>
    <m/>
    <n v="2"/>
    <m/>
    <m/>
    <m/>
    <s v="V221210"/>
    <n v="1685245"/>
    <x v="11"/>
    <s v="PORT09"/>
    <n v="342"/>
    <n v="97.49"/>
    <s v="New"/>
    <s v="PORT09 to PORT04"/>
    <n v="360"/>
    <n v="0.46970705658151307"/>
    <n v="160.63981335087746"/>
  </r>
  <r>
    <n v="1417947314"/>
    <x v="7"/>
    <x v="993"/>
    <d v="2022-04-16T00:00:00"/>
    <s v="PORT04"/>
    <m/>
    <n v="2"/>
    <m/>
    <m/>
    <m/>
    <s v="V221200"/>
    <n v="1683392"/>
    <x v="10"/>
    <s v="PORT09"/>
    <n v="2723"/>
    <n v="65.83"/>
    <s v="New"/>
    <s v="PORT09 to PORT04"/>
    <n v="360"/>
    <n v="0.55524729045120425"/>
    <n v="1511.9383718986292"/>
  </r>
  <r>
    <n v="1417947315"/>
    <x v="2"/>
    <x v="283"/>
    <d v="2022-04-02T00:00:00"/>
    <s v="PORT06"/>
    <m/>
    <n v="1"/>
    <m/>
    <m/>
    <m/>
    <s v="V221190"/>
    <n v="1688695"/>
    <x v="9"/>
    <s v="PORT09"/>
    <n v="213"/>
    <n v="22.75"/>
    <s v="New"/>
    <s v="PORT09 to PORT06"/>
    <n v="250"/>
    <n v="0.55408809762578848"/>
    <n v="118.02076479429294"/>
  </r>
  <r>
    <n v="1417947322"/>
    <x v="1"/>
    <x v="90"/>
    <d v="2022-04-09T00:00:00"/>
    <s v="PORT02"/>
    <m/>
    <n v="2"/>
    <m/>
    <m/>
    <m/>
    <s v="V221220"/>
    <n v="1686002"/>
    <x v="12"/>
    <s v="PORT09"/>
    <n v="555"/>
    <n v="99.66"/>
    <s v="New"/>
    <s v="PORT09 to PORT02"/>
    <n v="400"/>
    <n v="0.56697618492956181"/>
    <n v="314.67178263590682"/>
  </r>
  <r>
    <n v="1417947326"/>
    <x v="9"/>
    <x v="178"/>
    <d v="2022-04-08T00:00:00"/>
    <s v="PORT05"/>
    <m/>
    <n v="3"/>
    <m/>
    <m/>
    <m/>
    <s v="V221250"/>
    <n v="1687644"/>
    <x v="15"/>
    <s v="PORT09"/>
    <n v="301"/>
    <n v="12.74"/>
    <s v="New"/>
    <s v="PORT09 to PORT05"/>
    <n v="440"/>
    <n v="0.42850329514821733"/>
    <n v="128.97949183961342"/>
  </r>
  <r>
    <n v="1417947331"/>
    <x v="9"/>
    <x v="380"/>
    <d v="2022-04-09T00:00:00"/>
    <s v="PORT04"/>
    <m/>
    <n v="2"/>
    <m/>
    <m/>
    <m/>
    <s v="V221200"/>
    <n v="1688285"/>
    <x v="10"/>
    <s v="PORT09"/>
    <n v="1911"/>
    <n v="144.66"/>
    <s v="New"/>
    <s v="PORT09 to PORT04"/>
    <n v="360"/>
    <n v="0.55524729045120425"/>
    <n v="1061.0775720522513"/>
  </r>
  <r>
    <n v="1417947337"/>
    <x v="4"/>
    <x v="1108"/>
    <d v="2022-04-10T00:00:00"/>
    <s v="PORT05"/>
    <m/>
    <n v="3"/>
    <m/>
    <m/>
    <m/>
    <s v="V221250"/>
    <n v="1699769"/>
    <x v="15"/>
    <s v="PORT09"/>
    <n v="416"/>
    <n v="37.450000000000003"/>
    <s v="New"/>
    <s v="PORT09 to PORT05"/>
    <n v="440"/>
    <n v="0.42850329514821733"/>
    <n v="178.25737078165841"/>
  </r>
  <r>
    <n v="1417947346"/>
    <x v="0"/>
    <x v="142"/>
    <d v="2022-04-12T00:00:00"/>
    <s v="PORT02"/>
    <m/>
    <n v="2"/>
    <m/>
    <m/>
    <m/>
    <s v="V221150"/>
    <n v="1696258"/>
    <x v="5"/>
    <s v="PORT09"/>
    <n v="651"/>
    <n v="12.74"/>
    <s v="New"/>
    <s v="PORT09 to PORT02"/>
    <n v="400"/>
    <n v="0.37142393742544599"/>
    <n v="241.79698326396533"/>
  </r>
  <r>
    <n v="1417947354"/>
    <x v="7"/>
    <x v="36"/>
    <d v="2022-04-16T00:00:00"/>
    <s v="PORT04"/>
    <m/>
    <n v="2"/>
    <m/>
    <m/>
    <m/>
    <s v="V221210"/>
    <n v="1689460"/>
    <x v="11"/>
    <s v="PORT09"/>
    <n v="1061"/>
    <n v="83.61"/>
    <s v="New"/>
    <s v="PORT09 to PORT04"/>
    <n v="360"/>
    <n v="0.46970705658151307"/>
    <n v="498.35918703298535"/>
  </r>
  <r>
    <n v="1417947364"/>
    <x v="0"/>
    <x v="521"/>
    <d v="2022-04-12T00:00:00"/>
    <s v="PORT02"/>
    <m/>
    <n v="2"/>
    <m/>
    <m/>
    <m/>
    <s v="V221220"/>
    <n v="1694561"/>
    <x v="12"/>
    <s v="PORT09"/>
    <n v="303"/>
    <n v="99.4"/>
    <s v="New"/>
    <s v="PORT09 to PORT02"/>
    <n v="400"/>
    <n v="0.56697618492956181"/>
    <n v="171.79378403365723"/>
  </r>
  <r>
    <n v="1417947366"/>
    <x v="5"/>
    <x v="67"/>
    <d v="2022-04-06T00:00:00"/>
    <s v="PORT05"/>
    <m/>
    <n v="3"/>
    <m/>
    <m/>
    <m/>
    <s v="V221250"/>
    <n v="1684741"/>
    <x v="15"/>
    <s v="PORT09"/>
    <n v="1922"/>
    <n v="458.03"/>
    <s v="New"/>
    <s v="PORT09 to PORT05"/>
    <n v="440"/>
    <n v="0.42850329514821733"/>
    <n v="823.58333327487367"/>
  </r>
  <r>
    <n v="1417947367"/>
    <x v="8"/>
    <x v="445"/>
    <d v="2022-04-05T00:00:00"/>
    <s v="PORT02"/>
    <m/>
    <n v="2"/>
    <m/>
    <m/>
    <m/>
    <s v="V221220"/>
    <n v="1673716"/>
    <x v="12"/>
    <s v="PORT09"/>
    <n v="1496"/>
    <n v="79.59"/>
    <s v="New"/>
    <s v="PORT09 to PORT02"/>
    <n v="400"/>
    <n v="0.56697618492956181"/>
    <n v="848.1963726546245"/>
  </r>
  <r>
    <n v="1417947371"/>
    <x v="0"/>
    <x v="873"/>
    <d v="2022-04-13T00:00:00"/>
    <s v="PORT02"/>
    <m/>
    <n v="2"/>
    <m/>
    <m/>
    <m/>
    <s v="V221220"/>
    <n v="1697243"/>
    <x v="12"/>
    <s v="PORT09"/>
    <n v="3001"/>
    <n v="13.13"/>
    <s v="New"/>
    <s v="PORT09 to PORT02"/>
    <n v="400"/>
    <n v="0.56697618492956181"/>
    <n v="1701.4955309736149"/>
  </r>
  <r>
    <n v="1417947379"/>
    <x v="0"/>
    <x v="390"/>
    <d v="2022-04-12T00:00:00"/>
    <s v="PORT04"/>
    <m/>
    <n v="2"/>
    <m/>
    <m/>
    <m/>
    <s v="V221240"/>
    <n v="1681878"/>
    <x v="14"/>
    <s v="PORT09"/>
    <n v="583"/>
    <n v="99.31"/>
    <s v="New"/>
    <s v="PORT09 to PORT04"/>
    <n v="360"/>
    <n v="0.52285729919622159"/>
    <n v="304.82580543139721"/>
  </r>
  <r>
    <n v="1417947383"/>
    <x v="2"/>
    <x v="178"/>
    <d v="2022-04-02T00:00:00"/>
    <s v="PORT04"/>
    <m/>
    <n v="2"/>
    <m/>
    <m/>
    <m/>
    <s v="V221200"/>
    <n v="1680742"/>
    <x v="10"/>
    <s v="PORT09"/>
    <n v="821"/>
    <n v="52.83"/>
    <s v="New"/>
    <s v="PORT09 to PORT04"/>
    <n v="360"/>
    <n v="0.55524729045120425"/>
    <n v="455.85802546043868"/>
  </r>
  <r>
    <n v="1417947393"/>
    <x v="2"/>
    <x v="1149"/>
    <d v="2022-04-02T00:00:00"/>
    <s v="PORT06"/>
    <m/>
    <n v="1"/>
    <m/>
    <m/>
    <m/>
    <s v="V221190"/>
    <n v="1684646"/>
    <x v="9"/>
    <s v="PORT09"/>
    <n v="649"/>
    <n v="25.12"/>
    <s v="New"/>
    <s v="PORT09 to PORT06"/>
    <n v="250"/>
    <n v="0.55408809762578848"/>
    <n v="359.60317535913674"/>
  </r>
  <r>
    <n v="1417947401"/>
    <x v="6"/>
    <x v="1174"/>
    <d v="2022-04-04T00:00:00"/>
    <s v="PORT02"/>
    <m/>
    <n v="2"/>
    <m/>
    <m/>
    <m/>
    <s v="V221220"/>
    <n v="1687424"/>
    <x v="12"/>
    <s v="PORT09"/>
    <n v="3369"/>
    <n v="624.13"/>
    <s v="New"/>
    <s v="PORT09 to PORT02"/>
    <n v="400"/>
    <n v="0.56697618492956181"/>
    <n v="1910.1427670276937"/>
  </r>
  <r>
    <n v="1417947407"/>
    <x v="3"/>
    <x v="197"/>
    <d v="2022-04-11T00:00:00"/>
    <s v="PORT10"/>
    <m/>
    <n v="2"/>
    <m/>
    <m/>
    <m/>
    <s v="V221260"/>
    <n v="1691969"/>
    <x v="16"/>
    <s v="PORT09"/>
    <n v="303"/>
    <n v="12.16"/>
    <s v="New"/>
    <s v="PORT09 to PORT10"/>
    <n v="300"/>
    <n v="0.42894658708921174"/>
    <n v="129.97081588803115"/>
  </r>
  <r>
    <n v="1417947410"/>
    <x v="2"/>
    <x v="722"/>
    <d v="2022-04-03T00:00:00"/>
    <s v="PORT02"/>
    <m/>
    <n v="2"/>
    <m/>
    <m/>
    <m/>
    <s v="V221220"/>
    <n v="1697429"/>
    <x v="12"/>
    <s v="PORT09"/>
    <n v="1006"/>
    <n v="13.32"/>
    <s v="New"/>
    <s v="PORT09 to PORT02"/>
    <n v="400"/>
    <n v="0.56697618492956181"/>
    <n v="570.37804203913913"/>
  </r>
  <r>
    <n v="1417947414"/>
    <x v="8"/>
    <x v="1053"/>
    <d v="2022-04-04T00:00:00"/>
    <s v="PORT05"/>
    <m/>
    <n v="3"/>
    <m/>
    <m/>
    <m/>
    <s v="V221250"/>
    <n v="1684740"/>
    <x v="15"/>
    <s v="PORT09"/>
    <n v="476"/>
    <n v="12.26"/>
    <s v="New"/>
    <s v="PORT09 to PORT05"/>
    <n v="440"/>
    <n v="0.42850329514821733"/>
    <n v="203.96756849055146"/>
  </r>
  <r>
    <n v="1417947418"/>
    <x v="5"/>
    <x v="849"/>
    <d v="2022-04-06T00:00:00"/>
    <s v="PORT04"/>
    <m/>
    <n v="2"/>
    <m/>
    <m/>
    <m/>
    <s v="V221210"/>
    <n v="1696019"/>
    <x v="11"/>
    <s v="PORT09"/>
    <n v="3217"/>
    <n v="199.83"/>
    <s v="New"/>
    <s v="PORT09 to PORT04"/>
    <n v="360"/>
    <n v="0.46970705658151307"/>
    <n v="1511.0476010227276"/>
  </r>
  <r>
    <n v="1417947423"/>
    <x v="3"/>
    <x v="514"/>
    <d v="2022-04-11T00:00:00"/>
    <s v="PORT04"/>
    <m/>
    <n v="2"/>
    <m/>
    <m/>
    <m/>
    <s v="V221210"/>
    <n v="1694272"/>
    <x v="11"/>
    <s v="PORT09"/>
    <n v="293"/>
    <n v="47.4"/>
    <s v="New"/>
    <s v="PORT09 to PORT04"/>
    <n v="360"/>
    <n v="0.46970705658151307"/>
    <n v="137.62416757838332"/>
  </r>
  <r>
    <n v="1417947424"/>
    <x v="0"/>
    <x v="446"/>
    <d v="2022-04-13T00:00:00"/>
    <s v="PORT02"/>
    <m/>
    <n v="2"/>
    <m/>
    <m/>
    <m/>
    <s v="V221220"/>
    <n v="1695766"/>
    <x v="12"/>
    <s v="PORT09"/>
    <n v="2131"/>
    <n v="11.07"/>
    <s v="New"/>
    <s v="PORT09 to PORT02"/>
    <n v="400"/>
    <n v="0.56697618492956181"/>
    <n v="1208.2262500848963"/>
  </r>
  <r>
    <n v="1417947434"/>
    <x v="4"/>
    <x v="522"/>
    <d v="2022-04-10T00:00:00"/>
    <s v="PORT04"/>
    <m/>
    <n v="2"/>
    <m/>
    <m/>
    <m/>
    <s v="V221240"/>
    <n v="1681885"/>
    <x v="14"/>
    <s v="PORT09"/>
    <n v="511"/>
    <n v="69.81"/>
    <s v="New"/>
    <s v="PORT09 to PORT04"/>
    <n v="360"/>
    <n v="0.52285729919622159"/>
    <n v="267.18007988926922"/>
  </r>
  <r>
    <n v="1417947438"/>
    <x v="5"/>
    <x v="1037"/>
    <d v="2022-04-06T00:00:00"/>
    <s v="PORT05"/>
    <m/>
    <n v="3"/>
    <m/>
    <m/>
    <m/>
    <s v="V221250"/>
    <n v="1699953"/>
    <x v="15"/>
    <s v="PORT09"/>
    <n v="1433"/>
    <n v="117.32"/>
    <s v="New"/>
    <s v="PORT09 to PORT05"/>
    <n v="440"/>
    <n v="0.42850329514821733"/>
    <n v="614.04522194739548"/>
  </r>
  <r>
    <n v="1417947444"/>
    <x v="0"/>
    <x v="1122"/>
    <d v="2022-04-12T00:00:00"/>
    <s v="PORT06"/>
    <m/>
    <n v="1"/>
    <m/>
    <m/>
    <m/>
    <s v="V221190"/>
    <n v="1688695"/>
    <x v="9"/>
    <s v="PORT09"/>
    <n v="312"/>
    <n v="36.4"/>
    <s v="New"/>
    <s v="PORT09 to PORT06"/>
    <n v="250"/>
    <n v="0.55408809762578848"/>
    <n v="172.87548645924602"/>
  </r>
  <r>
    <n v="1417947445"/>
    <x v="1"/>
    <x v="326"/>
    <d v="2022-04-09T00:00:00"/>
    <s v="PORT04"/>
    <m/>
    <n v="2"/>
    <m/>
    <m/>
    <m/>
    <s v="V221210"/>
    <n v="1680966"/>
    <x v="11"/>
    <s v="PORT09"/>
    <n v="360"/>
    <n v="22.5"/>
    <s v="New"/>
    <s v="PORT09 to PORT04"/>
    <n v="360"/>
    <n v="0.46970705658151307"/>
    <n v="169.09454036934471"/>
  </r>
  <r>
    <n v="1417947449"/>
    <x v="8"/>
    <x v="829"/>
    <d v="2022-04-04T00:00:00"/>
    <s v="PORT02"/>
    <m/>
    <n v="2"/>
    <m/>
    <m/>
    <m/>
    <s v="V221180"/>
    <n v="1689551"/>
    <x v="8"/>
    <s v="PORT09"/>
    <n v="696"/>
    <n v="41.54"/>
    <s v="New"/>
    <s v="PORT09 to PORT02"/>
    <n v="400"/>
    <n v="0.49358189848294531"/>
    <n v="343.53300134412996"/>
  </r>
  <r>
    <n v="1417947458"/>
    <x v="9"/>
    <x v="877"/>
    <d v="2022-04-09T00:00:00"/>
    <s v="PORT04"/>
    <m/>
    <n v="2"/>
    <m/>
    <m/>
    <m/>
    <s v="V221200"/>
    <n v="1688621"/>
    <x v="10"/>
    <s v="PORT09"/>
    <n v="3034"/>
    <n v="112.01"/>
    <s v="New"/>
    <s v="PORT09 to PORT04"/>
    <n v="360"/>
    <n v="0.55524729045120425"/>
    <n v="1684.6202792289537"/>
  </r>
  <r>
    <n v="1417947465"/>
    <x v="1"/>
    <x v="421"/>
    <d v="2022-04-10T00:00:00"/>
    <s v="PORT11"/>
    <m/>
    <n v="1"/>
    <m/>
    <m/>
    <m/>
    <s v="V221170"/>
    <n v="1660883"/>
    <x v="7"/>
    <s v="PORT09"/>
    <n v="1320"/>
    <n v="74.47"/>
    <s v="New"/>
    <s v="PORT09 to PORT11"/>
    <n v="210"/>
    <n v="2.0362537598033468"/>
    <n v="2687.8549629404179"/>
  </r>
  <r>
    <n v="1417947474"/>
    <x v="7"/>
    <x v="504"/>
    <d v="2022-04-15T00:00:00"/>
    <s v="PORT02"/>
    <m/>
    <n v="2"/>
    <m/>
    <m/>
    <m/>
    <s v="V221220"/>
    <n v="1697128"/>
    <x v="12"/>
    <s v="PORT09"/>
    <n v="610"/>
    <n v="16.04"/>
    <s v="New"/>
    <s v="PORT09 to PORT02"/>
    <n v="400"/>
    <n v="0.56697618492956181"/>
    <n v="345.8554728070327"/>
  </r>
  <r>
    <n v="1417947482"/>
    <x v="2"/>
    <x v="444"/>
    <d v="2022-04-02T00:00:00"/>
    <s v="PORT04"/>
    <m/>
    <n v="2"/>
    <m/>
    <m/>
    <m/>
    <s v="V221210"/>
    <n v="1694388"/>
    <x v="11"/>
    <s v="PORT09"/>
    <n v="211"/>
    <n v="18.829999999999998"/>
    <s v="New"/>
    <s v="PORT09 to PORT04"/>
    <n v="360"/>
    <n v="0.46970705658151307"/>
    <n v="99.108188938699257"/>
  </r>
  <r>
    <n v="1417947488"/>
    <x v="8"/>
    <x v="702"/>
    <d v="2022-04-04T00:00:00"/>
    <s v="PORT04"/>
    <m/>
    <n v="2"/>
    <m/>
    <m/>
    <m/>
    <s v="V221240"/>
    <n v="1672347"/>
    <x v="14"/>
    <s v="PORT09"/>
    <n v="476"/>
    <n v="25.38"/>
    <s v="New"/>
    <s v="PORT09 to PORT04"/>
    <n v="360"/>
    <n v="0.52285729919622159"/>
    <n v="248.88007441740149"/>
  </r>
  <r>
    <n v="1417947489"/>
    <x v="6"/>
    <x v="87"/>
    <d v="2022-04-04T00:00:00"/>
    <s v="PORT04"/>
    <m/>
    <n v="2"/>
    <m/>
    <m/>
    <m/>
    <s v="V221210"/>
    <n v="1655985"/>
    <x v="11"/>
    <s v="PORT09"/>
    <n v="1400"/>
    <n v="85.75"/>
    <s v="New"/>
    <s v="PORT09 to PORT04"/>
    <n v="360"/>
    <n v="0.46970705658151307"/>
    <n v="657.58987921411835"/>
  </r>
  <r>
    <n v="1417947494"/>
    <x v="4"/>
    <x v="872"/>
    <d v="2022-04-11T00:00:00"/>
    <s v="PORT02"/>
    <m/>
    <n v="2"/>
    <m/>
    <m/>
    <m/>
    <s v="V221220"/>
    <n v="1679946"/>
    <x v="12"/>
    <s v="PORT09"/>
    <n v="1112"/>
    <n v="21.28"/>
    <s v="New"/>
    <s v="PORT09 to PORT02"/>
    <n v="400"/>
    <n v="0.56697618492956181"/>
    <n v="630.47751764167276"/>
  </r>
  <r>
    <n v="1417947501"/>
    <x v="2"/>
    <x v="131"/>
    <d v="2022-04-02T00:00:00"/>
    <s v="PORT02"/>
    <m/>
    <n v="2"/>
    <m/>
    <m/>
    <m/>
    <s v="V221220"/>
    <n v="1679946"/>
    <x v="12"/>
    <s v="PORT09"/>
    <n v="210"/>
    <n v="92.1"/>
    <s v="New"/>
    <s v="PORT09 to PORT02"/>
    <n v="400"/>
    <n v="0.56697618492956181"/>
    <n v="119.06499883520797"/>
  </r>
  <r>
    <n v="1417947504"/>
    <x v="3"/>
    <x v="775"/>
    <d v="2022-04-12T00:00:00"/>
    <s v="PORT02"/>
    <m/>
    <n v="2"/>
    <m/>
    <m/>
    <m/>
    <s v="V221220"/>
    <n v="1688954"/>
    <x v="12"/>
    <s v="PORT09"/>
    <n v="1520"/>
    <n v="138.04"/>
    <s v="New"/>
    <s v="PORT09 to PORT02"/>
    <n v="400"/>
    <n v="0.56697618492956181"/>
    <n v="861.80380109293401"/>
  </r>
  <r>
    <n v="1417947509"/>
    <x v="3"/>
    <x v="995"/>
    <d v="2022-04-12T00:00:00"/>
    <s v="PORT04"/>
    <m/>
    <n v="2"/>
    <m/>
    <m/>
    <m/>
    <s v="V221200"/>
    <n v="1683417"/>
    <x v="10"/>
    <s v="PORT09"/>
    <n v="1291"/>
    <n v="82.87"/>
    <s v="New"/>
    <s v="PORT09 to PORT04"/>
    <n v="360"/>
    <n v="0.55524729045120425"/>
    <n v="716.82425197250473"/>
  </r>
  <r>
    <n v="1417947512"/>
    <x v="1"/>
    <x v="972"/>
    <d v="2022-04-09T00:00:00"/>
    <s v="PORT02"/>
    <m/>
    <n v="2"/>
    <m/>
    <m/>
    <m/>
    <s v="V221220"/>
    <n v="1673604"/>
    <x v="12"/>
    <s v="PORT09"/>
    <n v="459"/>
    <n v="33.08"/>
    <s v="New"/>
    <s v="PORT09 to PORT02"/>
    <n v="400"/>
    <n v="0.56697618492956181"/>
    <n v="260.24206888266889"/>
  </r>
  <r>
    <n v="1417947516"/>
    <x v="6"/>
    <x v="13"/>
    <d v="2022-04-04T00:00:00"/>
    <s v="PORT02"/>
    <m/>
    <n v="2"/>
    <m/>
    <m/>
    <m/>
    <s v="V221220"/>
    <n v="1695766"/>
    <x v="12"/>
    <s v="PORT09"/>
    <n v="2387"/>
    <n v="84.22"/>
    <s v="New"/>
    <s v="PORT09 to PORT02"/>
    <n v="400"/>
    <n v="0.56697618492956181"/>
    <n v="1353.3721534268641"/>
  </r>
  <r>
    <n v="1417947526"/>
    <x v="5"/>
    <x v="818"/>
    <d v="2022-04-05T00:00:00"/>
    <s v="PORT11"/>
    <m/>
    <n v="1"/>
    <m/>
    <m/>
    <m/>
    <s v="V221170"/>
    <n v="1671769"/>
    <x v="7"/>
    <s v="PORT09"/>
    <n v="533"/>
    <n v="61.25"/>
    <s v="New"/>
    <s v="PORT09 to PORT11"/>
    <n v="210"/>
    <n v="2.0362537598033468"/>
    <n v="1085.3232539751839"/>
  </r>
  <r>
    <n v="1417947531"/>
    <x v="0"/>
    <x v="193"/>
    <d v="2022-04-12T00:00:00"/>
    <s v="PORT05"/>
    <m/>
    <n v="3"/>
    <m/>
    <m/>
    <m/>
    <s v="V221250"/>
    <n v="1685722"/>
    <x v="15"/>
    <s v="PORT09"/>
    <n v="354"/>
    <n v="26.47"/>
    <s v="New"/>
    <s v="PORT09 to PORT05"/>
    <n v="440"/>
    <n v="0.42850329514821733"/>
    <n v="151.69016648246892"/>
  </r>
  <r>
    <n v="1417947537"/>
    <x v="8"/>
    <x v="747"/>
    <d v="2022-04-05T00:00:00"/>
    <s v="PORT05"/>
    <m/>
    <n v="3"/>
    <m/>
    <m/>
    <m/>
    <s v="V221250"/>
    <n v="1684773"/>
    <x v="15"/>
    <s v="PORT09"/>
    <n v="1063"/>
    <n v="43.58"/>
    <s v="New"/>
    <s v="PORT09 to PORT05"/>
    <n v="440"/>
    <n v="0.42850329514821733"/>
    <n v="455.49900274255504"/>
  </r>
  <r>
    <n v="1417947538"/>
    <x v="7"/>
    <x v="731"/>
    <d v="2022-04-15T00:00:00"/>
    <s v="PORT06"/>
    <m/>
    <n v="1"/>
    <m/>
    <m/>
    <m/>
    <s v="V221190"/>
    <n v="1684646"/>
    <x v="9"/>
    <s v="PORT09"/>
    <n v="559"/>
    <n v="61.59"/>
    <s v="New"/>
    <s v="PORT09 to PORT06"/>
    <n v="250"/>
    <n v="0.55408809762578848"/>
    <n v="309.73524657281575"/>
  </r>
  <r>
    <n v="1417947547"/>
    <x v="1"/>
    <x v="1174"/>
    <d v="2022-04-10T00:00:00"/>
    <s v="PORT02"/>
    <m/>
    <n v="2"/>
    <m/>
    <m/>
    <m/>
    <s v="V221220"/>
    <n v="1697522"/>
    <x v="12"/>
    <s v="PORT09"/>
    <n v="2023"/>
    <n v="1706.78"/>
    <s v="New"/>
    <s v="PORT09 to PORT02"/>
    <n v="400"/>
    <n v="0.56697618492956181"/>
    <n v="1146.9928221125035"/>
  </r>
  <r>
    <n v="1417947553"/>
    <x v="0"/>
    <x v="1127"/>
    <d v="2022-04-12T00:00:00"/>
    <s v="PORT05"/>
    <m/>
    <n v="3"/>
    <m/>
    <m/>
    <m/>
    <s v="V221250"/>
    <n v="1699947"/>
    <x v="15"/>
    <s v="PORT09"/>
    <n v="318"/>
    <n v="10.62"/>
    <s v="New"/>
    <s v="PORT09 to PORT05"/>
    <n v="440"/>
    <n v="0.42850329514821733"/>
    <n v="136.26404785713311"/>
  </r>
  <r>
    <n v="1417947557"/>
    <x v="6"/>
    <x v="1086"/>
    <d v="2022-04-03T00:00:00"/>
    <s v="PORT02"/>
    <m/>
    <n v="2"/>
    <m/>
    <m/>
    <m/>
    <s v="V221180"/>
    <n v="1689780"/>
    <x v="8"/>
    <s v="PORT09"/>
    <n v="319"/>
    <n v="33.35"/>
    <s v="New"/>
    <s v="PORT09 to PORT02"/>
    <n v="400"/>
    <n v="0.49358189848294531"/>
    <n v="157.45262561605955"/>
  </r>
  <r>
    <n v="1417947565"/>
    <x v="6"/>
    <x v="310"/>
    <d v="2022-04-03T00:00:00"/>
    <s v="PORT02"/>
    <m/>
    <n v="2"/>
    <m/>
    <m/>
    <m/>
    <s v="V221220"/>
    <n v="1688547"/>
    <x v="12"/>
    <s v="PORT09"/>
    <n v="521"/>
    <n v="38.33"/>
    <s v="New"/>
    <s v="PORT09 to PORT02"/>
    <n v="400"/>
    <n v="0.56697618492956181"/>
    <n v="295.39459234830173"/>
  </r>
  <r>
    <n v="1417947571"/>
    <x v="8"/>
    <x v="527"/>
    <d v="2022-04-04T00:00:00"/>
    <s v="PORT02"/>
    <m/>
    <n v="2"/>
    <m/>
    <m/>
    <m/>
    <s v="V221220"/>
    <n v="1688043"/>
    <x v="12"/>
    <s v="PORT09"/>
    <n v="620"/>
    <n v="82.86"/>
    <s v="New"/>
    <s v="PORT09 to PORT02"/>
    <n v="400"/>
    <n v="0.56697618492956181"/>
    <n v="351.52523465632834"/>
  </r>
  <r>
    <n v="1417947580"/>
    <x v="6"/>
    <x v="1006"/>
    <d v="2022-04-03T00:00:00"/>
    <s v="PORT02"/>
    <m/>
    <n v="2"/>
    <m/>
    <m/>
    <m/>
    <s v="V221220"/>
    <n v="1695934"/>
    <x v="12"/>
    <s v="PORT09"/>
    <n v="491"/>
    <n v="92.24"/>
    <s v="New"/>
    <s v="PORT09 to PORT02"/>
    <n v="400"/>
    <n v="0.56697618492956181"/>
    <n v="278.38530680041487"/>
  </r>
  <r>
    <n v="1417947584"/>
    <x v="1"/>
    <x v="910"/>
    <d v="2022-04-10T00:00:00"/>
    <s v="PORT05"/>
    <m/>
    <n v="3"/>
    <m/>
    <m/>
    <m/>
    <s v="V221250"/>
    <n v="1684332"/>
    <x v="15"/>
    <s v="PORT09"/>
    <n v="1975"/>
    <n v="14.6"/>
    <s v="New"/>
    <s v="PORT09 to PORT05"/>
    <n v="440"/>
    <n v="0.42850329514821733"/>
    <n v="846.29400791772923"/>
  </r>
  <r>
    <n v="1417947588"/>
    <x v="5"/>
    <x v="346"/>
    <d v="2022-04-05T00:00:00"/>
    <s v="PORT02"/>
    <m/>
    <n v="2"/>
    <m/>
    <m/>
    <m/>
    <s v="V221220"/>
    <n v="1677614"/>
    <x v="12"/>
    <s v="PORT09"/>
    <n v="465"/>
    <n v="39.65"/>
    <s v="New"/>
    <s v="PORT09 to PORT02"/>
    <n v="400"/>
    <n v="0.56697618492956181"/>
    <n v="263.64392599224624"/>
  </r>
  <r>
    <n v="1417947596"/>
    <x v="8"/>
    <x v="527"/>
    <d v="2022-04-04T00:00:00"/>
    <s v="PORT02"/>
    <m/>
    <n v="2"/>
    <m/>
    <m/>
    <m/>
    <s v="V221180"/>
    <n v="1684722"/>
    <x v="8"/>
    <s v="PORT09"/>
    <n v="861"/>
    <n v="93.4"/>
    <s v="New"/>
    <s v="PORT09 to PORT02"/>
    <n v="400"/>
    <n v="0.49358189848294531"/>
    <n v="424.97401459381592"/>
  </r>
  <r>
    <n v="1417947604"/>
    <x v="5"/>
    <x v="830"/>
    <d v="2022-04-06T00:00:00"/>
    <s v="PORT04"/>
    <m/>
    <n v="2"/>
    <m/>
    <m/>
    <m/>
    <s v="V221200"/>
    <n v="1689782"/>
    <x v="10"/>
    <s v="PORT09"/>
    <n v="1864"/>
    <n v="143.78"/>
    <s v="New"/>
    <s v="PORT09 to PORT04"/>
    <n v="360"/>
    <n v="0.55524729045120425"/>
    <n v="1034.9809494010447"/>
  </r>
  <r>
    <n v="1417947613"/>
    <x v="5"/>
    <x v="397"/>
    <d v="2022-04-06T00:00:00"/>
    <s v="PORT04"/>
    <m/>
    <n v="2"/>
    <m/>
    <m/>
    <m/>
    <s v="V221210"/>
    <n v="1696202"/>
    <x v="11"/>
    <s v="PORT09"/>
    <n v="3295"/>
    <n v="1439.74"/>
    <s v="New"/>
    <s v="PORT09 to PORT04"/>
    <n v="360"/>
    <n v="0.46970705658151307"/>
    <n v="1547.6847514360857"/>
  </r>
  <r>
    <n v="1417947619"/>
    <x v="1"/>
    <x v="1126"/>
    <d v="2022-04-10T00:00:00"/>
    <s v="PORT02"/>
    <m/>
    <n v="2"/>
    <m/>
    <m/>
    <m/>
    <s v="V221180"/>
    <n v="1688285"/>
    <x v="8"/>
    <s v="PORT09"/>
    <n v="1166"/>
    <n v="56.41"/>
    <s v="New"/>
    <s v="PORT09 to PORT02"/>
    <n v="400"/>
    <n v="0.49358189848294531"/>
    <n v="575.51649363111426"/>
  </r>
  <r>
    <n v="1417947628"/>
    <x v="7"/>
    <x v="476"/>
    <d v="2022-04-15T00:00:00"/>
    <s v="PORT04"/>
    <m/>
    <n v="2"/>
    <m/>
    <m/>
    <m/>
    <s v="V221210"/>
    <n v="1691779"/>
    <x v="11"/>
    <s v="PORT09"/>
    <n v="522"/>
    <n v="53.03"/>
    <s v="New"/>
    <s v="PORT09 to PORT04"/>
    <n v="360"/>
    <n v="0.46970705658151307"/>
    <n v="245.18708353554982"/>
  </r>
  <r>
    <n v="1417947629"/>
    <x v="0"/>
    <x v="940"/>
    <d v="2022-04-13T00:00:00"/>
    <s v="PORT04"/>
    <m/>
    <n v="2"/>
    <m/>
    <m/>
    <m/>
    <s v="V221200"/>
    <n v="1683403"/>
    <x v="10"/>
    <s v="PORT09"/>
    <n v="2843"/>
    <n v="154.69999999999999"/>
    <s v="New"/>
    <s v="PORT09 to PORT04"/>
    <n v="360"/>
    <n v="0.55524729045120425"/>
    <n v="1578.5680467527736"/>
  </r>
  <r>
    <n v="1417947638"/>
    <x v="8"/>
    <x v="232"/>
    <d v="2022-04-04T00:00:00"/>
    <s v="PORT04"/>
    <m/>
    <n v="2"/>
    <m/>
    <m/>
    <m/>
    <s v="V221210"/>
    <n v="1683999"/>
    <x v="11"/>
    <s v="PORT09"/>
    <n v="421"/>
    <n v="56.42"/>
    <s v="New"/>
    <s v="PORT09 to PORT04"/>
    <n v="360"/>
    <n v="0.46970705658151307"/>
    <n v="197.746670820817"/>
  </r>
  <r>
    <n v="1417947647"/>
    <x v="4"/>
    <x v="17"/>
    <d v="2022-04-11T00:00:00"/>
    <s v="PORT02"/>
    <m/>
    <n v="2"/>
    <m/>
    <m/>
    <m/>
    <s v="V221220"/>
    <n v="1690123"/>
    <x v="12"/>
    <s v="PORT09"/>
    <n v="2626"/>
    <n v="153.09"/>
    <s v="New"/>
    <s v="PORT09 to PORT02"/>
    <n v="400"/>
    <n v="0.56697618492956181"/>
    <n v="1488.8794616250293"/>
  </r>
  <r>
    <n v="1417947649"/>
    <x v="7"/>
    <x v="194"/>
    <d v="2022-04-16T00:00:00"/>
    <s v="PORT04"/>
    <m/>
    <n v="2"/>
    <m/>
    <m/>
    <m/>
    <s v="V221210"/>
    <n v="1685275"/>
    <x v="11"/>
    <s v="PORT09"/>
    <n v="1737"/>
    <n v="113.49"/>
    <s v="New"/>
    <s v="PORT09 to PORT04"/>
    <n v="360"/>
    <n v="0.46970705658151307"/>
    <n v="815.88115728208822"/>
  </r>
  <r>
    <n v="1417947653"/>
    <x v="8"/>
    <x v="165"/>
    <d v="2022-04-05T00:00:00"/>
    <s v="PORT02"/>
    <m/>
    <n v="2"/>
    <m/>
    <m/>
    <m/>
    <s v="V221180"/>
    <n v="1680699"/>
    <x v="8"/>
    <s v="PORT09"/>
    <n v="2331"/>
    <n v="63.1"/>
    <s v="New"/>
    <s v="PORT09 to PORT02"/>
    <n v="400"/>
    <n v="0.49358189848294531"/>
    <n v="1150.5394053637456"/>
  </r>
  <r>
    <n v="1417947658"/>
    <x v="3"/>
    <x v="975"/>
    <d v="2022-04-11T00:00:00"/>
    <s v="PORT02"/>
    <m/>
    <n v="2"/>
    <m/>
    <m/>
    <m/>
    <s v="V221180"/>
    <n v="1684724"/>
    <x v="8"/>
    <s v="PORT09"/>
    <n v="320"/>
    <n v="73.09"/>
    <s v="New"/>
    <s v="PORT09 to PORT02"/>
    <n v="400"/>
    <n v="0.49358189848294531"/>
    <n v="157.94620751454249"/>
  </r>
  <r>
    <n v="1417947667"/>
    <x v="3"/>
    <x v="550"/>
    <d v="2022-04-11T00:00:00"/>
    <s v="PORT11"/>
    <m/>
    <n v="1"/>
    <m/>
    <m/>
    <m/>
    <s v="V221170"/>
    <n v="1673352"/>
    <x v="7"/>
    <s v="PORT09"/>
    <n v="386"/>
    <n v="79.52"/>
    <s v="New"/>
    <s v="PORT09 to PORT11"/>
    <n v="210"/>
    <n v="2.0362537598033468"/>
    <n v="785.99395128409185"/>
  </r>
  <r>
    <n v="1417947673"/>
    <x v="9"/>
    <x v="612"/>
    <d v="2022-04-08T00:00:00"/>
    <s v="PORT02"/>
    <m/>
    <n v="2"/>
    <m/>
    <m/>
    <m/>
    <s v="V221180"/>
    <n v="1691548"/>
    <x v="8"/>
    <s v="PORT09"/>
    <n v="347"/>
    <n v="62.14"/>
    <s v="New"/>
    <s v="PORT09 to PORT02"/>
    <n v="400"/>
    <n v="0.49358189848294531"/>
    <n v="171.27291877358203"/>
  </r>
  <r>
    <n v="1417947682"/>
    <x v="3"/>
    <x v="988"/>
    <d v="2022-04-12T00:00:00"/>
    <s v="PORT02"/>
    <m/>
    <n v="2"/>
    <m/>
    <m/>
    <m/>
    <s v="V221220"/>
    <n v="1687708"/>
    <x v="12"/>
    <s v="PORT09"/>
    <n v="1052"/>
    <n v="34.6"/>
    <s v="New"/>
    <s v="PORT09 to PORT02"/>
    <n v="400"/>
    <n v="0.56697618492956181"/>
    <n v="596.45894654589904"/>
  </r>
  <r>
    <n v="1417947690"/>
    <x v="9"/>
    <x v="670"/>
    <d v="2022-04-08T00:00:00"/>
    <s v="PORT04"/>
    <m/>
    <n v="2"/>
    <m/>
    <m/>
    <m/>
    <s v="V221210"/>
    <n v="1680503"/>
    <x v="11"/>
    <s v="PORT09"/>
    <n v="300"/>
    <n v="91.27"/>
    <s v="New"/>
    <s v="PORT09 to PORT04"/>
    <n v="360"/>
    <n v="0.46970705658151307"/>
    <n v="140.91211697445391"/>
  </r>
  <r>
    <n v="1417947695"/>
    <x v="8"/>
    <x v="1038"/>
    <d v="2022-04-04T00:00:00"/>
    <s v="PORT04"/>
    <m/>
    <n v="2"/>
    <m/>
    <m/>
    <m/>
    <s v="V221210"/>
    <n v="1694271"/>
    <x v="11"/>
    <s v="PORT09"/>
    <n v="309"/>
    <n v="91.25"/>
    <s v="New"/>
    <s v="PORT09 to PORT04"/>
    <n v="360"/>
    <n v="0.46970705658151307"/>
    <n v="145.13948048368755"/>
  </r>
  <r>
    <n v="1417947703"/>
    <x v="4"/>
    <x v="1065"/>
    <d v="2022-04-10T00:00:00"/>
    <s v="PORT04"/>
    <m/>
    <n v="2"/>
    <m/>
    <m/>
    <m/>
    <s v="V221200"/>
    <n v="1682869"/>
    <x v="10"/>
    <s v="PORT09"/>
    <n v="310"/>
    <n v="60.23"/>
    <s v="New"/>
    <s v="PORT09 to PORT04"/>
    <n v="360"/>
    <n v="0.55524729045120425"/>
    <n v="172.12666003987331"/>
  </r>
  <r>
    <n v="1417947706"/>
    <x v="7"/>
    <x v="803"/>
    <d v="2022-04-15T00:00:00"/>
    <s v="PORT04"/>
    <m/>
    <n v="2"/>
    <m/>
    <m/>
    <m/>
    <s v="V221200"/>
    <n v="1682802"/>
    <x v="10"/>
    <s v="PORT09"/>
    <n v="656"/>
    <n v="30.63"/>
    <s v="New"/>
    <s v="PORT09 to PORT04"/>
    <n v="360"/>
    <n v="0.55524729045120425"/>
    <n v="364.24222253598998"/>
  </r>
  <r>
    <n v="1417947708"/>
    <x v="7"/>
    <x v="601"/>
    <d v="2022-04-15T00:00:00"/>
    <s v="PORT05"/>
    <m/>
    <n v="3"/>
    <m/>
    <m/>
    <m/>
    <s v="V221250"/>
    <n v="1690043"/>
    <x v="15"/>
    <s v="PORT09"/>
    <n v="412"/>
    <n v="16.63"/>
    <s v="New"/>
    <s v="PORT09 to PORT05"/>
    <n v="440"/>
    <n v="0.42850329514821733"/>
    <n v="176.54335760106554"/>
  </r>
  <r>
    <n v="1417947718"/>
    <x v="2"/>
    <x v="1055"/>
    <d v="2022-04-02T00:00:00"/>
    <s v="PORT02"/>
    <m/>
    <n v="2"/>
    <m/>
    <m/>
    <m/>
    <s v="V221220"/>
    <n v="1677617"/>
    <x v="12"/>
    <s v="PORT09"/>
    <n v="426"/>
    <n v="26.48"/>
    <s v="New"/>
    <s v="PORT09 to PORT02"/>
    <n v="400"/>
    <n v="0.56697618492956181"/>
    <n v="241.53185477999332"/>
  </r>
  <r>
    <n v="1417947725"/>
    <x v="8"/>
    <x v="591"/>
    <d v="2022-04-04T00:00:00"/>
    <s v="PORT04"/>
    <m/>
    <n v="2"/>
    <m/>
    <m/>
    <m/>
    <s v="V221200"/>
    <n v="1686754"/>
    <x v="10"/>
    <s v="PORT09"/>
    <n v="453"/>
    <n v="22.54"/>
    <s v="New"/>
    <s v="PORT09 to PORT04"/>
    <n v="360"/>
    <n v="0.55524729045120425"/>
    <n v="251.52702257439552"/>
  </r>
  <r>
    <n v="1417947733"/>
    <x v="4"/>
    <x v="339"/>
    <d v="2022-04-11T00:00:00"/>
    <s v="PORT02"/>
    <m/>
    <n v="2"/>
    <m/>
    <m/>
    <m/>
    <s v="V221220"/>
    <n v="1686505"/>
    <x v="12"/>
    <s v="PORT09"/>
    <n v="1543"/>
    <n v="148.6"/>
    <s v="New"/>
    <s v="PORT09 to PORT02"/>
    <n v="400"/>
    <n v="0.56697618492956181"/>
    <n v="874.84425334631385"/>
  </r>
  <r>
    <n v="1417947739"/>
    <x v="4"/>
    <x v="775"/>
    <d v="2022-04-11T00:00:00"/>
    <s v="PORT02"/>
    <m/>
    <n v="2"/>
    <m/>
    <m/>
    <m/>
    <s v="V221220"/>
    <n v="1693525"/>
    <x v="12"/>
    <s v="PORT09"/>
    <n v="1674"/>
    <n v="34.85"/>
    <s v="New"/>
    <s v="PORT09 to PORT02"/>
    <n v="400"/>
    <n v="0.56697618492956181"/>
    <n v="949.11813357208644"/>
  </r>
  <r>
    <n v="1417947741"/>
    <x v="4"/>
    <x v="773"/>
    <d v="2022-04-11T00:00:00"/>
    <s v="PORT04"/>
    <m/>
    <n v="2"/>
    <m/>
    <m/>
    <m/>
    <s v="V221210"/>
    <n v="1696017"/>
    <x v="11"/>
    <s v="PORT09"/>
    <n v="1920"/>
    <n v="104.43"/>
    <s v="New"/>
    <s v="PORT09 to PORT04"/>
    <n v="360"/>
    <n v="0.46970705658151307"/>
    <n v="901.83754863650506"/>
  </r>
  <r>
    <n v="1417947745"/>
    <x v="5"/>
    <x v="391"/>
    <d v="2022-04-05T00:00:00"/>
    <s v="PORT02"/>
    <m/>
    <n v="2"/>
    <m/>
    <m/>
    <m/>
    <s v="V221220"/>
    <n v="1681378"/>
    <x v="12"/>
    <s v="PORT09"/>
    <n v="892"/>
    <n v="67.64"/>
    <s v="New"/>
    <s v="PORT09 to PORT02"/>
    <n v="400"/>
    <n v="0.56697618492956181"/>
    <n v="505.74275695716915"/>
  </r>
  <r>
    <n v="1417947747"/>
    <x v="6"/>
    <x v="719"/>
    <d v="2022-04-03T00:00:00"/>
    <s v="PORT04"/>
    <m/>
    <n v="2"/>
    <m/>
    <m/>
    <m/>
    <s v="V221200"/>
    <n v="1682787"/>
    <x v="10"/>
    <s v="PORT09"/>
    <n v="271"/>
    <n v="16.63"/>
    <s v="New"/>
    <s v="PORT09 to PORT04"/>
    <n v="360"/>
    <n v="0.55524729045120425"/>
    <n v="150.47201571227635"/>
  </r>
  <r>
    <n v="1417947751"/>
    <x v="0"/>
    <x v="743"/>
    <d v="2022-04-12T00:00:00"/>
    <s v="PORT04"/>
    <m/>
    <n v="2"/>
    <m/>
    <m/>
    <m/>
    <s v="V221200"/>
    <n v="1684752"/>
    <x v="10"/>
    <s v="PORT09"/>
    <n v="583"/>
    <n v="74.28"/>
    <s v="New"/>
    <s v="PORT09 to PORT04"/>
    <n v="360"/>
    <n v="0.55524729045120425"/>
    <n v="323.7091703330521"/>
  </r>
  <r>
    <n v="1417947758"/>
    <x v="4"/>
    <x v="583"/>
    <d v="2022-04-10T00:00:00"/>
    <s v="PORT02"/>
    <m/>
    <n v="2"/>
    <m/>
    <m/>
    <m/>
    <s v="V221220"/>
    <n v="1697128"/>
    <x v="12"/>
    <s v="PORT09"/>
    <n v="654"/>
    <n v="25.22"/>
    <s v="New"/>
    <s v="PORT09 to PORT02"/>
    <n v="400"/>
    <n v="0.56697618492956181"/>
    <n v="370.80242494393343"/>
  </r>
  <r>
    <n v="1417947761"/>
    <x v="4"/>
    <x v="942"/>
    <d v="2022-04-10T00:00:00"/>
    <s v="PORT02"/>
    <m/>
    <n v="2"/>
    <m/>
    <m/>
    <m/>
    <s v="V221180"/>
    <n v="1690628"/>
    <x v="8"/>
    <s v="PORT09"/>
    <n v="866"/>
    <n v="17.77"/>
    <s v="New"/>
    <s v="PORT09 to PORT02"/>
    <n v="400"/>
    <n v="0.49358189848294531"/>
    <n v="427.44192408623064"/>
  </r>
  <r>
    <n v="1417947768"/>
    <x v="7"/>
    <x v="833"/>
    <d v="2022-04-16T00:00:00"/>
    <s v="PORT05"/>
    <m/>
    <n v="3"/>
    <m/>
    <m/>
    <m/>
    <s v="V221250"/>
    <n v="1684741"/>
    <x v="15"/>
    <s v="PORT09"/>
    <n v="1521"/>
    <n v="11.12"/>
    <s v="New"/>
    <s v="PORT09 to PORT05"/>
    <n v="440"/>
    <n v="0.42850329514821733"/>
    <n v="651.75351192043854"/>
  </r>
  <r>
    <n v="1417947774"/>
    <x v="4"/>
    <x v="160"/>
    <d v="2022-04-10T00:00:00"/>
    <s v="PORT04"/>
    <m/>
    <n v="2"/>
    <m/>
    <m/>
    <m/>
    <s v="V221210"/>
    <n v="1685246"/>
    <x v="11"/>
    <s v="PORT09"/>
    <n v="824"/>
    <n v="63.88"/>
    <s v="New"/>
    <s v="PORT09 to PORT04"/>
    <n v="360"/>
    <n v="0.46970705658151307"/>
    <n v="387.03861462316678"/>
  </r>
  <r>
    <n v="1417947777"/>
    <x v="2"/>
    <x v="58"/>
    <d v="2022-04-03T00:00:00"/>
    <s v="PORT07"/>
    <m/>
    <n v="4"/>
    <m/>
    <m/>
    <m/>
    <s v="V221230"/>
    <n v="1685171"/>
    <x v="13"/>
    <s v="PORT09"/>
    <n v="1094"/>
    <n v="82.53"/>
    <s v="New"/>
    <s v="PORT09 to PORT07"/>
    <n v="730"/>
    <n v="0.63432973770466661"/>
    <n v="693.95673304890522"/>
  </r>
  <r>
    <n v="1417947785"/>
    <x v="6"/>
    <x v="824"/>
    <d v="2022-04-03T00:00:00"/>
    <s v="PORT02"/>
    <m/>
    <n v="2"/>
    <m/>
    <m/>
    <m/>
    <s v="V221180"/>
    <n v="1695345"/>
    <x v="8"/>
    <s v="PORT09"/>
    <n v="223"/>
    <n v="46.8"/>
    <s v="New"/>
    <s v="PORT09 to PORT02"/>
    <n v="400"/>
    <n v="0.49358189848294531"/>
    <n v="110.06876336169681"/>
  </r>
  <r>
    <n v="1417947791"/>
    <x v="7"/>
    <x v="697"/>
    <d v="2022-04-16T00:00:00"/>
    <s v="PORT02"/>
    <m/>
    <n v="2"/>
    <m/>
    <m/>
    <m/>
    <s v="V221220"/>
    <n v="1701320"/>
    <x v="12"/>
    <s v="PORT09"/>
    <n v="1222"/>
    <n v="102.63"/>
    <s v="New"/>
    <s v="PORT09 to PORT02"/>
    <n v="400"/>
    <n v="0.56697618492956181"/>
    <n v="692.84489798392451"/>
  </r>
  <r>
    <n v="1417947796"/>
    <x v="0"/>
    <x v="304"/>
    <d v="2022-04-13T00:00:00"/>
    <s v="PORT02"/>
    <m/>
    <n v="2"/>
    <m/>
    <m/>
    <m/>
    <s v="V221220"/>
    <n v="1674493"/>
    <x v="12"/>
    <s v="PORT09"/>
    <n v="2257"/>
    <n v="128.54"/>
    <s v="New"/>
    <s v="PORT09 to PORT02"/>
    <n v="400"/>
    <n v="0.56697618492956181"/>
    <n v="1279.6652493860211"/>
  </r>
  <r>
    <n v="1417947804"/>
    <x v="3"/>
    <x v="275"/>
    <d v="2022-04-12T00:00:00"/>
    <s v="PORT02"/>
    <m/>
    <n v="2"/>
    <m/>
    <m/>
    <m/>
    <s v="V221180"/>
    <n v="1683417"/>
    <x v="8"/>
    <s v="PORT09"/>
    <n v="2791"/>
    <n v="20.64"/>
    <s v="New"/>
    <s v="PORT09 to PORT02"/>
    <n v="400"/>
    <n v="0.49358189848294531"/>
    <n v="1377.5870786659004"/>
  </r>
  <r>
    <n v="1417947806"/>
    <x v="4"/>
    <x v="226"/>
    <d v="2022-04-10T00:00:00"/>
    <s v="PORT04"/>
    <m/>
    <n v="2"/>
    <m/>
    <m/>
    <m/>
    <s v="V221210"/>
    <n v="1694386"/>
    <x v="11"/>
    <s v="PORT09"/>
    <n v="669"/>
    <n v="47.12"/>
    <s v="New"/>
    <s v="PORT09 to PORT04"/>
    <n v="360"/>
    <n v="0.46970705658151307"/>
    <n v="314.23402085303223"/>
  </r>
  <r>
    <n v="1417947815"/>
    <x v="5"/>
    <x v="507"/>
    <d v="2022-04-06T00:00:00"/>
    <s v="PORT04"/>
    <m/>
    <n v="2"/>
    <m/>
    <m/>
    <m/>
    <s v="V221210"/>
    <n v="1684497"/>
    <x v="11"/>
    <s v="PORT09"/>
    <n v="2773"/>
    <n v="68.23"/>
    <s v="New"/>
    <s v="PORT09 to PORT04"/>
    <n v="360"/>
    <n v="0.46970705658151307"/>
    <n v="1302.4976679005358"/>
  </r>
  <r>
    <n v="1417947819"/>
    <x v="8"/>
    <x v="269"/>
    <d v="2022-04-05T00:00:00"/>
    <s v="PORT02"/>
    <m/>
    <n v="2"/>
    <m/>
    <m/>
    <m/>
    <s v="V221180"/>
    <n v="1683293"/>
    <x v="8"/>
    <s v="PORT09"/>
    <n v="1022"/>
    <n v="66.06"/>
    <s v="New"/>
    <s v="PORT09 to PORT02"/>
    <n v="400"/>
    <n v="0.49358189848294531"/>
    <n v="504.44070024957011"/>
  </r>
  <r>
    <n v="1417947826"/>
    <x v="6"/>
    <x v="362"/>
    <d v="2022-04-03T00:00:00"/>
    <s v="PORT04"/>
    <m/>
    <n v="2"/>
    <m/>
    <m/>
    <m/>
    <s v="V221210"/>
    <n v="1691770"/>
    <x v="11"/>
    <s v="PORT09"/>
    <n v="661"/>
    <n v="20.239999999999998"/>
    <s v="New"/>
    <s v="PORT09 to PORT04"/>
    <n v="360"/>
    <n v="0.46970705658151307"/>
    <n v="310.47636440038013"/>
  </r>
  <r>
    <n v="1417947836"/>
    <x v="3"/>
    <x v="1138"/>
    <d v="2022-04-11T00:00:00"/>
    <s v="PORT02"/>
    <m/>
    <n v="2"/>
    <m/>
    <m/>
    <m/>
    <s v="V221180"/>
    <n v="1680674"/>
    <x v="8"/>
    <s v="PORT09"/>
    <n v="425"/>
    <n v="75.42"/>
    <s v="New"/>
    <s v="PORT09 to PORT02"/>
    <n v="400"/>
    <n v="0.49358189848294531"/>
    <n v="209.77230685525177"/>
  </r>
  <r>
    <n v="1417947844"/>
    <x v="7"/>
    <x v="680"/>
    <d v="2022-04-16T00:00:00"/>
    <s v="PORT04"/>
    <m/>
    <n v="2"/>
    <m/>
    <m/>
    <m/>
    <s v="V221200"/>
    <n v="1684724"/>
    <x v="10"/>
    <s v="PORT09"/>
    <n v="2474"/>
    <n v="67.180000000000007"/>
    <s v="New"/>
    <s v="PORT09 to PORT04"/>
    <n v="360"/>
    <n v="0.55524729045120425"/>
    <n v="1373.6817965762793"/>
  </r>
  <r>
    <n v="1417947854"/>
    <x v="3"/>
    <x v="1058"/>
    <d v="2022-04-12T00:00:00"/>
    <s v="PORT02"/>
    <m/>
    <n v="2"/>
    <m/>
    <m/>
    <m/>
    <s v="V221150"/>
    <n v="1681888"/>
    <x v="5"/>
    <s v="PORT09"/>
    <n v="3173"/>
    <n v="58.15"/>
    <s v="New"/>
    <s v="PORT09 to PORT02"/>
    <n v="400"/>
    <n v="0.37142393742544599"/>
    <n v="1178.5281534509402"/>
  </r>
  <r>
    <n v="1417947855"/>
    <x v="4"/>
    <x v="251"/>
    <d v="2022-04-10T00:00:00"/>
    <s v="PORT06"/>
    <m/>
    <n v="1"/>
    <m/>
    <m/>
    <m/>
    <s v="V221190"/>
    <n v="1684646"/>
    <x v="9"/>
    <s v="PORT09"/>
    <n v="479"/>
    <n v="19.64"/>
    <s v="New"/>
    <s v="PORT09 to PORT06"/>
    <n v="250"/>
    <n v="0.55408809762578848"/>
    <n v="265.4081987627527"/>
  </r>
  <r>
    <n v="1417947865"/>
    <x v="7"/>
    <x v="941"/>
    <d v="2022-04-15T00:00:00"/>
    <s v="PORT05"/>
    <m/>
    <n v="3"/>
    <m/>
    <m/>
    <m/>
    <s v="V221250"/>
    <n v="1697951"/>
    <x v="15"/>
    <s v="PORT09"/>
    <n v="294"/>
    <n v="68.2"/>
    <s v="New"/>
    <s v="PORT09 to PORT05"/>
    <n v="440"/>
    <n v="0.42850329514821733"/>
    <n v="125.97996877357589"/>
  </r>
  <r>
    <n v="1417947868"/>
    <x v="7"/>
    <x v="861"/>
    <d v="2022-04-15T00:00:00"/>
    <s v="PORT02"/>
    <m/>
    <n v="2"/>
    <m/>
    <m/>
    <m/>
    <s v="V221220"/>
    <n v="1690267"/>
    <x v="12"/>
    <s v="PORT09"/>
    <n v="534"/>
    <n v="93.68"/>
    <s v="New"/>
    <s v="PORT09 to PORT02"/>
    <n v="400"/>
    <n v="0.56697618492956181"/>
    <n v="302.76528275238599"/>
  </r>
  <r>
    <n v="1417947874"/>
    <x v="5"/>
    <x v="997"/>
    <d v="2022-04-05T00:00:00"/>
    <s v="PORT02"/>
    <m/>
    <n v="2"/>
    <m/>
    <m/>
    <m/>
    <s v="V221180"/>
    <n v="1683294"/>
    <x v="8"/>
    <s v="PORT09"/>
    <n v="592"/>
    <n v="47.08"/>
    <s v="New"/>
    <s v="PORT09 to PORT02"/>
    <n v="400"/>
    <n v="0.49358189848294531"/>
    <n v="292.20048390190362"/>
  </r>
  <r>
    <n v="1417947875"/>
    <x v="3"/>
    <x v="111"/>
    <d v="2022-04-12T00:00:00"/>
    <s v="PORT02"/>
    <m/>
    <n v="2"/>
    <m/>
    <m/>
    <m/>
    <s v="V221220"/>
    <n v="1694565"/>
    <x v="12"/>
    <s v="PORT09"/>
    <n v="2322"/>
    <n v="34.6"/>
    <s v="New"/>
    <s v="PORT09 to PORT02"/>
    <n v="400"/>
    <n v="0.56697618492956181"/>
    <n v="1316.5187014064425"/>
  </r>
  <r>
    <n v="1417947885"/>
    <x v="0"/>
    <x v="642"/>
    <d v="2022-04-12T00:00:00"/>
    <s v="PORT02"/>
    <m/>
    <n v="2"/>
    <m/>
    <m/>
    <m/>
    <s v="V221220"/>
    <n v="1687418"/>
    <x v="12"/>
    <s v="PORT09"/>
    <n v="775"/>
    <n v="96.79"/>
    <s v="New"/>
    <s v="PORT09 to PORT02"/>
    <n v="400"/>
    <n v="0.56697618492956181"/>
    <n v="439.40654332041038"/>
  </r>
  <r>
    <n v="1417947895"/>
    <x v="3"/>
    <x v="632"/>
    <d v="2022-04-12T00:00:00"/>
    <s v="PORT02"/>
    <m/>
    <n v="2"/>
    <m/>
    <m/>
    <m/>
    <s v="V221220"/>
    <n v="1698654"/>
    <x v="12"/>
    <s v="PORT09"/>
    <n v="1197"/>
    <n v="20.55"/>
    <s v="New"/>
    <s v="PORT09 to PORT02"/>
    <n v="400"/>
    <n v="0.56697618492956181"/>
    <n v="678.67049336068544"/>
  </r>
  <r>
    <n v="1417947898"/>
    <x v="8"/>
    <x v="300"/>
    <d v="2022-04-05T00:00:00"/>
    <s v="PORT02"/>
    <m/>
    <n v="2"/>
    <m/>
    <m/>
    <m/>
    <s v="V221220"/>
    <n v="1690490"/>
    <x v="12"/>
    <s v="PORT09"/>
    <n v="1793"/>
    <n v="153.05000000000001"/>
    <s v="New"/>
    <s v="PORT09 to PORT02"/>
    <n v="400"/>
    <n v="0.56697618492956181"/>
    <n v="1016.5882995787043"/>
  </r>
  <r>
    <n v="1417947900"/>
    <x v="4"/>
    <x v="1121"/>
    <d v="2022-04-10T00:00:00"/>
    <s v="PORT05"/>
    <m/>
    <n v="3"/>
    <m/>
    <m/>
    <m/>
    <s v="V221250"/>
    <n v="1681973"/>
    <x v="15"/>
    <s v="PORT09"/>
    <n v="342"/>
    <n v="67.78"/>
    <s v="New"/>
    <s v="PORT09 to PORT05"/>
    <n v="440"/>
    <n v="0.42850329514821733"/>
    <n v="146.54812694069034"/>
  </r>
  <r>
    <n v="1417947908"/>
    <x v="5"/>
    <x v="675"/>
    <d v="2022-04-06T00:00:00"/>
    <s v="PORT05"/>
    <m/>
    <n v="3"/>
    <m/>
    <m/>
    <m/>
    <s v="V221250"/>
    <n v="1689643"/>
    <x v="15"/>
    <s v="PORT09"/>
    <n v="2930"/>
    <n v="65.349999999999994"/>
    <s v="New"/>
    <s v="PORT09 to PORT05"/>
    <n v="440"/>
    <n v="0.42850329514821733"/>
    <n v="1255.5146547842769"/>
  </r>
  <r>
    <n v="1417947918"/>
    <x v="0"/>
    <x v="978"/>
    <d v="2022-04-13T00:00:00"/>
    <s v="PORT04"/>
    <m/>
    <n v="2"/>
    <m/>
    <m/>
    <m/>
    <s v="V221210"/>
    <n v="1696022"/>
    <x v="11"/>
    <s v="PORT09"/>
    <n v="1494"/>
    <n v="92.25"/>
    <s v="New"/>
    <s v="PORT09 to PORT04"/>
    <n v="360"/>
    <n v="0.46970705658151307"/>
    <n v="701.74234253278053"/>
  </r>
  <r>
    <n v="1417947921"/>
    <x v="1"/>
    <x v="377"/>
    <d v="2022-04-10T00:00:00"/>
    <s v="PORT02"/>
    <m/>
    <n v="2"/>
    <m/>
    <m/>
    <m/>
    <s v="V221220"/>
    <n v="1654431"/>
    <x v="12"/>
    <s v="PORT09"/>
    <n v="1918"/>
    <n v="72.83"/>
    <s v="New"/>
    <s v="PORT09 to PORT02"/>
    <n v="400"/>
    <n v="0.56697618492956181"/>
    <n v="1087.4603226948996"/>
  </r>
  <r>
    <n v="1417947926"/>
    <x v="4"/>
    <x v="704"/>
    <d v="2022-04-10T00:00:00"/>
    <s v="PORT02"/>
    <m/>
    <n v="2"/>
    <m/>
    <m/>
    <m/>
    <s v="V221220"/>
    <n v="1690273"/>
    <x v="12"/>
    <s v="PORT09"/>
    <n v="544"/>
    <n v="60.2"/>
    <s v="New"/>
    <s v="PORT09 to PORT02"/>
    <n v="400"/>
    <n v="0.56697618492956181"/>
    <n v="308.43504460168162"/>
  </r>
  <r>
    <n v="1417947932"/>
    <x v="3"/>
    <x v="837"/>
    <d v="2022-04-12T00:00:00"/>
    <s v="PORT06"/>
    <m/>
    <n v="1"/>
    <m/>
    <m/>
    <m/>
    <s v="V221190"/>
    <n v="1684649"/>
    <x v="9"/>
    <s v="PORT09"/>
    <n v="2259"/>
    <n v="965.32"/>
    <s v="New"/>
    <s v="PORT09 to PORT06"/>
    <n v="250"/>
    <n v="0.55408809762578848"/>
    <n v="1251.6850125366561"/>
  </r>
  <r>
    <n v="1417947933"/>
    <x v="8"/>
    <x v="434"/>
    <d v="2022-04-05T00:00:00"/>
    <s v="PORT04"/>
    <m/>
    <n v="2"/>
    <m/>
    <m/>
    <m/>
    <s v="V221200"/>
    <n v="1690628"/>
    <x v="10"/>
    <s v="PORT09"/>
    <n v="1032"/>
    <n v="39.56"/>
    <s v="New"/>
    <s v="PORT09 to PORT04"/>
    <n v="360"/>
    <n v="0.55524729045120425"/>
    <n v="573.01520374564279"/>
  </r>
  <r>
    <n v="1417947940"/>
    <x v="6"/>
    <x v="137"/>
    <d v="2022-04-04T00:00:00"/>
    <s v="PORT04"/>
    <m/>
    <n v="2"/>
    <m/>
    <m/>
    <m/>
    <s v="V221240"/>
    <n v="1672986"/>
    <x v="14"/>
    <s v="PORT09"/>
    <n v="1383"/>
    <n v="93.45"/>
    <s v="New"/>
    <s v="PORT09 to PORT04"/>
    <n v="360"/>
    <n v="0.52285729919622159"/>
    <n v="723.11164478837441"/>
  </r>
  <r>
    <n v="1417947943"/>
    <x v="8"/>
    <x v="925"/>
    <d v="2022-04-04T00:00:00"/>
    <s v="PORT02"/>
    <m/>
    <n v="2"/>
    <m/>
    <m/>
    <m/>
    <s v="V221180"/>
    <n v="1688285"/>
    <x v="8"/>
    <s v="PORT09"/>
    <n v="424"/>
    <n v="61.76"/>
    <s v="New"/>
    <s v="PORT09 to PORT02"/>
    <n v="400"/>
    <n v="0.49358189848294531"/>
    <n v="209.27872495676883"/>
  </r>
  <r>
    <n v="1417947947"/>
    <x v="2"/>
    <x v="1144"/>
    <d v="2022-04-02T00:00:00"/>
    <s v="PORT04"/>
    <m/>
    <n v="2"/>
    <m/>
    <m/>
    <m/>
    <s v="V221200"/>
    <n v="1689551"/>
    <x v="10"/>
    <s v="PORT09"/>
    <n v="231"/>
    <n v="11.2"/>
    <s v="New"/>
    <s v="PORT09 to PORT04"/>
    <n v="360"/>
    <n v="0.55524729045120425"/>
    <n v="128.26212409422817"/>
  </r>
  <r>
    <n v="1417947952"/>
    <x v="7"/>
    <x v="388"/>
    <d v="2022-04-15T00:00:00"/>
    <s v="PORT02"/>
    <m/>
    <n v="2"/>
    <m/>
    <m/>
    <m/>
    <s v="V221220"/>
    <n v="1685837"/>
    <x v="12"/>
    <s v="PORT09"/>
    <n v="588"/>
    <n v="13.45"/>
    <s v="New"/>
    <s v="PORT09 to PORT02"/>
    <n v="400"/>
    <n v="0.56697618492956181"/>
    <n v="333.38199673858236"/>
  </r>
  <r>
    <n v="1417947955"/>
    <x v="0"/>
    <x v="496"/>
    <d v="2022-04-12T00:00:00"/>
    <s v="PORT04"/>
    <m/>
    <n v="2"/>
    <m/>
    <m/>
    <m/>
    <s v="V221210"/>
    <n v="1685276"/>
    <x v="11"/>
    <s v="PORT09"/>
    <n v="679"/>
    <n v="30.21"/>
    <s v="New"/>
    <s v="PORT09 to PORT04"/>
    <n v="360"/>
    <n v="0.46970705658151307"/>
    <n v="318.93109141884736"/>
  </r>
  <r>
    <n v="1417947958"/>
    <x v="5"/>
    <x v="1149"/>
    <d v="2022-04-05T00:00:00"/>
    <s v="PORT02"/>
    <m/>
    <n v="2"/>
    <m/>
    <m/>
    <m/>
    <s v="V221180"/>
    <n v="1689545"/>
    <x v="8"/>
    <s v="PORT09"/>
    <n v="519"/>
    <n v="29.65"/>
    <s v="New"/>
    <s v="PORT09 to PORT02"/>
    <n v="400"/>
    <n v="0.49358189848294531"/>
    <n v="256.16900531264861"/>
  </r>
  <r>
    <n v="1417947960"/>
    <x v="1"/>
    <x v="37"/>
    <d v="2022-04-09T00:00:00"/>
    <s v="PORT02"/>
    <m/>
    <n v="2"/>
    <m/>
    <m/>
    <m/>
    <s v="V221180"/>
    <n v="1688746"/>
    <x v="8"/>
    <s v="PORT09"/>
    <n v="639"/>
    <n v="76.459999999999994"/>
    <s v="New"/>
    <s v="PORT09 to PORT02"/>
    <n v="400"/>
    <n v="0.49358189848294531"/>
    <n v="315.39883313060204"/>
  </r>
  <r>
    <n v="1417947965"/>
    <x v="9"/>
    <x v="477"/>
    <d v="2022-04-09T00:00:00"/>
    <s v="PORT04"/>
    <m/>
    <n v="2"/>
    <m/>
    <m/>
    <m/>
    <s v="V221210"/>
    <n v="1691770"/>
    <x v="11"/>
    <s v="PORT09"/>
    <n v="3053"/>
    <n v="32.79"/>
    <s v="New"/>
    <s v="PORT09 to PORT04"/>
    <n v="360"/>
    <n v="0.46970705658151307"/>
    <n v="1434.0156437433593"/>
  </r>
  <r>
    <n v="1417947973"/>
    <x v="8"/>
    <x v="875"/>
    <d v="2022-04-05T00:00:00"/>
    <s v="PORT04"/>
    <m/>
    <n v="2"/>
    <m/>
    <m/>
    <m/>
    <s v="V221200"/>
    <n v="1683361"/>
    <x v="10"/>
    <s v="PORT09"/>
    <n v="1680"/>
    <n v="51.8"/>
    <s v="New"/>
    <s v="PORT09 to PORT04"/>
    <n v="360"/>
    <n v="0.55524729045120425"/>
    <n v="932.81544795802313"/>
  </r>
  <r>
    <n v="1417947982"/>
    <x v="1"/>
    <x v="62"/>
    <d v="2022-04-09T00:00:00"/>
    <s v="PORT05"/>
    <m/>
    <n v="3"/>
    <m/>
    <m/>
    <m/>
    <s v="V221250"/>
    <n v="1688105"/>
    <x v="15"/>
    <s v="PORT09"/>
    <n v="536"/>
    <n v="56.79"/>
    <s v="New"/>
    <s v="PORT09 to PORT05"/>
    <n v="440"/>
    <n v="0.42850329514821733"/>
    <n v="229.67776619944448"/>
  </r>
  <r>
    <n v="1417947987"/>
    <x v="5"/>
    <x v="262"/>
    <d v="2022-04-05T00:00:00"/>
    <s v="PORT02"/>
    <m/>
    <n v="2"/>
    <m/>
    <m/>
    <m/>
    <s v="V221220"/>
    <n v="1682593"/>
    <x v="12"/>
    <s v="PORT09"/>
    <n v="364"/>
    <n v="74.36"/>
    <s v="New"/>
    <s v="PORT09 to PORT02"/>
    <n v="400"/>
    <n v="0.56697618492956181"/>
    <n v="206.37933131436051"/>
  </r>
  <r>
    <n v="1417947991"/>
    <x v="8"/>
    <x v="563"/>
    <d v="2022-04-05T00:00:00"/>
    <s v="PORT10"/>
    <m/>
    <n v="2"/>
    <m/>
    <m/>
    <m/>
    <s v="V221260"/>
    <n v="1691969"/>
    <x v="16"/>
    <s v="PORT09"/>
    <n v="2361"/>
    <n v="31.42"/>
    <s v="New"/>
    <s v="PORT09 to PORT10"/>
    <n v="300"/>
    <n v="0.42894658708921174"/>
    <n v="1012.7428921176289"/>
  </r>
  <r>
    <n v="1417947992"/>
    <x v="8"/>
    <x v="455"/>
    <d v="2022-04-04T00:00:00"/>
    <s v="PORT04"/>
    <m/>
    <n v="2"/>
    <m/>
    <m/>
    <m/>
    <s v="V221120"/>
    <n v="1699540"/>
    <x v="2"/>
    <s v="PORT09"/>
    <n v="908"/>
    <n v="10.63"/>
    <s v="New"/>
    <s v="PORT09 to PORT04"/>
    <n v="360"/>
    <n v="0.46507109738293506"/>
    <n v="422.28455642370506"/>
  </r>
  <r>
    <n v="1417947995"/>
    <x v="0"/>
    <x v="831"/>
    <d v="2022-04-13T00:00:00"/>
    <s v="PORT02"/>
    <m/>
    <n v="2"/>
    <m/>
    <m/>
    <m/>
    <s v="V221220"/>
    <n v="1673716"/>
    <x v="12"/>
    <s v="PORT09"/>
    <n v="3247"/>
    <n v="61.82"/>
    <s v="New"/>
    <s v="PORT09 to PORT02"/>
    <n v="400"/>
    <n v="0.56697618492956181"/>
    <n v="1840.9716724662871"/>
  </r>
  <r>
    <n v="1417948004"/>
    <x v="9"/>
    <x v="484"/>
    <d v="2022-04-09T00:00:00"/>
    <s v="PORT04"/>
    <m/>
    <n v="2"/>
    <m/>
    <m/>
    <m/>
    <s v="V221200"/>
    <n v="1684646"/>
    <x v="10"/>
    <s v="PORT09"/>
    <n v="3326"/>
    <n v="153.63"/>
    <s v="New"/>
    <s v="PORT09 to PORT04"/>
    <n v="360"/>
    <n v="0.55524729045120425"/>
    <n v="1846.7524880407054"/>
  </r>
  <r>
    <n v="1417948006"/>
    <x v="7"/>
    <x v="533"/>
    <d v="2022-04-15T00:00:00"/>
    <s v="PORT04"/>
    <m/>
    <n v="2"/>
    <m/>
    <m/>
    <m/>
    <s v="V221210"/>
    <n v="1655985"/>
    <x v="11"/>
    <s v="PORT09"/>
    <n v="560"/>
    <n v="32.619999999999997"/>
    <s v="New"/>
    <s v="PORT09 to PORT04"/>
    <n v="360"/>
    <n v="0.46970705658151307"/>
    <n v="263.03595168564732"/>
  </r>
  <r>
    <n v="1417948010"/>
    <x v="9"/>
    <x v="401"/>
    <d v="2022-04-09T00:00:00"/>
    <s v="PORT04"/>
    <m/>
    <n v="2"/>
    <m/>
    <m/>
    <m/>
    <s v="V221210"/>
    <n v="1685305"/>
    <x v="11"/>
    <s v="PORT09"/>
    <n v="3111"/>
    <n v="187.68"/>
    <s v="New"/>
    <s v="PORT09 to PORT04"/>
    <n v="360"/>
    <n v="0.46970705658151307"/>
    <n v="1461.2586530250871"/>
  </r>
  <r>
    <n v="1417948019"/>
    <x v="1"/>
    <x v="1122"/>
    <d v="2022-04-09T00:00:00"/>
    <s v="PORT05"/>
    <m/>
    <n v="3"/>
    <m/>
    <m/>
    <m/>
    <s v="V221250"/>
    <n v="1693700"/>
    <x v="15"/>
    <s v="PORT09"/>
    <n v="397"/>
    <n v="36.450000000000003"/>
    <s v="New"/>
    <s v="PORT09 to PORT05"/>
    <n v="440"/>
    <n v="0.42850329514821733"/>
    <n v="170.11580817384228"/>
  </r>
  <r>
    <n v="1417948028"/>
    <x v="6"/>
    <x v="529"/>
    <d v="2022-04-03T00:00:00"/>
    <s v="PORT02"/>
    <m/>
    <n v="2"/>
    <m/>
    <m/>
    <m/>
    <s v="V221220"/>
    <n v="1695927"/>
    <x v="12"/>
    <s v="PORT09"/>
    <n v="895"/>
    <n v="71.62"/>
    <s v="New"/>
    <s v="PORT09 to PORT02"/>
    <n v="400"/>
    <n v="0.56697618492956181"/>
    <n v="507.44368551195782"/>
  </r>
  <r>
    <n v="1417948035"/>
    <x v="2"/>
    <x v="689"/>
    <d v="2022-04-03T00:00:00"/>
    <s v="PORT05"/>
    <m/>
    <n v="3"/>
    <m/>
    <m/>
    <m/>
    <s v="V221250"/>
    <n v="1687191"/>
    <x v="15"/>
    <s v="PORT09"/>
    <n v="1602"/>
    <n v="1689.03"/>
    <s v="New"/>
    <s v="PORT09 to PORT05"/>
    <n v="440"/>
    <n v="0.42850329514821733"/>
    <n v="686.46227882744415"/>
  </r>
  <r>
    <n v="1417948038"/>
    <x v="6"/>
    <x v="575"/>
    <d v="2022-04-04T00:00:00"/>
    <s v="PORT05"/>
    <m/>
    <n v="3"/>
    <m/>
    <m/>
    <m/>
    <s v="V221250"/>
    <n v="1699949"/>
    <x v="15"/>
    <s v="PORT09"/>
    <n v="3050"/>
    <n v="178.38"/>
    <s v="New"/>
    <s v="PORT09 to PORT05"/>
    <n v="440"/>
    <n v="0.42850329514821733"/>
    <n v="1306.9350502020629"/>
  </r>
  <r>
    <n v="1417948041"/>
    <x v="5"/>
    <x v="107"/>
    <d v="2022-04-05T00:00:00"/>
    <s v="PORT05"/>
    <m/>
    <n v="3"/>
    <m/>
    <m/>
    <m/>
    <s v="V221250"/>
    <n v="1684772"/>
    <x v="15"/>
    <s v="PORT09"/>
    <n v="700"/>
    <n v="48.15"/>
    <s v="New"/>
    <s v="PORT09 to PORT05"/>
    <n v="440"/>
    <n v="0.42850329514821733"/>
    <n v="299.95230660375211"/>
  </r>
  <r>
    <n v="1417948049"/>
    <x v="7"/>
    <x v="617"/>
    <d v="2022-04-15T00:00:00"/>
    <s v="PORT05"/>
    <m/>
    <n v="3"/>
    <m/>
    <m/>
    <m/>
    <s v="V221250"/>
    <n v="1695346"/>
    <x v="15"/>
    <s v="PORT09"/>
    <n v="461"/>
    <n v="68.819999999999993"/>
    <s v="New"/>
    <s v="PORT09 to PORT05"/>
    <n v="440"/>
    <n v="0.42850329514821733"/>
    <n v="197.5400190633282"/>
  </r>
  <r>
    <n v="1417948055"/>
    <x v="4"/>
    <x v="844"/>
    <d v="2022-04-10T00:00:00"/>
    <s v="PORT04"/>
    <m/>
    <n v="2"/>
    <m/>
    <m/>
    <m/>
    <s v="V221210"/>
    <n v="1685266"/>
    <x v="11"/>
    <s v="PORT09"/>
    <n v="698"/>
    <n v="74.88"/>
    <s v="New"/>
    <s v="PORT09 to PORT04"/>
    <n v="360"/>
    <n v="0.46970705658151307"/>
    <n v="327.8555254938961"/>
  </r>
  <r>
    <n v="1417948063"/>
    <x v="1"/>
    <x v="506"/>
    <d v="2022-04-10T00:00:00"/>
    <s v="PORT04"/>
    <m/>
    <n v="2"/>
    <m/>
    <m/>
    <m/>
    <s v="V221240"/>
    <n v="1681883"/>
    <x v="14"/>
    <s v="PORT09"/>
    <n v="2302"/>
    <n v="55.76"/>
    <s v="New"/>
    <s v="PORT09 to PORT04"/>
    <n v="360"/>
    <n v="0.52285729919622159"/>
    <n v="1203.617502749702"/>
  </r>
  <r>
    <n v="1417948070"/>
    <x v="2"/>
    <x v="390"/>
    <d v="2022-04-03T00:00:00"/>
    <s v="PORT04"/>
    <m/>
    <n v="2"/>
    <m/>
    <m/>
    <m/>
    <s v="V221200"/>
    <n v="1684768"/>
    <x v="10"/>
    <s v="PORT09"/>
    <n v="2649"/>
    <n v="183.56"/>
    <s v="New"/>
    <s v="PORT09 to PORT04"/>
    <n v="360"/>
    <n v="0.55524729045120425"/>
    <n v="1470.8500724052401"/>
  </r>
  <r>
    <n v="1417948077"/>
    <x v="9"/>
    <x v="585"/>
    <d v="2022-04-08T00:00:00"/>
    <s v="PORT04"/>
    <m/>
    <n v="2"/>
    <m/>
    <m/>
    <m/>
    <s v="V221210"/>
    <n v="1685281"/>
    <x v="11"/>
    <s v="PORT09"/>
    <n v="260"/>
    <n v="86.76"/>
    <s v="New"/>
    <s v="PORT09 to PORT04"/>
    <n v="360"/>
    <n v="0.46970705658151307"/>
    <n v="122.1238347111934"/>
  </r>
  <r>
    <n v="1417948082"/>
    <x v="8"/>
    <x v="838"/>
    <d v="2022-04-05T00:00:00"/>
    <s v="PORT04"/>
    <m/>
    <n v="2"/>
    <m/>
    <m/>
    <m/>
    <s v="V221210"/>
    <n v="1691790"/>
    <x v="11"/>
    <s v="PORT09"/>
    <n v="3216"/>
    <n v="134.16"/>
    <s v="New"/>
    <s v="PORT09 to PORT04"/>
    <n v="360"/>
    <n v="0.46970705658151307"/>
    <n v="1510.5778939661461"/>
  </r>
  <r>
    <n v="1417948083"/>
    <x v="4"/>
    <x v="1050"/>
    <d v="2022-04-11T00:00:00"/>
    <s v="PORT02"/>
    <m/>
    <n v="2"/>
    <m/>
    <m/>
    <m/>
    <s v="V221220"/>
    <n v="1670726"/>
    <x v="12"/>
    <s v="PORT09"/>
    <n v="3037"/>
    <n v="65.5"/>
    <s v="New"/>
    <s v="PORT09 to PORT02"/>
    <n v="400"/>
    <n v="0.56697618492956181"/>
    <n v="1721.9066736310792"/>
  </r>
  <r>
    <n v="1417948091"/>
    <x v="9"/>
    <x v="647"/>
    <d v="2022-04-08T00:00:00"/>
    <s v="PORT04"/>
    <m/>
    <n v="2"/>
    <m/>
    <m/>
    <m/>
    <s v="V221210"/>
    <n v="1685300"/>
    <x v="11"/>
    <s v="PORT09"/>
    <n v="393"/>
    <n v="71.28"/>
    <s v="New"/>
    <s v="PORT09 to PORT04"/>
    <n v="360"/>
    <n v="0.46970705658151307"/>
    <n v="184.59487323653462"/>
  </r>
  <r>
    <n v="1417948095"/>
    <x v="6"/>
    <x v="891"/>
    <d v="2022-04-03T00:00:00"/>
    <s v="PORT04"/>
    <m/>
    <n v="2"/>
    <m/>
    <m/>
    <m/>
    <s v="V221210"/>
    <n v="1685284"/>
    <x v="11"/>
    <s v="PORT09"/>
    <n v="487"/>
    <n v="94.33"/>
    <s v="New"/>
    <s v="PORT09 to PORT04"/>
    <n v="360"/>
    <n v="0.46970705658151307"/>
    <n v="228.74733655519685"/>
  </r>
  <r>
    <n v="1417948101"/>
    <x v="6"/>
    <x v="621"/>
    <d v="2022-04-03T00:00:00"/>
    <s v="PORT05"/>
    <m/>
    <n v="3"/>
    <m/>
    <m/>
    <m/>
    <s v="V221250"/>
    <n v="1680738"/>
    <x v="15"/>
    <s v="PORT09"/>
    <n v="582"/>
    <n v="63.29"/>
    <s v="New"/>
    <s v="PORT09 to PORT05"/>
    <n v="440"/>
    <n v="0.42850329514821733"/>
    <n v="249.38891777626247"/>
  </r>
  <r>
    <n v="1417948110"/>
    <x v="8"/>
    <x v="530"/>
    <d v="2022-04-04T00:00:00"/>
    <s v="PORT04"/>
    <m/>
    <n v="2"/>
    <m/>
    <m/>
    <m/>
    <s v="V221210"/>
    <n v="1691792"/>
    <x v="11"/>
    <s v="PORT09"/>
    <n v="526"/>
    <n v="97.66"/>
    <s v="New"/>
    <s v="PORT09 to PORT04"/>
    <n v="360"/>
    <n v="0.46970705658151307"/>
    <n v="247.06591176187587"/>
  </r>
  <r>
    <n v="1417948119"/>
    <x v="3"/>
    <x v="1081"/>
    <d v="2022-04-11T00:00:00"/>
    <s v="PORT05"/>
    <m/>
    <n v="3"/>
    <m/>
    <m/>
    <m/>
    <s v="V221250"/>
    <n v="1699946"/>
    <x v="15"/>
    <s v="PORT09"/>
    <n v="218"/>
    <n v="36.28"/>
    <s v="New"/>
    <s v="PORT09 to PORT05"/>
    <n v="440"/>
    <n v="0.42850329514821733"/>
    <n v="93.413718342311384"/>
  </r>
  <r>
    <n v="1417948121"/>
    <x v="7"/>
    <x v="627"/>
    <d v="2022-04-16T00:00:00"/>
    <s v="PORT05"/>
    <m/>
    <n v="3"/>
    <m/>
    <m/>
    <m/>
    <s v="V221250"/>
    <n v="1698129"/>
    <x v="15"/>
    <s v="PORT09"/>
    <n v="1137"/>
    <n v="11.65"/>
    <s v="New"/>
    <s v="PORT09 to PORT05"/>
    <n v="440"/>
    <n v="0.42850329514821733"/>
    <n v="487.20824658352313"/>
  </r>
  <r>
    <n v="1417948127"/>
    <x v="3"/>
    <x v="396"/>
    <d v="2022-04-11T00:00:00"/>
    <s v="PORT02"/>
    <m/>
    <n v="2"/>
    <m/>
    <m/>
    <m/>
    <s v="V221220"/>
    <n v="1670726"/>
    <x v="12"/>
    <s v="PORT09"/>
    <n v="432"/>
    <n v="35.729999999999997"/>
    <s v="New"/>
    <s v="PORT09 to PORT02"/>
    <n v="400"/>
    <n v="0.56697618492956181"/>
    <n v="244.9337118895707"/>
  </r>
  <r>
    <n v="1417948134"/>
    <x v="5"/>
    <x v="332"/>
    <d v="2022-04-06T00:00:00"/>
    <s v="PORT04"/>
    <m/>
    <n v="2"/>
    <m/>
    <m/>
    <m/>
    <s v="V221200"/>
    <n v="1683795"/>
    <x v="10"/>
    <s v="PORT09"/>
    <n v="1755"/>
    <n v="18.22"/>
    <s v="New"/>
    <s v="PORT09 to PORT04"/>
    <n v="360"/>
    <n v="0.55524729045120425"/>
    <n v="974.45899474186342"/>
  </r>
  <r>
    <n v="1417948138"/>
    <x v="8"/>
    <x v="585"/>
    <d v="2022-04-05T00:00:00"/>
    <s v="PORT06"/>
    <m/>
    <n v="1"/>
    <m/>
    <m/>
    <m/>
    <s v="V221190"/>
    <n v="1684717"/>
    <x v="9"/>
    <s v="PORT09"/>
    <n v="2958"/>
    <n v="46.72"/>
    <s v="New"/>
    <s v="PORT09 to PORT06"/>
    <n v="250"/>
    <n v="0.55408809762578848"/>
    <n v="1638.9925927770823"/>
  </r>
  <r>
    <n v="1417948144"/>
    <x v="5"/>
    <x v="688"/>
    <d v="2022-04-06T00:00:00"/>
    <s v="PORT05"/>
    <m/>
    <n v="3"/>
    <m/>
    <m/>
    <m/>
    <s v="V221250"/>
    <n v="1667123"/>
    <x v="15"/>
    <s v="PORT09"/>
    <n v="2363"/>
    <n v="117.89"/>
    <s v="New"/>
    <s v="PORT09 to PORT05"/>
    <n v="440"/>
    <n v="0.42850329514821733"/>
    <n v="1012.5532864352375"/>
  </r>
  <r>
    <n v="1417948148"/>
    <x v="8"/>
    <x v="690"/>
    <d v="2022-04-04T00:00:00"/>
    <s v="PORT04"/>
    <m/>
    <n v="2"/>
    <m/>
    <m/>
    <m/>
    <s v="V221210"/>
    <n v="1685294"/>
    <x v="11"/>
    <s v="PORT09"/>
    <n v="468"/>
    <n v="90.8"/>
    <s v="New"/>
    <s v="PORT09 to PORT04"/>
    <n v="360"/>
    <n v="0.46970705658151307"/>
    <n v="219.82290248014812"/>
  </r>
  <r>
    <n v="1417948157"/>
    <x v="9"/>
    <x v="482"/>
    <d v="2022-04-09T00:00:00"/>
    <s v="PORT02"/>
    <m/>
    <n v="2"/>
    <m/>
    <m/>
    <m/>
    <s v="V221220"/>
    <n v="1685836"/>
    <x v="12"/>
    <s v="PORT09"/>
    <n v="2608"/>
    <n v="50.71"/>
    <s v="New"/>
    <s v="PORT09 to PORT02"/>
    <n v="400"/>
    <n v="0.56697618492956181"/>
    <n v="1478.6738902962973"/>
  </r>
  <r>
    <n v="1417948167"/>
    <x v="6"/>
    <x v="832"/>
    <d v="2022-04-03T00:00:00"/>
    <s v="PORT04"/>
    <m/>
    <n v="2"/>
    <m/>
    <m/>
    <m/>
    <s v="V221210"/>
    <n v="1685268"/>
    <x v="11"/>
    <s v="PORT09"/>
    <n v="554"/>
    <n v="77.900000000000006"/>
    <s v="New"/>
    <s v="PORT09 to PORT04"/>
    <n v="360"/>
    <n v="0.46970705658151307"/>
    <n v="260.21770934615824"/>
  </r>
  <r>
    <n v="1417948168"/>
    <x v="6"/>
    <x v="927"/>
    <d v="2022-04-04T00:00:00"/>
    <s v="PORT04"/>
    <m/>
    <n v="2"/>
    <m/>
    <m/>
    <m/>
    <s v="V221210"/>
    <n v="1685246"/>
    <x v="11"/>
    <s v="PORT09"/>
    <n v="1093"/>
    <n v="98.6"/>
    <s v="New"/>
    <s v="PORT09 to PORT04"/>
    <n v="360"/>
    <n v="0.46970705658151307"/>
    <n v="513.38981284359375"/>
  </r>
  <r>
    <n v="1417948178"/>
    <x v="7"/>
    <x v="221"/>
    <d v="2022-04-15T00:00:00"/>
    <s v="PORT02"/>
    <m/>
    <n v="2"/>
    <m/>
    <m/>
    <m/>
    <s v="V221220"/>
    <n v="1694568"/>
    <x v="12"/>
    <s v="PORT09"/>
    <n v="583"/>
    <n v="42.73"/>
    <s v="New"/>
    <s v="PORT09 to PORT02"/>
    <n v="400"/>
    <n v="0.56697618492956181"/>
    <n v="330.54711581393451"/>
  </r>
  <r>
    <n v="1417948187"/>
    <x v="2"/>
    <x v="812"/>
    <d v="2022-04-02T00:00:00"/>
    <s v="PORT02"/>
    <m/>
    <n v="2"/>
    <m/>
    <m/>
    <m/>
    <s v="V221180"/>
    <n v="1683365"/>
    <x v="8"/>
    <s v="PORT09"/>
    <n v="442"/>
    <n v="74.73"/>
    <s v="New"/>
    <s v="PORT09 to PORT02"/>
    <n v="400"/>
    <n v="0.49358189848294531"/>
    <n v="218.16319912946182"/>
  </r>
  <r>
    <n v="1417948195"/>
    <x v="9"/>
    <x v="836"/>
    <d v="2022-04-08T00:00:00"/>
    <s v="PORT04"/>
    <m/>
    <n v="2"/>
    <m/>
    <m/>
    <m/>
    <s v="V221210"/>
    <n v="1690145"/>
    <x v="11"/>
    <s v="PORT09"/>
    <n v="588"/>
    <n v="45.13"/>
    <s v="New"/>
    <s v="PORT09 to PORT04"/>
    <n v="360"/>
    <n v="0.46970705658151307"/>
    <n v="276.18774926992967"/>
  </r>
  <r>
    <n v="1417948198"/>
    <x v="8"/>
    <x v="777"/>
    <d v="2022-04-04T00:00:00"/>
    <s v="PORT02"/>
    <m/>
    <n v="2"/>
    <m/>
    <m/>
    <m/>
    <s v="V221220"/>
    <n v="1677614"/>
    <x v="12"/>
    <s v="PORT09"/>
    <n v="478"/>
    <n v="34.26"/>
    <s v="New"/>
    <s v="PORT09 to PORT02"/>
    <n v="400"/>
    <n v="0.56697618492956181"/>
    <n v="271.01461639633055"/>
  </r>
  <r>
    <n v="1417948207"/>
    <x v="9"/>
    <x v="484"/>
    <d v="2022-04-09T00:00:00"/>
    <s v="PORT02"/>
    <m/>
    <n v="2"/>
    <m/>
    <m/>
    <m/>
    <s v="V221180"/>
    <n v="1684730"/>
    <x v="8"/>
    <s v="PORT09"/>
    <n v="2409"/>
    <n v="17.809999999999999"/>
    <s v="New"/>
    <s v="PORT09 to PORT02"/>
    <n v="400"/>
    <n v="0.49358189848294531"/>
    <n v="1189.0387934454152"/>
  </r>
  <r>
    <n v="1417948217"/>
    <x v="4"/>
    <x v="493"/>
    <d v="2022-04-10T00:00:00"/>
    <s v="PORT02"/>
    <m/>
    <n v="2"/>
    <m/>
    <m/>
    <m/>
    <s v="V221180"/>
    <n v="1684636"/>
    <x v="8"/>
    <s v="PORT09"/>
    <n v="632"/>
    <n v="34.19"/>
    <s v="New"/>
    <s v="PORT09 to PORT02"/>
    <n v="400"/>
    <n v="0.49358189848294531"/>
    <n v="311.94375984122144"/>
  </r>
  <r>
    <n v="1417948220"/>
    <x v="3"/>
    <x v="602"/>
    <d v="2022-04-11T00:00:00"/>
    <s v="PORT05"/>
    <m/>
    <n v="3"/>
    <m/>
    <m/>
    <m/>
    <s v="V221250"/>
    <n v="1684332"/>
    <x v="15"/>
    <s v="PORT09"/>
    <n v="285"/>
    <n v="83.35"/>
    <s v="New"/>
    <s v="PORT09 to PORT05"/>
    <n v="440"/>
    <n v="0.42850329514821733"/>
    <n v="122.12343911724194"/>
  </r>
  <r>
    <n v="1417948226"/>
    <x v="7"/>
    <x v="658"/>
    <d v="2022-04-15T00:00:00"/>
    <s v="PORT02"/>
    <m/>
    <n v="2"/>
    <m/>
    <m/>
    <m/>
    <s v="V221150"/>
    <n v="1672344"/>
    <x v="5"/>
    <s v="PORT09"/>
    <n v="423"/>
    <n v="11.03"/>
    <s v="New"/>
    <s v="PORT09 to PORT02"/>
    <n v="400"/>
    <n v="0.37142393742544599"/>
    <n v="157.11232553096366"/>
  </r>
  <r>
    <n v="1417948229"/>
    <x v="1"/>
    <x v="351"/>
    <d v="2022-04-09T00:00:00"/>
    <s v="PORT02"/>
    <m/>
    <n v="2"/>
    <m/>
    <m/>
    <m/>
    <s v="V221180"/>
    <n v="1684771"/>
    <x v="8"/>
    <s v="PORT09"/>
    <n v="594"/>
    <n v="56.51"/>
    <s v="New"/>
    <s v="PORT09 to PORT02"/>
    <n v="400"/>
    <n v="0.49358189848294531"/>
    <n v="293.18764769886951"/>
  </r>
  <r>
    <n v="1417948234"/>
    <x v="0"/>
    <x v="1036"/>
    <d v="2022-04-13T00:00:00"/>
    <s v="PORT04"/>
    <m/>
    <n v="2"/>
    <m/>
    <m/>
    <m/>
    <s v="V221200"/>
    <n v="1690628"/>
    <x v="10"/>
    <s v="PORT09"/>
    <n v="3208"/>
    <n v="139.52000000000001"/>
    <s v="New"/>
    <s v="PORT09 to PORT04"/>
    <n v="360"/>
    <n v="0.55524729045120425"/>
    <n v="1781.2333077674632"/>
  </r>
  <r>
    <n v="1417948235"/>
    <x v="0"/>
    <x v="733"/>
    <d v="2022-04-12T00:00:00"/>
    <s v="PORT02"/>
    <m/>
    <n v="2"/>
    <m/>
    <m/>
    <m/>
    <s v="V221220"/>
    <n v="1690492"/>
    <x v="12"/>
    <s v="PORT09"/>
    <n v="880"/>
    <n v="52.27"/>
    <s v="New"/>
    <s v="PORT09 to PORT02"/>
    <n v="400"/>
    <n v="0.56697618492956181"/>
    <n v="498.93904273801439"/>
  </r>
  <r>
    <n v="1417948244"/>
    <x v="8"/>
    <x v="705"/>
    <d v="2022-04-04T00:00:00"/>
    <s v="PORT04"/>
    <m/>
    <n v="2"/>
    <m/>
    <m/>
    <m/>
    <s v="V221210"/>
    <n v="1696200"/>
    <x v="11"/>
    <s v="PORT09"/>
    <n v="449"/>
    <n v="66.7"/>
    <s v="New"/>
    <s v="PORT09 to PORT04"/>
    <n v="360"/>
    <n v="0.46970705658151307"/>
    <n v="210.89846840509938"/>
  </r>
  <r>
    <n v="1417948249"/>
    <x v="3"/>
    <x v="1004"/>
    <d v="2022-04-12T00:00:00"/>
    <s v="PORT02"/>
    <m/>
    <n v="2"/>
    <m/>
    <m/>
    <m/>
    <s v="V221220"/>
    <n v="1690493"/>
    <x v="12"/>
    <s v="PORT09"/>
    <n v="2322"/>
    <n v="499.7"/>
    <s v="New"/>
    <s v="PORT09 to PORT02"/>
    <n v="400"/>
    <n v="0.56697618492956181"/>
    <n v="1316.5187014064425"/>
  </r>
  <r>
    <n v="1417948259"/>
    <x v="0"/>
    <x v="354"/>
    <d v="2022-04-12T00:00:00"/>
    <s v="PORT05"/>
    <m/>
    <n v="3"/>
    <m/>
    <m/>
    <m/>
    <s v="V221250"/>
    <n v="1686215"/>
    <x v="15"/>
    <s v="PORT09"/>
    <n v="289"/>
    <n v="78.14"/>
    <s v="New"/>
    <s v="PORT09 to PORT05"/>
    <n v="440"/>
    <n v="0.42850329514821733"/>
    <n v="123.83745229783482"/>
  </r>
  <r>
    <n v="1417948266"/>
    <x v="5"/>
    <x v="435"/>
    <d v="2022-04-06T00:00:00"/>
    <s v="PORT02"/>
    <m/>
    <n v="2"/>
    <m/>
    <m/>
    <m/>
    <s v="V221220"/>
    <n v="1693535"/>
    <x v="12"/>
    <s v="PORT09"/>
    <n v="2469"/>
    <n v="179.13"/>
    <s v="New"/>
    <s v="PORT09 to PORT02"/>
    <n v="400"/>
    <n v="0.56697618492956181"/>
    <n v="1399.8642005910881"/>
  </r>
  <r>
    <n v="1417948271"/>
    <x v="2"/>
    <x v="735"/>
    <d v="2022-04-03T00:00:00"/>
    <s v="PORT04"/>
    <m/>
    <n v="2"/>
    <m/>
    <m/>
    <m/>
    <s v="V221200"/>
    <n v="1689781"/>
    <x v="10"/>
    <s v="PORT09"/>
    <n v="3254"/>
    <n v="860.64"/>
    <s v="New"/>
    <s v="PORT09 to PORT04"/>
    <n v="360"/>
    <n v="0.55524729045120425"/>
    <n v="1806.7746831282186"/>
  </r>
  <r>
    <n v="1417948273"/>
    <x v="2"/>
    <x v="1155"/>
    <d v="2022-04-02T00:00:00"/>
    <s v="PORT05"/>
    <m/>
    <n v="3"/>
    <m/>
    <m/>
    <m/>
    <s v="V221250"/>
    <n v="1699952"/>
    <x v="15"/>
    <s v="PORT09"/>
    <n v="532"/>
    <n v="86.24"/>
    <s v="New"/>
    <s v="PORT09 to PORT05"/>
    <n v="440"/>
    <n v="0.42850329514821733"/>
    <n v="227.96375301885163"/>
  </r>
  <r>
    <n v="1417948280"/>
    <x v="7"/>
    <x v="973"/>
    <d v="2022-04-15T00:00:00"/>
    <s v="PORT04"/>
    <m/>
    <n v="2"/>
    <m/>
    <m/>
    <m/>
    <s v="V221210"/>
    <n v="1681379"/>
    <x v="11"/>
    <s v="PORT09"/>
    <n v="900"/>
    <n v="89.68"/>
    <s v="New"/>
    <s v="PORT09 to PORT04"/>
    <n v="360"/>
    <n v="0.46970705658151307"/>
    <n v="422.73635092336178"/>
  </r>
  <r>
    <n v="1417948286"/>
    <x v="1"/>
    <x v="178"/>
    <d v="2022-04-09T00:00:00"/>
    <s v="PORT02"/>
    <m/>
    <n v="2"/>
    <m/>
    <m/>
    <m/>
    <s v="V221220"/>
    <n v="1690488"/>
    <x v="12"/>
    <s v="PORT09"/>
    <n v="375"/>
    <n v="70.569999999999993"/>
    <s v="New"/>
    <s v="PORT09 to PORT02"/>
    <n v="400"/>
    <n v="0.56697618492956181"/>
    <n v="212.61606934858568"/>
  </r>
  <r>
    <n v="1417948296"/>
    <x v="5"/>
    <x v="7"/>
    <d v="2022-04-05T00:00:00"/>
    <s v="PORT02"/>
    <m/>
    <n v="2"/>
    <m/>
    <m/>
    <m/>
    <s v="V221220"/>
    <n v="1695932"/>
    <x v="12"/>
    <s v="PORT09"/>
    <n v="438"/>
    <n v="90.62"/>
    <s v="New"/>
    <s v="PORT09 to PORT02"/>
    <n v="400"/>
    <n v="0.56697618492956181"/>
    <n v="248.33556899914808"/>
  </r>
  <r>
    <n v="1417948297"/>
    <x v="1"/>
    <x v="882"/>
    <d v="2022-04-10T00:00:00"/>
    <s v="PORT02"/>
    <m/>
    <n v="2"/>
    <m/>
    <m/>
    <m/>
    <s v="V221180"/>
    <n v="1680674"/>
    <x v="8"/>
    <s v="PORT09"/>
    <n v="3185"/>
    <n v="81.61"/>
    <s v="New"/>
    <s v="PORT09 to PORT02"/>
    <n v="400"/>
    <n v="0.49358189848294531"/>
    <n v="1572.0583466681808"/>
  </r>
  <r>
    <n v="1417948307"/>
    <x v="3"/>
    <x v="414"/>
    <d v="2022-04-11T00:00:00"/>
    <s v="PORT04"/>
    <m/>
    <n v="2"/>
    <m/>
    <m/>
    <m/>
    <s v="V221210"/>
    <n v="1691782"/>
    <x v="11"/>
    <s v="PORT09"/>
    <n v="909"/>
    <n v="22.73"/>
    <s v="New"/>
    <s v="PORT09 to PORT04"/>
    <n v="360"/>
    <n v="0.46970705658151307"/>
    <n v="426.9637144325954"/>
  </r>
  <r>
    <n v="1417948314"/>
    <x v="6"/>
    <x v="856"/>
    <d v="2022-04-03T00:00:00"/>
    <s v="PORT04"/>
    <m/>
    <n v="2"/>
    <m/>
    <m/>
    <m/>
    <s v="V221210"/>
    <n v="1685294"/>
    <x v="11"/>
    <s v="PORT09"/>
    <n v="783"/>
    <n v="24.4"/>
    <s v="New"/>
    <s v="PORT09 to PORT04"/>
    <n v="360"/>
    <n v="0.46970705658151307"/>
    <n v="367.78062530332471"/>
  </r>
  <r>
    <n v="1417948321"/>
    <x v="1"/>
    <x v="354"/>
    <d v="2022-04-09T00:00:00"/>
    <s v="PORT10"/>
    <m/>
    <n v="2"/>
    <m/>
    <m/>
    <m/>
    <s v="V221260"/>
    <n v="1696107"/>
    <x v="16"/>
    <s v="PORT09"/>
    <n v="544"/>
    <n v="95.6"/>
    <s v="New"/>
    <s v="PORT09 to PORT10"/>
    <n v="300"/>
    <n v="0.42894658708921174"/>
    <n v="233.34694337653119"/>
  </r>
  <r>
    <n v="1417948329"/>
    <x v="6"/>
    <x v="562"/>
    <d v="2022-04-04T00:00:00"/>
    <s v="PORT04"/>
    <m/>
    <n v="2"/>
    <m/>
    <m/>
    <m/>
    <s v="V221200"/>
    <n v="1689546"/>
    <x v="10"/>
    <s v="PORT09"/>
    <n v="2330"/>
    <n v="182.06"/>
    <s v="New"/>
    <s v="PORT09 to PORT04"/>
    <n v="360"/>
    <n v="0.55524729045120425"/>
    <n v="1293.7261867513059"/>
  </r>
  <r>
    <n v="1417948335"/>
    <x v="1"/>
    <x v="1091"/>
    <d v="2022-04-10T00:00:00"/>
    <s v="PORT10"/>
    <m/>
    <n v="2"/>
    <m/>
    <m/>
    <m/>
    <s v="V221260"/>
    <n v="1672826"/>
    <x v="16"/>
    <s v="PORT09"/>
    <n v="1030"/>
    <n v="97.7"/>
    <s v="New"/>
    <s v="PORT09 to PORT10"/>
    <n v="300"/>
    <n v="0.42894658708921174"/>
    <n v="441.81498470188808"/>
  </r>
  <r>
    <n v="1417948340"/>
    <x v="9"/>
    <x v="1127"/>
    <d v="2022-04-09T00:00:00"/>
    <s v="PORT02"/>
    <m/>
    <n v="2"/>
    <m/>
    <m/>
    <m/>
    <s v="V221180"/>
    <n v="1688621"/>
    <x v="8"/>
    <s v="PORT09"/>
    <n v="2666"/>
    <n v="181.18"/>
    <s v="New"/>
    <s v="PORT09 to PORT02"/>
    <n v="400"/>
    <n v="0.49358189848294531"/>
    <n v="1315.8893413555322"/>
  </r>
  <r>
    <n v="1417948341"/>
    <x v="8"/>
    <x v="699"/>
    <d v="2022-04-04T00:00:00"/>
    <s v="PORT05"/>
    <m/>
    <n v="3"/>
    <m/>
    <m/>
    <m/>
    <s v="V221250"/>
    <n v="1698131"/>
    <x v="15"/>
    <s v="PORT09"/>
    <n v="623"/>
    <n v="38.19"/>
    <s v="New"/>
    <s v="PORT09 to PORT05"/>
    <n v="440"/>
    <n v="0.42850329514821733"/>
    <n v="266.95755287733942"/>
  </r>
  <r>
    <n v="1417948350"/>
    <x v="5"/>
    <x v="477"/>
    <d v="2022-04-06T00:00:00"/>
    <s v="PORT10"/>
    <m/>
    <n v="2"/>
    <m/>
    <m/>
    <m/>
    <s v="V221260"/>
    <n v="1685979"/>
    <x v="16"/>
    <s v="PORT09"/>
    <n v="2900"/>
    <n v="171.3"/>
    <s v="New"/>
    <s v="PORT09 to PORT10"/>
    <n v="300"/>
    <n v="0.42894658708921174"/>
    <n v="1243.9451025587141"/>
  </r>
  <r>
    <n v="1417948353"/>
    <x v="4"/>
    <x v="593"/>
    <d v="2022-04-11T00:00:00"/>
    <s v="PORT04"/>
    <m/>
    <n v="2"/>
    <m/>
    <m/>
    <m/>
    <s v="V221210"/>
    <n v="1646392"/>
    <x v="11"/>
    <s v="PORT09"/>
    <n v="2201"/>
    <n v="163.75"/>
    <s v="New"/>
    <s v="PORT09 to PORT04"/>
    <n v="360"/>
    <n v="0.46970705658151307"/>
    <n v="1033.8252315359102"/>
  </r>
  <r>
    <n v="1417948359"/>
    <x v="4"/>
    <x v="1119"/>
    <d v="2022-04-11T00:00:00"/>
    <s v="PORT04"/>
    <m/>
    <n v="2"/>
    <m/>
    <m/>
    <m/>
    <s v="V221210"/>
    <n v="1696018"/>
    <x v="11"/>
    <s v="PORT09"/>
    <n v="3210"/>
    <n v="93.45"/>
    <s v="New"/>
    <s v="PORT09 to PORT04"/>
    <n v="360"/>
    <n v="0.46970705658151307"/>
    <n v="1507.7596516266569"/>
  </r>
  <r>
    <n v="1417948360"/>
    <x v="4"/>
    <x v="1068"/>
    <d v="2022-04-10T00:00:00"/>
    <s v="PORT02"/>
    <m/>
    <n v="2"/>
    <m/>
    <m/>
    <m/>
    <s v="V221220"/>
    <n v="1685835"/>
    <x v="12"/>
    <s v="PORT09"/>
    <n v="965"/>
    <n v="94.67"/>
    <s v="New"/>
    <s v="PORT09 to PORT02"/>
    <n v="400"/>
    <n v="0.56697618492956181"/>
    <n v="547.13201845702713"/>
  </r>
  <r>
    <n v="1417948363"/>
    <x v="5"/>
    <x v="686"/>
    <d v="2022-04-05T00:00:00"/>
    <s v="PORT02"/>
    <m/>
    <n v="2"/>
    <m/>
    <m/>
    <m/>
    <s v="V221220"/>
    <n v="1701550"/>
    <x v="12"/>
    <s v="PORT09"/>
    <n v="386"/>
    <n v="41.23"/>
    <s v="New"/>
    <s v="PORT09 to PORT02"/>
    <n v="400"/>
    <n v="0.56697618492956181"/>
    <n v="218.85280738281085"/>
  </r>
  <r>
    <n v="1417948368"/>
    <x v="8"/>
    <x v="953"/>
    <d v="2022-04-04T00:00:00"/>
    <s v="PORT02"/>
    <m/>
    <n v="2"/>
    <m/>
    <m/>
    <m/>
    <s v="V221220"/>
    <n v="1692224"/>
    <x v="12"/>
    <s v="PORT09"/>
    <n v="379"/>
    <n v="66.290000000000006"/>
    <s v="New"/>
    <s v="PORT09 to PORT02"/>
    <n v="400"/>
    <n v="0.56697618492956181"/>
    <n v="214.88397408830392"/>
  </r>
  <r>
    <n v="1417948370"/>
    <x v="7"/>
    <x v="86"/>
    <d v="2022-04-16T00:00:00"/>
    <s v="PORT02"/>
    <m/>
    <n v="2"/>
    <m/>
    <m/>
    <m/>
    <s v="V221150"/>
    <n v="1696255"/>
    <x v="5"/>
    <s v="PORT09"/>
    <n v="1259"/>
    <n v="192.25"/>
    <s v="New"/>
    <s v="PORT09 to PORT02"/>
    <n v="400"/>
    <n v="0.37142393742544599"/>
    <n v="467.62273721863653"/>
  </r>
  <r>
    <n v="1417948380"/>
    <x v="2"/>
    <x v="237"/>
    <d v="2022-04-02T00:00:00"/>
    <s v="PORT02"/>
    <m/>
    <n v="2"/>
    <m/>
    <m/>
    <m/>
    <s v="V221220"/>
    <n v="1665542"/>
    <x v="12"/>
    <s v="PORT09"/>
    <n v="463"/>
    <n v="28.01"/>
    <s v="New"/>
    <s v="PORT09 to PORT02"/>
    <n v="400"/>
    <n v="0.56697618492956181"/>
    <n v="262.50997362238712"/>
  </r>
  <r>
    <n v="1417948390"/>
    <x v="7"/>
    <x v="70"/>
    <d v="2022-04-15T00:00:00"/>
    <s v="PORT06"/>
    <m/>
    <n v="1"/>
    <m/>
    <m/>
    <m/>
    <s v="V221190"/>
    <n v="1692277"/>
    <x v="9"/>
    <s v="PORT09"/>
    <n v="223"/>
    <n v="92.48"/>
    <s v="New"/>
    <s v="PORT09 to PORT06"/>
    <n v="250"/>
    <n v="0.55408809762578848"/>
    <n v="123.56164577055083"/>
  </r>
  <r>
    <n v="1417948394"/>
    <x v="9"/>
    <x v="261"/>
    <d v="2022-04-09T00:00:00"/>
    <s v="PORT04"/>
    <m/>
    <n v="2"/>
    <m/>
    <m/>
    <m/>
    <s v="V221210"/>
    <n v="1685288"/>
    <x v="11"/>
    <s v="PORT09"/>
    <n v="1189"/>
    <n v="17.46"/>
    <s v="New"/>
    <s v="PORT09 to PORT04"/>
    <n v="360"/>
    <n v="0.46970705658151307"/>
    <n v="558.48169027541906"/>
  </r>
  <r>
    <n v="1417948403"/>
    <x v="5"/>
    <x v="960"/>
    <d v="2022-04-06T00:00:00"/>
    <s v="PORT05"/>
    <m/>
    <n v="3"/>
    <m/>
    <m/>
    <m/>
    <s v="V221250"/>
    <n v="1699947"/>
    <x v="15"/>
    <s v="PORT09"/>
    <n v="3199"/>
    <n v="47.26"/>
    <s v="New"/>
    <s v="PORT09 to PORT05"/>
    <n v="440"/>
    <n v="0.42850329514821733"/>
    <n v="1370.7820411791472"/>
  </r>
  <r>
    <n v="1417948407"/>
    <x v="2"/>
    <x v="848"/>
    <d v="2022-04-03T00:00:00"/>
    <s v="PORT05"/>
    <m/>
    <n v="3"/>
    <m/>
    <m/>
    <m/>
    <s v="V221250"/>
    <n v="1683739"/>
    <x v="15"/>
    <s v="PORT09"/>
    <n v="2804"/>
    <n v="123.14"/>
    <s v="New"/>
    <s v="PORT09 to PORT05"/>
    <n v="440"/>
    <n v="0.42850329514821733"/>
    <n v="1201.5232395956014"/>
  </r>
  <r>
    <n v="1417948417"/>
    <x v="5"/>
    <x v="70"/>
    <d v="2022-04-05T00:00:00"/>
    <s v="PORT05"/>
    <m/>
    <n v="3"/>
    <m/>
    <m/>
    <m/>
    <s v="V221250"/>
    <n v="1685107"/>
    <x v="15"/>
    <s v="PORT09"/>
    <n v="697"/>
    <n v="23.62"/>
    <s v="New"/>
    <s v="PORT09 to PORT05"/>
    <n v="440"/>
    <n v="0.42850329514821733"/>
    <n v="298.66679671830747"/>
  </r>
  <r>
    <n v="1417948426"/>
    <x v="5"/>
    <x v="1160"/>
    <d v="2022-04-05T00:00:00"/>
    <s v="PORT04"/>
    <m/>
    <n v="2"/>
    <m/>
    <m/>
    <m/>
    <s v="V221240"/>
    <n v="1663140"/>
    <x v="14"/>
    <s v="PORT09"/>
    <n v="672"/>
    <n v="94.77"/>
    <s v="New"/>
    <s v="PORT09 to PORT04"/>
    <n v="360"/>
    <n v="0.52285729919622159"/>
    <n v="351.36010505986093"/>
  </r>
  <r>
    <n v="1417948436"/>
    <x v="2"/>
    <x v="78"/>
    <d v="2022-04-02T00:00:00"/>
    <s v="PORT02"/>
    <m/>
    <n v="2"/>
    <m/>
    <m/>
    <m/>
    <s v="V221220"/>
    <n v="1690155"/>
    <x v="12"/>
    <s v="PORT09"/>
    <n v="565"/>
    <n v="17.489999999999998"/>
    <s v="New"/>
    <s v="PORT09 to PORT02"/>
    <n v="400"/>
    <n v="0.56697618492956181"/>
    <n v="320.34154448520241"/>
  </r>
  <r>
    <n v="1417948438"/>
    <x v="7"/>
    <x v="327"/>
    <d v="2022-04-16T00:00:00"/>
    <s v="PORT02"/>
    <m/>
    <n v="2"/>
    <m/>
    <m/>
    <m/>
    <s v="V221220"/>
    <n v="1695660"/>
    <x v="12"/>
    <s v="PORT09"/>
    <n v="1006"/>
    <n v="11.6"/>
    <s v="New"/>
    <s v="PORT09 to PORT02"/>
    <n v="400"/>
    <n v="0.56697618492956181"/>
    <n v="570.37804203913913"/>
  </r>
  <r>
    <n v="1417948448"/>
    <x v="0"/>
    <x v="664"/>
    <d v="2022-04-13T00:00:00"/>
    <s v="PORT04"/>
    <m/>
    <n v="2"/>
    <m/>
    <m/>
    <m/>
    <s v="V221210"/>
    <n v="1680961"/>
    <x v="11"/>
    <s v="PORT09"/>
    <n v="2595"/>
    <n v="130.69999999999999"/>
    <s v="New"/>
    <s v="PORT09 to PORT04"/>
    <n v="360"/>
    <n v="0.46970705658151307"/>
    <n v="1218.8898118290265"/>
  </r>
  <r>
    <n v="1417948452"/>
    <x v="9"/>
    <x v="1087"/>
    <d v="2022-04-08T00:00:00"/>
    <s v="PORT02"/>
    <m/>
    <n v="2"/>
    <m/>
    <m/>
    <m/>
    <s v="V221220"/>
    <n v="1676009"/>
    <x v="12"/>
    <s v="PORT09"/>
    <n v="419"/>
    <n v="52.65"/>
    <s v="New"/>
    <s v="PORT09 to PORT02"/>
    <n v="400"/>
    <n v="0.56697618492956181"/>
    <n v="237.56302148548639"/>
  </r>
  <r>
    <n v="1417948458"/>
    <x v="1"/>
    <x v="596"/>
    <d v="2022-04-10T00:00:00"/>
    <s v="PORT04"/>
    <m/>
    <n v="2"/>
    <m/>
    <m/>
    <m/>
    <s v="V221200"/>
    <n v="1688621"/>
    <x v="10"/>
    <s v="PORT09"/>
    <n v="1517"/>
    <n v="20.61"/>
    <s v="New"/>
    <s v="PORT09 to PORT04"/>
    <n v="360"/>
    <n v="0.55524729045120425"/>
    <n v="842.31013961447684"/>
  </r>
  <r>
    <n v="1417948465"/>
    <x v="1"/>
    <x v="71"/>
    <d v="2022-04-10T00:00:00"/>
    <s v="PORT02"/>
    <m/>
    <n v="2"/>
    <m/>
    <m/>
    <m/>
    <s v="V221180"/>
    <n v="1681880"/>
    <x v="8"/>
    <s v="PORT09"/>
    <n v="1008"/>
    <n v="54.08"/>
    <s v="New"/>
    <s v="PORT09 to PORT02"/>
    <n v="400"/>
    <n v="0.49358189848294531"/>
    <n v="497.5305536708089"/>
  </r>
  <r>
    <n v="1417948468"/>
    <x v="7"/>
    <x v="306"/>
    <d v="2022-04-15T00:00:00"/>
    <s v="PORT02"/>
    <m/>
    <n v="2"/>
    <m/>
    <m/>
    <m/>
    <s v="V221180"/>
    <n v="1689549"/>
    <x v="8"/>
    <s v="PORT09"/>
    <n v="444"/>
    <n v="71.680000000000007"/>
    <s v="New"/>
    <s v="PORT09 to PORT02"/>
    <n v="400"/>
    <n v="0.49358189848294531"/>
    <n v="219.15036292642773"/>
  </r>
  <r>
    <n v="1417948475"/>
    <x v="8"/>
    <x v="431"/>
    <d v="2022-04-05T00:00:00"/>
    <s v="PORT04"/>
    <m/>
    <n v="2"/>
    <m/>
    <m/>
    <m/>
    <s v="V221210"/>
    <n v="1691770"/>
    <x v="11"/>
    <s v="PORT09"/>
    <n v="1709"/>
    <n v="12.69"/>
    <s v="New"/>
    <s v="PORT09 to PORT04"/>
    <n v="360"/>
    <n v="0.46970705658151307"/>
    <n v="802.72935969780588"/>
  </r>
  <r>
    <n v="1417948480"/>
    <x v="1"/>
    <x v="456"/>
    <d v="2022-04-09T00:00:00"/>
    <s v="PORT02"/>
    <m/>
    <n v="2"/>
    <m/>
    <m/>
    <m/>
    <s v="V221180"/>
    <n v="1684717"/>
    <x v="8"/>
    <s v="PORT09"/>
    <n v="504"/>
    <n v="28.07"/>
    <s v="New"/>
    <s v="PORT09 to PORT02"/>
    <n v="400"/>
    <n v="0.49358189848294531"/>
    <n v="248.76527683540445"/>
  </r>
  <r>
    <n v="1417948487"/>
    <x v="4"/>
    <x v="804"/>
    <d v="2022-04-11T00:00:00"/>
    <s v="PORT02"/>
    <m/>
    <n v="2"/>
    <m/>
    <m/>
    <m/>
    <s v="V221220"/>
    <n v="1690152"/>
    <x v="12"/>
    <s v="PORT09"/>
    <n v="1069"/>
    <n v="36.200000000000003"/>
    <s v="New"/>
    <s v="PORT09 to PORT02"/>
    <n v="400"/>
    <n v="0.56697618492956181"/>
    <n v="606.09754168970153"/>
  </r>
  <r>
    <n v="1417948492"/>
    <x v="9"/>
    <x v="532"/>
    <d v="2022-04-08T00:00:00"/>
    <s v="PORT05"/>
    <m/>
    <n v="3"/>
    <m/>
    <m/>
    <m/>
    <s v="V221250"/>
    <n v="1684649"/>
    <x v="15"/>
    <s v="PORT09"/>
    <n v="847"/>
    <n v="64.7"/>
    <s v="New"/>
    <s v="PORT09 to PORT05"/>
    <n v="440"/>
    <n v="0.42850329514821733"/>
    <n v="362.94229099054007"/>
  </r>
  <r>
    <n v="1417948499"/>
    <x v="2"/>
    <x v="77"/>
    <d v="2022-04-02T00:00:00"/>
    <s v="PORT02"/>
    <m/>
    <n v="2"/>
    <m/>
    <m/>
    <m/>
    <s v="V221220"/>
    <n v="1697143"/>
    <x v="12"/>
    <s v="PORT09"/>
    <n v="466"/>
    <n v="15.87"/>
    <s v="New"/>
    <s v="PORT09 to PORT02"/>
    <n v="400"/>
    <n v="0.56697618492956181"/>
    <n v="264.2109021771758"/>
  </r>
  <r>
    <n v="1417948506"/>
    <x v="5"/>
    <x v="98"/>
    <d v="2022-04-05T00:00:00"/>
    <s v="PORT04"/>
    <m/>
    <n v="2"/>
    <m/>
    <m/>
    <m/>
    <s v="V221200"/>
    <n v="1683749"/>
    <x v="10"/>
    <s v="PORT09"/>
    <n v="694"/>
    <n v="21.69"/>
    <s v="New"/>
    <s v="PORT09 to PORT04"/>
    <n v="360"/>
    <n v="0.55524729045120425"/>
    <n v="385.34161957313574"/>
  </r>
  <r>
    <n v="1417948508"/>
    <x v="9"/>
    <x v="515"/>
    <d v="2022-04-08T00:00:00"/>
    <s v="PORT04"/>
    <m/>
    <n v="2"/>
    <m/>
    <m/>
    <m/>
    <s v="V221200"/>
    <n v="1689546"/>
    <x v="10"/>
    <s v="PORT09"/>
    <n v="464"/>
    <n v="82.84"/>
    <s v="New"/>
    <s v="PORT09 to PORT04"/>
    <n v="360"/>
    <n v="0.55524729045120425"/>
    <n v="257.63474276935875"/>
  </r>
  <r>
    <n v="1417948518"/>
    <x v="7"/>
    <x v="796"/>
    <d v="2022-04-16T00:00:00"/>
    <s v="PORT02"/>
    <m/>
    <n v="2"/>
    <m/>
    <m/>
    <m/>
    <s v="V221180"/>
    <n v="1683773"/>
    <x v="8"/>
    <s v="PORT09"/>
    <n v="1031"/>
    <n v="25.08"/>
    <s v="New"/>
    <s v="PORT09 to PORT02"/>
    <n v="400"/>
    <n v="0.49358189848294531"/>
    <n v="508.88293733591661"/>
  </r>
  <r>
    <n v="1417948528"/>
    <x v="9"/>
    <x v="567"/>
    <d v="2022-04-08T00:00:00"/>
    <s v="PORT02"/>
    <m/>
    <n v="2"/>
    <m/>
    <m/>
    <m/>
    <s v="V221220"/>
    <n v="1694556"/>
    <x v="12"/>
    <s v="PORT09"/>
    <n v="557"/>
    <n v="91.83"/>
    <s v="New"/>
    <s v="PORT09 to PORT02"/>
    <n v="400"/>
    <n v="0.56697618492956181"/>
    <n v="315.80573500576594"/>
  </r>
  <r>
    <n v="1417948531"/>
    <x v="5"/>
    <x v="454"/>
    <d v="2022-04-05T00:00:00"/>
    <s v="PORT02"/>
    <m/>
    <n v="2"/>
    <m/>
    <m/>
    <m/>
    <s v="V221220"/>
    <n v="1674384"/>
    <x v="12"/>
    <s v="PORT09"/>
    <n v="422"/>
    <n v="79.569999999999993"/>
    <s v="New"/>
    <s v="PORT09 to PORT02"/>
    <n v="400"/>
    <n v="0.56697618492956181"/>
    <n v="239.26395004027509"/>
  </r>
  <r>
    <n v="1417948535"/>
    <x v="6"/>
    <x v="204"/>
    <d v="2022-04-03T00:00:00"/>
    <s v="PORT02"/>
    <m/>
    <n v="2"/>
    <m/>
    <m/>
    <m/>
    <s v="V221220"/>
    <n v="1685010"/>
    <x v="12"/>
    <s v="PORT09"/>
    <n v="571"/>
    <n v="25.06"/>
    <s v="New"/>
    <s v="PORT09 to PORT02"/>
    <n v="400"/>
    <n v="0.56697618492956181"/>
    <n v="323.74340159477981"/>
  </r>
  <r>
    <n v="1417948536"/>
    <x v="7"/>
    <x v="612"/>
    <d v="2022-04-15T00:00:00"/>
    <s v="PORT05"/>
    <m/>
    <n v="3"/>
    <m/>
    <m/>
    <m/>
    <s v="V221250"/>
    <n v="1685527"/>
    <x v="15"/>
    <s v="PORT09"/>
    <n v="572"/>
    <n v="92.79"/>
    <s v="New"/>
    <s v="PORT09 to PORT05"/>
    <n v="440"/>
    <n v="0.42850329514821733"/>
    <n v="245.10388482478032"/>
  </r>
  <r>
    <n v="1417948545"/>
    <x v="0"/>
    <x v="277"/>
    <d v="2022-04-13T00:00:00"/>
    <s v="PORT04"/>
    <m/>
    <n v="2"/>
    <m/>
    <m/>
    <m/>
    <s v="V221210"/>
    <n v="1696018"/>
    <x v="11"/>
    <s v="PORT09"/>
    <n v="1442"/>
    <n v="81.86"/>
    <s v="New"/>
    <s v="PORT09 to PORT04"/>
    <n v="360"/>
    <n v="0.46970705658151307"/>
    <n v="677.31757559054188"/>
  </r>
  <r>
    <n v="1417948553"/>
    <x v="8"/>
    <x v="182"/>
    <d v="2022-04-04T00:00:00"/>
    <s v="PORT10"/>
    <m/>
    <n v="2"/>
    <m/>
    <m/>
    <m/>
    <s v="V221260"/>
    <n v="1664426"/>
    <x v="16"/>
    <s v="PORT09"/>
    <n v="636"/>
    <n v="37.340000000000003"/>
    <s v="New"/>
    <s v="PORT09 to PORT10"/>
    <n v="300"/>
    <n v="0.42894658708921174"/>
    <n v="272.81002938873866"/>
  </r>
  <r>
    <n v="1417948557"/>
    <x v="5"/>
    <x v="786"/>
    <d v="2022-04-06T00:00:00"/>
    <s v="PORT02"/>
    <m/>
    <n v="2"/>
    <m/>
    <m/>
    <m/>
    <s v="V221180"/>
    <n v="1681883"/>
    <x v="8"/>
    <s v="PORT09"/>
    <n v="2899"/>
    <n v="93.53"/>
    <s v="New"/>
    <s v="PORT09 to PORT02"/>
    <n v="400"/>
    <n v="0.49358189848294531"/>
    <n v="1430.8939237020584"/>
  </r>
  <r>
    <n v="1417948559"/>
    <x v="3"/>
    <x v="48"/>
    <d v="2022-04-11T00:00:00"/>
    <s v="PORT06"/>
    <m/>
    <n v="1"/>
    <m/>
    <m/>
    <m/>
    <s v="V221190"/>
    <n v="1683354"/>
    <x v="9"/>
    <s v="PORT09"/>
    <n v="664"/>
    <n v="27.54"/>
    <s v="New"/>
    <s v="PORT09 to PORT06"/>
    <n v="250"/>
    <n v="0.55408809762578848"/>
    <n v="367.91449682352356"/>
  </r>
  <r>
    <n v="1417948565"/>
    <x v="6"/>
    <x v="675"/>
    <d v="2022-04-03T00:00:00"/>
    <s v="PORT02"/>
    <m/>
    <n v="2"/>
    <m/>
    <m/>
    <m/>
    <s v="V221220"/>
    <n v="1687670"/>
    <x v="12"/>
    <s v="PORT09"/>
    <n v="571"/>
    <n v="32.770000000000003"/>
    <s v="New"/>
    <s v="PORT09 to PORT02"/>
    <n v="400"/>
    <n v="0.56697618492956181"/>
    <n v="323.74340159477981"/>
  </r>
  <r>
    <n v="1417948573"/>
    <x v="2"/>
    <x v="739"/>
    <d v="2022-04-02T00:00:00"/>
    <s v="PORT02"/>
    <m/>
    <n v="2"/>
    <m/>
    <m/>
    <m/>
    <s v="V221220"/>
    <n v="1693529"/>
    <x v="12"/>
    <s v="PORT09"/>
    <n v="263"/>
    <n v="37.76"/>
    <s v="New"/>
    <s v="PORT09 to PORT02"/>
    <n v="400"/>
    <n v="0.56697618492956181"/>
    <n v="149.11473663647476"/>
  </r>
  <r>
    <n v="1417948580"/>
    <x v="4"/>
    <x v="1177"/>
    <d v="2022-04-10T00:00:00"/>
    <s v="PORT05"/>
    <m/>
    <n v="3"/>
    <m/>
    <m/>
    <m/>
    <s v="V221250"/>
    <n v="1680697"/>
    <x v="15"/>
    <s v="PORT09"/>
    <n v="628"/>
    <n v="42.77"/>
    <s v="New"/>
    <s v="PORT09 to PORT05"/>
    <n v="440"/>
    <n v="0.42850329514821733"/>
    <n v="269.10006935308047"/>
  </r>
  <r>
    <n v="1417948582"/>
    <x v="1"/>
    <x v="926"/>
    <d v="2022-04-10T00:00:00"/>
    <s v="PORT02"/>
    <m/>
    <n v="2"/>
    <m/>
    <m/>
    <m/>
    <s v="V221220"/>
    <n v="1695660"/>
    <x v="12"/>
    <s v="PORT09"/>
    <n v="2390"/>
    <n v="88.75"/>
    <s v="New"/>
    <s v="PORT09 to PORT02"/>
    <n v="400"/>
    <n v="0.56697618492956181"/>
    <n v="1355.0730819816526"/>
  </r>
  <r>
    <n v="1417948589"/>
    <x v="7"/>
    <x v="1159"/>
    <d v="2022-04-16T00:00:00"/>
    <s v="PORT02"/>
    <m/>
    <n v="2"/>
    <m/>
    <m/>
    <m/>
    <s v="V221180"/>
    <n v="1680684"/>
    <x v="8"/>
    <s v="PORT09"/>
    <n v="1018"/>
    <n v="29.75"/>
    <s v="New"/>
    <s v="PORT09 to PORT02"/>
    <n v="400"/>
    <n v="0.49358189848294531"/>
    <n v="502.46637265563834"/>
  </r>
  <r>
    <n v="1417948598"/>
    <x v="3"/>
    <x v="287"/>
    <d v="2022-04-11T00:00:00"/>
    <s v="PORT04"/>
    <m/>
    <n v="2"/>
    <m/>
    <m/>
    <m/>
    <s v="V221210"/>
    <n v="1696021"/>
    <x v="11"/>
    <s v="PORT09"/>
    <n v="589"/>
    <n v="92.17"/>
    <s v="New"/>
    <s v="PORT09 to PORT04"/>
    <n v="360"/>
    <n v="0.46970705658151307"/>
    <n v="276.65745632651118"/>
  </r>
  <r>
    <n v="1417948602"/>
    <x v="0"/>
    <x v="322"/>
    <d v="2022-04-12T00:00:00"/>
    <s v="PORT02"/>
    <m/>
    <n v="2"/>
    <m/>
    <m/>
    <m/>
    <s v="V221220"/>
    <n v="1681374"/>
    <x v="12"/>
    <s v="PORT09"/>
    <n v="667"/>
    <n v="82.02"/>
    <s v="New"/>
    <s v="PORT09 to PORT02"/>
    <n v="400"/>
    <n v="0.56697618492956181"/>
    <n v="378.17311534801775"/>
  </r>
  <r>
    <n v="1417948612"/>
    <x v="4"/>
    <x v="726"/>
    <d v="2022-04-11T00:00:00"/>
    <s v="PORT05"/>
    <m/>
    <n v="3"/>
    <m/>
    <m/>
    <m/>
    <s v="V221250"/>
    <n v="1685722"/>
    <x v="15"/>
    <s v="PORT09"/>
    <n v="1861"/>
    <n v="199.01"/>
    <s v="New"/>
    <s v="PORT09 to PORT05"/>
    <n v="440"/>
    <n v="0.42850329514821733"/>
    <n v="797.44463227083247"/>
  </r>
  <r>
    <n v="1417948613"/>
    <x v="6"/>
    <x v="640"/>
    <d v="2022-04-04T00:00:00"/>
    <s v="PORT04"/>
    <m/>
    <n v="2"/>
    <m/>
    <m/>
    <m/>
    <s v="V221210"/>
    <n v="1696017"/>
    <x v="11"/>
    <s v="PORT09"/>
    <n v="1695"/>
    <n v="17.149999999999999"/>
    <s v="New"/>
    <s v="PORT09 to PORT04"/>
    <n v="360"/>
    <n v="0.46970705658151307"/>
    <n v="796.1534609056647"/>
  </r>
  <r>
    <n v="1417948619"/>
    <x v="1"/>
    <x v="28"/>
    <d v="2022-04-10T00:00:00"/>
    <s v="PORT02"/>
    <m/>
    <n v="2"/>
    <m/>
    <m/>
    <m/>
    <s v="V221220"/>
    <n v="1684756"/>
    <x v="12"/>
    <s v="PORT09"/>
    <n v="1702"/>
    <n v="135.22"/>
    <s v="New"/>
    <s v="PORT09 to PORT02"/>
    <n v="400"/>
    <n v="0.56697618492956181"/>
    <n v="964.99346675011418"/>
  </r>
  <r>
    <n v="1417948620"/>
    <x v="5"/>
    <x v="397"/>
    <d v="2022-04-05T00:00:00"/>
    <s v="PORT04"/>
    <m/>
    <n v="2"/>
    <m/>
    <m/>
    <m/>
    <s v="V221210"/>
    <n v="1685254"/>
    <x v="11"/>
    <s v="PORT09"/>
    <n v="259"/>
    <n v="13.74"/>
    <s v="New"/>
    <s v="PORT09 to PORT04"/>
    <n v="360"/>
    <n v="0.46970705658151307"/>
    <n v="121.65412765461188"/>
  </r>
  <r>
    <n v="1417948627"/>
    <x v="2"/>
    <x v="495"/>
    <d v="2022-04-03T00:00:00"/>
    <s v="PORT04"/>
    <m/>
    <n v="2"/>
    <m/>
    <m/>
    <m/>
    <s v="V221210"/>
    <n v="1685247"/>
    <x v="11"/>
    <s v="PORT09"/>
    <n v="3197"/>
    <n v="65.47"/>
    <s v="New"/>
    <s v="PORT09 to PORT04"/>
    <n v="360"/>
    <n v="0.46970705658151307"/>
    <n v="1501.6534598910973"/>
  </r>
  <r>
    <n v="1417948630"/>
    <x v="5"/>
    <x v="616"/>
    <d v="2022-04-06T00:00:00"/>
    <s v="PORT04"/>
    <m/>
    <n v="2"/>
    <m/>
    <m/>
    <m/>
    <s v="V221240"/>
    <n v="1672347"/>
    <x v="14"/>
    <s v="PORT09"/>
    <n v="1660"/>
    <n v="73.510000000000005"/>
    <s v="New"/>
    <s v="PORT09 to PORT04"/>
    <n v="360"/>
    <n v="0.52285729919622159"/>
    <n v="867.94311666572787"/>
  </r>
  <r>
    <n v="1417948634"/>
    <x v="7"/>
    <x v="450"/>
    <d v="2022-04-15T00:00:00"/>
    <s v="PORT02"/>
    <m/>
    <n v="2"/>
    <m/>
    <m/>
    <m/>
    <s v="V221220"/>
    <n v="1698748"/>
    <x v="12"/>
    <s v="PORT09"/>
    <n v="366"/>
    <n v="20.21"/>
    <s v="New"/>
    <s v="PORT09 to PORT02"/>
    <n v="400"/>
    <n v="0.56697618492956181"/>
    <n v="207.51328368421963"/>
  </r>
  <r>
    <n v="1417948642"/>
    <x v="3"/>
    <x v="829"/>
    <d v="2022-04-11T00:00:00"/>
    <s v="PORT02"/>
    <m/>
    <n v="2"/>
    <m/>
    <m/>
    <m/>
    <s v="V221220"/>
    <n v="1674384"/>
    <x v="12"/>
    <s v="PORT09"/>
    <n v="461"/>
    <n v="26.87"/>
    <s v="New"/>
    <s v="PORT09 to PORT02"/>
    <n v="400"/>
    <n v="0.56697618492956181"/>
    <n v="261.37602125252801"/>
  </r>
  <r>
    <n v="1417948651"/>
    <x v="7"/>
    <x v="550"/>
    <d v="2022-04-15T00:00:00"/>
    <s v="PORT02"/>
    <m/>
    <n v="2"/>
    <m/>
    <m/>
    <m/>
    <s v="V221180"/>
    <n v="1684724"/>
    <x v="8"/>
    <s v="PORT09"/>
    <n v="435"/>
    <n v="77.760000000000005"/>
    <s v="New"/>
    <s v="PORT09 to PORT02"/>
    <n v="400"/>
    <n v="0.49358189848294531"/>
    <n v="214.70812584008121"/>
  </r>
  <r>
    <n v="1417948656"/>
    <x v="5"/>
    <x v="648"/>
    <d v="2022-04-06T00:00:00"/>
    <s v="PORT04"/>
    <m/>
    <n v="2"/>
    <m/>
    <m/>
    <m/>
    <s v="V221210"/>
    <n v="1685290"/>
    <x v="11"/>
    <s v="PORT09"/>
    <n v="2335"/>
    <n v="84.81"/>
    <s v="New"/>
    <s v="PORT09 to PORT04"/>
    <n v="360"/>
    <n v="0.46970705658151307"/>
    <n v="1096.765977117833"/>
  </r>
  <r>
    <n v="1417948659"/>
    <x v="8"/>
    <x v="224"/>
    <d v="2022-04-05T00:00:00"/>
    <s v="PORT02"/>
    <m/>
    <n v="2"/>
    <m/>
    <m/>
    <m/>
    <s v="V221220"/>
    <n v="1685834"/>
    <x v="12"/>
    <s v="PORT09"/>
    <n v="1131"/>
    <n v="70.2"/>
    <s v="New"/>
    <s v="PORT09 to PORT02"/>
    <n v="400"/>
    <n v="0.56697618492956181"/>
    <n v="641.25006515533437"/>
  </r>
  <r>
    <n v="1417948666"/>
    <x v="8"/>
    <x v="656"/>
    <d v="2022-04-05T00:00:00"/>
    <s v="PORT04"/>
    <m/>
    <n v="2"/>
    <m/>
    <m/>
    <m/>
    <s v="V221200"/>
    <n v="1688571"/>
    <x v="10"/>
    <s v="PORT09"/>
    <n v="2014"/>
    <n v="58.14"/>
    <s v="New"/>
    <s v="PORT09 to PORT04"/>
    <n v="360"/>
    <n v="0.55524729045120425"/>
    <n v="1118.2680429687252"/>
  </r>
  <r>
    <n v="1417948671"/>
    <x v="8"/>
    <x v="81"/>
    <d v="2022-04-05T00:00:00"/>
    <s v="PORT02"/>
    <m/>
    <n v="2"/>
    <m/>
    <m/>
    <m/>
    <s v="V221220"/>
    <n v="1692222"/>
    <x v="12"/>
    <s v="PORT09"/>
    <n v="1056"/>
    <n v="87.54"/>
    <s v="New"/>
    <s v="PORT09 to PORT02"/>
    <n v="400"/>
    <n v="0.56697618492956181"/>
    <n v="598.72685128561727"/>
  </r>
  <r>
    <n v="1417948681"/>
    <x v="8"/>
    <x v="1024"/>
    <d v="2022-04-04T00:00:00"/>
    <s v="PORT06"/>
    <m/>
    <n v="1"/>
    <m/>
    <m/>
    <m/>
    <s v="V221190"/>
    <n v="1684649"/>
    <x v="9"/>
    <s v="PORT09"/>
    <n v="457"/>
    <n v="46.29"/>
    <s v="New"/>
    <s v="PORT09 to PORT06"/>
    <n v="250"/>
    <n v="0.55408809762578848"/>
    <n v="253.21826061498533"/>
  </r>
  <r>
    <n v="1417948682"/>
    <x v="2"/>
    <x v="254"/>
    <d v="2022-04-02T00:00:00"/>
    <s v="PORT05"/>
    <m/>
    <n v="3"/>
    <m/>
    <m/>
    <m/>
    <s v="V221250"/>
    <n v="1683749"/>
    <x v="15"/>
    <s v="PORT09"/>
    <n v="235"/>
    <n v="72.36"/>
    <s v="New"/>
    <s v="PORT09 to PORT05"/>
    <n v="440"/>
    <n v="0.42850329514821733"/>
    <n v="100.69827435983107"/>
  </r>
  <r>
    <n v="1417948687"/>
    <x v="0"/>
    <x v="636"/>
    <d v="2022-04-12T00:00:00"/>
    <s v="PORT04"/>
    <m/>
    <n v="2"/>
    <m/>
    <m/>
    <m/>
    <s v="V221200"/>
    <n v="1686756"/>
    <x v="10"/>
    <s v="PORT09"/>
    <n v="371"/>
    <n v="46.52"/>
    <s v="New"/>
    <s v="PORT09 to PORT04"/>
    <n v="360"/>
    <n v="0.55524729045120425"/>
    <n v="205.99674475739678"/>
  </r>
  <r>
    <n v="1417948692"/>
    <x v="3"/>
    <x v="1125"/>
    <d v="2022-04-11T00:00:00"/>
    <s v="PORT04"/>
    <m/>
    <n v="2"/>
    <m/>
    <m/>
    <m/>
    <s v="V221200"/>
    <n v="1684752"/>
    <x v="10"/>
    <s v="PORT09"/>
    <n v="240"/>
    <n v="84.89"/>
    <s v="New"/>
    <s v="PORT09 to PORT04"/>
    <n v="360"/>
    <n v="0.55524729045120425"/>
    <n v="133.25934970828902"/>
  </r>
  <r>
    <n v="1417948696"/>
    <x v="8"/>
    <x v="289"/>
    <d v="2022-04-04T00:00:00"/>
    <s v="PORT04"/>
    <m/>
    <n v="2"/>
    <m/>
    <m/>
    <m/>
    <s v="V221210"/>
    <n v="1685277"/>
    <x v="11"/>
    <s v="PORT09"/>
    <n v="539"/>
    <n v="30.16"/>
    <s v="New"/>
    <s v="PORT09 to PORT04"/>
    <n v="360"/>
    <n v="0.46970705658151307"/>
    <n v="253.17210349743556"/>
  </r>
  <r>
    <n v="1417948706"/>
    <x v="2"/>
    <x v="302"/>
    <d v="2022-04-03T00:00:00"/>
    <s v="PORT02"/>
    <m/>
    <n v="2"/>
    <m/>
    <m/>
    <m/>
    <s v="V221180"/>
    <n v="1688575"/>
    <x v="8"/>
    <s v="PORT09"/>
    <n v="3219"/>
    <n v="132.11000000000001"/>
    <s v="New"/>
    <s v="PORT09 to PORT02"/>
    <n v="400"/>
    <n v="0.49358189848294531"/>
    <n v="1588.8401312166009"/>
  </r>
  <r>
    <n v="1417948710"/>
    <x v="8"/>
    <x v="515"/>
    <d v="2022-04-04T00:00:00"/>
    <s v="PORT02"/>
    <m/>
    <n v="2"/>
    <m/>
    <m/>
    <m/>
    <s v="V221220"/>
    <n v="1677614"/>
    <x v="12"/>
    <s v="PORT09"/>
    <n v="391"/>
    <n v="34.270000000000003"/>
    <s v="New"/>
    <s v="PORT09 to PORT02"/>
    <n v="400"/>
    <n v="0.56697618492956181"/>
    <n v="221.68768830745867"/>
  </r>
  <r>
    <n v="1417948719"/>
    <x v="6"/>
    <x v="756"/>
    <d v="2022-04-03T00:00:00"/>
    <s v="PORT02"/>
    <m/>
    <n v="2"/>
    <m/>
    <m/>
    <m/>
    <s v="V221220"/>
    <n v="1694568"/>
    <x v="12"/>
    <s v="PORT09"/>
    <n v="795"/>
    <n v="95.17"/>
    <s v="New"/>
    <s v="PORT09 to PORT02"/>
    <n v="400"/>
    <n v="0.56697618492956181"/>
    <n v="450.74606701900166"/>
  </r>
  <r>
    <n v="1417948726"/>
    <x v="3"/>
    <x v="1034"/>
    <d v="2022-04-11T00:00:00"/>
    <s v="PORT02"/>
    <m/>
    <n v="2"/>
    <m/>
    <m/>
    <m/>
    <s v="V221220"/>
    <n v="1698654"/>
    <x v="12"/>
    <s v="PORT09"/>
    <n v="422"/>
    <n v="73.3"/>
    <s v="New"/>
    <s v="PORT09 to PORT02"/>
    <n v="400"/>
    <n v="0.56697618492956181"/>
    <n v="239.26395004027509"/>
  </r>
  <r>
    <n v="1417948727"/>
    <x v="4"/>
    <x v="1062"/>
    <d v="2022-04-10T00:00:00"/>
    <s v="PORT02"/>
    <m/>
    <n v="2"/>
    <m/>
    <m/>
    <m/>
    <s v="V221180"/>
    <n v="1684645"/>
    <x v="8"/>
    <s v="PORT09"/>
    <n v="623"/>
    <n v="80.38"/>
    <s v="New"/>
    <s v="PORT09 to PORT02"/>
    <n v="400"/>
    <n v="0.49358189848294531"/>
    <n v="307.50152275487494"/>
  </r>
  <r>
    <n v="1417948735"/>
    <x v="4"/>
    <x v="1182"/>
    <d v="2022-04-10T00:00:00"/>
    <s v="PORT05"/>
    <m/>
    <n v="3"/>
    <m/>
    <m/>
    <m/>
    <s v="V221250"/>
    <n v="1686756"/>
    <x v="15"/>
    <s v="PORT09"/>
    <n v="748"/>
    <n v="92.72"/>
    <s v="New"/>
    <s v="PORT09 to PORT05"/>
    <n v="440"/>
    <n v="0.42850329514821733"/>
    <n v="320.52046477086657"/>
  </r>
  <r>
    <n v="1417948736"/>
    <x v="7"/>
    <x v="160"/>
    <d v="2022-04-16T00:00:00"/>
    <s v="PORT04"/>
    <m/>
    <n v="2"/>
    <m/>
    <m/>
    <m/>
    <s v="V221200"/>
    <n v="1683419"/>
    <x v="10"/>
    <s v="PORT09"/>
    <n v="2114"/>
    <n v="92.86"/>
    <s v="New"/>
    <s v="PORT09 to PORT04"/>
    <n v="360"/>
    <n v="0.55524729045120425"/>
    <n v="1173.7927720138457"/>
  </r>
  <r>
    <n v="1417948742"/>
    <x v="3"/>
    <x v="732"/>
    <d v="2022-04-12T00:00:00"/>
    <s v="PORT02"/>
    <m/>
    <n v="2"/>
    <m/>
    <m/>
    <m/>
    <s v="V221180"/>
    <n v="1695348"/>
    <x v="8"/>
    <s v="PORT09"/>
    <n v="2181"/>
    <n v="151.80000000000001"/>
    <s v="New"/>
    <s v="PORT09 to PORT02"/>
    <n v="400"/>
    <n v="0.49358189848294531"/>
    <n v="1076.5021205913038"/>
  </r>
  <r>
    <n v="1417948751"/>
    <x v="0"/>
    <x v="155"/>
    <d v="2022-04-13T00:00:00"/>
    <s v="PORT02"/>
    <m/>
    <n v="2"/>
    <m/>
    <m/>
    <m/>
    <s v="V221180"/>
    <n v="1689545"/>
    <x v="8"/>
    <s v="PORT09"/>
    <n v="2334"/>
    <n v="95.84"/>
    <s v="New"/>
    <s v="PORT09 to PORT02"/>
    <n v="400"/>
    <n v="0.49358189848294531"/>
    <n v="1152.0201510591944"/>
  </r>
  <r>
    <n v="1417948757"/>
    <x v="0"/>
    <x v="32"/>
    <d v="2022-04-12T00:00:00"/>
    <s v="PORT02"/>
    <m/>
    <n v="2"/>
    <m/>
    <m/>
    <m/>
    <s v="V221180"/>
    <n v="1684646"/>
    <x v="8"/>
    <s v="PORT09"/>
    <n v="335"/>
    <n v="39.700000000000003"/>
    <s v="New"/>
    <s v="PORT09 to PORT02"/>
    <n v="400"/>
    <n v="0.49358189848294531"/>
    <n v="165.34993599178668"/>
  </r>
  <r>
    <n v="1417948759"/>
    <x v="7"/>
    <x v="594"/>
    <d v="2022-04-15T00:00:00"/>
    <s v="PORT02"/>
    <m/>
    <n v="2"/>
    <m/>
    <m/>
    <m/>
    <s v="V221180"/>
    <n v="1683403"/>
    <x v="8"/>
    <s v="PORT09"/>
    <n v="368"/>
    <n v="69.12"/>
    <s v="New"/>
    <s v="PORT09 to PORT02"/>
    <n v="400"/>
    <n v="0.49358189848294531"/>
    <n v="181.63813864172388"/>
  </r>
  <r>
    <n v="1417948765"/>
    <x v="9"/>
    <x v="144"/>
    <d v="2022-04-08T00:00:00"/>
    <s v="PORT04"/>
    <m/>
    <n v="2"/>
    <m/>
    <m/>
    <m/>
    <s v="V221210"/>
    <n v="1691759"/>
    <x v="11"/>
    <s v="PORT09"/>
    <n v="674"/>
    <n v="20.190000000000001"/>
    <s v="New"/>
    <s v="PORT09 to PORT04"/>
    <n v="360"/>
    <n v="0.46970705658151307"/>
    <n v="316.5825561359398"/>
  </r>
  <r>
    <n v="1417948771"/>
    <x v="9"/>
    <x v="996"/>
    <d v="2022-04-09T00:00:00"/>
    <s v="PORT04"/>
    <m/>
    <n v="2"/>
    <m/>
    <m/>
    <m/>
    <s v="V221200"/>
    <n v="1684772"/>
    <x v="10"/>
    <s v="PORT09"/>
    <n v="1198"/>
    <n v="81.09"/>
    <s v="New"/>
    <s v="PORT09 to PORT04"/>
    <n v="360"/>
    <n v="0.55524729045120425"/>
    <n v="665.18625396054267"/>
  </r>
  <r>
    <n v="1417948778"/>
    <x v="5"/>
    <x v="797"/>
    <d v="2022-04-05T00:00:00"/>
    <s v="PORT05"/>
    <m/>
    <n v="3"/>
    <m/>
    <m/>
    <m/>
    <s v="V221250"/>
    <n v="1699766"/>
    <x v="15"/>
    <s v="PORT09"/>
    <n v="567"/>
    <n v="25.16"/>
    <s v="New"/>
    <s v="PORT09 to PORT05"/>
    <n v="440"/>
    <n v="0.42850329514821733"/>
    <n v="242.96136834903922"/>
  </r>
  <r>
    <n v="1417948780"/>
    <x v="3"/>
    <x v="824"/>
    <d v="2022-04-12T00:00:00"/>
    <s v="PORT05"/>
    <m/>
    <n v="3"/>
    <m/>
    <m/>
    <m/>
    <s v="V221250"/>
    <n v="1697444"/>
    <x v="15"/>
    <s v="PORT09"/>
    <n v="2660"/>
    <n v="175.82"/>
    <s v="New"/>
    <s v="PORT09 to PORT05"/>
    <n v="440"/>
    <n v="0.42850329514821733"/>
    <n v="1139.8187650942582"/>
  </r>
  <r>
    <n v="1417948784"/>
    <x v="7"/>
    <x v="195"/>
    <d v="2022-04-16T00:00:00"/>
    <s v="PORT10"/>
    <m/>
    <n v="2"/>
    <m/>
    <m/>
    <m/>
    <s v="V221260"/>
    <n v="1685378"/>
    <x v="16"/>
    <s v="PORT09"/>
    <n v="1051"/>
    <n v="34.57"/>
    <s v="New"/>
    <s v="PORT09 to PORT10"/>
    <n v="300"/>
    <n v="0.42894658708921174"/>
    <n v="450.82286303076154"/>
  </r>
  <r>
    <n v="1417948792"/>
    <x v="2"/>
    <x v="872"/>
    <d v="2022-04-02T00:00:00"/>
    <s v="PORT10"/>
    <m/>
    <n v="2"/>
    <m/>
    <m/>
    <m/>
    <s v="V221260"/>
    <n v="1696107"/>
    <x v="16"/>
    <s v="PORT09"/>
    <n v="371"/>
    <n v="58.79"/>
    <s v="New"/>
    <s v="PORT09 to PORT10"/>
    <n v="300"/>
    <n v="0.42894658708921174"/>
    <n v="159.13918381009756"/>
  </r>
  <r>
    <n v="1417948801"/>
    <x v="5"/>
    <x v="91"/>
    <d v="2022-04-06T00:00:00"/>
    <s v="PORT02"/>
    <m/>
    <n v="2"/>
    <m/>
    <m/>
    <m/>
    <s v="V221180"/>
    <n v="1684743"/>
    <x v="8"/>
    <s v="PORT09"/>
    <n v="2038"/>
    <n v="45.36"/>
    <s v="New"/>
    <s v="PORT09 to PORT02"/>
    <n v="400"/>
    <n v="0.49358189848294531"/>
    <n v="1005.9199091082426"/>
  </r>
  <r>
    <n v="1417948810"/>
    <x v="0"/>
    <x v="742"/>
    <d v="2022-04-12T00:00:00"/>
    <s v="PORT04"/>
    <m/>
    <n v="2"/>
    <m/>
    <m/>
    <m/>
    <s v="V221210"/>
    <n v="1690144"/>
    <x v="11"/>
    <s v="PORT09"/>
    <n v="963"/>
    <n v="71.36"/>
    <s v="New"/>
    <s v="PORT09 to PORT04"/>
    <n v="360"/>
    <n v="0.46970705658151307"/>
    <n v="452.32789548799707"/>
  </r>
  <r>
    <n v="1417948815"/>
    <x v="4"/>
    <x v="331"/>
    <d v="2022-04-10T00:00:00"/>
    <s v="PORT04"/>
    <m/>
    <n v="2"/>
    <m/>
    <m/>
    <m/>
    <s v="V221210"/>
    <n v="1685279"/>
    <x v="11"/>
    <s v="PORT09"/>
    <n v="674"/>
    <n v="57.37"/>
    <s v="New"/>
    <s v="PORT09 to PORT04"/>
    <n v="360"/>
    <n v="0.46970705658151307"/>
    <n v="316.5825561359398"/>
  </r>
  <r>
    <n v="1417948817"/>
    <x v="5"/>
    <x v="1109"/>
    <d v="2022-04-05T00:00:00"/>
    <s v="PORT05"/>
    <m/>
    <n v="3"/>
    <m/>
    <m/>
    <m/>
    <s v="V221250"/>
    <n v="1683795"/>
    <x v="15"/>
    <s v="PORT09"/>
    <n v="817"/>
    <n v="87.11"/>
    <s v="New"/>
    <s v="PORT09 to PORT05"/>
    <n v="440"/>
    <n v="0.42850329514821733"/>
    <n v="350.08719213609356"/>
  </r>
  <r>
    <n v="1417948826"/>
    <x v="9"/>
    <x v="85"/>
    <d v="2022-04-09T00:00:00"/>
    <s v="PORT04"/>
    <m/>
    <n v="2"/>
    <m/>
    <m/>
    <m/>
    <s v="V221240"/>
    <n v="1681897"/>
    <x v="14"/>
    <s v="PORT09"/>
    <n v="2316"/>
    <n v="14.18"/>
    <s v="New"/>
    <s v="PORT09 to PORT04"/>
    <n v="360"/>
    <n v="0.52285729919622159"/>
    <n v="1210.9375049384491"/>
  </r>
  <r>
    <n v="1417948829"/>
    <x v="9"/>
    <x v="86"/>
    <d v="2022-04-08T00:00:00"/>
    <s v="PORT02"/>
    <m/>
    <n v="2"/>
    <m/>
    <m/>
    <m/>
    <s v="V221220"/>
    <n v="1697522"/>
    <x v="12"/>
    <s v="PORT09"/>
    <n v="285"/>
    <n v="61.02"/>
    <s v="New"/>
    <s v="PORT09 to PORT02"/>
    <n v="400"/>
    <n v="0.56697618492956181"/>
    <n v="161.58821270492513"/>
  </r>
  <r>
    <n v="1417948832"/>
    <x v="6"/>
    <x v="41"/>
    <d v="2022-04-04T00:00:00"/>
    <s v="PORT02"/>
    <m/>
    <n v="2"/>
    <m/>
    <m/>
    <m/>
    <s v="V221180"/>
    <n v="1683359"/>
    <x v="8"/>
    <s v="PORT09"/>
    <n v="3227"/>
    <n v="76.430000000000007"/>
    <s v="New"/>
    <s v="PORT09 to PORT02"/>
    <n v="400"/>
    <n v="0.49358189848294531"/>
    <n v="1592.7887864044644"/>
  </r>
  <r>
    <n v="1417948837"/>
    <x v="6"/>
    <x v="87"/>
    <d v="2022-04-03T00:00:00"/>
    <s v="PORT05"/>
    <m/>
    <n v="3"/>
    <m/>
    <m/>
    <m/>
    <s v="V221250"/>
    <n v="1680738"/>
    <x v="15"/>
    <s v="PORT09"/>
    <n v="575"/>
    <n v="58.81"/>
    <s v="New"/>
    <s v="PORT09 to PORT05"/>
    <n v="440"/>
    <n v="0.42850329514821733"/>
    <n v="246.38939471022496"/>
  </r>
  <r>
    <n v="1417948845"/>
    <x v="3"/>
    <x v="88"/>
    <d v="2022-04-12T00:00:00"/>
    <s v="PORT02"/>
    <m/>
    <n v="2"/>
    <m/>
    <m/>
    <m/>
    <s v="V221220"/>
    <n v="1694560"/>
    <x v="12"/>
    <s v="PORT09"/>
    <n v="2565"/>
    <n v="160.35"/>
    <s v="New"/>
    <s v="PORT09 to PORT02"/>
    <n v="400"/>
    <n v="0.56697618492956181"/>
    <n v="1454.2939143443261"/>
  </r>
  <r>
    <n v="1417948850"/>
    <x v="3"/>
    <x v="62"/>
    <d v="2022-04-12T00:00:00"/>
    <s v="PORT05"/>
    <m/>
    <n v="3"/>
    <m/>
    <m/>
    <m/>
    <s v="V221250"/>
    <n v="1699771"/>
    <x v="15"/>
    <s v="PORT09"/>
    <n v="2724"/>
    <n v="90.01"/>
    <s v="New"/>
    <s v="PORT09 to PORT05"/>
    <n v="440"/>
    <n v="0.42850329514821733"/>
    <n v="1167.2429759837439"/>
  </r>
  <r>
    <n v="1417948856"/>
    <x v="7"/>
    <x v="89"/>
    <d v="2022-04-15T00:00:00"/>
    <s v="PORT05"/>
    <m/>
    <n v="3"/>
    <m/>
    <m/>
    <m/>
    <s v="V221250"/>
    <n v="1683740"/>
    <x v="15"/>
    <s v="PORT09"/>
    <n v="458"/>
    <n v="15.28"/>
    <s v="New"/>
    <s v="PORT09 to PORT05"/>
    <n v="440"/>
    <n v="0.42850329514821733"/>
    <n v="196.25450917788353"/>
  </r>
  <r>
    <n v="1417948860"/>
    <x v="6"/>
    <x v="90"/>
    <d v="2022-04-04T00:00:00"/>
    <s v="PORT04"/>
    <m/>
    <n v="2"/>
    <m/>
    <m/>
    <m/>
    <s v="V221210"/>
    <n v="1691780"/>
    <x v="11"/>
    <s v="PORT09"/>
    <n v="2143"/>
    <n v="112.17"/>
    <s v="New"/>
    <s v="PORT09 to PORT04"/>
    <n v="360"/>
    <n v="0.46970705658151307"/>
    <n v="1006.5822222541825"/>
  </r>
  <r>
    <n v="1417948866"/>
    <x v="4"/>
    <x v="91"/>
    <d v="2022-04-11T00:00:00"/>
    <s v="PORT04"/>
    <m/>
    <n v="2"/>
    <m/>
    <m/>
    <m/>
    <s v="V221240"/>
    <n v="1681883"/>
    <x v="14"/>
    <s v="PORT09"/>
    <n v="3325"/>
    <n v="18.559999999999999"/>
    <s v="New"/>
    <s v="PORT09 to PORT04"/>
    <n v="360"/>
    <n v="0.52285729919622159"/>
    <n v="1738.5005198274368"/>
  </r>
  <r>
    <n v="1417948873"/>
    <x v="7"/>
    <x v="92"/>
    <d v="2022-04-16T00:00:00"/>
    <s v="PORT02"/>
    <m/>
    <n v="2"/>
    <m/>
    <m/>
    <m/>
    <s v="V221220"/>
    <n v="1697428"/>
    <x v="12"/>
    <s v="PORT09"/>
    <n v="3232"/>
    <n v="82.69"/>
    <s v="New"/>
    <s v="PORT09 to PORT02"/>
    <n v="400"/>
    <n v="0.56697618492956181"/>
    <n v="1832.4670296923437"/>
  </r>
  <r>
    <n v="1417948882"/>
    <x v="7"/>
    <x v="93"/>
    <d v="2022-04-16T00:00:00"/>
    <s v="PORT04"/>
    <m/>
    <n v="2"/>
    <m/>
    <m/>
    <m/>
    <s v="V221200"/>
    <n v="1689785"/>
    <x v="10"/>
    <s v="PORT09"/>
    <n v="1498"/>
    <n v="171.22"/>
    <s v="New"/>
    <s v="PORT09 to PORT04"/>
    <n v="360"/>
    <n v="0.55524729045120425"/>
    <n v="831.76044109590396"/>
  </r>
  <r>
    <n v="1417948887"/>
    <x v="2"/>
    <x v="94"/>
    <d v="2022-04-02T00:00:00"/>
    <s v="PORT02"/>
    <m/>
    <n v="2"/>
    <m/>
    <m/>
    <m/>
    <s v="V221150"/>
    <n v="1683710"/>
    <x v="5"/>
    <s v="PORT09"/>
    <n v="380"/>
    <n v="71.67"/>
    <s v="New"/>
    <s v="PORT09 to PORT02"/>
    <n v="400"/>
    <n v="0.37142393742544599"/>
    <n v="141.14109622166947"/>
  </r>
  <r>
    <n v="1417948892"/>
    <x v="6"/>
    <x v="95"/>
    <d v="2022-04-03T00:00:00"/>
    <s v="PORT02"/>
    <m/>
    <n v="2"/>
    <m/>
    <m/>
    <m/>
    <s v="V221180"/>
    <n v="1690634"/>
    <x v="8"/>
    <s v="PORT09"/>
    <n v="758"/>
    <n v="65.58"/>
    <s v="New"/>
    <s v="PORT09 to PORT02"/>
    <n v="400"/>
    <n v="0.49358189848294531"/>
    <n v="374.13507905007253"/>
  </r>
  <r>
    <n v="1417948893"/>
    <x v="9"/>
    <x v="96"/>
    <d v="2022-04-09T00:00:00"/>
    <s v="PORT02"/>
    <m/>
    <n v="2"/>
    <m/>
    <m/>
    <m/>
    <s v="V221180"/>
    <n v="1680674"/>
    <x v="8"/>
    <s v="PORT09"/>
    <n v="1151"/>
    <n v="34.25"/>
    <s v="New"/>
    <s v="PORT09 to PORT02"/>
    <n v="400"/>
    <n v="0.49358189848294531"/>
    <n v="568.1127651538701"/>
  </r>
  <r>
    <n v="1417948894"/>
    <x v="8"/>
    <x v="97"/>
    <d v="2022-04-05T00:00:00"/>
    <s v="PORT04"/>
    <m/>
    <n v="2"/>
    <m/>
    <m/>
    <m/>
    <s v="V221210"/>
    <n v="1685286"/>
    <x v="11"/>
    <s v="PORT09"/>
    <n v="1375"/>
    <n v="162.02000000000001"/>
    <s v="New"/>
    <s v="PORT09 to PORT04"/>
    <n v="360"/>
    <n v="0.46970705658151307"/>
    <n v="645.84720279958049"/>
  </r>
  <r>
    <n v="1417948900"/>
    <x v="6"/>
    <x v="98"/>
    <d v="2022-04-03T00:00:00"/>
    <s v="PORT04"/>
    <m/>
    <n v="2"/>
    <m/>
    <m/>
    <m/>
    <s v="V221240"/>
    <n v="1672986"/>
    <x v="14"/>
    <s v="PORT09"/>
    <n v="532"/>
    <n v="56.1"/>
    <s v="New"/>
    <s v="PORT09 to PORT04"/>
    <n v="360"/>
    <n v="0.52285729919622159"/>
    <n v="278.16008317238988"/>
  </r>
  <r>
    <n v="1417948907"/>
    <x v="9"/>
    <x v="99"/>
    <d v="2022-04-08T00:00:00"/>
    <s v="PORT02"/>
    <m/>
    <n v="2"/>
    <m/>
    <m/>
    <m/>
    <s v="V221220"/>
    <n v="1692863"/>
    <x v="12"/>
    <s v="PORT09"/>
    <n v="690"/>
    <n v="98.82"/>
    <s v="New"/>
    <s v="PORT09 to PORT02"/>
    <n v="400"/>
    <n v="0.56697618492956181"/>
    <n v="391.21356760139764"/>
  </r>
  <r>
    <n v="1417948916"/>
    <x v="8"/>
    <x v="100"/>
    <d v="2022-04-05T00:00:00"/>
    <s v="PORT04"/>
    <m/>
    <n v="2"/>
    <m/>
    <m/>
    <m/>
    <s v="V221200"/>
    <n v="1684645"/>
    <x v="10"/>
    <s v="PORT09"/>
    <n v="1025"/>
    <n v="38.75"/>
    <s v="New"/>
    <s v="PORT09 to PORT04"/>
    <n v="360"/>
    <n v="0.55524729045120425"/>
    <n v="569.12847271248438"/>
  </r>
  <r>
    <n v="1417948924"/>
    <x v="0"/>
    <x v="101"/>
    <d v="2022-04-12T00:00:00"/>
    <s v="PORT02"/>
    <m/>
    <n v="2"/>
    <m/>
    <m/>
    <m/>
    <s v="V221220"/>
    <n v="1693531"/>
    <x v="12"/>
    <s v="PORT09"/>
    <n v="306"/>
    <n v="28.68"/>
    <s v="New"/>
    <s v="PORT09 to PORT02"/>
    <n v="400"/>
    <n v="0.56697618492956181"/>
    <n v="173.49471258844591"/>
  </r>
  <r>
    <n v="1417948926"/>
    <x v="2"/>
    <x v="102"/>
    <d v="2022-04-02T00:00:00"/>
    <s v="PORT02"/>
    <m/>
    <n v="2"/>
    <m/>
    <m/>
    <m/>
    <s v="V221150"/>
    <n v="1696263"/>
    <x v="5"/>
    <s v="PORT09"/>
    <n v="340"/>
    <n v="62.57"/>
    <s v="New"/>
    <s v="PORT09 to PORT02"/>
    <n v="400"/>
    <n v="0.37142393742544599"/>
    <n v="126.28413872465164"/>
  </r>
  <r>
    <n v="1417948933"/>
    <x v="0"/>
    <x v="103"/>
    <d v="2022-04-13T00:00:00"/>
    <s v="PORT02"/>
    <m/>
    <n v="2"/>
    <m/>
    <m/>
    <m/>
    <s v="V221180"/>
    <n v="1688292"/>
    <x v="8"/>
    <s v="PORT09"/>
    <n v="1207"/>
    <n v="34.520000000000003"/>
    <s v="New"/>
    <s v="PORT09 to PORT02"/>
    <n v="400"/>
    <n v="0.49358189848294531"/>
    <n v="595.75335146891496"/>
  </r>
  <r>
    <n v="1417948935"/>
    <x v="4"/>
    <x v="104"/>
    <d v="2022-04-10T00:00:00"/>
    <s v="PORT06"/>
    <m/>
    <n v="1"/>
    <m/>
    <m/>
    <m/>
    <s v="V221190"/>
    <n v="1683760"/>
    <x v="9"/>
    <s v="PORT09"/>
    <n v="641"/>
    <n v="75.45"/>
    <s v="New"/>
    <s v="PORT09 to PORT06"/>
    <n v="250"/>
    <n v="0.55408809762578848"/>
    <n v="355.17047057813039"/>
  </r>
  <r>
    <n v="1417948936"/>
    <x v="2"/>
    <x v="105"/>
    <d v="2022-04-02T00:00:00"/>
    <s v="PORT02"/>
    <m/>
    <n v="2"/>
    <m/>
    <m/>
    <m/>
    <s v="V221220"/>
    <n v="1688043"/>
    <x v="12"/>
    <s v="PORT09"/>
    <n v="495"/>
    <n v="19.87"/>
    <s v="New"/>
    <s v="PORT09 to PORT02"/>
    <n v="400"/>
    <n v="0.56697618492956181"/>
    <n v="280.6532115401331"/>
  </r>
  <r>
    <n v="1417948939"/>
    <x v="4"/>
    <x v="106"/>
    <d v="2022-04-10T00:00:00"/>
    <s v="PORT02"/>
    <m/>
    <n v="2"/>
    <m/>
    <m/>
    <m/>
    <s v="V221150"/>
    <n v="1672347"/>
    <x v="5"/>
    <s v="PORT09"/>
    <n v="324"/>
    <n v="98.78"/>
    <s v="New"/>
    <s v="PORT09 to PORT02"/>
    <n v="400"/>
    <n v="0.37142393742544599"/>
    <n v="120.34135572584451"/>
  </r>
  <r>
    <n v="1417948943"/>
    <x v="2"/>
    <x v="107"/>
    <d v="2022-04-03T00:00:00"/>
    <s v="PORT02"/>
    <m/>
    <n v="2"/>
    <m/>
    <m/>
    <m/>
    <s v="V221150"/>
    <n v="1696255"/>
    <x v="5"/>
    <s v="PORT09"/>
    <n v="1364"/>
    <n v="162.22"/>
    <s v="New"/>
    <s v="PORT09 to PORT02"/>
    <n v="400"/>
    <n v="0.37142393742544599"/>
    <n v="506.62225064830835"/>
  </r>
  <r>
    <n v="1417948949"/>
    <x v="4"/>
    <x v="101"/>
    <d v="2022-04-11T00:00:00"/>
    <s v="PORT05"/>
    <m/>
    <n v="3"/>
    <m/>
    <m/>
    <m/>
    <s v="V221250"/>
    <n v="1684645"/>
    <x v="15"/>
    <s v="PORT09"/>
    <n v="2226"/>
    <n v="145.9"/>
    <s v="New"/>
    <s v="PORT09 to PORT05"/>
    <n v="440"/>
    <n v="0.42850329514821733"/>
    <n v="953.84833499993181"/>
  </r>
  <r>
    <n v="1417948957"/>
    <x v="6"/>
    <x v="108"/>
    <d v="2022-04-03T00:00:00"/>
    <s v="PORT02"/>
    <m/>
    <n v="2"/>
    <m/>
    <m/>
    <m/>
    <s v="V221180"/>
    <n v="1689550"/>
    <x v="8"/>
    <s v="PORT09"/>
    <n v="822"/>
    <n v="44.29"/>
    <s v="New"/>
    <s v="PORT09 to PORT02"/>
    <n v="400"/>
    <n v="0.49358189848294531"/>
    <n v="405.72432055298106"/>
  </r>
  <r>
    <n v="1417948958"/>
    <x v="7"/>
    <x v="109"/>
    <d v="2022-04-15T00:00:00"/>
    <s v="PORT04"/>
    <m/>
    <n v="2"/>
    <m/>
    <m/>
    <m/>
    <s v="V221210"/>
    <n v="1685292"/>
    <x v="11"/>
    <s v="PORT09"/>
    <n v="337"/>
    <n v="67.38"/>
    <s v="New"/>
    <s v="PORT09 to PORT04"/>
    <n v="360"/>
    <n v="0.46970705658151307"/>
    <n v="158.2912780679699"/>
  </r>
  <r>
    <n v="1417948967"/>
    <x v="1"/>
    <x v="110"/>
    <d v="2022-04-10T00:00:00"/>
    <s v="PORT02"/>
    <m/>
    <n v="2"/>
    <m/>
    <m/>
    <m/>
    <s v="V221220"/>
    <n v="1690487"/>
    <x v="12"/>
    <s v="PORT09"/>
    <n v="2514"/>
    <n v="166.04"/>
    <s v="New"/>
    <s v="PORT09 to PORT02"/>
    <n v="400"/>
    <n v="0.56697618492956181"/>
    <n v="1425.3781289129183"/>
  </r>
  <r>
    <n v="1417948977"/>
    <x v="1"/>
    <x v="111"/>
    <d v="2022-04-10T00:00:00"/>
    <s v="PORT04"/>
    <m/>
    <n v="2"/>
    <m/>
    <m/>
    <m/>
    <s v="V221200"/>
    <n v="1689785"/>
    <x v="10"/>
    <s v="PORT09"/>
    <n v="1722"/>
    <n v="116.41"/>
    <s v="New"/>
    <s v="PORT09 to PORT04"/>
    <n v="360"/>
    <n v="0.55524729045120425"/>
    <n v="956.13583415697371"/>
  </r>
  <r>
    <n v="1417948986"/>
    <x v="1"/>
    <x v="112"/>
    <d v="2022-04-09T00:00:00"/>
    <s v="PORT02"/>
    <m/>
    <n v="2"/>
    <m/>
    <m/>
    <m/>
    <s v="V221220"/>
    <n v="1682593"/>
    <x v="12"/>
    <s v="PORT09"/>
    <n v="484"/>
    <n v="81.709999999999994"/>
    <s v="New"/>
    <s v="PORT09 to PORT02"/>
    <n v="400"/>
    <n v="0.56697618492956181"/>
    <n v="274.4164735059079"/>
  </r>
  <r>
    <n v="1417948992"/>
    <x v="1"/>
    <x v="113"/>
    <d v="2022-04-09T00:00:00"/>
    <s v="PORT04"/>
    <m/>
    <n v="2"/>
    <m/>
    <m/>
    <m/>
    <s v="V221200"/>
    <n v="1684646"/>
    <x v="10"/>
    <s v="PORT09"/>
    <n v="408"/>
    <n v="67.290000000000006"/>
    <s v="New"/>
    <s v="PORT09 to PORT04"/>
    <n v="360"/>
    <n v="0.55524729045120425"/>
    <n v="226.54089450409134"/>
  </r>
  <r>
    <n v="1417948999"/>
    <x v="4"/>
    <x v="114"/>
    <d v="2022-04-11T00:00:00"/>
    <s v="PORT05"/>
    <m/>
    <n v="3"/>
    <m/>
    <m/>
    <m/>
    <s v="V221250"/>
    <n v="1695911"/>
    <x v="15"/>
    <s v="PORT09"/>
    <n v="1836"/>
    <n v="13.75"/>
    <s v="New"/>
    <s v="PORT09 to PORT05"/>
    <n v="440"/>
    <n v="0.42850329514821733"/>
    <n v="786.73204989212707"/>
  </r>
  <r>
    <n v="1417949004"/>
    <x v="7"/>
    <x v="115"/>
    <d v="2022-04-16T00:00:00"/>
    <s v="PORT02"/>
    <m/>
    <n v="2"/>
    <m/>
    <m/>
    <m/>
    <s v="V221220"/>
    <n v="1692223"/>
    <x v="12"/>
    <s v="PORT09"/>
    <n v="1001"/>
    <n v="33.51"/>
    <s v="New"/>
    <s v="PORT09 to PORT02"/>
    <n v="400"/>
    <n v="0.56697618492956181"/>
    <n v="567.54316111449134"/>
  </r>
  <r>
    <n v="1417949014"/>
    <x v="2"/>
    <x v="116"/>
    <d v="2022-04-02T00:00:00"/>
    <s v="PORT02"/>
    <m/>
    <n v="2"/>
    <m/>
    <m/>
    <m/>
    <s v="V221180"/>
    <n v="1683525"/>
    <x v="8"/>
    <s v="PORT09"/>
    <n v="813"/>
    <n v="29.08"/>
    <s v="New"/>
    <s v="PORT09 to PORT02"/>
    <n v="400"/>
    <n v="0.49358189848294531"/>
    <n v="401.28208346663456"/>
  </r>
  <r>
    <n v="1417949023"/>
    <x v="0"/>
    <x v="117"/>
    <d v="2022-04-13T00:00:00"/>
    <s v="PORT04"/>
    <m/>
    <n v="2"/>
    <m/>
    <m/>
    <m/>
    <s v="V221210"/>
    <n v="1685546"/>
    <x v="11"/>
    <s v="PORT09"/>
    <n v="1012"/>
    <n v="23.14"/>
    <s v="New"/>
    <s v="PORT09 to PORT04"/>
    <n v="360"/>
    <n v="0.46970705658151307"/>
    <n v="475.34354126049124"/>
  </r>
  <r>
    <n v="1417949030"/>
    <x v="2"/>
    <x v="118"/>
    <d v="2022-04-02T00:00:00"/>
    <s v="PORT04"/>
    <m/>
    <n v="2"/>
    <m/>
    <m/>
    <m/>
    <s v="V221200"/>
    <n v="1682769"/>
    <x v="10"/>
    <s v="PORT09"/>
    <n v="558"/>
    <n v="59.4"/>
    <s v="New"/>
    <s v="PORT09 to PORT04"/>
    <n v="360"/>
    <n v="0.55524729045120425"/>
    <n v="309.82798807177198"/>
  </r>
  <r>
    <n v="1417949034"/>
    <x v="3"/>
    <x v="119"/>
    <d v="2022-04-12T00:00:00"/>
    <s v="PORT02"/>
    <m/>
    <n v="2"/>
    <m/>
    <m/>
    <m/>
    <s v="V221220"/>
    <n v="1681468"/>
    <x v="12"/>
    <s v="PORT09"/>
    <n v="1155"/>
    <n v="74.819999999999993"/>
    <s v="New"/>
    <s v="PORT09 to PORT02"/>
    <n v="400"/>
    <n v="0.56697618492956181"/>
    <n v="654.85749359364388"/>
  </r>
  <r>
    <n v="1417949039"/>
    <x v="2"/>
    <x v="120"/>
    <d v="2022-04-02T00:00:00"/>
    <s v="PORT04"/>
    <m/>
    <n v="2"/>
    <m/>
    <m/>
    <m/>
    <s v="V221210"/>
    <n v="1694388"/>
    <x v="11"/>
    <s v="PORT09"/>
    <n v="642"/>
    <n v="12.75"/>
    <s v="New"/>
    <s v="PORT09 to PORT04"/>
    <n v="360"/>
    <n v="0.46970705658151307"/>
    <n v="301.5519303253314"/>
  </r>
  <r>
    <n v="1417949047"/>
    <x v="4"/>
    <x v="121"/>
    <d v="2022-04-10T00:00:00"/>
    <s v="PORT02"/>
    <m/>
    <n v="2"/>
    <m/>
    <m/>
    <m/>
    <s v="V221180"/>
    <n v="1683365"/>
    <x v="8"/>
    <s v="PORT09"/>
    <n v="869"/>
    <n v="20.72"/>
    <s v="New"/>
    <s v="PORT09 to PORT02"/>
    <n v="400"/>
    <n v="0.49358189848294531"/>
    <n v="428.92266978167947"/>
  </r>
  <r>
    <n v="1417949053"/>
    <x v="9"/>
    <x v="122"/>
    <d v="2022-04-08T00:00:00"/>
    <s v="PORT04"/>
    <m/>
    <n v="2"/>
    <m/>
    <m/>
    <m/>
    <s v="V221240"/>
    <n v="1696260"/>
    <x v="14"/>
    <s v="PORT09"/>
    <n v="319"/>
    <n v="76.25"/>
    <s v="New"/>
    <s v="PORT09 to PORT04"/>
    <n v="360"/>
    <n v="0.52285729919622159"/>
    <n v="166.79147844359468"/>
  </r>
  <r>
    <n v="1417949055"/>
    <x v="4"/>
    <x v="123"/>
    <d v="2022-04-10T00:00:00"/>
    <s v="PORT06"/>
    <m/>
    <n v="1"/>
    <m/>
    <m/>
    <m/>
    <s v="V221190"/>
    <n v="1684644"/>
    <x v="9"/>
    <s v="PORT09"/>
    <n v="529"/>
    <n v="33.64"/>
    <s v="New"/>
    <s v="PORT09 to PORT06"/>
    <n v="250"/>
    <n v="0.55408809762578848"/>
    <n v="293.11260364404211"/>
  </r>
  <r>
    <n v="1417949061"/>
    <x v="3"/>
    <x v="124"/>
    <d v="2022-04-11T00:00:00"/>
    <s v="PORT02"/>
    <m/>
    <n v="2"/>
    <m/>
    <m/>
    <m/>
    <s v="V221220"/>
    <n v="1690273"/>
    <x v="12"/>
    <s v="PORT09"/>
    <n v="667"/>
    <n v="81.02"/>
    <s v="New"/>
    <s v="PORT09 to PORT02"/>
    <n v="400"/>
    <n v="0.56697618492956181"/>
    <n v="378.17311534801775"/>
  </r>
  <r>
    <n v="1417949070"/>
    <x v="9"/>
    <x v="125"/>
    <d v="2022-04-09T00:00:00"/>
    <s v="PORT04"/>
    <m/>
    <n v="2"/>
    <m/>
    <m/>
    <m/>
    <s v="V221210"/>
    <n v="1680503"/>
    <x v="11"/>
    <s v="PORT09"/>
    <n v="2443"/>
    <n v="141.16999999999999"/>
    <s v="New"/>
    <s v="PORT09 to PORT04"/>
    <n v="360"/>
    <n v="0.46970705658151307"/>
    <n v="1147.4943392286364"/>
  </r>
  <r>
    <n v="1417949075"/>
    <x v="5"/>
    <x v="126"/>
    <d v="2022-04-06T00:00:00"/>
    <s v="PORT10"/>
    <m/>
    <n v="2"/>
    <m/>
    <m/>
    <m/>
    <s v="V221260"/>
    <n v="1677864"/>
    <x v="16"/>
    <s v="PORT09"/>
    <n v="2839"/>
    <n v="118.14"/>
    <s v="New"/>
    <s v="PORT09 to PORT10"/>
    <n v="300"/>
    <n v="0.42894658708921174"/>
    <n v="1217.7793607462722"/>
  </r>
  <r>
    <n v="1417949076"/>
    <x v="5"/>
    <x v="119"/>
    <d v="2022-04-05T00:00:00"/>
    <s v="PORT05"/>
    <m/>
    <n v="3"/>
    <m/>
    <m/>
    <m/>
    <s v="V221250"/>
    <n v="1688092"/>
    <x v="15"/>
    <s v="PORT09"/>
    <n v="365"/>
    <n v="70.44"/>
    <s v="New"/>
    <s v="PORT09 to PORT05"/>
    <n v="440"/>
    <n v="0.42850329514821733"/>
    <n v="156.40370272909934"/>
  </r>
  <r>
    <n v="1417949085"/>
    <x v="3"/>
    <x v="27"/>
    <d v="2022-04-12T00:00:00"/>
    <s v="PORT02"/>
    <m/>
    <n v="2"/>
    <m/>
    <m/>
    <m/>
    <s v="V221180"/>
    <n v="1684646"/>
    <x v="8"/>
    <s v="PORT09"/>
    <n v="2413"/>
    <n v="1064.23"/>
    <s v="New"/>
    <s v="PORT09 to PORT02"/>
    <n v="400"/>
    <n v="0.49358189848294531"/>
    <n v="1191.013121039347"/>
  </r>
  <r>
    <n v="1417949087"/>
    <x v="4"/>
    <x v="127"/>
    <d v="2022-04-11T00:00:00"/>
    <s v="PORT02"/>
    <m/>
    <n v="2"/>
    <m/>
    <m/>
    <m/>
    <s v="V221220"/>
    <n v="1654431"/>
    <x v="12"/>
    <s v="PORT09"/>
    <n v="1167"/>
    <n v="61.82"/>
    <s v="New"/>
    <s v="PORT09 to PORT02"/>
    <n v="400"/>
    <n v="0.56697618492956181"/>
    <n v="661.66120781279858"/>
  </r>
  <r>
    <n v="1417949095"/>
    <x v="1"/>
    <x v="128"/>
    <d v="2022-04-10T00:00:00"/>
    <s v="PORT02"/>
    <m/>
    <n v="2"/>
    <m/>
    <m/>
    <m/>
    <s v="V221220"/>
    <n v="1697252"/>
    <x v="12"/>
    <s v="PORT09"/>
    <n v="3078"/>
    <n v="919.25"/>
    <s v="New"/>
    <s v="PORT09 to PORT02"/>
    <n v="400"/>
    <n v="0.56697618492956181"/>
    <n v="1745.1526972131912"/>
  </r>
  <r>
    <n v="1417949099"/>
    <x v="2"/>
    <x v="129"/>
    <d v="2022-04-03T00:00:00"/>
    <s v="PORT02"/>
    <m/>
    <n v="2"/>
    <m/>
    <m/>
    <m/>
    <s v="V221220"/>
    <n v="1674378"/>
    <x v="12"/>
    <s v="PORT09"/>
    <n v="1559"/>
    <n v="107.72"/>
    <s v="New"/>
    <s v="PORT09 to PORT02"/>
    <n v="400"/>
    <n v="0.56697618492956181"/>
    <n v="883.91587230518689"/>
  </r>
  <r>
    <n v="1417949101"/>
    <x v="7"/>
    <x v="130"/>
    <d v="2022-04-15T00:00:00"/>
    <s v="PORT05"/>
    <m/>
    <n v="3"/>
    <m/>
    <m/>
    <m/>
    <s v="V221250"/>
    <n v="1688102"/>
    <x v="15"/>
    <s v="PORT09"/>
    <n v="598"/>
    <n v="31.12"/>
    <s v="New"/>
    <s v="PORT09 to PORT05"/>
    <n v="440"/>
    <n v="0.42850329514821733"/>
    <n v="256.24497049863396"/>
  </r>
  <r>
    <n v="1417949104"/>
    <x v="5"/>
    <x v="131"/>
    <d v="2022-04-06T00:00:00"/>
    <s v="PORT05"/>
    <m/>
    <n v="3"/>
    <m/>
    <m/>
    <m/>
    <s v="V221250"/>
    <n v="1685516"/>
    <x v="15"/>
    <s v="PORT09"/>
    <n v="3373"/>
    <n v="60.32"/>
    <s v="New"/>
    <s v="PORT09 to PORT05"/>
    <n v="440"/>
    <n v="0.42850329514821733"/>
    <n v="1445.341614534937"/>
  </r>
  <r>
    <n v="1417949106"/>
    <x v="8"/>
    <x v="132"/>
    <d v="2022-04-05T00:00:00"/>
    <s v="PORT02"/>
    <m/>
    <n v="2"/>
    <m/>
    <m/>
    <m/>
    <s v="V221220"/>
    <n v="1671082"/>
    <x v="12"/>
    <s v="PORT09"/>
    <n v="1078"/>
    <n v="13.72"/>
    <s v="New"/>
    <s v="PORT09 to PORT02"/>
    <n v="400"/>
    <n v="0.56697618492956181"/>
    <n v="611.20032735406767"/>
  </r>
  <r>
    <n v="1417949112"/>
    <x v="8"/>
    <x v="133"/>
    <d v="2022-04-05T00:00:00"/>
    <s v="PORT02"/>
    <m/>
    <n v="2"/>
    <m/>
    <m/>
    <m/>
    <s v="V221220"/>
    <n v="1693527"/>
    <x v="12"/>
    <s v="PORT09"/>
    <n v="3193"/>
    <n v="79.069999999999993"/>
    <s v="New"/>
    <s v="PORT09 to PORT02"/>
    <n v="400"/>
    <n v="0.56697618492956181"/>
    <n v="1810.3549584800908"/>
  </r>
  <r>
    <n v="1417949119"/>
    <x v="2"/>
    <x v="134"/>
    <d v="2022-04-02T00:00:00"/>
    <s v="PORT02"/>
    <m/>
    <n v="2"/>
    <m/>
    <m/>
    <m/>
    <s v="V221180"/>
    <n v="1683739"/>
    <x v="8"/>
    <s v="PORT09"/>
    <n v="296"/>
    <n v="39.06"/>
    <s v="New"/>
    <s v="PORT09 to PORT02"/>
    <n v="400"/>
    <n v="0.49358189848294531"/>
    <n v="146.10024195095181"/>
  </r>
  <r>
    <n v="1417949126"/>
    <x v="0"/>
    <x v="135"/>
    <d v="2022-04-13T00:00:00"/>
    <s v="PORT05"/>
    <m/>
    <n v="3"/>
    <m/>
    <m/>
    <m/>
    <s v="V221250"/>
    <n v="1686758"/>
    <x v="15"/>
    <s v="PORT09"/>
    <n v="1042"/>
    <n v="36.81"/>
    <s v="New"/>
    <s v="PORT09 to PORT05"/>
    <n v="440"/>
    <n v="0.42850329514821733"/>
    <n v="446.50043354444244"/>
  </r>
  <r>
    <n v="1417949129"/>
    <x v="9"/>
    <x v="136"/>
    <d v="2022-04-08T00:00:00"/>
    <s v="PORT02"/>
    <m/>
    <n v="2"/>
    <m/>
    <m/>
    <m/>
    <s v="V221180"/>
    <n v="1683802"/>
    <x v="8"/>
    <s v="PORT09"/>
    <n v="648"/>
    <n v="44.46"/>
    <s v="New"/>
    <s v="PORT09 to PORT02"/>
    <n v="400"/>
    <n v="0.49358189848294531"/>
    <n v="319.84107021694854"/>
  </r>
  <r>
    <n v="1417949133"/>
    <x v="2"/>
    <x v="137"/>
    <d v="2022-04-03T00:00:00"/>
    <s v="PORT04"/>
    <m/>
    <n v="2"/>
    <m/>
    <m/>
    <m/>
    <s v="V221200"/>
    <n v="1682763"/>
    <x v="10"/>
    <s v="PORT09"/>
    <n v="1410"/>
    <n v="49.47"/>
    <s v="New"/>
    <s v="PORT09 to PORT04"/>
    <n v="360"/>
    <n v="0.55524729045120425"/>
    <n v="782.89867953619796"/>
  </r>
  <r>
    <n v="1417949137"/>
    <x v="0"/>
    <x v="138"/>
    <d v="2022-04-12T00:00:00"/>
    <s v="PORT02"/>
    <m/>
    <n v="2"/>
    <m/>
    <m/>
    <m/>
    <s v="V221220"/>
    <n v="1697127"/>
    <x v="12"/>
    <s v="PORT09"/>
    <n v="359"/>
    <n v="90.4"/>
    <s v="New"/>
    <s v="PORT09 to PORT02"/>
    <n v="400"/>
    <n v="0.56697618492956181"/>
    <n v="203.54445038971269"/>
  </r>
  <r>
    <n v="1417949142"/>
    <x v="7"/>
    <x v="139"/>
    <d v="2022-04-15T00:00:00"/>
    <s v="PORT04"/>
    <m/>
    <n v="2"/>
    <m/>
    <m/>
    <m/>
    <s v="V221200"/>
    <n v="1682787"/>
    <x v="10"/>
    <s v="PORT09"/>
    <n v="551"/>
    <n v="17.010000000000002"/>
    <s v="New"/>
    <s v="PORT09 to PORT04"/>
    <n v="360"/>
    <n v="0.55524729045120425"/>
    <n v="305.94125703861351"/>
  </r>
  <r>
    <n v="1417949151"/>
    <x v="6"/>
    <x v="140"/>
    <d v="2022-04-04T00:00:00"/>
    <s v="PORT05"/>
    <m/>
    <n v="3"/>
    <m/>
    <m/>
    <m/>
    <s v="V221250"/>
    <n v="1684649"/>
    <x v="15"/>
    <s v="PORT09"/>
    <n v="2659"/>
    <n v="74.069999999999993"/>
    <s v="New"/>
    <s v="PORT09 to PORT05"/>
    <n v="440"/>
    <n v="0.42850329514821733"/>
    <n v="1139.3902617991098"/>
  </r>
  <r>
    <n v="1417949152"/>
    <x v="2"/>
    <x v="141"/>
    <d v="2022-04-02T00:00:00"/>
    <s v="PORT04"/>
    <m/>
    <n v="2"/>
    <m/>
    <m/>
    <m/>
    <s v="V221200"/>
    <n v="1682712"/>
    <x v="10"/>
    <s v="PORT09"/>
    <n v="639"/>
    <n v="21.41"/>
    <s v="New"/>
    <s v="PORT09 to PORT04"/>
    <n v="360"/>
    <n v="0.55524729045120425"/>
    <n v="354.80301859831951"/>
  </r>
  <r>
    <n v="1417949157"/>
    <x v="2"/>
    <x v="142"/>
    <d v="2022-04-03T00:00:00"/>
    <s v="PORT02"/>
    <m/>
    <n v="2"/>
    <m/>
    <m/>
    <m/>
    <s v="V221180"/>
    <n v="1684771"/>
    <x v="8"/>
    <s v="PORT09"/>
    <n v="2361"/>
    <n v="93.34"/>
    <s v="New"/>
    <s v="PORT09 to PORT02"/>
    <n v="400"/>
    <n v="0.49358189848294531"/>
    <n v="1165.3468623182339"/>
  </r>
  <r>
    <n v="1417949162"/>
    <x v="2"/>
    <x v="143"/>
    <d v="2022-04-03T00:00:00"/>
    <s v="PORT04"/>
    <m/>
    <n v="2"/>
    <m/>
    <m/>
    <m/>
    <s v="V221210"/>
    <n v="1655985"/>
    <x v="11"/>
    <s v="PORT09"/>
    <n v="2343"/>
    <n v="52.65"/>
    <s v="New"/>
    <s v="PORT09 to PORT04"/>
    <n v="360"/>
    <n v="0.46970705658151307"/>
    <n v="1100.5236335704851"/>
  </r>
  <r>
    <n v="1417949167"/>
    <x v="9"/>
    <x v="144"/>
    <d v="2022-04-08T00:00:00"/>
    <s v="PORT02"/>
    <m/>
    <n v="2"/>
    <m/>
    <m/>
    <m/>
    <s v="V221220"/>
    <n v="1690155"/>
    <x v="12"/>
    <s v="PORT09"/>
    <n v="618"/>
    <n v="84.75"/>
    <s v="New"/>
    <s v="PORT09 to PORT02"/>
    <n v="400"/>
    <n v="0.56697618492956181"/>
    <n v="350.39128228646922"/>
  </r>
  <r>
    <n v="1417949176"/>
    <x v="9"/>
    <x v="145"/>
    <d v="2022-04-08T00:00:00"/>
    <s v="PORT05"/>
    <m/>
    <n v="3"/>
    <m/>
    <m/>
    <m/>
    <s v="V221250"/>
    <n v="1699771"/>
    <x v="15"/>
    <s v="PORT09"/>
    <n v="541"/>
    <n v="90.74"/>
    <s v="New"/>
    <s v="PORT09 to PORT05"/>
    <n v="440"/>
    <n v="0.42850329514821733"/>
    <n v="231.82028267518558"/>
  </r>
  <r>
    <n v="1417949182"/>
    <x v="5"/>
    <x v="146"/>
    <d v="2022-04-05T00:00:00"/>
    <s v="PORT04"/>
    <m/>
    <n v="2"/>
    <m/>
    <m/>
    <m/>
    <s v="V221210"/>
    <n v="1621719"/>
    <x v="11"/>
    <s v="PORT09"/>
    <n v="422"/>
    <n v="64.12"/>
    <s v="New"/>
    <s v="PORT09 to PORT04"/>
    <n v="360"/>
    <n v="0.46970705658151307"/>
    <n v="198.21637787739851"/>
  </r>
  <r>
    <n v="1417949186"/>
    <x v="3"/>
    <x v="147"/>
    <d v="2022-04-11T00:00:00"/>
    <s v="PORT04"/>
    <m/>
    <n v="2"/>
    <m/>
    <m/>
    <m/>
    <s v="V221200"/>
    <n v="1689784"/>
    <x v="10"/>
    <s v="PORT09"/>
    <n v="233"/>
    <n v="77.489999999999995"/>
    <s v="New"/>
    <s v="PORT09 to PORT04"/>
    <n v="360"/>
    <n v="0.55524729045120425"/>
    <n v="129.37261867513058"/>
  </r>
  <r>
    <n v="1417949196"/>
    <x v="5"/>
    <x v="18"/>
    <d v="2022-04-05T00:00:00"/>
    <s v="PORT04"/>
    <m/>
    <n v="2"/>
    <m/>
    <m/>
    <m/>
    <s v="V221210"/>
    <n v="1685076"/>
    <x v="11"/>
    <s v="PORT09"/>
    <n v="473"/>
    <n v="32.08"/>
    <s v="New"/>
    <s v="PORT09 to PORT04"/>
    <n v="360"/>
    <n v="0.46970705658151307"/>
    <n v="222.17143776305568"/>
  </r>
  <r>
    <n v="1417949206"/>
    <x v="6"/>
    <x v="148"/>
    <d v="2022-04-04T00:00:00"/>
    <s v="PORT06"/>
    <m/>
    <n v="1"/>
    <m/>
    <m/>
    <m/>
    <s v="V221190"/>
    <n v="1686209"/>
    <x v="9"/>
    <s v="PORT09"/>
    <n v="1232"/>
    <n v="96.16"/>
    <s v="New"/>
    <s v="PORT09 to PORT06"/>
    <n v="250"/>
    <n v="0.55408809762578848"/>
    <n v="682.63653627497138"/>
  </r>
  <r>
    <n v="1417949210"/>
    <x v="2"/>
    <x v="149"/>
    <d v="2022-04-02T00:00:00"/>
    <s v="PORT02"/>
    <m/>
    <n v="2"/>
    <m/>
    <m/>
    <m/>
    <s v="V221220"/>
    <n v="1668787"/>
    <x v="12"/>
    <s v="PORT09"/>
    <n v="387"/>
    <n v="18.420000000000002"/>
    <s v="New"/>
    <s v="PORT09 to PORT02"/>
    <n v="400"/>
    <n v="0.56697618492956181"/>
    <n v="219.41978356774041"/>
  </r>
  <r>
    <n v="1417949215"/>
    <x v="5"/>
    <x v="150"/>
    <d v="2022-04-05T00:00:00"/>
    <s v="PORT02"/>
    <m/>
    <n v="2"/>
    <m/>
    <m/>
    <m/>
    <s v="V221220"/>
    <n v="1688877"/>
    <x v="12"/>
    <s v="PORT09"/>
    <n v="575"/>
    <n v="55.41"/>
    <s v="New"/>
    <s v="PORT09 to PORT02"/>
    <n v="400"/>
    <n v="0.56697618492956181"/>
    <n v="326.01130633449804"/>
  </r>
  <r>
    <n v="1417949218"/>
    <x v="6"/>
    <x v="151"/>
    <d v="2022-04-03T00:00:00"/>
    <s v="PORT02"/>
    <m/>
    <n v="2"/>
    <m/>
    <m/>
    <m/>
    <s v="V221220"/>
    <n v="1690487"/>
    <x v="12"/>
    <s v="PORT09"/>
    <n v="830"/>
    <n v="62.74"/>
    <s v="New"/>
    <s v="PORT09 to PORT02"/>
    <n v="400"/>
    <n v="0.56697618492956181"/>
    <n v="470.59023349153631"/>
  </r>
  <r>
    <n v="1417949220"/>
    <x v="5"/>
    <x v="152"/>
    <d v="2022-04-06T00:00:00"/>
    <s v="PORT04"/>
    <m/>
    <n v="2"/>
    <m/>
    <m/>
    <m/>
    <s v="V221210"/>
    <n v="1685305"/>
    <x v="11"/>
    <s v="PORT09"/>
    <n v="1753"/>
    <n v="14.24"/>
    <s v="New"/>
    <s v="PORT09 to PORT04"/>
    <n v="360"/>
    <n v="0.46970705658151307"/>
    <n v="823.39647018739242"/>
  </r>
  <r>
    <n v="1417949223"/>
    <x v="7"/>
    <x v="153"/>
    <d v="2022-04-15T00:00:00"/>
    <s v="PORT02"/>
    <m/>
    <n v="2"/>
    <m/>
    <m/>
    <m/>
    <s v="V221220"/>
    <n v="1692225"/>
    <x v="12"/>
    <s v="PORT09"/>
    <n v="422"/>
    <n v="10.18"/>
    <s v="New"/>
    <s v="PORT09 to PORT02"/>
    <n v="400"/>
    <n v="0.56697618492956181"/>
    <n v="239.26395004027509"/>
  </r>
  <r>
    <n v="1417949233"/>
    <x v="2"/>
    <x v="154"/>
    <d v="2022-04-02T00:00:00"/>
    <s v="PORT05"/>
    <m/>
    <n v="3"/>
    <m/>
    <m/>
    <m/>
    <s v="V221250"/>
    <n v="1680690"/>
    <x v="15"/>
    <s v="PORT09"/>
    <n v="275"/>
    <n v="25.69"/>
    <s v="New"/>
    <s v="PORT09 to PORT05"/>
    <n v="440"/>
    <n v="0.42850329514821733"/>
    <n v="117.83840616575976"/>
  </r>
  <r>
    <n v="1417949236"/>
    <x v="6"/>
    <x v="155"/>
    <d v="2022-04-04T00:00:00"/>
    <s v="PORT02"/>
    <m/>
    <n v="2"/>
    <m/>
    <m/>
    <m/>
    <s v="V221180"/>
    <n v="1689548"/>
    <x v="8"/>
    <s v="PORT09"/>
    <n v="1601"/>
    <n v="169.66"/>
    <s v="New"/>
    <s v="PORT09 to PORT02"/>
    <n v="400"/>
    <n v="0.49358189848294531"/>
    <n v="790.22461947119541"/>
  </r>
  <r>
    <n v="1417949243"/>
    <x v="8"/>
    <x v="156"/>
    <d v="2022-04-05T00:00:00"/>
    <s v="PORT02"/>
    <m/>
    <n v="2"/>
    <m/>
    <m/>
    <m/>
    <s v="V221220"/>
    <n v="1674382"/>
    <x v="12"/>
    <s v="PORT09"/>
    <n v="1027"/>
    <n v="80.180000000000007"/>
    <s v="New"/>
    <s v="PORT09 to PORT02"/>
    <n v="400"/>
    <n v="0.56697618492956181"/>
    <n v="582.28454192265997"/>
  </r>
  <r>
    <n v="1417949252"/>
    <x v="8"/>
    <x v="157"/>
    <d v="2022-04-05T00:00:00"/>
    <s v="PORT02"/>
    <m/>
    <n v="2"/>
    <m/>
    <m/>
    <m/>
    <s v="V221180"/>
    <n v="1681878"/>
    <x v="8"/>
    <s v="PORT09"/>
    <n v="2433"/>
    <n v="115.53"/>
    <s v="New"/>
    <s v="PORT09 to PORT02"/>
    <n v="400"/>
    <n v="0.49358189848294531"/>
    <n v="1200.8847590090058"/>
  </r>
  <r>
    <n v="1417949260"/>
    <x v="5"/>
    <x v="158"/>
    <d v="2022-04-05T00:00:00"/>
    <s v="PORT02"/>
    <m/>
    <n v="2"/>
    <m/>
    <m/>
    <m/>
    <s v="V221150"/>
    <n v="1672345"/>
    <x v="5"/>
    <s v="PORT09"/>
    <n v="299"/>
    <n v="90.29"/>
    <s v="New"/>
    <s v="PORT09 to PORT02"/>
    <n v="400"/>
    <n v="0.37142393742544599"/>
    <n v="111.05575729020835"/>
  </r>
  <r>
    <n v="1417949265"/>
    <x v="6"/>
    <x v="159"/>
    <d v="2022-04-04T00:00:00"/>
    <s v="PORT05"/>
    <m/>
    <n v="3"/>
    <m/>
    <m/>
    <m/>
    <s v="V221250"/>
    <n v="1687191"/>
    <x v="15"/>
    <s v="PORT09"/>
    <n v="1197"/>
    <n v="94.01"/>
    <s v="New"/>
    <s v="PORT09 to PORT05"/>
    <n v="440"/>
    <n v="0.42850329514821733"/>
    <n v="512.9184442924161"/>
  </r>
  <r>
    <n v="1417949267"/>
    <x v="3"/>
    <x v="160"/>
    <d v="2022-04-11T00:00:00"/>
    <s v="PORT10"/>
    <m/>
    <n v="2"/>
    <m/>
    <m/>
    <m/>
    <s v="V221260"/>
    <n v="1685378"/>
    <x v="16"/>
    <s v="PORT09"/>
    <n v="402"/>
    <n v="89.42"/>
    <s v="New"/>
    <s v="PORT09 to PORT10"/>
    <n v="300"/>
    <n v="0.42894658708921174"/>
    <n v="172.43652800986311"/>
  </r>
  <r>
    <n v="1417949273"/>
    <x v="2"/>
    <x v="83"/>
    <d v="2022-04-03T00:00:00"/>
    <s v="PORT04"/>
    <m/>
    <n v="2"/>
    <m/>
    <m/>
    <m/>
    <s v="V221200"/>
    <n v="1684740"/>
    <x v="10"/>
    <s v="PORT09"/>
    <n v="2996"/>
    <n v="143.34"/>
    <s v="New"/>
    <s v="PORT09 to PORT04"/>
    <n v="360"/>
    <n v="0.55524729045120425"/>
    <n v="1663.5208821918079"/>
  </r>
  <r>
    <n v="1417949274"/>
    <x v="9"/>
    <x v="161"/>
    <d v="2022-04-09T00:00:00"/>
    <s v="PORT11"/>
    <m/>
    <n v="1"/>
    <m/>
    <m/>
    <m/>
    <s v="V221170"/>
    <n v="1669083"/>
    <x v="7"/>
    <s v="PORT09"/>
    <n v="2592"/>
    <n v="86.43"/>
    <s v="New"/>
    <s v="PORT09 to PORT11"/>
    <n v="210"/>
    <n v="2.0362537598033468"/>
    <n v="5277.9697454102752"/>
  </r>
  <r>
    <n v="1417949283"/>
    <x v="8"/>
    <x v="162"/>
    <d v="2022-04-04T00:00:00"/>
    <s v="PORT04"/>
    <m/>
    <n v="2"/>
    <m/>
    <m/>
    <m/>
    <s v="V221210"/>
    <n v="1685546"/>
    <x v="11"/>
    <s v="PORT09"/>
    <n v="691"/>
    <n v="55.26"/>
    <s v="New"/>
    <s v="PORT09 to PORT04"/>
    <n v="360"/>
    <n v="0.46970705658151307"/>
    <n v="324.56757609782551"/>
  </r>
  <r>
    <n v="1417949286"/>
    <x v="4"/>
    <x v="163"/>
    <d v="2022-04-10T00:00:00"/>
    <s v="PORT02"/>
    <m/>
    <n v="2"/>
    <m/>
    <m/>
    <m/>
    <s v="V221220"/>
    <n v="1698654"/>
    <x v="12"/>
    <s v="PORT09"/>
    <n v="410"/>
    <n v="11.66"/>
    <s v="New"/>
    <s v="PORT09 to PORT02"/>
    <n v="400"/>
    <n v="0.56697618492956181"/>
    <n v="232.46023582112034"/>
  </r>
  <r>
    <n v="1417949296"/>
    <x v="0"/>
    <x v="164"/>
    <d v="2022-04-13T00:00:00"/>
    <s v="PORT05"/>
    <m/>
    <n v="3"/>
    <m/>
    <m/>
    <m/>
    <s v="V221250"/>
    <n v="1695348"/>
    <x v="15"/>
    <s v="PORT09"/>
    <n v="1915"/>
    <n v="156.16999999999999"/>
    <s v="New"/>
    <s v="PORT09 to PORT05"/>
    <n v="440"/>
    <n v="0.42850329514821733"/>
    <n v="820.58381020883621"/>
  </r>
  <r>
    <n v="1417949304"/>
    <x v="5"/>
    <x v="165"/>
    <d v="2022-04-05T00:00:00"/>
    <s v="PORT04"/>
    <m/>
    <n v="2"/>
    <m/>
    <m/>
    <m/>
    <s v="V221210"/>
    <n v="1685303"/>
    <x v="11"/>
    <s v="PORT09"/>
    <n v="213"/>
    <n v="96.84"/>
    <s v="New"/>
    <s v="PORT09 to PORT04"/>
    <n v="360"/>
    <n v="0.46970705658151307"/>
    <n v="100.04760305186228"/>
  </r>
  <r>
    <n v="1417949309"/>
    <x v="5"/>
    <x v="166"/>
    <d v="2022-04-06T00:00:00"/>
    <s v="PORT04"/>
    <m/>
    <n v="2"/>
    <m/>
    <m/>
    <m/>
    <s v="V221200"/>
    <n v="1690614"/>
    <x v="10"/>
    <s v="PORT09"/>
    <n v="1755"/>
    <n v="1638.61"/>
    <s v="New"/>
    <s v="PORT09 to PORT04"/>
    <n v="360"/>
    <n v="0.55524729045120425"/>
    <n v="974.45899474186342"/>
  </r>
  <r>
    <n v="1417949311"/>
    <x v="0"/>
    <x v="167"/>
    <d v="2022-04-12T00:00:00"/>
    <s v="PORT02"/>
    <m/>
    <n v="2"/>
    <m/>
    <m/>
    <m/>
    <s v="V221220"/>
    <n v="1692225"/>
    <x v="12"/>
    <s v="PORT09"/>
    <n v="620"/>
    <n v="96.32"/>
    <s v="New"/>
    <s v="PORT09 to PORT02"/>
    <n v="400"/>
    <n v="0.56697618492956181"/>
    <n v="351.52523465632834"/>
  </r>
  <r>
    <n v="1417949315"/>
    <x v="2"/>
    <x v="168"/>
    <d v="2022-04-02T00:00:00"/>
    <s v="PORT02"/>
    <m/>
    <n v="2"/>
    <m/>
    <m/>
    <m/>
    <s v="V221220"/>
    <n v="1694913"/>
    <x v="12"/>
    <s v="PORT09"/>
    <n v="288"/>
    <n v="15.59"/>
    <s v="New"/>
    <s v="PORT09 to PORT02"/>
    <n v="400"/>
    <n v="0.56697618492956181"/>
    <n v="163.2891412597138"/>
  </r>
  <r>
    <n v="1417949321"/>
    <x v="5"/>
    <x v="169"/>
    <d v="2022-04-05T00:00:00"/>
    <s v="PORT02"/>
    <m/>
    <n v="2"/>
    <m/>
    <m/>
    <m/>
    <s v="V221220"/>
    <n v="1697147"/>
    <x v="12"/>
    <s v="PORT09"/>
    <n v="411"/>
    <n v="83.81"/>
    <s v="New"/>
    <s v="PORT09 to PORT02"/>
    <n v="400"/>
    <n v="0.56697618492956181"/>
    <n v="233.02721200604989"/>
  </r>
  <r>
    <n v="1417949326"/>
    <x v="1"/>
    <x v="170"/>
    <d v="2022-04-09T00:00:00"/>
    <s v="PORT02"/>
    <m/>
    <n v="2"/>
    <m/>
    <m/>
    <m/>
    <s v="V221180"/>
    <n v="1683294"/>
    <x v="8"/>
    <s v="PORT09"/>
    <n v="398"/>
    <n v="81.59"/>
    <s v="New"/>
    <s v="PORT09 to PORT02"/>
    <n v="400"/>
    <n v="0.49358189848294531"/>
    <n v="196.44559559621223"/>
  </r>
  <r>
    <n v="1417949334"/>
    <x v="1"/>
    <x v="171"/>
    <d v="2022-04-10T00:00:00"/>
    <s v="PORT05"/>
    <m/>
    <n v="3"/>
    <m/>
    <m/>
    <m/>
    <s v="V221250"/>
    <n v="1680712"/>
    <x v="15"/>
    <s v="PORT09"/>
    <n v="1336"/>
    <n v="129.37"/>
    <s v="New"/>
    <s v="PORT09 to PORT05"/>
    <n v="440"/>
    <n v="0.42850329514821733"/>
    <n v="572.48040231801838"/>
  </r>
  <r>
    <n v="1417949336"/>
    <x v="2"/>
    <x v="134"/>
    <d v="2022-04-02T00:00:00"/>
    <s v="PORT02"/>
    <m/>
    <n v="2"/>
    <m/>
    <m/>
    <m/>
    <s v="V221220"/>
    <n v="1692225"/>
    <x v="12"/>
    <s v="PORT09"/>
    <n v="416"/>
    <n v="51.59"/>
    <s v="New"/>
    <s v="PORT09 to PORT02"/>
    <n v="400"/>
    <n v="0.56697618492956181"/>
    <n v="235.86209293069771"/>
  </r>
  <r>
    <n v="1417949341"/>
    <x v="3"/>
    <x v="172"/>
    <d v="2022-04-12T00:00:00"/>
    <s v="PORT05"/>
    <m/>
    <n v="3"/>
    <m/>
    <m/>
    <m/>
    <s v="V221250"/>
    <n v="1684730"/>
    <x v="15"/>
    <s v="PORT09"/>
    <n v="1449"/>
    <n v="1469.45"/>
    <s v="New"/>
    <s v="PORT09 to PORT05"/>
    <n v="440"/>
    <n v="0.42850329514821733"/>
    <n v="620.90127466976696"/>
  </r>
  <r>
    <n v="1417949343"/>
    <x v="9"/>
    <x v="173"/>
    <d v="2022-04-08T00:00:00"/>
    <s v="PORT02"/>
    <m/>
    <n v="2"/>
    <m/>
    <m/>
    <m/>
    <s v="V221220"/>
    <n v="1664406"/>
    <x v="12"/>
    <s v="PORT09"/>
    <n v="467"/>
    <n v="91.63"/>
    <s v="New"/>
    <s v="PORT09 to PORT02"/>
    <n v="400"/>
    <n v="0.56697618492956181"/>
    <n v="264.77787836210535"/>
  </r>
  <r>
    <n v="1417949350"/>
    <x v="6"/>
    <x v="174"/>
    <d v="2022-04-03T00:00:00"/>
    <s v="PORT02"/>
    <m/>
    <n v="2"/>
    <m/>
    <m/>
    <m/>
    <s v="V221220"/>
    <n v="1685836"/>
    <x v="12"/>
    <s v="PORT09"/>
    <n v="471"/>
    <n v="90.76"/>
    <s v="New"/>
    <s v="PORT09 to PORT02"/>
    <n v="400"/>
    <n v="0.56697618492956181"/>
    <n v="267.04578310182359"/>
  </r>
  <r>
    <n v="1417949354"/>
    <x v="7"/>
    <x v="175"/>
    <d v="2022-04-15T00:00:00"/>
    <s v="PORT02"/>
    <m/>
    <n v="2"/>
    <m/>
    <m/>
    <m/>
    <s v="V221220"/>
    <n v="1687670"/>
    <x v="12"/>
    <s v="PORT09"/>
    <n v="751"/>
    <n v="91.84"/>
    <s v="New"/>
    <s v="PORT09 to PORT02"/>
    <n v="400"/>
    <n v="0.56697618492956181"/>
    <n v="425.79911488210092"/>
  </r>
  <r>
    <n v="1417949360"/>
    <x v="7"/>
    <x v="176"/>
    <d v="2022-04-15T00:00:00"/>
    <s v="PORT04"/>
    <m/>
    <n v="2"/>
    <m/>
    <m/>
    <m/>
    <s v="V221200"/>
    <n v="1689549"/>
    <x v="10"/>
    <s v="PORT09"/>
    <n v="237"/>
    <n v="78.78"/>
    <s v="New"/>
    <s v="PORT09 to PORT04"/>
    <n v="360"/>
    <n v="0.55524729045120425"/>
    <n v="131.5936078369354"/>
  </r>
  <r>
    <n v="1417949361"/>
    <x v="1"/>
    <x v="177"/>
    <d v="2022-04-09T00:00:00"/>
    <s v="PORT05"/>
    <m/>
    <n v="3"/>
    <m/>
    <m/>
    <m/>
    <s v="V221250"/>
    <n v="1680742"/>
    <x v="15"/>
    <s v="PORT09"/>
    <n v="492"/>
    <n v="83.02"/>
    <s v="New"/>
    <s v="PORT09 to PORT05"/>
    <n v="440"/>
    <n v="0.42850329514821733"/>
    <n v="210.82362121292292"/>
  </r>
  <r>
    <n v="1417949363"/>
    <x v="5"/>
    <x v="178"/>
    <d v="2022-04-05T00:00:00"/>
    <s v="PORT02"/>
    <m/>
    <n v="2"/>
    <m/>
    <m/>
    <m/>
    <s v="V221220"/>
    <n v="1673316"/>
    <x v="12"/>
    <s v="PORT09"/>
    <n v="338"/>
    <n v="78.430000000000007"/>
    <s v="New"/>
    <s v="PORT09 to PORT02"/>
    <n v="400"/>
    <n v="0.56697618492956181"/>
    <n v="191.63795050619188"/>
  </r>
  <r>
    <n v="1417949364"/>
    <x v="6"/>
    <x v="179"/>
    <d v="2022-04-04T00:00:00"/>
    <s v="PORT04"/>
    <m/>
    <n v="2"/>
    <m/>
    <m/>
    <m/>
    <s v="V221210"/>
    <n v="1661550"/>
    <x v="11"/>
    <s v="PORT09"/>
    <n v="1951"/>
    <n v="72.86"/>
    <s v="New"/>
    <s v="PORT09 to PORT04"/>
    <n v="360"/>
    <n v="0.46970705658151307"/>
    <n v="916.39846739053201"/>
  </r>
  <r>
    <n v="1417949370"/>
    <x v="4"/>
    <x v="180"/>
    <d v="2022-04-10T00:00:00"/>
    <s v="PORT05"/>
    <m/>
    <n v="3"/>
    <m/>
    <m/>
    <m/>
    <s v="V221250"/>
    <n v="1680697"/>
    <x v="15"/>
    <s v="PORT09"/>
    <n v="614"/>
    <n v="85.39"/>
    <s v="New"/>
    <s v="PORT09 to PORT05"/>
    <n v="440"/>
    <n v="0.42850329514821733"/>
    <n v="263.10102322100545"/>
  </r>
  <r>
    <n v="1417949375"/>
    <x v="2"/>
    <x v="181"/>
    <d v="2022-04-03T00:00:00"/>
    <s v="PORT10"/>
    <m/>
    <n v="2"/>
    <m/>
    <m/>
    <m/>
    <s v="V221260"/>
    <n v="1694139"/>
    <x v="16"/>
    <s v="PORT09"/>
    <n v="1547"/>
    <n v="191.61"/>
    <s v="New"/>
    <s v="PORT09 to PORT10"/>
    <n v="300"/>
    <n v="0.42894658708921174"/>
    <n v="663.58037022701058"/>
  </r>
  <r>
    <n v="1417949378"/>
    <x v="9"/>
    <x v="182"/>
    <d v="2022-04-08T00:00:00"/>
    <s v="PORT04"/>
    <m/>
    <n v="2"/>
    <m/>
    <m/>
    <m/>
    <s v="V221210"/>
    <n v="1653969"/>
    <x v="11"/>
    <s v="PORT09"/>
    <n v="286"/>
    <n v="24.09"/>
    <s v="New"/>
    <s v="PORT09 to PORT04"/>
    <n v="360"/>
    <n v="0.46970705658151307"/>
    <n v="134.33621818231273"/>
  </r>
  <r>
    <n v="1417949381"/>
    <x v="1"/>
    <x v="183"/>
    <d v="2022-04-09T00:00:00"/>
    <s v="PORT05"/>
    <m/>
    <n v="3"/>
    <m/>
    <m/>
    <m/>
    <s v="V221250"/>
    <n v="1699952"/>
    <x v="15"/>
    <s v="PORT09"/>
    <n v="638"/>
    <n v="23.57"/>
    <s v="New"/>
    <s v="PORT09 to PORT05"/>
    <n v="440"/>
    <n v="0.42850329514821733"/>
    <n v="273.38510230456268"/>
  </r>
  <r>
    <n v="1417949387"/>
    <x v="7"/>
    <x v="184"/>
    <d v="2022-04-15T00:00:00"/>
    <s v="PORT02"/>
    <m/>
    <n v="2"/>
    <m/>
    <m/>
    <m/>
    <s v="V221220"/>
    <n v="1685834"/>
    <x v="12"/>
    <s v="PORT09"/>
    <n v="325"/>
    <n v="66.47"/>
    <s v="New"/>
    <s v="PORT09 to PORT02"/>
    <n v="400"/>
    <n v="0.56697618492956181"/>
    <n v="184.2672601021076"/>
  </r>
  <r>
    <n v="1417949390"/>
    <x v="8"/>
    <x v="185"/>
    <d v="2022-04-04T00:00:00"/>
    <s v="PORT02"/>
    <m/>
    <n v="2"/>
    <m/>
    <m/>
    <m/>
    <s v="V221180"/>
    <n v="1690634"/>
    <x v="8"/>
    <s v="PORT09"/>
    <n v="560"/>
    <n v="71.09"/>
    <s v="New"/>
    <s v="PORT09 to PORT02"/>
    <n v="400"/>
    <n v="0.49358189848294531"/>
    <n v="276.40586315044936"/>
  </r>
  <r>
    <n v="1417949392"/>
    <x v="2"/>
    <x v="186"/>
    <d v="2022-04-03T00:00:00"/>
    <s v="PORT05"/>
    <m/>
    <n v="3"/>
    <m/>
    <m/>
    <m/>
    <s v="V221250"/>
    <n v="1686215"/>
    <x v="15"/>
    <s v="PORT09"/>
    <n v="1904"/>
    <n v="154.5"/>
    <s v="New"/>
    <s v="PORT09 to PORT05"/>
    <n v="440"/>
    <n v="0.42850329514821733"/>
    <n v="815.87027396220583"/>
  </r>
  <r>
    <n v="1417949398"/>
    <x v="4"/>
    <x v="187"/>
    <d v="2022-04-11T00:00:00"/>
    <s v="PORT05"/>
    <m/>
    <n v="3"/>
    <m/>
    <m/>
    <m/>
    <s v="V221250"/>
    <n v="1688102"/>
    <x v="15"/>
    <s v="PORT09"/>
    <n v="3267"/>
    <n v="81.739999999999995"/>
    <s v="New"/>
    <s v="PORT09 to PORT05"/>
    <n v="440"/>
    <n v="0.42850329514821733"/>
    <n v="1399.9202652492261"/>
  </r>
  <r>
    <n v="1417949400"/>
    <x v="1"/>
    <x v="188"/>
    <d v="2022-04-10T00:00:00"/>
    <s v="PORT02"/>
    <m/>
    <n v="2"/>
    <m/>
    <m/>
    <m/>
    <s v="V221220"/>
    <n v="1674493"/>
    <x v="12"/>
    <s v="PORT09"/>
    <n v="2796"/>
    <n v="25.16"/>
    <s v="New"/>
    <s v="PORT09 to PORT02"/>
    <n v="400"/>
    <n v="0.56697618492956181"/>
    <n v="1585.2654130630549"/>
  </r>
  <r>
    <n v="1417949407"/>
    <x v="5"/>
    <x v="189"/>
    <d v="2022-04-06T00:00:00"/>
    <s v="PORT05"/>
    <m/>
    <n v="3"/>
    <m/>
    <m/>
    <m/>
    <s v="V221250"/>
    <n v="1689643"/>
    <x v="15"/>
    <s v="PORT09"/>
    <n v="3170"/>
    <n v="163.44"/>
    <s v="New"/>
    <s v="PORT09 to PORT05"/>
    <n v="440"/>
    <n v="0.42850329514821733"/>
    <n v="1358.355445619849"/>
  </r>
  <r>
    <n v="1417949413"/>
    <x v="8"/>
    <x v="190"/>
    <d v="2022-04-05T00:00:00"/>
    <s v="PORT02"/>
    <m/>
    <n v="2"/>
    <m/>
    <m/>
    <m/>
    <s v="V221220"/>
    <n v="1700306"/>
    <x v="12"/>
    <s v="PORT09"/>
    <n v="2694"/>
    <n v="58.66"/>
    <s v="New"/>
    <s v="PORT09 to PORT02"/>
    <n v="400"/>
    <n v="0.56697618492956181"/>
    <n v="1527.4338422002395"/>
  </r>
  <r>
    <n v="1417949418"/>
    <x v="1"/>
    <x v="191"/>
    <d v="2022-04-10T00:00:00"/>
    <s v="PORT04"/>
    <m/>
    <n v="2"/>
    <m/>
    <m/>
    <m/>
    <s v="V221210"/>
    <n v="1694272"/>
    <x v="11"/>
    <s v="PORT09"/>
    <n v="3126"/>
    <n v="96.38"/>
    <s v="New"/>
    <s v="PORT09 to PORT04"/>
    <n v="360"/>
    <n v="0.46970705658151307"/>
    <n v="1468.3042588738099"/>
  </r>
  <r>
    <n v="1417949421"/>
    <x v="8"/>
    <x v="192"/>
    <d v="2022-04-05T00:00:00"/>
    <s v="PORT05"/>
    <m/>
    <n v="3"/>
    <m/>
    <m/>
    <m/>
    <s v="V221250"/>
    <n v="1697954"/>
    <x v="15"/>
    <s v="PORT09"/>
    <n v="2720"/>
    <n v="74.569999999999993"/>
    <s v="New"/>
    <s v="PORT09 to PORT05"/>
    <n v="440"/>
    <n v="0.42850329514821733"/>
    <n v="1165.5289628031512"/>
  </r>
  <r>
    <n v="1417949428"/>
    <x v="4"/>
    <x v="193"/>
    <d v="2022-04-11T00:00:00"/>
    <s v="PORT04"/>
    <m/>
    <n v="2"/>
    <m/>
    <m/>
    <m/>
    <s v="V221210"/>
    <n v="1697800"/>
    <x v="11"/>
    <s v="PORT09"/>
    <n v="1127"/>
    <n v="71.27"/>
    <s v="New"/>
    <s v="PORT09 to PORT04"/>
    <n v="360"/>
    <n v="0.46970705658151307"/>
    <n v="529.35985276736528"/>
  </r>
  <r>
    <n v="1417949430"/>
    <x v="3"/>
    <x v="194"/>
    <d v="2022-04-11T00:00:00"/>
    <s v="PORT10"/>
    <m/>
    <n v="2"/>
    <m/>
    <m/>
    <m/>
    <s v="V221260"/>
    <n v="1674916"/>
    <x v="16"/>
    <s v="PORT09"/>
    <n v="341"/>
    <n v="54.69"/>
    <s v="New"/>
    <s v="PORT09 to PORT10"/>
    <n v="300"/>
    <n v="0.42894658708921174"/>
    <n v="146.27078619742122"/>
  </r>
  <r>
    <n v="1417949440"/>
    <x v="4"/>
    <x v="195"/>
    <d v="2022-04-10T00:00:00"/>
    <s v="PORT04"/>
    <m/>
    <n v="2"/>
    <m/>
    <m/>
    <m/>
    <s v="V221240"/>
    <n v="1672344"/>
    <x v="14"/>
    <s v="PORT09"/>
    <n v="578"/>
    <n v="60.72"/>
    <s v="New"/>
    <s v="PORT09 to PORT04"/>
    <n v="360"/>
    <n v="0.52285729919622159"/>
    <n v="302.21151893541605"/>
  </r>
  <r>
    <n v="1417949447"/>
    <x v="5"/>
    <x v="196"/>
    <d v="2022-04-05T00:00:00"/>
    <s v="PORT06"/>
    <m/>
    <n v="1"/>
    <m/>
    <m/>
    <m/>
    <s v="V221190"/>
    <n v="1683361"/>
    <x v="9"/>
    <s v="PORT09"/>
    <n v="234"/>
    <n v="44.11"/>
    <s v="New"/>
    <s v="PORT09 to PORT06"/>
    <n v="250"/>
    <n v="0.55408809762578848"/>
    <n v="129.6566148444345"/>
  </r>
  <r>
    <n v="1417949455"/>
    <x v="6"/>
    <x v="197"/>
    <d v="2022-04-04T00:00:00"/>
    <s v="PORT02"/>
    <m/>
    <n v="2"/>
    <m/>
    <m/>
    <m/>
    <s v="V221180"/>
    <n v="1683417"/>
    <x v="8"/>
    <s v="PORT09"/>
    <n v="1180"/>
    <n v="84.34"/>
    <s v="New"/>
    <s v="PORT09 to PORT02"/>
    <n v="400"/>
    <n v="0.49358189848294531"/>
    <n v="582.42664020987547"/>
  </r>
  <r>
    <n v="1417949461"/>
    <x v="6"/>
    <x v="198"/>
    <d v="2022-04-03T00:00:00"/>
    <s v="PORT02"/>
    <m/>
    <n v="2"/>
    <m/>
    <m/>
    <m/>
    <s v="V221220"/>
    <n v="1677199"/>
    <x v="12"/>
    <s v="PORT09"/>
    <n v="491"/>
    <n v="96.58"/>
    <s v="New"/>
    <s v="PORT09 to PORT02"/>
    <n v="400"/>
    <n v="0.56697618492956181"/>
    <n v="278.38530680041487"/>
  </r>
  <r>
    <n v="1417949470"/>
    <x v="1"/>
    <x v="199"/>
    <d v="2022-04-09T00:00:00"/>
    <s v="PORT04"/>
    <m/>
    <n v="2"/>
    <m/>
    <m/>
    <m/>
    <s v="V221200"/>
    <n v="1690630"/>
    <x v="10"/>
    <s v="PORT09"/>
    <n v="845"/>
    <n v="26.08"/>
    <s v="New"/>
    <s v="PORT09 to PORT04"/>
    <n v="360"/>
    <n v="0.55524729045120425"/>
    <n v="469.18396043126756"/>
  </r>
  <r>
    <n v="1417949476"/>
    <x v="6"/>
    <x v="200"/>
    <d v="2022-04-04T00:00:00"/>
    <s v="PORT02"/>
    <m/>
    <n v="2"/>
    <m/>
    <m/>
    <m/>
    <s v="V221220"/>
    <n v="1691889"/>
    <x v="12"/>
    <s v="PORT09"/>
    <n v="2612"/>
    <n v="143.06"/>
    <s v="New"/>
    <s v="PORT09 to PORT02"/>
    <n v="400"/>
    <n v="0.56697618492956181"/>
    <n v="1480.9417950360155"/>
  </r>
  <r>
    <n v="1417949479"/>
    <x v="5"/>
    <x v="201"/>
    <d v="2022-04-06T00:00:00"/>
    <s v="PORT10"/>
    <m/>
    <n v="2"/>
    <m/>
    <m/>
    <m/>
    <s v="V221260"/>
    <n v="1664419"/>
    <x v="16"/>
    <s v="PORT09"/>
    <n v="1700"/>
    <n v="721.14"/>
    <s v="New"/>
    <s v="PORT09 to PORT10"/>
    <n v="300"/>
    <n v="0.42894658708921174"/>
    <n v="729.20919805166"/>
  </r>
  <r>
    <n v="1417949482"/>
    <x v="0"/>
    <x v="202"/>
    <d v="2022-04-12T00:00:00"/>
    <s v="PORT02"/>
    <m/>
    <n v="2"/>
    <m/>
    <m/>
    <m/>
    <s v="V221150"/>
    <n v="1683710"/>
    <x v="5"/>
    <s v="PORT09"/>
    <n v="987"/>
    <n v="86.58"/>
    <s v="New"/>
    <s v="PORT09 to PORT02"/>
    <n v="400"/>
    <n v="0.37142393742544599"/>
    <n v="366.59542623891519"/>
  </r>
  <r>
    <n v="1417949488"/>
    <x v="7"/>
    <x v="203"/>
    <d v="2022-04-15T00:00:00"/>
    <s v="PORT04"/>
    <m/>
    <n v="2"/>
    <m/>
    <m/>
    <m/>
    <s v="V221210"/>
    <n v="1691756"/>
    <x v="11"/>
    <s v="PORT09"/>
    <n v="442"/>
    <n v="42.47"/>
    <s v="New"/>
    <s v="PORT09 to PORT04"/>
    <n v="360"/>
    <n v="0.46970705658151307"/>
    <n v="207.61051900902876"/>
  </r>
  <r>
    <n v="1417949492"/>
    <x v="0"/>
    <x v="189"/>
    <d v="2022-04-12T00:00:00"/>
    <s v="PORT04"/>
    <m/>
    <n v="2"/>
    <m/>
    <m/>
    <m/>
    <s v="V221210"/>
    <n v="1674380"/>
    <x v="11"/>
    <s v="PORT09"/>
    <n v="531"/>
    <n v="60.3"/>
    <s v="New"/>
    <s v="PORT09 to PORT04"/>
    <n v="360"/>
    <n v="0.46970705658151307"/>
    <n v="249.41444704478343"/>
  </r>
  <r>
    <n v="1417949502"/>
    <x v="3"/>
    <x v="204"/>
    <d v="2022-04-12T00:00:00"/>
    <s v="PORT05"/>
    <m/>
    <n v="3"/>
    <m/>
    <m/>
    <m/>
    <s v="V221250"/>
    <n v="1684645"/>
    <x v="15"/>
    <s v="PORT09"/>
    <n v="1253"/>
    <n v="595.6"/>
    <s v="New"/>
    <s v="PORT09 to PORT05"/>
    <n v="440"/>
    <n v="0.42850329514821733"/>
    <n v="536.9146288207163"/>
  </r>
  <r>
    <n v="1417949506"/>
    <x v="0"/>
    <x v="205"/>
    <d v="2022-04-12T00:00:00"/>
    <s v="PORT02"/>
    <m/>
    <n v="2"/>
    <m/>
    <m/>
    <m/>
    <s v="V221220"/>
    <n v="1690372"/>
    <x v="12"/>
    <s v="PORT09"/>
    <n v="408"/>
    <n v="39.380000000000003"/>
    <s v="New"/>
    <s v="PORT09 to PORT02"/>
    <n v="400"/>
    <n v="0.56697618492956181"/>
    <n v="231.32628345126122"/>
  </r>
  <r>
    <n v="1417949515"/>
    <x v="6"/>
    <x v="206"/>
    <d v="2022-04-04T00:00:00"/>
    <s v="PORT02"/>
    <m/>
    <n v="2"/>
    <m/>
    <m/>
    <m/>
    <s v="V221180"/>
    <n v="1683523"/>
    <x v="8"/>
    <s v="PORT09"/>
    <n v="1856"/>
    <n v="170.1"/>
    <s v="New"/>
    <s v="PORT09 to PORT02"/>
    <n v="400"/>
    <n v="0.49358189848294531"/>
    <n v="916.08800358434655"/>
  </r>
  <r>
    <n v="1417949522"/>
    <x v="2"/>
    <x v="207"/>
    <d v="2022-04-02T00:00:00"/>
    <s v="PORT04"/>
    <m/>
    <n v="2"/>
    <m/>
    <m/>
    <m/>
    <s v="V221210"/>
    <n v="1691773"/>
    <x v="11"/>
    <s v="PORT09"/>
    <n v="991"/>
    <n v="76.540000000000006"/>
    <s v="New"/>
    <s v="PORT09 to PORT04"/>
    <n v="360"/>
    <n v="0.46970705658151307"/>
    <n v="465.47969307227947"/>
  </r>
  <r>
    <n v="1417949529"/>
    <x v="0"/>
    <x v="208"/>
    <d v="2022-04-13T00:00:00"/>
    <s v="PORT02"/>
    <m/>
    <n v="2"/>
    <m/>
    <m/>
    <m/>
    <s v="V221220"/>
    <n v="1696864"/>
    <x v="12"/>
    <s v="PORT09"/>
    <n v="2615"/>
    <n v="124.47"/>
    <s v="New"/>
    <s v="PORT09 to PORT02"/>
    <n v="400"/>
    <n v="0.56697618492956181"/>
    <n v="1482.6427235908041"/>
  </r>
  <r>
    <n v="1417949536"/>
    <x v="4"/>
    <x v="209"/>
    <d v="2022-04-11T00:00:00"/>
    <s v="PORT02"/>
    <m/>
    <n v="2"/>
    <m/>
    <m/>
    <m/>
    <s v="V221220"/>
    <n v="1679947"/>
    <x v="12"/>
    <s v="PORT09"/>
    <n v="1684"/>
    <n v="448.63"/>
    <s v="New"/>
    <s v="PORT09 to PORT02"/>
    <n v="400"/>
    <n v="0.56697618492956181"/>
    <n v="954.78789542138213"/>
  </r>
  <r>
    <n v="1417949541"/>
    <x v="0"/>
    <x v="157"/>
    <d v="2022-04-13T00:00:00"/>
    <s v="PORT04"/>
    <m/>
    <n v="2"/>
    <m/>
    <m/>
    <m/>
    <s v="V221210"/>
    <n v="1685306"/>
    <x v="11"/>
    <s v="PORT09"/>
    <n v="2984"/>
    <n v="20.13"/>
    <s v="New"/>
    <s v="PORT09 to PORT04"/>
    <n v="360"/>
    <n v="0.46970705658151307"/>
    <n v="1401.605856839235"/>
  </r>
  <r>
    <n v="1417949548"/>
    <x v="6"/>
    <x v="7"/>
    <d v="2022-04-04T00:00:00"/>
    <s v="PORT02"/>
    <m/>
    <n v="2"/>
    <m/>
    <m/>
    <m/>
    <s v="V221220"/>
    <n v="1697523"/>
    <x v="12"/>
    <s v="PORT09"/>
    <n v="1708"/>
    <n v="105.11"/>
    <s v="New"/>
    <s v="PORT09 to PORT02"/>
    <n v="400"/>
    <n v="0.56697618492956181"/>
    <n v="968.39532385969153"/>
  </r>
  <r>
    <n v="1417949553"/>
    <x v="6"/>
    <x v="210"/>
    <d v="2022-04-03T00:00:00"/>
    <s v="PORT04"/>
    <m/>
    <n v="2"/>
    <m/>
    <m/>
    <m/>
    <s v="V221200"/>
    <n v="1684772"/>
    <x v="10"/>
    <s v="PORT09"/>
    <n v="463"/>
    <n v="62.16"/>
    <s v="New"/>
    <s v="PORT09 to PORT04"/>
    <n v="360"/>
    <n v="0.55524729045120425"/>
    <n v="257.07949547890757"/>
  </r>
  <r>
    <n v="1417949559"/>
    <x v="8"/>
    <x v="211"/>
    <d v="2022-04-04T00:00:00"/>
    <s v="PORT02"/>
    <m/>
    <n v="2"/>
    <m/>
    <m/>
    <m/>
    <s v="V221220"/>
    <n v="1694556"/>
    <x v="12"/>
    <s v="PORT09"/>
    <n v="215"/>
    <n v="45.69"/>
    <s v="New"/>
    <s v="PORT09 to PORT02"/>
    <n v="400"/>
    <n v="0.56697618492956181"/>
    <n v="121.89987975985579"/>
  </r>
  <r>
    <n v="1417949563"/>
    <x v="0"/>
    <x v="212"/>
    <d v="2022-04-12T00:00:00"/>
    <s v="PORT04"/>
    <m/>
    <n v="2"/>
    <m/>
    <m/>
    <m/>
    <s v="V221210"/>
    <n v="1690143"/>
    <x v="11"/>
    <s v="PORT09"/>
    <n v="822"/>
    <n v="94.45"/>
    <s v="New"/>
    <s v="PORT09 to PORT04"/>
    <n v="360"/>
    <n v="0.46970705658151307"/>
    <n v="386.09920051000375"/>
  </r>
  <r>
    <n v="1417949569"/>
    <x v="5"/>
    <x v="213"/>
    <d v="2022-04-05T00:00:00"/>
    <s v="PORT04"/>
    <m/>
    <n v="2"/>
    <m/>
    <m/>
    <m/>
    <s v="V221210"/>
    <n v="1661550"/>
    <x v="11"/>
    <s v="PORT09"/>
    <n v="266"/>
    <n v="97.35"/>
    <s v="New"/>
    <s v="PORT09 to PORT04"/>
    <n v="360"/>
    <n v="0.46970705658151307"/>
    <n v="124.94207705068247"/>
  </r>
  <r>
    <n v="1417949579"/>
    <x v="8"/>
    <x v="214"/>
    <d v="2022-04-04T00:00:00"/>
    <s v="PORT02"/>
    <m/>
    <n v="2"/>
    <m/>
    <m/>
    <m/>
    <s v="V221180"/>
    <n v="1689784"/>
    <x v="8"/>
    <s v="PORT09"/>
    <n v="830"/>
    <n v="84.56"/>
    <s v="New"/>
    <s v="PORT09 to PORT02"/>
    <n v="400"/>
    <n v="0.49358189848294531"/>
    <n v="409.67297574084461"/>
  </r>
  <r>
    <n v="1417949589"/>
    <x v="5"/>
    <x v="327"/>
    <d v="2022-04-06T00:00:00"/>
    <s v="PORT04"/>
    <m/>
    <n v="2"/>
    <m/>
    <m/>
    <m/>
    <s v="V221200"/>
    <n v="1682793"/>
    <x v="10"/>
    <s v="PORT09"/>
    <n v="2236"/>
    <n v="116.76"/>
    <s v="New"/>
    <s v="PORT09 to PORT04"/>
    <n v="360"/>
    <n v="0.55524729045120425"/>
    <n v="1241.5329414488926"/>
  </r>
  <r>
    <n v="1417949592"/>
    <x v="2"/>
    <x v="550"/>
    <d v="2022-04-03T00:00:00"/>
    <s v="PORT04"/>
    <m/>
    <n v="2"/>
    <m/>
    <m/>
    <m/>
    <s v="V221200"/>
    <n v="1682805"/>
    <x v="10"/>
    <s v="PORT09"/>
    <n v="3052"/>
    <n v="847.53"/>
    <s v="New"/>
    <s v="PORT09 to PORT04"/>
    <n v="360"/>
    <n v="0.55524729045120425"/>
    <n v="1694.6147304570754"/>
  </r>
  <r>
    <n v="1417949593"/>
    <x v="2"/>
    <x v="478"/>
    <d v="2022-04-03T00:00:00"/>
    <s v="PORT02"/>
    <m/>
    <n v="2"/>
    <m/>
    <m/>
    <m/>
    <s v="V221180"/>
    <n v="1684725"/>
    <x v="8"/>
    <s v="PORT09"/>
    <n v="2586"/>
    <n v="99.23"/>
    <s v="New"/>
    <s v="PORT09 to PORT02"/>
    <n v="400"/>
    <n v="0.49358189848294531"/>
    <n v="1276.4027894768965"/>
  </r>
  <r>
    <n v="1417949596"/>
    <x v="1"/>
    <x v="496"/>
    <d v="2022-04-09T00:00:00"/>
    <s v="PORT02"/>
    <m/>
    <n v="2"/>
    <m/>
    <m/>
    <m/>
    <s v="V221220"/>
    <n v="1685825"/>
    <x v="12"/>
    <s v="PORT09"/>
    <n v="272"/>
    <n v="62.48"/>
    <s v="New"/>
    <s v="PORT09 to PORT02"/>
    <n v="400"/>
    <n v="0.56697618492956181"/>
    <n v="154.21752230084081"/>
  </r>
  <r>
    <n v="1417949598"/>
    <x v="8"/>
    <x v="532"/>
    <d v="2022-04-05T00:00:00"/>
    <s v="PORT02"/>
    <m/>
    <n v="2"/>
    <m/>
    <m/>
    <m/>
    <s v="V221180"/>
    <n v="1688571"/>
    <x v="8"/>
    <s v="PORT09"/>
    <n v="2924"/>
    <n v="558.30999999999995"/>
    <s v="New"/>
    <s v="PORT09 to PORT02"/>
    <n v="400"/>
    <n v="0.49358189848294531"/>
    <n v="1443.2334711641322"/>
  </r>
  <r>
    <n v="1417949600"/>
    <x v="3"/>
    <x v="1068"/>
    <d v="2022-04-12T00:00:00"/>
    <s v="PORT02"/>
    <m/>
    <n v="2"/>
    <m/>
    <m/>
    <m/>
    <s v="V221150"/>
    <n v="1696256"/>
    <x v="5"/>
    <s v="PORT09"/>
    <n v="3177"/>
    <n v="35.67"/>
    <s v="New"/>
    <s v="PORT09 to PORT02"/>
    <n v="400"/>
    <n v="0.37142393742544599"/>
    <n v="1180.013849200642"/>
  </r>
  <r>
    <n v="1417949605"/>
    <x v="7"/>
    <x v="170"/>
    <d v="2022-04-16T00:00:00"/>
    <s v="PORT04"/>
    <m/>
    <n v="2"/>
    <m/>
    <m/>
    <m/>
    <s v="V221210"/>
    <n v="1685262"/>
    <x v="11"/>
    <s v="PORT09"/>
    <n v="2995"/>
    <n v="1286.3699999999999"/>
    <s v="New"/>
    <s v="PORT09 to PORT04"/>
    <n v="360"/>
    <n v="0.46970705658151307"/>
    <n v="1406.7726344616317"/>
  </r>
  <r>
    <n v="1417949611"/>
    <x v="1"/>
    <x v="533"/>
    <d v="2022-04-10T00:00:00"/>
    <s v="PORT10"/>
    <m/>
    <n v="2"/>
    <m/>
    <m/>
    <m/>
    <s v="V221260"/>
    <n v="1676151"/>
    <x v="16"/>
    <s v="PORT09"/>
    <n v="1863"/>
    <n v="77.150000000000006"/>
    <s v="New"/>
    <s v="PORT09 to PORT10"/>
    <n v="300"/>
    <n v="0.42894658708921174"/>
    <n v="799.12749174720147"/>
  </r>
  <r>
    <n v="1417949619"/>
    <x v="7"/>
    <x v="1122"/>
    <d v="2022-04-16T00:00:00"/>
    <s v="PORT02"/>
    <m/>
    <n v="2"/>
    <m/>
    <m/>
    <m/>
    <s v="V221150"/>
    <n v="1672347"/>
    <x v="5"/>
    <s v="PORT09"/>
    <n v="1471"/>
    <n v="186.18"/>
    <s v="New"/>
    <s v="PORT09 to PORT02"/>
    <n v="400"/>
    <n v="0.37142393742544599"/>
    <n v="546.36461195283107"/>
  </r>
  <r>
    <n v="1417949624"/>
    <x v="2"/>
    <x v="1111"/>
    <d v="2022-04-03T00:00:00"/>
    <s v="PORT02"/>
    <m/>
    <n v="2"/>
    <m/>
    <m/>
    <m/>
    <s v="V221220"/>
    <n v="1690490"/>
    <x v="12"/>
    <s v="PORT09"/>
    <n v="1605"/>
    <n v="35.46"/>
    <s v="New"/>
    <s v="PORT09 to PORT02"/>
    <n v="400"/>
    <n v="0.56697618492956181"/>
    <n v="909.99677681194669"/>
  </r>
  <r>
    <n v="1417949625"/>
    <x v="5"/>
    <x v="1073"/>
    <d v="2022-04-06T00:00:00"/>
    <s v="PORT02"/>
    <m/>
    <n v="2"/>
    <m/>
    <m/>
    <m/>
    <s v="V221220"/>
    <n v="1680434"/>
    <x v="12"/>
    <s v="PORT09"/>
    <n v="3003"/>
    <n v="106.16"/>
    <s v="New"/>
    <s v="PORT09 to PORT02"/>
    <n v="400"/>
    <n v="0.56697618492956181"/>
    <n v="1702.629483343474"/>
  </r>
  <r>
    <n v="1417949627"/>
    <x v="2"/>
    <x v="646"/>
    <d v="2022-04-03T00:00:00"/>
    <s v="PORT05"/>
    <m/>
    <n v="3"/>
    <m/>
    <m/>
    <m/>
    <s v="V221250"/>
    <n v="1681977"/>
    <x v="15"/>
    <s v="PORT09"/>
    <n v="2074"/>
    <n v="182.57"/>
    <s v="New"/>
    <s v="PORT09 to PORT05"/>
    <n v="440"/>
    <n v="0.42850329514821733"/>
    <n v="888.71583413740279"/>
  </r>
  <r>
    <n v="1417949635"/>
    <x v="1"/>
    <x v="0"/>
    <d v="2022-04-10T00:00:00"/>
    <s v="PORT05"/>
    <m/>
    <n v="3"/>
    <m/>
    <m/>
    <m/>
    <s v="V221250"/>
    <n v="1683741"/>
    <x v="15"/>
    <s v="PORT09"/>
    <n v="3107"/>
    <n v="17.329999999999998"/>
    <s v="New"/>
    <s v="PORT09 to PORT05"/>
    <n v="440"/>
    <n v="0.42850329514821733"/>
    <n v="1331.3597380255112"/>
  </r>
  <r>
    <n v="1417949639"/>
    <x v="3"/>
    <x v="324"/>
    <d v="2022-04-11T00:00:00"/>
    <s v="PORT02"/>
    <m/>
    <n v="2"/>
    <m/>
    <m/>
    <m/>
    <s v="V221180"/>
    <n v="1689551"/>
    <x v="8"/>
    <s v="PORT09"/>
    <n v="353"/>
    <n v="93.14"/>
    <s v="New"/>
    <s v="PORT09 to PORT02"/>
    <n v="400"/>
    <n v="0.49358189848294531"/>
    <n v="174.2344101644797"/>
  </r>
  <r>
    <n v="1417949646"/>
    <x v="2"/>
    <x v="80"/>
    <d v="2022-04-02T00:00:00"/>
    <s v="PORT04"/>
    <m/>
    <n v="2"/>
    <m/>
    <m/>
    <m/>
    <s v="V221210"/>
    <n v="1685294"/>
    <x v="11"/>
    <s v="PORT09"/>
    <n v="669"/>
    <n v="55.59"/>
    <s v="New"/>
    <s v="PORT09 to PORT04"/>
    <n v="360"/>
    <n v="0.46970705658151307"/>
    <n v="314.23402085303223"/>
  </r>
  <r>
    <n v="1417949647"/>
    <x v="1"/>
    <x v="832"/>
    <d v="2022-04-09T00:00:00"/>
    <s v="PORT04"/>
    <m/>
    <n v="2"/>
    <m/>
    <m/>
    <m/>
    <s v="V221210"/>
    <n v="1691762"/>
    <x v="11"/>
    <s v="PORT09"/>
    <n v="320"/>
    <n v="97.78"/>
    <s v="New"/>
    <s v="PORT09 to PORT04"/>
    <n v="360"/>
    <n v="0.46970705658151307"/>
    <n v="150.30625810608419"/>
  </r>
  <r>
    <n v="1417949651"/>
    <x v="2"/>
    <x v="739"/>
    <d v="2022-04-03T00:00:00"/>
    <s v="PORT04"/>
    <m/>
    <n v="2"/>
    <m/>
    <m/>
    <m/>
    <s v="V221200"/>
    <n v="1683409"/>
    <x v="10"/>
    <s v="PORT09"/>
    <n v="3390"/>
    <n v="83.56"/>
    <s v="New"/>
    <s v="PORT09 to PORT04"/>
    <n v="360"/>
    <n v="0.55524729045120425"/>
    <n v="1882.2883146295824"/>
  </r>
  <r>
    <n v="1417949654"/>
    <x v="5"/>
    <x v="795"/>
    <d v="2022-04-05T00:00:00"/>
    <s v="PORT02"/>
    <m/>
    <n v="2"/>
    <m/>
    <m/>
    <m/>
    <s v="V221180"/>
    <n v="1687191"/>
    <x v="8"/>
    <s v="PORT09"/>
    <n v="292"/>
    <n v="66.16"/>
    <s v="New"/>
    <s v="PORT09 to PORT02"/>
    <n v="400"/>
    <n v="0.49358189848294531"/>
    <n v="144.12591435702004"/>
  </r>
  <r>
    <n v="1417949662"/>
    <x v="6"/>
    <x v="377"/>
    <d v="2022-04-03T00:00:00"/>
    <s v="PORT02"/>
    <m/>
    <n v="2"/>
    <m/>
    <m/>
    <m/>
    <s v="V221220"/>
    <n v="1681378"/>
    <x v="12"/>
    <s v="PORT09"/>
    <n v="372"/>
    <n v="59.5"/>
    <s v="New"/>
    <s v="PORT09 to PORT02"/>
    <n v="400"/>
    <n v="0.56697618492956181"/>
    <n v="210.91514079379698"/>
  </r>
  <r>
    <n v="1417949669"/>
    <x v="8"/>
    <x v="536"/>
    <d v="2022-04-05T00:00:00"/>
    <s v="PORT10"/>
    <m/>
    <n v="2"/>
    <m/>
    <m/>
    <m/>
    <s v="V221260"/>
    <n v="1696107"/>
    <x v="16"/>
    <s v="PORT09"/>
    <n v="1278"/>
    <n v="960.75"/>
    <s v="New"/>
    <s v="PORT09 to PORT10"/>
    <n v="300"/>
    <n v="0.42894658708921174"/>
    <n v="548.19373830001257"/>
  </r>
  <r>
    <n v="1417949675"/>
    <x v="6"/>
    <x v="1153"/>
    <d v="2022-04-03T00:00:00"/>
    <s v="PORT04"/>
    <m/>
    <n v="2"/>
    <m/>
    <m/>
    <m/>
    <s v="V221210"/>
    <n v="1646392"/>
    <x v="11"/>
    <s v="PORT09"/>
    <n v="341"/>
    <n v="21.88"/>
    <s v="New"/>
    <s v="PORT09 to PORT04"/>
    <n v="360"/>
    <n v="0.46970705658151307"/>
    <n v="160.17010629429595"/>
  </r>
  <r>
    <n v="1417949682"/>
    <x v="8"/>
    <x v="45"/>
    <d v="2022-04-04T00:00:00"/>
    <s v="PORT04"/>
    <m/>
    <n v="2"/>
    <m/>
    <m/>
    <m/>
    <s v="V221210"/>
    <n v="1691790"/>
    <x v="11"/>
    <s v="PORT09"/>
    <n v="411"/>
    <n v="78.69"/>
    <s v="New"/>
    <s v="PORT09 to PORT04"/>
    <n v="360"/>
    <n v="0.46970705658151307"/>
    <n v="193.04960025500188"/>
  </r>
  <r>
    <n v="1417949686"/>
    <x v="8"/>
    <x v="756"/>
    <d v="2022-04-04T00:00:00"/>
    <s v="PORT02"/>
    <m/>
    <n v="2"/>
    <m/>
    <m/>
    <m/>
    <s v="V221180"/>
    <n v="1684646"/>
    <x v="8"/>
    <s v="PORT09"/>
    <n v="409"/>
    <n v="61.15"/>
    <s v="New"/>
    <s v="PORT09 to PORT02"/>
    <n v="400"/>
    <n v="0.49358189848294531"/>
    <n v="201.87499647952464"/>
  </r>
  <r>
    <n v="1417949692"/>
    <x v="7"/>
    <x v="1044"/>
    <d v="2022-04-16T00:00:00"/>
    <s v="PORT02"/>
    <m/>
    <n v="2"/>
    <m/>
    <m/>
    <m/>
    <s v="V221220"/>
    <n v="1694984"/>
    <x v="12"/>
    <s v="PORT09"/>
    <n v="3146"/>
    <n v="108.36"/>
    <s v="New"/>
    <s v="PORT09 to PORT02"/>
    <n v="400"/>
    <n v="0.56697618492956181"/>
    <n v="1783.7070777884014"/>
  </r>
  <r>
    <n v="1417949696"/>
    <x v="9"/>
    <x v="970"/>
    <d v="2022-04-09T00:00:00"/>
    <s v="PORT11"/>
    <m/>
    <n v="1"/>
    <m/>
    <m/>
    <m/>
    <s v="V221170"/>
    <n v="1673352"/>
    <x v="7"/>
    <s v="PORT09"/>
    <n v="3304"/>
    <n v="48.2"/>
    <s v="New"/>
    <s v="PORT09 to PORT11"/>
    <n v="210"/>
    <n v="2.0362537598033468"/>
    <n v="6727.782422390258"/>
  </r>
  <r>
    <n v="1417949703"/>
    <x v="6"/>
    <x v="1086"/>
    <d v="2022-04-03T00:00:00"/>
    <s v="PORT11"/>
    <m/>
    <n v="1"/>
    <m/>
    <m/>
    <m/>
    <s v="V221170"/>
    <n v="1669740"/>
    <x v="7"/>
    <s v="PORT09"/>
    <n v="454"/>
    <n v="52.55"/>
    <s v="New"/>
    <s v="PORT09 to PORT11"/>
    <n v="210"/>
    <n v="2.0362537598033468"/>
    <n v="924.45920695071948"/>
  </r>
  <r>
    <n v="1417949709"/>
    <x v="3"/>
    <x v="669"/>
    <d v="2022-04-12T00:00:00"/>
    <s v="PORT04"/>
    <m/>
    <n v="2"/>
    <m/>
    <m/>
    <m/>
    <s v="V221120"/>
    <n v="1692333"/>
    <x v="2"/>
    <s v="PORT09"/>
    <n v="2773"/>
    <n v="130.24"/>
    <s v="New"/>
    <s v="PORT09 to PORT04"/>
    <n v="360"/>
    <n v="0.46507109738293506"/>
    <n v="1289.6421530428788"/>
  </r>
  <r>
    <n v="1417949717"/>
    <x v="3"/>
    <x v="380"/>
    <d v="2022-04-11T00:00:00"/>
    <s v="PORT02"/>
    <m/>
    <n v="2"/>
    <m/>
    <m/>
    <m/>
    <s v="V221180"/>
    <n v="1683392"/>
    <x v="8"/>
    <s v="PORT09"/>
    <n v="676"/>
    <n v="28.41"/>
    <s v="New"/>
    <s v="PORT09 to PORT02"/>
    <n v="400"/>
    <n v="0.49358189848294531"/>
    <n v="333.66136337447102"/>
  </r>
  <r>
    <n v="1417949726"/>
    <x v="9"/>
    <x v="524"/>
    <d v="2022-04-08T00:00:00"/>
    <s v="PORT02"/>
    <m/>
    <n v="2"/>
    <m/>
    <m/>
    <m/>
    <s v="V221180"/>
    <n v="1684772"/>
    <x v="8"/>
    <s v="PORT09"/>
    <n v="334"/>
    <n v="44.77"/>
    <s v="New"/>
    <s v="PORT09 to PORT02"/>
    <n v="400"/>
    <n v="0.49358189848294531"/>
    <n v="164.85635409330374"/>
  </r>
  <r>
    <n v="1417949732"/>
    <x v="1"/>
    <x v="1081"/>
    <d v="2022-04-09T00:00:00"/>
    <s v="PORT04"/>
    <m/>
    <n v="2"/>
    <m/>
    <m/>
    <m/>
    <s v="V221210"/>
    <n v="1653969"/>
    <x v="11"/>
    <s v="PORT09"/>
    <n v="312"/>
    <n v="27.9"/>
    <s v="New"/>
    <s v="PORT09 to PORT04"/>
    <n v="360"/>
    <n v="0.46970705658151307"/>
    <n v="146.54860165343209"/>
  </r>
  <r>
    <n v="1417949739"/>
    <x v="5"/>
    <x v="1055"/>
    <d v="2022-04-05T00:00:00"/>
    <s v="PORT02"/>
    <m/>
    <n v="2"/>
    <m/>
    <m/>
    <m/>
    <s v="V221220"/>
    <n v="1693065"/>
    <x v="12"/>
    <s v="PORT09"/>
    <n v="532"/>
    <n v="36.18"/>
    <s v="New"/>
    <s v="PORT09 to PORT02"/>
    <n v="400"/>
    <n v="0.56697618492956181"/>
    <n v="301.63133038252687"/>
  </r>
  <r>
    <n v="1417949742"/>
    <x v="2"/>
    <x v="396"/>
    <d v="2022-04-02T00:00:00"/>
    <s v="PORT04"/>
    <m/>
    <n v="2"/>
    <m/>
    <m/>
    <m/>
    <s v="V221210"/>
    <n v="1696201"/>
    <x v="11"/>
    <s v="PORT09"/>
    <n v="571"/>
    <n v="28.49"/>
    <s v="New"/>
    <s v="PORT09 to PORT04"/>
    <n v="360"/>
    <n v="0.46970705658151307"/>
    <n v="268.20272930804396"/>
  </r>
  <r>
    <n v="1417949749"/>
    <x v="0"/>
    <x v="696"/>
    <d v="2022-04-12T00:00:00"/>
    <s v="PORT04"/>
    <m/>
    <n v="2"/>
    <m/>
    <m/>
    <m/>
    <s v="V221210"/>
    <n v="1685263"/>
    <x v="11"/>
    <s v="PORT09"/>
    <n v="991"/>
    <n v="30.04"/>
    <s v="New"/>
    <s v="PORT09 to PORT04"/>
    <n v="360"/>
    <n v="0.46970705658151307"/>
    <n v="465.47969307227947"/>
  </r>
  <r>
    <n v="1417949755"/>
    <x v="8"/>
    <x v="477"/>
    <d v="2022-04-04T00:00:00"/>
    <s v="PORT10"/>
    <m/>
    <n v="2"/>
    <m/>
    <m/>
    <m/>
    <s v="V221260"/>
    <n v="1694139"/>
    <x v="16"/>
    <s v="PORT09"/>
    <n v="543"/>
    <n v="56.26"/>
    <s v="New"/>
    <s v="PORT09 to PORT10"/>
    <n v="300"/>
    <n v="0.42894658708921174"/>
    <n v="232.91799678944199"/>
  </r>
  <r>
    <n v="1417949762"/>
    <x v="0"/>
    <x v="99"/>
    <d v="2022-04-13T00:00:00"/>
    <s v="PORT05"/>
    <m/>
    <n v="3"/>
    <m/>
    <m/>
    <m/>
    <s v="V221250"/>
    <n v="1683795"/>
    <x v="15"/>
    <s v="PORT09"/>
    <n v="3379"/>
    <n v="64.88"/>
    <s v="New"/>
    <s v="PORT09 to PORT05"/>
    <n v="440"/>
    <n v="0.42850329514821733"/>
    <n v="1447.9126343058263"/>
  </r>
  <r>
    <n v="1417949766"/>
    <x v="5"/>
    <x v="131"/>
    <d v="2022-04-05T00:00:00"/>
    <s v="PORT02"/>
    <m/>
    <n v="2"/>
    <m/>
    <m/>
    <m/>
    <s v="V221180"/>
    <n v="1688294"/>
    <x v="8"/>
    <s v="PORT09"/>
    <n v="551"/>
    <n v="55.51"/>
    <s v="New"/>
    <s v="PORT09 to PORT02"/>
    <n v="400"/>
    <n v="0.49358189848294531"/>
    <n v="271.96362606410287"/>
  </r>
  <r>
    <n v="1417949769"/>
    <x v="0"/>
    <x v="157"/>
    <d v="2022-04-12T00:00:00"/>
    <s v="PORT02"/>
    <m/>
    <n v="2"/>
    <m/>
    <m/>
    <m/>
    <s v="V221220"/>
    <n v="1700307"/>
    <x v="12"/>
    <s v="PORT09"/>
    <n v="536"/>
    <n v="29.85"/>
    <s v="New"/>
    <s v="PORT09 to PORT02"/>
    <n v="400"/>
    <n v="0.56697618492956181"/>
    <n v="303.89923512224516"/>
  </r>
  <r>
    <n v="1417949779"/>
    <x v="3"/>
    <x v="825"/>
    <d v="2022-04-11T00:00:00"/>
    <s v="PORT02"/>
    <m/>
    <n v="2"/>
    <m/>
    <m/>
    <m/>
    <s v="V221180"/>
    <n v="1683760"/>
    <x v="8"/>
    <s v="PORT09"/>
    <n v="762"/>
    <n v="31.22"/>
    <s v="New"/>
    <s v="PORT09 to PORT02"/>
    <n v="400"/>
    <n v="0.49358189848294531"/>
    <n v="376.10940664400431"/>
  </r>
  <r>
    <n v="1417949787"/>
    <x v="7"/>
    <x v="430"/>
    <d v="2022-04-15T00:00:00"/>
    <s v="PORT05"/>
    <m/>
    <n v="3"/>
    <m/>
    <m/>
    <m/>
    <s v="V221250"/>
    <n v="1683783"/>
    <x v="15"/>
    <s v="PORT09"/>
    <n v="281"/>
    <n v="80.47"/>
    <s v="New"/>
    <s v="PORT09 to PORT05"/>
    <n v="440"/>
    <n v="0.42850329514821733"/>
    <n v="120.40942593664907"/>
  </r>
  <r>
    <n v="1417949796"/>
    <x v="9"/>
    <x v="331"/>
    <d v="2022-04-08T00:00:00"/>
    <s v="PORT02"/>
    <m/>
    <n v="2"/>
    <m/>
    <m/>
    <m/>
    <s v="V221180"/>
    <n v="1688290"/>
    <x v="8"/>
    <s v="PORT09"/>
    <n v="444"/>
    <n v="53.41"/>
    <s v="New"/>
    <s v="PORT09 to PORT02"/>
    <n v="400"/>
    <n v="0.49358189848294531"/>
    <n v="219.15036292642773"/>
  </r>
  <r>
    <n v="1417949799"/>
    <x v="3"/>
    <x v="1142"/>
    <d v="2022-04-12T00:00:00"/>
    <s v="PORT02"/>
    <m/>
    <n v="2"/>
    <m/>
    <m/>
    <m/>
    <s v="V221220"/>
    <n v="1673716"/>
    <x v="12"/>
    <s v="PORT09"/>
    <n v="2581"/>
    <n v="59.63"/>
    <s v="New"/>
    <s v="PORT09 to PORT02"/>
    <n v="400"/>
    <n v="0.56697618492956181"/>
    <n v="1463.3655333031991"/>
  </r>
  <r>
    <n v="1417949809"/>
    <x v="4"/>
    <x v="908"/>
    <d v="2022-04-11T00:00:00"/>
    <s v="PORT02"/>
    <m/>
    <n v="2"/>
    <m/>
    <m/>
    <m/>
    <s v="V221220"/>
    <n v="1676009"/>
    <x v="12"/>
    <s v="PORT09"/>
    <n v="1523"/>
    <n v="30.02"/>
    <s v="New"/>
    <s v="PORT09 to PORT02"/>
    <n v="400"/>
    <n v="0.56697618492956181"/>
    <n v="863.50472964772268"/>
  </r>
  <r>
    <n v="1417949816"/>
    <x v="6"/>
    <x v="57"/>
    <d v="2022-04-03T00:00:00"/>
    <s v="PORT04"/>
    <m/>
    <n v="2"/>
    <m/>
    <m/>
    <m/>
    <s v="V221200"/>
    <n v="1682835"/>
    <x v="10"/>
    <s v="PORT09"/>
    <n v="581"/>
    <n v="74.819999999999993"/>
    <s v="New"/>
    <s v="PORT09 to PORT04"/>
    <n v="360"/>
    <n v="0.55524729045120425"/>
    <n v="322.59867575214969"/>
  </r>
  <r>
    <n v="1417949817"/>
    <x v="0"/>
    <x v="725"/>
    <d v="2022-04-12T00:00:00"/>
    <s v="PORT11"/>
    <m/>
    <n v="1"/>
    <m/>
    <m/>
    <m/>
    <s v="V221170"/>
    <n v="1664500"/>
    <x v="7"/>
    <s v="PORT09"/>
    <n v="231"/>
    <n v="97.79"/>
    <s v="New"/>
    <s v="PORT09 to PORT11"/>
    <n v="210"/>
    <n v="2.0362537598033468"/>
    <n v="470.37461851457311"/>
  </r>
  <r>
    <n v="1417949823"/>
    <x v="9"/>
    <x v="458"/>
    <d v="2022-04-08T00:00:00"/>
    <s v="PORT04"/>
    <m/>
    <n v="2"/>
    <m/>
    <m/>
    <m/>
    <s v="V221200"/>
    <n v="1688290"/>
    <x v="10"/>
    <s v="PORT09"/>
    <n v="280"/>
    <n v="22.02"/>
    <s v="New"/>
    <s v="PORT09 to PORT04"/>
    <n v="360"/>
    <n v="0.55524729045120425"/>
    <n v="155.4692413263372"/>
  </r>
  <r>
    <n v="1417949830"/>
    <x v="4"/>
    <x v="785"/>
    <d v="2022-04-10T00:00:00"/>
    <s v="PORT04"/>
    <m/>
    <n v="2"/>
    <m/>
    <m/>
    <m/>
    <s v="V221200"/>
    <n v="1683392"/>
    <x v="10"/>
    <s v="PORT09"/>
    <n v="266"/>
    <n v="88.59"/>
    <s v="New"/>
    <s v="PORT09 to PORT04"/>
    <n v="360"/>
    <n v="0.55524729045120425"/>
    <n v="147.69577926002032"/>
  </r>
  <r>
    <n v="1417949834"/>
    <x v="8"/>
    <x v="1104"/>
    <d v="2022-04-04T00:00:00"/>
    <s v="PORT05"/>
    <m/>
    <n v="3"/>
    <m/>
    <m/>
    <m/>
    <s v="V221250"/>
    <n v="1667123"/>
    <x v="15"/>
    <s v="PORT09"/>
    <n v="476"/>
    <n v="79.64"/>
    <s v="New"/>
    <s v="PORT09 to PORT05"/>
    <n v="440"/>
    <n v="0.42850329514821733"/>
    <n v="203.96756849055146"/>
  </r>
  <r>
    <n v="1417949838"/>
    <x v="3"/>
    <x v="132"/>
    <d v="2022-04-12T00:00:00"/>
    <s v="PORT05"/>
    <m/>
    <n v="3"/>
    <m/>
    <m/>
    <m/>
    <s v="V221250"/>
    <n v="1680697"/>
    <x v="15"/>
    <s v="PORT09"/>
    <n v="1538"/>
    <n v="1053.43"/>
    <s v="New"/>
    <s v="PORT09 to PORT05"/>
    <n v="440"/>
    <n v="0.42850329514821733"/>
    <n v="659.0380679379582"/>
  </r>
  <r>
    <n v="1417949848"/>
    <x v="9"/>
    <x v="1169"/>
    <d v="2022-04-08T00:00:00"/>
    <s v="PORT02"/>
    <m/>
    <n v="2"/>
    <m/>
    <m/>
    <m/>
    <s v="V221220"/>
    <n v="1686002"/>
    <x v="12"/>
    <s v="PORT09"/>
    <n v="554"/>
    <n v="85.35"/>
    <s v="New"/>
    <s v="PORT09 to PORT02"/>
    <n v="400"/>
    <n v="0.56697618492956181"/>
    <n v="314.10480645097726"/>
  </r>
  <r>
    <n v="1417949853"/>
    <x v="1"/>
    <x v="1066"/>
    <d v="2022-04-10T00:00:00"/>
    <s v="PORT02"/>
    <m/>
    <n v="2"/>
    <m/>
    <m/>
    <m/>
    <s v="V221180"/>
    <n v="1689545"/>
    <x v="8"/>
    <s v="PORT09"/>
    <n v="2429"/>
    <n v="78.58"/>
    <s v="New"/>
    <s v="PORT09 to PORT02"/>
    <n v="400"/>
    <n v="0.49358189848294531"/>
    <n v="1198.9104314150741"/>
  </r>
  <r>
    <n v="1417949858"/>
    <x v="0"/>
    <x v="444"/>
    <d v="2022-04-13T00:00:00"/>
    <s v="PORT02"/>
    <m/>
    <n v="2"/>
    <m/>
    <m/>
    <m/>
    <s v="V221220"/>
    <n v="1693536"/>
    <x v="12"/>
    <s v="PORT09"/>
    <n v="2292"/>
    <n v="15.37"/>
    <s v="New"/>
    <s v="PORT09 to PORT02"/>
    <n v="400"/>
    <n v="0.56697618492956181"/>
    <n v="1299.5094158585557"/>
  </r>
  <r>
    <n v="1417949864"/>
    <x v="6"/>
    <x v="453"/>
    <d v="2022-04-04T00:00:00"/>
    <s v="PORT04"/>
    <m/>
    <n v="2"/>
    <m/>
    <m/>
    <m/>
    <s v="V221200"/>
    <n v="1689550"/>
    <x v="10"/>
    <s v="PORT09"/>
    <n v="2166"/>
    <n v="61.12"/>
    <s v="New"/>
    <s v="PORT09 to PORT04"/>
    <n v="360"/>
    <n v="0.55524729045120425"/>
    <n v="1202.6656311173083"/>
  </r>
  <r>
    <n v="1417949868"/>
    <x v="4"/>
    <x v="575"/>
    <d v="2022-04-11T00:00:00"/>
    <s v="PORT05"/>
    <m/>
    <n v="3"/>
    <m/>
    <m/>
    <m/>
    <s v="V221250"/>
    <n v="1697444"/>
    <x v="15"/>
    <s v="PORT09"/>
    <n v="3126"/>
    <n v="136.74"/>
    <s v="New"/>
    <s v="PORT09 to PORT05"/>
    <n v="440"/>
    <n v="0.42850329514821733"/>
    <n v="1339.5013006333274"/>
  </r>
  <r>
    <n v="1417949872"/>
    <x v="6"/>
    <x v="830"/>
    <d v="2022-04-04T00:00:00"/>
    <s v="PORT05"/>
    <m/>
    <n v="3"/>
    <m/>
    <m/>
    <m/>
    <s v="V221250"/>
    <n v="1688750"/>
    <x v="15"/>
    <s v="PORT09"/>
    <n v="2124"/>
    <n v="151.27000000000001"/>
    <s v="New"/>
    <s v="PORT09 to PORT05"/>
    <n v="440"/>
    <n v="0.42850329514821733"/>
    <n v="910.14099889481361"/>
  </r>
  <r>
    <n v="1417949879"/>
    <x v="1"/>
    <x v="22"/>
    <d v="2022-04-10T00:00:00"/>
    <s v="PORT02"/>
    <m/>
    <n v="2"/>
    <m/>
    <m/>
    <m/>
    <s v="V221220"/>
    <n v="1694911"/>
    <x v="12"/>
    <s v="PORT09"/>
    <n v="1402"/>
    <n v="18.739999999999998"/>
    <s v="New"/>
    <s v="PORT09 to PORT02"/>
    <n v="400"/>
    <n v="0.56697618492956181"/>
    <n v="794.90061127124568"/>
  </r>
  <r>
    <n v="1417949887"/>
    <x v="0"/>
    <x v="72"/>
    <d v="2022-04-12T00:00:00"/>
    <s v="PORT04"/>
    <m/>
    <n v="2"/>
    <m/>
    <m/>
    <m/>
    <s v="V221200"/>
    <n v="1682835"/>
    <x v="10"/>
    <s v="PORT09"/>
    <n v="312"/>
    <n v="32.32"/>
    <s v="New"/>
    <s v="PORT09 to PORT04"/>
    <n v="360"/>
    <n v="0.55524729045120425"/>
    <n v="173.23715462077573"/>
  </r>
  <r>
    <n v="1417949893"/>
    <x v="9"/>
    <x v="1144"/>
    <d v="2022-04-08T00:00:00"/>
    <s v="PORT02"/>
    <m/>
    <n v="2"/>
    <m/>
    <m/>
    <m/>
    <s v="V221220"/>
    <n v="1693531"/>
    <x v="12"/>
    <s v="PORT09"/>
    <n v="994"/>
    <n v="99.73"/>
    <s v="New"/>
    <s v="PORT09 to PORT02"/>
    <n v="400"/>
    <n v="0.56697618492956181"/>
    <n v="563.57432781998443"/>
  </r>
  <r>
    <n v="1417949896"/>
    <x v="5"/>
    <x v="901"/>
    <d v="2022-04-05T00:00:00"/>
    <s v="PORT02"/>
    <m/>
    <n v="2"/>
    <m/>
    <m/>
    <m/>
    <s v="V221180"/>
    <n v="1681880"/>
    <x v="8"/>
    <s v="PORT09"/>
    <n v="381"/>
    <n v="79.56"/>
    <s v="New"/>
    <s v="PORT09 to PORT02"/>
    <n v="400"/>
    <n v="0.49358189848294531"/>
    <n v="188.05470332200215"/>
  </r>
  <r>
    <n v="1417949901"/>
    <x v="7"/>
    <x v="77"/>
    <d v="2022-04-16T00:00:00"/>
    <s v="PORT11"/>
    <m/>
    <n v="1"/>
    <m/>
    <m/>
    <m/>
    <s v="V221170"/>
    <n v="1669741"/>
    <x v="7"/>
    <s v="PORT09"/>
    <n v="1525"/>
    <n v="1277.4100000000001"/>
    <s v="New"/>
    <s v="PORT09 to PORT11"/>
    <n v="210"/>
    <n v="2.0362537598033468"/>
    <n v="3105.286983700104"/>
  </r>
  <r>
    <n v="1417949902"/>
    <x v="7"/>
    <x v="930"/>
    <d v="2022-04-15T00:00:00"/>
    <s v="PORT05"/>
    <m/>
    <n v="3"/>
    <m/>
    <m/>
    <m/>
    <s v="V221250"/>
    <n v="1685603"/>
    <x v="15"/>
    <s v="PORT09"/>
    <n v="307"/>
    <n v="87.79"/>
    <s v="New"/>
    <s v="PORT09 to PORT05"/>
    <n v="440"/>
    <n v="0.42850329514821733"/>
    <n v="131.55051161050272"/>
  </r>
  <r>
    <n v="1417949906"/>
    <x v="4"/>
    <x v="64"/>
    <d v="2022-04-11T00:00:00"/>
    <s v="PORT04"/>
    <m/>
    <n v="2"/>
    <m/>
    <m/>
    <m/>
    <s v="V221200"/>
    <n v="1682793"/>
    <x v="10"/>
    <s v="PORT09"/>
    <n v="2057"/>
    <n v="22.04"/>
    <s v="New"/>
    <s v="PORT09 to PORT04"/>
    <n v="360"/>
    <n v="0.55524729045120425"/>
    <n v="1142.1436764581272"/>
  </r>
  <r>
    <n v="1417949913"/>
    <x v="8"/>
    <x v="911"/>
    <d v="2022-04-04T00:00:00"/>
    <s v="PORT02"/>
    <m/>
    <n v="2"/>
    <m/>
    <m/>
    <m/>
    <s v="V221220"/>
    <n v="1701317"/>
    <x v="12"/>
    <s v="PORT09"/>
    <n v="931"/>
    <n v="90.01"/>
    <s v="New"/>
    <s v="PORT09 to PORT02"/>
    <n v="400"/>
    <n v="0.56697618492956181"/>
    <n v="527.85482816942203"/>
  </r>
  <r>
    <n v="1417949916"/>
    <x v="8"/>
    <x v="61"/>
    <d v="2022-04-05T00:00:00"/>
    <s v="PORT02"/>
    <m/>
    <n v="2"/>
    <m/>
    <m/>
    <m/>
    <s v="V221220"/>
    <n v="1665542"/>
    <x v="12"/>
    <s v="PORT09"/>
    <n v="1026"/>
    <n v="12.1"/>
    <s v="New"/>
    <s v="PORT09 to PORT02"/>
    <n v="400"/>
    <n v="0.56697618492956181"/>
    <n v="581.71756573773041"/>
  </r>
  <r>
    <n v="1417949921"/>
    <x v="3"/>
    <x v="605"/>
    <d v="2022-04-11T00:00:00"/>
    <s v="PORT02"/>
    <m/>
    <n v="2"/>
    <m/>
    <m/>
    <m/>
    <s v="V221220"/>
    <n v="1684271"/>
    <x v="12"/>
    <s v="PORT09"/>
    <n v="955"/>
    <n v="23.36"/>
    <s v="New"/>
    <s v="PORT09 to PORT02"/>
    <n v="400"/>
    <n v="0.56697618492956181"/>
    <n v="541.46225660773155"/>
  </r>
  <r>
    <n v="1417949922"/>
    <x v="8"/>
    <x v="521"/>
    <d v="2022-04-05T00:00:00"/>
    <s v="PORT02"/>
    <m/>
    <n v="2"/>
    <m/>
    <m/>
    <m/>
    <s v="V221180"/>
    <n v="1683773"/>
    <x v="8"/>
    <s v="PORT09"/>
    <n v="2376"/>
    <n v="1608.42"/>
    <s v="New"/>
    <s v="PORT09 to PORT02"/>
    <n v="400"/>
    <n v="0.49358189848294531"/>
    <n v="1172.750590795478"/>
  </r>
  <r>
    <n v="1417949929"/>
    <x v="8"/>
    <x v="923"/>
    <d v="2022-04-05T00:00:00"/>
    <s v="PORT05"/>
    <m/>
    <n v="3"/>
    <m/>
    <m/>
    <m/>
    <s v="V221250"/>
    <n v="1684743"/>
    <x v="15"/>
    <s v="PORT09"/>
    <n v="3273"/>
    <n v="76.77"/>
    <s v="New"/>
    <s v="PORT09 to PORT05"/>
    <n v="440"/>
    <n v="0.42850329514821733"/>
    <n v="1402.4912850201154"/>
  </r>
  <r>
    <n v="1417949930"/>
    <x v="2"/>
    <x v="544"/>
    <d v="2022-04-03T00:00:00"/>
    <s v="PORT04"/>
    <m/>
    <n v="2"/>
    <m/>
    <m/>
    <m/>
    <s v="V221200"/>
    <n v="1682802"/>
    <x v="10"/>
    <s v="PORT09"/>
    <n v="1199"/>
    <n v="83.45"/>
    <s v="New"/>
    <s v="PORT09 to PORT04"/>
    <n v="360"/>
    <n v="0.55524729045120425"/>
    <n v="665.74150125099391"/>
  </r>
  <r>
    <n v="1417949934"/>
    <x v="7"/>
    <x v="455"/>
    <d v="2022-04-15T00:00:00"/>
    <s v="PORT02"/>
    <m/>
    <n v="2"/>
    <m/>
    <m/>
    <m/>
    <s v="V221220"/>
    <n v="1689617"/>
    <x v="12"/>
    <s v="PORT09"/>
    <n v="905"/>
    <n v="64.489999999999995"/>
    <s v="New"/>
    <s v="PORT09 to PORT02"/>
    <n v="400"/>
    <n v="0.56697618492956181"/>
    <n v="513.11344736125341"/>
  </r>
  <r>
    <n v="1417949943"/>
    <x v="9"/>
    <x v="270"/>
    <d v="2022-04-09T00:00:00"/>
    <s v="PORT04"/>
    <m/>
    <n v="2"/>
    <m/>
    <m/>
    <m/>
    <s v="V221210"/>
    <n v="1685291"/>
    <x v="11"/>
    <s v="PORT09"/>
    <n v="2144"/>
    <n v="43.83"/>
    <s v="New"/>
    <s v="PORT09 to PORT04"/>
    <n v="360"/>
    <n v="0.46970705658151307"/>
    <n v="1007.0519293107641"/>
  </r>
  <r>
    <n v="1417949947"/>
    <x v="5"/>
    <x v="478"/>
    <d v="2022-04-05T00:00:00"/>
    <s v="PORT02"/>
    <m/>
    <n v="2"/>
    <m/>
    <m/>
    <m/>
    <s v="V221180"/>
    <n v="1682787"/>
    <x v="8"/>
    <s v="PORT09"/>
    <n v="474"/>
    <n v="98.09"/>
    <s v="New"/>
    <s v="PORT09 to PORT02"/>
    <n v="400"/>
    <n v="0.49358189848294531"/>
    <n v="233.95781988091608"/>
  </r>
  <r>
    <n v="1417949949"/>
    <x v="4"/>
    <x v="409"/>
    <d v="2022-04-10T00:00:00"/>
    <s v="PORT11"/>
    <m/>
    <n v="1"/>
    <m/>
    <m/>
    <m/>
    <s v="V221170"/>
    <n v="1669083"/>
    <x v="7"/>
    <s v="PORT09"/>
    <n v="645"/>
    <n v="83.07"/>
    <s v="New"/>
    <s v="PORT09 to PORT11"/>
    <n v="210"/>
    <n v="2.0362537598033468"/>
    <n v="1313.3836750731587"/>
  </r>
  <r>
    <n v="1417949955"/>
    <x v="2"/>
    <x v="214"/>
    <d v="2022-04-02T00:00:00"/>
    <s v="PORT05"/>
    <m/>
    <n v="3"/>
    <m/>
    <m/>
    <m/>
    <s v="V221250"/>
    <n v="1685603"/>
    <x v="15"/>
    <s v="PORT09"/>
    <n v="354"/>
    <n v="48.01"/>
    <s v="New"/>
    <s v="PORT09 to PORT05"/>
    <n v="440"/>
    <n v="0.42850329514821733"/>
    <n v="151.69016648246892"/>
  </r>
  <r>
    <n v="1417949965"/>
    <x v="2"/>
    <x v="1152"/>
    <d v="2022-04-03T00:00:00"/>
    <s v="PORT04"/>
    <m/>
    <n v="2"/>
    <m/>
    <m/>
    <m/>
    <s v="V221240"/>
    <n v="1672347"/>
    <x v="14"/>
    <s v="PORT09"/>
    <n v="1110"/>
    <n v="70.36"/>
    <s v="New"/>
    <s v="PORT09 to PORT04"/>
    <n v="360"/>
    <n v="0.52285729919622159"/>
    <n v="580.371602107805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L46" firstHeaderRow="1" firstDataRow="2" firstDataCol="1"/>
  <pivotFields count="23">
    <pivotField showAll="0" defaultSubtotal="0"/>
    <pivotField axis="axisCol" numFmtId="15" showAll="0" defaultSubtotal="0">
      <items count="10">
        <item x="2"/>
        <item x="6"/>
        <item x="8"/>
        <item x="5"/>
        <item x="9"/>
        <item x="1"/>
        <item x="4"/>
        <item x="3"/>
        <item x="0"/>
        <item x="7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2"/>
        <item x="3"/>
        <item x="1"/>
        <item x="15"/>
        <item x="4"/>
        <item x="9"/>
        <item x="5"/>
        <item x="14"/>
        <item x="2"/>
        <item x="8"/>
        <item x="10"/>
        <item x="6"/>
        <item x="11"/>
        <item x="13"/>
        <item x="17"/>
        <item x="0"/>
        <item x="16"/>
        <item x="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2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" fld="20" baseField="0" baseItem="0" numFmtId="1"/>
  </dataFields>
  <formats count="4"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23" firstHeaderRow="1" firstDataRow="2" firstDataCol="1"/>
  <pivotFields count="23">
    <pivotField showAll="0" defaultSubtotal="0"/>
    <pivotField axis="axisCol" numFmtId="15" showAll="0" defaultSubtotal="0">
      <items count="10">
        <item x="2"/>
        <item x="6"/>
        <item x="8"/>
        <item x="5"/>
        <item x="9"/>
        <item x="1"/>
        <item x="4"/>
        <item x="3"/>
        <item x="0"/>
        <item x="7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2"/>
        <item x="3"/>
        <item x="1"/>
        <item x="15"/>
        <item x="4"/>
        <item x="9"/>
        <item x="5"/>
        <item x="14"/>
        <item x="2"/>
        <item x="8"/>
        <item x="10"/>
        <item x="6"/>
        <item x="11"/>
        <item x="13"/>
        <item x="17"/>
        <item x="0"/>
        <item x="16"/>
        <item x="7"/>
        <item t="default"/>
      </items>
    </pivotField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Unit quantity" fld="14" subtotal="count" baseField="1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23">
    <pivotField showAll="0"/>
    <pivotField axis="axisRow" numFmtId="15" showAll="0">
      <items count="11">
        <item x="2"/>
        <item x="6"/>
        <item x="8"/>
        <item x="5"/>
        <item x="9"/>
        <item x="1"/>
        <item x="4"/>
        <item x="3"/>
        <item x="0"/>
        <item x="7"/>
        <item t="default"/>
      </items>
    </pivotField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Route KM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46"/>
  <sheetViews>
    <sheetView workbookViewId="0">
      <selection activeCell="E4" sqref="E4"/>
    </sheetView>
  </sheetViews>
  <sheetFormatPr defaultRowHeight="15" x14ac:dyDescent="0.25"/>
  <cols>
    <col min="1" max="1" width="13.140625" customWidth="1"/>
    <col min="2" max="2" width="16.28515625" customWidth="1"/>
    <col min="3" max="12" width="12" customWidth="1"/>
    <col min="13" max="13" width="11.28515625" customWidth="1"/>
    <col min="14" max="15" width="11.28515625" bestFit="1" customWidth="1"/>
    <col min="16" max="16" width="6.85546875" bestFit="1" customWidth="1"/>
    <col min="17" max="17" width="11.28515625" bestFit="1" customWidth="1"/>
    <col min="18" max="18" width="4.85546875" bestFit="1" customWidth="1"/>
    <col min="19" max="19" width="11.28515625" bestFit="1" customWidth="1"/>
    <col min="20" max="20" width="5.5703125" customWidth="1"/>
    <col min="21" max="21" width="4.42578125" bestFit="1" customWidth="1"/>
    <col min="22" max="22" width="4.28515625" bestFit="1" customWidth="1"/>
    <col min="23" max="23" width="6.7109375" bestFit="1" customWidth="1"/>
    <col min="24" max="24" width="4.5703125" bestFit="1" customWidth="1"/>
    <col min="25" max="25" width="4.28515625" bestFit="1" customWidth="1"/>
    <col min="26" max="26" width="6.85546875" bestFit="1" customWidth="1"/>
    <col min="27" max="27" width="4.28515625" bestFit="1" customWidth="1"/>
    <col min="28" max="28" width="4.5703125" bestFit="1" customWidth="1"/>
    <col min="29" max="29" width="6.7109375" bestFit="1" customWidth="1"/>
    <col min="30" max="30" width="4.85546875" bestFit="1" customWidth="1"/>
    <col min="31" max="31" width="4" bestFit="1" customWidth="1"/>
    <col min="32" max="32" width="6.7109375" bestFit="1" customWidth="1"/>
    <col min="33" max="33" width="4.42578125" bestFit="1" customWidth="1"/>
    <col min="34" max="34" width="4.28515625" bestFit="1" customWidth="1"/>
    <col min="35" max="35" width="6.7109375" bestFit="1" customWidth="1"/>
    <col min="36" max="36" width="4.5703125" bestFit="1" customWidth="1"/>
    <col min="37" max="37" width="4.28515625" bestFit="1" customWidth="1"/>
    <col min="38" max="38" width="6.85546875" bestFit="1" customWidth="1"/>
    <col min="39" max="39" width="4.28515625" bestFit="1" customWidth="1"/>
    <col min="40" max="40" width="4.5703125" bestFit="1" customWidth="1"/>
    <col min="41" max="41" width="11.28515625" bestFit="1" customWidth="1"/>
    <col min="42" max="60" width="9.7109375" bestFit="1" customWidth="1"/>
    <col min="61" max="69" width="8.7109375" bestFit="1" customWidth="1"/>
    <col min="70" max="91" width="9.7109375" bestFit="1" customWidth="1"/>
    <col min="92" max="100" width="8.7109375" bestFit="1" customWidth="1"/>
    <col min="101" max="121" width="9.7109375" bestFit="1" customWidth="1"/>
    <col min="122" max="130" width="8.7109375" bestFit="1" customWidth="1"/>
    <col min="131" max="152" width="9.7109375" bestFit="1" customWidth="1"/>
    <col min="153" max="161" width="8.7109375" bestFit="1" customWidth="1"/>
    <col min="162" max="182" width="9.7109375" bestFit="1" customWidth="1"/>
    <col min="183" max="191" width="8.7109375" bestFit="1" customWidth="1"/>
    <col min="192" max="213" width="9.7109375" bestFit="1" customWidth="1"/>
    <col min="214" max="222" width="8.7109375" bestFit="1" customWidth="1"/>
    <col min="223" max="244" width="9.7109375" bestFit="1" customWidth="1"/>
    <col min="245" max="253" width="8.7109375" bestFit="1" customWidth="1"/>
    <col min="254" max="283" width="9.7109375" bestFit="1" customWidth="1"/>
    <col min="284" max="305" width="10.7109375" bestFit="1" customWidth="1"/>
    <col min="306" max="314" width="9.7109375" bestFit="1" customWidth="1"/>
    <col min="315" max="335" width="10.7109375" bestFit="1" customWidth="1"/>
    <col min="336" max="344" width="9.7109375" bestFit="1" customWidth="1"/>
    <col min="345" max="366" width="10.7109375" bestFit="1" customWidth="1"/>
    <col min="367" max="375" width="8.7109375" bestFit="1" customWidth="1"/>
    <col min="376" max="397" width="9.7109375" bestFit="1" customWidth="1"/>
    <col min="398" max="406" width="8.7109375" bestFit="1" customWidth="1"/>
    <col min="407" max="426" width="9.7109375" bestFit="1" customWidth="1"/>
    <col min="427" max="435" width="8.7109375" bestFit="1" customWidth="1"/>
    <col min="436" max="457" width="9.7109375" bestFit="1" customWidth="1"/>
    <col min="458" max="466" width="8.7109375" bestFit="1" customWidth="1"/>
    <col min="467" max="487" width="9.7109375" bestFit="1" customWidth="1"/>
    <col min="488" max="496" width="8.7109375" bestFit="1" customWidth="1"/>
    <col min="497" max="518" width="9.7109375" bestFit="1" customWidth="1"/>
    <col min="519" max="527" width="8.7109375" bestFit="1" customWidth="1"/>
    <col min="528" max="548" width="9.7109375" bestFit="1" customWidth="1"/>
    <col min="549" max="557" width="8.7109375" bestFit="1" customWidth="1"/>
    <col min="558" max="579" width="9.7109375" bestFit="1" customWidth="1"/>
    <col min="580" max="588" width="8.7109375" bestFit="1" customWidth="1"/>
    <col min="589" max="610" width="9.7109375" bestFit="1" customWidth="1"/>
    <col min="611" max="619" width="8.7109375" bestFit="1" customWidth="1"/>
    <col min="620" max="649" width="9.7109375" bestFit="1" customWidth="1"/>
    <col min="650" max="671" width="10.7109375" bestFit="1" customWidth="1"/>
    <col min="672" max="680" width="9.7109375" bestFit="1" customWidth="1"/>
    <col min="681" max="701" width="10.7109375" bestFit="1" customWidth="1"/>
    <col min="702" max="710" width="9.7109375" bestFit="1" customWidth="1"/>
    <col min="711" max="732" width="10.7109375" bestFit="1" customWidth="1"/>
    <col min="733" max="741" width="8.7109375" bestFit="1" customWidth="1"/>
    <col min="742" max="763" width="9.7109375" bestFit="1" customWidth="1"/>
    <col min="764" max="772" width="8.7109375" bestFit="1" customWidth="1"/>
    <col min="773" max="791" width="9.7109375" bestFit="1" customWidth="1"/>
    <col min="792" max="800" width="8.7109375" bestFit="1" customWidth="1"/>
    <col min="801" max="822" width="9.7109375" bestFit="1" customWidth="1"/>
    <col min="823" max="831" width="8.7109375" bestFit="1" customWidth="1"/>
    <col min="832" max="852" width="9.7109375" bestFit="1" customWidth="1"/>
    <col min="853" max="861" width="8.7109375" bestFit="1" customWidth="1"/>
    <col min="862" max="883" width="9.7109375" bestFit="1" customWidth="1"/>
    <col min="884" max="892" width="8.7109375" bestFit="1" customWidth="1"/>
    <col min="893" max="913" width="9.7109375" bestFit="1" customWidth="1"/>
    <col min="914" max="922" width="8.7109375" bestFit="1" customWidth="1"/>
    <col min="923" max="944" width="9.7109375" bestFit="1" customWidth="1"/>
    <col min="945" max="953" width="8.7109375" bestFit="1" customWidth="1"/>
    <col min="954" max="975" width="9.7109375" bestFit="1" customWidth="1"/>
    <col min="976" max="984" width="8.7109375" bestFit="1" customWidth="1"/>
    <col min="985" max="1014" width="9.7109375" bestFit="1" customWidth="1"/>
    <col min="1015" max="1036" width="10.7109375" bestFit="1" customWidth="1"/>
    <col min="1037" max="1045" width="9.7109375" bestFit="1" customWidth="1"/>
    <col min="1046" max="1066" width="10.7109375" bestFit="1" customWidth="1"/>
    <col min="1067" max="1075" width="9.7109375" bestFit="1" customWidth="1"/>
    <col min="1076" max="1097" width="10.7109375" bestFit="1" customWidth="1"/>
    <col min="1098" max="1106" width="8.7109375" bestFit="1" customWidth="1"/>
    <col min="1107" max="1128" width="9.7109375" bestFit="1" customWidth="1"/>
    <col min="1129" max="1137" width="8.7109375" bestFit="1" customWidth="1"/>
    <col min="1138" max="1156" width="9.7109375" bestFit="1" customWidth="1"/>
    <col min="1157" max="1165" width="8.7109375" bestFit="1" customWidth="1"/>
    <col min="1166" max="1186" width="9.7109375" bestFit="1" customWidth="1"/>
    <col min="1187" max="1187" width="11.28515625" bestFit="1" customWidth="1"/>
  </cols>
  <sheetData>
    <row r="3" spans="1:14" x14ac:dyDescent="0.25">
      <c r="A3" s="11" t="s">
        <v>191</v>
      </c>
      <c r="B3" s="11" t="s">
        <v>190</v>
      </c>
    </row>
    <row r="4" spans="1:14" x14ac:dyDescent="0.25">
      <c r="A4" s="11" t="s">
        <v>76</v>
      </c>
      <c r="B4" s="14">
        <v>44652</v>
      </c>
      <c r="C4" s="14">
        <v>44653</v>
      </c>
      <c r="D4" s="14">
        <v>44654</v>
      </c>
      <c r="E4" s="14">
        <v>44655</v>
      </c>
      <c r="F4" s="14">
        <v>44658</v>
      </c>
      <c r="G4" s="14">
        <v>44659</v>
      </c>
      <c r="H4" s="14">
        <v>44660</v>
      </c>
      <c r="I4" s="14">
        <v>44661</v>
      </c>
      <c r="J4" s="14">
        <v>44662</v>
      </c>
      <c r="K4" s="14">
        <v>44665</v>
      </c>
      <c r="L4" s="14" t="s">
        <v>77</v>
      </c>
    </row>
    <row r="5" spans="1:14" x14ac:dyDescent="0.25">
      <c r="A5" s="2" t="s">
        <v>36</v>
      </c>
      <c r="B5" s="12">
        <v>254</v>
      </c>
      <c r="C5" s="12">
        <v>238</v>
      </c>
      <c r="D5" s="12">
        <v>239</v>
      </c>
      <c r="E5" s="12">
        <v>230</v>
      </c>
      <c r="F5" s="12">
        <v>259</v>
      </c>
      <c r="G5" s="12">
        <v>242</v>
      </c>
      <c r="H5" s="12">
        <v>247</v>
      </c>
      <c r="I5" s="12">
        <v>239</v>
      </c>
      <c r="J5" s="12">
        <v>236</v>
      </c>
      <c r="K5" s="12">
        <v>243</v>
      </c>
      <c r="L5" s="12">
        <v>2427</v>
      </c>
      <c r="M5" s="2" t="s">
        <v>36</v>
      </c>
      <c r="N5">
        <v>1070</v>
      </c>
    </row>
    <row r="6" spans="1:14" x14ac:dyDescent="0.25">
      <c r="A6" s="2" t="s">
        <v>37</v>
      </c>
      <c r="B6" s="12">
        <v>223</v>
      </c>
      <c r="C6" s="12">
        <v>208</v>
      </c>
      <c r="D6" s="12">
        <v>223</v>
      </c>
      <c r="E6" s="12">
        <v>227</v>
      </c>
      <c r="F6" s="12">
        <v>224</v>
      </c>
      <c r="G6" s="12">
        <v>173</v>
      </c>
      <c r="H6" s="12">
        <v>209</v>
      </c>
      <c r="I6" s="12">
        <v>218</v>
      </c>
      <c r="J6" s="12">
        <v>207</v>
      </c>
      <c r="K6" s="12">
        <v>192</v>
      </c>
      <c r="L6" s="12">
        <v>2104</v>
      </c>
      <c r="M6" s="2" t="s">
        <v>37</v>
      </c>
      <c r="N6">
        <v>138</v>
      </c>
    </row>
    <row r="7" spans="1:14" x14ac:dyDescent="0.25">
      <c r="A7" s="2" t="s">
        <v>38</v>
      </c>
      <c r="B7" s="12">
        <v>632</v>
      </c>
      <c r="C7" s="12">
        <v>624</v>
      </c>
      <c r="D7" s="12">
        <v>622</v>
      </c>
      <c r="E7" s="12">
        <v>592</v>
      </c>
      <c r="F7" s="12">
        <v>625</v>
      </c>
      <c r="G7" s="12">
        <v>616</v>
      </c>
      <c r="H7" s="12">
        <v>611</v>
      </c>
      <c r="I7" s="12">
        <v>555</v>
      </c>
      <c r="J7" s="12">
        <v>609</v>
      </c>
      <c r="K7" s="12">
        <v>618</v>
      </c>
      <c r="L7" s="12">
        <v>6104</v>
      </c>
      <c r="M7" s="2" t="s">
        <v>38</v>
      </c>
      <c r="N7">
        <v>1013</v>
      </c>
    </row>
    <row r="8" spans="1:14" x14ac:dyDescent="0.25">
      <c r="A8" s="2" t="s">
        <v>39</v>
      </c>
      <c r="B8" s="12">
        <v>144</v>
      </c>
      <c r="C8" s="12">
        <v>130</v>
      </c>
      <c r="D8" s="12">
        <v>152</v>
      </c>
      <c r="E8" s="12">
        <v>148</v>
      </c>
      <c r="F8" s="12">
        <v>133</v>
      </c>
      <c r="G8" s="12">
        <v>130</v>
      </c>
      <c r="H8" s="12">
        <v>144</v>
      </c>
      <c r="I8" s="12">
        <v>138</v>
      </c>
      <c r="J8" s="12">
        <v>142</v>
      </c>
      <c r="K8" s="12">
        <v>159</v>
      </c>
      <c r="L8" s="12">
        <v>1420</v>
      </c>
      <c r="M8" s="2" t="s">
        <v>39</v>
      </c>
      <c r="N8">
        <v>554</v>
      </c>
    </row>
    <row r="9" spans="1:14" x14ac:dyDescent="0.25">
      <c r="A9" s="2" t="s">
        <v>40</v>
      </c>
      <c r="B9" s="12">
        <v>25</v>
      </c>
      <c r="C9" s="12">
        <v>22</v>
      </c>
      <c r="D9" s="12">
        <v>12</v>
      </c>
      <c r="E9" s="12">
        <v>13</v>
      </c>
      <c r="F9" s="12">
        <v>21</v>
      </c>
      <c r="G9" s="12">
        <v>23</v>
      </c>
      <c r="H9" s="12">
        <v>36</v>
      </c>
      <c r="I9" s="12">
        <v>10</v>
      </c>
      <c r="J9" s="12">
        <v>20</v>
      </c>
      <c r="K9" s="12">
        <v>17</v>
      </c>
      <c r="L9" s="12">
        <v>199</v>
      </c>
      <c r="M9" s="2" t="s">
        <v>40</v>
      </c>
      <c r="N9">
        <v>385</v>
      </c>
    </row>
    <row r="10" spans="1:14" x14ac:dyDescent="0.25">
      <c r="A10" s="2" t="s">
        <v>41</v>
      </c>
      <c r="B10" s="12">
        <v>28</v>
      </c>
      <c r="C10" s="12">
        <v>33</v>
      </c>
      <c r="D10" s="12">
        <v>33</v>
      </c>
      <c r="E10" s="12">
        <v>17</v>
      </c>
      <c r="F10" s="12">
        <v>31</v>
      </c>
      <c r="G10" s="12">
        <v>40</v>
      </c>
      <c r="H10" s="12">
        <v>30</v>
      </c>
      <c r="I10" s="12">
        <v>37</v>
      </c>
      <c r="J10" s="12">
        <v>30</v>
      </c>
      <c r="K10" s="12">
        <v>33</v>
      </c>
      <c r="L10" s="12">
        <v>312</v>
      </c>
      <c r="M10" s="2" t="s">
        <v>41</v>
      </c>
      <c r="N10">
        <v>49</v>
      </c>
    </row>
    <row r="11" spans="1:14" x14ac:dyDescent="0.25">
      <c r="A11" s="2" t="s">
        <v>42</v>
      </c>
      <c r="B11" s="12">
        <v>28</v>
      </c>
      <c r="C11" s="12">
        <v>26</v>
      </c>
      <c r="D11" s="12">
        <v>36</v>
      </c>
      <c r="E11" s="12">
        <v>32</v>
      </c>
      <c r="F11" s="12">
        <v>24</v>
      </c>
      <c r="G11" s="12">
        <v>28</v>
      </c>
      <c r="H11" s="12">
        <v>41</v>
      </c>
      <c r="I11" s="12">
        <v>38</v>
      </c>
      <c r="J11" s="12">
        <v>31</v>
      </c>
      <c r="K11" s="12">
        <v>29</v>
      </c>
      <c r="L11" s="12">
        <v>313</v>
      </c>
      <c r="M11" s="2" t="s">
        <v>42</v>
      </c>
      <c r="N11">
        <v>265</v>
      </c>
    </row>
    <row r="12" spans="1:14" x14ac:dyDescent="0.25">
      <c r="A12" s="2" t="s">
        <v>43</v>
      </c>
      <c r="B12" s="12">
        <v>26</v>
      </c>
      <c r="C12" s="12">
        <v>21</v>
      </c>
      <c r="D12" s="12">
        <v>26</v>
      </c>
      <c r="E12" s="12">
        <v>22</v>
      </c>
      <c r="F12" s="12">
        <v>24</v>
      </c>
      <c r="G12" s="12">
        <v>35</v>
      </c>
      <c r="H12" s="12">
        <v>23</v>
      </c>
      <c r="I12" s="12">
        <v>19</v>
      </c>
      <c r="J12" s="12">
        <v>22</v>
      </c>
      <c r="K12" s="12">
        <v>23</v>
      </c>
      <c r="L12" s="12">
        <v>241</v>
      </c>
      <c r="M12" s="2" t="s">
        <v>43</v>
      </c>
      <c r="N12">
        <v>14</v>
      </c>
    </row>
    <row r="13" spans="1:14" x14ac:dyDescent="0.25">
      <c r="A13" s="2" t="s">
        <v>44</v>
      </c>
      <c r="B13" s="12">
        <v>14</v>
      </c>
      <c r="C13" s="12">
        <v>12</v>
      </c>
      <c r="D13" s="12">
        <v>18</v>
      </c>
      <c r="E13" s="12">
        <v>16</v>
      </c>
      <c r="F13" s="12">
        <v>21</v>
      </c>
      <c r="G13" s="12">
        <v>15</v>
      </c>
      <c r="H13" s="12">
        <v>19</v>
      </c>
      <c r="I13" s="12">
        <v>13</v>
      </c>
      <c r="J13" s="12">
        <v>15</v>
      </c>
      <c r="K13" s="12">
        <v>16</v>
      </c>
      <c r="L13" s="12">
        <v>159</v>
      </c>
      <c r="M13" s="2" t="s">
        <v>44</v>
      </c>
      <c r="N13">
        <v>11</v>
      </c>
    </row>
    <row r="14" spans="1:14" x14ac:dyDescent="0.25">
      <c r="A14" s="2" t="s">
        <v>45</v>
      </c>
      <c r="B14" s="12">
        <v>156</v>
      </c>
      <c r="C14" s="12">
        <v>159</v>
      </c>
      <c r="D14" s="12">
        <v>150</v>
      </c>
      <c r="E14" s="12">
        <v>154</v>
      </c>
      <c r="F14" s="12">
        <v>147</v>
      </c>
      <c r="G14" s="12">
        <v>146</v>
      </c>
      <c r="H14" s="12">
        <v>141</v>
      </c>
      <c r="I14" s="12">
        <v>141</v>
      </c>
      <c r="J14" s="12">
        <v>145</v>
      </c>
      <c r="K14" s="12">
        <v>145</v>
      </c>
      <c r="L14" s="12">
        <v>1484</v>
      </c>
      <c r="M14" s="2" t="s">
        <v>45</v>
      </c>
      <c r="N14">
        <v>118</v>
      </c>
    </row>
    <row r="15" spans="1:14" x14ac:dyDescent="0.25">
      <c r="A15" s="2" t="s">
        <v>46</v>
      </c>
      <c r="B15" s="12">
        <v>113</v>
      </c>
      <c r="C15" s="12">
        <v>104</v>
      </c>
      <c r="D15" s="12">
        <v>95</v>
      </c>
      <c r="E15" s="12">
        <v>117</v>
      </c>
      <c r="F15" s="12">
        <v>133</v>
      </c>
      <c r="G15" s="12">
        <v>109</v>
      </c>
      <c r="H15" s="12">
        <v>106</v>
      </c>
      <c r="I15" s="12">
        <v>100</v>
      </c>
      <c r="J15" s="12">
        <v>112</v>
      </c>
      <c r="K15" s="12">
        <v>89</v>
      </c>
      <c r="L15" s="12">
        <v>1078</v>
      </c>
      <c r="M15" s="2" t="s">
        <v>46</v>
      </c>
      <c r="N15">
        <v>332</v>
      </c>
    </row>
    <row r="16" spans="1:14" x14ac:dyDescent="0.25">
      <c r="A16" s="2" t="s">
        <v>47</v>
      </c>
      <c r="B16" s="12">
        <v>28</v>
      </c>
      <c r="C16" s="12">
        <v>30</v>
      </c>
      <c r="D16" s="12">
        <v>30</v>
      </c>
      <c r="E16" s="12">
        <v>34</v>
      </c>
      <c r="F16" s="12">
        <v>29</v>
      </c>
      <c r="G16" s="12">
        <v>35</v>
      </c>
      <c r="H16" s="12">
        <v>22</v>
      </c>
      <c r="I16" s="12">
        <v>23</v>
      </c>
      <c r="J16" s="12">
        <v>26</v>
      </c>
      <c r="K16" s="12">
        <v>31</v>
      </c>
      <c r="L16" s="12">
        <v>288</v>
      </c>
      <c r="M16" s="2" t="s">
        <v>47</v>
      </c>
      <c r="N16">
        <v>209</v>
      </c>
    </row>
    <row r="17" spans="1:14" x14ac:dyDescent="0.25">
      <c r="A17" s="2" t="s">
        <v>48</v>
      </c>
      <c r="B17" s="12">
        <v>168</v>
      </c>
      <c r="C17" s="12">
        <v>188</v>
      </c>
      <c r="D17" s="12">
        <v>163</v>
      </c>
      <c r="E17" s="12">
        <v>175</v>
      </c>
      <c r="F17" s="12">
        <v>161</v>
      </c>
      <c r="G17" s="12">
        <v>187</v>
      </c>
      <c r="H17" s="12">
        <v>160</v>
      </c>
      <c r="I17" s="12">
        <v>162</v>
      </c>
      <c r="J17" s="12">
        <v>171</v>
      </c>
      <c r="K17" s="12">
        <v>169</v>
      </c>
      <c r="L17" s="12">
        <v>1704</v>
      </c>
      <c r="M17" s="2" t="s">
        <v>48</v>
      </c>
      <c r="N17">
        <v>490</v>
      </c>
    </row>
    <row r="18" spans="1:14" x14ac:dyDescent="0.25">
      <c r="A18" s="2" t="s">
        <v>49</v>
      </c>
      <c r="B18" s="12">
        <v>4</v>
      </c>
      <c r="C18" s="12">
        <v>2</v>
      </c>
      <c r="D18" s="12">
        <v>2</v>
      </c>
      <c r="E18" s="12">
        <v>7</v>
      </c>
      <c r="F18" s="12">
        <v>2</v>
      </c>
      <c r="G18" s="12">
        <v>5</v>
      </c>
      <c r="H18" s="12">
        <v>2</v>
      </c>
      <c r="I18" s="12">
        <v>6</v>
      </c>
      <c r="J18" s="12"/>
      <c r="K18" s="12">
        <v>2</v>
      </c>
      <c r="L18" s="12">
        <v>32</v>
      </c>
      <c r="M18" s="2" t="s">
        <v>49</v>
      </c>
      <c r="N18">
        <v>549</v>
      </c>
    </row>
    <row r="19" spans="1:14" x14ac:dyDescent="0.25">
      <c r="A19" s="2" t="s">
        <v>50</v>
      </c>
      <c r="B19" s="12">
        <v>1</v>
      </c>
      <c r="C19" s="12">
        <v>1</v>
      </c>
      <c r="D19" s="12">
        <v>1</v>
      </c>
      <c r="E19" s="12"/>
      <c r="F19" s="12">
        <v>2</v>
      </c>
      <c r="G19" s="12"/>
      <c r="H19" s="12">
        <v>2</v>
      </c>
      <c r="I19" s="12">
        <v>2</v>
      </c>
      <c r="J19" s="12">
        <v>1</v>
      </c>
      <c r="K19" s="12">
        <v>3</v>
      </c>
      <c r="L19" s="12">
        <v>13</v>
      </c>
      <c r="M19" s="2" t="s">
        <v>50</v>
      </c>
      <c r="N19">
        <v>11</v>
      </c>
    </row>
    <row r="20" spans="1:14" x14ac:dyDescent="0.25">
      <c r="A20" s="2" t="s">
        <v>51</v>
      </c>
      <c r="B20" s="12">
        <v>21</v>
      </c>
      <c r="C20" s="12">
        <v>13</v>
      </c>
      <c r="D20" s="12">
        <v>16</v>
      </c>
      <c r="E20" s="12">
        <v>20</v>
      </c>
      <c r="F20" s="12">
        <v>17</v>
      </c>
      <c r="G20" s="12">
        <v>15</v>
      </c>
      <c r="H20" s="12">
        <v>18</v>
      </c>
      <c r="I20" s="12">
        <v>18</v>
      </c>
      <c r="J20" s="12">
        <v>20</v>
      </c>
      <c r="K20" s="12">
        <v>16</v>
      </c>
      <c r="L20" s="12">
        <v>174</v>
      </c>
      <c r="M20" s="2" t="s">
        <v>51</v>
      </c>
      <c r="N20">
        <v>457</v>
      </c>
    </row>
    <row r="21" spans="1:14" x14ac:dyDescent="0.25">
      <c r="A21" s="2" t="s">
        <v>52</v>
      </c>
      <c r="B21" s="12">
        <v>23</v>
      </c>
      <c r="C21" s="12">
        <v>23</v>
      </c>
      <c r="D21" s="12">
        <v>27</v>
      </c>
      <c r="E21" s="12">
        <v>18</v>
      </c>
      <c r="F21" s="12">
        <v>23</v>
      </c>
      <c r="G21" s="12">
        <v>24</v>
      </c>
      <c r="H21" s="12">
        <v>17</v>
      </c>
      <c r="I21" s="12">
        <v>26</v>
      </c>
      <c r="J21" s="12">
        <v>19</v>
      </c>
      <c r="K21" s="12">
        <v>13</v>
      </c>
      <c r="L21" s="12">
        <v>213</v>
      </c>
      <c r="M21" s="2" t="s">
        <v>52</v>
      </c>
      <c r="N21">
        <v>8</v>
      </c>
    </row>
    <row r="22" spans="1:14" x14ac:dyDescent="0.25">
      <c r="A22" s="2" t="s">
        <v>53</v>
      </c>
      <c r="B22" s="12">
        <v>9</v>
      </c>
      <c r="C22" s="12">
        <v>14</v>
      </c>
      <c r="D22" s="12">
        <v>17</v>
      </c>
      <c r="E22" s="12">
        <v>14</v>
      </c>
      <c r="F22" s="12">
        <v>17</v>
      </c>
      <c r="G22" s="12">
        <v>19</v>
      </c>
      <c r="H22" s="12">
        <v>22</v>
      </c>
      <c r="I22" s="12">
        <v>13</v>
      </c>
      <c r="J22" s="12">
        <v>21</v>
      </c>
      <c r="K22" s="12">
        <v>19</v>
      </c>
      <c r="L22" s="12">
        <v>165</v>
      </c>
      <c r="M22" s="2" t="s">
        <v>53</v>
      </c>
      <c r="N22">
        <v>111</v>
      </c>
    </row>
    <row r="23" spans="1:14" x14ac:dyDescent="0.25">
      <c r="A23" s="2" t="s">
        <v>77</v>
      </c>
      <c r="B23" s="12">
        <v>1897</v>
      </c>
      <c r="C23" s="12">
        <v>1848</v>
      </c>
      <c r="D23" s="12">
        <v>1862</v>
      </c>
      <c r="E23" s="12">
        <v>1836</v>
      </c>
      <c r="F23" s="12">
        <v>1893</v>
      </c>
      <c r="G23" s="12">
        <v>1842</v>
      </c>
      <c r="H23" s="12">
        <v>1850</v>
      </c>
      <c r="I23" s="12">
        <v>1758</v>
      </c>
      <c r="J23" s="12">
        <v>1827</v>
      </c>
      <c r="K23" s="12">
        <v>1817</v>
      </c>
      <c r="L23" s="12">
        <v>18430</v>
      </c>
      <c r="M23" s="15" t="s">
        <v>77</v>
      </c>
    </row>
    <row r="26" spans="1:14" x14ac:dyDescent="0.25">
      <c r="A26" s="11" t="s">
        <v>194</v>
      </c>
      <c r="B26" s="11" t="s">
        <v>190</v>
      </c>
    </row>
    <row r="27" spans="1:14" x14ac:dyDescent="0.25">
      <c r="A27" s="11" t="s">
        <v>76</v>
      </c>
      <c r="B27" s="14">
        <v>44652</v>
      </c>
      <c r="C27" s="14">
        <v>44653</v>
      </c>
      <c r="D27" s="14">
        <v>44654</v>
      </c>
      <c r="E27" s="14">
        <v>44655</v>
      </c>
      <c r="F27" s="14">
        <v>44658</v>
      </c>
      <c r="G27" s="14">
        <v>44659</v>
      </c>
      <c r="H27" s="14">
        <v>44660</v>
      </c>
      <c r="I27" s="14">
        <v>44661</v>
      </c>
      <c r="J27" s="14">
        <v>44662</v>
      </c>
      <c r="K27" s="14">
        <v>44665</v>
      </c>
      <c r="L27" s="14" t="s">
        <v>77</v>
      </c>
    </row>
    <row r="28" spans="1:14" x14ac:dyDescent="0.25">
      <c r="A28" s="2" t="s">
        <v>36</v>
      </c>
      <c r="B28" s="16">
        <v>163443.35878201472</v>
      </c>
      <c r="C28" s="16">
        <v>150953.44040420148</v>
      </c>
      <c r="D28" s="16">
        <v>163719.4761840752</v>
      </c>
      <c r="E28" s="16">
        <v>144204.15589879983</v>
      </c>
      <c r="F28" s="16">
        <v>180804.73654074271</v>
      </c>
      <c r="G28" s="16">
        <v>159733.06662783568</v>
      </c>
      <c r="H28" s="16">
        <v>154638.21863005863</v>
      </c>
      <c r="I28" s="16">
        <v>142535.54498655215</v>
      </c>
      <c r="J28" s="16">
        <v>151359.9623287959</v>
      </c>
      <c r="K28" s="16">
        <v>165158.46174142649</v>
      </c>
      <c r="L28" s="16">
        <v>1576550.4221245027</v>
      </c>
      <c r="M28" s="2" t="s">
        <v>36</v>
      </c>
      <c r="N28">
        <v>1070</v>
      </c>
    </row>
    <row r="29" spans="1:14" x14ac:dyDescent="0.25">
      <c r="A29" s="2" t="s">
        <v>37</v>
      </c>
      <c r="B29" s="16">
        <v>43975.209072083628</v>
      </c>
      <c r="C29" s="16">
        <v>43146.740466744872</v>
      </c>
      <c r="D29" s="16">
        <v>47078.981945110543</v>
      </c>
      <c r="E29" s="16">
        <v>46021.311650686788</v>
      </c>
      <c r="F29" s="16">
        <v>47722.656688624455</v>
      </c>
      <c r="G29" s="16">
        <v>37718.957967099166</v>
      </c>
      <c r="H29" s="16">
        <v>42596.178909421818</v>
      </c>
      <c r="I29" s="16">
        <v>45395.304537373173</v>
      </c>
      <c r="J29" s="16">
        <v>43101.855135965743</v>
      </c>
      <c r="K29" s="16">
        <v>39393.562807976916</v>
      </c>
      <c r="L29" s="16">
        <v>436150.75918108714</v>
      </c>
      <c r="M29" s="2" t="s">
        <v>37</v>
      </c>
      <c r="N29">
        <v>138</v>
      </c>
    </row>
    <row r="30" spans="1:14" x14ac:dyDescent="0.25">
      <c r="A30" s="2" t="s">
        <v>38</v>
      </c>
      <c r="B30" s="16">
        <v>1352911.9228010348</v>
      </c>
      <c r="C30" s="16">
        <v>1256368.8399069582</v>
      </c>
      <c r="D30" s="16">
        <v>1534474.8739683717</v>
      </c>
      <c r="E30" s="16">
        <v>1688085.4779614462</v>
      </c>
      <c r="F30" s="16">
        <v>1430611.2093153603</v>
      </c>
      <c r="G30" s="16">
        <v>1245991.3744741892</v>
      </c>
      <c r="H30" s="16">
        <v>2187097.0269991332</v>
      </c>
      <c r="I30" s="16">
        <v>1102547.6126439869</v>
      </c>
      <c r="J30" s="16">
        <v>913844.68787789473</v>
      </c>
      <c r="K30" s="16">
        <v>1110344.2961432161</v>
      </c>
      <c r="L30" s="16">
        <v>13822277.322091591</v>
      </c>
      <c r="M30" s="2" t="s">
        <v>38</v>
      </c>
      <c r="N30">
        <v>1013</v>
      </c>
    </row>
    <row r="31" spans="1:14" x14ac:dyDescent="0.25">
      <c r="A31" s="2" t="s">
        <v>39</v>
      </c>
      <c r="B31" s="16">
        <v>64448.181100177346</v>
      </c>
      <c r="C31" s="16">
        <v>65669.843994644907</v>
      </c>
      <c r="D31" s="16">
        <v>74227.054798754791</v>
      </c>
      <c r="E31" s="16">
        <v>72306.074526605342</v>
      </c>
      <c r="F31" s="16">
        <v>74788.822618694074</v>
      </c>
      <c r="G31" s="16">
        <v>68929.040057542254</v>
      </c>
      <c r="H31" s="16">
        <v>68881.476191780777</v>
      </c>
      <c r="I31" s="16">
        <v>60265.988939530718</v>
      </c>
      <c r="J31" s="16">
        <v>67416.851928964184</v>
      </c>
      <c r="K31" s="16">
        <v>78253.700263262697</v>
      </c>
      <c r="L31" s="16">
        <v>695187.03441995697</v>
      </c>
      <c r="M31" s="2" t="s">
        <v>39</v>
      </c>
      <c r="N31">
        <v>554</v>
      </c>
    </row>
    <row r="32" spans="1:14" x14ac:dyDescent="0.25">
      <c r="A32" s="2" t="s">
        <v>40</v>
      </c>
      <c r="B32" s="16">
        <v>11385.479624716674</v>
      </c>
      <c r="C32" s="16">
        <v>20231.14401673738</v>
      </c>
      <c r="D32" s="16">
        <v>16835.611677964902</v>
      </c>
      <c r="E32" s="16">
        <v>5098.1799520039849</v>
      </c>
      <c r="F32" s="16">
        <v>11318.603844036423</v>
      </c>
      <c r="G32" s="16">
        <v>15071.457872282939</v>
      </c>
      <c r="H32" s="16">
        <v>33280.219703923372</v>
      </c>
      <c r="I32" s="16">
        <v>7962.6112004106672</v>
      </c>
      <c r="J32" s="16">
        <v>11812.117816793605</v>
      </c>
      <c r="K32" s="16">
        <v>12568.741612811047</v>
      </c>
      <c r="L32" s="16">
        <v>145564.16732168099</v>
      </c>
      <c r="M32" s="2" t="s">
        <v>40</v>
      </c>
      <c r="N32">
        <v>385</v>
      </c>
    </row>
    <row r="33" spans="1:14" x14ac:dyDescent="0.25">
      <c r="A33" s="2" t="s">
        <v>41</v>
      </c>
      <c r="B33" s="16">
        <v>15346.578039941467</v>
      </c>
      <c r="C33" s="16">
        <v>22244.420767284915</v>
      </c>
      <c r="D33" s="16">
        <v>21621.071657455894</v>
      </c>
      <c r="E33" s="16">
        <v>8576.7296631495792</v>
      </c>
      <c r="F33" s="16">
        <v>22618.984321279942</v>
      </c>
      <c r="G33" s="16">
        <v>27571.977825956859</v>
      </c>
      <c r="H33" s="16">
        <v>18308.733009848933</v>
      </c>
      <c r="I33" s="16">
        <v>20005.904852876716</v>
      </c>
      <c r="J33" s="16">
        <v>20202.052039436254</v>
      </c>
      <c r="K33" s="16">
        <v>25375.572606968235</v>
      </c>
      <c r="L33" s="16">
        <v>201872.02478419879</v>
      </c>
      <c r="M33" s="2" t="s">
        <v>41</v>
      </c>
      <c r="N33">
        <v>49</v>
      </c>
    </row>
    <row r="34" spans="1:14" x14ac:dyDescent="0.25">
      <c r="A34" s="2" t="s">
        <v>42</v>
      </c>
      <c r="B34" s="16">
        <v>11800.138492006417</v>
      </c>
      <c r="C34" s="16">
        <v>9427.4823797326699</v>
      </c>
      <c r="D34" s="16">
        <v>13580.373424086582</v>
      </c>
      <c r="E34" s="16">
        <v>12207.590551362135</v>
      </c>
      <c r="F34" s="16">
        <v>11286.830610484451</v>
      </c>
      <c r="G34" s="16">
        <v>14281.993241883247</v>
      </c>
      <c r="H34" s="16">
        <v>18802.593984288353</v>
      </c>
      <c r="I34" s="16">
        <v>17251.156197662265</v>
      </c>
      <c r="J34" s="16">
        <v>15237.667032878919</v>
      </c>
      <c r="K34" s="16">
        <v>11266.402293926054</v>
      </c>
      <c r="L34" s="16">
        <v>135142.22820831108</v>
      </c>
      <c r="M34" s="2" t="s">
        <v>42</v>
      </c>
      <c r="N34">
        <v>265</v>
      </c>
    </row>
    <row r="35" spans="1:14" x14ac:dyDescent="0.25">
      <c r="A35" s="2" t="s">
        <v>43</v>
      </c>
      <c r="B35" s="16">
        <v>15995.773354310006</v>
      </c>
      <c r="C35" s="16">
        <v>12354.595122707518</v>
      </c>
      <c r="D35" s="16">
        <v>18596.465560512013</v>
      </c>
      <c r="E35" s="16">
        <v>13521.612614513486</v>
      </c>
      <c r="F35" s="16">
        <v>17173.770849399098</v>
      </c>
      <c r="G35" s="16">
        <v>18261.836889026428</v>
      </c>
      <c r="H35" s="16">
        <v>15331.744584330807</v>
      </c>
      <c r="I35" s="16">
        <v>13596.381208298548</v>
      </c>
      <c r="J35" s="16">
        <v>12488.446591301754</v>
      </c>
      <c r="K35" s="16">
        <v>15293.576001489484</v>
      </c>
      <c r="L35" s="16">
        <v>152614.20277588913</v>
      </c>
      <c r="M35" s="2" t="s">
        <v>43</v>
      </c>
      <c r="N35">
        <v>14</v>
      </c>
    </row>
    <row r="36" spans="1:14" x14ac:dyDescent="0.25">
      <c r="A36" s="2" t="s">
        <v>44</v>
      </c>
      <c r="B36" s="16">
        <v>43759.469694955122</v>
      </c>
      <c r="C36" s="16">
        <v>13980.967329525791</v>
      </c>
      <c r="D36" s="16">
        <v>27645.686312831196</v>
      </c>
      <c r="E36" s="16">
        <v>39838.4552729196</v>
      </c>
      <c r="F36" s="16">
        <v>45349.547776907391</v>
      </c>
      <c r="G36" s="16">
        <v>28574.433294304912</v>
      </c>
      <c r="H36" s="16">
        <v>113450.83870888532</v>
      </c>
      <c r="I36" s="16">
        <v>61156.384234758589</v>
      </c>
      <c r="J36" s="16">
        <v>52414.442817251555</v>
      </c>
      <c r="K36" s="16">
        <v>20571.024779441985</v>
      </c>
      <c r="L36" s="16">
        <v>446741.25022178143</v>
      </c>
      <c r="M36" s="2" t="s">
        <v>44</v>
      </c>
      <c r="N36">
        <v>11</v>
      </c>
    </row>
    <row r="37" spans="1:14" x14ac:dyDescent="0.25">
      <c r="A37" s="2" t="s">
        <v>45</v>
      </c>
      <c r="B37" s="16">
        <v>88915.323938413188</v>
      </c>
      <c r="C37" s="16">
        <v>95049.559772759196</v>
      </c>
      <c r="D37" s="16">
        <v>95206.518816476819</v>
      </c>
      <c r="E37" s="16">
        <v>85882.2631722355</v>
      </c>
      <c r="F37" s="16">
        <v>95782.035310107938</v>
      </c>
      <c r="G37" s="16">
        <v>85307.733842401358</v>
      </c>
      <c r="H37" s="16">
        <v>80346.74218074925</v>
      </c>
      <c r="I37" s="16">
        <v>87601.408924651623</v>
      </c>
      <c r="J37" s="16">
        <v>90760.82665684096</v>
      </c>
      <c r="K37" s="16">
        <v>83289.971041403085</v>
      </c>
      <c r="L37" s="16">
        <v>888142.38365603902</v>
      </c>
      <c r="M37" s="2" t="s">
        <v>45</v>
      </c>
      <c r="N37">
        <v>118</v>
      </c>
    </row>
    <row r="38" spans="1:14" x14ac:dyDescent="0.25">
      <c r="A38" s="2" t="s">
        <v>46</v>
      </c>
      <c r="B38" s="16">
        <v>70057.771625390262</v>
      </c>
      <c r="C38" s="16">
        <v>64932.839134525631</v>
      </c>
      <c r="D38" s="16">
        <v>64645.77628536235</v>
      </c>
      <c r="E38" s="16">
        <v>83313.745437622259</v>
      </c>
      <c r="F38" s="16">
        <v>83555.278008968555</v>
      </c>
      <c r="G38" s="16">
        <v>76395.919445890773</v>
      </c>
      <c r="H38" s="16">
        <v>75651.332829395658</v>
      </c>
      <c r="I38" s="16">
        <v>71755.162592299544</v>
      </c>
      <c r="J38" s="16">
        <v>76849.001234898911</v>
      </c>
      <c r="K38" s="16">
        <v>63164.931761729014</v>
      </c>
      <c r="L38" s="16">
        <v>730321.75835608307</v>
      </c>
      <c r="M38" s="2" t="s">
        <v>46</v>
      </c>
      <c r="N38">
        <v>332</v>
      </c>
    </row>
    <row r="39" spans="1:14" x14ac:dyDescent="0.25">
      <c r="A39" s="2" t="s">
        <v>47</v>
      </c>
      <c r="B39" s="16">
        <v>7528.7574130675712</v>
      </c>
      <c r="C39" s="16">
        <v>9405.9214096714022</v>
      </c>
      <c r="D39" s="16">
        <v>9081.9791878522046</v>
      </c>
      <c r="E39" s="16">
        <v>9844.2871370496377</v>
      </c>
      <c r="F39" s="16">
        <v>7299.13727015516</v>
      </c>
      <c r="G39" s="16">
        <v>8810.6099280466278</v>
      </c>
      <c r="H39" s="16">
        <v>5859.5658691352564</v>
      </c>
      <c r="I39" s="16">
        <v>6430.1371333418574</v>
      </c>
      <c r="J39" s="16">
        <v>8142.6240577559738</v>
      </c>
      <c r="K39" s="16">
        <v>9167.0236852271737</v>
      </c>
      <c r="L39" s="16">
        <v>81570.043091302869</v>
      </c>
      <c r="M39" s="2" t="s">
        <v>47</v>
      </c>
      <c r="N39">
        <v>209</v>
      </c>
    </row>
    <row r="40" spans="1:14" x14ac:dyDescent="0.25">
      <c r="A40" s="2" t="s">
        <v>48</v>
      </c>
      <c r="B40" s="16">
        <v>86297.398677495046</v>
      </c>
      <c r="C40" s="16">
        <v>98700.013506529969</v>
      </c>
      <c r="D40" s="16">
        <v>82653.881039592263</v>
      </c>
      <c r="E40" s="16">
        <v>97386.712576327976</v>
      </c>
      <c r="F40" s="16">
        <v>85068.175310421226</v>
      </c>
      <c r="G40" s="16">
        <v>100893.07575370898</v>
      </c>
      <c r="H40" s="16">
        <v>85764.281168275047</v>
      </c>
      <c r="I40" s="16">
        <v>85857.752872534809</v>
      </c>
      <c r="J40" s="16">
        <v>99401.286142006094</v>
      </c>
      <c r="K40" s="16">
        <v>97720.204586500913</v>
      </c>
      <c r="L40" s="16">
        <v>919742.78163339221</v>
      </c>
      <c r="M40" s="2" t="s">
        <v>48</v>
      </c>
      <c r="N40">
        <v>490</v>
      </c>
    </row>
    <row r="41" spans="1:14" x14ac:dyDescent="0.25">
      <c r="A41" s="2" t="s">
        <v>49</v>
      </c>
      <c r="B41" s="16">
        <v>2211.2734656384678</v>
      </c>
      <c r="C41" s="16">
        <v>1418.3612935076346</v>
      </c>
      <c r="D41" s="16">
        <v>737.09115521282251</v>
      </c>
      <c r="E41" s="16">
        <v>6881.8433243579275</v>
      </c>
      <c r="F41" s="16">
        <v>2236.0123254089499</v>
      </c>
      <c r="G41" s="16">
        <v>4197.9942041294835</v>
      </c>
      <c r="H41" s="16">
        <v>581.6803694751793</v>
      </c>
      <c r="I41" s="16">
        <v>5350.5713375388632</v>
      </c>
      <c r="J41" s="16"/>
      <c r="K41" s="16">
        <v>2753.6253913759579</v>
      </c>
      <c r="L41" s="16">
        <v>26368.452866645286</v>
      </c>
      <c r="M41" s="2" t="s">
        <v>49</v>
      </c>
      <c r="N41">
        <v>549</v>
      </c>
    </row>
    <row r="42" spans="1:14" x14ac:dyDescent="0.25">
      <c r="A42" s="2" t="s">
        <v>50</v>
      </c>
      <c r="B42" s="16">
        <v>474.04623119036495</v>
      </c>
      <c r="C42" s="16">
        <v>349.52065404185117</v>
      </c>
      <c r="D42" s="16">
        <v>3244.7403227447967</v>
      </c>
      <c r="E42" s="16"/>
      <c r="F42" s="16">
        <v>3674.9195892578441</v>
      </c>
      <c r="G42" s="16"/>
      <c r="H42" s="16">
        <v>1709.3965590386892</v>
      </c>
      <c r="I42" s="16">
        <v>5389.9764018032838</v>
      </c>
      <c r="J42" s="16">
        <v>558.95003379162438</v>
      </c>
      <c r="K42" s="16">
        <v>6274.391012233069</v>
      </c>
      <c r="L42" s="16">
        <v>21675.940804101523</v>
      </c>
      <c r="M42" s="2" t="s">
        <v>50</v>
      </c>
      <c r="N42">
        <v>11</v>
      </c>
    </row>
    <row r="43" spans="1:14" x14ac:dyDescent="0.25">
      <c r="A43" s="2" t="s">
        <v>51</v>
      </c>
      <c r="B43" s="16">
        <v>52086.297495544371</v>
      </c>
      <c r="C43" s="16">
        <v>30858.985881220022</v>
      </c>
      <c r="D43" s="16">
        <v>66024.100002553037</v>
      </c>
      <c r="E43" s="16">
        <v>41174.111620911135</v>
      </c>
      <c r="F43" s="16">
        <v>35197.75084896652</v>
      </c>
      <c r="G43" s="16">
        <v>47751.372142813583</v>
      </c>
      <c r="H43" s="16">
        <v>50550.451489262428</v>
      </c>
      <c r="I43" s="16">
        <v>49093.317590802428</v>
      </c>
      <c r="J43" s="16">
        <v>56300.274975280467</v>
      </c>
      <c r="K43" s="16">
        <v>42101.37864720387</v>
      </c>
      <c r="L43" s="16">
        <v>471138.04069455783</v>
      </c>
      <c r="M43" s="2" t="s">
        <v>51</v>
      </c>
      <c r="N43">
        <v>457</v>
      </c>
    </row>
    <row r="44" spans="1:14" x14ac:dyDescent="0.25">
      <c r="A44" s="2" t="s">
        <v>52</v>
      </c>
      <c r="B44" s="16">
        <v>11482.042243204021</v>
      </c>
      <c r="C44" s="16">
        <v>9520.8984470321448</v>
      </c>
      <c r="D44" s="16">
        <v>16072.199671645674</v>
      </c>
      <c r="E44" s="16">
        <v>10667.043727734517</v>
      </c>
      <c r="F44" s="16">
        <v>12674.084808724938</v>
      </c>
      <c r="G44" s="16">
        <v>15454.9455328243</v>
      </c>
      <c r="H44" s="16">
        <v>10396.807377868316</v>
      </c>
      <c r="I44" s="16">
        <v>10827.040804718792</v>
      </c>
      <c r="J44" s="16">
        <v>10857.067065815039</v>
      </c>
      <c r="K44" s="16">
        <v>4550.6943424294468</v>
      </c>
      <c r="L44" s="16">
        <v>112502.82402199719</v>
      </c>
      <c r="M44" s="2" t="s">
        <v>52</v>
      </c>
      <c r="N44">
        <v>8</v>
      </c>
    </row>
    <row r="45" spans="1:14" x14ac:dyDescent="0.25">
      <c r="A45" s="2" t="s">
        <v>53</v>
      </c>
      <c r="B45" s="16">
        <v>21291.069312503794</v>
      </c>
      <c r="C45" s="16">
        <v>31651.528442383227</v>
      </c>
      <c r="D45" s="16">
        <v>30439.957455300235</v>
      </c>
      <c r="E45" s="16">
        <v>27300.054157683473</v>
      </c>
      <c r="F45" s="16">
        <v>44357.751903556098</v>
      </c>
      <c r="G45" s="16">
        <v>39417.80028227318</v>
      </c>
      <c r="H45" s="16">
        <v>44828.126522070677</v>
      </c>
      <c r="I45" s="16">
        <v>27045.522437708045</v>
      </c>
      <c r="J45" s="16">
        <v>42553.631072370343</v>
      </c>
      <c r="K45" s="16">
        <v>45538.779084242051</v>
      </c>
      <c r="L45" s="16">
        <v>354424.2206700911</v>
      </c>
      <c r="M45" s="2" t="s">
        <v>53</v>
      </c>
      <c r="N45">
        <v>111</v>
      </c>
    </row>
    <row r="46" spans="1:14" x14ac:dyDescent="0.25">
      <c r="A46" s="2" t="s">
        <v>77</v>
      </c>
      <c r="B46" s="16">
        <v>2063410.0913636873</v>
      </c>
      <c r="C46" s="16">
        <v>1936265.1029302091</v>
      </c>
      <c r="D46" s="16">
        <v>2285885.8394659031</v>
      </c>
      <c r="E46" s="16">
        <v>2392309.6492454093</v>
      </c>
      <c r="F46" s="16">
        <v>2211520.3079410959</v>
      </c>
      <c r="G46" s="16">
        <v>1994363.5893822093</v>
      </c>
      <c r="H46" s="16">
        <v>3008075.4150869423</v>
      </c>
      <c r="I46" s="16">
        <v>1820067.7788968484</v>
      </c>
      <c r="J46" s="16">
        <v>1673301.744808042</v>
      </c>
      <c r="K46" s="16">
        <v>1832786.3378028637</v>
      </c>
      <c r="L46" s="16">
        <v>21217985.856923211</v>
      </c>
      <c r="M46" s="15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6.42578125" bestFit="1" customWidth="1"/>
  </cols>
  <sheetData>
    <row r="3" spans="1:2" x14ac:dyDescent="0.25">
      <c r="A3" s="11" t="s">
        <v>76</v>
      </c>
      <c r="B3" t="s">
        <v>195</v>
      </c>
    </row>
    <row r="4" spans="1:2" x14ac:dyDescent="0.25">
      <c r="A4" s="17">
        <v>44652</v>
      </c>
      <c r="B4" s="12">
        <v>740920</v>
      </c>
    </row>
    <row r="5" spans="1:2" x14ac:dyDescent="0.25">
      <c r="A5" s="17">
        <v>44653</v>
      </c>
      <c r="B5" s="12">
        <v>718830</v>
      </c>
    </row>
    <row r="6" spans="1:2" x14ac:dyDescent="0.25">
      <c r="A6" s="17">
        <v>44654</v>
      </c>
      <c r="B6" s="12">
        <v>728190</v>
      </c>
    </row>
    <row r="7" spans="1:2" x14ac:dyDescent="0.25">
      <c r="A7" s="17">
        <v>44655</v>
      </c>
      <c r="B7" s="12">
        <v>722210</v>
      </c>
    </row>
    <row r="8" spans="1:2" x14ac:dyDescent="0.25">
      <c r="A8" s="17">
        <v>44658</v>
      </c>
      <c r="B8" s="12">
        <v>737780</v>
      </c>
    </row>
    <row r="9" spans="1:2" x14ac:dyDescent="0.25">
      <c r="A9" s="17">
        <v>44659</v>
      </c>
      <c r="B9" s="12">
        <v>708780</v>
      </c>
    </row>
    <row r="10" spans="1:2" x14ac:dyDescent="0.25">
      <c r="A10" s="17">
        <v>44660</v>
      </c>
      <c r="B10" s="12">
        <v>718300</v>
      </c>
    </row>
    <row r="11" spans="1:2" x14ac:dyDescent="0.25">
      <c r="A11" s="17">
        <v>44661</v>
      </c>
      <c r="B11" s="12">
        <v>690260</v>
      </c>
    </row>
    <row r="12" spans="1:2" x14ac:dyDescent="0.25">
      <c r="A12" s="17">
        <v>44662</v>
      </c>
      <c r="B12" s="12">
        <v>709140</v>
      </c>
    </row>
    <row r="13" spans="1:2" x14ac:dyDescent="0.25">
      <c r="A13" s="17">
        <v>44665</v>
      </c>
      <c r="B13" s="12">
        <v>707260</v>
      </c>
    </row>
    <row r="14" spans="1:2" x14ac:dyDescent="0.25">
      <c r="A14" s="17" t="s">
        <v>77</v>
      </c>
      <c r="B14" s="12">
        <v>7181670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57"/>
  <sheetViews>
    <sheetView tabSelected="1" topLeftCell="D1" workbookViewId="0">
      <selection activeCell="P1" sqref="P1"/>
    </sheetView>
  </sheetViews>
  <sheetFormatPr defaultRowHeight="15" x14ac:dyDescent="0.25"/>
  <cols>
    <col min="1" max="1" width="11" style="3" bestFit="1" customWidth="1"/>
    <col min="2" max="4" width="18.85546875" style="8" customWidth="1"/>
    <col min="5" max="5" width="20.85546875" style="3" customWidth="1"/>
    <col min="6" max="6" width="12.7109375" style="3" customWidth="1"/>
    <col min="7" max="7" width="7.7109375" style="3" customWidth="1"/>
    <col min="8" max="8" width="12.5703125" style="3" bestFit="1" customWidth="1"/>
    <col min="9" max="9" width="16.42578125" style="3" bestFit="1" customWidth="1"/>
    <col min="10" max="10" width="16.5703125" style="3" bestFit="1" customWidth="1"/>
    <col min="11" max="11" width="17.5703125" style="9" bestFit="1" customWidth="1"/>
    <col min="12" max="12" width="17.5703125" style="9" customWidth="1"/>
    <col min="13" max="13" width="10.5703125" style="3" bestFit="1" customWidth="1"/>
    <col min="14" max="14" width="15.5703125" style="3" bestFit="1" customWidth="1"/>
    <col min="15" max="15" width="9.7109375" style="3" customWidth="1"/>
    <col min="16" max="16384" width="9.140625" style="3"/>
  </cols>
  <sheetData>
    <row r="1" spans="1:19" x14ac:dyDescent="0.25">
      <c r="A1" s="3" t="s">
        <v>71</v>
      </c>
      <c r="B1" s="8" t="s">
        <v>70</v>
      </c>
      <c r="C1" s="8" t="s">
        <v>192</v>
      </c>
      <c r="D1" s="8" t="s">
        <v>193</v>
      </c>
      <c r="E1" s="3" t="s">
        <v>7</v>
      </c>
      <c r="F1" s="3" t="s">
        <v>18</v>
      </c>
      <c r="G1" s="3" t="s">
        <v>0</v>
      </c>
      <c r="H1" s="3" t="s">
        <v>1</v>
      </c>
      <c r="I1" s="3" t="s">
        <v>72</v>
      </c>
      <c r="J1" s="3" t="s">
        <v>73</v>
      </c>
      <c r="K1" s="9" t="s">
        <v>74</v>
      </c>
      <c r="L1" s="9" t="s">
        <v>67</v>
      </c>
      <c r="M1" s="3" t="s">
        <v>2</v>
      </c>
      <c r="N1" s="3" t="s">
        <v>3</v>
      </c>
      <c r="O1" s="3" t="s">
        <v>75</v>
      </c>
      <c r="P1" s="3" t="s">
        <v>145</v>
      </c>
      <c r="S1"/>
    </row>
    <row r="2" spans="1:19" x14ac:dyDescent="0.25">
      <c r="A2" s="3">
        <v>1447296446.7</v>
      </c>
      <c r="B2" s="10">
        <v>44662</v>
      </c>
      <c r="C2" s="14">
        <v>43542</v>
      </c>
      <c r="D2" s="14">
        <f>IF(O2&lt;1000,B2+1,B2+2)</f>
        <v>44663</v>
      </c>
      <c r="E2" s="3" t="s">
        <v>63</v>
      </c>
      <c r="F2" s="3" t="s">
        <v>13</v>
      </c>
      <c r="G2" s="3">
        <v>1</v>
      </c>
      <c r="H2" s="3" t="s">
        <v>6</v>
      </c>
      <c r="I2" s="3">
        <v>3</v>
      </c>
      <c r="J2" s="3">
        <v>0</v>
      </c>
      <c r="K2" t="s">
        <v>172</v>
      </c>
      <c r="L2">
        <v>1700106</v>
      </c>
      <c r="M2" s="3" t="s">
        <v>51</v>
      </c>
      <c r="N2" s="3" t="s">
        <v>63</v>
      </c>
      <c r="O2" s="3">
        <v>808</v>
      </c>
      <c r="P2" s="3">
        <v>14.3</v>
      </c>
      <c r="S2"/>
    </row>
    <row r="3" spans="1:19" x14ac:dyDescent="0.25">
      <c r="A3" s="3">
        <v>1447158014.7</v>
      </c>
      <c r="B3" s="10">
        <v>44659</v>
      </c>
      <c r="C3" s="14">
        <v>43534</v>
      </c>
      <c r="D3" s="14">
        <f t="shared" ref="D3:D66" si="0">IF(O3&lt;1000,B3+1,B3+2)</f>
        <v>44661</v>
      </c>
      <c r="E3" s="3" t="s">
        <v>63</v>
      </c>
      <c r="F3" s="3" t="s">
        <v>13</v>
      </c>
      <c r="G3" s="3">
        <v>1</v>
      </c>
      <c r="H3" s="3" t="s">
        <v>6</v>
      </c>
      <c r="I3" s="3">
        <v>3</v>
      </c>
      <c r="J3" s="3">
        <v>0</v>
      </c>
      <c r="K3" t="s">
        <v>172</v>
      </c>
      <c r="L3">
        <v>1700106</v>
      </c>
      <c r="M3" s="3" t="s">
        <v>51</v>
      </c>
      <c r="N3" s="3" t="s">
        <v>63</v>
      </c>
      <c r="O3" s="3">
        <v>3188</v>
      </c>
      <c r="P3" s="3">
        <v>87.94</v>
      </c>
      <c r="S3"/>
    </row>
    <row r="4" spans="1:19" x14ac:dyDescent="0.25">
      <c r="A4" s="3">
        <v>1447138898.7</v>
      </c>
      <c r="B4" s="10">
        <v>44662</v>
      </c>
      <c r="C4" s="14">
        <v>44601</v>
      </c>
      <c r="D4" s="14">
        <f t="shared" si="0"/>
        <v>44664</v>
      </c>
      <c r="E4" s="3" t="s">
        <v>63</v>
      </c>
      <c r="F4" s="3" t="s">
        <v>13</v>
      </c>
      <c r="G4" s="3">
        <v>1</v>
      </c>
      <c r="H4" s="3" t="s">
        <v>6</v>
      </c>
      <c r="I4" s="3">
        <v>3</v>
      </c>
      <c r="J4" s="3">
        <v>0</v>
      </c>
      <c r="K4" t="s">
        <v>172</v>
      </c>
      <c r="L4">
        <v>1700106</v>
      </c>
      <c r="M4" s="3" t="s">
        <v>51</v>
      </c>
      <c r="N4" s="3" t="s">
        <v>63</v>
      </c>
      <c r="O4" s="3">
        <v>2331</v>
      </c>
      <c r="P4" s="3">
        <v>61.2</v>
      </c>
      <c r="S4"/>
    </row>
    <row r="5" spans="1:19" x14ac:dyDescent="0.25">
      <c r="A5" s="3">
        <v>1447363527.7</v>
      </c>
      <c r="B5" s="10">
        <v>44662</v>
      </c>
      <c r="C5" s="14">
        <v>44362</v>
      </c>
      <c r="D5" s="14">
        <f t="shared" si="0"/>
        <v>44663</v>
      </c>
      <c r="E5" s="3" t="s">
        <v>63</v>
      </c>
      <c r="F5" s="3" t="s">
        <v>13</v>
      </c>
      <c r="G5" s="3">
        <v>1</v>
      </c>
      <c r="H5" s="3" t="s">
        <v>6</v>
      </c>
      <c r="I5" s="3">
        <v>3</v>
      </c>
      <c r="J5" s="3">
        <v>0</v>
      </c>
      <c r="K5" t="s">
        <v>172</v>
      </c>
      <c r="L5">
        <v>1700106</v>
      </c>
      <c r="M5" s="3" t="s">
        <v>51</v>
      </c>
      <c r="N5" s="3" t="s">
        <v>63</v>
      </c>
      <c r="O5" s="3">
        <v>847</v>
      </c>
      <c r="P5" s="3">
        <v>16.16</v>
      </c>
      <c r="S5"/>
    </row>
    <row r="6" spans="1:19" x14ac:dyDescent="0.25">
      <c r="A6" s="3">
        <v>1447363980.7</v>
      </c>
      <c r="B6" s="10">
        <v>44652</v>
      </c>
      <c r="C6" s="14">
        <v>44275</v>
      </c>
      <c r="D6" s="14">
        <f t="shared" si="0"/>
        <v>44654</v>
      </c>
      <c r="E6" s="3" t="s">
        <v>63</v>
      </c>
      <c r="F6" s="3" t="s">
        <v>13</v>
      </c>
      <c r="G6" s="3">
        <v>1</v>
      </c>
      <c r="H6" s="3" t="s">
        <v>6</v>
      </c>
      <c r="I6" s="3">
        <v>3</v>
      </c>
      <c r="J6" s="3">
        <v>0</v>
      </c>
      <c r="K6" t="s">
        <v>172</v>
      </c>
      <c r="L6">
        <v>1700106</v>
      </c>
      <c r="M6" s="3" t="s">
        <v>51</v>
      </c>
      <c r="N6" s="3" t="s">
        <v>63</v>
      </c>
      <c r="O6" s="3">
        <v>2163</v>
      </c>
      <c r="P6" s="3">
        <v>52.34</v>
      </c>
      <c r="S6"/>
    </row>
    <row r="7" spans="1:19" x14ac:dyDescent="0.25">
      <c r="A7" s="3">
        <v>1447351440.7</v>
      </c>
      <c r="B7" s="10">
        <v>44659</v>
      </c>
      <c r="C7" s="14">
        <v>44395</v>
      </c>
      <c r="D7" s="14">
        <f t="shared" si="0"/>
        <v>44661</v>
      </c>
      <c r="E7" s="3" t="s">
        <v>63</v>
      </c>
      <c r="F7" s="3" t="s">
        <v>13</v>
      </c>
      <c r="G7" s="3">
        <v>1</v>
      </c>
      <c r="H7" s="3" t="s">
        <v>6</v>
      </c>
      <c r="I7" s="3">
        <v>3</v>
      </c>
      <c r="J7" s="3">
        <v>0</v>
      </c>
      <c r="K7" t="s">
        <v>172</v>
      </c>
      <c r="L7">
        <v>1700106</v>
      </c>
      <c r="M7" s="3" t="s">
        <v>51</v>
      </c>
      <c r="N7" s="3" t="s">
        <v>63</v>
      </c>
      <c r="O7" s="3">
        <v>3332</v>
      </c>
      <c r="P7" s="3">
        <v>92.8</v>
      </c>
      <c r="S7"/>
    </row>
    <row r="8" spans="1:19" x14ac:dyDescent="0.25">
      <c r="A8" s="3">
        <v>1447320235.7</v>
      </c>
      <c r="B8" s="10">
        <v>44661</v>
      </c>
      <c r="C8" s="14">
        <v>43497</v>
      </c>
      <c r="D8" s="14">
        <f t="shared" si="0"/>
        <v>44663</v>
      </c>
      <c r="E8" s="3" t="s">
        <v>63</v>
      </c>
      <c r="F8" s="3" t="s">
        <v>13</v>
      </c>
      <c r="G8" s="3">
        <v>1</v>
      </c>
      <c r="H8" s="3" t="s">
        <v>6</v>
      </c>
      <c r="I8" s="3">
        <v>3</v>
      </c>
      <c r="J8" s="3">
        <v>0</v>
      </c>
      <c r="K8" t="s">
        <v>172</v>
      </c>
      <c r="L8">
        <v>1700106</v>
      </c>
      <c r="M8" s="3" t="s">
        <v>51</v>
      </c>
      <c r="N8" s="3" t="s">
        <v>63</v>
      </c>
      <c r="O8" s="3">
        <v>1782</v>
      </c>
      <c r="P8" s="3">
        <v>46.9</v>
      </c>
      <c r="S8"/>
    </row>
    <row r="9" spans="1:19" x14ac:dyDescent="0.25">
      <c r="A9" s="3">
        <v>1447158018.7</v>
      </c>
      <c r="B9" s="10">
        <v>44661</v>
      </c>
      <c r="C9" s="14">
        <v>44406</v>
      </c>
      <c r="D9" s="14">
        <f t="shared" si="0"/>
        <v>44662</v>
      </c>
      <c r="E9" s="3" t="s">
        <v>63</v>
      </c>
      <c r="F9" s="3" t="s">
        <v>13</v>
      </c>
      <c r="G9" s="3">
        <v>1</v>
      </c>
      <c r="H9" s="3" t="s">
        <v>6</v>
      </c>
      <c r="I9" s="3">
        <v>3</v>
      </c>
      <c r="J9" s="3">
        <v>0</v>
      </c>
      <c r="K9" t="s">
        <v>172</v>
      </c>
      <c r="L9">
        <v>1700106</v>
      </c>
      <c r="M9" s="3" t="s">
        <v>51</v>
      </c>
      <c r="N9" s="3" t="s">
        <v>63</v>
      </c>
      <c r="O9" s="3">
        <v>427</v>
      </c>
      <c r="P9" s="3">
        <v>2.86</v>
      </c>
      <c r="S9"/>
    </row>
    <row r="10" spans="1:19" x14ac:dyDescent="0.25">
      <c r="A10" s="3">
        <v>1447219340.7</v>
      </c>
      <c r="B10" s="10">
        <v>44652</v>
      </c>
      <c r="C10" s="14">
        <v>43765</v>
      </c>
      <c r="D10" s="14">
        <f t="shared" si="0"/>
        <v>44654</v>
      </c>
      <c r="E10" s="3" t="s">
        <v>63</v>
      </c>
      <c r="F10" s="3" t="s">
        <v>13</v>
      </c>
      <c r="G10" s="3">
        <v>1</v>
      </c>
      <c r="H10" s="3" t="s">
        <v>6</v>
      </c>
      <c r="I10" s="3">
        <v>3</v>
      </c>
      <c r="J10" s="3">
        <v>0</v>
      </c>
      <c r="K10" t="s">
        <v>172</v>
      </c>
      <c r="L10">
        <v>1700106</v>
      </c>
      <c r="M10" s="3" t="s">
        <v>51</v>
      </c>
      <c r="N10" s="3" t="s">
        <v>63</v>
      </c>
      <c r="O10" s="3">
        <v>1291</v>
      </c>
      <c r="P10" s="3">
        <v>26.6</v>
      </c>
      <c r="S10"/>
    </row>
    <row r="11" spans="1:19" x14ac:dyDescent="0.25">
      <c r="A11" s="3">
        <v>1447398415.7</v>
      </c>
      <c r="B11" s="10">
        <v>44660</v>
      </c>
      <c r="C11" s="14">
        <v>43849</v>
      </c>
      <c r="D11" s="14">
        <f t="shared" si="0"/>
        <v>44662</v>
      </c>
      <c r="E11" s="3" t="s">
        <v>63</v>
      </c>
      <c r="F11" s="3" t="s">
        <v>13</v>
      </c>
      <c r="G11" s="3">
        <v>1</v>
      </c>
      <c r="H11" s="3" t="s">
        <v>6</v>
      </c>
      <c r="I11" s="3">
        <v>3</v>
      </c>
      <c r="J11" s="3">
        <v>0</v>
      </c>
      <c r="K11" t="s">
        <v>172</v>
      </c>
      <c r="L11">
        <v>1700106</v>
      </c>
      <c r="M11" s="3" t="s">
        <v>51</v>
      </c>
      <c r="N11" s="3" t="s">
        <v>63</v>
      </c>
      <c r="O11" s="3">
        <v>2294</v>
      </c>
      <c r="P11" s="3">
        <v>62.2</v>
      </c>
      <c r="S11"/>
    </row>
    <row r="12" spans="1:19" x14ac:dyDescent="0.25">
      <c r="A12" s="3">
        <v>1447381678.7</v>
      </c>
      <c r="B12" s="10">
        <v>44660</v>
      </c>
      <c r="C12" s="14">
        <v>43936</v>
      </c>
      <c r="D12" s="14">
        <f t="shared" si="0"/>
        <v>44662</v>
      </c>
      <c r="E12" s="3" t="s">
        <v>63</v>
      </c>
      <c r="F12" s="3" t="s">
        <v>13</v>
      </c>
      <c r="G12" s="3">
        <v>1</v>
      </c>
      <c r="H12" s="3" t="s">
        <v>6</v>
      </c>
      <c r="I12" s="3">
        <v>3</v>
      </c>
      <c r="J12" s="3">
        <v>0</v>
      </c>
      <c r="K12" t="s">
        <v>172</v>
      </c>
      <c r="L12">
        <v>1700106</v>
      </c>
      <c r="M12" s="3" t="s">
        <v>51</v>
      </c>
      <c r="N12" s="3" t="s">
        <v>63</v>
      </c>
      <c r="O12" s="3">
        <v>2766</v>
      </c>
      <c r="P12" s="3">
        <v>75.5</v>
      </c>
      <c r="S12"/>
    </row>
    <row r="13" spans="1:19" x14ac:dyDescent="0.25">
      <c r="A13" s="3">
        <v>1447170784.7</v>
      </c>
      <c r="B13" s="10">
        <v>44655</v>
      </c>
      <c r="C13" s="14">
        <v>43543</v>
      </c>
      <c r="D13" s="14">
        <f t="shared" si="0"/>
        <v>44656</v>
      </c>
      <c r="E13" s="3" t="s">
        <v>63</v>
      </c>
      <c r="F13" s="3" t="s">
        <v>13</v>
      </c>
      <c r="G13" s="3">
        <v>1</v>
      </c>
      <c r="H13" s="3" t="s">
        <v>6</v>
      </c>
      <c r="I13" s="3">
        <v>3</v>
      </c>
      <c r="J13" s="3">
        <v>0</v>
      </c>
      <c r="K13" t="s">
        <v>172</v>
      </c>
      <c r="L13">
        <v>1700106</v>
      </c>
      <c r="M13" s="3" t="s">
        <v>51</v>
      </c>
      <c r="N13" s="3" t="s">
        <v>63</v>
      </c>
      <c r="O13" s="3">
        <v>798</v>
      </c>
      <c r="P13" s="3">
        <v>14.3</v>
      </c>
      <c r="S13"/>
    </row>
    <row r="14" spans="1:19" x14ac:dyDescent="0.25">
      <c r="A14" s="3">
        <v>1447155055.7</v>
      </c>
      <c r="B14" s="10">
        <v>44655</v>
      </c>
      <c r="C14" s="14">
        <v>44546</v>
      </c>
      <c r="D14" s="14">
        <f t="shared" si="0"/>
        <v>44656</v>
      </c>
      <c r="E14" s="3" t="s">
        <v>63</v>
      </c>
      <c r="F14" s="3" t="s">
        <v>13</v>
      </c>
      <c r="G14" s="3">
        <v>1</v>
      </c>
      <c r="H14" s="3" t="s">
        <v>6</v>
      </c>
      <c r="I14" s="3">
        <v>3</v>
      </c>
      <c r="J14" s="3">
        <v>0</v>
      </c>
      <c r="K14" t="s">
        <v>172</v>
      </c>
      <c r="L14">
        <v>1697884</v>
      </c>
      <c r="M14" s="3" t="s">
        <v>51</v>
      </c>
      <c r="N14" s="3" t="s">
        <v>63</v>
      </c>
      <c r="O14" s="3">
        <v>739</v>
      </c>
      <c r="P14" s="3">
        <v>73.900000000000006</v>
      </c>
      <c r="S14"/>
    </row>
    <row r="15" spans="1:19" x14ac:dyDescent="0.25">
      <c r="A15" s="3">
        <v>1447257264.7</v>
      </c>
      <c r="B15" s="10">
        <v>44653</v>
      </c>
      <c r="C15" s="14">
        <v>43490</v>
      </c>
      <c r="D15" s="14">
        <f t="shared" si="0"/>
        <v>44654</v>
      </c>
      <c r="E15" s="3" t="s">
        <v>63</v>
      </c>
      <c r="F15" s="3" t="s">
        <v>13</v>
      </c>
      <c r="G15" s="3">
        <v>1</v>
      </c>
      <c r="H15" s="3" t="s">
        <v>6</v>
      </c>
      <c r="I15" s="3">
        <v>3</v>
      </c>
      <c r="J15" s="3">
        <v>0</v>
      </c>
      <c r="K15" t="s">
        <v>172</v>
      </c>
      <c r="L15">
        <v>1697884</v>
      </c>
      <c r="M15" s="3" t="s">
        <v>51</v>
      </c>
      <c r="N15" s="3" t="s">
        <v>63</v>
      </c>
      <c r="O15" s="3">
        <v>280</v>
      </c>
      <c r="P15" s="3">
        <v>7.8000000000000007</v>
      </c>
      <c r="S15"/>
    </row>
    <row r="16" spans="1:19" x14ac:dyDescent="0.25">
      <c r="A16" s="3">
        <v>1447240988.7</v>
      </c>
      <c r="B16" s="10">
        <v>44665</v>
      </c>
      <c r="C16" s="14">
        <v>44591</v>
      </c>
      <c r="D16" s="14">
        <f t="shared" si="0"/>
        <v>44666</v>
      </c>
      <c r="E16" s="3" t="s">
        <v>63</v>
      </c>
      <c r="F16" s="3" t="s">
        <v>13</v>
      </c>
      <c r="G16" s="3">
        <v>1</v>
      </c>
      <c r="H16" s="3" t="s">
        <v>6</v>
      </c>
      <c r="I16" s="3">
        <v>3</v>
      </c>
      <c r="J16" s="3">
        <v>0</v>
      </c>
      <c r="K16" t="s">
        <v>172</v>
      </c>
      <c r="L16">
        <v>1697884</v>
      </c>
      <c r="M16" s="3" t="s">
        <v>51</v>
      </c>
      <c r="N16" s="3" t="s">
        <v>63</v>
      </c>
      <c r="O16" s="3">
        <v>574</v>
      </c>
      <c r="P16" s="3">
        <v>59.5</v>
      </c>
      <c r="S16"/>
    </row>
    <row r="17" spans="1:19" x14ac:dyDescent="0.25">
      <c r="A17" s="3">
        <v>1447257230.7</v>
      </c>
      <c r="B17" s="10">
        <v>44659</v>
      </c>
      <c r="C17" s="14">
        <v>44488</v>
      </c>
      <c r="D17" s="14">
        <f t="shared" si="0"/>
        <v>44660</v>
      </c>
      <c r="E17" s="3" t="s">
        <v>63</v>
      </c>
      <c r="F17" s="3" t="s">
        <v>13</v>
      </c>
      <c r="G17" s="3">
        <v>1</v>
      </c>
      <c r="H17" s="3" t="s">
        <v>6</v>
      </c>
      <c r="I17" s="3">
        <v>3</v>
      </c>
      <c r="J17" s="3">
        <v>0</v>
      </c>
      <c r="K17" t="s">
        <v>172</v>
      </c>
      <c r="L17">
        <v>1697884</v>
      </c>
      <c r="M17" s="3" t="s">
        <v>51</v>
      </c>
      <c r="N17" s="3" t="s">
        <v>63</v>
      </c>
      <c r="O17" s="3">
        <v>556</v>
      </c>
      <c r="P17" s="3">
        <v>52.7</v>
      </c>
      <c r="S17"/>
    </row>
    <row r="18" spans="1:19" x14ac:dyDescent="0.25">
      <c r="A18" s="3">
        <v>1447260652.7</v>
      </c>
      <c r="B18" s="10">
        <v>44660</v>
      </c>
      <c r="C18" s="14">
        <v>43791</v>
      </c>
      <c r="D18" s="14">
        <f t="shared" si="0"/>
        <v>44661</v>
      </c>
      <c r="E18" s="3" t="s">
        <v>63</v>
      </c>
      <c r="F18" s="3" t="s">
        <v>13</v>
      </c>
      <c r="G18" s="3">
        <v>1</v>
      </c>
      <c r="H18" s="3" t="s">
        <v>6</v>
      </c>
      <c r="I18" s="3">
        <v>3</v>
      </c>
      <c r="J18" s="3">
        <v>0</v>
      </c>
      <c r="K18" t="s">
        <v>172</v>
      </c>
      <c r="L18">
        <v>1697884</v>
      </c>
      <c r="M18" s="3" t="s">
        <v>51</v>
      </c>
      <c r="N18" s="3" t="s">
        <v>63</v>
      </c>
      <c r="O18" s="3">
        <v>544</v>
      </c>
      <c r="P18" s="3">
        <v>58.5</v>
      </c>
      <c r="S18"/>
    </row>
    <row r="19" spans="1:19" x14ac:dyDescent="0.25">
      <c r="A19" s="3">
        <v>1447139374.7</v>
      </c>
      <c r="B19" s="10">
        <v>44665</v>
      </c>
      <c r="C19" s="14">
        <v>44087</v>
      </c>
      <c r="D19" s="14">
        <f t="shared" si="0"/>
        <v>44667</v>
      </c>
      <c r="E19" s="3" t="s">
        <v>63</v>
      </c>
      <c r="F19" s="3" t="s">
        <v>13</v>
      </c>
      <c r="G19" s="3">
        <v>1</v>
      </c>
      <c r="H19" s="3" t="s">
        <v>6</v>
      </c>
      <c r="I19" s="3">
        <v>3</v>
      </c>
      <c r="J19" s="3">
        <v>0</v>
      </c>
      <c r="K19" t="s">
        <v>172</v>
      </c>
      <c r="L19">
        <v>1697884</v>
      </c>
      <c r="M19" s="3" t="s">
        <v>51</v>
      </c>
      <c r="N19" s="3" t="s">
        <v>63</v>
      </c>
      <c r="O19" s="3">
        <v>1151</v>
      </c>
      <c r="P19" s="3">
        <v>181.7</v>
      </c>
      <c r="S19"/>
    </row>
    <row r="20" spans="1:19" x14ac:dyDescent="0.25">
      <c r="A20" s="3">
        <v>1447308589.7</v>
      </c>
      <c r="B20" s="10">
        <v>44660</v>
      </c>
      <c r="C20" s="14">
        <v>43742</v>
      </c>
      <c r="D20" s="14">
        <f t="shared" si="0"/>
        <v>44662</v>
      </c>
      <c r="E20" s="3" t="s">
        <v>63</v>
      </c>
      <c r="F20" s="3" t="s">
        <v>13</v>
      </c>
      <c r="G20" s="3">
        <v>1</v>
      </c>
      <c r="H20" s="3" t="s">
        <v>6</v>
      </c>
      <c r="I20" s="3">
        <v>3</v>
      </c>
      <c r="J20" s="3">
        <v>0</v>
      </c>
      <c r="K20" t="s">
        <v>172</v>
      </c>
      <c r="L20">
        <v>1697884</v>
      </c>
      <c r="M20" s="3" t="s">
        <v>51</v>
      </c>
      <c r="N20" s="3" t="s">
        <v>63</v>
      </c>
      <c r="O20" s="3">
        <v>1404</v>
      </c>
      <c r="P20" s="3">
        <v>227.2</v>
      </c>
      <c r="S20"/>
    </row>
    <row r="21" spans="1:19" x14ac:dyDescent="0.25">
      <c r="A21" s="3">
        <v>1447191270.7</v>
      </c>
      <c r="B21" s="10">
        <v>44665</v>
      </c>
      <c r="C21" s="14">
        <v>44650</v>
      </c>
      <c r="D21" s="14">
        <f t="shared" si="0"/>
        <v>44666</v>
      </c>
      <c r="E21" s="3" t="s">
        <v>63</v>
      </c>
      <c r="F21" s="3" t="s">
        <v>13</v>
      </c>
      <c r="G21" s="3">
        <v>1</v>
      </c>
      <c r="H21" s="3" t="s">
        <v>6</v>
      </c>
      <c r="I21" s="3">
        <v>3</v>
      </c>
      <c r="J21" s="3">
        <v>0</v>
      </c>
      <c r="K21" t="s">
        <v>172</v>
      </c>
      <c r="L21">
        <v>1697884</v>
      </c>
      <c r="M21" s="3" t="s">
        <v>51</v>
      </c>
      <c r="N21" s="3" t="s">
        <v>63</v>
      </c>
      <c r="O21" s="3">
        <v>662</v>
      </c>
      <c r="P21" s="3">
        <v>74.099999999999994</v>
      </c>
      <c r="S21"/>
    </row>
    <row r="22" spans="1:19" x14ac:dyDescent="0.25">
      <c r="A22" s="3">
        <v>1447191283.7</v>
      </c>
      <c r="B22" s="10">
        <v>44655</v>
      </c>
      <c r="C22" s="14">
        <v>44644</v>
      </c>
      <c r="D22" s="14">
        <f t="shared" si="0"/>
        <v>44656</v>
      </c>
      <c r="E22" s="3" t="s">
        <v>63</v>
      </c>
      <c r="F22" s="3" t="s">
        <v>13</v>
      </c>
      <c r="G22" s="3">
        <v>1</v>
      </c>
      <c r="H22" s="3" t="s">
        <v>6</v>
      </c>
      <c r="I22" s="3">
        <v>3</v>
      </c>
      <c r="J22" s="3">
        <v>0</v>
      </c>
      <c r="K22" t="s">
        <v>172</v>
      </c>
      <c r="L22">
        <v>1699336</v>
      </c>
      <c r="M22" s="3" t="s">
        <v>51</v>
      </c>
      <c r="N22" s="3" t="s">
        <v>63</v>
      </c>
      <c r="O22" s="3">
        <v>836</v>
      </c>
      <c r="P22" s="3">
        <v>80.430000000000021</v>
      </c>
      <c r="S22"/>
    </row>
    <row r="23" spans="1:19" x14ac:dyDescent="0.25">
      <c r="A23" s="3">
        <v>1447352425.7</v>
      </c>
      <c r="B23" s="10">
        <v>44665</v>
      </c>
      <c r="C23" s="14">
        <v>44219</v>
      </c>
      <c r="D23" s="14">
        <f t="shared" si="0"/>
        <v>44667</v>
      </c>
      <c r="E23" s="3" t="s">
        <v>63</v>
      </c>
      <c r="F23" s="3" t="s">
        <v>13</v>
      </c>
      <c r="G23" s="3">
        <v>1</v>
      </c>
      <c r="H23" s="3" t="s">
        <v>6</v>
      </c>
      <c r="I23" s="3">
        <v>3</v>
      </c>
      <c r="J23" s="3">
        <v>0</v>
      </c>
      <c r="K23" t="s">
        <v>172</v>
      </c>
      <c r="L23">
        <v>1702652</v>
      </c>
      <c r="M23" s="3" t="s">
        <v>51</v>
      </c>
      <c r="N23" s="3" t="s">
        <v>63</v>
      </c>
      <c r="O23" s="3">
        <v>2063</v>
      </c>
      <c r="P23" s="3">
        <v>265.10000000000002</v>
      </c>
      <c r="S23"/>
    </row>
    <row r="24" spans="1:19" x14ac:dyDescent="0.25">
      <c r="A24" s="3">
        <v>1447211828.7</v>
      </c>
      <c r="B24" s="10">
        <v>44654</v>
      </c>
      <c r="C24" s="14">
        <v>43593</v>
      </c>
      <c r="D24" s="14">
        <f t="shared" si="0"/>
        <v>44656</v>
      </c>
      <c r="E24" s="3" t="s">
        <v>63</v>
      </c>
      <c r="F24" s="3" t="s">
        <v>13</v>
      </c>
      <c r="G24" s="3">
        <v>1</v>
      </c>
      <c r="H24" s="3" t="s">
        <v>6</v>
      </c>
      <c r="I24" s="3">
        <v>3</v>
      </c>
      <c r="J24" s="3">
        <v>0</v>
      </c>
      <c r="K24" t="s">
        <v>172</v>
      </c>
      <c r="L24">
        <v>1699337</v>
      </c>
      <c r="M24" s="3" t="s">
        <v>51</v>
      </c>
      <c r="N24" s="3" t="s">
        <v>63</v>
      </c>
      <c r="O24" s="3">
        <v>2114</v>
      </c>
      <c r="P24" s="3">
        <v>267.10000000000002</v>
      </c>
      <c r="S24"/>
    </row>
    <row r="25" spans="1:19" x14ac:dyDescent="0.25">
      <c r="A25" s="3">
        <v>1447232832.7</v>
      </c>
      <c r="B25" s="10">
        <v>44655</v>
      </c>
      <c r="C25" s="14">
        <v>44130</v>
      </c>
      <c r="D25" s="14">
        <f t="shared" si="0"/>
        <v>44657</v>
      </c>
      <c r="E25" s="3" t="s">
        <v>63</v>
      </c>
      <c r="F25" s="3" t="s">
        <v>13</v>
      </c>
      <c r="G25" s="3">
        <v>1</v>
      </c>
      <c r="H25" s="3" t="s">
        <v>6</v>
      </c>
      <c r="I25" s="3">
        <v>3</v>
      </c>
      <c r="J25" s="3">
        <v>0</v>
      </c>
      <c r="K25" t="s">
        <v>172</v>
      </c>
      <c r="L25">
        <v>1699337</v>
      </c>
      <c r="M25" s="3" t="s">
        <v>51</v>
      </c>
      <c r="N25" s="3" t="s">
        <v>63</v>
      </c>
      <c r="O25" s="3">
        <v>2108</v>
      </c>
      <c r="P25" s="3">
        <v>271.10000000000002</v>
      </c>
      <c r="S25"/>
    </row>
    <row r="26" spans="1:19" x14ac:dyDescent="0.25">
      <c r="A26" s="3">
        <v>1447205080.7</v>
      </c>
      <c r="B26" s="10">
        <v>44661</v>
      </c>
      <c r="C26" s="14">
        <v>43635</v>
      </c>
      <c r="D26" s="14">
        <f t="shared" si="0"/>
        <v>44663</v>
      </c>
      <c r="E26" s="3" t="s">
        <v>63</v>
      </c>
      <c r="F26" s="3" t="s">
        <v>13</v>
      </c>
      <c r="G26" s="3">
        <v>1</v>
      </c>
      <c r="H26" s="3" t="s">
        <v>6</v>
      </c>
      <c r="I26" s="3">
        <v>3</v>
      </c>
      <c r="J26" s="3">
        <v>0</v>
      </c>
      <c r="K26" t="s">
        <v>172</v>
      </c>
      <c r="L26">
        <v>1699336</v>
      </c>
      <c r="M26" s="3" t="s">
        <v>51</v>
      </c>
      <c r="N26" s="3" t="s">
        <v>63</v>
      </c>
      <c r="O26" s="3">
        <v>1120</v>
      </c>
      <c r="P26" s="3">
        <v>112.6</v>
      </c>
      <c r="S26"/>
    </row>
    <row r="27" spans="1:19" x14ac:dyDescent="0.25">
      <c r="A27" s="3">
        <v>1447365979.7</v>
      </c>
      <c r="B27" s="10">
        <v>44659</v>
      </c>
      <c r="C27" s="14">
        <v>43994</v>
      </c>
      <c r="D27" s="14">
        <f t="shared" si="0"/>
        <v>44660</v>
      </c>
      <c r="E27" s="3" t="s">
        <v>63</v>
      </c>
      <c r="F27" s="3" t="s">
        <v>13</v>
      </c>
      <c r="G27" s="3">
        <v>1</v>
      </c>
      <c r="H27" s="3" t="s">
        <v>6</v>
      </c>
      <c r="I27" s="3">
        <v>3</v>
      </c>
      <c r="J27" s="3">
        <v>0</v>
      </c>
      <c r="K27" t="s">
        <v>172</v>
      </c>
      <c r="L27">
        <v>1702654</v>
      </c>
      <c r="M27" s="3" t="s">
        <v>51</v>
      </c>
      <c r="N27" s="3" t="s">
        <v>63</v>
      </c>
      <c r="O27" s="3">
        <v>706</v>
      </c>
      <c r="P27" s="3">
        <v>61.8</v>
      </c>
      <c r="S27"/>
    </row>
    <row r="28" spans="1:19" x14ac:dyDescent="0.25">
      <c r="A28" s="3">
        <v>1447157117.7</v>
      </c>
      <c r="B28" s="10">
        <v>44652</v>
      </c>
      <c r="C28" s="14">
        <v>43616</v>
      </c>
      <c r="D28" s="14">
        <f t="shared" si="0"/>
        <v>44653</v>
      </c>
      <c r="E28" s="3" t="s">
        <v>63</v>
      </c>
      <c r="F28" s="3" t="s">
        <v>13</v>
      </c>
      <c r="G28" s="3">
        <v>1</v>
      </c>
      <c r="H28" s="3" t="s">
        <v>6</v>
      </c>
      <c r="I28" s="3">
        <v>3</v>
      </c>
      <c r="J28" s="3">
        <v>0</v>
      </c>
      <c r="K28" t="s">
        <v>172</v>
      </c>
      <c r="L28">
        <v>1699336</v>
      </c>
      <c r="M28" s="3" t="s">
        <v>51</v>
      </c>
      <c r="N28" s="3" t="s">
        <v>63</v>
      </c>
      <c r="O28" s="3">
        <v>889</v>
      </c>
      <c r="P28" s="3">
        <v>107.88</v>
      </c>
      <c r="S28"/>
    </row>
    <row r="29" spans="1:19" x14ac:dyDescent="0.25">
      <c r="A29" s="3">
        <v>1447398412.7</v>
      </c>
      <c r="B29" s="10">
        <v>44661</v>
      </c>
      <c r="C29" s="14">
        <v>44179</v>
      </c>
      <c r="D29" s="14">
        <f t="shared" si="0"/>
        <v>44663</v>
      </c>
      <c r="E29" s="3" t="s">
        <v>63</v>
      </c>
      <c r="F29" s="3" t="s">
        <v>13</v>
      </c>
      <c r="G29" s="3">
        <v>1</v>
      </c>
      <c r="H29" s="3" t="s">
        <v>6</v>
      </c>
      <c r="I29" s="3">
        <v>3</v>
      </c>
      <c r="J29" s="3">
        <v>0</v>
      </c>
      <c r="K29" t="s">
        <v>172</v>
      </c>
      <c r="L29">
        <v>1702652</v>
      </c>
      <c r="M29" s="3" t="s">
        <v>51</v>
      </c>
      <c r="N29" s="3" t="s">
        <v>63</v>
      </c>
      <c r="O29" s="3">
        <v>1793</v>
      </c>
      <c r="P29" s="3">
        <v>216.57</v>
      </c>
      <c r="S29"/>
    </row>
    <row r="30" spans="1:19" x14ac:dyDescent="0.25">
      <c r="A30" s="3">
        <v>1447377318.7</v>
      </c>
      <c r="B30" s="10">
        <v>44658</v>
      </c>
      <c r="C30" s="14">
        <v>44126</v>
      </c>
      <c r="D30" s="14">
        <f t="shared" si="0"/>
        <v>44659</v>
      </c>
      <c r="E30" s="3" t="s">
        <v>63</v>
      </c>
      <c r="F30" s="3" t="s">
        <v>13</v>
      </c>
      <c r="G30" s="3">
        <v>1</v>
      </c>
      <c r="H30" s="3" t="s">
        <v>6</v>
      </c>
      <c r="I30" s="3">
        <v>3</v>
      </c>
      <c r="J30" s="3">
        <v>0</v>
      </c>
      <c r="K30" t="s">
        <v>172</v>
      </c>
      <c r="L30">
        <v>1702652</v>
      </c>
      <c r="M30" s="3" t="s">
        <v>51</v>
      </c>
      <c r="N30" s="3" t="s">
        <v>63</v>
      </c>
      <c r="O30" s="3">
        <v>491</v>
      </c>
      <c r="P30" s="3">
        <v>27.81</v>
      </c>
      <c r="S30"/>
    </row>
    <row r="31" spans="1:19" x14ac:dyDescent="0.25">
      <c r="A31" s="3">
        <v>1447257238.7</v>
      </c>
      <c r="B31" s="10">
        <v>44658</v>
      </c>
      <c r="C31" s="14">
        <v>44630</v>
      </c>
      <c r="D31" s="14">
        <f t="shared" si="0"/>
        <v>44660</v>
      </c>
      <c r="E31" s="3" t="s">
        <v>63</v>
      </c>
      <c r="F31" s="3" t="s">
        <v>13</v>
      </c>
      <c r="G31" s="3">
        <v>1</v>
      </c>
      <c r="H31" s="3" t="s">
        <v>6</v>
      </c>
      <c r="I31" s="3">
        <v>3</v>
      </c>
      <c r="J31" s="3">
        <v>0</v>
      </c>
      <c r="K31" t="s">
        <v>172</v>
      </c>
      <c r="L31">
        <v>1699337</v>
      </c>
      <c r="M31" s="3" t="s">
        <v>51</v>
      </c>
      <c r="N31" s="3" t="s">
        <v>63</v>
      </c>
      <c r="O31" s="3">
        <v>1044</v>
      </c>
      <c r="P31" s="3">
        <v>112.6</v>
      </c>
      <c r="S31"/>
    </row>
    <row r="32" spans="1:19" x14ac:dyDescent="0.25">
      <c r="A32" s="3">
        <v>1447368958.7</v>
      </c>
      <c r="B32" s="10">
        <v>44654</v>
      </c>
      <c r="C32" s="14">
        <v>44315</v>
      </c>
      <c r="D32" s="14">
        <f t="shared" si="0"/>
        <v>44655</v>
      </c>
      <c r="E32" s="3" t="s">
        <v>63</v>
      </c>
      <c r="F32" s="3" t="s">
        <v>13</v>
      </c>
      <c r="G32" s="3">
        <v>1</v>
      </c>
      <c r="H32" s="3" t="s">
        <v>6</v>
      </c>
      <c r="I32" s="3">
        <v>3</v>
      </c>
      <c r="J32" s="3">
        <v>0</v>
      </c>
      <c r="K32" t="s">
        <v>172</v>
      </c>
      <c r="L32">
        <v>1702653</v>
      </c>
      <c r="M32" s="3" t="s">
        <v>51</v>
      </c>
      <c r="N32" s="3" t="s">
        <v>63</v>
      </c>
      <c r="O32" s="3">
        <v>447</v>
      </c>
      <c r="P32" s="3">
        <v>32.9</v>
      </c>
      <c r="S32"/>
    </row>
    <row r="33" spans="1:19" x14ac:dyDescent="0.25">
      <c r="A33" s="3">
        <v>1447308590.7</v>
      </c>
      <c r="B33" s="10">
        <v>44658</v>
      </c>
      <c r="C33" s="14">
        <v>43928</v>
      </c>
      <c r="D33" s="14">
        <f t="shared" si="0"/>
        <v>44659</v>
      </c>
      <c r="E33" s="3" t="s">
        <v>63</v>
      </c>
      <c r="F33" s="3" t="s">
        <v>13</v>
      </c>
      <c r="G33" s="3">
        <v>1</v>
      </c>
      <c r="H33" s="3" t="s">
        <v>6</v>
      </c>
      <c r="I33" s="3">
        <v>3</v>
      </c>
      <c r="J33" s="3">
        <v>0</v>
      </c>
      <c r="K33" t="s">
        <v>172</v>
      </c>
      <c r="L33">
        <v>1699336</v>
      </c>
      <c r="M33" s="3" t="s">
        <v>51</v>
      </c>
      <c r="N33" s="3" t="s">
        <v>63</v>
      </c>
      <c r="O33" s="3">
        <v>328</v>
      </c>
      <c r="P33" s="3">
        <v>13.36</v>
      </c>
      <c r="S33"/>
    </row>
    <row r="34" spans="1:19" x14ac:dyDescent="0.25">
      <c r="A34" s="3">
        <v>1447398478.7</v>
      </c>
      <c r="B34" s="10">
        <v>44652</v>
      </c>
      <c r="C34" s="14">
        <v>43624</v>
      </c>
      <c r="D34" s="14">
        <f t="shared" si="0"/>
        <v>44653</v>
      </c>
      <c r="E34" s="3" t="s">
        <v>63</v>
      </c>
      <c r="F34" s="3" t="s">
        <v>13</v>
      </c>
      <c r="G34" s="3">
        <v>1</v>
      </c>
      <c r="H34" s="3" t="s">
        <v>6</v>
      </c>
      <c r="I34" s="3">
        <v>3</v>
      </c>
      <c r="J34" s="3">
        <v>0</v>
      </c>
      <c r="K34" t="s">
        <v>172</v>
      </c>
      <c r="L34">
        <v>1702652</v>
      </c>
      <c r="M34" s="3" t="s">
        <v>51</v>
      </c>
      <c r="N34" s="3" t="s">
        <v>63</v>
      </c>
      <c r="O34" s="3">
        <v>973</v>
      </c>
      <c r="P34" s="3">
        <v>106.88</v>
      </c>
      <c r="S34"/>
    </row>
    <row r="35" spans="1:19" x14ac:dyDescent="0.25">
      <c r="A35" s="3">
        <v>1447377315.7</v>
      </c>
      <c r="B35" s="10">
        <v>44665</v>
      </c>
      <c r="C35" s="14">
        <v>44602</v>
      </c>
      <c r="D35" s="14">
        <f t="shared" si="0"/>
        <v>44667</v>
      </c>
      <c r="E35" s="3" t="s">
        <v>63</v>
      </c>
      <c r="F35" s="3" t="s">
        <v>13</v>
      </c>
      <c r="G35" s="3">
        <v>1</v>
      </c>
      <c r="H35" s="3" t="s">
        <v>6</v>
      </c>
      <c r="I35" s="3">
        <v>3</v>
      </c>
      <c r="J35" s="3">
        <v>0</v>
      </c>
      <c r="K35" t="s">
        <v>172</v>
      </c>
      <c r="L35">
        <v>1702652</v>
      </c>
      <c r="M35" s="3" t="s">
        <v>51</v>
      </c>
      <c r="N35" s="3" t="s">
        <v>63</v>
      </c>
      <c r="O35" s="3">
        <v>1179</v>
      </c>
      <c r="P35" s="3">
        <v>129.13999999999999</v>
      </c>
      <c r="S35"/>
    </row>
    <row r="36" spans="1:19" x14ac:dyDescent="0.25">
      <c r="A36" s="3">
        <v>1447365992.7</v>
      </c>
      <c r="B36" s="10">
        <v>44654</v>
      </c>
      <c r="C36" s="14">
        <v>44090</v>
      </c>
      <c r="D36" s="14">
        <f t="shared" si="0"/>
        <v>44655</v>
      </c>
      <c r="E36" s="3" t="s">
        <v>63</v>
      </c>
      <c r="F36" s="3" t="s">
        <v>13</v>
      </c>
      <c r="G36" s="3">
        <v>1</v>
      </c>
      <c r="H36" s="3" t="s">
        <v>6</v>
      </c>
      <c r="I36" s="3">
        <v>3</v>
      </c>
      <c r="J36" s="3">
        <v>0</v>
      </c>
      <c r="K36" t="s">
        <v>172</v>
      </c>
      <c r="L36">
        <v>1702653</v>
      </c>
      <c r="M36" s="3" t="s">
        <v>51</v>
      </c>
      <c r="N36" s="3" t="s">
        <v>63</v>
      </c>
      <c r="O36" s="3">
        <v>814</v>
      </c>
      <c r="P36" s="3">
        <v>74.25</v>
      </c>
      <c r="S36"/>
    </row>
    <row r="37" spans="1:19" x14ac:dyDescent="0.25">
      <c r="A37" s="3">
        <v>1447223050.7</v>
      </c>
      <c r="B37" s="10">
        <v>44652</v>
      </c>
      <c r="C37" s="14">
        <v>43552</v>
      </c>
      <c r="D37" s="14">
        <f t="shared" si="0"/>
        <v>44654</v>
      </c>
      <c r="E37" s="3" t="s">
        <v>63</v>
      </c>
      <c r="F37" s="3" t="s">
        <v>13</v>
      </c>
      <c r="G37" s="3">
        <v>1</v>
      </c>
      <c r="H37" s="3" t="s">
        <v>6</v>
      </c>
      <c r="I37" s="3">
        <v>3</v>
      </c>
      <c r="J37" s="3">
        <v>0</v>
      </c>
      <c r="K37" t="s">
        <v>172</v>
      </c>
      <c r="L37">
        <v>1699336</v>
      </c>
      <c r="M37" s="3" t="s">
        <v>51</v>
      </c>
      <c r="N37" s="3" t="s">
        <v>63</v>
      </c>
      <c r="O37" s="3">
        <v>1464</v>
      </c>
      <c r="P37" s="3">
        <v>171.22</v>
      </c>
      <c r="S37"/>
    </row>
    <row r="38" spans="1:19" x14ac:dyDescent="0.25">
      <c r="A38" s="3">
        <v>1447260685.7</v>
      </c>
      <c r="B38" s="10">
        <v>44655</v>
      </c>
      <c r="C38" s="14">
        <v>43821</v>
      </c>
      <c r="D38" s="14">
        <f t="shared" si="0"/>
        <v>44656</v>
      </c>
      <c r="E38" s="3" t="s">
        <v>63</v>
      </c>
      <c r="F38" s="3" t="s">
        <v>13</v>
      </c>
      <c r="G38" s="3">
        <v>1</v>
      </c>
      <c r="H38" s="3" t="s">
        <v>6</v>
      </c>
      <c r="I38" s="3">
        <v>3</v>
      </c>
      <c r="J38" s="3">
        <v>0</v>
      </c>
      <c r="K38" t="s">
        <v>172</v>
      </c>
      <c r="L38">
        <v>1699337</v>
      </c>
      <c r="M38" s="3" t="s">
        <v>51</v>
      </c>
      <c r="N38" s="3" t="s">
        <v>63</v>
      </c>
      <c r="O38" s="3">
        <v>347</v>
      </c>
      <c r="P38" s="3">
        <v>6.18</v>
      </c>
      <c r="S38"/>
    </row>
    <row r="39" spans="1:19" x14ac:dyDescent="0.25">
      <c r="A39" s="3">
        <v>1447299201.7</v>
      </c>
      <c r="B39" s="10">
        <v>44662</v>
      </c>
      <c r="C39" s="14">
        <v>44572</v>
      </c>
      <c r="D39" s="14">
        <f t="shared" si="0"/>
        <v>44663</v>
      </c>
      <c r="E39" s="3" t="s">
        <v>63</v>
      </c>
      <c r="F39" s="3" t="s">
        <v>13</v>
      </c>
      <c r="G39" s="3">
        <v>1</v>
      </c>
      <c r="H39" s="3" t="s">
        <v>6</v>
      </c>
      <c r="I39" s="3">
        <v>3</v>
      </c>
      <c r="J39" s="3">
        <v>0</v>
      </c>
      <c r="K39" t="s">
        <v>172</v>
      </c>
      <c r="L39">
        <v>1699336</v>
      </c>
      <c r="M39" s="3" t="s">
        <v>51</v>
      </c>
      <c r="N39" s="3" t="s">
        <v>63</v>
      </c>
      <c r="O39" s="3">
        <v>771</v>
      </c>
      <c r="P39" s="3">
        <v>77.25</v>
      </c>
      <c r="S39"/>
    </row>
    <row r="40" spans="1:19" x14ac:dyDescent="0.25">
      <c r="A40" s="3">
        <v>1447330060.7</v>
      </c>
      <c r="B40" s="10">
        <v>44654</v>
      </c>
      <c r="C40" s="14">
        <v>44648</v>
      </c>
      <c r="D40" s="14">
        <f t="shared" si="0"/>
        <v>44655</v>
      </c>
      <c r="E40" s="3" t="s">
        <v>63</v>
      </c>
      <c r="F40" s="3" t="s">
        <v>13</v>
      </c>
      <c r="G40" s="3">
        <v>1</v>
      </c>
      <c r="H40" s="3" t="s">
        <v>6</v>
      </c>
      <c r="I40" s="3">
        <v>3</v>
      </c>
      <c r="J40" s="3">
        <v>0</v>
      </c>
      <c r="K40" t="s">
        <v>172</v>
      </c>
      <c r="L40">
        <v>1702652</v>
      </c>
      <c r="M40" s="3" t="s">
        <v>51</v>
      </c>
      <c r="N40" s="3" t="s">
        <v>63</v>
      </c>
      <c r="O40" s="3">
        <v>469</v>
      </c>
      <c r="P40" s="3">
        <v>27.9</v>
      </c>
      <c r="S40"/>
    </row>
    <row r="41" spans="1:19" x14ac:dyDescent="0.25">
      <c r="A41" s="3">
        <v>1447260669.7</v>
      </c>
      <c r="B41" s="10">
        <v>44659</v>
      </c>
      <c r="C41" s="14">
        <v>43964</v>
      </c>
      <c r="D41" s="14">
        <f t="shared" si="0"/>
        <v>44660</v>
      </c>
      <c r="E41" s="3" t="s">
        <v>63</v>
      </c>
      <c r="F41" s="3" t="s">
        <v>13</v>
      </c>
      <c r="G41" s="3">
        <v>1</v>
      </c>
      <c r="H41" s="3" t="s">
        <v>6</v>
      </c>
      <c r="I41" s="3">
        <v>3</v>
      </c>
      <c r="J41" s="3">
        <v>0</v>
      </c>
      <c r="K41" t="s">
        <v>172</v>
      </c>
      <c r="L41">
        <v>1699336</v>
      </c>
      <c r="M41" s="3" t="s">
        <v>51</v>
      </c>
      <c r="N41" s="3" t="s">
        <v>63</v>
      </c>
      <c r="O41" s="3">
        <v>382</v>
      </c>
      <c r="P41" s="3">
        <v>15.45</v>
      </c>
      <c r="S41"/>
    </row>
    <row r="42" spans="1:19" x14ac:dyDescent="0.25">
      <c r="A42" s="3">
        <v>1447157118.7</v>
      </c>
      <c r="B42" s="10">
        <v>44658</v>
      </c>
      <c r="C42" s="14">
        <v>43921</v>
      </c>
      <c r="D42" s="14">
        <f t="shared" si="0"/>
        <v>44659</v>
      </c>
      <c r="E42" s="3" t="s">
        <v>63</v>
      </c>
      <c r="F42" s="3" t="s">
        <v>13</v>
      </c>
      <c r="G42" s="3">
        <v>1</v>
      </c>
      <c r="H42" s="3" t="s">
        <v>6</v>
      </c>
      <c r="I42" s="3">
        <v>3</v>
      </c>
      <c r="J42" s="3">
        <v>0</v>
      </c>
      <c r="K42" t="s">
        <v>172</v>
      </c>
      <c r="L42">
        <v>1699337</v>
      </c>
      <c r="M42" s="3" t="s">
        <v>51</v>
      </c>
      <c r="N42" s="3" t="s">
        <v>63</v>
      </c>
      <c r="O42" s="3">
        <v>507</v>
      </c>
      <c r="P42" s="3">
        <v>43.17</v>
      </c>
      <c r="S42"/>
    </row>
    <row r="43" spans="1:19" x14ac:dyDescent="0.25">
      <c r="A43" s="3">
        <v>1447205081.7</v>
      </c>
      <c r="B43" s="10">
        <v>44661</v>
      </c>
      <c r="C43" s="14">
        <v>43522</v>
      </c>
      <c r="D43" s="14">
        <f t="shared" si="0"/>
        <v>44662</v>
      </c>
      <c r="E43" s="3" t="s">
        <v>63</v>
      </c>
      <c r="F43" s="3" t="s">
        <v>13</v>
      </c>
      <c r="G43" s="3">
        <v>1</v>
      </c>
      <c r="H43" s="3" t="s">
        <v>6</v>
      </c>
      <c r="I43" s="3">
        <v>3</v>
      </c>
      <c r="J43" s="3">
        <v>0</v>
      </c>
      <c r="K43" t="s">
        <v>172</v>
      </c>
      <c r="L43">
        <v>1699336</v>
      </c>
      <c r="M43" s="3" t="s">
        <v>51</v>
      </c>
      <c r="N43" s="3" t="s">
        <v>63</v>
      </c>
      <c r="O43" s="3">
        <v>419</v>
      </c>
      <c r="P43" s="3">
        <v>16.45</v>
      </c>
      <c r="S43"/>
    </row>
    <row r="44" spans="1:19" x14ac:dyDescent="0.25">
      <c r="A44" s="3">
        <v>1447398411.7</v>
      </c>
      <c r="B44" s="10">
        <v>44658</v>
      </c>
      <c r="C44" s="14">
        <v>43571</v>
      </c>
      <c r="D44" s="14">
        <f t="shared" si="0"/>
        <v>44659</v>
      </c>
      <c r="E44" s="3" t="s">
        <v>63</v>
      </c>
      <c r="F44" s="3" t="s">
        <v>13</v>
      </c>
      <c r="G44" s="3">
        <v>1</v>
      </c>
      <c r="H44" s="3" t="s">
        <v>6</v>
      </c>
      <c r="I44" s="3">
        <v>3</v>
      </c>
      <c r="J44" s="3">
        <v>0</v>
      </c>
      <c r="K44" t="s">
        <v>172</v>
      </c>
      <c r="L44">
        <v>1702654</v>
      </c>
      <c r="M44" s="3" t="s">
        <v>51</v>
      </c>
      <c r="N44" s="3" t="s">
        <v>63</v>
      </c>
      <c r="O44" s="3">
        <v>452</v>
      </c>
      <c r="P44" s="3">
        <v>33.9</v>
      </c>
      <c r="S44"/>
    </row>
    <row r="45" spans="1:19" x14ac:dyDescent="0.25">
      <c r="A45" s="3">
        <v>1447257237.7</v>
      </c>
      <c r="B45" s="10">
        <v>44660</v>
      </c>
      <c r="C45" s="14">
        <v>43563</v>
      </c>
      <c r="D45" s="14">
        <f t="shared" si="0"/>
        <v>44661</v>
      </c>
      <c r="E45" s="3" t="s">
        <v>63</v>
      </c>
      <c r="F45" s="3" t="s">
        <v>13</v>
      </c>
      <c r="G45" s="3">
        <v>1</v>
      </c>
      <c r="H45" s="3" t="s">
        <v>6</v>
      </c>
      <c r="I45" s="3">
        <v>3</v>
      </c>
      <c r="J45" s="3">
        <v>0</v>
      </c>
      <c r="K45" t="s">
        <v>172</v>
      </c>
      <c r="L45">
        <v>1699336</v>
      </c>
      <c r="M45" s="3" t="s">
        <v>51</v>
      </c>
      <c r="N45" s="3" t="s">
        <v>63</v>
      </c>
      <c r="O45" s="3">
        <v>486</v>
      </c>
      <c r="P45" s="3">
        <v>24.72</v>
      </c>
      <c r="S45"/>
    </row>
    <row r="46" spans="1:19" x14ac:dyDescent="0.25">
      <c r="A46" s="3">
        <v>1447241002.7</v>
      </c>
      <c r="B46" s="10">
        <v>44660</v>
      </c>
      <c r="C46" s="14">
        <v>44464</v>
      </c>
      <c r="D46" s="14">
        <f t="shared" si="0"/>
        <v>44661</v>
      </c>
      <c r="E46" s="3" t="s">
        <v>63</v>
      </c>
      <c r="F46" s="3" t="s">
        <v>13</v>
      </c>
      <c r="G46" s="3">
        <v>1</v>
      </c>
      <c r="H46" s="3" t="s">
        <v>6</v>
      </c>
      <c r="I46" s="3">
        <v>3</v>
      </c>
      <c r="J46" s="3">
        <v>0</v>
      </c>
      <c r="K46" t="s">
        <v>172</v>
      </c>
      <c r="L46">
        <v>1699336</v>
      </c>
      <c r="M46" s="3" t="s">
        <v>51</v>
      </c>
      <c r="N46" s="3" t="s">
        <v>63</v>
      </c>
      <c r="O46" s="3">
        <v>729</v>
      </c>
      <c r="P46" s="3">
        <v>60.8</v>
      </c>
      <c r="S46"/>
    </row>
    <row r="47" spans="1:19" x14ac:dyDescent="0.25">
      <c r="A47" s="3">
        <v>1447398480.7</v>
      </c>
      <c r="B47" s="10">
        <v>44652</v>
      </c>
      <c r="C47" s="14">
        <v>43978</v>
      </c>
      <c r="D47" s="14">
        <f t="shared" si="0"/>
        <v>44653</v>
      </c>
      <c r="E47" s="3" t="s">
        <v>63</v>
      </c>
      <c r="F47" s="3" t="s">
        <v>13</v>
      </c>
      <c r="G47" s="3">
        <v>1</v>
      </c>
      <c r="H47" s="3" t="s">
        <v>6</v>
      </c>
      <c r="I47" s="3">
        <v>3</v>
      </c>
      <c r="J47" s="3">
        <v>0</v>
      </c>
      <c r="K47" t="s">
        <v>172</v>
      </c>
      <c r="L47">
        <v>1702652</v>
      </c>
      <c r="M47" s="3" t="s">
        <v>51</v>
      </c>
      <c r="N47" s="3" t="s">
        <v>63</v>
      </c>
      <c r="O47" s="3">
        <v>366</v>
      </c>
      <c r="P47" s="3">
        <v>19.54</v>
      </c>
      <c r="S47"/>
    </row>
    <row r="48" spans="1:19" x14ac:dyDescent="0.25">
      <c r="A48" s="3">
        <v>1447398419.7</v>
      </c>
      <c r="B48" s="10">
        <v>44655</v>
      </c>
      <c r="C48" s="14">
        <v>43983</v>
      </c>
      <c r="D48" s="14">
        <f t="shared" si="0"/>
        <v>44656</v>
      </c>
      <c r="E48" s="3" t="s">
        <v>63</v>
      </c>
      <c r="F48" s="3" t="s">
        <v>13</v>
      </c>
      <c r="G48" s="3">
        <v>1</v>
      </c>
      <c r="H48" s="3" t="s">
        <v>6</v>
      </c>
      <c r="I48" s="3">
        <v>3</v>
      </c>
      <c r="J48" s="3">
        <v>0</v>
      </c>
      <c r="K48" t="s">
        <v>172</v>
      </c>
      <c r="L48">
        <v>1702653</v>
      </c>
      <c r="M48" s="3" t="s">
        <v>51</v>
      </c>
      <c r="N48" s="3" t="s">
        <v>63</v>
      </c>
      <c r="O48" s="3">
        <v>539</v>
      </c>
      <c r="P48" s="3">
        <v>43.26</v>
      </c>
      <c r="S48"/>
    </row>
    <row r="49" spans="1:19" x14ac:dyDescent="0.25">
      <c r="A49" s="3">
        <v>1447308591.7</v>
      </c>
      <c r="B49" s="10">
        <v>44653</v>
      </c>
      <c r="C49" s="14">
        <v>44453</v>
      </c>
      <c r="D49" s="14">
        <f t="shared" si="0"/>
        <v>44654</v>
      </c>
      <c r="E49" s="3" t="s">
        <v>63</v>
      </c>
      <c r="F49" s="3" t="s">
        <v>13</v>
      </c>
      <c r="G49" s="3">
        <v>1</v>
      </c>
      <c r="H49" s="3" t="s">
        <v>6</v>
      </c>
      <c r="I49" s="3">
        <v>3</v>
      </c>
      <c r="J49" s="3">
        <v>0</v>
      </c>
      <c r="K49" t="s">
        <v>172</v>
      </c>
      <c r="L49">
        <v>1699337</v>
      </c>
      <c r="M49" s="3" t="s">
        <v>51</v>
      </c>
      <c r="N49" s="3" t="s">
        <v>63</v>
      </c>
      <c r="O49" s="3">
        <v>304</v>
      </c>
      <c r="P49" s="3">
        <v>9.27</v>
      </c>
      <c r="S49"/>
    </row>
    <row r="50" spans="1:19" x14ac:dyDescent="0.25">
      <c r="A50" s="3">
        <v>1447241004.7</v>
      </c>
      <c r="B50" s="10">
        <v>44652</v>
      </c>
      <c r="C50" s="14">
        <v>44618</v>
      </c>
      <c r="D50" s="14">
        <f t="shared" si="0"/>
        <v>44653</v>
      </c>
      <c r="E50" s="3" t="s">
        <v>63</v>
      </c>
      <c r="F50" s="3" t="s">
        <v>13</v>
      </c>
      <c r="G50" s="3">
        <v>1</v>
      </c>
      <c r="H50" s="3" t="s">
        <v>6</v>
      </c>
      <c r="I50" s="3">
        <v>3</v>
      </c>
      <c r="J50" s="3">
        <v>0</v>
      </c>
      <c r="K50" t="s">
        <v>172</v>
      </c>
      <c r="L50">
        <v>1699337</v>
      </c>
      <c r="M50" s="3" t="s">
        <v>51</v>
      </c>
      <c r="N50" s="3" t="s">
        <v>63</v>
      </c>
      <c r="O50" s="3">
        <v>544</v>
      </c>
      <c r="P50" s="3">
        <v>46.35</v>
      </c>
      <c r="S50"/>
    </row>
    <row r="51" spans="1:19" x14ac:dyDescent="0.25">
      <c r="A51" s="3">
        <v>1447191287.7</v>
      </c>
      <c r="B51" s="10">
        <v>44662</v>
      </c>
      <c r="C51" s="14">
        <v>44564</v>
      </c>
      <c r="D51" s="14">
        <f t="shared" si="0"/>
        <v>44663</v>
      </c>
      <c r="E51" s="3" t="s">
        <v>63</v>
      </c>
      <c r="F51" s="3" t="s">
        <v>13</v>
      </c>
      <c r="G51" s="3">
        <v>1</v>
      </c>
      <c r="H51" s="3" t="s">
        <v>6</v>
      </c>
      <c r="I51" s="3">
        <v>3</v>
      </c>
      <c r="J51" s="3">
        <v>0</v>
      </c>
      <c r="K51" t="s">
        <v>172</v>
      </c>
      <c r="L51">
        <v>1699337</v>
      </c>
      <c r="M51" s="3" t="s">
        <v>51</v>
      </c>
      <c r="N51" s="3" t="s">
        <v>63</v>
      </c>
      <c r="O51" s="3">
        <v>679</v>
      </c>
      <c r="P51" s="3">
        <v>65.8</v>
      </c>
      <c r="S51"/>
    </row>
    <row r="52" spans="1:19" x14ac:dyDescent="0.25">
      <c r="A52" s="3">
        <v>1447232830.7</v>
      </c>
      <c r="B52" s="10">
        <v>44652</v>
      </c>
      <c r="C52" s="14">
        <v>43775</v>
      </c>
      <c r="D52" s="14">
        <f t="shared" si="0"/>
        <v>44653</v>
      </c>
      <c r="E52" s="3" t="s">
        <v>63</v>
      </c>
      <c r="F52" s="3" t="s">
        <v>13</v>
      </c>
      <c r="G52" s="3">
        <v>1</v>
      </c>
      <c r="H52" s="3" t="s">
        <v>6</v>
      </c>
      <c r="I52" s="3">
        <v>3</v>
      </c>
      <c r="J52" s="3">
        <v>0</v>
      </c>
      <c r="K52" t="s">
        <v>172</v>
      </c>
      <c r="L52">
        <v>1699336</v>
      </c>
      <c r="M52" s="3" t="s">
        <v>51</v>
      </c>
      <c r="N52" s="3" t="s">
        <v>63</v>
      </c>
      <c r="O52" s="3">
        <v>868</v>
      </c>
      <c r="P52" s="3">
        <v>101.7</v>
      </c>
      <c r="S52"/>
    </row>
    <row r="53" spans="1:19" x14ac:dyDescent="0.25">
      <c r="A53" s="3">
        <v>1447377316.7</v>
      </c>
      <c r="B53" s="10">
        <v>44665</v>
      </c>
      <c r="C53" s="14">
        <v>43715</v>
      </c>
      <c r="D53" s="14">
        <f t="shared" si="0"/>
        <v>44666</v>
      </c>
      <c r="E53" s="3" t="s">
        <v>63</v>
      </c>
      <c r="F53" s="3" t="s">
        <v>13</v>
      </c>
      <c r="G53" s="3">
        <v>1</v>
      </c>
      <c r="H53" s="3" t="s">
        <v>6</v>
      </c>
      <c r="I53" s="3">
        <v>3</v>
      </c>
      <c r="J53" s="3">
        <v>0</v>
      </c>
      <c r="K53" t="s">
        <v>172</v>
      </c>
      <c r="L53">
        <v>1702654</v>
      </c>
      <c r="M53" s="3" t="s">
        <v>51</v>
      </c>
      <c r="N53" s="3" t="s">
        <v>63</v>
      </c>
      <c r="O53" s="3">
        <v>672</v>
      </c>
      <c r="P53" s="3">
        <v>66.8</v>
      </c>
      <c r="S53"/>
    </row>
    <row r="54" spans="1:19" x14ac:dyDescent="0.25">
      <c r="A54" s="3">
        <v>1447211551.7</v>
      </c>
      <c r="B54" s="10">
        <v>44659</v>
      </c>
      <c r="C54" s="14">
        <v>44442</v>
      </c>
      <c r="D54" s="14">
        <f t="shared" si="0"/>
        <v>44660</v>
      </c>
      <c r="E54" s="3" t="s">
        <v>63</v>
      </c>
      <c r="F54" s="3" t="s">
        <v>13</v>
      </c>
      <c r="G54" s="3">
        <v>1</v>
      </c>
      <c r="H54" s="3" t="s">
        <v>6</v>
      </c>
      <c r="I54" s="3">
        <v>3</v>
      </c>
      <c r="J54" s="3">
        <v>0</v>
      </c>
      <c r="K54" t="s">
        <v>172</v>
      </c>
      <c r="L54">
        <v>1699336</v>
      </c>
      <c r="M54" s="3" t="s">
        <v>51</v>
      </c>
      <c r="N54" s="3" t="s">
        <v>63</v>
      </c>
      <c r="O54" s="3">
        <v>890</v>
      </c>
      <c r="P54" s="3">
        <v>84.7</v>
      </c>
      <c r="S54"/>
    </row>
    <row r="55" spans="1:19" x14ac:dyDescent="0.25">
      <c r="A55" s="3">
        <v>1447257265.7</v>
      </c>
      <c r="B55" s="10">
        <v>44652</v>
      </c>
      <c r="C55" s="14">
        <v>44565</v>
      </c>
      <c r="D55" s="14">
        <f t="shared" si="0"/>
        <v>44653</v>
      </c>
      <c r="E55" s="3" t="s">
        <v>63</v>
      </c>
      <c r="F55" s="3" t="s">
        <v>13</v>
      </c>
      <c r="G55" s="3">
        <v>1</v>
      </c>
      <c r="H55" s="3" t="s">
        <v>6</v>
      </c>
      <c r="I55" s="3">
        <v>3</v>
      </c>
      <c r="J55" s="3">
        <v>0</v>
      </c>
      <c r="K55" t="s">
        <v>172</v>
      </c>
      <c r="L55">
        <v>1699336</v>
      </c>
      <c r="M55" s="3" t="s">
        <v>51</v>
      </c>
      <c r="N55" s="3" t="s">
        <v>63</v>
      </c>
      <c r="O55" s="3">
        <v>801</v>
      </c>
      <c r="P55" s="3">
        <v>78.34</v>
      </c>
      <c r="S55"/>
    </row>
    <row r="56" spans="1:19" x14ac:dyDescent="0.25">
      <c r="A56" s="3">
        <v>1447365978.7</v>
      </c>
      <c r="B56" s="10">
        <v>44653</v>
      </c>
      <c r="C56" s="14">
        <v>43999</v>
      </c>
      <c r="D56" s="14">
        <f t="shared" si="0"/>
        <v>44654</v>
      </c>
      <c r="E56" s="3" t="s">
        <v>63</v>
      </c>
      <c r="F56" s="3" t="s">
        <v>13</v>
      </c>
      <c r="G56" s="3">
        <v>1</v>
      </c>
      <c r="H56" s="3" t="s">
        <v>6</v>
      </c>
      <c r="I56" s="3">
        <v>3</v>
      </c>
      <c r="J56" s="3">
        <v>0</v>
      </c>
      <c r="K56" t="s">
        <v>172</v>
      </c>
      <c r="L56">
        <v>1702652</v>
      </c>
      <c r="M56" s="3" t="s">
        <v>51</v>
      </c>
      <c r="N56" s="3" t="s">
        <v>63</v>
      </c>
      <c r="O56" s="3">
        <v>605</v>
      </c>
      <c r="P56" s="3">
        <v>46.35</v>
      </c>
      <c r="S56"/>
    </row>
    <row r="57" spans="1:19" x14ac:dyDescent="0.25">
      <c r="A57" s="3">
        <v>1447299202.7</v>
      </c>
      <c r="B57" s="10">
        <v>44661</v>
      </c>
      <c r="C57" s="14">
        <v>43792</v>
      </c>
      <c r="D57" s="14">
        <f t="shared" si="0"/>
        <v>44662</v>
      </c>
      <c r="E57" s="3" t="s">
        <v>63</v>
      </c>
      <c r="F57" s="3" t="s">
        <v>13</v>
      </c>
      <c r="G57" s="3">
        <v>1</v>
      </c>
      <c r="H57" s="3" t="s">
        <v>6</v>
      </c>
      <c r="I57" s="3">
        <v>3</v>
      </c>
      <c r="J57" s="3">
        <v>0</v>
      </c>
      <c r="K57" t="s">
        <v>172</v>
      </c>
      <c r="L57">
        <v>1699337</v>
      </c>
      <c r="M57" s="3" t="s">
        <v>51</v>
      </c>
      <c r="N57" s="3" t="s">
        <v>63</v>
      </c>
      <c r="O57" s="3">
        <v>897</v>
      </c>
      <c r="P57" s="3">
        <v>89.7</v>
      </c>
      <c r="S57"/>
    </row>
    <row r="58" spans="1:19" x14ac:dyDescent="0.25">
      <c r="A58" s="3">
        <v>1447257424.7</v>
      </c>
      <c r="B58" s="10">
        <v>44661</v>
      </c>
      <c r="C58" s="14">
        <v>43605</v>
      </c>
      <c r="D58" s="14">
        <f t="shared" si="0"/>
        <v>44662</v>
      </c>
      <c r="E58" s="3" t="s">
        <v>63</v>
      </c>
      <c r="F58" s="3" t="s">
        <v>13</v>
      </c>
      <c r="G58" s="3">
        <v>1</v>
      </c>
      <c r="H58" s="3" t="s">
        <v>6</v>
      </c>
      <c r="I58" s="3">
        <v>3</v>
      </c>
      <c r="J58" s="3">
        <v>0</v>
      </c>
      <c r="K58" t="s">
        <v>172</v>
      </c>
      <c r="L58">
        <v>1697883</v>
      </c>
      <c r="M58" s="3" t="s">
        <v>51</v>
      </c>
      <c r="N58" s="3" t="s">
        <v>63</v>
      </c>
      <c r="O58" s="3">
        <v>840</v>
      </c>
      <c r="P58" s="3">
        <v>83.4</v>
      </c>
      <c r="S58"/>
    </row>
    <row r="59" spans="1:19" x14ac:dyDescent="0.25">
      <c r="A59" s="3">
        <v>1447260632.7</v>
      </c>
      <c r="B59" s="10">
        <v>44653</v>
      </c>
      <c r="C59" s="14">
        <v>44053</v>
      </c>
      <c r="D59" s="14">
        <f t="shared" si="0"/>
        <v>44654</v>
      </c>
      <c r="E59" s="3" t="s">
        <v>63</v>
      </c>
      <c r="F59" s="3" t="s">
        <v>13</v>
      </c>
      <c r="G59" s="3">
        <v>1</v>
      </c>
      <c r="H59" s="3" t="s">
        <v>6</v>
      </c>
      <c r="I59" s="3">
        <v>3</v>
      </c>
      <c r="J59" s="3">
        <v>0</v>
      </c>
      <c r="K59" t="s">
        <v>172</v>
      </c>
      <c r="L59">
        <v>1697883</v>
      </c>
      <c r="M59" s="3" t="s">
        <v>51</v>
      </c>
      <c r="N59" s="3" t="s">
        <v>63</v>
      </c>
      <c r="O59" s="3">
        <v>631</v>
      </c>
      <c r="P59" s="3">
        <v>50.68</v>
      </c>
      <c r="S59"/>
    </row>
    <row r="60" spans="1:19" x14ac:dyDescent="0.25">
      <c r="A60" s="3">
        <v>1447296447.7</v>
      </c>
      <c r="B60" s="10">
        <v>44655</v>
      </c>
      <c r="C60" s="14">
        <v>43998</v>
      </c>
      <c r="D60" s="14">
        <f t="shared" si="0"/>
        <v>44657</v>
      </c>
      <c r="E60" s="3" t="s">
        <v>63</v>
      </c>
      <c r="F60" s="3" t="s">
        <v>13</v>
      </c>
      <c r="G60" s="3">
        <v>1</v>
      </c>
      <c r="H60" s="3" t="s">
        <v>6</v>
      </c>
      <c r="I60" s="3">
        <v>3</v>
      </c>
      <c r="J60" s="3">
        <v>0</v>
      </c>
      <c r="K60" t="s">
        <v>172</v>
      </c>
      <c r="L60">
        <v>1700035</v>
      </c>
      <c r="M60" s="3" t="s">
        <v>51</v>
      </c>
      <c r="N60" s="3" t="s">
        <v>63</v>
      </c>
      <c r="O60" s="3">
        <v>1287</v>
      </c>
      <c r="P60" s="3">
        <v>15.4</v>
      </c>
      <c r="S60"/>
    </row>
    <row r="61" spans="1:19" x14ac:dyDescent="0.25">
      <c r="A61" s="3">
        <v>1447363576.7</v>
      </c>
      <c r="B61" s="10">
        <v>44665</v>
      </c>
      <c r="C61" s="14">
        <v>44035</v>
      </c>
      <c r="D61" s="14">
        <f t="shared" si="0"/>
        <v>44667</v>
      </c>
      <c r="E61" s="3" t="s">
        <v>63</v>
      </c>
      <c r="F61" s="3" t="s">
        <v>13</v>
      </c>
      <c r="G61" s="3">
        <v>1</v>
      </c>
      <c r="H61" s="3" t="s">
        <v>6</v>
      </c>
      <c r="I61" s="3">
        <v>3</v>
      </c>
      <c r="J61" s="3">
        <v>0</v>
      </c>
      <c r="K61" t="s">
        <v>172</v>
      </c>
      <c r="L61">
        <v>1700035</v>
      </c>
      <c r="M61" s="3" t="s">
        <v>51</v>
      </c>
      <c r="N61" s="3" t="s">
        <v>63</v>
      </c>
      <c r="O61" s="3">
        <v>3308</v>
      </c>
      <c r="P61" s="3">
        <v>48.2</v>
      </c>
      <c r="S61"/>
    </row>
    <row r="62" spans="1:19" x14ac:dyDescent="0.25">
      <c r="A62" s="3">
        <v>1447320236.7</v>
      </c>
      <c r="B62" s="10">
        <v>44653</v>
      </c>
      <c r="C62" s="14">
        <v>43686</v>
      </c>
      <c r="D62" s="14">
        <f t="shared" si="0"/>
        <v>44655</v>
      </c>
      <c r="E62" s="3" t="s">
        <v>63</v>
      </c>
      <c r="F62" s="3" t="s">
        <v>13</v>
      </c>
      <c r="G62" s="3">
        <v>1</v>
      </c>
      <c r="H62" s="3" t="s">
        <v>6</v>
      </c>
      <c r="I62" s="3">
        <v>3</v>
      </c>
      <c r="J62" s="3">
        <v>0</v>
      </c>
      <c r="K62" t="s">
        <v>172</v>
      </c>
      <c r="L62">
        <v>1700035</v>
      </c>
      <c r="M62" s="3" t="s">
        <v>51</v>
      </c>
      <c r="N62" s="3" t="s">
        <v>63</v>
      </c>
      <c r="O62" s="3">
        <v>2233</v>
      </c>
      <c r="P62" s="3">
        <v>31.26</v>
      </c>
      <c r="S62"/>
    </row>
    <row r="63" spans="1:19" x14ac:dyDescent="0.25">
      <c r="A63" s="3">
        <v>1447202430.7</v>
      </c>
      <c r="B63" s="10">
        <v>44659</v>
      </c>
      <c r="C63" s="14">
        <v>43645</v>
      </c>
      <c r="D63" s="14">
        <f t="shared" si="0"/>
        <v>44661</v>
      </c>
      <c r="E63" s="3" t="s">
        <v>63</v>
      </c>
      <c r="F63" s="3" t="s">
        <v>13</v>
      </c>
      <c r="G63" s="3">
        <v>1</v>
      </c>
      <c r="H63" s="3" t="s">
        <v>6</v>
      </c>
      <c r="I63" s="3">
        <v>3</v>
      </c>
      <c r="J63" s="3">
        <v>0</v>
      </c>
      <c r="K63" t="s">
        <v>172</v>
      </c>
      <c r="L63">
        <v>1700035</v>
      </c>
      <c r="M63" s="3" t="s">
        <v>51</v>
      </c>
      <c r="N63" s="3" t="s">
        <v>63</v>
      </c>
      <c r="O63" s="3">
        <v>1276</v>
      </c>
      <c r="P63" s="3">
        <v>16.399999999999999</v>
      </c>
      <c r="S63"/>
    </row>
    <row r="64" spans="1:19" x14ac:dyDescent="0.25">
      <c r="A64" s="3">
        <v>1447211552.7</v>
      </c>
      <c r="B64" s="10">
        <v>44659</v>
      </c>
      <c r="C64" s="14">
        <v>43467</v>
      </c>
      <c r="D64" s="14">
        <f t="shared" si="0"/>
        <v>44661</v>
      </c>
      <c r="E64" s="3" t="s">
        <v>63</v>
      </c>
      <c r="F64" s="3" t="s">
        <v>13</v>
      </c>
      <c r="G64" s="3">
        <v>1</v>
      </c>
      <c r="H64" s="3" t="s">
        <v>6</v>
      </c>
      <c r="I64" s="3">
        <v>3</v>
      </c>
      <c r="J64" s="3">
        <v>0</v>
      </c>
      <c r="K64" t="s">
        <v>172</v>
      </c>
      <c r="L64">
        <v>1700035</v>
      </c>
      <c r="M64" s="3" t="s">
        <v>51</v>
      </c>
      <c r="N64" s="3" t="s">
        <v>63</v>
      </c>
      <c r="O64" s="3">
        <v>1325</v>
      </c>
      <c r="P64" s="3">
        <v>14.4</v>
      </c>
      <c r="S64"/>
    </row>
    <row r="65" spans="1:19" x14ac:dyDescent="0.25">
      <c r="A65" s="3">
        <v>1447219351.7</v>
      </c>
      <c r="B65" s="10">
        <v>44654</v>
      </c>
      <c r="C65" s="14">
        <v>44058</v>
      </c>
      <c r="D65" s="14">
        <f t="shared" si="0"/>
        <v>44655</v>
      </c>
      <c r="E65" s="3" t="s">
        <v>63</v>
      </c>
      <c r="F65" s="3" t="s">
        <v>13</v>
      </c>
      <c r="G65" s="3">
        <v>1</v>
      </c>
      <c r="H65" s="3" t="s">
        <v>6</v>
      </c>
      <c r="I65" s="3">
        <v>3</v>
      </c>
      <c r="J65" s="3">
        <v>0</v>
      </c>
      <c r="K65" t="s">
        <v>172</v>
      </c>
      <c r="L65">
        <v>1700035</v>
      </c>
      <c r="M65" s="3" t="s">
        <v>51</v>
      </c>
      <c r="N65" s="3" t="s">
        <v>63</v>
      </c>
      <c r="O65" s="3">
        <v>735</v>
      </c>
      <c r="P65" s="3">
        <v>7.7</v>
      </c>
      <c r="S65"/>
    </row>
    <row r="66" spans="1:19" x14ac:dyDescent="0.25">
      <c r="A66" s="3">
        <v>1447320234.7</v>
      </c>
      <c r="B66" s="10">
        <v>44653</v>
      </c>
      <c r="C66" s="14">
        <v>43532</v>
      </c>
      <c r="D66" s="14">
        <f t="shared" si="0"/>
        <v>44655</v>
      </c>
      <c r="E66" s="3" t="s">
        <v>63</v>
      </c>
      <c r="F66" s="3" t="s">
        <v>13</v>
      </c>
      <c r="G66" s="3">
        <v>1</v>
      </c>
      <c r="H66" s="3" t="s">
        <v>6</v>
      </c>
      <c r="I66" s="3">
        <v>3</v>
      </c>
      <c r="J66" s="3">
        <v>0</v>
      </c>
      <c r="K66" t="s">
        <v>172</v>
      </c>
      <c r="L66">
        <v>1700035</v>
      </c>
      <c r="M66" s="3" t="s">
        <v>51</v>
      </c>
      <c r="N66" s="3" t="s">
        <v>63</v>
      </c>
      <c r="O66" s="3">
        <v>1294</v>
      </c>
      <c r="P66" s="3">
        <v>16.399999999999999</v>
      </c>
      <c r="S66"/>
    </row>
    <row r="67" spans="1:19" x14ac:dyDescent="0.25">
      <c r="A67" s="3">
        <v>1447158019.7</v>
      </c>
      <c r="B67" s="10">
        <v>44659</v>
      </c>
      <c r="C67" s="14">
        <v>43598</v>
      </c>
      <c r="D67" s="14">
        <f t="shared" ref="D67:D130" si="1">IF(O67&lt;1000,B67+1,B67+2)</f>
        <v>44660</v>
      </c>
      <c r="E67" s="3" t="s">
        <v>63</v>
      </c>
      <c r="F67" s="3" t="s">
        <v>13</v>
      </c>
      <c r="G67" s="3">
        <v>1</v>
      </c>
      <c r="H67" s="3" t="s">
        <v>6</v>
      </c>
      <c r="I67" s="3">
        <v>3</v>
      </c>
      <c r="J67" s="3">
        <v>0</v>
      </c>
      <c r="K67" t="s">
        <v>172</v>
      </c>
      <c r="L67">
        <v>1700035</v>
      </c>
      <c r="M67" s="3" t="s">
        <v>51</v>
      </c>
      <c r="N67" s="3" t="s">
        <v>63</v>
      </c>
      <c r="O67" s="3">
        <v>696</v>
      </c>
      <c r="P67" s="3">
        <v>6.16</v>
      </c>
      <c r="S67"/>
    </row>
    <row r="68" spans="1:19" x14ac:dyDescent="0.25">
      <c r="A68" s="3">
        <v>1447260608.7</v>
      </c>
      <c r="B68" s="10">
        <v>44662</v>
      </c>
      <c r="C68" s="14">
        <v>43982</v>
      </c>
      <c r="D68" s="14">
        <f t="shared" si="1"/>
        <v>44664</v>
      </c>
      <c r="E68" s="3" t="s">
        <v>63</v>
      </c>
      <c r="F68" s="3" t="s">
        <v>13</v>
      </c>
      <c r="G68" s="3">
        <v>1</v>
      </c>
      <c r="H68" s="3" t="s">
        <v>6</v>
      </c>
      <c r="I68" s="3">
        <v>3</v>
      </c>
      <c r="J68" s="3">
        <v>0</v>
      </c>
      <c r="K68" t="s">
        <v>172</v>
      </c>
      <c r="L68">
        <v>1700035</v>
      </c>
      <c r="M68" s="3" t="s">
        <v>51</v>
      </c>
      <c r="N68" s="3" t="s">
        <v>63</v>
      </c>
      <c r="O68" s="3">
        <v>3333</v>
      </c>
      <c r="P68" s="3">
        <v>42.2</v>
      </c>
      <c r="S68"/>
    </row>
    <row r="69" spans="1:19" x14ac:dyDescent="0.25">
      <c r="A69" s="3">
        <v>1447158013.7</v>
      </c>
      <c r="B69" s="10">
        <v>44654</v>
      </c>
      <c r="C69" s="14">
        <v>44566</v>
      </c>
      <c r="D69" s="14">
        <f t="shared" si="1"/>
        <v>44656</v>
      </c>
      <c r="E69" s="3" t="s">
        <v>63</v>
      </c>
      <c r="F69" s="3" t="s">
        <v>13</v>
      </c>
      <c r="G69" s="3">
        <v>1</v>
      </c>
      <c r="H69" s="3" t="s">
        <v>6</v>
      </c>
      <c r="I69" s="3">
        <v>3</v>
      </c>
      <c r="J69" s="3">
        <v>0</v>
      </c>
      <c r="K69" t="s">
        <v>172</v>
      </c>
      <c r="L69">
        <v>1700035</v>
      </c>
      <c r="M69" s="3" t="s">
        <v>51</v>
      </c>
      <c r="N69" s="3" t="s">
        <v>63</v>
      </c>
      <c r="O69" s="3">
        <v>2928</v>
      </c>
      <c r="P69" s="3">
        <v>38.04</v>
      </c>
      <c r="S69"/>
    </row>
    <row r="70" spans="1:19" x14ac:dyDescent="0.25">
      <c r="A70" s="3">
        <v>1447191274.7</v>
      </c>
      <c r="B70" s="10">
        <v>44658</v>
      </c>
      <c r="C70" s="14">
        <v>44630</v>
      </c>
      <c r="D70" s="14">
        <f t="shared" si="1"/>
        <v>44660</v>
      </c>
      <c r="E70" s="3" t="s">
        <v>63</v>
      </c>
      <c r="F70" s="3" t="s">
        <v>13</v>
      </c>
      <c r="G70" s="3">
        <v>1</v>
      </c>
      <c r="H70" s="3" t="s">
        <v>6</v>
      </c>
      <c r="I70" s="3">
        <v>3</v>
      </c>
      <c r="J70" s="3">
        <v>0</v>
      </c>
      <c r="K70" t="s">
        <v>172</v>
      </c>
      <c r="L70">
        <v>1700035</v>
      </c>
      <c r="M70" s="3" t="s">
        <v>51</v>
      </c>
      <c r="N70" s="3" t="s">
        <v>63</v>
      </c>
      <c r="O70" s="3">
        <v>1279</v>
      </c>
      <c r="P70" s="3">
        <v>14.4</v>
      </c>
      <c r="S70"/>
    </row>
    <row r="71" spans="1:19" x14ac:dyDescent="0.25">
      <c r="A71" s="3">
        <v>1447170785.7</v>
      </c>
      <c r="B71" s="10">
        <v>44665</v>
      </c>
      <c r="C71" s="14">
        <v>44419</v>
      </c>
      <c r="D71" s="14">
        <f t="shared" si="1"/>
        <v>44667</v>
      </c>
      <c r="E71" s="3" t="s">
        <v>63</v>
      </c>
      <c r="F71" s="3" t="s">
        <v>13</v>
      </c>
      <c r="G71" s="3">
        <v>1</v>
      </c>
      <c r="H71" s="3" t="s">
        <v>6</v>
      </c>
      <c r="I71" s="3">
        <v>3</v>
      </c>
      <c r="J71" s="3">
        <v>0</v>
      </c>
      <c r="K71" t="s">
        <v>172</v>
      </c>
      <c r="L71">
        <v>1700035</v>
      </c>
      <c r="M71" s="3" t="s">
        <v>51</v>
      </c>
      <c r="N71" s="3" t="s">
        <v>63</v>
      </c>
      <c r="O71" s="3">
        <v>1320</v>
      </c>
      <c r="P71" s="3">
        <v>16.399999999999999</v>
      </c>
      <c r="S71"/>
    </row>
    <row r="72" spans="1:19" x14ac:dyDescent="0.25">
      <c r="A72" s="3">
        <v>1447138896.7</v>
      </c>
      <c r="B72" s="10">
        <v>44652</v>
      </c>
      <c r="C72" s="14">
        <v>43898</v>
      </c>
      <c r="D72" s="14">
        <f t="shared" si="1"/>
        <v>44654</v>
      </c>
      <c r="E72" s="3" t="s">
        <v>63</v>
      </c>
      <c r="F72" s="3" t="s">
        <v>13</v>
      </c>
      <c r="G72" s="3">
        <v>1</v>
      </c>
      <c r="H72" s="3" t="s">
        <v>6</v>
      </c>
      <c r="I72" s="3">
        <v>3</v>
      </c>
      <c r="J72" s="3">
        <v>0</v>
      </c>
      <c r="K72" t="s">
        <v>172</v>
      </c>
      <c r="L72">
        <v>1700035</v>
      </c>
      <c r="M72" s="3" t="s">
        <v>51</v>
      </c>
      <c r="N72" s="3" t="s">
        <v>63</v>
      </c>
      <c r="O72" s="3">
        <v>2285</v>
      </c>
      <c r="P72" s="3">
        <v>32.799999999999997</v>
      </c>
      <c r="S72"/>
    </row>
    <row r="73" spans="1:19" x14ac:dyDescent="0.25">
      <c r="A73" s="3">
        <v>1447240998.7</v>
      </c>
      <c r="B73" s="10">
        <v>44660</v>
      </c>
      <c r="C73" s="14">
        <v>44398</v>
      </c>
      <c r="D73" s="14">
        <f t="shared" si="1"/>
        <v>44662</v>
      </c>
      <c r="E73" s="3" t="s">
        <v>63</v>
      </c>
      <c r="F73" s="3" t="s">
        <v>13</v>
      </c>
      <c r="G73" s="3">
        <v>1</v>
      </c>
      <c r="H73" s="3" t="s">
        <v>6</v>
      </c>
      <c r="I73" s="3">
        <v>3</v>
      </c>
      <c r="J73" s="3">
        <v>0</v>
      </c>
      <c r="K73" t="s">
        <v>172</v>
      </c>
      <c r="L73">
        <v>1700035</v>
      </c>
      <c r="M73" s="3" t="s">
        <v>51</v>
      </c>
      <c r="N73" s="3" t="s">
        <v>63</v>
      </c>
      <c r="O73" s="3">
        <v>1819</v>
      </c>
      <c r="P73" s="3">
        <v>23.1</v>
      </c>
      <c r="S73"/>
    </row>
    <row r="74" spans="1:19" x14ac:dyDescent="0.25">
      <c r="A74" s="3">
        <v>1447320233.7</v>
      </c>
      <c r="B74" s="10">
        <v>44665</v>
      </c>
      <c r="C74" s="14">
        <v>44508</v>
      </c>
      <c r="D74" s="14">
        <f t="shared" si="1"/>
        <v>44666</v>
      </c>
      <c r="E74" s="3" t="s">
        <v>63</v>
      </c>
      <c r="F74" s="3" t="s">
        <v>13</v>
      </c>
      <c r="G74" s="3">
        <v>1</v>
      </c>
      <c r="H74" s="3" t="s">
        <v>6</v>
      </c>
      <c r="I74" s="3">
        <v>3</v>
      </c>
      <c r="J74" s="3">
        <v>0</v>
      </c>
      <c r="K74" t="s">
        <v>172</v>
      </c>
      <c r="L74">
        <v>1700035</v>
      </c>
      <c r="M74" s="3" t="s">
        <v>51</v>
      </c>
      <c r="N74" s="3" t="s">
        <v>63</v>
      </c>
      <c r="O74" s="3">
        <v>339</v>
      </c>
      <c r="P74" s="3">
        <v>1.54</v>
      </c>
      <c r="S74"/>
    </row>
    <row r="75" spans="1:19" x14ac:dyDescent="0.25">
      <c r="A75" s="3">
        <v>1447351441.7</v>
      </c>
      <c r="B75" s="10">
        <v>44661</v>
      </c>
      <c r="C75" s="14">
        <v>44242</v>
      </c>
      <c r="D75" s="14">
        <f t="shared" si="1"/>
        <v>44663</v>
      </c>
      <c r="E75" s="3" t="s">
        <v>63</v>
      </c>
      <c r="F75" s="3" t="s">
        <v>13</v>
      </c>
      <c r="G75" s="3">
        <v>1</v>
      </c>
      <c r="H75" s="3" t="s">
        <v>6</v>
      </c>
      <c r="I75" s="3">
        <v>3</v>
      </c>
      <c r="J75" s="3">
        <v>0</v>
      </c>
      <c r="K75" t="s">
        <v>172</v>
      </c>
      <c r="L75">
        <v>1700035</v>
      </c>
      <c r="M75" s="3" t="s">
        <v>51</v>
      </c>
      <c r="N75" s="3" t="s">
        <v>63</v>
      </c>
      <c r="O75" s="3">
        <v>4302</v>
      </c>
      <c r="P75" s="3">
        <v>66.599999999999994</v>
      </c>
      <c r="S75"/>
    </row>
    <row r="76" spans="1:19" x14ac:dyDescent="0.25">
      <c r="A76" s="3">
        <v>1447381679.7</v>
      </c>
      <c r="B76" s="10">
        <v>44660</v>
      </c>
      <c r="C76" s="14">
        <v>43692</v>
      </c>
      <c r="D76" s="14">
        <f t="shared" si="1"/>
        <v>44662</v>
      </c>
      <c r="E76" s="3" t="s">
        <v>63</v>
      </c>
      <c r="F76" s="3" t="s">
        <v>13</v>
      </c>
      <c r="G76" s="3">
        <v>1</v>
      </c>
      <c r="H76" s="3" t="s">
        <v>6</v>
      </c>
      <c r="I76" s="3">
        <v>3</v>
      </c>
      <c r="J76" s="3">
        <v>0</v>
      </c>
      <c r="K76" t="s">
        <v>172</v>
      </c>
      <c r="L76">
        <v>1700035</v>
      </c>
      <c r="M76" s="3" t="s">
        <v>51</v>
      </c>
      <c r="N76" s="3" t="s">
        <v>63</v>
      </c>
      <c r="O76" s="3">
        <v>3322</v>
      </c>
      <c r="P76" s="3">
        <v>42.2</v>
      </c>
      <c r="S76"/>
    </row>
    <row r="77" spans="1:19" x14ac:dyDescent="0.25">
      <c r="A77" s="3">
        <v>1447178727.7</v>
      </c>
      <c r="B77" s="10">
        <v>44662</v>
      </c>
      <c r="C77" s="14">
        <v>44117</v>
      </c>
      <c r="D77" s="14">
        <f t="shared" si="1"/>
        <v>44663</v>
      </c>
      <c r="E77" s="3" t="s">
        <v>63</v>
      </c>
      <c r="F77" s="3" t="s">
        <v>13</v>
      </c>
      <c r="G77" s="3">
        <v>1</v>
      </c>
      <c r="H77" s="3" t="s">
        <v>6</v>
      </c>
      <c r="I77" s="3">
        <v>3</v>
      </c>
      <c r="J77" s="3">
        <v>0</v>
      </c>
      <c r="K77" t="s">
        <v>172</v>
      </c>
      <c r="L77">
        <v>1700035</v>
      </c>
      <c r="M77" s="3" t="s">
        <v>51</v>
      </c>
      <c r="N77" s="3" t="s">
        <v>63</v>
      </c>
      <c r="O77" s="3">
        <v>781</v>
      </c>
      <c r="P77" s="3">
        <v>7.7</v>
      </c>
      <c r="S77"/>
    </row>
    <row r="78" spans="1:19" x14ac:dyDescent="0.25">
      <c r="A78" s="3">
        <v>1447398416.7</v>
      </c>
      <c r="B78" s="10">
        <v>44662</v>
      </c>
      <c r="C78" s="14">
        <v>43744</v>
      </c>
      <c r="D78" s="14">
        <f t="shared" si="1"/>
        <v>44664</v>
      </c>
      <c r="E78" s="3" t="s">
        <v>63</v>
      </c>
      <c r="F78" s="3" t="s">
        <v>13</v>
      </c>
      <c r="G78" s="3">
        <v>1</v>
      </c>
      <c r="H78" s="3" t="s">
        <v>6</v>
      </c>
      <c r="I78" s="3">
        <v>3</v>
      </c>
      <c r="J78" s="3">
        <v>0</v>
      </c>
      <c r="K78" t="s">
        <v>172</v>
      </c>
      <c r="L78">
        <v>1700035</v>
      </c>
      <c r="M78" s="3" t="s">
        <v>51</v>
      </c>
      <c r="N78" s="3" t="s">
        <v>63</v>
      </c>
      <c r="O78" s="3">
        <v>3266</v>
      </c>
      <c r="P78" s="3">
        <v>43.2</v>
      </c>
      <c r="S78"/>
    </row>
    <row r="79" spans="1:19" x14ac:dyDescent="0.25">
      <c r="A79" s="3">
        <v>1447191279.7</v>
      </c>
      <c r="B79" s="10">
        <v>44665</v>
      </c>
      <c r="C79" s="14">
        <v>44517</v>
      </c>
      <c r="D79" s="14">
        <f t="shared" si="1"/>
        <v>44667</v>
      </c>
      <c r="E79" s="3" t="s">
        <v>63</v>
      </c>
      <c r="F79" s="3" t="s">
        <v>13</v>
      </c>
      <c r="G79" s="3">
        <v>1</v>
      </c>
      <c r="H79" s="3" t="s">
        <v>6</v>
      </c>
      <c r="I79" s="3">
        <v>3</v>
      </c>
      <c r="J79" s="3">
        <v>0</v>
      </c>
      <c r="K79" t="s">
        <v>172</v>
      </c>
      <c r="L79">
        <v>1697317</v>
      </c>
      <c r="M79" s="3" t="s">
        <v>51</v>
      </c>
      <c r="N79" s="3" t="s">
        <v>63</v>
      </c>
      <c r="O79" s="3">
        <v>2716</v>
      </c>
      <c r="P79" s="3">
        <v>457.16</v>
      </c>
      <c r="S79"/>
    </row>
    <row r="80" spans="1:19" x14ac:dyDescent="0.25">
      <c r="A80" s="3">
        <v>1447308638.7</v>
      </c>
      <c r="B80" s="10">
        <v>44660</v>
      </c>
      <c r="C80" s="14">
        <v>43810</v>
      </c>
      <c r="D80" s="14">
        <f t="shared" si="1"/>
        <v>44662</v>
      </c>
      <c r="E80" s="3" t="s">
        <v>63</v>
      </c>
      <c r="F80" s="3" t="s">
        <v>13</v>
      </c>
      <c r="G80" s="3">
        <v>1</v>
      </c>
      <c r="H80" s="3" t="s">
        <v>6</v>
      </c>
      <c r="I80" s="3">
        <v>3</v>
      </c>
      <c r="J80" s="3">
        <v>0</v>
      </c>
      <c r="K80" t="s">
        <v>172</v>
      </c>
      <c r="L80">
        <v>1696799</v>
      </c>
      <c r="M80" s="3" t="s">
        <v>51</v>
      </c>
      <c r="N80" s="3" t="s">
        <v>63</v>
      </c>
      <c r="O80" s="3">
        <v>1498</v>
      </c>
      <c r="P80" s="3">
        <v>245.08</v>
      </c>
      <c r="S80"/>
    </row>
    <row r="81" spans="1:19" x14ac:dyDescent="0.25">
      <c r="A81" s="3">
        <v>1447155060.7</v>
      </c>
      <c r="B81" s="10">
        <v>44652</v>
      </c>
      <c r="C81" s="14">
        <v>43577</v>
      </c>
      <c r="D81" s="14">
        <f t="shared" si="1"/>
        <v>44653</v>
      </c>
      <c r="E81" s="3" t="s">
        <v>63</v>
      </c>
      <c r="F81" s="3" t="s">
        <v>13</v>
      </c>
      <c r="G81" s="3">
        <v>1</v>
      </c>
      <c r="H81" s="3" t="s">
        <v>6</v>
      </c>
      <c r="I81" s="3">
        <v>3</v>
      </c>
      <c r="J81" s="3">
        <v>0</v>
      </c>
      <c r="K81" t="s">
        <v>172</v>
      </c>
      <c r="L81">
        <v>1696799</v>
      </c>
      <c r="M81" s="3" t="s">
        <v>51</v>
      </c>
      <c r="N81" s="3" t="s">
        <v>63</v>
      </c>
      <c r="O81" s="3">
        <v>617</v>
      </c>
      <c r="P81" s="3">
        <v>54.52</v>
      </c>
      <c r="S81"/>
    </row>
    <row r="82" spans="1:19" x14ac:dyDescent="0.25">
      <c r="A82" s="3">
        <v>1447155062.7</v>
      </c>
      <c r="B82" s="10">
        <v>44661</v>
      </c>
      <c r="C82" s="14">
        <v>43564</v>
      </c>
      <c r="D82" s="14">
        <f t="shared" si="1"/>
        <v>44662</v>
      </c>
      <c r="E82" s="3" t="s">
        <v>63</v>
      </c>
      <c r="F82" s="3" t="s">
        <v>13</v>
      </c>
      <c r="G82" s="3">
        <v>1</v>
      </c>
      <c r="H82" s="3" t="s">
        <v>6</v>
      </c>
      <c r="I82" s="3">
        <v>3</v>
      </c>
      <c r="J82" s="3">
        <v>0</v>
      </c>
      <c r="K82" t="s">
        <v>172</v>
      </c>
      <c r="L82">
        <v>1696799</v>
      </c>
      <c r="M82" s="3" t="s">
        <v>51</v>
      </c>
      <c r="N82" s="3" t="s">
        <v>63</v>
      </c>
      <c r="O82" s="3">
        <v>898</v>
      </c>
      <c r="P82" s="3">
        <v>113.04</v>
      </c>
      <c r="S82"/>
    </row>
    <row r="83" spans="1:19" x14ac:dyDescent="0.25">
      <c r="A83" s="3">
        <v>1447260618.7</v>
      </c>
      <c r="B83" s="10">
        <v>44665</v>
      </c>
      <c r="C83" s="14">
        <v>43806</v>
      </c>
      <c r="D83" s="14">
        <f t="shared" si="1"/>
        <v>44666</v>
      </c>
      <c r="E83" s="3" t="s">
        <v>63</v>
      </c>
      <c r="F83" s="3" t="s">
        <v>13</v>
      </c>
      <c r="G83" s="3">
        <v>1</v>
      </c>
      <c r="H83" s="3" t="s">
        <v>6</v>
      </c>
      <c r="I83" s="3">
        <v>3</v>
      </c>
      <c r="J83" s="3">
        <v>0</v>
      </c>
      <c r="K83" t="s">
        <v>172</v>
      </c>
      <c r="L83">
        <v>1696799</v>
      </c>
      <c r="M83" s="3" t="s">
        <v>51</v>
      </c>
      <c r="N83" s="3" t="s">
        <v>63</v>
      </c>
      <c r="O83" s="3">
        <v>555</v>
      </c>
      <c r="P83" s="3">
        <v>56.52</v>
      </c>
      <c r="S83"/>
    </row>
    <row r="84" spans="1:19" x14ac:dyDescent="0.25">
      <c r="A84" s="3">
        <v>1447398414.7</v>
      </c>
      <c r="B84" s="10">
        <v>44654</v>
      </c>
      <c r="C84" s="14">
        <v>43649</v>
      </c>
      <c r="D84" s="14">
        <f t="shared" si="1"/>
        <v>44656</v>
      </c>
      <c r="E84" s="3" t="s">
        <v>63</v>
      </c>
      <c r="F84" s="3" t="s">
        <v>13</v>
      </c>
      <c r="G84" s="3">
        <v>1</v>
      </c>
      <c r="H84" s="3" t="s">
        <v>6</v>
      </c>
      <c r="I84" s="3">
        <v>3</v>
      </c>
      <c r="J84" s="3">
        <v>0</v>
      </c>
      <c r="K84" t="s">
        <v>172</v>
      </c>
      <c r="L84">
        <v>1697317</v>
      </c>
      <c r="M84" s="3" t="s">
        <v>51</v>
      </c>
      <c r="N84" s="3" t="s">
        <v>63</v>
      </c>
      <c r="O84" s="3">
        <v>4377</v>
      </c>
      <c r="P84" s="3">
        <v>820.44</v>
      </c>
      <c r="S84"/>
    </row>
    <row r="85" spans="1:19" x14ac:dyDescent="0.25">
      <c r="A85" s="3">
        <v>1447191290.7</v>
      </c>
      <c r="B85" s="10">
        <v>44655</v>
      </c>
      <c r="C85" s="14">
        <v>43813</v>
      </c>
      <c r="D85" s="14">
        <f t="shared" si="1"/>
        <v>44656</v>
      </c>
      <c r="E85" s="3" t="s">
        <v>63</v>
      </c>
      <c r="F85" s="3" t="s">
        <v>13</v>
      </c>
      <c r="G85" s="3">
        <v>1</v>
      </c>
      <c r="H85" s="3" t="s">
        <v>6</v>
      </c>
      <c r="I85" s="3">
        <v>3</v>
      </c>
      <c r="J85" s="3">
        <v>0</v>
      </c>
      <c r="K85" t="s">
        <v>172</v>
      </c>
      <c r="L85">
        <v>1697317</v>
      </c>
      <c r="M85" s="3" t="s">
        <v>51</v>
      </c>
      <c r="N85" s="3" t="s">
        <v>63</v>
      </c>
      <c r="O85" s="3">
        <v>540</v>
      </c>
      <c r="P85" s="3">
        <v>60.52</v>
      </c>
      <c r="S85"/>
    </row>
    <row r="86" spans="1:19" x14ac:dyDescent="0.25">
      <c r="A86" s="3">
        <v>1447202233.7</v>
      </c>
      <c r="B86" s="10">
        <v>44661</v>
      </c>
      <c r="C86" s="14">
        <v>44251</v>
      </c>
      <c r="D86" s="14">
        <f t="shared" si="1"/>
        <v>44662</v>
      </c>
      <c r="E86" s="3" t="s">
        <v>63</v>
      </c>
      <c r="F86" s="3" t="s">
        <v>13</v>
      </c>
      <c r="G86" s="3">
        <v>1</v>
      </c>
      <c r="H86" s="3" t="s">
        <v>6</v>
      </c>
      <c r="I86" s="3">
        <v>3</v>
      </c>
      <c r="J86" s="3">
        <v>0</v>
      </c>
      <c r="K86" t="s">
        <v>172</v>
      </c>
      <c r="L86">
        <v>1697317</v>
      </c>
      <c r="M86" s="3" t="s">
        <v>51</v>
      </c>
      <c r="N86" s="3" t="s">
        <v>63</v>
      </c>
      <c r="O86" s="3">
        <v>887</v>
      </c>
      <c r="P86" s="3">
        <v>121.04</v>
      </c>
      <c r="S86"/>
    </row>
    <row r="87" spans="1:19" x14ac:dyDescent="0.25">
      <c r="A87" s="3">
        <v>1447260619.7</v>
      </c>
      <c r="B87" s="10">
        <v>44654</v>
      </c>
      <c r="C87" s="14">
        <v>44633</v>
      </c>
      <c r="D87" s="14">
        <f t="shared" si="1"/>
        <v>44656</v>
      </c>
      <c r="E87" s="3" t="s">
        <v>63</v>
      </c>
      <c r="F87" s="3" t="s">
        <v>13</v>
      </c>
      <c r="G87" s="3">
        <v>1</v>
      </c>
      <c r="H87" s="3" t="s">
        <v>6</v>
      </c>
      <c r="I87" s="3">
        <v>3</v>
      </c>
      <c r="J87" s="3">
        <v>0</v>
      </c>
      <c r="K87" t="s">
        <v>172</v>
      </c>
      <c r="L87">
        <v>1696799</v>
      </c>
      <c r="M87" s="3" t="s">
        <v>51</v>
      </c>
      <c r="N87" s="3" t="s">
        <v>63</v>
      </c>
      <c r="O87" s="3">
        <v>1803</v>
      </c>
      <c r="P87" s="3">
        <v>302.60000000000002</v>
      </c>
      <c r="S87"/>
    </row>
    <row r="88" spans="1:19" x14ac:dyDescent="0.25">
      <c r="A88" s="3">
        <v>1447143191.7</v>
      </c>
      <c r="B88" s="10">
        <v>44660</v>
      </c>
      <c r="C88" s="14">
        <v>44512</v>
      </c>
      <c r="D88" s="14">
        <f t="shared" si="1"/>
        <v>44661</v>
      </c>
      <c r="E88" s="3" t="s">
        <v>63</v>
      </c>
      <c r="F88" s="3" t="s">
        <v>13</v>
      </c>
      <c r="G88" s="3">
        <v>1</v>
      </c>
      <c r="H88" s="3" t="s">
        <v>6</v>
      </c>
      <c r="I88" s="3">
        <v>3</v>
      </c>
      <c r="J88" s="3">
        <v>0</v>
      </c>
      <c r="K88" t="s">
        <v>172</v>
      </c>
      <c r="L88">
        <v>1697317</v>
      </c>
      <c r="M88" s="3" t="s">
        <v>51</v>
      </c>
      <c r="N88" s="3" t="s">
        <v>63</v>
      </c>
      <c r="O88" s="3">
        <v>936</v>
      </c>
      <c r="P88" s="3">
        <v>144.88</v>
      </c>
      <c r="S88"/>
    </row>
    <row r="89" spans="1:19" x14ac:dyDescent="0.25">
      <c r="A89" s="3">
        <v>1447241007.7</v>
      </c>
      <c r="B89" s="10">
        <v>44662</v>
      </c>
      <c r="C89" s="14">
        <v>43851</v>
      </c>
      <c r="D89" s="14">
        <f t="shared" si="1"/>
        <v>44664</v>
      </c>
      <c r="E89" s="3" t="s">
        <v>63</v>
      </c>
      <c r="F89" s="3" t="s">
        <v>13</v>
      </c>
      <c r="G89" s="3">
        <v>1</v>
      </c>
      <c r="H89" s="3" t="s">
        <v>6</v>
      </c>
      <c r="I89" s="3">
        <v>3</v>
      </c>
      <c r="J89" s="3">
        <v>0</v>
      </c>
      <c r="K89" t="s">
        <v>172</v>
      </c>
      <c r="L89">
        <v>1697317</v>
      </c>
      <c r="M89" s="3" t="s">
        <v>51</v>
      </c>
      <c r="N89" s="3" t="s">
        <v>63</v>
      </c>
      <c r="O89" s="3">
        <v>2040</v>
      </c>
      <c r="P89" s="3">
        <v>368.12</v>
      </c>
      <c r="S89"/>
    </row>
    <row r="90" spans="1:19" x14ac:dyDescent="0.25">
      <c r="A90" s="3">
        <v>1447155058.7</v>
      </c>
      <c r="B90" s="10">
        <v>44658</v>
      </c>
      <c r="C90" s="14">
        <v>43522</v>
      </c>
      <c r="D90" s="14">
        <f t="shared" si="1"/>
        <v>44660</v>
      </c>
      <c r="E90" s="3" t="s">
        <v>63</v>
      </c>
      <c r="F90" s="3" t="s">
        <v>13</v>
      </c>
      <c r="G90" s="3">
        <v>1</v>
      </c>
      <c r="H90" s="3" t="s">
        <v>6</v>
      </c>
      <c r="I90" s="3">
        <v>3</v>
      </c>
      <c r="J90" s="3">
        <v>0</v>
      </c>
      <c r="K90" t="s">
        <v>172</v>
      </c>
      <c r="L90">
        <v>1696799</v>
      </c>
      <c r="M90" s="3" t="s">
        <v>51</v>
      </c>
      <c r="N90" s="3" t="s">
        <v>63</v>
      </c>
      <c r="O90" s="3">
        <v>3003</v>
      </c>
      <c r="P90" s="3">
        <v>498.67999999999995</v>
      </c>
      <c r="S90"/>
    </row>
    <row r="91" spans="1:19" x14ac:dyDescent="0.25">
      <c r="A91" s="3">
        <v>1447232833.7</v>
      </c>
      <c r="B91" s="10">
        <v>44660</v>
      </c>
      <c r="C91" s="14">
        <v>44097</v>
      </c>
      <c r="D91" s="14">
        <f t="shared" si="1"/>
        <v>44662</v>
      </c>
      <c r="E91" s="3" t="s">
        <v>63</v>
      </c>
      <c r="F91" s="3" t="s">
        <v>13</v>
      </c>
      <c r="G91" s="3">
        <v>1</v>
      </c>
      <c r="H91" s="3" t="s">
        <v>6</v>
      </c>
      <c r="I91" s="3">
        <v>3</v>
      </c>
      <c r="J91" s="3">
        <v>0</v>
      </c>
      <c r="K91" t="s">
        <v>172</v>
      </c>
      <c r="L91">
        <v>1697317</v>
      </c>
      <c r="M91" s="3" t="s">
        <v>51</v>
      </c>
      <c r="N91" s="3" t="s">
        <v>63</v>
      </c>
      <c r="O91" s="3">
        <v>2095</v>
      </c>
      <c r="P91" s="3">
        <v>384.12</v>
      </c>
      <c r="S91"/>
    </row>
    <row r="92" spans="1:19" x14ac:dyDescent="0.25">
      <c r="A92" s="3">
        <v>1447178729.7</v>
      </c>
      <c r="B92" s="10">
        <v>44655</v>
      </c>
      <c r="C92" s="14">
        <v>44364</v>
      </c>
      <c r="D92" s="14">
        <f t="shared" si="1"/>
        <v>44657</v>
      </c>
      <c r="E92" s="3" t="s">
        <v>63</v>
      </c>
      <c r="F92" s="3" t="s">
        <v>13</v>
      </c>
      <c r="G92" s="3">
        <v>1</v>
      </c>
      <c r="H92" s="3" t="s">
        <v>6</v>
      </c>
      <c r="I92" s="3">
        <v>3</v>
      </c>
      <c r="J92" s="3">
        <v>0</v>
      </c>
      <c r="K92" t="s">
        <v>172</v>
      </c>
      <c r="L92">
        <v>1696799</v>
      </c>
      <c r="M92" s="3" t="s">
        <v>51</v>
      </c>
      <c r="N92" s="3" t="s">
        <v>63</v>
      </c>
      <c r="O92" s="3">
        <v>2034</v>
      </c>
      <c r="P92" s="3">
        <v>337.12</v>
      </c>
      <c r="S92"/>
    </row>
    <row r="93" spans="1:19" x14ac:dyDescent="0.25">
      <c r="A93" s="3">
        <v>1447308637.7</v>
      </c>
      <c r="B93" s="10">
        <v>44654</v>
      </c>
      <c r="C93" s="14">
        <v>43467</v>
      </c>
      <c r="D93" s="14">
        <f t="shared" si="1"/>
        <v>44655</v>
      </c>
      <c r="E93" s="3" t="s">
        <v>63</v>
      </c>
      <c r="F93" s="3" t="s">
        <v>13</v>
      </c>
      <c r="G93" s="3">
        <v>1</v>
      </c>
      <c r="H93" s="3" t="s">
        <v>6</v>
      </c>
      <c r="I93" s="3">
        <v>3</v>
      </c>
      <c r="J93" s="3">
        <v>0</v>
      </c>
      <c r="K93" t="s">
        <v>172</v>
      </c>
      <c r="L93">
        <v>1696799</v>
      </c>
      <c r="M93" s="3" t="s">
        <v>51</v>
      </c>
      <c r="N93" s="3" t="s">
        <v>63</v>
      </c>
      <c r="O93" s="3">
        <v>973</v>
      </c>
      <c r="P93" s="3">
        <v>136.88</v>
      </c>
      <c r="S93"/>
    </row>
    <row r="94" spans="1:19" x14ac:dyDescent="0.25">
      <c r="A94" s="3">
        <v>1447143210.7</v>
      </c>
      <c r="B94" s="10">
        <v>44665</v>
      </c>
      <c r="C94" s="14">
        <v>43985</v>
      </c>
      <c r="D94" s="14">
        <f t="shared" si="1"/>
        <v>44666</v>
      </c>
      <c r="E94" s="3" t="s">
        <v>63</v>
      </c>
      <c r="F94" s="3" t="s">
        <v>13</v>
      </c>
      <c r="G94" s="3">
        <v>1</v>
      </c>
      <c r="H94" s="3" t="s">
        <v>6</v>
      </c>
      <c r="I94" s="3">
        <v>3</v>
      </c>
      <c r="J94" s="3">
        <v>0</v>
      </c>
      <c r="K94" t="s">
        <v>172</v>
      </c>
      <c r="L94">
        <v>1697317</v>
      </c>
      <c r="M94" s="3" t="s">
        <v>51</v>
      </c>
      <c r="N94" s="3" t="s">
        <v>63</v>
      </c>
      <c r="O94" s="3">
        <v>529</v>
      </c>
      <c r="P94" s="3">
        <v>37.68</v>
      </c>
      <c r="S94"/>
    </row>
    <row r="95" spans="1:19" x14ac:dyDescent="0.25">
      <c r="A95" s="3">
        <v>1447254053.7</v>
      </c>
      <c r="B95" s="10">
        <v>44659</v>
      </c>
      <c r="C95" s="14">
        <v>44239</v>
      </c>
      <c r="D95" s="14">
        <f t="shared" si="1"/>
        <v>44661</v>
      </c>
      <c r="E95" s="3" t="s">
        <v>63</v>
      </c>
      <c r="F95" s="3" t="s">
        <v>13</v>
      </c>
      <c r="G95" s="3">
        <v>1</v>
      </c>
      <c r="H95" s="3" t="s">
        <v>6</v>
      </c>
      <c r="I95" s="3">
        <v>3</v>
      </c>
      <c r="J95" s="3">
        <v>0</v>
      </c>
      <c r="K95" t="s">
        <v>172</v>
      </c>
      <c r="L95">
        <v>1696799</v>
      </c>
      <c r="M95" s="3" t="s">
        <v>51</v>
      </c>
      <c r="N95" s="3" t="s">
        <v>63</v>
      </c>
      <c r="O95" s="3">
        <v>2992</v>
      </c>
      <c r="P95" s="3">
        <v>525.67999999999995</v>
      </c>
      <c r="S95"/>
    </row>
    <row r="96" spans="1:19" x14ac:dyDescent="0.25">
      <c r="A96" s="3">
        <v>1447170786.7</v>
      </c>
      <c r="B96" s="10">
        <v>44658</v>
      </c>
      <c r="C96" s="14">
        <v>44468</v>
      </c>
      <c r="D96" s="14">
        <f t="shared" si="1"/>
        <v>44660</v>
      </c>
      <c r="E96" s="3" t="s">
        <v>63</v>
      </c>
      <c r="F96" s="3" t="s">
        <v>13</v>
      </c>
      <c r="G96" s="3">
        <v>1</v>
      </c>
      <c r="H96" s="3" t="s">
        <v>6</v>
      </c>
      <c r="I96" s="3">
        <v>3</v>
      </c>
      <c r="J96" s="3">
        <v>0</v>
      </c>
      <c r="K96" t="s">
        <v>172</v>
      </c>
      <c r="L96">
        <v>1696799</v>
      </c>
      <c r="M96" s="3" t="s">
        <v>51</v>
      </c>
      <c r="N96" s="3" t="s">
        <v>63</v>
      </c>
      <c r="O96" s="3">
        <v>2066</v>
      </c>
      <c r="P96" s="3">
        <v>369.12</v>
      </c>
      <c r="S96"/>
    </row>
    <row r="97" spans="1:19" x14ac:dyDescent="0.25">
      <c r="A97" s="3">
        <v>1447219266.7</v>
      </c>
      <c r="B97" s="10">
        <v>44661</v>
      </c>
      <c r="C97" s="14">
        <v>44174</v>
      </c>
      <c r="D97" s="14">
        <f t="shared" si="1"/>
        <v>44663</v>
      </c>
      <c r="E97" s="3" t="s">
        <v>63</v>
      </c>
      <c r="F97" s="3" t="s">
        <v>13</v>
      </c>
      <c r="G97" s="3">
        <v>1</v>
      </c>
      <c r="H97" s="3" t="s">
        <v>6</v>
      </c>
      <c r="I97" s="3">
        <v>3</v>
      </c>
      <c r="J97" s="3">
        <v>0</v>
      </c>
      <c r="K97" t="s">
        <v>172</v>
      </c>
      <c r="L97">
        <v>1696799</v>
      </c>
      <c r="M97" s="3" t="s">
        <v>51</v>
      </c>
      <c r="N97" s="3" t="s">
        <v>63</v>
      </c>
      <c r="O97" s="3">
        <v>3914</v>
      </c>
      <c r="P97" s="3">
        <v>644.24</v>
      </c>
      <c r="S97"/>
    </row>
    <row r="98" spans="1:19" x14ac:dyDescent="0.25">
      <c r="A98" s="3">
        <v>1447296451.7</v>
      </c>
      <c r="B98" s="10">
        <v>44655</v>
      </c>
      <c r="C98" s="14">
        <v>43507</v>
      </c>
      <c r="D98" s="14">
        <f t="shared" si="1"/>
        <v>44657</v>
      </c>
      <c r="E98" s="3" t="s">
        <v>63</v>
      </c>
      <c r="F98" s="3" t="s">
        <v>13</v>
      </c>
      <c r="G98" s="3">
        <v>1</v>
      </c>
      <c r="H98" s="3" t="s">
        <v>6</v>
      </c>
      <c r="I98" s="3">
        <v>3</v>
      </c>
      <c r="J98" s="3">
        <v>0</v>
      </c>
      <c r="K98" t="s">
        <v>172</v>
      </c>
      <c r="L98">
        <v>1697317</v>
      </c>
      <c r="M98" s="3" t="s">
        <v>51</v>
      </c>
      <c r="N98" s="3" t="s">
        <v>63</v>
      </c>
      <c r="O98" s="3">
        <v>1222</v>
      </c>
      <c r="P98" s="3">
        <v>164.56</v>
      </c>
      <c r="S98"/>
    </row>
    <row r="99" spans="1:19" x14ac:dyDescent="0.25">
      <c r="A99" s="3">
        <v>1447232835.7</v>
      </c>
      <c r="B99" s="10">
        <v>44659</v>
      </c>
      <c r="C99" s="14">
        <v>44218</v>
      </c>
      <c r="D99" s="14">
        <f t="shared" si="1"/>
        <v>44661</v>
      </c>
      <c r="E99" s="3" t="s">
        <v>63</v>
      </c>
      <c r="F99" s="3" t="s">
        <v>13</v>
      </c>
      <c r="G99" s="3">
        <v>1</v>
      </c>
      <c r="H99" s="3" t="s">
        <v>6</v>
      </c>
      <c r="I99" s="3">
        <v>3</v>
      </c>
      <c r="J99" s="3">
        <v>0</v>
      </c>
      <c r="K99" t="s">
        <v>172</v>
      </c>
      <c r="L99">
        <v>1696799</v>
      </c>
      <c r="M99" s="3" t="s">
        <v>51</v>
      </c>
      <c r="N99" s="3" t="s">
        <v>63</v>
      </c>
      <c r="O99" s="3">
        <v>3876</v>
      </c>
      <c r="P99" s="3">
        <v>717.24</v>
      </c>
      <c r="S99"/>
    </row>
    <row r="100" spans="1:19" x14ac:dyDescent="0.25">
      <c r="A100" s="3">
        <v>1447138894.7</v>
      </c>
      <c r="B100" s="10">
        <v>44659</v>
      </c>
      <c r="C100" s="14">
        <v>43477</v>
      </c>
      <c r="D100" s="14">
        <f t="shared" si="1"/>
        <v>44661</v>
      </c>
      <c r="E100" s="3" t="s">
        <v>63</v>
      </c>
      <c r="F100" s="3" t="s">
        <v>13</v>
      </c>
      <c r="G100" s="3">
        <v>1</v>
      </c>
      <c r="H100" s="3" t="s">
        <v>6</v>
      </c>
      <c r="I100" s="3">
        <v>3</v>
      </c>
      <c r="J100" s="3">
        <v>0</v>
      </c>
      <c r="K100" t="s">
        <v>172</v>
      </c>
      <c r="L100">
        <v>1697317</v>
      </c>
      <c r="M100" s="3" t="s">
        <v>51</v>
      </c>
      <c r="N100" s="3" t="s">
        <v>63</v>
      </c>
      <c r="O100" s="3">
        <v>2079</v>
      </c>
      <c r="P100" s="3">
        <v>345.12</v>
      </c>
      <c r="S100"/>
    </row>
    <row r="101" spans="1:19" x14ac:dyDescent="0.25">
      <c r="A101" s="3">
        <v>1447178730.7</v>
      </c>
      <c r="B101" s="10">
        <v>44652</v>
      </c>
      <c r="C101" s="14">
        <v>44274</v>
      </c>
      <c r="D101" s="14">
        <f t="shared" si="1"/>
        <v>44654</v>
      </c>
      <c r="E101" s="3" t="s">
        <v>63</v>
      </c>
      <c r="F101" s="3" t="s">
        <v>13</v>
      </c>
      <c r="G101" s="3">
        <v>1</v>
      </c>
      <c r="H101" s="3" t="s">
        <v>6</v>
      </c>
      <c r="I101" s="3">
        <v>3</v>
      </c>
      <c r="J101" s="3">
        <v>0</v>
      </c>
      <c r="K101" t="s">
        <v>172</v>
      </c>
      <c r="L101">
        <v>1697317</v>
      </c>
      <c r="M101" s="3" t="s">
        <v>51</v>
      </c>
      <c r="N101" s="3" t="s">
        <v>63</v>
      </c>
      <c r="O101" s="3">
        <v>1136</v>
      </c>
      <c r="P101" s="3">
        <v>184.56</v>
      </c>
      <c r="S101"/>
    </row>
    <row r="102" spans="1:19" x14ac:dyDescent="0.25">
      <c r="A102" s="3">
        <v>1447138904.7</v>
      </c>
      <c r="B102" s="10">
        <v>44662</v>
      </c>
      <c r="C102" s="14">
        <v>44132</v>
      </c>
      <c r="D102" s="14">
        <f t="shared" si="1"/>
        <v>44664</v>
      </c>
      <c r="E102" s="3" t="s">
        <v>63</v>
      </c>
      <c r="F102" s="3" t="s">
        <v>13</v>
      </c>
      <c r="G102" s="3">
        <v>1</v>
      </c>
      <c r="H102" s="3" t="s">
        <v>6</v>
      </c>
      <c r="I102" s="3">
        <v>3</v>
      </c>
      <c r="J102" s="3">
        <v>0</v>
      </c>
      <c r="K102" t="s">
        <v>172</v>
      </c>
      <c r="L102">
        <v>1696799</v>
      </c>
      <c r="M102" s="3" t="s">
        <v>51</v>
      </c>
      <c r="N102" s="3" t="s">
        <v>63</v>
      </c>
      <c r="O102" s="3">
        <v>3931</v>
      </c>
      <c r="P102" s="3">
        <v>777.24</v>
      </c>
      <c r="S102"/>
    </row>
    <row r="103" spans="1:19" x14ac:dyDescent="0.25">
      <c r="A103" s="3">
        <v>1447211522.7</v>
      </c>
      <c r="B103" s="10">
        <v>44653</v>
      </c>
      <c r="C103" s="14">
        <v>44558</v>
      </c>
      <c r="D103" s="14">
        <f t="shared" si="1"/>
        <v>44655</v>
      </c>
      <c r="E103" s="3" t="s">
        <v>63</v>
      </c>
      <c r="F103" s="3" t="s">
        <v>13</v>
      </c>
      <c r="G103" s="3">
        <v>1</v>
      </c>
      <c r="H103" s="3" t="s">
        <v>6</v>
      </c>
      <c r="I103" s="3">
        <v>3</v>
      </c>
      <c r="J103" s="3">
        <v>0</v>
      </c>
      <c r="K103" t="s">
        <v>172</v>
      </c>
      <c r="L103">
        <v>1696799</v>
      </c>
      <c r="M103" s="3" t="s">
        <v>51</v>
      </c>
      <c r="N103" s="3" t="s">
        <v>63</v>
      </c>
      <c r="O103" s="3">
        <v>2393</v>
      </c>
      <c r="P103" s="3">
        <v>434.64</v>
      </c>
      <c r="S103"/>
    </row>
    <row r="104" spans="1:19" x14ac:dyDescent="0.25">
      <c r="A104" s="3">
        <v>1447364331.7</v>
      </c>
      <c r="B104" s="10">
        <v>44653</v>
      </c>
      <c r="C104" s="14">
        <v>44321</v>
      </c>
      <c r="D104" s="14">
        <f t="shared" si="1"/>
        <v>44655</v>
      </c>
      <c r="E104" s="3" t="s">
        <v>63</v>
      </c>
      <c r="F104" s="3" t="s">
        <v>13</v>
      </c>
      <c r="G104" s="3">
        <v>1</v>
      </c>
      <c r="H104" s="3" t="s">
        <v>6</v>
      </c>
      <c r="I104" s="3">
        <v>3</v>
      </c>
      <c r="J104" s="3">
        <v>0</v>
      </c>
      <c r="K104" t="s">
        <v>172</v>
      </c>
      <c r="L104">
        <v>1697317</v>
      </c>
      <c r="M104" s="3" t="s">
        <v>51</v>
      </c>
      <c r="N104" s="3" t="s">
        <v>63</v>
      </c>
      <c r="O104" s="3">
        <v>1655</v>
      </c>
      <c r="P104" s="3">
        <v>257.76</v>
      </c>
      <c r="S104"/>
    </row>
    <row r="105" spans="1:19" x14ac:dyDescent="0.25">
      <c r="A105" s="3">
        <v>1447260625.7</v>
      </c>
      <c r="B105" s="10">
        <v>44661</v>
      </c>
      <c r="C105" s="14">
        <v>44206</v>
      </c>
      <c r="D105" s="14">
        <f t="shared" si="1"/>
        <v>44663</v>
      </c>
      <c r="E105" s="3" t="s">
        <v>63</v>
      </c>
      <c r="F105" s="3" t="s">
        <v>13</v>
      </c>
      <c r="G105" s="3">
        <v>1</v>
      </c>
      <c r="H105" s="3" t="s">
        <v>6</v>
      </c>
      <c r="I105" s="3">
        <v>3</v>
      </c>
      <c r="J105" s="3">
        <v>0</v>
      </c>
      <c r="K105" t="s">
        <v>172</v>
      </c>
      <c r="L105">
        <v>1697317</v>
      </c>
      <c r="M105" s="3" t="s">
        <v>51</v>
      </c>
      <c r="N105" s="3" t="s">
        <v>63</v>
      </c>
      <c r="O105" s="3">
        <v>2078</v>
      </c>
      <c r="P105" s="3">
        <v>345.12</v>
      </c>
      <c r="S105"/>
    </row>
    <row r="106" spans="1:19" x14ac:dyDescent="0.25">
      <c r="A106" s="3">
        <v>1447398417.7</v>
      </c>
      <c r="B106" s="10">
        <v>44661</v>
      </c>
      <c r="C106" s="14">
        <v>43644</v>
      </c>
      <c r="D106" s="14">
        <f t="shared" si="1"/>
        <v>44662</v>
      </c>
      <c r="E106" s="3" t="s">
        <v>63</v>
      </c>
      <c r="F106" s="3" t="s">
        <v>13</v>
      </c>
      <c r="G106" s="3">
        <v>1</v>
      </c>
      <c r="H106" s="3" t="s">
        <v>6</v>
      </c>
      <c r="I106" s="3">
        <v>3</v>
      </c>
      <c r="J106" s="3">
        <v>0</v>
      </c>
      <c r="K106" t="s">
        <v>172</v>
      </c>
      <c r="L106">
        <v>1697317</v>
      </c>
      <c r="M106" s="3" t="s">
        <v>51</v>
      </c>
      <c r="N106" s="3" t="s">
        <v>63</v>
      </c>
      <c r="O106" s="3">
        <v>946</v>
      </c>
      <c r="P106" s="3">
        <v>148.88</v>
      </c>
      <c r="S106"/>
    </row>
    <row r="107" spans="1:19" x14ac:dyDescent="0.25">
      <c r="A107" s="3">
        <v>1447308587.7</v>
      </c>
      <c r="B107" s="10">
        <v>44654</v>
      </c>
      <c r="C107" s="14">
        <v>43762</v>
      </c>
      <c r="D107" s="14">
        <f t="shared" si="1"/>
        <v>44656</v>
      </c>
      <c r="E107" s="3" t="s">
        <v>63</v>
      </c>
      <c r="F107" s="3" t="s">
        <v>13</v>
      </c>
      <c r="G107" s="3">
        <v>1</v>
      </c>
      <c r="H107" s="3" t="s">
        <v>6</v>
      </c>
      <c r="I107" s="3">
        <v>3</v>
      </c>
      <c r="J107" s="3">
        <v>0</v>
      </c>
      <c r="K107" t="s">
        <v>172</v>
      </c>
      <c r="L107">
        <v>1697317</v>
      </c>
      <c r="M107" s="3" t="s">
        <v>51</v>
      </c>
      <c r="N107" s="3" t="s">
        <v>63</v>
      </c>
      <c r="O107" s="3">
        <v>2120</v>
      </c>
      <c r="P107" s="3">
        <v>335.12</v>
      </c>
      <c r="S107"/>
    </row>
    <row r="108" spans="1:19" x14ac:dyDescent="0.25">
      <c r="A108" s="3">
        <v>1447202439.7</v>
      </c>
      <c r="B108" s="10">
        <v>44655</v>
      </c>
      <c r="C108" s="14">
        <v>44077</v>
      </c>
      <c r="D108" s="14">
        <f t="shared" si="1"/>
        <v>44657</v>
      </c>
      <c r="E108" s="3" t="s">
        <v>63</v>
      </c>
      <c r="F108" s="3" t="s">
        <v>13</v>
      </c>
      <c r="G108" s="3">
        <v>1</v>
      </c>
      <c r="H108" s="3" t="s">
        <v>6</v>
      </c>
      <c r="I108" s="3">
        <v>3</v>
      </c>
      <c r="J108" s="3">
        <v>0</v>
      </c>
      <c r="K108" t="s">
        <v>172</v>
      </c>
      <c r="L108">
        <v>1697317</v>
      </c>
      <c r="M108" s="3" t="s">
        <v>51</v>
      </c>
      <c r="N108" s="3" t="s">
        <v>63</v>
      </c>
      <c r="O108" s="3">
        <v>1230</v>
      </c>
      <c r="P108" s="3">
        <v>195.56</v>
      </c>
      <c r="S108"/>
    </row>
    <row r="109" spans="1:19" x14ac:dyDescent="0.25">
      <c r="A109" s="3">
        <v>1447351442.7</v>
      </c>
      <c r="B109" s="10">
        <v>44652</v>
      </c>
      <c r="C109" s="14">
        <v>43830</v>
      </c>
      <c r="D109" s="14">
        <f t="shared" si="1"/>
        <v>44654</v>
      </c>
      <c r="E109" s="3" t="s">
        <v>63</v>
      </c>
      <c r="F109" s="3" t="s">
        <v>13</v>
      </c>
      <c r="G109" s="3">
        <v>1</v>
      </c>
      <c r="H109" s="3" t="s">
        <v>6</v>
      </c>
      <c r="I109" s="3">
        <v>3</v>
      </c>
      <c r="J109" s="3">
        <v>0</v>
      </c>
      <c r="K109" t="s">
        <v>172</v>
      </c>
      <c r="L109">
        <v>1697317</v>
      </c>
      <c r="M109" s="3" t="s">
        <v>51</v>
      </c>
      <c r="N109" s="3" t="s">
        <v>63</v>
      </c>
      <c r="O109" s="3">
        <v>2115</v>
      </c>
      <c r="P109" s="3">
        <v>344.12</v>
      </c>
      <c r="S109"/>
    </row>
    <row r="110" spans="1:19" x14ac:dyDescent="0.25">
      <c r="A110" s="3">
        <v>1447158020.7</v>
      </c>
      <c r="B110" s="10">
        <v>44665</v>
      </c>
      <c r="C110" s="14">
        <v>44089</v>
      </c>
      <c r="D110" s="14">
        <f t="shared" si="1"/>
        <v>44667</v>
      </c>
      <c r="E110" s="3" t="s">
        <v>63</v>
      </c>
      <c r="F110" s="3" t="s">
        <v>13</v>
      </c>
      <c r="G110" s="3">
        <v>1</v>
      </c>
      <c r="H110" s="3" t="s">
        <v>6</v>
      </c>
      <c r="I110" s="3">
        <v>3</v>
      </c>
      <c r="J110" s="3">
        <v>0</v>
      </c>
      <c r="K110" t="s">
        <v>172</v>
      </c>
      <c r="L110">
        <v>1696799</v>
      </c>
      <c r="M110" s="3" t="s">
        <v>51</v>
      </c>
      <c r="N110" s="3" t="s">
        <v>63</v>
      </c>
      <c r="O110" s="3">
        <v>2045</v>
      </c>
      <c r="P110" s="3">
        <v>346.12</v>
      </c>
      <c r="S110"/>
    </row>
    <row r="111" spans="1:19" x14ac:dyDescent="0.25">
      <c r="A111" s="3">
        <v>1447316597.7</v>
      </c>
      <c r="B111" s="10">
        <v>44660</v>
      </c>
      <c r="C111" s="14">
        <v>43648</v>
      </c>
      <c r="D111" s="14">
        <f t="shared" si="1"/>
        <v>44661</v>
      </c>
      <c r="E111" s="3" t="s">
        <v>63</v>
      </c>
      <c r="F111" s="3" t="s">
        <v>13</v>
      </c>
      <c r="G111" s="3">
        <v>1</v>
      </c>
      <c r="H111" s="3" t="s">
        <v>6</v>
      </c>
      <c r="I111" s="3">
        <v>3</v>
      </c>
      <c r="J111" s="3">
        <v>0</v>
      </c>
      <c r="K111" t="s">
        <v>172</v>
      </c>
      <c r="L111">
        <v>1697317</v>
      </c>
      <c r="M111" s="3" t="s">
        <v>51</v>
      </c>
      <c r="N111" s="3" t="s">
        <v>63</v>
      </c>
      <c r="O111" s="3">
        <v>935</v>
      </c>
      <c r="P111" s="3">
        <v>134.88</v>
      </c>
      <c r="S111"/>
    </row>
    <row r="112" spans="1:19" x14ac:dyDescent="0.25">
      <c r="A112" s="3">
        <v>1447155063.7</v>
      </c>
      <c r="B112" s="10">
        <v>44653</v>
      </c>
      <c r="C112" s="14">
        <v>44034</v>
      </c>
      <c r="D112" s="14">
        <f t="shared" si="1"/>
        <v>44655</v>
      </c>
      <c r="E112" s="3" t="s">
        <v>63</v>
      </c>
      <c r="F112" s="3" t="s">
        <v>13</v>
      </c>
      <c r="G112" s="3">
        <v>1</v>
      </c>
      <c r="H112" s="3" t="s">
        <v>6</v>
      </c>
      <c r="I112" s="3">
        <v>3</v>
      </c>
      <c r="J112" s="3">
        <v>0</v>
      </c>
      <c r="K112" t="s">
        <v>172</v>
      </c>
      <c r="L112">
        <v>1697317</v>
      </c>
      <c r="M112" s="3" t="s">
        <v>51</v>
      </c>
      <c r="N112" s="3" t="s">
        <v>63</v>
      </c>
      <c r="O112" s="3">
        <v>2943</v>
      </c>
      <c r="P112" s="3">
        <v>540.67999999999995</v>
      </c>
      <c r="S112"/>
    </row>
    <row r="113" spans="1:19" x14ac:dyDescent="0.25">
      <c r="A113" s="3">
        <v>1447329978.7</v>
      </c>
      <c r="B113" s="10">
        <v>44654</v>
      </c>
      <c r="C113" s="14">
        <v>43644</v>
      </c>
      <c r="D113" s="14">
        <f t="shared" si="1"/>
        <v>44656</v>
      </c>
      <c r="E113" s="3" t="s">
        <v>63</v>
      </c>
      <c r="F113" s="3" t="s">
        <v>13</v>
      </c>
      <c r="G113" s="3">
        <v>1</v>
      </c>
      <c r="H113" s="3" t="s">
        <v>6</v>
      </c>
      <c r="I113" s="3">
        <v>3</v>
      </c>
      <c r="J113" s="3">
        <v>0</v>
      </c>
      <c r="K113" t="s">
        <v>172</v>
      </c>
      <c r="L113">
        <v>1697317</v>
      </c>
      <c r="M113" s="3" t="s">
        <v>51</v>
      </c>
      <c r="N113" s="3" t="s">
        <v>63</v>
      </c>
      <c r="O113" s="3">
        <v>2936</v>
      </c>
      <c r="P113" s="3">
        <v>567.67999999999995</v>
      </c>
      <c r="S113"/>
    </row>
    <row r="114" spans="1:19" x14ac:dyDescent="0.25">
      <c r="A114" s="3">
        <v>1447191277.7</v>
      </c>
      <c r="B114" s="10">
        <v>44654</v>
      </c>
      <c r="C114" s="14">
        <v>44119</v>
      </c>
      <c r="D114" s="14">
        <f t="shared" si="1"/>
        <v>44656</v>
      </c>
      <c r="E114" s="3" t="s">
        <v>63</v>
      </c>
      <c r="F114" s="3" t="s">
        <v>13</v>
      </c>
      <c r="G114" s="3">
        <v>1</v>
      </c>
      <c r="H114" s="3" t="s">
        <v>6</v>
      </c>
      <c r="I114" s="3">
        <v>3</v>
      </c>
      <c r="J114" s="3">
        <v>0</v>
      </c>
      <c r="K114" t="s">
        <v>172</v>
      </c>
      <c r="L114">
        <v>1696799</v>
      </c>
      <c r="M114" s="3" t="s">
        <v>51</v>
      </c>
      <c r="N114" s="3" t="s">
        <v>63</v>
      </c>
      <c r="O114" s="3">
        <v>2985</v>
      </c>
      <c r="P114" s="3">
        <v>484.67999999999995</v>
      </c>
      <c r="S114"/>
    </row>
    <row r="115" spans="1:19" x14ac:dyDescent="0.25">
      <c r="A115" s="3">
        <v>1447373138.7</v>
      </c>
      <c r="B115" s="10">
        <v>44659</v>
      </c>
      <c r="C115" s="14">
        <v>44476</v>
      </c>
      <c r="D115" s="14">
        <f t="shared" si="1"/>
        <v>44661</v>
      </c>
      <c r="E115" s="3" t="s">
        <v>63</v>
      </c>
      <c r="F115" s="3" t="s">
        <v>13</v>
      </c>
      <c r="G115" s="3">
        <v>1</v>
      </c>
      <c r="H115" s="3" t="s">
        <v>6</v>
      </c>
      <c r="I115" s="3">
        <v>3</v>
      </c>
      <c r="J115" s="3">
        <v>0</v>
      </c>
      <c r="K115" t="s">
        <v>172</v>
      </c>
      <c r="L115">
        <v>1697317</v>
      </c>
      <c r="M115" s="3" t="s">
        <v>51</v>
      </c>
      <c r="N115" s="3" t="s">
        <v>63</v>
      </c>
      <c r="O115" s="3">
        <v>2938</v>
      </c>
      <c r="P115" s="3">
        <v>521.67999999999995</v>
      </c>
      <c r="S115"/>
    </row>
    <row r="116" spans="1:19" x14ac:dyDescent="0.25">
      <c r="A116" s="3">
        <v>1447363981.7</v>
      </c>
      <c r="B116" s="10">
        <v>44654</v>
      </c>
      <c r="C116" s="14">
        <v>44612</v>
      </c>
      <c r="D116" s="14">
        <f t="shared" si="1"/>
        <v>44655</v>
      </c>
      <c r="E116" s="3" t="s">
        <v>63</v>
      </c>
      <c r="F116" s="3" t="s">
        <v>13</v>
      </c>
      <c r="G116" s="3">
        <v>1</v>
      </c>
      <c r="H116" s="3" t="s">
        <v>6</v>
      </c>
      <c r="I116" s="3">
        <v>3</v>
      </c>
      <c r="J116" s="3">
        <v>0</v>
      </c>
      <c r="K116" t="s">
        <v>172</v>
      </c>
      <c r="L116">
        <v>1697317</v>
      </c>
      <c r="M116" s="3" t="s">
        <v>51</v>
      </c>
      <c r="N116" s="3" t="s">
        <v>63</v>
      </c>
      <c r="O116" s="3">
        <v>716</v>
      </c>
      <c r="P116" s="3">
        <v>83.36</v>
      </c>
      <c r="S116"/>
    </row>
    <row r="117" spans="1:19" x14ac:dyDescent="0.25">
      <c r="A117" s="3">
        <v>1447211523.7</v>
      </c>
      <c r="B117" s="10">
        <v>44654</v>
      </c>
      <c r="C117" s="14">
        <v>44424</v>
      </c>
      <c r="D117" s="14">
        <f t="shared" si="1"/>
        <v>44656</v>
      </c>
      <c r="E117" s="3" t="s">
        <v>63</v>
      </c>
      <c r="F117" s="3" t="s">
        <v>13</v>
      </c>
      <c r="G117" s="3">
        <v>1</v>
      </c>
      <c r="H117" s="3" t="s">
        <v>6</v>
      </c>
      <c r="I117" s="3">
        <v>3</v>
      </c>
      <c r="J117" s="3">
        <v>0</v>
      </c>
      <c r="K117" t="s">
        <v>172</v>
      </c>
      <c r="L117">
        <v>1696799</v>
      </c>
      <c r="M117" s="3" t="s">
        <v>51</v>
      </c>
      <c r="N117" s="3" t="s">
        <v>63</v>
      </c>
      <c r="O117" s="3">
        <v>4464</v>
      </c>
      <c r="P117" s="3">
        <v>813.28</v>
      </c>
      <c r="S117"/>
    </row>
    <row r="118" spans="1:19" x14ac:dyDescent="0.25">
      <c r="A118" s="3">
        <v>1447202438.7</v>
      </c>
      <c r="B118" s="10">
        <v>44662</v>
      </c>
      <c r="C118" s="14">
        <v>44393</v>
      </c>
      <c r="D118" s="14">
        <f t="shared" si="1"/>
        <v>44664</v>
      </c>
      <c r="E118" s="3" t="s">
        <v>63</v>
      </c>
      <c r="F118" s="3" t="s">
        <v>13</v>
      </c>
      <c r="G118" s="3">
        <v>1</v>
      </c>
      <c r="H118" s="3" t="s">
        <v>6</v>
      </c>
      <c r="I118" s="3">
        <v>3</v>
      </c>
      <c r="J118" s="3">
        <v>0</v>
      </c>
      <c r="K118" t="s">
        <v>172</v>
      </c>
      <c r="L118">
        <v>1696799</v>
      </c>
      <c r="M118" s="3" t="s">
        <v>51</v>
      </c>
      <c r="N118" s="3" t="s">
        <v>63</v>
      </c>
      <c r="O118" s="3">
        <v>2109</v>
      </c>
      <c r="P118" s="3">
        <v>331.12</v>
      </c>
      <c r="S118"/>
    </row>
    <row r="119" spans="1:19" x14ac:dyDescent="0.25">
      <c r="A119" s="3">
        <v>1447241229.7</v>
      </c>
      <c r="B119" s="10">
        <v>44658</v>
      </c>
      <c r="C119" s="14">
        <v>43641</v>
      </c>
      <c r="D119" s="14">
        <f t="shared" si="1"/>
        <v>44660</v>
      </c>
      <c r="E119" s="3" t="s">
        <v>63</v>
      </c>
      <c r="F119" s="3" t="s">
        <v>13</v>
      </c>
      <c r="G119" s="3">
        <v>1</v>
      </c>
      <c r="H119" s="3" t="s">
        <v>6</v>
      </c>
      <c r="I119" s="3">
        <v>3</v>
      </c>
      <c r="J119" s="3">
        <v>0</v>
      </c>
      <c r="K119" t="s">
        <v>172</v>
      </c>
      <c r="L119">
        <v>1696799</v>
      </c>
      <c r="M119" s="3" t="s">
        <v>51</v>
      </c>
      <c r="N119" s="3" t="s">
        <v>63</v>
      </c>
      <c r="O119" s="3">
        <v>2978</v>
      </c>
      <c r="P119" s="3">
        <v>504.67999999999995</v>
      </c>
      <c r="S119"/>
    </row>
    <row r="120" spans="1:19" x14ac:dyDescent="0.25">
      <c r="A120" s="3">
        <v>1447143196.7</v>
      </c>
      <c r="B120" s="10">
        <v>44662</v>
      </c>
      <c r="C120" s="14">
        <v>43561</v>
      </c>
      <c r="D120" s="14">
        <f t="shared" si="1"/>
        <v>44664</v>
      </c>
      <c r="E120" s="3" t="s">
        <v>63</v>
      </c>
      <c r="F120" s="3" t="s">
        <v>13</v>
      </c>
      <c r="G120" s="3">
        <v>1</v>
      </c>
      <c r="H120" s="3" t="s">
        <v>6</v>
      </c>
      <c r="I120" s="3">
        <v>3</v>
      </c>
      <c r="J120" s="3">
        <v>0</v>
      </c>
      <c r="K120" t="s">
        <v>172</v>
      </c>
      <c r="L120">
        <v>1696799</v>
      </c>
      <c r="M120" s="3" t="s">
        <v>51</v>
      </c>
      <c r="N120" s="3" t="s">
        <v>63</v>
      </c>
      <c r="O120" s="3">
        <v>2100</v>
      </c>
      <c r="P120" s="3">
        <v>333.12</v>
      </c>
      <c r="S120"/>
    </row>
    <row r="121" spans="1:19" x14ac:dyDescent="0.25">
      <c r="A121" s="3">
        <v>1447158021.7</v>
      </c>
      <c r="B121" s="10">
        <v>44662</v>
      </c>
      <c r="C121" s="14">
        <v>43889</v>
      </c>
      <c r="D121" s="14">
        <f t="shared" si="1"/>
        <v>44664</v>
      </c>
      <c r="E121" s="3" t="s">
        <v>63</v>
      </c>
      <c r="F121" s="3" t="s">
        <v>13</v>
      </c>
      <c r="G121" s="3">
        <v>1</v>
      </c>
      <c r="H121" s="3" t="s">
        <v>6</v>
      </c>
      <c r="I121" s="3">
        <v>3</v>
      </c>
      <c r="J121" s="3">
        <v>0</v>
      </c>
      <c r="K121" t="s">
        <v>172</v>
      </c>
      <c r="L121">
        <v>1697317</v>
      </c>
      <c r="M121" s="3" t="s">
        <v>51</v>
      </c>
      <c r="N121" s="3" t="s">
        <v>63</v>
      </c>
      <c r="O121" s="3">
        <v>2066</v>
      </c>
      <c r="P121" s="3">
        <v>341.12</v>
      </c>
      <c r="S121"/>
    </row>
    <row r="122" spans="1:19" x14ac:dyDescent="0.25">
      <c r="A122" s="3">
        <v>1447170789.7</v>
      </c>
      <c r="B122" s="10">
        <v>44661</v>
      </c>
      <c r="C122" s="14">
        <v>44217</v>
      </c>
      <c r="D122" s="14">
        <f t="shared" si="1"/>
        <v>44663</v>
      </c>
      <c r="E122" s="3" t="s">
        <v>63</v>
      </c>
      <c r="F122" s="3" t="s">
        <v>13</v>
      </c>
      <c r="G122" s="3">
        <v>1</v>
      </c>
      <c r="H122" s="3" t="s">
        <v>6</v>
      </c>
      <c r="I122" s="3">
        <v>3</v>
      </c>
      <c r="J122" s="3">
        <v>0</v>
      </c>
      <c r="K122" t="s">
        <v>172</v>
      </c>
      <c r="L122">
        <v>1697317</v>
      </c>
      <c r="M122" s="3" t="s">
        <v>51</v>
      </c>
      <c r="N122" s="3" t="s">
        <v>63</v>
      </c>
      <c r="O122" s="3">
        <v>2972</v>
      </c>
      <c r="P122" s="3">
        <v>508.67999999999995</v>
      </c>
      <c r="S122"/>
    </row>
    <row r="123" spans="1:19" x14ac:dyDescent="0.25">
      <c r="A123" s="3">
        <v>1447254058.7</v>
      </c>
      <c r="B123" s="10">
        <v>44652</v>
      </c>
      <c r="C123" s="14">
        <v>43841</v>
      </c>
      <c r="D123" s="14">
        <f t="shared" si="1"/>
        <v>44654</v>
      </c>
      <c r="E123" s="3" t="s">
        <v>63</v>
      </c>
      <c r="F123" s="3" t="s">
        <v>13</v>
      </c>
      <c r="G123" s="3">
        <v>1</v>
      </c>
      <c r="H123" s="3" t="s">
        <v>6</v>
      </c>
      <c r="I123" s="3">
        <v>3</v>
      </c>
      <c r="J123" s="3">
        <v>0</v>
      </c>
      <c r="K123" t="s">
        <v>172</v>
      </c>
      <c r="L123">
        <v>1697317</v>
      </c>
      <c r="M123" s="3" t="s">
        <v>51</v>
      </c>
      <c r="N123" s="3" t="s">
        <v>63</v>
      </c>
      <c r="O123" s="3">
        <v>2069</v>
      </c>
      <c r="P123" s="3">
        <v>348.12</v>
      </c>
      <c r="S123"/>
    </row>
    <row r="124" spans="1:19" x14ac:dyDescent="0.25">
      <c r="A124" s="3">
        <v>1447316596.7</v>
      </c>
      <c r="B124" s="10">
        <v>44653</v>
      </c>
      <c r="C124" s="14">
        <v>43499</v>
      </c>
      <c r="D124" s="14">
        <f t="shared" si="1"/>
        <v>44655</v>
      </c>
      <c r="E124" s="3" t="s">
        <v>63</v>
      </c>
      <c r="F124" s="3" t="s">
        <v>13</v>
      </c>
      <c r="G124" s="3">
        <v>1</v>
      </c>
      <c r="H124" s="3" t="s">
        <v>6</v>
      </c>
      <c r="I124" s="3">
        <v>3</v>
      </c>
      <c r="J124" s="3">
        <v>0</v>
      </c>
      <c r="K124" t="s">
        <v>172</v>
      </c>
      <c r="L124">
        <v>1697317</v>
      </c>
      <c r="M124" s="3" t="s">
        <v>51</v>
      </c>
      <c r="N124" s="3" t="s">
        <v>63</v>
      </c>
      <c r="O124" s="3">
        <v>2233</v>
      </c>
      <c r="P124" s="3">
        <v>404.8</v>
      </c>
      <c r="S124"/>
    </row>
    <row r="125" spans="1:19" x14ac:dyDescent="0.25">
      <c r="A125" s="3">
        <v>1447381635.7</v>
      </c>
      <c r="B125" s="10">
        <v>44655</v>
      </c>
      <c r="C125" s="14">
        <v>44223</v>
      </c>
      <c r="D125" s="14">
        <f t="shared" si="1"/>
        <v>44657</v>
      </c>
      <c r="E125" s="3" t="s">
        <v>63</v>
      </c>
      <c r="F125" s="3" t="s">
        <v>13</v>
      </c>
      <c r="G125" s="3">
        <v>1</v>
      </c>
      <c r="H125" s="3" t="s">
        <v>6</v>
      </c>
      <c r="I125" s="3">
        <v>3</v>
      </c>
      <c r="J125" s="3">
        <v>0</v>
      </c>
      <c r="K125" t="s">
        <v>172</v>
      </c>
      <c r="L125">
        <v>1697317</v>
      </c>
      <c r="M125" s="3" t="s">
        <v>51</v>
      </c>
      <c r="N125" s="3" t="s">
        <v>63</v>
      </c>
      <c r="O125" s="3">
        <v>2088</v>
      </c>
      <c r="P125" s="3">
        <v>353.12</v>
      </c>
      <c r="S125"/>
    </row>
    <row r="126" spans="1:19" x14ac:dyDescent="0.25">
      <c r="A126" s="3">
        <v>1447178728.7</v>
      </c>
      <c r="B126" s="10">
        <v>44654</v>
      </c>
      <c r="C126" s="14">
        <v>44136</v>
      </c>
      <c r="D126" s="14">
        <f t="shared" si="1"/>
        <v>44656</v>
      </c>
      <c r="E126" s="3" t="s">
        <v>63</v>
      </c>
      <c r="F126" s="3" t="s">
        <v>13</v>
      </c>
      <c r="G126" s="3">
        <v>1</v>
      </c>
      <c r="H126" s="3" t="s">
        <v>6</v>
      </c>
      <c r="I126" s="3">
        <v>3</v>
      </c>
      <c r="J126" s="3">
        <v>0</v>
      </c>
      <c r="K126" t="s">
        <v>172</v>
      </c>
      <c r="L126">
        <v>1696798</v>
      </c>
      <c r="M126" s="3" t="s">
        <v>51</v>
      </c>
      <c r="N126" s="3" t="s">
        <v>63</v>
      </c>
      <c r="O126" s="3">
        <v>2665</v>
      </c>
      <c r="P126" s="3">
        <v>417.92</v>
      </c>
      <c r="S126"/>
    </row>
    <row r="127" spans="1:19" x14ac:dyDescent="0.25">
      <c r="A127" s="3">
        <v>1447202432.7</v>
      </c>
      <c r="B127" s="10">
        <v>44658</v>
      </c>
      <c r="C127" s="14">
        <v>44014</v>
      </c>
      <c r="D127" s="14">
        <f t="shared" si="1"/>
        <v>44660</v>
      </c>
      <c r="E127" s="3" t="s">
        <v>63</v>
      </c>
      <c r="F127" s="3" t="s">
        <v>13</v>
      </c>
      <c r="G127" s="3">
        <v>1</v>
      </c>
      <c r="H127" s="3" t="s">
        <v>6</v>
      </c>
      <c r="I127" s="3">
        <v>3</v>
      </c>
      <c r="J127" s="3">
        <v>0</v>
      </c>
      <c r="K127" t="s">
        <v>172</v>
      </c>
      <c r="L127">
        <v>1696798</v>
      </c>
      <c r="M127" s="3" t="s">
        <v>51</v>
      </c>
      <c r="N127" s="3" t="s">
        <v>63</v>
      </c>
      <c r="O127" s="3">
        <v>1961</v>
      </c>
      <c r="P127" s="3">
        <v>308.36</v>
      </c>
      <c r="S127"/>
    </row>
    <row r="128" spans="1:19" x14ac:dyDescent="0.25">
      <c r="A128" s="3">
        <v>1447138902.7</v>
      </c>
      <c r="B128" s="10">
        <v>44655</v>
      </c>
      <c r="C128" s="14">
        <v>43726</v>
      </c>
      <c r="D128" s="14">
        <f t="shared" si="1"/>
        <v>44657</v>
      </c>
      <c r="E128" s="3" t="s">
        <v>63</v>
      </c>
      <c r="F128" s="3" t="s">
        <v>13</v>
      </c>
      <c r="G128" s="3">
        <v>1</v>
      </c>
      <c r="H128" s="3" t="s">
        <v>6</v>
      </c>
      <c r="I128" s="3">
        <v>3</v>
      </c>
      <c r="J128" s="3">
        <v>0</v>
      </c>
      <c r="K128" t="s">
        <v>172</v>
      </c>
      <c r="L128">
        <v>1696798</v>
      </c>
      <c r="M128" s="3" t="s">
        <v>51</v>
      </c>
      <c r="N128" s="3" t="s">
        <v>63</v>
      </c>
      <c r="O128" s="3">
        <v>2974</v>
      </c>
      <c r="P128" s="3">
        <v>524.16000000000008</v>
      </c>
      <c r="S128"/>
    </row>
    <row r="129" spans="1:19" x14ac:dyDescent="0.25">
      <c r="A129" s="3">
        <v>1447296448.7</v>
      </c>
      <c r="B129" s="10">
        <v>44658</v>
      </c>
      <c r="C129" s="14">
        <v>44359</v>
      </c>
      <c r="D129" s="14">
        <f t="shared" si="1"/>
        <v>44660</v>
      </c>
      <c r="E129" s="3" t="s">
        <v>63</v>
      </c>
      <c r="F129" s="3" t="s">
        <v>13</v>
      </c>
      <c r="G129" s="3">
        <v>1</v>
      </c>
      <c r="H129" s="3" t="s">
        <v>6</v>
      </c>
      <c r="I129" s="3">
        <v>3</v>
      </c>
      <c r="J129" s="3">
        <v>0</v>
      </c>
      <c r="K129" t="s">
        <v>172</v>
      </c>
      <c r="L129">
        <v>1696798</v>
      </c>
      <c r="M129" s="3" t="s">
        <v>51</v>
      </c>
      <c r="N129" s="3" t="s">
        <v>63</v>
      </c>
      <c r="O129" s="3">
        <v>2322</v>
      </c>
      <c r="P129" s="3">
        <v>397.6</v>
      </c>
      <c r="S129"/>
    </row>
    <row r="130" spans="1:19" x14ac:dyDescent="0.25">
      <c r="A130" s="3">
        <v>1447296450.7</v>
      </c>
      <c r="B130" s="10">
        <v>44655</v>
      </c>
      <c r="C130" s="14">
        <v>43863</v>
      </c>
      <c r="D130" s="14">
        <f t="shared" si="1"/>
        <v>44656</v>
      </c>
      <c r="E130" s="3" t="s">
        <v>63</v>
      </c>
      <c r="F130" s="3" t="s">
        <v>13</v>
      </c>
      <c r="G130" s="3">
        <v>1</v>
      </c>
      <c r="H130" s="3" t="s">
        <v>6</v>
      </c>
      <c r="I130" s="3">
        <v>3</v>
      </c>
      <c r="J130" s="3">
        <v>0</v>
      </c>
      <c r="K130" t="s">
        <v>172</v>
      </c>
      <c r="L130">
        <v>1696798</v>
      </c>
      <c r="M130" s="3" t="s">
        <v>51</v>
      </c>
      <c r="N130" s="3" t="s">
        <v>63</v>
      </c>
      <c r="O130" s="3">
        <v>950</v>
      </c>
      <c r="P130" s="3">
        <v>132.56</v>
      </c>
      <c r="S130"/>
    </row>
    <row r="131" spans="1:19" x14ac:dyDescent="0.25">
      <c r="A131" s="3">
        <v>1447358735.7</v>
      </c>
      <c r="B131" s="10">
        <v>44655</v>
      </c>
      <c r="C131" s="14">
        <v>44593</v>
      </c>
      <c r="D131" s="14">
        <f t="shared" ref="D131:D194" si="2">IF(O131&lt;1000,B131+1,B131+2)</f>
        <v>44657</v>
      </c>
      <c r="E131" s="3" t="s">
        <v>63</v>
      </c>
      <c r="F131" s="3" t="s">
        <v>13</v>
      </c>
      <c r="G131" s="3">
        <v>1</v>
      </c>
      <c r="H131" s="3" t="s">
        <v>6</v>
      </c>
      <c r="I131" s="3">
        <v>3</v>
      </c>
      <c r="J131" s="3">
        <v>0</v>
      </c>
      <c r="K131" t="s">
        <v>172</v>
      </c>
      <c r="L131">
        <v>1696798</v>
      </c>
      <c r="M131" s="3" t="s">
        <v>51</v>
      </c>
      <c r="N131" s="3" t="s">
        <v>63</v>
      </c>
      <c r="O131" s="3">
        <v>1942</v>
      </c>
      <c r="P131" s="3">
        <v>292.36</v>
      </c>
      <c r="S131"/>
    </row>
    <row r="132" spans="1:19" x14ac:dyDescent="0.25">
      <c r="A132" s="3">
        <v>1447202424.7</v>
      </c>
      <c r="B132" s="10">
        <v>44661</v>
      </c>
      <c r="C132" s="14">
        <v>44154</v>
      </c>
      <c r="D132" s="14">
        <f t="shared" si="2"/>
        <v>44662</v>
      </c>
      <c r="E132" s="3" t="s">
        <v>63</v>
      </c>
      <c r="F132" s="3" t="s">
        <v>13</v>
      </c>
      <c r="G132" s="3">
        <v>1</v>
      </c>
      <c r="H132" s="3" t="s">
        <v>6</v>
      </c>
      <c r="I132" s="3">
        <v>3</v>
      </c>
      <c r="J132" s="3">
        <v>0</v>
      </c>
      <c r="K132" t="s">
        <v>172</v>
      </c>
      <c r="L132">
        <v>1696798</v>
      </c>
      <c r="M132" s="3" t="s">
        <v>51</v>
      </c>
      <c r="N132" s="3" t="s">
        <v>63</v>
      </c>
      <c r="O132" s="3">
        <v>352</v>
      </c>
      <c r="P132" s="3">
        <v>19.079999999999998</v>
      </c>
      <c r="S132"/>
    </row>
    <row r="133" spans="1:19" x14ac:dyDescent="0.25">
      <c r="A133" s="3">
        <v>1447143195.7</v>
      </c>
      <c r="B133" s="10">
        <v>44661</v>
      </c>
      <c r="C133" s="14">
        <v>44223</v>
      </c>
      <c r="D133" s="14">
        <f t="shared" si="2"/>
        <v>44663</v>
      </c>
      <c r="E133" s="3" t="s">
        <v>63</v>
      </c>
      <c r="F133" s="3" t="s">
        <v>13</v>
      </c>
      <c r="G133" s="3">
        <v>1</v>
      </c>
      <c r="H133" s="3" t="s">
        <v>6</v>
      </c>
      <c r="I133" s="3">
        <v>3</v>
      </c>
      <c r="J133" s="3">
        <v>0</v>
      </c>
      <c r="K133" t="s">
        <v>172</v>
      </c>
      <c r="L133">
        <v>1696798</v>
      </c>
      <c r="M133" s="3" t="s">
        <v>51</v>
      </c>
      <c r="N133" s="3" t="s">
        <v>63</v>
      </c>
      <c r="O133" s="3">
        <v>1208</v>
      </c>
      <c r="P133" s="3">
        <v>176.72</v>
      </c>
      <c r="S133"/>
    </row>
    <row r="134" spans="1:19" x14ac:dyDescent="0.25">
      <c r="A134" s="3">
        <v>1447202192.7</v>
      </c>
      <c r="B134" s="10">
        <v>44660</v>
      </c>
      <c r="C134" s="14">
        <v>44179</v>
      </c>
      <c r="D134" s="14">
        <f t="shared" si="2"/>
        <v>44662</v>
      </c>
      <c r="E134" s="3" t="s">
        <v>63</v>
      </c>
      <c r="F134" s="3" t="s">
        <v>13</v>
      </c>
      <c r="G134" s="3">
        <v>1</v>
      </c>
      <c r="H134" s="3" t="s">
        <v>6</v>
      </c>
      <c r="I134" s="3">
        <v>3</v>
      </c>
      <c r="J134" s="3">
        <v>0</v>
      </c>
      <c r="K134" t="s">
        <v>172</v>
      </c>
      <c r="L134">
        <v>1696798</v>
      </c>
      <c r="M134" s="3" t="s">
        <v>51</v>
      </c>
      <c r="N134" s="3" t="s">
        <v>63</v>
      </c>
      <c r="O134" s="3">
        <v>2117</v>
      </c>
      <c r="P134" s="3">
        <v>293.44</v>
      </c>
      <c r="S134"/>
    </row>
    <row r="135" spans="1:19" x14ac:dyDescent="0.25">
      <c r="A135" s="3">
        <v>1447211521.7</v>
      </c>
      <c r="B135" s="10">
        <v>44662</v>
      </c>
      <c r="C135" s="14">
        <v>43651</v>
      </c>
      <c r="D135" s="14">
        <f t="shared" si="2"/>
        <v>44664</v>
      </c>
      <c r="E135" s="3" t="s">
        <v>63</v>
      </c>
      <c r="F135" s="3" t="s">
        <v>13</v>
      </c>
      <c r="G135" s="3">
        <v>1</v>
      </c>
      <c r="H135" s="3" t="s">
        <v>6</v>
      </c>
      <c r="I135" s="3">
        <v>3</v>
      </c>
      <c r="J135" s="3">
        <v>0</v>
      </c>
      <c r="K135" t="s">
        <v>172</v>
      </c>
      <c r="L135">
        <v>1696798</v>
      </c>
      <c r="M135" s="3" t="s">
        <v>51</v>
      </c>
      <c r="N135" s="3" t="s">
        <v>63</v>
      </c>
      <c r="O135" s="3">
        <v>2087</v>
      </c>
      <c r="P135" s="3">
        <v>341.44</v>
      </c>
      <c r="S135"/>
    </row>
    <row r="136" spans="1:19" x14ac:dyDescent="0.25">
      <c r="A136" s="3">
        <v>1447158024.7</v>
      </c>
      <c r="B136" s="10">
        <v>44652</v>
      </c>
      <c r="C136" s="14">
        <v>44246</v>
      </c>
      <c r="D136" s="14">
        <f t="shared" si="2"/>
        <v>44654</v>
      </c>
      <c r="E136" s="3" t="s">
        <v>63</v>
      </c>
      <c r="F136" s="3" t="s">
        <v>13</v>
      </c>
      <c r="G136" s="3">
        <v>1</v>
      </c>
      <c r="H136" s="3" t="s">
        <v>6</v>
      </c>
      <c r="I136" s="3">
        <v>3</v>
      </c>
      <c r="J136" s="3">
        <v>0</v>
      </c>
      <c r="K136" t="s">
        <v>172</v>
      </c>
      <c r="L136">
        <v>1696798</v>
      </c>
      <c r="M136" s="3" t="s">
        <v>51</v>
      </c>
      <c r="N136" s="3" t="s">
        <v>63</v>
      </c>
      <c r="O136" s="3">
        <v>3927</v>
      </c>
      <c r="P136" s="3">
        <v>608.88</v>
      </c>
      <c r="S136"/>
    </row>
    <row r="137" spans="1:19" x14ac:dyDescent="0.25">
      <c r="A137" s="3">
        <v>1447352431.7</v>
      </c>
      <c r="B137" s="10">
        <v>44665</v>
      </c>
      <c r="C137" s="14">
        <v>44150</v>
      </c>
      <c r="D137" s="14">
        <f t="shared" si="2"/>
        <v>44667</v>
      </c>
      <c r="E137" s="3" t="s">
        <v>63</v>
      </c>
      <c r="F137" s="3" t="s">
        <v>13</v>
      </c>
      <c r="G137" s="3">
        <v>1</v>
      </c>
      <c r="H137" s="3" t="s">
        <v>6</v>
      </c>
      <c r="I137" s="3">
        <v>3</v>
      </c>
      <c r="J137" s="3">
        <v>0</v>
      </c>
      <c r="K137" t="s">
        <v>172</v>
      </c>
      <c r="L137">
        <v>1696798</v>
      </c>
      <c r="M137" s="3" t="s">
        <v>51</v>
      </c>
      <c r="N137" s="3" t="s">
        <v>63</v>
      </c>
      <c r="O137" s="3">
        <v>4090</v>
      </c>
      <c r="P137" s="3">
        <v>641.04</v>
      </c>
      <c r="S137"/>
    </row>
    <row r="138" spans="1:19" x14ac:dyDescent="0.25">
      <c r="A138" s="3">
        <v>1447155057.7</v>
      </c>
      <c r="B138" s="10">
        <v>44652</v>
      </c>
      <c r="C138" s="14">
        <v>43801</v>
      </c>
      <c r="D138" s="14">
        <f t="shared" si="2"/>
        <v>44654</v>
      </c>
      <c r="E138" s="3" t="s">
        <v>63</v>
      </c>
      <c r="F138" s="3" t="s">
        <v>13</v>
      </c>
      <c r="G138" s="3">
        <v>1</v>
      </c>
      <c r="H138" s="3" t="s">
        <v>6</v>
      </c>
      <c r="I138" s="3">
        <v>3</v>
      </c>
      <c r="J138" s="3">
        <v>0</v>
      </c>
      <c r="K138" t="s">
        <v>172</v>
      </c>
      <c r="L138">
        <v>1696798</v>
      </c>
      <c r="M138" s="3" t="s">
        <v>51</v>
      </c>
      <c r="N138" s="3" t="s">
        <v>63</v>
      </c>
      <c r="O138" s="3">
        <v>3851</v>
      </c>
      <c r="P138" s="3">
        <v>704.88</v>
      </c>
      <c r="S138"/>
    </row>
    <row r="139" spans="1:19" x14ac:dyDescent="0.25">
      <c r="A139" s="3">
        <v>1447170793.7</v>
      </c>
      <c r="B139" s="10">
        <v>44660</v>
      </c>
      <c r="C139" s="14">
        <v>44017</v>
      </c>
      <c r="D139" s="14">
        <f t="shared" si="2"/>
        <v>44662</v>
      </c>
      <c r="E139" s="3" t="s">
        <v>63</v>
      </c>
      <c r="F139" s="3" t="s">
        <v>13</v>
      </c>
      <c r="G139" s="3">
        <v>1</v>
      </c>
      <c r="H139" s="3" t="s">
        <v>6</v>
      </c>
      <c r="I139" s="3">
        <v>3</v>
      </c>
      <c r="J139" s="3">
        <v>0</v>
      </c>
      <c r="K139" t="s">
        <v>172</v>
      </c>
      <c r="L139">
        <v>1696798</v>
      </c>
      <c r="M139" s="3" t="s">
        <v>51</v>
      </c>
      <c r="N139" s="3" t="s">
        <v>63</v>
      </c>
      <c r="O139" s="3">
        <v>3927</v>
      </c>
      <c r="P139" s="3">
        <v>619.88</v>
      </c>
      <c r="S139"/>
    </row>
    <row r="140" spans="1:19" x14ac:dyDescent="0.25">
      <c r="A140" s="3">
        <v>1447191282.7</v>
      </c>
      <c r="B140" s="10">
        <v>44654</v>
      </c>
      <c r="C140" s="14">
        <v>43550</v>
      </c>
      <c r="D140" s="14">
        <f t="shared" si="2"/>
        <v>44656</v>
      </c>
      <c r="E140" s="3" t="s">
        <v>63</v>
      </c>
      <c r="F140" s="3" t="s">
        <v>13</v>
      </c>
      <c r="G140" s="3">
        <v>1</v>
      </c>
      <c r="H140" s="3" t="s">
        <v>6</v>
      </c>
      <c r="I140" s="3">
        <v>3</v>
      </c>
      <c r="J140" s="3">
        <v>0</v>
      </c>
      <c r="K140" t="s">
        <v>172</v>
      </c>
      <c r="L140">
        <v>1696798</v>
      </c>
      <c r="M140" s="3" t="s">
        <v>51</v>
      </c>
      <c r="N140" s="3" t="s">
        <v>63</v>
      </c>
      <c r="O140" s="3">
        <v>3845</v>
      </c>
      <c r="P140" s="3">
        <v>676.88</v>
      </c>
      <c r="S140"/>
    </row>
    <row r="141" spans="1:19" x14ac:dyDescent="0.25">
      <c r="A141" s="3">
        <v>1447306622.7</v>
      </c>
      <c r="B141" s="10">
        <v>44653</v>
      </c>
      <c r="C141" s="14">
        <v>44353</v>
      </c>
      <c r="D141" s="14">
        <f t="shared" si="2"/>
        <v>44655</v>
      </c>
      <c r="E141" s="3" t="s">
        <v>58</v>
      </c>
      <c r="F141" s="3" t="s">
        <v>13</v>
      </c>
      <c r="G141" s="3">
        <v>2</v>
      </c>
      <c r="H141" s="3" t="s">
        <v>6</v>
      </c>
      <c r="I141" s="3">
        <v>0</v>
      </c>
      <c r="J141" s="3">
        <v>0</v>
      </c>
      <c r="K141" t="s">
        <v>173</v>
      </c>
      <c r="L141">
        <v>1699333</v>
      </c>
      <c r="M141" s="3" t="s">
        <v>38</v>
      </c>
      <c r="N141" s="3" t="s">
        <v>63</v>
      </c>
      <c r="O141" s="3">
        <v>1529</v>
      </c>
      <c r="P141" s="3">
        <v>3.0082514272499998</v>
      </c>
      <c r="S141"/>
    </row>
    <row r="142" spans="1:19" x14ac:dyDescent="0.25">
      <c r="A142" s="3">
        <v>1447306541.7</v>
      </c>
      <c r="B142" s="10">
        <v>44658</v>
      </c>
      <c r="C142" s="14">
        <v>43737</v>
      </c>
      <c r="D142" s="14">
        <f t="shared" si="2"/>
        <v>44660</v>
      </c>
      <c r="E142" s="3" t="s">
        <v>58</v>
      </c>
      <c r="F142" s="3" t="s">
        <v>13</v>
      </c>
      <c r="G142" s="3">
        <v>2</v>
      </c>
      <c r="H142" s="3" t="s">
        <v>6</v>
      </c>
      <c r="I142" s="3">
        <v>0</v>
      </c>
      <c r="J142" s="3">
        <v>0</v>
      </c>
      <c r="K142" t="s">
        <v>173</v>
      </c>
      <c r="L142">
        <v>1699268</v>
      </c>
      <c r="M142" s="3" t="s">
        <v>38</v>
      </c>
      <c r="N142" s="3" t="s">
        <v>63</v>
      </c>
      <c r="O142" s="3">
        <v>1495</v>
      </c>
      <c r="P142" s="3">
        <v>2.6533596988935191</v>
      </c>
      <c r="S142"/>
    </row>
    <row r="143" spans="1:19" x14ac:dyDescent="0.25">
      <c r="A143" s="3">
        <v>1447392840.7</v>
      </c>
      <c r="B143" s="10">
        <v>44658</v>
      </c>
      <c r="C143" s="14">
        <v>43979</v>
      </c>
      <c r="D143" s="14">
        <f t="shared" si="2"/>
        <v>44659</v>
      </c>
      <c r="E143" s="3" t="s">
        <v>58</v>
      </c>
      <c r="F143" s="3" t="s">
        <v>13</v>
      </c>
      <c r="G143" s="3">
        <v>2</v>
      </c>
      <c r="H143" s="3" t="s">
        <v>6</v>
      </c>
      <c r="I143" s="3">
        <v>0</v>
      </c>
      <c r="J143" s="3">
        <v>0</v>
      </c>
      <c r="K143" t="s">
        <v>173</v>
      </c>
      <c r="L143">
        <v>1699268</v>
      </c>
      <c r="M143" s="3" t="s">
        <v>38</v>
      </c>
      <c r="N143" s="3" t="s">
        <v>63</v>
      </c>
      <c r="O143" s="3">
        <v>899</v>
      </c>
      <c r="P143" s="3">
        <v>1.3266798494467595</v>
      </c>
      <c r="S143"/>
    </row>
    <row r="144" spans="1:19" x14ac:dyDescent="0.25">
      <c r="A144" s="3">
        <v>1447306543.7</v>
      </c>
      <c r="B144" s="10">
        <v>44658</v>
      </c>
      <c r="C144" s="14">
        <v>44628</v>
      </c>
      <c r="D144" s="14">
        <f t="shared" si="2"/>
        <v>44660</v>
      </c>
      <c r="E144" s="3" t="s">
        <v>58</v>
      </c>
      <c r="F144" s="3" t="s">
        <v>13</v>
      </c>
      <c r="G144" s="3">
        <v>2</v>
      </c>
      <c r="H144" s="3" t="s">
        <v>6</v>
      </c>
      <c r="I144" s="3">
        <v>0</v>
      </c>
      <c r="J144" s="3">
        <v>0</v>
      </c>
      <c r="K144" t="s">
        <v>173</v>
      </c>
      <c r="L144">
        <v>1699268</v>
      </c>
      <c r="M144" s="3" t="s">
        <v>38</v>
      </c>
      <c r="N144" s="3" t="s">
        <v>63</v>
      </c>
      <c r="O144" s="3">
        <v>1437</v>
      </c>
      <c r="P144" s="3">
        <v>2.6533596988935191</v>
      </c>
      <c r="S144"/>
    </row>
    <row r="145" spans="1:19" x14ac:dyDescent="0.25">
      <c r="A145" s="3">
        <v>1447189595.7</v>
      </c>
      <c r="B145" s="10">
        <v>44662</v>
      </c>
      <c r="C145" s="14">
        <v>43856</v>
      </c>
      <c r="D145" s="14">
        <f t="shared" si="2"/>
        <v>44664</v>
      </c>
      <c r="E145" s="3" t="s">
        <v>58</v>
      </c>
      <c r="F145" s="3" t="s">
        <v>13</v>
      </c>
      <c r="G145" s="3">
        <v>2</v>
      </c>
      <c r="H145" s="3" t="s">
        <v>6</v>
      </c>
      <c r="I145" s="3">
        <v>0</v>
      </c>
      <c r="J145" s="3">
        <v>0</v>
      </c>
      <c r="K145" t="s">
        <v>173</v>
      </c>
      <c r="L145">
        <v>1699584</v>
      </c>
      <c r="M145" s="3" t="s">
        <v>38</v>
      </c>
      <c r="N145" s="3" t="s">
        <v>63</v>
      </c>
      <c r="O145" s="3">
        <v>1914</v>
      </c>
      <c r="P145" s="3">
        <v>5.94</v>
      </c>
      <c r="S145"/>
    </row>
    <row r="146" spans="1:19" x14ac:dyDescent="0.25">
      <c r="A146" s="3">
        <v>1447189594.7</v>
      </c>
      <c r="B146" s="10">
        <v>44665</v>
      </c>
      <c r="C146" s="14">
        <v>43486</v>
      </c>
      <c r="D146" s="14">
        <f t="shared" si="2"/>
        <v>44667</v>
      </c>
      <c r="E146" s="3" t="s">
        <v>58</v>
      </c>
      <c r="F146" s="3" t="s">
        <v>13</v>
      </c>
      <c r="G146" s="3">
        <v>2</v>
      </c>
      <c r="H146" s="3" t="s">
        <v>6</v>
      </c>
      <c r="I146" s="3">
        <v>0</v>
      </c>
      <c r="J146" s="3">
        <v>0</v>
      </c>
      <c r="K146" t="s">
        <v>173</v>
      </c>
      <c r="L146">
        <v>1699584</v>
      </c>
      <c r="M146" s="3" t="s">
        <v>38</v>
      </c>
      <c r="N146" s="3" t="s">
        <v>63</v>
      </c>
      <c r="O146" s="3">
        <v>1956</v>
      </c>
      <c r="P146" s="3">
        <v>5.94</v>
      </c>
      <c r="S146"/>
    </row>
    <row r="147" spans="1:19" x14ac:dyDescent="0.25">
      <c r="A147" s="3">
        <v>1447189593.7</v>
      </c>
      <c r="B147" s="10">
        <v>44660</v>
      </c>
      <c r="C147" s="14">
        <v>43828</v>
      </c>
      <c r="D147" s="14">
        <f t="shared" si="2"/>
        <v>44662</v>
      </c>
      <c r="E147" s="3" t="s">
        <v>58</v>
      </c>
      <c r="F147" s="3" t="s">
        <v>13</v>
      </c>
      <c r="G147" s="3">
        <v>2</v>
      </c>
      <c r="H147" s="3" t="s">
        <v>6</v>
      </c>
      <c r="I147" s="3">
        <v>0</v>
      </c>
      <c r="J147" s="3">
        <v>0</v>
      </c>
      <c r="K147" t="s">
        <v>173</v>
      </c>
      <c r="L147">
        <v>1699584</v>
      </c>
      <c r="M147" s="3" t="s">
        <v>38</v>
      </c>
      <c r="N147" s="3" t="s">
        <v>63</v>
      </c>
      <c r="O147" s="3">
        <v>1964</v>
      </c>
      <c r="P147" s="3">
        <v>5.94</v>
      </c>
      <c r="S147"/>
    </row>
    <row r="148" spans="1:19" x14ac:dyDescent="0.25">
      <c r="A148" s="3">
        <v>1447405923.7</v>
      </c>
      <c r="B148" s="10">
        <v>44662</v>
      </c>
      <c r="C148" s="14">
        <v>43780</v>
      </c>
      <c r="D148" s="14">
        <f t="shared" si="2"/>
        <v>44664</v>
      </c>
      <c r="E148" s="3" t="s">
        <v>58</v>
      </c>
      <c r="F148" s="3" t="s">
        <v>13</v>
      </c>
      <c r="G148" s="3">
        <v>2</v>
      </c>
      <c r="H148" s="3" t="s">
        <v>6</v>
      </c>
      <c r="I148" s="3">
        <v>0</v>
      </c>
      <c r="J148" s="3">
        <v>0</v>
      </c>
      <c r="K148" t="s">
        <v>173</v>
      </c>
      <c r="L148">
        <v>1699584</v>
      </c>
      <c r="M148" s="3" t="s">
        <v>38</v>
      </c>
      <c r="N148" s="3" t="s">
        <v>63</v>
      </c>
      <c r="O148" s="3">
        <v>1961</v>
      </c>
      <c r="P148" s="3">
        <v>5.94</v>
      </c>
      <c r="S148"/>
    </row>
    <row r="149" spans="1:19" x14ac:dyDescent="0.25">
      <c r="A149" s="3">
        <v>1447306544.7</v>
      </c>
      <c r="B149" s="10">
        <v>44658</v>
      </c>
      <c r="C149" s="14">
        <v>44408</v>
      </c>
      <c r="D149" s="14">
        <f t="shared" si="2"/>
        <v>44660</v>
      </c>
      <c r="E149" s="3" t="s">
        <v>58</v>
      </c>
      <c r="F149" s="3" t="s">
        <v>13</v>
      </c>
      <c r="G149" s="3">
        <v>2</v>
      </c>
      <c r="H149" s="3" t="s">
        <v>6</v>
      </c>
      <c r="I149" s="3">
        <v>0</v>
      </c>
      <c r="J149" s="3">
        <v>0</v>
      </c>
      <c r="K149" t="s">
        <v>173</v>
      </c>
      <c r="L149">
        <v>1699584</v>
      </c>
      <c r="M149" s="3" t="s">
        <v>38</v>
      </c>
      <c r="N149" s="3" t="s">
        <v>63</v>
      </c>
      <c r="O149" s="3">
        <v>3624</v>
      </c>
      <c r="P149" s="3">
        <v>11.82</v>
      </c>
      <c r="S149"/>
    </row>
    <row r="150" spans="1:19" x14ac:dyDescent="0.25">
      <c r="A150" s="3">
        <v>1447182454.7</v>
      </c>
      <c r="B150" s="10">
        <v>44652</v>
      </c>
      <c r="C150" s="14">
        <v>44417</v>
      </c>
      <c r="D150" s="14">
        <f t="shared" si="2"/>
        <v>44654</v>
      </c>
      <c r="E150" s="3" t="s">
        <v>58</v>
      </c>
      <c r="F150" s="3" t="s">
        <v>13</v>
      </c>
      <c r="G150" s="3">
        <v>2</v>
      </c>
      <c r="H150" s="3" t="s">
        <v>6</v>
      </c>
      <c r="I150" s="3">
        <v>0</v>
      </c>
      <c r="J150" s="3">
        <v>0</v>
      </c>
      <c r="K150" t="s">
        <v>173</v>
      </c>
      <c r="L150">
        <v>1699562</v>
      </c>
      <c r="M150" s="3" t="s">
        <v>38</v>
      </c>
      <c r="N150" s="3" t="s">
        <v>63</v>
      </c>
      <c r="O150" s="3">
        <v>4802</v>
      </c>
      <c r="P150" s="3">
        <v>8.8923281336043143</v>
      </c>
      <c r="S150"/>
    </row>
    <row r="151" spans="1:19" x14ac:dyDescent="0.25">
      <c r="A151" s="3">
        <v>1447320769.7</v>
      </c>
      <c r="B151" s="10">
        <v>44659</v>
      </c>
      <c r="C151" s="14">
        <v>43714</v>
      </c>
      <c r="D151" s="14">
        <f t="shared" si="2"/>
        <v>44661</v>
      </c>
      <c r="E151" s="3" t="s">
        <v>58</v>
      </c>
      <c r="F151" s="3" t="s">
        <v>13</v>
      </c>
      <c r="G151" s="3">
        <v>2</v>
      </c>
      <c r="H151" s="3" t="s">
        <v>6</v>
      </c>
      <c r="I151" s="3">
        <v>0</v>
      </c>
      <c r="J151" s="3">
        <v>0</v>
      </c>
      <c r="K151" t="s">
        <v>173</v>
      </c>
      <c r="L151">
        <v>1699562</v>
      </c>
      <c r="M151" s="3" t="s">
        <v>38</v>
      </c>
      <c r="N151" s="3" t="s">
        <v>63</v>
      </c>
      <c r="O151" s="3">
        <v>4871</v>
      </c>
      <c r="P151" s="3">
        <v>8.8923281336043143</v>
      </c>
      <c r="S151"/>
    </row>
    <row r="152" spans="1:19" x14ac:dyDescent="0.25">
      <c r="A152" s="3">
        <v>1447316999.7</v>
      </c>
      <c r="B152" s="10">
        <v>44658</v>
      </c>
      <c r="C152" s="14">
        <v>43887</v>
      </c>
      <c r="D152" s="14">
        <f t="shared" si="2"/>
        <v>44660</v>
      </c>
      <c r="E152" s="3" t="s">
        <v>58</v>
      </c>
      <c r="F152" s="3" t="s">
        <v>13</v>
      </c>
      <c r="G152" s="3">
        <v>2</v>
      </c>
      <c r="H152" s="3" t="s">
        <v>6</v>
      </c>
      <c r="I152" s="3">
        <v>0</v>
      </c>
      <c r="J152" s="3">
        <v>0</v>
      </c>
      <c r="K152" t="s">
        <v>173</v>
      </c>
      <c r="L152">
        <v>1699562</v>
      </c>
      <c r="M152" s="3" t="s">
        <v>38</v>
      </c>
      <c r="N152" s="3" t="s">
        <v>63</v>
      </c>
      <c r="O152" s="3">
        <v>1768</v>
      </c>
      <c r="P152" s="3">
        <v>2.9641093778681049</v>
      </c>
      <c r="S152"/>
    </row>
    <row r="153" spans="1:19" x14ac:dyDescent="0.25">
      <c r="A153" s="3">
        <v>1447320723.7</v>
      </c>
      <c r="B153" s="10">
        <v>44654</v>
      </c>
      <c r="C153" s="14">
        <v>44231</v>
      </c>
      <c r="D153" s="14">
        <f t="shared" si="2"/>
        <v>44656</v>
      </c>
      <c r="E153" s="3" t="s">
        <v>58</v>
      </c>
      <c r="F153" s="3" t="s">
        <v>13</v>
      </c>
      <c r="G153" s="3">
        <v>2</v>
      </c>
      <c r="H153" s="3" t="s">
        <v>6</v>
      </c>
      <c r="I153" s="3">
        <v>0</v>
      </c>
      <c r="J153" s="3">
        <v>0</v>
      </c>
      <c r="K153" t="s">
        <v>173</v>
      </c>
      <c r="L153">
        <v>1699564</v>
      </c>
      <c r="M153" s="3" t="s">
        <v>38</v>
      </c>
      <c r="N153" s="3" t="s">
        <v>63</v>
      </c>
      <c r="O153" s="3">
        <v>10054</v>
      </c>
      <c r="P153" s="3">
        <v>8.9319311443667466</v>
      </c>
      <c r="S153"/>
    </row>
    <row r="154" spans="1:19" x14ac:dyDescent="0.25">
      <c r="A154" s="3">
        <v>1447306567.7</v>
      </c>
      <c r="B154" s="10">
        <v>44662</v>
      </c>
      <c r="C154" s="14">
        <v>44272</v>
      </c>
      <c r="D154" s="14">
        <f t="shared" si="2"/>
        <v>44664</v>
      </c>
      <c r="E154" s="3" t="s">
        <v>58</v>
      </c>
      <c r="F154" s="3" t="s">
        <v>13</v>
      </c>
      <c r="G154" s="3">
        <v>2</v>
      </c>
      <c r="H154" s="3" t="s">
        <v>6</v>
      </c>
      <c r="I154" s="3">
        <v>0</v>
      </c>
      <c r="J154" s="3">
        <v>0</v>
      </c>
      <c r="K154" t="s">
        <v>173</v>
      </c>
      <c r="L154">
        <v>1699564</v>
      </c>
      <c r="M154" s="3" t="s">
        <v>38</v>
      </c>
      <c r="N154" s="3" t="s">
        <v>63</v>
      </c>
      <c r="O154" s="3">
        <v>14988</v>
      </c>
      <c r="P154" s="3">
        <v>13.39789671655012</v>
      </c>
      <c r="S154"/>
    </row>
    <row r="155" spans="1:19" x14ac:dyDescent="0.25">
      <c r="A155" s="3">
        <v>1447306637.7</v>
      </c>
      <c r="B155" s="10">
        <v>44662</v>
      </c>
      <c r="C155" s="14">
        <v>44165</v>
      </c>
      <c r="D155" s="14">
        <f t="shared" si="2"/>
        <v>44664</v>
      </c>
      <c r="E155" s="3" t="s">
        <v>58</v>
      </c>
      <c r="F155" s="3" t="s">
        <v>13</v>
      </c>
      <c r="G155" s="3">
        <v>2</v>
      </c>
      <c r="H155" s="3" t="s">
        <v>6</v>
      </c>
      <c r="I155" s="3">
        <v>0</v>
      </c>
      <c r="J155" s="3">
        <v>0</v>
      </c>
      <c r="K155" t="s">
        <v>173</v>
      </c>
      <c r="L155">
        <v>1699564</v>
      </c>
      <c r="M155" s="3" t="s">
        <v>38</v>
      </c>
      <c r="N155" s="3" t="s">
        <v>63</v>
      </c>
      <c r="O155" s="3">
        <v>10079</v>
      </c>
      <c r="P155" s="3">
        <v>8.9319311443667466</v>
      </c>
      <c r="S155"/>
    </row>
    <row r="156" spans="1:19" x14ac:dyDescent="0.25">
      <c r="A156" s="3">
        <v>1447399896.7</v>
      </c>
      <c r="B156" s="10">
        <v>44665</v>
      </c>
      <c r="C156" s="14">
        <v>43742</v>
      </c>
      <c r="D156" s="14">
        <f t="shared" si="2"/>
        <v>44667</v>
      </c>
      <c r="E156" s="3" t="s">
        <v>58</v>
      </c>
      <c r="F156" s="3" t="s">
        <v>13</v>
      </c>
      <c r="G156" s="3">
        <v>2</v>
      </c>
      <c r="H156" s="3" t="s">
        <v>6</v>
      </c>
      <c r="I156" s="3">
        <v>0</v>
      </c>
      <c r="J156" s="3">
        <v>0</v>
      </c>
      <c r="K156" t="s">
        <v>173</v>
      </c>
      <c r="L156">
        <v>1699561</v>
      </c>
      <c r="M156" s="3" t="s">
        <v>38</v>
      </c>
      <c r="N156" s="3" t="s">
        <v>63</v>
      </c>
      <c r="O156" s="3">
        <v>12802</v>
      </c>
      <c r="P156" s="3">
        <v>10.895465198828123</v>
      </c>
      <c r="S156"/>
    </row>
    <row r="157" spans="1:19" x14ac:dyDescent="0.25">
      <c r="A157" s="3">
        <v>1447306540.7</v>
      </c>
      <c r="B157" s="10">
        <v>44654</v>
      </c>
      <c r="C157" s="14">
        <v>44447</v>
      </c>
      <c r="D157" s="14">
        <f t="shared" si="2"/>
        <v>44656</v>
      </c>
      <c r="E157" s="3" t="s">
        <v>58</v>
      </c>
      <c r="F157" s="3" t="s">
        <v>13</v>
      </c>
      <c r="G157" s="3">
        <v>2</v>
      </c>
      <c r="H157" s="3" t="s">
        <v>6</v>
      </c>
      <c r="I157" s="3">
        <v>0</v>
      </c>
      <c r="J157" s="3">
        <v>0</v>
      </c>
      <c r="K157" t="s">
        <v>173</v>
      </c>
      <c r="L157">
        <v>1699561</v>
      </c>
      <c r="M157" s="3" t="s">
        <v>38</v>
      </c>
      <c r="N157" s="3" t="s">
        <v>63</v>
      </c>
      <c r="O157" s="3">
        <v>5308</v>
      </c>
      <c r="P157" s="3">
        <v>4.358186079531249</v>
      </c>
      <c r="S157"/>
    </row>
    <row r="158" spans="1:19" x14ac:dyDescent="0.25">
      <c r="A158" s="3">
        <v>1447306621.7</v>
      </c>
      <c r="B158" s="10">
        <v>44665</v>
      </c>
      <c r="C158" s="14">
        <v>44396</v>
      </c>
      <c r="D158" s="14">
        <f t="shared" si="2"/>
        <v>44667</v>
      </c>
      <c r="E158" s="3" t="s">
        <v>58</v>
      </c>
      <c r="F158" s="3" t="s">
        <v>13</v>
      </c>
      <c r="G158" s="3">
        <v>2</v>
      </c>
      <c r="H158" s="3" t="s">
        <v>6</v>
      </c>
      <c r="I158" s="3">
        <v>0</v>
      </c>
      <c r="J158" s="3">
        <v>0</v>
      </c>
      <c r="K158" t="s">
        <v>173</v>
      </c>
      <c r="L158">
        <v>1699561</v>
      </c>
      <c r="M158" s="3" t="s">
        <v>38</v>
      </c>
      <c r="N158" s="3" t="s">
        <v>63</v>
      </c>
      <c r="O158" s="3">
        <v>10309</v>
      </c>
      <c r="P158" s="3">
        <v>8.7163721590624981</v>
      </c>
      <c r="S158"/>
    </row>
    <row r="159" spans="1:19" x14ac:dyDescent="0.25">
      <c r="A159" s="3">
        <v>1447320841.7</v>
      </c>
      <c r="B159" s="10">
        <v>44658</v>
      </c>
      <c r="C159" s="14">
        <v>44477</v>
      </c>
      <c r="D159" s="14">
        <f t="shared" si="2"/>
        <v>44660</v>
      </c>
      <c r="E159" s="3" t="s">
        <v>58</v>
      </c>
      <c r="F159" s="3" t="s">
        <v>13</v>
      </c>
      <c r="G159" s="3">
        <v>2</v>
      </c>
      <c r="H159" s="3" t="s">
        <v>6</v>
      </c>
      <c r="I159" s="3">
        <v>0</v>
      </c>
      <c r="J159" s="3">
        <v>0</v>
      </c>
      <c r="K159" t="s">
        <v>173</v>
      </c>
      <c r="L159">
        <v>1699561</v>
      </c>
      <c r="M159" s="3" t="s">
        <v>38</v>
      </c>
      <c r="N159" s="3" t="s">
        <v>63</v>
      </c>
      <c r="O159" s="3">
        <v>10235</v>
      </c>
      <c r="P159" s="3">
        <v>8.7163721590624981</v>
      </c>
      <c r="S159"/>
    </row>
    <row r="160" spans="1:19" x14ac:dyDescent="0.25">
      <c r="A160" s="3">
        <v>1447399894.7</v>
      </c>
      <c r="B160" s="10">
        <v>44652</v>
      </c>
      <c r="C160" s="14">
        <v>44193</v>
      </c>
      <c r="D160" s="14">
        <f t="shared" si="2"/>
        <v>44654</v>
      </c>
      <c r="E160" s="3" t="s">
        <v>58</v>
      </c>
      <c r="F160" s="3" t="s">
        <v>13</v>
      </c>
      <c r="G160" s="3">
        <v>2</v>
      </c>
      <c r="H160" s="3" t="s">
        <v>6</v>
      </c>
      <c r="I160" s="3">
        <v>0</v>
      </c>
      <c r="J160" s="3">
        <v>0</v>
      </c>
      <c r="K160" t="s">
        <v>173</v>
      </c>
      <c r="L160">
        <v>1699561</v>
      </c>
      <c r="M160" s="3" t="s">
        <v>38</v>
      </c>
      <c r="N160" s="3" t="s">
        <v>63</v>
      </c>
      <c r="O160" s="3">
        <v>10295</v>
      </c>
      <c r="P160" s="3">
        <v>8.7163721590624981</v>
      </c>
      <c r="S160"/>
    </row>
    <row r="161" spans="1:19" x14ac:dyDescent="0.25">
      <c r="A161" s="3">
        <v>1447320823.7</v>
      </c>
      <c r="B161" s="10">
        <v>44652</v>
      </c>
      <c r="C161" s="14">
        <v>44319</v>
      </c>
      <c r="D161" s="14">
        <f t="shared" si="2"/>
        <v>44654</v>
      </c>
      <c r="E161" s="3" t="s">
        <v>58</v>
      </c>
      <c r="F161" s="3" t="s">
        <v>13</v>
      </c>
      <c r="G161" s="3">
        <v>2</v>
      </c>
      <c r="H161" s="3" t="s">
        <v>6</v>
      </c>
      <c r="I161" s="3">
        <v>0</v>
      </c>
      <c r="J161" s="3">
        <v>0</v>
      </c>
      <c r="K161" t="s">
        <v>173</v>
      </c>
      <c r="L161">
        <v>1699793</v>
      </c>
      <c r="M161" s="3" t="s">
        <v>38</v>
      </c>
      <c r="N161" s="3" t="s">
        <v>63</v>
      </c>
      <c r="O161" s="3">
        <v>1910</v>
      </c>
      <c r="P161" s="3">
        <v>5.92</v>
      </c>
      <c r="S161"/>
    </row>
    <row r="162" spans="1:19" x14ac:dyDescent="0.25">
      <c r="A162" s="3">
        <v>1447418500.7</v>
      </c>
      <c r="B162" s="10">
        <v>44652</v>
      </c>
      <c r="C162" s="14">
        <v>44091</v>
      </c>
      <c r="D162" s="14">
        <f t="shared" si="2"/>
        <v>44654</v>
      </c>
      <c r="E162" s="3" t="s">
        <v>58</v>
      </c>
      <c r="F162" s="3" t="s">
        <v>13</v>
      </c>
      <c r="G162" s="3">
        <v>2</v>
      </c>
      <c r="H162" s="3" t="s">
        <v>6</v>
      </c>
      <c r="I162" s="3">
        <v>0</v>
      </c>
      <c r="J162" s="3">
        <v>0</v>
      </c>
      <c r="K162" t="s">
        <v>173</v>
      </c>
      <c r="L162">
        <v>1700980</v>
      </c>
      <c r="M162" s="3" t="s">
        <v>38</v>
      </c>
      <c r="N162" s="3" t="s">
        <v>63</v>
      </c>
      <c r="O162" s="3">
        <v>2840</v>
      </c>
      <c r="P162" s="3">
        <v>5.76</v>
      </c>
      <c r="S162"/>
    </row>
    <row r="163" spans="1:19" x14ac:dyDescent="0.25">
      <c r="A163" s="3">
        <v>1447379297.7</v>
      </c>
      <c r="B163" s="10">
        <v>44661</v>
      </c>
      <c r="C163" s="14">
        <v>43951</v>
      </c>
      <c r="D163" s="14">
        <f t="shared" si="2"/>
        <v>44663</v>
      </c>
      <c r="E163" s="3" t="s">
        <v>58</v>
      </c>
      <c r="F163" s="3" t="s">
        <v>13</v>
      </c>
      <c r="G163" s="3">
        <v>2</v>
      </c>
      <c r="H163" s="3" t="s">
        <v>6</v>
      </c>
      <c r="I163" s="3">
        <v>0</v>
      </c>
      <c r="J163" s="3">
        <v>0</v>
      </c>
      <c r="K163" t="s">
        <v>173</v>
      </c>
      <c r="L163">
        <v>1699792</v>
      </c>
      <c r="M163" s="3" t="s">
        <v>38</v>
      </c>
      <c r="N163" s="3" t="s">
        <v>63</v>
      </c>
      <c r="O163" s="3">
        <v>12737</v>
      </c>
      <c r="P163" s="3">
        <v>9.3022541142553496</v>
      </c>
      <c r="S163"/>
    </row>
    <row r="164" spans="1:19" x14ac:dyDescent="0.25">
      <c r="A164" s="3">
        <v>1447269468.7</v>
      </c>
      <c r="B164" s="10">
        <v>44661</v>
      </c>
      <c r="C164" s="14">
        <v>44553</v>
      </c>
      <c r="D164" s="14">
        <f t="shared" si="2"/>
        <v>44663</v>
      </c>
      <c r="E164" s="3" t="s">
        <v>58</v>
      </c>
      <c r="F164" s="3" t="s">
        <v>13</v>
      </c>
      <c r="G164" s="3">
        <v>2</v>
      </c>
      <c r="H164" s="3" t="s">
        <v>6</v>
      </c>
      <c r="I164" s="3">
        <v>0</v>
      </c>
      <c r="J164" s="3">
        <v>0</v>
      </c>
      <c r="K164" t="s">
        <v>173</v>
      </c>
      <c r="L164">
        <v>1699792</v>
      </c>
      <c r="M164" s="3" t="s">
        <v>38</v>
      </c>
      <c r="N164" s="3" t="s">
        <v>63</v>
      </c>
      <c r="O164" s="3">
        <v>42789</v>
      </c>
      <c r="P164" s="3">
        <v>28.627663988468189</v>
      </c>
      <c r="S164"/>
    </row>
    <row r="165" spans="1:19" x14ac:dyDescent="0.25">
      <c r="A165" s="3">
        <v>1447379325.7</v>
      </c>
      <c r="B165" s="10">
        <v>44659</v>
      </c>
      <c r="C165" s="14">
        <v>43963</v>
      </c>
      <c r="D165" s="14">
        <f t="shared" si="2"/>
        <v>44661</v>
      </c>
      <c r="E165" s="3" t="s">
        <v>58</v>
      </c>
      <c r="F165" s="3" t="s">
        <v>13</v>
      </c>
      <c r="G165" s="3">
        <v>2</v>
      </c>
      <c r="H165" s="3" t="s">
        <v>6</v>
      </c>
      <c r="I165" s="3">
        <v>0</v>
      </c>
      <c r="J165" s="3">
        <v>0</v>
      </c>
      <c r="K165" t="s">
        <v>173</v>
      </c>
      <c r="L165">
        <v>1699792</v>
      </c>
      <c r="M165" s="3" t="s">
        <v>38</v>
      </c>
      <c r="N165" s="3" t="s">
        <v>63</v>
      </c>
      <c r="O165" s="3">
        <v>7821</v>
      </c>
      <c r="P165" s="3">
        <v>5.5813524685532103</v>
      </c>
      <c r="S165"/>
    </row>
    <row r="166" spans="1:19" x14ac:dyDescent="0.25">
      <c r="A166" s="3">
        <v>1447269470.7</v>
      </c>
      <c r="B166" s="10">
        <v>44658</v>
      </c>
      <c r="C166" s="14">
        <v>43524</v>
      </c>
      <c r="D166" s="14">
        <f t="shared" si="2"/>
        <v>44660</v>
      </c>
      <c r="E166" s="3" t="s">
        <v>58</v>
      </c>
      <c r="F166" s="3" t="s">
        <v>13</v>
      </c>
      <c r="G166" s="3">
        <v>2</v>
      </c>
      <c r="H166" s="3" t="s">
        <v>6</v>
      </c>
      <c r="I166" s="3">
        <v>0</v>
      </c>
      <c r="J166" s="3">
        <v>0</v>
      </c>
      <c r="K166" t="s">
        <v>173</v>
      </c>
      <c r="L166">
        <v>1699792</v>
      </c>
      <c r="M166" s="3" t="s">
        <v>38</v>
      </c>
      <c r="N166" s="3" t="s">
        <v>63</v>
      </c>
      <c r="O166" s="3">
        <v>20304</v>
      </c>
      <c r="P166" s="3">
        <v>13.883606582808561</v>
      </c>
      <c r="S166"/>
    </row>
    <row r="167" spans="1:19" x14ac:dyDescent="0.25">
      <c r="A167" s="3">
        <v>1447182453.7</v>
      </c>
      <c r="B167" s="10">
        <v>44653</v>
      </c>
      <c r="C167" s="14">
        <v>44297</v>
      </c>
      <c r="D167" s="14">
        <f t="shared" si="2"/>
        <v>44655</v>
      </c>
      <c r="E167" s="3" t="s">
        <v>58</v>
      </c>
      <c r="F167" s="3" t="s">
        <v>13</v>
      </c>
      <c r="G167" s="3">
        <v>2</v>
      </c>
      <c r="H167" s="3" t="s">
        <v>6</v>
      </c>
      <c r="I167" s="3">
        <v>0</v>
      </c>
      <c r="J167" s="3">
        <v>0</v>
      </c>
      <c r="K167" t="s">
        <v>173</v>
      </c>
      <c r="L167">
        <v>1699792</v>
      </c>
      <c r="M167" s="3" t="s">
        <v>38</v>
      </c>
      <c r="N167" s="3" t="s">
        <v>63</v>
      </c>
      <c r="O167" s="3">
        <v>15243</v>
      </c>
      <c r="P167" s="3">
        <v>11.162704937106421</v>
      </c>
      <c r="S167"/>
    </row>
    <row r="168" spans="1:19" x14ac:dyDescent="0.25">
      <c r="A168" s="3">
        <v>1447379201.7</v>
      </c>
      <c r="B168" s="10">
        <v>44655</v>
      </c>
      <c r="C168" s="14">
        <v>43746</v>
      </c>
      <c r="D168" s="14">
        <f t="shared" si="2"/>
        <v>44657</v>
      </c>
      <c r="E168" s="3" t="s">
        <v>58</v>
      </c>
      <c r="F168" s="3" t="s">
        <v>13</v>
      </c>
      <c r="G168" s="3">
        <v>2</v>
      </c>
      <c r="H168" s="3" t="s">
        <v>6</v>
      </c>
      <c r="I168" s="3">
        <v>0</v>
      </c>
      <c r="J168" s="3">
        <v>0</v>
      </c>
      <c r="K168" t="s">
        <v>173</v>
      </c>
      <c r="L168">
        <v>1699792</v>
      </c>
      <c r="M168" s="3" t="s">
        <v>38</v>
      </c>
      <c r="N168" s="3" t="s">
        <v>63</v>
      </c>
      <c r="O168" s="3">
        <v>10279</v>
      </c>
      <c r="P168" s="3">
        <v>7.4418032914042804</v>
      </c>
      <c r="S168"/>
    </row>
    <row r="169" spans="1:19" x14ac:dyDescent="0.25">
      <c r="A169" s="3">
        <v>1447344845.7</v>
      </c>
      <c r="B169" s="10">
        <v>44662</v>
      </c>
      <c r="C169" s="14">
        <v>44099</v>
      </c>
      <c r="D169" s="14">
        <f t="shared" si="2"/>
        <v>44664</v>
      </c>
      <c r="E169" s="3" t="s">
        <v>58</v>
      </c>
      <c r="F169" s="3" t="s">
        <v>13</v>
      </c>
      <c r="G169" s="3">
        <v>2</v>
      </c>
      <c r="H169" s="3" t="s">
        <v>6</v>
      </c>
      <c r="I169" s="3">
        <v>0</v>
      </c>
      <c r="J169" s="3">
        <v>0</v>
      </c>
      <c r="K169" t="s">
        <v>173</v>
      </c>
      <c r="L169">
        <v>1699314</v>
      </c>
      <c r="M169" s="3" t="s">
        <v>38</v>
      </c>
      <c r="N169" s="3" t="s">
        <v>63</v>
      </c>
      <c r="O169" s="3">
        <v>1156</v>
      </c>
      <c r="P169" s="3">
        <v>6.4466666666666663</v>
      </c>
      <c r="S169"/>
    </row>
    <row r="170" spans="1:19" x14ac:dyDescent="0.25">
      <c r="A170" s="3">
        <v>1447412852.7</v>
      </c>
      <c r="B170" s="10">
        <v>44653</v>
      </c>
      <c r="C170" s="14">
        <v>44251</v>
      </c>
      <c r="D170" s="14">
        <f t="shared" si="2"/>
        <v>44655</v>
      </c>
      <c r="E170" s="3" t="s">
        <v>58</v>
      </c>
      <c r="F170" s="3" t="s">
        <v>13</v>
      </c>
      <c r="G170" s="3">
        <v>2</v>
      </c>
      <c r="H170" s="3" t="s">
        <v>6</v>
      </c>
      <c r="I170" s="3">
        <v>0</v>
      </c>
      <c r="J170" s="3">
        <v>0</v>
      </c>
      <c r="K170" t="s">
        <v>173</v>
      </c>
      <c r="L170">
        <v>1699314</v>
      </c>
      <c r="M170" s="3" t="s">
        <v>38</v>
      </c>
      <c r="N170" s="3" t="s">
        <v>63</v>
      </c>
      <c r="O170" s="3">
        <v>1233</v>
      </c>
      <c r="P170" s="3">
        <v>6.44</v>
      </c>
      <c r="S170"/>
    </row>
    <row r="171" spans="1:19" x14ac:dyDescent="0.25">
      <c r="A171" s="3">
        <v>1447313126.7</v>
      </c>
      <c r="B171" s="10">
        <v>44662</v>
      </c>
      <c r="C171" s="14">
        <v>44173</v>
      </c>
      <c r="D171" s="14">
        <f t="shared" si="2"/>
        <v>44664</v>
      </c>
      <c r="E171" s="3" t="s">
        <v>58</v>
      </c>
      <c r="F171" s="3" t="s">
        <v>13</v>
      </c>
      <c r="G171" s="3">
        <v>2</v>
      </c>
      <c r="H171" s="3" t="s">
        <v>6</v>
      </c>
      <c r="I171" s="3">
        <v>0</v>
      </c>
      <c r="J171" s="3">
        <v>0</v>
      </c>
      <c r="K171" t="s">
        <v>173</v>
      </c>
      <c r="L171">
        <v>1699314</v>
      </c>
      <c r="M171" s="3" t="s">
        <v>38</v>
      </c>
      <c r="N171" s="3" t="s">
        <v>63</v>
      </c>
      <c r="O171" s="3">
        <v>1196</v>
      </c>
      <c r="P171" s="3">
        <v>6.4</v>
      </c>
      <c r="S171"/>
    </row>
    <row r="172" spans="1:19" x14ac:dyDescent="0.25">
      <c r="A172" s="3">
        <v>1447320655.7</v>
      </c>
      <c r="B172" s="10">
        <v>44665</v>
      </c>
      <c r="C172" s="14">
        <v>44080</v>
      </c>
      <c r="D172" s="14">
        <f t="shared" si="2"/>
        <v>44667</v>
      </c>
      <c r="E172" s="3" t="s">
        <v>58</v>
      </c>
      <c r="F172" s="3" t="s">
        <v>13</v>
      </c>
      <c r="G172" s="3">
        <v>2</v>
      </c>
      <c r="H172" s="3" t="s">
        <v>6</v>
      </c>
      <c r="I172" s="3">
        <v>0</v>
      </c>
      <c r="J172" s="3">
        <v>0</v>
      </c>
      <c r="K172" t="s">
        <v>173</v>
      </c>
      <c r="L172">
        <v>1699315</v>
      </c>
      <c r="M172" s="3" t="s">
        <v>38</v>
      </c>
      <c r="N172" s="3" t="s">
        <v>63</v>
      </c>
      <c r="O172" s="3">
        <v>19176</v>
      </c>
      <c r="P172" s="3">
        <v>51.979766083938287</v>
      </c>
      <c r="S172"/>
    </row>
    <row r="173" spans="1:19" x14ac:dyDescent="0.25">
      <c r="A173" s="3">
        <v>1447269469.7</v>
      </c>
      <c r="B173" s="10">
        <v>44658</v>
      </c>
      <c r="C173" s="14">
        <v>43882</v>
      </c>
      <c r="D173" s="14">
        <f t="shared" si="2"/>
        <v>44660</v>
      </c>
      <c r="E173" s="3" t="s">
        <v>58</v>
      </c>
      <c r="F173" s="3" t="s">
        <v>13</v>
      </c>
      <c r="G173" s="3">
        <v>2</v>
      </c>
      <c r="H173" s="3" t="s">
        <v>6</v>
      </c>
      <c r="I173" s="3">
        <v>0</v>
      </c>
      <c r="J173" s="3">
        <v>0</v>
      </c>
      <c r="K173" t="s">
        <v>173</v>
      </c>
      <c r="L173">
        <v>1699315</v>
      </c>
      <c r="M173" s="3" t="s">
        <v>38</v>
      </c>
      <c r="N173" s="3" t="s">
        <v>63</v>
      </c>
      <c r="O173" s="3">
        <v>5648</v>
      </c>
      <c r="P173" s="3">
        <v>16.70850459541094</v>
      </c>
      <c r="S173"/>
    </row>
    <row r="174" spans="1:19" x14ac:dyDescent="0.25">
      <c r="A174" s="3">
        <v>1447182458.7</v>
      </c>
      <c r="B174" s="10">
        <v>44662</v>
      </c>
      <c r="C174" s="14">
        <v>44536</v>
      </c>
      <c r="D174" s="14">
        <f t="shared" si="2"/>
        <v>44664</v>
      </c>
      <c r="E174" s="3" t="s">
        <v>58</v>
      </c>
      <c r="F174" s="3" t="s">
        <v>13</v>
      </c>
      <c r="G174" s="3">
        <v>2</v>
      </c>
      <c r="H174" s="3" t="s">
        <v>6</v>
      </c>
      <c r="I174" s="3">
        <v>0</v>
      </c>
      <c r="J174" s="3">
        <v>0</v>
      </c>
      <c r="K174" t="s">
        <v>173</v>
      </c>
      <c r="L174">
        <v>1699312</v>
      </c>
      <c r="M174" s="3" t="s">
        <v>38</v>
      </c>
      <c r="N174" s="3" t="s">
        <v>63</v>
      </c>
      <c r="O174" s="3">
        <v>3905</v>
      </c>
      <c r="P174" s="3">
        <v>9.4713119999999993</v>
      </c>
      <c r="S174"/>
    </row>
    <row r="175" spans="1:19" x14ac:dyDescent="0.25">
      <c r="A175" s="3">
        <v>1447182460.7</v>
      </c>
      <c r="B175" s="10">
        <v>44662</v>
      </c>
      <c r="C175" s="14">
        <v>43743</v>
      </c>
      <c r="D175" s="14">
        <f t="shared" si="2"/>
        <v>44664</v>
      </c>
      <c r="E175" s="3" t="s">
        <v>58</v>
      </c>
      <c r="F175" s="3" t="s">
        <v>13</v>
      </c>
      <c r="G175" s="3">
        <v>2</v>
      </c>
      <c r="H175" s="3" t="s">
        <v>6</v>
      </c>
      <c r="I175" s="3">
        <v>0</v>
      </c>
      <c r="J175" s="3">
        <v>0</v>
      </c>
      <c r="K175" t="s">
        <v>173</v>
      </c>
      <c r="L175">
        <v>1699795</v>
      </c>
      <c r="M175" s="3" t="s">
        <v>38</v>
      </c>
      <c r="N175" s="3" t="s">
        <v>63</v>
      </c>
      <c r="O175" s="3">
        <v>6662</v>
      </c>
      <c r="P175" s="3">
        <v>13.331346388291161</v>
      </c>
      <c r="S175"/>
    </row>
    <row r="176" spans="1:19" x14ac:dyDescent="0.25">
      <c r="A176" s="3">
        <v>1447410408.7</v>
      </c>
      <c r="B176" s="10">
        <v>44655</v>
      </c>
      <c r="C176" s="14">
        <v>43919</v>
      </c>
      <c r="D176" s="14">
        <f t="shared" si="2"/>
        <v>44657</v>
      </c>
      <c r="E176" s="3" t="s">
        <v>58</v>
      </c>
      <c r="F176" s="3" t="s">
        <v>13</v>
      </c>
      <c r="G176" s="3">
        <v>2</v>
      </c>
      <c r="H176" s="3" t="s">
        <v>6</v>
      </c>
      <c r="I176" s="3">
        <v>0</v>
      </c>
      <c r="J176" s="3">
        <v>0</v>
      </c>
      <c r="K176" t="s">
        <v>173</v>
      </c>
      <c r="L176">
        <v>1699795</v>
      </c>
      <c r="M176" s="3" t="s">
        <v>38</v>
      </c>
      <c r="N176" s="3" t="s">
        <v>63</v>
      </c>
      <c r="O176" s="3">
        <v>13116</v>
      </c>
      <c r="P176" s="3">
        <v>30.662692776582322</v>
      </c>
      <c r="S176"/>
    </row>
    <row r="177" spans="1:19" x14ac:dyDescent="0.25">
      <c r="A177" s="3">
        <v>1447306545.7</v>
      </c>
      <c r="B177" s="10">
        <v>44659</v>
      </c>
      <c r="C177" s="14">
        <v>43862</v>
      </c>
      <c r="D177" s="14">
        <f t="shared" si="2"/>
        <v>44661</v>
      </c>
      <c r="E177" s="3" t="s">
        <v>58</v>
      </c>
      <c r="F177" s="3" t="s">
        <v>13</v>
      </c>
      <c r="G177" s="3">
        <v>2</v>
      </c>
      <c r="H177" s="3" t="s">
        <v>6</v>
      </c>
      <c r="I177" s="3">
        <v>0</v>
      </c>
      <c r="J177" s="3">
        <v>0</v>
      </c>
      <c r="K177" t="s">
        <v>173</v>
      </c>
      <c r="L177">
        <v>1699795</v>
      </c>
      <c r="M177" s="3" t="s">
        <v>38</v>
      </c>
      <c r="N177" s="3" t="s">
        <v>63</v>
      </c>
      <c r="O177" s="3">
        <v>1847</v>
      </c>
      <c r="P177" s="3">
        <v>3.5828365970727902</v>
      </c>
      <c r="S177"/>
    </row>
    <row r="178" spans="1:19" x14ac:dyDescent="0.25">
      <c r="A178" s="3">
        <v>1447403803.7</v>
      </c>
      <c r="B178" s="10">
        <v>44665</v>
      </c>
      <c r="C178" s="14">
        <v>44076</v>
      </c>
      <c r="D178" s="14">
        <f t="shared" si="2"/>
        <v>44667</v>
      </c>
      <c r="E178" s="3" t="s">
        <v>58</v>
      </c>
      <c r="F178" s="3" t="s">
        <v>13</v>
      </c>
      <c r="G178" s="3">
        <v>2</v>
      </c>
      <c r="H178" s="3" t="s">
        <v>6</v>
      </c>
      <c r="I178" s="3">
        <v>0</v>
      </c>
      <c r="J178" s="3">
        <v>0</v>
      </c>
      <c r="K178" t="s">
        <v>173</v>
      </c>
      <c r="L178">
        <v>1699795</v>
      </c>
      <c r="M178" s="3" t="s">
        <v>38</v>
      </c>
      <c r="N178" s="3" t="s">
        <v>63</v>
      </c>
      <c r="O178" s="3">
        <v>6694</v>
      </c>
      <c r="P178" s="3">
        <v>13.331346388291161</v>
      </c>
      <c r="S178"/>
    </row>
    <row r="179" spans="1:19" x14ac:dyDescent="0.25">
      <c r="A179" s="3">
        <v>1447392326.7</v>
      </c>
      <c r="B179" s="10">
        <v>44659</v>
      </c>
      <c r="C179" s="14">
        <v>44324</v>
      </c>
      <c r="D179" s="14">
        <f t="shared" si="2"/>
        <v>44661</v>
      </c>
      <c r="E179" s="3" t="s">
        <v>58</v>
      </c>
      <c r="F179" s="3" t="s">
        <v>13</v>
      </c>
      <c r="G179" s="3">
        <v>2</v>
      </c>
      <c r="H179" s="3" t="s">
        <v>6</v>
      </c>
      <c r="I179" s="3">
        <v>0</v>
      </c>
      <c r="J179" s="3">
        <v>0</v>
      </c>
      <c r="K179" t="s">
        <v>173</v>
      </c>
      <c r="L179">
        <v>1699795</v>
      </c>
      <c r="M179" s="3" t="s">
        <v>38</v>
      </c>
      <c r="N179" s="3" t="s">
        <v>63</v>
      </c>
      <c r="O179" s="3">
        <v>3505</v>
      </c>
      <c r="P179" s="3">
        <v>7.1656731941455805</v>
      </c>
      <c r="S179"/>
    </row>
    <row r="180" spans="1:19" x14ac:dyDescent="0.25">
      <c r="A180" s="3">
        <v>1447392328.7</v>
      </c>
      <c r="B180" s="10">
        <v>44662</v>
      </c>
      <c r="C180" s="14">
        <v>44214</v>
      </c>
      <c r="D180" s="14">
        <f t="shared" si="2"/>
        <v>44664</v>
      </c>
      <c r="E180" s="3" t="s">
        <v>58</v>
      </c>
      <c r="F180" s="3" t="s">
        <v>13</v>
      </c>
      <c r="G180" s="3">
        <v>2</v>
      </c>
      <c r="H180" s="3" t="s">
        <v>6</v>
      </c>
      <c r="I180" s="3">
        <v>0</v>
      </c>
      <c r="J180" s="3">
        <v>0</v>
      </c>
      <c r="K180" t="s">
        <v>173</v>
      </c>
      <c r="L180">
        <v>1699795</v>
      </c>
      <c r="M180" s="3" t="s">
        <v>38</v>
      </c>
      <c r="N180" s="3" t="s">
        <v>63</v>
      </c>
      <c r="O180" s="3">
        <v>6652</v>
      </c>
      <c r="P180" s="3">
        <v>14.331346388291161</v>
      </c>
      <c r="S180"/>
    </row>
    <row r="181" spans="1:19" x14ac:dyDescent="0.25">
      <c r="A181" s="3">
        <v>1447392327.7</v>
      </c>
      <c r="B181" s="10">
        <v>44660</v>
      </c>
      <c r="C181" s="14">
        <v>44276</v>
      </c>
      <c r="D181" s="14">
        <f t="shared" si="2"/>
        <v>44662</v>
      </c>
      <c r="E181" s="3" t="s">
        <v>58</v>
      </c>
      <c r="F181" s="3" t="s">
        <v>13</v>
      </c>
      <c r="G181" s="3">
        <v>2</v>
      </c>
      <c r="H181" s="3" t="s">
        <v>6</v>
      </c>
      <c r="I181" s="3">
        <v>0</v>
      </c>
      <c r="J181" s="3">
        <v>0</v>
      </c>
      <c r="K181" t="s">
        <v>173</v>
      </c>
      <c r="L181">
        <v>1699795</v>
      </c>
      <c r="M181" s="3" t="s">
        <v>38</v>
      </c>
      <c r="N181" s="3" t="s">
        <v>63</v>
      </c>
      <c r="O181" s="3">
        <v>5125</v>
      </c>
      <c r="P181" s="3">
        <v>10.748509791218371</v>
      </c>
      <c r="S181"/>
    </row>
    <row r="182" spans="1:19" x14ac:dyDescent="0.25">
      <c r="A182" s="3">
        <v>1447320842.7</v>
      </c>
      <c r="B182" s="10">
        <v>44653</v>
      </c>
      <c r="C182" s="14">
        <v>43737</v>
      </c>
      <c r="D182" s="14">
        <f t="shared" si="2"/>
        <v>44655</v>
      </c>
      <c r="E182" s="3" t="s">
        <v>58</v>
      </c>
      <c r="F182" s="3" t="s">
        <v>13</v>
      </c>
      <c r="G182" s="3">
        <v>2</v>
      </c>
      <c r="H182" s="3" t="s">
        <v>6</v>
      </c>
      <c r="I182" s="3">
        <v>0</v>
      </c>
      <c r="J182" s="3">
        <v>0</v>
      </c>
      <c r="K182" t="s">
        <v>173</v>
      </c>
      <c r="L182">
        <v>1699797</v>
      </c>
      <c r="M182" s="3" t="s">
        <v>38</v>
      </c>
      <c r="N182" s="3" t="s">
        <v>63</v>
      </c>
      <c r="O182" s="3">
        <v>5966</v>
      </c>
      <c r="P182" s="3">
        <v>8.1999305227490087</v>
      </c>
      <c r="S182"/>
    </row>
    <row r="183" spans="1:19" x14ac:dyDescent="0.25">
      <c r="A183" s="3">
        <v>1447379298.7</v>
      </c>
      <c r="B183" s="10">
        <v>44658</v>
      </c>
      <c r="C183" s="14">
        <v>43694</v>
      </c>
      <c r="D183" s="14">
        <f t="shared" si="2"/>
        <v>44660</v>
      </c>
      <c r="E183" s="3" t="s">
        <v>58</v>
      </c>
      <c r="F183" s="3" t="s">
        <v>13</v>
      </c>
      <c r="G183" s="3">
        <v>2</v>
      </c>
      <c r="H183" s="3" t="s">
        <v>6</v>
      </c>
      <c r="I183" s="3">
        <v>0</v>
      </c>
      <c r="J183" s="3">
        <v>0</v>
      </c>
      <c r="K183" t="s">
        <v>173</v>
      </c>
      <c r="L183">
        <v>1699797</v>
      </c>
      <c r="M183" s="3" t="s">
        <v>38</v>
      </c>
      <c r="N183" s="3" t="s">
        <v>63</v>
      </c>
      <c r="O183" s="3">
        <v>4060</v>
      </c>
      <c r="P183" s="3">
        <v>5.4666203484993394</v>
      </c>
      <c r="S183"/>
    </row>
    <row r="184" spans="1:19" x14ac:dyDescent="0.25">
      <c r="A184" s="3">
        <v>1447399895.7</v>
      </c>
      <c r="B184" s="10">
        <v>44658</v>
      </c>
      <c r="C184" s="14">
        <v>44163</v>
      </c>
      <c r="D184" s="14">
        <f t="shared" si="2"/>
        <v>44660</v>
      </c>
      <c r="E184" s="3" t="s">
        <v>58</v>
      </c>
      <c r="F184" s="3" t="s">
        <v>13</v>
      </c>
      <c r="G184" s="3">
        <v>2</v>
      </c>
      <c r="H184" s="3" t="s">
        <v>6</v>
      </c>
      <c r="I184" s="3">
        <v>0</v>
      </c>
      <c r="J184" s="3">
        <v>0</v>
      </c>
      <c r="K184" t="s">
        <v>173</v>
      </c>
      <c r="L184">
        <v>1699797</v>
      </c>
      <c r="M184" s="3" t="s">
        <v>38</v>
      </c>
      <c r="N184" s="3" t="s">
        <v>63</v>
      </c>
      <c r="O184" s="3">
        <v>11655</v>
      </c>
      <c r="P184" s="3">
        <v>17.399861045498017</v>
      </c>
      <c r="S184"/>
    </row>
    <row r="185" spans="1:19" x14ac:dyDescent="0.25">
      <c r="A185" s="3">
        <v>1447355125.7</v>
      </c>
      <c r="B185" s="10">
        <v>44654</v>
      </c>
      <c r="C185" s="14">
        <v>44145</v>
      </c>
      <c r="D185" s="14">
        <f t="shared" si="2"/>
        <v>44656</v>
      </c>
      <c r="E185" s="3" t="s">
        <v>58</v>
      </c>
      <c r="F185" s="3" t="s">
        <v>13</v>
      </c>
      <c r="G185" s="3">
        <v>2</v>
      </c>
      <c r="H185" s="3" t="s">
        <v>6</v>
      </c>
      <c r="I185" s="3">
        <v>0</v>
      </c>
      <c r="J185" s="3">
        <v>0</v>
      </c>
      <c r="K185" t="s">
        <v>173</v>
      </c>
      <c r="L185">
        <v>1699797</v>
      </c>
      <c r="M185" s="3" t="s">
        <v>38</v>
      </c>
      <c r="N185" s="3" t="s">
        <v>63</v>
      </c>
      <c r="O185" s="3">
        <v>6010</v>
      </c>
      <c r="P185" s="3">
        <v>8.1999305227490087</v>
      </c>
      <c r="S185"/>
    </row>
    <row r="186" spans="1:19" x14ac:dyDescent="0.25">
      <c r="A186" s="3">
        <v>1447379324.7</v>
      </c>
      <c r="B186" s="10">
        <v>44660</v>
      </c>
      <c r="C186" s="14">
        <v>44019</v>
      </c>
      <c r="D186" s="14">
        <f t="shared" si="2"/>
        <v>44662</v>
      </c>
      <c r="E186" s="3" t="s">
        <v>58</v>
      </c>
      <c r="F186" s="3" t="s">
        <v>13</v>
      </c>
      <c r="G186" s="3">
        <v>2</v>
      </c>
      <c r="H186" s="3" t="s">
        <v>6</v>
      </c>
      <c r="I186" s="3">
        <v>0</v>
      </c>
      <c r="J186" s="3">
        <v>0</v>
      </c>
      <c r="K186" t="s">
        <v>173</v>
      </c>
      <c r="L186">
        <v>1699797</v>
      </c>
      <c r="M186" s="3" t="s">
        <v>38</v>
      </c>
      <c r="N186" s="3" t="s">
        <v>63</v>
      </c>
      <c r="O186" s="3">
        <v>7920</v>
      </c>
      <c r="P186" s="3">
        <v>11.933240696998679</v>
      </c>
      <c r="S186"/>
    </row>
    <row r="187" spans="1:19" x14ac:dyDescent="0.25">
      <c r="A187" s="3">
        <v>1447182474.7</v>
      </c>
      <c r="B187" s="10">
        <v>44662</v>
      </c>
      <c r="C187" s="14">
        <v>43540</v>
      </c>
      <c r="D187" s="14">
        <f t="shared" si="2"/>
        <v>44664</v>
      </c>
      <c r="E187" s="3" t="s">
        <v>58</v>
      </c>
      <c r="F187" s="3" t="s">
        <v>13</v>
      </c>
      <c r="G187" s="3">
        <v>2</v>
      </c>
      <c r="H187" s="3" t="s">
        <v>6</v>
      </c>
      <c r="I187" s="3">
        <v>0</v>
      </c>
      <c r="J187" s="3">
        <v>0</v>
      </c>
      <c r="K187" t="s">
        <v>173</v>
      </c>
      <c r="L187">
        <v>1699371</v>
      </c>
      <c r="M187" s="3" t="s">
        <v>38</v>
      </c>
      <c r="N187" s="3" t="s">
        <v>63</v>
      </c>
      <c r="O187" s="3">
        <v>6005</v>
      </c>
      <c r="P187" s="3">
        <v>5.8977068004590176</v>
      </c>
      <c r="S187"/>
    </row>
    <row r="188" spans="1:19" x14ac:dyDescent="0.25">
      <c r="A188" s="3">
        <v>1447182478.7</v>
      </c>
      <c r="B188" s="10">
        <v>44662</v>
      </c>
      <c r="C188" s="14">
        <v>44399</v>
      </c>
      <c r="D188" s="14">
        <f t="shared" si="2"/>
        <v>44664</v>
      </c>
      <c r="E188" s="3" t="s">
        <v>58</v>
      </c>
      <c r="F188" s="3" t="s">
        <v>13</v>
      </c>
      <c r="G188" s="3">
        <v>2</v>
      </c>
      <c r="H188" s="3" t="s">
        <v>6</v>
      </c>
      <c r="I188" s="3">
        <v>0</v>
      </c>
      <c r="J188" s="3">
        <v>0</v>
      </c>
      <c r="K188" t="s">
        <v>173</v>
      </c>
      <c r="L188">
        <v>1699371</v>
      </c>
      <c r="M188" s="3" t="s">
        <v>38</v>
      </c>
      <c r="N188" s="3" t="s">
        <v>63</v>
      </c>
      <c r="O188" s="3">
        <v>2249</v>
      </c>
      <c r="P188" s="3">
        <v>1.9659022668196726</v>
      </c>
      <c r="S188"/>
    </row>
    <row r="189" spans="1:19" x14ac:dyDescent="0.25">
      <c r="A189" s="3">
        <v>1447320824.7</v>
      </c>
      <c r="B189" s="10">
        <v>44660</v>
      </c>
      <c r="C189" s="14">
        <v>44537</v>
      </c>
      <c r="D189" s="14">
        <f t="shared" si="2"/>
        <v>44662</v>
      </c>
      <c r="E189" s="3" t="s">
        <v>58</v>
      </c>
      <c r="F189" s="3" t="s">
        <v>13</v>
      </c>
      <c r="G189" s="3">
        <v>2</v>
      </c>
      <c r="H189" s="3" t="s">
        <v>6</v>
      </c>
      <c r="I189" s="3">
        <v>0</v>
      </c>
      <c r="J189" s="3">
        <v>0</v>
      </c>
      <c r="K189" t="s">
        <v>173</v>
      </c>
      <c r="L189">
        <v>1699836</v>
      </c>
      <c r="M189" s="3" t="s">
        <v>38</v>
      </c>
      <c r="N189" s="3" t="s">
        <v>63</v>
      </c>
      <c r="O189" s="3">
        <v>12243</v>
      </c>
      <c r="P189" s="3">
        <v>118.74</v>
      </c>
      <c r="S189"/>
    </row>
    <row r="190" spans="1:19" x14ac:dyDescent="0.25">
      <c r="A190" s="3">
        <v>1447405962.7</v>
      </c>
      <c r="B190" s="10">
        <v>44660</v>
      </c>
      <c r="C190" s="14">
        <v>44257</v>
      </c>
      <c r="D190" s="14">
        <f t="shared" si="2"/>
        <v>44662</v>
      </c>
      <c r="E190" s="3" t="s">
        <v>58</v>
      </c>
      <c r="F190" s="3" t="s">
        <v>13</v>
      </c>
      <c r="G190" s="3">
        <v>2</v>
      </c>
      <c r="H190" s="3" t="s">
        <v>6</v>
      </c>
      <c r="I190" s="3">
        <v>0</v>
      </c>
      <c r="J190" s="3">
        <v>0</v>
      </c>
      <c r="K190" t="s">
        <v>173</v>
      </c>
      <c r="L190">
        <v>1699836</v>
      </c>
      <c r="M190" s="3" t="s">
        <v>38</v>
      </c>
      <c r="N190" s="3" t="s">
        <v>63</v>
      </c>
      <c r="O190" s="3">
        <v>3864</v>
      </c>
      <c r="P190" s="3">
        <v>33.86</v>
      </c>
      <c r="S190"/>
    </row>
    <row r="191" spans="1:19" x14ac:dyDescent="0.25">
      <c r="A191" s="3">
        <v>1447320801.7</v>
      </c>
      <c r="B191" s="10">
        <v>44652</v>
      </c>
      <c r="C191" s="14">
        <v>43664</v>
      </c>
      <c r="D191" s="14">
        <f t="shared" si="2"/>
        <v>44654</v>
      </c>
      <c r="E191" s="3" t="s">
        <v>58</v>
      </c>
      <c r="F191" s="3" t="s">
        <v>13</v>
      </c>
      <c r="G191" s="3">
        <v>2</v>
      </c>
      <c r="H191" s="3" t="s">
        <v>6</v>
      </c>
      <c r="I191" s="3">
        <v>0</v>
      </c>
      <c r="J191" s="3">
        <v>0</v>
      </c>
      <c r="K191" t="s">
        <v>173</v>
      </c>
      <c r="L191">
        <v>1699329</v>
      </c>
      <c r="M191" s="3" t="s">
        <v>38</v>
      </c>
      <c r="N191" s="3" t="s">
        <v>63</v>
      </c>
      <c r="O191" s="3">
        <v>8665</v>
      </c>
      <c r="P191" s="3">
        <v>45.193284719732084</v>
      </c>
      <c r="S191"/>
    </row>
    <row r="192" spans="1:19" x14ac:dyDescent="0.25">
      <c r="A192" s="3">
        <v>1447306592.7</v>
      </c>
      <c r="B192" s="10">
        <v>44653</v>
      </c>
      <c r="C192" s="14">
        <v>43924</v>
      </c>
      <c r="D192" s="14">
        <f t="shared" si="2"/>
        <v>44654</v>
      </c>
      <c r="E192" s="3" t="s">
        <v>58</v>
      </c>
      <c r="F192" s="3" t="s">
        <v>13</v>
      </c>
      <c r="G192" s="3">
        <v>2</v>
      </c>
      <c r="H192" s="3" t="s">
        <v>6</v>
      </c>
      <c r="I192" s="3">
        <v>0</v>
      </c>
      <c r="J192" s="3">
        <v>0</v>
      </c>
      <c r="K192" t="s">
        <v>173</v>
      </c>
      <c r="L192">
        <v>1699329</v>
      </c>
      <c r="M192" s="3" t="s">
        <v>38</v>
      </c>
      <c r="N192" s="3" t="s">
        <v>63</v>
      </c>
      <c r="O192" s="3">
        <v>858</v>
      </c>
      <c r="P192" s="3">
        <v>3.1566631942665775</v>
      </c>
      <c r="S192"/>
    </row>
    <row r="193" spans="1:19" x14ac:dyDescent="0.25">
      <c r="A193" s="3">
        <v>1447306624.7</v>
      </c>
      <c r="B193" s="10">
        <v>44659</v>
      </c>
      <c r="C193" s="14">
        <v>44619</v>
      </c>
      <c r="D193" s="14">
        <f t="shared" si="2"/>
        <v>44661</v>
      </c>
      <c r="E193" s="3" t="s">
        <v>58</v>
      </c>
      <c r="F193" s="3" t="s">
        <v>13</v>
      </c>
      <c r="G193" s="3">
        <v>2</v>
      </c>
      <c r="H193" s="3" t="s">
        <v>6</v>
      </c>
      <c r="I193" s="3">
        <v>0</v>
      </c>
      <c r="J193" s="3">
        <v>0</v>
      </c>
      <c r="K193" t="s">
        <v>173</v>
      </c>
      <c r="L193">
        <v>1699329</v>
      </c>
      <c r="M193" s="3" t="s">
        <v>38</v>
      </c>
      <c r="N193" s="3" t="s">
        <v>63</v>
      </c>
      <c r="O193" s="3">
        <v>2677</v>
      </c>
      <c r="P193" s="3">
        <v>13.62665277706631</v>
      </c>
      <c r="S193"/>
    </row>
    <row r="194" spans="1:19" x14ac:dyDescent="0.25">
      <c r="A194" s="3">
        <v>1447405947.7</v>
      </c>
      <c r="B194" s="10">
        <v>44661</v>
      </c>
      <c r="C194" s="14">
        <v>44267</v>
      </c>
      <c r="D194" s="14">
        <f t="shared" si="2"/>
        <v>44662</v>
      </c>
      <c r="E194" s="3" t="s">
        <v>58</v>
      </c>
      <c r="F194" s="3" t="s">
        <v>13</v>
      </c>
      <c r="G194" s="3">
        <v>2</v>
      </c>
      <c r="H194" s="3" t="s">
        <v>6</v>
      </c>
      <c r="I194" s="3">
        <v>0</v>
      </c>
      <c r="J194" s="3">
        <v>0</v>
      </c>
      <c r="K194" t="s">
        <v>173</v>
      </c>
      <c r="L194">
        <v>1699329</v>
      </c>
      <c r="M194" s="3" t="s">
        <v>38</v>
      </c>
      <c r="N194" s="3" t="s">
        <v>63</v>
      </c>
      <c r="O194" s="3">
        <v>854</v>
      </c>
      <c r="P194" s="3">
        <v>3.1566631942665775</v>
      </c>
      <c r="S194"/>
    </row>
    <row r="195" spans="1:19" x14ac:dyDescent="0.25">
      <c r="A195" s="3">
        <v>1447182481.7</v>
      </c>
      <c r="B195" s="10">
        <v>44659</v>
      </c>
      <c r="C195" s="14">
        <v>44610</v>
      </c>
      <c r="D195" s="14">
        <f t="shared" ref="D195:D258" si="3">IF(O195&lt;1000,B195+1,B195+2)</f>
        <v>44660</v>
      </c>
      <c r="E195" s="3" t="s">
        <v>58</v>
      </c>
      <c r="F195" s="3" t="s">
        <v>13</v>
      </c>
      <c r="G195" s="3">
        <v>2</v>
      </c>
      <c r="H195" s="3" t="s">
        <v>6</v>
      </c>
      <c r="I195" s="3">
        <v>0</v>
      </c>
      <c r="J195" s="3">
        <v>0</v>
      </c>
      <c r="K195" t="s">
        <v>173</v>
      </c>
      <c r="L195">
        <v>1699327</v>
      </c>
      <c r="M195" s="3" t="s">
        <v>38</v>
      </c>
      <c r="N195" s="3" t="s">
        <v>63</v>
      </c>
      <c r="O195" s="3">
        <v>926</v>
      </c>
      <c r="P195" s="3">
        <v>2.697477693159763</v>
      </c>
      <c r="S195"/>
    </row>
    <row r="196" spans="1:19" x14ac:dyDescent="0.25">
      <c r="A196" s="3">
        <v>1447405954.7</v>
      </c>
      <c r="B196" s="10">
        <v>44660</v>
      </c>
      <c r="C196" s="14">
        <v>44354</v>
      </c>
      <c r="D196" s="14">
        <f t="shared" si="3"/>
        <v>44662</v>
      </c>
      <c r="E196" s="3" t="s">
        <v>58</v>
      </c>
      <c r="F196" s="3" t="s">
        <v>13</v>
      </c>
      <c r="G196" s="3">
        <v>2</v>
      </c>
      <c r="H196" s="3" t="s">
        <v>6</v>
      </c>
      <c r="I196" s="3">
        <v>0</v>
      </c>
      <c r="J196" s="3">
        <v>0</v>
      </c>
      <c r="K196" t="s">
        <v>173</v>
      </c>
      <c r="L196">
        <v>1699623</v>
      </c>
      <c r="M196" s="3" t="s">
        <v>38</v>
      </c>
      <c r="N196" s="3" t="s">
        <v>63</v>
      </c>
      <c r="O196" s="3">
        <v>10531</v>
      </c>
      <c r="P196" s="3">
        <v>39.180651539984112</v>
      </c>
      <c r="S196"/>
    </row>
    <row r="197" spans="1:19" x14ac:dyDescent="0.25">
      <c r="A197" s="3">
        <v>1447325921.7</v>
      </c>
      <c r="B197" s="10">
        <v>44653</v>
      </c>
      <c r="C197" s="14">
        <v>44254</v>
      </c>
      <c r="D197" s="14">
        <f t="shared" si="3"/>
        <v>44655</v>
      </c>
      <c r="E197" s="3" t="s">
        <v>58</v>
      </c>
      <c r="F197" s="3" t="s">
        <v>13</v>
      </c>
      <c r="G197" s="3">
        <v>2</v>
      </c>
      <c r="H197" s="3" t="s">
        <v>6</v>
      </c>
      <c r="I197" s="3">
        <v>0</v>
      </c>
      <c r="J197" s="3">
        <v>0</v>
      </c>
      <c r="K197" t="s">
        <v>173</v>
      </c>
      <c r="L197">
        <v>1699625</v>
      </c>
      <c r="M197" s="3" t="s">
        <v>38</v>
      </c>
      <c r="N197" s="3" t="s">
        <v>63</v>
      </c>
      <c r="O197" s="3">
        <v>12240</v>
      </c>
      <c r="P197" s="3">
        <v>46.291096165061703</v>
      </c>
      <c r="S197"/>
    </row>
    <row r="198" spans="1:19" x14ac:dyDescent="0.25">
      <c r="A198" s="3">
        <v>1447182468.7</v>
      </c>
      <c r="B198" s="10">
        <v>44660</v>
      </c>
      <c r="C198" s="14">
        <v>43709</v>
      </c>
      <c r="D198" s="14">
        <f t="shared" si="3"/>
        <v>44661</v>
      </c>
      <c r="E198" s="3" t="s">
        <v>58</v>
      </c>
      <c r="F198" s="3" t="s">
        <v>13</v>
      </c>
      <c r="G198" s="3">
        <v>2</v>
      </c>
      <c r="H198" s="3" t="s">
        <v>6</v>
      </c>
      <c r="I198" s="3">
        <v>0</v>
      </c>
      <c r="J198" s="3">
        <v>0</v>
      </c>
      <c r="K198" t="s">
        <v>173</v>
      </c>
      <c r="L198">
        <v>1699625</v>
      </c>
      <c r="M198" s="3" t="s">
        <v>38</v>
      </c>
      <c r="N198" s="3" t="s">
        <v>63</v>
      </c>
      <c r="O198" s="3">
        <v>840</v>
      </c>
      <c r="P198" s="3">
        <v>2.1145548082530849</v>
      </c>
      <c r="S198"/>
    </row>
    <row r="199" spans="1:19" x14ac:dyDescent="0.25">
      <c r="A199" s="3">
        <v>1447392875.7</v>
      </c>
      <c r="B199" s="10">
        <v>44655</v>
      </c>
      <c r="C199" s="14">
        <v>43905</v>
      </c>
      <c r="D199" s="14">
        <f t="shared" si="3"/>
        <v>44657</v>
      </c>
      <c r="E199" s="3" t="s">
        <v>58</v>
      </c>
      <c r="F199" s="3" t="s">
        <v>13</v>
      </c>
      <c r="G199" s="3">
        <v>2</v>
      </c>
      <c r="H199" s="3" t="s">
        <v>6</v>
      </c>
      <c r="I199" s="3">
        <v>0</v>
      </c>
      <c r="J199" s="3">
        <v>0</v>
      </c>
      <c r="K199" t="s">
        <v>173</v>
      </c>
      <c r="L199">
        <v>1699625</v>
      </c>
      <c r="M199" s="3" t="s">
        <v>38</v>
      </c>
      <c r="N199" s="3" t="s">
        <v>63</v>
      </c>
      <c r="O199" s="3">
        <v>9288</v>
      </c>
      <c r="P199" s="3">
        <v>34.718322123796277</v>
      </c>
      <c r="S199"/>
    </row>
    <row r="200" spans="1:19" x14ac:dyDescent="0.25">
      <c r="A200" s="3">
        <v>1447325913.7</v>
      </c>
      <c r="B200" s="10">
        <v>44662</v>
      </c>
      <c r="C200" s="14">
        <v>44033</v>
      </c>
      <c r="D200" s="14">
        <f t="shared" si="3"/>
        <v>44663</v>
      </c>
      <c r="E200" s="3" t="s">
        <v>58</v>
      </c>
      <c r="F200" s="3" t="s">
        <v>13</v>
      </c>
      <c r="G200" s="3">
        <v>2</v>
      </c>
      <c r="H200" s="3" t="s">
        <v>6</v>
      </c>
      <c r="I200" s="3">
        <v>0</v>
      </c>
      <c r="J200" s="3">
        <v>0</v>
      </c>
      <c r="K200" t="s">
        <v>173</v>
      </c>
      <c r="L200">
        <v>1699625</v>
      </c>
      <c r="M200" s="3" t="s">
        <v>38</v>
      </c>
      <c r="N200" s="3" t="s">
        <v>63</v>
      </c>
      <c r="O200" s="3">
        <v>844</v>
      </c>
      <c r="P200" s="3">
        <v>2.1145548082530849</v>
      </c>
      <c r="S200"/>
    </row>
    <row r="201" spans="1:19" x14ac:dyDescent="0.25">
      <c r="A201" s="3">
        <v>1447325915.7</v>
      </c>
      <c r="B201" s="10">
        <v>44655</v>
      </c>
      <c r="C201" s="14">
        <v>44577</v>
      </c>
      <c r="D201" s="14">
        <f t="shared" si="3"/>
        <v>44657</v>
      </c>
      <c r="E201" s="3" t="s">
        <v>58</v>
      </c>
      <c r="F201" s="3" t="s">
        <v>13</v>
      </c>
      <c r="G201" s="3">
        <v>2</v>
      </c>
      <c r="H201" s="3" t="s">
        <v>6</v>
      </c>
      <c r="I201" s="3">
        <v>0</v>
      </c>
      <c r="J201" s="3">
        <v>0</v>
      </c>
      <c r="K201" t="s">
        <v>173</v>
      </c>
      <c r="L201">
        <v>1699625</v>
      </c>
      <c r="M201" s="3" t="s">
        <v>38</v>
      </c>
      <c r="N201" s="3" t="s">
        <v>63</v>
      </c>
      <c r="O201" s="3">
        <v>15926</v>
      </c>
      <c r="P201" s="3">
        <v>56.97842501458021</v>
      </c>
      <c r="S201"/>
    </row>
    <row r="202" spans="1:19" x14ac:dyDescent="0.25">
      <c r="A202" s="3">
        <v>1447269586.7</v>
      </c>
      <c r="B202" s="10">
        <v>44661</v>
      </c>
      <c r="C202" s="14">
        <v>43822</v>
      </c>
      <c r="D202" s="14">
        <f t="shared" si="3"/>
        <v>44663</v>
      </c>
      <c r="E202" s="3" t="s">
        <v>58</v>
      </c>
      <c r="F202" s="3" t="s">
        <v>13</v>
      </c>
      <c r="G202" s="3">
        <v>2</v>
      </c>
      <c r="H202" s="3" t="s">
        <v>6</v>
      </c>
      <c r="I202" s="3">
        <v>0</v>
      </c>
      <c r="J202" s="3">
        <v>0</v>
      </c>
      <c r="K202" t="s">
        <v>173</v>
      </c>
      <c r="L202">
        <v>1699248</v>
      </c>
      <c r="M202" s="3" t="s">
        <v>38</v>
      </c>
      <c r="N202" s="3" t="s">
        <v>63</v>
      </c>
      <c r="O202" s="3">
        <v>1445</v>
      </c>
      <c r="P202" s="3">
        <v>3.9870057233421057</v>
      </c>
      <c r="S202"/>
    </row>
    <row r="203" spans="1:19" x14ac:dyDescent="0.25">
      <c r="A203" s="3">
        <v>1447182480.7</v>
      </c>
      <c r="B203" s="10">
        <v>44661</v>
      </c>
      <c r="C203" s="14">
        <v>43962</v>
      </c>
      <c r="D203" s="14">
        <f t="shared" si="3"/>
        <v>44663</v>
      </c>
      <c r="E203" s="3" t="s">
        <v>58</v>
      </c>
      <c r="F203" s="3" t="s">
        <v>13</v>
      </c>
      <c r="G203" s="3">
        <v>2</v>
      </c>
      <c r="H203" s="3" t="s">
        <v>6</v>
      </c>
      <c r="I203" s="3">
        <v>0</v>
      </c>
      <c r="J203" s="3">
        <v>0</v>
      </c>
      <c r="K203" t="s">
        <v>173</v>
      </c>
      <c r="L203">
        <v>1699248</v>
      </c>
      <c r="M203" s="3" t="s">
        <v>38</v>
      </c>
      <c r="N203" s="3" t="s">
        <v>63</v>
      </c>
      <c r="O203" s="3">
        <v>3291</v>
      </c>
      <c r="P203" s="3">
        <v>9.9675143083552644</v>
      </c>
      <c r="S203"/>
    </row>
    <row r="204" spans="1:19" x14ac:dyDescent="0.25">
      <c r="A204" s="3">
        <v>1447406046.7</v>
      </c>
      <c r="B204" s="10">
        <v>44658</v>
      </c>
      <c r="C204" s="14">
        <v>43764</v>
      </c>
      <c r="D204" s="14">
        <f t="shared" si="3"/>
        <v>44660</v>
      </c>
      <c r="E204" s="3" t="s">
        <v>58</v>
      </c>
      <c r="F204" s="3" t="s">
        <v>13</v>
      </c>
      <c r="G204" s="3">
        <v>2</v>
      </c>
      <c r="H204" s="3" t="s">
        <v>6</v>
      </c>
      <c r="I204" s="3">
        <v>0</v>
      </c>
      <c r="J204" s="3">
        <v>0</v>
      </c>
      <c r="K204" t="s">
        <v>173</v>
      </c>
      <c r="L204">
        <v>1699248</v>
      </c>
      <c r="M204" s="3" t="s">
        <v>38</v>
      </c>
      <c r="N204" s="3" t="s">
        <v>63</v>
      </c>
      <c r="O204" s="3">
        <v>3250</v>
      </c>
      <c r="P204" s="3">
        <v>9.9675143083552644</v>
      </c>
      <c r="S204"/>
    </row>
    <row r="205" spans="1:19" x14ac:dyDescent="0.25">
      <c r="A205" s="3">
        <v>1447242978.7</v>
      </c>
      <c r="B205" s="10">
        <v>44665</v>
      </c>
      <c r="C205" s="14">
        <v>44330</v>
      </c>
      <c r="D205" s="14">
        <f t="shared" si="3"/>
        <v>44667</v>
      </c>
      <c r="E205" s="3" t="s">
        <v>58</v>
      </c>
      <c r="F205" s="3" t="s">
        <v>13</v>
      </c>
      <c r="G205" s="3">
        <v>2</v>
      </c>
      <c r="H205" s="3" t="s">
        <v>6</v>
      </c>
      <c r="I205" s="3">
        <v>0</v>
      </c>
      <c r="J205" s="3">
        <v>0</v>
      </c>
      <c r="K205" t="s">
        <v>173</v>
      </c>
      <c r="L205">
        <v>1699416</v>
      </c>
      <c r="M205" s="3" t="s">
        <v>38</v>
      </c>
      <c r="N205" s="3" t="s">
        <v>63</v>
      </c>
      <c r="O205" s="3">
        <v>4500</v>
      </c>
      <c r="P205" s="3">
        <v>12.791974839660886</v>
      </c>
      <c r="S205"/>
    </row>
    <row r="206" spans="1:19" x14ac:dyDescent="0.25">
      <c r="A206" s="3">
        <v>1447340137.7</v>
      </c>
      <c r="B206" s="10">
        <v>44652</v>
      </c>
      <c r="C206" s="14">
        <v>44383</v>
      </c>
      <c r="D206" s="14">
        <f t="shared" si="3"/>
        <v>44654</v>
      </c>
      <c r="E206" s="3" t="s">
        <v>58</v>
      </c>
      <c r="F206" s="3" t="s">
        <v>13</v>
      </c>
      <c r="G206" s="3">
        <v>2</v>
      </c>
      <c r="H206" s="3" t="s">
        <v>6</v>
      </c>
      <c r="I206" s="3">
        <v>0</v>
      </c>
      <c r="J206" s="3">
        <v>0</v>
      </c>
      <c r="K206" t="s">
        <v>173</v>
      </c>
      <c r="L206">
        <v>1699416</v>
      </c>
      <c r="M206" s="3" t="s">
        <v>38</v>
      </c>
      <c r="N206" s="3" t="s">
        <v>63</v>
      </c>
      <c r="O206" s="3">
        <v>5049</v>
      </c>
      <c r="P206" s="3">
        <v>15.762256959612442</v>
      </c>
      <c r="S206"/>
    </row>
    <row r="207" spans="1:19" x14ac:dyDescent="0.25">
      <c r="A207" s="3">
        <v>1447252496.7</v>
      </c>
      <c r="B207" s="10">
        <v>44665</v>
      </c>
      <c r="C207" s="14">
        <v>44595</v>
      </c>
      <c r="D207" s="14">
        <f t="shared" si="3"/>
        <v>44667</v>
      </c>
      <c r="E207" s="3" t="s">
        <v>58</v>
      </c>
      <c r="F207" s="3" t="s">
        <v>13</v>
      </c>
      <c r="G207" s="3">
        <v>2</v>
      </c>
      <c r="H207" s="3" t="s">
        <v>6</v>
      </c>
      <c r="I207" s="3">
        <v>0</v>
      </c>
      <c r="J207" s="3">
        <v>0</v>
      </c>
      <c r="K207" t="s">
        <v>173</v>
      </c>
      <c r="L207">
        <v>1699416</v>
      </c>
      <c r="M207" s="3" t="s">
        <v>38</v>
      </c>
      <c r="N207" s="3" t="s">
        <v>63</v>
      </c>
      <c r="O207" s="3">
        <v>2682</v>
      </c>
      <c r="P207" s="3">
        <v>7.8811284798062209</v>
      </c>
      <c r="S207"/>
    </row>
    <row r="208" spans="1:19" x14ac:dyDescent="0.25">
      <c r="A208" s="3">
        <v>1447340136.7</v>
      </c>
      <c r="B208" s="10">
        <v>44654</v>
      </c>
      <c r="C208" s="14">
        <v>43572</v>
      </c>
      <c r="D208" s="14">
        <f t="shared" si="3"/>
        <v>44656</v>
      </c>
      <c r="E208" s="3" t="s">
        <v>58</v>
      </c>
      <c r="F208" s="3" t="s">
        <v>13</v>
      </c>
      <c r="G208" s="3">
        <v>2</v>
      </c>
      <c r="H208" s="3" t="s">
        <v>6</v>
      </c>
      <c r="I208" s="3">
        <v>0</v>
      </c>
      <c r="J208" s="3">
        <v>0</v>
      </c>
      <c r="K208" t="s">
        <v>173</v>
      </c>
      <c r="L208">
        <v>1699416</v>
      </c>
      <c r="M208" s="3" t="s">
        <v>38</v>
      </c>
      <c r="N208" s="3" t="s">
        <v>63</v>
      </c>
      <c r="O208" s="3">
        <v>5088</v>
      </c>
      <c r="P208" s="3">
        <v>15.762256959612442</v>
      </c>
      <c r="S208"/>
    </row>
    <row r="209" spans="1:19" x14ac:dyDescent="0.25">
      <c r="A209" s="3">
        <v>1447182463.7</v>
      </c>
      <c r="B209" s="10">
        <v>44658</v>
      </c>
      <c r="C209" s="14">
        <v>43837</v>
      </c>
      <c r="D209" s="14">
        <f t="shared" si="3"/>
        <v>44660</v>
      </c>
      <c r="E209" s="3" t="s">
        <v>58</v>
      </c>
      <c r="F209" s="3" t="s">
        <v>13</v>
      </c>
      <c r="G209" s="3">
        <v>2</v>
      </c>
      <c r="H209" s="3" t="s">
        <v>6</v>
      </c>
      <c r="I209" s="3">
        <v>0</v>
      </c>
      <c r="J209" s="3">
        <v>0</v>
      </c>
      <c r="K209" t="s">
        <v>173</v>
      </c>
      <c r="L209">
        <v>1699418</v>
      </c>
      <c r="M209" s="3" t="s">
        <v>38</v>
      </c>
      <c r="N209" s="3" t="s">
        <v>63</v>
      </c>
      <c r="O209" s="3">
        <v>14093</v>
      </c>
      <c r="P209" s="3">
        <v>48.303365317336052</v>
      </c>
      <c r="S209"/>
    </row>
    <row r="210" spans="1:19" x14ac:dyDescent="0.25">
      <c r="A210" s="3">
        <v>1447405955.7</v>
      </c>
      <c r="B210" s="10">
        <v>44662</v>
      </c>
      <c r="C210" s="14">
        <v>44230</v>
      </c>
      <c r="D210" s="14">
        <f t="shared" si="3"/>
        <v>44663</v>
      </c>
      <c r="E210" s="3" t="s">
        <v>58</v>
      </c>
      <c r="F210" s="3" t="s">
        <v>13</v>
      </c>
      <c r="G210" s="3">
        <v>2</v>
      </c>
      <c r="H210" s="3" t="s">
        <v>6</v>
      </c>
      <c r="I210" s="3">
        <v>0</v>
      </c>
      <c r="J210" s="3">
        <v>0</v>
      </c>
      <c r="K210" t="s">
        <v>173</v>
      </c>
      <c r="L210">
        <v>1699418</v>
      </c>
      <c r="M210" s="3" t="s">
        <v>38</v>
      </c>
      <c r="N210" s="3" t="s">
        <v>63</v>
      </c>
      <c r="O210" s="3">
        <v>890</v>
      </c>
      <c r="P210" s="3">
        <v>1.926233274666785</v>
      </c>
      <c r="S210"/>
    </row>
    <row r="211" spans="1:19" x14ac:dyDescent="0.25">
      <c r="A211" s="3">
        <v>1447405945.7</v>
      </c>
      <c r="B211" s="10">
        <v>44654</v>
      </c>
      <c r="C211" s="14">
        <v>43609</v>
      </c>
      <c r="D211" s="14">
        <f t="shared" si="3"/>
        <v>44656</v>
      </c>
      <c r="E211" s="3" t="s">
        <v>58</v>
      </c>
      <c r="F211" s="3" t="s">
        <v>13</v>
      </c>
      <c r="G211" s="3">
        <v>2</v>
      </c>
      <c r="H211" s="3" t="s">
        <v>6</v>
      </c>
      <c r="I211" s="3">
        <v>0</v>
      </c>
      <c r="J211" s="3">
        <v>0</v>
      </c>
      <c r="K211" t="s">
        <v>173</v>
      </c>
      <c r="L211">
        <v>1699419</v>
      </c>
      <c r="M211" s="3" t="s">
        <v>38</v>
      </c>
      <c r="N211" s="3" t="s">
        <v>63</v>
      </c>
      <c r="O211" s="3">
        <v>5092</v>
      </c>
      <c r="P211" s="3">
        <v>13.154860516053335</v>
      </c>
      <c r="S211"/>
    </row>
    <row r="212" spans="1:19" x14ac:dyDescent="0.25">
      <c r="A212" s="3">
        <v>1447365154.7</v>
      </c>
      <c r="B212" s="10">
        <v>44658</v>
      </c>
      <c r="C212" s="14">
        <v>43795</v>
      </c>
      <c r="D212" s="14">
        <f t="shared" si="3"/>
        <v>44660</v>
      </c>
      <c r="E212" s="3" t="s">
        <v>58</v>
      </c>
      <c r="F212" s="3" t="s">
        <v>13</v>
      </c>
      <c r="G212" s="3">
        <v>2</v>
      </c>
      <c r="H212" s="3" t="s">
        <v>6</v>
      </c>
      <c r="I212" s="3">
        <v>0</v>
      </c>
      <c r="J212" s="3">
        <v>0</v>
      </c>
      <c r="K212" t="s">
        <v>173</v>
      </c>
      <c r="L212">
        <v>1699419</v>
      </c>
      <c r="M212" s="3" t="s">
        <v>38</v>
      </c>
      <c r="N212" s="3" t="s">
        <v>63</v>
      </c>
      <c r="O212" s="3">
        <v>2708</v>
      </c>
      <c r="P212" s="3">
        <v>7.0774302580266673</v>
      </c>
      <c r="S212"/>
    </row>
    <row r="213" spans="1:19" x14ac:dyDescent="0.25">
      <c r="A213" s="3">
        <v>1447405961.7</v>
      </c>
      <c r="B213" s="10">
        <v>44653</v>
      </c>
      <c r="C213" s="14">
        <v>43842</v>
      </c>
      <c r="D213" s="14">
        <f t="shared" si="3"/>
        <v>44655</v>
      </c>
      <c r="E213" s="3" t="s">
        <v>58</v>
      </c>
      <c r="F213" s="3" t="s">
        <v>13</v>
      </c>
      <c r="G213" s="3">
        <v>2</v>
      </c>
      <c r="H213" s="3" t="s">
        <v>6</v>
      </c>
      <c r="I213" s="3">
        <v>0</v>
      </c>
      <c r="J213" s="3">
        <v>0</v>
      </c>
      <c r="K213" t="s">
        <v>173</v>
      </c>
      <c r="L213">
        <v>1699419</v>
      </c>
      <c r="M213" s="3" t="s">
        <v>38</v>
      </c>
      <c r="N213" s="3" t="s">
        <v>63</v>
      </c>
      <c r="O213" s="3">
        <v>7494</v>
      </c>
      <c r="P213" s="3">
        <v>23.232290774080003</v>
      </c>
      <c r="S213"/>
    </row>
    <row r="214" spans="1:19" x14ac:dyDescent="0.25">
      <c r="A214" s="3">
        <v>1447316992.7</v>
      </c>
      <c r="B214" s="10">
        <v>44655</v>
      </c>
      <c r="C214" s="14">
        <v>44472</v>
      </c>
      <c r="D214" s="14">
        <f t="shared" si="3"/>
        <v>44657</v>
      </c>
      <c r="E214" s="3" t="s">
        <v>58</v>
      </c>
      <c r="F214" s="3" t="s">
        <v>13</v>
      </c>
      <c r="G214" s="3">
        <v>2</v>
      </c>
      <c r="H214" s="3" t="s">
        <v>6</v>
      </c>
      <c r="I214" s="3">
        <v>0</v>
      </c>
      <c r="J214" s="3">
        <v>0</v>
      </c>
      <c r="K214" t="s">
        <v>173</v>
      </c>
      <c r="L214">
        <v>1699419</v>
      </c>
      <c r="M214" s="3" t="s">
        <v>38</v>
      </c>
      <c r="N214" s="3" t="s">
        <v>63</v>
      </c>
      <c r="O214" s="3">
        <v>2704</v>
      </c>
      <c r="P214" s="3">
        <v>7.0774302580266673</v>
      </c>
      <c r="S214"/>
    </row>
    <row r="215" spans="1:19" x14ac:dyDescent="0.25">
      <c r="A215" s="3">
        <v>1447340135.7</v>
      </c>
      <c r="B215" s="10">
        <v>44654</v>
      </c>
      <c r="C215" s="14">
        <v>44033</v>
      </c>
      <c r="D215" s="14">
        <f t="shared" si="3"/>
        <v>44656</v>
      </c>
      <c r="E215" s="3" t="s">
        <v>58</v>
      </c>
      <c r="F215" s="3" t="s">
        <v>13</v>
      </c>
      <c r="G215" s="3">
        <v>2</v>
      </c>
      <c r="H215" s="3" t="s">
        <v>6</v>
      </c>
      <c r="I215" s="3">
        <v>0</v>
      </c>
      <c r="J215" s="3">
        <v>0</v>
      </c>
      <c r="K215" t="s">
        <v>173</v>
      </c>
      <c r="L215">
        <v>1699419</v>
      </c>
      <c r="M215" s="3" t="s">
        <v>38</v>
      </c>
      <c r="N215" s="3" t="s">
        <v>63</v>
      </c>
      <c r="O215" s="3">
        <v>9853</v>
      </c>
      <c r="P215" s="3">
        <v>29.309721032106669</v>
      </c>
      <c r="S215"/>
    </row>
    <row r="216" spans="1:19" x14ac:dyDescent="0.25">
      <c r="A216" s="3">
        <v>1447331105.7</v>
      </c>
      <c r="B216" s="10">
        <v>44658</v>
      </c>
      <c r="C216" s="14">
        <v>44250</v>
      </c>
      <c r="D216" s="14">
        <f t="shared" si="3"/>
        <v>44660</v>
      </c>
      <c r="E216" s="3" t="s">
        <v>58</v>
      </c>
      <c r="F216" s="3" t="s">
        <v>13</v>
      </c>
      <c r="G216" s="3">
        <v>2</v>
      </c>
      <c r="H216" s="3" t="s">
        <v>6</v>
      </c>
      <c r="I216" s="3">
        <v>0</v>
      </c>
      <c r="J216" s="3">
        <v>0</v>
      </c>
      <c r="K216" t="s">
        <v>173</v>
      </c>
      <c r="L216">
        <v>1699419</v>
      </c>
      <c r="M216" s="3" t="s">
        <v>38</v>
      </c>
      <c r="N216" s="3" t="s">
        <v>63</v>
      </c>
      <c r="O216" s="3">
        <v>12895</v>
      </c>
      <c r="P216" s="3">
        <v>39.156508854640002</v>
      </c>
      <c r="S216"/>
    </row>
    <row r="217" spans="1:19" x14ac:dyDescent="0.25">
      <c r="A217" s="3">
        <v>1447182476.7</v>
      </c>
      <c r="B217" s="10">
        <v>44662</v>
      </c>
      <c r="C217" s="14">
        <v>43755</v>
      </c>
      <c r="D217" s="14">
        <f t="shared" si="3"/>
        <v>44664</v>
      </c>
      <c r="E217" s="3" t="s">
        <v>58</v>
      </c>
      <c r="F217" s="3" t="s">
        <v>13</v>
      </c>
      <c r="G217" s="3">
        <v>2</v>
      </c>
      <c r="H217" s="3" t="s">
        <v>6</v>
      </c>
      <c r="I217" s="3">
        <v>0</v>
      </c>
      <c r="J217" s="3">
        <v>0</v>
      </c>
      <c r="K217" t="s">
        <v>173</v>
      </c>
      <c r="L217">
        <v>1699419</v>
      </c>
      <c r="M217" s="3" t="s">
        <v>38</v>
      </c>
      <c r="N217" s="3" t="s">
        <v>63</v>
      </c>
      <c r="O217" s="3">
        <v>5075</v>
      </c>
      <c r="P217" s="3">
        <v>15.154860516053335</v>
      </c>
      <c r="S217"/>
    </row>
    <row r="218" spans="1:19" x14ac:dyDescent="0.25">
      <c r="A218" s="3">
        <v>1447325826.7</v>
      </c>
      <c r="B218" s="10">
        <v>44662</v>
      </c>
      <c r="C218" s="14">
        <v>44542</v>
      </c>
      <c r="D218" s="14">
        <f t="shared" si="3"/>
        <v>44663</v>
      </c>
      <c r="E218" s="3" t="s">
        <v>58</v>
      </c>
      <c r="F218" s="3" t="s">
        <v>13</v>
      </c>
      <c r="G218" s="3">
        <v>2</v>
      </c>
      <c r="H218" s="3" t="s">
        <v>6</v>
      </c>
      <c r="I218" s="3">
        <v>0</v>
      </c>
      <c r="J218" s="3">
        <v>0</v>
      </c>
      <c r="K218" t="s">
        <v>173</v>
      </c>
      <c r="L218">
        <v>1699419</v>
      </c>
      <c r="M218" s="3" t="s">
        <v>38</v>
      </c>
      <c r="N218" s="3" t="s">
        <v>63</v>
      </c>
      <c r="O218" s="3">
        <v>897</v>
      </c>
      <c r="P218" s="3">
        <v>1.7693575645066668</v>
      </c>
      <c r="S218"/>
    </row>
    <row r="219" spans="1:19" x14ac:dyDescent="0.25">
      <c r="A219" s="3">
        <v>1447325825.7</v>
      </c>
      <c r="B219" s="10">
        <v>44653</v>
      </c>
      <c r="C219" s="14">
        <v>43652</v>
      </c>
      <c r="D219" s="14">
        <f t="shared" si="3"/>
        <v>44655</v>
      </c>
      <c r="E219" s="3" t="s">
        <v>58</v>
      </c>
      <c r="F219" s="3" t="s">
        <v>13</v>
      </c>
      <c r="G219" s="3">
        <v>2</v>
      </c>
      <c r="H219" s="3" t="s">
        <v>6</v>
      </c>
      <c r="I219" s="3">
        <v>0</v>
      </c>
      <c r="J219" s="3">
        <v>0</v>
      </c>
      <c r="K219" t="s">
        <v>173</v>
      </c>
      <c r="L219">
        <v>1699419</v>
      </c>
      <c r="M219" s="3" t="s">
        <v>38</v>
      </c>
      <c r="N219" s="3" t="s">
        <v>63</v>
      </c>
      <c r="O219" s="3">
        <v>2700</v>
      </c>
      <c r="P219" s="3">
        <v>7.0774302580266673</v>
      </c>
      <c r="S219"/>
    </row>
    <row r="220" spans="1:19" x14ac:dyDescent="0.25">
      <c r="A220" s="3">
        <v>1447320840.7</v>
      </c>
      <c r="B220" s="10">
        <v>44654</v>
      </c>
      <c r="C220" s="14">
        <v>44135</v>
      </c>
      <c r="D220" s="14">
        <f t="shared" si="3"/>
        <v>44656</v>
      </c>
      <c r="E220" s="3" t="s">
        <v>58</v>
      </c>
      <c r="F220" s="3" t="s">
        <v>13</v>
      </c>
      <c r="G220" s="3">
        <v>2</v>
      </c>
      <c r="H220" s="3" t="s">
        <v>6</v>
      </c>
      <c r="I220" s="3">
        <v>0</v>
      </c>
      <c r="J220" s="3">
        <v>0</v>
      </c>
      <c r="K220" t="s">
        <v>173</v>
      </c>
      <c r="L220">
        <v>1699417</v>
      </c>
      <c r="M220" s="3" t="s">
        <v>38</v>
      </c>
      <c r="N220" s="3" t="s">
        <v>63</v>
      </c>
      <c r="O220" s="3">
        <v>10274</v>
      </c>
      <c r="P220" s="3">
        <v>22.58849844200639</v>
      </c>
      <c r="S220"/>
    </row>
    <row r="221" spans="1:19" x14ac:dyDescent="0.25">
      <c r="A221" s="3">
        <v>1447399893.7</v>
      </c>
      <c r="B221" s="10">
        <v>44655</v>
      </c>
      <c r="C221" s="14">
        <v>44031</v>
      </c>
      <c r="D221" s="14">
        <f t="shared" si="3"/>
        <v>44657</v>
      </c>
      <c r="E221" s="3" t="s">
        <v>58</v>
      </c>
      <c r="F221" s="3" t="s">
        <v>13</v>
      </c>
      <c r="G221" s="3">
        <v>2</v>
      </c>
      <c r="H221" s="3" t="s">
        <v>6</v>
      </c>
      <c r="I221" s="3">
        <v>0</v>
      </c>
      <c r="J221" s="3">
        <v>0</v>
      </c>
      <c r="K221" t="s">
        <v>173</v>
      </c>
      <c r="L221">
        <v>1699417</v>
      </c>
      <c r="M221" s="3" t="s">
        <v>38</v>
      </c>
      <c r="N221" s="3" t="s">
        <v>63</v>
      </c>
      <c r="O221" s="3">
        <v>10333</v>
      </c>
      <c r="P221" s="3">
        <v>21.58849844200639</v>
      </c>
      <c r="S221"/>
    </row>
    <row r="222" spans="1:19" x14ac:dyDescent="0.25">
      <c r="A222" s="3">
        <v>1447405986.7</v>
      </c>
      <c r="B222" s="10">
        <v>44655</v>
      </c>
      <c r="C222" s="14">
        <v>43524</v>
      </c>
      <c r="D222" s="14">
        <f t="shared" si="3"/>
        <v>44657</v>
      </c>
      <c r="E222" s="3" t="s">
        <v>58</v>
      </c>
      <c r="F222" s="3" t="s">
        <v>13</v>
      </c>
      <c r="G222" s="3">
        <v>2</v>
      </c>
      <c r="H222" s="3" t="s">
        <v>6</v>
      </c>
      <c r="I222" s="3">
        <v>0</v>
      </c>
      <c r="J222" s="3">
        <v>0</v>
      </c>
      <c r="K222" t="s">
        <v>173</v>
      </c>
      <c r="L222">
        <v>1699417</v>
      </c>
      <c r="M222" s="3" t="s">
        <v>38</v>
      </c>
      <c r="N222" s="3" t="s">
        <v>63</v>
      </c>
      <c r="O222" s="3">
        <v>7282</v>
      </c>
      <c r="P222" s="3">
        <v>16.511948909404474</v>
      </c>
      <c r="S222"/>
    </row>
    <row r="223" spans="1:19" x14ac:dyDescent="0.25">
      <c r="A223" s="3">
        <v>1447320770.7</v>
      </c>
      <c r="B223" s="10">
        <v>44662</v>
      </c>
      <c r="C223" s="14">
        <v>44406</v>
      </c>
      <c r="D223" s="14">
        <f t="shared" si="3"/>
        <v>44664</v>
      </c>
      <c r="E223" s="3" t="s">
        <v>58</v>
      </c>
      <c r="F223" s="3" t="s">
        <v>13</v>
      </c>
      <c r="G223" s="3">
        <v>2</v>
      </c>
      <c r="H223" s="3" t="s">
        <v>6</v>
      </c>
      <c r="I223" s="3">
        <v>0</v>
      </c>
      <c r="J223" s="3">
        <v>0</v>
      </c>
      <c r="K223" t="s">
        <v>173</v>
      </c>
      <c r="L223">
        <v>1699417</v>
      </c>
      <c r="M223" s="3" t="s">
        <v>38</v>
      </c>
      <c r="N223" s="3" t="s">
        <v>63</v>
      </c>
      <c r="O223" s="3">
        <v>4314</v>
      </c>
      <c r="P223" s="3">
        <v>9.4353993768025575</v>
      </c>
      <c r="S223"/>
    </row>
    <row r="224" spans="1:19" x14ac:dyDescent="0.25">
      <c r="A224" s="3">
        <v>1447182455.7</v>
      </c>
      <c r="B224" s="10">
        <v>44655</v>
      </c>
      <c r="C224" s="14">
        <v>44382</v>
      </c>
      <c r="D224" s="14">
        <f t="shared" si="3"/>
        <v>44657</v>
      </c>
      <c r="E224" s="3" t="s">
        <v>58</v>
      </c>
      <c r="F224" s="3" t="s">
        <v>13</v>
      </c>
      <c r="G224" s="3">
        <v>2</v>
      </c>
      <c r="H224" s="3" t="s">
        <v>6</v>
      </c>
      <c r="I224" s="3">
        <v>0</v>
      </c>
      <c r="J224" s="3">
        <v>0</v>
      </c>
      <c r="K224" t="s">
        <v>173</v>
      </c>
      <c r="L224">
        <v>1699417</v>
      </c>
      <c r="M224" s="3" t="s">
        <v>38</v>
      </c>
      <c r="N224" s="3" t="s">
        <v>63</v>
      </c>
      <c r="O224" s="3">
        <v>5323</v>
      </c>
      <c r="P224" s="3">
        <v>12.794249221003195</v>
      </c>
      <c r="S224"/>
    </row>
    <row r="225" spans="1:19" x14ac:dyDescent="0.25">
      <c r="A225" s="3">
        <v>1447320771.7</v>
      </c>
      <c r="B225" s="10">
        <v>44661</v>
      </c>
      <c r="C225" s="14">
        <v>43711</v>
      </c>
      <c r="D225" s="14">
        <f t="shared" si="3"/>
        <v>44663</v>
      </c>
      <c r="E225" s="3" t="s">
        <v>58</v>
      </c>
      <c r="F225" s="3" t="s">
        <v>13</v>
      </c>
      <c r="G225" s="3">
        <v>2</v>
      </c>
      <c r="H225" s="3" t="s">
        <v>6</v>
      </c>
      <c r="I225" s="3">
        <v>0</v>
      </c>
      <c r="J225" s="3">
        <v>0</v>
      </c>
      <c r="K225" t="s">
        <v>173</v>
      </c>
      <c r="L225">
        <v>1699417</v>
      </c>
      <c r="M225" s="3" t="s">
        <v>38</v>
      </c>
      <c r="N225" s="3" t="s">
        <v>63</v>
      </c>
      <c r="O225" s="3">
        <v>3318</v>
      </c>
      <c r="P225" s="3">
        <v>7.0765495326019172</v>
      </c>
      <c r="S225"/>
    </row>
    <row r="226" spans="1:19" x14ac:dyDescent="0.25">
      <c r="A226" s="3">
        <v>1447327175.7</v>
      </c>
      <c r="B226" s="10">
        <v>44653</v>
      </c>
      <c r="C226" s="14">
        <v>43772</v>
      </c>
      <c r="D226" s="14">
        <f t="shared" si="3"/>
        <v>44655</v>
      </c>
      <c r="E226" s="3" t="s">
        <v>58</v>
      </c>
      <c r="F226" s="3" t="s">
        <v>13</v>
      </c>
      <c r="G226" s="3">
        <v>2</v>
      </c>
      <c r="H226" s="3" t="s">
        <v>6</v>
      </c>
      <c r="I226" s="3">
        <v>0</v>
      </c>
      <c r="J226" s="3">
        <v>0</v>
      </c>
      <c r="K226" t="s">
        <v>173</v>
      </c>
      <c r="L226">
        <v>1699378</v>
      </c>
      <c r="M226" s="3" t="s">
        <v>38</v>
      </c>
      <c r="N226" s="3" t="s">
        <v>63</v>
      </c>
      <c r="O226" s="3">
        <v>3324</v>
      </c>
      <c r="P226" s="3">
        <v>5.3389819949583348</v>
      </c>
      <c r="S226"/>
    </row>
    <row r="227" spans="1:19" x14ac:dyDescent="0.25">
      <c r="A227" s="3">
        <v>1447386265.7</v>
      </c>
      <c r="B227" s="10">
        <v>44658</v>
      </c>
      <c r="C227" s="14">
        <v>44327</v>
      </c>
      <c r="D227" s="14">
        <f t="shared" si="3"/>
        <v>44660</v>
      </c>
      <c r="E227" s="3" t="s">
        <v>58</v>
      </c>
      <c r="F227" s="3" t="s">
        <v>13</v>
      </c>
      <c r="G227" s="3">
        <v>2</v>
      </c>
      <c r="H227" s="3" t="s">
        <v>6</v>
      </c>
      <c r="I227" s="3">
        <v>0</v>
      </c>
      <c r="J227" s="3">
        <v>0</v>
      </c>
      <c r="K227" t="s">
        <v>173</v>
      </c>
      <c r="L227">
        <v>1699378</v>
      </c>
      <c r="M227" s="3" t="s">
        <v>38</v>
      </c>
      <c r="N227" s="3" t="s">
        <v>63</v>
      </c>
      <c r="O227" s="3">
        <v>12256</v>
      </c>
      <c r="P227" s="3">
        <v>23.355927979833339</v>
      </c>
      <c r="S227"/>
    </row>
    <row r="228" spans="1:19" x14ac:dyDescent="0.25">
      <c r="A228" s="3">
        <v>1447306631.7</v>
      </c>
      <c r="B228" s="10">
        <v>44662</v>
      </c>
      <c r="C228" s="14">
        <v>43875</v>
      </c>
      <c r="D228" s="14">
        <f t="shared" si="3"/>
        <v>44663</v>
      </c>
      <c r="E228" s="3" t="s">
        <v>58</v>
      </c>
      <c r="F228" s="3" t="s">
        <v>13</v>
      </c>
      <c r="G228" s="3">
        <v>2</v>
      </c>
      <c r="H228" s="3" t="s">
        <v>6</v>
      </c>
      <c r="I228" s="3">
        <v>0</v>
      </c>
      <c r="J228" s="3">
        <v>0</v>
      </c>
      <c r="K228" t="s">
        <v>173</v>
      </c>
      <c r="L228">
        <v>1699553</v>
      </c>
      <c r="M228" s="3" t="s">
        <v>38</v>
      </c>
      <c r="N228" s="3" t="s">
        <v>63</v>
      </c>
      <c r="O228" s="3">
        <v>678</v>
      </c>
      <c r="P228" s="3">
        <v>1.7408589019380563</v>
      </c>
      <c r="S228"/>
    </row>
    <row r="229" spans="1:19" x14ac:dyDescent="0.25">
      <c r="A229" s="3">
        <v>1447392847.7</v>
      </c>
      <c r="B229" s="10">
        <v>44661</v>
      </c>
      <c r="C229" s="14">
        <v>44144</v>
      </c>
      <c r="D229" s="14">
        <f t="shared" si="3"/>
        <v>44662</v>
      </c>
      <c r="E229" s="3" t="s">
        <v>58</v>
      </c>
      <c r="F229" s="3" t="s">
        <v>13</v>
      </c>
      <c r="G229" s="3">
        <v>2</v>
      </c>
      <c r="H229" s="3" t="s">
        <v>6</v>
      </c>
      <c r="I229" s="3">
        <v>0</v>
      </c>
      <c r="J229" s="3">
        <v>0</v>
      </c>
      <c r="K229" t="s">
        <v>173</v>
      </c>
      <c r="L229">
        <v>1699553</v>
      </c>
      <c r="M229" s="3" t="s">
        <v>38</v>
      </c>
      <c r="N229" s="3" t="s">
        <v>63</v>
      </c>
      <c r="O229" s="3">
        <v>703</v>
      </c>
      <c r="P229" s="3">
        <v>1.7408589019380563</v>
      </c>
      <c r="S229"/>
    </row>
    <row r="230" spans="1:19" x14ac:dyDescent="0.25">
      <c r="A230" s="3">
        <v>1447182465.7</v>
      </c>
      <c r="B230" s="10">
        <v>44661</v>
      </c>
      <c r="C230" s="14">
        <v>44204</v>
      </c>
      <c r="D230" s="14">
        <f t="shared" si="3"/>
        <v>44662</v>
      </c>
      <c r="E230" s="3" t="s">
        <v>58</v>
      </c>
      <c r="F230" s="3" t="s">
        <v>13</v>
      </c>
      <c r="G230" s="3">
        <v>2</v>
      </c>
      <c r="H230" s="3" t="s">
        <v>6</v>
      </c>
      <c r="I230" s="3">
        <v>0</v>
      </c>
      <c r="J230" s="3">
        <v>0</v>
      </c>
      <c r="K230" t="s">
        <v>173</v>
      </c>
      <c r="L230">
        <v>1699553</v>
      </c>
      <c r="M230" s="3" t="s">
        <v>38</v>
      </c>
      <c r="N230" s="3" t="s">
        <v>63</v>
      </c>
      <c r="O230" s="3">
        <v>680</v>
      </c>
      <c r="P230" s="3">
        <v>1.7408589019380563</v>
      </c>
      <c r="S230"/>
    </row>
    <row r="231" spans="1:19" x14ac:dyDescent="0.25">
      <c r="A231" s="3">
        <v>1447254154.7</v>
      </c>
      <c r="B231" s="10">
        <v>44658</v>
      </c>
      <c r="C231" s="14">
        <v>44201</v>
      </c>
      <c r="D231" s="14">
        <f t="shared" si="3"/>
        <v>44660</v>
      </c>
      <c r="E231" s="3" t="s">
        <v>58</v>
      </c>
      <c r="F231" s="3" t="s">
        <v>13</v>
      </c>
      <c r="G231" s="3">
        <v>2</v>
      </c>
      <c r="H231" s="3" t="s">
        <v>6</v>
      </c>
      <c r="I231" s="3">
        <v>0</v>
      </c>
      <c r="J231" s="3">
        <v>0</v>
      </c>
      <c r="K231" t="s">
        <v>173</v>
      </c>
      <c r="L231">
        <v>1699557</v>
      </c>
      <c r="M231" s="3" t="s">
        <v>38</v>
      </c>
      <c r="N231" s="3" t="s">
        <v>63</v>
      </c>
      <c r="O231" s="3">
        <v>1141</v>
      </c>
      <c r="P231" s="3">
        <v>3.0459392853143874</v>
      </c>
      <c r="S231"/>
    </row>
    <row r="232" spans="1:19" x14ac:dyDescent="0.25">
      <c r="A232" s="3">
        <v>1447392831.7</v>
      </c>
      <c r="B232" s="10">
        <v>44661</v>
      </c>
      <c r="C232" s="14">
        <v>43772</v>
      </c>
      <c r="D232" s="14">
        <f t="shared" si="3"/>
        <v>44663</v>
      </c>
      <c r="E232" s="3" t="s">
        <v>58</v>
      </c>
      <c r="F232" s="3" t="s">
        <v>13</v>
      </c>
      <c r="G232" s="3">
        <v>2</v>
      </c>
      <c r="H232" s="3" t="s">
        <v>6</v>
      </c>
      <c r="I232" s="3">
        <v>0</v>
      </c>
      <c r="J232" s="3">
        <v>0</v>
      </c>
      <c r="K232" t="s">
        <v>173</v>
      </c>
      <c r="L232">
        <v>1699557</v>
      </c>
      <c r="M232" s="3" t="s">
        <v>38</v>
      </c>
      <c r="N232" s="3" t="s">
        <v>63</v>
      </c>
      <c r="O232" s="3">
        <v>1530</v>
      </c>
      <c r="P232" s="3">
        <v>4.5689089279715809</v>
      </c>
      <c r="S232"/>
    </row>
    <row r="233" spans="1:19" x14ac:dyDescent="0.25">
      <c r="A233" s="3">
        <v>1447316603.7</v>
      </c>
      <c r="B233" s="10">
        <v>44658</v>
      </c>
      <c r="C233" s="14">
        <v>44492</v>
      </c>
      <c r="D233" s="14">
        <f t="shared" si="3"/>
        <v>44660</v>
      </c>
      <c r="E233" s="3" t="s">
        <v>58</v>
      </c>
      <c r="F233" s="3" t="s">
        <v>13</v>
      </c>
      <c r="G233" s="3">
        <v>2</v>
      </c>
      <c r="H233" s="3" t="s">
        <v>6</v>
      </c>
      <c r="I233" s="3">
        <v>0</v>
      </c>
      <c r="J233" s="3">
        <v>0</v>
      </c>
      <c r="K233" t="s">
        <v>173</v>
      </c>
      <c r="L233">
        <v>1699557</v>
      </c>
      <c r="M233" s="3" t="s">
        <v>38</v>
      </c>
      <c r="N233" s="3" t="s">
        <v>63</v>
      </c>
      <c r="O233" s="3">
        <v>1107</v>
      </c>
      <c r="P233" s="3">
        <v>3.0459392853143874</v>
      </c>
      <c r="S233"/>
    </row>
    <row r="234" spans="1:19" x14ac:dyDescent="0.25">
      <c r="A234" s="3">
        <v>1447182472.7</v>
      </c>
      <c r="B234" s="10">
        <v>44658</v>
      </c>
      <c r="C234" s="14">
        <v>44650</v>
      </c>
      <c r="D234" s="14">
        <f t="shared" si="3"/>
        <v>44660</v>
      </c>
      <c r="E234" s="3" t="s">
        <v>58</v>
      </c>
      <c r="F234" s="3" t="s">
        <v>13</v>
      </c>
      <c r="G234" s="3">
        <v>2</v>
      </c>
      <c r="H234" s="3" t="s">
        <v>6</v>
      </c>
      <c r="I234" s="3">
        <v>0</v>
      </c>
      <c r="J234" s="3">
        <v>0</v>
      </c>
      <c r="K234" t="s">
        <v>173</v>
      </c>
      <c r="L234">
        <v>1699557</v>
      </c>
      <c r="M234" s="3" t="s">
        <v>38</v>
      </c>
      <c r="N234" s="3" t="s">
        <v>63</v>
      </c>
      <c r="O234" s="3">
        <v>1089</v>
      </c>
      <c r="P234" s="3">
        <v>3.0459392853143874</v>
      </c>
      <c r="S234"/>
    </row>
    <row r="235" spans="1:19" x14ac:dyDescent="0.25">
      <c r="A235" s="3">
        <v>1447392845.7</v>
      </c>
      <c r="B235" s="10">
        <v>44654</v>
      </c>
      <c r="C235" s="14">
        <v>43715</v>
      </c>
      <c r="D235" s="14">
        <f t="shared" si="3"/>
        <v>44656</v>
      </c>
      <c r="E235" s="3" t="s">
        <v>58</v>
      </c>
      <c r="F235" s="3" t="s">
        <v>13</v>
      </c>
      <c r="G235" s="3">
        <v>2</v>
      </c>
      <c r="H235" s="3" t="s">
        <v>6</v>
      </c>
      <c r="I235" s="3">
        <v>0</v>
      </c>
      <c r="J235" s="3">
        <v>0</v>
      </c>
      <c r="K235" t="s">
        <v>173</v>
      </c>
      <c r="L235">
        <v>1699557</v>
      </c>
      <c r="M235" s="3" t="s">
        <v>38</v>
      </c>
      <c r="N235" s="3" t="s">
        <v>63</v>
      </c>
      <c r="O235" s="3">
        <v>1081</v>
      </c>
      <c r="P235" s="3">
        <v>3.0459392853143874</v>
      </c>
      <c r="S235"/>
    </row>
    <row r="236" spans="1:19" x14ac:dyDescent="0.25">
      <c r="A236" s="3">
        <v>1447182473.7</v>
      </c>
      <c r="B236" s="10">
        <v>44661</v>
      </c>
      <c r="C236" s="14">
        <v>43572</v>
      </c>
      <c r="D236" s="14">
        <f t="shared" si="3"/>
        <v>44663</v>
      </c>
      <c r="E236" s="3" t="s">
        <v>58</v>
      </c>
      <c r="F236" s="3" t="s">
        <v>13</v>
      </c>
      <c r="G236" s="3">
        <v>2</v>
      </c>
      <c r="H236" s="3" t="s">
        <v>6</v>
      </c>
      <c r="I236" s="3">
        <v>0</v>
      </c>
      <c r="J236" s="3">
        <v>0</v>
      </c>
      <c r="K236" t="s">
        <v>173</v>
      </c>
      <c r="L236">
        <v>1699555</v>
      </c>
      <c r="M236" s="3" t="s">
        <v>38</v>
      </c>
      <c r="N236" s="3" t="s">
        <v>63</v>
      </c>
      <c r="O236" s="3">
        <v>1144</v>
      </c>
      <c r="P236" s="3">
        <v>2.9109807211204228</v>
      </c>
      <c r="S236"/>
    </row>
    <row r="237" spans="1:19" x14ac:dyDescent="0.25">
      <c r="A237" s="3">
        <v>1447241593.7</v>
      </c>
      <c r="B237" s="10">
        <v>44662</v>
      </c>
      <c r="C237" s="14">
        <v>44213</v>
      </c>
      <c r="D237" s="14">
        <f t="shared" si="3"/>
        <v>44664</v>
      </c>
      <c r="E237" s="3" t="s">
        <v>58</v>
      </c>
      <c r="F237" s="3" t="s">
        <v>13</v>
      </c>
      <c r="G237" s="3">
        <v>2</v>
      </c>
      <c r="H237" s="3" t="s">
        <v>6</v>
      </c>
      <c r="I237" s="3">
        <v>0</v>
      </c>
      <c r="J237" s="3">
        <v>0</v>
      </c>
      <c r="K237" t="s">
        <v>173</v>
      </c>
      <c r="L237">
        <v>1699555</v>
      </c>
      <c r="M237" s="3" t="s">
        <v>38</v>
      </c>
      <c r="N237" s="3" t="s">
        <v>63</v>
      </c>
      <c r="O237" s="3">
        <v>1094</v>
      </c>
      <c r="P237" s="3">
        <v>2.9109807211204228</v>
      </c>
      <c r="S237"/>
    </row>
    <row r="238" spans="1:19" x14ac:dyDescent="0.25">
      <c r="A238" s="3">
        <v>1447392846.7</v>
      </c>
      <c r="B238" s="10">
        <v>44658</v>
      </c>
      <c r="C238" s="14">
        <v>43918</v>
      </c>
      <c r="D238" s="14">
        <f t="shared" si="3"/>
        <v>44660</v>
      </c>
      <c r="E238" s="3" t="s">
        <v>58</v>
      </c>
      <c r="F238" s="3" t="s">
        <v>13</v>
      </c>
      <c r="G238" s="3">
        <v>2</v>
      </c>
      <c r="H238" s="3" t="s">
        <v>6</v>
      </c>
      <c r="I238" s="3">
        <v>0</v>
      </c>
      <c r="J238" s="3">
        <v>0</v>
      </c>
      <c r="K238" t="s">
        <v>173</v>
      </c>
      <c r="L238">
        <v>1699555</v>
      </c>
      <c r="M238" s="3" t="s">
        <v>38</v>
      </c>
      <c r="N238" s="3" t="s">
        <v>63</v>
      </c>
      <c r="O238" s="3">
        <v>1137</v>
      </c>
      <c r="P238" s="3">
        <v>2.9109807211204228</v>
      </c>
      <c r="S238"/>
    </row>
    <row r="239" spans="1:19" x14ac:dyDescent="0.25">
      <c r="A239" s="3">
        <v>1447392832.7</v>
      </c>
      <c r="B239" s="10">
        <v>44658</v>
      </c>
      <c r="C239" s="14">
        <v>44466</v>
      </c>
      <c r="D239" s="14">
        <f t="shared" si="3"/>
        <v>44660</v>
      </c>
      <c r="E239" s="3" t="s">
        <v>58</v>
      </c>
      <c r="F239" s="3" t="s">
        <v>13</v>
      </c>
      <c r="G239" s="3">
        <v>2</v>
      </c>
      <c r="H239" s="3" t="s">
        <v>6</v>
      </c>
      <c r="I239" s="3">
        <v>0</v>
      </c>
      <c r="J239" s="3">
        <v>0</v>
      </c>
      <c r="K239" t="s">
        <v>173</v>
      </c>
      <c r="L239">
        <v>1699555</v>
      </c>
      <c r="M239" s="3" t="s">
        <v>38</v>
      </c>
      <c r="N239" s="3" t="s">
        <v>63</v>
      </c>
      <c r="O239" s="3">
        <v>1145</v>
      </c>
      <c r="P239" s="3">
        <v>2.9109807211204228</v>
      </c>
      <c r="S239"/>
    </row>
    <row r="240" spans="1:19" x14ac:dyDescent="0.25">
      <c r="A240" s="3">
        <v>1447182479.7</v>
      </c>
      <c r="B240" s="10">
        <v>44659</v>
      </c>
      <c r="C240" s="14">
        <v>43525</v>
      </c>
      <c r="D240" s="14">
        <f t="shared" si="3"/>
        <v>44660</v>
      </c>
      <c r="E240" s="3" t="s">
        <v>58</v>
      </c>
      <c r="F240" s="3" t="s">
        <v>13</v>
      </c>
      <c r="G240" s="3">
        <v>2</v>
      </c>
      <c r="H240" s="3" t="s">
        <v>6</v>
      </c>
      <c r="I240" s="3">
        <v>0</v>
      </c>
      <c r="J240" s="3">
        <v>0</v>
      </c>
      <c r="K240" t="s">
        <v>173</v>
      </c>
      <c r="L240">
        <v>1699555</v>
      </c>
      <c r="M240" s="3" t="s">
        <v>38</v>
      </c>
      <c r="N240" s="3" t="s">
        <v>63</v>
      </c>
      <c r="O240" s="3">
        <v>674</v>
      </c>
      <c r="P240" s="3">
        <v>1.4554903605602114</v>
      </c>
      <c r="S240"/>
    </row>
    <row r="241" spans="1:19" x14ac:dyDescent="0.25">
      <c r="A241" s="3">
        <v>1447405933.7</v>
      </c>
      <c r="B241" s="10">
        <v>44660</v>
      </c>
      <c r="C241" s="14">
        <v>43708</v>
      </c>
      <c r="D241" s="14">
        <f t="shared" si="3"/>
        <v>44661</v>
      </c>
      <c r="E241" s="3" t="s">
        <v>58</v>
      </c>
      <c r="F241" s="3" t="s">
        <v>13</v>
      </c>
      <c r="G241" s="3">
        <v>2</v>
      </c>
      <c r="H241" s="3" t="s">
        <v>6</v>
      </c>
      <c r="I241" s="3">
        <v>0</v>
      </c>
      <c r="J241" s="3">
        <v>0</v>
      </c>
      <c r="K241" t="s">
        <v>173</v>
      </c>
      <c r="L241">
        <v>1699555</v>
      </c>
      <c r="M241" s="3" t="s">
        <v>38</v>
      </c>
      <c r="N241" s="3" t="s">
        <v>63</v>
      </c>
      <c r="O241" s="3">
        <v>660</v>
      </c>
      <c r="P241" s="3">
        <v>1.4554903605602114</v>
      </c>
      <c r="S241"/>
    </row>
    <row r="242" spans="1:19" x14ac:dyDescent="0.25">
      <c r="A242" s="3">
        <v>1447182470.7</v>
      </c>
      <c r="B242" s="10">
        <v>44660</v>
      </c>
      <c r="C242" s="14">
        <v>43808</v>
      </c>
      <c r="D242" s="14">
        <f t="shared" si="3"/>
        <v>44662</v>
      </c>
      <c r="E242" s="3" t="s">
        <v>58</v>
      </c>
      <c r="F242" s="3" t="s">
        <v>13</v>
      </c>
      <c r="G242" s="3">
        <v>2</v>
      </c>
      <c r="H242" s="3" t="s">
        <v>6</v>
      </c>
      <c r="I242" s="3">
        <v>0</v>
      </c>
      <c r="J242" s="3">
        <v>0</v>
      </c>
      <c r="K242" t="s">
        <v>173</v>
      </c>
      <c r="L242">
        <v>1699555</v>
      </c>
      <c r="M242" s="3" t="s">
        <v>38</v>
      </c>
      <c r="N242" s="3" t="s">
        <v>63</v>
      </c>
      <c r="O242" s="3">
        <v>1949</v>
      </c>
      <c r="P242" s="3">
        <v>5.8219614422408457</v>
      </c>
      <c r="S242"/>
    </row>
    <row r="243" spans="1:19" x14ac:dyDescent="0.25">
      <c r="A243" s="3">
        <v>1447344844.7</v>
      </c>
      <c r="B243" s="10">
        <v>44659</v>
      </c>
      <c r="C243" s="14">
        <v>43579</v>
      </c>
      <c r="D243" s="14">
        <f t="shared" si="3"/>
        <v>44661</v>
      </c>
      <c r="E243" s="3" t="s">
        <v>58</v>
      </c>
      <c r="F243" s="3" t="s">
        <v>13</v>
      </c>
      <c r="G243" s="3">
        <v>2</v>
      </c>
      <c r="H243" s="3" t="s">
        <v>6</v>
      </c>
      <c r="I243" s="3">
        <v>0</v>
      </c>
      <c r="J243" s="3">
        <v>0</v>
      </c>
      <c r="K243" t="s">
        <v>173</v>
      </c>
      <c r="L243">
        <v>1699310</v>
      </c>
      <c r="M243" s="3" t="s">
        <v>38</v>
      </c>
      <c r="N243" s="3" t="s">
        <v>63</v>
      </c>
      <c r="O243" s="3">
        <v>1164</v>
      </c>
      <c r="P243" s="3">
        <v>6.5666666666666664</v>
      </c>
      <c r="S243"/>
    </row>
    <row r="244" spans="1:19" x14ac:dyDescent="0.25">
      <c r="A244" s="3">
        <v>1447412851.7</v>
      </c>
      <c r="B244" s="10">
        <v>44662</v>
      </c>
      <c r="C244" s="14">
        <v>43947</v>
      </c>
      <c r="D244" s="14">
        <f t="shared" si="3"/>
        <v>44664</v>
      </c>
      <c r="E244" s="3" t="s">
        <v>58</v>
      </c>
      <c r="F244" s="3" t="s">
        <v>13</v>
      </c>
      <c r="G244" s="3">
        <v>2</v>
      </c>
      <c r="H244" s="3" t="s">
        <v>6</v>
      </c>
      <c r="I244" s="3">
        <v>0</v>
      </c>
      <c r="J244" s="3">
        <v>0</v>
      </c>
      <c r="K244" t="s">
        <v>173</v>
      </c>
      <c r="L244">
        <v>1699310</v>
      </c>
      <c r="M244" s="3" t="s">
        <v>38</v>
      </c>
      <c r="N244" s="3" t="s">
        <v>63</v>
      </c>
      <c r="O244" s="3">
        <v>1176</v>
      </c>
      <c r="P244" s="3">
        <v>6.56</v>
      </c>
      <c r="S244"/>
    </row>
    <row r="245" spans="1:19" x14ac:dyDescent="0.25">
      <c r="A245" s="3">
        <v>1447182467.7</v>
      </c>
      <c r="B245" s="10">
        <v>44658</v>
      </c>
      <c r="C245" s="14">
        <v>44579</v>
      </c>
      <c r="D245" s="14">
        <f t="shared" si="3"/>
        <v>44660</v>
      </c>
      <c r="E245" s="3" t="s">
        <v>58</v>
      </c>
      <c r="F245" s="3" t="s">
        <v>13</v>
      </c>
      <c r="G245" s="3">
        <v>2</v>
      </c>
      <c r="H245" s="3" t="s">
        <v>6</v>
      </c>
      <c r="I245" s="3">
        <v>0</v>
      </c>
      <c r="J245" s="3">
        <v>0</v>
      </c>
      <c r="K245" t="s">
        <v>173</v>
      </c>
      <c r="L245">
        <v>1699311</v>
      </c>
      <c r="M245" s="3" t="s">
        <v>38</v>
      </c>
      <c r="N245" s="3" t="s">
        <v>63</v>
      </c>
      <c r="O245" s="3">
        <v>5666</v>
      </c>
      <c r="P245" s="3">
        <v>41.199999999999996</v>
      </c>
      <c r="S245"/>
    </row>
    <row r="246" spans="1:19" x14ac:dyDescent="0.25">
      <c r="A246" s="3">
        <v>1447182457.7</v>
      </c>
      <c r="B246" s="10">
        <v>44661</v>
      </c>
      <c r="C246" s="14">
        <v>43683</v>
      </c>
      <c r="D246" s="14">
        <f t="shared" si="3"/>
        <v>44663</v>
      </c>
      <c r="E246" s="3" t="s">
        <v>58</v>
      </c>
      <c r="F246" s="3" t="s">
        <v>13</v>
      </c>
      <c r="G246" s="3">
        <v>2</v>
      </c>
      <c r="H246" s="3" t="s">
        <v>6</v>
      </c>
      <c r="I246" s="3">
        <v>0</v>
      </c>
      <c r="J246" s="3">
        <v>0</v>
      </c>
      <c r="K246" t="s">
        <v>173</v>
      </c>
      <c r="L246">
        <v>1699311</v>
      </c>
      <c r="M246" s="3" t="s">
        <v>38</v>
      </c>
      <c r="N246" s="3" t="s">
        <v>63</v>
      </c>
      <c r="O246" s="3">
        <v>2971</v>
      </c>
      <c r="P246" s="3">
        <v>20.58</v>
      </c>
      <c r="S246"/>
    </row>
    <row r="247" spans="1:19" x14ac:dyDescent="0.25">
      <c r="A247" s="3">
        <v>1447313124.7</v>
      </c>
      <c r="B247" s="10">
        <v>44659</v>
      </c>
      <c r="C247" s="14">
        <v>43956</v>
      </c>
      <c r="D247" s="14">
        <f t="shared" si="3"/>
        <v>44661</v>
      </c>
      <c r="E247" s="3" t="s">
        <v>58</v>
      </c>
      <c r="F247" s="3" t="s">
        <v>13</v>
      </c>
      <c r="G247" s="3">
        <v>2</v>
      </c>
      <c r="H247" s="3" t="s">
        <v>6</v>
      </c>
      <c r="I247" s="3">
        <v>0</v>
      </c>
      <c r="J247" s="3">
        <v>0</v>
      </c>
      <c r="K247" t="s">
        <v>173</v>
      </c>
      <c r="L247">
        <v>1699310</v>
      </c>
      <c r="M247" s="3" t="s">
        <v>38</v>
      </c>
      <c r="N247" s="3" t="s">
        <v>63</v>
      </c>
      <c r="O247" s="3">
        <v>1198</v>
      </c>
      <c r="P247" s="3">
        <v>6.48</v>
      </c>
      <c r="S247"/>
    </row>
    <row r="248" spans="1:19" x14ac:dyDescent="0.25">
      <c r="A248" s="3">
        <v>1447405946.7</v>
      </c>
      <c r="B248" s="10">
        <v>44654</v>
      </c>
      <c r="C248" s="14">
        <v>43859</v>
      </c>
      <c r="D248" s="14">
        <f t="shared" si="3"/>
        <v>44656</v>
      </c>
      <c r="E248" s="3" t="s">
        <v>58</v>
      </c>
      <c r="F248" s="3" t="s">
        <v>13</v>
      </c>
      <c r="G248" s="3">
        <v>2</v>
      </c>
      <c r="H248" s="3" t="s">
        <v>6</v>
      </c>
      <c r="I248" s="3">
        <v>0</v>
      </c>
      <c r="J248" s="3">
        <v>0</v>
      </c>
      <c r="K248" t="s">
        <v>173</v>
      </c>
      <c r="L248">
        <v>1699265</v>
      </c>
      <c r="M248" s="3" t="s">
        <v>38</v>
      </c>
      <c r="N248" s="3" t="s">
        <v>63</v>
      </c>
      <c r="O248" s="3">
        <v>1279</v>
      </c>
      <c r="P248" s="3">
        <v>4.6437927508399994</v>
      </c>
      <c r="S248"/>
    </row>
    <row r="249" spans="1:19" x14ac:dyDescent="0.25">
      <c r="A249" s="3">
        <v>1447344843.7</v>
      </c>
      <c r="B249" s="10">
        <v>44659</v>
      </c>
      <c r="C249" s="14">
        <v>43877</v>
      </c>
      <c r="D249" s="14">
        <f t="shared" si="3"/>
        <v>44661</v>
      </c>
      <c r="E249" s="3" t="s">
        <v>58</v>
      </c>
      <c r="F249" s="3" t="s">
        <v>13</v>
      </c>
      <c r="G249" s="3">
        <v>2</v>
      </c>
      <c r="H249" s="3" t="s">
        <v>6</v>
      </c>
      <c r="I249" s="3">
        <v>0</v>
      </c>
      <c r="J249" s="3">
        <v>0</v>
      </c>
      <c r="K249" t="s">
        <v>173</v>
      </c>
      <c r="L249">
        <v>1699526</v>
      </c>
      <c r="M249" s="3" t="s">
        <v>38</v>
      </c>
      <c r="N249" s="3" t="s">
        <v>63</v>
      </c>
      <c r="O249" s="3">
        <v>1905</v>
      </c>
      <c r="P249" s="3">
        <v>6.4399999999999995</v>
      </c>
      <c r="S249"/>
    </row>
    <row r="250" spans="1:19" x14ac:dyDescent="0.25">
      <c r="A250" s="3">
        <v>1447182466.7</v>
      </c>
      <c r="B250" s="10">
        <v>44652</v>
      </c>
      <c r="C250" s="14">
        <v>44284</v>
      </c>
      <c r="D250" s="14">
        <f t="shared" si="3"/>
        <v>44654</v>
      </c>
      <c r="E250" s="3" t="s">
        <v>58</v>
      </c>
      <c r="F250" s="3" t="s">
        <v>13</v>
      </c>
      <c r="G250" s="3">
        <v>2</v>
      </c>
      <c r="H250" s="3" t="s">
        <v>6</v>
      </c>
      <c r="I250" s="3">
        <v>0</v>
      </c>
      <c r="J250" s="3">
        <v>0</v>
      </c>
      <c r="K250" t="s">
        <v>173</v>
      </c>
      <c r="L250">
        <v>1699525</v>
      </c>
      <c r="M250" s="3" t="s">
        <v>38</v>
      </c>
      <c r="N250" s="3" t="s">
        <v>63</v>
      </c>
      <c r="O250" s="3">
        <v>6697</v>
      </c>
      <c r="P250" s="3">
        <v>25.6</v>
      </c>
      <c r="S250"/>
    </row>
    <row r="251" spans="1:19" x14ac:dyDescent="0.25">
      <c r="A251" s="3">
        <v>1447313123.7</v>
      </c>
      <c r="B251" s="10">
        <v>44658</v>
      </c>
      <c r="C251" s="14">
        <v>44076</v>
      </c>
      <c r="D251" s="14">
        <f t="shared" si="3"/>
        <v>44660</v>
      </c>
      <c r="E251" s="3" t="s">
        <v>58</v>
      </c>
      <c r="F251" s="3" t="s">
        <v>13</v>
      </c>
      <c r="G251" s="3">
        <v>2</v>
      </c>
      <c r="H251" s="3" t="s">
        <v>6</v>
      </c>
      <c r="I251" s="3">
        <v>0</v>
      </c>
      <c r="J251" s="3">
        <v>0</v>
      </c>
      <c r="K251" t="s">
        <v>173</v>
      </c>
      <c r="L251">
        <v>1699526</v>
      </c>
      <c r="M251" s="3" t="s">
        <v>38</v>
      </c>
      <c r="N251" s="3" t="s">
        <v>63</v>
      </c>
      <c r="O251" s="3">
        <v>1882</v>
      </c>
      <c r="P251" s="3">
        <v>6.4</v>
      </c>
      <c r="S251"/>
    </row>
    <row r="252" spans="1:19" x14ac:dyDescent="0.25">
      <c r="A252" s="3">
        <v>1447182456.7</v>
      </c>
      <c r="B252" s="10">
        <v>44652</v>
      </c>
      <c r="C252" s="14">
        <v>43640</v>
      </c>
      <c r="D252" s="14">
        <f t="shared" si="3"/>
        <v>44654</v>
      </c>
      <c r="E252" s="3" t="s">
        <v>58</v>
      </c>
      <c r="F252" s="3" t="s">
        <v>13</v>
      </c>
      <c r="G252" s="3">
        <v>2</v>
      </c>
      <c r="H252" s="3" t="s">
        <v>6</v>
      </c>
      <c r="I252" s="3">
        <v>0</v>
      </c>
      <c r="J252" s="3">
        <v>0</v>
      </c>
      <c r="K252" t="s">
        <v>173</v>
      </c>
      <c r="L252">
        <v>1699525</v>
      </c>
      <c r="M252" s="3" t="s">
        <v>38</v>
      </c>
      <c r="N252" s="3" t="s">
        <v>63</v>
      </c>
      <c r="O252" s="3">
        <v>1895</v>
      </c>
      <c r="P252" s="3">
        <v>6.38</v>
      </c>
      <c r="S252"/>
    </row>
    <row r="253" spans="1:19" x14ac:dyDescent="0.25">
      <c r="A253" s="3">
        <v>1447313125.7</v>
      </c>
      <c r="B253" s="10">
        <v>44653</v>
      </c>
      <c r="C253" s="14">
        <v>43869</v>
      </c>
      <c r="D253" s="14">
        <f t="shared" si="3"/>
        <v>44655</v>
      </c>
      <c r="E253" s="3" t="s">
        <v>58</v>
      </c>
      <c r="F253" s="3" t="s">
        <v>13</v>
      </c>
      <c r="G253" s="3">
        <v>2</v>
      </c>
      <c r="H253" s="3" t="s">
        <v>6</v>
      </c>
      <c r="I253" s="3">
        <v>0</v>
      </c>
      <c r="J253" s="3">
        <v>0</v>
      </c>
      <c r="K253" t="s">
        <v>173</v>
      </c>
      <c r="L253">
        <v>1699700</v>
      </c>
      <c r="M253" s="3" t="s">
        <v>38</v>
      </c>
      <c r="N253" s="3" t="s">
        <v>63</v>
      </c>
      <c r="O253" s="3">
        <v>5250</v>
      </c>
      <c r="P253" s="3">
        <v>3.94</v>
      </c>
      <c r="S253"/>
    </row>
    <row r="254" spans="1:19" x14ac:dyDescent="0.25">
      <c r="A254" s="3">
        <v>1447306598.7</v>
      </c>
      <c r="B254" s="10">
        <v>44661</v>
      </c>
      <c r="C254" s="14">
        <v>44289</v>
      </c>
      <c r="D254" s="14">
        <f t="shared" si="3"/>
        <v>44663</v>
      </c>
      <c r="E254" s="3" t="s">
        <v>58</v>
      </c>
      <c r="F254" s="3" t="s">
        <v>13</v>
      </c>
      <c r="G254" s="3">
        <v>2</v>
      </c>
      <c r="H254" s="3" t="s">
        <v>6</v>
      </c>
      <c r="I254" s="3">
        <v>0</v>
      </c>
      <c r="J254" s="3">
        <v>0</v>
      </c>
      <c r="K254" t="s">
        <v>173</v>
      </c>
      <c r="L254">
        <v>1699022</v>
      </c>
      <c r="M254" s="3" t="s">
        <v>38</v>
      </c>
      <c r="N254" s="3" t="s">
        <v>63</v>
      </c>
      <c r="O254" s="3">
        <v>10278</v>
      </c>
      <c r="P254" s="3">
        <v>35.520000000000003</v>
      </c>
      <c r="S254"/>
    </row>
    <row r="255" spans="1:19" x14ac:dyDescent="0.25">
      <c r="A255" s="3">
        <v>1447306597.7</v>
      </c>
      <c r="B255" s="10">
        <v>44659</v>
      </c>
      <c r="C255" s="14">
        <v>43927</v>
      </c>
      <c r="D255" s="14">
        <f t="shared" si="3"/>
        <v>44661</v>
      </c>
      <c r="E255" s="3" t="s">
        <v>58</v>
      </c>
      <c r="F255" s="3" t="s">
        <v>13</v>
      </c>
      <c r="G255" s="3">
        <v>2</v>
      </c>
      <c r="H255" s="3" t="s">
        <v>6</v>
      </c>
      <c r="I255" s="3">
        <v>0</v>
      </c>
      <c r="J255" s="3">
        <v>0</v>
      </c>
      <c r="K255" t="s">
        <v>173</v>
      </c>
      <c r="L255">
        <v>1699674</v>
      </c>
      <c r="M255" s="3" t="s">
        <v>38</v>
      </c>
      <c r="N255" s="3" t="s">
        <v>63</v>
      </c>
      <c r="O255" s="3">
        <v>7449</v>
      </c>
      <c r="P255" s="3">
        <v>21.502451128000004</v>
      </c>
      <c r="S255"/>
    </row>
    <row r="256" spans="1:19" x14ac:dyDescent="0.25">
      <c r="A256" s="3">
        <v>1447343377.7</v>
      </c>
      <c r="B256" s="10">
        <v>44665</v>
      </c>
      <c r="C256" s="14">
        <v>44103</v>
      </c>
      <c r="D256" s="14">
        <f t="shared" si="3"/>
        <v>44667</v>
      </c>
      <c r="E256" s="3" t="s">
        <v>58</v>
      </c>
      <c r="F256" s="3" t="s">
        <v>13</v>
      </c>
      <c r="G256" s="3">
        <v>2</v>
      </c>
      <c r="H256" s="3" t="s">
        <v>6</v>
      </c>
      <c r="I256" s="3">
        <v>0</v>
      </c>
      <c r="J256" s="3">
        <v>0</v>
      </c>
      <c r="K256" t="s">
        <v>173</v>
      </c>
      <c r="L256">
        <v>1699674</v>
      </c>
      <c r="M256" s="3" t="s">
        <v>38</v>
      </c>
      <c r="N256" s="3" t="s">
        <v>63</v>
      </c>
      <c r="O256" s="3">
        <v>3000</v>
      </c>
      <c r="P256" s="3">
        <v>8.4384191730000015</v>
      </c>
      <c r="S256"/>
    </row>
    <row r="257" spans="1:19" x14ac:dyDescent="0.25">
      <c r="A257" s="3">
        <v>1447306539.7</v>
      </c>
      <c r="B257" s="10">
        <v>44660</v>
      </c>
      <c r="C257" s="14">
        <v>43988</v>
      </c>
      <c r="D257" s="14">
        <f t="shared" si="3"/>
        <v>44662</v>
      </c>
      <c r="E257" s="3" t="s">
        <v>58</v>
      </c>
      <c r="F257" s="3" t="s">
        <v>13</v>
      </c>
      <c r="G257" s="3">
        <v>2</v>
      </c>
      <c r="H257" s="3" t="s">
        <v>6</v>
      </c>
      <c r="I257" s="3">
        <v>0</v>
      </c>
      <c r="J257" s="3">
        <v>0</v>
      </c>
      <c r="K257" t="s">
        <v>173</v>
      </c>
      <c r="L257">
        <v>1699345</v>
      </c>
      <c r="M257" s="3" t="s">
        <v>38</v>
      </c>
      <c r="N257" s="3" t="s">
        <v>63</v>
      </c>
      <c r="O257" s="3">
        <v>1323</v>
      </c>
      <c r="P257" s="3">
        <v>2.9850138075652843</v>
      </c>
      <c r="S257"/>
    </row>
    <row r="258" spans="1:19" x14ac:dyDescent="0.25">
      <c r="A258" s="3">
        <v>1447306542.7</v>
      </c>
      <c r="B258" s="10">
        <v>44654</v>
      </c>
      <c r="C258" s="14">
        <v>44353</v>
      </c>
      <c r="D258" s="14">
        <f t="shared" si="3"/>
        <v>44656</v>
      </c>
      <c r="E258" s="3" t="s">
        <v>58</v>
      </c>
      <c r="F258" s="3" t="s">
        <v>13</v>
      </c>
      <c r="G258" s="3">
        <v>2</v>
      </c>
      <c r="H258" s="3" t="s">
        <v>6</v>
      </c>
      <c r="I258" s="3">
        <v>0</v>
      </c>
      <c r="J258" s="3">
        <v>0</v>
      </c>
      <c r="K258" t="s">
        <v>173</v>
      </c>
      <c r="L258">
        <v>1699345</v>
      </c>
      <c r="M258" s="3" t="s">
        <v>38</v>
      </c>
      <c r="N258" s="3" t="s">
        <v>63</v>
      </c>
      <c r="O258" s="3">
        <v>1271</v>
      </c>
      <c r="P258" s="3">
        <v>2.9850138075652843</v>
      </c>
      <c r="S258"/>
    </row>
    <row r="259" spans="1:19" x14ac:dyDescent="0.25">
      <c r="A259" s="3">
        <v>1447350175.7</v>
      </c>
      <c r="B259" s="10">
        <v>44654</v>
      </c>
      <c r="C259" s="14">
        <v>44538</v>
      </c>
      <c r="D259" s="14">
        <f t="shared" ref="D259:D322" si="4">IF(O259&lt;1000,B259+1,B259+2)</f>
        <v>44656</v>
      </c>
      <c r="E259" s="3" t="s">
        <v>58</v>
      </c>
      <c r="F259" s="3" t="s">
        <v>13</v>
      </c>
      <c r="G259" s="3">
        <v>2</v>
      </c>
      <c r="H259" s="3" t="s">
        <v>6</v>
      </c>
      <c r="I259" s="3">
        <v>0</v>
      </c>
      <c r="J259" s="3">
        <v>0</v>
      </c>
      <c r="K259" t="s">
        <v>173</v>
      </c>
      <c r="L259">
        <v>1699345</v>
      </c>
      <c r="M259" s="3" t="s">
        <v>38</v>
      </c>
      <c r="N259" s="3" t="s">
        <v>63</v>
      </c>
      <c r="O259" s="3">
        <v>1327</v>
      </c>
      <c r="P259" s="3">
        <v>2.9850138075652843</v>
      </c>
      <c r="S259"/>
    </row>
    <row r="260" spans="1:19" x14ac:dyDescent="0.25">
      <c r="A260" s="3">
        <v>1447397993.7</v>
      </c>
      <c r="B260" s="10">
        <v>44660</v>
      </c>
      <c r="C260" s="14">
        <v>44343</v>
      </c>
      <c r="D260" s="14">
        <f t="shared" si="4"/>
        <v>44662</v>
      </c>
      <c r="E260" s="3" t="s">
        <v>58</v>
      </c>
      <c r="F260" s="3" t="s">
        <v>13</v>
      </c>
      <c r="G260" s="3">
        <v>2</v>
      </c>
      <c r="H260" s="3" t="s">
        <v>6</v>
      </c>
      <c r="I260" s="3">
        <v>0</v>
      </c>
      <c r="J260" s="3">
        <v>0</v>
      </c>
      <c r="K260" t="s">
        <v>173</v>
      </c>
      <c r="L260">
        <v>1699345</v>
      </c>
      <c r="M260" s="3" t="s">
        <v>38</v>
      </c>
      <c r="N260" s="3" t="s">
        <v>63</v>
      </c>
      <c r="O260" s="3">
        <v>2278</v>
      </c>
      <c r="P260" s="3">
        <v>5.9700276151305687</v>
      </c>
      <c r="S260"/>
    </row>
    <row r="261" spans="1:19" x14ac:dyDescent="0.25">
      <c r="A261" s="3">
        <v>1447231067.7</v>
      </c>
      <c r="B261" s="10">
        <v>44660</v>
      </c>
      <c r="C261" s="14">
        <v>43927</v>
      </c>
      <c r="D261" s="14">
        <f t="shared" si="4"/>
        <v>44662</v>
      </c>
      <c r="E261" s="3" t="s">
        <v>58</v>
      </c>
      <c r="F261" s="3" t="s">
        <v>13</v>
      </c>
      <c r="G261" s="3">
        <v>2</v>
      </c>
      <c r="H261" s="3" t="s">
        <v>6</v>
      </c>
      <c r="I261" s="3">
        <v>0</v>
      </c>
      <c r="J261" s="3">
        <v>0</v>
      </c>
      <c r="K261" t="s">
        <v>174</v>
      </c>
      <c r="L261">
        <v>1699540</v>
      </c>
      <c r="M261" s="3" t="s">
        <v>44</v>
      </c>
      <c r="N261" s="3" t="s">
        <v>63</v>
      </c>
      <c r="O261" s="3">
        <v>5120</v>
      </c>
      <c r="P261" s="3">
        <v>8.6152476006740848</v>
      </c>
      <c r="S261"/>
    </row>
    <row r="262" spans="1:19" x14ac:dyDescent="0.25">
      <c r="A262" s="3">
        <v>1447306538.7</v>
      </c>
      <c r="B262" s="10">
        <v>44665</v>
      </c>
      <c r="C262" s="14">
        <v>44283</v>
      </c>
      <c r="D262" s="14">
        <f t="shared" si="4"/>
        <v>44667</v>
      </c>
      <c r="E262" s="3" t="s">
        <v>58</v>
      </c>
      <c r="F262" s="3" t="s">
        <v>13</v>
      </c>
      <c r="G262" s="3">
        <v>2</v>
      </c>
      <c r="H262" s="3" t="s">
        <v>6</v>
      </c>
      <c r="I262" s="3">
        <v>0</v>
      </c>
      <c r="J262" s="3">
        <v>0</v>
      </c>
      <c r="K262" t="s">
        <v>174</v>
      </c>
      <c r="L262">
        <v>1699540</v>
      </c>
      <c r="M262" s="3" t="s">
        <v>44</v>
      </c>
      <c r="N262" s="3" t="s">
        <v>63</v>
      </c>
      <c r="O262" s="3">
        <v>5033</v>
      </c>
      <c r="P262" s="3">
        <v>8.6152476006740848</v>
      </c>
      <c r="S262"/>
    </row>
    <row r="263" spans="1:19" x14ac:dyDescent="0.25">
      <c r="A263" s="3">
        <v>1447355121.7</v>
      </c>
      <c r="B263" s="10">
        <v>44654</v>
      </c>
      <c r="C263" s="14">
        <v>43784</v>
      </c>
      <c r="D263" s="14">
        <f t="shared" si="4"/>
        <v>44656</v>
      </c>
      <c r="E263" s="3" t="s">
        <v>58</v>
      </c>
      <c r="F263" s="3" t="s">
        <v>13</v>
      </c>
      <c r="G263" s="3">
        <v>2</v>
      </c>
      <c r="H263" s="3" t="s">
        <v>6</v>
      </c>
      <c r="I263" s="3">
        <v>0</v>
      </c>
      <c r="J263" s="3">
        <v>0</v>
      </c>
      <c r="K263" t="s">
        <v>174</v>
      </c>
      <c r="L263">
        <v>1699540</v>
      </c>
      <c r="M263" s="3" t="s">
        <v>44</v>
      </c>
      <c r="N263" s="3" t="s">
        <v>63</v>
      </c>
      <c r="O263" s="3">
        <v>1846</v>
      </c>
      <c r="P263" s="3">
        <v>2.8717492002246945</v>
      </c>
      <c r="S263"/>
    </row>
    <row r="264" spans="1:19" x14ac:dyDescent="0.25">
      <c r="A264" s="3">
        <v>1447240887.7</v>
      </c>
      <c r="B264" s="10">
        <v>44659</v>
      </c>
      <c r="C264" s="14">
        <v>43610</v>
      </c>
      <c r="D264" s="14">
        <f t="shared" si="4"/>
        <v>44661</v>
      </c>
      <c r="E264" s="3" t="s">
        <v>58</v>
      </c>
      <c r="F264" s="3" t="s">
        <v>13</v>
      </c>
      <c r="G264" s="3">
        <v>2</v>
      </c>
      <c r="H264" s="3" t="s">
        <v>6</v>
      </c>
      <c r="I264" s="3">
        <v>0</v>
      </c>
      <c r="J264" s="3">
        <v>0</v>
      </c>
      <c r="K264" t="s">
        <v>174</v>
      </c>
      <c r="L264">
        <v>1699540</v>
      </c>
      <c r="M264" s="3" t="s">
        <v>44</v>
      </c>
      <c r="N264" s="3" t="s">
        <v>63</v>
      </c>
      <c r="O264" s="3">
        <v>9888</v>
      </c>
      <c r="P264" s="3">
        <v>18.23049520134817</v>
      </c>
      <c r="S264"/>
    </row>
    <row r="265" spans="1:19" x14ac:dyDescent="0.25">
      <c r="A265" s="3">
        <v>1447364831.7</v>
      </c>
      <c r="B265" s="10">
        <v>44652</v>
      </c>
      <c r="C265" s="14">
        <v>43546</v>
      </c>
      <c r="D265" s="14">
        <f t="shared" si="4"/>
        <v>44654</v>
      </c>
      <c r="E265" s="3" t="s">
        <v>58</v>
      </c>
      <c r="F265" s="3" t="s">
        <v>13</v>
      </c>
      <c r="G265" s="3">
        <v>2</v>
      </c>
      <c r="H265" s="3" t="s">
        <v>6</v>
      </c>
      <c r="I265" s="3">
        <v>0</v>
      </c>
      <c r="J265" s="3">
        <v>0</v>
      </c>
      <c r="K265" t="s">
        <v>174</v>
      </c>
      <c r="L265">
        <v>1699540</v>
      </c>
      <c r="M265" s="3" t="s">
        <v>44</v>
      </c>
      <c r="N265" s="3" t="s">
        <v>63</v>
      </c>
      <c r="O265" s="3">
        <v>3462</v>
      </c>
      <c r="P265" s="3">
        <v>5.743498400449389</v>
      </c>
      <c r="S265"/>
    </row>
    <row r="266" spans="1:19" x14ac:dyDescent="0.25">
      <c r="A266" s="3">
        <v>1447240888.7</v>
      </c>
      <c r="B266" s="10">
        <v>44659</v>
      </c>
      <c r="C266" s="14">
        <v>43941</v>
      </c>
      <c r="D266" s="14">
        <f t="shared" si="4"/>
        <v>44661</v>
      </c>
      <c r="E266" s="3" t="s">
        <v>58</v>
      </c>
      <c r="F266" s="3" t="s">
        <v>13</v>
      </c>
      <c r="G266" s="3">
        <v>2</v>
      </c>
      <c r="H266" s="3" t="s">
        <v>6</v>
      </c>
      <c r="I266" s="3">
        <v>0</v>
      </c>
      <c r="J266" s="3">
        <v>0</v>
      </c>
      <c r="K266" t="s">
        <v>174</v>
      </c>
      <c r="L266">
        <v>1699540</v>
      </c>
      <c r="M266" s="3" t="s">
        <v>44</v>
      </c>
      <c r="N266" s="3" t="s">
        <v>63</v>
      </c>
      <c r="O266" s="3">
        <v>5123</v>
      </c>
      <c r="P266" s="3">
        <v>8.6152476006740848</v>
      </c>
      <c r="S266"/>
    </row>
    <row r="267" spans="1:19" x14ac:dyDescent="0.25">
      <c r="A267" s="3">
        <v>1447306546.7</v>
      </c>
      <c r="B267" s="10">
        <v>44659</v>
      </c>
      <c r="C267" s="14">
        <v>44401</v>
      </c>
      <c r="D267" s="14">
        <f t="shared" si="4"/>
        <v>44661</v>
      </c>
      <c r="E267" s="3" t="s">
        <v>58</v>
      </c>
      <c r="F267" s="3" t="s">
        <v>13</v>
      </c>
      <c r="G267" s="3">
        <v>2</v>
      </c>
      <c r="H267" s="3" t="s">
        <v>6</v>
      </c>
      <c r="I267" s="3">
        <v>0</v>
      </c>
      <c r="J267" s="3">
        <v>0</v>
      </c>
      <c r="K267" t="s">
        <v>173</v>
      </c>
      <c r="L267">
        <v>1699368</v>
      </c>
      <c r="M267" s="3" t="s">
        <v>38</v>
      </c>
      <c r="N267" s="3" t="s">
        <v>63</v>
      </c>
      <c r="O267" s="3">
        <v>1873</v>
      </c>
      <c r="P267" s="3">
        <v>1.9305220911475411</v>
      </c>
      <c r="S267"/>
    </row>
    <row r="268" spans="1:19" x14ac:dyDescent="0.25">
      <c r="A268" s="3">
        <v>1447372031.7</v>
      </c>
      <c r="B268" s="10">
        <v>44661</v>
      </c>
      <c r="C268" s="14">
        <v>44498</v>
      </c>
      <c r="D268" s="14">
        <f t="shared" si="4"/>
        <v>44663</v>
      </c>
      <c r="E268" s="3" t="s">
        <v>58</v>
      </c>
      <c r="F268" s="3" t="s">
        <v>13</v>
      </c>
      <c r="G268" s="3">
        <v>2</v>
      </c>
      <c r="H268" s="3" t="s">
        <v>6</v>
      </c>
      <c r="I268" s="3">
        <v>0</v>
      </c>
      <c r="J268" s="3">
        <v>0</v>
      </c>
      <c r="K268" t="s">
        <v>173</v>
      </c>
      <c r="L268">
        <v>1699368</v>
      </c>
      <c r="M268" s="3" t="s">
        <v>38</v>
      </c>
      <c r="N268" s="3" t="s">
        <v>63</v>
      </c>
      <c r="O268" s="3">
        <v>1932</v>
      </c>
      <c r="P268" s="3">
        <v>1.9305220911475411</v>
      </c>
      <c r="S268"/>
    </row>
    <row r="269" spans="1:19" x14ac:dyDescent="0.25">
      <c r="A269" s="3">
        <v>1447298090.7</v>
      </c>
      <c r="B269" s="10">
        <v>44655</v>
      </c>
      <c r="C269" s="14">
        <v>44498</v>
      </c>
      <c r="D269" s="14">
        <f t="shared" si="4"/>
        <v>44657</v>
      </c>
      <c r="E269" s="3" t="s">
        <v>58</v>
      </c>
      <c r="F269" s="3" t="s">
        <v>13</v>
      </c>
      <c r="G269" s="3">
        <v>2</v>
      </c>
      <c r="H269" s="3" t="s">
        <v>6</v>
      </c>
      <c r="I269" s="3">
        <v>0</v>
      </c>
      <c r="J269" s="3">
        <v>0</v>
      </c>
      <c r="K269" t="s">
        <v>173</v>
      </c>
      <c r="L269">
        <v>1699368</v>
      </c>
      <c r="M269" s="3" t="s">
        <v>38</v>
      </c>
      <c r="N269" s="3" t="s">
        <v>63</v>
      </c>
      <c r="O269" s="3">
        <v>5128</v>
      </c>
      <c r="P269" s="3">
        <v>5.7915662734426228</v>
      </c>
      <c r="S269"/>
    </row>
    <row r="270" spans="1:19" x14ac:dyDescent="0.25">
      <c r="A270" s="3">
        <v>1447182461.7</v>
      </c>
      <c r="B270" s="10">
        <v>44654</v>
      </c>
      <c r="C270" s="14">
        <v>44098</v>
      </c>
      <c r="D270" s="14">
        <f t="shared" si="4"/>
        <v>44656</v>
      </c>
      <c r="E270" s="3" t="s">
        <v>58</v>
      </c>
      <c r="F270" s="3" t="s">
        <v>13</v>
      </c>
      <c r="G270" s="3">
        <v>2</v>
      </c>
      <c r="H270" s="3" t="s">
        <v>6</v>
      </c>
      <c r="I270" s="3">
        <v>0</v>
      </c>
      <c r="J270" s="3">
        <v>0</v>
      </c>
      <c r="K270" t="s">
        <v>173</v>
      </c>
      <c r="L270">
        <v>1699368</v>
      </c>
      <c r="M270" s="3" t="s">
        <v>38</v>
      </c>
      <c r="N270" s="3" t="s">
        <v>63</v>
      </c>
      <c r="O270" s="3">
        <v>5066</v>
      </c>
      <c r="P270" s="3">
        <v>5.7915662734426228</v>
      </c>
      <c r="S270"/>
    </row>
    <row r="271" spans="1:19" x14ac:dyDescent="0.25">
      <c r="A271" s="3">
        <v>1447320772.7</v>
      </c>
      <c r="B271" s="10">
        <v>44658</v>
      </c>
      <c r="C271" s="14">
        <v>44117</v>
      </c>
      <c r="D271" s="14">
        <f t="shared" si="4"/>
        <v>44660</v>
      </c>
      <c r="E271" s="3" t="s">
        <v>58</v>
      </c>
      <c r="F271" s="3" t="s">
        <v>13</v>
      </c>
      <c r="G271" s="3">
        <v>2</v>
      </c>
      <c r="H271" s="3" t="s">
        <v>6</v>
      </c>
      <c r="I271" s="3">
        <v>0</v>
      </c>
      <c r="J271" s="3">
        <v>0</v>
      </c>
      <c r="K271" t="s">
        <v>173</v>
      </c>
      <c r="L271">
        <v>1699368</v>
      </c>
      <c r="M271" s="3" t="s">
        <v>38</v>
      </c>
      <c r="N271" s="3" t="s">
        <v>63</v>
      </c>
      <c r="O271" s="3">
        <v>1870</v>
      </c>
      <c r="P271" s="3">
        <v>1.9305220911475411</v>
      </c>
      <c r="S271"/>
    </row>
    <row r="272" spans="1:19" x14ac:dyDescent="0.25">
      <c r="A272" s="3">
        <v>1447405932.7</v>
      </c>
      <c r="B272" s="10">
        <v>44665</v>
      </c>
      <c r="C272" s="14">
        <v>44502</v>
      </c>
      <c r="D272" s="14">
        <f t="shared" si="4"/>
        <v>44667</v>
      </c>
      <c r="E272" s="3" t="s">
        <v>58</v>
      </c>
      <c r="F272" s="3" t="s">
        <v>13</v>
      </c>
      <c r="G272" s="3">
        <v>2</v>
      </c>
      <c r="H272" s="3" t="s">
        <v>6</v>
      </c>
      <c r="I272" s="3">
        <v>0</v>
      </c>
      <c r="J272" s="3">
        <v>0</v>
      </c>
      <c r="K272" t="s">
        <v>173</v>
      </c>
      <c r="L272">
        <v>1699368</v>
      </c>
      <c r="M272" s="3" t="s">
        <v>38</v>
      </c>
      <c r="N272" s="3" t="s">
        <v>63</v>
      </c>
      <c r="O272" s="3">
        <v>13048</v>
      </c>
      <c r="P272" s="3">
        <v>15.444176729180329</v>
      </c>
      <c r="S272"/>
    </row>
    <row r="273" spans="1:19" x14ac:dyDescent="0.25">
      <c r="A273" s="3">
        <v>1447182477.7</v>
      </c>
      <c r="B273" s="10">
        <v>44654</v>
      </c>
      <c r="C273" s="14">
        <v>44391</v>
      </c>
      <c r="D273" s="14">
        <f t="shared" si="4"/>
        <v>44656</v>
      </c>
      <c r="E273" s="3" t="s">
        <v>58</v>
      </c>
      <c r="F273" s="3" t="s">
        <v>13</v>
      </c>
      <c r="G273" s="3">
        <v>2</v>
      </c>
      <c r="H273" s="3" t="s">
        <v>6</v>
      </c>
      <c r="I273" s="3">
        <v>0</v>
      </c>
      <c r="J273" s="3">
        <v>0</v>
      </c>
      <c r="K273" t="s">
        <v>173</v>
      </c>
      <c r="L273">
        <v>1699368</v>
      </c>
      <c r="M273" s="3" t="s">
        <v>38</v>
      </c>
      <c r="N273" s="3" t="s">
        <v>63</v>
      </c>
      <c r="O273" s="3">
        <v>1912</v>
      </c>
      <c r="P273" s="3">
        <v>1.9305220911475411</v>
      </c>
      <c r="S273"/>
    </row>
    <row r="274" spans="1:19" x14ac:dyDescent="0.25">
      <c r="A274" s="3">
        <v>1447182469.7</v>
      </c>
      <c r="B274" s="10">
        <v>44652</v>
      </c>
      <c r="C274" s="14">
        <v>43587</v>
      </c>
      <c r="D274" s="14">
        <f t="shared" si="4"/>
        <v>44654</v>
      </c>
      <c r="E274" s="3" t="s">
        <v>58</v>
      </c>
      <c r="F274" s="3" t="s">
        <v>13</v>
      </c>
      <c r="G274" s="3">
        <v>2</v>
      </c>
      <c r="H274" s="3" t="s">
        <v>6</v>
      </c>
      <c r="I274" s="3">
        <v>0</v>
      </c>
      <c r="J274" s="3">
        <v>0</v>
      </c>
      <c r="K274" t="s">
        <v>173</v>
      </c>
      <c r="L274">
        <v>1699372</v>
      </c>
      <c r="M274" s="3" t="s">
        <v>38</v>
      </c>
      <c r="N274" s="3" t="s">
        <v>63</v>
      </c>
      <c r="O274" s="3">
        <v>1128</v>
      </c>
      <c r="P274" s="3">
        <v>0.78976327661904766</v>
      </c>
      <c r="S274"/>
    </row>
    <row r="275" spans="1:19" x14ac:dyDescent="0.25">
      <c r="A275" s="3">
        <v>1447387681.7</v>
      </c>
      <c r="B275" s="10">
        <v>44654</v>
      </c>
      <c r="C275" s="14">
        <v>44482</v>
      </c>
      <c r="D275" s="14">
        <f t="shared" si="4"/>
        <v>44656</v>
      </c>
      <c r="E275" s="3" t="s">
        <v>58</v>
      </c>
      <c r="F275" s="3" t="s">
        <v>13</v>
      </c>
      <c r="G275" s="3">
        <v>2</v>
      </c>
      <c r="H275" s="3" t="s">
        <v>6</v>
      </c>
      <c r="I275" s="3">
        <v>0</v>
      </c>
      <c r="J275" s="3">
        <v>0</v>
      </c>
      <c r="K275" t="s">
        <v>173</v>
      </c>
      <c r="L275">
        <v>1699372</v>
      </c>
      <c r="M275" s="3" t="s">
        <v>38</v>
      </c>
      <c r="N275" s="3" t="s">
        <v>63</v>
      </c>
      <c r="O275" s="3">
        <v>1930</v>
      </c>
      <c r="P275" s="3">
        <v>1.5795265532380953</v>
      </c>
      <c r="S275"/>
    </row>
    <row r="276" spans="1:19" x14ac:dyDescent="0.25">
      <c r="A276" s="3">
        <v>1447182464.7</v>
      </c>
      <c r="B276" s="10">
        <v>44655</v>
      </c>
      <c r="C276" s="14">
        <v>44017</v>
      </c>
      <c r="D276" s="14">
        <f t="shared" si="4"/>
        <v>44657</v>
      </c>
      <c r="E276" s="3" t="s">
        <v>58</v>
      </c>
      <c r="F276" s="3" t="s">
        <v>13</v>
      </c>
      <c r="G276" s="3">
        <v>2</v>
      </c>
      <c r="H276" s="3" t="s">
        <v>6</v>
      </c>
      <c r="I276" s="3">
        <v>0</v>
      </c>
      <c r="J276" s="3">
        <v>0</v>
      </c>
      <c r="K276" t="s">
        <v>173</v>
      </c>
      <c r="L276">
        <v>1699220</v>
      </c>
      <c r="M276" s="3" t="s">
        <v>38</v>
      </c>
      <c r="N276" s="3" t="s">
        <v>63</v>
      </c>
      <c r="O276" s="3">
        <v>1931</v>
      </c>
      <c r="P276" s="3">
        <v>7.5121356E-2</v>
      </c>
      <c r="S276"/>
    </row>
    <row r="277" spans="1:19" x14ac:dyDescent="0.25">
      <c r="A277" s="3">
        <v>1447405924.7</v>
      </c>
      <c r="B277" s="10">
        <v>44665</v>
      </c>
      <c r="C277" s="14">
        <v>44476</v>
      </c>
      <c r="D277" s="14">
        <f t="shared" si="4"/>
        <v>44667</v>
      </c>
      <c r="E277" s="3" t="s">
        <v>58</v>
      </c>
      <c r="F277" s="3" t="s">
        <v>13</v>
      </c>
      <c r="G277" s="3">
        <v>2</v>
      </c>
      <c r="H277" s="3" t="s">
        <v>6</v>
      </c>
      <c r="I277" s="3">
        <v>0</v>
      </c>
      <c r="J277" s="3">
        <v>0</v>
      </c>
      <c r="K277" t="s">
        <v>173</v>
      </c>
      <c r="L277">
        <v>1699575</v>
      </c>
      <c r="M277" s="3" t="s">
        <v>38</v>
      </c>
      <c r="N277" s="3" t="s">
        <v>63</v>
      </c>
      <c r="O277" s="3">
        <v>41852</v>
      </c>
      <c r="P277" s="3">
        <v>107.52363636363637</v>
      </c>
      <c r="S277"/>
    </row>
    <row r="278" spans="1:19" x14ac:dyDescent="0.25">
      <c r="A278" s="3">
        <v>1447320724.7</v>
      </c>
      <c r="B278" s="10">
        <v>44654</v>
      </c>
      <c r="C278" s="14">
        <v>44428</v>
      </c>
      <c r="D278" s="14">
        <f t="shared" si="4"/>
        <v>44656</v>
      </c>
      <c r="E278" s="3" t="s">
        <v>58</v>
      </c>
      <c r="F278" s="3" t="s">
        <v>13</v>
      </c>
      <c r="G278" s="3">
        <v>2</v>
      </c>
      <c r="H278" s="3" t="s">
        <v>6</v>
      </c>
      <c r="I278" s="3">
        <v>0</v>
      </c>
      <c r="J278" s="3">
        <v>0</v>
      </c>
      <c r="K278" t="s">
        <v>173</v>
      </c>
      <c r="L278">
        <v>1699575</v>
      </c>
      <c r="M278" s="3" t="s">
        <v>38</v>
      </c>
      <c r="N278" s="3" t="s">
        <v>63</v>
      </c>
      <c r="O278" s="3">
        <v>26302</v>
      </c>
      <c r="P278" s="3">
        <v>67.577272727272742</v>
      </c>
      <c r="S278"/>
    </row>
    <row r="279" spans="1:19" x14ac:dyDescent="0.25">
      <c r="A279" s="3">
        <v>1447286436.7</v>
      </c>
      <c r="B279" s="10">
        <v>44653</v>
      </c>
      <c r="C279" s="14">
        <v>44241</v>
      </c>
      <c r="D279" s="14">
        <f t="shared" si="4"/>
        <v>44655</v>
      </c>
      <c r="E279" s="3" t="s">
        <v>58</v>
      </c>
      <c r="F279" s="3" t="s">
        <v>13</v>
      </c>
      <c r="G279" s="3">
        <v>2</v>
      </c>
      <c r="H279" s="3" t="s">
        <v>6</v>
      </c>
      <c r="I279" s="3">
        <v>0</v>
      </c>
      <c r="J279" s="3">
        <v>0</v>
      </c>
      <c r="K279" t="s">
        <v>173</v>
      </c>
      <c r="L279">
        <v>1699575</v>
      </c>
      <c r="M279" s="3" t="s">
        <v>38</v>
      </c>
      <c r="N279" s="3" t="s">
        <v>63</v>
      </c>
      <c r="O279" s="3">
        <v>26242</v>
      </c>
      <c r="P279" s="3">
        <v>63.040000000000006</v>
      </c>
      <c r="S279"/>
    </row>
    <row r="280" spans="1:19" x14ac:dyDescent="0.25">
      <c r="A280" s="3">
        <v>1447189587.7</v>
      </c>
      <c r="B280" s="10">
        <v>44659</v>
      </c>
      <c r="C280" s="14">
        <v>43684</v>
      </c>
      <c r="D280" s="14">
        <f t="shared" si="4"/>
        <v>44661</v>
      </c>
      <c r="E280" s="3" t="s">
        <v>58</v>
      </c>
      <c r="F280" s="3" t="s">
        <v>13</v>
      </c>
      <c r="G280" s="3">
        <v>2</v>
      </c>
      <c r="H280" s="3" t="s">
        <v>6</v>
      </c>
      <c r="I280" s="3">
        <v>0</v>
      </c>
      <c r="J280" s="3">
        <v>0</v>
      </c>
      <c r="K280" t="s">
        <v>173</v>
      </c>
      <c r="L280">
        <v>1699537</v>
      </c>
      <c r="M280" s="3" t="s">
        <v>38</v>
      </c>
      <c r="N280" s="3" t="s">
        <v>63</v>
      </c>
      <c r="O280" s="3">
        <v>4832</v>
      </c>
      <c r="P280" s="3">
        <v>11.719875852972974</v>
      </c>
      <c r="S280"/>
    </row>
    <row r="281" spans="1:19" x14ac:dyDescent="0.25">
      <c r="A281" s="3">
        <v>1447231070.7</v>
      </c>
      <c r="B281" s="10">
        <v>44661</v>
      </c>
      <c r="C281" s="14">
        <v>43789</v>
      </c>
      <c r="D281" s="14">
        <f t="shared" si="4"/>
        <v>44663</v>
      </c>
      <c r="E281" s="3" t="s">
        <v>58</v>
      </c>
      <c r="F281" s="3" t="s">
        <v>13</v>
      </c>
      <c r="G281" s="3">
        <v>2</v>
      </c>
      <c r="H281" s="3" t="s">
        <v>6</v>
      </c>
      <c r="I281" s="3">
        <v>0</v>
      </c>
      <c r="J281" s="3">
        <v>0</v>
      </c>
      <c r="K281" t="s">
        <v>173</v>
      </c>
      <c r="L281">
        <v>1699537</v>
      </c>
      <c r="M281" s="3" t="s">
        <v>38</v>
      </c>
      <c r="N281" s="3" t="s">
        <v>63</v>
      </c>
      <c r="O281" s="3">
        <v>1183</v>
      </c>
      <c r="P281" s="3">
        <v>2.1439751705945946</v>
      </c>
      <c r="S281"/>
    </row>
    <row r="282" spans="1:19" x14ac:dyDescent="0.25">
      <c r="A282" s="3">
        <v>1447182462.7</v>
      </c>
      <c r="B282" s="10">
        <v>44660</v>
      </c>
      <c r="C282" s="14">
        <v>43908</v>
      </c>
      <c r="D282" s="14">
        <f t="shared" si="4"/>
        <v>44662</v>
      </c>
      <c r="E282" s="3" t="s">
        <v>58</v>
      </c>
      <c r="F282" s="3" t="s">
        <v>13</v>
      </c>
      <c r="G282" s="3">
        <v>2</v>
      </c>
      <c r="H282" s="3" t="s">
        <v>6</v>
      </c>
      <c r="I282" s="3">
        <v>0</v>
      </c>
      <c r="J282" s="3">
        <v>0</v>
      </c>
      <c r="K282" t="s">
        <v>173</v>
      </c>
      <c r="L282">
        <v>1699537</v>
      </c>
      <c r="M282" s="3" t="s">
        <v>38</v>
      </c>
      <c r="N282" s="3" t="s">
        <v>63</v>
      </c>
      <c r="O282" s="3">
        <v>1142</v>
      </c>
      <c r="P282" s="3">
        <v>2.1439751705945946</v>
      </c>
      <c r="S282"/>
    </row>
    <row r="283" spans="1:19" x14ac:dyDescent="0.25">
      <c r="A283" s="3">
        <v>1447337604.7</v>
      </c>
      <c r="B283" s="10">
        <v>44660</v>
      </c>
      <c r="C283" s="14">
        <v>43899</v>
      </c>
      <c r="D283" s="14">
        <f t="shared" si="4"/>
        <v>44662</v>
      </c>
      <c r="E283" s="3" t="s">
        <v>58</v>
      </c>
      <c r="F283" s="3" t="s">
        <v>13</v>
      </c>
      <c r="G283" s="3">
        <v>2</v>
      </c>
      <c r="H283" s="3" t="s">
        <v>6</v>
      </c>
      <c r="I283" s="3">
        <v>0</v>
      </c>
      <c r="J283" s="3">
        <v>0</v>
      </c>
      <c r="K283" t="s">
        <v>173</v>
      </c>
      <c r="L283">
        <v>1699537</v>
      </c>
      <c r="M283" s="3" t="s">
        <v>38</v>
      </c>
      <c r="N283" s="3" t="s">
        <v>63</v>
      </c>
      <c r="O283" s="3">
        <v>7505</v>
      </c>
      <c r="P283" s="3">
        <v>17.151801364756757</v>
      </c>
      <c r="S283"/>
    </row>
    <row r="284" spans="1:19" x14ac:dyDescent="0.25">
      <c r="A284" s="3">
        <v>1447344824.7</v>
      </c>
      <c r="B284" s="10">
        <v>44653</v>
      </c>
      <c r="C284" s="14">
        <v>43966</v>
      </c>
      <c r="D284" s="14">
        <f t="shared" si="4"/>
        <v>44655</v>
      </c>
      <c r="E284" s="3" t="s">
        <v>58</v>
      </c>
      <c r="F284" s="3" t="s">
        <v>13</v>
      </c>
      <c r="G284" s="3">
        <v>2</v>
      </c>
      <c r="H284" s="3" t="s">
        <v>6</v>
      </c>
      <c r="I284" s="3">
        <v>0</v>
      </c>
      <c r="J284" s="3">
        <v>0</v>
      </c>
      <c r="K284" t="s">
        <v>173</v>
      </c>
      <c r="L284">
        <v>1699537</v>
      </c>
      <c r="M284" s="3" t="s">
        <v>38</v>
      </c>
      <c r="N284" s="3" t="s">
        <v>63</v>
      </c>
      <c r="O284" s="3">
        <v>3921</v>
      </c>
      <c r="P284" s="3">
        <v>8.5759006823783785</v>
      </c>
      <c r="S284"/>
    </row>
    <row r="285" spans="1:19" x14ac:dyDescent="0.25">
      <c r="A285" s="3">
        <v>1447182452.7</v>
      </c>
      <c r="B285" s="10">
        <v>44652</v>
      </c>
      <c r="C285" s="14">
        <v>43690</v>
      </c>
      <c r="D285" s="14">
        <f t="shared" si="4"/>
        <v>44654</v>
      </c>
      <c r="E285" s="3" t="s">
        <v>58</v>
      </c>
      <c r="F285" s="3" t="s">
        <v>13</v>
      </c>
      <c r="G285" s="3">
        <v>2</v>
      </c>
      <c r="H285" s="3" t="s">
        <v>6</v>
      </c>
      <c r="I285" s="3">
        <v>0</v>
      </c>
      <c r="J285" s="3">
        <v>0</v>
      </c>
      <c r="K285" t="s">
        <v>173</v>
      </c>
      <c r="L285">
        <v>1699574</v>
      </c>
      <c r="M285" s="3" t="s">
        <v>38</v>
      </c>
      <c r="N285" s="3" t="s">
        <v>63</v>
      </c>
      <c r="O285" s="3">
        <v>10372</v>
      </c>
      <c r="P285" s="3">
        <v>17.656508325314896</v>
      </c>
      <c r="S285"/>
    </row>
    <row r="286" spans="1:19" x14ac:dyDescent="0.25">
      <c r="A286" s="3">
        <v>1447327229.7</v>
      </c>
      <c r="B286" s="10">
        <v>44652</v>
      </c>
      <c r="C286" s="14">
        <v>43799</v>
      </c>
      <c r="D286" s="14">
        <f t="shared" si="4"/>
        <v>44654</v>
      </c>
      <c r="E286" s="3" t="s">
        <v>58</v>
      </c>
      <c r="F286" s="3" t="s">
        <v>13</v>
      </c>
      <c r="G286" s="3">
        <v>2</v>
      </c>
      <c r="H286" s="3" t="s">
        <v>6</v>
      </c>
      <c r="I286" s="3">
        <v>0</v>
      </c>
      <c r="J286" s="3">
        <v>0</v>
      </c>
      <c r="K286" t="s">
        <v>173</v>
      </c>
      <c r="L286">
        <v>1699574</v>
      </c>
      <c r="M286" s="3" t="s">
        <v>38</v>
      </c>
      <c r="N286" s="3" t="s">
        <v>63</v>
      </c>
      <c r="O286" s="3">
        <v>3658</v>
      </c>
      <c r="P286" s="3">
        <v>5.5521694417716319</v>
      </c>
      <c r="S286"/>
    </row>
    <row r="287" spans="1:19" x14ac:dyDescent="0.25">
      <c r="A287" s="3">
        <v>1447182471.7</v>
      </c>
      <c r="B287" s="10">
        <v>44659</v>
      </c>
      <c r="C287" s="14">
        <v>44085</v>
      </c>
      <c r="D287" s="14">
        <f t="shared" si="4"/>
        <v>44661</v>
      </c>
      <c r="E287" s="3" t="s">
        <v>58</v>
      </c>
      <c r="F287" s="3" t="s">
        <v>13</v>
      </c>
      <c r="G287" s="3">
        <v>2</v>
      </c>
      <c r="H287" s="3" t="s">
        <v>6</v>
      </c>
      <c r="I287" s="3">
        <v>0</v>
      </c>
      <c r="J287" s="3">
        <v>0</v>
      </c>
      <c r="K287" t="s">
        <v>173</v>
      </c>
      <c r="L287">
        <v>1699576</v>
      </c>
      <c r="M287" s="3" t="s">
        <v>38</v>
      </c>
      <c r="N287" s="3" t="s">
        <v>63</v>
      </c>
      <c r="O287" s="3">
        <v>5446</v>
      </c>
      <c r="P287" s="3">
        <v>6.3143139080024895</v>
      </c>
      <c r="S287"/>
    </row>
    <row r="288" spans="1:19" x14ac:dyDescent="0.25">
      <c r="A288" s="3">
        <v>1447182475.7</v>
      </c>
      <c r="B288" s="10">
        <v>44661</v>
      </c>
      <c r="C288" s="14">
        <v>44458</v>
      </c>
      <c r="D288" s="14">
        <f t="shared" si="4"/>
        <v>44663</v>
      </c>
      <c r="E288" s="3" t="s">
        <v>58</v>
      </c>
      <c r="F288" s="3" t="s">
        <v>13</v>
      </c>
      <c r="G288" s="3">
        <v>2</v>
      </c>
      <c r="H288" s="3" t="s">
        <v>6</v>
      </c>
      <c r="I288" s="3">
        <v>0</v>
      </c>
      <c r="J288" s="3">
        <v>0</v>
      </c>
      <c r="K288" t="s">
        <v>173</v>
      </c>
      <c r="L288">
        <v>1699576</v>
      </c>
      <c r="M288" s="3" t="s">
        <v>38</v>
      </c>
      <c r="N288" s="3" t="s">
        <v>63</v>
      </c>
      <c r="O288" s="3">
        <v>5502</v>
      </c>
      <c r="P288" s="3">
        <v>6.3143139080024895</v>
      </c>
      <c r="S288"/>
    </row>
    <row r="289" spans="1:19" x14ac:dyDescent="0.25">
      <c r="A289" s="3">
        <v>1447377330.7</v>
      </c>
      <c r="B289" s="10">
        <v>44661</v>
      </c>
      <c r="C289" s="14">
        <v>44308</v>
      </c>
      <c r="D289" s="14">
        <f t="shared" si="4"/>
        <v>44663</v>
      </c>
      <c r="E289" s="3" t="s">
        <v>58</v>
      </c>
      <c r="F289" s="3" t="s">
        <v>13</v>
      </c>
      <c r="G289" s="3">
        <v>2</v>
      </c>
      <c r="H289" s="3" t="s">
        <v>6</v>
      </c>
      <c r="I289" s="3">
        <v>0</v>
      </c>
      <c r="J289" s="3">
        <v>0</v>
      </c>
      <c r="K289" t="s">
        <v>173</v>
      </c>
      <c r="L289">
        <v>1699567</v>
      </c>
      <c r="M289" s="3" t="s">
        <v>38</v>
      </c>
      <c r="N289" s="3" t="s">
        <v>63</v>
      </c>
      <c r="O289" s="3">
        <v>22787</v>
      </c>
      <c r="P289" s="3">
        <v>19.490788410392074</v>
      </c>
      <c r="S289"/>
    </row>
    <row r="290" spans="1:19" x14ac:dyDescent="0.25">
      <c r="A290" s="3">
        <v>1447306549.7</v>
      </c>
      <c r="B290" s="10">
        <v>44654</v>
      </c>
      <c r="C290" s="14">
        <v>44405</v>
      </c>
      <c r="D290" s="14">
        <f t="shared" si="4"/>
        <v>44656</v>
      </c>
      <c r="E290" s="3" t="s">
        <v>58</v>
      </c>
      <c r="F290" s="3" t="s">
        <v>13</v>
      </c>
      <c r="G290" s="3">
        <v>2</v>
      </c>
      <c r="H290" s="3" t="s">
        <v>6</v>
      </c>
      <c r="I290" s="3">
        <v>0</v>
      </c>
      <c r="J290" s="3">
        <v>0</v>
      </c>
      <c r="K290" t="s">
        <v>173</v>
      </c>
      <c r="L290">
        <v>1699567</v>
      </c>
      <c r="M290" s="3" t="s">
        <v>38</v>
      </c>
      <c r="N290" s="3" t="s">
        <v>63</v>
      </c>
      <c r="O290" s="3">
        <v>5330</v>
      </c>
      <c r="P290" s="3">
        <v>4.1090640911982383</v>
      </c>
      <c r="S290"/>
    </row>
    <row r="291" spans="1:19" x14ac:dyDescent="0.25">
      <c r="A291" s="3">
        <v>1447320800.7</v>
      </c>
      <c r="B291" s="10">
        <v>44661</v>
      </c>
      <c r="C291" s="14">
        <v>44343</v>
      </c>
      <c r="D291" s="14">
        <f t="shared" si="4"/>
        <v>44663</v>
      </c>
      <c r="E291" s="3" t="s">
        <v>58</v>
      </c>
      <c r="F291" s="3" t="s">
        <v>13</v>
      </c>
      <c r="G291" s="3">
        <v>2</v>
      </c>
      <c r="H291" s="3" t="s">
        <v>6</v>
      </c>
      <c r="I291" s="3">
        <v>0</v>
      </c>
      <c r="J291" s="3">
        <v>0</v>
      </c>
      <c r="K291" t="s">
        <v>173</v>
      </c>
      <c r="L291">
        <v>1699567</v>
      </c>
      <c r="M291" s="3" t="s">
        <v>38</v>
      </c>
      <c r="N291" s="3" t="s">
        <v>63</v>
      </c>
      <c r="O291" s="3">
        <v>10296</v>
      </c>
      <c r="P291" s="3">
        <v>8.2181281823964767</v>
      </c>
      <c r="S291"/>
    </row>
    <row r="292" spans="1:19" x14ac:dyDescent="0.25">
      <c r="A292" s="3">
        <v>1447377331.7</v>
      </c>
      <c r="B292" s="10">
        <v>44659</v>
      </c>
      <c r="C292" s="14">
        <v>43882</v>
      </c>
      <c r="D292" s="14">
        <f t="shared" si="4"/>
        <v>44661</v>
      </c>
      <c r="E292" s="3" t="s">
        <v>58</v>
      </c>
      <c r="F292" s="3" t="s">
        <v>13</v>
      </c>
      <c r="G292" s="3">
        <v>2</v>
      </c>
      <c r="H292" s="3" t="s">
        <v>6</v>
      </c>
      <c r="I292" s="3">
        <v>0</v>
      </c>
      <c r="J292" s="3">
        <v>0</v>
      </c>
      <c r="K292" t="s">
        <v>173</v>
      </c>
      <c r="L292">
        <v>1699567</v>
      </c>
      <c r="M292" s="3" t="s">
        <v>38</v>
      </c>
      <c r="N292" s="3" t="s">
        <v>63</v>
      </c>
      <c r="O292" s="3">
        <v>10266</v>
      </c>
      <c r="P292" s="3">
        <v>8.2181281823964767</v>
      </c>
      <c r="S292"/>
    </row>
    <row r="293" spans="1:19" x14ac:dyDescent="0.25">
      <c r="A293" s="3">
        <v>1447286433.7</v>
      </c>
      <c r="B293" s="10">
        <v>44662</v>
      </c>
      <c r="C293" s="14">
        <v>43630</v>
      </c>
      <c r="D293" s="14">
        <f t="shared" si="4"/>
        <v>44664</v>
      </c>
      <c r="E293" s="3" t="s">
        <v>58</v>
      </c>
      <c r="F293" s="3" t="s">
        <v>13</v>
      </c>
      <c r="G293" s="3">
        <v>2</v>
      </c>
      <c r="H293" s="3" t="s">
        <v>6</v>
      </c>
      <c r="I293" s="3">
        <v>0</v>
      </c>
      <c r="J293" s="3">
        <v>0</v>
      </c>
      <c r="K293" t="s">
        <v>173</v>
      </c>
      <c r="L293">
        <v>1699567</v>
      </c>
      <c r="M293" s="3" t="s">
        <v>38</v>
      </c>
      <c r="N293" s="3" t="s">
        <v>63</v>
      </c>
      <c r="O293" s="3">
        <v>10240</v>
      </c>
      <c r="P293" s="3">
        <v>8.2181281823964767</v>
      </c>
      <c r="S293"/>
    </row>
    <row r="294" spans="1:19" x14ac:dyDescent="0.25">
      <c r="A294" s="3">
        <v>1447286432.7</v>
      </c>
      <c r="B294" s="10">
        <v>44662</v>
      </c>
      <c r="C294" s="14">
        <v>43996</v>
      </c>
      <c r="D294" s="14">
        <f t="shared" si="4"/>
        <v>44664</v>
      </c>
      <c r="E294" s="3" t="s">
        <v>58</v>
      </c>
      <c r="F294" s="3" t="s">
        <v>13</v>
      </c>
      <c r="G294" s="3">
        <v>2</v>
      </c>
      <c r="H294" s="3" t="s">
        <v>6</v>
      </c>
      <c r="I294" s="3">
        <v>0</v>
      </c>
      <c r="J294" s="3">
        <v>0</v>
      </c>
      <c r="K294" t="s">
        <v>173</v>
      </c>
      <c r="L294">
        <v>1699567</v>
      </c>
      <c r="M294" s="3" t="s">
        <v>38</v>
      </c>
      <c r="N294" s="3" t="s">
        <v>63</v>
      </c>
      <c r="O294" s="3">
        <v>22789</v>
      </c>
      <c r="P294" s="3">
        <v>18.490788410392074</v>
      </c>
      <c r="S294"/>
    </row>
    <row r="295" spans="1:19" x14ac:dyDescent="0.25">
      <c r="A295" s="3">
        <v>1447366429.7</v>
      </c>
      <c r="B295" s="10">
        <v>44661</v>
      </c>
      <c r="C295" s="14">
        <v>44465</v>
      </c>
      <c r="D295" s="14">
        <f t="shared" si="4"/>
        <v>44663</v>
      </c>
      <c r="E295" s="3" t="s">
        <v>58</v>
      </c>
      <c r="F295" s="3" t="s">
        <v>13</v>
      </c>
      <c r="G295" s="3">
        <v>2</v>
      </c>
      <c r="H295" s="3" t="s">
        <v>6</v>
      </c>
      <c r="I295" s="3">
        <v>0</v>
      </c>
      <c r="J295" s="3">
        <v>0</v>
      </c>
      <c r="K295" t="s">
        <v>173</v>
      </c>
      <c r="L295">
        <v>1699567</v>
      </c>
      <c r="M295" s="3" t="s">
        <v>38</v>
      </c>
      <c r="N295" s="3" t="s">
        <v>63</v>
      </c>
      <c r="O295" s="3">
        <v>2794</v>
      </c>
      <c r="P295" s="3">
        <v>2.0545320455991192</v>
      </c>
      <c r="S295"/>
    </row>
    <row r="296" spans="1:19" x14ac:dyDescent="0.25">
      <c r="A296" s="3">
        <v>1447320822.7</v>
      </c>
      <c r="B296" s="10">
        <v>44660</v>
      </c>
      <c r="C296" s="14">
        <v>43769</v>
      </c>
      <c r="D296" s="14">
        <f t="shared" si="4"/>
        <v>44662</v>
      </c>
      <c r="E296" s="3" t="s">
        <v>58</v>
      </c>
      <c r="F296" s="3" t="s">
        <v>13</v>
      </c>
      <c r="G296" s="3">
        <v>2</v>
      </c>
      <c r="H296" s="3" t="s">
        <v>6</v>
      </c>
      <c r="I296" s="3">
        <v>0</v>
      </c>
      <c r="J296" s="3">
        <v>0</v>
      </c>
      <c r="K296" t="s">
        <v>173</v>
      </c>
      <c r="L296">
        <v>1699841</v>
      </c>
      <c r="M296" s="3" t="s">
        <v>38</v>
      </c>
      <c r="N296" s="3" t="s">
        <v>63</v>
      </c>
      <c r="O296" s="3">
        <v>1942</v>
      </c>
      <c r="P296" s="3">
        <v>2.8731994010268891</v>
      </c>
      <c r="S296"/>
    </row>
    <row r="297" spans="1:19" x14ac:dyDescent="0.25">
      <c r="A297" s="3">
        <v>1447405948.7</v>
      </c>
      <c r="B297" s="10">
        <v>44662</v>
      </c>
      <c r="C297" s="14">
        <v>44208</v>
      </c>
      <c r="D297" s="14">
        <f t="shared" si="4"/>
        <v>44664</v>
      </c>
      <c r="E297" s="3" t="s">
        <v>58</v>
      </c>
      <c r="F297" s="3" t="s">
        <v>13</v>
      </c>
      <c r="G297" s="3">
        <v>2</v>
      </c>
      <c r="H297" s="3" t="s">
        <v>6</v>
      </c>
      <c r="I297" s="3">
        <v>0</v>
      </c>
      <c r="J297" s="3">
        <v>0</v>
      </c>
      <c r="K297" t="s">
        <v>173</v>
      </c>
      <c r="L297">
        <v>1699841</v>
      </c>
      <c r="M297" s="3" t="s">
        <v>38</v>
      </c>
      <c r="N297" s="3" t="s">
        <v>63</v>
      </c>
      <c r="O297" s="3">
        <v>8695</v>
      </c>
      <c r="P297" s="3">
        <v>15.365997005134446</v>
      </c>
      <c r="S297"/>
    </row>
    <row r="298" spans="1:19" x14ac:dyDescent="0.25">
      <c r="A298" s="3">
        <v>1447182451.7</v>
      </c>
      <c r="B298" s="10">
        <v>44659</v>
      </c>
      <c r="C298" s="14">
        <v>44078</v>
      </c>
      <c r="D298" s="14">
        <f t="shared" si="4"/>
        <v>44661</v>
      </c>
      <c r="E298" s="3" t="s">
        <v>58</v>
      </c>
      <c r="F298" s="3" t="s">
        <v>13</v>
      </c>
      <c r="G298" s="3">
        <v>2</v>
      </c>
      <c r="H298" s="3" t="s">
        <v>6</v>
      </c>
      <c r="I298" s="3">
        <v>0</v>
      </c>
      <c r="J298" s="3">
        <v>0</v>
      </c>
      <c r="K298" t="s">
        <v>173</v>
      </c>
      <c r="L298">
        <v>1699841</v>
      </c>
      <c r="M298" s="3" t="s">
        <v>38</v>
      </c>
      <c r="N298" s="3" t="s">
        <v>63</v>
      </c>
      <c r="O298" s="3">
        <v>3654</v>
      </c>
      <c r="P298" s="3">
        <v>5.7463988020537782</v>
      </c>
      <c r="S298"/>
    </row>
    <row r="299" spans="1:19" x14ac:dyDescent="0.25">
      <c r="A299" s="3">
        <v>1447306623.7</v>
      </c>
      <c r="B299" s="10">
        <v>44659</v>
      </c>
      <c r="C299" s="14">
        <v>44217</v>
      </c>
      <c r="D299" s="14">
        <f t="shared" si="4"/>
        <v>44661</v>
      </c>
      <c r="E299" s="3" t="s">
        <v>58</v>
      </c>
      <c r="F299" s="3" t="s">
        <v>13</v>
      </c>
      <c r="G299" s="3">
        <v>2</v>
      </c>
      <c r="H299" s="3" t="s">
        <v>6</v>
      </c>
      <c r="I299" s="3">
        <v>0</v>
      </c>
      <c r="J299" s="3">
        <v>0</v>
      </c>
      <c r="K299" t="s">
        <v>173</v>
      </c>
      <c r="L299">
        <v>1699841</v>
      </c>
      <c r="M299" s="3" t="s">
        <v>38</v>
      </c>
      <c r="N299" s="3" t="s">
        <v>63</v>
      </c>
      <c r="O299" s="3">
        <v>3667</v>
      </c>
      <c r="P299" s="3">
        <v>5.7463988020537782</v>
      </c>
      <c r="S299"/>
    </row>
    <row r="300" spans="1:19" x14ac:dyDescent="0.25">
      <c r="A300" s="3">
        <v>1447262011.7</v>
      </c>
      <c r="B300" s="10">
        <v>44662</v>
      </c>
      <c r="C300" s="14">
        <v>43756</v>
      </c>
      <c r="D300" s="14">
        <f t="shared" si="4"/>
        <v>44663</v>
      </c>
      <c r="E300" s="3" t="s">
        <v>58</v>
      </c>
      <c r="F300" s="3" t="s">
        <v>13</v>
      </c>
      <c r="G300" s="3">
        <v>2</v>
      </c>
      <c r="H300" s="3" t="s">
        <v>6</v>
      </c>
      <c r="I300" s="3">
        <v>0</v>
      </c>
      <c r="J300" s="3">
        <v>0</v>
      </c>
      <c r="K300" t="s">
        <v>173</v>
      </c>
      <c r="L300">
        <v>1658528</v>
      </c>
      <c r="M300" s="3" t="s">
        <v>38</v>
      </c>
      <c r="N300" s="3" t="s">
        <v>63</v>
      </c>
      <c r="O300" s="3">
        <v>304</v>
      </c>
      <c r="P300" s="3">
        <v>0.57327373894007094</v>
      </c>
      <c r="S300"/>
    </row>
    <row r="301" spans="1:19" x14ac:dyDescent="0.25">
      <c r="A301" s="3">
        <v>1447308834.7</v>
      </c>
      <c r="B301" s="10">
        <v>44654</v>
      </c>
      <c r="C301" s="14">
        <v>44496</v>
      </c>
      <c r="D301" s="14">
        <f t="shared" si="4"/>
        <v>44655</v>
      </c>
      <c r="E301" s="3" t="s">
        <v>58</v>
      </c>
      <c r="F301" s="3" t="s">
        <v>13</v>
      </c>
      <c r="G301" s="3">
        <v>2</v>
      </c>
      <c r="H301" s="3" t="s">
        <v>6</v>
      </c>
      <c r="I301" s="3">
        <v>0</v>
      </c>
      <c r="J301" s="3">
        <v>0</v>
      </c>
      <c r="K301" t="s">
        <v>173</v>
      </c>
      <c r="L301">
        <v>1699166</v>
      </c>
      <c r="M301" s="3" t="s">
        <v>38</v>
      </c>
      <c r="N301" s="3" t="s">
        <v>63</v>
      </c>
      <c r="O301" s="3">
        <v>581</v>
      </c>
      <c r="P301" s="3">
        <v>3.44</v>
      </c>
      <c r="S301"/>
    </row>
    <row r="302" spans="1:19" x14ac:dyDescent="0.25">
      <c r="A302" s="3">
        <v>1447261866.7</v>
      </c>
      <c r="B302" s="10">
        <v>44662</v>
      </c>
      <c r="C302" s="14">
        <v>43984</v>
      </c>
      <c r="D302" s="14">
        <f t="shared" si="4"/>
        <v>44664</v>
      </c>
      <c r="E302" s="3" t="s">
        <v>58</v>
      </c>
      <c r="F302" s="3" t="s">
        <v>13</v>
      </c>
      <c r="G302" s="3">
        <v>2</v>
      </c>
      <c r="H302" s="3" t="s">
        <v>6</v>
      </c>
      <c r="I302" s="3">
        <v>0</v>
      </c>
      <c r="J302" s="3">
        <v>0</v>
      </c>
      <c r="K302" t="s">
        <v>173</v>
      </c>
      <c r="L302">
        <v>1699591</v>
      </c>
      <c r="M302" s="3" t="s">
        <v>38</v>
      </c>
      <c r="N302" s="3" t="s">
        <v>63</v>
      </c>
      <c r="O302" s="3">
        <v>4118</v>
      </c>
      <c r="P302" s="3">
        <v>11.245130432298668</v>
      </c>
      <c r="S302"/>
    </row>
    <row r="303" spans="1:19" x14ac:dyDescent="0.25">
      <c r="A303" s="3">
        <v>1447201700.7</v>
      </c>
      <c r="B303" s="10">
        <v>44653</v>
      </c>
      <c r="C303" s="14">
        <v>44405</v>
      </c>
      <c r="D303" s="14">
        <f t="shared" si="4"/>
        <v>44655</v>
      </c>
      <c r="E303" s="3" t="s">
        <v>58</v>
      </c>
      <c r="F303" s="3" t="s">
        <v>13</v>
      </c>
      <c r="G303" s="3">
        <v>2</v>
      </c>
      <c r="H303" s="3" t="s">
        <v>6</v>
      </c>
      <c r="I303" s="3">
        <v>0</v>
      </c>
      <c r="J303" s="3">
        <v>0</v>
      </c>
      <c r="K303" t="s">
        <v>173</v>
      </c>
      <c r="L303">
        <v>1699591</v>
      </c>
      <c r="M303" s="3" t="s">
        <v>38</v>
      </c>
      <c r="N303" s="3" t="s">
        <v>63</v>
      </c>
      <c r="O303" s="3">
        <v>5098</v>
      </c>
      <c r="P303" s="3">
        <v>14.056413040373334</v>
      </c>
      <c r="S303"/>
    </row>
    <row r="304" spans="1:19" x14ac:dyDescent="0.25">
      <c r="A304" s="3">
        <v>1447356152.7</v>
      </c>
      <c r="B304" s="10">
        <v>44653</v>
      </c>
      <c r="C304" s="14">
        <v>43840</v>
      </c>
      <c r="D304" s="14">
        <f t="shared" si="4"/>
        <v>44655</v>
      </c>
      <c r="E304" s="3" t="s">
        <v>58</v>
      </c>
      <c r="F304" s="3" t="s">
        <v>13</v>
      </c>
      <c r="G304" s="3">
        <v>2</v>
      </c>
      <c r="H304" s="3" t="s">
        <v>6</v>
      </c>
      <c r="I304" s="3">
        <v>0</v>
      </c>
      <c r="J304" s="3">
        <v>0</v>
      </c>
      <c r="K304" t="s">
        <v>173</v>
      </c>
      <c r="L304">
        <v>1699591</v>
      </c>
      <c r="M304" s="3" t="s">
        <v>38</v>
      </c>
      <c r="N304" s="3" t="s">
        <v>63</v>
      </c>
      <c r="O304" s="3">
        <v>5054</v>
      </c>
      <c r="P304" s="3">
        <v>15.056413040373334</v>
      </c>
      <c r="S304"/>
    </row>
    <row r="305" spans="1:19" x14ac:dyDescent="0.25">
      <c r="A305" s="3">
        <v>1447338331.7</v>
      </c>
      <c r="B305" s="10">
        <v>44652</v>
      </c>
      <c r="C305" s="14">
        <v>44392</v>
      </c>
      <c r="D305" s="14">
        <f t="shared" si="4"/>
        <v>44654</v>
      </c>
      <c r="E305" s="3" t="s">
        <v>58</v>
      </c>
      <c r="F305" s="3" t="s">
        <v>13</v>
      </c>
      <c r="G305" s="3">
        <v>2</v>
      </c>
      <c r="H305" s="3" t="s">
        <v>6</v>
      </c>
      <c r="I305" s="3">
        <v>0</v>
      </c>
      <c r="J305" s="3">
        <v>0</v>
      </c>
      <c r="K305" t="s">
        <v>173</v>
      </c>
      <c r="L305">
        <v>1699465</v>
      </c>
      <c r="M305" s="3" t="s">
        <v>38</v>
      </c>
      <c r="N305" s="3" t="s">
        <v>63</v>
      </c>
      <c r="O305" s="3">
        <v>3836</v>
      </c>
      <c r="P305" s="3">
        <v>4.943945192277992</v>
      </c>
      <c r="S305"/>
    </row>
    <row r="306" spans="1:19" x14ac:dyDescent="0.25">
      <c r="A306" s="3">
        <v>1447308149.7</v>
      </c>
      <c r="B306" s="10">
        <v>44654</v>
      </c>
      <c r="C306" s="14">
        <v>44127</v>
      </c>
      <c r="D306" s="14">
        <f t="shared" si="4"/>
        <v>44656</v>
      </c>
      <c r="E306" s="3" t="s">
        <v>58</v>
      </c>
      <c r="F306" s="3" t="s">
        <v>13</v>
      </c>
      <c r="G306" s="3">
        <v>2</v>
      </c>
      <c r="H306" s="3" t="s">
        <v>6</v>
      </c>
      <c r="I306" s="3">
        <v>0</v>
      </c>
      <c r="J306" s="3">
        <v>0</v>
      </c>
      <c r="K306" t="s">
        <v>173</v>
      </c>
      <c r="L306">
        <v>1699465</v>
      </c>
      <c r="M306" s="3" t="s">
        <v>38</v>
      </c>
      <c r="N306" s="3" t="s">
        <v>63</v>
      </c>
      <c r="O306" s="3">
        <v>2031</v>
      </c>
      <c r="P306" s="3">
        <v>2.471972596138996</v>
      </c>
      <c r="S306"/>
    </row>
    <row r="307" spans="1:19" x14ac:dyDescent="0.25">
      <c r="A307" s="3">
        <v>1447335436.7</v>
      </c>
      <c r="B307" s="10">
        <v>44654</v>
      </c>
      <c r="C307" s="14">
        <v>43841</v>
      </c>
      <c r="D307" s="14">
        <f t="shared" si="4"/>
        <v>44656</v>
      </c>
      <c r="E307" s="3" t="s">
        <v>58</v>
      </c>
      <c r="F307" s="3" t="s">
        <v>13</v>
      </c>
      <c r="G307" s="3">
        <v>2</v>
      </c>
      <c r="H307" s="3" t="s">
        <v>6</v>
      </c>
      <c r="I307" s="3">
        <v>0</v>
      </c>
      <c r="J307" s="3">
        <v>0</v>
      </c>
      <c r="K307" t="s">
        <v>173</v>
      </c>
      <c r="L307">
        <v>1699465</v>
      </c>
      <c r="M307" s="3" t="s">
        <v>38</v>
      </c>
      <c r="N307" s="3" t="s">
        <v>63</v>
      </c>
      <c r="O307" s="3">
        <v>2026</v>
      </c>
      <c r="P307" s="3">
        <v>2.471972596138996</v>
      </c>
      <c r="S307"/>
    </row>
    <row r="308" spans="1:19" x14ac:dyDescent="0.25">
      <c r="A308" s="3">
        <v>1447262049.7</v>
      </c>
      <c r="B308" s="10">
        <v>44655</v>
      </c>
      <c r="C308" s="14">
        <v>43871</v>
      </c>
      <c r="D308" s="14">
        <f t="shared" si="4"/>
        <v>44656</v>
      </c>
      <c r="E308" s="3" t="s">
        <v>58</v>
      </c>
      <c r="F308" s="3" t="s">
        <v>13</v>
      </c>
      <c r="G308" s="3">
        <v>2</v>
      </c>
      <c r="H308" s="3" t="s">
        <v>6</v>
      </c>
      <c r="I308" s="3">
        <v>0</v>
      </c>
      <c r="J308" s="3">
        <v>0</v>
      </c>
      <c r="K308" t="s">
        <v>173</v>
      </c>
      <c r="L308">
        <v>1629341</v>
      </c>
      <c r="M308" s="3" t="s">
        <v>38</v>
      </c>
      <c r="N308" s="3" t="s">
        <v>63</v>
      </c>
      <c r="O308" s="3">
        <v>660</v>
      </c>
      <c r="P308" s="3">
        <v>5.7754545454545454</v>
      </c>
      <c r="S308"/>
    </row>
    <row r="309" spans="1:19" x14ac:dyDescent="0.25">
      <c r="A309" s="3">
        <v>1447261868.7</v>
      </c>
      <c r="B309" s="10">
        <v>44658</v>
      </c>
      <c r="C309" s="14">
        <v>43669</v>
      </c>
      <c r="D309" s="14">
        <f t="shared" si="4"/>
        <v>44659</v>
      </c>
      <c r="E309" s="3" t="s">
        <v>58</v>
      </c>
      <c r="F309" s="3" t="s">
        <v>13</v>
      </c>
      <c r="G309" s="3">
        <v>2</v>
      </c>
      <c r="H309" s="3" t="s">
        <v>6</v>
      </c>
      <c r="I309" s="3">
        <v>0</v>
      </c>
      <c r="J309" s="3">
        <v>0</v>
      </c>
      <c r="K309" t="s">
        <v>173</v>
      </c>
      <c r="L309">
        <v>1699242</v>
      </c>
      <c r="M309" s="3" t="s">
        <v>38</v>
      </c>
      <c r="N309" s="3" t="s">
        <v>63</v>
      </c>
      <c r="O309" s="3">
        <v>841</v>
      </c>
      <c r="P309" s="3">
        <v>1.7792309399999999</v>
      </c>
      <c r="S309"/>
    </row>
    <row r="310" spans="1:19" x14ac:dyDescent="0.25">
      <c r="A310" s="3">
        <v>1447404339.7</v>
      </c>
      <c r="B310" s="10">
        <v>44660</v>
      </c>
      <c r="C310" s="14">
        <v>44036</v>
      </c>
      <c r="D310" s="14">
        <f t="shared" si="4"/>
        <v>44661</v>
      </c>
      <c r="E310" s="3" t="s">
        <v>58</v>
      </c>
      <c r="F310" s="3" t="s">
        <v>13</v>
      </c>
      <c r="G310" s="3">
        <v>2</v>
      </c>
      <c r="H310" s="3" t="s">
        <v>6</v>
      </c>
      <c r="I310" s="3">
        <v>0</v>
      </c>
      <c r="J310" s="3">
        <v>0</v>
      </c>
      <c r="K310" t="s">
        <v>173</v>
      </c>
      <c r="L310">
        <v>1699242</v>
      </c>
      <c r="M310" s="3" t="s">
        <v>38</v>
      </c>
      <c r="N310" s="3" t="s">
        <v>63</v>
      </c>
      <c r="O310" s="3">
        <v>891</v>
      </c>
      <c r="P310" s="3">
        <v>1.7792309399999999</v>
      </c>
      <c r="S310"/>
    </row>
    <row r="311" spans="1:19" x14ac:dyDescent="0.25">
      <c r="A311" s="3">
        <v>1447323413.7</v>
      </c>
      <c r="B311" s="10">
        <v>44655</v>
      </c>
      <c r="C311" s="14">
        <v>43657</v>
      </c>
      <c r="D311" s="14">
        <f t="shared" si="4"/>
        <v>44656</v>
      </c>
      <c r="E311" s="3" t="s">
        <v>58</v>
      </c>
      <c r="F311" s="3" t="s">
        <v>13</v>
      </c>
      <c r="G311" s="3">
        <v>2</v>
      </c>
      <c r="H311" s="3" t="s">
        <v>6</v>
      </c>
      <c r="I311" s="3">
        <v>0</v>
      </c>
      <c r="J311" s="3">
        <v>0</v>
      </c>
      <c r="K311" t="s">
        <v>173</v>
      </c>
      <c r="L311">
        <v>1699242</v>
      </c>
      <c r="M311" s="3" t="s">
        <v>38</v>
      </c>
      <c r="N311" s="3" t="s">
        <v>63</v>
      </c>
      <c r="O311" s="3">
        <v>895</v>
      </c>
      <c r="P311" s="3">
        <v>1.7792309399999999</v>
      </c>
      <c r="S311"/>
    </row>
    <row r="312" spans="1:19" x14ac:dyDescent="0.25">
      <c r="A312" s="3">
        <v>1447384150.7</v>
      </c>
      <c r="B312" s="10">
        <v>44661</v>
      </c>
      <c r="C312" s="14">
        <v>44411</v>
      </c>
      <c r="D312" s="14">
        <f t="shared" si="4"/>
        <v>44662</v>
      </c>
      <c r="E312" s="3" t="s">
        <v>58</v>
      </c>
      <c r="F312" s="3" t="s">
        <v>13</v>
      </c>
      <c r="G312" s="3">
        <v>2</v>
      </c>
      <c r="H312" s="3" t="s">
        <v>6</v>
      </c>
      <c r="I312" s="3">
        <v>0</v>
      </c>
      <c r="J312" s="3">
        <v>0</v>
      </c>
      <c r="K312" t="s">
        <v>173</v>
      </c>
      <c r="L312">
        <v>1699242</v>
      </c>
      <c r="M312" s="3" t="s">
        <v>38</v>
      </c>
      <c r="N312" s="3" t="s">
        <v>63</v>
      </c>
      <c r="O312" s="3">
        <v>870</v>
      </c>
      <c r="P312" s="3">
        <v>1.7792309399999999</v>
      </c>
      <c r="S312"/>
    </row>
    <row r="313" spans="1:19" x14ac:dyDescent="0.25">
      <c r="A313" s="3">
        <v>1447221633.7</v>
      </c>
      <c r="B313" s="10">
        <v>44652</v>
      </c>
      <c r="C313" s="14">
        <v>43706</v>
      </c>
      <c r="D313" s="14">
        <f t="shared" si="4"/>
        <v>44653</v>
      </c>
      <c r="E313" s="3" t="s">
        <v>58</v>
      </c>
      <c r="F313" s="3" t="s">
        <v>13</v>
      </c>
      <c r="G313" s="3">
        <v>2</v>
      </c>
      <c r="H313" s="3" t="s">
        <v>6</v>
      </c>
      <c r="I313" s="3">
        <v>0</v>
      </c>
      <c r="J313" s="3">
        <v>0</v>
      </c>
      <c r="K313" t="s">
        <v>173</v>
      </c>
      <c r="L313">
        <v>1699242</v>
      </c>
      <c r="M313" s="3" t="s">
        <v>38</v>
      </c>
      <c r="N313" s="3" t="s">
        <v>63</v>
      </c>
      <c r="O313" s="3">
        <v>857</v>
      </c>
      <c r="P313" s="3">
        <v>1.7792309399999999</v>
      </c>
      <c r="S313"/>
    </row>
    <row r="314" spans="1:19" x14ac:dyDescent="0.25">
      <c r="A314" s="3">
        <v>1447340632.7</v>
      </c>
      <c r="B314" s="10">
        <v>44654</v>
      </c>
      <c r="C314" s="14">
        <v>44003</v>
      </c>
      <c r="D314" s="14">
        <f t="shared" si="4"/>
        <v>44655</v>
      </c>
      <c r="E314" s="3" t="s">
        <v>58</v>
      </c>
      <c r="F314" s="3" t="s">
        <v>13</v>
      </c>
      <c r="G314" s="3">
        <v>2</v>
      </c>
      <c r="H314" s="3" t="s">
        <v>6</v>
      </c>
      <c r="I314" s="3">
        <v>0</v>
      </c>
      <c r="J314" s="3">
        <v>0</v>
      </c>
      <c r="K314" t="s">
        <v>173</v>
      </c>
      <c r="L314">
        <v>1699242</v>
      </c>
      <c r="M314" s="3" t="s">
        <v>38</v>
      </c>
      <c r="N314" s="3" t="s">
        <v>63</v>
      </c>
      <c r="O314" s="3">
        <v>844</v>
      </c>
      <c r="P314" s="3">
        <v>1.7792309399999999</v>
      </c>
      <c r="S314"/>
    </row>
    <row r="315" spans="1:19" x14ac:dyDescent="0.25">
      <c r="A315" s="3">
        <v>1447184595.7</v>
      </c>
      <c r="B315" s="10">
        <v>44662</v>
      </c>
      <c r="C315" s="14">
        <v>44324</v>
      </c>
      <c r="D315" s="14">
        <f t="shared" si="4"/>
        <v>44663</v>
      </c>
      <c r="E315" s="3" t="s">
        <v>58</v>
      </c>
      <c r="F315" s="3" t="s">
        <v>13</v>
      </c>
      <c r="G315" s="3">
        <v>2</v>
      </c>
      <c r="H315" s="3" t="s">
        <v>6</v>
      </c>
      <c r="I315" s="3">
        <v>0</v>
      </c>
      <c r="J315" s="3">
        <v>0</v>
      </c>
      <c r="K315" t="s">
        <v>173</v>
      </c>
      <c r="L315">
        <v>1699242</v>
      </c>
      <c r="M315" s="3" t="s">
        <v>38</v>
      </c>
      <c r="N315" s="3" t="s">
        <v>63</v>
      </c>
      <c r="O315" s="3">
        <v>853</v>
      </c>
      <c r="P315" s="3">
        <v>1.7792309399999999</v>
      </c>
      <c r="S315"/>
    </row>
    <row r="316" spans="1:19" x14ac:dyDescent="0.25">
      <c r="A316" s="3">
        <v>1447278499.7</v>
      </c>
      <c r="B316" s="10">
        <v>44661</v>
      </c>
      <c r="C316" s="14">
        <v>44505</v>
      </c>
      <c r="D316" s="14">
        <f t="shared" si="4"/>
        <v>44663</v>
      </c>
      <c r="E316" s="3" t="s">
        <v>58</v>
      </c>
      <c r="F316" s="3" t="s">
        <v>13</v>
      </c>
      <c r="G316" s="3">
        <v>2</v>
      </c>
      <c r="H316" s="3" t="s">
        <v>6</v>
      </c>
      <c r="I316" s="3">
        <v>0</v>
      </c>
      <c r="J316" s="3">
        <v>0</v>
      </c>
      <c r="K316" t="s">
        <v>173</v>
      </c>
      <c r="L316">
        <v>1699799</v>
      </c>
      <c r="M316" s="3" t="s">
        <v>38</v>
      </c>
      <c r="N316" s="3" t="s">
        <v>63</v>
      </c>
      <c r="O316" s="3">
        <v>2819</v>
      </c>
      <c r="P316" s="3">
        <v>2.0957958942676056</v>
      </c>
      <c r="S316"/>
    </row>
    <row r="317" spans="1:19" x14ac:dyDescent="0.25">
      <c r="A317" s="3">
        <v>1447386296.7</v>
      </c>
      <c r="B317" s="10">
        <v>44662</v>
      </c>
      <c r="C317" s="14">
        <v>44081</v>
      </c>
      <c r="D317" s="14">
        <f t="shared" si="4"/>
        <v>44664</v>
      </c>
      <c r="E317" s="3" t="s">
        <v>58</v>
      </c>
      <c r="F317" s="3" t="s">
        <v>13</v>
      </c>
      <c r="G317" s="3">
        <v>2</v>
      </c>
      <c r="H317" s="3" t="s">
        <v>6</v>
      </c>
      <c r="I317" s="3">
        <v>0</v>
      </c>
      <c r="J317" s="3">
        <v>0</v>
      </c>
      <c r="K317" t="s">
        <v>173</v>
      </c>
      <c r="L317">
        <v>1699799</v>
      </c>
      <c r="M317" s="3" t="s">
        <v>38</v>
      </c>
      <c r="N317" s="3" t="s">
        <v>63</v>
      </c>
      <c r="O317" s="3">
        <v>2745</v>
      </c>
      <c r="P317" s="3">
        <v>2.0957958942676056</v>
      </c>
      <c r="S317"/>
    </row>
    <row r="318" spans="1:19" x14ac:dyDescent="0.25">
      <c r="A318" s="3">
        <v>1447182391.7</v>
      </c>
      <c r="B318" s="10">
        <v>44655</v>
      </c>
      <c r="C318" s="14">
        <v>44308</v>
      </c>
      <c r="D318" s="14">
        <f t="shared" si="4"/>
        <v>44657</v>
      </c>
      <c r="E318" s="3" t="s">
        <v>58</v>
      </c>
      <c r="F318" s="3" t="s">
        <v>13</v>
      </c>
      <c r="G318" s="3">
        <v>2</v>
      </c>
      <c r="H318" s="3" t="s">
        <v>6</v>
      </c>
      <c r="I318" s="3">
        <v>0</v>
      </c>
      <c r="J318" s="3">
        <v>0</v>
      </c>
      <c r="K318" t="s">
        <v>173</v>
      </c>
      <c r="L318">
        <v>1699799</v>
      </c>
      <c r="M318" s="3" t="s">
        <v>38</v>
      </c>
      <c r="N318" s="3" t="s">
        <v>63</v>
      </c>
      <c r="O318" s="3">
        <v>2816</v>
      </c>
      <c r="P318" s="3">
        <v>2.0957958942676056</v>
      </c>
      <c r="S318"/>
    </row>
    <row r="319" spans="1:19" x14ac:dyDescent="0.25">
      <c r="A319" s="3">
        <v>1447309254.7</v>
      </c>
      <c r="B319" s="10">
        <v>44660</v>
      </c>
      <c r="C319" s="14">
        <v>44033</v>
      </c>
      <c r="D319" s="14">
        <f t="shared" si="4"/>
        <v>44661</v>
      </c>
      <c r="E319" s="3" t="s">
        <v>58</v>
      </c>
      <c r="F319" s="3" t="s">
        <v>13</v>
      </c>
      <c r="G319" s="3">
        <v>2</v>
      </c>
      <c r="H319" s="3" t="s">
        <v>6</v>
      </c>
      <c r="I319" s="3">
        <v>0</v>
      </c>
      <c r="J319" s="3">
        <v>0</v>
      </c>
      <c r="K319" t="s">
        <v>173</v>
      </c>
      <c r="L319">
        <v>1699552</v>
      </c>
      <c r="M319" s="3" t="s">
        <v>38</v>
      </c>
      <c r="N319" s="3" t="s">
        <v>63</v>
      </c>
      <c r="O319" s="3">
        <v>463</v>
      </c>
      <c r="P319" s="3">
        <v>0.59012130685342978</v>
      </c>
      <c r="S319"/>
    </row>
    <row r="320" spans="1:19" x14ac:dyDescent="0.25">
      <c r="A320" s="3">
        <v>1447396766.7</v>
      </c>
      <c r="B320" s="10">
        <v>44652</v>
      </c>
      <c r="C320" s="14">
        <v>44560</v>
      </c>
      <c r="D320" s="14">
        <f t="shared" si="4"/>
        <v>44654</v>
      </c>
      <c r="E320" s="3" t="s">
        <v>58</v>
      </c>
      <c r="F320" s="3" t="s">
        <v>13</v>
      </c>
      <c r="G320" s="3">
        <v>2</v>
      </c>
      <c r="H320" s="3" t="s">
        <v>6</v>
      </c>
      <c r="I320" s="3">
        <v>0</v>
      </c>
      <c r="J320" s="3">
        <v>0</v>
      </c>
      <c r="K320" t="s">
        <v>173</v>
      </c>
      <c r="L320">
        <v>1699552</v>
      </c>
      <c r="M320" s="3" t="s">
        <v>38</v>
      </c>
      <c r="N320" s="3" t="s">
        <v>63</v>
      </c>
      <c r="O320" s="3">
        <v>2386</v>
      </c>
      <c r="P320" s="3">
        <v>6.0451450945961103</v>
      </c>
      <c r="S320"/>
    </row>
    <row r="321" spans="1:19" x14ac:dyDescent="0.25">
      <c r="A321" s="3">
        <v>1447352018.7</v>
      </c>
      <c r="B321" s="10">
        <v>44654</v>
      </c>
      <c r="C321" s="14">
        <v>44254</v>
      </c>
      <c r="D321" s="14">
        <f t="shared" si="4"/>
        <v>44655</v>
      </c>
      <c r="E321" s="3" t="s">
        <v>58</v>
      </c>
      <c r="F321" s="3" t="s">
        <v>13</v>
      </c>
      <c r="G321" s="3">
        <v>2</v>
      </c>
      <c r="H321" s="3" t="s">
        <v>6</v>
      </c>
      <c r="I321" s="3">
        <v>0</v>
      </c>
      <c r="J321" s="3">
        <v>0</v>
      </c>
      <c r="K321" t="s">
        <v>173</v>
      </c>
      <c r="L321">
        <v>1699552</v>
      </c>
      <c r="M321" s="3" t="s">
        <v>38</v>
      </c>
      <c r="N321" s="3" t="s">
        <v>63</v>
      </c>
      <c r="O321" s="3">
        <v>754</v>
      </c>
      <c r="P321" s="3">
        <v>1.2090290189192221</v>
      </c>
      <c r="S321"/>
    </row>
    <row r="322" spans="1:19" x14ac:dyDescent="0.25">
      <c r="A322" s="3">
        <v>1447352020.7</v>
      </c>
      <c r="B322" s="10">
        <v>44658</v>
      </c>
      <c r="C322" s="14">
        <v>43880</v>
      </c>
      <c r="D322" s="14">
        <f t="shared" si="4"/>
        <v>44660</v>
      </c>
      <c r="E322" s="3" t="s">
        <v>58</v>
      </c>
      <c r="F322" s="3" t="s">
        <v>13</v>
      </c>
      <c r="G322" s="3">
        <v>2</v>
      </c>
      <c r="H322" s="3" t="s">
        <v>6</v>
      </c>
      <c r="I322" s="3">
        <v>0</v>
      </c>
      <c r="J322" s="3">
        <v>0</v>
      </c>
      <c r="K322" t="s">
        <v>173</v>
      </c>
      <c r="L322">
        <v>1699552</v>
      </c>
      <c r="M322" s="3" t="s">
        <v>38</v>
      </c>
      <c r="N322" s="3" t="s">
        <v>63</v>
      </c>
      <c r="O322" s="3">
        <v>1500</v>
      </c>
      <c r="P322" s="3">
        <v>3.6270870567576661</v>
      </c>
      <c r="S322"/>
    </row>
    <row r="323" spans="1:19" x14ac:dyDescent="0.25">
      <c r="A323" s="3">
        <v>1447379196.7</v>
      </c>
      <c r="B323" s="10">
        <v>44652</v>
      </c>
      <c r="C323" s="14">
        <v>43557</v>
      </c>
      <c r="D323" s="14">
        <f t="shared" ref="D323:D386" si="5">IF(O323&lt;1000,B323+1,B323+2)</f>
        <v>44654</v>
      </c>
      <c r="E323" s="3" t="s">
        <v>58</v>
      </c>
      <c r="F323" s="3" t="s">
        <v>13</v>
      </c>
      <c r="G323" s="3">
        <v>2</v>
      </c>
      <c r="H323" s="3" t="s">
        <v>6</v>
      </c>
      <c r="I323" s="3">
        <v>0</v>
      </c>
      <c r="J323" s="3">
        <v>0</v>
      </c>
      <c r="K323" t="s">
        <v>173</v>
      </c>
      <c r="L323">
        <v>1699552</v>
      </c>
      <c r="M323" s="3" t="s">
        <v>38</v>
      </c>
      <c r="N323" s="3" t="s">
        <v>63</v>
      </c>
      <c r="O323" s="3">
        <v>1539</v>
      </c>
      <c r="P323" s="3">
        <v>3.6270870567576661</v>
      </c>
      <c r="S323"/>
    </row>
    <row r="324" spans="1:19" x14ac:dyDescent="0.25">
      <c r="A324" s="3">
        <v>1447359554.7</v>
      </c>
      <c r="B324" s="10">
        <v>44662</v>
      </c>
      <c r="C324" s="14">
        <v>44512</v>
      </c>
      <c r="D324" s="14">
        <f t="shared" si="5"/>
        <v>44664</v>
      </c>
      <c r="E324" s="3" t="s">
        <v>58</v>
      </c>
      <c r="F324" s="3" t="s">
        <v>13</v>
      </c>
      <c r="G324" s="3">
        <v>2</v>
      </c>
      <c r="H324" s="3" t="s">
        <v>6</v>
      </c>
      <c r="I324" s="3">
        <v>0</v>
      </c>
      <c r="J324" s="3">
        <v>0</v>
      </c>
      <c r="K324" t="s">
        <v>173</v>
      </c>
      <c r="L324">
        <v>1699552</v>
      </c>
      <c r="M324" s="3" t="s">
        <v>38</v>
      </c>
      <c r="N324" s="3" t="s">
        <v>63</v>
      </c>
      <c r="O324" s="3">
        <v>1174</v>
      </c>
      <c r="P324" s="3">
        <v>2.4180580378384442</v>
      </c>
      <c r="S324"/>
    </row>
    <row r="325" spans="1:19" x14ac:dyDescent="0.25">
      <c r="A325" s="3">
        <v>1447178243.7</v>
      </c>
      <c r="B325" s="10">
        <v>44652</v>
      </c>
      <c r="C325" s="14">
        <v>44272</v>
      </c>
      <c r="D325" s="14">
        <f t="shared" si="5"/>
        <v>44654</v>
      </c>
      <c r="E325" s="3" t="s">
        <v>58</v>
      </c>
      <c r="F325" s="3" t="s">
        <v>13</v>
      </c>
      <c r="G325" s="3">
        <v>2</v>
      </c>
      <c r="H325" s="3" t="s">
        <v>6</v>
      </c>
      <c r="I325" s="3">
        <v>0</v>
      </c>
      <c r="J325" s="3">
        <v>0</v>
      </c>
      <c r="K325" t="s">
        <v>173</v>
      </c>
      <c r="L325">
        <v>1699552</v>
      </c>
      <c r="M325" s="3" t="s">
        <v>38</v>
      </c>
      <c r="N325" s="3" t="s">
        <v>63</v>
      </c>
      <c r="O325" s="3">
        <v>7440</v>
      </c>
      <c r="P325" s="3">
        <v>19.553493321626775</v>
      </c>
      <c r="S325"/>
    </row>
    <row r="326" spans="1:19" x14ac:dyDescent="0.25">
      <c r="A326" s="3">
        <v>1447317147.7</v>
      </c>
      <c r="B326" s="10">
        <v>44653</v>
      </c>
      <c r="C326" s="14">
        <v>43510</v>
      </c>
      <c r="D326" s="14">
        <f t="shared" si="5"/>
        <v>44655</v>
      </c>
      <c r="E326" s="3" t="s">
        <v>58</v>
      </c>
      <c r="F326" s="3" t="s">
        <v>13</v>
      </c>
      <c r="G326" s="3">
        <v>2</v>
      </c>
      <c r="H326" s="3" t="s">
        <v>6</v>
      </c>
      <c r="I326" s="3">
        <v>0</v>
      </c>
      <c r="J326" s="3">
        <v>0</v>
      </c>
      <c r="K326" t="s">
        <v>173</v>
      </c>
      <c r="L326">
        <v>1699552</v>
      </c>
      <c r="M326" s="3" t="s">
        <v>38</v>
      </c>
      <c r="N326" s="3" t="s">
        <v>63</v>
      </c>
      <c r="O326" s="3">
        <v>1507</v>
      </c>
      <c r="P326" s="3">
        <v>3.6270870567576661</v>
      </c>
      <c r="S326"/>
    </row>
    <row r="327" spans="1:19" x14ac:dyDescent="0.25">
      <c r="A327" s="3">
        <v>1447359553.7</v>
      </c>
      <c r="B327" s="10">
        <v>44653</v>
      </c>
      <c r="C327" s="14">
        <v>44328</v>
      </c>
      <c r="D327" s="14">
        <f t="shared" si="5"/>
        <v>44655</v>
      </c>
      <c r="E327" s="3" t="s">
        <v>58</v>
      </c>
      <c r="F327" s="3" t="s">
        <v>13</v>
      </c>
      <c r="G327" s="3">
        <v>2</v>
      </c>
      <c r="H327" s="3" t="s">
        <v>6</v>
      </c>
      <c r="I327" s="3">
        <v>0</v>
      </c>
      <c r="J327" s="3">
        <v>0</v>
      </c>
      <c r="K327" t="s">
        <v>173</v>
      </c>
      <c r="L327">
        <v>1699552</v>
      </c>
      <c r="M327" s="3" t="s">
        <v>38</v>
      </c>
      <c r="N327" s="3" t="s">
        <v>63</v>
      </c>
      <c r="O327" s="3">
        <v>2372</v>
      </c>
      <c r="P327" s="3">
        <v>6.0451450945961103</v>
      </c>
      <c r="S327"/>
    </row>
    <row r="328" spans="1:19" x14ac:dyDescent="0.25">
      <c r="A328" s="3">
        <v>1447352021.7</v>
      </c>
      <c r="B328" s="10">
        <v>44653</v>
      </c>
      <c r="C328" s="14">
        <v>43989</v>
      </c>
      <c r="D328" s="14">
        <f t="shared" si="5"/>
        <v>44655</v>
      </c>
      <c r="E328" s="3" t="s">
        <v>58</v>
      </c>
      <c r="F328" s="3" t="s">
        <v>13</v>
      </c>
      <c r="G328" s="3">
        <v>2</v>
      </c>
      <c r="H328" s="3" t="s">
        <v>6</v>
      </c>
      <c r="I328" s="3">
        <v>0</v>
      </c>
      <c r="J328" s="3">
        <v>0</v>
      </c>
      <c r="K328" t="s">
        <v>173</v>
      </c>
      <c r="L328">
        <v>1699552</v>
      </c>
      <c r="M328" s="3" t="s">
        <v>38</v>
      </c>
      <c r="N328" s="3" t="s">
        <v>63</v>
      </c>
      <c r="O328" s="3">
        <v>2782</v>
      </c>
      <c r="P328" s="3">
        <v>7.2541741135153321</v>
      </c>
      <c r="S328"/>
    </row>
    <row r="329" spans="1:19" x14ac:dyDescent="0.25">
      <c r="A329" s="3">
        <v>1447352017.7</v>
      </c>
      <c r="B329" s="10">
        <v>44652</v>
      </c>
      <c r="C329" s="14">
        <v>43832</v>
      </c>
      <c r="D329" s="14">
        <f t="shared" si="5"/>
        <v>44654</v>
      </c>
      <c r="E329" s="3" t="s">
        <v>58</v>
      </c>
      <c r="F329" s="3" t="s">
        <v>13</v>
      </c>
      <c r="G329" s="3">
        <v>2</v>
      </c>
      <c r="H329" s="3" t="s">
        <v>6</v>
      </c>
      <c r="I329" s="3">
        <v>0</v>
      </c>
      <c r="J329" s="3">
        <v>0</v>
      </c>
      <c r="K329" t="s">
        <v>173</v>
      </c>
      <c r="L329">
        <v>1699552</v>
      </c>
      <c r="M329" s="3" t="s">
        <v>38</v>
      </c>
      <c r="N329" s="3" t="s">
        <v>63</v>
      </c>
      <c r="O329" s="3">
        <v>1976</v>
      </c>
      <c r="P329" s="3">
        <v>4.8361160756768884</v>
      </c>
      <c r="S329"/>
    </row>
    <row r="330" spans="1:19" x14ac:dyDescent="0.25">
      <c r="A330" s="3">
        <v>1447352019.7</v>
      </c>
      <c r="B330" s="10">
        <v>44658</v>
      </c>
      <c r="C330" s="14">
        <v>44227</v>
      </c>
      <c r="D330" s="14">
        <f t="shared" si="5"/>
        <v>44660</v>
      </c>
      <c r="E330" s="3" t="s">
        <v>58</v>
      </c>
      <c r="F330" s="3" t="s">
        <v>13</v>
      </c>
      <c r="G330" s="3">
        <v>2</v>
      </c>
      <c r="H330" s="3" t="s">
        <v>6</v>
      </c>
      <c r="I330" s="3">
        <v>0</v>
      </c>
      <c r="J330" s="3">
        <v>0</v>
      </c>
      <c r="K330" t="s">
        <v>173</v>
      </c>
      <c r="L330">
        <v>1699552</v>
      </c>
      <c r="M330" s="3" t="s">
        <v>38</v>
      </c>
      <c r="N330" s="3" t="s">
        <v>63</v>
      </c>
      <c r="O330" s="3">
        <v>1097</v>
      </c>
      <c r="P330" s="3">
        <v>2.4180580378384442</v>
      </c>
      <c r="S330"/>
    </row>
    <row r="331" spans="1:19" x14ac:dyDescent="0.25">
      <c r="A331" s="3">
        <v>1447205761.7</v>
      </c>
      <c r="B331" s="10">
        <v>44659</v>
      </c>
      <c r="C331" s="14">
        <v>44576</v>
      </c>
      <c r="D331" s="14">
        <f t="shared" si="5"/>
        <v>44660</v>
      </c>
      <c r="E331" s="3" t="s">
        <v>58</v>
      </c>
      <c r="F331" s="3" t="s">
        <v>13</v>
      </c>
      <c r="G331" s="3">
        <v>2</v>
      </c>
      <c r="H331" s="3" t="s">
        <v>6</v>
      </c>
      <c r="I331" s="3">
        <v>0</v>
      </c>
      <c r="J331" s="3">
        <v>0</v>
      </c>
      <c r="K331" t="s">
        <v>173</v>
      </c>
      <c r="L331">
        <v>1693117</v>
      </c>
      <c r="M331" s="3" t="s">
        <v>38</v>
      </c>
      <c r="N331" s="3" t="s">
        <v>63</v>
      </c>
      <c r="O331" s="3">
        <v>325</v>
      </c>
      <c r="P331" s="3">
        <v>1.207741935483871</v>
      </c>
      <c r="S331"/>
    </row>
    <row r="332" spans="1:19" x14ac:dyDescent="0.25">
      <c r="A332" s="3">
        <v>1447205762.7</v>
      </c>
      <c r="B332" s="10">
        <v>44659</v>
      </c>
      <c r="C332" s="14">
        <v>44629</v>
      </c>
      <c r="D332" s="14">
        <f t="shared" si="5"/>
        <v>44660</v>
      </c>
      <c r="E332" s="3" t="s">
        <v>58</v>
      </c>
      <c r="F332" s="3" t="s">
        <v>13</v>
      </c>
      <c r="G332" s="3">
        <v>2</v>
      </c>
      <c r="H332" s="3" t="s">
        <v>6</v>
      </c>
      <c r="I332" s="3">
        <v>0</v>
      </c>
      <c r="J332" s="3">
        <v>0</v>
      </c>
      <c r="K332" t="s">
        <v>173</v>
      </c>
      <c r="L332">
        <v>1693117</v>
      </c>
      <c r="M332" s="3" t="s">
        <v>38</v>
      </c>
      <c r="N332" s="3" t="s">
        <v>63</v>
      </c>
      <c r="O332" s="3">
        <v>333</v>
      </c>
      <c r="P332" s="3">
        <v>2.2000000000000002</v>
      </c>
      <c r="S332"/>
    </row>
    <row r="333" spans="1:19" x14ac:dyDescent="0.25">
      <c r="A333" s="3">
        <v>1447370681.7</v>
      </c>
      <c r="B333" s="10">
        <v>44653</v>
      </c>
      <c r="C333" s="14">
        <v>44255</v>
      </c>
      <c r="D333" s="14">
        <f t="shared" si="5"/>
        <v>44655</v>
      </c>
      <c r="E333" s="3" t="s">
        <v>58</v>
      </c>
      <c r="F333" s="3" t="s">
        <v>13</v>
      </c>
      <c r="G333" s="3">
        <v>2</v>
      </c>
      <c r="H333" s="3" t="s">
        <v>6</v>
      </c>
      <c r="I333" s="3">
        <v>0</v>
      </c>
      <c r="J333" s="3">
        <v>0</v>
      </c>
      <c r="K333" t="s">
        <v>173</v>
      </c>
      <c r="L333">
        <v>1699172</v>
      </c>
      <c r="M333" s="3" t="s">
        <v>38</v>
      </c>
      <c r="N333" s="3" t="s">
        <v>63</v>
      </c>
      <c r="O333" s="3">
        <v>1191</v>
      </c>
      <c r="P333" s="3">
        <v>11.5</v>
      </c>
      <c r="S333"/>
    </row>
    <row r="334" spans="1:19" x14ac:dyDescent="0.25">
      <c r="A334" s="3">
        <v>1447372962.7</v>
      </c>
      <c r="B334" s="10">
        <v>44660</v>
      </c>
      <c r="C334" s="14">
        <v>44101</v>
      </c>
      <c r="D334" s="14">
        <f t="shared" si="5"/>
        <v>44662</v>
      </c>
      <c r="E334" s="3" t="s">
        <v>58</v>
      </c>
      <c r="F334" s="3" t="s">
        <v>13</v>
      </c>
      <c r="G334" s="3">
        <v>2</v>
      </c>
      <c r="H334" s="3" t="s">
        <v>6</v>
      </c>
      <c r="I334" s="3">
        <v>0</v>
      </c>
      <c r="J334" s="3">
        <v>0</v>
      </c>
      <c r="K334" t="s">
        <v>173</v>
      </c>
      <c r="L334">
        <v>1699173</v>
      </c>
      <c r="M334" s="3" t="s">
        <v>38</v>
      </c>
      <c r="N334" s="3" t="s">
        <v>63</v>
      </c>
      <c r="O334" s="3">
        <v>1446</v>
      </c>
      <c r="P334" s="3">
        <v>14.94</v>
      </c>
      <c r="S334"/>
    </row>
    <row r="335" spans="1:19" x14ac:dyDescent="0.25">
      <c r="A335" s="3">
        <v>1447182402.7</v>
      </c>
      <c r="B335" s="10">
        <v>44661</v>
      </c>
      <c r="C335" s="14">
        <v>44368</v>
      </c>
      <c r="D335" s="14">
        <f t="shared" si="5"/>
        <v>44662</v>
      </c>
      <c r="E335" s="3" t="s">
        <v>58</v>
      </c>
      <c r="F335" s="3" t="s">
        <v>13</v>
      </c>
      <c r="G335" s="3">
        <v>2</v>
      </c>
      <c r="H335" s="3" t="s">
        <v>6</v>
      </c>
      <c r="I335" s="3">
        <v>0</v>
      </c>
      <c r="J335" s="3">
        <v>0</v>
      </c>
      <c r="K335" t="s">
        <v>173</v>
      </c>
      <c r="L335">
        <v>1699173</v>
      </c>
      <c r="M335" s="3" t="s">
        <v>38</v>
      </c>
      <c r="N335" s="3" t="s">
        <v>63</v>
      </c>
      <c r="O335" s="3">
        <v>604</v>
      </c>
      <c r="P335" s="3">
        <v>3.42</v>
      </c>
      <c r="S335"/>
    </row>
    <row r="336" spans="1:19" x14ac:dyDescent="0.25">
      <c r="A336" s="3">
        <v>1447234948.7</v>
      </c>
      <c r="B336" s="10">
        <v>44662</v>
      </c>
      <c r="C336" s="14">
        <v>44349</v>
      </c>
      <c r="D336" s="14">
        <f t="shared" si="5"/>
        <v>44664</v>
      </c>
      <c r="E336" s="3" t="s">
        <v>58</v>
      </c>
      <c r="F336" s="3" t="s">
        <v>13</v>
      </c>
      <c r="G336" s="3">
        <v>2</v>
      </c>
      <c r="H336" s="3" t="s">
        <v>6</v>
      </c>
      <c r="I336" s="3">
        <v>0</v>
      </c>
      <c r="J336" s="3">
        <v>0</v>
      </c>
      <c r="K336" t="s">
        <v>173</v>
      </c>
      <c r="L336">
        <v>1699184</v>
      </c>
      <c r="M336" s="3" t="s">
        <v>38</v>
      </c>
      <c r="N336" s="3" t="s">
        <v>63</v>
      </c>
      <c r="O336" s="3">
        <v>1314</v>
      </c>
      <c r="P336" s="3">
        <v>6.3733333333333331</v>
      </c>
      <c r="S336"/>
    </row>
    <row r="337" spans="1:19" x14ac:dyDescent="0.25">
      <c r="A337" s="3">
        <v>1447178061.7</v>
      </c>
      <c r="B337" s="10">
        <v>44665</v>
      </c>
      <c r="C337" s="14">
        <v>44300</v>
      </c>
      <c r="D337" s="14">
        <f t="shared" si="5"/>
        <v>44667</v>
      </c>
      <c r="E337" s="3" t="s">
        <v>58</v>
      </c>
      <c r="F337" s="3" t="s">
        <v>13</v>
      </c>
      <c r="G337" s="3">
        <v>2</v>
      </c>
      <c r="H337" s="3" t="s">
        <v>6</v>
      </c>
      <c r="I337" s="3">
        <v>0</v>
      </c>
      <c r="J337" s="3">
        <v>0</v>
      </c>
      <c r="K337" t="s">
        <v>173</v>
      </c>
      <c r="L337">
        <v>1699184</v>
      </c>
      <c r="M337" s="3" t="s">
        <v>38</v>
      </c>
      <c r="N337" s="3" t="s">
        <v>63</v>
      </c>
      <c r="O337" s="3">
        <v>1296</v>
      </c>
      <c r="P337" s="3">
        <v>6.3733333333333331</v>
      </c>
      <c r="S337"/>
    </row>
    <row r="338" spans="1:19" x14ac:dyDescent="0.25">
      <c r="A338" s="3">
        <v>1447388728.7</v>
      </c>
      <c r="B338" s="10">
        <v>44660</v>
      </c>
      <c r="C338" s="14">
        <v>44609</v>
      </c>
      <c r="D338" s="14">
        <f t="shared" si="5"/>
        <v>44662</v>
      </c>
      <c r="E338" s="3" t="s">
        <v>58</v>
      </c>
      <c r="F338" s="3" t="s">
        <v>13</v>
      </c>
      <c r="G338" s="3">
        <v>2</v>
      </c>
      <c r="H338" s="3" t="s">
        <v>6</v>
      </c>
      <c r="I338" s="3">
        <v>0</v>
      </c>
      <c r="J338" s="3">
        <v>0</v>
      </c>
      <c r="K338" t="s">
        <v>173</v>
      </c>
      <c r="L338">
        <v>1699184</v>
      </c>
      <c r="M338" s="3" t="s">
        <v>38</v>
      </c>
      <c r="N338" s="3" t="s">
        <v>63</v>
      </c>
      <c r="O338" s="3">
        <v>1318</v>
      </c>
      <c r="P338" s="3">
        <v>6.28</v>
      </c>
      <c r="S338"/>
    </row>
    <row r="339" spans="1:19" x14ac:dyDescent="0.25">
      <c r="A339" s="3">
        <v>1447392216.7</v>
      </c>
      <c r="B339" s="10">
        <v>44655</v>
      </c>
      <c r="C339" s="14">
        <v>44622</v>
      </c>
      <c r="D339" s="14">
        <f t="shared" si="5"/>
        <v>44657</v>
      </c>
      <c r="E339" s="3" t="s">
        <v>58</v>
      </c>
      <c r="F339" s="3" t="s">
        <v>13</v>
      </c>
      <c r="G339" s="3">
        <v>2</v>
      </c>
      <c r="H339" s="3" t="s">
        <v>6</v>
      </c>
      <c r="I339" s="3">
        <v>0</v>
      </c>
      <c r="J339" s="3">
        <v>0</v>
      </c>
      <c r="K339" t="s">
        <v>173</v>
      </c>
      <c r="L339">
        <v>1699353</v>
      </c>
      <c r="M339" s="3" t="s">
        <v>38</v>
      </c>
      <c r="N339" s="3" t="s">
        <v>63</v>
      </c>
      <c r="O339" s="3">
        <v>1495</v>
      </c>
      <c r="P339" s="3">
        <v>6.2075622821538463</v>
      </c>
      <c r="S339"/>
    </row>
    <row r="340" spans="1:19" x14ac:dyDescent="0.25">
      <c r="A340" s="3">
        <v>1447193186.7</v>
      </c>
      <c r="B340" s="10">
        <v>44655</v>
      </c>
      <c r="C340" s="14">
        <v>44492</v>
      </c>
      <c r="D340" s="14">
        <f t="shared" si="5"/>
        <v>44657</v>
      </c>
      <c r="E340" s="3" t="s">
        <v>58</v>
      </c>
      <c r="F340" s="3" t="s">
        <v>13</v>
      </c>
      <c r="G340" s="3">
        <v>2</v>
      </c>
      <c r="H340" s="3" t="s">
        <v>6</v>
      </c>
      <c r="I340" s="3">
        <v>0</v>
      </c>
      <c r="J340" s="3">
        <v>0</v>
      </c>
      <c r="K340" t="s">
        <v>173</v>
      </c>
      <c r="L340">
        <v>1699298</v>
      </c>
      <c r="M340" s="3" t="s">
        <v>38</v>
      </c>
      <c r="N340" s="3" t="s">
        <v>63</v>
      </c>
      <c r="O340" s="3">
        <v>4258</v>
      </c>
      <c r="P340" s="3">
        <v>12.593975105845072</v>
      </c>
      <c r="S340"/>
    </row>
    <row r="341" spans="1:19" x14ac:dyDescent="0.25">
      <c r="A341" s="3">
        <v>1447353694.7</v>
      </c>
      <c r="B341" s="10">
        <v>44661</v>
      </c>
      <c r="C341" s="14">
        <v>44641</v>
      </c>
      <c r="D341" s="14">
        <f t="shared" si="5"/>
        <v>44663</v>
      </c>
      <c r="E341" s="3" t="s">
        <v>58</v>
      </c>
      <c r="F341" s="3" t="s">
        <v>13</v>
      </c>
      <c r="G341" s="3">
        <v>2</v>
      </c>
      <c r="H341" s="3" t="s">
        <v>6</v>
      </c>
      <c r="I341" s="3">
        <v>0</v>
      </c>
      <c r="J341" s="3">
        <v>0</v>
      </c>
      <c r="K341" t="s">
        <v>173</v>
      </c>
      <c r="L341">
        <v>1699345</v>
      </c>
      <c r="M341" s="3" t="s">
        <v>38</v>
      </c>
      <c r="N341" s="3" t="s">
        <v>63</v>
      </c>
      <c r="O341" s="3">
        <v>1284</v>
      </c>
      <c r="P341" s="3">
        <v>2.9850138075652843</v>
      </c>
      <c r="S341"/>
    </row>
    <row r="342" spans="1:19" x14ac:dyDescent="0.25">
      <c r="A342" s="3">
        <v>1447352523.7</v>
      </c>
      <c r="B342" s="10">
        <v>44653</v>
      </c>
      <c r="C342" s="14">
        <v>44302</v>
      </c>
      <c r="D342" s="14">
        <f t="shared" si="5"/>
        <v>44655</v>
      </c>
      <c r="E342" s="3" t="s">
        <v>58</v>
      </c>
      <c r="F342" s="3" t="s">
        <v>13</v>
      </c>
      <c r="G342" s="3">
        <v>2</v>
      </c>
      <c r="H342" s="3" t="s">
        <v>6</v>
      </c>
      <c r="I342" s="3">
        <v>0</v>
      </c>
      <c r="J342" s="3">
        <v>0</v>
      </c>
      <c r="K342" t="s">
        <v>174</v>
      </c>
      <c r="L342">
        <v>1699540</v>
      </c>
      <c r="M342" s="3" t="s">
        <v>44</v>
      </c>
      <c r="N342" s="3" t="s">
        <v>63</v>
      </c>
      <c r="O342" s="3">
        <v>3532</v>
      </c>
      <c r="P342" s="3">
        <v>5.743498400449389</v>
      </c>
      <c r="S342"/>
    </row>
    <row r="343" spans="1:19" x14ac:dyDescent="0.25">
      <c r="A343" s="3">
        <v>1447182397.7</v>
      </c>
      <c r="B343" s="10">
        <v>44665</v>
      </c>
      <c r="C343" s="14">
        <v>44341</v>
      </c>
      <c r="D343" s="14">
        <f t="shared" si="5"/>
        <v>44667</v>
      </c>
      <c r="E343" s="3" t="s">
        <v>58</v>
      </c>
      <c r="F343" s="3" t="s">
        <v>13</v>
      </c>
      <c r="G343" s="3">
        <v>2</v>
      </c>
      <c r="H343" s="3" t="s">
        <v>6</v>
      </c>
      <c r="I343" s="3">
        <v>0</v>
      </c>
      <c r="J343" s="3">
        <v>0</v>
      </c>
      <c r="K343" t="s">
        <v>174</v>
      </c>
      <c r="L343">
        <v>1699540</v>
      </c>
      <c r="M343" s="3" t="s">
        <v>44</v>
      </c>
      <c r="N343" s="3" t="s">
        <v>63</v>
      </c>
      <c r="O343" s="3">
        <v>1837</v>
      </c>
      <c r="P343" s="3">
        <v>2.8717492002246945</v>
      </c>
      <c r="S343"/>
    </row>
    <row r="344" spans="1:19" x14ac:dyDescent="0.25">
      <c r="A344" s="3">
        <v>1447278496.7</v>
      </c>
      <c r="B344" s="10">
        <v>44661</v>
      </c>
      <c r="C344" s="14">
        <v>43466</v>
      </c>
      <c r="D344" s="14">
        <f t="shared" si="5"/>
        <v>44663</v>
      </c>
      <c r="E344" s="3" t="s">
        <v>58</v>
      </c>
      <c r="F344" s="3" t="s">
        <v>13</v>
      </c>
      <c r="G344" s="3">
        <v>2</v>
      </c>
      <c r="H344" s="3" t="s">
        <v>6</v>
      </c>
      <c r="I344" s="3">
        <v>0</v>
      </c>
      <c r="J344" s="3">
        <v>0</v>
      </c>
      <c r="K344" t="s">
        <v>174</v>
      </c>
      <c r="L344">
        <v>1699540</v>
      </c>
      <c r="M344" s="3" t="s">
        <v>44</v>
      </c>
      <c r="N344" s="3" t="s">
        <v>63</v>
      </c>
      <c r="O344" s="3">
        <v>8251</v>
      </c>
      <c r="P344" s="3">
        <v>15.358746001123473</v>
      </c>
      <c r="S344"/>
    </row>
    <row r="345" spans="1:19" x14ac:dyDescent="0.25">
      <c r="A345" s="3">
        <v>1447255583.7</v>
      </c>
      <c r="B345" s="10">
        <v>44658</v>
      </c>
      <c r="C345" s="14">
        <v>44348</v>
      </c>
      <c r="D345" s="14">
        <f t="shared" si="5"/>
        <v>44660</v>
      </c>
      <c r="E345" s="3" t="s">
        <v>58</v>
      </c>
      <c r="F345" s="3" t="s">
        <v>13</v>
      </c>
      <c r="G345" s="3">
        <v>2</v>
      </c>
      <c r="H345" s="3" t="s">
        <v>6</v>
      </c>
      <c r="I345" s="3">
        <v>0</v>
      </c>
      <c r="J345" s="3">
        <v>0</v>
      </c>
      <c r="K345" t="s">
        <v>174</v>
      </c>
      <c r="L345">
        <v>1699540</v>
      </c>
      <c r="M345" s="3" t="s">
        <v>44</v>
      </c>
      <c r="N345" s="3" t="s">
        <v>63</v>
      </c>
      <c r="O345" s="3">
        <v>3461</v>
      </c>
      <c r="P345" s="3">
        <v>5.743498400449389</v>
      </c>
      <c r="S345"/>
    </row>
    <row r="346" spans="1:19" x14ac:dyDescent="0.25">
      <c r="A346" s="3">
        <v>1447332135.7</v>
      </c>
      <c r="B346" s="10">
        <v>44662</v>
      </c>
      <c r="C346" s="14">
        <v>43984</v>
      </c>
      <c r="D346" s="14">
        <f t="shared" si="5"/>
        <v>44664</v>
      </c>
      <c r="E346" s="3" t="s">
        <v>58</v>
      </c>
      <c r="F346" s="3" t="s">
        <v>13</v>
      </c>
      <c r="G346" s="3">
        <v>2</v>
      </c>
      <c r="H346" s="3" t="s">
        <v>6</v>
      </c>
      <c r="I346" s="3">
        <v>0</v>
      </c>
      <c r="J346" s="3">
        <v>0</v>
      </c>
      <c r="K346" t="s">
        <v>174</v>
      </c>
      <c r="L346">
        <v>1699540</v>
      </c>
      <c r="M346" s="3" t="s">
        <v>44</v>
      </c>
      <c r="N346" s="3" t="s">
        <v>63</v>
      </c>
      <c r="O346" s="3">
        <v>3522</v>
      </c>
      <c r="P346" s="3">
        <v>5.743498400449389</v>
      </c>
      <c r="S346"/>
    </row>
    <row r="347" spans="1:19" x14ac:dyDescent="0.25">
      <c r="A347" s="3">
        <v>1447366886.7</v>
      </c>
      <c r="B347" s="10">
        <v>44665</v>
      </c>
      <c r="C347" s="14">
        <v>43631</v>
      </c>
      <c r="D347" s="14">
        <f t="shared" si="5"/>
        <v>44667</v>
      </c>
      <c r="E347" s="3" t="s">
        <v>58</v>
      </c>
      <c r="F347" s="3" t="s">
        <v>13</v>
      </c>
      <c r="G347" s="3">
        <v>2</v>
      </c>
      <c r="H347" s="3" t="s">
        <v>6</v>
      </c>
      <c r="I347" s="3">
        <v>0</v>
      </c>
      <c r="J347" s="3">
        <v>0</v>
      </c>
      <c r="K347" t="s">
        <v>174</v>
      </c>
      <c r="L347">
        <v>1699540</v>
      </c>
      <c r="M347" s="3" t="s">
        <v>44</v>
      </c>
      <c r="N347" s="3" t="s">
        <v>63</v>
      </c>
      <c r="O347" s="3">
        <v>3440</v>
      </c>
      <c r="P347" s="3">
        <v>5.743498400449389</v>
      </c>
      <c r="S347"/>
    </row>
    <row r="348" spans="1:19" x14ac:dyDescent="0.25">
      <c r="A348" s="3">
        <v>1447234949.7</v>
      </c>
      <c r="B348" s="10">
        <v>44659</v>
      </c>
      <c r="C348" s="14">
        <v>44100</v>
      </c>
      <c r="D348" s="14">
        <f t="shared" si="5"/>
        <v>44661</v>
      </c>
      <c r="E348" s="3" t="s">
        <v>58</v>
      </c>
      <c r="F348" s="3" t="s">
        <v>13</v>
      </c>
      <c r="G348" s="3">
        <v>2</v>
      </c>
      <c r="H348" s="3" t="s">
        <v>6</v>
      </c>
      <c r="I348" s="3">
        <v>0</v>
      </c>
      <c r="J348" s="3">
        <v>0</v>
      </c>
      <c r="K348" t="s">
        <v>174</v>
      </c>
      <c r="L348">
        <v>1699540</v>
      </c>
      <c r="M348" s="3" t="s">
        <v>44</v>
      </c>
      <c r="N348" s="3" t="s">
        <v>63</v>
      </c>
      <c r="O348" s="3">
        <v>1892</v>
      </c>
      <c r="P348" s="3">
        <v>2.8717492002246945</v>
      </c>
      <c r="S348"/>
    </row>
    <row r="349" spans="1:19" x14ac:dyDescent="0.25">
      <c r="A349" s="3">
        <v>1447213260.7</v>
      </c>
      <c r="B349" s="10">
        <v>44665</v>
      </c>
      <c r="C349" s="14">
        <v>44291</v>
      </c>
      <c r="D349" s="14">
        <f t="shared" si="5"/>
        <v>44667</v>
      </c>
      <c r="E349" s="3" t="s">
        <v>58</v>
      </c>
      <c r="F349" s="3" t="s">
        <v>13</v>
      </c>
      <c r="G349" s="3">
        <v>2</v>
      </c>
      <c r="H349" s="3" t="s">
        <v>6</v>
      </c>
      <c r="I349" s="3">
        <v>0</v>
      </c>
      <c r="J349" s="3">
        <v>0</v>
      </c>
      <c r="K349" t="s">
        <v>173</v>
      </c>
      <c r="L349">
        <v>1699368</v>
      </c>
      <c r="M349" s="3" t="s">
        <v>38</v>
      </c>
      <c r="N349" s="3" t="s">
        <v>63</v>
      </c>
      <c r="O349" s="3">
        <v>5074</v>
      </c>
      <c r="P349" s="3">
        <v>5.7915662734426228</v>
      </c>
      <c r="S349"/>
    </row>
    <row r="350" spans="1:19" x14ac:dyDescent="0.25">
      <c r="A350" s="3">
        <v>1447201701.7</v>
      </c>
      <c r="B350" s="10">
        <v>44662</v>
      </c>
      <c r="C350" s="14">
        <v>43643</v>
      </c>
      <c r="D350" s="14">
        <f t="shared" si="5"/>
        <v>44664</v>
      </c>
      <c r="E350" s="3" t="s">
        <v>58</v>
      </c>
      <c r="F350" s="3" t="s">
        <v>13</v>
      </c>
      <c r="G350" s="3">
        <v>2</v>
      </c>
      <c r="H350" s="3" t="s">
        <v>6</v>
      </c>
      <c r="I350" s="3">
        <v>0</v>
      </c>
      <c r="J350" s="3">
        <v>0</v>
      </c>
      <c r="K350" t="s">
        <v>173</v>
      </c>
      <c r="L350">
        <v>1699697</v>
      </c>
      <c r="M350" s="3" t="s">
        <v>38</v>
      </c>
      <c r="N350" s="3" t="s">
        <v>63</v>
      </c>
      <c r="O350" s="3">
        <v>2813</v>
      </c>
      <c r="P350" s="3">
        <v>1.653936871924925</v>
      </c>
      <c r="S350"/>
    </row>
    <row r="351" spans="1:19" x14ac:dyDescent="0.25">
      <c r="A351" s="3">
        <v>1447201699.7</v>
      </c>
      <c r="B351" s="10">
        <v>44662</v>
      </c>
      <c r="C351" s="14">
        <v>43741</v>
      </c>
      <c r="D351" s="14">
        <f t="shared" si="5"/>
        <v>44664</v>
      </c>
      <c r="E351" s="3" t="s">
        <v>58</v>
      </c>
      <c r="F351" s="3" t="s">
        <v>13</v>
      </c>
      <c r="G351" s="3">
        <v>2</v>
      </c>
      <c r="H351" s="3" t="s">
        <v>6</v>
      </c>
      <c r="I351" s="3">
        <v>0</v>
      </c>
      <c r="J351" s="3">
        <v>0</v>
      </c>
      <c r="K351" t="s">
        <v>173</v>
      </c>
      <c r="L351">
        <v>1699697</v>
      </c>
      <c r="M351" s="3" t="s">
        <v>38</v>
      </c>
      <c r="N351" s="3" t="s">
        <v>63</v>
      </c>
      <c r="O351" s="3">
        <v>5296</v>
      </c>
      <c r="P351" s="3">
        <v>3.30787374384985</v>
      </c>
      <c r="S351"/>
    </row>
    <row r="352" spans="1:19" x14ac:dyDescent="0.25">
      <c r="A352" s="3">
        <v>1447182393.7</v>
      </c>
      <c r="B352" s="10">
        <v>44658</v>
      </c>
      <c r="C352" s="14">
        <v>44399</v>
      </c>
      <c r="D352" s="14">
        <f t="shared" si="5"/>
        <v>44660</v>
      </c>
      <c r="E352" s="3" t="s">
        <v>58</v>
      </c>
      <c r="F352" s="3" t="s">
        <v>13</v>
      </c>
      <c r="G352" s="3">
        <v>2</v>
      </c>
      <c r="H352" s="3" t="s">
        <v>6</v>
      </c>
      <c r="I352" s="3">
        <v>0</v>
      </c>
      <c r="J352" s="3">
        <v>0</v>
      </c>
      <c r="K352" t="s">
        <v>173</v>
      </c>
      <c r="L352">
        <v>1698924</v>
      </c>
      <c r="M352" s="3" t="s">
        <v>38</v>
      </c>
      <c r="N352" s="3" t="s">
        <v>63</v>
      </c>
      <c r="O352" s="3">
        <v>8340</v>
      </c>
      <c r="P352" s="3">
        <v>22.612448240800003</v>
      </c>
      <c r="S352"/>
    </row>
    <row r="353" spans="1:19" x14ac:dyDescent="0.25">
      <c r="A353" s="3">
        <v>1447178242.7</v>
      </c>
      <c r="B353" s="10">
        <v>44652</v>
      </c>
      <c r="C353" s="14">
        <v>44040</v>
      </c>
      <c r="D353" s="14">
        <f t="shared" si="5"/>
        <v>44654</v>
      </c>
      <c r="E353" s="3" t="s">
        <v>58</v>
      </c>
      <c r="F353" s="3" t="s">
        <v>13</v>
      </c>
      <c r="G353" s="3">
        <v>2</v>
      </c>
      <c r="H353" s="3" t="s">
        <v>6</v>
      </c>
      <c r="I353" s="3">
        <v>0</v>
      </c>
      <c r="J353" s="3">
        <v>0</v>
      </c>
      <c r="K353" t="s">
        <v>173</v>
      </c>
      <c r="L353">
        <v>1698924</v>
      </c>
      <c r="M353" s="3" t="s">
        <v>38</v>
      </c>
      <c r="N353" s="3" t="s">
        <v>63</v>
      </c>
      <c r="O353" s="3">
        <v>12917</v>
      </c>
      <c r="P353" s="3">
        <v>38.286030596800003</v>
      </c>
      <c r="S353"/>
    </row>
    <row r="354" spans="1:19" x14ac:dyDescent="0.25">
      <c r="A354" s="3">
        <v>1447182392.7</v>
      </c>
      <c r="B354" s="10">
        <v>44652</v>
      </c>
      <c r="C354" s="14">
        <v>44292</v>
      </c>
      <c r="D354" s="14">
        <f t="shared" si="5"/>
        <v>44654</v>
      </c>
      <c r="E354" s="3" t="s">
        <v>58</v>
      </c>
      <c r="F354" s="3" t="s">
        <v>13</v>
      </c>
      <c r="G354" s="3">
        <v>2</v>
      </c>
      <c r="H354" s="3" t="s">
        <v>6</v>
      </c>
      <c r="I354" s="3">
        <v>0</v>
      </c>
      <c r="J354" s="3">
        <v>0</v>
      </c>
      <c r="K354" t="s">
        <v>173</v>
      </c>
      <c r="L354">
        <v>1698997</v>
      </c>
      <c r="M354" s="3" t="s">
        <v>38</v>
      </c>
      <c r="N354" s="3" t="s">
        <v>63</v>
      </c>
      <c r="O354" s="3">
        <v>10256</v>
      </c>
      <c r="P354" s="3">
        <v>0.36885061410256409</v>
      </c>
      <c r="S354"/>
    </row>
    <row r="355" spans="1:19" x14ac:dyDescent="0.25">
      <c r="A355" s="3">
        <v>1447362578.7</v>
      </c>
      <c r="B355" s="10">
        <v>44654</v>
      </c>
      <c r="C355" s="14">
        <v>43536</v>
      </c>
      <c r="D355" s="14">
        <f t="shared" si="5"/>
        <v>44656</v>
      </c>
      <c r="E355" s="3" t="s">
        <v>58</v>
      </c>
      <c r="F355" s="3" t="s">
        <v>13</v>
      </c>
      <c r="G355" s="3">
        <v>2</v>
      </c>
      <c r="H355" s="3" t="s">
        <v>6</v>
      </c>
      <c r="I355" s="3">
        <v>0</v>
      </c>
      <c r="J355" s="3">
        <v>0</v>
      </c>
      <c r="K355" t="s">
        <v>173</v>
      </c>
      <c r="L355">
        <v>1698997</v>
      </c>
      <c r="M355" s="3" t="s">
        <v>38</v>
      </c>
      <c r="N355" s="3" t="s">
        <v>63</v>
      </c>
      <c r="O355" s="3">
        <v>14248</v>
      </c>
      <c r="P355" s="3">
        <v>0.51639085974358967</v>
      </c>
      <c r="S355"/>
    </row>
    <row r="356" spans="1:19" x14ac:dyDescent="0.25">
      <c r="A356" s="3">
        <v>1447410883.7</v>
      </c>
      <c r="B356" s="10">
        <v>44652</v>
      </c>
      <c r="C356" s="14">
        <v>43938</v>
      </c>
      <c r="D356" s="14">
        <f t="shared" si="5"/>
        <v>44653</v>
      </c>
      <c r="E356" s="3" t="s">
        <v>58</v>
      </c>
      <c r="F356" s="3" t="s">
        <v>13</v>
      </c>
      <c r="G356" s="3">
        <v>2</v>
      </c>
      <c r="H356" s="3" t="s">
        <v>6</v>
      </c>
      <c r="I356" s="3">
        <v>3</v>
      </c>
      <c r="J356" s="3">
        <v>0</v>
      </c>
      <c r="K356" t="s">
        <v>173</v>
      </c>
      <c r="L356">
        <v>1650905</v>
      </c>
      <c r="M356" s="3" t="s">
        <v>38</v>
      </c>
      <c r="N356" s="3" t="s">
        <v>63</v>
      </c>
      <c r="O356" s="3">
        <v>638</v>
      </c>
      <c r="P356" s="3">
        <v>6.4365714285714271</v>
      </c>
      <c r="S356"/>
    </row>
    <row r="357" spans="1:19" x14ac:dyDescent="0.25">
      <c r="A357" s="3">
        <v>1447373505.7</v>
      </c>
      <c r="B357" s="10">
        <v>44660</v>
      </c>
      <c r="C357" s="14">
        <v>43697</v>
      </c>
      <c r="D357" s="14">
        <f t="shared" si="5"/>
        <v>44661</v>
      </c>
      <c r="E357" s="3" t="s">
        <v>58</v>
      </c>
      <c r="F357" s="3" t="s">
        <v>13</v>
      </c>
      <c r="G357" s="3">
        <v>2</v>
      </c>
      <c r="H357" s="3" t="s">
        <v>6</v>
      </c>
      <c r="I357" s="3">
        <v>3</v>
      </c>
      <c r="J357" s="3">
        <v>0</v>
      </c>
      <c r="K357" t="s">
        <v>173</v>
      </c>
      <c r="L357">
        <v>1620510</v>
      </c>
      <c r="M357" s="3" t="s">
        <v>38</v>
      </c>
      <c r="N357" s="3" t="s">
        <v>63</v>
      </c>
      <c r="O357" s="3">
        <v>419</v>
      </c>
      <c r="P357" s="3">
        <v>2.352886836027714</v>
      </c>
      <c r="S357"/>
    </row>
    <row r="358" spans="1:19" x14ac:dyDescent="0.25">
      <c r="A358" s="3">
        <v>1447393108.7</v>
      </c>
      <c r="B358" s="10">
        <v>44654</v>
      </c>
      <c r="C358" s="14">
        <v>43630</v>
      </c>
      <c r="D358" s="14">
        <f t="shared" si="5"/>
        <v>44655</v>
      </c>
      <c r="E358" s="3" t="s">
        <v>58</v>
      </c>
      <c r="F358" s="3" t="s">
        <v>13</v>
      </c>
      <c r="G358" s="3">
        <v>2</v>
      </c>
      <c r="H358" s="3" t="s">
        <v>6</v>
      </c>
      <c r="I358" s="3">
        <v>3</v>
      </c>
      <c r="J358" s="3">
        <v>0</v>
      </c>
      <c r="K358" t="s">
        <v>173</v>
      </c>
      <c r="L358">
        <v>1620510</v>
      </c>
      <c r="M358" s="3" t="s">
        <v>38</v>
      </c>
      <c r="N358" s="3" t="s">
        <v>63</v>
      </c>
      <c r="O358" s="3">
        <v>374</v>
      </c>
      <c r="P358" s="3">
        <v>3.5</v>
      </c>
      <c r="S358"/>
    </row>
    <row r="359" spans="1:19" x14ac:dyDescent="0.25">
      <c r="A359" s="3">
        <v>1447205897.7</v>
      </c>
      <c r="B359" s="10">
        <v>44665</v>
      </c>
      <c r="C359" s="14">
        <v>43563</v>
      </c>
      <c r="D359" s="14">
        <f t="shared" si="5"/>
        <v>44666</v>
      </c>
      <c r="E359" s="3" t="s">
        <v>58</v>
      </c>
      <c r="F359" s="3" t="s">
        <v>13</v>
      </c>
      <c r="G359" s="3">
        <v>2</v>
      </c>
      <c r="H359" s="3" t="s">
        <v>6</v>
      </c>
      <c r="I359" s="3">
        <v>3</v>
      </c>
      <c r="J359" s="3">
        <v>0</v>
      </c>
      <c r="K359" t="s">
        <v>173</v>
      </c>
      <c r="L359">
        <v>1658532</v>
      </c>
      <c r="M359" s="3" t="s">
        <v>38</v>
      </c>
      <c r="N359" s="3" t="s">
        <v>63</v>
      </c>
      <c r="O359" s="3">
        <v>305</v>
      </c>
      <c r="P359" s="3">
        <v>0.81927296192729637</v>
      </c>
      <c r="S359"/>
    </row>
    <row r="360" spans="1:19" x14ac:dyDescent="0.25">
      <c r="A360" s="3">
        <v>1447261156.7</v>
      </c>
      <c r="B360" s="10">
        <v>44660</v>
      </c>
      <c r="C360" s="14">
        <v>43999</v>
      </c>
      <c r="D360" s="14">
        <f t="shared" si="5"/>
        <v>44661</v>
      </c>
      <c r="E360" s="3" t="s">
        <v>58</v>
      </c>
      <c r="F360" s="3" t="s">
        <v>13</v>
      </c>
      <c r="G360" s="3">
        <v>2</v>
      </c>
      <c r="H360" s="3" t="s">
        <v>6</v>
      </c>
      <c r="I360" s="3">
        <v>3</v>
      </c>
      <c r="J360" s="3">
        <v>0</v>
      </c>
      <c r="K360" t="s">
        <v>173</v>
      </c>
      <c r="L360">
        <v>1658532</v>
      </c>
      <c r="M360" s="3" t="s">
        <v>38</v>
      </c>
      <c r="N360" s="3" t="s">
        <v>63</v>
      </c>
      <c r="O360" s="3">
        <v>268</v>
      </c>
      <c r="P360" s="3">
        <v>0.40963648096364819</v>
      </c>
      <c r="S360"/>
    </row>
    <row r="361" spans="1:19" x14ac:dyDescent="0.25">
      <c r="A361" s="3">
        <v>1447283771.7</v>
      </c>
      <c r="B361" s="10">
        <v>44660</v>
      </c>
      <c r="C361" s="14">
        <v>43518</v>
      </c>
      <c r="D361" s="14">
        <f t="shared" si="5"/>
        <v>44661</v>
      </c>
      <c r="E361" s="3" t="s">
        <v>58</v>
      </c>
      <c r="F361" s="3" t="s">
        <v>13</v>
      </c>
      <c r="G361" s="3">
        <v>2</v>
      </c>
      <c r="H361" s="3" t="s">
        <v>6</v>
      </c>
      <c r="I361" s="3">
        <v>3</v>
      </c>
      <c r="J361" s="3">
        <v>0</v>
      </c>
      <c r="K361" t="s">
        <v>173</v>
      </c>
      <c r="L361">
        <v>1658532</v>
      </c>
      <c r="M361" s="3" t="s">
        <v>38</v>
      </c>
      <c r="N361" s="3" t="s">
        <v>63</v>
      </c>
      <c r="O361" s="3">
        <v>336</v>
      </c>
      <c r="P361" s="3">
        <v>0.81927296192729637</v>
      </c>
      <c r="S361"/>
    </row>
    <row r="362" spans="1:19" x14ac:dyDescent="0.25">
      <c r="A362" s="3">
        <v>1447216709.7</v>
      </c>
      <c r="B362" s="10">
        <v>44655</v>
      </c>
      <c r="C362" s="14">
        <v>43969</v>
      </c>
      <c r="D362" s="14">
        <f t="shared" si="5"/>
        <v>44656</v>
      </c>
      <c r="E362" s="3" t="s">
        <v>58</v>
      </c>
      <c r="F362" s="3" t="s">
        <v>13</v>
      </c>
      <c r="G362" s="3">
        <v>2</v>
      </c>
      <c r="H362" s="3" t="s">
        <v>6</v>
      </c>
      <c r="I362" s="3">
        <v>3</v>
      </c>
      <c r="J362" s="3">
        <v>0</v>
      </c>
      <c r="K362" t="s">
        <v>173</v>
      </c>
      <c r="L362">
        <v>1658532</v>
      </c>
      <c r="M362" s="3" t="s">
        <v>38</v>
      </c>
      <c r="N362" s="3" t="s">
        <v>63</v>
      </c>
      <c r="O362" s="3">
        <v>319</v>
      </c>
      <c r="P362" s="3">
        <v>0.81927296192729637</v>
      </c>
      <c r="S362"/>
    </row>
    <row r="363" spans="1:19" x14ac:dyDescent="0.25">
      <c r="A363" s="3">
        <v>1447302785.7</v>
      </c>
      <c r="B363" s="10">
        <v>44659</v>
      </c>
      <c r="C363" s="14">
        <v>43550</v>
      </c>
      <c r="D363" s="14">
        <f t="shared" si="5"/>
        <v>44660</v>
      </c>
      <c r="E363" s="3" t="s">
        <v>58</v>
      </c>
      <c r="F363" s="3" t="s">
        <v>13</v>
      </c>
      <c r="G363" s="3">
        <v>2</v>
      </c>
      <c r="H363" s="3" t="s">
        <v>6</v>
      </c>
      <c r="I363" s="3">
        <v>3</v>
      </c>
      <c r="J363" s="3">
        <v>0</v>
      </c>
      <c r="K363" t="s">
        <v>173</v>
      </c>
      <c r="L363">
        <v>1658532</v>
      </c>
      <c r="M363" s="3" t="s">
        <v>38</v>
      </c>
      <c r="N363" s="3" t="s">
        <v>63</v>
      </c>
      <c r="O363" s="3">
        <v>361</v>
      </c>
      <c r="P363" s="3">
        <v>0.81927296192729637</v>
      </c>
      <c r="S363"/>
    </row>
    <row r="364" spans="1:19" x14ac:dyDescent="0.25">
      <c r="A364" s="3">
        <v>1447283726.7</v>
      </c>
      <c r="B364" s="10">
        <v>44658</v>
      </c>
      <c r="C364" s="14">
        <v>43805</v>
      </c>
      <c r="D364" s="14">
        <f t="shared" si="5"/>
        <v>44659</v>
      </c>
      <c r="E364" s="3" t="s">
        <v>58</v>
      </c>
      <c r="F364" s="3" t="s">
        <v>13</v>
      </c>
      <c r="G364" s="3">
        <v>2</v>
      </c>
      <c r="H364" s="3" t="s">
        <v>6</v>
      </c>
      <c r="I364" s="3">
        <v>3</v>
      </c>
      <c r="J364" s="3">
        <v>0</v>
      </c>
      <c r="K364" t="s">
        <v>173</v>
      </c>
      <c r="L364">
        <v>1658532</v>
      </c>
      <c r="M364" s="3" t="s">
        <v>38</v>
      </c>
      <c r="N364" s="3" t="s">
        <v>63</v>
      </c>
      <c r="O364" s="3">
        <v>383</v>
      </c>
      <c r="P364" s="3">
        <v>1.2289094428909446</v>
      </c>
      <c r="S364"/>
    </row>
    <row r="365" spans="1:19" x14ac:dyDescent="0.25">
      <c r="A365" s="3">
        <v>1447373432.7</v>
      </c>
      <c r="B365" s="10">
        <v>44661</v>
      </c>
      <c r="C365" s="14">
        <v>43641</v>
      </c>
      <c r="D365" s="14">
        <f t="shared" si="5"/>
        <v>44662</v>
      </c>
      <c r="E365" s="3" t="s">
        <v>58</v>
      </c>
      <c r="F365" s="3" t="s">
        <v>13</v>
      </c>
      <c r="G365" s="3">
        <v>2</v>
      </c>
      <c r="H365" s="3" t="s">
        <v>6</v>
      </c>
      <c r="I365" s="3">
        <v>3</v>
      </c>
      <c r="J365" s="3">
        <v>0</v>
      </c>
      <c r="K365" t="s">
        <v>173</v>
      </c>
      <c r="L365">
        <v>1658532</v>
      </c>
      <c r="M365" s="3" t="s">
        <v>38</v>
      </c>
      <c r="N365" s="3" t="s">
        <v>63</v>
      </c>
      <c r="O365" s="3">
        <v>308</v>
      </c>
      <c r="P365" s="3">
        <v>0.81927296192729637</v>
      </c>
      <c r="S365"/>
    </row>
    <row r="366" spans="1:19" x14ac:dyDescent="0.25">
      <c r="A366" s="3">
        <v>1447389130.7</v>
      </c>
      <c r="B366" s="10">
        <v>44658</v>
      </c>
      <c r="C366" s="14">
        <v>44157</v>
      </c>
      <c r="D366" s="14">
        <f t="shared" si="5"/>
        <v>44659</v>
      </c>
      <c r="E366" s="3" t="s">
        <v>58</v>
      </c>
      <c r="F366" s="3" t="s">
        <v>13</v>
      </c>
      <c r="G366" s="3">
        <v>2</v>
      </c>
      <c r="H366" s="3" t="s">
        <v>6</v>
      </c>
      <c r="I366" s="3">
        <v>3</v>
      </c>
      <c r="J366" s="3">
        <v>0</v>
      </c>
      <c r="K366" t="s">
        <v>173</v>
      </c>
      <c r="L366">
        <v>1658532</v>
      </c>
      <c r="M366" s="3" t="s">
        <v>38</v>
      </c>
      <c r="N366" s="3" t="s">
        <v>63</v>
      </c>
      <c r="O366" s="3">
        <v>327</v>
      </c>
      <c r="P366" s="3">
        <v>0.81927296192729637</v>
      </c>
      <c r="S366"/>
    </row>
    <row r="367" spans="1:19" x14ac:dyDescent="0.25">
      <c r="A367" s="3">
        <v>1447208345.7</v>
      </c>
      <c r="B367" s="10">
        <v>44660</v>
      </c>
      <c r="C367" s="14">
        <v>43476</v>
      </c>
      <c r="D367" s="14">
        <f t="shared" si="5"/>
        <v>44661</v>
      </c>
      <c r="E367" s="3" t="s">
        <v>58</v>
      </c>
      <c r="F367" s="3" t="s">
        <v>13</v>
      </c>
      <c r="G367" s="3">
        <v>2</v>
      </c>
      <c r="H367" s="3" t="s">
        <v>6</v>
      </c>
      <c r="I367" s="3">
        <v>3</v>
      </c>
      <c r="J367" s="3">
        <v>0</v>
      </c>
      <c r="K367" t="s">
        <v>173</v>
      </c>
      <c r="L367">
        <v>1658532</v>
      </c>
      <c r="M367" s="3" t="s">
        <v>38</v>
      </c>
      <c r="N367" s="3" t="s">
        <v>63</v>
      </c>
      <c r="O367" s="3">
        <v>324</v>
      </c>
      <c r="P367" s="3">
        <v>0.20481824048182409</v>
      </c>
      <c r="S367"/>
    </row>
    <row r="368" spans="1:19" x14ac:dyDescent="0.25">
      <c r="A368" s="3">
        <v>1447266882.7</v>
      </c>
      <c r="B368" s="10">
        <v>44655</v>
      </c>
      <c r="C368" s="14">
        <v>44579</v>
      </c>
      <c r="D368" s="14">
        <f t="shared" si="5"/>
        <v>44656</v>
      </c>
      <c r="E368" s="3" t="s">
        <v>58</v>
      </c>
      <c r="F368" s="3" t="s">
        <v>13</v>
      </c>
      <c r="G368" s="3">
        <v>2</v>
      </c>
      <c r="H368" s="3" t="s">
        <v>6</v>
      </c>
      <c r="I368" s="3">
        <v>3</v>
      </c>
      <c r="J368" s="3">
        <v>0</v>
      </c>
      <c r="K368" t="s">
        <v>173</v>
      </c>
      <c r="L368">
        <v>1658532</v>
      </c>
      <c r="M368" s="3" t="s">
        <v>38</v>
      </c>
      <c r="N368" s="3" t="s">
        <v>63</v>
      </c>
      <c r="O368" s="3">
        <v>344</v>
      </c>
      <c r="P368" s="3">
        <v>1.2289094428909446</v>
      </c>
      <c r="S368"/>
    </row>
    <row r="369" spans="1:19" x14ac:dyDescent="0.25">
      <c r="A369" s="3">
        <v>1447373502.7</v>
      </c>
      <c r="B369" s="10">
        <v>44665</v>
      </c>
      <c r="C369" s="14">
        <v>43608</v>
      </c>
      <c r="D369" s="14">
        <f t="shared" si="5"/>
        <v>44666</v>
      </c>
      <c r="E369" s="3" t="s">
        <v>58</v>
      </c>
      <c r="F369" s="3" t="s">
        <v>13</v>
      </c>
      <c r="G369" s="3">
        <v>2</v>
      </c>
      <c r="H369" s="3" t="s">
        <v>6</v>
      </c>
      <c r="I369" s="3">
        <v>3</v>
      </c>
      <c r="J369" s="3">
        <v>0</v>
      </c>
      <c r="K369" t="s">
        <v>173</v>
      </c>
      <c r="L369">
        <v>1658528</v>
      </c>
      <c r="M369" s="3" t="s">
        <v>38</v>
      </c>
      <c r="N369" s="3" t="s">
        <v>63</v>
      </c>
      <c r="O369" s="3">
        <v>303</v>
      </c>
      <c r="P369" s="3">
        <v>0.28663686947003547</v>
      </c>
      <c r="S369"/>
    </row>
    <row r="370" spans="1:19" x14ac:dyDescent="0.25">
      <c r="A370" s="3">
        <v>1447401849.7</v>
      </c>
      <c r="B370" s="10">
        <v>44662</v>
      </c>
      <c r="C370" s="14">
        <v>44345</v>
      </c>
      <c r="D370" s="14">
        <f t="shared" si="5"/>
        <v>44663</v>
      </c>
      <c r="E370" s="3" t="s">
        <v>58</v>
      </c>
      <c r="F370" s="3" t="s">
        <v>13</v>
      </c>
      <c r="G370" s="3">
        <v>2</v>
      </c>
      <c r="H370" s="3" t="s">
        <v>6</v>
      </c>
      <c r="I370" s="3">
        <v>3</v>
      </c>
      <c r="J370" s="3">
        <v>0</v>
      </c>
      <c r="K370" t="s">
        <v>173</v>
      </c>
      <c r="L370">
        <v>1658528</v>
      </c>
      <c r="M370" s="3" t="s">
        <v>38</v>
      </c>
      <c r="N370" s="3" t="s">
        <v>63</v>
      </c>
      <c r="O370" s="3">
        <v>353</v>
      </c>
      <c r="P370" s="3">
        <v>0.28663686947003547</v>
      </c>
      <c r="S370"/>
    </row>
    <row r="371" spans="1:19" x14ac:dyDescent="0.25">
      <c r="A371" s="3">
        <v>1447373490.7</v>
      </c>
      <c r="B371" s="10">
        <v>44660</v>
      </c>
      <c r="C371" s="14">
        <v>44552</v>
      </c>
      <c r="D371" s="14">
        <f t="shared" si="5"/>
        <v>44661</v>
      </c>
      <c r="E371" s="3" t="s">
        <v>58</v>
      </c>
      <c r="F371" s="3" t="s">
        <v>13</v>
      </c>
      <c r="G371" s="3">
        <v>2</v>
      </c>
      <c r="H371" s="3" t="s">
        <v>6</v>
      </c>
      <c r="I371" s="3">
        <v>3</v>
      </c>
      <c r="J371" s="3">
        <v>0</v>
      </c>
      <c r="K371" t="s">
        <v>173</v>
      </c>
      <c r="L371">
        <v>1658528</v>
      </c>
      <c r="M371" s="3" t="s">
        <v>38</v>
      </c>
      <c r="N371" s="3" t="s">
        <v>63</v>
      </c>
      <c r="O371" s="3">
        <v>644</v>
      </c>
      <c r="P371" s="3">
        <v>4.08</v>
      </c>
      <c r="S371"/>
    </row>
    <row r="372" spans="1:19" x14ac:dyDescent="0.25">
      <c r="A372" s="3">
        <v>1447373509.7</v>
      </c>
      <c r="B372" s="10">
        <v>44658</v>
      </c>
      <c r="C372" s="14">
        <v>43699</v>
      </c>
      <c r="D372" s="14">
        <f t="shared" si="5"/>
        <v>44659</v>
      </c>
      <c r="E372" s="3" t="s">
        <v>58</v>
      </c>
      <c r="F372" s="3" t="s">
        <v>13</v>
      </c>
      <c r="G372" s="3">
        <v>2</v>
      </c>
      <c r="H372" s="3" t="s">
        <v>6</v>
      </c>
      <c r="I372" s="3">
        <v>3</v>
      </c>
      <c r="J372" s="3">
        <v>0</v>
      </c>
      <c r="K372" t="s">
        <v>173</v>
      </c>
      <c r="L372">
        <v>1649008</v>
      </c>
      <c r="M372" s="3" t="s">
        <v>38</v>
      </c>
      <c r="N372" s="3" t="s">
        <v>63</v>
      </c>
      <c r="O372" s="3">
        <v>423</v>
      </c>
      <c r="P372" s="3">
        <v>1.2976991150442481</v>
      </c>
      <c r="S372"/>
    </row>
    <row r="373" spans="1:19" x14ac:dyDescent="0.25">
      <c r="A373" s="3">
        <v>1447305017.7</v>
      </c>
      <c r="B373" s="10">
        <v>44652</v>
      </c>
      <c r="C373" s="14">
        <v>43784</v>
      </c>
      <c r="D373" s="14">
        <f t="shared" si="5"/>
        <v>44653</v>
      </c>
      <c r="E373" s="3" t="s">
        <v>58</v>
      </c>
      <c r="F373" s="3" t="s">
        <v>13</v>
      </c>
      <c r="G373" s="3">
        <v>2</v>
      </c>
      <c r="H373" s="3" t="s">
        <v>6</v>
      </c>
      <c r="I373" s="3">
        <v>3</v>
      </c>
      <c r="J373" s="3">
        <v>0</v>
      </c>
      <c r="K373" t="s">
        <v>173</v>
      </c>
      <c r="L373">
        <v>1696757</v>
      </c>
      <c r="M373" s="3" t="s">
        <v>38</v>
      </c>
      <c r="N373" s="3" t="s">
        <v>63</v>
      </c>
      <c r="O373" s="3">
        <v>299</v>
      </c>
      <c r="P373" s="3">
        <v>2.1772845973896109</v>
      </c>
      <c r="S373"/>
    </row>
    <row r="374" spans="1:19" x14ac:dyDescent="0.25">
      <c r="A374" s="3">
        <v>1447373480.7</v>
      </c>
      <c r="B374" s="10">
        <v>44659</v>
      </c>
      <c r="C374" s="14">
        <v>44620</v>
      </c>
      <c r="D374" s="14">
        <f t="shared" si="5"/>
        <v>44660</v>
      </c>
      <c r="E374" s="3" t="s">
        <v>58</v>
      </c>
      <c r="F374" s="3" t="s">
        <v>13</v>
      </c>
      <c r="G374" s="3">
        <v>2</v>
      </c>
      <c r="H374" s="3" t="s">
        <v>6</v>
      </c>
      <c r="I374" s="3">
        <v>3</v>
      </c>
      <c r="J374" s="3">
        <v>0</v>
      </c>
      <c r="K374" t="s">
        <v>173</v>
      </c>
      <c r="L374">
        <v>1696757</v>
      </c>
      <c r="M374" s="3" t="s">
        <v>38</v>
      </c>
      <c r="N374" s="3" t="s">
        <v>63</v>
      </c>
      <c r="O374" s="3">
        <v>301</v>
      </c>
      <c r="P374" s="3">
        <v>2.1772845973896109</v>
      </c>
      <c r="S374"/>
    </row>
    <row r="375" spans="1:19" x14ac:dyDescent="0.25">
      <c r="A375" s="3">
        <v>1447305016.7</v>
      </c>
      <c r="B375" s="10">
        <v>44652</v>
      </c>
      <c r="C375" s="14">
        <v>43910</v>
      </c>
      <c r="D375" s="14">
        <f t="shared" si="5"/>
        <v>44653</v>
      </c>
      <c r="E375" s="3" t="s">
        <v>58</v>
      </c>
      <c r="F375" s="3" t="s">
        <v>13</v>
      </c>
      <c r="G375" s="3">
        <v>2</v>
      </c>
      <c r="H375" s="3" t="s">
        <v>6</v>
      </c>
      <c r="I375" s="3">
        <v>3</v>
      </c>
      <c r="J375" s="3">
        <v>0</v>
      </c>
      <c r="K375" t="s">
        <v>173</v>
      </c>
      <c r="L375">
        <v>1696757</v>
      </c>
      <c r="M375" s="3" t="s">
        <v>38</v>
      </c>
      <c r="N375" s="3" t="s">
        <v>63</v>
      </c>
      <c r="O375" s="3">
        <v>377</v>
      </c>
      <c r="P375" s="3">
        <v>4.427145348025542</v>
      </c>
      <c r="S375"/>
    </row>
    <row r="376" spans="1:19" x14ac:dyDescent="0.25">
      <c r="A376" s="3">
        <v>1447373452.7</v>
      </c>
      <c r="B376" s="10">
        <v>44661</v>
      </c>
      <c r="C376" s="14">
        <v>44055</v>
      </c>
      <c r="D376" s="14">
        <f t="shared" si="5"/>
        <v>44662</v>
      </c>
      <c r="E376" s="3" t="s">
        <v>58</v>
      </c>
      <c r="F376" s="3" t="s">
        <v>13</v>
      </c>
      <c r="G376" s="3">
        <v>2</v>
      </c>
      <c r="H376" s="3" t="s">
        <v>6</v>
      </c>
      <c r="I376" s="3">
        <v>3</v>
      </c>
      <c r="J376" s="3">
        <v>0</v>
      </c>
      <c r="K376" t="s">
        <v>173</v>
      </c>
      <c r="L376">
        <v>1696757</v>
      </c>
      <c r="M376" s="3" t="s">
        <v>38</v>
      </c>
      <c r="N376" s="3" t="s">
        <v>63</v>
      </c>
      <c r="O376" s="3">
        <v>308</v>
      </c>
      <c r="P376" s="3">
        <v>2.1772845973896109</v>
      </c>
      <c r="S376"/>
    </row>
    <row r="377" spans="1:19" x14ac:dyDescent="0.25">
      <c r="A377" s="3">
        <v>1447186294.7</v>
      </c>
      <c r="B377" s="10">
        <v>44662</v>
      </c>
      <c r="C377" s="14">
        <v>43943</v>
      </c>
      <c r="D377" s="14">
        <f t="shared" si="5"/>
        <v>44663</v>
      </c>
      <c r="E377" s="3" t="s">
        <v>58</v>
      </c>
      <c r="F377" s="3" t="s">
        <v>13</v>
      </c>
      <c r="G377" s="3">
        <v>2</v>
      </c>
      <c r="H377" s="3" t="s">
        <v>6</v>
      </c>
      <c r="I377" s="3">
        <v>3</v>
      </c>
      <c r="J377" s="3">
        <v>0</v>
      </c>
      <c r="K377" t="s">
        <v>173</v>
      </c>
      <c r="L377">
        <v>1696758</v>
      </c>
      <c r="M377" s="3" t="s">
        <v>38</v>
      </c>
      <c r="N377" s="3" t="s">
        <v>63</v>
      </c>
      <c r="O377" s="3">
        <v>244</v>
      </c>
      <c r="P377" s="3">
        <v>5.9972465660277155E-2</v>
      </c>
      <c r="S377"/>
    </row>
    <row r="378" spans="1:19" x14ac:dyDescent="0.25">
      <c r="A378" s="3">
        <v>1447201981.7</v>
      </c>
      <c r="B378" s="10">
        <v>44654</v>
      </c>
      <c r="C378" s="14">
        <v>44350</v>
      </c>
      <c r="D378" s="14">
        <f t="shared" si="5"/>
        <v>44655</v>
      </c>
      <c r="E378" s="3" t="s">
        <v>58</v>
      </c>
      <c r="F378" s="3" t="s">
        <v>13</v>
      </c>
      <c r="G378" s="3">
        <v>2</v>
      </c>
      <c r="H378" s="3" t="s">
        <v>6</v>
      </c>
      <c r="I378" s="3">
        <v>3</v>
      </c>
      <c r="J378" s="3">
        <v>0</v>
      </c>
      <c r="K378" t="s">
        <v>173</v>
      </c>
      <c r="L378">
        <v>1696758</v>
      </c>
      <c r="M378" s="3" t="s">
        <v>38</v>
      </c>
      <c r="N378" s="3" t="s">
        <v>63</v>
      </c>
      <c r="O378" s="3">
        <v>312</v>
      </c>
      <c r="P378" s="3">
        <v>0.17991739698083148</v>
      </c>
      <c r="S378"/>
    </row>
    <row r="379" spans="1:19" x14ac:dyDescent="0.25">
      <c r="A379" s="3">
        <v>1447219346.7</v>
      </c>
      <c r="B379" s="10">
        <v>44662</v>
      </c>
      <c r="C379" s="14">
        <v>44009</v>
      </c>
      <c r="D379" s="14">
        <f t="shared" si="5"/>
        <v>44663</v>
      </c>
      <c r="E379" s="3" t="s">
        <v>58</v>
      </c>
      <c r="F379" s="3" t="s">
        <v>13</v>
      </c>
      <c r="G379" s="3">
        <v>2</v>
      </c>
      <c r="H379" s="3" t="s">
        <v>6</v>
      </c>
      <c r="I379" s="3">
        <v>3</v>
      </c>
      <c r="J379" s="3">
        <v>0</v>
      </c>
      <c r="K379" t="s">
        <v>173</v>
      </c>
      <c r="L379">
        <v>1696758</v>
      </c>
      <c r="M379" s="3" t="s">
        <v>38</v>
      </c>
      <c r="N379" s="3" t="s">
        <v>63</v>
      </c>
      <c r="O379" s="3">
        <v>340</v>
      </c>
      <c r="P379" s="3">
        <v>2.3389261607508089</v>
      </c>
      <c r="S379"/>
    </row>
    <row r="380" spans="1:19" x14ac:dyDescent="0.25">
      <c r="A380" s="3">
        <v>1447186298.7</v>
      </c>
      <c r="B380" s="10">
        <v>44661</v>
      </c>
      <c r="C380" s="14">
        <v>43779</v>
      </c>
      <c r="D380" s="14">
        <f t="shared" si="5"/>
        <v>44662</v>
      </c>
      <c r="E380" s="3" t="s">
        <v>58</v>
      </c>
      <c r="F380" s="3" t="s">
        <v>13</v>
      </c>
      <c r="G380" s="3">
        <v>2</v>
      </c>
      <c r="H380" s="3" t="s">
        <v>6</v>
      </c>
      <c r="I380" s="3">
        <v>3</v>
      </c>
      <c r="J380" s="3">
        <v>0</v>
      </c>
      <c r="K380" t="s">
        <v>173</v>
      </c>
      <c r="L380">
        <v>1696758</v>
      </c>
      <c r="M380" s="3" t="s">
        <v>38</v>
      </c>
      <c r="N380" s="3" t="s">
        <v>63</v>
      </c>
      <c r="O380" s="3">
        <v>304</v>
      </c>
      <c r="P380" s="3">
        <v>0.11994493132055431</v>
      </c>
      <c r="S380"/>
    </row>
    <row r="381" spans="1:19" x14ac:dyDescent="0.25">
      <c r="A381" s="3">
        <v>1447186295.7</v>
      </c>
      <c r="B381" s="10">
        <v>44661</v>
      </c>
      <c r="C381" s="14">
        <v>43891</v>
      </c>
      <c r="D381" s="14">
        <f t="shared" si="5"/>
        <v>44662</v>
      </c>
      <c r="E381" s="3" t="s">
        <v>58</v>
      </c>
      <c r="F381" s="3" t="s">
        <v>13</v>
      </c>
      <c r="G381" s="3">
        <v>2</v>
      </c>
      <c r="H381" s="3" t="s">
        <v>6</v>
      </c>
      <c r="I381" s="3">
        <v>3</v>
      </c>
      <c r="J381" s="3">
        <v>0</v>
      </c>
      <c r="K381" t="s">
        <v>173</v>
      </c>
      <c r="L381">
        <v>1696758</v>
      </c>
      <c r="M381" s="3" t="s">
        <v>38</v>
      </c>
      <c r="N381" s="3" t="s">
        <v>63</v>
      </c>
      <c r="O381" s="3">
        <v>333</v>
      </c>
      <c r="P381" s="3">
        <v>0.29986232830138576</v>
      </c>
      <c r="S381"/>
    </row>
    <row r="382" spans="1:19" x14ac:dyDescent="0.25">
      <c r="A382" s="3">
        <v>1447201982.7</v>
      </c>
      <c r="B382" s="10">
        <v>44665</v>
      </c>
      <c r="C382" s="14">
        <v>43500</v>
      </c>
      <c r="D382" s="14">
        <f t="shared" si="5"/>
        <v>44666</v>
      </c>
      <c r="E382" s="3" t="s">
        <v>58</v>
      </c>
      <c r="F382" s="3" t="s">
        <v>13</v>
      </c>
      <c r="G382" s="3">
        <v>2</v>
      </c>
      <c r="H382" s="3" t="s">
        <v>6</v>
      </c>
      <c r="I382" s="3">
        <v>3</v>
      </c>
      <c r="J382" s="3">
        <v>0</v>
      </c>
      <c r="K382" t="s">
        <v>173</v>
      </c>
      <c r="L382">
        <v>1696758</v>
      </c>
      <c r="M382" s="3" t="s">
        <v>38</v>
      </c>
      <c r="N382" s="3" t="s">
        <v>63</v>
      </c>
      <c r="O382" s="3">
        <v>340</v>
      </c>
      <c r="P382" s="3">
        <v>1.199449313205543</v>
      </c>
      <c r="S382"/>
    </row>
    <row r="383" spans="1:19" x14ac:dyDescent="0.25">
      <c r="A383" s="3">
        <v>1447201984.7</v>
      </c>
      <c r="B383" s="10">
        <v>44661</v>
      </c>
      <c r="C383" s="14">
        <v>44614</v>
      </c>
      <c r="D383" s="14">
        <f t="shared" si="5"/>
        <v>44662</v>
      </c>
      <c r="E383" s="3" t="s">
        <v>58</v>
      </c>
      <c r="F383" s="3" t="s">
        <v>13</v>
      </c>
      <c r="G383" s="3">
        <v>2</v>
      </c>
      <c r="H383" s="3" t="s">
        <v>6</v>
      </c>
      <c r="I383" s="3">
        <v>3</v>
      </c>
      <c r="J383" s="3">
        <v>0</v>
      </c>
      <c r="K383" t="s">
        <v>173</v>
      </c>
      <c r="L383">
        <v>1696758</v>
      </c>
      <c r="M383" s="3" t="s">
        <v>38</v>
      </c>
      <c r="N383" s="3" t="s">
        <v>63</v>
      </c>
      <c r="O383" s="3">
        <v>263</v>
      </c>
      <c r="P383" s="3">
        <v>1.1394768475452659</v>
      </c>
      <c r="S383"/>
    </row>
    <row r="384" spans="1:19" x14ac:dyDescent="0.25">
      <c r="A384" s="3">
        <v>1447219347.7</v>
      </c>
      <c r="B384" s="10">
        <v>44658</v>
      </c>
      <c r="C384" s="14">
        <v>44421</v>
      </c>
      <c r="D384" s="14">
        <f t="shared" si="5"/>
        <v>44659</v>
      </c>
      <c r="E384" s="3" t="s">
        <v>58</v>
      </c>
      <c r="F384" s="3" t="s">
        <v>13</v>
      </c>
      <c r="G384" s="3">
        <v>2</v>
      </c>
      <c r="H384" s="3" t="s">
        <v>6</v>
      </c>
      <c r="I384" s="3">
        <v>3</v>
      </c>
      <c r="J384" s="3">
        <v>0</v>
      </c>
      <c r="K384" t="s">
        <v>173</v>
      </c>
      <c r="L384">
        <v>1696758</v>
      </c>
      <c r="M384" s="3" t="s">
        <v>38</v>
      </c>
      <c r="N384" s="3" t="s">
        <v>63</v>
      </c>
      <c r="O384" s="3">
        <v>397</v>
      </c>
      <c r="P384" s="3">
        <v>9.5955945056443444</v>
      </c>
      <c r="S384"/>
    </row>
    <row r="385" spans="1:19" x14ac:dyDescent="0.25">
      <c r="A385" s="3">
        <v>1447302856.7</v>
      </c>
      <c r="B385" s="10">
        <v>44660</v>
      </c>
      <c r="C385" s="14">
        <v>43767</v>
      </c>
      <c r="D385" s="14">
        <f t="shared" si="5"/>
        <v>44661</v>
      </c>
      <c r="E385" s="3" t="s">
        <v>58</v>
      </c>
      <c r="F385" s="3" t="s">
        <v>13</v>
      </c>
      <c r="G385" s="3">
        <v>2</v>
      </c>
      <c r="H385" s="3" t="s">
        <v>6</v>
      </c>
      <c r="I385" s="3">
        <v>3</v>
      </c>
      <c r="J385" s="3">
        <v>0</v>
      </c>
      <c r="K385" t="s">
        <v>173</v>
      </c>
      <c r="L385">
        <v>1696746</v>
      </c>
      <c r="M385" s="3" t="s">
        <v>38</v>
      </c>
      <c r="N385" s="3" t="s">
        <v>63</v>
      </c>
      <c r="O385" s="3">
        <v>276</v>
      </c>
      <c r="P385" s="3">
        <v>0.53033180613004649</v>
      </c>
      <c r="S385"/>
    </row>
    <row r="386" spans="1:19" x14ac:dyDescent="0.25">
      <c r="A386" s="3">
        <v>1447373487.7</v>
      </c>
      <c r="B386" s="10">
        <v>44654</v>
      </c>
      <c r="C386" s="14">
        <v>43819</v>
      </c>
      <c r="D386" s="14">
        <f t="shared" si="5"/>
        <v>44655</v>
      </c>
      <c r="E386" s="3" t="s">
        <v>58</v>
      </c>
      <c r="F386" s="3" t="s">
        <v>13</v>
      </c>
      <c r="G386" s="3">
        <v>2</v>
      </c>
      <c r="H386" s="3" t="s">
        <v>6</v>
      </c>
      <c r="I386" s="3">
        <v>3</v>
      </c>
      <c r="J386" s="3">
        <v>0</v>
      </c>
      <c r="K386" t="s">
        <v>173</v>
      </c>
      <c r="L386">
        <v>1696746</v>
      </c>
      <c r="M386" s="3" t="s">
        <v>38</v>
      </c>
      <c r="N386" s="3" t="s">
        <v>63</v>
      </c>
      <c r="O386" s="3">
        <v>243</v>
      </c>
      <c r="P386" s="3">
        <v>0.26516590306502325</v>
      </c>
      <c r="S386"/>
    </row>
    <row r="387" spans="1:19" x14ac:dyDescent="0.25">
      <c r="A387" s="3">
        <v>1447399141.7</v>
      </c>
      <c r="B387" s="10">
        <v>44661</v>
      </c>
      <c r="C387" s="14">
        <v>44649</v>
      </c>
      <c r="D387" s="14">
        <f t="shared" ref="D387:D450" si="6">IF(O387&lt;1000,B387+1,B387+2)</f>
        <v>44662</v>
      </c>
      <c r="E387" s="3" t="s">
        <v>58</v>
      </c>
      <c r="F387" s="3" t="s">
        <v>13</v>
      </c>
      <c r="G387" s="3">
        <v>2</v>
      </c>
      <c r="H387" s="3" t="s">
        <v>6</v>
      </c>
      <c r="I387" s="3">
        <v>3</v>
      </c>
      <c r="J387" s="3">
        <v>0</v>
      </c>
      <c r="K387" t="s">
        <v>173</v>
      </c>
      <c r="L387">
        <v>1696746</v>
      </c>
      <c r="M387" s="3" t="s">
        <v>38</v>
      </c>
      <c r="N387" s="3" t="s">
        <v>63</v>
      </c>
      <c r="O387" s="3">
        <v>291</v>
      </c>
      <c r="P387" s="3">
        <v>8.8388634355007753E-2</v>
      </c>
      <c r="S387"/>
    </row>
    <row r="388" spans="1:19" x14ac:dyDescent="0.25">
      <c r="A388" s="3">
        <v>1447373486.7</v>
      </c>
      <c r="B388" s="10">
        <v>44659</v>
      </c>
      <c r="C388" s="14">
        <v>44409</v>
      </c>
      <c r="D388" s="14">
        <f t="shared" si="6"/>
        <v>44660</v>
      </c>
      <c r="E388" s="3" t="s">
        <v>58</v>
      </c>
      <c r="F388" s="3" t="s">
        <v>13</v>
      </c>
      <c r="G388" s="3">
        <v>2</v>
      </c>
      <c r="H388" s="3" t="s">
        <v>6</v>
      </c>
      <c r="I388" s="3">
        <v>3</v>
      </c>
      <c r="J388" s="3">
        <v>0</v>
      </c>
      <c r="K388" t="s">
        <v>173</v>
      </c>
      <c r="L388">
        <v>1696746</v>
      </c>
      <c r="M388" s="3" t="s">
        <v>38</v>
      </c>
      <c r="N388" s="3" t="s">
        <v>63</v>
      </c>
      <c r="O388" s="3">
        <v>302</v>
      </c>
      <c r="P388" s="3">
        <v>0.22097158588751939</v>
      </c>
      <c r="S388"/>
    </row>
    <row r="389" spans="1:19" x14ac:dyDescent="0.25">
      <c r="A389" s="3">
        <v>1447399140.7</v>
      </c>
      <c r="B389" s="10">
        <v>44654</v>
      </c>
      <c r="C389" s="14">
        <v>43571</v>
      </c>
      <c r="D389" s="14">
        <f t="shared" si="6"/>
        <v>44655</v>
      </c>
      <c r="E389" s="3" t="s">
        <v>58</v>
      </c>
      <c r="F389" s="3" t="s">
        <v>13</v>
      </c>
      <c r="G389" s="3">
        <v>2</v>
      </c>
      <c r="H389" s="3" t="s">
        <v>6</v>
      </c>
      <c r="I389" s="3">
        <v>3</v>
      </c>
      <c r="J389" s="3">
        <v>0</v>
      </c>
      <c r="K389" t="s">
        <v>173</v>
      </c>
      <c r="L389">
        <v>1696746</v>
      </c>
      <c r="M389" s="3" t="s">
        <v>38</v>
      </c>
      <c r="N389" s="3" t="s">
        <v>63</v>
      </c>
      <c r="O389" s="3">
        <v>307</v>
      </c>
      <c r="P389" s="3">
        <v>0.53033180613004649</v>
      </c>
      <c r="S389"/>
    </row>
    <row r="390" spans="1:19" x14ac:dyDescent="0.25">
      <c r="A390" s="3">
        <v>1447373485.7</v>
      </c>
      <c r="B390" s="10">
        <v>44658</v>
      </c>
      <c r="C390" s="14">
        <v>44115</v>
      </c>
      <c r="D390" s="14">
        <f t="shared" si="6"/>
        <v>44659</v>
      </c>
      <c r="E390" s="3" t="s">
        <v>58</v>
      </c>
      <c r="F390" s="3" t="s">
        <v>13</v>
      </c>
      <c r="G390" s="3">
        <v>2</v>
      </c>
      <c r="H390" s="3" t="s">
        <v>6</v>
      </c>
      <c r="I390" s="3">
        <v>3</v>
      </c>
      <c r="J390" s="3">
        <v>0</v>
      </c>
      <c r="K390" t="s">
        <v>173</v>
      </c>
      <c r="L390">
        <v>1696746</v>
      </c>
      <c r="M390" s="3" t="s">
        <v>38</v>
      </c>
      <c r="N390" s="3" t="s">
        <v>63</v>
      </c>
      <c r="O390" s="3">
        <v>313</v>
      </c>
      <c r="P390" s="3">
        <v>2.8284362993602481</v>
      </c>
      <c r="S390"/>
    </row>
    <row r="391" spans="1:19" x14ac:dyDescent="0.25">
      <c r="A391" s="3">
        <v>1447373463.7</v>
      </c>
      <c r="B391" s="10">
        <v>44665</v>
      </c>
      <c r="C391" s="14">
        <v>44191</v>
      </c>
      <c r="D391" s="14">
        <f t="shared" si="6"/>
        <v>44666</v>
      </c>
      <c r="E391" s="3" t="s">
        <v>58</v>
      </c>
      <c r="F391" s="3" t="s">
        <v>13</v>
      </c>
      <c r="G391" s="3">
        <v>2</v>
      </c>
      <c r="H391" s="3" t="s">
        <v>6</v>
      </c>
      <c r="I391" s="3">
        <v>3</v>
      </c>
      <c r="J391" s="3">
        <v>0</v>
      </c>
      <c r="K391" t="s">
        <v>173</v>
      </c>
      <c r="L391">
        <v>1696746</v>
      </c>
      <c r="M391" s="3" t="s">
        <v>38</v>
      </c>
      <c r="N391" s="3" t="s">
        <v>63</v>
      </c>
      <c r="O391" s="3">
        <v>339</v>
      </c>
      <c r="P391" s="3">
        <v>0.48613748895254266</v>
      </c>
      <c r="S391"/>
    </row>
    <row r="392" spans="1:19" x14ac:dyDescent="0.25">
      <c r="A392" s="3">
        <v>1447219343.7</v>
      </c>
      <c r="B392" s="10">
        <v>44665</v>
      </c>
      <c r="C392" s="14">
        <v>43596</v>
      </c>
      <c r="D392" s="14">
        <f t="shared" si="6"/>
        <v>44666</v>
      </c>
      <c r="E392" s="3" t="s">
        <v>58</v>
      </c>
      <c r="F392" s="3" t="s">
        <v>13</v>
      </c>
      <c r="G392" s="3">
        <v>2</v>
      </c>
      <c r="H392" s="3" t="s">
        <v>6</v>
      </c>
      <c r="I392" s="3">
        <v>3</v>
      </c>
      <c r="J392" s="3">
        <v>0</v>
      </c>
      <c r="K392" t="s">
        <v>173</v>
      </c>
      <c r="L392">
        <v>1696748</v>
      </c>
      <c r="M392" s="3" t="s">
        <v>38</v>
      </c>
      <c r="N392" s="3" t="s">
        <v>63</v>
      </c>
      <c r="O392" s="3">
        <v>291</v>
      </c>
      <c r="P392" s="3">
        <v>7.1701063475020338E-2</v>
      </c>
      <c r="S392"/>
    </row>
    <row r="393" spans="1:19" x14ac:dyDescent="0.25">
      <c r="A393" s="3">
        <v>1447373479.7</v>
      </c>
      <c r="B393" s="10">
        <v>44660</v>
      </c>
      <c r="C393" s="14">
        <v>44620</v>
      </c>
      <c r="D393" s="14">
        <f t="shared" si="6"/>
        <v>44661</v>
      </c>
      <c r="E393" s="3" t="s">
        <v>58</v>
      </c>
      <c r="F393" s="3" t="s">
        <v>13</v>
      </c>
      <c r="G393" s="3">
        <v>2</v>
      </c>
      <c r="H393" s="3" t="s">
        <v>6</v>
      </c>
      <c r="I393" s="3">
        <v>3</v>
      </c>
      <c r="J393" s="3">
        <v>0</v>
      </c>
      <c r="K393" t="s">
        <v>173</v>
      </c>
      <c r="L393">
        <v>1696748</v>
      </c>
      <c r="M393" s="3" t="s">
        <v>38</v>
      </c>
      <c r="N393" s="3" t="s">
        <v>63</v>
      </c>
      <c r="O393" s="3">
        <v>337</v>
      </c>
      <c r="P393" s="3">
        <v>0.35850531737510172</v>
      </c>
      <c r="S393"/>
    </row>
    <row r="394" spans="1:19" x14ac:dyDescent="0.25">
      <c r="A394" s="3">
        <v>1447373478.7</v>
      </c>
      <c r="B394" s="10">
        <v>44654</v>
      </c>
      <c r="C394" s="14">
        <v>44507</v>
      </c>
      <c r="D394" s="14">
        <f t="shared" si="6"/>
        <v>44655</v>
      </c>
      <c r="E394" s="3" t="s">
        <v>58</v>
      </c>
      <c r="F394" s="3" t="s">
        <v>13</v>
      </c>
      <c r="G394" s="3">
        <v>2</v>
      </c>
      <c r="H394" s="3" t="s">
        <v>6</v>
      </c>
      <c r="I394" s="3">
        <v>3</v>
      </c>
      <c r="J394" s="3">
        <v>0</v>
      </c>
      <c r="K394" t="s">
        <v>173</v>
      </c>
      <c r="L394">
        <v>1696748</v>
      </c>
      <c r="M394" s="3" t="s">
        <v>38</v>
      </c>
      <c r="N394" s="3" t="s">
        <v>63</v>
      </c>
      <c r="O394" s="3">
        <v>301</v>
      </c>
      <c r="P394" s="3">
        <v>1.4340212695004069</v>
      </c>
      <c r="S394"/>
    </row>
    <row r="395" spans="1:19" x14ac:dyDescent="0.25">
      <c r="A395" s="3">
        <v>1447305010.7</v>
      </c>
      <c r="B395" s="10">
        <v>44658</v>
      </c>
      <c r="C395" s="14">
        <v>44271</v>
      </c>
      <c r="D395" s="14">
        <f t="shared" si="6"/>
        <v>44659</v>
      </c>
      <c r="E395" s="3" t="s">
        <v>58</v>
      </c>
      <c r="F395" s="3" t="s">
        <v>13</v>
      </c>
      <c r="G395" s="3">
        <v>2</v>
      </c>
      <c r="H395" s="3" t="s">
        <v>6</v>
      </c>
      <c r="I395" s="3">
        <v>3</v>
      </c>
      <c r="J395" s="3">
        <v>0</v>
      </c>
      <c r="K395" t="s">
        <v>173</v>
      </c>
      <c r="L395">
        <v>1696748</v>
      </c>
      <c r="M395" s="3" t="s">
        <v>38</v>
      </c>
      <c r="N395" s="3" t="s">
        <v>63</v>
      </c>
      <c r="O395" s="3">
        <v>317</v>
      </c>
      <c r="P395" s="3">
        <v>0.35850531737510172</v>
      </c>
      <c r="S395"/>
    </row>
    <row r="396" spans="1:19" x14ac:dyDescent="0.25">
      <c r="A396" s="3">
        <v>1447402614.7</v>
      </c>
      <c r="B396" s="10">
        <v>44659</v>
      </c>
      <c r="C396" s="14">
        <v>44273</v>
      </c>
      <c r="D396" s="14">
        <f t="shared" si="6"/>
        <v>44660</v>
      </c>
      <c r="E396" s="3" t="s">
        <v>58</v>
      </c>
      <c r="F396" s="3" t="s">
        <v>13</v>
      </c>
      <c r="G396" s="3">
        <v>2</v>
      </c>
      <c r="H396" s="3" t="s">
        <v>6</v>
      </c>
      <c r="I396" s="3">
        <v>3</v>
      </c>
      <c r="J396" s="3">
        <v>0</v>
      </c>
      <c r="K396" t="s">
        <v>173</v>
      </c>
      <c r="L396">
        <v>1700382</v>
      </c>
      <c r="M396" s="3" t="s">
        <v>38</v>
      </c>
      <c r="N396" s="3" t="s">
        <v>63</v>
      </c>
      <c r="O396" s="3">
        <v>254</v>
      </c>
      <c r="P396" s="3">
        <v>2.9106137184115517</v>
      </c>
      <c r="S396"/>
    </row>
    <row r="397" spans="1:19" x14ac:dyDescent="0.25">
      <c r="A397" s="3">
        <v>1447402564.7</v>
      </c>
      <c r="B397" s="10">
        <v>44660</v>
      </c>
      <c r="C397" s="14">
        <v>44527</v>
      </c>
      <c r="D397" s="14">
        <f t="shared" si="6"/>
        <v>44661</v>
      </c>
      <c r="E397" s="3" t="s">
        <v>58</v>
      </c>
      <c r="F397" s="3" t="s">
        <v>13</v>
      </c>
      <c r="G397" s="3">
        <v>2</v>
      </c>
      <c r="H397" s="3" t="s">
        <v>6</v>
      </c>
      <c r="I397" s="3">
        <v>3</v>
      </c>
      <c r="J397" s="3">
        <v>0</v>
      </c>
      <c r="K397" t="s">
        <v>173</v>
      </c>
      <c r="L397">
        <v>1700382</v>
      </c>
      <c r="M397" s="3" t="s">
        <v>38</v>
      </c>
      <c r="N397" s="3" t="s">
        <v>63</v>
      </c>
      <c r="O397" s="3">
        <v>339</v>
      </c>
      <c r="P397" s="3">
        <v>2.9106137184115517</v>
      </c>
      <c r="S397"/>
    </row>
    <row r="398" spans="1:19" x14ac:dyDescent="0.25">
      <c r="A398" s="3">
        <v>1447402565.7</v>
      </c>
      <c r="B398" s="10">
        <v>44662</v>
      </c>
      <c r="C398" s="14">
        <v>43499</v>
      </c>
      <c r="D398" s="14">
        <f t="shared" si="6"/>
        <v>44663</v>
      </c>
      <c r="E398" s="3" t="s">
        <v>58</v>
      </c>
      <c r="F398" s="3" t="s">
        <v>13</v>
      </c>
      <c r="G398" s="3">
        <v>2</v>
      </c>
      <c r="H398" s="3" t="s">
        <v>6</v>
      </c>
      <c r="I398" s="3">
        <v>3</v>
      </c>
      <c r="J398" s="3">
        <v>0</v>
      </c>
      <c r="K398" t="s">
        <v>173</v>
      </c>
      <c r="L398">
        <v>1700382</v>
      </c>
      <c r="M398" s="3" t="s">
        <v>38</v>
      </c>
      <c r="N398" s="3" t="s">
        <v>63</v>
      </c>
      <c r="O398" s="3">
        <v>270</v>
      </c>
      <c r="P398" s="3">
        <v>5.96</v>
      </c>
      <c r="S398"/>
    </row>
    <row r="399" spans="1:19" x14ac:dyDescent="0.25">
      <c r="A399" s="3">
        <v>1447312217.7</v>
      </c>
      <c r="B399" s="10">
        <v>44662</v>
      </c>
      <c r="C399" s="14">
        <v>44272</v>
      </c>
      <c r="D399" s="14">
        <f t="shared" si="6"/>
        <v>44663</v>
      </c>
      <c r="E399" s="3" t="s">
        <v>58</v>
      </c>
      <c r="F399" s="3" t="s">
        <v>13</v>
      </c>
      <c r="G399" s="3">
        <v>2</v>
      </c>
      <c r="H399" s="3" t="s">
        <v>6</v>
      </c>
      <c r="I399" s="3">
        <v>3</v>
      </c>
      <c r="J399" s="3">
        <v>0</v>
      </c>
      <c r="K399" t="s">
        <v>173</v>
      </c>
      <c r="L399">
        <v>1676566</v>
      </c>
      <c r="M399" s="3" t="s">
        <v>38</v>
      </c>
      <c r="N399" s="3" t="s">
        <v>63</v>
      </c>
      <c r="O399" s="3">
        <v>288</v>
      </c>
      <c r="P399" s="3">
        <v>0.10495376293631466</v>
      </c>
      <c r="S399"/>
    </row>
    <row r="400" spans="1:19" x14ac:dyDescent="0.25">
      <c r="A400" s="3">
        <v>1447309076.7</v>
      </c>
      <c r="B400" s="10">
        <v>44665</v>
      </c>
      <c r="C400" s="14">
        <v>44265</v>
      </c>
      <c r="D400" s="14">
        <f t="shared" si="6"/>
        <v>44666</v>
      </c>
      <c r="E400" s="3" t="s">
        <v>58</v>
      </c>
      <c r="F400" s="3" t="s">
        <v>13</v>
      </c>
      <c r="G400" s="3">
        <v>2</v>
      </c>
      <c r="H400" s="3" t="s">
        <v>6</v>
      </c>
      <c r="I400" s="3">
        <v>3</v>
      </c>
      <c r="J400" s="3">
        <v>0</v>
      </c>
      <c r="K400" t="s">
        <v>173</v>
      </c>
      <c r="L400">
        <v>1675654</v>
      </c>
      <c r="M400" s="3" t="s">
        <v>38</v>
      </c>
      <c r="N400" s="3" t="s">
        <v>63</v>
      </c>
      <c r="O400" s="3">
        <v>434</v>
      </c>
      <c r="P400" s="3">
        <v>0.94515516149461698</v>
      </c>
      <c r="S400"/>
    </row>
    <row r="401" spans="1:19" x14ac:dyDescent="0.25">
      <c r="A401" s="3">
        <v>1447403221.7</v>
      </c>
      <c r="B401" s="10">
        <v>44661</v>
      </c>
      <c r="C401" s="14">
        <v>44471</v>
      </c>
      <c r="D401" s="14">
        <f t="shared" si="6"/>
        <v>44662</v>
      </c>
      <c r="E401" s="3" t="s">
        <v>58</v>
      </c>
      <c r="F401" s="3" t="s">
        <v>13</v>
      </c>
      <c r="G401" s="3">
        <v>2</v>
      </c>
      <c r="H401" s="3" t="s">
        <v>6</v>
      </c>
      <c r="I401" s="3">
        <v>3</v>
      </c>
      <c r="J401" s="3">
        <v>0</v>
      </c>
      <c r="K401" t="s">
        <v>173</v>
      </c>
      <c r="L401">
        <v>1696074</v>
      </c>
      <c r="M401" s="3" t="s">
        <v>38</v>
      </c>
      <c r="N401" s="3" t="s">
        <v>63</v>
      </c>
      <c r="O401" s="3">
        <v>257</v>
      </c>
      <c r="P401" s="3">
        <v>0.17758296843234683</v>
      </c>
      <c r="S401"/>
    </row>
    <row r="402" spans="1:19" x14ac:dyDescent="0.25">
      <c r="A402" s="3">
        <v>1447403220.7</v>
      </c>
      <c r="B402" s="10">
        <v>44661</v>
      </c>
      <c r="C402" s="14">
        <v>44295</v>
      </c>
      <c r="D402" s="14">
        <f t="shared" si="6"/>
        <v>44662</v>
      </c>
      <c r="E402" s="3" t="s">
        <v>58</v>
      </c>
      <c r="F402" s="3" t="s">
        <v>13</v>
      </c>
      <c r="G402" s="3">
        <v>2</v>
      </c>
      <c r="H402" s="3" t="s">
        <v>6</v>
      </c>
      <c r="I402" s="3">
        <v>3</v>
      </c>
      <c r="J402" s="3">
        <v>0</v>
      </c>
      <c r="K402" t="s">
        <v>173</v>
      </c>
      <c r="L402">
        <v>1696074</v>
      </c>
      <c r="M402" s="3" t="s">
        <v>38</v>
      </c>
      <c r="N402" s="3" t="s">
        <v>63</v>
      </c>
      <c r="O402" s="3">
        <v>513</v>
      </c>
      <c r="P402" s="3">
        <v>1.8202254264315549</v>
      </c>
      <c r="S402"/>
    </row>
    <row r="403" spans="1:19" x14ac:dyDescent="0.25">
      <c r="A403" s="3">
        <v>1447373475.7</v>
      </c>
      <c r="B403" s="10">
        <v>44659</v>
      </c>
      <c r="C403" s="14">
        <v>44648</v>
      </c>
      <c r="D403" s="14">
        <f t="shared" si="6"/>
        <v>44660</v>
      </c>
      <c r="E403" s="3" t="s">
        <v>58</v>
      </c>
      <c r="F403" s="3" t="s">
        <v>13</v>
      </c>
      <c r="G403" s="3">
        <v>2</v>
      </c>
      <c r="H403" s="3" t="s">
        <v>6</v>
      </c>
      <c r="I403" s="3">
        <v>3</v>
      </c>
      <c r="J403" s="3">
        <v>0</v>
      </c>
      <c r="K403" t="s">
        <v>173</v>
      </c>
      <c r="L403">
        <v>1696073</v>
      </c>
      <c r="M403" s="3" t="s">
        <v>38</v>
      </c>
      <c r="N403" s="3" t="s">
        <v>63</v>
      </c>
      <c r="O403" s="3">
        <v>335</v>
      </c>
      <c r="P403" s="3">
        <v>1.297592038663686E-2</v>
      </c>
      <c r="S403"/>
    </row>
    <row r="404" spans="1:19" x14ac:dyDescent="0.25">
      <c r="A404" s="3">
        <v>1447179685.7</v>
      </c>
      <c r="B404" s="10">
        <v>44661</v>
      </c>
      <c r="C404" s="14">
        <v>44453</v>
      </c>
      <c r="D404" s="14">
        <f t="shared" si="6"/>
        <v>44662</v>
      </c>
      <c r="E404" s="3" t="s">
        <v>58</v>
      </c>
      <c r="F404" s="3" t="s">
        <v>13</v>
      </c>
      <c r="G404" s="3">
        <v>2</v>
      </c>
      <c r="H404" s="3" t="s">
        <v>6</v>
      </c>
      <c r="I404" s="3">
        <v>3</v>
      </c>
      <c r="J404" s="3">
        <v>0</v>
      </c>
      <c r="K404" t="s">
        <v>173</v>
      </c>
      <c r="L404">
        <v>1676853</v>
      </c>
      <c r="M404" s="3" t="s">
        <v>38</v>
      </c>
      <c r="N404" s="3" t="s">
        <v>63</v>
      </c>
      <c r="O404" s="3">
        <v>268</v>
      </c>
      <c r="P404" s="3">
        <v>2.6416254469548302E-3</v>
      </c>
      <c r="S404"/>
    </row>
    <row r="405" spans="1:19" x14ac:dyDescent="0.25">
      <c r="A405" s="3">
        <v>1447373460.7</v>
      </c>
      <c r="B405" s="10">
        <v>44662</v>
      </c>
      <c r="C405" s="14">
        <v>44391</v>
      </c>
      <c r="D405" s="14">
        <f t="shared" si="6"/>
        <v>44663</v>
      </c>
      <c r="E405" s="3" t="s">
        <v>58</v>
      </c>
      <c r="F405" s="3" t="s">
        <v>13</v>
      </c>
      <c r="G405" s="3">
        <v>2</v>
      </c>
      <c r="H405" s="3" t="s">
        <v>6</v>
      </c>
      <c r="I405" s="3">
        <v>3</v>
      </c>
      <c r="J405" s="3">
        <v>0</v>
      </c>
      <c r="K405" t="s">
        <v>173</v>
      </c>
      <c r="L405">
        <v>1685214</v>
      </c>
      <c r="M405" s="3" t="s">
        <v>38</v>
      </c>
      <c r="N405" s="3" t="s">
        <v>63</v>
      </c>
      <c r="O405" s="3">
        <v>341</v>
      </c>
      <c r="P405" s="3">
        <v>0.255</v>
      </c>
      <c r="S405"/>
    </row>
    <row r="406" spans="1:19" x14ac:dyDescent="0.25">
      <c r="A406" s="3">
        <v>1447373420.7</v>
      </c>
      <c r="B406" s="10">
        <v>44662</v>
      </c>
      <c r="C406" s="14">
        <v>43561</v>
      </c>
      <c r="D406" s="14">
        <f t="shared" si="6"/>
        <v>44663</v>
      </c>
      <c r="E406" s="3" t="s">
        <v>58</v>
      </c>
      <c r="F406" s="3" t="s">
        <v>13</v>
      </c>
      <c r="G406" s="3">
        <v>2</v>
      </c>
      <c r="H406" s="3" t="s">
        <v>6</v>
      </c>
      <c r="I406" s="3">
        <v>3</v>
      </c>
      <c r="J406" s="3">
        <v>0</v>
      </c>
      <c r="K406" t="s">
        <v>173</v>
      </c>
      <c r="L406">
        <v>1668612</v>
      </c>
      <c r="M406" s="3" t="s">
        <v>38</v>
      </c>
      <c r="N406" s="3" t="s">
        <v>63</v>
      </c>
      <c r="O406" s="3">
        <v>313</v>
      </c>
      <c r="P406" s="3">
        <v>0.37227488151658772</v>
      </c>
      <c r="S406"/>
    </row>
    <row r="407" spans="1:19" x14ac:dyDescent="0.25">
      <c r="A407" s="3">
        <v>1447306773.7</v>
      </c>
      <c r="B407" s="10">
        <v>44659</v>
      </c>
      <c r="C407" s="14">
        <v>43811</v>
      </c>
      <c r="D407" s="14">
        <f t="shared" si="6"/>
        <v>44660</v>
      </c>
      <c r="E407" s="3" t="s">
        <v>58</v>
      </c>
      <c r="F407" s="3" t="s">
        <v>13</v>
      </c>
      <c r="G407" s="3">
        <v>2</v>
      </c>
      <c r="H407" s="3" t="s">
        <v>6</v>
      </c>
      <c r="I407" s="3">
        <v>3</v>
      </c>
      <c r="J407" s="3">
        <v>0</v>
      </c>
      <c r="K407" t="s">
        <v>173</v>
      </c>
      <c r="L407">
        <v>1668612</v>
      </c>
      <c r="M407" s="3" t="s">
        <v>38</v>
      </c>
      <c r="N407" s="3" t="s">
        <v>63</v>
      </c>
      <c r="O407" s="3">
        <v>303</v>
      </c>
      <c r="P407" s="3">
        <v>1.7869194312796211</v>
      </c>
      <c r="S407"/>
    </row>
    <row r="408" spans="1:19" x14ac:dyDescent="0.25">
      <c r="A408" s="3">
        <v>1447309550.7</v>
      </c>
      <c r="B408" s="10">
        <v>44661</v>
      </c>
      <c r="C408" s="14">
        <v>44542</v>
      </c>
      <c r="D408" s="14">
        <f t="shared" si="6"/>
        <v>44662</v>
      </c>
      <c r="E408" s="3" t="s">
        <v>58</v>
      </c>
      <c r="F408" s="3" t="s">
        <v>13</v>
      </c>
      <c r="G408" s="3">
        <v>2</v>
      </c>
      <c r="H408" s="3" t="s">
        <v>6</v>
      </c>
      <c r="I408" s="3">
        <v>3</v>
      </c>
      <c r="J408" s="3">
        <v>0</v>
      </c>
      <c r="K408" t="s">
        <v>173</v>
      </c>
      <c r="L408">
        <v>1668612</v>
      </c>
      <c r="M408" s="3" t="s">
        <v>38</v>
      </c>
      <c r="N408" s="3" t="s">
        <v>63</v>
      </c>
      <c r="O408" s="3">
        <v>333</v>
      </c>
      <c r="P408" s="3">
        <v>2.6803791469194316</v>
      </c>
      <c r="S408"/>
    </row>
    <row r="409" spans="1:19" x14ac:dyDescent="0.25">
      <c r="A409" s="3">
        <v>1447390884.7</v>
      </c>
      <c r="B409" s="10">
        <v>44652</v>
      </c>
      <c r="C409" s="14">
        <v>44145</v>
      </c>
      <c r="D409" s="14">
        <f t="shared" si="6"/>
        <v>44653</v>
      </c>
      <c r="E409" s="3" t="s">
        <v>58</v>
      </c>
      <c r="F409" s="3" t="s">
        <v>13</v>
      </c>
      <c r="G409" s="3">
        <v>2</v>
      </c>
      <c r="H409" s="3" t="s">
        <v>6</v>
      </c>
      <c r="I409" s="3">
        <v>3</v>
      </c>
      <c r="J409" s="3">
        <v>0</v>
      </c>
      <c r="K409" t="s">
        <v>173</v>
      </c>
      <c r="L409">
        <v>1668612</v>
      </c>
      <c r="M409" s="3" t="s">
        <v>38</v>
      </c>
      <c r="N409" s="3" t="s">
        <v>63</v>
      </c>
      <c r="O409" s="3">
        <v>316</v>
      </c>
      <c r="P409" s="3">
        <v>0.89345971563981053</v>
      </c>
      <c r="S409"/>
    </row>
    <row r="410" spans="1:19" x14ac:dyDescent="0.25">
      <c r="A410" s="3">
        <v>1447375214.7</v>
      </c>
      <c r="B410" s="10">
        <v>44660</v>
      </c>
      <c r="C410" s="14">
        <v>43562</v>
      </c>
      <c r="D410" s="14">
        <f t="shared" si="6"/>
        <v>44661</v>
      </c>
      <c r="E410" s="3" t="s">
        <v>58</v>
      </c>
      <c r="F410" s="3" t="s">
        <v>13</v>
      </c>
      <c r="G410" s="3">
        <v>2</v>
      </c>
      <c r="H410" s="3" t="s">
        <v>6</v>
      </c>
      <c r="I410" s="3">
        <v>3</v>
      </c>
      <c r="J410" s="3">
        <v>0</v>
      </c>
      <c r="K410" t="s">
        <v>173</v>
      </c>
      <c r="L410">
        <v>1668612</v>
      </c>
      <c r="M410" s="3" t="s">
        <v>38</v>
      </c>
      <c r="N410" s="3" t="s">
        <v>63</v>
      </c>
      <c r="O410" s="3">
        <v>296</v>
      </c>
      <c r="P410" s="3">
        <v>0.37227488151658772</v>
      </c>
      <c r="S410"/>
    </row>
    <row r="411" spans="1:19" x14ac:dyDescent="0.25">
      <c r="A411" s="3">
        <v>1447301466.7</v>
      </c>
      <c r="B411" s="10">
        <v>44662</v>
      </c>
      <c r="C411" s="14">
        <v>43948</v>
      </c>
      <c r="D411" s="14">
        <f t="shared" si="6"/>
        <v>44663</v>
      </c>
      <c r="E411" s="3" t="s">
        <v>58</v>
      </c>
      <c r="F411" s="3" t="s">
        <v>13</v>
      </c>
      <c r="G411" s="3">
        <v>2</v>
      </c>
      <c r="H411" s="3" t="s">
        <v>6</v>
      </c>
      <c r="I411" s="3">
        <v>3</v>
      </c>
      <c r="J411" s="3">
        <v>0</v>
      </c>
      <c r="K411" t="s">
        <v>173</v>
      </c>
      <c r="L411">
        <v>1668612</v>
      </c>
      <c r="M411" s="3" t="s">
        <v>38</v>
      </c>
      <c r="N411" s="3" t="s">
        <v>63</v>
      </c>
      <c r="O411" s="3">
        <v>374</v>
      </c>
      <c r="P411" s="3">
        <v>1.7869194312796211</v>
      </c>
      <c r="S411"/>
    </row>
    <row r="412" spans="1:19" x14ac:dyDescent="0.25">
      <c r="A412" s="3">
        <v>1447229097.7</v>
      </c>
      <c r="B412" s="10">
        <v>44653</v>
      </c>
      <c r="C412" s="14">
        <v>44327</v>
      </c>
      <c r="D412" s="14">
        <f t="shared" si="6"/>
        <v>44654</v>
      </c>
      <c r="E412" s="3" t="s">
        <v>58</v>
      </c>
      <c r="F412" s="3" t="s">
        <v>13</v>
      </c>
      <c r="G412" s="3">
        <v>2</v>
      </c>
      <c r="H412" s="3" t="s">
        <v>6</v>
      </c>
      <c r="I412" s="3">
        <v>3</v>
      </c>
      <c r="J412" s="3">
        <v>0</v>
      </c>
      <c r="K412" t="s">
        <v>173</v>
      </c>
      <c r="L412">
        <v>1668607</v>
      </c>
      <c r="M412" s="3" t="s">
        <v>38</v>
      </c>
      <c r="N412" s="3" t="s">
        <v>63</v>
      </c>
      <c r="O412" s="3">
        <v>237</v>
      </c>
      <c r="P412" s="3">
        <v>0.10146654445462877</v>
      </c>
      <c r="S412"/>
    </row>
    <row r="413" spans="1:19" x14ac:dyDescent="0.25">
      <c r="A413" s="3">
        <v>1447392970.7</v>
      </c>
      <c r="B413" s="10">
        <v>44654</v>
      </c>
      <c r="C413" s="14">
        <v>44206</v>
      </c>
      <c r="D413" s="14">
        <f t="shared" si="6"/>
        <v>44655</v>
      </c>
      <c r="E413" s="3" t="s">
        <v>58</v>
      </c>
      <c r="F413" s="3" t="s">
        <v>13</v>
      </c>
      <c r="G413" s="3">
        <v>2</v>
      </c>
      <c r="H413" s="3" t="s">
        <v>6</v>
      </c>
      <c r="I413" s="3">
        <v>3</v>
      </c>
      <c r="J413" s="3">
        <v>0</v>
      </c>
      <c r="K413" t="s">
        <v>173</v>
      </c>
      <c r="L413">
        <v>1700094</v>
      </c>
      <c r="M413" s="3" t="s">
        <v>38</v>
      </c>
      <c r="N413" s="3" t="s">
        <v>63</v>
      </c>
      <c r="O413" s="3">
        <v>266</v>
      </c>
      <c r="P413" s="3">
        <v>0.1890507152145644</v>
      </c>
      <c r="S413"/>
    </row>
    <row r="414" spans="1:19" x14ac:dyDescent="0.25">
      <c r="A414" s="3">
        <v>1447373491.7</v>
      </c>
      <c r="B414" s="10">
        <v>44654</v>
      </c>
      <c r="C414" s="14">
        <v>44191</v>
      </c>
      <c r="D414" s="14">
        <f t="shared" si="6"/>
        <v>44655</v>
      </c>
      <c r="E414" s="3" t="s">
        <v>58</v>
      </c>
      <c r="F414" s="3" t="s">
        <v>13</v>
      </c>
      <c r="G414" s="3">
        <v>2</v>
      </c>
      <c r="H414" s="3" t="s">
        <v>6</v>
      </c>
      <c r="I414" s="3">
        <v>3</v>
      </c>
      <c r="J414" s="3">
        <v>0</v>
      </c>
      <c r="K414" t="s">
        <v>173</v>
      </c>
      <c r="L414">
        <v>1700094</v>
      </c>
      <c r="M414" s="3" t="s">
        <v>38</v>
      </c>
      <c r="N414" s="3" t="s">
        <v>63</v>
      </c>
      <c r="O414" s="3">
        <v>247</v>
      </c>
      <c r="P414" s="3">
        <v>0.44111833550065027</v>
      </c>
      <c r="S414"/>
    </row>
    <row r="415" spans="1:19" x14ac:dyDescent="0.25">
      <c r="A415" s="3">
        <v>1447390898.7</v>
      </c>
      <c r="B415" s="10">
        <v>44658</v>
      </c>
      <c r="C415" s="14">
        <v>43724</v>
      </c>
      <c r="D415" s="14">
        <f t="shared" si="6"/>
        <v>44659</v>
      </c>
      <c r="E415" s="3" t="s">
        <v>58</v>
      </c>
      <c r="F415" s="3" t="s">
        <v>13</v>
      </c>
      <c r="G415" s="3">
        <v>2</v>
      </c>
      <c r="H415" s="3" t="s">
        <v>6</v>
      </c>
      <c r="I415" s="3">
        <v>3</v>
      </c>
      <c r="J415" s="3">
        <v>0</v>
      </c>
      <c r="K415" t="s">
        <v>173</v>
      </c>
      <c r="L415">
        <v>1700094</v>
      </c>
      <c r="M415" s="3" t="s">
        <v>38</v>
      </c>
      <c r="N415" s="3" t="s">
        <v>63</v>
      </c>
      <c r="O415" s="3">
        <v>321</v>
      </c>
      <c r="P415" s="3">
        <v>0.12603381014304293</v>
      </c>
      <c r="S415"/>
    </row>
    <row r="416" spans="1:19" x14ac:dyDescent="0.25">
      <c r="A416" s="3">
        <v>1447390907.7</v>
      </c>
      <c r="B416" s="10">
        <v>44652</v>
      </c>
      <c r="C416" s="14">
        <v>44224</v>
      </c>
      <c r="D416" s="14">
        <f t="shared" si="6"/>
        <v>44653</v>
      </c>
      <c r="E416" s="3" t="s">
        <v>58</v>
      </c>
      <c r="F416" s="3" t="s">
        <v>13</v>
      </c>
      <c r="G416" s="3">
        <v>2</v>
      </c>
      <c r="H416" s="3" t="s">
        <v>6</v>
      </c>
      <c r="I416" s="3">
        <v>3</v>
      </c>
      <c r="J416" s="3">
        <v>0</v>
      </c>
      <c r="K416" t="s">
        <v>173</v>
      </c>
      <c r="L416">
        <v>1700097</v>
      </c>
      <c r="M416" s="3" t="s">
        <v>38</v>
      </c>
      <c r="N416" s="3" t="s">
        <v>63</v>
      </c>
      <c r="O416" s="3">
        <v>292</v>
      </c>
      <c r="P416" s="3">
        <v>6.7020725388601043E-2</v>
      </c>
      <c r="S416"/>
    </row>
    <row r="417" spans="1:19" x14ac:dyDescent="0.25">
      <c r="A417" s="3">
        <v>1447367646.7</v>
      </c>
      <c r="B417" s="10">
        <v>44652</v>
      </c>
      <c r="C417" s="14">
        <v>44465</v>
      </c>
      <c r="D417" s="14">
        <f t="shared" si="6"/>
        <v>44653</v>
      </c>
      <c r="E417" s="3" t="s">
        <v>58</v>
      </c>
      <c r="F417" s="3" t="s">
        <v>13</v>
      </c>
      <c r="G417" s="3">
        <v>2</v>
      </c>
      <c r="H417" s="3" t="s">
        <v>6</v>
      </c>
      <c r="I417" s="3">
        <v>3</v>
      </c>
      <c r="J417" s="3">
        <v>0</v>
      </c>
      <c r="K417" t="s">
        <v>173</v>
      </c>
      <c r="L417">
        <v>1689298</v>
      </c>
      <c r="M417" s="3" t="s">
        <v>38</v>
      </c>
      <c r="N417" s="3" t="s">
        <v>63</v>
      </c>
      <c r="O417" s="3">
        <v>249</v>
      </c>
      <c r="P417" s="3">
        <v>0.10512516195012464</v>
      </c>
      <c r="S417"/>
    </row>
    <row r="418" spans="1:19" x14ac:dyDescent="0.25">
      <c r="A418" s="3">
        <v>1447375239.7</v>
      </c>
      <c r="B418" s="10">
        <v>44658</v>
      </c>
      <c r="C418" s="14">
        <v>44275</v>
      </c>
      <c r="D418" s="14">
        <f t="shared" si="6"/>
        <v>44659</v>
      </c>
      <c r="E418" s="3" t="s">
        <v>58</v>
      </c>
      <c r="F418" s="3" t="s">
        <v>13</v>
      </c>
      <c r="G418" s="3">
        <v>2</v>
      </c>
      <c r="H418" s="3" t="s">
        <v>6</v>
      </c>
      <c r="I418" s="3">
        <v>3</v>
      </c>
      <c r="J418" s="3">
        <v>0</v>
      </c>
      <c r="K418" t="s">
        <v>173</v>
      </c>
      <c r="L418">
        <v>1651302</v>
      </c>
      <c r="M418" s="3" t="s">
        <v>38</v>
      </c>
      <c r="N418" s="3" t="s">
        <v>63</v>
      </c>
      <c r="O418" s="3">
        <v>366</v>
      </c>
      <c r="P418" s="3">
        <v>0.66396043988486242</v>
      </c>
      <c r="S418"/>
    </row>
    <row r="419" spans="1:19" x14ac:dyDescent="0.25">
      <c r="A419" s="3">
        <v>1447312216.7</v>
      </c>
      <c r="B419" s="10">
        <v>44661</v>
      </c>
      <c r="C419" s="14">
        <v>44448</v>
      </c>
      <c r="D419" s="14">
        <f t="shared" si="6"/>
        <v>44662</v>
      </c>
      <c r="E419" s="3" t="s">
        <v>58</v>
      </c>
      <c r="F419" s="3" t="s">
        <v>13</v>
      </c>
      <c r="G419" s="3">
        <v>2</v>
      </c>
      <c r="H419" s="3" t="s">
        <v>6</v>
      </c>
      <c r="I419" s="3">
        <v>3</v>
      </c>
      <c r="J419" s="3">
        <v>0</v>
      </c>
      <c r="K419" t="s">
        <v>173</v>
      </c>
      <c r="L419">
        <v>1651302</v>
      </c>
      <c r="M419" s="3" t="s">
        <v>38</v>
      </c>
      <c r="N419" s="3" t="s">
        <v>63</v>
      </c>
      <c r="O419" s="3">
        <v>321</v>
      </c>
      <c r="P419" s="3">
        <v>0.13279208797697248</v>
      </c>
      <c r="S419"/>
    </row>
    <row r="420" spans="1:19" x14ac:dyDescent="0.25">
      <c r="A420" s="3">
        <v>1447312215.7</v>
      </c>
      <c r="B420" s="10">
        <v>44660</v>
      </c>
      <c r="C420" s="14">
        <v>44540</v>
      </c>
      <c r="D420" s="14">
        <f t="shared" si="6"/>
        <v>44661</v>
      </c>
      <c r="E420" s="3" t="s">
        <v>58</v>
      </c>
      <c r="F420" s="3" t="s">
        <v>13</v>
      </c>
      <c r="G420" s="3">
        <v>2</v>
      </c>
      <c r="H420" s="3" t="s">
        <v>6</v>
      </c>
      <c r="I420" s="3">
        <v>3</v>
      </c>
      <c r="J420" s="3">
        <v>0</v>
      </c>
      <c r="K420" t="s">
        <v>173</v>
      </c>
      <c r="L420">
        <v>1651302</v>
      </c>
      <c r="M420" s="3" t="s">
        <v>38</v>
      </c>
      <c r="N420" s="3" t="s">
        <v>63</v>
      </c>
      <c r="O420" s="3">
        <v>335</v>
      </c>
      <c r="P420" s="3">
        <v>0.29878219794818806</v>
      </c>
      <c r="S420"/>
    </row>
    <row r="421" spans="1:19" x14ac:dyDescent="0.25">
      <c r="A421" s="3">
        <v>1447188611.7</v>
      </c>
      <c r="B421" s="10">
        <v>44658</v>
      </c>
      <c r="C421" s="14">
        <v>44496</v>
      </c>
      <c r="D421" s="14">
        <f t="shared" si="6"/>
        <v>44659</v>
      </c>
      <c r="E421" s="3" t="s">
        <v>58</v>
      </c>
      <c r="F421" s="3" t="s">
        <v>13</v>
      </c>
      <c r="G421" s="3">
        <v>2</v>
      </c>
      <c r="H421" s="3" t="s">
        <v>6</v>
      </c>
      <c r="I421" s="3">
        <v>3</v>
      </c>
      <c r="J421" s="3">
        <v>0</v>
      </c>
      <c r="K421" t="s">
        <v>173</v>
      </c>
      <c r="L421">
        <v>1651302</v>
      </c>
      <c r="M421" s="3" t="s">
        <v>38</v>
      </c>
      <c r="N421" s="3" t="s">
        <v>63</v>
      </c>
      <c r="O421" s="3">
        <v>346</v>
      </c>
      <c r="P421" s="3">
        <v>0.13279208797697248</v>
      </c>
      <c r="S421"/>
    </row>
    <row r="422" spans="1:19" x14ac:dyDescent="0.25">
      <c r="A422" s="3">
        <v>1447401850.7</v>
      </c>
      <c r="B422" s="10">
        <v>44661</v>
      </c>
      <c r="C422" s="14">
        <v>44282</v>
      </c>
      <c r="D422" s="14">
        <f t="shared" si="6"/>
        <v>44662</v>
      </c>
      <c r="E422" s="3" t="s">
        <v>58</v>
      </c>
      <c r="F422" s="3" t="s">
        <v>13</v>
      </c>
      <c r="G422" s="3">
        <v>2</v>
      </c>
      <c r="H422" s="3" t="s">
        <v>6</v>
      </c>
      <c r="I422" s="3">
        <v>3</v>
      </c>
      <c r="J422" s="3">
        <v>0</v>
      </c>
      <c r="K422" t="s">
        <v>173</v>
      </c>
      <c r="L422">
        <v>1651302</v>
      </c>
      <c r="M422" s="3" t="s">
        <v>38</v>
      </c>
      <c r="N422" s="3" t="s">
        <v>63</v>
      </c>
      <c r="O422" s="3">
        <v>272</v>
      </c>
      <c r="P422" s="3">
        <v>0.11287327478042661</v>
      </c>
      <c r="S422"/>
    </row>
    <row r="423" spans="1:19" x14ac:dyDescent="0.25">
      <c r="A423" s="3">
        <v>1447309075.7</v>
      </c>
      <c r="B423" s="10">
        <v>44655</v>
      </c>
      <c r="C423" s="14">
        <v>44063</v>
      </c>
      <c r="D423" s="14">
        <f t="shared" si="6"/>
        <v>44656</v>
      </c>
      <c r="E423" s="3" t="s">
        <v>58</v>
      </c>
      <c r="F423" s="3" t="s">
        <v>13</v>
      </c>
      <c r="G423" s="3">
        <v>2</v>
      </c>
      <c r="H423" s="3" t="s">
        <v>6</v>
      </c>
      <c r="I423" s="3">
        <v>3</v>
      </c>
      <c r="J423" s="3">
        <v>0</v>
      </c>
      <c r="K423" t="s">
        <v>173</v>
      </c>
      <c r="L423">
        <v>1651302</v>
      </c>
      <c r="M423" s="3" t="s">
        <v>38</v>
      </c>
      <c r="N423" s="3" t="s">
        <v>63</v>
      </c>
      <c r="O423" s="3">
        <v>479</v>
      </c>
      <c r="P423" s="3">
        <v>1.3279208797697248</v>
      </c>
      <c r="S423"/>
    </row>
    <row r="424" spans="1:19" x14ac:dyDescent="0.25">
      <c r="A424" s="3">
        <v>1447373504.7</v>
      </c>
      <c r="B424" s="10">
        <v>44662</v>
      </c>
      <c r="C424" s="14">
        <v>44086</v>
      </c>
      <c r="D424" s="14">
        <f t="shared" si="6"/>
        <v>44663</v>
      </c>
      <c r="E424" s="3" t="s">
        <v>58</v>
      </c>
      <c r="F424" s="3" t="s">
        <v>13</v>
      </c>
      <c r="G424" s="3">
        <v>2</v>
      </c>
      <c r="H424" s="3" t="s">
        <v>6</v>
      </c>
      <c r="I424" s="3">
        <v>3</v>
      </c>
      <c r="J424" s="3">
        <v>0</v>
      </c>
      <c r="K424" t="s">
        <v>173</v>
      </c>
      <c r="L424">
        <v>1651302</v>
      </c>
      <c r="M424" s="3" t="s">
        <v>38</v>
      </c>
      <c r="N424" s="3" t="s">
        <v>63</v>
      </c>
      <c r="O424" s="3">
        <v>880</v>
      </c>
      <c r="P424" s="3">
        <v>3.5</v>
      </c>
      <c r="S424"/>
    </row>
    <row r="425" spans="1:19" x14ac:dyDescent="0.25">
      <c r="A425" s="3">
        <v>1447390889.7</v>
      </c>
      <c r="B425" s="10">
        <v>44662</v>
      </c>
      <c r="C425" s="14">
        <v>44408</v>
      </c>
      <c r="D425" s="14">
        <f t="shared" si="6"/>
        <v>44663</v>
      </c>
      <c r="E425" s="3" t="s">
        <v>58</v>
      </c>
      <c r="F425" s="3" t="s">
        <v>13</v>
      </c>
      <c r="G425" s="3">
        <v>2</v>
      </c>
      <c r="H425" s="3" t="s">
        <v>6</v>
      </c>
      <c r="I425" s="3">
        <v>3</v>
      </c>
      <c r="J425" s="3">
        <v>0</v>
      </c>
      <c r="K425" t="s">
        <v>173</v>
      </c>
      <c r="L425">
        <v>1651299</v>
      </c>
      <c r="M425" s="3" t="s">
        <v>38</v>
      </c>
      <c r="N425" s="3" t="s">
        <v>63</v>
      </c>
      <c r="O425" s="3">
        <v>424</v>
      </c>
      <c r="P425" s="3">
        <v>0.48676675083103549</v>
      </c>
      <c r="S425"/>
    </row>
    <row r="426" spans="1:19" x14ac:dyDescent="0.25">
      <c r="A426" s="3">
        <v>1447390888.7</v>
      </c>
      <c r="B426" s="10">
        <v>44665</v>
      </c>
      <c r="C426" s="14">
        <v>43533</v>
      </c>
      <c r="D426" s="14">
        <f t="shared" si="6"/>
        <v>44666</v>
      </c>
      <c r="E426" s="3" t="s">
        <v>58</v>
      </c>
      <c r="F426" s="3" t="s">
        <v>13</v>
      </c>
      <c r="G426" s="3">
        <v>2</v>
      </c>
      <c r="H426" s="3" t="s">
        <v>6</v>
      </c>
      <c r="I426" s="3">
        <v>3</v>
      </c>
      <c r="J426" s="3">
        <v>0</v>
      </c>
      <c r="K426" t="s">
        <v>173</v>
      </c>
      <c r="L426">
        <v>1651299</v>
      </c>
      <c r="M426" s="3" t="s">
        <v>38</v>
      </c>
      <c r="N426" s="3" t="s">
        <v>63</v>
      </c>
      <c r="O426" s="3">
        <v>618</v>
      </c>
      <c r="P426" s="3">
        <v>0.87009556711047586</v>
      </c>
      <c r="S426"/>
    </row>
    <row r="427" spans="1:19" x14ac:dyDescent="0.25">
      <c r="A427" s="3">
        <v>1447309593.7</v>
      </c>
      <c r="B427" s="10">
        <v>44660</v>
      </c>
      <c r="C427" s="14">
        <v>43597</v>
      </c>
      <c r="D427" s="14">
        <f t="shared" si="6"/>
        <v>44661</v>
      </c>
      <c r="E427" s="3" t="s">
        <v>58</v>
      </c>
      <c r="F427" s="3" t="s">
        <v>13</v>
      </c>
      <c r="G427" s="3">
        <v>2</v>
      </c>
      <c r="H427" s="3" t="s">
        <v>6</v>
      </c>
      <c r="I427" s="3">
        <v>3</v>
      </c>
      <c r="J427" s="3">
        <v>0</v>
      </c>
      <c r="K427" t="s">
        <v>173</v>
      </c>
      <c r="L427">
        <v>1651299</v>
      </c>
      <c r="M427" s="3" t="s">
        <v>38</v>
      </c>
      <c r="N427" s="3" t="s">
        <v>63</v>
      </c>
      <c r="O427" s="3">
        <v>327</v>
      </c>
      <c r="P427" s="3">
        <v>0.12169168770775887</v>
      </c>
      <c r="S427"/>
    </row>
    <row r="428" spans="1:19" x14ac:dyDescent="0.25">
      <c r="A428" s="3">
        <v>1447410882.7</v>
      </c>
      <c r="B428" s="10">
        <v>44660</v>
      </c>
      <c r="C428" s="14">
        <v>44369</v>
      </c>
      <c r="D428" s="14">
        <f t="shared" si="6"/>
        <v>44661</v>
      </c>
      <c r="E428" s="3" t="s">
        <v>58</v>
      </c>
      <c r="F428" s="3" t="s">
        <v>13</v>
      </c>
      <c r="G428" s="3">
        <v>2</v>
      </c>
      <c r="H428" s="3" t="s">
        <v>6</v>
      </c>
      <c r="I428" s="3">
        <v>3</v>
      </c>
      <c r="J428" s="3">
        <v>0</v>
      </c>
      <c r="K428" t="s">
        <v>173</v>
      </c>
      <c r="L428">
        <v>1651299</v>
      </c>
      <c r="M428" s="3" t="s">
        <v>38</v>
      </c>
      <c r="N428" s="3" t="s">
        <v>63</v>
      </c>
      <c r="O428" s="3">
        <v>541</v>
      </c>
      <c r="P428" s="3">
        <v>0.89443390465202766</v>
      </c>
      <c r="S428"/>
    </row>
    <row r="429" spans="1:19" x14ac:dyDescent="0.25">
      <c r="A429" s="3">
        <v>1447390890.7</v>
      </c>
      <c r="B429" s="10">
        <v>44665</v>
      </c>
      <c r="C429" s="14">
        <v>43927</v>
      </c>
      <c r="D429" s="14">
        <f t="shared" si="6"/>
        <v>44666</v>
      </c>
      <c r="E429" s="3" t="s">
        <v>58</v>
      </c>
      <c r="F429" s="3" t="s">
        <v>13</v>
      </c>
      <c r="G429" s="3">
        <v>2</v>
      </c>
      <c r="H429" s="3" t="s">
        <v>6</v>
      </c>
      <c r="I429" s="3">
        <v>3</v>
      </c>
      <c r="J429" s="3">
        <v>0</v>
      </c>
      <c r="K429" t="s">
        <v>173</v>
      </c>
      <c r="L429">
        <v>1651299</v>
      </c>
      <c r="M429" s="3" t="s">
        <v>38</v>
      </c>
      <c r="N429" s="3" t="s">
        <v>63</v>
      </c>
      <c r="O429" s="3">
        <v>600</v>
      </c>
      <c r="P429" s="3">
        <v>0.87009556711047586</v>
      </c>
      <c r="S429"/>
    </row>
    <row r="430" spans="1:19" x14ac:dyDescent="0.25">
      <c r="A430" s="3">
        <v>1447410884.7</v>
      </c>
      <c r="B430" s="10">
        <v>44655</v>
      </c>
      <c r="C430" s="14">
        <v>44380</v>
      </c>
      <c r="D430" s="14">
        <f t="shared" si="6"/>
        <v>44656</v>
      </c>
      <c r="E430" s="3" t="s">
        <v>58</v>
      </c>
      <c r="F430" s="3" t="s">
        <v>13</v>
      </c>
      <c r="G430" s="3">
        <v>2</v>
      </c>
      <c r="H430" s="3" t="s">
        <v>6</v>
      </c>
      <c r="I430" s="3">
        <v>3</v>
      </c>
      <c r="J430" s="3">
        <v>0</v>
      </c>
      <c r="K430" t="s">
        <v>173</v>
      </c>
      <c r="L430">
        <v>1651299</v>
      </c>
      <c r="M430" s="3" t="s">
        <v>38</v>
      </c>
      <c r="N430" s="3" t="s">
        <v>63</v>
      </c>
      <c r="O430" s="3">
        <v>239</v>
      </c>
      <c r="P430" s="3">
        <v>6.0845843853879434E-3</v>
      </c>
      <c r="S430"/>
    </row>
    <row r="431" spans="1:19" x14ac:dyDescent="0.25">
      <c r="A431" s="3">
        <v>1447241520.7</v>
      </c>
      <c r="B431" s="10">
        <v>44655</v>
      </c>
      <c r="C431" s="14">
        <v>43552</v>
      </c>
      <c r="D431" s="14">
        <f t="shared" si="6"/>
        <v>44656</v>
      </c>
      <c r="E431" s="3" t="s">
        <v>58</v>
      </c>
      <c r="F431" s="3" t="s">
        <v>13</v>
      </c>
      <c r="G431" s="3">
        <v>2</v>
      </c>
      <c r="H431" s="3" t="s">
        <v>6</v>
      </c>
      <c r="I431" s="3">
        <v>3</v>
      </c>
      <c r="J431" s="3">
        <v>0</v>
      </c>
      <c r="K431" t="s">
        <v>173</v>
      </c>
      <c r="L431">
        <v>1684170</v>
      </c>
      <c r="M431" s="3" t="s">
        <v>38</v>
      </c>
      <c r="N431" s="3" t="s">
        <v>63</v>
      </c>
      <c r="O431" s="3">
        <v>291</v>
      </c>
      <c r="P431" s="3">
        <v>2.318463252260198</v>
      </c>
      <c r="S431"/>
    </row>
    <row r="432" spans="1:19" x14ac:dyDescent="0.25">
      <c r="A432" s="3">
        <v>1447241522.7</v>
      </c>
      <c r="B432" s="10">
        <v>44653</v>
      </c>
      <c r="C432" s="14">
        <v>44586</v>
      </c>
      <c r="D432" s="14">
        <f t="shared" si="6"/>
        <v>44654</v>
      </c>
      <c r="E432" s="3" t="s">
        <v>58</v>
      </c>
      <c r="F432" s="3" t="s">
        <v>13</v>
      </c>
      <c r="G432" s="3">
        <v>2</v>
      </c>
      <c r="H432" s="3" t="s">
        <v>6</v>
      </c>
      <c r="I432" s="3">
        <v>3</v>
      </c>
      <c r="J432" s="3">
        <v>0</v>
      </c>
      <c r="K432" t="s">
        <v>173</v>
      </c>
      <c r="L432">
        <v>1684170</v>
      </c>
      <c r="M432" s="3" t="s">
        <v>38</v>
      </c>
      <c r="N432" s="3" t="s">
        <v>63</v>
      </c>
      <c r="O432" s="3">
        <v>307</v>
      </c>
      <c r="P432" s="3">
        <v>2.7531751120589849</v>
      </c>
      <c r="S432"/>
    </row>
    <row r="433" spans="1:19" x14ac:dyDescent="0.25">
      <c r="A433" s="3">
        <v>1447241521.7</v>
      </c>
      <c r="B433" s="10">
        <v>44662</v>
      </c>
      <c r="C433" s="14">
        <v>44513</v>
      </c>
      <c r="D433" s="14">
        <f t="shared" si="6"/>
        <v>44663</v>
      </c>
      <c r="E433" s="3" t="s">
        <v>58</v>
      </c>
      <c r="F433" s="3" t="s">
        <v>13</v>
      </c>
      <c r="G433" s="3">
        <v>2</v>
      </c>
      <c r="H433" s="3" t="s">
        <v>6</v>
      </c>
      <c r="I433" s="3">
        <v>3</v>
      </c>
      <c r="J433" s="3">
        <v>0</v>
      </c>
      <c r="K433" t="s">
        <v>173</v>
      </c>
      <c r="L433">
        <v>1684170</v>
      </c>
      <c r="M433" s="3" t="s">
        <v>38</v>
      </c>
      <c r="N433" s="3" t="s">
        <v>63</v>
      </c>
      <c r="O433" s="3">
        <v>282</v>
      </c>
      <c r="P433" s="3">
        <v>7.2451976633131188E-2</v>
      </c>
      <c r="S433"/>
    </row>
    <row r="434" spans="1:19" x14ac:dyDescent="0.25">
      <c r="A434" s="3">
        <v>1447194397.7</v>
      </c>
      <c r="B434" s="10">
        <v>44654</v>
      </c>
      <c r="C434" s="14">
        <v>43584</v>
      </c>
      <c r="D434" s="14">
        <f t="shared" si="6"/>
        <v>44655</v>
      </c>
      <c r="E434" s="3" t="s">
        <v>58</v>
      </c>
      <c r="F434" s="3" t="s">
        <v>13</v>
      </c>
      <c r="G434" s="3">
        <v>2</v>
      </c>
      <c r="H434" s="3" t="s">
        <v>6</v>
      </c>
      <c r="I434" s="3">
        <v>3</v>
      </c>
      <c r="J434" s="3">
        <v>0</v>
      </c>
      <c r="K434" t="s">
        <v>173</v>
      </c>
      <c r="L434">
        <v>1684170</v>
      </c>
      <c r="M434" s="3" t="s">
        <v>38</v>
      </c>
      <c r="N434" s="3" t="s">
        <v>63</v>
      </c>
      <c r="O434" s="3">
        <v>274</v>
      </c>
      <c r="P434" s="3">
        <v>2.318463252260198</v>
      </c>
      <c r="S434"/>
    </row>
    <row r="435" spans="1:19" x14ac:dyDescent="0.25">
      <c r="A435" s="3">
        <v>1447312471.7</v>
      </c>
      <c r="B435" s="10">
        <v>44660</v>
      </c>
      <c r="C435" s="14">
        <v>44065</v>
      </c>
      <c r="D435" s="14">
        <f t="shared" si="6"/>
        <v>44661</v>
      </c>
      <c r="E435" s="3" t="s">
        <v>58</v>
      </c>
      <c r="F435" s="3" t="s">
        <v>13</v>
      </c>
      <c r="G435" s="3">
        <v>2</v>
      </c>
      <c r="H435" s="3" t="s">
        <v>6</v>
      </c>
      <c r="I435" s="3">
        <v>3</v>
      </c>
      <c r="J435" s="3">
        <v>0</v>
      </c>
      <c r="K435" t="s">
        <v>173</v>
      </c>
      <c r="L435">
        <v>1684170</v>
      </c>
      <c r="M435" s="3" t="s">
        <v>38</v>
      </c>
      <c r="N435" s="3" t="s">
        <v>63</v>
      </c>
      <c r="O435" s="3">
        <v>332</v>
      </c>
      <c r="P435" s="3">
        <v>1.8112994158282798</v>
      </c>
      <c r="S435"/>
    </row>
    <row r="436" spans="1:19" x14ac:dyDescent="0.25">
      <c r="A436" s="3">
        <v>1447312470.7</v>
      </c>
      <c r="B436" s="10">
        <v>44662</v>
      </c>
      <c r="C436" s="14">
        <v>44157</v>
      </c>
      <c r="D436" s="14">
        <f t="shared" si="6"/>
        <v>44663</v>
      </c>
      <c r="E436" s="3" t="s">
        <v>58</v>
      </c>
      <c r="F436" s="3" t="s">
        <v>13</v>
      </c>
      <c r="G436" s="3">
        <v>2</v>
      </c>
      <c r="H436" s="3" t="s">
        <v>6</v>
      </c>
      <c r="I436" s="3">
        <v>3</v>
      </c>
      <c r="J436" s="3">
        <v>0</v>
      </c>
      <c r="K436" t="s">
        <v>173</v>
      </c>
      <c r="L436">
        <v>1684170</v>
      </c>
      <c r="M436" s="3" t="s">
        <v>38</v>
      </c>
      <c r="N436" s="3" t="s">
        <v>63</v>
      </c>
      <c r="O436" s="3">
        <v>276</v>
      </c>
      <c r="P436" s="3">
        <v>1.0143276728638366</v>
      </c>
      <c r="S436"/>
    </row>
    <row r="437" spans="1:19" x14ac:dyDescent="0.25">
      <c r="A437" s="3">
        <v>1447312469.7</v>
      </c>
      <c r="B437" s="10">
        <v>44661</v>
      </c>
      <c r="C437" s="14">
        <v>43749</v>
      </c>
      <c r="D437" s="14">
        <f t="shared" si="6"/>
        <v>44662</v>
      </c>
      <c r="E437" s="3" t="s">
        <v>58</v>
      </c>
      <c r="F437" s="3" t="s">
        <v>13</v>
      </c>
      <c r="G437" s="3">
        <v>2</v>
      </c>
      <c r="H437" s="3" t="s">
        <v>6</v>
      </c>
      <c r="I437" s="3">
        <v>3</v>
      </c>
      <c r="J437" s="3">
        <v>0</v>
      </c>
      <c r="K437" t="s">
        <v>173</v>
      </c>
      <c r="L437">
        <v>1684170</v>
      </c>
      <c r="M437" s="3" t="s">
        <v>38</v>
      </c>
      <c r="N437" s="3" t="s">
        <v>63</v>
      </c>
      <c r="O437" s="3">
        <v>292</v>
      </c>
      <c r="P437" s="3">
        <v>2.318463252260198</v>
      </c>
      <c r="S437"/>
    </row>
    <row r="438" spans="1:19" x14ac:dyDescent="0.25">
      <c r="A438" s="3">
        <v>1447373501.7</v>
      </c>
      <c r="B438" s="10">
        <v>44652</v>
      </c>
      <c r="C438" s="14">
        <v>44551</v>
      </c>
      <c r="D438" s="14">
        <f t="shared" si="6"/>
        <v>44653</v>
      </c>
      <c r="E438" s="3" t="s">
        <v>58</v>
      </c>
      <c r="F438" s="3" t="s">
        <v>13</v>
      </c>
      <c r="G438" s="3">
        <v>2</v>
      </c>
      <c r="H438" s="3" t="s">
        <v>6</v>
      </c>
      <c r="I438" s="3">
        <v>3</v>
      </c>
      <c r="J438" s="3">
        <v>0</v>
      </c>
      <c r="K438" t="s">
        <v>173</v>
      </c>
      <c r="L438">
        <v>1688600</v>
      </c>
      <c r="M438" s="3" t="s">
        <v>38</v>
      </c>
      <c r="N438" s="3" t="s">
        <v>63</v>
      </c>
      <c r="O438" s="3">
        <v>270</v>
      </c>
      <c r="P438" s="3">
        <v>3.2360248447204976</v>
      </c>
      <c r="S438"/>
    </row>
    <row r="439" spans="1:19" x14ac:dyDescent="0.25">
      <c r="A439" s="3">
        <v>1447305238.7</v>
      </c>
      <c r="B439" s="10">
        <v>44661</v>
      </c>
      <c r="C439" s="14">
        <v>43802</v>
      </c>
      <c r="D439" s="14">
        <f t="shared" si="6"/>
        <v>44662</v>
      </c>
      <c r="E439" s="3" t="s">
        <v>58</v>
      </c>
      <c r="F439" s="3" t="s">
        <v>13</v>
      </c>
      <c r="G439" s="3">
        <v>2</v>
      </c>
      <c r="H439" s="3" t="s">
        <v>6</v>
      </c>
      <c r="I439" s="3">
        <v>3</v>
      </c>
      <c r="J439" s="3">
        <v>0</v>
      </c>
      <c r="K439" t="s">
        <v>173</v>
      </c>
      <c r="L439">
        <v>1688600</v>
      </c>
      <c r="M439" s="3" t="s">
        <v>38</v>
      </c>
      <c r="N439" s="3" t="s">
        <v>63</v>
      </c>
      <c r="O439" s="3">
        <v>251</v>
      </c>
      <c r="P439" s="3">
        <v>1.9416149068322985</v>
      </c>
      <c r="S439"/>
    </row>
    <row r="440" spans="1:19" x14ac:dyDescent="0.25">
      <c r="A440" s="3">
        <v>1447194398.7</v>
      </c>
      <c r="B440" s="10">
        <v>44660</v>
      </c>
      <c r="C440" s="14">
        <v>43486</v>
      </c>
      <c r="D440" s="14">
        <f t="shared" si="6"/>
        <v>44661</v>
      </c>
      <c r="E440" s="3" t="s">
        <v>58</v>
      </c>
      <c r="F440" s="3" t="s">
        <v>13</v>
      </c>
      <c r="G440" s="3">
        <v>2</v>
      </c>
      <c r="H440" s="3" t="s">
        <v>6</v>
      </c>
      <c r="I440" s="3">
        <v>3</v>
      </c>
      <c r="J440" s="3">
        <v>0</v>
      </c>
      <c r="K440" t="s">
        <v>173</v>
      </c>
      <c r="L440">
        <v>1689541</v>
      </c>
      <c r="M440" s="3" t="s">
        <v>38</v>
      </c>
      <c r="N440" s="3" t="s">
        <v>63</v>
      </c>
      <c r="O440" s="3">
        <v>319</v>
      </c>
      <c r="P440" s="3">
        <v>0.43756951340615657</v>
      </c>
      <c r="S440"/>
    </row>
    <row r="441" spans="1:19" x14ac:dyDescent="0.25">
      <c r="A441" s="3">
        <v>1447261163.7</v>
      </c>
      <c r="B441" s="10">
        <v>44665</v>
      </c>
      <c r="C441" s="14">
        <v>44047</v>
      </c>
      <c r="D441" s="14">
        <f t="shared" si="6"/>
        <v>44666</v>
      </c>
      <c r="E441" s="3" t="s">
        <v>58</v>
      </c>
      <c r="F441" s="3" t="s">
        <v>13</v>
      </c>
      <c r="G441" s="3">
        <v>2</v>
      </c>
      <c r="H441" s="3" t="s">
        <v>6</v>
      </c>
      <c r="I441" s="3">
        <v>3</v>
      </c>
      <c r="J441" s="3">
        <v>0</v>
      </c>
      <c r="K441" t="s">
        <v>173</v>
      </c>
      <c r="L441">
        <v>1689541</v>
      </c>
      <c r="M441" s="3" t="s">
        <v>38</v>
      </c>
      <c r="N441" s="3" t="s">
        <v>63</v>
      </c>
      <c r="O441" s="3">
        <v>280</v>
      </c>
      <c r="P441" s="3">
        <v>2.0419910625620643</v>
      </c>
      <c r="S441"/>
    </row>
    <row r="442" spans="1:19" x14ac:dyDescent="0.25">
      <c r="A442" s="3">
        <v>1447219337.7</v>
      </c>
      <c r="B442" s="10">
        <v>44659</v>
      </c>
      <c r="C442" s="14">
        <v>44394</v>
      </c>
      <c r="D442" s="14">
        <f t="shared" si="6"/>
        <v>44660</v>
      </c>
      <c r="E442" s="3" t="s">
        <v>57</v>
      </c>
      <c r="F442" s="3" t="s">
        <v>13</v>
      </c>
      <c r="G442" s="3">
        <v>3</v>
      </c>
      <c r="H442" s="3" t="s">
        <v>6</v>
      </c>
      <c r="I442" s="3">
        <v>3</v>
      </c>
      <c r="J442" s="3">
        <v>0</v>
      </c>
      <c r="K442" t="s">
        <v>175</v>
      </c>
      <c r="L442">
        <v>1688629</v>
      </c>
      <c r="M442" s="3" t="s">
        <v>37</v>
      </c>
      <c r="N442" s="3" t="s">
        <v>63</v>
      </c>
      <c r="O442" s="3">
        <v>247</v>
      </c>
      <c r="P442" s="3">
        <v>0.17936531067828096</v>
      </c>
      <c r="S442"/>
    </row>
    <row r="443" spans="1:19" x14ac:dyDescent="0.25">
      <c r="A443" s="3">
        <v>1447373477.7</v>
      </c>
      <c r="B443" s="10">
        <v>44653</v>
      </c>
      <c r="C443" s="14">
        <v>44220</v>
      </c>
      <c r="D443" s="14">
        <f t="shared" si="6"/>
        <v>44654</v>
      </c>
      <c r="E443" s="3" t="s">
        <v>57</v>
      </c>
      <c r="F443" s="3" t="s">
        <v>13</v>
      </c>
      <c r="G443" s="3">
        <v>3</v>
      </c>
      <c r="H443" s="3" t="s">
        <v>6</v>
      </c>
      <c r="I443" s="3">
        <v>3</v>
      </c>
      <c r="J443" s="3">
        <v>0</v>
      </c>
      <c r="K443" t="s">
        <v>175</v>
      </c>
      <c r="L443">
        <v>1689785</v>
      </c>
      <c r="M443" s="3" t="s">
        <v>37</v>
      </c>
      <c r="N443" s="3" t="s">
        <v>63</v>
      </c>
      <c r="O443" s="3">
        <v>291</v>
      </c>
      <c r="P443" s="3">
        <v>0.81890495849270395</v>
      </c>
      <c r="S443"/>
    </row>
    <row r="444" spans="1:19" x14ac:dyDescent="0.25">
      <c r="A444" s="3">
        <v>1447373500.7</v>
      </c>
      <c r="B444" s="10">
        <v>44661</v>
      </c>
      <c r="C444" s="14">
        <v>43990</v>
      </c>
      <c r="D444" s="14">
        <f t="shared" si="6"/>
        <v>44662</v>
      </c>
      <c r="E444" s="3" t="s">
        <v>57</v>
      </c>
      <c r="F444" s="3" t="s">
        <v>13</v>
      </c>
      <c r="G444" s="3">
        <v>3</v>
      </c>
      <c r="H444" s="3" t="s">
        <v>6</v>
      </c>
      <c r="I444" s="3">
        <v>3</v>
      </c>
      <c r="J444" s="3">
        <v>0</v>
      </c>
      <c r="K444" t="s">
        <v>175</v>
      </c>
      <c r="L444">
        <v>1689785</v>
      </c>
      <c r="M444" s="3" t="s">
        <v>37</v>
      </c>
      <c r="N444" s="3" t="s">
        <v>63</v>
      </c>
      <c r="O444" s="3">
        <v>297</v>
      </c>
      <c r="P444" s="3">
        <v>0.81890495849270395</v>
      </c>
      <c r="S444"/>
    </row>
    <row r="445" spans="1:19" x14ac:dyDescent="0.25">
      <c r="A445" s="3">
        <v>1447309594.7</v>
      </c>
      <c r="B445" s="10">
        <v>44658</v>
      </c>
      <c r="C445" s="14">
        <v>44472</v>
      </c>
      <c r="D445" s="14">
        <f t="shared" si="6"/>
        <v>44659</v>
      </c>
      <c r="E445" s="3" t="s">
        <v>57</v>
      </c>
      <c r="F445" s="3" t="s">
        <v>13</v>
      </c>
      <c r="G445" s="3">
        <v>3</v>
      </c>
      <c r="H445" s="3" t="s">
        <v>6</v>
      </c>
      <c r="I445" s="3">
        <v>3</v>
      </c>
      <c r="J445" s="3">
        <v>0</v>
      </c>
      <c r="K445" t="s">
        <v>175</v>
      </c>
      <c r="L445">
        <v>1689546</v>
      </c>
      <c r="M445" s="3" t="s">
        <v>37</v>
      </c>
      <c r="N445" s="3" t="s">
        <v>63</v>
      </c>
      <c r="O445" s="3">
        <v>414</v>
      </c>
      <c r="P445" s="3">
        <v>7.6625441643014769</v>
      </c>
      <c r="S445"/>
    </row>
    <row r="446" spans="1:19" x14ac:dyDescent="0.25">
      <c r="A446" s="3">
        <v>1447211155.7</v>
      </c>
      <c r="B446" s="10">
        <v>44658</v>
      </c>
      <c r="C446" s="14">
        <v>44210</v>
      </c>
      <c r="D446" s="14">
        <f t="shared" si="6"/>
        <v>44659</v>
      </c>
      <c r="E446" s="3" t="s">
        <v>57</v>
      </c>
      <c r="F446" s="3" t="s">
        <v>13</v>
      </c>
      <c r="G446" s="3">
        <v>3</v>
      </c>
      <c r="H446" s="3" t="s">
        <v>6</v>
      </c>
      <c r="I446" s="3">
        <v>3</v>
      </c>
      <c r="J446" s="3">
        <v>0</v>
      </c>
      <c r="K446" t="s">
        <v>175</v>
      </c>
      <c r="L446">
        <v>1689551</v>
      </c>
      <c r="M446" s="3" t="s">
        <v>37</v>
      </c>
      <c r="N446" s="3" t="s">
        <v>63</v>
      </c>
      <c r="O446" s="3">
        <v>285</v>
      </c>
      <c r="P446" s="3">
        <v>0.14927162399223531</v>
      </c>
      <c r="S446"/>
    </row>
    <row r="447" spans="1:19" x14ac:dyDescent="0.25">
      <c r="A447" s="3">
        <v>1447394301.7</v>
      </c>
      <c r="B447" s="10">
        <v>44652</v>
      </c>
      <c r="C447" s="14">
        <v>43827</v>
      </c>
      <c r="D447" s="14">
        <f t="shared" si="6"/>
        <v>44653</v>
      </c>
      <c r="E447" s="3" t="s">
        <v>58</v>
      </c>
      <c r="F447" s="3" t="s">
        <v>13</v>
      </c>
      <c r="G447" s="3">
        <v>2</v>
      </c>
      <c r="H447" s="3" t="s">
        <v>6</v>
      </c>
      <c r="I447" s="3">
        <v>3</v>
      </c>
      <c r="J447" s="3">
        <v>0</v>
      </c>
      <c r="K447" t="s">
        <v>173</v>
      </c>
      <c r="L447">
        <v>1672706</v>
      </c>
      <c r="M447" s="3" t="s">
        <v>38</v>
      </c>
      <c r="N447" s="3" t="s">
        <v>63</v>
      </c>
      <c r="O447" s="3">
        <v>241</v>
      </c>
      <c r="P447" s="3">
        <v>0.56512221041445265</v>
      </c>
      <c r="S447"/>
    </row>
    <row r="448" spans="1:19" x14ac:dyDescent="0.25">
      <c r="A448" s="3">
        <v>1447403134.7</v>
      </c>
      <c r="B448" s="10">
        <v>44658</v>
      </c>
      <c r="C448" s="14">
        <v>44341</v>
      </c>
      <c r="D448" s="14">
        <f t="shared" si="6"/>
        <v>44659</v>
      </c>
      <c r="E448" s="3" t="s">
        <v>58</v>
      </c>
      <c r="F448" s="3" t="s">
        <v>13</v>
      </c>
      <c r="G448" s="3">
        <v>2</v>
      </c>
      <c r="H448" s="3" t="s">
        <v>6</v>
      </c>
      <c r="I448" s="3">
        <v>3</v>
      </c>
      <c r="J448" s="3">
        <v>0</v>
      </c>
      <c r="K448" t="s">
        <v>173</v>
      </c>
      <c r="L448">
        <v>1672706</v>
      </c>
      <c r="M448" s="3" t="s">
        <v>38</v>
      </c>
      <c r="N448" s="3" t="s">
        <v>63</v>
      </c>
      <c r="O448" s="3">
        <v>317</v>
      </c>
      <c r="P448" s="3">
        <v>0.65930924548352809</v>
      </c>
      <c r="S448"/>
    </row>
    <row r="449" spans="1:19" x14ac:dyDescent="0.25">
      <c r="A449" s="3">
        <v>1447403222.7</v>
      </c>
      <c r="B449" s="10">
        <v>44661</v>
      </c>
      <c r="C449" s="14">
        <v>44650</v>
      </c>
      <c r="D449" s="14">
        <f t="shared" si="6"/>
        <v>44662</v>
      </c>
      <c r="E449" s="3" t="s">
        <v>58</v>
      </c>
      <c r="F449" s="3" t="s">
        <v>13</v>
      </c>
      <c r="G449" s="3">
        <v>2</v>
      </c>
      <c r="H449" s="3" t="s">
        <v>6</v>
      </c>
      <c r="I449" s="3">
        <v>3</v>
      </c>
      <c r="J449" s="3">
        <v>0</v>
      </c>
      <c r="K449" t="s">
        <v>173</v>
      </c>
      <c r="L449">
        <v>1672706</v>
      </c>
      <c r="M449" s="3" t="s">
        <v>38</v>
      </c>
      <c r="N449" s="3" t="s">
        <v>63</v>
      </c>
      <c r="O449" s="3">
        <v>240</v>
      </c>
      <c r="P449" s="3">
        <v>0.56512221041445265</v>
      </c>
      <c r="S449"/>
    </row>
    <row r="450" spans="1:19" x14ac:dyDescent="0.25">
      <c r="A450" s="3">
        <v>1447373498.7</v>
      </c>
      <c r="B450" s="10">
        <v>44662</v>
      </c>
      <c r="C450" s="14">
        <v>43725</v>
      </c>
      <c r="D450" s="14">
        <f t="shared" si="6"/>
        <v>44663</v>
      </c>
      <c r="E450" s="3" t="s">
        <v>58</v>
      </c>
      <c r="F450" s="3" t="s">
        <v>13</v>
      </c>
      <c r="G450" s="3">
        <v>2</v>
      </c>
      <c r="H450" s="3" t="s">
        <v>6</v>
      </c>
      <c r="I450" s="3">
        <v>3</v>
      </c>
      <c r="J450" s="3">
        <v>0</v>
      </c>
      <c r="K450" t="s">
        <v>173</v>
      </c>
      <c r="L450">
        <v>1672706</v>
      </c>
      <c r="M450" s="3" t="s">
        <v>38</v>
      </c>
      <c r="N450" s="3" t="s">
        <v>63</v>
      </c>
      <c r="O450" s="3">
        <v>315</v>
      </c>
      <c r="P450" s="3">
        <v>0.65930924548352809</v>
      </c>
      <c r="S450"/>
    </row>
    <row r="451" spans="1:19" x14ac:dyDescent="0.25">
      <c r="A451" s="3">
        <v>1447266969.7</v>
      </c>
      <c r="B451" s="10">
        <v>44659</v>
      </c>
      <c r="C451" s="14">
        <v>44289</v>
      </c>
      <c r="D451" s="14">
        <f t="shared" ref="D451:D514" si="7">IF(O451&lt;1000,B451+1,B451+2)</f>
        <v>44660</v>
      </c>
      <c r="E451" s="3" t="s">
        <v>58</v>
      </c>
      <c r="F451" s="3" t="s">
        <v>13</v>
      </c>
      <c r="G451" s="3">
        <v>2</v>
      </c>
      <c r="H451" s="3" t="s">
        <v>6</v>
      </c>
      <c r="I451" s="3">
        <v>3</v>
      </c>
      <c r="J451" s="3">
        <v>0</v>
      </c>
      <c r="K451" t="s">
        <v>173</v>
      </c>
      <c r="L451">
        <v>1674853</v>
      </c>
      <c r="M451" s="3" t="s">
        <v>38</v>
      </c>
      <c r="N451" s="3" t="s">
        <v>63</v>
      </c>
      <c r="O451" s="3">
        <v>292</v>
      </c>
      <c r="P451" s="3">
        <v>3.6665875370919867</v>
      </c>
      <c r="S451"/>
    </row>
    <row r="452" spans="1:19" x14ac:dyDescent="0.25">
      <c r="A452" s="3">
        <v>1447373520.7</v>
      </c>
      <c r="B452" s="10">
        <v>44661</v>
      </c>
      <c r="C452" s="14">
        <v>44224</v>
      </c>
      <c r="D452" s="14">
        <f t="shared" si="7"/>
        <v>44662</v>
      </c>
      <c r="E452" s="3" t="s">
        <v>58</v>
      </c>
      <c r="F452" s="3" t="s">
        <v>13</v>
      </c>
      <c r="G452" s="3">
        <v>2</v>
      </c>
      <c r="H452" s="3" t="s">
        <v>6</v>
      </c>
      <c r="I452" s="3">
        <v>3</v>
      </c>
      <c r="J452" s="3">
        <v>0</v>
      </c>
      <c r="K452" t="s">
        <v>173</v>
      </c>
      <c r="L452">
        <v>1674853</v>
      </c>
      <c r="M452" s="3" t="s">
        <v>38</v>
      </c>
      <c r="N452" s="3" t="s">
        <v>63</v>
      </c>
      <c r="O452" s="3">
        <v>362</v>
      </c>
      <c r="P452" s="3">
        <v>3.7538872403560815</v>
      </c>
      <c r="S452"/>
    </row>
    <row r="453" spans="1:19" x14ac:dyDescent="0.25">
      <c r="A453" s="3">
        <v>1447304794.7</v>
      </c>
      <c r="B453" s="10">
        <v>44655</v>
      </c>
      <c r="C453" s="14">
        <v>43494</v>
      </c>
      <c r="D453" s="14">
        <f t="shared" si="7"/>
        <v>44656</v>
      </c>
      <c r="E453" s="3" t="s">
        <v>58</v>
      </c>
      <c r="F453" s="3" t="s">
        <v>13</v>
      </c>
      <c r="G453" s="3">
        <v>2</v>
      </c>
      <c r="H453" s="3" t="s">
        <v>6</v>
      </c>
      <c r="I453" s="3">
        <v>3</v>
      </c>
      <c r="J453" s="3">
        <v>0</v>
      </c>
      <c r="K453" t="s">
        <v>173</v>
      </c>
      <c r="L453">
        <v>1674853</v>
      </c>
      <c r="M453" s="3" t="s">
        <v>38</v>
      </c>
      <c r="N453" s="3" t="s">
        <v>63</v>
      </c>
      <c r="O453" s="3">
        <v>286</v>
      </c>
      <c r="P453" s="3">
        <v>4.1030860534124614</v>
      </c>
      <c r="S453"/>
    </row>
    <row r="454" spans="1:19" x14ac:dyDescent="0.25">
      <c r="A454" s="3">
        <v>1447304800.7</v>
      </c>
      <c r="B454" s="10">
        <v>44662</v>
      </c>
      <c r="C454" s="14">
        <v>43999</v>
      </c>
      <c r="D454" s="14">
        <f t="shared" si="7"/>
        <v>44663</v>
      </c>
      <c r="E454" s="3" t="s">
        <v>58</v>
      </c>
      <c r="F454" s="3" t="s">
        <v>13</v>
      </c>
      <c r="G454" s="3">
        <v>2</v>
      </c>
      <c r="H454" s="3" t="s">
        <v>6</v>
      </c>
      <c r="I454" s="3">
        <v>3</v>
      </c>
      <c r="J454" s="3">
        <v>0</v>
      </c>
      <c r="K454" t="s">
        <v>173</v>
      </c>
      <c r="L454">
        <v>1674853</v>
      </c>
      <c r="M454" s="3" t="s">
        <v>38</v>
      </c>
      <c r="N454" s="3" t="s">
        <v>63</v>
      </c>
      <c r="O454" s="3">
        <v>322</v>
      </c>
      <c r="P454" s="3">
        <v>4.1030860534124614</v>
      </c>
      <c r="S454"/>
    </row>
    <row r="455" spans="1:19" x14ac:dyDescent="0.25">
      <c r="A455" s="3">
        <v>1447312468.7</v>
      </c>
      <c r="B455" s="10">
        <v>44659</v>
      </c>
      <c r="C455" s="14">
        <v>44238</v>
      </c>
      <c r="D455" s="14">
        <f t="shared" si="7"/>
        <v>44660</v>
      </c>
      <c r="E455" s="3" t="s">
        <v>58</v>
      </c>
      <c r="F455" s="3" t="s">
        <v>13</v>
      </c>
      <c r="G455" s="3">
        <v>2</v>
      </c>
      <c r="H455" s="3" t="s">
        <v>6</v>
      </c>
      <c r="I455" s="3">
        <v>3</v>
      </c>
      <c r="J455" s="3">
        <v>0</v>
      </c>
      <c r="K455" t="s">
        <v>173</v>
      </c>
      <c r="L455">
        <v>1674853</v>
      </c>
      <c r="M455" s="3" t="s">
        <v>38</v>
      </c>
      <c r="N455" s="3" t="s">
        <v>63</v>
      </c>
      <c r="O455" s="3">
        <v>280</v>
      </c>
      <c r="P455" s="3">
        <v>8.7299703264094919E-2</v>
      </c>
      <c r="S455"/>
    </row>
    <row r="456" spans="1:19" x14ac:dyDescent="0.25">
      <c r="A456" s="3">
        <v>1447373518.7</v>
      </c>
      <c r="B456" s="10">
        <v>44653</v>
      </c>
      <c r="C456" s="14">
        <v>43725</v>
      </c>
      <c r="D456" s="14">
        <f t="shared" si="7"/>
        <v>44654</v>
      </c>
      <c r="E456" s="3" t="s">
        <v>58</v>
      </c>
      <c r="F456" s="3" t="s">
        <v>13</v>
      </c>
      <c r="G456" s="3">
        <v>2</v>
      </c>
      <c r="H456" s="3" t="s">
        <v>6</v>
      </c>
      <c r="I456" s="3">
        <v>3</v>
      </c>
      <c r="J456" s="3">
        <v>0</v>
      </c>
      <c r="K456" t="s">
        <v>173</v>
      </c>
      <c r="L456">
        <v>1674853</v>
      </c>
      <c r="M456" s="3" t="s">
        <v>38</v>
      </c>
      <c r="N456" s="3" t="s">
        <v>63</v>
      </c>
      <c r="O456" s="3">
        <v>352</v>
      </c>
      <c r="P456" s="3">
        <v>2.269792284866468</v>
      </c>
      <c r="S456"/>
    </row>
    <row r="457" spans="1:19" x14ac:dyDescent="0.25">
      <c r="A457" s="3">
        <v>1447228999.7</v>
      </c>
      <c r="B457" s="10">
        <v>44665</v>
      </c>
      <c r="C457" s="14">
        <v>44382</v>
      </c>
      <c r="D457" s="14">
        <f t="shared" si="7"/>
        <v>44666</v>
      </c>
      <c r="E457" s="3" t="s">
        <v>58</v>
      </c>
      <c r="F457" s="3" t="s">
        <v>13</v>
      </c>
      <c r="G457" s="3">
        <v>2</v>
      </c>
      <c r="H457" s="3" t="s">
        <v>6</v>
      </c>
      <c r="I457" s="3">
        <v>3</v>
      </c>
      <c r="J457" s="3">
        <v>0</v>
      </c>
      <c r="K457" t="s">
        <v>173</v>
      </c>
      <c r="L457">
        <v>1674853</v>
      </c>
      <c r="M457" s="3" t="s">
        <v>38</v>
      </c>
      <c r="N457" s="3" t="s">
        <v>63</v>
      </c>
      <c r="O457" s="3">
        <v>376</v>
      </c>
      <c r="P457" s="3">
        <v>4.8014836795252203</v>
      </c>
      <c r="S457"/>
    </row>
    <row r="458" spans="1:19" x14ac:dyDescent="0.25">
      <c r="A458" s="3">
        <v>1447229003.7</v>
      </c>
      <c r="B458" s="10">
        <v>44665</v>
      </c>
      <c r="C458" s="14">
        <v>43692</v>
      </c>
      <c r="D458" s="14">
        <f t="shared" si="7"/>
        <v>44666</v>
      </c>
      <c r="E458" s="3" t="s">
        <v>58</v>
      </c>
      <c r="F458" s="3" t="s">
        <v>13</v>
      </c>
      <c r="G458" s="3">
        <v>2</v>
      </c>
      <c r="H458" s="3" t="s">
        <v>6</v>
      </c>
      <c r="I458" s="3">
        <v>3</v>
      </c>
      <c r="J458" s="3">
        <v>0</v>
      </c>
      <c r="K458" t="s">
        <v>173</v>
      </c>
      <c r="L458">
        <v>1674853</v>
      </c>
      <c r="M458" s="3" t="s">
        <v>38</v>
      </c>
      <c r="N458" s="3" t="s">
        <v>63</v>
      </c>
      <c r="O458" s="3">
        <v>280</v>
      </c>
      <c r="P458" s="3">
        <v>2.0951928783382781</v>
      </c>
      <c r="S458"/>
    </row>
    <row r="459" spans="1:19" x14ac:dyDescent="0.25">
      <c r="A459" s="3">
        <v>1447304799.7</v>
      </c>
      <c r="B459" s="10">
        <v>44660</v>
      </c>
      <c r="C459" s="14">
        <v>44396</v>
      </c>
      <c r="D459" s="14">
        <f t="shared" si="7"/>
        <v>44661</v>
      </c>
      <c r="E459" s="3" t="s">
        <v>58</v>
      </c>
      <c r="F459" s="3" t="s">
        <v>13</v>
      </c>
      <c r="G459" s="3">
        <v>2</v>
      </c>
      <c r="H459" s="3" t="s">
        <v>6</v>
      </c>
      <c r="I459" s="3">
        <v>3</v>
      </c>
      <c r="J459" s="3">
        <v>0</v>
      </c>
      <c r="K459" t="s">
        <v>173</v>
      </c>
      <c r="L459">
        <v>1674853</v>
      </c>
      <c r="M459" s="3" t="s">
        <v>38</v>
      </c>
      <c r="N459" s="3" t="s">
        <v>63</v>
      </c>
      <c r="O459" s="3">
        <v>287</v>
      </c>
      <c r="P459" s="3">
        <v>1.8332937685459934</v>
      </c>
      <c r="S459"/>
    </row>
    <row r="460" spans="1:19" x14ac:dyDescent="0.25">
      <c r="A460" s="3">
        <v>1447373519.7</v>
      </c>
      <c r="B460" s="10">
        <v>44658</v>
      </c>
      <c r="C460" s="14">
        <v>44400</v>
      </c>
      <c r="D460" s="14">
        <f t="shared" si="7"/>
        <v>44659</v>
      </c>
      <c r="E460" s="3" t="s">
        <v>58</v>
      </c>
      <c r="F460" s="3" t="s">
        <v>13</v>
      </c>
      <c r="G460" s="3">
        <v>2</v>
      </c>
      <c r="H460" s="3" t="s">
        <v>6</v>
      </c>
      <c r="I460" s="3">
        <v>3</v>
      </c>
      <c r="J460" s="3">
        <v>0</v>
      </c>
      <c r="K460" t="s">
        <v>173</v>
      </c>
      <c r="L460">
        <v>1674853</v>
      </c>
      <c r="M460" s="3" t="s">
        <v>38</v>
      </c>
      <c r="N460" s="3" t="s">
        <v>63</v>
      </c>
      <c r="O460" s="3">
        <v>290</v>
      </c>
      <c r="P460" s="3">
        <v>3.7538872403560815</v>
      </c>
      <c r="S460"/>
    </row>
    <row r="461" spans="1:19" x14ac:dyDescent="0.25">
      <c r="A461" s="3">
        <v>1447261171.7</v>
      </c>
      <c r="B461" s="10">
        <v>44658</v>
      </c>
      <c r="C461" s="14">
        <v>44283</v>
      </c>
      <c r="D461" s="14">
        <f t="shared" si="7"/>
        <v>44659</v>
      </c>
      <c r="E461" s="3" t="s">
        <v>58</v>
      </c>
      <c r="F461" s="3" t="s">
        <v>13</v>
      </c>
      <c r="G461" s="3">
        <v>2</v>
      </c>
      <c r="H461" s="3" t="s">
        <v>6</v>
      </c>
      <c r="I461" s="3">
        <v>3</v>
      </c>
      <c r="J461" s="3">
        <v>0</v>
      </c>
      <c r="K461" t="s">
        <v>173</v>
      </c>
      <c r="L461">
        <v>1674853</v>
      </c>
      <c r="M461" s="3" t="s">
        <v>38</v>
      </c>
      <c r="N461" s="3" t="s">
        <v>63</v>
      </c>
      <c r="O461" s="3">
        <v>318</v>
      </c>
      <c r="P461" s="3">
        <v>2.5316913946587527</v>
      </c>
      <c r="S461"/>
    </row>
    <row r="462" spans="1:19" x14ac:dyDescent="0.25">
      <c r="A462" s="3">
        <v>1447229002.7</v>
      </c>
      <c r="B462" s="10">
        <v>44658</v>
      </c>
      <c r="C462" s="14">
        <v>43553</v>
      </c>
      <c r="D462" s="14">
        <f t="shared" si="7"/>
        <v>44659</v>
      </c>
      <c r="E462" s="3" t="s">
        <v>58</v>
      </c>
      <c r="F462" s="3" t="s">
        <v>13</v>
      </c>
      <c r="G462" s="3">
        <v>2</v>
      </c>
      <c r="H462" s="3" t="s">
        <v>6</v>
      </c>
      <c r="I462" s="3">
        <v>3</v>
      </c>
      <c r="J462" s="3">
        <v>0</v>
      </c>
      <c r="K462" t="s">
        <v>173</v>
      </c>
      <c r="L462">
        <v>1674853</v>
      </c>
      <c r="M462" s="3" t="s">
        <v>38</v>
      </c>
      <c r="N462" s="3" t="s">
        <v>63</v>
      </c>
      <c r="O462" s="3">
        <v>315</v>
      </c>
      <c r="P462" s="3">
        <v>4.1030860534124614</v>
      </c>
      <c r="S462"/>
    </row>
    <row r="463" spans="1:19" x14ac:dyDescent="0.25">
      <c r="A463" s="3">
        <v>1447304793.7</v>
      </c>
      <c r="B463" s="10">
        <v>44653</v>
      </c>
      <c r="C463" s="14">
        <v>44362</v>
      </c>
      <c r="D463" s="14">
        <f t="shared" si="7"/>
        <v>44654</v>
      </c>
      <c r="E463" s="3" t="s">
        <v>58</v>
      </c>
      <c r="F463" s="3" t="s">
        <v>13</v>
      </c>
      <c r="G463" s="3">
        <v>2</v>
      </c>
      <c r="H463" s="3" t="s">
        <v>6</v>
      </c>
      <c r="I463" s="3">
        <v>3</v>
      </c>
      <c r="J463" s="3">
        <v>0</v>
      </c>
      <c r="K463" t="s">
        <v>173</v>
      </c>
      <c r="L463">
        <v>1674853</v>
      </c>
      <c r="M463" s="3" t="s">
        <v>38</v>
      </c>
      <c r="N463" s="3" t="s">
        <v>63</v>
      </c>
      <c r="O463" s="3">
        <v>315</v>
      </c>
      <c r="P463" s="3">
        <v>3.7538872403560815</v>
      </c>
      <c r="S463"/>
    </row>
    <row r="464" spans="1:19" x14ac:dyDescent="0.25">
      <c r="A464" s="3">
        <v>1447373516.7</v>
      </c>
      <c r="B464" s="10">
        <v>44662</v>
      </c>
      <c r="C464" s="14">
        <v>43609</v>
      </c>
      <c r="D464" s="14">
        <f t="shared" si="7"/>
        <v>44663</v>
      </c>
      <c r="E464" s="3" t="s">
        <v>58</v>
      </c>
      <c r="F464" s="3" t="s">
        <v>13</v>
      </c>
      <c r="G464" s="3">
        <v>2</v>
      </c>
      <c r="H464" s="3" t="s">
        <v>6</v>
      </c>
      <c r="I464" s="3">
        <v>3</v>
      </c>
      <c r="J464" s="3">
        <v>0</v>
      </c>
      <c r="K464" t="s">
        <v>173</v>
      </c>
      <c r="L464">
        <v>1674853</v>
      </c>
      <c r="M464" s="3" t="s">
        <v>38</v>
      </c>
      <c r="N464" s="3" t="s">
        <v>63</v>
      </c>
      <c r="O464" s="3">
        <v>344</v>
      </c>
      <c r="P464" s="3">
        <v>3.8411869436201762</v>
      </c>
      <c r="S464"/>
    </row>
    <row r="465" spans="1:19" x14ac:dyDescent="0.25">
      <c r="A465" s="3">
        <v>1447373517.7</v>
      </c>
      <c r="B465" s="10">
        <v>44658</v>
      </c>
      <c r="C465" s="14">
        <v>43504</v>
      </c>
      <c r="D465" s="14">
        <f t="shared" si="7"/>
        <v>44659</v>
      </c>
      <c r="E465" s="3" t="s">
        <v>58</v>
      </c>
      <c r="F465" s="3" t="s">
        <v>13</v>
      </c>
      <c r="G465" s="3">
        <v>2</v>
      </c>
      <c r="H465" s="3" t="s">
        <v>6</v>
      </c>
      <c r="I465" s="3">
        <v>3</v>
      </c>
      <c r="J465" s="3">
        <v>0</v>
      </c>
      <c r="K465" t="s">
        <v>173</v>
      </c>
      <c r="L465">
        <v>1674853</v>
      </c>
      <c r="M465" s="3" t="s">
        <v>38</v>
      </c>
      <c r="N465" s="3" t="s">
        <v>63</v>
      </c>
      <c r="O465" s="3">
        <v>371</v>
      </c>
      <c r="P465" s="3">
        <v>4.1030860534124614</v>
      </c>
      <c r="S465"/>
    </row>
    <row r="466" spans="1:19" x14ac:dyDescent="0.25">
      <c r="A466" s="3">
        <v>1447304796.7</v>
      </c>
      <c r="B466" s="10">
        <v>44652</v>
      </c>
      <c r="C466" s="14">
        <v>43507</v>
      </c>
      <c r="D466" s="14">
        <f t="shared" si="7"/>
        <v>44653</v>
      </c>
      <c r="E466" s="3" t="s">
        <v>58</v>
      </c>
      <c r="F466" s="3" t="s">
        <v>13</v>
      </c>
      <c r="G466" s="3">
        <v>2</v>
      </c>
      <c r="H466" s="3" t="s">
        <v>6</v>
      </c>
      <c r="I466" s="3">
        <v>3</v>
      </c>
      <c r="J466" s="3">
        <v>0</v>
      </c>
      <c r="K466" t="s">
        <v>173</v>
      </c>
      <c r="L466">
        <v>1674853</v>
      </c>
      <c r="M466" s="3" t="s">
        <v>38</v>
      </c>
      <c r="N466" s="3" t="s">
        <v>63</v>
      </c>
      <c r="O466" s="3">
        <v>322</v>
      </c>
      <c r="P466" s="3">
        <v>3.9284866468842714</v>
      </c>
      <c r="S466"/>
    </row>
    <row r="467" spans="1:19" x14ac:dyDescent="0.25">
      <c r="A467" s="3">
        <v>1447229001.7</v>
      </c>
      <c r="B467" s="10">
        <v>44659</v>
      </c>
      <c r="C467" s="14">
        <v>43672</v>
      </c>
      <c r="D467" s="14">
        <f t="shared" si="7"/>
        <v>44660</v>
      </c>
      <c r="E467" s="3" t="s">
        <v>58</v>
      </c>
      <c r="F467" s="3" t="s">
        <v>13</v>
      </c>
      <c r="G467" s="3">
        <v>2</v>
      </c>
      <c r="H467" s="3" t="s">
        <v>6</v>
      </c>
      <c r="I467" s="3">
        <v>3</v>
      </c>
      <c r="J467" s="3">
        <v>0</v>
      </c>
      <c r="K467" t="s">
        <v>173</v>
      </c>
      <c r="L467">
        <v>1674853</v>
      </c>
      <c r="M467" s="3" t="s">
        <v>38</v>
      </c>
      <c r="N467" s="3" t="s">
        <v>63</v>
      </c>
      <c r="O467" s="3">
        <v>289</v>
      </c>
      <c r="P467" s="3">
        <v>0.34919881305637968</v>
      </c>
      <c r="S467"/>
    </row>
    <row r="468" spans="1:19" x14ac:dyDescent="0.25">
      <c r="A468" s="3">
        <v>1447373515.7</v>
      </c>
      <c r="B468" s="10">
        <v>44662</v>
      </c>
      <c r="C468" s="14">
        <v>44138</v>
      </c>
      <c r="D468" s="14">
        <f t="shared" si="7"/>
        <v>44663</v>
      </c>
      <c r="E468" s="3" t="s">
        <v>58</v>
      </c>
      <c r="F468" s="3" t="s">
        <v>13</v>
      </c>
      <c r="G468" s="3">
        <v>2</v>
      </c>
      <c r="H468" s="3" t="s">
        <v>6</v>
      </c>
      <c r="I468" s="3">
        <v>3</v>
      </c>
      <c r="J468" s="3">
        <v>0</v>
      </c>
      <c r="K468" t="s">
        <v>173</v>
      </c>
      <c r="L468">
        <v>1674853</v>
      </c>
      <c r="M468" s="3" t="s">
        <v>38</v>
      </c>
      <c r="N468" s="3" t="s">
        <v>63</v>
      </c>
      <c r="O468" s="3">
        <v>369</v>
      </c>
      <c r="P468" s="3">
        <v>3.8411869436201762</v>
      </c>
      <c r="S468"/>
    </row>
    <row r="469" spans="1:19" x14ac:dyDescent="0.25">
      <c r="A469" s="3">
        <v>1447229004.7</v>
      </c>
      <c r="B469" s="10">
        <v>44662</v>
      </c>
      <c r="C469" s="14">
        <v>44291</v>
      </c>
      <c r="D469" s="14">
        <f t="shared" si="7"/>
        <v>44663</v>
      </c>
      <c r="E469" s="3" t="s">
        <v>58</v>
      </c>
      <c r="F469" s="3" t="s">
        <v>13</v>
      </c>
      <c r="G469" s="3">
        <v>2</v>
      </c>
      <c r="H469" s="3" t="s">
        <v>6</v>
      </c>
      <c r="I469" s="3">
        <v>3</v>
      </c>
      <c r="J469" s="3">
        <v>0</v>
      </c>
      <c r="K469" t="s">
        <v>173</v>
      </c>
      <c r="L469">
        <v>1674853</v>
      </c>
      <c r="M469" s="3" t="s">
        <v>38</v>
      </c>
      <c r="N469" s="3" t="s">
        <v>63</v>
      </c>
      <c r="O469" s="3">
        <v>293</v>
      </c>
      <c r="P469" s="3">
        <v>8.7299703264094919E-2</v>
      </c>
      <c r="S469"/>
    </row>
    <row r="470" spans="1:19" x14ac:dyDescent="0.25">
      <c r="A470" s="3">
        <v>1447304795.7</v>
      </c>
      <c r="B470" s="10">
        <v>44661</v>
      </c>
      <c r="C470" s="14">
        <v>44583</v>
      </c>
      <c r="D470" s="14">
        <f t="shared" si="7"/>
        <v>44662</v>
      </c>
      <c r="E470" s="3" t="s">
        <v>58</v>
      </c>
      <c r="F470" s="3" t="s">
        <v>13</v>
      </c>
      <c r="G470" s="3">
        <v>2</v>
      </c>
      <c r="H470" s="3" t="s">
        <v>6</v>
      </c>
      <c r="I470" s="3">
        <v>3</v>
      </c>
      <c r="J470" s="3">
        <v>0</v>
      </c>
      <c r="K470" t="s">
        <v>173</v>
      </c>
      <c r="L470">
        <v>1674853</v>
      </c>
      <c r="M470" s="3" t="s">
        <v>38</v>
      </c>
      <c r="N470" s="3" t="s">
        <v>63</v>
      </c>
      <c r="O470" s="3">
        <v>307</v>
      </c>
      <c r="P470" s="3">
        <v>3.7538872403560815</v>
      </c>
      <c r="S470"/>
    </row>
    <row r="471" spans="1:19" x14ac:dyDescent="0.25">
      <c r="A471" s="3">
        <v>1447194396.7</v>
      </c>
      <c r="B471" s="10">
        <v>44665</v>
      </c>
      <c r="C471" s="14">
        <v>44307</v>
      </c>
      <c r="D471" s="14">
        <f t="shared" si="7"/>
        <v>44666</v>
      </c>
      <c r="E471" s="3" t="s">
        <v>58</v>
      </c>
      <c r="F471" s="3" t="s">
        <v>13</v>
      </c>
      <c r="G471" s="3">
        <v>2</v>
      </c>
      <c r="H471" s="3" t="s">
        <v>6</v>
      </c>
      <c r="I471" s="3">
        <v>3</v>
      </c>
      <c r="J471" s="3">
        <v>0</v>
      </c>
      <c r="K471" t="s">
        <v>173</v>
      </c>
      <c r="L471">
        <v>1674853</v>
      </c>
      <c r="M471" s="3" t="s">
        <v>38</v>
      </c>
      <c r="N471" s="3" t="s">
        <v>63</v>
      </c>
      <c r="O471" s="3">
        <v>298</v>
      </c>
      <c r="P471" s="3">
        <v>8.7299703264094919E-2</v>
      </c>
      <c r="S471"/>
    </row>
    <row r="472" spans="1:19" x14ac:dyDescent="0.25">
      <c r="A472" s="3">
        <v>1447229000.7</v>
      </c>
      <c r="B472" s="10">
        <v>44654</v>
      </c>
      <c r="C472" s="14">
        <v>44538</v>
      </c>
      <c r="D472" s="14">
        <f t="shared" si="7"/>
        <v>44655</v>
      </c>
      <c r="E472" s="3" t="s">
        <v>58</v>
      </c>
      <c r="F472" s="3" t="s">
        <v>13</v>
      </c>
      <c r="G472" s="3">
        <v>2</v>
      </c>
      <c r="H472" s="3" t="s">
        <v>6</v>
      </c>
      <c r="I472" s="3">
        <v>3</v>
      </c>
      <c r="J472" s="3">
        <v>0</v>
      </c>
      <c r="K472" t="s">
        <v>173</v>
      </c>
      <c r="L472">
        <v>1674853</v>
      </c>
      <c r="M472" s="3" t="s">
        <v>38</v>
      </c>
      <c r="N472" s="3" t="s">
        <v>63</v>
      </c>
      <c r="O472" s="3">
        <v>311</v>
      </c>
      <c r="P472" s="3">
        <v>5.1506824925816002</v>
      </c>
      <c r="S472"/>
    </row>
    <row r="473" spans="1:19" x14ac:dyDescent="0.25">
      <c r="A473" s="3">
        <v>1447373461.7</v>
      </c>
      <c r="B473" s="10">
        <v>44659</v>
      </c>
      <c r="C473" s="14">
        <v>43861</v>
      </c>
      <c r="D473" s="14">
        <f t="shared" si="7"/>
        <v>44660</v>
      </c>
      <c r="E473" s="3" t="s">
        <v>58</v>
      </c>
      <c r="F473" s="3" t="s">
        <v>13</v>
      </c>
      <c r="G473" s="3">
        <v>2</v>
      </c>
      <c r="H473" s="3" t="s">
        <v>6</v>
      </c>
      <c r="I473" s="3">
        <v>3</v>
      </c>
      <c r="J473" s="3">
        <v>0</v>
      </c>
      <c r="K473" t="s">
        <v>173</v>
      </c>
      <c r="L473">
        <v>1672713</v>
      </c>
      <c r="M473" s="3" t="s">
        <v>38</v>
      </c>
      <c r="N473" s="3" t="s">
        <v>63</v>
      </c>
      <c r="O473" s="3">
        <v>256</v>
      </c>
      <c r="P473" s="3">
        <v>0.86017191977077367</v>
      </c>
      <c r="S473"/>
    </row>
    <row r="474" spans="1:19" x14ac:dyDescent="0.25">
      <c r="A474" s="3">
        <v>1447194393.7</v>
      </c>
      <c r="B474" s="10">
        <v>44662</v>
      </c>
      <c r="C474" s="14">
        <v>44604</v>
      </c>
      <c r="D474" s="14">
        <f t="shared" si="7"/>
        <v>44663</v>
      </c>
      <c r="E474" s="3" t="s">
        <v>58</v>
      </c>
      <c r="F474" s="3" t="s">
        <v>13</v>
      </c>
      <c r="G474" s="3">
        <v>2</v>
      </c>
      <c r="H474" s="3" t="s">
        <v>6</v>
      </c>
      <c r="I474" s="3">
        <v>3</v>
      </c>
      <c r="J474" s="3">
        <v>0</v>
      </c>
      <c r="K474" t="s">
        <v>173</v>
      </c>
      <c r="L474">
        <v>1672713</v>
      </c>
      <c r="M474" s="3" t="s">
        <v>38</v>
      </c>
      <c r="N474" s="3" t="s">
        <v>63</v>
      </c>
      <c r="O474" s="3">
        <v>344</v>
      </c>
      <c r="P474" s="3">
        <v>0.86017191977077367</v>
      </c>
      <c r="S474"/>
    </row>
    <row r="475" spans="1:19" x14ac:dyDescent="0.25">
      <c r="A475" s="3">
        <v>1447194395.7</v>
      </c>
      <c r="B475" s="10">
        <v>44658</v>
      </c>
      <c r="C475" s="14">
        <v>44095</v>
      </c>
      <c r="D475" s="14">
        <f t="shared" si="7"/>
        <v>44659</v>
      </c>
      <c r="E475" s="3" t="s">
        <v>58</v>
      </c>
      <c r="F475" s="3" t="s">
        <v>13</v>
      </c>
      <c r="G475" s="3">
        <v>2</v>
      </c>
      <c r="H475" s="3" t="s">
        <v>6</v>
      </c>
      <c r="I475" s="3">
        <v>3</v>
      </c>
      <c r="J475" s="3">
        <v>0</v>
      </c>
      <c r="K475" t="s">
        <v>173</v>
      </c>
      <c r="L475">
        <v>1672713</v>
      </c>
      <c r="M475" s="3" t="s">
        <v>38</v>
      </c>
      <c r="N475" s="3" t="s">
        <v>63</v>
      </c>
      <c r="O475" s="3">
        <v>314</v>
      </c>
      <c r="P475" s="3">
        <v>0.43008595988538684</v>
      </c>
      <c r="S475"/>
    </row>
    <row r="476" spans="1:19" x14ac:dyDescent="0.25">
      <c r="A476" s="3">
        <v>1447194394.7</v>
      </c>
      <c r="B476" s="10">
        <v>44658</v>
      </c>
      <c r="C476" s="14">
        <v>44220</v>
      </c>
      <c r="D476" s="14">
        <f t="shared" si="7"/>
        <v>44659</v>
      </c>
      <c r="E476" s="3" t="s">
        <v>58</v>
      </c>
      <c r="F476" s="3" t="s">
        <v>13</v>
      </c>
      <c r="G476" s="3">
        <v>2</v>
      </c>
      <c r="H476" s="3" t="s">
        <v>6</v>
      </c>
      <c r="I476" s="3">
        <v>3</v>
      </c>
      <c r="J476" s="3">
        <v>0</v>
      </c>
      <c r="K476" t="s">
        <v>173</v>
      </c>
      <c r="L476">
        <v>1672713</v>
      </c>
      <c r="M476" s="3" t="s">
        <v>38</v>
      </c>
      <c r="N476" s="3" t="s">
        <v>63</v>
      </c>
      <c r="O476" s="3">
        <v>302</v>
      </c>
      <c r="P476" s="3">
        <v>0.43008595988538684</v>
      </c>
      <c r="S476"/>
    </row>
    <row r="477" spans="1:19" x14ac:dyDescent="0.25">
      <c r="A477" s="3">
        <v>1447304797.7</v>
      </c>
      <c r="B477" s="10">
        <v>44655</v>
      </c>
      <c r="C477" s="14">
        <v>43982</v>
      </c>
      <c r="D477" s="14">
        <f t="shared" si="7"/>
        <v>44656</v>
      </c>
      <c r="E477" s="3" t="s">
        <v>58</v>
      </c>
      <c r="F477" s="3" t="s">
        <v>13</v>
      </c>
      <c r="G477" s="3">
        <v>2</v>
      </c>
      <c r="H477" s="3" t="s">
        <v>6</v>
      </c>
      <c r="I477" s="3">
        <v>3</v>
      </c>
      <c r="J477" s="3">
        <v>0</v>
      </c>
      <c r="K477" t="s">
        <v>173</v>
      </c>
      <c r="L477">
        <v>1674853</v>
      </c>
      <c r="M477" s="3" t="s">
        <v>38</v>
      </c>
      <c r="N477" s="3" t="s">
        <v>63</v>
      </c>
      <c r="O477" s="3">
        <v>378</v>
      </c>
      <c r="P477" s="3">
        <v>6.8</v>
      </c>
      <c r="S477"/>
    </row>
    <row r="478" spans="1:19" x14ac:dyDescent="0.25">
      <c r="A478" s="3">
        <v>1447304798.7</v>
      </c>
      <c r="B478" s="10">
        <v>44659</v>
      </c>
      <c r="C478" s="14">
        <v>43721</v>
      </c>
      <c r="D478" s="14">
        <f t="shared" si="7"/>
        <v>44660</v>
      </c>
      <c r="E478" s="3" t="s">
        <v>58</v>
      </c>
      <c r="F478" s="3" t="s">
        <v>13</v>
      </c>
      <c r="G478" s="3">
        <v>2</v>
      </c>
      <c r="H478" s="3" t="s">
        <v>6</v>
      </c>
      <c r="I478" s="3">
        <v>3</v>
      </c>
      <c r="J478" s="3">
        <v>0</v>
      </c>
      <c r="K478" t="s">
        <v>173</v>
      </c>
      <c r="L478">
        <v>1674853</v>
      </c>
      <c r="M478" s="3" t="s">
        <v>38</v>
      </c>
      <c r="N478" s="3" t="s">
        <v>63</v>
      </c>
      <c r="O478" s="3">
        <v>419</v>
      </c>
      <c r="P478" s="3">
        <v>7.4200000000000008</v>
      </c>
      <c r="S478"/>
    </row>
    <row r="479" spans="1:19" x14ac:dyDescent="0.25">
      <c r="A479" s="3">
        <v>1447373476.7</v>
      </c>
      <c r="B479" s="10">
        <v>44658</v>
      </c>
      <c r="C479" s="14">
        <v>43620</v>
      </c>
      <c r="D479" s="14">
        <f t="shared" si="7"/>
        <v>44659</v>
      </c>
      <c r="E479" s="3" t="s">
        <v>58</v>
      </c>
      <c r="F479" s="3" t="s">
        <v>13</v>
      </c>
      <c r="G479" s="3">
        <v>2</v>
      </c>
      <c r="H479" s="3" t="s">
        <v>6</v>
      </c>
      <c r="I479" s="3">
        <v>3</v>
      </c>
      <c r="J479" s="3">
        <v>0</v>
      </c>
      <c r="K479" t="s">
        <v>173</v>
      </c>
      <c r="L479">
        <v>1672722</v>
      </c>
      <c r="M479" s="3" t="s">
        <v>38</v>
      </c>
      <c r="N479" s="3" t="s">
        <v>63</v>
      </c>
      <c r="O479" s="3">
        <v>326</v>
      </c>
      <c r="P479" s="3">
        <v>0.84321784049388926</v>
      </c>
      <c r="S479"/>
    </row>
    <row r="480" spans="1:19" x14ac:dyDescent="0.25">
      <c r="A480" s="3">
        <v>1447305015.7</v>
      </c>
      <c r="B480" s="10">
        <v>44652</v>
      </c>
      <c r="C480" s="14">
        <v>43673</v>
      </c>
      <c r="D480" s="14">
        <f t="shared" si="7"/>
        <v>44653</v>
      </c>
      <c r="E480" s="3" t="s">
        <v>58</v>
      </c>
      <c r="F480" s="3" t="s">
        <v>13</v>
      </c>
      <c r="G480" s="3">
        <v>2</v>
      </c>
      <c r="H480" s="3" t="s">
        <v>6</v>
      </c>
      <c r="I480" s="3">
        <v>3</v>
      </c>
      <c r="J480" s="3">
        <v>0</v>
      </c>
      <c r="K480" t="s">
        <v>173</v>
      </c>
      <c r="L480">
        <v>1672722</v>
      </c>
      <c r="M480" s="3" t="s">
        <v>38</v>
      </c>
      <c r="N480" s="3" t="s">
        <v>63</v>
      </c>
      <c r="O480" s="3">
        <v>319</v>
      </c>
      <c r="P480" s="3">
        <v>0.766561673176263</v>
      </c>
      <c r="S480"/>
    </row>
    <row r="481" spans="1:19" x14ac:dyDescent="0.25">
      <c r="A481" s="3">
        <v>1447373462.7</v>
      </c>
      <c r="B481" s="10">
        <v>44652</v>
      </c>
      <c r="C481" s="14">
        <v>44594</v>
      </c>
      <c r="D481" s="14">
        <f t="shared" si="7"/>
        <v>44653</v>
      </c>
      <c r="E481" s="3" t="s">
        <v>58</v>
      </c>
      <c r="F481" s="3" t="s">
        <v>13</v>
      </c>
      <c r="G481" s="3">
        <v>2</v>
      </c>
      <c r="H481" s="3" t="s">
        <v>6</v>
      </c>
      <c r="I481" s="3">
        <v>3</v>
      </c>
      <c r="J481" s="3">
        <v>0</v>
      </c>
      <c r="K481" t="s">
        <v>173</v>
      </c>
      <c r="L481">
        <v>1682739</v>
      </c>
      <c r="M481" s="3" t="s">
        <v>38</v>
      </c>
      <c r="N481" s="3" t="s">
        <v>63</v>
      </c>
      <c r="O481" s="3">
        <v>281</v>
      </c>
      <c r="P481" s="3">
        <v>1.4815815691158161</v>
      </c>
      <c r="S481"/>
    </row>
    <row r="482" spans="1:19" x14ac:dyDescent="0.25">
      <c r="A482" s="3">
        <v>1447390897.7</v>
      </c>
      <c r="B482" s="10">
        <v>44652</v>
      </c>
      <c r="C482" s="14">
        <v>44586</v>
      </c>
      <c r="D482" s="14">
        <f t="shared" si="7"/>
        <v>44653</v>
      </c>
      <c r="E482" s="3" t="s">
        <v>57</v>
      </c>
      <c r="F482" s="3" t="s">
        <v>13</v>
      </c>
      <c r="G482" s="3">
        <v>3</v>
      </c>
      <c r="H482" s="3" t="s">
        <v>6</v>
      </c>
      <c r="I482" s="3">
        <v>3</v>
      </c>
      <c r="J482" s="3">
        <v>0</v>
      </c>
      <c r="K482" t="s">
        <v>175</v>
      </c>
      <c r="L482">
        <v>1682832</v>
      </c>
      <c r="M482" s="3" t="s">
        <v>37</v>
      </c>
      <c r="N482" s="3" t="s">
        <v>63</v>
      </c>
      <c r="O482" s="3">
        <v>328</v>
      </c>
      <c r="P482" s="3">
        <v>0.35612900734646991</v>
      </c>
      <c r="S482"/>
    </row>
    <row r="483" spans="1:19" x14ac:dyDescent="0.25">
      <c r="A483" s="3">
        <v>1447373499.7</v>
      </c>
      <c r="B483" s="10">
        <v>44655</v>
      </c>
      <c r="C483" s="14">
        <v>43635</v>
      </c>
      <c r="D483" s="14">
        <f t="shared" si="7"/>
        <v>44656</v>
      </c>
      <c r="E483" s="3" t="s">
        <v>57</v>
      </c>
      <c r="F483" s="3" t="s">
        <v>13</v>
      </c>
      <c r="G483" s="3">
        <v>3</v>
      </c>
      <c r="H483" s="3" t="s">
        <v>6</v>
      </c>
      <c r="I483" s="3">
        <v>3</v>
      </c>
      <c r="J483" s="3">
        <v>0</v>
      </c>
      <c r="K483" t="s">
        <v>175</v>
      </c>
      <c r="L483">
        <v>1682805</v>
      </c>
      <c r="M483" s="3" t="s">
        <v>37</v>
      </c>
      <c r="N483" s="3" t="s">
        <v>63</v>
      </c>
      <c r="O483" s="3">
        <v>316</v>
      </c>
      <c r="P483" s="3">
        <v>4.2957487399782872</v>
      </c>
      <c r="S483"/>
    </row>
    <row r="484" spans="1:19" x14ac:dyDescent="0.25">
      <c r="A484" s="3">
        <v>1447389208.7</v>
      </c>
      <c r="B484" s="10">
        <v>44655</v>
      </c>
      <c r="C484" s="14">
        <v>43941</v>
      </c>
      <c r="D484" s="14">
        <f t="shared" si="7"/>
        <v>44656</v>
      </c>
      <c r="E484" s="3" t="s">
        <v>57</v>
      </c>
      <c r="F484" s="3" t="s">
        <v>13</v>
      </c>
      <c r="G484" s="3">
        <v>3</v>
      </c>
      <c r="H484" s="3" t="s">
        <v>6</v>
      </c>
      <c r="I484" s="3">
        <v>3</v>
      </c>
      <c r="J484" s="3">
        <v>0</v>
      </c>
      <c r="K484" t="s">
        <v>175</v>
      </c>
      <c r="L484">
        <v>1682805</v>
      </c>
      <c r="M484" s="3" t="s">
        <v>37</v>
      </c>
      <c r="N484" s="3" t="s">
        <v>63</v>
      </c>
      <c r="O484" s="3">
        <v>403</v>
      </c>
      <c r="P484" s="3">
        <v>8.5914974799565744</v>
      </c>
      <c r="S484"/>
    </row>
    <row r="485" spans="1:19" x14ac:dyDescent="0.25">
      <c r="A485" s="3">
        <v>1447219335.7</v>
      </c>
      <c r="B485" s="10">
        <v>44661</v>
      </c>
      <c r="C485" s="14">
        <v>44465</v>
      </c>
      <c r="D485" s="14">
        <f t="shared" si="7"/>
        <v>44662</v>
      </c>
      <c r="E485" s="3" t="s">
        <v>57</v>
      </c>
      <c r="F485" s="3" t="s">
        <v>13</v>
      </c>
      <c r="G485" s="3">
        <v>3</v>
      </c>
      <c r="H485" s="3" t="s">
        <v>6</v>
      </c>
      <c r="I485" s="3">
        <v>3</v>
      </c>
      <c r="J485" s="3">
        <v>0</v>
      </c>
      <c r="K485" t="s">
        <v>175</v>
      </c>
      <c r="L485">
        <v>1682757</v>
      </c>
      <c r="M485" s="3" t="s">
        <v>37</v>
      </c>
      <c r="N485" s="3" t="s">
        <v>63</v>
      </c>
      <c r="O485" s="3">
        <v>323</v>
      </c>
      <c r="P485" s="3">
        <v>1.0022947022242792</v>
      </c>
      <c r="S485"/>
    </row>
    <row r="486" spans="1:19" x14ac:dyDescent="0.25">
      <c r="A486" s="3">
        <v>1447261162.7</v>
      </c>
      <c r="B486" s="10">
        <v>44655</v>
      </c>
      <c r="C486" s="14">
        <v>43788</v>
      </c>
      <c r="D486" s="14">
        <f t="shared" si="7"/>
        <v>44656</v>
      </c>
      <c r="E486" s="3" t="s">
        <v>57</v>
      </c>
      <c r="F486" s="3" t="s">
        <v>13</v>
      </c>
      <c r="G486" s="3">
        <v>3</v>
      </c>
      <c r="H486" s="3" t="s">
        <v>6</v>
      </c>
      <c r="I486" s="3">
        <v>3</v>
      </c>
      <c r="J486" s="3">
        <v>0</v>
      </c>
      <c r="K486" t="s">
        <v>175</v>
      </c>
      <c r="L486">
        <v>1682757</v>
      </c>
      <c r="M486" s="3" t="s">
        <v>37</v>
      </c>
      <c r="N486" s="3" t="s">
        <v>63</v>
      </c>
      <c r="O486" s="3">
        <v>361</v>
      </c>
      <c r="P486" s="3">
        <v>6.1808173303830545</v>
      </c>
      <c r="S486"/>
    </row>
    <row r="487" spans="1:19" x14ac:dyDescent="0.25">
      <c r="A487" s="3">
        <v>1447219334.7</v>
      </c>
      <c r="B487" s="10">
        <v>44655</v>
      </c>
      <c r="C487" s="14">
        <v>43892</v>
      </c>
      <c r="D487" s="14">
        <f t="shared" si="7"/>
        <v>44656</v>
      </c>
      <c r="E487" s="3" t="s">
        <v>57</v>
      </c>
      <c r="F487" s="3" t="s">
        <v>13</v>
      </c>
      <c r="G487" s="3">
        <v>3</v>
      </c>
      <c r="H487" s="3" t="s">
        <v>6</v>
      </c>
      <c r="I487" s="3">
        <v>3</v>
      </c>
      <c r="J487" s="3">
        <v>0</v>
      </c>
      <c r="K487" t="s">
        <v>175</v>
      </c>
      <c r="L487">
        <v>1682757</v>
      </c>
      <c r="M487" s="3" t="s">
        <v>37</v>
      </c>
      <c r="N487" s="3" t="s">
        <v>63</v>
      </c>
      <c r="O487" s="3">
        <v>367</v>
      </c>
      <c r="P487" s="3">
        <v>3.1739332237102169</v>
      </c>
      <c r="S487"/>
    </row>
    <row r="488" spans="1:19" x14ac:dyDescent="0.25">
      <c r="A488" s="3">
        <v>1447241516.7</v>
      </c>
      <c r="B488" s="10">
        <v>44661</v>
      </c>
      <c r="C488" s="14">
        <v>44350</v>
      </c>
      <c r="D488" s="14">
        <f t="shared" si="7"/>
        <v>44662</v>
      </c>
      <c r="E488" s="3" t="s">
        <v>57</v>
      </c>
      <c r="F488" s="3" t="s">
        <v>13</v>
      </c>
      <c r="G488" s="3">
        <v>3</v>
      </c>
      <c r="H488" s="3" t="s">
        <v>6</v>
      </c>
      <c r="I488" s="3">
        <v>3</v>
      </c>
      <c r="J488" s="3">
        <v>0</v>
      </c>
      <c r="K488" t="s">
        <v>175</v>
      </c>
      <c r="L488">
        <v>1682763</v>
      </c>
      <c r="M488" s="3" t="s">
        <v>37</v>
      </c>
      <c r="N488" s="3" t="s">
        <v>63</v>
      </c>
      <c r="O488" s="3">
        <v>301</v>
      </c>
      <c r="P488" s="3">
        <v>3.7958691335487544</v>
      </c>
      <c r="S488"/>
    </row>
    <row r="489" spans="1:19" x14ac:dyDescent="0.25">
      <c r="A489" s="3">
        <v>1447241517.7</v>
      </c>
      <c r="B489" s="10">
        <v>44653</v>
      </c>
      <c r="C489" s="14">
        <v>43828</v>
      </c>
      <c r="D489" s="14">
        <f t="shared" si="7"/>
        <v>44654</v>
      </c>
      <c r="E489" s="3" t="s">
        <v>57</v>
      </c>
      <c r="F489" s="3" t="s">
        <v>13</v>
      </c>
      <c r="G489" s="3">
        <v>3</v>
      </c>
      <c r="H489" s="3" t="s">
        <v>6</v>
      </c>
      <c r="I489" s="3">
        <v>3</v>
      </c>
      <c r="J489" s="3">
        <v>0</v>
      </c>
      <c r="K489" t="s">
        <v>175</v>
      </c>
      <c r="L489">
        <v>1682763</v>
      </c>
      <c r="M489" s="3" t="s">
        <v>37</v>
      </c>
      <c r="N489" s="3" t="s">
        <v>63</v>
      </c>
      <c r="O489" s="3">
        <v>317</v>
      </c>
      <c r="P489" s="3">
        <v>1.4853400957364691</v>
      </c>
      <c r="S489"/>
    </row>
    <row r="490" spans="1:19" x14ac:dyDescent="0.25">
      <c r="A490" s="3">
        <v>1447398964.7</v>
      </c>
      <c r="B490" s="10">
        <v>44659</v>
      </c>
      <c r="C490" s="14">
        <v>44225</v>
      </c>
      <c r="D490" s="14">
        <f t="shared" si="7"/>
        <v>44660</v>
      </c>
      <c r="E490" s="3" t="s">
        <v>57</v>
      </c>
      <c r="F490" s="3" t="s">
        <v>13</v>
      </c>
      <c r="G490" s="3">
        <v>3</v>
      </c>
      <c r="H490" s="3" t="s">
        <v>6</v>
      </c>
      <c r="I490" s="3">
        <v>3</v>
      </c>
      <c r="J490" s="3">
        <v>0</v>
      </c>
      <c r="K490" t="s">
        <v>175</v>
      </c>
      <c r="L490">
        <v>1682835</v>
      </c>
      <c r="M490" s="3" t="s">
        <v>37</v>
      </c>
      <c r="N490" s="3" t="s">
        <v>63</v>
      </c>
      <c r="O490" s="3">
        <v>316</v>
      </c>
      <c r="P490" s="3">
        <v>4.9352636861026475</v>
      </c>
      <c r="S490"/>
    </row>
    <row r="491" spans="1:19" x14ac:dyDescent="0.25">
      <c r="A491" s="3">
        <v>1447373492.7</v>
      </c>
      <c r="B491" s="10">
        <v>44658</v>
      </c>
      <c r="C491" s="14">
        <v>43591</v>
      </c>
      <c r="D491" s="14">
        <f t="shared" si="7"/>
        <v>44659</v>
      </c>
      <c r="E491" s="3" t="s">
        <v>58</v>
      </c>
      <c r="F491" s="3" t="s">
        <v>13</v>
      </c>
      <c r="G491" s="3">
        <v>2</v>
      </c>
      <c r="H491" s="3" t="s">
        <v>6</v>
      </c>
      <c r="I491" s="3">
        <v>3</v>
      </c>
      <c r="J491" s="3">
        <v>0</v>
      </c>
      <c r="K491" t="s">
        <v>173</v>
      </c>
      <c r="L491">
        <v>1689145</v>
      </c>
      <c r="M491" s="3" t="s">
        <v>38</v>
      </c>
      <c r="N491" s="3" t="s">
        <v>63</v>
      </c>
      <c r="O491" s="3">
        <v>299</v>
      </c>
      <c r="P491" s="3">
        <v>5.7230709780703576E-2</v>
      </c>
      <c r="S491"/>
    </row>
    <row r="492" spans="1:19" x14ac:dyDescent="0.25">
      <c r="A492" s="3">
        <v>1447373511.7</v>
      </c>
      <c r="B492" s="10">
        <v>44658</v>
      </c>
      <c r="C492" s="14">
        <v>44182</v>
      </c>
      <c r="D492" s="14">
        <f t="shared" si="7"/>
        <v>44659</v>
      </c>
      <c r="E492" s="3" t="s">
        <v>58</v>
      </c>
      <c r="F492" s="3" t="s">
        <v>13</v>
      </c>
      <c r="G492" s="3">
        <v>2</v>
      </c>
      <c r="H492" s="3" t="s">
        <v>6</v>
      </c>
      <c r="I492" s="3">
        <v>3</v>
      </c>
      <c r="J492" s="3">
        <v>0</v>
      </c>
      <c r="K492" t="s">
        <v>173</v>
      </c>
      <c r="L492">
        <v>1660579</v>
      </c>
      <c r="M492" s="3" t="s">
        <v>38</v>
      </c>
      <c r="N492" s="3" t="s">
        <v>63</v>
      </c>
      <c r="O492" s="3">
        <v>372</v>
      </c>
      <c r="P492" s="3">
        <v>4.5195332995821484</v>
      </c>
      <c r="S492"/>
    </row>
    <row r="493" spans="1:19" x14ac:dyDescent="0.25">
      <c r="A493" s="3">
        <v>1447281462.7</v>
      </c>
      <c r="B493" s="10">
        <v>44652</v>
      </c>
      <c r="C493" s="14">
        <v>44501</v>
      </c>
      <c r="D493" s="14">
        <f t="shared" si="7"/>
        <v>44653</v>
      </c>
      <c r="E493" s="3" t="s">
        <v>58</v>
      </c>
      <c r="F493" s="3" t="s">
        <v>13</v>
      </c>
      <c r="G493" s="3">
        <v>2</v>
      </c>
      <c r="H493" s="3" t="s">
        <v>6</v>
      </c>
      <c r="I493" s="3">
        <v>3</v>
      </c>
      <c r="J493" s="3">
        <v>0</v>
      </c>
      <c r="K493" t="s">
        <v>173</v>
      </c>
      <c r="L493">
        <v>1660579</v>
      </c>
      <c r="M493" s="3" t="s">
        <v>38</v>
      </c>
      <c r="N493" s="3" t="s">
        <v>63</v>
      </c>
      <c r="O493" s="3">
        <v>289</v>
      </c>
      <c r="P493" s="3">
        <v>0.90390665991642971</v>
      </c>
      <c r="S493"/>
    </row>
    <row r="494" spans="1:19" x14ac:dyDescent="0.25">
      <c r="A494" s="3">
        <v>1447187563.7</v>
      </c>
      <c r="B494" s="10">
        <v>44662</v>
      </c>
      <c r="C494" s="14">
        <v>44183</v>
      </c>
      <c r="D494" s="14">
        <f t="shared" si="7"/>
        <v>44663</v>
      </c>
      <c r="E494" s="3" t="s">
        <v>58</v>
      </c>
      <c r="F494" s="3" t="s">
        <v>13</v>
      </c>
      <c r="G494" s="3">
        <v>2</v>
      </c>
      <c r="H494" s="3" t="s">
        <v>6</v>
      </c>
      <c r="I494" s="3">
        <v>3</v>
      </c>
      <c r="J494" s="3">
        <v>0</v>
      </c>
      <c r="K494" t="s">
        <v>173</v>
      </c>
      <c r="L494">
        <v>1669702</v>
      </c>
      <c r="M494" s="3" t="s">
        <v>38</v>
      </c>
      <c r="N494" s="3" t="s">
        <v>63</v>
      </c>
      <c r="O494" s="3">
        <v>910</v>
      </c>
      <c r="P494" s="3">
        <v>13.680000000000001</v>
      </c>
      <c r="S494"/>
    </row>
    <row r="495" spans="1:19" x14ac:dyDescent="0.25">
      <c r="A495" s="3">
        <v>1447261158.7</v>
      </c>
      <c r="B495" s="10">
        <v>44658</v>
      </c>
      <c r="C495" s="14">
        <v>43878</v>
      </c>
      <c r="D495" s="14">
        <f t="shared" si="7"/>
        <v>44660</v>
      </c>
      <c r="E495" s="3" t="s">
        <v>58</v>
      </c>
      <c r="F495" s="3" t="s">
        <v>13</v>
      </c>
      <c r="G495" s="3">
        <v>2</v>
      </c>
      <c r="H495" s="3" t="s">
        <v>6</v>
      </c>
      <c r="I495" s="3">
        <v>3</v>
      </c>
      <c r="J495" s="3">
        <v>0</v>
      </c>
      <c r="K495" t="s">
        <v>173</v>
      </c>
      <c r="L495">
        <v>1669702</v>
      </c>
      <c r="M495" s="3" t="s">
        <v>38</v>
      </c>
      <c r="N495" s="3" t="s">
        <v>63</v>
      </c>
      <c r="O495" s="3">
        <v>1138</v>
      </c>
      <c r="P495" s="3">
        <v>17.86</v>
      </c>
      <c r="S495"/>
    </row>
    <row r="496" spans="1:19" x14ac:dyDescent="0.25">
      <c r="A496" s="3">
        <v>1447227121.7</v>
      </c>
      <c r="B496" s="10">
        <v>44655</v>
      </c>
      <c r="C496" s="14">
        <v>44463</v>
      </c>
      <c r="D496" s="14">
        <f t="shared" si="7"/>
        <v>44656</v>
      </c>
      <c r="E496" s="3" t="s">
        <v>58</v>
      </c>
      <c r="F496" s="3" t="s">
        <v>13</v>
      </c>
      <c r="G496" s="3">
        <v>2</v>
      </c>
      <c r="H496" s="3" t="s">
        <v>6</v>
      </c>
      <c r="I496" s="3">
        <v>3</v>
      </c>
      <c r="J496" s="3">
        <v>0</v>
      </c>
      <c r="K496" t="s">
        <v>173</v>
      </c>
      <c r="L496">
        <v>1687661</v>
      </c>
      <c r="M496" s="3" t="s">
        <v>38</v>
      </c>
      <c r="N496" s="3" t="s">
        <v>63</v>
      </c>
      <c r="O496" s="3">
        <v>460</v>
      </c>
      <c r="P496" s="3">
        <v>3.2240000000000006</v>
      </c>
      <c r="S496"/>
    </row>
    <row r="497" spans="1:19" x14ac:dyDescent="0.25">
      <c r="A497" s="3">
        <v>1447212628.7</v>
      </c>
      <c r="B497" s="10">
        <v>44652</v>
      </c>
      <c r="C497" s="14">
        <v>44168</v>
      </c>
      <c r="D497" s="14">
        <f t="shared" si="7"/>
        <v>44653</v>
      </c>
      <c r="E497" s="3" t="s">
        <v>58</v>
      </c>
      <c r="F497" s="3" t="s">
        <v>13</v>
      </c>
      <c r="G497" s="3">
        <v>2</v>
      </c>
      <c r="H497" s="3" t="s">
        <v>6</v>
      </c>
      <c r="I497" s="3">
        <v>3</v>
      </c>
      <c r="J497" s="3">
        <v>0</v>
      </c>
      <c r="K497" t="s">
        <v>173</v>
      </c>
      <c r="L497">
        <v>1687346</v>
      </c>
      <c r="M497" s="3" t="s">
        <v>38</v>
      </c>
      <c r="N497" s="3" t="s">
        <v>63</v>
      </c>
      <c r="O497" s="3">
        <v>327</v>
      </c>
      <c r="P497" s="3">
        <v>8.3485508841441E-2</v>
      </c>
      <c r="S497"/>
    </row>
    <row r="498" spans="1:19" x14ac:dyDescent="0.25">
      <c r="A498" s="3">
        <v>1447227123.7</v>
      </c>
      <c r="B498" s="10">
        <v>44652</v>
      </c>
      <c r="C498" s="14">
        <v>44110</v>
      </c>
      <c r="D498" s="14">
        <f t="shared" si="7"/>
        <v>44653</v>
      </c>
      <c r="E498" s="3" t="s">
        <v>58</v>
      </c>
      <c r="F498" s="3" t="s">
        <v>13</v>
      </c>
      <c r="G498" s="3">
        <v>2</v>
      </c>
      <c r="H498" s="3" t="s">
        <v>6</v>
      </c>
      <c r="I498" s="3">
        <v>3</v>
      </c>
      <c r="J498" s="3">
        <v>0</v>
      </c>
      <c r="K498" t="s">
        <v>173</v>
      </c>
      <c r="L498">
        <v>1687346</v>
      </c>
      <c r="M498" s="3" t="s">
        <v>38</v>
      </c>
      <c r="N498" s="3" t="s">
        <v>63</v>
      </c>
      <c r="O498" s="3">
        <v>406</v>
      </c>
      <c r="P498" s="3">
        <v>1.6697101768288201</v>
      </c>
      <c r="S498"/>
    </row>
    <row r="499" spans="1:19" x14ac:dyDescent="0.25">
      <c r="A499" s="3">
        <v>1447390891.7</v>
      </c>
      <c r="B499" s="10">
        <v>44660</v>
      </c>
      <c r="C499" s="14">
        <v>44338</v>
      </c>
      <c r="D499" s="14">
        <f t="shared" si="7"/>
        <v>44661</v>
      </c>
      <c r="E499" s="3" t="s">
        <v>58</v>
      </c>
      <c r="F499" s="3" t="s">
        <v>13</v>
      </c>
      <c r="G499" s="3">
        <v>2</v>
      </c>
      <c r="H499" s="3" t="s">
        <v>6</v>
      </c>
      <c r="I499" s="3">
        <v>3</v>
      </c>
      <c r="J499" s="3">
        <v>0</v>
      </c>
      <c r="K499" t="s">
        <v>173</v>
      </c>
      <c r="L499">
        <v>1687346</v>
      </c>
      <c r="M499" s="3" t="s">
        <v>38</v>
      </c>
      <c r="N499" s="3" t="s">
        <v>63</v>
      </c>
      <c r="O499" s="3">
        <v>273</v>
      </c>
      <c r="P499" s="3">
        <v>0.14609964047252175</v>
      </c>
      <c r="S499"/>
    </row>
    <row r="500" spans="1:19" x14ac:dyDescent="0.25">
      <c r="A500" s="3">
        <v>1447393109.7</v>
      </c>
      <c r="B500" s="10">
        <v>44654</v>
      </c>
      <c r="C500" s="14">
        <v>43815</v>
      </c>
      <c r="D500" s="14">
        <f t="shared" si="7"/>
        <v>44655</v>
      </c>
      <c r="E500" s="3" t="s">
        <v>58</v>
      </c>
      <c r="F500" s="3" t="s">
        <v>13</v>
      </c>
      <c r="G500" s="3">
        <v>2</v>
      </c>
      <c r="H500" s="3" t="s">
        <v>6</v>
      </c>
      <c r="I500" s="3">
        <v>3</v>
      </c>
      <c r="J500" s="3">
        <v>0</v>
      </c>
      <c r="K500" t="s">
        <v>173</v>
      </c>
      <c r="L500">
        <v>1669409</v>
      </c>
      <c r="M500" s="3" t="s">
        <v>38</v>
      </c>
      <c r="N500" s="3" t="s">
        <v>63</v>
      </c>
      <c r="O500" s="3">
        <v>545</v>
      </c>
      <c r="P500" s="3">
        <v>2.6564782052247238</v>
      </c>
      <c r="S500"/>
    </row>
    <row r="501" spans="1:19" x14ac:dyDescent="0.25">
      <c r="A501" s="3">
        <v>1447323824.7</v>
      </c>
      <c r="B501" s="10">
        <v>44652</v>
      </c>
      <c r="C501" s="14">
        <v>44286</v>
      </c>
      <c r="D501" s="14">
        <f t="shared" si="7"/>
        <v>44654</v>
      </c>
      <c r="E501" s="3" t="s">
        <v>58</v>
      </c>
      <c r="F501" s="3" t="s">
        <v>13</v>
      </c>
      <c r="G501" s="3">
        <v>2</v>
      </c>
      <c r="H501" s="3" t="s">
        <v>6</v>
      </c>
      <c r="I501" s="3">
        <v>3</v>
      </c>
      <c r="J501" s="3">
        <v>0</v>
      </c>
      <c r="K501" t="s">
        <v>173</v>
      </c>
      <c r="L501">
        <v>1669409</v>
      </c>
      <c r="M501" s="3" t="s">
        <v>38</v>
      </c>
      <c r="N501" s="3" t="s">
        <v>63</v>
      </c>
      <c r="O501" s="3">
        <v>1263</v>
      </c>
      <c r="P501" s="3">
        <v>8.06</v>
      </c>
      <c r="S501"/>
    </row>
    <row r="502" spans="1:19" x14ac:dyDescent="0.25">
      <c r="A502" s="3">
        <v>1447373482.7</v>
      </c>
      <c r="B502" s="10">
        <v>44659</v>
      </c>
      <c r="C502" s="14">
        <v>43566</v>
      </c>
      <c r="D502" s="14">
        <f t="shared" si="7"/>
        <v>44660</v>
      </c>
      <c r="E502" s="3" t="s">
        <v>58</v>
      </c>
      <c r="F502" s="3" t="s">
        <v>13</v>
      </c>
      <c r="G502" s="3">
        <v>2</v>
      </c>
      <c r="H502" s="3" t="s">
        <v>6</v>
      </c>
      <c r="I502" s="3">
        <v>3</v>
      </c>
      <c r="J502" s="3">
        <v>0</v>
      </c>
      <c r="K502" t="s">
        <v>173</v>
      </c>
      <c r="L502">
        <v>1651126</v>
      </c>
      <c r="M502" s="3" t="s">
        <v>38</v>
      </c>
      <c r="N502" s="3" t="s">
        <v>63</v>
      </c>
      <c r="O502" s="3">
        <v>287</v>
      </c>
      <c r="P502" s="3">
        <v>2.6476666666666668</v>
      </c>
      <c r="S502"/>
    </row>
    <row r="503" spans="1:19" x14ac:dyDescent="0.25">
      <c r="A503" s="3">
        <v>1447373508.7</v>
      </c>
      <c r="B503" s="10">
        <v>44662</v>
      </c>
      <c r="C503" s="14">
        <v>44135</v>
      </c>
      <c r="D503" s="14">
        <f t="shared" si="7"/>
        <v>44663</v>
      </c>
      <c r="E503" s="3" t="s">
        <v>58</v>
      </c>
      <c r="F503" s="3" t="s">
        <v>13</v>
      </c>
      <c r="G503" s="3">
        <v>2</v>
      </c>
      <c r="H503" s="3" t="s">
        <v>6</v>
      </c>
      <c r="I503" s="3">
        <v>3</v>
      </c>
      <c r="J503" s="3">
        <v>0</v>
      </c>
      <c r="K503" t="s">
        <v>173</v>
      </c>
      <c r="L503">
        <v>1657064</v>
      </c>
      <c r="M503" s="3" t="s">
        <v>38</v>
      </c>
      <c r="N503" s="3" t="s">
        <v>63</v>
      </c>
      <c r="O503" s="3">
        <v>355</v>
      </c>
      <c r="P503" s="3">
        <v>0.465487313262203</v>
      </c>
      <c r="S503"/>
    </row>
    <row r="504" spans="1:19" x14ac:dyDescent="0.25">
      <c r="A504" s="3">
        <v>1447373468.7</v>
      </c>
      <c r="B504" s="10">
        <v>44652</v>
      </c>
      <c r="C504" s="14">
        <v>44547</v>
      </c>
      <c r="D504" s="14">
        <f t="shared" si="7"/>
        <v>44653</v>
      </c>
      <c r="E504" s="3" t="s">
        <v>58</v>
      </c>
      <c r="F504" s="3" t="s">
        <v>13</v>
      </c>
      <c r="G504" s="3">
        <v>2</v>
      </c>
      <c r="H504" s="3" t="s">
        <v>6</v>
      </c>
      <c r="I504" s="3">
        <v>3</v>
      </c>
      <c r="J504" s="3">
        <v>0</v>
      </c>
      <c r="K504" t="s">
        <v>173</v>
      </c>
      <c r="L504">
        <v>1668545</v>
      </c>
      <c r="M504" s="3" t="s">
        <v>38</v>
      </c>
      <c r="N504" s="3" t="s">
        <v>63</v>
      </c>
      <c r="O504" s="3">
        <v>329</v>
      </c>
      <c r="P504" s="3">
        <v>0.7396062346185398</v>
      </c>
      <c r="S504"/>
    </row>
    <row r="505" spans="1:19" x14ac:dyDescent="0.25">
      <c r="A505" s="3">
        <v>1447227122.7</v>
      </c>
      <c r="B505" s="10">
        <v>44659</v>
      </c>
      <c r="C505" s="14">
        <v>44565</v>
      </c>
      <c r="D505" s="14">
        <f t="shared" si="7"/>
        <v>44660</v>
      </c>
      <c r="E505" s="3" t="s">
        <v>58</v>
      </c>
      <c r="F505" s="3" t="s">
        <v>13</v>
      </c>
      <c r="G505" s="3">
        <v>2</v>
      </c>
      <c r="H505" s="3" t="s">
        <v>6</v>
      </c>
      <c r="I505" s="3">
        <v>3</v>
      </c>
      <c r="J505" s="3">
        <v>0</v>
      </c>
      <c r="K505" t="s">
        <v>173</v>
      </c>
      <c r="L505">
        <v>1668545</v>
      </c>
      <c r="M505" s="3" t="s">
        <v>38</v>
      </c>
      <c r="N505" s="3" t="s">
        <v>63</v>
      </c>
      <c r="O505" s="3">
        <v>314</v>
      </c>
      <c r="P505" s="3">
        <v>0.21131606703386852</v>
      </c>
      <c r="S505"/>
    </row>
    <row r="506" spans="1:19" x14ac:dyDescent="0.25">
      <c r="A506" s="3">
        <v>1447261157.7</v>
      </c>
      <c r="B506" s="10">
        <v>44660</v>
      </c>
      <c r="C506" s="14">
        <v>44321</v>
      </c>
      <c r="D506" s="14">
        <f t="shared" si="7"/>
        <v>44661</v>
      </c>
      <c r="E506" s="3" t="s">
        <v>58</v>
      </c>
      <c r="F506" s="3" t="s">
        <v>13</v>
      </c>
      <c r="G506" s="3">
        <v>2</v>
      </c>
      <c r="H506" s="3" t="s">
        <v>6</v>
      </c>
      <c r="I506" s="3">
        <v>3</v>
      </c>
      <c r="J506" s="3">
        <v>0</v>
      </c>
      <c r="K506" t="s">
        <v>173</v>
      </c>
      <c r="L506">
        <v>1668545</v>
      </c>
      <c r="M506" s="3" t="s">
        <v>38</v>
      </c>
      <c r="N506" s="3" t="s">
        <v>63</v>
      </c>
      <c r="O506" s="3">
        <v>874</v>
      </c>
      <c r="P506" s="3">
        <v>5.0999999999999996</v>
      </c>
      <c r="S506"/>
    </row>
    <row r="507" spans="1:19" x14ac:dyDescent="0.25">
      <c r="A507" s="3">
        <v>1447227124.7</v>
      </c>
      <c r="B507" s="10">
        <v>44662</v>
      </c>
      <c r="C507" s="14">
        <v>43892</v>
      </c>
      <c r="D507" s="14">
        <f t="shared" si="7"/>
        <v>44663</v>
      </c>
      <c r="E507" s="3" t="s">
        <v>58</v>
      </c>
      <c r="F507" s="3" t="s">
        <v>13</v>
      </c>
      <c r="G507" s="3">
        <v>2</v>
      </c>
      <c r="H507" s="3" t="s">
        <v>6</v>
      </c>
      <c r="I507" s="3">
        <v>3</v>
      </c>
      <c r="J507" s="3">
        <v>0</v>
      </c>
      <c r="K507" t="s">
        <v>173</v>
      </c>
      <c r="L507">
        <v>1668547</v>
      </c>
      <c r="M507" s="3" t="s">
        <v>38</v>
      </c>
      <c r="N507" s="3" t="s">
        <v>63</v>
      </c>
      <c r="O507" s="3">
        <v>395</v>
      </c>
      <c r="P507" s="3">
        <v>0.63731446956613325</v>
      </c>
      <c r="S507"/>
    </row>
    <row r="508" spans="1:19" x14ac:dyDescent="0.25">
      <c r="A508" s="3">
        <v>1447179660.7</v>
      </c>
      <c r="B508" s="10">
        <v>44654</v>
      </c>
      <c r="C508" s="14">
        <v>44341</v>
      </c>
      <c r="D508" s="14">
        <f t="shared" si="7"/>
        <v>44655</v>
      </c>
      <c r="E508" s="3" t="s">
        <v>58</v>
      </c>
      <c r="F508" s="3" t="s">
        <v>13</v>
      </c>
      <c r="G508" s="3">
        <v>2</v>
      </c>
      <c r="H508" s="3" t="s">
        <v>6</v>
      </c>
      <c r="I508" s="3">
        <v>3</v>
      </c>
      <c r="J508" s="3">
        <v>0</v>
      </c>
      <c r="K508" t="s">
        <v>173</v>
      </c>
      <c r="L508">
        <v>1696488</v>
      </c>
      <c r="M508" s="3" t="s">
        <v>38</v>
      </c>
      <c r="N508" s="3" t="s">
        <v>63</v>
      </c>
      <c r="O508" s="3">
        <v>316</v>
      </c>
      <c r="P508" s="3">
        <v>4.0744680851063829E-2</v>
      </c>
      <c r="S508"/>
    </row>
    <row r="509" spans="1:19" x14ac:dyDescent="0.25">
      <c r="A509" s="3">
        <v>1447313160.7</v>
      </c>
      <c r="B509" s="10">
        <v>44655</v>
      </c>
      <c r="C509" s="14">
        <v>43575</v>
      </c>
      <c r="D509" s="14">
        <f t="shared" si="7"/>
        <v>44656</v>
      </c>
      <c r="E509" s="3" t="s">
        <v>58</v>
      </c>
      <c r="F509" s="3" t="s">
        <v>13</v>
      </c>
      <c r="G509" s="3">
        <v>2</v>
      </c>
      <c r="H509" s="3" t="s">
        <v>6</v>
      </c>
      <c r="I509" s="3">
        <v>3</v>
      </c>
      <c r="J509" s="3">
        <v>0</v>
      </c>
      <c r="K509" t="s">
        <v>173</v>
      </c>
      <c r="L509">
        <v>1662317</v>
      </c>
      <c r="M509" s="3" t="s">
        <v>38</v>
      </c>
      <c r="N509" s="3" t="s">
        <v>63</v>
      </c>
      <c r="O509" s="3">
        <v>297</v>
      </c>
      <c r="P509" s="3">
        <v>1.0313669064748203</v>
      </c>
      <c r="S509"/>
    </row>
    <row r="510" spans="1:19" x14ac:dyDescent="0.25">
      <c r="A510" s="3">
        <v>1447373424.7</v>
      </c>
      <c r="B510" s="10">
        <v>44655</v>
      </c>
      <c r="C510" s="14">
        <v>44273</v>
      </c>
      <c r="D510" s="14">
        <f t="shared" si="7"/>
        <v>44656</v>
      </c>
      <c r="E510" s="3" t="s">
        <v>58</v>
      </c>
      <c r="F510" s="3" t="s">
        <v>13</v>
      </c>
      <c r="G510" s="3">
        <v>2</v>
      </c>
      <c r="H510" s="3" t="s">
        <v>6</v>
      </c>
      <c r="I510" s="3">
        <v>3</v>
      </c>
      <c r="J510" s="3">
        <v>0</v>
      </c>
      <c r="K510" t="s">
        <v>173</v>
      </c>
      <c r="L510">
        <v>1663337</v>
      </c>
      <c r="M510" s="3" t="s">
        <v>38</v>
      </c>
      <c r="N510" s="3" t="s">
        <v>63</v>
      </c>
      <c r="O510" s="3">
        <v>280</v>
      </c>
      <c r="P510" s="3">
        <v>1.6558260695321105</v>
      </c>
      <c r="S510"/>
    </row>
    <row r="511" spans="1:19" x14ac:dyDescent="0.25">
      <c r="A511" s="3">
        <v>1447373448.7</v>
      </c>
      <c r="B511" s="10">
        <v>44654</v>
      </c>
      <c r="C511" s="14">
        <v>44557</v>
      </c>
      <c r="D511" s="14">
        <f t="shared" si="7"/>
        <v>44655</v>
      </c>
      <c r="E511" s="3" t="s">
        <v>58</v>
      </c>
      <c r="F511" s="3" t="s">
        <v>13</v>
      </c>
      <c r="G511" s="3">
        <v>2</v>
      </c>
      <c r="H511" s="3" t="s">
        <v>6</v>
      </c>
      <c r="I511" s="3">
        <v>3</v>
      </c>
      <c r="J511" s="3">
        <v>0</v>
      </c>
      <c r="K511" t="s">
        <v>173</v>
      </c>
      <c r="L511">
        <v>1663347</v>
      </c>
      <c r="M511" s="3" t="s">
        <v>38</v>
      </c>
      <c r="N511" s="3" t="s">
        <v>63</v>
      </c>
      <c r="O511" s="3">
        <v>306</v>
      </c>
      <c r="P511" s="3">
        <v>2.8012071778140286</v>
      </c>
      <c r="S511"/>
    </row>
    <row r="512" spans="1:19" x14ac:dyDescent="0.25">
      <c r="A512" s="3">
        <v>1447373458.7</v>
      </c>
      <c r="B512" s="10">
        <v>44662</v>
      </c>
      <c r="C512" s="14">
        <v>43766</v>
      </c>
      <c r="D512" s="14">
        <f t="shared" si="7"/>
        <v>44663</v>
      </c>
      <c r="E512" s="3" t="s">
        <v>58</v>
      </c>
      <c r="F512" s="3" t="s">
        <v>13</v>
      </c>
      <c r="G512" s="3">
        <v>2</v>
      </c>
      <c r="H512" s="3" t="s">
        <v>6</v>
      </c>
      <c r="I512" s="3">
        <v>3</v>
      </c>
      <c r="J512" s="3">
        <v>0</v>
      </c>
      <c r="K512" t="s">
        <v>173</v>
      </c>
      <c r="L512">
        <v>1672085</v>
      </c>
      <c r="M512" s="3" t="s">
        <v>38</v>
      </c>
      <c r="N512" s="3" t="s">
        <v>63</v>
      </c>
      <c r="O512" s="3">
        <v>352</v>
      </c>
      <c r="P512" s="3">
        <v>5.6672692544862997</v>
      </c>
      <c r="S512"/>
    </row>
    <row r="513" spans="1:19" x14ac:dyDescent="0.25">
      <c r="A513" s="3">
        <v>1447373456.7</v>
      </c>
      <c r="B513" s="10">
        <v>44652</v>
      </c>
      <c r="C513" s="14">
        <v>44131</v>
      </c>
      <c r="D513" s="14">
        <f t="shared" si="7"/>
        <v>44653</v>
      </c>
      <c r="E513" s="3" t="s">
        <v>58</v>
      </c>
      <c r="F513" s="3" t="s">
        <v>13</v>
      </c>
      <c r="G513" s="3">
        <v>2</v>
      </c>
      <c r="H513" s="3" t="s">
        <v>6</v>
      </c>
      <c r="I513" s="3">
        <v>3</v>
      </c>
      <c r="J513" s="3">
        <v>0</v>
      </c>
      <c r="K513" t="s">
        <v>173</v>
      </c>
      <c r="L513">
        <v>1672085</v>
      </c>
      <c r="M513" s="3" t="s">
        <v>38</v>
      </c>
      <c r="N513" s="3" t="s">
        <v>63</v>
      </c>
      <c r="O513" s="3">
        <v>335</v>
      </c>
      <c r="P513" s="3">
        <v>1.4168173136215749</v>
      </c>
      <c r="S513"/>
    </row>
    <row r="514" spans="1:19" x14ac:dyDescent="0.25">
      <c r="A514" s="3">
        <v>1447240821.7</v>
      </c>
      <c r="B514" s="10">
        <v>44653</v>
      </c>
      <c r="C514" s="14">
        <v>43588</v>
      </c>
      <c r="D514" s="14">
        <f t="shared" si="7"/>
        <v>44654</v>
      </c>
      <c r="E514" s="3" t="s">
        <v>58</v>
      </c>
      <c r="F514" s="3" t="s">
        <v>13</v>
      </c>
      <c r="G514" s="3">
        <v>2</v>
      </c>
      <c r="H514" s="3" t="s">
        <v>6</v>
      </c>
      <c r="I514" s="3">
        <v>3</v>
      </c>
      <c r="J514" s="3">
        <v>0</v>
      </c>
      <c r="K514" t="s">
        <v>173</v>
      </c>
      <c r="L514">
        <v>1672085</v>
      </c>
      <c r="M514" s="3" t="s">
        <v>38</v>
      </c>
      <c r="N514" s="3" t="s">
        <v>63</v>
      </c>
      <c r="O514" s="3">
        <v>334</v>
      </c>
      <c r="P514" s="3">
        <v>2.8336346272431499</v>
      </c>
      <c r="S514"/>
    </row>
    <row r="515" spans="1:19" x14ac:dyDescent="0.25">
      <c r="A515" s="3">
        <v>1447373457.7</v>
      </c>
      <c r="B515" s="10">
        <v>44652</v>
      </c>
      <c r="C515" s="14">
        <v>43546</v>
      </c>
      <c r="D515" s="14">
        <f t="shared" ref="D515:D578" si="8">IF(O515&lt;1000,B515+1,B515+2)</f>
        <v>44653</v>
      </c>
      <c r="E515" s="3" t="s">
        <v>58</v>
      </c>
      <c r="F515" s="3" t="s">
        <v>13</v>
      </c>
      <c r="G515" s="3">
        <v>2</v>
      </c>
      <c r="H515" s="3" t="s">
        <v>6</v>
      </c>
      <c r="I515" s="3">
        <v>3</v>
      </c>
      <c r="J515" s="3">
        <v>0</v>
      </c>
      <c r="K515" t="s">
        <v>173</v>
      </c>
      <c r="L515">
        <v>1672085</v>
      </c>
      <c r="M515" s="3" t="s">
        <v>38</v>
      </c>
      <c r="N515" s="3" t="s">
        <v>63</v>
      </c>
      <c r="O515" s="3">
        <v>348</v>
      </c>
      <c r="P515" s="3">
        <v>2.8336346272431499</v>
      </c>
      <c r="S515"/>
    </row>
    <row r="516" spans="1:19" x14ac:dyDescent="0.25">
      <c r="A516" s="3">
        <v>1447373459.7</v>
      </c>
      <c r="B516" s="10">
        <v>44653</v>
      </c>
      <c r="C516" s="14">
        <v>44591</v>
      </c>
      <c r="D516" s="14">
        <f t="shared" si="8"/>
        <v>44654</v>
      </c>
      <c r="E516" s="3" t="s">
        <v>58</v>
      </c>
      <c r="F516" s="3" t="s">
        <v>13</v>
      </c>
      <c r="G516" s="3">
        <v>2</v>
      </c>
      <c r="H516" s="3" t="s">
        <v>6</v>
      </c>
      <c r="I516" s="3">
        <v>3</v>
      </c>
      <c r="J516" s="3">
        <v>0</v>
      </c>
      <c r="K516" t="s">
        <v>173</v>
      </c>
      <c r="L516">
        <v>1672085</v>
      </c>
      <c r="M516" s="3" t="s">
        <v>38</v>
      </c>
      <c r="N516" s="3" t="s">
        <v>63</v>
      </c>
      <c r="O516" s="3">
        <v>350</v>
      </c>
      <c r="P516" s="3">
        <v>2.8336346272431499</v>
      </c>
      <c r="S516"/>
    </row>
    <row r="517" spans="1:19" x14ac:dyDescent="0.25">
      <c r="A517" s="3">
        <v>1447305225.7</v>
      </c>
      <c r="B517" s="10">
        <v>44662</v>
      </c>
      <c r="C517" s="14">
        <v>44505</v>
      </c>
      <c r="D517" s="14">
        <f t="shared" si="8"/>
        <v>44663</v>
      </c>
      <c r="E517" s="3" t="s">
        <v>58</v>
      </c>
      <c r="F517" s="3" t="s">
        <v>13</v>
      </c>
      <c r="G517" s="3">
        <v>2</v>
      </c>
      <c r="H517" s="3" t="s">
        <v>6</v>
      </c>
      <c r="I517" s="3">
        <v>3</v>
      </c>
      <c r="J517" s="3">
        <v>0</v>
      </c>
      <c r="K517" t="s">
        <v>173</v>
      </c>
      <c r="L517">
        <v>1672085</v>
      </c>
      <c r="M517" s="3" t="s">
        <v>38</v>
      </c>
      <c r="N517" s="3" t="s">
        <v>63</v>
      </c>
      <c r="O517" s="3">
        <v>324</v>
      </c>
      <c r="P517" s="3">
        <v>6.8000000000000007</v>
      </c>
      <c r="S517"/>
    </row>
    <row r="518" spans="1:19" x14ac:dyDescent="0.25">
      <c r="A518" s="3">
        <v>1447373521.7</v>
      </c>
      <c r="B518" s="10">
        <v>44661</v>
      </c>
      <c r="C518" s="14">
        <v>44478</v>
      </c>
      <c r="D518" s="14">
        <f t="shared" si="8"/>
        <v>44662</v>
      </c>
      <c r="E518" s="3" t="s">
        <v>58</v>
      </c>
      <c r="F518" s="3" t="s">
        <v>13</v>
      </c>
      <c r="G518" s="3">
        <v>2</v>
      </c>
      <c r="H518" s="3" t="s">
        <v>6</v>
      </c>
      <c r="I518" s="3">
        <v>3</v>
      </c>
      <c r="J518" s="3">
        <v>0</v>
      </c>
      <c r="K518" t="s">
        <v>173</v>
      </c>
      <c r="L518">
        <v>1672091</v>
      </c>
      <c r="M518" s="3" t="s">
        <v>38</v>
      </c>
      <c r="N518" s="3" t="s">
        <v>63</v>
      </c>
      <c r="O518" s="3">
        <v>389</v>
      </c>
      <c r="P518" s="3">
        <v>11.492722835624562</v>
      </c>
      <c r="S518"/>
    </row>
    <row r="519" spans="1:19" x14ac:dyDescent="0.25">
      <c r="A519" s="3">
        <v>1447373522.7</v>
      </c>
      <c r="B519" s="10">
        <v>44661</v>
      </c>
      <c r="C519" s="14">
        <v>44361</v>
      </c>
      <c r="D519" s="14">
        <f t="shared" si="8"/>
        <v>44662</v>
      </c>
      <c r="E519" s="3" t="s">
        <v>58</v>
      </c>
      <c r="F519" s="3" t="s">
        <v>13</v>
      </c>
      <c r="G519" s="3">
        <v>2</v>
      </c>
      <c r="H519" s="3" t="s">
        <v>6</v>
      </c>
      <c r="I519" s="3">
        <v>3</v>
      </c>
      <c r="J519" s="3">
        <v>0</v>
      </c>
      <c r="K519" t="s">
        <v>173</v>
      </c>
      <c r="L519">
        <v>1672091</v>
      </c>
      <c r="M519" s="3" t="s">
        <v>38</v>
      </c>
      <c r="N519" s="3" t="s">
        <v>63</v>
      </c>
      <c r="O519" s="3">
        <v>275</v>
      </c>
      <c r="P519" s="3">
        <v>5.246361417812281</v>
      </c>
      <c r="S519"/>
    </row>
    <row r="520" spans="1:19" x14ac:dyDescent="0.25">
      <c r="A520" s="3">
        <v>1447308929.7</v>
      </c>
      <c r="B520" s="10">
        <v>44654</v>
      </c>
      <c r="C520" s="14">
        <v>43684</v>
      </c>
      <c r="D520" s="14">
        <f t="shared" si="8"/>
        <v>44655</v>
      </c>
      <c r="E520" s="3" t="s">
        <v>58</v>
      </c>
      <c r="F520" s="3" t="s">
        <v>13</v>
      </c>
      <c r="G520" s="3">
        <v>2</v>
      </c>
      <c r="H520" s="3" t="s">
        <v>6</v>
      </c>
      <c r="I520" s="3">
        <v>3</v>
      </c>
      <c r="J520" s="3">
        <v>0</v>
      </c>
      <c r="K520" t="s">
        <v>173</v>
      </c>
      <c r="L520">
        <v>1672091</v>
      </c>
      <c r="M520" s="3" t="s">
        <v>38</v>
      </c>
      <c r="N520" s="3" t="s">
        <v>63</v>
      </c>
      <c r="O520" s="3">
        <v>297</v>
      </c>
      <c r="P520" s="3">
        <v>7.8695421267184216</v>
      </c>
      <c r="S520"/>
    </row>
    <row r="521" spans="1:19" x14ac:dyDescent="0.25">
      <c r="A521" s="3">
        <v>1447261159.7</v>
      </c>
      <c r="B521" s="10">
        <v>44665</v>
      </c>
      <c r="C521" s="14">
        <v>44355</v>
      </c>
      <c r="D521" s="14">
        <f t="shared" si="8"/>
        <v>44666</v>
      </c>
      <c r="E521" s="3" t="s">
        <v>58</v>
      </c>
      <c r="F521" s="3" t="s">
        <v>13</v>
      </c>
      <c r="G521" s="3">
        <v>2</v>
      </c>
      <c r="H521" s="3" t="s">
        <v>6</v>
      </c>
      <c r="I521" s="3">
        <v>3</v>
      </c>
      <c r="J521" s="3">
        <v>0</v>
      </c>
      <c r="K521" t="s">
        <v>173</v>
      </c>
      <c r="L521">
        <v>1672034</v>
      </c>
      <c r="M521" s="3" t="s">
        <v>38</v>
      </c>
      <c r="N521" s="3" t="s">
        <v>63</v>
      </c>
      <c r="O521" s="3">
        <v>256</v>
      </c>
      <c r="P521" s="3">
        <v>2.2298671938033241</v>
      </c>
      <c r="S521"/>
    </row>
    <row r="522" spans="1:19" x14ac:dyDescent="0.25">
      <c r="A522" s="3">
        <v>1447241508.7</v>
      </c>
      <c r="B522" s="10">
        <v>44655</v>
      </c>
      <c r="C522" s="14">
        <v>43960</v>
      </c>
      <c r="D522" s="14">
        <f t="shared" si="8"/>
        <v>44656</v>
      </c>
      <c r="E522" s="3" t="s">
        <v>58</v>
      </c>
      <c r="F522" s="3" t="s">
        <v>13</v>
      </c>
      <c r="G522" s="3">
        <v>2</v>
      </c>
      <c r="H522" s="3" t="s">
        <v>6</v>
      </c>
      <c r="I522" s="3">
        <v>3</v>
      </c>
      <c r="J522" s="3">
        <v>0</v>
      </c>
      <c r="K522" t="s">
        <v>173</v>
      </c>
      <c r="L522">
        <v>1672034</v>
      </c>
      <c r="M522" s="3" t="s">
        <v>38</v>
      </c>
      <c r="N522" s="3" t="s">
        <v>63</v>
      </c>
      <c r="O522" s="3">
        <v>278</v>
      </c>
      <c r="P522" s="3">
        <v>1.7838937550426595</v>
      </c>
      <c r="S522"/>
    </row>
    <row r="523" spans="1:19" x14ac:dyDescent="0.25">
      <c r="A523" s="3">
        <v>1447241510.7</v>
      </c>
      <c r="B523" s="10">
        <v>44660</v>
      </c>
      <c r="C523" s="14">
        <v>43531</v>
      </c>
      <c r="D523" s="14">
        <f t="shared" si="8"/>
        <v>44661</v>
      </c>
      <c r="E523" s="3" t="s">
        <v>58</v>
      </c>
      <c r="F523" s="3" t="s">
        <v>13</v>
      </c>
      <c r="G523" s="3">
        <v>2</v>
      </c>
      <c r="H523" s="3" t="s">
        <v>6</v>
      </c>
      <c r="I523" s="3">
        <v>3</v>
      </c>
      <c r="J523" s="3">
        <v>0</v>
      </c>
      <c r="K523" t="s">
        <v>173</v>
      </c>
      <c r="L523">
        <v>1672034</v>
      </c>
      <c r="M523" s="3" t="s">
        <v>38</v>
      </c>
      <c r="N523" s="3" t="s">
        <v>63</v>
      </c>
      <c r="O523" s="3">
        <v>326</v>
      </c>
      <c r="P523" s="3">
        <v>0.22298671938033243</v>
      </c>
      <c r="S523"/>
    </row>
    <row r="524" spans="1:19" x14ac:dyDescent="0.25">
      <c r="A524" s="3">
        <v>1447373513.7</v>
      </c>
      <c r="B524" s="10">
        <v>44660</v>
      </c>
      <c r="C524" s="14">
        <v>44431</v>
      </c>
      <c r="D524" s="14">
        <f t="shared" si="8"/>
        <v>44661</v>
      </c>
      <c r="E524" s="3" t="s">
        <v>58</v>
      </c>
      <c r="F524" s="3" t="s">
        <v>13</v>
      </c>
      <c r="G524" s="3">
        <v>2</v>
      </c>
      <c r="H524" s="3" t="s">
        <v>6</v>
      </c>
      <c r="I524" s="3">
        <v>3</v>
      </c>
      <c r="J524" s="3">
        <v>0</v>
      </c>
      <c r="K524" t="s">
        <v>173</v>
      </c>
      <c r="L524">
        <v>1672034</v>
      </c>
      <c r="M524" s="3" t="s">
        <v>38</v>
      </c>
      <c r="N524" s="3" t="s">
        <v>63</v>
      </c>
      <c r="O524" s="3">
        <v>325</v>
      </c>
      <c r="P524" s="3">
        <v>3.3448007907049866</v>
      </c>
      <c r="S524"/>
    </row>
    <row r="525" spans="1:19" x14ac:dyDescent="0.25">
      <c r="A525" s="3">
        <v>1447261160.7</v>
      </c>
      <c r="B525" s="10">
        <v>44653</v>
      </c>
      <c r="C525" s="14">
        <v>43589</v>
      </c>
      <c r="D525" s="14">
        <f t="shared" si="8"/>
        <v>44654</v>
      </c>
      <c r="E525" s="3" t="s">
        <v>58</v>
      </c>
      <c r="F525" s="3" t="s">
        <v>13</v>
      </c>
      <c r="G525" s="3">
        <v>2</v>
      </c>
      <c r="H525" s="3" t="s">
        <v>6</v>
      </c>
      <c r="I525" s="3">
        <v>3</v>
      </c>
      <c r="J525" s="3">
        <v>0</v>
      </c>
      <c r="K525" t="s">
        <v>173</v>
      </c>
      <c r="L525">
        <v>1672034</v>
      </c>
      <c r="M525" s="3" t="s">
        <v>38</v>
      </c>
      <c r="N525" s="3" t="s">
        <v>63</v>
      </c>
      <c r="O525" s="3">
        <v>261</v>
      </c>
      <c r="P525" s="3">
        <v>2.0068804744229918</v>
      </c>
      <c r="S525"/>
    </row>
    <row r="526" spans="1:19" x14ac:dyDescent="0.25">
      <c r="A526" s="3">
        <v>1447241506.7</v>
      </c>
      <c r="B526" s="10">
        <v>44652</v>
      </c>
      <c r="C526" s="14">
        <v>43528</v>
      </c>
      <c r="D526" s="14">
        <f t="shared" si="8"/>
        <v>44653</v>
      </c>
      <c r="E526" s="3" t="s">
        <v>58</v>
      </c>
      <c r="F526" s="3" t="s">
        <v>13</v>
      </c>
      <c r="G526" s="3">
        <v>2</v>
      </c>
      <c r="H526" s="3" t="s">
        <v>6</v>
      </c>
      <c r="I526" s="3">
        <v>3</v>
      </c>
      <c r="J526" s="3">
        <v>0</v>
      </c>
      <c r="K526" t="s">
        <v>173</v>
      </c>
      <c r="L526">
        <v>1672034</v>
      </c>
      <c r="M526" s="3" t="s">
        <v>38</v>
      </c>
      <c r="N526" s="3" t="s">
        <v>63</v>
      </c>
      <c r="O526" s="3">
        <v>244</v>
      </c>
      <c r="P526" s="3">
        <v>0.11149335969016622</v>
      </c>
      <c r="S526"/>
    </row>
    <row r="527" spans="1:19" x14ac:dyDescent="0.25">
      <c r="A527" s="3">
        <v>1447241512.7</v>
      </c>
      <c r="B527" s="10">
        <v>44653</v>
      </c>
      <c r="C527" s="14">
        <v>44535</v>
      </c>
      <c r="D527" s="14">
        <f t="shared" si="8"/>
        <v>44654</v>
      </c>
      <c r="E527" s="3" t="s">
        <v>58</v>
      </c>
      <c r="F527" s="3" t="s">
        <v>13</v>
      </c>
      <c r="G527" s="3">
        <v>2</v>
      </c>
      <c r="H527" s="3" t="s">
        <v>6</v>
      </c>
      <c r="I527" s="3">
        <v>3</v>
      </c>
      <c r="J527" s="3">
        <v>0</v>
      </c>
      <c r="K527" t="s">
        <v>173</v>
      </c>
      <c r="L527">
        <v>1672034</v>
      </c>
      <c r="M527" s="3" t="s">
        <v>38</v>
      </c>
      <c r="N527" s="3" t="s">
        <v>63</v>
      </c>
      <c r="O527" s="3">
        <v>308</v>
      </c>
      <c r="P527" s="3">
        <v>1.114933596901662</v>
      </c>
      <c r="S527"/>
    </row>
    <row r="528" spans="1:19" x14ac:dyDescent="0.25">
      <c r="A528" s="3">
        <v>1447261161.7</v>
      </c>
      <c r="B528" s="10">
        <v>44665</v>
      </c>
      <c r="C528" s="14">
        <v>44634</v>
      </c>
      <c r="D528" s="14">
        <f t="shared" si="8"/>
        <v>44666</v>
      </c>
      <c r="E528" s="3" t="s">
        <v>58</v>
      </c>
      <c r="F528" s="3" t="s">
        <v>13</v>
      </c>
      <c r="G528" s="3">
        <v>2</v>
      </c>
      <c r="H528" s="3" t="s">
        <v>6</v>
      </c>
      <c r="I528" s="3">
        <v>3</v>
      </c>
      <c r="J528" s="3">
        <v>0</v>
      </c>
      <c r="K528" t="s">
        <v>173</v>
      </c>
      <c r="L528">
        <v>1672034</v>
      </c>
      <c r="M528" s="3" t="s">
        <v>38</v>
      </c>
      <c r="N528" s="3" t="s">
        <v>63</v>
      </c>
      <c r="O528" s="3">
        <v>264</v>
      </c>
      <c r="P528" s="3">
        <v>0.22298671938033243</v>
      </c>
      <c r="S528"/>
    </row>
    <row r="529" spans="1:19" x14ac:dyDescent="0.25">
      <c r="A529" s="3">
        <v>1447214658.7</v>
      </c>
      <c r="B529" s="10">
        <v>44662</v>
      </c>
      <c r="C529" s="14">
        <v>44059</v>
      </c>
      <c r="D529" s="14">
        <f t="shared" si="8"/>
        <v>44663</v>
      </c>
      <c r="E529" s="3" t="s">
        <v>58</v>
      </c>
      <c r="F529" s="3" t="s">
        <v>13</v>
      </c>
      <c r="G529" s="3">
        <v>2</v>
      </c>
      <c r="H529" s="3" t="s">
        <v>6</v>
      </c>
      <c r="I529" s="3">
        <v>3</v>
      </c>
      <c r="J529" s="3">
        <v>0</v>
      </c>
      <c r="K529" t="s">
        <v>173</v>
      </c>
      <c r="L529">
        <v>1696654</v>
      </c>
      <c r="M529" s="3" t="s">
        <v>38</v>
      </c>
      <c r="N529" s="3" t="s">
        <v>63</v>
      </c>
      <c r="O529" s="3">
        <v>313</v>
      </c>
      <c r="P529" s="3">
        <v>0.34702295087499579</v>
      </c>
      <c r="S529"/>
    </row>
    <row r="530" spans="1:19" x14ac:dyDescent="0.25">
      <c r="A530" s="3">
        <v>1447219886.7</v>
      </c>
      <c r="B530" s="10">
        <v>44659</v>
      </c>
      <c r="C530" s="14">
        <v>43788</v>
      </c>
      <c r="D530" s="14">
        <f t="shared" si="8"/>
        <v>44660</v>
      </c>
      <c r="E530" s="3" t="s">
        <v>58</v>
      </c>
      <c r="F530" s="3" t="s">
        <v>13</v>
      </c>
      <c r="G530" s="3">
        <v>2</v>
      </c>
      <c r="H530" s="3" t="s">
        <v>6</v>
      </c>
      <c r="I530" s="3">
        <v>3</v>
      </c>
      <c r="J530" s="3">
        <v>0</v>
      </c>
      <c r="K530" t="s">
        <v>173</v>
      </c>
      <c r="L530">
        <v>1697072</v>
      </c>
      <c r="M530" s="3" t="s">
        <v>38</v>
      </c>
      <c r="N530" s="3" t="s">
        <v>63</v>
      </c>
      <c r="O530" s="3">
        <v>262</v>
      </c>
      <c r="P530" s="3">
        <v>3.0910638556597612E-2</v>
      </c>
      <c r="S530"/>
    </row>
    <row r="531" spans="1:19" x14ac:dyDescent="0.25">
      <c r="A531" s="3">
        <v>1447187236.7</v>
      </c>
      <c r="B531" s="10">
        <v>44665</v>
      </c>
      <c r="C531" s="14">
        <v>43716</v>
      </c>
      <c r="D531" s="14">
        <f t="shared" si="8"/>
        <v>44666</v>
      </c>
      <c r="E531" s="3" t="s">
        <v>60</v>
      </c>
      <c r="F531" s="3" t="s">
        <v>13</v>
      </c>
      <c r="G531" s="3">
        <v>1</v>
      </c>
      <c r="H531" s="3" t="s">
        <v>6</v>
      </c>
      <c r="I531" s="3">
        <v>3</v>
      </c>
      <c r="J531" s="3">
        <v>0</v>
      </c>
      <c r="K531" t="s">
        <v>176</v>
      </c>
      <c r="L531">
        <v>1697086</v>
      </c>
      <c r="M531" s="3" t="s">
        <v>40</v>
      </c>
      <c r="N531" s="3" t="s">
        <v>63</v>
      </c>
      <c r="O531" s="3">
        <v>279</v>
      </c>
      <c r="P531" s="3">
        <v>1.5916942875710462E-2</v>
      </c>
      <c r="S531"/>
    </row>
    <row r="532" spans="1:19" x14ac:dyDescent="0.25">
      <c r="A532" s="3">
        <v>1447281390.7</v>
      </c>
      <c r="B532" s="10">
        <v>44655</v>
      </c>
      <c r="C532" s="14">
        <v>43865</v>
      </c>
      <c r="D532" s="14">
        <f t="shared" si="8"/>
        <v>44656</v>
      </c>
      <c r="E532" s="3" t="s">
        <v>58</v>
      </c>
      <c r="F532" s="3" t="s">
        <v>13</v>
      </c>
      <c r="G532" s="3">
        <v>2</v>
      </c>
      <c r="H532" s="3" t="s">
        <v>6</v>
      </c>
      <c r="I532" s="3">
        <v>3</v>
      </c>
      <c r="J532" s="3">
        <v>0</v>
      </c>
      <c r="K532" t="s">
        <v>173</v>
      </c>
      <c r="L532">
        <v>1677884</v>
      </c>
      <c r="M532" s="3" t="s">
        <v>38</v>
      </c>
      <c r="N532" s="3" t="s">
        <v>63</v>
      </c>
      <c r="O532" s="3">
        <v>276</v>
      </c>
      <c r="P532" s="3">
        <v>0.17684988705592444</v>
      </c>
      <c r="S532"/>
    </row>
    <row r="533" spans="1:19" x14ac:dyDescent="0.25">
      <c r="A533" s="3">
        <v>1447281389.7</v>
      </c>
      <c r="B533" s="10">
        <v>44653</v>
      </c>
      <c r="C533" s="14">
        <v>43560</v>
      </c>
      <c r="D533" s="14">
        <f t="shared" si="8"/>
        <v>44654</v>
      </c>
      <c r="E533" s="3" t="s">
        <v>58</v>
      </c>
      <c r="F533" s="3" t="s">
        <v>13</v>
      </c>
      <c r="G533" s="3">
        <v>2</v>
      </c>
      <c r="H533" s="3" t="s">
        <v>6</v>
      </c>
      <c r="I533" s="3">
        <v>3</v>
      </c>
      <c r="J533" s="3">
        <v>0</v>
      </c>
      <c r="K533" t="s">
        <v>173</v>
      </c>
      <c r="L533">
        <v>1677884</v>
      </c>
      <c r="M533" s="3" t="s">
        <v>38</v>
      </c>
      <c r="N533" s="3" t="s">
        <v>63</v>
      </c>
      <c r="O533" s="3">
        <v>339</v>
      </c>
      <c r="P533" s="3">
        <v>0.21221986446710933</v>
      </c>
      <c r="S533"/>
    </row>
    <row r="534" spans="1:19" x14ac:dyDescent="0.25">
      <c r="A534" s="3">
        <v>1447373493.7</v>
      </c>
      <c r="B534" s="10">
        <v>44659</v>
      </c>
      <c r="C534" s="14">
        <v>44199</v>
      </c>
      <c r="D534" s="14">
        <f t="shared" si="8"/>
        <v>44660</v>
      </c>
      <c r="E534" s="3" t="s">
        <v>58</v>
      </c>
      <c r="F534" s="3" t="s">
        <v>13</v>
      </c>
      <c r="G534" s="3">
        <v>2</v>
      </c>
      <c r="H534" s="3" t="s">
        <v>6</v>
      </c>
      <c r="I534" s="3">
        <v>3</v>
      </c>
      <c r="J534" s="3">
        <v>0</v>
      </c>
      <c r="K534" t="s">
        <v>173</v>
      </c>
      <c r="L534">
        <v>1677889</v>
      </c>
      <c r="M534" s="3" t="s">
        <v>38</v>
      </c>
      <c r="N534" s="3" t="s">
        <v>63</v>
      </c>
      <c r="O534" s="3">
        <v>240</v>
      </c>
      <c r="P534" s="3">
        <v>1.7349058698709563E-2</v>
      </c>
      <c r="S534"/>
    </row>
    <row r="535" spans="1:19" x14ac:dyDescent="0.25">
      <c r="A535" s="3">
        <v>1447373465.7</v>
      </c>
      <c r="B535" s="10">
        <v>44653</v>
      </c>
      <c r="C535" s="14">
        <v>44645</v>
      </c>
      <c r="D535" s="14">
        <f t="shared" si="8"/>
        <v>44654</v>
      </c>
      <c r="E535" s="3" t="s">
        <v>58</v>
      </c>
      <c r="F535" s="3" t="s">
        <v>13</v>
      </c>
      <c r="G535" s="3">
        <v>2</v>
      </c>
      <c r="H535" s="3" t="s">
        <v>6</v>
      </c>
      <c r="I535" s="3">
        <v>3</v>
      </c>
      <c r="J535" s="3">
        <v>0</v>
      </c>
      <c r="K535" t="s">
        <v>173</v>
      </c>
      <c r="L535">
        <v>1677889</v>
      </c>
      <c r="M535" s="3" t="s">
        <v>38</v>
      </c>
      <c r="N535" s="3" t="s">
        <v>63</v>
      </c>
      <c r="O535" s="3">
        <v>281</v>
      </c>
      <c r="P535" s="3">
        <v>5.7830195662365219E-2</v>
      </c>
      <c r="S535"/>
    </row>
    <row r="536" spans="1:19" x14ac:dyDescent="0.25">
      <c r="A536" s="3">
        <v>1447191648.7</v>
      </c>
      <c r="B536" s="10">
        <v>44665</v>
      </c>
      <c r="C536" s="14">
        <v>43749</v>
      </c>
      <c r="D536" s="14">
        <f t="shared" si="8"/>
        <v>44666</v>
      </c>
      <c r="E536" s="3" t="s">
        <v>58</v>
      </c>
      <c r="F536" s="3" t="s">
        <v>13</v>
      </c>
      <c r="G536" s="3">
        <v>2</v>
      </c>
      <c r="H536" s="3" t="s">
        <v>6</v>
      </c>
      <c r="I536" s="3">
        <v>3</v>
      </c>
      <c r="J536" s="3">
        <v>0</v>
      </c>
      <c r="K536" t="s">
        <v>173</v>
      </c>
      <c r="L536">
        <v>1677889</v>
      </c>
      <c r="M536" s="3" t="s">
        <v>38</v>
      </c>
      <c r="N536" s="3" t="s">
        <v>63</v>
      </c>
      <c r="O536" s="3">
        <v>289</v>
      </c>
      <c r="P536" s="3">
        <v>5.7830195662365219E-2</v>
      </c>
      <c r="S536"/>
    </row>
    <row r="537" spans="1:19" x14ac:dyDescent="0.25">
      <c r="A537" s="3">
        <v>1447390896.7</v>
      </c>
      <c r="B537" s="10">
        <v>44654</v>
      </c>
      <c r="C537" s="14">
        <v>44006</v>
      </c>
      <c r="D537" s="14">
        <f t="shared" si="8"/>
        <v>44655</v>
      </c>
      <c r="E537" s="3" t="s">
        <v>58</v>
      </c>
      <c r="F537" s="3" t="s">
        <v>13</v>
      </c>
      <c r="G537" s="3">
        <v>2</v>
      </c>
      <c r="H537" s="3" t="s">
        <v>6</v>
      </c>
      <c r="I537" s="3">
        <v>3</v>
      </c>
      <c r="J537" s="3">
        <v>0</v>
      </c>
      <c r="K537" t="s">
        <v>173</v>
      </c>
      <c r="L537">
        <v>1677878</v>
      </c>
      <c r="M537" s="3" t="s">
        <v>38</v>
      </c>
      <c r="N537" s="3" t="s">
        <v>63</v>
      </c>
      <c r="O537" s="3">
        <v>795</v>
      </c>
      <c r="P537" s="3">
        <v>1.8590646569939384</v>
      </c>
      <c r="S537"/>
    </row>
    <row r="538" spans="1:19" x14ac:dyDescent="0.25">
      <c r="A538" s="3">
        <v>1447373503.7</v>
      </c>
      <c r="B538" s="10">
        <v>44653</v>
      </c>
      <c r="C538" s="14">
        <v>44152</v>
      </c>
      <c r="D538" s="14">
        <f t="shared" si="8"/>
        <v>44654</v>
      </c>
      <c r="E538" s="3" t="s">
        <v>58</v>
      </c>
      <c r="F538" s="3" t="s">
        <v>13</v>
      </c>
      <c r="G538" s="3">
        <v>2</v>
      </c>
      <c r="H538" s="3" t="s">
        <v>6</v>
      </c>
      <c r="I538" s="3">
        <v>3</v>
      </c>
      <c r="J538" s="3">
        <v>0</v>
      </c>
      <c r="K538" t="s">
        <v>173</v>
      </c>
      <c r="L538">
        <v>1677878</v>
      </c>
      <c r="M538" s="3" t="s">
        <v>38</v>
      </c>
      <c r="N538" s="3" t="s">
        <v>63</v>
      </c>
      <c r="O538" s="3">
        <v>290</v>
      </c>
      <c r="P538" s="3">
        <v>7.4362586279757531E-2</v>
      </c>
      <c r="S538"/>
    </row>
    <row r="539" spans="1:19" x14ac:dyDescent="0.25">
      <c r="A539" s="3">
        <v>1447410716.7</v>
      </c>
      <c r="B539" s="10">
        <v>44655</v>
      </c>
      <c r="C539" s="14">
        <v>43870</v>
      </c>
      <c r="D539" s="14">
        <f t="shared" si="8"/>
        <v>44656</v>
      </c>
      <c r="E539" s="3" t="s">
        <v>58</v>
      </c>
      <c r="F539" s="3" t="s">
        <v>13</v>
      </c>
      <c r="G539" s="3">
        <v>2</v>
      </c>
      <c r="H539" s="3" t="s">
        <v>6</v>
      </c>
      <c r="I539" s="3">
        <v>3</v>
      </c>
      <c r="J539" s="3">
        <v>0</v>
      </c>
      <c r="K539" t="s">
        <v>173</v>
      </c>
      <c r="L539">
        <v>1666954</v>
      </c>
      <c r="M539" s="3" t="s">
        <v>38</v>
      </c>
      <c r="N539" s="3" t="s">
        <v>63</v>
      </c>
      <c r="O539" s="3">
        <v>356</v>
      </c>
      <c r="P539" s="3">
        <v>0.50782148187376652</v>
      </c>
      <c r="S539"/>
    </row>
    <row r="540" spans="1:19" x14ac:dyDescent="0.25">
      <c r="A540" s="3">
        <v>1447229202.7</v>
      </c>
      <c r="B540" s="10">
        <v>44662</v>
      </c>
      <c r="C540" s="14">
        <v>44423</v>
      </c>
      <c r="D540" s="14">
        <f t="shared" si="8"/>
        <v>44663</v>
      </c>
      <c r="E540" s="3" t="s">
        <v>58</v>
      </c>
      <c r="F540" s="3" t="s">
        <v>13</v>
      </c>
      <c r="G540" s="3">
        <v>2</v>
      </c>
      <c r="H540" s="3" t="s">
        <v>6</v>
      </c>
      <c r="I540" s="3">
        <v>3</v>
      </c>
      <c r="J540" s="3">
        <v>0</v>
      </c>
      <c r="K540" t="s">
        <v>173</v>
      </c>
      <c r="L540">
        <v>1666954</v>
      </c>
      <c r="M540" s="3" t="s">
        <v>38</v>
      </c>
      <c r="N540" s="3" t="s">
        <v>63</v>
      </c>
      <c r="O540" s="3">
        <v>319</v>
      </c>
      <c r="P540" s="3">
        <v>0.19214866881710083</v>
      </c>
      <c r="S540"/>
    </row>
    <row r="541" spans="1:19" x14ac:dyDescent="0.25">
      <c r="A541" s="3">
        <v>1447207593.7</v>
      </c>
      <c r="B541" s="10">
        <v>44662</v>
      </c>
      <c r="C541" s="14">
        <v>44299</v>
      </c>
      <c r="D541" s="14">
        <f t="shared" si="8"/>
        <v>44663</v>
      </c>
      <c r="E541" s="3" t="s">
        <v>58</v>
      </c>
      <c r="F541" s="3" t="s">
        <v>13</v>
      </c>
      <c r="G541" s="3">
        <v>2</v>
      </c>
      <c r="H541" s="3" t="s">
        <v>6</v>
      </c>
      <c r="I541" s="3">
        <v>3</v>
      </c>
      <c r="J541" s="3">
        <v>0</v>
      </c>
      <c r="K541" t="s">
        <v>173</v>
      </c>
      <c r="L541">
        <v>1666954</v>
      </c>
      <c r="M541" s="3" t="s">
        <v>38</v>
      </c>
      <c r="N541" s="3" t="s">
        <v>63</v>
      </c>
      <c r="O541" s="3">
        <v>239</v>
      </c>
      <c r="P541" s="3">
        <v>6.8624524577536011E-2</v>
      </c>
      <c r="S541"/>
    </row>
    <row r="542" spans="1:19" x14ac:dyDescent="0.25">
      <c r="A542" s="3">
        <v>1447373494.7</v>
      </c>
      <c r="B542" s="10">
        <v>44654</v>
      </c>
      <c r="C542" s="14">
        <v>44629</v>
      </c>
      <c r="D542" s="14">
        <f t="shared" si="8"/>
        <v>44656</v>
      </c>
      <c r="E542" s="3" t="s">
        <v>58</v>
      </c>
      <c r="F542" s="3" t="s">
        <v>13</v>
      </c>
      <c r="G542" s="3">
        <v>2</v>
      </c>
      <c r="H542" s="3" t="s">
        <v>6</v>
      </c>
      <c r="I542" s="3">
        <v>3</v>
      </c>
      <c r="J542" s="3">
        <v>0</v>
      </c>
      <c r="K542" t="s">
        <v>173</v>
      </c>
      <c r="L542">
        <v>1666954</v>
      </c>
      <c r="M542" s="3" t="s">
        <v>38</v>
      </c>
      <c r="N542" s="3" t="s">
        <v>63</v>
      </c>
      <c r="O542" s="3">
        <v>2561</v>
      </c>
      <c r="P542" s="3">
        <v>24.2</v>
      </c>
      <c r="S542"/>
    </row>
    <row r="543" spans="1:19" x14ac:dyDescent="0.25">
      <c r="A543" s="3">
        <v>1447391441.7</v>
      </c>
      <c r="B543" s="10">
        <v>44652</v>
      </c>
      <c r="C543" s="14">
        <v>43612</v>
      </c>
      <c r="D543" s="14">
        <f t="shared" si="8"/>
        <v>44653</v>
      </c>
      <c r="E543" s="3" t="s">
        <v>58</v>
      </c>
      <c r="F543" s="3" t="s">
        <v>13</v>
      </c>
      <c r="G543" s="3">
        <v>2</v>
      </c>
      <c r="H543" s="3" t="s">
        <v>6</v>
      </c>
      <c r="I543" s="3">
        <v>3</v>
      </c>
      <c r="J543" s="3">
        <v>0</v>
      </c>
      <c r="K543" t="s">
        <v>173</v>
      </c>
      <c r="L543">
        <v>1660551</v>
      </c>
      <c r="M543" s="3" t="s">
        <v>38</v>
      </c>
      <c r="N543" s="3" t="s">
        <v>63</v>
      </c>
      <c r="O543" s="3">
        <v>381</v>
      </c>
      <c r="P543" s="3">
        <v>8.4055500495540141</v>
      </c>
      <c r="S543"/>
    </row>
    <row r="544" spans="1:19" x14ac:dyDescent="0.25">
      <c r="A544" s="3">
        <v>1447373488.7</v>
      </c>
      <c r="B544" s="10">
        <v>44658</v>
      </c>
      <c r="C544" s="14">
        <v>44434</v>
      </c>
      <c r="D544" s="14">
        <f t="shared" si="8"/>
        <v>44659</v>
      </c>
      <c r="E544" s="3" t="s">
        <v>58</v>
      </c>
      <c r="F544" s="3" t="s">
        <v>13</v>
      </c>
      <c r="G544" s="3">
        <v>2</v>
      </c>
      <c r="H544" s="3" t="s">
        <v>6</v>
      </c>
      <c r="I544" s="3">
        <v>3</v>
      </c>
      <c r="J544" s="3">
        <v>0</v>
      </c>
      <c r="K544" t="s">
        <v>173</v>
      </c>
      <c r="L544">
        <v>1660551</v>
      </c>
      <c r="M544" s="3" t="s">
        <v>38</v>
      </c>
      <c r="N544" s="3" t="s">
        <v>63</v>
      </c>
      <c r="O544" s="3">
        <v>314</v>
      </c>
      <c r="P544" s="3">
        <v>1.200792864222002</v>
      </c>
      <c r="S544"/>
    </row>
    <row r="545" spans="1:19" x14ac:dyDescent="0.25">
      <c r="A545" s="3">
        <v>1447373510.7</v>
      </c>
      <c r="B545" s="10">
        <v>44659</v>
      </c>
      <c r="C545" s="14">
        <v>44628</v>
      </c>
      <c r="D545" s="14">
        <f t="shared" si="8"/>
        <v>44660</v>
      </c>
      <c r="E545" s="3" t="s">
        <v>58</v>
      </c>
      <c r="F545" s="3" t="s">
        <v>13</v>
      </c>
      <c r="G545" s="3">
        <v>2</v>
      </c>
      <c r="H545" s="3" t="s">
        <v>6</v>
      </c>
      <c r="I545" s="3">
        <v>3</v>
      </c>
      <c r="J545" s="3">
        <v>0</v>
      </c>
      <c r="K545" t="s">
        <v>173</v>
      </c>
      <c r="L545">
        <v>1660551</v>
      </c>
      <c r="M545" s="3" t="s">
        <v>38</v>
      </c>
      <c r="N545" s="3" t="s">
        <v>63</v>
      </c>
      <c r="O545" s="3">
        <v>323</v>
      </c>
      <c r="P545" s="3">
        <v>1.200792864222002</v>
      </c>
      <c r="S545"/>
    </row>
    <row r="546" spans="1:19" x14ac:dyDescent="0.25">
      <c r="A546" s="3">
        <v>1447373489.7</v>
      </c>
      <c r="B546" s="10">
        <v>44654</v>
      </c>
      <c r="C546" s="14">
        <v>43573</v>
      </c>
      <c r="D546" s="14">
        <f t="shared" si="8"/>
        <v>44655</v>
      </c>
      <c r="E546" s="3" t="s">
        <v>58</v>
      </c>
      <c r="F546" s="3" t="s">
        <v>13</v>
      </c>
      <c r="G546" s="3">
        <v>2</v>
      </c>
      <c r="H546" s="3" t="s">
        <v>6</v>
      </c>
      <c r="I546" s="3">
        <v>3</v>
      </c>
      <c r="J546" s="3">
        <v>0</v>
      </c>
      <c r="K546" t="s">
        <v>173</v>
      </c>
      <c r="L546">
        <v>1660551</v>
      </c>
      <c r="M546" s="3" t="s">
        <v>38</v>
      </c>
      <c r="N546" s="3" t="s">
        <v>63</v>
      </c>
      <c r="O546" s="3">
        <v>249</v>
      </c>
      <c r="P546" s="3">
        <v>1.200792864222002</v>
      </c>
      <c r="S546"/>
    </row>
    <row r="547" spans="1:19" x14ac:dyDescent="0.25">
      <c r="A547" s="3">
        <v>1447373512.7</v>
      </c>
      <c r="B547" s="10">
        <v>44652</v>
      </c>
      <c r="C547" s="14">
        <v>43894</v>
      </c>
      <c r="D547" s="14">
        <f t="shared" si="8"/>
        <v>44653</v>
      </c>
      <c r="E547" s="3" t="s">
        <v>58</v>
      </c>
      <c r="F547" s="3" t="s">
        <v>13</v>
      </c>
      <c r="G547" s="3">
        <v>2</v>
      </c>
      <c r="H547" s="3" t="s">
        <v>6</v>
      </c>
      <c r="I547" s="3">
        <v>3</v>
      </c>
      <c r="J547" s="3">
        <v>0</v>
      </c>
      <c r="K547" t="s">
        <v>173</v>
      </c>
      <c r="L547">
        <v>1682982</v>
      </c>
      <c r="M547" s="3" t="s">
        <v>38</v>
      </c>
      <c r="N547" s="3" t="s">
        <v>63</v>
      </c>
      <c r="O547" s="3">
        <v>320</v>
      </c>
      <c r="P547" s="3">
        <v>2.1800000000000002</v>
      </c>
      <c r="S547"/>
    </row>
    <row r="548" spans="1:19" x14ac:dyDescent="0.25">
      <c r="A548" s="3">
        <v>1447211433.7</v>
      </c>
      <c r="B548" s="10">
        <v>44661</v>
      </c>
      <c r="C548" s="14">
        <v>44187</v>
      </c>
      <c r="D548" s="14">
        <f t="shared" si="8"/>
        <v>44662</v>
      </c>
      <c r="E548" s="3" t="s">
        <v>58</v>
      </c>
      <c r="F548" s="3" t="s">
        <v>13</v>
      </c>
      <c r="G548" s="3">
        <v>2</v>
      </c>
      <c r="H548" s="3" t="s">
        <v>6</v>
      </c>
      <c r="I548" s="3">
        <v>3</v>
      </c>
      <c r="J548" s="3">
        <v>0</v>
      </c>
      <c r="K548" t="s">
        <v>173</v>
      </c>
      <c r="L548">
        <v>1682983</v>
      </c>
      <c r="M548" s="3" t="s">
        <v>38</v>
      </c>
      <c r="N548" s="3" t="s">
        <v>63</v>
      </c>
      <c r="O548" s="3">
        <v>301</v>
      </c>
      <c r="P548" s="3">
        <v>5.037310484759637E-2</v>
      </c>
      <c r="S548"/>
    </row>
    <row r="549" spans="1:19" x14ac:dyDescent="0.25">
      <c r="A549" s="3">
        <v>1447362502.7</v>
      </c>
      <c r="B549" s="10">
        <v>44658</v>
      </c>
      <c r="C549" s="14">
        <v>44035</v>
      </c>
      <c r="D549" s="14">
        <f t="shared" si="8"/>
        <v>44660</v>
      </c>
      <c r="E549" s="3" t="s">
        <v>58</v>
      </c>
      <c r="F549" s="3" t="s">
        <v>13</v>
      </c>
      <c r="G549" s="3">
        <v>2</v>
      </c>
      <c r="H549" s="3" t="s">
        <v>6</v>
      </c>
      <c r="I549" s="3">
        <v>0</v>
      </c>
      <c r="J549" s="3">
        <v>0</v>
      </c>
      <c r="K549" t="s">
        <v>173</v>
      </c>
      <c r="L549">
        <v>1684560</v>
      </c>
      <c r="M549" s="3" t="s">
        <v>38</v>
      </c>
      <c r="N549" s="3" t="s">
        <v>63</v>
      </c>
      <c r="O549" s="3">
        <v>9286</v>
      </c>
      <c r="P549" s="3">
        <v>4.0115792065683866</v>
      </c>
      <c r="S549"/>
    </row>
    <row r="550" spans="1:19" x14ac:dyDescent="0.25">
      <c r="A550" s="3">
        <v>1447273022.7</v>
      </c>
      <c r="B550" s="10">
        <v>44653</v>
      </c>
      <c r="C550" s="14">
        <v>44228</v>
      </c>
      <c r="D550" s="14">
        <f t="shared" si="8"/>
        <v>44655</v>
      </c>
      <c r="E550" s="3" t="s">
        <v>58</v>
      </c>
      <c r="F550" s="3" t="s">
        <v>13</v>
      </c>
      <c r="G550" s="3">
        <v>2</v>
      </c>
      <c r="H550" s="3" t="s">
        <v>6</v>
      </c>
      <c r="I550" s="3">
        <v>0</v>
      </c>
      <c r="J550" s="3">
        <v>0</v>
      </c>
      <c r="K550" t="s">
        <v>173</v>
      </c>
      <c r="L550">
        <v>1684560</v>
      </c>
      <c r="M550" s="3" t="s">
        <v>38</v>
      </c>
      <c r="N550" s="3" t="s">
        <v>63</v>
      </c>
      <c r="O550" s="3">
        <v>6288</v>
      </c>
      <c r="P550" s="3">
        <v>2.6743861377122577</v>
      </c>
      <c r="S550"/>
    </row>
    <row r="551" spans="1:19" x14ac:dyDescent="0.25">
      <c r="A551" s="3">
        <v>1447327827.7</v>
      </c>
      <c r="B551" s="10">
        <v>44652</v>
      </c>
      <c r="C551" s="14">
        <v>43855</v>
      </c>
      <c r="D551" s="14">
        <f t="shared" si="8"/>
        <v>44654</v>
      </c>
      <c r="E551" s="3" t="s">
        <v>58</v>
      </c>
      <c r="F551" s="3" t="s">
        <v>13</v>
      </c>
      <c r="G551" s="3">
        <v>2</v>
      </c>
      <c r="H551" s="3" t="s">
        <v>6</v>
      </c>
      <c r="I551" s="3">
        <v>0</v>
      </c>
      <c r="J551" s="3">
        <v>0</v>
      </c>
      <c r="K551" t="s">
        <v>173</v>
      </c>
      <c r="L551">
        <v>1684560</v>
      </c>
      <c r="M551" s="3" t="s">
        <v>38</v>
      </c>
      <c r="N551" s="3" t="s">
        <v>63</v>
      </c>
      <c r="O551" s="3">
        <v>18297</v>
      </c>
      <c r="P551" s="3">
        <v>8.0231584131367732</v>
      </c>
      <c r="S551"/>
    </row>
    <row r="552" spans="1:19" x14ac:dyDescent="0.25">
      <c r="A552" s="3">
        <v>1447350149.7</v>
      </c>
      <c r="B552" s="10">
        <v>44665</v>
      </c>
      <c r="C552" s="14">
        <v>43949</v>
      </c>
      <c r="D552" s="14">
        <f t="shared" si="8"/>
        <v>44667</v>
      </c>
      <c r="E552" s="3" t="s">
        <v>58</v>
      </c>
      <c r="F552" s="3" t="s">
        <v>13</v>
      </c>
      <c r="G552" s="3">
        <v>2</v>
      </c>
      <c r="H552" s="3" t="s">
        <v>6</v>
      </c>
      <c r="I552" s="3">
        <v>0</v>
      </c>
      <c r="J552" s="3">
        <v>0</v>
      </c>
      <c r="K552" t="s">
        <v>173</v>
      </c>
      <c r="L552">
        <v>1684560</v>
      </c>
      <c r="M552" s="3" t="s">
        <v>38</v>
      </c>
      <c r="N552" s="3" t="s">
        <v>63</v>
      </c>
      <c r="O552" s="3">
        <v>18328</v>
      </c>
      <c r="P552" s="3">
        <v>8.0231584131367732</v>
      </c>
      <c r="S552"/>
    </row>
    <row r="553" spans="1:19" x14ac:dyDescent="0.25">
      <c r="A553" s="3">
        <v>1447209353.7</v>
      </c>
      <c r="B553" s="10">
        <v>44652</v>
      </c>
      <c r="C553" s="14">
        <v>44152</v>
      </c>
      <c r="D553" s="14">
        <f t="shared" si="8"/>
        <v>44654</v>
      </c>
      <c r="E553" s="3" t="s">
        <v>58</v>
      </c>
      <c r="F553" s="3" t="s">
        <v>13</v>
      </c>
      <c r="G553" s="3">
        <v>2</v>
      </c>
      <c r="H553" s="3" t="s">
        <v>6</v>
      </c>
      <c r="I553" s="3">
        <v>0</v>
      </c>
      <c r="J553" s="3">
        <v>0</v>
      </c>
      <c r="K553" t="s">
        <v>173</v>
      </c>
      <c r="L553">
        <v>1684560</v>
      </c>
      <c r="M553" s="3" t="s">
        <v>38</v>
      </c>
      <c r="N553" s="3" t="s">
        <v>63</v>
      </c>
      <c r="O553" s="3">
        <v>12331</v>
      </c>
      <c r="P553" s="3">
        <v>5.3487722754245155</v>
      </c>
      <c r="S553"/>
    </row>
    <row r="554" spans="1:19" x14ac:dyDescent="0.25">
      <c r="A554" s="3">
        <v>1447273037.7</v>
      </c>
      <c r="B554" s="10">
        <v>44659</v>
      </c>
      <c r="C554" s="14">
        <v>43625</v>
      </c>
      <c r="D554" s="14">
        <f t="shared" si="8"/>
        <v>44661</v>
      </c>
      <c r="E554" s="3" t="s">
        <v>58</v>
      </c>
      <c r="F554" s="3" t="s">
        <v>13</v>
      </c>
      <c r="G554" s="3">
        <v>2</v>
      </c>
      <c r="H554" s="3" t="s">
        <v>6</v>
      </c>
      <c r="I554" s="3">
        <v>0</v>
      </c>
      <c r="J554" s="3">
        <v>0</v>
      </c>
      <c r="K554" t="s">
        <v>173</v>
      </c>
      <c r="L554">
        <v>1684560</v>
      </c>
      <c r="M554" s="3" t="s">
        <v>38</v>
      </c>
      <c r="N554" s="3" t="s">
        <v>63</v>
      </c>
      <c r="O554" s="3">
        <v>15331</v>
      </c>
      <c r="P554" s="3">
        <v>6.6859653442806444</v>
      </c>
      <c r="S554"/>
    </row>
    <row r="555" spans="1:19" x14ac:dyDescent="0.25">
      <c r="A555" s="3">
        <v>1447156285.7</v>
      </c>
      <c r="B555" s="10">
        <v>44654</v>
      </c>
      <c r="C555" s="14">
        <v>43577</v>
      </c>
      <c r="D555" s="14">
        <f t="shared" si="8"/>
        <v>44656</v>
      </c>
      <c r="E555" s="3" t="s">
        <v>58</v>
      </c>
      <c r="F555" s="3" t="s">
        <v>13</v>
      </c>
      <c r="G555" s="3">
        <v>2</v>
      </c>
      <c r="H555" s="3" t="s">
        <v>6</v>
      </c>
      <c r="I555" s="3">
        <v>0</v>
      </c>
      <c r="J555" s="3">
        <v>0</v>
      </c>
      <c r="K555" t="s">
        <v>173</v>
      </c>
      <c r="L555">
        <v>1684560</v>
      </c>
      <c r="M555" s="3" t="s">
        <v>38</v>
      </c>
      <c r="N555" s="3" t="s">
        <v>63</v>
      </c>
      <c r="O555" s="3">
        <v>18264</v>
      </c>
      <c r="P555" s="3">
        <v>8.0231584131367732</v>
      </c>
      <c r="S555"/>
    </row>
    <row r="556" spans="1:19" x14ac:dyDescent="0.25">
      <c r="A556" s="3">
        <v>1447207800.7</v>
      </c>
      <c r="B556" s="10">
        <v>44660</v>
      </c>
      <c r="C556" s="14">
        <v>44311</v>
      </c>
      <c r="D556" s="14">
        <f t="shared" si="8"/>
        <v>44662</v>
      </c>
      <c r="E556" s="3" t="s">
        <v>58</v>
      </c>
      <c r="F556" s="3" t="s">
        <v>13</v>
      </c>
      <c r="G556" s="3">
        <v>2</v>
      </c>
      <c r="H556" s="3" t="s">
        <v>6</v>
      </c>
      <c r="I556" s="3">
        <v>0</v>
      </c>
      <c r="J556" s="3">
        <v>0</v>
      </c>
      <c r="K556" t="s">
        <v>173</v>
      </c>
      <c r="L556">
        <v>1684560</v>
      </c>
      <c r="M556" s="3" t="s">
        <v>38</v>
      </c>
      <c r="N556" s="3" t="s">
        <v>63</v>
      </c>
      <c r="O556" s="3">
        <v>6253</v>
      </c>
      <c r="P556" s="3">
        <v>2.6743861377122577</v>
      </c>
      <c r="S556"/>
    </row>
    <row r="557" spans="1:19" x14ac:dyDescent="0.25">
      <c r="A557" s="3">
        <v>1447353639.7</v>
      </c>
      <c r="B557" s="10">
        <v>44652</v>
      </c>
      <c r="C557" s="14">
        <v>44153</v>
      </c>
      <c r="D557" s="14">
        <f t="shared" si="8"/>
        <v>44654</v>
      </c>
      <c r="E557" s="3" t="s">
        <v>58</v>
      </c>
      <c r="F557" s="3" t="s">
        <v>13</v>
      </c>
      <c r="G557" s="3">
        <v>2</v>
      </c>
      <c r="H557" s="3" t="s">
        <v>6</v>
      </c>
      <c r="I557" s="3">
        <v>0</v>
      </c>
      <c r="J557" s="3">
        <v>0</v>
      </c>
      <c r="K557" t="s">
        <v>173</v>
      </c>
      <c r="L557">
        <v>1684560</v>
      </c>
      <c r="M557" s="3" t="s">
        <v>38</v>
      </c>
      <c r="N557" s="3" t="s">
        <v>63</v>
      </c>
      <c r="O557" s="3">
        <v>6285</v>
      </c>
      <c r="P557" s="3">
        <v>2.6743861377122577</v>
      </c>
      <c r="S557"/>
    </row>
    <row r="558" spans="1:19" x14ac:dyDescent="0.25">
      <c r="A558" s="3">
        <v>1447172089.7</v>
      </c>
      <c r="B558" s="10">
        <v>44660</v>
      </c>
      <c r="C558" s="14">
        <v>44152</v>
      </c>
      <c r="D558" s="14">
        <f t="shared" si="8"/>
        <v>44662</v>
      </c>
      <c r="E558" s="3" t="s">
        <v>58</v>
      </c>
      <c r="F558" s="3" t="s">
        <v>13</v>
      </c>
      <c r="G558" s="3">
        <v>2</v>
      </c>
      <c r="H558" s="3" t="s">
        <v>6</v>
      </c>
      <c r="I558" s="3">
        <v>0</v>
      </c>
      <c r="J558" s="3">
        <v>0</v>
      </c>
      <c r="K558" t="s">
        <v>173</v>
      </c>
      <c r="L558">
        <v>1684560</v>
      </c>
      <c r="M558" s="3" t="s">
        <v>38</v>
      </c>
      <c r="N558" s="3" t="s">
        <v>63</v>
      </c>
      <c r="O558" s="3">
        <v>18329</v>
      </c>
      <c r="P558" s="3">
        <v>8.0231584131367732</v>
      </c>
      <c r="S558"/>
    </row>
    <row r="559" spans="1:19" x14ac:dyDescent="0.25">
      <c r="A559" s="3">
        <v>1447203521.7</v>
      </c>
      <c r="B559" s="10">
        <v>44660</v>
      </c>
      <c r="C559" s="14">
        <v>43577</v>
      </c>
      <c r="D559" s="14">
        <f t="shared" si="8"/>
        <v>44662</v>
      </c>
      <c r="E559" s="3" t="s">
        <v>58</v>
      </c>
      <c r="F559" s="3" t="s">
        <v>13</v>
      </c>
      <c r="G559" s="3">
        <v>2</v>
      </c>
      <c r="H559" s="3" t="s">
        <v>6</v>
      </c>
      <c r="I559" s="3">
        <v>0</v>
      </c>
      <c r="J559" s="3">
        <v>0</v>
      </c>
      <c r="K559" t="s">
        <v>173</v>
      </c>
      <c r="L559">
        <v>1684560</v>
      </c>
      <c r="M559" s="3" t="s">
        <v>38</v>
      </c>
      <c r="N559" s="3" t="s">
        <v>63</v>
      </c>
      <c r="O559" s="3">
        <v>12333</v>
      </c>
      <c r="P559" s="3">
        <v>5.3487722754245155</v>
      </c>
      <c r="S559"/>
    </row>
    <row r="560" spans="1:19" x14ac:dyDescent="0.25">
      <c r="A560" s="3">
        <v>1447353623.7</v>
      </c>
      <c r="B560" s="10">
        <v>44654</v>
      </c>
      <c r="C560" s="14">
        <v>43545</v>
      </c>
      <c r="D560" s="14">
        <f t="shared" si="8"/>
        <v>44656</v>
      </c>
      <c r="E560" s="3" t="s">
        <v>58</v>
      </c>
      <c r="F560" s="3" t="s">
        <v>13</v>
      </c>
      <c r="G560" s="3">
        <v>2</v>
      </c>
      <c r="H560" s="3" t="s">
        <v>6</v>
      </c>
      <c r="I560" s="3">
        <v>0</v>
      </c>
      <c r="J560" s="3">
        <v>0</v>
      </c>
      <c r="K560" t="s">
        <v>173</v>
      </c>
      <c r="L560">
        <v>1684560</v>
      </c>
      <c r="M560" s="3" t="s">
        <v>38</v>
      </c>
      <c r="N560" s="3" t="s">
        <v>63</v>
      </c>
      <c r="O560" s="3">
        <v>3273</v>
      </c>
      <c r="P560" s="3">
        <v>1.3371930688561289</v>
      </c>
      <c r="S560"/>
    </row>
    <row r="561" spans="1:19" x14ac:dyDescent="0.25">
      <c r="A561" s="3">
        <v>1447384076.7</v>
      </c>
      <c r="B561" s="10">
        <v>44662</v>
      </c>
      <c r="C561" s="14">
        <v>44055</v>
      </c>
      <c r="D561" s="14">
        <f t="shared" si="8"/>
        <v>44664</v>
      </c>
      <c r="E561" s="3" t="s">
        <v>58</v>
      </c>
      <c r="F561" s="3" t="s">
        <v>13</v>
      </c>
      <c r="G561" s="3">
        <v>2</v>
      </c>
      <c r="H561" s="3" t="s">
        <v>6</v>
      </c>
      <c r="I561" s="3">
        <v>0</v>
      </c>
      <c r="J561" s="3">
        <v>0</v>
      </c>
      <c r="K561" t="s">
        <v>173</v>
      </c>
      <c r="L561">
        <v>1684560</v>
      </c>
      <c r="M561" s="3" t="s">
        <v>38</v>
      </c>
      <c r="N561" s="3" t="s">
        <v>63</v>
      </c>
      <c r="O561" s="3">
        <v>3254</v>
      </c>
      <c r="P561" s="3">
        <v>1.3371930688561289</v>
      </c>
      <c r="S561"/>
    </row>
    <row r="562" spans="1:19" x14ac:dyDescent="0.25">
      <c r="A562" s="3">
        <v>1447331097.7</v>
      </c>
      <c r="B562" s="10">
        <v>44654</v>
      </c>
      <c r="C562" s="14">
        <v>44574</v>
      </c>
      <c r="D562" s="14">
        <f t="shared" si="8"/>
        <v>44656</v>
      </c>
      <c r="E562" s="3" t="s">
        <v>58</v>
      </c>
      <c r="F562" s="3" t="s">
        <v>13</v>
      </c>
      <c r="G562" s="3">
        <v>2</v>
      </c>
      <c r="H562" s="3" t="s">
        <v>6</v>
      </c>
      <c r="I562" s="3">
        <v>0</v>
      </c>
      <c r="J562" s="3">
        <v>0</v>
      </c>
      <c r="K562" t="s">
        <v>173</v>
      </c>
      <c r="L562">
        <v>1684560</v>
      </c>
      <c r="M562" s="3" t="s">
        <v>38</v>
      </c>
      <c r="N562" s="3" t="s">
        <v>63</v>
      </c>
      <c r="O562" s="3">
        <v>3261</v>
      </c>
      <c r="P562" s="3">
        <v>1.3371930688561289</v>
      </c>
      <c r="S562"/>
    </row>
    <row r="563" spans="1:19" x14ac:dyDescent="0.25">
      <c r="A563" s="3">
        <v>1447172060.7</v>
      </c>
      <c r="B563" s="10">
        <v>44661</v>
      </c>
      <c r="C563" s="14">
        <v>44304</v>
      </c>
      <c r="D563" s="14">
        <f t="shared" si="8"/>
        <v>44663</v>
      </c>
      <c r="E563" s="3" t="s">
        <v>58</v>
      </c>
      <c r="F563" s="3" t="s">
        <v>13</v>
      </c>
      <c r="G563" s="3">
        <v>2</v>
      </c>
      <c r="H563" s="3" t="s">
        <v>6</v>
      </c>
      <c r="I563" s="3">
        <v>0</v>
      </c>
      <c r="J563" s="3">
        <v>0</v>
      </c>
      <c r="K563" t="s">
        <v>173</v>
      </c>
      <c r="L563">
        <v>1684560</v>
      </c>
      <c r="M563" s="3" t="s">
        <v>38</v>
      </c>
      <c r="N563" s="3" t="s">
        <v>63</v>
      </c>
      <c r="O563" s="3">
        <v>9286</v>
      </c>
      <c r="P563" s="3">
        <v>4.0115792065683866</v>
      </c>
      <c r="S563"/>
    </row>
    <row r="564" spans="1:19" x14ac:dyDescent="0.25">
      <c r="A564" s="3">
        <v>1447289952.7</v>
      </c>
      <c r="B564" s="10">
        <v>44660</v>
      </c>
      <c r="C564" s="14">
        <v>43998</v>
      </c>
      <c r="D564" s="14">
        <f t="shared" si="8"/>
        <v>44662</v>
      </c>
      <c r="E564" s="3" t="s">
        <v>58</v>
      </c>
      <c r="F564" s="3" t="s">
        <v>13</v>
      </c>
      <c r="G564" s="3">
        <v>2</v>
      </c>
      <c r="H564" s="3" t="s">
        <v>6</v>
      </c>
      <c r="I564" s="3">
        <v>0</v>
      </c>
      <c r="J564" s="3">
        <v>0</v>
      </c>
      <c r="K564" t="s">
        <v>173</v>
      </c>
      <c r="L564">
        <v>1684560</v>
      </c>
      <c r="M564" s="3" t="s">
        <v>38</v>
      </c>
      <c r="N564" s="3" t="s">
        <v>63</v>
      </c>
      <c r="O564" s="3">
        <v>3313</v>
      </c>
      <c r="P564" s="3">
        <v>1.3371930688561289</v>
      </c>
      <c r="S564"/>
    </row>
    <row r="565" spans="1:19" x14ac:dyDescent="0.25">
      <c r="A565" s="3">
        <v>1447310382.7</v>
      </c>
      <c r="B565" s="10">
        <v>44655</v>
      </c>
      <c r="C565" s="14">
        <v>44096</v>
      </c>
      <c r="D565" s="14">
        <f t="shared" si="8"/>
        <v>44657</v>
      </c>
      <c r="E565" s="3" t="s">
        <v>58</v>
      </c>
      <c r="F565" s="3" t="s">
        <v>13</v>
      </c>
      <c r="G565" s="3">
        <v>2</v>
      </c>
      <c r="H565" s="3" t="s">
        <v>6</v>
      </c>
      <c r="I565" s="3">
        <v>0</v>
      </c>
      <c r="J565" s="3">
        <v>0</v>
      </c>
      <c r="K565" t="s">
        <v>173</v>
      </c>
      <c r="L565">
        <v>1684560</v>
      </c>
      <c r="M565" s="3" t="s">
        <v>38</v>
      </c>
      <c r="N565" s="3" t="s">
        <v>63</v>
      </c>
      <c r="O565" s="3">
        <v>12251</v>
      </c>
      <c r="P565" s="3">
        <v>5.3487722754245155</v>
      </c>
      <c r="S565"/>
    </row>
    <row r="566" spans="1:19" x14ac:dyDescent="0.25">
      <c r="A566" s="3">
        <v>1447152286.7</v>
      </c>
      <c r="B566" s="10">
        <v>44659</v>
      </c>
      <c r="C566" s="14">
        <v>44206</v>
      </c>
      <c r="D566" s="14">
        <f t="shared" si="8"/>
        <v>44661</v>
      </c>
      <c r="E566" s="3" t="s">
        <v>58</v>
      </c>
      <c r="F566" s="3" t="s">
        <v>13</v>
      </c>
      <c r="G566" s="3">
        <v>2</v>
      </c>
      <c r="H566" s="3" t="s">
        <v>6</v>
      </c>
      <c r="I566" s="3">
        <v>0</v>
      </c>
      <c r="J566" s="3">
        <v>0</v>
      </c>
      <c r="K566" t="s">
        <v>173</v>
      </c>
      <c r="L566">
        <v>1684560</v>
      </c>
      <c r="M566" s="3" t="s">
        <v>38</v>
      </c>
      <c r="N566" s="3" t="s">
        <v>63</v>
      </c>
      <c r="O566" s="3">
        <v>3278</v>
      </c>
      <c r="P566" s="3">
        <v>1.3371930688561289</v>
      </c>
      <c r="S566"/>
    </row>
    <row r="567" spans="1:19" x14ac:dyDescent="0.25">
      <c r="A567" s="3">
        <v>1447207801.7</v>
      </c>
      <c r="B567" s="10">
        <v>44661</v>
      </c>
      <c r="C567" s="14">
        <v>44546</v>
      </c>
      <c r="D567" s="14">
        <f t="shared" si="8"/>
        <v>44663</v>
      </c>
      <c r="E567" s="3" t="s">
        <v>58</v>
      </c>
      <c r="F567" s="3" t="s">
        <v>13</v>
      </c>
      <c r="G567" s="3">
        <v>2</v>
      </c>
      <c r="H567" s="3" t="s">
        <v>6</v>
      </c>
      <c r="I567" s="3">
        <v>0</v>
      </c>
      <c r="J567" s="3">
        <v>0</v>
      </c>
      <c r="K567" t="s">
        <v>173</v>
      </c>
      <c r="L567">
        <v>1684560</v>
      </c>
      <c r="M567" s="3" t="s">
        <v>38</v>
      </c>
      <c r="N567" s="3" t="s">
        <v>63</v>
      </c>
      <c r="O567" s="3">
        <v>6301</v>
      </c>
      <c r="P567" s="3">
        <v>2.6743861377122577</v>
      </c>
      <c r="S567"/>
    </row>
    <row r="568" spans="1:19" x14ac:dyDescent="0.25">
      <c r="A568" s="3">
        <v>1447269303.7</v>
      </c>
      <c r="B568" s="10">
        <v>44655</v>
      </c>
      <c r="C568" s="14">
        <v>43696</v>
      </c>
      <c r="D568" s="14">
        <f t="shared" si="8"/>
        <v>44657</v>
      </c>
      <c r="E568" s="3" t="s">
        <v>58</v>
      </c>
      <c r="F568" s="3" t="s">
        <v>13</v>
      </c>
      <c r="G568" s="3">
        <v>2</v>
      </c>
      <c r="H568" s="3" t="s">
        <v>6</v>
      </c>
      <c r="I568" s="3">
        <v>0</v>
      </c>
      <c r="J568" s="3">
        <v>0</v>
      </c>
      <c r="K568" t="s">
        <v>173</v>
      </c>
      <c r="L568">
        <v>1684560</v>
      </c>
      <c r="M568" s="3" t="s">
        <v>38</v>
      </c>
      <c r="N568" s="3" t="s">
        <v>63</v>
      </c>
      <c r="O568" s="3">
        <v>15268</v>
      </c>
      <c r="P568" s="3">
        <v>6.6859653442806444</v>
      </c>
      <c r="S568"/>
    </row>
    <row r="569" spans="1:19" x14ac:dyDescent="0.25">
      <c r="A569" s="3">
        <v>1447269277.7</v>
      </c>
      <c r="B569" s="10">
        <v>44661</v>
      </c>
      <c r="C569" s="14">
        <v>43489</v>
      </c>
      <c r="D569" s="14">
        <f t="shared" si="8"/>
        <v>44663</v>
      </c>
      <c r="E569" s="3" t="s">
        <v>58</v>
      </c>
      <c r="F569" s="3" t="s">
        <v>13</v>
      </c>
      <c r="G569" s="3">
        <v>2</v>
      </c>
      <c r="H569" s="3" t="s">
        <v>6</v>
      </c>
      <c r="I569" s="3">
        <v>0</v>
      </c>
      <c r="J569" s="3">
        <v>0</v>
      </c>
      <c r="K569" t="s">
        <v>173</v>
      </c>
      <c r="L569">
        <v>1684560</v>
      </c>
      <c r="M569" s="3" t="s">
        <v>38</v>
      </c>
      <c r="N569" s="3" t="s">
        <v>63</v>
      </c>
      <c r="O569" s="3">
        <v>6265</v>
      </c>
      <c r="P569" s="3">
        <v>2.6743861377122577</v>
      </c>
      <c r="S569"/>
    </row>
    <row r="570" spans="1:19" x14ac:dyDescent="0.25">
      <c r="A570" s="3">
        <v>1447172087.7</v>
      </c>
      <c r="B570" s="10">
        <v>44660</v>
      </c>
      <c r="C570" s="14">
        <v>44490</v>
      </c>
      <c r="D570" s="14">
        <f t="shared" si="8"/>
        <v>44662</v>
      </c>
      <c r="E570" s="3" t="s">
        <v>58</v>
      </c>
      <c r="F570" s="3" t="s">
        <v>13</v>
      </c>
      <c r="G570" s="3">
        <v>2</v>
      </c>
      <c r="H570" s="3" t="s">
        <v>6</v>
      </c>
      <c r="I570" s="3">
        <v>0</v>
      </c>
      <c r="J570" s="3">
        <v>0</v>
      </c>
      <c r="K570" t="s">
        <v>173</v>
      </c>
      <c r="L570">
        <v>1684560</v>
      </c>
      <c r="M570" s="3" t="s">
        <v>38</v>
      </c>
      <c r="N570" s="3" t="s">
        <v>63</v>
      </c>
      <c r="O570" s="3">
        <v>18308</v>
      </c>
      <c r="P570" s="3">
        <v>8.0231584131367732</v>
      </c>
      <c r="S570"/>
    </row>
    <row r="571" spans="1:19" x14ac:dyDescent="0.25">
      <c r="A571" s="3">
        <v>1447269268.7</v>
      </c>
      <c r="B571" s="10">
        <v>44661</v>
      </c>
      <c r="C571" s="14">
        <v>43919</v>
      </c>
      <c r="D571" s="14">
        <f t="shared" si="8"/>
        <v>44663</v>
      </c>
      <c r="E571" s="3" t="s">
        <v>58</v>
      </c>
      <c r="F571" s="3" t="s">
        <v>13</v>
      </c>
      <c r="G571" s="3">
        <v>2</v>
      </c>
      <c r="H571" s="3" t="s">
        <v>6</v>
      </c>
      <c r="I571" s="3">
        <v>0</v>
      </c>
      <c r="J571" s="3">
        <v>0</v>
      </c>
      <c r="K571" t="s">
        <v>173</v>
      </c>
      <c r="L571">
        <v>1684560</v>
      </c>
      <c r="M571" s="3" t="s">
        <v>38</v>
      </c>
      <c r="N571" s="3" t="s">
        <v>63</v>
      </c>
      <c r="O571" s="3">
        <v>6293</v>
      </c>
      <c r="P571" s="3">
        <v>2.6743861377122577</v>
      </c>
      <c r="S571"/>
    </row>
    <row r="572" spans="1:19" x14ac:dyDescent="0.25">
      <c r="A572" s="3">
        <v>1447201493.7</v>
      </c>
      <c r="B572" s="10">
        <v>44665</v>
      </c>
      <c r="C572" s="14">
        <v>44360</v>
      </c>
      <c r="D572" s="14">
        <f t="shared" si="8"/>
        <v>44667</v>
      </c>
      <c r="E572" s="3" t="s">
        <v>58</v>
      </c>
      <c r="F572" s="3" t="s">
        <v>13</v>
      </c>
      <c r="G572" s="3">
        <v>2</v>
      </c>
      <c r="H572" s="3" t="s">
        <v>6</v>
      </c>
      <c r="I572" s="3">
        <v>0</v>
      </c>
      <c r="J572" s="3">
        <v>0</v>
      </c>
      <c r="K572" t="s">
        <v>173</v>
      </c>
      <c r="L572">
        <v>1684560</v>
      </c>
      <c r="M572" s="3" t="s">
        <v>38</v>
      </c>
      <c r="N572" s="3" t="s">
        <v>63</v>
      </c>
      <c r="O572" s="3">
        <v>6277</v>
      </c>
      <c r="P572" s="3">
        <v>2.6743861377122577</v>
      </c>
      <c r="S572"/>
    </row>
    <row r="573" spans="1:19" x14ac:dyDescent="0.25">
      <c r="A573" s="3">
        <v>1447272972.7</v>
      </c>
      <c r="B573" s="10">
        <v>44661</v>
      </c>
      <c r="C573" s="14">
        <v>44209</v>
      </c>
      <c r="D573" s="14">
        <f t="shared" si="8"/>
        <v>44663</v>
      </c>
      <c r="E573" s="3" t="s">
        <v>58</v>
      </c>
      <c r="F573" s="3" t="s">
        <v>13</v>
      </c>
      <c r="G573" s="3">
        <v>2</v>
      </c>
      <c r="H573" s="3" t="s">
        <v>6</v>
      </c>
      <c r="I573" s="3">
        <v>0</v>
      </c>
      <c r="J573" s="3">
        <v>0</v>
      </c>
      <c r="K573" t="s">
        <v>173</v>
      </c>
      <c r="L573">
        <v>1684560</v>
      </c>
      <c r="M573" s="3" t="s">
        <v>38</v>
      </c>
      <c r="N573" s="3" t="s">
        <v>63</v>
      </c>
      <c r="O573" s="3">
        <v>6267</v>
      </c>
      <c r="P573" s="3">
        <v>2.6743861377122577</v>
      </c>
      <c r="S573"/>
    </row>
    <row r="574" spans="1:19" x14ac:dyDescent="0.25">
      <c r="A574" s="3">
        <v>1447286376.7</v>
      </c>
      <c r="B574" s="10">
        <v>44654</v>
      </c>
      <c r="C574" s="14">
        <v>43577</v>
      </c>
      <c r="D574" s="14">
        <f t="shared" si="8"/>
        <v>44656</v>
      </c>
      <c r="E574" s="3" t="s">
        <v>58</v>
      </c>
      <c r="F574" s="3" t="s">
        <v>13</v>
      </c>
      <c r="G574" s="3">
        <v>2</v>
      </c>
      <c r="H574" s="3" t="s">
        <v>6</v>
      </c>
      <c r="I574" s="3">
        <v>0</v>
      </c>
      <c r="J574" s="3">
        <v>0</v>
      </c>
      <c r="K574" t="s">
        <v>173</v>
      </c>
      <c r="L574">
        <v>1684560</v>
      </c>
      <c r="M574" s="3" t="s">
        <v>38</v>
      </c>
      <c r="N574" s="3" t="s">
        <v>63</v>
      </c>
      <c r="O574" s="3">
        <v>12279</v>
      </c>
      <c r="P574" s="3">
        <v>5.3487722754245155</v>
      </c>
      <c r="S574"/>
    </row>
    <row r="575" spans="1:19" x14ac:dyDescent="0.25">
      <c r="A575" s="3">
        <v>1447384051.7</v>
      </c>
      <c r="B575" s="10">
        <v>44662</v>
      </c>
      <c r="C575" s="14">
        <v>44009</v>
      </c>
      <c r="D575" s="14">
        <f t="shared" si="8"/>
        <v>44664</v>
      </c>
      <c r="E575" s="3" t="s">
        <v>58</v>
      </c>
      <c r="F575" s="3" t="s">
        <v>13</v>
      </c>
      <c r="G575" s="3">
        <v>2</v>
      </c>
      <c r="H575" s="3" t="s">
        <v>6</v>
      </c>
      <c r="I575" s="3">
        <v>0</v>
      </c>
      <c r="J575" s="3">
        <v>0</v>
      </c>
      <c r="K575" t="s">
        <v>173</v>
      </c>
      <c r="L575">
        <v>1684560</v>
      </c>
      <c r="M575" s="3" t="s">
        <v>38</v>
      </c>
      <c r="N575" s="3" t="s">
        <v>63</v>
      </c>
      <c r="O575" s="3">
        <v>6233</v>
      </c>
      <c r="P575" s="3">
        <v>2.6743861377122577</v>
      </c>
      <c r="S575"/>
    </row>
    <row r="576" spans="1:19" x14ac:dyDescent="0.25">
      <c r="A576" s="3">
        <v>1447201523.7</v>
      </c>
      <c r="B576" s="10">
        <v>44659</v>
      </c>
      <c r="C576" s="14">
        <v>44124</v>
      </c>
      <c r="D576" s="14">
        <f t="shared" si="8"/>
        <v>44661</v>
      </c>
      <c r="E576" s="3" t="s">
        <v>58</v>
      </c>
      <c r="F576" s="3" t="s">
        <v>13</v>
      </c>
      <c r="G576" s="3">
        <v>2</v>
      </c>
      <c r="H576" s="3" t="s">
        <v>6</v>
      </c>
      <c r="I576" s="3">
        <v>0</v>
      </c>
      <c r="J576" s="3">
        <v>0</v>
      </c>
      <c r="K576" t="s">
        <v>173</v>
      </c>
      <c r="L576">
        <v>1684560</v>
      </c>
      <c r="M576" s="3" t="s">
        <v>38</v>
      </c>
      <c r="N576" s="3" t="s">
        <v>63</v>
      </c>
      <c r="O576" s="3">
        <v>6284</v>
      </c>
      <c r="P576" s="3">
        <v>2.6743861377122577</v>
      </c>
      <c r="S576"/>
    </row>
    <row r="577" spans="1:19" x14ac:dyDescent="0.25">
      <c r="A577" s="3">
        <v>1447384054.7</v>
      </c>
      <c r="B577" s="10">
        <v>44659</v>
      </c>
      <c r="C577" s="14">
        <v>43806</v>
      </c>
      <c r="D577" s="14">
        <f t="shared" si="8"/>
        <v>44661</v>
      </c>
      <c r="E577" s="3" t="s">
        <v>58</v>
      </c>
      <c r="F577" s="3" t="s">
        <v>13</v>
      </c>
      <c r="G577" s="3">
        <v>2</v>
      </c>
      <c r="H577" s="3" t="s">
        <v>6</v>
      </c>
      <c r="I577" s="3">
        <v>0</v>
      </c>
      <c r="J577" s="3">
        <v>0</v>
      </c>
      <c r="K577" t="s">
        <v>173</v>
      </c>
      <c r="L577">
        <v>1684560</v>
      </c>
      <c r="M577" s="3" t="s">
        <v>38</v>
      </c>
      <c r="N577" s="3" t="s">
        <v>63</v>
      </c>
      <c r="O577" s="3">
        <v>18331</v>
      </c>
      <c r="P577" s="3">
        <v>8.0231584131367732</v>
      </c>
      <c r="S577"/>
    </row>
    <row r="578" spans="1:19" x14ac:dyDescent="0.25">
      <c r="A578" s="3">
        <v>1447310389.7</v>
      </c>
      <c r="B578" s="10">
        <v>44660</v>
      </c>
      <c r="C578" s="14">
        <v>44628</v>
      </c>
      <c r="D578" s="14">
        <f t="shared" si="8"/>
        <v>44662</v>
      </c>
      <c r="E578" s="3" t="s">
        <v>58</v>
      </c>
      <c r="F578" s="3" t="s">
        <v>13</v>
      </c>
      <c r="G578" s="3">
        <v>2</v>
      </c>
      <c r="H578" s="3" t="s">
        <v>6</v>
      </c>
      <c r="I578" s="3">
        <v>0</v>
      </c>
      <c r="J578" s="3">
        <v>0</v>
      </c>
      <c r="K578" t="s">
        <v>173</v>
      </c>
      <c r="L578">
        <v>1684560</v>
      </c>
      <c r="M578" s="3" t="s">
        <v>38</v>
      </c>
      <c r="N578" s="3" t="s">
        <v>63</v>
      </c>
      <c r="O578" s="3">
        <v>12326</v>
      </c>
      <c r="P578" s="3">
        <v>5.3487722754245155</v>
      </c>
      <c r="S578"/>
    </row>
    <row r="579" spans="1:19" x14ac:dyDescent="0.25">
      <c r="A579" s="3">
        <v>1447221386.7</v>
      </c>
      <c r="B579" s="10">
        <v>44665</v>
      </c>
      <c r="C579" s="14">
        <v>44410</v>
      </c>
      <c r="D579" s="14">
        <f t="shared" ref="D579:D642" si="9">IF(O579&lt;1000,B579+1,B579+2)</f>
        <v>44667</v>
      </c>
      <c r="E579" s="3" t="s">
        <v>58</v>
      </c>
      <c r="F579" s="3" t="s">
        <v>13</v>
      </c>
      <c r="G579" s="3">
        <v>2</v>
      </c>
      <c r="H579" s="3" t="s">
        <v>6</v>
      </c>
      <c r="I579" s="3">
        <v>0</v>
      </c>
      <c r="J579" s="3">
        <v>0</v>
      </c>
      <c r="K579" t="s">
        <v>173</v>
      </c>
      <c r="L579">
        <v>1684560</v>
      </c>
      <c r="M579" s="3" t="s">
        <v>38</v>
      </c>
      <c r="N579" s="3" t="s">
        <v>63</v>
      </c>
      <c r="O579" s="3">
        <v>3319</v>
      </c>
      <c r="P579" s="3">
        <v>1.3371930688561289</v>
      </c>
      <c r="S579"/>
    </row>
    <row r="580" spans="1:19" x14ac:dyDescent="0.25">
      <c r="A580" s="3">
        <v>1447207819.7</v>
      </c>
      <c r="B580" s="10">
        <v>44652</v>
      </c>
      <c r="C580" s="14">
        <v>43699</v>
      </c>
      <c r="D580" s="14">
        <f t="shared" si="9"/>
        <v>44654</v>
      </c>
      <c r="E580" s="3" t="s">
        <v>58</v>
      </c>
      <c r="F580" s="3" t="s">
        <v>13</v>
      </c>
      <c r="G580" s="3">
        <v>2</v>
      </c>
      <c r="H580" s="3" t="s">
        <v>6</v>
      </c>
      <c r="I580" s="3">
        <v>0</v>
      </c>
      <c r="J580" s="3">
        <v>0</v>
      </c>
      <c r="K580" t="s">
        <v>173</v>
      </c>
      <c r="L580">
        <v>1684560</v>
      </c>
      <c r="M580" s="3" t="s">
        <v>38</v>
      </c>
      <c r="N580" s="3" t="s">
        <v>63</v>
      </c>
      <c r="O580" s="3">
        <v>6309</v>
      </c>
      <c r="P580" s="3">
        <v>2.6743861377122577</v>
      </c>
      <c r="S580"/>
    </row>
    <row r="581" spans="1:19" x14ac:dyDescent="0.25">
      <c r="A581" s="3">
        <v>1447201516.7</v>
      </c>
      <c r="B581" s="10">
        <v>44661</v>
      </c>
      <c r="C581" s="14">
        <v>43795</v>
      </c>
      <c r="D581" s="14">
        <f t="shared" si="9"/>
        <v>44663</v>
      </c>
      <c r="E581" s="3" t="s">
        <v>58</v>
      </c>
      <c r="F581" s="3" t="s">
        <v>13</v>
      </c>
      <c r="G581" s="3">
        <v>2</v>
      </c>
      <c r="H581" s="3" t="s">
        <v>6</v>
      </c>
      <c r="I581" s="3">
        <v>0</v>
      </c>
      <c r="J581" s="3">
        <v>0</v>
      </c>
      <c r="K581" t="s">
        <v>173</v>
      </c>
      <c r="L581">
        <v>1684560</v>
      </c>
      <c r="M581" s="3" t="s">
        <v>38</v>
      </c>
      <c r="N581" s="3" t="s">
        <v>63</v>
      </c>
      <c r="O581" s="3">
        <v>15263</v>
      </c>
      <c r="P581" s="3">
        <v>6.6859653442806444</v>
      </c>
      <c r="S581"/>
    </row>
    <row r="582" spans="1:19" x14ac:dyDescent="0.25">
      <c r="A582" s="3">
        <v>1447353628.7</v>
      </c>
      <c r="B582" s="10">
        <v>44655</v>
      </c>
      <c r="C582" s="14">
        <v>43584</v>
      </c>
      <c r="D582" s="14">
        <f t="shared" si="9"/>
        <v>44657</v>
      </c>
      <c r="E582" s="3" t="s">
        <v>58</v>
      </c>
      <c r="F582" s="3" t="s">
        <v>13</v>
      </c>
      <c r="G582" s="3">
        <v>2</v>
      </c>
      <c r="H582" s="3" t="s">
        <v>6</v>
      </c>
      <c r="I582" s="3">
        <v>0</v>
      </c>
      <c r="J582" s="3">
        <v>0</v>
      </c>
      <c r="K582" t="s">
        <v>173</v>
      </c>
      <c r="L582">
        <v>1684560</v>
      </c>
      <c r="M582" s="3" t="s">
        <v>38</v>
      </c>
      <c r="N582" s="3" t="s">
        <v>63</v>
      </c>
      <c r="O582" s="3">
        <v>6265</v>
      </c>
      <c r="P582" s="3">
        <v>2.6743861377122577</v>
      </c>
      <c r="S582"/>
    </row>
    <row r="583" spans="1:19" x14ac:dyDescent="0.25">
      <c r="A583" s="3">
        <v>1447269352.7</v>
      </c>
      <c r="B583" s="10">
        <v>44660</v>
      </c>
      <c r="C583" s="14">
        <v>44476</v>
      </c>
      <c r="D583" s="14">
        <f t="shared" si="9"/>
        <v>44662</v>
      </c>
      <c r="E583" s="3" t="s">
        <v>58</v>
      </c>
      <c r="F583" s="3" t="s">
        <v>13</v>
      </c>
      <c r="G583" s="3">
        <v>2</v>
      </c>
      <c r="H583" s="3" t="s">
        <v>6</v>
      </c>
      <c r="I583" s="3">
        <v>0</v>
      </c>
      <c r="J583" s="3">
        <v>0</v>
      </c>
      <c r="K583" t="s">
        <v>173</v>
      </c>
      <c r="L583">
        <v>1684560</v>
      </c>
      <c r="M583" s="3" t="s">
        <v>38</v>
      </c>
      <c r="N583" s="3" t="s">
        <v>63</v>
      </c>
      <c r="O583" s="3">
        <v>18240</v>
      </c>
      <c r="P583" s="3">
        <v>8.0231584131367732</v>
      </c>
      <c r="S583"/>
    </row>
    <row r="584" spans="1:19" x14ac:dyDescent="0.25">
      <c r="A584" s="3">
        <v>1447286291.7</v>
      </c>
      <c r="B584" s="10">
        <v>44659</v>
      </c>
      <c r="C584" s="14">
        <v>43728</v>
      </c>
      <c r="D584" s="14">
        <f t="shared" si="9"/>
        <v>44661</v>
      </c>
      <c r="E584" s="3" t="s">
        <v>58</v>
      </c>
      <c r="F584" s="3" t="s">
        <v>13</v>
      </c>
      <c r="G584" s="3">
        <v>2</v>
      </c>
      <c r="H584" s="3" t="s">
        <v>6</v>
      </c>
      <c r="I584" s="3">
        <v>0</v>
      </c>
      <c r="J584" s="3">
        <v>0</v>
      </c>
      <c r="K584" t="s">
        <v>173</v>
      </c>
      <c r="L584">
        <v>1684560</v>
      </c>
      <c r="M584" s="3" t="s">
        <v>38</v>
      </c>
      <c r="N584" s="3" t="s">
        <v>63</v>
      </c>
      <c r="O584" s="3">
        <v>6301</v>
      </c>
      <c r="P584" s="3">
        <v>2.6743861377122577</v>
      </c>
      <c r="S584"/>
    </row>
    <row r="585" spans="1:19" x14ac:dyDescent="0.25">
      <c r="A585" s="3">
        <v>1447172040.7</v>
      </c>
      <c r="B585" s="10">
        <v>44652</v>
      </c>
      <c r="C585" s="14">
        <v>44498</v>
      </c>
      <c r="D585" s="14">
        <f t="shared" si="9"/>
        <v>44654</v>
      </c>
      <c r="E585" s="3" t="s">
        <v>58</v>
      </c>
      <c r="F585" s="3" t="s">
        <v>13</v>
      </c>
      <c r="G585" s="3">
        <v>2</v>
      </c>
      <c r="H585" s="3" t="s">
        <v>6</v>
      </c>
      <c r="I585" s="3">
        <v>0</v>
      </c>
      <c r="J585" s="3">
        <v>0</v>
      </c>
      <c r="K585" t="s">
        <v>173</v>
      </c>
      <c r="L585">
        <v>1684560</v>
      </c>
      <c r="M585" s="3" t="s">
        <v>38</v>
      </c>
      <c r="N585" s="3" t="s">
        <v>63</v>
      </c>
      <c r="O585" s="3">
        <v>3296</v>
      </c>
      <c r="P585" s="3">
        <v>1.3371930688561289</v>
      </c>
      <c r="S585"/>
    </row>
    <row r="586" spans="1:19" x14ac:dyDescent="0.25">
      <c r="A586" s="3">
        <v>1447156282.7</v>
      </c>
      <c r="B586" s="10">
        <v>44665</v>
      </c>
      <c r="C586" s="14">
        <v>44530</v>
      </c>
      <c r="D586" s="14">
        <f t="shared" si="9"/>
        <v>44667</v>
      </c>
      <c r="E586" s="3" t="s">
        <v>58</v>
      </c>
      <c r="F586" s="3" t="s">
        <v>13</v>
      </c>
      <c r="G586" s="3">
        <v>2</v>
      </c>
      <c r="H586" s="3" t="s">
        <v>6</v>
      </c>
      <c r="I586" s="3">
        <v>0</v>
      </c>
      <c r="J586" s="3">
        <v>0</v>
      </c>
      <c r="K586" t="s">
        <v>173</v>
      </c>
      <c r="L586">
        <v>1684560</v>
      </c>
      <c r="M586" s="3" t="s">
        <v>38</v>
      </c>
      <c r="N586" s="3" t="s">
        <v>63</v>
      </c>
      <c r="O586" s="3">
        <v>3268</v>
      </c>
      <c r="P586" s="3">
        <v>1.3371930688561289</v>
      </c>
      <c r="S586"/>
    </row>
    <row r="587" spans="1:19" x14ac:dyDescent="0.25">
      <c r="A587" s="3">
        <v>1447272983.7</v>
      </c>
      <c r="B587" s="10">
        <v>44658</v>
      </c>
      <c r="C587" s="14">
        <v>43843</v>
      </c>
      <c r="D587" s="14">
        <f t="shared" si="9"/>
        <v>44660</v>
      </c>
      <c r="E587" s="3" t="s">
        <v>58</v>
      </c>
      <c r="F587" s="3" t="s">
        <v>13</v>
      </c>
      <c r="G587" s="3">
        <v>2</v>
      </c>
      <c r="H587" s="3" t="s">
        <v>6</v>
      </c>
      <c r="I587" s="3">
        <v>0</v>
      </c>
      <c r="J587" s="3">
        <v>0</v>
      </c>
      <c r="K587" t="s">
        <v>173</v>
      </c>
      <c r="L587">
        <v>1684560</v>
      </c>
      <c r="M587" s="3" t="s">
        <v>38</v>
      </c>
      <c r="N587" s="3" t="s">
        <v>63</v>
      </c>
      <c r="O587" s="3">
        <v>6321</v>
      </c>
      <c r="P587" s="3">
        <v>2.6743861377122577</v>
      </c>
      <c r="S587"/>
    </row>
    <row r="588" spans="1:19" x14ac:dyDescent="0.25">
      <c r="A588" s="3">
        <v>1447290013.7</v>
      </c>
      <c r="B588" s="10">
        <v>44662</v>
      </c>
      <c r="C588" s="14">
        <v>44177</v>
      </c>
      <c r="D588" s="14">
        <f t="shared" si="9"/>
        <v>44664</v>
      </c>
      <c r="E588" s="3" t="s">
        <v>58</v>
      </c>
      <c r="F588" s="3" t="s">
        <v>13</v>
      </c>
      <c r="G588" s="3">
        <v>2</v>
      </c>
      <c r="H588" s="3" t="s">
        <v>6</v>
      </c>
      <c r="I588" s="3">
        <v>0</v>
      </c>
      <c r="J588" s="3">
        <v>0</v>
      </c>
      <c r="K588" t="s">
        <v>173</v>
      </c>
      <c r="L588">
        <v>1684560</v>
      </c>
      <c r="M588" s="3" t="s">
        <v>38</v>
      </c>
      <c r="N588" s="3" t="s">
        <v>63</v>
      </c>
      <c r="O588" s="3">
        <v>18264</v>
      </c>
      <c r="P588" s="3">
        <v>8.0231584131367732</v>
      </c>
      <c r="S588"/>
    </row>
    <row r="589" spans="1:19" x14ac:dyDescent="0.25">
      <c r="A589" s="3">
        <v>1447162259.7</v>
      </c>
      <c r="B589" s="10">
        <v>44662</v>
      </c>
      <c r="C589" s="14">
        <v>43630</v>
      </c>
      <c r="D589" s="14">
        <f t="shared" si="9"/>
        <v>44664</v>
      </c>
      <c r="E589" s="3" t="s">
        <v>58</v>
      </c>
      <c r="F589" s="3" t="s">
        <v>13</v>
      </c>
      <c r="G589" s="3">
        <v>2</v>
      </c>
      <c r="H589" s="3" t="s">
        <v>6</v>
      </c>
      <c r="I589" s="3">
        <v>0</v>
      </c>
      <c r="J589" s="3">
        <v>0</v>
      </c>
      <c r="K589" t="s">
        <v>173</v>
      </c>
      <c r="L589">
        <v>1684560</v>
      </c>
      <c r="M589" s="3" t="s">
        <v>38</v>
      </c>
      <c r="N589" s="3" t="s">
        <v>63</v>
      </c>
      <c r="O589" s="3">
        <v>15243</v>
      </c>
      <c r="P589" s="3">
        <v>6.6859653442806444</v>
      </c>
      <c r="S589"/>
    </row>
    <row r="590" spans="1:19" x14ac:dyDescent="0.25">
      <c r="A590" s="3">
        <v>1447290011.7</v>
      </c>
      <c r="B590" s="10">
        <v>44655</v>
      </c>
      <c r="C590" s="14">
        <v>44353</v>
      </c>
      <c r="D590" s="14">
        <f t="shared" si="9"/>
        <v>44657</v>
      </c>
      <c r="E590" s="3" t="s">
        <v>58</v>
      </c>
      <c r="F590" s="3" t="s">
        <v>13</v>
      </c>
      <c r="G590" s="3">
        <v>2</v>
      </c>
      <c r="H590" s="3" t="s">
        <v>6</v>
      </c>
      <c r="I590" s="3">
        <v>0</v>
      </c>
      <c r="J590" s="3">
        <v>0</v>
      </c>
      <c r="K590" t="s">
        <v>173</v>
      </c>
      <c r="L590">
        <v>1684560</v>
      </c>
      <c r="M590" s="3" t="s">
        <v>38</v>
      </c>
      <c r="N590" s="3" t="s">
        <v>63</v>
      </c>
      <c r="O590" s="3">
        <v>9237</v>
      </c>
      <c r="P590" s="3">
        <v>4.0115792065683866</v>
      </c>
      <c r="S590"/>
    </row>
    <row r="591" spans="1:19" x14ac:dyDescent="0.25">
      <c r="A591" s="3">
        <v>1447152288.7</v>
      </c>
      <c r="B591" s="10">
        <v>44655</v>
      </c>
      <c r="C591" s="14">
        <v>44408</v>
      </c>
      <c r="D591" s="14">
        <f t="shared" si="9"/>
        <v>44657</v>
      </c>
      <c r="E591" s="3" t="s">
        <v>58</v>
      </c>
      <c r="F591" s="3" t="s">
        <v>13</v>
      </c>
      <c r="G591" s="3">
        <v>2</v>
      </c>
      <c r="H591" s="3" t="s">
        <v>6</v>
      </c>
      <c r="I591" s="3">
        <v>0</v>
      </c>
      <c r="J591" s="3">
        <v>0</v>
      </c>
      <c r="K591" t="s">
        <v>173</v>
      </c>
      <c r="L591">
        <v>1684560</v>
      </c>
      <c r="M591" s="3" t="s">
        <v>38</v>
      </c>
      <c r="N591" s="3" t="s">
        <v>63</v>
      </c>
      <c r="O591" s="3">
        <v>15301</v>
      </c>
      <c r="P591" s="3">
        <v>6.6859653442806444</v>
      </c>
      <c r="S591"/>
    </row>
    <row r="592" spans="1:19" x14ac:dyDescent="0.25">
      <c r="A592" s="3">
        <v>1447201511.7</v>
      </c>
      <c r="B592" s="10">
        <v>44661</v>
      </c>
      <c r="C592" s="14">
        <v>43879</v>
      </c>
      <c r="D592" s="14">
        <f t="shared" si="9"/>
        <v>44663</v>
      </c>
      <c r="E592" s="3" t="s">
        <v>58</v>
      </c>
      <c r="F592" s="3" t="s">
        <v>13</v>
      </c>
      <c r="G592" s="3">
        <v>2</v>
      </c>
      <c r="H592" s="3" t="s">
        <v>6</v>
      </c>
      <c r="I592" s="3">
        <v>0</v>
      </c>
      <c r="J592" s="3">
        <v>0</v>
      </c>
      <c r="K592" t="s">
        <v>173</v>
      </c>
      <c r="L592">
        <v>1684560</v>
      </c>
      <c r="M592" s="3" t="s">
        <v>38</v>
      </c>
      <c r="N592" s="3" t="s">
        <v>63</v>
      </c>
      <c r="O592" s="3">
        <v>6307</v>
      </c>
      <c r="P592" s="3">
        <v>2.6743861377122577</v>
      </c>
      <c r="S592"/>
    </row>
    <row r="593" spans="1:19" x14ac:dyDescent="0.25">
      <c r="A593" s="3">
        <v>1447353624.7</v>
      </c>
      <c r="B593" s="10">
        <v>44660</v>
      </c>
      <c r="C593" s="14">
        <v>43477</v>
      </c>
      <c r="D593" s="14">
        <f t="shared" si="9"/>
        <v>44662</v>
      </c>
      <c r="E593" s="3" t="s">
        <v>58</v>
      </c>
      <c r="F593" s="3" t="s">
        <v>13</v>
      </c>
      <c r="G593" s="3">
        <v>2</v>
      </c>
      <c r="H593" s="3" t="s">
        <v>6</v>
      </c>
      <c r="I593" s="3">
        <v>0</v>
      </c>
      <c r="J593" s="3">
        <v>0</v>
      </c>
      <c r="K593" t="s">
        <v>173</v>
      </c>
      <c r="L593">
        <v>1684560</v>
      </c>
      <c r="M593" s="3" t="s">
        <v>38</v>
      </c>
      <c r="N593" s="3" t="s">
        <v>63</v>
      </c>
      <c r="O593" s="3">
        <v>3261</v>
      </c>
      <c r="P593" s="3">
        <v>1.3371930688561289</v>
      </c>
      <c r="S593"/>
    </row>
    <row r="594" spans="1:19" x14ac:dyDescent="0.25">
      <c r="A594" s="3">
        <v>1447399904.7</v>
      </c>
      <c r="B594" s="10">
        <v>44654</v>
      </c>
      <c r="C594" s="14">
        <v>43849</v>
      </c>
      <c r="D594" s="14">
        <f t="shared" si="9"/>
        <v>44656</v>
      </c>
      <c r="E594" s="3" t="s">
        <v>58</v>
      </c>
      <c r="F594" s="3" t="s">
        <v>13</v>
      </c>
      <c r="G594" s="3">
        <v>2</v>
      </c>
      <c r="H594" s="3" t="s">
        <v>6</v>
      </c>
      <c r="I594" s="3">
        <v>3</v>
      </c>
      <c r="J594" s="3">
        <v>0</v>
      </c>
      <c r="K594" t="s">
        <v>173</v>
      </c>
      <c r="L594">
        <v>1699676</v>
      </c>
      <c r="M594" s="3" t="s">
        <v>38</v>
      </c>
      <c r="N594" s="3" t="s">
        <v>63</v>
      </c>
      <c r="O594" s="3">
        <v>16240</v>
      </c>
      <c r="P594" s="3">
        <v>24.145745715165564</v>
      </c>
      <c r="S594"/>
    </row>
    <row r="595" spans="1:19" x14ac:dyDescent="0.25">
      <c r="A595" s="3">
        <v>1447335400.7</v>
      </c>
      <c r="B595" s="10">
        <v>44665</v>
      </c>
      <c r="C595" s="14">
        <v>44032</v>
      </c>
      <c r="D595" s="14">
        <f t="shared" si="9"/>
        <v>44667</v>
      </c>
      <c r="E595" s="3" t="s">
        <v>58</v>
      </c>
      <c r="F595" s="3" t="s">
        <v>13</v>
      </c>
      <c r="G595" s="3">
        <v>2</v>
      </c>
      <c r="H595" s="3" t="s">
        <v>6</v>
      </c>
      <c r="I595" s="3">
        <v>3</v>
      </c>
      <c r="J595" s="3">
        <v>0</v>
      </c>
      <c r="K595" t="s">
        <v>173</v>
      </c>
      <c r="L595">
        <v>1699844</v>
      </c>
      <c r="M595" s="3" t="s">
        <v>38</v>
      </c>
      <c r="N595" s="3" t="s">
        <v>63</v>
      </c>
      <c r="O595" s="3">
        <v>1402</v>
      </c>
      <c r="P595" s="3">
        <v>74.72</v>
      </c>
      <c r="S595"/>
    </row>
    <row r="596" spans="1:19" x14ac:dyDescent="0.25">
      <c r="A596" s="3">
        <v>1447311715.7</v>
      </c>
      <c r="B596" s="10">
        <v>44665</v>
      </c>
      <c r="C596" s="14">
        <v>44405</v>
      </c>
      <c r="D596" s="14">
        <f t="shared" si="9"/>
        <v>44667</v>
      </c>
      <c r="E596" s="3" t="s">
        <v>58</v>
      </c>
      <c r="F596" s="3" t="s">
        <v>13</v>
      </c>
      <c r="G596" s="3">
        <v>2</v>
      </c>
      <c r="H596" s="3" t="s">
        <v>6</v>
      </c>
      <c r="I596" s="3">
        <v>3</v>
      </c>
      <c r="J596" s="3">
        <v>0</v>
      </c>
      <c r="K596" t="s">
        <v>173</v>
      </c>
      <c r="L596">
        <v>1699135</v>
      </c>
      <c r="M596" s="3" t="s">
        <v>38</v>
      </c>
      <c r="N596" s="3" t="s">
        <v>63</v>
      </c>
      <c r="O596" s="3">
        <v>1474</v>
      </c>
      <c r="P596" s="3">
        <v>14.799999999999999</v>
      </c>
      <c r="S596"/>
    </row>
    <row r="597" spans="1:19" x14ac:dyDescent="0.25">
      <c r="A597" s="3">
        <v>1447322707.7</v>
      </c>
      <c r="B597" s="10">
        <v>44655</v>
      </c>
      <c r="C597" s="14">
        <v>44052</v>
      </c>
      <c r="D597" s="14">
        <f t="shared" si="9"/>
        <v>44657</v>
      </c>
      <c r="E597" s="3" t="s">
        <v>58</v>
      </c>
      <c r="F597" s="3" t="s">
        <v>13</v>
      </c>
      <c r="G597" s="3">
        <v>2</v>
      </c>
      <c r="H597" s="3" t="s">
        <v>6</v>
      </c>
      <c r="I597" s="3">
        <v>3</v>
      </c>
      <c r="J597" s="3">
        <v>0</v>
      </c>
      <c r="K597" t="s">
        <v>173</v>
      </c>
      <c r="L597">
        <v>1699283</v>
      </c>
      <c r="M597" s="3" t="s">
        <v>38</v>
      </c>
      <c r="N597" s="3" t="s">
        <v>63</v>
      </c>
      <c r="O597" s="3">
        <v>2812</v>
      </c>
      <c r="P597" s="3">
        <v>12.763034238274194</v>
      </c>
      <c r="S597"/>
    </row>
    <row r="598" spans="1:19" x14ac:dyDescent="0.25">
      <c r="A598" s="3">
        <v>1447182395.7</v>
      </c>
      <c r="B598" s="10">
        <v>44653</v>
      </c>
      <c r="C598" s="14">
        <v>44197</v>
      </c>
      <c r="D598" s="14">
        <f t="shared" si="9"/>
        <v>44655</v>
      </c>
      <c r="E598" s="3" t="s">
        <v>58</v>
      </c>
      <c r="F598" s="3" t="s">
        <v>13</v>
      </c>
      <c r="G598" s="3">
        <v>2</v>
      </c>
      <c r="H598" s="3" t="s">
        <v>6</v>
      </c>
      <c r="I598" s="3">
        <v>3</v>
      </c>
      <c r="J598" s="3">
        <v>0</v>
      </c>
      <c r="K598" t="s">
        <v>173</v>
      </c>
      <c r="L598">
        <v>1699283</v>
      </c>
      <c r="M598" s="3" t="s">
        <v>38</v>
      </c>
      <c r="N598" s="3" t="s">
        <v>63</v>
      </c>
      <c r="O598" s="3">
        <v>1090</v>
      </c>
      <c r="P598" s="3">
        <v>3.9210114127580651</v>
      </c>
      <c r="S598"/>
    </row>
    <row r="599" spans="1:19" x14ac:dyDescent="0.25">
      <c r="A599" s="3">
        <v>1447185193.7</v>
      </c>
      <c r="B599" s="10">
        <v>44654</v>
      </c>
      <c r="C599" s="14">
        <v>44167</v>
      </c>
      <c r="D599" s="14">
        <f t="shared" si="9"/>
        <v>44656</v>
      </c>
      <c r="E599" s="3" t="s">
        <v>58</v>
      </c>
      <c r="F599" s="3" t="s">
        <v>13</v>
      </c>
      <c r="G599" s="3">
        <v>2</v>
      </c>
      <c r="H599" s="3" t="s">
        <v>6</v>
      </c>
      <c r="I599" s="3">
        <v>3</v>
      </c>
      <c r="J599" s="3">
        <v>0</v>
      </c>
      <c r="K599" t="s">
        <v>173</v>
      </c>
      <c r="L599">
        <v>1699283</v>
      </c>
      <c r="M599" s="3" t="s">
        <v>38</v>
      </c>
      <c r="N599" s="3" t="s">
        <v>63</v>
      </c>
      <c r="O599" s="3">
        <v>2853</v>
      </c>
      <c r="P599" s="3">
        <v>12.763034238274194</v>
      </c>
      <c r="S599"/>
    </row>
    <row r="600" spans="1:19" x14ac:dyDescent="0.25">
      <c r="A600" s="3">
        <v>1447182386.7</v>
      </c>
      <c r="B600" s="10">
        <v>44662</v>
      </c>
      <c r="C600" s="14">
        <v>43812</v>
      </c>
      <c r="D600" s="14">
        <f t="shared" si="9"/>
        <v>44664</v>
      </c>
      <c r="E600" s="3" t="s">
        <v>58</v>
      </c>
      <c r="F600" s="3" t="s">
        <v>13</v>
      </c>
      <c r="G600" s="3">
        <v>2</v>
      </c>
      <c r="H600" s="3" t="s">
        <v>6</v>
      </c>
      <c r="I600" s="3">
        <v>3</v>
      </c>
      <c r="J600" s="3">
        <v>0</v>
      </c>
      <c r="K600" t="s">
        <v>173</v>
      </c>
      <c r="L600">
        <v>1699283</v>
      </c>
      <c r="M600" s="3" t="s">
        <v>38</v>
      </c>
      <c r="N600" s="3" t="s">
        <v>63</v>
      </c>
      <c r="O600" s="3">
        <v>1099</v>
      </c>
      <c r="P600" s="3">
        <v>3.9210114127580651</v>
      </c>
      <c r="S600"/>
    </row>
    <row r="601" spans="1:19" x14ac:dyDescent="0.25">
      <c r="A601" s="3">
        <v>1447207512.7</v>
      </c>
      <c r="B601" s="10">
        <v>44665</v>
      </c>
      <c r="C601" s="14">
        <v>43984</v>
      </c>
      <c r="D601" s="14">
        <f t="shared" si="9"/>
        <v>44667</v>
      </c>
      <c r="E601" s="3" t="s">
        <v>58</v>
      </c>
      <c r="F601" s="3" t="s">
        <v>13</v>
      </c>
      <c r="G601" s="3">
        <v>2</v>
      </c>
      <c r="H601" s="3" t="s">
        <v>6</v>
      </c>
      <c r="I601" s="3">
        <v>3</v>
      </c>
      <c r="J601" s="3">
        <v>0</v>
      </c>
      <c r="K601" t="s">
        <v>173</v>
      </c>
      <c r="L601">
        <v>1699283</v>
      </c>
      <c r="M601" s="3" t="s">
        <v>38</v>
      </c>
      <c r="N601" s="3" t="s">
        <v>63</v>
      </c>
      <c r="O601" s="3">
        <v>3626</v>
      </c>
      <c r="P601" s="3">
        <v>16.68404565103226</v>
      </c>
      <c r="S601"/>
    </row>
    <row r="602" spans="1:19" x14ac:dyDescent="0.25">
      <c r="A602" s="3">
        <v>1447320601.7</v>
      </c>
      <c r="B602" s="10">
        <v>44653</v>
      </c>
      <c r="C602" s="14">
        <v>44210</v>
      </c>
      <c r="D602" s="14">
        <f t="shared" si="9"/>
        <v>44655</v>
      </c>
      <c r="E602" s="3" t="s">
        <v>58</v>
      </c>
      <c r="F602" s="3" t="s">
        <v>13</v>
      </c>
      <c r="G602" s="3">
        <v>2</v>
      </c>
      <c r="H602" s="3" t="s">
        <v>6</v>
      </c>
      <c r="I602" s="3">
        <v>3</v>
      </c>
      <c r="J602" s="3">
        <v>0</v>
      </c>
      <c r="K602" t="s">
        <v>173</v>
      </c>
      <c r="L602">
        <v>1699283</v>
      </c>
      <c r="M602" s="3" t="s">
        <v>38</v>
      </c>
      <c r="N602" s="3" t="s">
        <v>63</v>
      </c>
      <c r="O602" s="3">
        <v>1941</v>
      </c>
      <c r="P602" s="3">
        <v>7.8420228255161302</v>
      </c>
      <c r="S602"/>
    </row>
    <row r="603" spans="1:19" x14ac:dyDescent="0.25">
      <c r="A603" s="3">
        <v>1447182385.7</v>
      </c>
      <c r="B603" s="10">
        <v>44653</v>
      </c>
      <c r="C603" s="14">
        <v>44504</v>
      </c>
      <c r="D603" s="14">
        <f t="shared" si="9"/>
        <v>44655</v>
      </c>
      <c r="E603" s="3" t="s">
        <v>58</v>
      </c>
      <c r="F603" s="3" t="s">
        <v>13</v>
      </c>
      <c r="G603" s="3">
        <v>2</v>
      </c>
      <c r="H603" s="3" t="s">
        <v>6</v>
      </c>
      <c r="I603" s="3">
        <v>3</v>
      </c>
      <c r="J603" s="3">
        <v>0</v>
      </c>
      <c r="K603" t="s">
        <v>173</v>
      </c>
      <c r="L603">
        <v>1699283</v>
      </c>
      <c r="M603" s="3" t="s">
        <v>38</v>
      </c>
      <c r="N603" s="3" t="s">
        <v>63</v>
      </c>
      <c r="O603" s="3">
        <v>1139</v>
      </c>
      <c r="P603" s="3">
        <v>3.9210114127580651</v>
      </c>
      <c r="S603"/>
    </row>
    <row r="604" spans="1:19" x14ac:dyDescent="0.25">
      <c r="A604" s="3">
        <v>1447269477.7</v>
      </c>
      <c r="B604" s="10">
        <v>44654</v>
      </c>
      <c r="C604" s="14">
        <v>43954</v>
      </c>
      <c r="D604" s="14">
        <f t="shared" si="9"/>
        <v>44656</v>
      </c>
      <c r="E604" s="3" t="s">
        <v>58</v>
      </c>
      <c r="F604" s="3" t="s">
        <v>13</v>
      </c>
      <c r="G604" s="3">
        <v>2</v>
      </c>
      <c r="H604" s="3" t="s">
        <v>6</v>
      </c>
      <c r="I604" s="3">
        <v>3</v>
      </c>
      <c r="J604" s="3">
        <v>0</v>
      </c>
      <c r="K604" t="s">
        <v>173</v>
      </c>
      <c r="L604">
        <v>1699283</v>
      </c>
      <c r="M604" s="3" t="s">
        <v>38</v>
      </c>
      <c r="N604" s="3" t="s">
        <v>63</v>
      </c>
      <c r="O604" s="3">
        <v>1916</v>
      </c>
      <c r="P604" s="3">
        <v>7.8420228255161302</v>
      </c>
      <c r="S604"/>
    </row>
    <row r="605" spans="1:19" x14ac:dyDescent="0.25">
      <c r="A605" s="3">
        <v>1447269479.7</v>
      </c>
      <c r="B605" s="10">
        <v>44665</v>
      </c>
      <c r="C605" s="14">
        <v>43831</v>
      </c>
      <c r="D605" s="14">
        <f t="shared" si="9"/>
        <v>44667</v>
      </c>
      <c r="E605" s="3" t="s">
        <v>58</v>
      </c>
      <c r="F605" s="3" t="s">
        <v>13</v>
      </c>
      <c r="G605" s="3">
        <v>2</v>
      </c>
      <c r="H605" s="3" t="s">
        <v>6</v>
      </c>
      <c r="I605" s="3">
        <v>3</v>
      </c>
      <c r="J605" s="3">
        <v>0</v>
      </c>
      <c r="K605" t="s">
        <v>173</v>
      </c>
      <c r="L605">
        <v>1699283</v>
      </c>
      <c r="M605" s="3" t="s">
        <v>38</v>
      </c>
      <c r="N605" s="3" t="s">
        <v>63</v>
      </c>
      <c r="O605" s="3">
        <v>2002</v>
      </c>
      <c r="P605" s="3">
        <v>7.8420228255161302</v>
      </c>
      <c r="S605"/>
    </row>
    <row r="606" spans="1:19" x14ac:dyDescent="0.25">
      <c r="A606" s="3">
        <v>1447399907.7</v>
      </c>
      <c r="B606" s="10">
        <v>44655</v>
      </c>
      <c r="C606" s="14">
        <v>43954</v>
      </c>
      <c r="D606" s="14">
        <f t="shared" si="9"/>
        <v>44657</v>
      </c>
      <c r="E606" s="3" t="s">
        <v>58</v>
      </c>
      <c r="F606" s="3" t="s">
        <v>13</v>
      </c>
      <c r="G606" s="3">
        <v>2</v>
      </c>
      <c r="H606" s="3" t="s">
        <v>6</v>
      </c>
      <c r="I606" s="3">
        <v>3</v>
      </c>
      <c r="J606" s="3">
        <v>0</v>
      </c>
      <c r="K606" t="s">
        <v>174</v>
      </c>
      <c r="L606">
        <v>1699369</v>
      </c>
      <c r="M606" s="3" t="s">
        <v>44</v>
      </c>
      <c r="N606" s="3" t="s">
        <v>63</v>
      </c>
      <c r="O606" s="3">
        <v>1258</v>
      </c>
      <c r="P606" s="3">
        <v>2.6727890387383728</v>
      </c>
      <c r="S606"/>
    </row>
    <row r="607" spans="1:19" x14ac:dyDescent="0.25">
      <c r="A607" s="3">
        <v>1447184599.7</v>
      </c>
      <c r="B607" s="10">
        <v>44653</v>
      </c>
      <c r="C607" s="14">
        <v>44227</v>
      </c>
      <c r="D607" s="14">
        <f t="shared" si="9"/>
        <v>44655</v>
      </c>
      <c r="E607" s="3" t="s">
        <v>58</v>
      </c>
      <c r="F607" s="3" t="s">
        <v>13</v>
      </c>
      <c r="G607" s="3">
        <v>2</v>
      </c>
      <c r="H607" s="3" t="s">
        <v>6</v>
      </c>
      <c r="I607" s="3">
        <v>3</v>
      </c>
      <c r="J607" s="3">
        <v>0</v>
      </c>
      <c r="K607" t="s">
        <v>173</v>
      </c>
      <c r="L607">
        <v>1699268</v>
      </c>
      <c r="M607" s="3" t="s">
        <v>38</v>
      </c>
      <c r="N607" s="3" t="s">
        <v>63</v>
      </c>
      <c r="O607" s="3">
        <v>1518</v>
      </c>
      <c r="P607" s="3">
        <v>2.6533596988935191</v>
      </c>
      <c r="S607"/>
    </row>
    <row r="608" spans="1:19" x14ac:dyDescent="0.25">
      <c r="A608" s="3">
        <v>1447386505.7</v>
      </c>
      <c r="B608" s="10">
        <v>44665</v>
      </c>
      <c r="C608" s="14">
        <v>43588</v>
      </c>
      <c r="D608" s="14">
        <f t="shared" si="9"/>
        <v>44666</v>
      </c>
      <c r="E608" s="3" t="s">
        <v>58</v>
      </c>
      <c r="F608" s="3" t="s">
        <v>13</v>
      </c>
      <c r="G608" s="3">
        <v>2</v>
      </c>
      <c r="H608" s="3" t="s">
        <v>6</v>
      </c>
      <c r="I608" s="3">
        <v>3</v>
      </c>
      <c r="J608" s="3">
        <v>0</v>
      </c>
      <c r="K608" t="s">
        <v>173</v>
      </c>
      <c r="L608">
        <v>1699268</v>
      </c>
      <c r="M608" s="3" t="s">
        <v>38</v>
      </c>
      <c r="N608" s="3" t="s">
        <v>63</v>
      </c>
      <c r="O608" s="3">
        <v>914</v>
      </c>
      <c r="P608" s="3">
        <v>1.3266798494467595</v>
      </c>
      <c r="S608"/>
    </row>
    <row r="609" spans="1:19" x14ac:dyDescent="0.25">
      <c r="A609" s="3">
        <v>1447326638.7</v>
      </c>
      <c r="B609" s="10">
        <v>44653</v>
      </c>
      <c r="C609" s="14">
        <v>44354</v>
      </c>
      <c r="D609" s="14">
        <f t="shared" si="9"/>
        <v>44655</v>
      </c>
      <c r="E609" s="3" t="s">
        <v>58</v>
      </c>
      <c r="F609" s="3" t="s">
        <v>13</v>
      </c>
      <c r="G609" s="3">
        <v>2</v>
      </c>
      <c r="H609" s="3" t="s">
        <v>6</v>
      </c>
      <c r="I609" s="3">
        <v>3</v>
      </c>
      <c r="J609" s="3">
        <v>0</v>
      </c>
      <c r="K609" t="s">
        <v>173</v>
      </c>
      <c r="L609">
        <v>1699268</v>
      </c>
      <c r="M609" s="3" t="s">
        <v>38</v>
      </c>
      <c r="N609" s="3" t="s">
        <v>63</v>
      </c>
      <c r="O609" s="3">
        <v>2648</v>
      </c>
      <c r="P609" s="3">
        <v>5.3067193977870382</v>
      </c>
      <c r="S609"/>
    </row>
    <row r="610" spans="1:19" x14ac:dyDescent="0.25">
      <c r="A610" s="3">
        <v>1447184596.7</v>
      </c>
      <c r="B610" s="10">
        <v>44665</v>
      </c>
      <c r="C610" s="14">
        <v>44467</v>
      </c>
      <c r="D610" s="14">
        <f t="shared" si="9"/>
        <v>44667</v>
      </c>
      <c r="E610" s="3" t="s">
        <v>58</v>
      </c>
      <c r="F610" s="3" t="s">
        <v>13</v>
      </c>
      <c r="G610" s="3">
        <v>2</v>
      </c>
      <c r="H610" s="3" t="s">
        <v>6</v>
      </c>
      <c r="I610" s="3">
        <v>3</v>
      </c>
      <c r="J610" s="3">
        <v>0</v>
      </c>
      <c r="K610" t="s">
        <v>173</v>
      </c>
      <c r="L610">
        <v>1699268</v>
      </c>
      <c r="M610" s="3" t="s">
        <v>38</v>
      </c>
      <c r="N610" s="3" t="s">
        <v>63</v>
      </c>
      <c r="O610" s="3">
        <v>1443</v>
      </c>
      <c r="P610" s="3">
        <v>2.6533596988935191</v>
      </c>
      <c r="S610"/>
    </row>
    <row r="611" spans="1:19" x14ac:dyDescent="0.25">
      <c r="A611" s="3">
        <v>1447242878.7</v>
      </c>
      <c r="B611" s="10">
        <v>44659</v>
      </c>
      <c r="C611" s="14">
        <v>43971</v>
      </c>
      <c r="D611" s="14">
        <f t="shared" si="9"/>
        <v>44661</v>
      </c>
      <c r="E611" s="3" t="s">
        <v>58</v>
      </c>
      <c r="F611" s="3" t="s">
        <v>13</v>
      </c>
      <c r="G611" s="3">
        <v>2</v>
      </c>
      <c r="H611" s="3" t="s">
        <v>6</v>
      </c>
      <c r="I611" s="3">
        <v>3</v>
      </c>
      <c r="J611" s="3">
        <v>0</v>
      </c>
      <c r="K611" t="s">
        <v>173</v>
      </c>
      <c r="L611">
        <v>1699268</v>
      </c>
      <c r="M611" s="3" t="s">
        <v>38</v>
      </c>
      <c r="N611" s="3" t="s">
        <v>63</v>
      </c>
      <c r="O611" s="3">
        <v>2108</v>
      </c>
      <c r="P611" s="3">
        <v>3.9800395483402786</v>
      </c>
      <c r="S611"/>
    </row>
    <row r="612" spans="1:19" x14ac:dyDescent="0.25">
      <c r="A612" s="3">
        <v>1447242877.7</v>
      </c>
      <c r="B612" s="10">
        <v>44654</v>
      </c>
      <c r="C612" s="14">
        <v>44391</v>
      </c>
      <c r="D612" s="14">
        <f t="shared" si="9"/>
        <v>44656</v>
      </c>
      <c r="E612" s="3" t="s">
        <v>58</v>
      </c>
      <c r="F612" s="3" t="s">
        <v>13</v>
      </c>
      <c r="G612" s="3">
        <v>2</v>
      </c>
      <c r="H612" s="3" t="s">
        <v>6</v>
      </c>
      <c r="I612" s="3">
        <v>3</v>
      </c>
      <c r="J612" s="3">
        <v>0</v>
      </c>
      <c r="K612" t="s">
        <v>173</v>
      </c>
      <c r="L612">
        <v>1699268</v>
      </c>
      <c r="M612" s="3" t="s">
        <v>38</v>
      </c>
      <c r="N612" s="3" t="s">
        <v>63</v>
      </c>
      <c r="O612" s="3">
        <v>1454</v>
      </c>
      <c r="P612" s="3">
        <v>2.6533596988935191</v>
      </c>
      <c r="S612"/>
    </row>
    <row r="613" spans="1:19" x14ac:dyDescent="0.25">
      <c r="A613" s="3">
        <v>1447320602.7</v>
      </c>
      <c r="B613" s="10">
        <v>44652</v>
      </c>
      <c r="C613" s="14">
        <v>44457</v>
      </c>
      <c r="D613" s="14">
        <f t="shared" si="9"/>
        <v>44653</v>
      </c>
      <c r="E613" s="3" t="s">
        <v>58</v>
      </c>
      <c r="F613" s="3" t="s">
        <v>13</v>
      </c>
      <c r="G613" s="3">
        <v>2</v>
      </c>
      <c r="H613" s="3" t="s">
        <v>6</v>
      </c>
      <c r="I613" s="3">
        <v>3</v>
      </c>
      <c r="J613" s="3">
        <v>0</v>
      </c>
      <c r="K613" t="s">
        <v>173</v>
      </c>
      <c r="L613">
        <v>1699268</v>
      </c>
      <c r="M613" s="3" t="s">
        <v>38</v>
      </c>
      <c r="N613" s="3" t="s">
        <v>63</v>
      </c>
      <c r="O613" s="3">
        <v>909</v>
      </c>
      <c r="P613" s="3">
        <v>1.3266798494467595</v>
      </c>
      <c r="S613"/>
    </row>
    <row r="614" spans="1:19" x14ac:dyDescent="0.25">
      <c r="A614" s="3">
        <v>1447286435.7</v>
      </c>
      <c r="B614" s="10">
        <v>44662</v>
      </c>
      <c r="C614" s="14">
        <v>44580</v>
      </c>
      <c r="D614" s="14">
        <f t="shared" si="9"/>
        <v>44663</v>
      </c>
      <c r="E614" s="3" t="s">
        <v>58</v>
      </c>
      <c r="F614" s="3" t="s">
        <v>13</v>
      </c>
      <c r="G614" s="3">
        <v>2</v>
      </c>
      <c r="H614" s="3" t="s">
        <v>6</v>
      </c>
      <c r="I614" s="3">
        <v>3</v>
      </c>
      <c r="J614" s="3">
        <v>0</v>
      </c>
      <c r="K614" t="s">
        <v>173</v>
      </c>
      <c r="L614">
        <v>1699268</v>
      </c>
      <c r="M614" s="3" t="s">
        <v>38</v>
      </c>
      <c r="N614" s="3" t="s">
        <v>63</v>
      </c>
      <c r="O614" s="3">
        <v>909</v>
      </c>
      <c r="P614" s="3">
        <v>1.3266798494467595</v>
      </c>
      <c r="S614"/>
    </row>
    <row r="615" spans="1:19" x14ac:dyDescent="0.25">
      <c r="A615" s="3">
        <v>1447286434.7</v>
      </c>
      <c r="B615" s="10">
        <v>44652</v>
      </c>
      <c r="C615" s="14">
        <v>43592</v>
      </c>
      <c r="D615" s="14">
        <f t="shared" si="9"/>
        <v>44653</v>
      </c>
      <c r="E615" s="3" t="s">
        <v>58</v>
      </c>
      <c r="F615" s="3" t="s">
        <v>13</v>
      </c>
      <c r="G615" s="3">
        <v>2</v>
      </c>
      <c r="H615" s="3" t="s">
        <v>6</v>
      </c>
      <c r="I615" s="3">
        <v>3</v>
      </c>
      <c r="J615" s="3">
        <v>0</v>
      </c>
      <c r="K615" t="s">
        <v>173</v>
      </c>
      <c r="L615">
        <v>1699268</v>
      </c>
      <c r="M615" s="3" t="s">
        <v>38</v>
      </c>
      <c r="N615" s="3" t="s">
        <v>63</v>
      </c>
      <c r="O615" s="3">
        <v>904</v>
      </c>
      <c r="P615" s="3">
        <v>1.3266798494467595</v>
      </c>
      <c r="S615"/>
    </row>
    <row r="616" spans="1:19" x14ac:dyDescent="0.25">
      <c r="A616" s="3">
        <v>1447378805.7</v>
      </c>
      <c r="B616" s="10">
        <v>44655</v>
      </c>
      <c r="C616" s="14">
        <v>44000</v>
      </c>
      <c r="D616" s="14">
        <f t="shared" si="9"/>
        <v>44657</v>
      </c>
      <c r="E616" s="3" t="s">
        <v>58</v>
      </c>
      <c r="F616" s="3" t="s">
        <v>13</v>
      </c>
      <c r="G616" s="3">
        <v>2</v>
      </c>
      <c r="H616" s="3" t="s">
        <v>6</v>
      </c>
      <c r="I616" s="3">
        <v>3</v>
      </c>
      <c r="J616" s="3">
        <v>0</v>
      </c>
      <c r="K616" t="s">
        <v>173</v>
      </c>
      <c r="L616">
        <v>1699268</v>
      </c>
      <c r="M616" s="3" t="s">
        <v>38</v>
      </c>
      <c r="N616" s="3" t="s">
        <v>63</v>
      </c>
      <c r="O616" s="3">
        <v>3838</v>
      </c>
      <c r="P616" s="3">
        <v>7.9600790966805572</v>
      </c>
      <c r="S616"/>
    </row>
    <row r="617" spans="1:19" x14ac:dyDescent="0.25">
      <c r="A617" s="3">
        <v>1447182404.7</v>
      </c>
      <c r="B617" s="10">
        <v>44655</v>
      </c>
      <c r="C617" s="14">
        <v>43966</v>
      </c>
      <c r="D617" s="14">
        <f t="shared" si="9"/>
        <v>44657</v>
      </c>
      <c r="E617" s="3" t="s">
        <v>58</v>
      </c>
      <c r="F617" s="3" t="s">
        <v>13</v>
      </c>
      <c r="G617" s="3">
        <v>2</v>
      </c>
      <c r="H617" s="3" t="s">
        <v>6</v>
      </c>
      <c r="I617" s="3">
        <v>3</v>
      </c>
      <c r="J617" s="3">
        <v>0</v>
      </c>
      <c r="K617" t="s">
        <v>173</v>
      </c>
      <c r="L617">
        <v>1699583</v>
      </c>
      <c r="M617" s="3" t="s">
        <v>38</v>
      </c>
      <c r="N617" s="3" t="s">
        <v>63</v>
      </c>
      <c r="O617" s="3">
        <v>2000</v>
      </c>
      <c r="P617" s="3">
        <v>5.9700000000000006</v>
      </c>
      <c r="S617"/>
    </row>
    <row r="618" spans="1:19" x14ac:dyDescent="0.25">
      <c r="A618" s="3">
        <v>1447364748.7</v>
      </c>
      <c r="B618" s="10">
        <v>44659</v>
      </c>
      <c r="C618" s="14">
        <v>43742</v>
      </c>
      <c r="D618" s="14">
        <f t="shared" si="9"/>
        <v>44661</v>
      </c>
      <c r="E618" s="3" t="s">
        <v>58</v>
      </c>
      <c r="F618" s="3" t="s">
        <v>13</v>
      </c>
      <c r="G618" s="3">
        <v>2</v>
      </c>
      <c r="H618" s="3" t="s">
        <v>6</v>
      </c>
      <c r="I618" s="3">
        <v>3</v>
      </c>
      <c r="J618" s="3">
        <v>0</v>
      </c>
      <c r="K618" t="s">
        <v>173</v>
      </c>
      <c r="L618">
        <v>1699583</v>
      </c>
      <c r="M618" s="3" t="s">
        <v>38</v>
      </c>
      <c r="N618" s="3" t="s">
        <v>63</v>
      </c>
      <c r="O618" s="3">
        <v>3650</v>
      </c>
      <c r="P618" s="3">
        <v>11.94</v>
      </c>
      <c r="S618"/>
    </row>
    <row r="619" spans="1:19" x14ac:dyDescent="0.25">
      <c r="A619" s="3">
        <v>1447396880.7</v>
      </c>
      <c r="B619" s="10">
        <v>44654</v>
      </c>
      <c r="C619" s="14">
        <v>44219</v>
      </c>
      <c r="D619" s="14">
        <f t="shared" si="9"/>
        <v>44656</v>
      </c>
      <c r="E619" s="3" t="s">
        <v>58</v>
      </c>
      <c r="F619" s="3" t="s">
        <v>13</v>
      </c>
      <c r="G619" s="3">
        <v>2</v>
      </c>
      <c r="H619" s="3" t="s">
        <v>6</v>
      </c>
      <c r="I619" s="3">
        <v>3</v>
      </c>
      <c r="J619" s="3">
        <v>0</v>
      </c>
      <c r="K619" t="s">
        <v>173</v>
      </c>
      <c r="L619">
        <v>1699583</v>
      </c>
      <c r="M619" s="3" t="s">
        <v>38</v>
      </c>
      <c r="N619" s="3" t="s">
        <v>63</v>
      </c>
      <c r="O619" s="3">
        <v>3618</v>
      </c>
      <c r="P619" s="3">
        <v>12.94</v>
      </c>
      <c r="S619"/>
    </row>
    <row r="620" spans="1:19" x14ac:dyDescent="0.25">
      <c r="A620" s="3">
        <v>1447278502.7</v>
      </c>
      <c r="B620" s="10">
        <v>44658</v>
      </c>
      <c r="C620" s="14">
        <v>44536</v>
      </c>
      <c r="D620" s="14">
        <f t="shared" si="9"/>
        <v>44660</v>
      </c>
      <c r="E620" s="3" t="s">
        <v>58</v>
      </c>
      <c r="F620" s="3" t="s">
        <v>13</v>
      </c>
      <c r="G620" s="3">
        <v>2</v>
      </c>
      <c r="H620" s="3" t="s">
        <v>6</v>
      </c>
      <c r="I620" s="3">
        <v>3</v>
      </c>
      <c r="J620" s="3">
        <v>0</v>
      </c>
      <c r="K620" t="s">
        <v>173</v>
      </c>
      <c r="L620">
        <v>1699583</v>
      </c>
      <c r="M620" s="3" t="s">
        <v>38</v>
      </c>
      <c r="N620" s="3" t="s">
        <v>63</v>
      </c>
      <c r="O620" s="3">
        <v>3633</v>
      </c>
      <c r="P620" s="3">
        <v>11.94</v>
      </c>
      <c r="S620"/>
    </row>
    <row r="621" spans="1:19" x14ac:dyDescent="0.25">
      <c r="A621" s="3">
        <v>1447369944.7</v>
      </c>
      <c r="B621" s="10">
        <v>44659</v>
      </c>
      <c r="C621" s="14">
        <v>43816</v>
      </c>
      <c r="D621" s="14">
        <f t="shared" si="9"/>
        <v>44661</v>
      </c>
      <c r="E621" s="3" t="s">
        <v>58</v>
      </c>
      <c r="F621" s="3" t="s">
        <v>13</v>
      </c>
      <c r="G621" s="3">
        <v>2</v>
      </c>
      <c r="H621" s="3" t="s">
        <v>6</v>
      </c>
      <c r="I621" s="3">
        <v>3</v>
      </c>
      <c r="J621" s="3">
        <v>0</v>
      </c>
      <c r="K621" t="s">
        <v>173</v>
      </c>
      <c r="L621">
        <v>1699583</v>
      </c>
      <c r="M621" s="3" t="s">
        <v>38</v>
      </c>
      <c r="N621" s="3" t="s">
        <v>63</v>
      </c>
      <c r="O621" s="3">
        <v>1930</v>
      </c>
      <c r="P621" s="3">
        <v>5.96</v>
      </c>
      <c r="S621"/>
    </row>
    <row r="622" spans="1:19" x14ac:dyDescent="0.25">
      <c r="A622" s="3">
        <v>1447196784.7</v>
      </c>
      <c r="B622" s="10">
        <v>44658</v>
      </c>
      <c r="C622" s="14">
        <v>44465</v>
      </c>
      <c r="D622" s="14">
        <f t="shared" si="9"/>
        <v>44660</v>
      </c>
      <c r="E622" s="3" t="s">
        <v>58</v>
      </c>
      <c r="F622" s="3" t="s">
        <v>13</v>
      </c>
      <c r="G622" s="3">
        <v>2</v>
      </c>
      <c r="H622" s="3" t="s">
        <v>6</v>
      </c>
      <c r="I622" s="3">
        <v>3</v>
      </c>
      <c r="J622" s="3">
        <v>0</v>
      </c>
      <c r="K622" t="s">
        <v>173</v>
      </c>
      <c r="L622">
        <v>1699586</v>
      </c>
      <c r="M622" s="3" t="s">
        <v>38</v>
      </c>
      <c r="N622" s="3" t="s">
        <v>63</v>
      </c>
      <c r="O622" s="3">
        <v>3601</v>
      </c>
      <c r="P622" s="3">
        <v>6.565768179616347</v>
      </c>
      <c r="S622"/>
    </row>
    <row r="623" spans="1:19" x14ac:dyDescent="0.25">
      <c r="A623" s="3">
        <v>1447385926.7</v>
      </c>
      <c r="B623" s="10">
        <v>44652</v>
      </c>
      <c r="C623" s="14">
        <v>43811</v>
      </c>
      <c r="D623" s="14">
        <f t="shared" si="9"/>
        <v>44654</v>
      </c>
      <c r="E623" s="3" t="s">
        <v>58</v>
      </c>
      <c r="F623" s="3" t="s">
        <v>13</v>
      </c>
      <c r="G623" s="3">
        <v>2</v>
      </c>
      <c r="H623" s="3" t="s">
        <v>6</v>
      </c>
      <c r="I623" s="3">
        <v>3</v>
      </c>
      <c r="J623" s="3">
        <v>0</v>
      </c>
      <c r="K623" t="s">
        <v>173</v>
      </c>
      <c r="L623">
        <v>1699586</v>
      </c>
      <c r="M623" s="3" t="s">
        <v>38</v>
      </c>
      <c r="N623" s="3" t="s">
        <v>63</v>
      </c>
      <c r="O623" s="3">
        <v>5305</v>
      </c>
      <c r="P623" s="3">
        <v>9.8486522694245213</v>
      </c>
      <c r="S623"/>
    </row>
    <row r="624" spans="1:19" x14ac:dyDescent="0.25">
      <c r="A624" s="3">
        <v>1447405874.7</v>
      </c>
      <c r="B624" s="10">
        <v>44659</v>
      </c>
      <c r="C624" s="14">
        <v>43981</v>
      </c>
      <c r="D624" s="14">
        <f t="shared" si="9"/>
        <v>44661</v>
      </c>
      <c r="E624" s="3" t="s">
        <v>58</v>
      </c>
      <c r="F624" s="3" t="s">
        <v>13</v>
      </c>
      <c r="G624" s="3">
        <v>2</v>
      </c>
      <c r="H624" s="3" t="s">
        <v>6</v>
      </c>
      <c r="I624" s="3">
        <v>3</v>
      </c>
      <c r="J624" s="3">
        <v>0</v>
      </c>
      <c r="K624" t="s">
        <v>173</v>
      </c>
      <c r="L624">
        <v>1699586</v>
      </c>
      <c r="M624" s="3" t="s">
        <v>38</v>
      </c>
      <c r="N624" s="3" t="s">
        <v>63</v>
      </c>
      <c r="O624" s="3">
        <v>1935</v>
      </c>
      <c r="P624" s="3">
        <v>3.2828840898081735</v>
      </c>
      <c r="S624"/>
    </row>
    <row r="625" spans="1:19" x14ac:dyDescent="0.25">
      <c r="A625" s="3">
        <v>1447399898.7</v>
      </c>
      <c r="B625" s="10">
        <v>44661</v>
      </c>
      <c r="C625" s="14">
        <v>44321</v>
      </c>
      <c r="D625" s="14">
        <f t="shared" si="9"/>
        <v>44663</v>
      </c>
      <c r="E625" s="3" t="s">
        <v>58</v>
      </c>
      <c r="F625" s="3" t="s">
        <v>13</v>
      </c>
      <c r="G625" s="3">
        <v>2</v>
      </c>
      <c r="H625" s="3" t="s">
        <v>6</v>
      </c>
      <c r="I625" s="3">
        <v>3</v>
      </c>
      <c r="J625" s="3">
        <v>0</v>
      </c>
      <c r="K625" t="s">
        <v>173</v>
      </c>
      <c r="L625">
        <v>1699586</v>
      </c>
      <c r="M625" s="3" t="s">
        <v>38</v>
      </c>
      <c r="N625" s="3" t="s">
        <v>63</v>
      </c>
      <c r="O625" s="3">
        <v>1974</v>
      </c>
      <c r="P625" s="3">
        <v>3.2828840898081735</v>
      </c>
      <c r="S625"/>
    </row>
    <row r="626" spans="1:19" x14ac:dyDescent="0.25">
      <c r="A626" s="3">
        <v>1447412841.7</v>
      </c>
      <c r="B626" s="10">
        <v>44655</v>
      </c>
      <c r="C626" s="14">
        <v>44433</v>
      </c>
      <c r="D626" s="14">
        <f t="shared" si="9"/>
        <v>44657</v>
      </c>
      <c r="E626" s="3" t="s">
        <v>58</v>
      </c>
      <c r="F626" s="3" t="s">
        <v>13</v>
      </c>
      <c r="G626" s="3">
        <v>2</v>
      </c>
      <c r="H626" s="3" t="s">
        <v>6</v>
      </c>
      <c r="I626" s="3">
        <v>3</v>
      </c>
      <c r="J626" s="3">
        <v>0</v>
      </c>
      <c r="K626" t="s">
        <v>173</v>
      </c>
      <c r="L626">
        <v>1699562</v>
      </c>
      <c r="M626" s="3" t="s">
        <v>38</v>
      </c>
      <c r="N626" s="3" t="s">
        <v>63</v>
      </c>
      <c r="O626" s="3">
        <v>4838</v>
      </c>
      <c r="P626" s="3">
        <v>8.8923281336043143</v>
      </c>
      <c r="S626"/>
    </row>
    <row r="627" spans="1:19" x14ac:dyDescent="0.25">
      <c r="A627" s="3">
        <v>1447385917.7</v>
      </c>
      <c r="B627" s="10">
        <v>44660</v>
      </c>
      <c r="C627" s="14">
        <v>44352</v>
      </c>
      <c r="D627" s="14">
        <f t="shared" si="9"/>
        <v>44662</v>
      </c>
      <c r="E627" s="3" t="s">
        <v>58</v>
      </c>
      <c r="F627" s="3" t="s">
        <v>13</v>
      </c>
      <c r="G627" s="3">
        <v>2</v>
      </c>
      <c r="H627" s="3" t="s">
        <v>6</v>
      </c>
      <c r="I627" s="3">
        <v>3</v>
      </c>
      <c r="J627" s="3">
        <v>0</v>
      </c>
      <c r="K627" t="s">
        <v>173</v>
      </c>
      <c r="L627">
        <v>1699564</v>
      </c>
      <c r="M627" s="3" t="s">
        <v>38</v>
      </c>
      <c r="N627" s="3" t="s">
        <v>63</v>
      </c>
      <c r="O627" s="3">
        <v>44359</v>
      </c>
      <c r="P627" s="3">
        <v>43.193690149650358</v>
      </c>
      <c r="S627"/>
    </row>
    <row r="628" spans="1:19" x14ac:dyDescent="0.25">
      <c r="A628" s="3">
        <v>1447299629.7</v>
      </c>
      <c r="B628" s="10">
        <v>44652</v>
      </c>
      <c r="C628" s="14">
        <v>43677</v>
      </c>
      <c r="D628" s="14">
        <f t="shared" si="9"/>
        <v>44654</v>
      </c>
      <c r="E628" s="3" t="s">
        <v>58</v>
      </c>
      <c r="F628" s="3" t="s">
        <v>13</v>
      </c>
      <c r="G628" s="3">
        <v>2</v>
      </c>
      <c r="H628" s="3" t="s">
        <v>6</v>
      </c>
      <c r="I628" s="3">
        <v>3</v>
      </c>
      <c r="J628" s="3">
        <v>0</v>
      </c>
      <c r="K628" t="s">
        <v>173</v>
      </c>
      <c r="L628">
        <v>1699561</v>
      </c>
      <c r="M628" s="3" t="s">
        <v>38</v>
      </c>
      <c r="N628" s="3" t="s">
        <v>63</v>
      </c>
      <c r="O628" s="3">
        <v>15277</v>
      </c>
      <c r="P628" s="3">
        <v>14.074558238593749</v>
      </c>
      <c r="S628"/>
    </row>
    <row r="629" spans="1:19" x14ac:dyDescent="0.25">
      <c r="A629" s="3">
        <v>1447184610.7</v>
      </c>
      <c r="B629" s="10">
        <v>44661</v>
      </c>
      <c r="C629" s="14">
        <v>44292</v>
      </c>
      <c r="D629" s="14">
        <f t="shared" si="9"/>
        <v>44663</v>
      </c>
      <c r="E629" s="3" t="s">
        <v>58</v>
      </c>
      <c r="F629" s="3" t="s">
        <v>13</v>
      </c>
      <c r="G629" s="3">
        <v>2</v>
      </c>
      <c r="H629" s="3" t="s">
        <v>6</v>
      </c>
      <c r="I629" s="3">
        <v>3</v>
      </c>
      <c r="J629" s="3">
        <v>0</v>
      </c>
      <c r="K629" t="s">
        <v>173</v>
      </c>
      <c r="L629">
        <v>1699561</v>
      </c>
      <c r="M629" s="3" t="s">
        <v>38</v>
      </c>
      <c r="N629" s="3" t="s">
        <v>63</v>
      </c>
      <c r="O629" s="3">
        <v>2806</v>
      </c>
      <c r="P629" s="3">
        <v>2.1790930397656245</v>
      </c>
      <c r="S629"/>
    </row>
    <row r="630" spans="1:19" x14ac:dyDescent="0.25">
      <c r="A630" s="3">
        <v>1447231049.7</v>
      </c>
      <c r="B630" s="10">
        <v>44653</v>
      </c>
      <c r="C630" s="14">
        <v>43984</v>
      </c>
      <c r="D630" s="14">
        <f t="shared" si="9"/>
        <v>44655</v>
      </c>
      <c r="E630" s="3" t="s">
        <v>58</v>
      </c>
      <c r="F630" s="3" t="s">
        <v>13</v>
      </c>
      <c r="G630" s="3">
        <v>2</v>
      </c>
      <c r="H630" s="3" t="s">
        <v>6</v>
      </c>
      <c r="I630" s="3">
        <v>3</v>
      </c>
      <c r="J630" s="3">
        <v>0</v>
      </c>
      <c r="K630" t="s">
        <v>173</v>
      </c>
      <c r="L630">
        <v>1699380</v>
      </c>
      <c r="M630" s="3" t="s">
        <v>38</v>
      </c>
      <c r="N630" s="3" t="s">
        <v>63</v>
      </c>
      <c r="O630" s="3">
        <v>2776</v>
      </c>
      <c r="P630" s="3">
        <v>3.0713953488372092</v>
      </c>
      <c r="S630"/>
    </row>
    <row r="631" spans="1:19" x14ac:dyDescent="0.25">
      <c r="A631" s="3">
        <v>1447399899.7</v>
      </c>
      <c r="B631" s="10">
        <v>44662</v>
      </c>
      <c r="C631" s="14">
        <v>44470</v>
      </c>
      <c r="D631" s="14">
        <f t="shared" si="9"/>
        <v>44664</v>
      </c>
      <c r="E631" s="3" t="s">
        <v>58</v>
      </c>
      <c r="F631" s="3" t="s">
        <v>13</v>
      </c>
      <c r="G631" s="3">
        <v>2</v>
      </c>
      <c r="H631" s="3" t="s">
        <v>6</v>
      </c>
      <c r="I631" s="3">
        <v>3</v>
      </c>
      <c r="J631" s="3">
        <v>0</v>
      </c>
      <c r="K631" t="s">
        <v>173</v>
      </c>
      <c r="L631">
        <v>1699380</v>
      </c>
      <c r="M631" s="3" t="s">
        <v>38</v>
      </c>
      <c r="N631" s="3" t="s">
        <v>63</v>
      </c>
      <c r="O631" s="3">
        <v>5292</v>
      </c>
      <c r="P631" s="3">
        <v>6.1427906976744184</v>
      </c>
      <c r="S631"/>
    </row>
    <row r="632" spans="1:19" x14ac:dyDescent="0.25">
      <c r="A632" s="3">
        <v>1447196786.7</v>
      </c>
      <c r="B632" s="10">
        <v>44665</v>
      </c>
      <c r="C632" s="14">
        <v>44440</v>
      </c>
      <c r="D632" s="14">
        <f t="shared" si="9"/>
        <v>44667</v>
      </c>
      <c r="E632" s="3" t="s">
        <v>58</v>
      </c>
      <c r="F632" s="3" t="s">
        <v>13</v>
      </c>
      <c r="G632" s="3">
        <v>2</v>
      </c>
      <c r="H632" s="3" t="s">
        <v>6</v>
      </c>
      <c r="I632" s="3">
        <v>3</v>
      </c>
      <c r="J632" s="3">
        <v>0</v>
      </c>
      <c r="K632" t="s">
        <v>173</v>
      </c>
      <c r="L632">
        <v>1699380</v>
      </c>
      <c r="M632" s="3" t="s">
        <v>38</v>
      </c>
      <c r="N632" s="3" t="s">
        <v>63</v>
      </c>
      <c r="O632" s="3">
        <v>2787</v>
      </c>
      <c r="P632" s="3">
        <v>3.0713953488372092</v>
      </c>
      <c r="S632"/>
    </row>
    <row r="633" spans="1:19" x14ac:dyDescent="0.25">
      <c r="A633" s="3">
        <v>1447182371.7</v>
      </c>
      <c r="B633" s="10">
        <v>44658</v>
      </c>
      <c r="C633" s="14">
        <v>44604</v>
      </c>
      <c r="D633" s="14">
        <f t="shared" si="9"/>
        <v>44660</v>
      </c>
      <c r="E633" s="3" t="s">
        <v>58</v>
      </c>
      <c r="F633" s="3" t="s">
        <v>13</v>
      </c>
      <c r="G633" s="3">
        <v>2</v>
      </c>
      <c r="H633" s="3" t="s">
        <v>6</v>
      </c>
      <c r="I633" s="3">
        <v>3</v>
      </c>
      <c r="J633" s="3">
        <v>0</v>
      </c>
      <c r="K633" t="s">
        <v>173</v>
      </c>
      <c r="L633">
        <v>1699380</v>
      </c>
      <c r="M633" s="3" t="s">
        <v>38</v>
      </c>
      <c r="N633" s="3" t="s">
        <v>63</v>
      </c>
      <c r="O633" s="3">
        <v>2757</v>
      </c>
      <c r="P633" s="3">
        <v>3.0713953488372092</v>
      </c>
      <c r="S633"/>
    </row>
    <row r="634" spans="1:19" x14ac:dyDescent="0.25">
      <c r="A634" s="3">
        <v>1447295076.7</v>
      </c>
      <c r="B634" s="10">
        <v>44655</v>
      </c>
      <c r="C634" s="14">
        <v>43917</v>
      </c>
      <c r="D634" s="14">
        <f t="shared" si="9"/>
        <v>44657</v>
      </c>
      <c r="E634" s="3" t="s">
        <v>58</v>
      </c>
      <c r="F634" s="3" t="s">
        <v>13</v>
      </c>
      <c r="G634" s="3">
        <v>2</v>
      </c>
      <c r="H634" s="3" t="s">
        <v>6</v>
      </c>
      <c r="I634" s="3">
        <v>3</v>
      </c>
      <c r="J634" s="3">
        <v>0</v>
      </c>
      <c r="K634" t="s">
        <v>173</v>
      </c>
      <c r="L634">
        <v>1699290</v>
      </c>
      <c r="M634" s="3" t="s">
        <v>38</v>
      </c>
      <c r="N634" s="3" t="s">
        <v>63</v>
      </c>
      <c r="O634" s="3">
        <v>35263</v>
      </c>
      <c r="P634" s="3">
        <v>15.84</v>
      </c>
      <c r="S634"/>
    </row>
    <row r="635" spans="1:19" x14ac:dyDescent="0.25">
      <c r="A635" s="3">
        <v>1447184607.7</v>
      </c>
      <c r="B635" s="10">
        <v>44654</v>
      </c>
      <c r="C635" s="14">
        <v>43709</v>
      </c>
      <c r="D635" s="14">
        <f t="shared" si="9"/>
        <v>44656</v>
      </c>
      <c r="E635" s="3" t="s">
        <v>58</v>
      </c>
      <c r="F635" s="3" t="s">
        <v>13</v>
      </c>
      <c r="G635" s="3">
        <v>2</v>
      </c>
      <c r="H635" s="3" t="s">
        <v>6</v>
      </c>
      <c r="I635" s="3">
        <v>3</v>
      </c>
      <c r="J635" s="3">
        <v>0</v>
      </c>
      <c r="K635" t="s">
        <v>173</v>
      </c>
      <c r="L635">
        <v>1699285</v>
      </c>
      <c r="M635" s="3" t="s">
        <v>38</v>
      </c>
      <c r="N635" s="3" t="s">
        <v>63</v>
      </c>
      <c r="O635" s="3">
        <v>2678</v>
      </c>
      <c r="P635" s="3">
        <v>25.54</v>
      </c>
      <c r="S635"/>
    </row>
    <row r="636" spans="1:19" x14ac:dyDescent="0.25">
      <c r="A636" s="3">
        <v>1447254397.7</v>
      </c>
      <c r="B636" s="10">
        <v>44654</v>
      </c>
      <c r="C636" s="14">
        <v>44305</v>
      </c>
      <c r="D636" s="14">
        <f t="shared" si="9"/>
        <v>44656</v>
      </c>
      <c r="E636" s="3" t="s">
        <v>58</v>
      </c>
      <c r="F636" s="3" t="s">
        <v>13</v>
      </c>
      <c r="G636" s="3">
        <v>2</v>
      </c>
      <c r="H636" s="3" t="s">
        <v>6</v>
      </c>
      <c r="I636" s="3">
        <v>3</v>
      </c>
      <c r="J636" s="3">
        <v>0</v>
      </c>
      <c r="K636" t="s">
        <v>173</v>
      </c>
      <c r="L636">
        <v>1699285</v>
      </c>
      <c r="M636" s="3" t="s">
        <v>38</v>
      </c>
      <c r="N636" s="3" t="s">
        <v>63</v>
      </c>
      <c r="O636" s="3">
        <v>2071</v>
      </c>
      <c r="P636" s="3">
        <v>20.14</v>
      </c>
      <c r="S636"/>
    </row>
    <row r="637" spans="1:19" x14ac:dyDescent="0.25">
      <c r="A637" s="3">
        <v>1447334665.7</v>
      </c>
      <c r="B637" s="10">
        <v>44655</v>
      </c>
      <c r="C637" s="14">
        <v>43687</v>
      </c>
      <c r="D637" s="14">
        <f t="shared" si="9"/>
        <v>44657</v>
      </c>
      <c r="E637" s="3" t="s">
        <v>58</v>
      </c>
      <c r="F637" s="3" t="s">
        <v>13</v>
      </c>
      <c r="G637" s="3">
        <v>2</v>
      </c>
      <c r="H637" s="3" t="s">
        <v>6</v>
      </c>
      <c r="I637" s="3">
        <v>3</v>
      </c>
      <c r="J637" s="3">
        <v>0</v>
      </c>
      <c r="K637" t="s">
        <v>173</v>
      </c>
      <c r="L637">
        <v>1699285</v>
      </c>
      <c r="M637" s="3" t="s">
        <v>38</v>
      </c>
      <c r="N637" s="3" t="s">
        <v>63</v>
      </c>
      <c r="O637" s="3">
        <v>5092</v>
      </c>
      <c r="P637" s="3">
        <v>55.02</v>
      </c>
      <c r="S637"/>
    </row>
    <row r="638" spans="1:19" x14ac:dyDescent="0.25">
      <c r="A638" s="3">
        <v>1447182399.7</v>
      </c>
      <c r="B638" s="10">
        <v>44662</v>
      </c>
      <c r="C638" s="14">
        <v>44309</v>
      </c>
      <c r="D638" s="14">
        <f t="shared" si="9"/>
        <v>44664</v>
      </c>
      <c r="E638" s="3" t="s">
        <v>58</v>
      </c>
      <c r="F638" s="3" t="s">
        <v>13</v>
      </c>
      <c r="G638" s="3">
        <v>2</v>
      </c>
      <c r="H638" s="3" t="s">
        <v>6</v>
      </c>
      <c r="I638" s="3">
        <v>3</v>
      </c>
      <c r="J638" s="3">
        <v>0</v>
      </c>
      <c r="K638" t="s">
        <v>173</v>
      </c>
      <c r="L638">
        <v>1698913</v>
      </c>
      <c r="M638" s="3" t="s">
        <v>38</v>
      </c>
      <c r="N638" s="3" t="s">
        <v>63</v>
      </c>
      <c r="O638" s="3">
        <v>1319</v>
      </c>
      <c r="P638" s="3">
        <v>4.8727272727272721</v>
      </c>
      <c r="S638"/>
    </row>
    <row r="639" spans="1:19" x14ac:dyDescent="0.25">
      <c r="A639" s="3">
        <v>1447323147.7</v>
      </c>
      <c r="B639" s="10">
        <v>44658</v>
      </c>
      <c r="C639" s="14">
        <v>44192</v>
      </c>
      <c r="D639" s="14">
        <f t="shared" si="9"/>
        <v>44660</v>
      </c>
      <c r="E639" s="3" t="s">
        <v>58</v>
      </c>
      <c r="F639" s="3" t="s">
        <v>13</v>
      </c>
      <c r="G639" s="3">
        <v>2</v>
      </c>
      <c r="H639" s="3" t="s">
        <v>6</v>
      </c>
      <c r="I639" s="3">
        <v>3</v>
      </c>
      <c r="J639" s="3">
        <v>0</v>
      </c>
      <c r="K639" t="s">
        <v>173</v>
      </c>
      <c r="L639">
        <v>1698913</v>
      </c>
      <c r="M639" s="3" t="s">
        <v>38</v>
      </c>
      <c r="N639" s="3" t="s">
        <v>63</v>
      </c>
      <c r="O639" s="3">
        <v>3242</v>
      </c>
      <c r="P639" s="3">
        <v>15.279999999999998</v>
      </c>
      <c r="S639"/>
    </row>
    <row r="640" spans="1:19" x14ac:dyDescent="0.25">
      <c r="A640" s="3">
        <v>1447280405.7</v>
      </c>
      <c r="B640" s="10">
        <v>44654</v>
      </c>
      <c r="C640" s="14">
        <v>44186</v>
      </c>
      <c r="D640" s="14">
        <f t="shared" si="9"/>
        <v>44656</v>
      </c>
      <c r="E640" s="3" t="s">
        <v>58</v>
      </c>
      <c r="F640" s="3" t="s">
        <v>13</v>
      </c>
      <c r="G640" s="3">
        <v>2</v>
      </c>
      <c r="H640" s="3" t="s">
        <v>6</v>
      </c>
      <c r="I640" s="3">
        <v>3</v>
      </c>
      <c r="J640" s="3">
        <v>0</v>
      </c>
      <c r="K640" t="s">
        <v>173</v>
      </c>
      <c r="L640">
        <v>1698913</v>
      </c>
      <c r="M640" s="3" t="s">
        <v>38</v>
      </c>
      <c r="N640" s="3" t="s">
        <v>63</v>
      </c>
      <c r="O640" s="3">
        <v>7288</v>
      </c>
      <c r="P640" s="3">
        <v>33.08</v>
      </c>
      <c r="S640"/>
    </row>
    <row r="641" spans="1:19" x14ac:dyDescent="0.25">
      <c r="A641" s="3">
        <v>1447372038.7</v>
      </c>
      <c r="B641" s="10">
        <v>44659</v>
      </c>
      <c r="C641" s="14">
        <v>43989</v>
      </c>
      <c r="D641" s="14">
        <f t="shared" si="9"/>
        <v>44661</v>
      </c>
      <c r="E641" s="3" t="s">
        <v>58</v>
      </c>
      <c r="F641" s="3" t="s">
        <v>13</v>
      </c>
      <c r="G641" s="3">
        <v>2</v>
      </c>
      <c r="H641" s="3" t="s">
        <v>6</v>
      </c>
      <c r="I641" s="3">
        <v>3</v>
      </c>
      <c r="J641" s="3">
        <v>0</v>
      </c>
      <c r="K641" t="s">
        <v>173</v>
      </c>
      <c r="L641">
        <v>1699246</v>
      </c>
      <c r="M641" s="3" t="s">
        <v>38</v>
      </c>
      <c r="N641" s="3" t="s">
        <v>63</v>
      </c>
      <c r="O641" s="3">
        <v>2012</v>
      </c>
      <c r="P641" s="3">
        <v>5.1957541848000002</v>
      </c>
      <c r="S641"/>
    </row>
    <row r="642" spans="1:19" x14ac:dyDescent="0.25">
      <c r="A642" s="3">
        <v>1447254396.7</v>
      </c>
      <c r="B642" s="10">
        <v>44653</v>
      </c>
      <c r="C642" s="14">
        <v>43752</v>
      </c>
      <c r="D642" s="14">
        <f t="shared" si="9"/>
        <v>44655</v>
      </c>
      <c r="E642" s="3" t="s">
        <v>58</v>
      </c>
      <c r="F642" s="3" t="s">
        <v>13</v>
      </c>
      <c r="G642" s="3">
        <v>2</v>
      </c>
      <c r="H642" s="3" t="s">
        <v>6</v>
      </c>
      <c r="I642" s="3">
        <v>3</v>
      </c>
      <c r="J642" s="3">
        <v>0</v>
      </c>
      <c r="K642" t="s">
        <v>173</v>
      </c>
      <c r="L642">
        <v>1699591</v>
      </c>
      <c r="M642" s="3" t="s">
        <v>38</v>
      </c>
      <c r="N642" s="3" t="s">
        <v>63</v>
      </c>
      <c r="O642" s="3">
        <v>1216</v>
      </c>
      <c r="P642" s="3">
        <v>2.8112826080746669</v>
      </c>
      <c r="S642"/>
    </row>
    <row r="643" spans="1:19" x14ac:dyDescent="0.25">
      <c r="A643" s="3">
        <v>1447305782.7</v>
      </c>
      <c r="B643" s="10">
        <v>44652</v>
      </c>
      <c r="C643" s="14">
        <v>44206</v>
      </c>
      <c r="D643" s="14">
        <f t="shared" ref="D643:D706" si="10">IF(O643&lt;1000,B643+1,B643+2)</f>
        <v>44654</v>
      </c>
      <c r="E643" s="3" t="s">
        <v>58</v>
      </c>
      <c r="F643" s="3" t="s">
        <v>13</v>
      </c>
      <c r="G643" s="3">
        <v>2</v>
      </c>
      <c r="H643" s="3" t="s">
        <v>6</v>
      </c>
      <c r="I643" s="3">
        <v>3</v>
      </c>
      <c r="J643" s="3">
        <v>0</v>
      </c>
      <c r="K643" t="s">
        <v>173</v>
      </c>
      <c r="L643">
        <v>1699239</v>
      </c>
      <c r="M643" s="3" t="s">
        <v>38</v>
      </c>
      <c r="N643" s="3" t="s">
        <v>63</v>
      </c>
      <c r="O643" s="3">
        <v>2758</v>
      </c>
      <c r="P643" s="3">
        <v>2.336889851</v>
      </c>
      <c r="S643"/>
    </row>
    <row r="644" spans="1:19" x14ac:dyDescent="0.25">
      <c r="A644" s="3">
        <v>1447312168.7</v>
      </c>
      <c r="B644" s="10">
        <v>44662</v>
      </c>
      <c r="C644" s="14">
        <v>43488</v>
      </c>
      <c r="D644" s="14">
        <f t="shared" si="10"/>
        <v>44664</v>
      </c>
      <c r="E644" s="3" t="s">
        <v>58</v>
      </c>
      <c r="F644" s="3" t="s">
        <v>13</v>
      </c>
      <c r="G644" s="3">
        <v>2</v>
      </c>
      <c r="H644" s="3" t="s">
        <v>6</v>
      </c>
      <c r="I644" s="3">
        <v>3</v>
      </c>
      <c r="J644" s="3">
        <v>0</v>
      </c>
      <c r="K644" t="s">
        <v>173</v>
      </c>
      <c r="L644">
        <v>1699792</v>
      </c>
      <c r="M644" s="3" t="s">
        <v>38</v>
      </c>
      <c r="N644" s="3" t="s">
        <v>63</v>
      </c>
      <c r="O644" s="3">
        <v>10307</v>
      </c>
      <c r="P644" s="3">
        <v>7.4418032914042804</v>
      </c>
      <c r="S644"/>
    </row>
    <row r="645" spans="1:19" x14ac:dyDescent="0.25">
      <c r="A645" s="3">
        <v>1447329264.7</v>
      </c>
      <c r="B645" s="10">
        <v>44658</v>
      </c>
      <c r="C645" s="14">
        <v>43518</v>
      </c>
      <c r="D645" s="14">
        <f t="shared" si="10"/>
        <v>44660</v>
      </c>
      <c r="E645" s="3" t="s">
        <v>58</v>
      </c>
      <c r="F645" s="3" t="s">
        <v>13</v>
      </c>
      <c r="G645" s="3">
        <v>2</v>
      </c>
      <c r="H645" s="3" t="s">
        <v>6</v>
      </c>
      <c r="I645" s="3">
        <v>3</v>
      </c>
      <c r="J645" s="3">
        <v>0</v>
      </c>
      <c r="K645" t="s">
        <v>173</v>
      </c>
      <c r="L645">
        <v>1699792</v>
      </c>
      <c r="M645" s="3" t="s">
        <v>38</v>
      </c>
      <c r="N645" s="3" t="s">
        <v>63</v>
      </c>
      <c r="O645" s="3">
        <v>100257</v>
      </c>
      <c r="P645" s="3">
        <v>76.418032914042797</v>
      </c>
      <c r="S645"/>
    </row>
    <row r="646" spans="1:19" x14ac:dyDescent="0.25">
      <c r="A646" s="3">
        <v>1447269475.7</v>
      </c>
      <c r="B646" s="10">
        <v>44662</v>
      </c>
      <c r="C646" s="14">
        <v>43660</v>
      </c>
      <c r="D646" s="14">
        <f t="shared" si="10"/>
        <v>44664</v>
      </c>
      <c r="E646" s="3" t="s">
        <v>58</v>
      </c>
      <c r="F646" s="3" t="s">
        <v>13</v>
      </c>
      <c r="G646" s="3">
        <v>2</v>
      </c>
      <c r="H646" s="3" t="s">
        <v>6</v>
      </c>
      <c r="I646" s="3">
        <v>3</v>
      </c>
      <c r="J646" s="3">
        <v>0</v>
      </c>
      <c r="K646" t="s">
        <v>173</v>
      </c>
      <c r="L646">
        <v>1699792</v>
      </c>
      <c r="M646" s="3" t="s">
        <v>38</v>
      </c>
      <c r="N646" s="3" t="s">
        <v>63</v>
      </c>
      <c r="O646" s="3">
        <v>20276</v>
      </c>
      <c r="P646" s="3">
        <v>14.883606582808561</v>
      </c>
      <c r="S646"/>
    </row>
    <row r="647" spans="1:19" x14ac:dyDescent="0.25">
      <c r="A647" s="3">
        <v>1447421843.7</v>
      </c>
      <c r="B647" s="10">
        <v>44658</v>
      </c>
      <c r="C647" s="14">
        <v>44330</v>
      </c>
      <c r="D647" s="14">
        <f t="shared" si="10"/>
        <v>44660</v>
      </c>
      <c r="E647" s="3" t="s">
        <v>58</v>
      </c>
      <c r="F647" s="3" t="s">
        <v>13</v>
      </c>
      <c r="G647" s="3">
        <v>2</v>
      </c>
      <c r="H647" s="3" t="s">
        <v>6</v>
      </c>
      <c r="I647" s="3">
        <v>3</v>
      </c>
      <c r="J647" s="3">
        <v>0</v>
      </c>
      <c r="K647" t="s">
        <v>173</v>
      </c>
      <c r="L647">
        <v>1699315</v>
      </c>
      <c r="M647" s="3" t="s">
        <v>38</v>
      </c>
      <c r="N647" s="3" t="s">
        <v>63</v>
      </c>
      <c r="O647" s="3">
        <v>6583</v>
      </c>
      <c r="P647" s="3">
        <v>17.326588694646098</v>
      </c>
      <c r="S647"/>
    </row>
    <row r="648" spans="1:19" x14ac:dyDescent="0.25">
      <c r="A648" s="3">
        <v>1447421254.7</v>
      </c>
      <c r="B648" s="10">
        <v>44661</v>
      </c>
      <c r="C648" s="14">
        <v>44267</v>
      </c>
      <c r="D648" s="14">
        <f t="shared" si="10"/>
        <v>44663</v>
      </c>
      <c r="E648" s="3" t="s">
        <v>58</v>
      </c>
      <c r="F648" s="3" t="s">
        <v>13</v>
      </c>
      <c r="G648" s="3">
        <v>2</v>
      </c>
      <c r="H648" s="3" t="s">
        <v>6</v>
      </c>
      <c r="I648" s="3">
        <v>3</v>
      </c>
      <c r="J648" s="3">
        <v>0</v>
      </c>
      <c r="K648" t="s">
        <v>173</v>
      </c>
      <c r="L648">
        <v>1699315</v>
      </c>
      <c r="M648" s="3" t="s">
        <v>38</v>
      </c>
      <c r="N648" s="3" t="s">
        <v>63</v>
      </c>
      <c r="O648" s="3">
        <v>2970</v>
      </c>
      <c r="P648" s="3">
        <v>7.8542522977054698</v>
      </c>
      <c r="S648"/>
    </row>
    <row r="649" spans="1:19" x14ac:dyDescent="0.25">
      <c r="A649" s="3">
        <v>1447343380.7</v>
      </c>
      <c r="B649" s="10">
        <v>44658</v>
      </c>
      <c r="C649" s="14">
        <v>43736</v>
      </c>
      <c r="D649" s="14">
        <f t="shared" si="10"/>
        <v>44660</v>
      </c>
      <c r="E649" s="3" t="s">
        <v>58</v>
      </c>
      <c r="F649" s="3" t="s">
        <v>13</v>
      </c>
      <c r="G649" s="3">
        <v>2</v>
      </c>
      <c r="H649" s="3" t="s">
        <v>6</v>
      </c>
      <c r="I649" s="3">
        <v>3</v>
      </c>
      <c r="J649" s="3">
        <v>0</v>
      </c>
      <c r="K649" t="s">
        <v>173</v>
      </c>
      <c r="L649">
        <v>1699315</v>
      </c>
      <c r="M649" s="3" t="s">
        <v>38</v>
      </c>
      <c r="N649" s="3" t="s">
        <v>63</v>
      </c>
      <c r="O649" s="3">
        <v>11033</v>
      </c>
      <c r="P649" s="3">
        <v>28.417009190821879</v>
      </c>
      <c r="S649"/>
    </row>
    <row r="650" spans="1:19" x14ac:dyDescent="0.25">
      <c r="A650" s="3">
        <v>1447390883.7</v>
      </c>
      <c r="B650" s="10">
        <v>44652</v>
      </c>
      <c r="C650" s="14">
        <v>43855</v>
      </c>
      <c r="D650" s="14">
        <f t="shared" si="10"/>
        <v>44654</v>
      </c>
      <c r="E650" s="3" t="s">
        <v>58</v>
      </c>
      <c r="F650" s="3" t="s">
        <v>13</v>
      </c>
      <c r="G650" s="3">
        <v>2</v>
      </c>
      <c r="H650" s="3" t="s">
        <v>6</v>
      </c>
      <c r="I650" s="3">
        <v>3</v>
      </c>
      <c r="J650" s="3">
        <v>0</v>
      </c>
      <c r="K650" t="s">
        <v>173</v>
      </c>
      <c r="L650">
        <v>1699315</v>
      </c>
      <c r="M650" s="3" t="s">
        <v>38</v>
      </c>
      <c r="N650" s="3" t="s">
        <v>63</v>
      </c>
      <c r="O650" s="3">
        <v>8367</v>
      </c>
      <c r="P650" s="3">
        <v>22.562756893116411</v>
      </c>
      <c r="S650"/>
    </row>
    <row r="651" spans="1:19" x14ac:dyDescent="0.25">
      <c r="A651" s="3">
        <v>1447242879.7</v>
      </c>
      <c r="B651" s="10">
        <v>44652</v>
      </c>
      <c r="C651" s="14">
        <v>44385</v>
      </c>
      <c r="D651" s="14">
        <f t="shared" si="10"/>
        <v>44654</v>
      </c>
      <c r="E651" s="3" t="s">
        <v>58</v>
      </c>
      <c r="F651" s="3" t="s">
        <v>13</v>
      </c>
      <c r="G651" s="3">
        <v>2</v>
      </c>
      <c r="H651" s="3" t="s">
        <v>6</v>
      </c>
      <c r="I651" s="3">
        <v>3</v>
      </c>
      <c r="J651" s="3">
        <v>0</v>
      </c>
      <c r="K651" t="s">
        <v>173</v>
      </c>
      <c r="L651">
        <v>1699315</v>
      </c>
      <c r="M651" s="3" t="s">
        <v>38</v>
      </c>
      <c r="N651" s="3" t="s">
        <v>63</v>
      </c>
      <c r="O651" s="3">
        <v>15604</v>
      </c>
      <c r="P651" s="3">
        <v>48.507429686997661</v>
      </c>
      <c r="S651"/>
    </row>
    <row r="652" spans="1:19" x14ac:dyDescent="0.25">
      <c r="A652" s="3">
        <v>1447320328.7</v>
      </c>
      <c r="B652" s="10">
        <v>44654</v>
      </c>
      <c r="C652" s="14">
        <v>44267</v>
      </c>
      <c r="D652" s="14">
        <f t="shared" si="10"/>
        <v>44656</v>
      </c>
      <c r="E652" s="3" t="s">
        <v>58</v>
      </c>
      <c r="F652" s="3" t="s">
        <v>13</v>
      </c>
      <c r="G652" s="3">
        <v>2</v>
      </c>
      <c r="H652" s="3" t="s">
        <v>6</v>
      </c>
      <c r="I652" s="3">
        <v>3</v>
      </c>
      <c r="J652" s="3">
        <v>0</v>
      </c>
      <c r="K652" t="s">
        <v>173</v>
      </c>
      <c r="L652">
        <v>1699315</v>
      </c>
      <c r="M652" s="3" t="s">
        <v>38</v>
      </c>
      <c r="N652" s="3" t="s">
        <v>63</v>
      </c>
      <c r="O652" s="3">
        <v>34516</v>
      </c>
      <c r="P652" s="3">
        <v>106.48719577093595</v>
      </c>
      <c r="S652"/>
    </row>
    <row r="653" spans="1:19" x14ac:dyDescent="0.25">
      <c r="A653" s="3">
        <v>1447387535.7</v>
      </c>
      <c r="B653" s="10">
        <v>44658</v>
      </c>
      <c r="C653" s="14">
        <v>44197</v>
      </c>
      <c r="D653" s="14">
        <f t="shared" si="10"/>
        <v>44660</v>
      </c>
      <c r="E653" s="3" t="s">
        <v>58</v>
      </c>
      <c r="F653" s="3" t="s">
        <v>13</v>
      </c>
      <c r="G653" s="3">
        <v>2</v>
      </c>
      <c r="H653" s="3" t="s">
        <v>6</v>
      </c>
      <c r="I653" s="3">
        <v>3</v>
      </c>
      <c r="J653" s="3">
        <v>0</v>
      </c>
      <c r="K653" t="s">
        <v>173</v>
      </c>
      <c r="L653">
        <v>1699315</v>
      </c>
      <c r="M653" s="3" t="s">
        <v>38</v>
      </c>
      <c r="N653" s="3" t="s">
        <v>63</v>
      </c>
      <c r="O653" s="3">
        <v>30869</v>
      </c>
      <c r="P653" s="3">
        <v>93.014859373995321</v>
      </c>
      <c r="S653"/>
    </row>
    <row r="654" spans="1:19" x14ac:dyDescent="0.25">
      <c r="A654" s="3">
        <v>1447189599.7</v>
      </c>
      <c r="B654" s="10">
        <v>44653</v>
      </c>
      <c r="C654" s="14">
        <v>43836</v>
      </c>
      <c r="D654" s="14">
        <f t="shared" si="10"/>
        <v>44655</v>
      </c>
      <c r="E654" s="3" t="s">
        <v>58</v>
      </c>
      <c r="F654" s="3" t="s">
        <v>13</v>
      </c>
      <c r="G654" s="3">
        <v>2</v>
      </c>
      <c r="H654" s="3" t="s">
        <v>6</v>
      </c>
      <c r="I654" s="3">
        <v>3</v>
      </c>
      <c r="J654" s="3">
        <v>0</v>
      </c>
      <c r="K654" t="s">
        <v>173</v>
      </c>
      <c r="L654">
        <v>1699318</v>
      </c>
      <c r="M654" s="3" t="s">
        <v>38</v>
      </c>
      <c r="N654" s="3" t="s">
        <v>63</v>
      </c>
      <c r="O654" s="3">
        <v>36233</v>
      </c>
      <c r="P654" s="3">
        <v>103.27089925288658</v>
      </c>
      <c r="S654"/>
    </row>
    <row r="655" spans="1:19" x14ac:dyDescent="0.25">
      <c r="A655" s="3">
        <v>1447182387.7</v>
      </c>
      <c r="B655" s="10">
        <v>44658</v>
      </c>
      <c r="C655" s="14">
        <v>43589</v>
      </c>
      <c r="D655" s="14">
        <f t="shared" si="10"/>
        <v>44660</v>
      </c>
      <c r="E655" s="3" t="s">
        <v>58</v>
      </c>
      <c r="F655" s="3" t="s">
        <v>13</v>
      </c>
      <c r="G655" s="3">
        <v>2</v>
      </c>
      <c r="H655" s="3" t="s">
        <v>6</v>
      </c>
      <c r="I655" s="3">
        <v>3</v>
      </c>
      <c r="J655" s="3">
        <v>0</v>
      </c>
      <c r="K655" t="s">
        <v>173</v>
      </c>
      <c r="L655">
        <v>1699241</v>
      </c>
      <c r="M655" s="3" t="s">
        <v>38</v>
      </c>
      <c r="N655" s="3" t="s">
        <v>63</v>
      </c>
      <c r="O655" s="3">
        <v>3842</v>
      </c>
      <c r="P655" s="3">
        <v>35.819999999999993</v>
      </c>
      <c r="S655"/>
    </row>
    <row r="656" spans="1:19" x14ac:dyDescent="0.25">
      <c r="A656" s="3">
        <v>1447269473.7</v>
      </c>
      <c r="B656" s="10">
        <v>44662</v>
      </c>
      <c r="C656" s="14">
        <v>43545</v>
      </c>
      <c r="D656" s="14">
        <f t="shared" si="10"/>
        <v>44664</v>
      </c>
      <c r="E656" s="3" t="s">
        <v>58</v>
      </c>
      <c r="F656" s="3" t="s">
        <v>13</v>
      </c>
      <c r="G656" s="3">
        <v>2</v>
      </c>
      <c r="H656" s="3" t="s">
        <v>6</v>
      </c>
      <c r="I656" s="3">
        <v>3</v>
      </c>
      <c r="J656" s="3">
        <v>0</v>
      </c>
      <c r="K656" t="s">
        <v>173</v>
      </c>
      <c r="L656">
        <v>1699241</v>
      </c>
      <c r="M656" s="3" t="s">
        <v>38</v>
      </c>
      <c r="N656" s="3" t="s">
        <v>63</v>
      </c>
      <c r="O656" s="3">
        <v>2060</v>
      </c>
      <c r="P656" s="3">
        <v>19.909999999999997</v>
      </c>
      <c r="S656"/>
    </row>
    <row r="657" spans="1:19" x14ac:dyDescent="0.25">
      <c r="A657" s="3">
        <v>1447405841.7</v>
      </c>
      <c r="B657" s="10">
        <v>44655</v>
      </c>
      <c r="C657" s="14">
        <v>43539</v>
      </c>
      <c r="D657" s="14">
        <f t="shared" si="10"/>
        <v>44657</v>
      </c>
      <c r="E657" s="3" t="s">
        <v>58</v>
      </c>
      <c r="F657" s="3" t="s">
        <v>13</v>
      </c>
      <c r="G657" s="3">
        <v>2</v>
      </c>
      <c r="H657" s="3" t="s">
        <v>6</v>
      </c>
      <c r="I657" s="3">
        <v>3</v>
      </c>
      <c r="J657" s="3">
        <v>0</v>
      </c>
      <c r="K657" t="s">
        <v>173</v>
      </c>
      <c r="L657">
        <v>1699241</v>
      </c>
      <c r="M657" s="3" t="s">
        <v>38</v>
      </c>
      <c r="N657" s="3" t="s">
        <v>63</v>
      </c>
      <c r="O657" s="3">
        <v>2118</v>
      </c>
      <c r="P657" s="3">
        <v>19.84</v>
      </c>
      <c r="S657"/>
    </row>
    <row r="658" spans="1:19" x14ac:dyDescent="0.25">
      <c r="A658" s="3">
        <v>1447310422.7</v>
      </c>
      <c r="B658" s="10">
        <v>44665</v>
      </c>
      <c r="C658" s="14">
        <v>44067</v>
      </c>
      <c r="D658" s="14">
        <f t="shared" si="10"/>
        <v>44667</v>
      </c>
      <c r="E658" s="3" t="s">
        <v>58</v>
      </c>
      <c r="F658" s="3" t="s">
        <v>13</v>
      </c>
      <c r="G658" s="3">
        <v>2</v>
      </c>
      <c r="H658" s="3" t="s">
        <v>6</v>
      </c>
      <c r="I658" s="3">
        <v>3</v>
      </c>
      <c r="J658" s="3">
        <v>0</v>
      </c>
      <c r="K658" t="s">
        <v>173</v>
      </c>
      <c r="L658">
        <v>1699241</v>
      </c>
      <c r="M658" s="3" t="s">
        <v>38</v>
      </c>
      <c r="N658" s="3" t="s">
        <v>63</v>
      </c>
      <c r="O658" s="3">
        <v>3834</v>
      </c>
      <c r="P658" s="3">
        <v>36.659999999999997</v>
      </c>
      <c r="S658"/>
    </row>
    <row r="659" spans="1:19" x14ac:dyDescent="0.25">
      <c r="A659" s="3">
        <v>1447184602.7</v>
      </c>
      <c r="B659" s="10">
        <v>44661</v>
      </c>
      <c r="C659" s="14">
        <v>43981</v>
      </c>
      <c r="D659" s="14">
        <f t="shared" si="10"/>
        <v>44663</v>
      </c>
      <c r="E659" s="3" t="s">
        <v>58</v>
      </c>
      <c r="F659" s="3" t="s">
        <v>13</v>
      </c>
      <c r="G659" s="3">
        <v>2</v>
      </c>
      <c r="H659" s="3" t="s">
        <v>6</v>
      </c>
      <c r="I659" s="3">
        <v>3</v>
      </c>
      <c r="J659" s="3">
        <v>0</v>
      </c>
      <c r="K659" t="s">
        <v>173</v>
      </c>
      <c r="L659">
        <v>1698988</v>
      </c>
      <c r="M659" s="3" t="s">
        <v>38</v>
      </c>
      <c r="N659" s="3" t="s">
        <v>63</v>
      </c>
      <c r="O659" s="3">
        <v>1162</v>
      </c>
      <c r="P659" s="3">
        <v>4.9209422983</v>
      </c>
      <c r="S659"/>
    </row>
    <row r="660" spans="1:19" x14ac:dyDescent="0.25">
      <c r="A660" s="3">
        <v>1447184601.7</v>
      </c>
      <c r="B660" s="10">
        <v>44665</v>
      </c>
      <c r="C660" s="14">
        <v>44606</v>
      </c>
      <c r="D660" s="14">
        <f t="shared" si="10"/>
        <v>44667</v>
      </c>
      <c r="E660" s="3" t="s">
        <v>58</v>
      </c>
      <c r="F660" s="3" t="s">
        <v>13</v>
      </c>
      <c r="G660" s="3">
        <v>2</v>
      </c>
      <c r="H660" s="3" t="s">
        <v>6</v>
      </c>
      <c r="I660" s="3">
        <v>3</v>
      </c>
      <c r="J660" s="3">
        <v>0</v>
      </c>
      <c r="K660" t="s">
        <v>173</v>
      </c>
      <c r="L660">
        <v>1698977</v>
      </c>
      <c r="M660" s="3" t="s">
        <v>38</v>
      </c>
      <c r="N660" s="3" t="s">
        <v>63</v>
      </c>
      <c r="O660" s="3">
        <v>1164</v>
      </c>
      <c r="P660" s="3">
        <v>2.4447242752566369</v>
      </c>
      <c r="S660"/>
    </row>
    <row r="661" spans="1:19" x14ac:dyDescent="0.25">
      <c r="A661" s="3">
        <v>1447372037.7</v>
      </c>
      <c r="B661" s="10">
        <v>44653</v>
      </c>
      <c r="C661" s="14">
        <v>43614</v>
      </c>
      <c r="D661" s="14">
        <f t="shared" si="10"/>
        <v>44654</v>
      </c>
      <c r="E661" s="3" t="s">
        <v>58</v>
      </c>
      <c r="F661" s="3" t="s">
        <v>13</v>
      </c>
      <c r="G661" s="3">
        <v>2</v>
      </c>
      <c r="H661" s="3" t="s">
        <v>6</v>
      </c>
      <c r="I661" s="3">
        <v>3</v>
      </c>
      <c r="J661" s="3">
        <v>0</v>
      </c>
      <c r="K661" t="s">
        <v>173</v>
      </c>
      <c r="L661">
        <v>1698977</v>
      </c>
      <c r="M661" s="3" t="s">
        <v>38</v>
      </c>
      <c r="N661" s="3" t="s">
        <v>63</v>
      </c>
      <c r="O661" s="3">
        <v>673</v>
      </c>
      <c r="P661" s="3">
        <v>1.2223621376283185</v>
      </c>
      <c r="S661"/>
    </row>
    <row r="662" spans="1:19" x14ac:dyDescent="0.25">
      <c r="A662" s="3">
        <v>1447372030.7</v>
      </c>
      <c r="B662" s="10">
        <v>44662</v>
      </c>
      <c r="C662" s="14">
        <v>43739</v>
      </c>
      <c r="D662" s="14">
        <f t="shared" si="10"/>
        <v>44664</v>
      </c>
      <c r="E662" s="3" t="s">
        <v>58</v>
      </c>
      <c r="F662" s="3" t="s">
        <v>13</v>
      </c>
      <c r="G662" s="3">
        <v>2</v>
      </c>
      <c r="H662" s="3" t="s">
        <v>6</v>
      </c>
      <c r="I662" s="3">
        <v>3</v>
      </c>
      <c r="J662" s="3">
        <v>0</v>
      </c>
      <c r="K662" t="s">
        <v>173</v>
      </c>
      <c r="L662">
        <v>1699798</v>
      </c>
      <c r="M662" s="3" t="s">
        <v>38</v>
      </c>
      <c r="N662" s="3" t="s">
        <v>63</v>
      </c>
      <c r="O662" s="3">
        <v>1851</v>
      </c>
      <c r="P662" s="3">
        <v>3.7770561403726535</v>
      </c>
      <c r="S662"/>
    </row>
    <row r="663" spans="1:19" x14ac:dyDescent="0.25">
      <c r="A663" s="3">
        <v>1447293052.7</v>
      </c>
      <c r="B663" s="10">
        <v>44662</v>
      </c>
      <c r="C663" s="14">
        <v>43725</v>
      </c>
      <c r="D663" s="14">
        <f t="shared" si="10"/>
        <v>44664</v>
      </c>
      <c r="E663" s="3" t="s">
        <v>58</v>
      </c>
      <c r="F663" s="3" t="s">
        <v>13</v>
      </c>
      <c r="G663" s="3">
        <v>2</v>
      </c>
      <c r="H663" s="3" t="s">
        <v>6</v>
      </c>
      <c r="I663" s="3">
        <v>3</v>
      </c>
      <c r="J663" s="3">
        <v>0</v>
      </c>
      <c r="K663" t="s">
        <v>173</v>
      </c>
      <c r="L663">
        <v>1699798</v>
      </c>
      <c r="M663" s="3" t="s">
        <v>38</v>
      </c>
      <c r="N663" s="3" t="s">
        <v>63</v>
      </c>
      <c r="O663" s="3">
        <v>1924</v>
      </c>
      <c r="P663" s="3">
        <v>3.8008112104378906</v>
      </c>
      <c r="S663"/>
    </row>
    <row r="664" spans="1:19" x14ac:dyDescent="0.25">
      <c r="A664" s="3">
        <v>1447278506.7</v>
      </c>
      <c r="B664" s="10">
        <v>44665</v>
      </c>
      <c r="C664" s="14">
        <v>44552</v>
      </c>
      <c r="D664" s="14">
        <f t="shared" si="10"/>
        <v>44667</v>
      </c>
      <c r="E664" s="3" t="s">
        <v>58</v>
      </c>
      <c r="F664" s="3" t="s">
        <v>13</v>
      </c>
      <c r="G664" s="3">
        <v>2</v>
      </c>
      <c r="H664" s="3" t="s">
        <v>6</v>
      </c>
      <c r="I664" s="3">
        <v>3</v>
      </c>
      <c r="J664" s="3">
        <v>0</v>
      </c>
      <c r="K664" t="s">
        <v>173</v>
      </c>
      <c r="L664">
        <v>1699794</v>
      </c>
      <c r="M664" s="3" t="s">
        <v>38</v>
      </c>
      <c r="N664" s="3" t="s">
        <v>63</v>
      </c>
      <c r="O664" s="3">
        <v>6688</v>
      </c>
      <c r="P664" s="3">
        <v>11.649473486184631</v>
      </c>
      <c r="S664"/>
    </row>
    <row r="665" spans="1:19" x14ac:dyDescent="0.25">
      <c r="A665" s="3">
        <v>1447182403.7</v>
      </c>
      <c r="B665" s="10">
        <v>44661</v>
      </c>
      <c r="C665" s="14">
        <v>43843</v>
      </c>
      <c r="D665" s="14">
        <f t="shared" si="10"/>
        <v>44663</v>
      </c>
      <c r="E665" s="3" t="s">
        <v>58</v>
      </c>
      <c r="F665" s="3" t="s">
        <v>13</v>
      </c>
      <c r="G665" s="3">
        <v>2</v>
      </c>
      <c r="H665" s="3" t="s">
        <v>6</v>
      </c>
      <c r="I665" s="3">
        <v>3</v>
      </c>
      <c r="J665" s="3">
        <v>0</v>
      </c>
      <c r="K665" t="s">
        <v>173</v>
      </c>
      <c r="L665">
        <v>1699794</v>
      </c>
      <c r="M665" s="3" t="s">
        <v>38</v>
      </c>
      <c r="N665" s="3" t="s">
        <v>63</v>
      </c>
      <c r="O665" s="3">
        <v>3507</v>
      </c>
      <c r="P665" s="3">
        <v>6.3247367430923154</v>
      </c>
      <c r="S665"/>
    </row>
    <row r="666" spans="1:19" x14ac:dyDescent="0.25">
      <c r="A666" s="3">
        <v>1447399902.7</v>
      </c>
      <c r="B666" s="10">
        <v>44665</v>
      </c>
      <c r="C666" s="14">
        <v>44098</v>
      </c>
      <c r="D666" s="14">
        <f t="shared" si="10"/>
        <v>44667</v>
      </c>
      <c r="E666" s="3" t="s">
        <v>58</v>
      </c>
      <c r="F666" s="3" t="s">
        <v>13</v>
      </c>
      <c r="G666" s="3">
        <v>2</v>
      </c>
      <c r="H666" s="3" t="s">
        <v>6</v>
      </c>
      <c r="I666" s="3">
        <v>3</v>
      </c>
      <c r="J666" s="3">
        <v>0</v>
      </c>
      <c r="K666" t="s">
        <v>173</v>
      </c>
      <c r="L666">
        <v>1699794</v>
      </c>
      <c r="M666" s="3" t="s">
        <v>38</v>
      </c>
      <c r="N666" s="3" t="s">
        <v>63</v>
      </c>
      <c r="O666" s="3">
        <v>1922</v>
      </c>
      <c r="P666" s="3">
        <v>3.1623683715461577</v>
      </c>
      <c r="S666"/>
    </row>
    <row r="667" spans="1:19" x14ac:dyDescent="0.25">
      <c r="A667" s="3">
        <v>1447182405.7</v>
      </c>
      <c r="B667" s="10">
        <v>44662</v>
      </c>
      <c r="C667" s="14">
        <v>44098</v>
      </c>
      <c r="D667" s="14">
        <f t="shared" si="10"/>
        <v>44664</v>
      </c>
      <c r="E667" s="3" t="s">
        <v>58</v>
      </c>
      <c r="F667" s="3" t="s">
        <v>13</v>
      </c>
      <c r="G667" s="3">
        <v>2</v>
      </c>
      <c r="H667" s="3" t="s">
        <v>6</v>
      </c>
      <c r="I667" s="3">
        <v>3</v>
      </c>
      <c r="J667" s="3">
        <v>0</v>
      </c>
      <c r="K667" t="s">
        <v>173</v>
      </c>
      <c r="L667">
        <v>1699794</v>
      </c>
      <c r="M667" s="3" t="s">
        <v>38</v>
      </c>
      <c r="N667" s="3" t="s">
        <v>63</v>
      </c>
      <c r="O667" s="3">
        <v>3515</v>
      </c>
      <c r="P667" s="3">
        <v>6.3247367430923154</v>
      </c>
      <c r="S667"/>
    </row>
    <row r="668" spans="1:19" x14ac:dyDescent="0.25">
      <c r="A668" s="3">
        <v>1447364734.7</v>
      </c>
      <c r="B668" s="10">
        <v>44653</v>
      </c>
      <c r="C668" s="14">
        <v>43511</v>
      </c>
      <c r="D668" s="14">
        <f t="shared" si="10"/>
        <v>44655</v>
      </c>
      <c r="E668" s="3" t="s">
        <v>58</v>
      </c>
      <c r="F668" s="3" t="s">
        <v>13</v>
      </c>
      <c r="G668" s="3">
        <v>2</v>
      </c>
      <c r="H668" s="3" t="s">
        <v>6</v>
      </c>
      <c r="I668" s="3">
        <v>3</v>
      </c>
      <c r="J668" s="3">
        <v>0</v>
      </c>
      <c r="K668" t="s">
        <v>173</v>
      </c>
      <c r="L668">
        <v>1699794</v>
      </c>
      <c r="M668" s="3" t="s">
        <v>38</v>
      </c>
      <c r="N668" s="3" t="s">
        <v>63</v>
      </c>
      <c r="O668" s="3">
        <v>5094</v>
      </c>
      <c r="P668" s="3">
        <v>9.4871051146384744</v>
      </c>
      <c r="S668"/>
    </row>
    <row r="669" spans="1:19" x14ac:dyDescent="0.25">
      <c r="A669" s="3">
        <v>1447369943.7</v>
      </c>
      <c r="B669" s="10">
        <v>44658</v>
      </c>
      <c r="C669" s="14">
        <v>44017</v>
      </c>
      <c r="D669" s="14">
        <f t="shared" si="10"/>
        <v>44660</v>
      </c>
      <c r="E669" s="3" t="s">
        <v>58</v>
      </c>
      <c r="F669" s="3" t="s">
        <v>13</v>
      </c>
      <c r="G669" s="3">
        <v>2</v>
      </c>
      <c r="H669" s="3" t="s">
        <v>6</v>
      </c>
      <c r="I669" s="3">
        <v>3</v>
      </c>
      <c r="J669" s="3">
        <v>0</v>
      </c>
      <c r="K669" t="s">
        <v>173</v>
      </c>
      <c r="L669">
        <v>1699794</v>
      </c>
      <c r="M669" s="3" t="s">
        <v>38</v>
      </c>
      <c r="N669" s="3" t="s">
        <v>63</v>
      </c>
      <c r="O669" s="3">
        <v>3498</v>
      </c>
      <c r="P669" s="3">
        <v>6.3247367430923154</v>
      </c>
      <c r="S669"/>
    </row>
    <row r="670" spans="1:19" x14ac:dyDescent="0.25">
      <c r="A670" s="3">
        <v>1447320650.7</v>
      </c>
      <c r="B670" s="10">
        <v>44652</v>
      </c>
      <c r="C670" s="14">
        <v>43511</v>
      </c>
      <c r="D670" s="14">
        <f t="shared" si="10"/>
        <v>44654</v>
      </c>
      <c r="E670" s="3" t="s">
        <v>58</v>
      </c>
      <c r="F670" s="3" t="s">
        <v>13</v>
      </c>
      <c r="G670" s="3">
        <v>2</v>
      </c>
      <c r="H670" s="3" t="s">
        <v>6</v>
      </c>
      <c r="I670" s="3">
        <v>3</v>
      </c>
      <c r="J670" s="3">
        <v>0</v>
      </c>
      <c r="K670" t="s">
        <v>173</v>
      </c>
      <c r="L670">
        <v>1699836</v>
      </c>
      <c r="M670" s="3" t="s">
        <v>38</v>
      </c>
      <c r="N670" s="3" t="s">
        <v>63</v>
      </c>
      <c r="O670" s="3">
        <v>9886</v>
      </c>
      <c r="P670" s="3">
        <v>84.78</v>
      </c>
      <c r="S670"/>
    </row>
    <row r="671" spans="1:19" x14ac:dyDescent="0.25">
      <c r="A671" s="3">
        <v>1447178351.7</v>
      </c>
      <c r="B671" s="10">
        <v>44655</v>
      </c>
      <c r="C671" s="14">
        <v>43499</v>
      </c>
      <c r="D671" s="14">
        <f t="shared" si="10"/>
        <v>44657</v>
      </c>
      <c r="E671" s="3" t="s">
        <v>58</v>
      </c>
      <c r="F671" s="3" t="s">
        <v>13</v>
      </c>
      <c r="G671" s="3">
        <v>2</v>
      </c>
      <c r="H671" s="3" t="s">
        <v>6</v>
      </c>
      <c r="I671" s="3">
        <v>3</v>
      </c>
      <c r="J671" s="3">
        <v>0</v>
      </c>
      <c r="K671" t="s">
        <v>173</v>
      </c>
      <c r="L671">
        <v>1699836</v>
      </c>
      <c r="M671" s="3" t="s">
        <v>38</v>
      </c>
      <c r="N671" s="3" t="s">
        <v>63</v>
      </c>
      <c r="O671" s="3">
        <v>9894</v>
      </c>
      <c r="P671" s="3">
        <v>94.8</v>
      </c>
      <c r="S671"/>
    </row>
    <row r="672" spans="1:19" x14ac:dyDescent="0.25">
      <c r="A672" s="3">
        <v>1447269474.7</v>
      </c>
      <c r="B672" s="10">
        <v>44662</v>
      </c>
      <c r="C672" s="14">
        <v>43965</v>
      </c>
      <c r="D672" s="14">
        <f t="shared" si="10"/>
        <v>44664</v>
      </c>
      <c r="E672" s="3" t="s">
        <v>58</v>
      </c>
      <c r="F672" s="3" t="s">
        <v>13</v>
      </c>
      <c r="G672" s="3">
        <v>2</v>
      </c>
      <c r="H672" s="3" t="s">
        <v>6</v>
      </c>
      <c r="I672" s="3">
        <v>3</v>
      </c>
      <c r="J672" s="3">
        <v>0</v>
      </c>
      <c r="K672" t="s">
        <v>173</v>
      </c>
      <c r="L672">
        <v>1699836</v>
      </c>
      <c r="M672" s="3" t="s">
        <v>38</v>
      </c>
      <c r="N672" s="3" t="s">
        <v>63</v>
      </c>
      <c r="O672" s="3">
        <v>8054</v>
      </c>
      <c r="P672" s="3">
        <v>70.040000000000006</v>
      </c>
      <c r="S672"/>
    </row>
    <row r="673" spans="1:19" x14ac:dyDescent="0.25">
      <c r="A673" s="3">
        <v>1447305205.7</v>
      </c>
      <c r="B673" s="10">
        <v>44654</v>
      </c>
      <c r="C673" s="14">
        <v>43738</v>
      </c>
      <c r="D673" s="14">
        <f t="shared" si="10"/>
        <v>44656</v>
      </c>
      <c r="E673" s="3" t="s">
        <v>58</v>
      </c>
      <c r="F673" s="3" t="s">
        <v>13</v>
      </c>
      <c r="G673" s="3">
        <v>2</v>
      </c>
      <c r="H673" s="3" t="s">
        <v>6</v>
      </c>
      <c r="I673" s="3">
        <v>3</v>
      </c>
      <c r="J673" s="3">
        <v>0</v>
      </c>
      <c r="K673" t="s">
        <v>173</v>
      </c>
      <c r="L673">
        <v>1699836</v>
      </c>
      <c r="M673" s="3" t="s">
        <v>38</v>
      </c>
      <c r="N673" s="3" t="s">
        <v>63</v>
      </c>
      <c r="O673" s="3">
        <v>9903</v>
      </c>
      <c r="P673" s="3">
        <v>88.66</v>
      </c>
      <c r="S673"/>
    </row>
    <row r="674" spans="1:19" x14ac:dyDescent="0.25">
      <c r="A674" s="3">
        <v>1447364746.7</v>
      </c>
      <c r="B674" s="10">
        <v>44665</v>
      </c>
      <c r="C674" s="14">
        <v>44521</v>
      </c>
      <c r="D674" s="14">
        <f t="shared" si="10"/>
        <v>44667</v>
      </c>
      <c r="E674" s="3" t="s">
        <v>58</v>
      </c>
      <c r="F674" s="3" t="s">
        <v>13</v>
      </c>
      <c r="G674" s="3">
        <v>2</v>
      </c>
      <c r="H674" s="3" t="s">
        <v>6</v>
      </c>
      <c r="I674" s="3">
        <v>3</v>
      </c>
      <c r="J674" s="3">
        <v>0</v>
      </c>
      <c r="K674" t="s">
        <v>173</v>
      </c>
      <c r="L674">
        <v>1699329</v>
      </c>
      <c r="M674" s="3" t="s">
        <v>38</v>
      </c>
      <c r="N674" s="3" t="s">
        <v>63</v>
      </c>
      <c r="O674" s="3">
        <v>1440</v>
      </c>
      <c r="P674" s="3">
        <v>6.313326388533155</v>
      </c>
      <c r="S674"/>
    </row>
    <row r="675" spans="1:19" x14ac:dyDescent="0.25">
      <c r="A675" s="3">
        <v>1447196783.7</v>
      </c>
      <c r="B675" s="10">
        <v>44652</v>
      </c>
      <c r="C675" s="14">
        <v>44365</v>
      </c>
      <c r="D675" s="14">
        <f t="shared" si="10"/>
        <v>44654</v>
      </c>
      <c r="E675" s="3" t="s">
        <v>58</v>
      </c>
      <c r="F675" s="3" t="s">
        <v>13</v>
      </c>
      <c r="G675" s="3">
        <v>2</v>
      </c>
      <c r="H675" s="3" t="s">
        <v>6</v>
      </c>
      <c r="I675" s="3">
        <v>3</v>
      </c>
      <c r="J675" s="3">
        <v>0</v>
      </c>
      <c r="K675" t="s">
        <v>173</v>
      </c>
      <c r="L675">
        <v>1699329</v>
      </c>
      <c r="M675" s="3" t="s">
        <v>38</v>
      </c>
      <c r="N675" s="3" t="s">
        <v>63</v>
      </c>
      <c r="O675" s="3">
        <v>3274</v>
      </c>
      <c r="P675" s="3">
        <v>16.78331597133289</v>
      </c>
      <c r="S675"/>
    </row>
    <row r="676" spans="1:19" x14ac:dyDescent="0.25">
      <c r="A676" s="3">
        <v>1447184609.7</v>
      </c>
      <c r="B676" s="10">
        <v>44659</v>
      </c>
      <c r="C676" s="14">
        <v>43776</v>
      </c>
      <c r="D676" s="14">
        <f t="shared" si="10"/>
        <v>44661</v>
      </c>
      <c r="E676" s="3" t="s">
        <v>58</v>
      </c>
      <c r="F676" s="3" t="s">
        <v>13</v>
      </c>
      <c r="G676" s="3">
        <v>2</v>
      </c>
      <c r="H676" s="3" t="s">
        <v>6</v>
      </c>
      <c r="I676" s="3">
        <v>3</v>
      </c>
      <c r="J676" s="3">
        <v>0</v>
      </c>
      <c r="K676" t="s">
        <v>173</v>
      </c>
      <c r="L676">
        <v>1699329</v>
      </c>
      <c r="M676" s="3" t="s">
        <v>38</v>
      </c>
      <c r="N676" s="3" t="s">
        <v>63</v>
      </c>
      <c r="O676" s="3">
        <v>1462</v>
      </c>
      <c r="P676" s="3">
        <v>6.313326388533155</v>
      </c>
      <c r="S676"/>
    </row>
    <row r="677" spans="1:19" x14ac:dyDescent="0.25">
      <c r="A677" s="3">
        <v>1447385925.7</v>
      </c>
      <c r="B677" s="10">
        <v>44652</v>
      </c>
      <c r="C677" s="14">
        <v>43650</v>
      </c>
      <c r="D677" s="14">
        <f t="shared" si="10"/>
        <v>44654</v>
      </c>
      <c r="E677" s="3" t="s">
        <v>58</v>
      </c>
      <c r="F677" s="3" t="s">
        <v>13</v>
      </c>
      <c r="G677" s="3">
        <v>2</v>
      </c>
      <c r="H677" s="3" t="s">
        <v>6</v>
      </c>
      <c r="I677" s="3">
        <v>3</v>
      </c>
      <c r="J677" s="3">
        <v>0</v>
      </c>
      <c r="K677" t="s">
        <v>173</v>
      </c>
      <c r="L677">
        <v>1699329</v>
      </c>
      <c r="M677" s="3" t="s">
        <v>38</v>
      </c>
      <c r="N677" s="3" t="s">
        <v>63</v>
      </c>
      <c r="O677" s="3">
        <v>5040</v>
      </c>
      <c r="P677" s="3">
        <v>23.25330555413262</v>
      </c>
      <c r="S677"/>
    </row>
    <row r="678" spans="1:19" x14ac:dyDescent="0.25">
      <c r="A678" s="3">
        <v>1447399901.7</v>
      </c>
      <c r="B678" s="10">
        <v>44660</v>
      </c>
      <c r="C678" s="14">
        <v>44534</v>
      </c>
      <c r="D678" s="14">
        <f t="shared" si="10"/>
        <v>44662</v>
      </c>
      <c r="E678" s="3" t="s">
        <v>58</v>
      </c>
      <c r="F678" s="3" t="s">
        <v>13</v>
      </c>
      <c r="G678" s="3">
        <v>2</v>
      </c>
      <c r="H678" s="3" t="s">
        <v>6</v>
      </c>
      <c r="I678" s="3">
        <v>3</v>
      </c>
      <c r="J678" s="3">
        <v>0</v>
      </c>
      <c r="K678" t="s">
        <v>173</v>
      </c>
      <c r="L678">
        <v>1699329</v>
      </c>
      <c r="M678" s="3" t="s">
        <v>38</v>
      </c>
      <c r="N678" s="3" t="s">
        <v>63</v>
      </c>
      <c r="O678" s="3">
        <v>1479</v>
      </c>
      <c r="P678" s="3">
        <v>6.313326388533155</v>
      </c>
      <c r="S678"/>
    </row>
    <row r="679" spans="1:19" x14ac:dyDescent="0.25">
      <c r="A679" s="3">
        <v>1447278507.7</v>
      </c>
      <c r="B679" s="10">
        <v>44662</v>
      </c>
      <c r="C679" s="14">
        <v>44066</v>
      </c>
      <c r="D679" s="14">
        <f t="shared" si="10"/>
        <v>44663</v>
      </c>
      <c r="E679" s="3" t="s">
        <v>58</v>
      </c>
      <c r="F679" s="3" t="s">
        <v>13</v>
      </c>
      <c r="G679" s="3">
        <v>2</v>
      </c>
      <c r="H679" s="3" t="s">
        <v>6</v>
      </c>
      <c r="I679" s="3">
        <v>3</v>
      </c>
      <c r="J679" s="3">
        <v>0</v>
      </c>
      <c r="K679" t="s">
        <v>173</v>
      </c>
      <c r="L679">
        <v>1699329</v>
      </c>
      <c r="M679" s="3" t="s">
        <v>38</v>
      </c>
      <c r="N679" s="3" t="s">
        <v>63</v>
      </c>
      <c r="O679" s="3">
        <v>919</v>
      </c>
      <c r="P679" s="3">
        <v>3.1566631942665775</v>
      </c>
      <c r="S679"/>
    </row>
    <row r="680" spans="1:19" x14ac:dyDescent="0.25">
      <c r="A680" s="3">
        <v>1447405875.7</v>
      </c>
      <c r="B680" s="10">
        <v>44655</v>
      </c>
      <c r="C680" s="14">
        <v>43668</v>
      </c>
      <c r="D680" s="14">
        <f t="shared" si="10"/>
        <v>44657</v>
      </c>
      <c r="E680" s="3" t="s">
        <v>58</v>
      </c>
      <c r="F680" s="3" t="s">
        <v>13</v>
      </c>
      <c r="G680" s="3">
        <v>2</v>
      </c>
      <c r="H680" s="3" t="s">
        <v>6</v>
      </c>
      <c r="I680" s="3">
        <v>3</v>
      </c>
      <c r="J680" s="3">
        <v>0</v>
      </c>
      <c r="K680" t="s">
        <v>173</v>
      </c>
      <c r="L680">
        <v>1699329</v>
      </c>
      <c r="M680" s="3" t="s">
        <v>38</v>
      </c>
      <c r="N680" s="3" t="s">
        <v>63</v>
      </c>
      <c r="O680" s="3">
        <v>2074</v>
      </c>
      <c r="P680" s="3">
        <v>9.469989582799732</v>
      </c>
      <c r="S680"/>
    </row>
    <row r="681" spans="1:19" x14ac:dyDescent="0.25">
      <c r="A681" s="3">
        <v>1447399897.7</v>
      </c>
      <c r="B681" s="10">
        <v>44659</v>
      </c>
      <c r="C681" s="14">
        <v>44156</v>
      </c>
      <c r="D681" s="14">
        <f t="shared" si="10"/>
        <v>44660</v>
      </c>
      <c r="E681" s="3" t="s">
        <v>58</v>
      </c>
      <c r="F681" s="3" t="s">
        <v>13</v>
      </c>
      <c r="G681" s="3">
        <v>2</v>
      </c>
      <c r="H681" s="3" t="s">
        <v>6</v>
      </c>
      <c r="I681" s="3">
        <v>3</v>
      </c>
      <c r="J681" s="3">
        <v>0</v>
      </c>
      <c r="K681" t="s">
        <v>173</v>
      </c>
      <c r="L681">
        <v>1699325</v>
      </c>
      <c r="M681" s="3" t="s">
        <v>38</v>
      </c>
      <c r="N681" s="3" t="s">
        <v>63</v>
      </c>
      <c r="O681" s="3">
        <v>844</v>
      </c>
      <c r="P681" s="3">
        <v>2.552715574804064</v>
      </c>
      <c r="S681"/>
    </row>
    <row r="682" spans="1:19" x14ac:dyDescent="0.25">
      <c r="A682" s="3">
        <v>1447403211.7</v>
      </c>
      <c r="B682" s="10">
        <v>44652</v>
      </c>
      <c r="C682" s="14">
        <v>43622</v>
      </c>
      <c r="D682" s="14">
        <f t="shared" si="10"/>
        <v>44653</v>
      </c>
      <c r="E682" s="3" t="s">
        <v>58</v>
      </c>
      <c r="F682" s="3" t="s">
        <v>13</v>
      </c>
      <c r="G682" s="3">
        <v>2</v>
      </c>
      <c r="H682" s="3" t="s">
        <v>6</v>
      </c>
      <c r="I682" s="3">
        <v>3</v>
      </c>
      <c r="J682" s="3">
        <v>0</v>
      </c>
      <c r="K682" t="s">
        <v>173</v>
      </c>
      <c r="L682">
        <v>1699249</v>
      </c>
      <c r="M682" s="3" t="s">
        <v>38</v>
      </c>
      <c r="N682" s="3" t="s">
        <v>63</v>
      </c>
      <c r="O682" s="3">
        <v>924</v>
      </c>
      <c r="P682" s="3">
        <v>2.5294786489166672</v>
      </c>
      <c r="S682"/>
    </row>
    <row r="683" spans="1:19" x14ac:dyDescent="0.25">
      <c r="A683" s="3">
        <v>1447306816.7</v>
      </c>
      <c r="B683" s="10">
        <v>44665</v>
      </c>
      <c r="C683" s="14">
        <v>43863</v>
      </c>
      <c r="D683" s="14">
        <f t="shared" si="10"/>
        <v>44666</v>
      </c>
      <c r="E683" s="3" t="s">
        <v>58</v>
      </c>
      <c r="F683" s="3" t="s">
        <v>13</v>
      </c>
      <c r="G683" s="3">
        <v>2</v>
      </c>
      <c r="H683" s="3" t="s">
        <v>6</v>
      </c>
      <c r="I683" s="3">
        <v>3</v>
      </c>
      <c r="J683" s="3">
        <v>0</v>
      </c>
      <c r="K683" t="s">
        <v>173</v>
      </c>
      <c r="L683">
        <v>1699249</v>
      </c>
      <c r="M683" s="3" t="s">
        <v>38</v>
      </c>
      <c r="N683" s="3" t="s">
        <v>63</v>
      </c>
      <c r="O683" s="3">
        <v>910</v>
      </c>
      <c r="P683" s="3">
        <v>2.5294786489166672</v>
      </c>
      <c r="S683"/>
    </row>
    <row r="684" spans="1:19" x14ac:dyDescent="0.25">
      <c r="A684" s="3">
        <v>1447386266.7</v>
      </c>
      <c r="B684" s="10">
        <v>44653</v>
      </c>
      <c r="C684" s="14">
        <v>44634</v>
      </c>
      <c r="D684" s="14">
        <f t="shared" si="10"/>
        <v>44655</v>
      </c>
      <c r="E684" s="3" t="s">
        <v>58</v>
      </c>
      <c r="F684" s="3" t="s">
        <v>13</v>
      </c>
      <c r="G684" s="3">
        <v>2</v>
      </c>
      <c r="H684" s="3" t="s">
        <v>6</v>
      </c>
      <c r="I684" s="3">
        <v>3</v>
      </c>
      <c r="J684" s="3">
        <v>0</v>
      </c>
      <c r="K684" t="s">
        <v>173</v>
      </c>
      <c r="L684">
        <v>1699249</v>
      </c>
      <c r="M684" s="3" t="s">
        <v>38</v>
      </c>
      <c r="N684" s="3" t="s">
        <v>63</v>
      </c>
      <c r="O684" s="3">
        <v>2081</v>
      </c>
      <c r="P684" s="3">
        <v>7.5884359467500015</v>
      </c>
      <c r="S684"/>
    </row>
    <row r="685" spans="1:19" x14ac:dyDescent="0.25">
      <c r="A685" s="3">
        <v>1447189598.7</v>
      </c>
      <c r="B685" s="10">
        <v>44660</v>
      </c>
      <c r="C685" s="14">
        <v>43537</v>
      </c>
      <c r="D685" s="14">
        <f t="shared" si="10"/>
        <v>44661</v>
      </c>
      <c r="E685" s="3" t="s">
        <v>58</v>
      </c>
      <c r="F685" s="3" t="s">
        <v>13</v>
      </c>
      <c r="G685" s="3">
        <v>2</v>
      </c>
      <c r="H685" s="3" t="s">
        <v>6</v>
      </c>
      <c r="I685" s="3">
        <v>3</v>
      </c>
      <c r="J685" s="3">
        <v>0</v>
      </c>
      <c r="K685" t="s">
        <v>173</v>
      </c>
      <c r="L685">
        <v>1699249</v>
      </c>
      <c r="M685" s="3" t="s">
        <v>38</v>
      </c>
      <c r="N685" s="3" t="s">
        <v>63</v>
      </c>
      <c r="O685" s="3">
        <v>927</v>
      </c>
      <c r="P685" s="3">
        <v>2.5294786489166672</v>
      </c>
      <c r="S685"/>
    </row>
    <row r="686" spans="1:19" x14ac:dyDescent="0.25">
      <c r="A686" s="3">
        <v>1447399900.7</v>
      </c>
      <c r="B686" s="10">
        <v>44653</v>
      </c>
      <c r="C686" s="14">
        <v>44142</v>
      </c>
      <c r="D686" s="14">
        <f t="shared" si="10"/>
        <v>44655</v>
      </c>
      <c r="E686" s="3" t="s">
        <v>58</v>
      </c>
      <c r="F686" s="3" t="s">
        <v>13</v>
      </c>
      <c r="G686" s="3">
        <v>2</v>
      </c>
      <c r="H686" s="3" t="s">
        <v>6</v>
      </c>
      <c r="I686" s="3">
        <v>3</v>
      </c>
      <c r="J686" s="3">
        <v>0</v>
      </c>
      <c r="K686" t="s">
        <v>173</v>
      </c>
      <c r="L686">
        <v>1699689</v>
      </c>
      <c r="M686" s="3" t="s">
        <v>38</v>
      </c>
      <c r="N686" s="3" t="s">
        <v>63</v>
      </c>
      <c r="O686" s="3">
        <v>3242</v>
      </c>
      <c r="P686" s="3">
        <v>12.100770208333333</v>
      </c>
      <c r="S686"/>
    </row>
    <row r="687" spans="1:19" x14ac:dyDescent="0.25">
      <c r="A687" s="3">
        <v>1447399906.7</v>
      </c>
      <c r="B687" s="10">
        <v>44653</v>
      </c>
      <c r="C687" s="14">
        <v>44325</v>
      </c>
      <c r="D687" s="14">
        <f t="shared" si="10"/>
        <v>44655</v>
      </c>
      <c r="E687" s="3" t="s">
        <v>58</v>
      </c>
      <c r="F687" s="3" t="s">
        <v>13</v>
      </c>
      <c r="G687" s="3">
        <v>2</v>
      </c>
      <c r="H687" s="3" t="s">
        <v>6</v>
      </c>
      <c r="I687" s="3">
        <v>3</v>
      </c>
      <c r="J687" s="3">
        <v>0</v>
      </c>
      <c r="K687" t="s">
        <v>173</v>
      </c>
      <c r="L687">
        <v>1699689</v>
      </c>
      <c r="M687" s="3" t="s">
        <v>38</v>
      </c>
      <c r="N687" s="3" t="s">
        <v>63</v>
      </c>
      <c r="O687" s="3">
        <v>11730</v>
      </c>
      <c r="P687" s="3">
        <v>42.982926791666664</v>
      </c>
      <c r="S687"/>
    </row>
    <row r="688" spans="1:19" x14ac:dyDescent="0.25">
      <c r="A688" s="3">
        <v>1447322708.7</v>
      </c>
      <c r="B688" s="10">
        <v>44661</v>
      </c>
      <c r="C688" s="14">
        <v>44550</v>
      </c>
      <c r="D688" s="14">
        <f t="shared" si="10"/>
        <v>44663</v>
      </c>
      <c r="E688" s="3" t="s">
        <v>58</v>
      </c>
      <c r="F688" s="3" t="s">
        <v>13</v>
      </c>
      <c r="G688" s="3">
        <v>2</v>
      </c>
      <c r="H688" s="3" t="s">
        <v>6</v>
      </c>
      <c r="I688" s="3">
        <v>3</v>
      </c>
      <c r="J688" s="3">
        <v>0</v>
      </c>
      <c r="K688" t="s">
        <v>173</v>
      </c>
      <c r="L688">
        <v>1699689</v>
      </c>
      <c r="M688" s="3" t="s">
        <v>38</v>
      </c>
      <c r="N688" s="3" t="s">
        <v>63</v>
      </c>
      <c r="O688" s="3">
        <v>4469</v>
      </c>
      <c r="P688" s="3">
        <v>17.941078291666667</v>
      </c>
      <c r="S688"/>
    </row>
    <row r="689" spans="1:19" x14ac:dyDescent="0.25">
      <c r="A689" s="3">
        <v>1447269512.7</v>
      </c>
      <c r="B689" s="10">
        <v>44653</v>
      </c>
      <c r="C689" s="14">
        <v>44403</v>
      </c>
      <c r="D689" s="14">
        <f t="shared" si="10"/>
        <v>44655</v>
      </c>
      <c r="E689" s="3" t="s">
        <v>58</v>
      </c>
      <c r="F689" s="3" t="s">
        <v>13</v>
      </c>
      <c r="G689" s="3">
        <v>2</v>
      </c>
      <c r="H689" s="3" t="s">
        <v>6</v>
      </c>
      <c r="I689" s="3">
        <v>3</v>
      </c>
      <c r="J689" s="3">
        <v>0</v>
      </c>
      <c r="K689" t="s">
        <v>173</v>
      </c>
      <c r="L689">
        <v>1699625</v>
      </c>
      <c r="M689" s="3" t="s">
        <v>38</v>
      </c>
      <c r="N689" s="3" t="s">
        <v>63</v>
      </c>
      <c r="O689" s="3">
        <v>41038</v>
      </c>
      <c r="P689" s="3">
        <v>151.78972696120979</v>
      </c>
      <c r="S689"/>
    </row>
    <row r="690" spans="1:19" x14ac:dyDescent="0.25">
      <c r="A690" s="3">
        <v>1447306128.7</v>
      </c>
      <c r="B690" s="10">
        <v>44660</v>
      </c>
      <c r="C690" s="14">
        <v>43582</v>
      </c>
      <c r="D690" s="14">
        <f t="shared" si="10"/>
        <v>44662</v>
      </c>
      <c r="E690" s="3" t="s">
        <v>58</v>
      </c>
      <c r="F690" s="3" t="s">
        <v>13</v>
      </c>
      <c r="G690" s="3">
        <v>2</v>
      </c>
      <c r="H690" s="3" t="s">
        <v>6</v>
      </c>
      <c r="I690" s="3">
        <v>3</v>
      </c>
      <c r="J690" s="3">
        <v>0</v>
      </c>
      <c r="K690" t="s">
        <v>173</v>
      </c>
      <c r="L690">
        <v>1699625</v>
      </c>
      <c r="M690" s="3" t="s">
        <v>38</v>
      </c>
      <c r="N690" s="3" t="s">
        <v>63</v>
      </c>
      <c r="O690" s="3">
        <v>13517</v>
      </c>
      <c r="P690" s="3">
        <v>50.520205781567874</v>
      </c>
      <c r="S690"/>
    </row>
    <row r="691" spans="1:19" x14ac:dyDescent="0.25">
      <c r="A691" s="3">
        <v>1447385916.7</v>
      </c>
      <c r="B691" s="10">
        <v>44660</v>
      </c>
      <c r="C691" s="14">
        <v>44485</v>
      </c>
      <c r="D691" s="14">
        <f t="shared" si="10"/>
        <v>44662</v>
      </c>
      <c r="E691" s="3" t="s">
        <v>58</v>
      </c>
      <c r="F691" s="3" t="s">
        <v>13</v>
      </c>
      <c r="G691" s="3">
        <v>2</v>
      </c>
      <c r="H691" s="3" t="s">
        <v>6</v>
      </c>
      <c r="I691" s="3">
        <v>3</v>
      </c>
      <c r="J691" s="3">
        <v>0</v>
      </c>
      <c r="K691" t="s">
        <v>173</v>
      </c>
      <c r="L691">
        <v>1699625</v>
      </c>
      <c r="M691" s="3" t="s">
        <v>38</v>
      </c>
      <c r="N691" s="3" t="s">
        <v>63</v>
      </c>
      <c r="O691" s="3">
        <v>39875</v>
      </c>
      <c r="P691" s="3">
        <v>128.56061734470362</v>
      </c>
      <c r="S691"/>
    </row>
    <row r="692" spans="1:19" x14ac:dyDescent="0.25">
      <c r="A692" s="3">
        <v>1447325917.7</v>
      </c>
      <c r="B692" s="10">
        <v>44653</v>
      </c>
      <c r="C692" s="14">
        <v>44156</v>
      </c>
      <c r="D692" s="14">
        <f t="shared" si="10"/>
        <v>44655</v>
      </c>
      <c r="E692" s="3" t="s">
        <v>58</v>
      </c>
      <c r="F692" s="3" t="s">
        <v>13</v>
      </c>
      <c r="G692" s="3">
        <v>2</v>
      </c>
      <c r="H692" s="3" t="s">
        <v>6</v>
      </c>
      <c r="I692" s="3">
        <v>3</v>
      </c>
      <c r="J692" s="3">
        <v>0</v>
      </c>
      <c r="K692" t="s">
        <v>173</v>
      </c>
      <c r="L692">
        <v>1699625</v>
      </c>
      <c r="M692" s="3" t="s">
        <v>38</v>
      </c>
      <c r="N692" s="3" t="s">
        <v>63</v>
      </c>
      <c r="O692" s="3">
        <v>6311</v>
      </c>
      <c r="P692" s="3">
        <v>23.145548082530851</v>
      </c>
      <c r="S692"/>
    </row>
    <row r="693" spans="1:19" x14ac:dyDescent="0.25">
      <c r="A693" s="3">
        <v>1447299630.7</v>
      </c>
      <c r="B693" s="10">
        <v>44665</v>
      </c>
      <c r="C693" s="14">
        <v>44208</v>
      </c>
      <c r="D693" s="14">
        <f t="shared" si="10"/>
        <v>44667</v>
      </c>
      <c r="E693" s="3" t="s">
        <v>58</v>
      </c>
      <c r="F693" s="3" t="s">
        <v>13</v>
      </c>
      <c r="G693" s="3">
        <v>2</v>
      </c>
      <c r="H693" s="3" t="s">
        <v>6</v>
      </c>
      <c r="I693" s="3">
        <v>3</v>
      </c>
      <c r="J693" s="3">
        <v>0</v>
      </c>
      <c r="K693" t="s">
        <v>173</v>
      </c>
      <c r="L693">
        <v>1699416</v>
      </c>
      <c r="M693" s="3" t="s">
        <v>38</v>
      </c>
      <c r="N693" s="3" t="s">
        <v>63</v>
      </c>
      <c r="O693" s="3">
        <v>14718</v>
      </c>
      <c r="P693" s="3">
        <v>43.286770878837324</v>
      </c>
      <c r="S693"/>
    </row>
    <row r="694" spans="1:19" x14ac:dyDescent="0.25">
      <c r="A694" s="3">
        <v>1447278501.7</v>
      </c>
      <c r="B694" s="10">
        <v>44653</v>
      </c>
      <c r="C694" s="14">
        <v>44034</v>
      </c>
      <c r="D694" s="14">
        <f t="shared" si="10"/>
        <v>44655</v>
      </c>
      <c r="E694" s="3" t="s">
        <v>58</v>
      </c>
      <c r="F694" s="3" t="s">
        <v>13</v>
      </c>
      <c r="G694" s="3">
        <v>2</v>
      </c>
      <c r="H694" s="3" t="s">
        <v>6</v>
      </c>
      <c r="I694" s="3">
        <v>3</v>
      </c>
      <c r="J694" s="3">
        <v>0</v>
      </c>
      <c r="K694" t="s">
        <v>173</v>
      </c>
      <c r="L694">
        <v>1699416</v>
      </c>
      <c r="M694" s="3" t="s">
        <v>38</v>
      </c>
      <c r="N694" s="3" t="s">
        <v>63</v>
      </c>
      <c r="O694" s="3">
        <v>1480</v>
      </c>
      <c r="P694" s="3">
        <v>3.9405642399031104</v>
      </c>
      <c r="S694"/>
    </row>
    <row r="695" spans="1:19" x14ac:dyDescent="0.25">
      <c r="A695" s="3">
        <v>1447178197.7</v>
      </c>
      <c r="B695" s="10">
        <v>44660</v>
      </c>
      <c r="C695" s="14">
        <v>44330</v>
      </c>
      <c r="D695" s="14">
        <f t="shared" si="10"/>
        <v>44662</v>
      </c>
      <c r="E695" s="3" t="s">
        <v>58</v>
      </c>
      <c r="F695" s="3" t="s">
        <v>13</v>
      </c>
      <c r="G695" s="3">
        <v>2</v>
      </c>
      <c r="H695" s="3" t="s">
        <v>6</v>
      </c>
      <c r="I695" s="3">
        <v>3</v>
      </c>
      <c r="J695" s="3">
        <v>0</v>
      </c>
      <c r="K695" t="s">
        <v>173</v>
      </c>
      <c r="L695">
        <v>1699418</v>
      </c>
      <c r="M695" s="3" t="s">
        <v>38</v>
      </c>
      <c r="N695" s="3" t="s">
        <v>63</v>
      </c>
      <c r="O695" s="3">
        <v>1467</v>
      </c>
      <c r="P695" s="3">
        <v>3.8524665493335699</v>
      </c>
      <c r="S695"/>
    </row>
    <row r="696" spans="1:19" x14ac:dyDescent="0.25">
      <c r="A696" s="3">
        <v>1447335401.7</v>
      </c>
      <c r="B696" s="10">
        <v>44665</v>
      </c>
      <c r="C696" s="14">
        <v>43602</v>
      </c>
      <c r="D696" s="14">
        <f t="shared" si="10"/>
        <v>44666</v>
      </c>
      <c r="E696" s="3" t="s">
        <v>58</v>
      </c>
      <c r="F696" s="3" t="s">
        <v>13</v>
      </c>
      <c r="G696" s="3">
        <v>2</v>
      </c>
      <c r="H696" s="3" t="s">
        <v>6</v>
      </c>
      <c r="I696" s="3">
        <v>3</v>
      </c>
      <c r="J696" s="3">
        <v>0</v>
      </c>
      <c r="K696" t="s">
        <v>173</v>
      </c>
      <c r="L696">
        <v>1699326</v>
      </c>
      <c r="M696" s="3" t="s">
        <v>38</v>
      </c>
      <c r="N696" s="3" t="s">
        <v>63</v>
      </c>
      <c r="O696" s="3">
        <v>846</v>
      </c>
      <c r="P696" s="3">
        <v>1.8094958333452382</v>
      </c>
      <c r="S696"/>
    </row>
    <row r="697" spans="1:19" x14ac:dyDescent="0.25">
      <c r="A697" s="3">
        <v>1447335402.7</v>
      </c>
      <c r="B697" s="10">
        <v>44665</v>
      </c>
      <c r="C697" s="14">
        <v>44201</v>
      </c>
      <c r="D697" s="14">
        <f t="shared" si="10"/>
        <v>44667</v>
      </c>
      <c r="E697" s="3" t="s">
        <v>58</v>
      </c>
      <c r="F697" s="3" t="s">
        <v>13</v>
      </c>
      <c r="G697" s="3">
        <v>2</v>
      </c>
      <c r="H697" s="3" t="s">
        <v>6</v>
      </c>
      <c r="I697" s="3">
        <v>3</v>
      </c>
      <c r="J697" s="3">
        <v>0</v>
      </c>
      <c r="K697" t="s">
        <v>173</v>
      </c>
      <c r="L697">
        <v>1699326</v>
      </c>
      <c r="M697" s="3" t="s">
        <v>38</v>
      </c>
      <c r="N697" s="3" t="s">
        <v>63</v>
      </c>
      <c r="O697" s="3">
        <v>1456</v>
      </c>
      <c r="P697" s="3">
        <v>3.6189916666904764</v>
      </c>
      <c r="S697"/>
    </row>
    <row r="698" spans="1:19" x14ac:dyDescent="0.25">
      <c r="A698" s="3">
        <v>1447369942.7</v>
      </c>
      <c r="B698" s="10">
        <v>44655</v>
      </c>
      <c r="C698" s="14">
        <v>44164</v>
      </c>
      <c r="D698" s="14">
        <f t="shared" si="10"/>
        <v>44657</v>
      </c>
      <c r="E698" s="3" t="s">
        <v>58</v>
      </c>
      <c r="F698" s="3" t="s">
        <v>13</v>
      </c>
      <c r="G698" s="3">
        <v>2</v>
      </c>
      <c r="H698" s="3" t="s">
        <v>6</v>
      </c>
      <c r="I698" s="3">
        <v>3</v>
      </c>
      <c r="J698" s="3">
        <v>0</v>
      </c>
      <c r="K698" t="s">
        <v>173</v>
      </c>
      <c r="L698">
        <v>1699326</v>
      </c>
      <c r="M698" s="3" t="s">
        <v>38</v>
      </c>
      <c r="N698" s="3" t="s">
        <v>63</v>
      </c>
      <c r="O698" s="3">
        <v>2083</v>
      </c>
      <c r="P698" s="3">
        <v>5.4284875000357147</v>
      </c>
      <c r="S698"/>
    </row>
    <row r="699" spans="1:19" x14ac:dyDescent="0.25">
      <c r="A699" s="3">
        <v>1447365152.7</v>
      </c>
      <c r="B699" s="10">
        <v>44654</v>
      </c>
      <c r="C699" s="14">
        <v>44301</v>
      </c>
      <c r="D699" s="14">
        <f t="shared" si="10"/>
        <v>44656</v>
      </c>
      <c r="E699" s="3" t="s">
        <v>58</v>
      </c>
      <c r="F699" s="3" t="s">
        <v>13</v>
      </c>
      <c r="G699" s="3">
        <v>2</v>
      </c>
      <c r="H699" s="3" t="s">
        <v>6</v>
      </c>
      <c r="I699" s="3">
        <v>3</v>
      </c>
      <c r="J699" s="3">
        <v>0</v>
      </c>
      <c r="K699" t="s">
        <v>173</v>
      </c>
      <c r="L699">
        <v>1699419</v>
      </c>
      <c r="M699" s="3" t="s">
        <v>38</v>
      </c>
      <c r="N699" s="3" t="s">
        <v>63</v>
      </c>
      <c r="O699" s="3">
        <v>5066</v>
      </c>
      <c r="P699" s="3">
        <v>13.154860516053335</v>
      </c>
      <c r="S699"/>
    </row>
    <row r="700" spans="1:19" x14ac:dyDescent="0.25">
      <c r="A700" s="3">
        <v>1447231052.7</v>
      </c>
      <c r="B700" s="10">
        <v>44662</v>
      </c>
      <c r="C700" s="14">
        <v>44377</v>
      </c>
      <c r="D700" s="14">
        <f t="shared" si="10"/>
        <v>44664</v>
      </c>
      <c r="E700" s="3" t="s">
        <v>58</v>
      </c>
      <c r="F700" s="3" t="s">
        <v>13</v>
      </c>
      <c r="G700" s="3">
        <v>2</v>
      </c>
      <c r="H700" s="3" t="s">
        <v>6</v>
      </c>
      <c r="I700" s="3">
        <v>3</v>
      </c>
      <c r="J700" s="3">
        <v>0</v>
      </c>
      <c r="K700" t="s">
        <v>173</v>
      </c>
      <c r="L700">
        <v>1699419</v>
      </c>
      <c r="M700" s="3" t="s">
        <v>38</v>
      </c>
      <c r="N700" s="3" t="s">
        <v>63</v>
      </c>
      <c r="O700" s="3">
        <v>4504</v>
      </c>
      <c r="P700" s="3">
        <v>13.385502951546668</v>
      </c>
      <c r="S700"/>
    </row>
    <row r="701" spans="1:19" x14ac:dyDescent="0.25">
      <c r="A701" s="3">
        <v>1447365153.7</v>
      </c>
      <c r="B701" s="10">
        <v>44658</v>
      </c>
      <c r="C701" s="14">
        <v>44592</v>
      </c>
      <c r="D701" s="14">
        <f t="shared" si="10"/>
        <v>44660</v>
      </c>
      <c r="E701" s="3" t="s">
        <v>58</v>
      </c>
      <c r="F701" s="3" t="s">
        <v>13</v>
      </c>
      <c r="G701" s="3">
        <v>2</v>
      </c>
      <c r="H701" s="3" t="s">
        <v>6</v>
      </c>
      <c r="I701" s="3">
        <v>3</v>
      </c>
      <c r="J701" s="3">
        <v>0</v>
      </c>
      <c r="K701" t="s">
        <v>173</v>
      </c>
      <c r="L701">
        <v>1699419</v>
      </c>
      <c r="M701" s="3" t="s">
        <v>38</v>
      </c>
      <c r="N701" s="3" t="s">
        <v>63</v>
      </c>
      <c r="O701" s="3">
        <v>5086</v>
      </c>
      <c r="P701" s="3">
        <v>13.154860516053335</v>
      </c>
      <c r="S701"/>
    </row>
    <row r="702" spans="1:19" x14ac:dyDescent="0.25">
      <c r="A702" s="3">
        <v>1447182375.7</v>
      </c>
      <c r="B702" s="10">
        <v>44654</v>
      </c>
      <c r="C702" s="14">
        <v>43555</v>
      </c>
      <c r="D702" s="14">
        <f t="shared" si="10"/>
        <v>44656</v>
      </c>
      <c r="E702" s="3" t="s">
        <v>58</v>
      </c>
      <c r="F702" s="3" t="s">
        <v>13</v>
      </c>
      <c r="G702" s="3">
        <v>2</v>
      </c>
      <c r="H702" s="3" t="s">
        <v>6</v>
      </c>
      <c r="I702" s="3">
        <v>3</v>
      </c>
      <c r="J702" s="3">
        <v>0</v>
      </c>
      <c r="K702" t="s">
        <v>173</v>
      </c>
      <c r="L702">
        <v>1699419</v>
      </c>
      <c r="M702" s="3" t="s">
        <v>38</v>
      </c>
      <c r="N702" s="3" t="s">
        <v>63</v>
      </c>
      <c r="O702" s="3">
        <v>6252</v>
      </c>
      <c r="P702" s="3">
        <v>18.693575645066669</v>
      </c>
      <c r="S702"/>
    </row>
    <row r="703" spans="1:19" x14ac:dyDescent="0.25">
      <c r="A703" s="3">
        <v>1447183195.7</v>
      </c>
      <c r="B703" s="10">
        <v>44658</v>
      </c>
      <c r="C703" s="14">
        <v>44617</v>
      </c>
      <c r="D703" s="14">
        <f t="shared" si="10"/>
        <v>44659</v>
      </c>
      <c r="E703" s="3" t="s">
        <v>58</v>
      </c>
      <c r="F703" s="3" t="s">
        <v>13</v>
      </c>
      <c r="G703" s="3">
        <v>2</v>
      </c>
      <c r="H703" s="3" t="s">
        <v>6</v>
      </c>
      <c r="I703" s="3">
        <v>3</v>
      </c>
      <c r="J703" s="3">
        <v>0</v>
      </c>
      <c r="K703" t="s">
        <v>173</v>
      </c>
      <c r="L703">
        <v>1699546</v>
      </c>
      <c r="M703" s="3" t="s">
        <v>38</v>
      </c>
      <c r="N703" s="3" t="s">
        <v>63</v>
      </c>
      <c r="O703" s="3">
        <v>837</v>
      </c>
      <c r="P703" s="3">
        <v>1.6187279391363638</v>
      </c>
      <c r="S703"/>
    </row>
    <row r="704" spans="1:19" x14ac:dyDescent="0.25">
      <c r="A704" s="3">
        <v>1447182378.7</v>
      </c>
      <c r="B704" s="10">
        <v>44658</v>
      </c>
      <c r="C704" s="14">
        <v>44519</v>
      </c>
      <c r="D704" s="14">
        <f t="shared" si="10"/>
        <v>44660</v>
      </c>
      <c r="E704" s="3" t="s">
        <v>58</v>
      </c>
      <c r="F704" s="3" t="s">
        <v>13</v>
      </c>
      <c r="G704" s="3">
        <v>2</v>
      </c>
      <c r="H704" s="3" t="s">
        <v>6</v>
      </c>
      <c r="I704" s="3">
        <v>3</v>
      </c>
      <c r="J704" s="3">
        <v>0</v>
      </c>
      <c r="K704" t="s">
        <v>173</v>
      </c>
      <c r="L704">
        <v>1699417</v>
      </c>
      <c r="M704" s="3" t="s">
        <v>38</v>
      </c>
      <c r="N704" s="3" t="s">
        <v>63</v>
      </c>
      <c r="O704" s="3">
        <v>2333</v>
      </c>
      <c r="P704" s="3">
        <v>4.7176996884012787</v>
      </c>
      <c r="S704"/>
    </row>
    <row r="705" spans="1:19" x14ac:dyDescent="0.25">
      <c r="A705" s="3">
        <v>1447405826.7</v>
      </c>
      <c r="B705" s="10">
        <v>44652</v>
      </c>
      <c r="C705" s="14">
        <v>44342</v>
      </c>
      <c r="D705" s="14">
        <f t="shared" si="10"/>
        <v>44654</v>
      </c>
      <c r="E705" s="3" t="s">
        <v>58</v>
      </c>
      <c r="F705" s="3" t="s">
        <v>13</v>
      </c>
      <c r="G705" s="3">
        <v>2</v>
      </c>
      <c r="H705" s="3" t="s">
        <v>6</v>
      </c>
      <c r="I705" s="3">
        <v>3</v>
      </c>
      <c r="J705" s="3">
        <v>0</v>
      </c>
      <c r="K705" t="s">
        <v>173</v>
      </c>
      <c r="L705">
        <v>1699417</v>
      </c>
      <c r="M705" s="3" t="s">
        <v>38</v>
      </c>
      <c r="N705" s="3" t="s">
        <v>63</v>
      </c>
      <c r="O705" s="3">
        <v>2297</v>
      </c>
      <c r="P705" s="3">
        <v>4.7176996884012787</v>
      </c>
      <c r="S705"/>
    </row>
    <row r="706" spans="1:19" x14ac:dyDescent="0.25">
      <c r="A706" s="3">
        <v>1447182372.7</v>
      </c>
      <c r="B706" s="10">
        <v>44660</v>
      </c>
      <c r="C706" s="14">
        <v>43488</v>
      </c>
      <c r="D706" s="14">
        <f t="shared" si="10"/>
        <v>44662</v>
      </c>
      <c r="E706" s="3" t="s">
        <v>58</v>
      </c>
      <c r="F706" s="3" t="s">
        <v>13</v>
      </c>
      <c r="G706" s="3">
        <v>2</v>
      </c>
      <c r="H706" s="3" t="s">
        <v>6</v>
      </c>
      <c r="I706" s="3">
        <v>3</v>
      </c>
      <c r="J706" s="3">
        <v>0</v>
      </c>
      <c r="K706" t="s">
        <v>173</v>
      </c>
      <c r="L706">
        <v>1699417</v>
      </c>
      <c r="M706" s="3" t="s">
        <v>38</v>
      </c>
      <c r="N706" s="3" t="s">
        <v>63</v>
      </c>
      <c r="O706" s="3">
        <v>2266</v>
      </c>
      <c r="P706" s="3">
        <v>4.7176996884012787</v>
      </c>
      <c r="S706"/>
    </row>
    <row r="707" spans="1:19" x14ac:dyDescent="0.25">
      <c r="A707" s="3">
        <v>1447184604.7</v>
      </c>
      <c r="B707" s="10">
        <v>44652</v>
      </c>
      <c r="C707" s="14">
        <v>44313</v>
      </c>
      <c r="D707" s="14">
        <f t="shared" ref="D707:D770" si="11">IF(O707&lt;1000,B707+1,B707+2)</f>
        <v>44653</v>
      </c>
      <c r="E707" s="3" t="s">
        <v>58</v>
      </c>
      <c r="F707" s="3" t="s">
        <v>13</v>
      </c>
      <c r="G707" s="3">
        <v>2</v>
      </c>
      <c r="H707" s="3" t="s">
        <v>6</v>
      </c>
      <c r="I707" s="3">
        <v>3</v>
      </c>
      <c r="J707" s="3">
        <v>0</v>
      </c>
      <c r="K707" t="s">
        <v>173</v>
      </c>
      <c r="L707">
        <v>1699553</v>
      </c>
      <c r="M707" s="3" t="s">
        <v>38</v>
      </c>
      <c r="N707" s="3" t="s">
        <v>63</v>
      </c>
      <c r="O707" s="3">
        <v>685</v>
      </c>
      <c r="P707" s="3">
        <v>1.7408589019380563</v>
      </c>
      <c r="S707"/>
    </row>
    <row r="708" spans="1:19" x14ac:dyDescent="0.25">
      <c r="A708" s="3">
        <v>1447306133.7</v>
      </c>
      <c r="B708" s="10">
        <v>44658</v>
      </c>
      <c r="C708" s="14">
        <v>43808</v>
      </c>
      <c r="D708" s="14">
        <f t="shared" si="11"/>
        <v>44659</v>
      </c>
      <c r="E708" s="3" t="s">
        <v>58</v>
      </c>
      <c r="F708" s="3" t="s">
        <v>13</v>
      </c>
      <c r="G708" s="3">
        <v>2</v>
      </c>
      <c r="H708" s="3" t="s">
        <v>6</v>
      </c>
      <c r="I708" s="3">
        <v>3</v>
      </c>
      <c r="J708" s="3">
        <v>0</v>
      </c>
      <c r="K708" t="s">
        <v>173</v>
      </c>
      <c r="L708">
        <v>1699553</v>
      </c>
      <c r="M708" s="3" t="s">
        <v>38</v>
      </c>
      <c r="N708" s="3" t="s">
        <v>63</v>
      </c>
      <c r="O708" s="3">
        <v>733</v>
      </c>
      <c r="P708" s="3">
        <v>1.7408589019380563</v>
      </c>
      <c r="S708"/>
    </row>
    <row r="709" spans="1:19" x14ac:dyDescent="0.25">
      <c r="A709" s="3">
        <v>1447182882.7</v>
      </c>
      <c r="B709" s="10">
        <v>44665</v>
      </c>
      <c r="C709" s="14">
        <v>44362</v>
      </c>
      <c r="D709" s="14">
        <f t="shared" si="11"/>
        <v>44667</v>
      </c>
      <c r="E709" s="3" t="s">
        <v>58</v>
      </c>
      <c r="F709" s="3" t="s">
        <v>13</v>
      </c>
      <c r="G709" s="3">
        <v>2</v>
      </c>
      <c r="H709" s="3" t="s">
        <v>6</v>
      </c>
      <c r="I709" s="3">
        <v>3</v>
      </c>
      <c r="J709" s="3">
        <v>0</v>
      </c>
      <c r="K709" t="s">
        <v>173</v>
      </c>
      <c r="L709">
        <v>1699553</v>
      </c>
      <c r="M709" s="3" t="s">
        <v>38</v>
      </c>
      <c r="N709" s="3" t="s">
        <v>63</v>
      </c>
      <c r="O709" s="3">
        <v>1172</v>
      </c>
      <c r="P709" s="3">
        <v>3.4817178038761125</v>
      </c>
      <c r="S709"/>
    </row>
    <row r="710" spans="1:19" x14ac:dyDescent="0.25">
      <c r="A710" s="3">
        <v>1447184587.7</v>
      </c>
      <c r="B710" s="10">
        <v>44653</v>
      </c>
      <c r="C710" s="14">
        <v>44578</v>
      </c>
      <c r="D710" s="14">
        <f t="shared" si="11"/>
        <v>44655</v>
      </c>
      <c r="E710" s="3" t="s">
        <v>58</v>
      </c>
      <c r="F710" s="3" t="s">
        <v>13</v>
      </c>
      <c r="G710" s="3">
        <v>2</v>
      </c>
      <c r="H710" s="3" t="s">
        <v>6</v>
      </c>
      <c r="I710" s="3">
        <v>3</v>
      </c>
      <c r="J710" s="3">
        <v>0</v>
      </c>
      <c r="K710" t="s">
        <v>173</v>
      </c>
      <c r="L710">
        <v>1699553</v>
      </c>
      <c r="M710" s="3" t="s">
        <v>38</v>
      </c>
      <c r="N710" s="3" t="s">
        <v>63</v>
      </c>
      <c r="O710" s="3">
        <v>2846</v>
      </c>
      <c r="P710" s="3">
        <v>10.445153411628338</v>
      </c>
      <c r="S710"/>
    </row>
    <row r="711" spans="1:19" x14ac:dyDescent="0.25">
      <c r="A711" s="3">
        <v>1447255582.7</v>
      </c>
      <c r="B711" s="10">
        <v>44661</v>
      </c>
      <c r="C711" s="14">
        <v>43829</v>
      </c>
      <c r="D711" s="14">
        <f t="shared" si="11"/>
        <v>44662</v>
      </c>
      <c r="E711" s="3" t="s">
        <v>58</v>
      </c>
      <c r="F711" s="3" t="s">
        <v>13</v>
      </c>
      <c r="G711" s="3">
        <v>2</v>
      </c>
      <c r="H711" s="3" t="s">
        <v>6</v>
      </c>
      <c r="I711" s="3">
        <v>3</v>
      </c>
      <c r="J711" s="3">
        <v>0</v>
      </c>
      <c r="K711" t="s">
        <v>173</v>
      </c>
      <c r="L711">
        <v>1699553</v>
      </c>
      <c r="M711" s="3" t="s">
        <v>38</v>
      </c>
      <c r="N711" s="3" t="s">
        <v>63</v>
      </c>
      <c r="O711" s="3">
        <v>671</v>
      </c>
      <c r="P711" s="3">
        <v>1.7408589019380563</v>
      </c>
      <c r="S711"/>
    </row>
    <row r="712" spans="1:19" x14ac:dyDescent="0.25">
      <c r="A712" s="3">
        <v>1447231071.7</v>
      </c>
      <c r="B712" s="10">
        <v>44652</v>
      </c>
      <c r="C712" s="14">
        <v>44538</v>
      </c>
      <c r="D712" s="14">
        <f t="shared" si="11"/>
        <v>44654</v>
      </c>
      <c r="E712" s="3" t="s">
        <v>58</v>
      </c>
      <c r="F712" s="3" t="s">
        <v>13</v>
      </c>
      <c r="G712" s="3">
        <v>2</v>
      </c>
      <c r="H712" s="3" t="s">
        <v>6</v>
      </c>
      <c r="I712" s="3">
        <v>3</v>
      </c>
      <c r="J712" s="3">
        <v>0</v>
      </c>
      <c r="K712" t="s">
        <v>173</v>
      </c>
      <c r="L712">
        <v>1699553</v>
      </c>
      <c r="M712" s="3" t="s">
        <v>38</v>
      </c>
      <c r="N712" s="3" t="s">
        <v>63</v>
      </c>
      <c r="O712" s="3">
        <v>2801</v>
      </c>
      <c r="P712" s="3">
        <v>9.445153411628338</v>
      </c>
      <c r="S712"/>
    </row>
    <row r="713" spans="1:19" x14ac:dyDescent="0.25">
      <c r="A713" s="3">
        <v>1447182881.7</v>
      </c>
      <c r="B713" s="10">
        <v>44655</v>
      </c>
      <c r="C713" s="14">
        <v>43759</v>
      </c>
      <c r="D713" s="14">
        <f t="shared" si="11"/>
        <v>44657</v>
      </c>
      <c r="E713" s="3" t="s">
        <v>58</v>
      </c>
      <c r="F713" s="3" t="s">
        <v>13</v>
      </c>
      <c r="G713" s="3">
        <v>2</v>
      </c>
      <c r="H713" s="3" t="s">
        <v>6</v>
      </c>
      <c r="I713" s="3">
        <v>3</v>
      </c>
      <c r="J713" s="3">
        <v>0</v>
      </c>
      <c r="K713" t="s">
        <v>173</v>
      </c>
      <c r="L713">
        <v>1699553</v>
      </c>
      <c r="M713" s="3" t="s">
        <v>38</v>
      </c>
      <c r="N713" s="3" t="s">
        <v>63</v>
      </c>
      <c r="O713" s="3">
        <v>1154</v>
      </c>
      <c r="P713" s="3">
        <v>3.4817178038761125</v>
      </c>
      <c r="S713"/>
    </row>
    <row r="714" spans="1:19" x14ac:dyDescent="0.25">
      <c r="A714" s="3">
        <v>1447320585.7</v>
      </c>
      <c r="B714" s="10">
        <v>44659</v>
      </c>
      <c r="C714" s="14">
        <v>44434</v>
      </c>
      <c r="D714" s="14">
        <f t="shared" si="11"/>
        <v>44661</v>
      </c>
      <c r="E714" s="3" t="s">
        <v>58</v>
      </c>
      <c r="F714" s="3" t="s">
        <v>13</v>
      </c>
      <c r="G714" s="3">
        <v>2</v>
      </c>
      <c r="H714" s="3" t="s">
        <v>6</v>
      </c>
      <c r="I714" s="3">
        <v>3</v>
      </c>
      <c r="J714" s="3">
        <v>0</v>
      </c>
      <c r="K714" t="s">
        <v>173</v>
      </c>
      <c r="L714">
        <v>1699553</v>
      </c>
      <c r="M714" s="3" t="s">
        <v>38</v>
      </c>
      <c r="N714" s="3" t="s">
        <v>63</v>
      </c>
      <c r="O714" s="3">
        <v>1961</v>
      </c>
      <c r="P714" s="3">
        <v>6.963435607752225</v>
      </c>
      <c r="S714"/>
    </row>
    <row r="715" spans="1:19" x14ac:dyDescent="0.25">
      <c r="A715" s="3">
        <v>1447320591.7</v>
      </c>
      <c r="B715" s="10">
        <v>44652</v>
      </c>
      <c r="C715" s="14">
        <v>43833</v>
      </c>
      <c r="D715" s="14">
        <f t="shared" si="11"/>
        <v>44654</v>
      </c>
      <c r="E715" s="3" t="s">
        <v>58</v>
      </c>
      <c r="F715" s="3" t="s">
        <v>13</v>
      </c>
      <c r="G715" s="3">
        <v>2</v>
      </c>
      <c r="H715" s="3" t="s">
        <v>6</v>
      </c>
      <c r="I715" s="3">
        <v>3</v>
      </c>
      <c r="J715" s="3">
        <v>0</v>
      </c>
      <c r="K715" t="s">
        <v>173</v>
      </c>
      <c r="L715">
        <v>1699553</v>
      </c>
      <c r="M715" s="3" t="s">
        <v>38</v>
      </c>
      <c r="N715" s="3" t="s">
        <v>63</v>
      </c>
      <c r="O715" s="3">
        <v>3651</v>
      </c>
      <c r="P715" s="3">
        <v>12.92687121550445</v>
      </c>
      <c r="S715"/>
    </row>
    <row r="716" spans="1:19" x14ac:dyDescent="0.25">
      <c r="A716" s="3">
        <v>1447223803.7</v>
      </c>
      <c r="B716" s="10">
        <v>44659</v>
      </c>
      <c r="C716" s="14">
        <v>44215</v>
      </c>
      <c r="D716" s="14">
        <f t="shared" si="11"/>
        <v>44660</v>
      </c>
      <c r="E716" s="3" t="s">
        <v>58</v>
      </c>
      <c r="F716" s="3" t="s">
        <v>13</v>
      </c>
      <c r="G716" s="3">
        <v>2</v>
      </c>
      <c r="H716" s="3" t="s">
        <v>6</v>
      </c>
      <c r="I716" s="3">
        <v>3</v>
      </c>
      <c r="J716" s="3">
        <v>0</v>
      </c>
      <c r="K716" t="s">
        <v>173</v>
      </c>
      <c r="L716">
        <v>1699556</v>
      </c>
      <c r="M716" s="3" t="s">
        <v>38</v>
      </c>
      <c r="N716" s="3" t="s">
        <v>63</v>
      </c>
      <c r="O716" s="3">
        <v>724</v>
      </c>
      <c r="P716" s="3">
        <v>1.5185445162576749</v>
      </c>
      <c r="S716"/>
    </row>
    <row r="717" spans="1:19" x14ac:dyDescent="0.25">
      <c r="A717" s="3">
        <v>1447184603.7</v>
      </c>
      <c r="B717" s="10">
        <v>44661</v>
      </c>
      <c r="C717" s="14">
        <v>44099</v>
      </c>
      <c r="D717" s="14">
        <f t="shared" si="11"/>
        <v>44662</v>
      </c>
      <c r="E717" s="3" t="s">
        <v>58</v>
      </c>
      <c r="F717" s="3" t="s">
        <v>13</v>
      </c>
      <c r="G717" s="3">
        <v>2</v>
      </c>
      <c r="H717" s="3" t="s">
        <v>6</v>
      </c>
      <c r="I717" s="3">
        <v>3</v>
      </c>
      <c r="J717" s="3">
        <v>0</v>
      </c>
      <c r="K717" t="s">
        <v>173</v>
      </c>
      <c r="L717">
        <v>1699552</v>
      </c>
      <c r="M717" s="3" t="s">
        <v>38</v>
      </c>
      <c r="N717" s="3" t="s">
        <v>63</v>
      </c>
      <c r="O717" s="3">
        <v>679</v>
      </c>
      <c r="P717" s="3">
        <v>1.2090290189192221</v>
      </c>
      <c r="S717"/>
    </row>
    <row r="718" spans="1:19" x14ac:dyDescent="0.25">
      <c r="A718" s="3">
        <v>1447320594.7</v>
      </c>
      <c r="B718" s="10">
        <v>44662</v>
      </c>
      <c r="C718" s="14">
        <v>44428</v>
      </c>
      <c r="D718" s="14">
        <f t="shared" si="11"/>
        <v>44664</v>
      </c>
      <c r="E718" s="3" t="s">
        <v>58</v>
      </c>
      <c r="F718" s="3" t="s">
        <v>13</v>
      </c>
      <c r="G718" s="3">
        <v>2</v>
      </c>
      <c r="H718" s="3" t="s">
        <v>6</v>
      </c>
      <c r="I718" s="3">
        <v>3</v>
      </c>
      <c r="J718" s="3">
        <v>0</v>
      </c>
      <c r="K718" t="s">
        <v>173</v>
      </c>
      <c r="L718">
        <v>1699524</v>
      </c>
      <c r="M718" s="3" t="s">
        <v>38</v>
      </c>
      <c r="N718" s="3" t="s">
        <v>63</v>
      </c>
      <c r="O718" s="3">
        <v>1308</v>
      </c>
      <c r="P718" s="3">
        <v>2.0711190903442818</v>
      </c>
      <c r="S718"/>
    </row>
    <row r="719" spans="1:19" x14ac:dyDescent="0.25">
      <c r="A719" s="3">
        <v>1447320605.7</v>
      </c>
      <c r="B719" s="10">
        <v>44661</v>
      </c>
      <c r="C719" s="14">
        <v>44551</v>
      </c>
      <c r="D719" s="14">
        <f t="shared" si="11"/>
        <v>44663</v>
      </c>
      <c r="E719" s="3" t="s">
        <v>58</v>
      </c>
      <c r="F719" s="3" t="s">
        <v>13</v>
      </c>
      <c r="G719" s="3">
        <v>2</v>
      </c>
      <c r="H719" s="3" t="s">
        <v>6</v>
      </c>
      <c r="I719" s="3">
        <v>3</v>
      </c>
      <c r="J719" s="3">
        <v>0</v>
      </c>
      <c r="K719" t="s">
        <v>173</v>
      </c>
      <c r="L719">
        <v>1699524</v>
      </c>
      <c r="M719" s="3" t="s">
        <v>38</v>
      </c>
      <c r="N719" s="3" t="s">
        <v>63</v>
      </c>
      <c r="O719" s="3">
        <v>3292</v>
      </c>
      <c r="P719" s="3">
        <v>6.2133572710328453</v>
      </c>
      <c r="S719"/>
    </row>
    <row r="720" spans="1:19" x14ac:dyDescent="0.25">
      <c r="A720" s="3">
        <v>1447406957.7</v>
      </c>
      <c r="B720" s="10">
        <v>44658</v>
      </c>
      <c r="C720" s="14">
        <v>44081</v>
      </c>
      <c r="D720" s="14">
        <f t="shared" si="11"/>
        <v>44660</v>
      </c>
      <c r="E720" s="3" t="s">
        <v>58</v>
      </c>
      <c r="F720" s="3" t="s">
        <v>13</v>
      </c>
      <c r="G720" s="3">
        <v>2</v>
      </c>
      <c r="H720" s="3" t="s">
        <v>6</v>
      </c>
      <c r="I720" s="3">
        <v>3</v>
      </c>
      <c r="J720" s="3">
        <v>0</v>
      </c>
      <c r="K720" t="s">
        <v>173</v>
      </c>
      <c r="L720">
        <v>1699308</v>
      </c>
      <c r="M720" s="3" t="s">
        <v>38</v>
      </c>
      <c r="N720" s="3" t="s">
        <v>63</v>
      </c>
      <c r="O720" s="3">
        <v>3312</v>
      </c>
      <c r="P720" s="3">
        <v>6.0319250225254102</v>
      </c>
      <c r="S720"/>
    </row>
    <row r="721" spans="1:19" x14ac:dyDescent="0.25">
      <c r="A721" s="3">
        <v>1447182400.7</v>
      </c>
      <c r="B721" s="10">
        <v>44662</v>
      </c>
      <c r="C721" s="14">
        <v>43605</v>
      </c>
      <c r="D721" s="14">
        <f t="shared" si="11"/>
        <v>44664</v>
      </c>
      <c r="E721" s="3" t="s">
        <v>58</v>
      </c>
      <c r="F721" s="3" t="s">
        <v>13</v>
      </c>
      <c r="G721" s="3">
        <v>2</v>
      </c>
      <c r="H721" s="3" t="s">
        <v>6</v>
      </c>
      <c r="I721" s="3">
        <v>3</v>
      </c>
      <c r="J721" s="3">
        <v>0</v>
      </c>
      <c r="K721" t="s">
        <v>173</v>
      </c>
      <c r="L721">
        <v>1699188</v>
      </c>
      <c r="M721" s="3" t="s">
        <v>38</v>
      </c>
      <c r="N721" s="3" t="s">
        <v>63</v>
      </c>
      <c r="O721" s="3">
        <v>1316</v>
      </c>
      <c r="P721" s="3">
        <v>6.24</v>
      </c>
      <c r="S721"/>
    </row>
    <row r="722" spans="1:19" x14ac:dyDescent="0.25">
      <c r="A722" s="3">
        <v>1447399913.7</v>
      </c>
      <c r="B722" s="10">
        <v>44662</v>
      </c>
      <c r="C722" s="14">
        <v>43973</v>
      </c>
      <c r="D722" s="14">
        <f t="shared" si="11"/>
        <v>44664</v>
      </c>
      <c r="E722" s="3" t="s">
        <v>58</v>
      </c>
      <c r="F722" s="3" t="s">
        <v>13</v>
      </c>
      <c r="G722" s="3">
        <v>2</v>
      </c>
      <c r="H722" s="3" t="s">
        <v>6</v>
      </c>
      <c r="I722" s="3">
        <v>3</v>
      </c>
      <c r="J722" s="3">
        <v>0</v>
      </c>
      <c r="K722" t="s">
        <v>173</v>
      </c>
      <c r="L722">
        <v>1699188</v>
      </c>
      <c r="M722" s="3" t="s">
        <v>38</v>
      </c>
      <c r="N722" s="3" t="s">
        <v>63</v>
      </c>
      <c r="O722" s="3">
        <v>1321</v>
      </c>
      <c r="P722" s="3">
        <v>6.02</v>
      </c>
      <c r="S722"/>
    </row>
    <row r="723" spans="1:19" x14ac:dyDescent="0.25">
      <c r="A723" s="3">
        <v>1447231072.7</v>
      </c>
      <c r="B723" s="10">
        <v>44661</v>
      </c>
      <c r="C723" s="14">
        <v>43596</v>
      </c>
      <c r="D723" s="14">
        <f t="shared" si="11"/>
        <v>44663</v>
      </c>
      <c r="E723" s="3" t="s">
        <v>58</v>
      </c>
      <c r="F723" s="3" t="s">
        <v>13</v>
      </c>
      <c r="G723" s="3">
        <v>2</v>
      </c>
      <c r="H723" s="3" t="s">
        <v>6</v>
      </c>
      <c r="I723" s="3">
        <v>3</v>
      </c>
      <c r="J723" s="3">
        <v>0</v>
      </c>
      <c r="K723" t="s">
        <v>173</v>
      </c>
      <c r="L723">
        <v>1699022</v>
      </c>
      <c r="M723" s="3" t="s">
        <v>38</v>
      </c>
      <c r="N723" s="3" t="s">
        <v>63</v>
      </c>
      <c r="O723" s="3">
        <v>1267</v>
      </c>
      <c r="P723" s="3">
        <v>4.08</v>
      </c>
      <c r="S723"/>
    </row>
    <row r="724" spans="1:19" x14ac:dyDescent="0.25">
      <c r="A724" s="3">
        <v>1447182883.7</v>
      </c>
      <c r="B724" s="10">
        <v>44658</v>
      </c>
      <c r="C724" s="14">
        <v>44251</v>
      </c>
      <c r="D724" s="14">
        <f t="shared" si="11"/>
        <v>44660</v>
      </c>
      <c r="E724" s="3" t="s">
        <v>58</v>
      </c>
      <c r="F724" s="3" t="s">
        <v>13</v>
      </c>
      <c r="G724" s="3">
        <v>2</v>
      </c>
      <c r="H724" s="3" t="s">
        <v>6</v>
      </c>
      <c r="I724" s="3">
        <v>3</v>
      </c>
      <c r="J724" s="3">
        <v>0</v>
      </c>
      <c r="K724" t="s">
        <v>173</v>
      </c>
      <c r="L724">
        <v>1699022</v>
      </c>
      <c r="M724" s="3" t="s">
        <v>38</v>
      </c>
      <c r="N724" s="3" t="s">
        <v>63</v>
      </c>
      <c r="O724" s="3">
        <v>1334</v>
      </c>
      <c r="P724" s="3">
        <v>4.08</v>
      </c>
      <c r="S724"/>
    </row>
    <row r="725" spans="1:19" x14ac:dyDescent="0.25">
      <c r="A725" s="3">
        <v>1447254390.7</v>
      </c>
      <c r="B725" s="10">
        <v>44665</v>
      </c>
      <c r="C725" s="14">
        <v>44601</v>
      </c>
      <c r="D725" s="14">
        <f t="shared" si="11"/>
        <v>44667</v>
      </c>
      <c r="E725" s="3" t="s">
        <v>58</v>
      </c>
      <c r="F725" s="3" t="s">
        <v>13</v>
      </c>
      <c r="G725" s="3">
        <v>2</v>
      </c>
      <c r="H725" s="3" t="s">
        <v>6</v>
      </c>
      <c r="I725" s="3">
        <v>3</v>
      </c>
      <c r="J725" s="3">
        <v>0</v>
      </c>
      <c r="K725" t="s">
        <v>173</v>
      </c>
      <c r="L725">
        <v>1699682</v>
      </c>
      <c r="M725" s="3" t="s">
        <v>38</v>
      </c>
      <c r="N725" s="3" t="s">
        <v>63</v>
      </c>
      <c r="O725" s="3">
        <v>1115</v>
      </c>
      <c r="P725" s="3">
        <v>2.9542287545279184</v>
      </c>
      <c r="S725"/>
    </row>
    <row r="726" spans="1:19" x14ac:dyDescent="0.25">
      <c r="A726" s="3">
        <v>1447254391.7</v>
      </c>
      <c r="B726" s="10">
        <v>44653</v>
      </c>
      <c r="C726" s="14">
        <v>44499</v>
      </c>
      <c r="D726" s="14">
        <f t="shared" si="11"/>
        <v>44655</v>
      </c>
      <c r="E726" s="3" t="s">
        <v>58</v>
      </c>
      <c r="F726" s="3" t="s">
        <v>13</v>
      </c>
      <c r="G726" s="3">
        <v>2</v>
      </c>
      <c r="H726" s="3" t="s">
        <v>6</v>
      </c>
      <c r="I726" s="3">
        <v>3</v>
      </c>
      <c r="J726" s="3">
        <v>0</v>
      </c>
      <c r="K726" t="s">
        <v>173</v>
      </c>
      <c r="L726">
        <v>1699682</v>
      </c>
      <c r="M726" s="3" t="s">
        <v>38</v>
      </c>
      <c r="N726" s="3" t="s">
        <v>63</v>
      </c>
      <c r="O726" s="3">
        <v>6707</v>
      </c>
      <c r="P726" s="3">
        <v>23.633830036223348</v>
      </c>
      <c r="S726"/>
    </row>
    <row r="727" spans="1:19" x14ac:dyDescent="0.25">
      <c r="A727" s="3">
        <v>1447245216.7</v>
      </c>
      <c r="B727" s="10">
        <v>44665</v>
      </c>
      <c r="C727" s="14">
        <v>43512</v>
      </c>
      <c r="D727" s="14">
        <f t="shared" si="11"/>
        <v>44667</v>
      </c>
      <c r="E727" s="3" t="s">
        <v>58</v>
      </c>
      <c r="F727" s="3" t="s">
        <v>13</v>
      </c>
      <c r="G727" s="3">
        <v>2</v>
      </c>
      <c r="H727" s="3" t="s">
        <v>6</v>
      </c>
      <c r="I727" s="3">
        <v>3</v>
      </c>
      <c r="J727" s="3">
        <v>0</v>
      </c>
      <c r="K727" t="s">
        <v>173</v>
      </c>
      <c r="L727">
        <v>1699682</v>
      </c>
      <c r="M727" s="3" t="s">
        <v>38</v>
      </c>
      <c r="N727" s="3" t="s">
        <v>63</v>
      </c>
      <c r="O727" s="3">
        <v>2715</v>
      </c>
      <c r="P727" s="3">
        <v>8.8626862635837558</v>
      </c>
      <c r="S727"/>
    </row>
    <row r="728" spans="1:19" x14ac:dyDescent="0.25">
      <c r="A728" s="3">
        <v>1447320582.7</v>
      </c>
      <c r="B728" s="10">
        <v>44660</v>
      </c>
      <c r="C728" s="14">
        <v>43520</v>
      </c>
      <c r="D728" s="14">
        <f t="shared" si="11"/>
        <v>44662</v>
      </c>
      <c r="E728" s="3" t="s">
        <v>58</v>
      </c>
      <c r="F728" s="3" t="s">
        <v>13</v>
      </c>
      <c r="G728" s="3">
        <v>2</v>
      </c>
      <c r="H728" s="3" t="s">
        <v>6</v>
      </c>
      <c r="I728" s="3">
        <v>3</v>
      </c>
      <c r="J728" s="3">
        <v>0</v>
      </c>
      <c r="K728" t="s">
        <v>173</v>
      </c>
      <c r="L728">
        <v>1699682</v>
      </c>
      <c r="M728" s="3" t="s">
        <v>38</v>
      </c>
      <c r="N728" s="3" t="s">
        <v>63</v>
      </c>
      <c r="O728" s="3">
        <v>1067</v>
      </c>
      <c r="P728" s="3">
        <v>2.9542287545279184</v>
      </c>
      <c r="S728"/>
    </row>
    <row r="729" spans="1:19" x14ac:dyDescent="0.25">
      <c r="A729" s="3">
        <v>1447320593.7</v>
      </c>
      <c r="B729" s="10">
        <v>44662</v>
      </c>
      <c r="C729" s="14">
        <v>43657</v>
      </c>
      <c r="D729" s="14">
        <f t="shared" si="11"/>
        <v>44664</v>
      </c>
      <c r="E729" s="3" t="s">
        <v>58</v>
      </c>
      <c r="F729" s="3" t="s">
        <v>13</v>
      </c>
      <c r="G729" s="3">
        <v>2</v>
      </c>
      <c r="H729" s="3" t="s">
        <v>6</v>
      </c>
      <c r="I729" s="3">
        <v>3</v>
      </c>
      <c r="J729" s="3">
        <v>0</v>
      </c>
      <c r="K729" t="s">
        <v>173</v>
      </c>
      <c r="L729">
        <v>1699682</v>
      </c>
      <c r="M729" s="3" t="s">
        <v>38</v>
      </c>
      <c r="N729" s="3" t="s">
        <v>63</v>
      </c>
      <c r="O729" s="3">
        <v>1080</v>
      </c>
      <c r="P729" s="3">
        <v>2.9542287545279184</v>
      </c>
      <c r="S729"/>
    </row>
    <row r="730" spans="1:19" x14ac:dyDescent="0.25">
      <c r="A730" s="3">
        <v>1447264573.7</v>
      </c>
      <c r="B730" s="10">
        <v>44655</v>
      </c>
      <c r="C730" s="14">
        <v>44240</v>
      </c>
      <c r="D730" s="14">
        <f t="shared" si="11"/>
        <v>44657</v>
      </c>
      <c r="E730" s="3" t="s">
        <v>58</v>
      </c>
      <c r="F730" s="3" t="s">
        <v>13</v>
      </c>
      <c r="G730" s="3">
        <v>2</v>
      </c>
      <c r="H730" s="3" t="s">
        <v>6</v>
      </c>
      <c r="I730" s="3">
        <v>3</v>
      </c>
      <c r="J730" s="3">
        <v>0</v>
      </c>
      <c r="K730" t="s">
        <v>173</v>
      </c>
      <c r="L730">
        <v>1699682</v>
      </c>
      <c r="M730" s="3" t="s">
        <v>38</v>
      </c>
      <c r="N730" s="3" t="s">
        <v>63</v>
      </c>
      <c r="O730" s="3">
        <v>1110</v>
      </c>
      <c r="P730" s="3">
        <v>2.9542287545279184</v>
      </c>
      <c r="S730"/>
    </row>
    <row r="731" spans="1:19" x14ac:dyDescent="0.25">
      <c r="A731" s="3">
        <v>1447355118.7</v>
      </c>
      <c r="B731" s="10">
        <v>44654</v>
      </c>
      <c r="C731" s="14">
        <v>44449</v>
      </c>
      <c r="D731" s="14">
        <f t="shared" si="11"/>
        <v>44656</v>
      </c>
      <c r="E731" s="3" t="s">
        <v>58</v>
      </c>
      <c r="F731" s="3" t="s">
        <v>13</v>
      </c>
      <c r="G731" s="3">
        <v>2</v>
      </c>
      <c r="H731" s="3" t="s">
        <v>6</v>
      </c>
      <c r="I731" s="3">
        <v>3</v>
      </c>
      <c r="J731" s="3">
        <v>0</v>
      </c>
      <c r="K731" t="s">
        <v>173</v>
      </c>
      <c r="L731">
        <v>1699682</v>
      </c>
      <c r="M731" s="3" t="s">
        <v>38</v>
      </c>
      <c r="N731" s="3" t="s">
        <v>63</v>
      </c>
      <c r="O731" s="3">
        <v>4236</v>
      </c>
      <c r="P731" s="3">
        <v>14.771143772639592</v>
      </c>
      <c r="S731"/>
    </row>
    <row r="732" spans="1:19" x14ac:dyDescent="0.25">
      <c r="A732" s="3">
        <v>1447320587.7</v>
      </c>
      <c r="B732" s="10">
        <v>44659</v>
      </c>
      <c r="C732" s="14">
        <v>43616</v>
      </c>
      <c r="D732" s="14">
        <f t="shared" si="11"/>
        <v>44661</v>
      </c>
      <c r="E732" s="3" t="s">
        <v>58</v>
      </c>
      <c r="F732" s="3" t="s">
        <v>13</v>
      </c>
      <c r="G732" s="3">
        <v>2</v>
      </c>
      <c r="H732" s="3" t="s">
        <v>6</v>
      </c>
      <c r="I732" s="3">
        <v>3</v>
      </c>
      <c r="J732" s="3">
        <v>0</v>
      </c>
      <c r="K732" t="s">
        <v>173</v>
      </c>
      <c r="L732">
        <v>1699022</v>
      </c>
      <c r="M732" s="3" t="s">
        <v>38</v>
      </c>
      <c r="N732" s="3" t="s">
        <v>63</v>
      </c>
      <c r="O732" s="3">
        <v>2265</v>
      </c>
      <c r="P732" s="3">
        <v>6.66</v>
      </c>
      <c r="S732"/>
    </row>
    <row r="733" spans="1:19" x14ac:dyDescent="0.25">
      <c r="A733" s="3">
        <v>1447372036.7</v>
      </c>
      <c r="B733" s="10">
        <v>44654</v>
      </c>
      <c r="C733" s="14">
        <v>44525</v>
      </c>
      <c r="D733" s="14">
        <f t="shared" si="11"/>
        <v>44656</v>
      </c>
      <c r="E733" s="3" t="s">
        <v>58</v>
      </c>
      <c r="F733" s="3" t="s">
        <v>13</v>
      </c>
      <c r="G733" s="3">
        <v>2</v>
      </c>
      <c r="H733" s="3" t="s">
        <v>6</v>
      </c>
      <c r="I733" s="3">
        <v>3</v>
      </c>
      <c r="J733" s="3">
        <v>0</v>
      </c>
      <c r="K733" t="s">
        <v>173</v>
      </c>
      <c r="L733">
        <v>1699674</v>
      </c>
      <c r="M733" s="3" t="s">
        <v>38</v>
      </c>
      <c r="N733" s="3" t="s">
        <v>63</v>
      </c>
      <c r="O733" s="3">
        <v>3031</v>
      </c>
      <c r="P733" s="3">
        <v>8.4384191730000015</v>
      </c>
      <c r="S733"/>
    </row>
    <row r="734" spans="1:19" x14ac:dyDescent="0.25">
      <c r="A734" s="3">
        <v>1447399903.7</v>
      </c>
      <c r="B734" s="10">
        <v>44660</v>
      </c>
      <c r="C734" s="14">
        <v>43623</v>
      </c>
      <c r="D734" s="14">
        <f t="shared" si="11"/>
        <v>44662</v>
      </c>
      <c r="E734" s="3" t="s">
        <v>58</v>
      </c>
      <c r="F734" s="3" t="s">
        <v>13</v>
      </c>
      <c r="G734" s="3">
        <v>2</v>
      </c>
      <c r="H734" s="3" t="s">
        <v>6</v>
      </c>
      <c r="I734" s="3">
        <v>3</v>
      </c>
      <c r="J734" s="3">
        <v>0</v>
      </c>
      <c r="K734" t="s">
        <v>173</v>
      </c>
      <c r="L734">
        <v>1699674</v>
      </c>
      <c r="M734" s="3" t="s">
        <v>38</v>
      </c>
      <c r="N734" s="3" t="s">
        <v>63</v>
      </c>
      <c r="O734" s="3">
        <v>4808</v>
      </c>
      <c r="P734" s="3">
        <v>15.064031955000003</v>
      </c>
      <c r="S734"/>
    </row>
    <row r="735" spans="1:19" x14ac:dyDescent="0.25">
      <c r="A735" s="3">
        <v>1447355122.7</v>
      </c>
      <c r="B735" s="10">
        <v>44662</v>
      </c>
      <c r="C735" s="14">
        <v>43790</v>
      </c>
      <c r="D735" s="14">
        <f t="shared" si="11"/>
        <v>44664</v>
      </c>
      <c r="E735" s="3" t="s">
        <v>58</v>
      </c>
      <c r="F735" s="3" t="s">
        <v>13</v>
      </c>
      <c r="G735" s="3">
        <v>2</v>
      </c>
      <c r="H735" s="3" t="s">
        <v>6</v>
      </c>
      <c r="I735" s="3">
        <v>3</v>
      </c>
      <c r="J735" s="3">
        <v>0</v>
      </c>
      <c r="K735" t="s">
        <v>173</v>
      </c>
      <c r="L735">
        <v>1699674</v>
      </c>
      <c r="M735" s="3" t="s">
        <v>38</v>
      </c>
      <c r="N735" s="3" t="s">
        <v>63</v>
      </c>
      <c r="O735" s="3">
        <v>10188</v>
      </c>
      <c r="P735" s="3">
        <v>31.940870301000007</v>
      </c>
      <c r="S735"/>
    </row>
    <row r="736" spans="1:19" x14ac:dyDescent="0.25">
      <c r="A736" s="3">
        <v>1447355123.7</v>
      </c>
      <c r="B736" s="10">
        <v>44658</v>
      </c>
      <c r="C736" s="14">
        <v>43550</v>
      </c>
      <c r="D736" s="14">
        <f t="shared" si="11"/>
        <v>44660</v>
      </c>
      <c r="E736" s="3" t="s">
        <v>58</v>
      </c>
      <c r="F736" s="3" t="s">
        <v>13</v>
      </c>
      <c r="G736" s="3">
        <v>2</v>
      </c>
      <c r="H736" s="3" t="s">
        <v>6</v>
      </c>
      <c r="I736" s="3">
        <v>3</v>
      </c>
      <c r="J736" s="3">
        <v>0</v>
      </c>
      <c r="K736" t="s">
        <v>173</v>
      </c>
      <c r="L736">
        <v>1699674</v>
      </c>
      <c r="M736" s="3" t="s">
        <v>38</v>
      </c>
      <c r="N736" s="3" t="s">
        <v>63</v>
      </c>
      <c r="O736" s="3">
        <v>7479</v>
      </c>
      <c r="P736" s="3">
        <v>24.502451128000004</v>
      </c>
      <c r="S736"/>
    </row>
    <row r="737" spans="1:19" x14ac:dyDescent="0.25">
      <c r="A737" s="3">
        <v>1447343379.7</v>
      </c>
      <c r="B737" s="10">
        <v>44658</v>
      </c>
      <c r="C737" s="14">
        <v>44026</v>
      </c>
      <c r="D737" s="14">
        <f t="shared" si="11"/>
        <v>44660</v>
      </c>
      <c r="E737" s="3" t="s">
        <v>58</v>
      </c>
      <c r="F737" s="3" t="s">
        <v>13</v>
      </c>
      <c r="G737" s="3">
        <v>2</v>
      </c>
      <c r="H737" s="3" t="s">
        <v>6</v>
      </c>
      <c r="I737" s="3">
        <v>3</v>
      </c>
      <c r="J737" s="3">
        <v>0</v>
      </c>
      <c r="K737" t="s">
        <v>173</v>
      </c>
      <c r="L737">
        <v>1699674</v>
      </c>
      <c r="M737" s="3" t="s">
        <v>38</v>
      </c>
      <c r="N737" s="3" t="s">
        <v>63</v>
      </c>
      <c r="O737" s="3">
        <v>2083</v>
      </c>
      <c r="P737" s="3">
        <v>5.625612782000001</v>
      </c>
      <c r="S737"/>
    </row>
    <row r="738" spans="1:19" x14ac:dyDescent="0.25">
      <c r="A738" s="3">
        <v>1447184597.7</v>
      </c>
      <c r="B738" s="10">
        <v>44654</v>
      </c>
      <c r="C738" s="14">
        <v>43578</v>
      </c>
      <c r="D738" s="14">
        <f t="shared" si="11"/>
        <v>44656</v>
      </c>
      <c r="E738" s="3" t="s">
        <v>58</v>
      </c>
      <c r="F738" s="3" t="s">
        <v>13</v>
      </c>
      <c r="G738" s="3">
        <v>2</v>
      </c>
      <c r="H738" s="3" t="s">
        <v>6</v>
      </c>
      <c r="I738" s="3">
        <v>3</v>
      </c>
      <c r="J738" s="3">
        <v>0</v>
      </c>
      <c r="K738" t="s">
        <v>173</v>
      </c>
      <c r="L738">
        <v>1699674</v>
      </c>
      <c r="M738" s="3" t="s">
        <v>38</v>
      </c>
      <c r="N738" s="3" t="s">
        <v>63</v>
      </c>
      <c r="O738" s="3">
        <v>11998</v>
      </c>
      <c r="P738" s="3">
        <v>35.566483083000008</v>
      </c>
      <c r="S738"/>
    </row>
    <row r="739" spans="1:19" x14ac:dyDescent="0.25">
      <c r="A739" s="3">
        <v>1447182388.7</v>
      </c>
      <c r="B739" s="10">
        <v>44665</v>
      </c>
      <c r="C739" s="14">
        <v>43700</v>
      </c>
      <c r="D739" s="14">
        <f t="shared" si="11"/>
        <v>44667</v>
      </c>
      <c r="E739" s="3" t="s">
        <v>58</v>
      </c>
      <c r="F739" s="3" t="s">
        <v>13</v>
      </c>
      <c r="G739" s="3">
        <v>2</v>
      </c>
      <c r="H739" s="3" t="s">
        <v>6</v>
      </c>
      <c r="I739" s="3">
        <v>3</v>
      </c>
      <c r="J739" s="3">
        <v>0</v>
      </c>
      <c r="K739" t="s">
        <v>173</v>
      </c>
      <c r="L739">
        <v>1699674</v>
      </c>
      <c r="M739" s="3" t="s">
        <v>38</v>
      </c>
      <c r="N739" s="3" t="s">
        <v>63</v>
      </c>
      <c r="O739" s="3">
        <v>8425</v>
      </c>
      <c r="P739" s="3">
        <v>25.315257519000006</v>
      </c>
      <c r="S739"/>
    </row>
    <row r="740" spans="1:19" x14ac:dyDescent="0.25">
      <c r="A740" s="3">
        <v>1447184588.7</v>
      </c>
      <c r="B740" s="10">
        <v>44654</v>
      </c>
      <c r="C740" s="14">
        <v>44051</v>
      </c>
      <c r="D740" s="14">
        <f t="shared" si="11"/>
        <v>44656</v>
      </c>
      <c r="E740" s="3" t="s">
        <v>58</v>
      </c>
      <c r="F740" s="3" t="s">
        <v>13</v>
      </c>
      <c r="G740" s="3">
        <v>2</v>
      </c>
      <c r="H740" s="3" t="s">
        <v>6</v>
      </c>
      <c r="I740" s="3">
        <v>3</v>
      </c>
      <c r="J740" s="3">
        <v>0</v>
      </c>
      <c r="K740" t="s">
        <v>173</v>
      </c>
      <c r="L740">
        <v>1699675</v>
      </c>
      <c r="M740" s="3" t="s">
        <v>38</v>
      </c>
      <c r="N740" s="3" t="s">
        <v>63</v>
      </c>
      <c r="O740" s="3">
        <v>1227</v>
      </c>
      <c r="P740" s="3">
        <v>2.4224614870287771</v>
      </c>
      <c r="S740"/>
    </row>
    <row r="741" spans="1:19" x14ac:dyDescent="0.25">
      <c r="A741" s="3">
        <v>1447320586.7</v>
      </c>
      <c r="B741" s="10">
        <v>44662</v>
      </c>
      <c r="C741" s="14">
        <v>44635</v>
      </c>
      <c r="D741" s="14">
        <f t="shared" si="11"/>
        <v>44664</v>
      </c>
      <c r="E741" s="3" t="s">
        <v>58</v>
      </c>
      <c r="F741" s="3" t="s">
        <v>13</v>
      </c>
      <c r="G741" s="3">
        <v>2</v>
      </c>
      <c r="H741" s="3" t="s">
        <v>6</v>
      </c>
      <c r="I741" s="3">
        <v>3</v>
      </c>
      <c r="J741" s="3">
        <v>0</v>
      </c>
      <c r="K741" t="s">
        <v>173</v>
      </c>
      <c r="L741">
        <v>1699675</v>
      </c>
      <c r="M741" s="3" t="s">
        <v>38</v>
      </c>
      <c r="N741" s="3" t="s">
        <v>63</v>
      </c>
      <c r="O741" s="3">
        <v>1139</v>
      </c>
      <c r="P741" s="3">
        <v>2.4224614870287771</v>
      </c>
      <c r="S741"/>
    </row>
    <row r="742" spans="1:19" x14ac:dyDescent="0.25">
      <c r="A742" s="3">
        <v>1447327906.7</v>
      </c>
      <c r="B742" s="10">
        <v>44653</v>
      </c>
      <c r="C742" s="14">
        <v>44457</v>
      </c>
      <c r="D742" s="14">
        <f t="shared" si="11"/>
        <v>44655</v>
      </c>
      <c r="E742" s="3" t="s">
        <v>58</v>
      </c>
      <c r="F742" s="3" t="s">
        <v>13</v>
      </c>
      <c r="G742" s="3">
        <v>2</v>
      </c>
      <c r="H742" s="3" t="s">
        <v>6</v>
      </c>
      <c r="I742" s="3">
        <v>3</v>
      </c>
      <c r="J742" s="3">
        <v>0</v>
      </c>
      <c r="K742" t="s">
        <v>174</v>
      </c>
      <c r="L742">
        <v>1699540</v>
      </c>
      <c r="M742" s="3" t="s">
        <v>44</v>
      </c>
      <c r="N742" s="3" t="s">
        <v>63</v>
      </c>
      <c r="O742" s="3">
        <v>9886</v>
      </c>
      <c r="P742" s="3">
        <v>18.23049520134817</v>
      </c>
      <c r="S742"/>
    </row>
    <row r="743" spans="1:19" x14ac:dyDescent="0.25">
      <c r="A743" s="3">
        <v>1447399912.7</v>
      </c>
      <c r="B743" s="10">
        <v>44655</v>
      </c>
      <c r="C743" s="14">
        <v>43779</v>
      </c>
      <c r="D743" s="14">
        <f t="shared" si="11"/>
        <v>44657</v>
      </c>
      <c r="E743" s="3" t="s">
        <v>58</v>
      </c>
      <c r="F743" s="3" t="s">
        <v>13</v>
      </c>
      <c r="G743" s="3">
        <v>2</v>
      </c>
      <c r="H743" s="3" t="s">
        <v>6</v>
      </c>
      <c r="I743" s="3">
        <v>3</v>
      </c>
      <c r="J743" s="3">
        <v>0</v>
      </c>
      <c r="K743" t="s">
        <v>174</v>
      </c>
      <c r="L743">
        <v>1699540</v>
      </c>
      <c r="M743" s="3" t="s">
        <v>44</v>
      </c>
      <c r="N743" s="3" t="s">
        <v>63</v>
      </c>
      <c r="O743" s="3">
        <v>9906</v>
      </c>
      <c r="P743" s="3">
        <v>16.23049520134817</v>
      </c>
      <c r="S743"/>
    </row>
    <row r="744" spans="1:19" x14ac:dyDescent="0.25">
      <c r="A744" s="3">
        <v>1447213259.7</v>
      </c>
      <c r="B744" s="10">
        <v>44655</v>
      </c>
      <c r="C744" s="14">
        <v>44260</v>
      </c>
      <c r="D744" s="14">
        <f t="shared" si="11"/>
        <v>44657</v>
      </c>
      <c r="E744" s="3" t="s">
        <v>58</v>
      </c>
      <c r="F744" s="3" t="s">
        <v>13</v>
      </c>
      <c r="G744" s="3">
        <v>2</v>
      </c>
      <c r="H744" s="3" t="s">
        <v>6</v>
      </c>
      <c r="I744" s="3">
        <v>3</v>
      </c>
      <c r="J744" s="3">
        <v>0</v>
      </c>
      <c r="K744" t="s">
        <v>174</v>
      </c>
      <c r="L744">
        <v>1699540</v>
      </c>
      <c r="M744" s="3" t="s">
        <v>44</v>
      </c>
      <c r="N744" s="3" t="s">
        <v>63</v>
      </c>
      <c r="O744" s="3">
        <v>9858</v>
      </c>
      <c r="P744" s="3">
        <v>18.23049520134817</v>
      </c>
      <c r="S744"/>
    </row>
    <row r="745" spans="1:19" x14ac:dyDescent="0.25">
      <c r="A745" s="3">
        <v>1447399914.7</v>
      </c>
      <c r="B745" s="10">
        <v>44660</v>
      </c>
      <c r="C745" s="14">
        <v>44367</v>
      </c>
      <c r="D745" s="14">
        <f t="shared" si="11"/>
        <v>44662</v>
      </c>
      <c r="E745" s="3" t="s">
        <v>58</v>
      </c>
      <c r="F745" s="3" t="s">
        <v>13</v>
      </c>
      <c r="G745" s="3">
        <v>2</v>
      </c>
      <c r="H745" s="3" t="s">
        <v>6</v>
      </c>
      <c r="I745" s="3">
        <v>3</v>
      </c>
      <c r="J745" s="3">
        <v>0</v>
      </c>
      <c r="K745" t="s">
        <v>174</v>
      </c>
      <c r="L745">
        <v>1699540</v>
      </c>
      <c r="M745" s="3" t="s">
        <v>44</v>
      </c>
      <c r="N745" s="3" t="s">
        <v>63</v>
      </c>
      <c r="O745" s="3">
        <v>3467</v>
      </c>
      <c r="P745" s="3">
        <v>5.743498400449389</v>
      </c>
      <c r="S745"/>
    </row>
    <row r="746" spans="1:19" x14ac:dyDescent="0.25">
      <c r="A746" s="3">
        <v>1447182389.7</v>
      </c>
      <c r="B746" s="10">
        <v>44654</v>
      </c>
      <c r="C746" s="14">
        <v>43667</v>
      </c>
      <c r="D746" s="14">
        <f t="shared" si="11"/>
        <v>44656</v>
      </c>
      <c r="E746" s="3" t="s">
        <v>58</v>
      </c>
      <c r="F746" s="3" t="s">
        <v>13</v>
      </c>
      <c r="G746" s="3">
        <v>2</v>
      </c>
      <c r="H746" s="3" t="s">
        <v>6</v>
      </c>
      <c r="I746" s="3">
        <v>3</v>
      </c>
      <c r="J746" s="3">
        <v>0</v>
      </c>
      <c r="K746" t="s">
        <v>173</v>
      </c>
      <c r="L746">
        <v>1699548</v>
      </c>
      <c r="M746" s="3" t="s">
        <v>38</v>
      </c>
      <c r="N746" s="3" t="s">
        <v>63</v>
      </c>
      <c r="O746" s="3">
        <v>25321</v>
      </c>
      <c r="P746" s="3">
        <v>39.826703299113326</v>
      </c>
      <c r="S746"/>
    </row>
    <row r="747" spans="1:19" x14ac:dyDescent="0.25">
      <c r="A747" s="3">
        <v>1447355336.7</v>
      </c>
      <c r="B747" s="10">
        <v>44655</v>
      </c>
      <c r="C747" s="14">
        <v>43704</v>
      </c>
      <c r="D747" s="14">
        <f t="shared" si="11"/>
        <v>44657</v>
      </c>
      <c r="E747" s="3" t="s">
        <v>58</v>
      </c>
      <c r="F747" s="3" t="s">
        <v>13</v>
      </c>
      <c r="G747" s="3">
        <v>2</v>
      </c>
      <c r="H747" s="3" t="s">
        <v>6</v>
      </c>
      <c r="I747" s="3">
        <v>3</v>
      </c>
      <c r="J747" s="3">
        <v>0</v>
      </c>
      <c r="K747" t="s">
        <v>173</v>
      </c>
      <c r="L747">
        <v>1699548</v>
      </c>
      <c r="M747" s="3" t="s">
        <v>38</v>
      </c>
      <c r="N747" s="3" t="s">
        <v>63</v>
      </c>
      <c r="O747" s="3">
        <v>1253</v>
      </c>
      <c r="P747" s="3">
        <v>1.5130681319645332</v>
      </c>
      <c r="S747"/>
    </row>
    <row r="748" spans="1:19" x14ac:dyDescent="0.25">
      <c r="A748" s="3">
        <v>1447182885.7</v>
      </c>
      <c r="B748" s="10">
        <v>44660</v>
      </c>
      <c r="C748" s="14">
        <v>43532</v>
      </c>
      <c r="D748" s="14">
        <f t="shared" si="11"/>
        <v>44662</v>
      </c>
      <c r="E748" s="3" t="s">
        <v>58</v>
      </c>
      <c r="F748" s="3" t="s">
        <v>13</v>
      </c>
      <c r="G748" s="3">
        <v>2</v>
      </c>
      <c r="H748" s="3" t="s">
        <v>6</v>
      </c>
      <c r="I748" s="3">
        <v>3</v>
      </c>
      <c r="J748" s="3">
        <v>0</v>
      </c>
      <c r="K748" t="s">
        <v>173</v>
      </c>
      <c r="L748">
        <v>1699548</v>
      </c>
      <c r="M748" s="3" t="s">
        <v>38</v>
      </c>
      <c r="N748" s="3" t="s">
        <v>63</v>
      </c>
      <c r="O748" s="3">
        <v>4281</v>
      </c>
      <c r="P748" s="3">
        <v>6.0522725278581326</v>
      </c>
      <c r="S748"/>
    </row>
    <row r="749" spans="1:19" x14ac:dyDescent="0.25">
      <c r="A749" s="3">
        <v>1447299609.7</v>
      </c>
      <c r="B749" s="10">
        <v>44659</v>
      </c>
      <c r="C749" s="14">
        <v>43770</v>
      </c>
      <c r="D749" s="14">
        <f t="shared" si="11"/>
        <v>44661</v>
      </c>
      <c r="E749" s="3" t="s">
        <v>58</v>
      </c>
      <c r="F749" s="3" t="s">
        <v>13</v>
      </c>
      <c r="G749" s="3">
        <v>2</v>
      </c>
      <c r="H749" s="3" t="s">
        <v>6</v>
      </c>
      <c r="I749" s="3">
        <v>3</v>
      </c>
      <c r="J749" s="3">
        <v>0</v>
      </c>
      <c r="K749" t="s">
        <v>173</v>
      </c>
      <c r="L749">
        <v>1699548</v>
      </c>
      <c r="M749" s="3" t="s">
        <v>38</v>
      </c>
      <c r="N749" s="3" t="s">
        <v>63</v>
      </c>
      <c r="O749" s="3">
        <v>26252</v>
      </c>
      <c r="P749" s="3">
        <v>39.339771431077857</v>
      </c>
      <c r="S749"/>
    </row>
    <row r="750" spans="1:19" x14ac:dyDescent="0.25">
      <c r="A750" s="3">
        <v>1447182884.7</v>
      </c>
      <c r="B750" s="10">
        <v>44661</v>
      </c>
      <c r="C750" s="14">
        <v>44629</v>
      </c>
      <c r="D750" s="14">
        <f t="shared" si="11"/>
        <v>44663</v>
      </c>
      <c r="E750" s="3" t="s">
        <v>58</v>
      </c>
      <c r="F750" s="3" t="s">
        <v>13</v>
      </c>
      <c r="G750" s="3">
        <v>2</v>
      </c>
      <c r="H750" s="3" t="s">
        <v>6</v>
      </c>
      <c r="I750" s="3">
        <v>3</v>
      </c>
      <c r="J750" s="3">
        <v>0</v>
      </c>
      <c r="K750" t="s">
        <v>173</v>
      </c>
      <c r="L750">
        <v>1699548</v>
      </c>
      <c r="M750" s="3" t="s">
        <v>38</v>
      </c>
      <c r="N750" s="3" t="s">
        <v>63</v>
      </c>
      <c r="O750" s="3">
        <v>5308</v>
      </c>
      <c r="P750" s="3">
        <v>7.5653406598226649</v>
      </c>
      <c r="S750"/>
    </row>
    <row r="751" spans="1:19" x14ac:dyDescent="0.25">
      <c r="A751" s="3">
        <v>1447373230.7</v>
      </c>
      <c r="B751" s="10">
        <v>44665</v>
      </c>
      <c r="C751" s="14">
        <v>43838</v>
      </c>
      <c r="D751" s="14">
        <f t="shared" si="11"/>
        <v>44667</v>
      </c>
      <c r="E751" s="3" t="s">
        <v>58</v>
      </c>
      <c r="F751" s="3" t="s">
        <v>13</v>
      </c>
      <c r="G751" s="3">
        <v>2</v>
      </c>
      <c r="H751" s="3" t="s">
        <v>6</v>
      </c>
      <c r="I751" s="3">
        <v>3</v>
      </c>
      <c r="J751" s="3">
        <v>0</v>
      </c>
      <c r="K751" t="s">
        <v>173</v>
      </c>
      <c r="L751">
        <v>1699548</v>
      </c>
      <c r="M751" s="3" t="s">
        <v>38</v>
      </c>
      <c r="N751" s="3" t="s">
        <v>63</v>
      </c>
      <c r="O751" s="3">
        <v>6304</v>
      </c>
      <c r="P751" s="3">
        <v>9.078408791787199</v>
      </c>
      <c r="S751"/>
    </row>
    <row r="752" spans="1:19" x14ac:dyDescent="0.25">
      <c r="A752" s="3">
        <v>1447371387.7</v>
      </c>
      <c r="B752" s="10">
        <v>44653</v>
      </c>
      <c r="C752" s="14">
        <v>43594</v>
      </c>
      <c r="D752" s="14">
        <f t="shared" si="11"/>
        <v>44655</v>
      </c>
      <c r="E752" s="3" t="s">
        <v>58</v>
      </c>
      <c r="F752" s="3" t="s">
        <v>13</v>
      </c>
      <c r="G752" s="3">
        <v>2</v>
      </c>
      <c r="H752" s="3" t="s">
        <v>6</v>
      </c>
      <c r="I752" s="3">
        <v>3</v>
      </c>
      <c r="J752" s="3">
        <v>0</v>
      </c>
      <c r="K752" t="s">
        <v>173</v>
      </c>
      <c r="L752">
        <v>1699548</v>
      </c>
      <c r="M752" s="3" t="s">
        <v>38</v>
      </c>
      <c r="N752" s="3" t="s">
        <v>63</v>
      </c>
      <c r="O752" s="3">
        <v>8331</v>
      </c>
      <c r="P752" s="3">
        <v>11.104545055716265</v>
      </c>
      <c r="S752"/>
    </row>
    <row r="753" spans="1:19" x14ac:dyDescent="0.25">
      <c r="A753" s="3">
        <v>1447184598.7</v>
      </c>
      <c r="B753" s="10">
        <v>44652</v>
      </c>
      <c r="C753" s="14">
        <v>43522</v>
      </c>
      <c r="D753" s="14">
        <f t="shared" si="11"/>
        <v>44654</v>
      </c>
      <c r="E753" s="3" t="s">
        <v>58</v>
      </c>
      <c r="F753" s="3" t="s">
        <v>13</v>
      </c>
      <c r="G753" s="3">
        <v>2</v>
      </c>
      <c r="H753" s="3" t="s">
        <v>6</v>
      </c>
      <c r="I753" s="3">
        <v>3</v>
      </c>
      <c r="J753" s="3">
        <v>0</v>
      </c>
      <c r="K753" t="s">
        <v>173</v>
      </c>
      <c r="L753">
        <v>1699548</v>
      </c>
      <c r="M753" s="3" t="s">
        <v>38</v>
      </c>
      <c r="N753" s="3" t="s">
        <v>63</v>
      </c>
      <c r="O753" s="3">
        <v>36239</v>
      </c>
      <c r="P753" s="3">
        <v>52.47045275072319</v>
      </c>
      <c r="S753"/>
    </row>
    <row r="754" spans="1:19" x14ac:dyDescent="0.25">
      <c r="A754" s="3">
        <v>1447410407.7</v>
      </c>
      <c r="B754" s="10">
        <v>44659</v>
      </c>
      <c r="C754" s="14">
        <v>44557</v>
      </c>
      <c r="D754" s="14">
        <f t="shared" si="11"/>
        <v>44661</v>
      </c>
      <c r="E754" s="3" t="s">
        <v>58</v>
      </c>
      <c r="F754" s="3" t="s">
        <v>13</v>
      </c>
      <c r="G754" s="3">
        <v>2</v>
      </c>
      <c r="H754" s="3" t="s">
        <v>6</v>
      </c>
      <c r="I754" s="3">
        <v>3</v>
      </c>
      <c r="J754" s="3">
        <v>0</v>
      </c>
      <c r="K754" t="s">
        <v>173</v>
      </c>
      <c r="L754">
        <v>1699548</v>
      </c>
      <c r="M754" s="3" t="s">
        <v>38</v>
      </c>
      <c r="N754" s="3" t="s">
        <v>63</v>
      </c>
      <c r="O754" s="3">
        <v>14276</v>
      </c>
      <c r="P754" s="3">
        <v>23.182953847503462</v>
      </c>
      <c r="S754"/>
    </row>
    <row r="755" spans="1:19" x14ac:dyDescent="0.25">
      <c r="A755" s="3">
        <v>1447391026.7</v>
      </c>
      <c r="B755" s="10">
        <v>44659</v>
      </c>
      <c r="C755" s="14">
        <v>43587</v>
      </c>
      <c r="D755" s="14">
        <f t="shared" si="11"/>
        <v>44661</v>
      </c>
      <c r="E755" s="3" t="s">
        <v>58</v>
      </c>
      <c r="F755" s="3" t="s">
        <v>13</v>
      </c>
      <c r="G755" s="3">
        <v>2</v>
      </c>
      <c r="H755" s="3" t="s">
        <v>6</v>
      </c>
      <c r="I755" s="3">
        <v>3</v>
      </c>
      <c r="J755" s="3">
        <v>0</v>
      </c>
      <c r="K755" t="s">
        <v>173</v>
      </c>
      <c r="L755">
        <v>1699548</v>
      </c>
      <c r="M755" s="3" t="s">
        <v>38</v>
      </c>
      <c r="N755" s="3" t="s">
        <v>63</v>
      </c>
      <c r="O755" s="3">
        <v>35306</v>
      </c>
      <c r="P755" s="3">
        <v>52.95738461875866</v>
      </c>
      <c r="S755"/>
    </row>
    <row r="756" spans="1:19" x14ac:dyDescent="0.25">
      <c r="A756" s="3">
        <v>1447320590.7</v>
      </c>
      <c r="B756" s="10">
        <v>44655</v>
      </c>
      <c r="C756" s="14">
        <v>44196</v>
      </c>
      <c r="D756" s="14">
        <f t="shared" si="11"/>
        <v>44657</v>
      </c>
      <c r="E756" s="3" t="s">
        <v>58</v>
      </c>
      <c r="F756" s="3" t="s">
        <v>13</v>
      </c>
      <c r="G756" s="3">
        <v>2</v>
      </c>
      <c r="H756" s="3" t="s">
        <v>6</v>
      </c>
      <c r="I756" s="3">
        <v>3</v>
      </c>
      <c r="J756" s="3">
        <v>0</v>
      </c>
      <c r="K756" t="s">
        <v>173</v>
      </c>
      <c r="L756">
        <v>1699834</v>
      </c>
      <c r="M756" s="3" t="s">
        <v>38</v>
      </c>
      <c r="N756" s="3" t="s">
        <v>63</v>
      </c>
      <c r="O756" s="3">
        <v>9870</v>
      </c>
      <c r="P756" s="3">
        <v>13.873203674235295</v>
      </c>
      <c r="S756"/>
    </row>
    <row r="757" spans="1:19" x14ac:dyDescent="0.25">
      <c r="A757" s="3">
        <v>1447280412.7</v>
      </c>
      <c r="B757" s="10">
        <v>44662</v>
      </c>
      <c r="C757" s="14">
        <v>43642</v>
      </c>
      <c r="D757" s="14">
        <f t="shared" si="11"/>
        <v>44664</v>
      </c>
      <c r="E757" s="3" t="s">
        <v>58</v>
      </c>
      <c r="F757" s="3" t="s">
        <v>13</v>
      </c>
      <c r="G757" s="3">
        <v>2</v>
      </c>
      <c r="H757" s="3" t="s">
        <v>6</v>
      </c>
      <c r="I757" s="3">
        <v>3</v>
      </c>
      <c r="J757" s="3">
        <v>0</v>
      </c>
      <c r="K757" t="s">
        <v>173</v>
      </c>
      <c r="L757">
        <v>1699834</v>
      </c>
      <c r="M757" s="3" t="s">
        <v>38</v>
      </c>
      <c r="N757" s="3" t="s">
        <v>63</v>
      </c>
      <c r="O757" s="3">
        <v>3478</v>
      </c>
      <c r="P757" s="3">
        <v>4.2910678914117648</v>
      </c>
      <c r="S757"/>
    </row>
    <row r="758" spans="1:19" x14ac:dyDescent="0.25">
      <c r="A758" s="3">
        <v>1447264572.7</v>
      </c>
      <c r="B758" s="10">
        <v>44655</v>
      </c>
      <c r="C758" s="14">
        <v>44572</v>
      </c>
      <c r="D758" s="14">
        <f t="shared" si="11"/>
        <v>44657</v>
      </c>
      <c r="E758" s="3" t="s">
        <v>58</v>
      </c>
      <c r="F758" s="3" t="s">
        <v>13</v>
      </c>
      <c r="G758" s="3">
        <v>2</v>
      </c>
      <c r="H758" s="3" t="s">
        <v>6</v>
      </c>
      <c r="I758" s="3">
        <v>3</v>
      </c>
      <c r="J758" s="3">
        <v>0</v>
      </c>
      <c r="K758" t="s">
        <v>173</v>
      </c>
      <c r="L758">
        <v>1699834</v>
      </c>
      <c r="M758" s="3" t="s">
        <v>38</v>
      </c>
      <c r="N758" s="3" t="s">
        <v>63</v>
      </c>
      <c r="O758" s="3">
        <v>6658</v>
      </c>
      <c r="P758" s="3">
        <v>8.5821357828235296</v>
      </c>
      <c r="S758"/>
    </row>
    <row r="759" spans="1:19" x14ac:dyDescent="0.25">
      <c r="A759" s="3">
        <v>1447320584.7</v>
      </c>
      <c r="B759" s="10">
        <v>44665</v>
      </c>
      <c r="C759" s="14">
        <v>43651</v>
      </c>
      <c r="D759" s="14">
        <f t="shared" si="11"/>
        <v>44667</v>
      </c>
      <c r="E759" s="3" t="s">
        <v>58</v>
      </c>
      <c r="F759" s="3" t="s">
        <v>13</v>
      </c>
      <c r="G759" s="3">
        <v>2</v>
      </c>
      <c r="H759" s="3" t="s">
        <v>6</v>
      </c>
      <c r="I759" s="3">
        <v>3</v>
      </c>
      <c r="J759" s="3">
        <v>0</v>
      </c>
      <c r="K759" t="s">
        <v>173</v>
      </c>
      <c r="L759">
        <v>1699834</v>
      </c>
      <c r="M759" s="3" t="s">
        <v>38</v>
      </c>
      <c r="N759" s="3" t="s">
        <v>63</v>
      </c>
      <c r="O759" s="3">
        <v>5049</v>
      </c>
      <c r="P759" s="3">
        <v>6.4366018371176477</v>
      </c>
      <c r="S759"/>
    </row>
    <row r="760" spans="1:19" x14ac:dyDescent="0.25">
      <c r="A760" s="3">
        <v>1447185191.7</v>
      </c>
      <c r="B760" s="10">
        <v>44660</v>
      </c>
      <c r="C760" s="14">
        <v>44229</v>
      </c>
      <c r="D760" s="14">
        <f t="shared" si="11"/>
        <v>44662</v>
      </c>
      <c r="E760" s="3" t="s">
        <v>58</v>
      </c>
      <c r="F760" s="3" t="s">
        <v>13</v>
      </c>
      <c r="G760" s="3">
        <v>2</v>
      </c>
      <c r="H760" s="3" t="s">
        <v>6</v>
      </c>
      <c r="I760" s="3">
        <v>3</v>
      </c>
      <c r="J760" s="3">
        <v>0</v>
      </c>
      <c r="K760" t="s">
        <v>173</v>
      </c>
      <c r="L760">
        <v>1699834</v>
      </c>
      <c r="M760" s="3" t="s">
        <v>38</v>
      </c>
      <c r="N760" s="3" t="s">
        <v>63</v>
      </c>
      <c r="O760" s="3">
        <v>1889</v>
      </c>
      <c r="P760" s="3">
        <v>2.1455339457058824</v>
      </c>
      <c r="S760"/>
    </row>
    <row r="761" spans="1:19" x14ac:dyDescent="0.25">
      <c r="A761" s="3">
        <v>1447355119.7</v>
      </c>
      <c r="B761" s="10">
        <v>44665</v>
      </c>
      <c r="C761" s="14">
        <v>44344</v>
      </c>
      <c r="D761" s="14">
        <f t="shared" si="11"/>
        <v>44667</v>
      </c>
      <c r="E761" s="3" t="s">
        <v>58</v>
      </c>
      <c r="F761" s="3" t="s">
        <v>13</v>
      </c>
      <c r="G761" s="3">
        <v>2</v>
      </c>
      <c r="H761" s="3" t="s">
        <v>6</v>
      </c>
      <c r="I761" s="3">
        <v>3</v>
      </c>
      <c r="J761" s="3">
        <v>0</v>
      </c>
      <c r="K761" t="s">
        <v>173</v>
      </c>
      <c r="L761">
        <v>1699834</v>
      </c>
      <c r="M761" s="3" t="s">
        <v>38</v>
      </c>
      <c r="N761" s="3" t="s">
        <v>63</v>
      </c>
      <c r="O761" s="3">
        <v>1876</v>
      </c>
      <c r="P761" s="3">
        <v>2.1455339457058824</v>
      </c>
      <c r="S761"/>
    </row>
    <row r="762" spans="1:19" x14ac:dyDescent="0.25">
      <c r="A762" s="3">
        <v>1447245217.7</v>
      </c>
      <c r="B762" s="10">
        <v>44653</v>
      </c>
      <c r="C762" s="14">
        <v>44507</v>
      </c>
      <c r="D762" s="14">
        <f t="shared" si="11"/>
        <v>44655</v>
      </c>
      <c r="E762" s="3" t="s">
        <v>58</v>
      </c>
      <c r="F762" s="3" t="s">
        <v>13</v>
      </c>
      <c r="G762" s="3">
        <v>2</v>
      </c>
      <c r="H762" s="3" t="s">
        <v>6</v>
      </c>
      <c r="I762" s="3">
        <v>3</v>
      </c>
      <c r="J762" s="3">
        <v>0</v>
      </c>
      <c r="K762" t="s">
        <v>173</v>
      </c>
      <c r="L762">
        <v>1699834</v>
      </c>
      <c r="M762" s="3" t="s">
        <v>38</v>
      </c>
      <c r="N762" s="3" t="s">
        <v>63</v>
      </c>
      <c r="O762" s="3">
        <v>1877</v>
      </c>
      <c r="P762" s="3">
        <v>2.1455339457058824</v>
      </c>
      <c r="S762"/>
    </row>
    <row r="763" spans="1:19" x14ac:dyDescent="0.25">
      <c r="A763" s="3">
        <v>1447231073.7</v>
      </c>
      <c r="B763" s="10">
        <v>44660</v>
      </c>
      <c r="C763" s="14">
        <v>43630</v>
      </c>
      <c r="D763" s="14">
        <f t="shared" si="11"/>
        <v>44662</v>
      </c>
      <c r="E763" s="3" t="s">
        <v>58</v>
      </c>
      <c r="F763" s="3" t="s">
        <v>13</v>
      </c>
      <c r="G763" s="3">
        <v>2</v>
      </c>
      <c r="H763" s="3" t="s">
        <v>6</v>
      </c>
      <c r="I763" s="3">
        <v>3</v>
      </c>
      <c r="J763" s="3">
        <v>0</v>
      </c>
      <c r="K763" t="s">
        <v>173</v>
      </c>
      <c r="L763">
        <v>1699834</v>
      </c>
      <c r="M763" s="3" t="s">
        <v>38</v>
      </c>
      <c r="N763" s="3" t="s">
        <v>63</v>
      </c>
      <c r="O763" s="3">
        <v>8287</v>
      </c>
      <c r="P763" s="3">
        <v>11.727669728529413</v>
      </c>
      <c r="S763"/>
    </row>
    <row r="764" spans="1:19" x14ac:dyDescent="0.25">
      <c r="A764" s="3">
        <v>1447399910.7</v>
      </c>
      <c r="B764" s="10">
        <v>44653</v>
      </c>
      <c r="C764" s="14">
        <v>44231</v>
      </c>
      <c r="D764" s="14">
        <f t="shared" si="11"/>
        <v>44655</v>
      </c>
      <c r="E764" s="3" t="s">
        <v>58</v>
      </c>
      <c r="F764" s="3" t="s">
        <v>13</v>
      </c>
      <c r="G764" s="3">
        <v>2</v>
      </c>
      <c r="H764" s="3" t="s">
        <v>6</v>
      </c>
      <c r="I764" s="3">
        <v>3</v>
      </c>
      <c r="J764" s="3">
        <v>0</v>
      </c>
      <c r="K764" t="s">
        <v>173</v>
      </c>
      <c r="L764">
        <v>1699834</v>
      </c>
      <c r="M764" s="3" t="s">
        <v>38</v>
      </c>
      <c r="N764" s="3" t="s">
        <v>63</v>
      </c>
      <c r="O764" s="3">
        <v>5044</v>
      </c>
      <c r="P764" s="3">
        <v>6.4366018371176477</v>
      </c>
      <c r="S764"/>
    </row>
    <row r="765" spans="1:19" x14ac:dyDescent="0.25">
      <c r="A765" s="3">
        <v>1447209041.7</v>
      </c>
      <c r="B765" s="10">
        <v>44655</v>
      </c>
      <c r="C765" s="14">
        <v>43760</v>
      </c>
      <c r="D765" s="14">
        <f t="shared" si="11"/>
        <v>44657</v>
      </c>
      <c r="E765" s="3" t="s">
        <v>58</v>
      </c>
      <c r="F765" s="3" t="s">
        <v>13</v>
      </c>
      <c r="G765" s="3">
        <v>2</v>
      </c>
      <c r="H765" s="3" t="s">
        <v>6</v>
      </c>
      <c r="I765" s="3">
        <v>3</v>
      </c>
      <c r="J765" s="3">
        <v>0</v>
      </c>
      <c r="K765" t="s">
        <v>173</v>
      </c>
      <c r="L765">
        <v>1699834</v>
      </c>
      <c r="M765" s="3" t="s">
        <v>38</v>
      </c>
      <c r="N765" s="3" t="s">
        <v>63</v>
      </c>
      <c r="O765" s="3">
        <v>14706</v>
      </c>
      <c r="P765" s="3">
        <v>18.309805511352941</v>
      </c>
      <c r="S765"/>
    </row>
    <row r="766" spans="1:19" x14ac:dyDescent="0.25">
      <c r="A766" s="3">
        <v>1447350178.7</v>
      </c>
      <c r="B766" s="10">
        <v>44652</v>
      </c>
      <c r="C766" s="14">
        <v>44450</v>
      </c>
      <c r="D766" s="14">
        <f t="shared" si="11"/>
        <v>44654</v>
      </c>
      <c r="E766" s="3" t="s">
        <v>58</v>
      </c>
      <c r="F766" s="3" t="s">
        <v>13</v>
      </c>
      <c r="G766" s="3">
        <v>2</v>
      </c>
      <c r="H766" s="3" t="s">
        <v>6</v>
      </c>
      <c r="I766" s="3">
        <v>3</v>
      </c>
      <c r="J766" s="3">
        <v>0</v>
      </c>
      <c r="K766" t="s">
        <v>173</v>
      </c>
      <c r="L766">
        <v>1699697</v>
      </c>
      <c r="M766" s="3" t="s">
        <v>38</v>
      </c>
      <c r="N766" s="3" t="s">
        <v>63</v>
      </c>
      <c r="O766" s="3">
        <v>10262</v>
      </c>
      <c r="P766" s="3">
        <v>6.6157474876997</v>
      </c>
      <c r="S766"/>
    </row>
    <row r="767" spans="1:19" x14ac:dyDescent="0.25">
      <c r="A767" s="3">
        <v>1447209042.7</v>
      </c>
      <c r="B767" s="10">
        <v>44654</v>
      </c>
      <c r="C767" s="14">
        <v>44332</v>
      </c>
      <c r="D767" s="14">
        <f t="shared" si="11"/>
        <v>44656</v>
      </c>
      <c r="E767" s="3" t="s">
        <v>58</v>
      </c>
      <c r="F767" s="3" t="s">
        <v>13</v>
      </c>
      <c r="G767" s="3">
        <v>2</v>
      </c>
      <c r="H767" s="3" t="s">
        <v>6</v>
      </c>
      <c r="I767" s="3">
        <v>3</v>
      </c>
      <c r="J767" s="3">
        <v>0</v>
      </c>
      <c r="K767" t="s">
        <v>173</v>
      </c>
      <c r="L767">
        <v>1699697</v>
      </c>
      <c r="M767" s="3" t="s">
        <v>38</v>
      </c>
      <c r="N767" s="3" t="s">
        <v>63</v>
      </c>
      <c r="O767" s="3">
        <v>15305</v>
      </c>
      <c r="P767" s="3">
        <v>9.92362123154955</v>
      </c>
      <c r="S767"/>
    </row>
    <row r="768" spans="1:19" x14ac:dyDescent="0.25">
      <c r="A768" s="3">
        <v>1447320592.7</v>
      </c>
      <c r="B768" s="10">
        <v>44665</v>
      </c>
      <c r="C768" s="14">
        <v>43624</v>
      </c>
      <c r="D768" s="14">
        <f t="shared" si="11"/>
        <v>44667</v>
      </c>
      <c r="E768" s="3" t="s">
        <v>58</v>
      </c>
      <c r="F768" s="3" t="s">
        <v>13</v>
      </c>
      <c r="G768" s="3">
        <v>2</v>
      </c>
      <c r="H768" s="3" t="s">
        <v>6</v>
      </c>
      <c r="I768" s="3">
        <v>3</v>
      </c>
      <c r="J768" s="3">
        <v>0</v>
      </c>
      <c r="K768" t="s">
        <v>173</v>
      </c>
      <c r="L768">
        <v>1699697</v>
      </c>
      <c r="M768" s="3" t="s">
        <v>38</v>
      </c>
      <c r="N768" s="3" t="s">
        <v>63</v>
      </c>
      <c r="O768" s="3">
        <v>10256</v>
      </c>
      <c r="P768" s="3">
        <v>6.6157474876997</v>
      </c>
      <c r="S768"/>
    </row>
    <row r="769" spans="1:19" x14ac:dyDescent="0.25">
      <c r="A769" s="3">
        <v>1447369941.7</v>
      </c>
      <c r="B769" s="10">
        <v>44652</v>
      </c>
      <c r="C769" s="14">
        <v>44515</v>
      </c>
      <c r="D769" s="14">
        <f t="shared" si="11"/>
        <v>44654</v>
      </c>
      <c r="E769" s="3" t="s">
        <v>58</v>
      </c>
      <c r="F769" s="3" t="s">
        <v>13</v>
      </c>
      <c r="G769" s="3">
        <v>2</v>
      </c>
      <c r="H769" s="3" t="s">
        <v>6</v>
      </c>
      <c r="I769" s="3">
        <v>3</v>
      </c>
      <c r="J769" s="3">
        <v>0</v>
      </c>
      <c r="K769" t="s">
        <v>173</v>
      </c>
      <c r="L769">
        <v>1699697</v>
      </c>
      <c r="M769" s="3" t="s">
        <v>38</v>
      </c>
      <c r="N769" s="3" t="s">
        <v>63</v>
      </c>
      <c r="O769" s="3">
        <v>10236</v>
      </c>
      <c r="P769" s="3">
        <v>6.6157474876997</v>
      </c>
      <c r="S769"/>
    </row>
    <row r="770" spans="1:19" x14ac:dyDescent="0.25">
      <c r="A770" s="3">
        <v>1447209553.7</v>
      </c>
      <c r="B770" s="10">
        <v>44659</v>
      </c>
      <c r="C770" s="14">
        <v>44402</v>
      </c>
      <c r="D770" s="14">
        <f t="shared" si="11"/>
        <v>44661</v>
      </c>
      <c r="E770" s="3" t="s">
        <v>58</v>
      </c>
      <c r="F770" s="3" t="s">
        <v>13</v>
      </c>
      <c r="G770" s="3">
        <v>2</v>
      </c>
      <c r="H770" s="3" t="s">
        <v>6</v>
      </c>
      <c r="I770" s="3">
        <v>3</v>
      </c>
      <c r="J770" s="3">
        <v>0</v>
      </c>
      <c r="K770" t="s">
        <v>173</v>
      </c>
      <c r="L770">
        <v>1699697</v>
      </c>
      <c r="M770" s="3" t="s">
        <v>38</v>
      </c>
      <c r="N770" s="3" t="s">
        <v>63</v>
      </c>
      <c r="O770" s="3">
        <v>7786</v>
      </c>
      <c r="P770" s="3">
        <v>4.961810615774775</v>
      </c>
      <c r="S770"/>
    </row>
    <row r="771" spans="1:19" x14ac:dyDescent="0.25">
      <c r="A771" s="3">
        <v>1447255429.7</v>
      </c>
      <c r="B771" s="10">
        <v>44659</v>
      </c>
      <c r="C771" s="14">
        <v>43785</v>
      </c>
      <c r="D771" s="14">
        <f t="shared" ref="D771:D834" si="12">IF(O771&lt;1000,B771+1,B771+2)</f>
        <v>44661</v>
      </c>
      <c r="E771" s="3" t="s">
        <v>58</v>
      </c>
      <c r="F771" s="3" t="s">
        <v>13</v>
      </c>
      <c r="G771" s="3">
        <v>2</v>
      </c>
      <c r="H771" s="3" t="s">
        <v>6</v>
      </c>
      <c r="I771" s="3">
        <v>3</v>
      </c>
      <c r="J771" s="3">
        <v>0</v>
      </c>
      <c r="K771" t="s">
        <v>173</v>
      </c>
      <c r="L771">
        <v>1699697</v>
      </c>
      <c r="M771" s="3" t="s">
        <v>38</v>
      </c>
      <c r="N771" s="3" t="s">
        <v>63</v>
      </c>
      <c r="O771" s="3">
        <v>2799</v>
      </c>
      <c r="P771" s="3">
        <v>1.653936871924925</v>
      </c>
      <c r="S771"/>
    </row>
    <row r="772" spans="1:19" x14ac:dyDescent="0.25">
      <c r="A772" s="3">
        <v>1447320589.7</v>
      </c>
      <c r="B772" s="10">
        <v>44655</v>
      </c>
      <c r="C772" s="14">
        <v>44262</v>
      </c>
      <c r="D772" s="14">
        <f t="shared" si="12"/>
        <v>44657</v>
      </c>
      <c r="E772" s="3" t="s">
        <v>58</v>
      </c>
      <c r="F772" s="3" t="s">
        <v>13</v>
      </c>
      <c r="G772" s="3">
        <v>2</v>
      </c>
      <c r="H772" s="3" t="s">
        <v>6</v>
      </c>
      <c r="I772" s="3">
        <v>3</v>
      </c>
      <c r="J772" s="3">
        <v>0</v>
      </c>
      <c r="K772" t="s">
        <v>173</v>
      </c>
      <c r="L772">
        <v>1699697</v>
      </c>
      <c r="M772" s="3" t="s">
        <v>38</v>
      </c>
      <c r="N772" s="3" t="s">
        <v>63</v>
      </c>
      <c r="O772" s="3">
        <v>10330</v>
      </c>
      <c r="P772" s="3">
        <v>6.6157474876997</v>
      </c>
      <c r="S772"/>
    </row>
    <row r="773" spans="1:19" x14ac:dyDescent="0.25">
      <c r="A773" s="3">
        <v>1447320583.7</v>
      </c>
      <c r="B773" s="10">
        <v>44654</v>
      </c>
      <c r="C773" s="14">
        <v>43762</v>
      </c>
      <c r="D773" s="14">
        <f t="shared" si="12"/>
        <v>44656</v>
      </c>
      <c r="E773" s="3" t="s">
        <v>58</v>
      </c>
      <c r="F773" s="3" t="s">
        <v>13</v>
      </c>
      <c r="G773" s="3">
        <v>2</v>
      </c>
      <c r="H773" s="3" t="s">
        <v>6</v>
      </c>
      <c r="I773" s="3">
        <v>3</v>
      </c>
      <c r="J773" s="3">
        <v>0</v>
      </c>
      <c r="K773" t="s">
        <v>173</v>
      </c>
      <c r="L773">
        <v>1699697</v>
      </c>
      <c r="M773" s="3" t="s">
        <v>38</v>
      </c>
      <c r="N773" s="3" t="s">
        <v>63</v>
      </c>
      <c r="O773" s="3">
        <v>7779</v>
      </c>
      <c r="P773" s="3">
        <v>4.961810615774775</v>
      </c>
      <c r="S773"/>
    </row>
    <row r="774" spans="1:19" x14ac:dyDescent="0.25">
      <c r="A774" s="3">
        <v>1447399911.7</v>
      </c>
      <c r="B774" s="10">
        <v>44654</v>
      </c>
      <c r="C774" s="14">
        <v>44107</v>
      </c>
      <c r="D774" s="14">
        <f t="shared" si="12"/>
        <v>44656</v>
      </c>
      <c r="E774" s="3" t="s">
        <v>58</v>
      </c>
      <c r="F774" s="3" t="s">
        <v>13</v>
      </c>
      <c r="G774" s="3">
        <v>2</v>
      </c>
      <c r="H774" s="3" t="s">
        <v>6</v>
      </c>
      <c r="I774" s="3">
        <v>3</v>
      </c>
      <c r="J774" s="3">
        <v>0</v>
      </c>
      <c r="K774" t="s">
        <v>173</v>
      </c>
      <c r="L774">
        <v>1699697</v>
      </c>
      <c r="M774" s="3" t="s">
        <v>38</v>
      </c>
      <c r="N774" s="3" t="s">
        <v>63</v>
      </c>
      <c r="O774" s="3">
        <v>10283</v>
      </c>
      <c r="P774" s="3">
        <v>6.6157474876997</v>
      </c>
      <c r="S774"/>
    </row>
    <row r="775" spans="1:19" x14ac:dyDescent="0.25">
      <c r="A775" s="3">
        <v>1447254104.7</v>
      </c>
      <c r="B775" s="10">
        <v>44659</v>
      </c>
      <c r="C775" s="14">
        <v>44598</v>
      </c>
      <c r="D775" s="14">
        <f t="shared" si="12"/>
        <v>44661</v>
      </c>
      <c r="E775" s="3" t="s">
        <v>58</v>
      </c>
      <c r="F775" s="3" t="s">
        <v>13</v>
      </c>
      <c r="G775" s="3">
        <v>2</v>
      </c>
      <c r="H775" s="3" t="s">
        <v>6</v>
      </c>
      <c r="I775" s="3">
        <v>3</v>
      </c>
      <c r="J775" s="3">
        <v>0</v>
      </c>
      <c r="K775" t="s">
        <v>173</v>
      </c>
      <c r="L775">
        <v>1699697</v>
      </c>
      <c r="M775" s="3" t="s">
        <v>38</v>
      </c>
      <c r="N775" s="3" t="s">
        <v>63</v>
      </c>
      <c r="O775" s="3">
        <v>2797</v>
      </c>
      <c r="P775" s="3">
        <v>1.653936871924925</v>
      </c>
      <c r="S775"/>
    </row>
    <row r="776" spans="1:19" x14ac:dyDescent="0.25">
      <c r="A776" s="3">
        <v>1447201698.7</v>
      </c>
      <c r="B776" s="10">
        <v>44658</v>
      </c>
      <c r="C776" s="14">
        <v>43946</v>
      </c>
      <c r="D776" s="14">
        <f t="shared" si="12"/>
        <v>44660</v>
      </c>
      <c r="E776" s="3" t="s">
        <v>58</v>
      </c>
      <c r="F776" s="3" t="s">
        <v>13</v>
      </c>
      <c r="G776" s="3">
        <v>2</v>
      </c>
      <c r="H776" s="3" t="s">
        <v>6</v>
      </c>
      <c r="I776" s="3">
        <v>3</v>
      </c>
      <c r="J776" s="3">
        <v>0</v>
      </c>
      <c r="K776" t="s">
        <v>173</v>
      </c>
      <c r="L776">
        <v>1699573</v>
      </c>
      <c r="M776" s="3" t="s">
        <v>38</v>
      </c>
      <c r="N776" s="3" t="s">
        <v>63</v>
      </c>
      <c r="O776" s="3">
        <v>18729</v>
      </c>
      <c r="P776" s="3">
        <v>61.040000000000006</v>
      </c>
      <c r="S776"/>
    </row>
    <row r="777" spans="1:19" x14ac:dyDescent="0.25">
      <c r="A777" s="3">
        <v>1447182384.7</v>
      </c>
      <c r="B777" s="10">
        <v>44658</v>
      </c>
      <c r="C777" s="14">
        <v>43611</v>
      </c>
      <c r="D777" s="14">
        <f t="shared" si="12"/>
        <v>44660</v>
      </c>
      <c r="E777" s="3" t="s">
        <v>58</v>
      </c>
      <c r="F777" s="3" t="s">
        <v>13</v>
      </c>
      <c r="G777" s="3">
        <v>2</v>
      </c>
      <c r="H777" s="3" t="s">
        <v>6</v>
      </c>
      <c r="I777" s="3">
        <v>3</v>
      </c>
      <c r="J777" s="3">
        <v>0</v>
      </c>
      <c r="K777" t="s">
        <v>173</v>
      </c>
      <c r="L777">
        <v>1699573</v>
      </c>
      <c r="M777" s="3" t="s">
        <v>38</v>
      </c>
      <c r="N777" s="3" t="s">
        <v>63</v>
      </c>
      <c r="O777" s="3">
        <v>119525</v>
      </c>
      <c r="P777" s="3">
        <v>409.62</v>
      </c>
      <c r="S777"/>
    </row>
    <row r="778" spans="1:19" x14ac:dyDescent="0.25">
      <c r="A778" s="3">
        <v>1447398731.7</v>
      </c>
      <c r="B778" s="10">
        <v>44660</v>
      </c>
      <c r="C778" s="14">
        <v>43887</v>
      </c>
      <c r="D778" s="14">
        <f t="shared" si="12"/>
        <v>44662</v>
      </c>
      <c r="E778" s="3" t="s">
        <v>58</v>
      </c>
      <c r="F778" s="3" t="s">
        <v>13</v>
      </c>
      <c r="G778" s="3">
        <v>2</v>
      </c>
      <c r="H778" s="3" t="s">
        <v>6</v>
      </c>
      <c r="I778" s="3">
        <v>3</v>
      </c>
      <c r="J778" s="3">
        <v>0</v>
      </c>
      <c r="K778" t="s">
        <v>173</v>
      </c>
      <c r="L778">
        <v>1699539</v>
      </c>
      <c r="M778" s="3" t="s">
        <v>38</v>
      </c>
      <c r="N778" s="3" t="s">
        <v>63</v>
      </c>
      <c r="O778" s="3">
        <v>12859</v>
      </c>
      <c r="P778" s="3">
        <v>42.680409158850395</v>
      </c>
      <c r="S778"/>
    </row>
    <row r="779" spans="1:19" x14ac:dyDescent="0.25">
      <c r="A779" s="3">
        <v>1447394818.7</v>
      </c>
      <c r="B779" s="10">
        <v>44654</v>
      </c>
      <c r="C779" s="14">
        <v>44276</v>
      </c>
      <c r="D779" s="14">
        <f t="shared" si="12"/>
        <v>44656</v>
      </c>
      <c r="E779" s="3" t="s">
        <v>58</v>
      </c>
      <c r="F779" s="3" t="s">
        <v>13</v>
      </c>
      <c r="G779" s="3">
        <v>2</v>
      </c>
      <c r="H779" s="3" t="s">
        <v>6</v>
      </c>
      <c r="I779" s="3">
        <v>3</v>
      </c>
      <c r="J779" s="3">
        <v>0</v>
      </c>
      <c r="K779" t="s">
        <v>173</v>
      </c>
      <c r="L779">
        <v>1699539</v>
      </c>
      <c r="M779" s="3" t="s">
        <v>38</v>
      </c>
      <c r="N779" s="3" t="s">
        <v>63</v>
      </c>
      <c r="O779" s="3">
        <v>3864</v>
      </c>
      <c r="P779" s="3">
        <v>11.622974045385828</v>
      </c>
      <c r="S779"/>
    </row>
    <row r="780" spans="1:19" x14ac:dyDescent="0.25">
      <c r="A780" s="3">
        <v>1447329265.7</v>
      </c>
      <c r="B780" s="10">
        <v>44665</v>
      </c>
      <c r="C780" s="14">
        <v>43747</v>
      </c>
      <c r="D780" s="14">
        <f t="shared" si="12"/>
        <v>44667</v>
      </c>
      <c r="E780" s="3" t="s">
        <v>58</v>
      </c>
      <c r="F780" s="3" t="s">
        <v>13</v>
      </c>
      <c r="G780" s="3">
        <v>2</v>
      </c>
      <c r="H780" s="3" t="s">
        <v>6</v>
      </c>
      <c r="I780" s="3">
        <v>3</v>
      </c>
      <c r="J780" s="3">
        <v>0</v>
      </c>
      <c r="K780" t="s">
        <v>173</v>
      </c>
      <c r="L780">
        <v>1699539</v>
      </c>
      <c r="M780" s="3" t="s">
        <v>38</v>
      </c>
      <c r="N780" s="3" t="s">
        <v>63</v>
      </c>
      <c r="O780" s="3">
        <v>1202</v>
      </c>
      <c r="P780" s="3">
        <v>2.9057435113464569</v>
      </c>
      <c r="S780"/>
    </row>
    <row r="781" spans="1:19" x14ac:dyDescent="0.25">
      <c r="A781" s="3">
        <v>1447184606.7</v>
      </c>
      <c r="B781" s="10">
        <v>44665</v>
      </c>
      <c r="C781" s="14">
        <v>43740</v>
      </c>
      <c r="D781" s="14">
        <f t="shared" si="12"/>
        <v>44667</v>
      </c>
      <c r="E781" s="3" t="s">
        <v>58</v>
      </c>
      <c r="F781" s="3" t="s">
        <v>13</v>
      </c>
      <c r="G781" s="3">
        <v>2</v>
      </c>
      <c r="H781" s="3" t="s">
        <v>6</v>
      </c>
      <c r="I781" s="3">
        <v>3</v>
      </c>
      <c r="J781" s="3">
        <v>0</v>
      </c>
      <c r="K781" t="s">
        <v>173</v>
      </c>
      <c r="L781">
        <v>1699539</v>
      </c>
      <c r="M781" s="3" t="s">
        <v>38</v>
      </c>
      <c r="N781" s="3" t="s">
        <v>63</v>
      </c>
      <c r="O781" s="3">
        <v>12919</v>
      </c>
      <c r="P781" s="3">
        <v>42.680409158850395</v>
      </c>
      <c r="S781"/>
    </row>
    <row r="782" spans="1:19" x14ac:dyDescent="0.25">
      <c r="A782" s="3">
        <v>1447329260.7</v>
      </c>
      <c r="B782" s="10">
        <v>44653</v>
      </c>
      <c r="C782" s="14">
        <v>44176</v>
      </c>
      <c r="D782" s="14">
        <f t="shared" si="12"/>
        <v>44655</v>
      </c>
      <c r="E782" s="3" t="s">
        <v>58</v>
      </c>
      <c r="F782" s="3" t="s">
        <v>13</v>
      </c>
      <c r="G782" s="3">
        <v>2</v>
      </c>
      <c r="H782" s="3" t="s">
        <v>6</v>
      </c>
      <c r="I782" s="3">
        <v>3</v>
      </c>
      <c r="J782" s="3">
        <v>0</v>
      </c>
      <c r="K782" t="s">
        <v>173</v>
      </c>
      <c r="L782">
        <v>1699539</v>
      </c>
      <c r="M782" s="3" t="s">
        <v>38</v>
      </c>
      <c r="N782" s="3" t="s">
        <v>63</v>
      </c>
      <c r="O782" s="3">
        <v>1187</v>
      </c>
      <c r="P782" s="3">
        <v>2.9057435113464569</v>
      </c>
      <c r="S782"/>
    </row>
    <row r="783" spans="1:19" x14ac:dyDescent="0.25">
      <c r="A783" s="3">
        <v>1447407855.7</v>
      </c>
      <c r="B783" s="10">
        <v>44659</v>
      </c>
      <c r="C783" s="14">
        <v>44514</v>
      </c>
      <c r="D783" s="14">
        <f t="shared" si="12"/>
        <v>44661</v>
      </c>
      <c r="E783" s="3" t="s">
        <v>58</v>
      </c>
      <c r="F783" s="3" t="s">
        <v>13</v>
      </c>
      <c r="G783" s="3">
        <v>2</v>
      </c>
      <c r="H783" s="3" t="s">
        <v>6</v>
      </c>
      <c r="I783" s="3">
        <v>3</v>
      </c>
      <c r="J783" s="3">
        <v>0</v>
      </c>
      <c r="K783" t="s">
        <v>173</v>
      </c>
      <c r="L783">
        <v>1699539</v>
      </c>
      <c r="M783" s="3" t="s">
        <v>38</v>
      </c>
      <c r="N783" s="3" t="s">
        <v>63</v>
      </c>
      <c r="O783" s="3">
        <v>11066</v>
      </c>
      <c r="P783" s="3">
        <v>37.868922136157479</v>
      </c>
      <c r="S783"/>
    </row>
    <row r="784" spans="1:19" x14ac:dyDescent="0.25">
      <c r="A784" s="3">
        <v>1447407856.7</v>
      </c>
      <c r="B784" s="10">
        <v>44654</v>
      </c>
      <c r="C784" s="14">
        <v>44000</v>
      </c>
      <c r="D784" s="14">
        <f t="shared" si="12"/>
        <v>44656</v>
      </c>
      <c r="E784" s="3" t="s">
        <v>58</v>
      </c>
      <c r="F784" s="3" t="s">
        <v>13</v>
      </c>
      <c r="G784" s="3">
        <v>2</v>
      </c>
      <c r="H784" s="3" t="s">
        <v>6</v>
      </c>
      <c r="I784" s="3">
        <v>3</v>
      </c>
      <c r="J784" s="3">
        <v>0</v>
      </c>
      <c r="K784" t="s">
        <v>173</v>
      </c>
      <c r="L784">
        <v>1699539</v>
      </c>
      <c r="M784" s="3" t="s">
        <v>38</v>
      </c>
      <c r="N784" s="3" t="s">
        <v>63</v>
      </c>
      <c r="O784" s="3">
        <v>1216</v>
      </c>
      <c r="P784" s="3">
        <v>2.9057435113464569</v>
      </c>
      <c r="S784"/>
    </row>
    <row r="785" spans="1:19" x14ac:dyDescent="0.25">
      <c r="A785" s="3">
        <v>1447329258.7</v>
      </c>
      <c r="B785" s="10">
        <v>44660</v>
      </c>
      <c r="C785" s="14">
        <v>43919</v>
      </c>
      <c r="D785" s="14">
        <f t="shared" si="12"/>
        <v>44662</v>
      </c>
      <c r="E785" s="3" t="s">
        <v>58</v>
      </c>
      <c r="F785" s="3" t="s">
        <v>13</v>
      </c>
      <c r="G785" s="3">
        <v>2</v>
      </c>
      <c r="H785" s="3" t="s">
        <v>6</v>
      </c>
      <c r="I785" s="3">
        <v>3</v>
      </c>
      <c r="J785" s="3">
        <v>0</v>
      </c>
      <c r="K785" t="s">
        <v>173</v>
      </c>
      <c r="L785">
        <v>1699539</v>
      </c>
      <c r="M785" s="3" t="s">
        <v>38</v>
      </c>
      <c r="N785" s="3" t="s">
        <v>63</v>
      </c>
      <c r="O785" s="3">
        <v>1223</v>
      </c>
      <c r="P785" s="3">
        <v>2.9057435113464569</v>
      </c>
      <c r="S785"/>
    </row>
    <row r="786" spans="1:19" x14ac:dyDescent="0.25">
      <c r="A786" s="3">
        <v>1447407858.7</v>
      </c>
      <c r="B786" s="10">
        <v>44660</v>
      </c>
      <c r="C786" s="14">
        <v>44017</v>
      </c>
      <c r="D786" s="14">
        <f t="shared" si="12"/>
        <v>44662</v>
      </c>
      <c r="E786" s="3" t="s">
        <v>58</v>
      </c>
      <c r="F786" s="3" t="s">
        <v>13</v>
      </c>
      <c r="G786" s="3">
        <v>2</v>
      </c>
      <c r="H786" s="3" t="s">
        <v>6</v>
      </c>
      <c r="I786" s="3">
        <v>3</v>
      </c>
      <c r="J786" s="3">
        <v>0</v>
      </c>
      <c r="K786" t="s">
        <v>173</v>
      </c>
      <c r="L786">
        <v>1699539</v>
      </c>
      <c r="M786" s="3" t="s">
        <v>38</v>
      </c>
      <c r="N786" s="3" t="s">
        <v>63</v>
      </c>
      <c r="O786" s="3">
        <v>2055</v>
      </c>
      <c r="P786" s="3">
        <v>5.8114870226929138</v>
      </c>
      <c r="S786"/>
    </row>
    <row r="787" spans="1:19" x14ac:dyDescent="0.25">
      <c r="A787" s="3">
        <v>1447280417.7</v>
      </c>
      <c r="B787" s="10">
        <v>44658</v>
      </c>
      <c r="C787" s="14">
        <v>43996</v>
      </c>
      <c r="D787" s="14">
        <f t="shared" si="12"/>
        <v>44660</v>
      </c>
      <c r="E787" s="3" t="s">
        <v>58</v>
      </c>
      <c r="F787" s="3" t="s">
        <v>13</v>
      </c>
      <c r="G787" s="3">
        <v>2</v>
      </c>
      <c r="H787" s="3" t="s">
        <v>6</v>
      </c>
      <c r="I787" s="3">
        <v>3</v>
      </c>
      <c r="J787" s="3">
        <v>0</v>
      </c>
      <c r="K787" t="s">
        <v>173</v>
      </c>
      <c r="L787">
        <v>1699539</v>
      </c>
      <c r="M787" s="3" t="s">
        <v>38</v>
      </c>
      <c r="N787" s="3" t="s">
        <v>63</v>
      </c>
      <c r="O787" s="3">
        <v>4761</v>
      </c>
      <c r="P787" s="3">
        <v>14.528717556732284</v>
      </c>
      <c r="S787"/>
    </row>
    <row r="788" spans="1:19" x14ac:dyDescent="0.25">
      <c r="A788" s="3">
        <v>1447329259.7</v>
      </c>
      <c r="B788" s="10">
        <v>44654</v>
      </c>
      <c r="C788" s="14">
        <v>43761</v>
      </c>
      <c r="D788" s="14">
        <f t="shared" si="12"/>
        <v>44656</v>
      </c>
      <c r="E788" s="3" t="s">
        <v>58</v>
      </c>
      <c r="F788" s="3" t="s">
        <v>13</v>
      </c>
      <c r="G788" s="3">
        <v>2</v>
      </c>
      <c r="H788" s="3" t="s">
        <v>6</v>
      </c>
      <c r="I788" s="3">
        <v>3</v>
      </c>
      <c r="J788" s="3">
        <v>0</v>
      </c>
      <c r="K788" t="s">
        <v>173</v>
      </c>
      <c r="L788">
        <v>1699539</v>
      </c>
      <c r="M788" s="3" t="s">
        <v>38</v>
      </c>
      <c r="N788" s="3" t="s">
        <v>63</v>
      </c>
      <c r="O788" s="3">
        <v>1136</v>
      </c>
      <c r="P788" s="3">
        <v>2.9057435113464569</v>
      </c>
      <c r="S788"/>
    </row>
    <row r="789" spans="1:19" x14ac:dyDescent="0.25">
      <c r="A789" s="3">
        <v>1447184591.7</v>
      </c>
      <c r="B789" s="10">
        <v>44661</v>
      </c>
      <c r="C789" s="14">
        <v>44360</v>
      </c>
      <c r="D789" s="14">
        <f t="shared" si="12"/>
        <v>44663</v>
      </c>
      <c r="E789" s="3" t="s">
        <v>58</v>
      </c>
      <c r="F789" s="3" t="s">
        <v>13</v>
      </c>
      <c r="G789" s="3">
        <v>2</v>
      </c>
      <c r="H789" s="3" t="s">
        <v>6</v>
      </c>
      <c r="I789" s="3">
        <v>3</v>
      </c>
      <c r="J789" s="3">
        <v>0</v>
      </c>
      <c r="K789" t="s">
        <v>173</v>
      </c>
      <c r="L789">
        <v>1699539</v>
      </c>
      <c r="M789" s="3" t="s">
        <v>38</v>
      </c>
      <c r="N789" s="3" t="s">
        <v>63</v>
      </c>
      <c r="O789" s="3">
        <v>5659</v>
      </c>
      <c r="P789" s="3">
        <v>18.43446106807874</v>
      </c>
      <c r="S789"/>
    </row>
    <row r="790" spans="1:19" x14ac:dyDescent="0.25">
      <c r="A790" s="3">
        <v>1447398732.7</v>
      </c>
      <c r="B790" s="10">
        <v>44660</v>
      </c>
      <c r="C790" s="14">
        <v>43812</v>
      </c>
      <c r="D790" s="14">
        <f t="shared" si="12"/>
        <v>44662</v>
      </c>
      <c r="E790" s="3" t="s">
        <v>58</v>
      </c>
      <c r="F790" s="3" t="s">
        <v>13</v>
      </c>
      <c r="G790" s="3">
        <v>2</v>
      </c>
      <c r="H790" s="3" t="s">
        <v>6</v>
      </c>
      <c r="I790" s="3">
        <v>3</v>
      </c>
      <c r="J790" s="3">
        <v>0</v>
      </c>
      <c r="K790" t="s">
        <v>173</v>
      </c>
      <c r="L790">
        <v>1699539</v>
      </c>
      <c r="M790" s="3" t="s">
        <v>38</v>
      </c>
      <c r="N790" s="3" t="s">
        <v>63</v>
      </c>
      <c r="O790" s="3">
        <v>3866</v>
      </c>
      <c r="P790" s="3">
        <v>12.622974045385828</v>
      </c>
      <c r="S790"/>
    </row>
    <row r="791" spans="1:19" x14ac:dyDescent="0.25">
      <c r="A791" s="3">
        <v>1447320706.7</v>
      </c>
      <c r="B791" s="10">
        <v>44661</v>
      </c>
      <c r="C791" s="14">
        <v>44006</v>
      </c>
      <c r="D791" s="14">
        <f t="shared" si="12"/>
        <v>44663</v>
      </c>
      <c r="E791" s="3" t="s">
        <v>58</v>
      </c>
      <c r="F791" s="3" t="s">
        <v>13</v>
      </c>
      <c r="G791" s="3">
        <v>2</v>
      </c>
      <c r="H791" s="3" t="s">
        <v>6</v>
      </c>
      <c r="I791" s="3">
        <v>3</v>
      </c>
      <c r="J791" s="3">
        <v>0</v>
      </c>
      <c r="K791" t="s">
        <v>173</v>
      </c>
      <c r="L791">
        <v>1699575</v>
      </c>
      <c r="M791" s="3" t="s">
        <v>38</v>
      </c>
      <c r="N791" s="3" t="s">
        <v>63</v>
      </c>
      <c r="O791" s="3">
        <v>15835</v>
      </c>
      <c r="P791" s="3">
        <v>37.946363636363643</v>
      </c>
      <c r="S791"/>
    </row>
    <row r="792" spans="1:19" x14ac:dyDescent="0.25">
      <c r="A792" s="3">
        <v>1447320665.7</v>
      </c>
      <c r="B792" s="10">
        <v>44653</v>
      </c>
      <c r="C792" s="14">
        <v>44084</v>
      </c>
      <c r="D792" s="14">
        <f t="shared" si="12"/>
        <v>44655</v>
      </c>
      <c r="E792" s="3" t="s">
        <v>58</v>
      </c>
      <c r="F792" s="3" t="s">
        <v>13</v>
      </c>
      <c r="G792" s="3">
        <v>2</v>
      </c>
      <c r="H792" s="3" t="s">
        <v>6</v>
      </c>
      <c r="I792" s="3">
        <v>3</v>
      </c>
      <c r="J792" s="3">
        <v>0</v>
      </c>
      <c r="K792" t="s">
        <v>173</v>
      </c>
      <c r="L792">
        <v>1699575</v>
      </c>
      <c r="M792" s="3" t="s">
        <v>38</v>
      </c>
      <c r="N792" s="3" t="s">
        <v>63</v>
      </c>
      <c r="O792" s="3">
        <v>5508</v>
      </c>
      <c r="P792" s="3">
        <v>14.315454545454546</v>
      </c>
      <c r="S792"/>
    </row>
    <row r="793" spans="1:19" x14ac:dyDescent="0.25">
      <c r="A793" s="3">
        <v>1447288727.7</v>
      </c>
      <c r="B793" s="10">
        <v>44659</v>
      </c>
      <c r="C793" s="14">
        <v>44081</v>
      </c>
      <c r="D793" s="14">
        <f t="shared" si="12"/>
        <v>44661</v>
      </c>
      <c r="E793" s="3" t="s">
        <v>58</v>
      </c>
      <c r="F793" s="3" t="s">
        <v>13</v>
      </c>
      <c r="G793" s="3">
        <v>2</v>
      </c>
      <c r="H793" s="3" t="s">
        <v>6</v>
      </c>
      <c r="I793" s="3">
        <v>3</v>
      </c>
      <c r="J793" s="3">
        <v>0</v>
      </c>
      <c r="K793" t="s">
        <v>173</v>
      </c>
      <c r="L793">
        <v>1699571</v>
      </c>
      <c r="M793" s="3" t="s">
        <v>38</v>
      </c>
      <c r="N793" s="3" t="s">
        <v>63</v>
      </c>
      <c r="O793" s="3">
        <v>2886</v>
      </c>
      <c r="P793" s="3">
        <v>6.22</v>
      </c>
      <c r="S793"/>
    </row>
    <row r="794" spans="1:19" x14ac:dyDescent="0.25">
      <c r="A794" s="3">
        <v>1447182381.7</v>
      </c>
      <c r="B794" s="10">
        <v>44654</v>
      </c>
      <c r="C794" s="14">
        <v>44120</v>
      </c>
      <c r="D794" s="14">
        <f t="shared" si="12"/>
        <v>44656</v>
      </c>
      <c r="E794" s="3" t="s">
        <v>58</v>
      </c>
      <c r="F794" s="3" t="s">
        <v>13</v>
      </c>
      <c r="G794" s="3">
        <v>2</v>
      </c>
      <c r="H794" s="3" t="s">
        <v>6</v>
      </c>
      <c r="I794" s="3">
        <v>3</v>
      </c>
      <c r="J794" s="3">
        <v>0</v>
      </c>
      <c r="K794" t="s">
        <v>173</v>
      </c>
      <c r="L794">
        <v>1699574</v>
      </c>
      <c r="M794" s="3" t="s">
        <v>38</v>
      </c>
      <c r="N794" s="3" t="s">
        <v>63</v>
      </c>
      <c r="O794" s="3">
        <v>18753</v>
      </c>
      <c r="P794" s="3">
        <v>27.536931929743975</v>
      </c>
      <c r="S794"/>
    </row>
    <row r="795" spans="1:19" x14ac:dyDescent="0.25">
      <c r="A795" s="3">
        <v>1447327975.7</v>
      </c>
      <c r="B795" s="10">
        <v>44659</v>
      </c>
      <c r="C795" s="14">
        <v>44038</v>
      </c>
      <c r="D795" s="14">
        <f t="shared" si="12"/>
        <v>44661</v>
      </c>
      <c r="E795" s="3" t="s">
        <v>58</v>
      </c>
      <c r="F795" s="3" t="s">
        <v>13</v>
      </c>
      <c r="G795" s="3">
        <v>2</v>
      </c>
      <c r="H795" s="3" t="s">
        <v>6</v>
      </c>
      <c r="I795" s="3">
        <v>3</v>
      </c>
      <c r="J795" s="3">
        <v>0</v>
      </c>
      <c r="K795" t="s">
        <v>173</v>
      </c>
      <c r="L795">
        <v>1699574</v>
      </c>
      <c r="M795" s="3" t="s">
        <v>38</v>
      </c>
      <c r="N795" s="3" t="s">
        <v>63</v>
      </c>
      <c r="O795" s="3">
        <v>8651</v>
      </c>
      <c r="P795" s="3">
        <v>12.88042360442908</v>
      </c>
      <c r="S795"/>
    </row>
    <row r="796" spans="1:19" x14ac:dyDescent="0.25">
      <c r="A796" s="3">
        <v>1447327959.7</v>
      </c>
      <c r="B796" s="10">
        <v>44661</v>
      </c>
      <c r="C796" s="14">
        <v>43804</v>
      </c>
      <c r="D796" s="14">
        <f t="shared" si="12"/>
        <v>44663</v>
      </c>
      <c r="E796" s="3" t="s">
        <v>58</v>
      </c>
      <c r="F796" s="3" t="s">
        <v>13</v>
      </c>
      <c r="G796" s="3">
        <v>2</v>
      </c>
      <c r="H796" s="3" t="s">
        <v>6</v>
      </c>
      <c r="I796" s="3">
        <v>3</v>
      </c>
      <c r="J796" s="3">
        <v>0</v>
      </c>
      <c r="K796" t="s">
        <v>173</v>
      </c>
      <c r="L796">
        <v>1699574</v>
      </c>
      <c r="M796" s="3" t="s">
        <v>38</v>
      </c>
      <c r="N796" s="3" t="s">
        <v>63</v>
      </c>
      <c r="O796" s="3">
        <v>13737</v>
      </c>
      <c r="P796" s="3">
        <v>20.208677767086527</v>
      </c>
      <c r="S796"/>
    </row>
    <row r="797" spans="1:19" x14ac:dyDescent="0.25">
      <c r="A797" s="3">
        <v>1447280415.7</v>
      </c>
      <c r="B797" s="10">
        <v>44661</v>
      </c>
      <c r="C797" s="14">
        <v>44084</v>
      </c>
      <c r="D797" s="14">
        <f t="shared" si="12"/>
        <v>44663</v>
      </c>
      <c r="E797" s="3" t="s">
        <v>58</v>
      </c>
      <c r="F797" s="3" t="s">
        <v>13</v>
      </c>
      <c r="G797" s="3">
        <v>2</v>
      </c>
      <c r="H797" s="3" t="s">
        <v>6</v>
      </c>
      <c r="I797" s="3">
        <v>3</v>
      </c>
      <c r="J797" s="3">
        <v>0</v>
      </c>
      <c r="K797" t="s">
        <v>173</v>
      </c>
      <c r="L797">
        <v>1699574</v>
      </c>
      <c r="M797" s="3" t="s">
        <v>38</v>
      </c>
      <c r="N797" s="3" t="s">
        <v>63</v>
      </c>
      <c r="O797" s="3">
        <v>13690</v>
      </c>
      <c r="P797" s="3">
        <v>21.208677767086527</v>
      </c>
      <c r="S797"/>
    </row>
    <row r="798" spans="1:19" x14ac:dyDescent="0.25">
      <c r="A798" s="3">
        <v>1447399909.7</v>
      </c>
      <c r="B798" s="10">
        <v>44659</v>
      </c>
      <c r="C798" s="14">
        <v>44179</v>
      </c>
      <c r="D798" s="14">
        <f t="shared" si="12"/>
        <v>44661</v>
      </c>
      <c r="E798" s="3" t="s">
        <v>58</v>
      </c>
      <c r="F798" s="3" t="s">
        <v>13</v>
      </c>
      <c r="G798" s="3">
        <v>2</v>
      </c>
      <c r="H798" s="3" t="s">
        <v>6</v>
      </c>
      <c r="I798" s="3">
        <v>3</v>
      </c>
      <c r="J798" s="3">
        <v>0</v>
      </c>
      <c r="K798" t="s">
        <v>173</v>
      </c>
      <c r="L798">
        <v>1699574</v>
      </c>
      <c r="M798" s="3" t="s">
        <v>38</v>
      </c>
      <c r="N798" s="3" t="s">
        <v>63</v>
      </c>
      <c r="O798" s="3">
        <v>33859</v>
      </c>
      <c r="P798" s="3">
        <v>59.521694417716319</v>
      </c>
      <c r="S798"/>
    </row>
    <row r="799" spans="1:19" x14ac:dyDescent="0.25">
      <c r="A799" s="3">
        <v>1447280414.7</v>
      </c>
      <c r="B799" s="10">
        <v>44654</v>
      </c>
      <c r="C799" s="14">
        <v>43771</v>
      </c>
      <c r="D799" s="14">
        <f t="shared" si="12"/>
        <v>44656</v>
      </c>
      <c r="E799" s="3" t="s">
        <v>58</v>
      </c>
      <c r="F799" s="3" t="s">
        <v>13</v>
      </c>
      <c r="G799" s="3">
        <v>2</v>
      </c>
      <c r="H799" s="3" t="s">
        <v>6</v>
      </c>
      <c r="I799" s="3">
        <v>3</v>
      </c>
      <c r="J799" s="3">
        <v>0</v>
      </c>
      <c r="K799" t="s">
        <v>173</v>
      </c>
      <c r="L799">
        <v>1699574</v>
      </c>
      <c r="M799" s="3" t="s">
        <v>38</v>
      </c>
      <c r="N799" s="3" t="s">
        <v>63</v>
      </c>
      <c r="O799" s="3">
        <v>12064</v>
      </c>
      <c r="P799" s="3">
        <v>18.432593046200711</v>
      </c>
      <c r="S799"/>
    </row>
    <row r="800" spans="1:19" x14ac:dyDescent="0.25">
      <c r="A800" s="3">
        <v>1447399908.7</v>
      </c>
      <c r="B800" s="10">
        <v>44659</v>
      </c>
      <c r="C800" s="14">
        <v>43647</v>
      </c>
      <c r="D800" s="14">
        <f t="shared" si="12"/>
        <v>44661</v>
      </c>
      <c r="E800" s="3" t="s">
        <v>58</v>
      </c>
      <c r="F800" s="3" t="s">
        <v>13</v>
      </c>
      <c r="G800" s="3">
        <v>2</v>
      </c>
      <c r="H800" s="3" t="s">
        <v>6</v>
      </c>
      <c r="I800" s="3">
        <v>3</v>
      </c>
      <c r="J800" s="3">
        <v>0</v>
      </c>
      <c r="K800" t="s">
        <v>173</v>
      </c>
      <c r="L800">
        <v>1699574</v>
      </c>
      <c r="M800" s="3" t="s">
        <v>38</v>
      </c>
      <c r="N800" s="3" t="s">
        <v>63</v>
      </c>
      <c r="O800" s="3">
        <v>28796</v>
      </c>
      <c r="P800" s="3">
        <v>48.193440255058867</v>
      </c>
      <c r="S800"/>
    </row>
    <row r="801" spans="1:19" x14ac:dyDescent="0.25">
      <c r="A801" s="3">
        <v>1447280408.7</v>
      </c>
      <c r="B801" s="10">
        <v>44654</v>
      </c>
      <c r="C801" s="14">
        <v>44141</v>
      </c>
      <c r="D801" s="14">
        <f t="shared" si="12"/>
        <v>44656</v>
      </c>
      <c r="E801" s="3" t="s">
        <v>58</v>
      </c>
      <c r="F801" s="3" t="s">
        <v>13</v>
      </c>
      <c r="G801" s="3">
        <v>2</v>
      </c>
      <c r="H801" s="3" t="s">
        <v>6</v>
      </c>
      <c r="I801" s="3">
        <v>3</v>
      </c>
      <c r="J801" s="3">
        <v>0</v>
      </c>
      <c r="K801" t="s">
        <v>173</v>
      </c>
      <c r="L801">
        <v>1699574</v>
      </c>
      <c r="M801" s="3" t="s">
        <v>38</v>
      </c>
      <c r="N801" s="3" t="s">
        <v>63</v>
      </c>
      <c r="O801" s="3">
        <v>15414</v>
      </c>
      <c r="P801" s="3">
        <v>24.984762487972343</v>
      </c>
      <c r="S801"/>
    </row>
    <row r="802" spans="1:19" x14ac:dyDescent="0.25">
      <c r="A802" s="3">
        <v>1447328000.7</v>
      </c>
      <c r="B802" s="10">
        <v>44658</v>
      </c>
      <c r="C802" s="14">
        <v>44509</v>
      </c>
      <c r="D802" s="14">
        <f t="shared" si="12"/>
        <v>44660</v>
      </c>
      <c r="E802" s="3" t="s">
        <v>58</v>
      </c>
      <c r="F802" s="3" t="s">
        <v>13</v>
      </c>
      <c r="G802" s="3">
        <v>2</v>
      </c>
      <c r="H802" s="3" t="s">
        <v>6</v>
      </c>
      <c r="I802" s="3">
        <v>3</v>
      </c>
      <c r="J802" s="3">
        <v>0</v>
      </c>
      <c r="K802" t="s">
        <v>173</v>
      </c>
      <c r="L802">
        <v>1699574</v>
      </c>
      <c r="M802" s="3" t="s">
        <v>38</v>
      </c>
      <c r="N802" s="3" t="s">
        <v>63</v>
      </c>
      <c r="O802" s="3">
        <v>3666</v>
      </c>
      <c r="P802" s="3">
        <v>5.5521694417716319</v>
      </c>
      <c r="S802"/>
    </row>
    <row r="803" spans="1:19" x14ac:dyDescent="0.25">
      <c r="A803" s="3">
        <v>1447182377.7</v>
      </c>
      <c r="B803" s="10">
        <v>44665</v>
      </c>
      <c r="C803" s="14">
        <v>43707</v>
      </c>
      <c r="D803" s="14">
        <f t="shared" si="12"/>
        <v>44667</v>
      </c>
      <c r="E803" s="3" t="s">
        <v>58</v>
      </c>
      <c r="F803" s="3" t="s">
        <v>13</v>
      </c>
      <c r="G803" s="3">
        <v>2</v>
      </c>
      <c r="H803" s="3" t="s">
        <v>6</v>
      </c>
      <c r="I803" s="3">
        <v>3</v>
      </c>
      <c r="J803" s="3">
        <v>0</v>
      </c>
      <c r="K803" t="s">
        <v>173</v>
      </c>
      <c r="L803">
        <v>1699574</v>
      </c>
      <c r="M803" s="3" t="s">
        <v>38</v>
      </c>
      <c r="N803" s="3" t="s">
        <v>63</v>
      </c>
      <c r="O803" s="3">
        <v>139689</v>
      </c>
      <c r="P803" s="3">
        <v>212.41503183352273</v>
      </c>
      <c r="S803"/>
    </row>
    <row r="804" spans="1:19" x14ac:dyDescent="0.25">
      <c r="A804" s="3">
        <v>1447223802.7</v>
      </c>
      <c r="B804" s="10">
        <v>44658</v>
      </c>
      <c r="C804" s="14">
        <v>43979</v>
      </c>
      <c r="D804" s="14">
        <f t="shared" si="12"/>
        <v>44660</v>
      </c>
      <c r="E804" s="3" t="s">
        <v>58</v>
      </c>
      <c r="F804" s="3" t="s">
        <v>13</v>
      </c>
      <c r="G804" s="3">
        <v>2</v>
      </c>
      <c r="H804" s="3" t="s">
        <v>6</v>
      </c>
      <c r="I804" s="3">
        <v>3</v>
      </c>
      <c r="J804" s="3">
        <v>0</v>
      </c>
      <c r="K804" t="s">
        <v>173</v>
      </c>
      <c r="L804">
        <v>1699576</v>
      </c>
      <c r="M804" s="3" t="s">
        <v>38</v>
      </c>
      <c r="N804" s="3" t="s">
        <v>63</v>
      </c>
      <c r="O804" s="3">
        <v>15908</v>
      </c>
      <c r="P804" s="3">
        <v>17.942941724007468</v>
      </c>
      <c r="S804"/>
    </row>
    <row r="805" spans="1:19" x14ac:dyDescent="0.25">
      <c r="A805" s="3">
        <v>1447182398.7</v>
      </c>
      <c r="B805" s="10">
        <v>44658</v>
      </c>
      <c r="C805" s="14">
        <v>43527</v>
      </c>
      <c r="D805" s="14">
        <f t="shared" si="12"/>
        <v>44660</v>
      </c>
      <c r="E805" s="3" t="s">
        <v>58</v>
      </c>
      <c r="F805" s="3" t="s">
        <v>13</v>
      </c>
      <c r="G805" s="3">
        <v>2</v>
      </c>
      <c r="H805" s="3" t="s">
        <v>6</v>
      </c>
      <c r="I805" s="3">
        <v>3</v>
      </c>
      <c r="J805" s="3">
        <v>0</v>
      </c>
      <c r="K805" t="s">
        <v>173</v>
      </c>
      <c r="L805">
        <v>1699576</v>
      </c>
      <c r="M805" s="3" t="s">
        <v>38</v>
      </c>
      <c r="N805" s="3" t="s">
        <v>63</v>
      </c>
      <c r="O805" s="3">
        <v>2929</v>
      </c>
      <c r="P805" s="3">
        <v>3.1571569540012447</v>
      </c>
      <c r="S805"/>
    </row>
    <row r="806" spans="1:19" x14ac:dyDescent="0.25">
      <c r="A806" s="3">
        <v>1447302711.7</v>
      </c>
      <c r="B806" s="10">
        <v>44654</v>
      </c>
      <c r="C806" s="14">
        <v>44025</v>
      </c>
      <c r="D806" s="14">
        <f t="shared" si="12"/>
        <v>44656</v>
      </c>
      <c r="E806" s="3" t="s">
        <v>58</v>
      </c>
      <c r="F806" s="3" t="s">
        <v>13</v>
      </c>
      <c r="G806" s="3">
        <v>2</v>
      </c>
      <c r="H806" s="3" t="s">
        <v>6</v>
      </c>
      <c r="I806" s="3">
        <v>3</v>
      </c>
      <c r="J806" s="3">
        <v>0</v>
      </c>
      <c r="K806" t="s">
        <v>173</v>
      </c>
      <c r="L806">
        <v>1699576</v>
      </c>
      <c r="M806" s="3" t="s">
        <v>38</v>
      </c>
      <c r="N806" s="3" t="s">
        <v>63</v>
      </c>
      <c r="O806" s="3">
        <v>15865</v>
      </c>
      <c r="P806" s="3">
        <v>17.942941724007468</v>
      </c>
      <c r="S806"/>
    </row>
    <row r="807" spans="1:19" x14ac:dyDescent="0.25">
      <c r="A807" s="3">
        <v>1447196780.7</v>
      </c>
      <c r="B807" s="10">
        <v>44658</v>
      </c>
      <c r="C807" s="14">
        <v>43805</v>
      </c>
      <c r="D807" s="14">
        <f t="shared" si="12"/>
        <v>44660</v>
      </c>
      <c r="E807" s="3" t="s">
        <v>58</v>
      </c>
      <c r="F807" s="3" t="s">
        <v>13</v>
      </c>
      <c r="G807" s="3">
        <v>2</v>
      </c>
      <c r="H807" s="3" t="s">
        <v>6</v>
      </c>
      <c r="I807" s="3">
        <v>3</v>
      </c>
      <c r="J807" s="3">
        <v>0</v>
      </c>
      <c r="K807" t="s">
        <v>173</v>
      </c>
      <c r="L807">
        <v>1699576</v>
      </c>
      <c r="M807" s="3" t="s">
        <v>38</v>
      </c>
      <c r="N807" s="3" t="s">
        <v>63</v>
      </c>
      <c r="O807" s="3">
        <v>15908</v>
      </c>
      <c r="P807" s="3">
        <v>17.942941724007468</v>
      </c>
      <c r="S807"/>
    </row>
    <row r="808" spans="1:19" x14ac:dyDescent="0.25">
      <c r="A808" s="3">
        <v>1447184608.7</v>
      </c>
      <c r="B808" s="10">
        <v>44654</v>
      </c>
      <c r="C808" s="14">
        <v>43690</v>
      </c>
      <c r="D808" s="14">
        <f t="shared" si="12"/>
        <v>44656</v>
      </c>
      <c r="E808" s="3" t="s">
        <v>58</v>
      </c>
      <c r="F808" s="3" t="s">
        <v>13</v>
      </c>
      <c r="G808" s="3">
        <v>2</v>
      </c>
      <c r="H808" s="3" t="s">
        <v>6</v>
      </c>
      <c r="I808" s="3">
        <v>3</v>
      </c>
      <c r="J808" s="3">
        <v>0</v>
      </c>
      <c r="K808" t="s">
        <v>173</v>
      </c>
      <c r="L808">
        <v>1699567</v>
      </c>
      <c r="M808" s="3" t="s">
        <v>38</v>
      </c>
      <c r="N808" s="3" t="s">
        <v>63</v>
      </c>
      <c r="O808" s="3">
        <v>2756</v>
      </c>
      <c r="P808" s="3">
        <v>2.0545320455991192</v>
      </c>
      <c r="S808"/>
    </row>
    <row r="809" spans="1:19" x14ac:dyDescent="0.25">
      <c r="A809" s="3">
        <v>1447293693.7</v>
      </c>
      <c r="B809" s="10">
        <v>44652</v>
      </c>
      <c r="C809" s="14">
        <v>43625</v>
      </c>
      <c r="D809" s="14">
        <f t="shared" si="12"/>
        <v>44654</v>
      </c>
      <c r="E809" s="3" t="s">
        <v>58</v>
      </c>
      <c r="F809" s="3" t="s">
        <v>13</v>
      </c>
      <c r="G809" s="3">
        <v>2</v>
      </c>
      <c r="H809" s="3" t="s">
        <v>6</v>
      </c>
      <c r="I809" s="3">
        <v>3</v>
      </c>
      <c r="J809" s="3">
        <v>0</v>
      </c>
      <c r="K809" t="s">
        <v>173</v>
      </c>
      <c r="L809">
        <v>1699567</v>
      </c>
      <c r="M809" s="3" t="s">
        <v>38</v>
      </c>
      <c r="N809" s="3" t="s">
        <v>63</v>
      </c>
      <c r="O809" s="3">
        <v>2814</v>
      </c>
      <c r="P809" s="3">
        <v>2.0545320455991192</v>
      </c>
      <c r="S809"/>
    </row>
    <row r="810" spans="1:19" x14ac:dyDescent="0.25">
      <c r="A810" s="3">
        <v>1447366428.7</v>
      </c>
      <c r="B810" s="10">
        <v>44659</v>
      </c>
      <c r="C810" s="14">
        <v>44579</v>
      </c>
      <c r="D810" s="14">
        <f t="shared" si="12"/>
        <v>44661</v>
      </c>
      <c r="E810" s="3" t="s">
        <v>58</v>
      </c>
      <c r="F810" s="3" t="s">
        <v>13</v>
      </c>
      <c r="G810" s="3">
        <v>2</v>
      </c>
      <c r="H810" s="3" t="s">
        <v>6</v>
      </c>
      <c r="I810" s="3">
        <v>3</v>
      </c>
      <c r="J810" s="3">
        <v>0</v>
      </c>
      <c r="K810" t="s">
        <v>173</v>
      </c>
      <c r="L810">
        <v>1699567</v>
      </c>
      <c r="M810" s="3" t="s">
        <v>38</v>
      </c>
      <c r="N810" s="3" t="s">
        <v>63</v>
      </c>
      <c r="O810" s="3">
        <v>2822</v>
      </c>
      <c r="P810" s="3">
        <v>2.0545320455991192</v>
      </c>
      <c r="S810"/>
    </row>
    <row r="811" spans="1:19" x14ac:dyDescent="0.25">
      <c r="A811" s="3">
        <v>1447375269.7</v>
      </c>
      <c r="B811" s="10">
        <v>44662</v>
      </c>
      <c r="C811" s="14">
        <v>43843</v>
      </c>
      <c r="D811" s="14">
        <f t="shared" si="12"/>
        <v>44664</v>
      </c>
      <c r="E811" s="3" t="s">
        <v>58</v>
      </c>
      <c r="F811" s="3" t="s">
        <v>13</v>
      </c>
      <c r="G811" s="3">
        <v>2</v>
      </c>
      <c r="H811" s="3" t="s">
        <v>6</v>
      </c>
      <c r="I811" s="3">
        <v>3</v>
      </c>
      <c r="J811" s="3">
        <v>0</v>
      </c>
      <c r="K811" t="s">
        <v>173</v>
      </c>
      <c r="L811">
        <v>1699691</v>
      </c>
      <c r="M811" s="3" t="s">
        <v>38</v>
      </c>
      <c r="N811" s="3" t="s">
        <v>63</v>
      </c>
      <c r="O811" s="3">
        <v>1982</v>
      </c>
      <c r="P811" s="3">
        <v>3.5</v>
      </c>
      <c r="S811"/>
    </row>
    <row r="812" spans="1:19" x14ac:dyDescent="0.25">
      <c r="A812" s="3">
        <v>1447305209.7</v>
      </c>
      <c r="B812" s="10">
        <v>44660</v>
      </c>
      <c r="C812" s="14">
        <v>43723</v>
      </c>
      <c r="D812" s="14">
        <f t="shared" si="12"/>
        <v>44662</v>
      </c>
      <c r="E812" s="3" t="s">
        <v>58</v>
      </c>
      <c r="F812" s="3" t="s">
        <v>13</v>
      </c>
      <c r="G812" s="3">
        <v>2</v>
      </c>
      <c r="H812" s="3" t="s">
        <v>6</v>
      </c>
      <c r="I812" s="3">
        <v>3</v>
      </c>
      <c r="J812" s="3">
        <v>0</v>
      </c>
      <c r="K812" t="s">
        <v>173</v>
      </c>
      <c r="L812">
        <v>1699690</v>
      </c>
      <c r="M812" s="3" t="s">
        <v>38</v>
      </c>
      <c r="N812" s="3" t="s">
        <v>63</v>
      </c>
      <c r="O812" s="3">
        <v>1987</v>
      </c>
      <c r="P812" s="3">
        <v>3.1620246512857144</v>
      </c>
      <c r="S812"/>
    </row>
    <row r="813" spans="1:19" x14ac:dyDescent="0.25">
      <c r="A813" s="3">
        <v>1447231051.7</v>
      </c>
      <c r="B813" s="10">
        <v>44661</v>
      </c>
      <c r="C813" s="14">
        <v>44241</v>
      </c>
      <c r="D813" s="14">
        <f t="shared" si="12"/>
        <v>44663</v>
      </c>
      <c r="E813" s="3" t="s">
        <v>58</v>
      </c>
      <c r="F813" s="3" t="s">
        <v>13</v>
      </c>
      <c r="G813" s="3">
        <v>2</v>
      </c>
      <c r="H813" s="3" t="s">
        <v>6</v>
      </c>
      <c r="I813" s="3">
        <v>3</v>
      </c>
      <c r="J813" s="3">
        <v>0</v>
      </c>
      <c r="K813" t="s">
        <v>173</v>
      </c>
      <c r="L813">
        <v>1699690</v>
      </c>
      <c r="M813" s="3" t="s">
        <v>38</v>
      </c>
      <c r="N813" s="3" t="s">
        <v>63</v>
      </c>
      <c r="O813" s="3">
        <v>3660</v>
      </c>
      <c r="P813" s="3">
        <v>6.3240493025714288</v>
      </c>
      <c r="S813"/>
    </row>
    <row r="814" spans="1:19" x14ac:dyDescent="0.25">
      <c r="A814" s="3">
        <v>1447305206.7</v>
      </c>
      <c r="B814" s="10">
        <v>44654</v>
      </c>
      <c r="C814" s="14">
        <v>44014</v>
      </c>
      <c r="D814" s="14">
        <f t="shared" si="12"/>
        <v>44656</v>
      </c>
      <c r="E814" s="3" t="s">
        <v>58</v>
      </c>
      <c r="F814" s="3" t="s">
        <v>13</v>
      </c>
      <c r="G814" s="3">
        <v>2</v>
      </c>
      <c r="H814" s="3" t="s">
        <v>6</v>
      </c>
      <c r="I814" s="3">
        <v>3</v>
      </c>
      <c r="J814" s="3">
        <v>0</v>
      </c>
      <c r="K814" t="s">
        <v>173</v>
      </c>
      <c r="L814">
        <v>1699690</v>
      </c>
      <c r="M814" s="3" t="s">
        <v>38</v>
      </c>
      <c r="N814" s="3" t="s">
        <v>63</v>
      </c>
      <c r="O814" s="3">
        <v>5347</v>
      </c>
      <c r="P814" s="3">
        <v>9.4860739538571437</v>
      </c>
      <c r="S814"/>
    </row>
    <row r="815" spans="1:19" x14ac:dyDescent="0.25">
      <c r="A815" s="3">
        <v>1447182374.7</v>
      </c>
      <c r="B815" s="10">
        <v>44658</v>
      </c>
      <c r="C815" s="14">
        <v>43928</v>
      </c>
      <c r="D815" s="14">
        <f t="shared" si="12"/>
        <v>44660</v>
      </c>
      <c r="E815" s="3" t="s">
        <v>58</v>
      </c>
      <c r="F815" s="3" t="s">
        <v>13</v>
      </c>
      <c r="G815" s="3">
        <v>2</v>
      </c>
      <c r="H815" s="3" t="s">
        <v>6</v>
      </c>
      <c r="I815" s="3">
        <v>3</v>
      </c>
      <c r="J815" s="3">
        <v>0</v>
      </c>
      <c r="K815" t="s">
        <v>173</v>
      </c>
      <c r="L815">
        <v>1699690</v>
      </c>
      <c r="M815" s="3" t="s">
        <v>38</v>
      </c>
      <c r="N815" s="3" t="s">
        <v>63</v>
      </c>
      <c r="O815" s="3">
        <v>8660</v>
      </c>
      <c r="P815" s="3">
        <v>16.810123256428572</v>
      </c>
      <c r="S815"/>
    </row>
    <row r="816" spans="1:19" x14ac:dyDescent="0.25">
      <c r="A816" s="3">
        <v>1447231050.7</v>
      </c>
      <c r="B816" s="10">
        <v>44659</v>
      </c>
      <c r="C816" s="14">
        <v>44589</v>
      </c>
      <c r="D816" s="14">
        <f t="shared" si="12"/>
        <v>44661</v>
      </c>
      <c r="E816" s="3" t="s">
        <v>58</v>
      </c>
      <c r="F816" s="3" t="s">
        <v>13</v>
      </c>
      <c r="G816" s="3">
        <v>2</v>
      </c>
      <c r="H816" s="3" t="s">
        <v>6</v>
      </c>
      <c r="I816" s="3">
        <v>3</v>
      </c>
      <c r="J816" s="3">
        <v>0</v>
      </c>
      <c r="K816" t="s">
        <v>173</v>
      </c>
      <c r="L816">
        <v>1699515</v>
      </c>
      <c r="M816" s="3" t="s">
        <v>38</v>
      </c>
      <c r="N816" s="3" t="s">
        <v>63</v>
      </c>
      <c r="O816" s="3">
        <v>5101</v>
      </c>
      <c r="P816" s="3">
        <v>7.7990046174000005</v>
      </c>
      <c r="S816"/>
    </row>
    <row r="817" spans="1:19" x14ac:dyDescent="0.25">
      <c r="A817" s="3">
        <v>1447182373.7</v>
      </c>
      <c r="B817" s="10">
        <v>44661</v>
      </c>
      <c r="C817" s="14">
        <v>43981</v>
      </c>
      <c r="D817" s="14">
        <f t="shared" si="12"/>
        <v>44663</v>
      </c>
      <c r="E817" s="3" t="s">
        <v>58</v>
      </c>
      <c r="F817" s="3" t="s">
        <v>13</v>
      </c>
      <c r="G817" s="3">
        <v>2</v>
      </c>
      <c r="H817" s="3" t="s">
        <v>6</v>
      </c>
      <c r="I817" s="3">
        <v>3</v>
      </c>
      <c r="J817" s="3">
        <v>0</v>
      </c>
      <c r="K817" t="s">
        <v>173</v>
      </c>
      <c r="L817">
        <v>1699515</v>
      </c>
      <c r="M817" s="3" t="s">
        <v>38</v>
      </c>
      <c r="N817" s="3" t="s">
        <v>63</v>
      </c>
      <c r="O817" s="3">
        <v>9838</v>
      </c>
      <c r="P817" s="3">
        <v>16.598009234800003</v>
      </c>
      <c r="S817"/>
    </row>
    <row r="818" spans="1:19" x14ac:dyDescent="0.25">
      <c r="A818" s="3">
        <v>1447405876.7</v>
      </c>
      <c r="B818" s="10">
        <v>44655</v>
      </c>
      <c r="C818" s="14">
        <v>44637</v>
      </c>
      <c r="D818" s="14">
        <f t="shared" si="12"/>
        <v>44657</v>
      </c>
      <c r="E818" s="3" t="s">
        <v>58</v>
      </c>
      <c r="F818" s="3" t="s">
        <v>13</v>
      </c>
      <c r="G818" s="3">
        <v>2</v>
      </c>
      <c r="H818" s="3" t="s">
        <v>6</v>
      </c>
      <c r="I818" s="3">
        <v>3</v>
      </c>
      <c r="J818" s="3">
        <v>0</v>
      </c>
      <c r="K818" t="s">
        <v>173</v>
      </c>
      <c r="L818">
        <v>1699515</v>
      </c>
      <c r="M818" s="3" t="s">
        <v>38</v>
      </c>
      <c r="N818" s="3" t="s">
        <v>63</v>
      </c>
      <c r="O818" s="3">
        <v>5078</v>
      </c>
      <c r="P818" s="3">
        <v>7.7990046174000005</v>
      </c>
      <c r="S818"/>
    </row>
    <row r="819" spans="1:19" x14ac:dyDescent="0.25">
      <c r="A819" s="3">
        <v>1447305208.7</v>
      </c>
      <c r="B819" s="10">
        <v>44659</v>
      </c>
      <c r="C819" s="14">
        <v>44589</v>
      </c>
      <c r="D819" s="14">
        <f t="shared" si="12"/>
        <v>44661</v>
      </c>
      <c r="E819" s="3" t="s">
        <v>58</v>
      </c>
      <c r="F819" s="3" t="s">
        <v>13</v>
      </c>
      <c r="G819" s="3">
        <v>2</v>
      </c>
      <c r="H819" s="3" t="s">
        <v>6</v>
      </c>
      <c r="I819" s="3">
        <v>3</v>
      </c>
      <c r="J819" s="3">
        <v>0</v>
      </c>
      <c r="K819" t="s">
        <v>173</v>
      </c>
      <c r="L819">
        <v>1699842</v>
      </c>
      <c r="M819" s="3" t="s">
        <v>38</v>
      </c>
      <c r="N819" s="3" t="s">
        <v>63</v>
      </c>
      <c r="O819" s="3">
        <v>10347</v>
      </c>
      <c r="P819" s="3">
        <v>19.192783793548386</v>
      </c>
      <c r="S819"/>
    </row>
    <row r="820" spans="1:19" x14ac:dyDescent="0.25">
      <c r="A820" s="3">
        <v>1447209091.7</v>
      </c>
      <c r="B820" s="10">
        <v>44654</v>
      </c>
      <c r="C820" s="14">
        <v>44339</v>
      </c>
      <c r="D820" s="14">
        <f t="shared" si="12"/>
        <v>44656</v>
      </c>
      <c r="E820" s="3" t="s">
        <v>58</v>
      </c>
      <c r="F820" s="3" t="s">
        <v>13</v>
      </c>
      <c r="G820" s="3">
        <v>2</v>
      </c>
      <c r="H820" s="3" t="s">
        <v>6</v>
      </c>
      <c r="I820" s="3">
        <v>3</v>
      </c>
      <c r="J820" s="3">
        <v>0</v>
      </c>
      <c r="K820" t="s">
        <v>173</v>
      </c>
      <c r="L820">
        <v>1699842</v>
      </c>
      <c r="M820" s="3" t="s">
        <v>38</v>
      </c>
      <c r="N820" s="3" t="s">
        <v>63</v>
      </c>
      <c r="O820" s="3">
        <v>1986</v>
      </c>
      <c r="P820" s="3">
        <v>3.5321306322580646</v>
      </c>
      <c r="S820"/>
    </row>
    <row r="821" spans="1:19" x14ac:dyDescent="0.25">
      <c r="A821" s="3">
        <v>1447299628.7</v>
      </c>
      <c r="B821" s="10">
        <v>44652</v>
      </c>
      <c r="C821" s="14">
        <v>43927</v>
      </c>
      <c r="D821" s="14">
        <f t="shared" si="12"/>
        <v>44654</v>
      </c>
      <c r="E821" s="3" t="s">
        <v>58</v>
      </c>
      <c r="F821" s="3" t="s">
        <v>13</v>
      </c>
      <c r="G821" s="3">
        <v>2</v>
      </c>
      <c r="H821" s="3" t="s">
        <v>6</v>
      </c>
      <c r="I821" s="3">
        <v>3</v>
      </c>
      <c r="J821" s="3">
        <v>0</v>
      </c>
      <c r="K821" t="s">
        <v>173</v>
      </c>
      <c r="L821">
        <v>1699842</v>
      </c>
      <c r="M821" s="3" t="s">
        <v>38</v>
      </c>
      <c r="N821" s="3" t="s">
        <v>63</v>
      </c>
      <c r="O821" s="3">
        <v>1960</v>
      </c>
      <c r="P821" s="3">
        <v>3.5321306322580646</v>
      </c>
      <c r="S821"/>
    </row>
    <row r="822" spans="1:19" x14ac:dyDescent="0.25">
      <c r="A822" s="3">
        <v>1447305207.7</v>
      </c>
      <c r="B822" s="10">
        <v>44661</v>
      </c>
      <c r="C822" s="14">
        <v>44531</v>
      </c>
      <c r="D822" s="14">
        <f t="shared" si="12"/>
        <v>44663</v>
      </c>
      <c r="E822" s="3" t="s">
        <v>58</v>
      </c>
      <c r="F822" s="3" t="s">
        <v>13</v>
      </c>
      <c r="G822" s="3">
        <v>2</v>
      </c>
      <c r="H822" s="3" t="s">
        <v>6</v>
      </c>
      <c r="I822" s="3">
        <v>3</v>
      </c>
      <c r="J822" s="3">
        <v>0</v>
      </c>
      <c r="K822" t="s">
        <v>173</v>
      </c>
      <c r="L822">
        <v>1699842</v>
      </c>
      <c r="M822" s="3" t="s">
        <v>38</v>
      </c>
      <c r="N822" s="3" t="s">
        <v>63</v>
      </c>
      <c r="O822" s="3">
        <v>5341</v>
      </c>
      <c r="P822" s="3">
        <v>11.596391896774193</v>
      </c>
      <c r="S822"/>
    </row>
    <row r="823" spans="1:19" x14ac:dyDescent="0.25">
      <c r="A823" s="3">
        <v>1447399905.7</v>
      </c>
      <c r="B823" s="10">
        <v>44662</v>
      </c>
      <c r="C823" s="14">
        <v>44165</v>
      </c>
      <c r="D823" s="14">
        <f t="shared" si="12"/>
        <v>44664</v>
      </c>
      <c r="E823" s="3" t="s">
        <v>58</v>
      </c>
      <c r="F823" s="3" t="s">
        <v>13</v>
      </c>
      <c r="G823" s="3">
        <v>2</v>
      </c>
      <c r="H823" s="3" t="s">
        <v>6</v>
      </c>
      <c r="I823" s="3">
        <v>3</v>
      </c>
      <c r="J823" s="3">
        <v>0</v>
      </c>
      <c r="K823" t="s">
        <v>173</v>
      </c>
      <c r="L823">
        <v>1699842</v>
      </c>
      <c r="M823" s="3" t="s">
        <v>38</v>
      </c>
      <c r="N823" s="3" t="s">
        <v>63</v>
      </c>
      <c r="O823" s="3">
        <v>15370</v>
      </c>
      <c r="P823" s="3">
        <v>28.789175690322583</v>
      </c>
      <c r="S823"/>
    </row>
    <row r="824" spans="1:19" x14ac:dyDescent="0.25">
      <c r="A824" s="3">
        <v>1447185190.7</v>
      </c>
      <c r="B824" s="10">
        <v>44662</v>
      </c>
      <c r="C824" s="14">
        <v>44550</v>
      </c>
      <c r="D824" s="14">
        <f t="shared" si="12"/>
        <v>44664</v>
      </c>
      <c r="E824" s="3" t="s">
        <v>58</v>
      </c>
      <c r="F824" s="3" t="s">
        <v>13</v>
      </c>
      <c r="G824" s="3">
        <v>2</v>
      </c>
      <c r="H824" s="3" t="s">
        <v>6</v>
      </c>
      <c r="I824" s="3">
        <v>3</v>
      </c>
      <c r="J824" s="3">
        <v>0</v>
      </c>
      <c r="K824" t="s">
        <v>173</v>
      </c>
      <c r="L824">
        <v>1699842</v>
      </c>
      <c r="M824" s="3" t="s">
        <v>38</v>
      </c>
      <c r="N824" s="3" t="s">
        <v>63</v>
      </c>
      <c r="O824" s="3">
        <v>8662</v>
      </c>
      <c r="P824" s="3">
        <v>17.660653161290323</v>
      </c>
      <c r="S824"/>
    </row>
    <row r="825" spans="1:19" x14ac:dyDescent="0.25">
      <c r="A825" s="3">
        <v>1447185192.7</v>
      </c>
      <c r="B825" s="10">
        <v>44653</v>
      </c>
      <c r="C825" s="14">
        <v>44411</v>
      </c>
      <c r="D825" s="14">
        <f t="shared" si="12"/>
        <v>44655</v>
      </c>
      <c r="E825" s="3" t="s">
        <v>58</v>
      </c>
      <c r="F825" s="3" t="s">
        <v>13</v>
      </c>
      <c r="G825" s="3">
        <v>2</v>
      </c>
      <c r="H825" s="3" t="s">
        <v>6</v>
      </c>
      <c r="I825" s="3">
        <v>3</v>
      </c>
      <c r="J825" s="3">
        <v>0</v>
      </c>
      <c r="K825" t="s">
        <v>173</v>
      </c>
      <c r="L825">
        <v>1699842</v>
      </c>
      <c r="M825" s="3" t="s">
        <v>38</v>
      </c>
      <c r="N825" s="3" t="s">
        <v>63</v>
      </c>
      <c r="O825" s="3">
        <v>3613</v>
      </c>
      <c r="P825" s="3">
        <v>7.0642612645161291</v>
      </c>
      <c r="S825"/>
    </row>
    <row r="826" spans="1:19" x14ac:dyDescent="0.25">
      <c r="A826" s="3">
        <v>1447326509.7</v>
      </c>
      <c r="B826" s="10">
        <v>44658</v>
      </c>
      <c r="C826" s="14">
        <v>43508</v>
      </c>
      <c r="D826" s="14">
        <f t="shared" si="12"/>
        <v>44660</v>
      </c>
      <c r="E826" s="3" t="s">
        <v>58</v>
      </c>
      <c r="F826" s="3" t="s">
        <v>13</v>
      </c>
      <c r="G826" s="3">
        <v>2</v>
      </c>
      <c r="H826" s="3" t="s">
        <v>6</v>
      </c>
      <c r="I826" s="3">
        <v>3</v>
      </c>
      <c r="J826" s="3">
        <v>0</v>
      </c>
      <c r="K826" t="s">
        <v>173</v>
      </c>
      <c r="L826">
        <v>1699842</v>
      </c>
      <c r="M826" s="3" t="s">
        <v>38</v>
      </c>
      <c r="N826" s="3" t="s">
        <v>63</v>
      </c>
      <c r="O826" s="3">
        <v>5276</v>
      </c>
      <c r="P826" s="3">
        <v>9.5963918967741932</v>
      </c>
      <c r="S826"/>
    </row>
    <row r="827" spans="1:19" x14ac:dyDescent="0.25">
      <c r="A827" s="3">
        <v>1447326508.7</v>
      </c>
      <c r="B827" s="10">
        <v>44652</v>
      </c>
      <c r="C827" s="14">
        <v>44149</v>
      </c>
      <c r="D827" s="14">
        <f t="shared" si="12"/>
        <v>44654</v>
      </c>
      <c r="E827" s="3" t="s">
        <v>58</v>
      </c>
      <c r="F827" s="3" t="s">
        <v>13</v>
      </c>
      <c r="G827" s="3">
        <v>2</v>
      </c>
      <c r="H827" s="3" t="s">
        <v>6</v>
      </c>
      <c r="I827" s="3">
        <v>3</v>
      </c>
      <c r="J827" s="3">
        <v>0</v>
      </c>
      <c r="K827" t="s">
        <v>173</v>
      </c>
      <c r="L827">
        <v>1699842</v>
      </c>
      <c r="M827" s="3" t="s">
        <v>38</v>
      </c>
      <c r="N827" s="3" t="s">
        <v>63</v>
      </c>
      <c r="O827" s="3">
        <v>1989</v>
      </c>
      <c r="P827" s="3">
        <v>3.5321306322580646</v>
      </c>
      <c r="S827"/>
    </row>
    <row r="828" spans="1:19" x14ac:dyDescent="0.25">
      <c r="A828" s="3">
        <v>1447254392.7</v>
      </c>
      <c r="B828" s="10">
        <v>44662</v>
      </c>
      <c r="C828" s="14">
        <v>43738</v>
      </c>
      <c r="D828" s="14">
        <f t="shared" si="12"/>
        <v>44664</v>
      </c>
      <c r="E828" s="3" t="s">
        <v>58</v>
      </c>
      <c r="F828" s="3" t="s">
        <v>13</v>
      </c>
      <c r="G828" s="3">
        <v>2</v>
      </c>
      <c r="H828" s="3" t="s">
        <v>6</v>
      </c>
      <c r="I828" s="3">
        <v>3</v>
      </c>
      <c r="J828" s="3">
        <v>0</v>
      </c>
      <c r="K828" t="s">
        <v>173</v>
      </c>
      <c r="L828">
        <v>1699841</v>
      </c>
      <c r="M828" s="3" t="s">
        <v>38</v>
      </c>
      <c r="N828" s="3" t="s">
        <v>63</v>
      </c>
      <c r="O828" s="3">
        <v>5371</v>
      </c>
      <c r="P828" s="3">
        <v>8.6195982030806686</v>
      </c>
      <c r="S828"/>
    </row>
    <row r="829" spans="1:19" x14ac:dyDescent="0.25">
      <c r="A829" s="3">
        <v>1447269478.7</v>
      </c>
      <c r="B829" s="10">
        <v>44654</v>
      </c>
      <c r="C829" s="14">
        <v>43778</v>
      </c>
      <c r="D829" s="14">
        <f t="shared" si="12"/>
        <v>44656</v>
      </c>
      <c r="E829" s="3" t="s">
        <v>58</v>
      </c>
      <c r="F829" s="3" t="s">
        <v>13</v>
      </c>
      <c r="G829" s="3">
        <v>2</v>
      </c>
      <c r="H829" s="3" t="s">
        <v>6</v>
      </c>
      <c r="I829" s="3">
        <v>3</v>
      </c>
      <c r="J829" s="3">
        <v>0</v>
      </c>
      <c r="K829" t="s">
        <v>173</v>
      </c>
      <c r="L829">
        <v>1699841</v>
      </c>
      <c r="M829" s="3" t="s">
        <v>38</v>
      </c>
      <c r="N829" s="3" t="s">
        <v>63</v>
      </c>
      <c r="O829" s="3">
        <v>1953</v>
      </c>
      <c r="P829" s="3">
        <v>2.8731994010268891</v>
      </c>
      <c r="S829"/>
    </row>
    <row r="830" spans="1:19" x14ac:dyDescent="0.25">
      <c r="A830" s="3">
        <v>1447385927.7</v>
      </c>
      <c r="B830" s="10">
        <v>44662</v>
      </c>
      <c r="C830" s="14">
        <v>43616</v>
      </c>
      <c r="D830" s="14">
        <f t="shared" si="12"/>
        <v>44664</v>
      </c>
      <c r="E830" s="3" t="s">
        <v>58</v>
      </c>
      <c r="F830" s="3" t="s">
        <v>13</v>
      </c>
      <c r="G830" s="3">
        <v>2</v>
      </c>
      <c r="H830" s="3" t="s">
        <v>6</v>
      </c>
      <c r="I830" s="3">
        <v>3</v>
      </c>
      <c r="J830" s="3">
        <v>0</v>
      </c>
      <c r="K830" t="s">
        <v>173</v>
      </c>
      <c r="L830">
        <v>1699841</v>
      </c>
      <c r="M830" s="3" t="s">
        <v>38</v>
      </c>
      <c r="N830" s="3" t="s">
        <v>63</v>
      </c>
      <c r="O830" s="3">
        <v>5341</v>
      </c>
      <c r="P830" s="3">
        <v>8.6195982030806686</v>
      </c>
      <c r="S830"/>
    </row>
    <row r="831" spans="1:19" x14ac:dyDescent="0.25">
      <c r="A831" s="3">
        <v>1447182376.7</v>
      </c>
      <c r="B831" s="10">
        <v>44661</v>
      </c>
      <c r="C831" s="14">
        <v>44551</v>
      </c>
      <c r="D831" s="14">
        <f t="shared" si="12"/>
        <v>44663</v>
      </c>
      <c r="E831" s="3" t="s">
        <v>58</v>
      </c>
      <c r="F831" s="3" t="s">
        <v>13</v>
      </c>
      <c r="G831" s="3">
        <v>2</v>
      </c>
      <c r="H831" s="3" t="s">
        <v>6</v>
      </c>
      <c r="I831" s="3">
        <v>3</v>
      </c>
      <c r="J831" s="3">
        <v>0</v>
      </c>
      <c r="K831" t="s">
        <v>173</v>
      </c>
      <c r="L831">
        <v>1699841</v>
      </c>
      <c r="M831" s="3" t="s">
        <v>38</v>
      </c>
      <c r="N831" s="3" t="s">
        <v>63</v>
      </c>
      <c r="O831" s="3">
        <v>1960</v>
      </c>
      <c r="P831" s="3">
        <v>2.8731994010268891</v>
      </c>
      <c r="S831"/>
    </row>
    <row r="832" spans="1:19" x14ac:dyDescent="0.25">
      <c r="A832" s="3">
        <v>1447196785.7</v>
      </c>
      <c r="B832" s="10">
        <v>44659</v>
      </c>
      <c r="C832" s="14">
        <v>44070</v>
      </c>
      <c r="D832" s="14">
        <f t="shared" si="12"/>
        <v>44661</v>
      </c>
      <c r="E832" s="3" t="s">
        <v>58</v>
      </c>
      <c r="F832" s="3" t="s">
        <v>13</v>
      </c>
      <c r="G832" s="3">
        <v>2</v>
      </c>
      <c r="H832" s="3" t="s">
        <v>6</v>
      </c>
      <c r="I832" s="3">
        <v>3</v>
      </c>
      <c r="J832" s="3">
        <v>0</v>
      </c>
      <c r="K832" t="s">
        <v>173</v>
      </c>
      <c r="L832">
        <v>1699841</v>
      </c>
      <c r="M832" s="3" t="s">
        <v>38</v>
      </c>
      <c r="N832" s="3" t="s">
        <v>63</v>
      </c>
      <c r="O832" s="3">
        <v>3604</v>
      </c>
      <c r="P832" s="3">
        <v>5.7463988020537782</v>
      </c>
      <c r="S832"/>
    </row>
    <row r="833" spans="1:19" x14ac:dyDescent="0.25">
      <c r="A833" s="3">
        <v>1447405877.7</v>
      </c>
      <c r="B833" s="10">
        <v>44660</v>
      </c>
      <c r="C833" s="14">
        <v>43608</v>
      </c>
      <c r="D833" s="14">
        <f t="shared" si="12"/>
        <v>44662</v>
      </c>
      <c r="E833" s="3" t="s">
        <v>58</v>
      </c>
      <c r="F833" s="3" t="s">
        <v>13</v>
      </c>
      <c r="G833" s="3">
        <v>2</v>
      </c>
      <c r="H833" s="3" t="s">
        <v>6</v>
      </c>
      <c r="I833" s="3">
        <v>3</v>
      </c>
      <c r="J833" s="3">
        <v>0</v>
      </c>
      <c r="K833" t="s">
        <v>173</v>
      </c>
      <c r="L833">
        <v>1699841</v>
      </c>
      <c r="M833" s="3" t="s">
        <v>38</v>
      </c>
      <c r="N833" s="3" t="s">
        <v>63</v>
      </c>
      <c r="O833" s="3">
        <v>5338</v>
      </c>
      <c r="P833" s="3">
        <v>8.6195982030806686</v>
      </c>
      <c r="S833"/>
    </row>
    <row r="834" spans="1:19" x14ac:dyDescent="0.25">
      <c r="A834" s="3">
        <v>1447326507.7</v>
      </c>
      <c r="B834" s="10">
        <v>44658</v>
      </c>
      <c r="C834" s="14">
        <v>43991</v>
      </c>
      <c r="D834" s="14">
        <f t="shared" si="12"/>
        <v>44660</v>
      </c>
      <c r="E834" s="3" t="s">
        <v>58</v>
      </c>
      <c r="F834" s="3" t="s">
        <v>13</v>
      </c>
      <c r="G834" s="3">
        <v>2</v>
      </c>
      <c r="H834" s="3" t="s">
        <v>6</v>
      </c>
      <c r="I834" s="3">
        <v>3</v>
      </c>
      <c r="J834" s="3">
        <v>0</v>
      </c>
      <c r="K834" t="s">
        <v>173</v>
      </c>
      <c r="L834">
        <v>1699841</v>
      </c>
      <c r="M834" s="3" t="s">
        <v>38</v>
      </c>
      <c r="N834" s="3" t="s">
        <v>63</v>
      </c>
      <c r="O834" s="3">
        <v>1997</v>
      </c>
      <c r="P834" s="3">
        <v>2.8731994010268891</v>
      </c>
      <c r="S834"/>
    </row>
    <row r="835" spans="1:19" x14ac:dyDescent="0.25">
      <c r="A835" s="3">
        <v>1447396857.7</v>
      </c>
      <c r="B835" s="10">
        <v>44660</v>
      </c>
      <c r="C835" s="14">
        <v>44524</v>
      </c>
      <c r="D835" s="14">
        <f t="shared" ref="D835:D898" si="13">IF(O835&lt;1000,B835+1,B835+2)</f>
        <v>44662</v>
      </c>
      <c r="E835" s="3" t="s">
        <v>58</v>
      </c>
      <c r="F835" s="3" t="s">
        <v>13</v>
      </c>
      <c r="G835" s="3">
        <v>2</v>
      </c>
      <c r="H835" s="3" t="s">
        <v>6</v>
      </c>
      <c r="I835" s="3">
        <v>0</v>
      </c>
      <c r="J835" s="3">
        <v>0</v>
      </c>
      <c r="K835" t="s">
        <v>173</v>
      </c>
      <c r="L835">
        <v>1699283</v>
      </c>
      <c r="M835" s="3" t="s">
        <v>38</v>
      </c>
      <c r="N835" s="3" t="s">
        <v>63</v>
      </c>
      <c r="O835" s="3">
        <v>1099</v>
      </c>
      <c r="P835" s="3">
        <v>3.9210114127580651</v>
      </c>
      <c r="S835"/>
    </row>
    <row r="836" spans="1:19" x14ac:dyDescent="0.25">
      <c r="A836" s="3">
        <v>1447280506.7</v>
      </c>
      <c r="B836" s="10">
        <v>44660</v>
      </c>
      <c r="C836" s="14">
        <v>44591</v>
      </c>
      <c r="D836" s="14">
        <f t="shared" si="13"/>
        <v>44662</v>
      </c>
      <c r="E836" s="3" t="s">
        <v>58</v>
      </c>
      <c r="F836" s="3" t="s">
        <v>13</v>
      </c>
      <c r="G836" s="3">
        <v>2</v>
      </c>
      <c r="H836" s="3" t="s">
        <v>6</v>
      </c>
      <c r="I836" s="3">
        <v>0</v>
      </c>
      <c r="J836" s="3">
        <v>0</v>
      </c>
      <c r="K836" t="s">
        <v>173</v>
      </c>
      <c r="L836">
        <v>1699283</v>
      </c>
      <c r="M836" s="3" t="s">
        <v>38</v>
      </c>
      <c r="N836" s="3" t="s">
        <v>63</v>
      </c>
      <c r="O836" s="3">
        <v>1123</v>
      </c>
      <c r="P836" s="3">
        <v>3.9210114127580651</v>
      </c>
      <c r="S836"/>
    </row>
    <row r="837" spans="1:19" x14ac:dyDescent="0.25">
      <c r="A837" s="3">
        <v>1447178240.7</v>
      </c>
      <c r="B837" s="10">
        <v>44661</v>
      </c>
      <c r="C837" s="14">
        <v>44106</v>
      </c>
      <c r="D837" s="14">
        <f t="shared" si="13"/>
        <v>44663</v>
      </c>
      <c r="E837" s="3" t="s">
        <v>58</v>
      </c>
      <c r="F837" s="3" t="s">
        <v>13</v>
      </c>
      <c r="G837" s="3">
        <v>2</v>
      </c>
      <c r="H837" s="3" t="s">
        <v>6</v>
      </c>
      <c r="I837" s="3">
        <v>0</v>
      </c>
      <c r="J837" s="3">
        <v>0</v>
      </c>
      <c r="K837" t="s">
        <v>173</v>
      </c>
      <c r="L837">
        <v>1699361</v>
      </c>
      <c r="M837" s="3" t="s">
        <v>38</v>
      </c>
      <c r="N837" s="3" t="s">
        <v>63</v>
      </c>
      <c r="O837" s="3">
        <v>1534</v>
      </c>
      <c r="P837" s="3">
        <v>3.0492532112727275</v>
      </c>
      <c r="S837"/>
    </row>
    <row r="838" spans="1:19" x14ac:dyDescent="0.25">
      <c r="A838" s="3">
        <v>1447352012.7</v>
      </c>
      <c r="B838" s="10">
        <v>44653</v>
      </c>
      <c r="C838" s="14">
        <v>44115</v>
      </c>
      <c r="D838" s="14">
        <f t="shared" si="13"/>
        <v>44655</v>
      </c>
      <c r="E838" s="3" t="s">
        <v>58</v>
      </c>
      <c r="F838" s="3" t="s">
        <v>13</v>
      </c>
      <c r="G838" s="3">
        <v>2</v>
      </c>
      <c r="H838" s="3" t="s">
        <v>6</v>
      </c>
      <c r="I838" s="3">
        <v>0</v>
      </c>
      <c r="J838" s="3">
        <v>0</v>
      </c>
      <c r="K838" t="s">
        <v>173</v>
      </c>
      <c r="L838">
        <v>1699696</v>
      </c>
      <c r="M838" s="3" t="s">
        <v>38</v>
      </c>
      <c r="N838" s="3" t="s">
        <v>63</v>
      </c>
      <c r="O838" s="3">
        <v>2765</v>
      </c>
      <c r="P838" s="3">
        <v>5.0023537741764708</v>
      </c>
      <c r="S838"/>
    </row>
    <row r="839" spans="1:19" x14ac:dyDescent="0.25">
      <c r="A839" s="3">
        <v>1447264569.7</v>
      </c>
      <c r="B839" s="10">
        <v>44661</v>
      </c>
      <c r="C839" s="14">
        <v>44477</v>
      </c>
      <c r="D839" s="14">
        <f t="shared" si="13"/>
        <v>44663</v>
      </c>
      <c r="E839" s="3" t="s">
        <v>58</v>
      </c>
      <c r="F839" s="3" t="s">
        <v>13</v>
      </c>
      <c r="G839" s="3">
        <v>2</v>
      </c>
      <c r="H839" s="3" t="s">
        <v>6</v>
      </c>
      <c r="I839" s="3">
        <v>0</v>
      </c>
      <c r="J839" s="3">
        <v>0</v>
      </c>
      <c r="K839" t="s">
        <v>173</v>
      </c>
      <c r="L839">
        <v>1699231</v>
      </c>
      <c r="M839" s="3" t="s">
        <v>38</v>
      </c>
      <c r="N839" s="3" t="s">
        <v>63</v>
      </c>
      <c r="O839" s="3">
        <v>5284</v>
      </c>
      <c r="P839" s="3">
        <v>9</v>
      </c>
      <c r="S839"/>
    </row>
    <row r="840" spans="1:19" x14ac:dyDescent="0.25">
      <c r="A840" s="3">
        <v>1447264568.7</v>
      </c>
      <c r="B840" s="10">
        <v>44665</v>
      </c>
      <c r="C840" s="14">
        <v>43983</v>
      </c>
      <c r="D840" s="14">
        <f t="shared" si="13"/>
        <v>44667</v>
      </c>
      <c r="E840" s="3" t="s">
        <v>58</v>
      </c>
      <c r="F840" s="3" t="s">
        <v>13</v>
      </c>
      <c r="G840" s="3">
        <v>2</v>
      </c>
      <c r="H840" s="3" t="s">
        <v>6</v>
      </c>
      <c r="I840" s="3">
        <v>0</v>
      </c>
      <c r="J840" s="3">
        <v>0</v>
      </c>
      <c r="K840" t="s">
        <v>173</v>
      </c>
      <c r="L840">
        <v>1699694</v>
      </c>
      <c r="M840" s="3" t="s">
        <v>38</v>
      </c>
      <c r="N840" s="3" t="s">
        <v>63</v>
      </c>
      <c r="O840" s="3">
        <v>5313</v>
      </c>
      <c r="P840" s="3">
        <v>5.4419913953999997</v>
      </c>
      <c r="S840"/>
    </row>
    <row r="841" spans="1:19" x14ac:dyDescent="0.25">
      <c r="A841" s="3">
        <v>1447214823.7</v>
      </c>
      <c r="B841" s="10">
        <v>44658</v>
      </c>
      <c r="C841" s="14">
        <v>44346</v>
      </c>
      <c r="D841" s="14">
        <f t="shared" si="13"/>
        <v>44660</v>
      </c>
      <c r="E841" s="3" t="s">
        <v>58</v>
      </c>
      <c r="F841" s="3" t="s">
        <v>13</v>
      </c>
      <c r="G841" s="3">
        <v>2</v>
      </c>
      <c r="H841" s="3" t="s">
        <v>6</v>
      </c>
      <c r="I841" s="3">
        <v>0</v>
      </c>
      <c r="J841" s="3">
        <v>0</v>
      </c>
      <c r="K841" t="s">
        <v>173</v>
      </c>
      <c r="L841">
        <v>1699694</v>
      </c>
      <c r="M841" s="3" t="s">
        <v>38</v>
      </c>
      <c r="N841" s="3" t="s">
        <v>63</v>
      </c>
      <c r="O841" s="3">
        <v>2775</v>
      </c>
      <c r="P841" s="3">
        <v>2.7209956976999998</v>
      </c>
      <c r="S841"/>
    </row>
    <row r="842" spans="1:19" x14ac:dyDescent="0.25">
      <c r="A842" s="3">
        <v>1447308838.7</v>
      </c>
      <c r="B842" s="10">
        <v>44660</v>
      </c>
      <c r="C842" s="14">
        <v>43553</v>
      </c>
      <c r="D842" s="14">
        <f t="shared" si="13"/>
        <v>44662</v>
      </c>
      <c r="E842" s="3" t="s">
        <v>58</v>
      </c>
      <c r="F842" s="3" t="s">
        <v>13</v>
      </c>
      <c r="G842" s="3">
        <v>2</v>
      </c>
      <c r="H842" s="3" t="s">
        <v>6</v>
      </c>
      <c r="I842" s="3">
        <v>0</v>
      </c>
      <c r="J842" s="3">
        <v>0</v>
      </c>
      <c r="K842" t="s">
        <v>173</v>
      </c>
      <c r="L842">
        <v>1699665</v>
      </c>
      <c r="M842" s="3" t="s">
        <v>38</v>
      </c>
      <c r="N842" s="3" t="s">
        <v>63</v>
      </c>
      <c r="O842" s="3">
        <v>1228</v>
      </c>
      <c r="P842" s="3">
        <v>0.35844975800000001</v>
      </c>
      <c r="S842"/>
    </row>
    <row r="843" spans="1:19" x14ac:dyDescent="0.25">
      <c r="A843" s="3">
        <v>1447214825.7</v>
      </c>
      <c r="B843" s="10">
        <v>44661</v>
      </c>
      <c r="C843" s="14">
        <v>44628</v>
      </c>
      <c r="D843" s="14">
        <f t="shared" si="13"/>
        <v>44663</v>
      </c>
      <c r="E843" s="3" t="s">
        <v>58</v>
      </c>
      <c r="F843" s="3" t="s">
        <v>13</v>
      </c>
      <c r="G843" s="3">
        <v>2</v>
      </c>
      <c r="H843" s="3" t="s">
        <v>6</v>
      </c>
      <c r="I843" s="3">
        <v>0</v>
      </c>
      <c r="J843" s="3">
        <v>0</v>
      </c>
      <c r="K843" t="s">
        <v>173</v>
      </c>
      <c r="L843">
        <v>1698930</v>
      </c>
      <c r="M843" s="3" t="s">
        <v>38</v>
      </c>
      <c r="N843" s="3" t="s">
        <v>63</v>
      </c>
      <c r="O843" s="3">
        <v>1192</v>
      </c>
      <c r="P843" s="3">
        <v>2.7780911289333332</v>
      </c>
      <c r="S843"/>
    </row>
    <row r="844" spans="1:19" x14ac:dyDescent="0.25">
      <c r="A844" s="3">
        <v>1447414290.7</v>
      </c>
      <c r="B844" s="10">
        <v>44660</v>
      </c>
      <c r="C844" s="14">
        <v>44447</v>
      </c>
      <c r="D844" s="14">
        <f t="shared" si="13"/>
        <v>44662</v>
      </c>
      <c r="E844" s="3" t="s">
        <v>58</v>
      </c>
      <c r="F844" s="3" t="s">
        <v>13</v>
      </c>
      <c r="G844" s="3">
        <v>2</v>
      </c>
      <c r="H844" s="3" t="s">
        <v>6</v>
      </c>
      <c r="I844" s="3">
        <v>0</v>
      </c>
      <c r="J844" s="3">
        <v>0</v>
      </c>
      <c r="K844" t="s">
        <v>173</v>
      </c>
      <c r="L844">
        <v>1699792</v>
      </c>
      <c r="M844" s="3" t="s">
        <v>38</v>
      </c>
      <c r="N844" s="3" t="s">
        <v>63</v>
      </c>
      <c r="O844" s="3">
        <v>2788</v>
      </c>
      <c r="P844" s="3">
        <v>1.8604508228510701</v>
      </c>
      <c r="S844"/>
    </row>
    <row r="845" spans="1:19" x14ac:dyDescent="0.25">
      <c r="A845" s="3">
        <v>1447286498.7</v>
      </c>
      <c r="B845" s="10">
        <v>44655</v>
      </c>
      <c r="C845" s="14">
        <v>43740</v>
      </c>
      <c r="D845" s="14">
        <f t="shared" si="13"/>
        <v>44657</v>
      </c>
      <c r="E845" s="3" t="s">
        <v>58</v>
      </c>
      <c r="F845" s="3" t="s">
        <v>13</v>
      </c>
      <c r="G845" s="3">
        <v>2</v>
      </c>
      <c r="H845" s="3" t="s">
        <v>6</v>
      </c>
      <c r="I845" s="3">
        <v>0</v>
      </c>
      <c r="J845" s="3">
        <v>0</v>
      </c>
      <c r="K845" t="s">
        <v>173</v>
      </c>
      <c r="L845">
        <v>1699794</v>
      </c>
      <c r="M845" s="3" t="s">
        <v>38</v>
      </c>
      <c r="N845" s="3" t="s">
        <v>63</v>
      </c>
      <c r="O845" s="3">
        <v>1913</v>
      </c>
      <c r="P845" s="3">
        <v>3.1623683715461577</v>
      </c>
      <c r="S845"/>
    </row>
    <row r="846" spans="1:19" x14ac:dyDescent="0.25">
      <c r="A846" s="3">
        <v>1447328084.7</v>
      </c>
      <c r="B846" s="10">
        <v>44655</v>
      </c>
      <c r="C846" s="14">
        <v>43546</v>
      </c>
      <c r="D846" s="14">
        <f t="shared" si="13"/>
        <v>44656</v>
      </c>
      <c r="E846" s="3" t="s">
        <v>58</v>
      </c>
      <c r="F846" s="3" t="s">
        <v>13</v>
      </c>
      <c r="G846" s="3">
        <v>2</v>
      </c>
      <c r="H846" s="3" t="s">
        <v>6</v>
      </c>
      <c r="I846" s="3">
        <v>0</v>
      </c>
      <c r="J846" s="3">
        <v>0</v>
      </c>
      <c r="K846" t="s">
        <v>173</v>
      </c>
      <c r="L846">
        <v>1699557</v>
      </c>
      <c r="M846" s="3" t="s">
        <v>38</v>
      </c>
      <c r="N846" s="3" t="s">
        <v>63</v>
      </c>
      <c r="O846" s="3">
        <v>688</v>
      </c>
      <c r="P846" s="3">
        <v>1.5229696426571937</v>
      </c>
      <c r="S846"/>
    </row>
    <row r="847" spans="1:19" x14ac:dyDescent="0.25">
      <c r="A847" s="3">
        <v>1447214824.7</v>
      </c>
      <c r="B847" s="10">
        <v>44665</v>
      </c>
      <c r="C847" s="14">
        <v>43977</v>
      </c>
      <c r="D847" s="14">
        <f t="shared" si="13"/>
        <v>44666</v>
      </c>
      <c r="E847" s="3" t="s">
        <v>58</v>
      </c>
      <c r="F847" s="3" t="s">
        <v>13</v>
      </c>
      <c r="G847" s="3">
        <v>2</v>
      </c>
      <c r="H847" s="3" t="s">
        <v>6</v>
      </c>
      <c r="I847" s="3">
        <v>0</v>
      </c>
      <c r="J847" s="3">
        <v>0</v>
      </c>
      <c r="K847" t="s">
        <v>173</v>
      </c>
      <c r="L847">
        <v>1699557</v>
      </c>
      <c r="M847" s="3" t="s">
        <v>38</v>
      </c>
      <c r="N847" s="3" t="s">
        <v>63</v>
      </c>
      <c r="O847" s="3">
        <v>737</v>
      </c>
      <c r="P847" s="3">
        <v>1.5229696426571937</v>
      </c>
      <c r="S847"/>
    </row>
    <row r="848" spans="1:19" x14ac:dyDescent="0.25">
      <c r="A848" s="3">
        <v>1447350347.7</v>
      </c>
      <c r="B848" s="10">
        <v>44662</v>
      </c>
      <c r="C848" s="14">
        <v>44266</v>
      </c>
      <c r="D848" s="14">
        <f t="shared" si="13"/>
        <v>44664</v>
      </c>
      <c r="E848" s="3" t="s">
        <v>58</v>
      </c>
      <c r="F848" s="3" t="s">
        <v>13</v>
      </c>
      <c r="G848" s="3">
        <v>2</v>
      </c>
      <c r="H848" s="3" t="s">
        <v>6</v>
      </c>
      <c r="I848" s="3">
        <v>0</v>
      </c>
      <c r="J848" s="3">
        <v>0</v>
      </c>
      <c r="K848" t="s">
        <v>174</v>
      </c>
      <c r="L848">
        <v>1699670</v>
      </c>
      <c r="M848" s="3" t="s">
        <v>44</v>
      </c>
      <c r="N848" s="3" t="s">
        <v>63</v>
      </c>
      <c r="O848" s="3">
        <v>2038</v>
      </c>
      <c r="P848" s="3">
        <v>5.0478000880011384</v>
      </c>
      <c r="S848"/>
    </row>
    <row r="849" spans="1:19" x14ac:dyDescent="0.25">
      <c r="A849" s="3">
        <v>1447371475.7</v>
      </c>
      <c r="B849" s="10">
        <v>44659</v>
      </c>
      <c r="C849" s="14">
        <v>44126</v>
      </c>
      <c r="D849" s="14">
        <f t="shared" si="13"/>
        <v>44661</v>
      </c>
      <c r="E849" s="3" t="s">
        <v>58</v>
      </c>
      <c r="F849" s="3" t="s">
        <v>13</v>
      </c>
      <c r="G849" s="3">
        <v>2</v>
      </c>
      <c r="H849" s="3" t="s">
        <v>6</v>
      </c>
      <c r="I849" s="3">
        <v>0</v>
      </c>
      <c r="J849" s="3">
        <v>0</v>
      </c>
      <c r="K849" t="s">
        <v>174</v>
      </c>
      <c r="L849">
        <v>1699540</v>
      </c>
      <c r="M849" s="3" t="s">
        <v>44</v>
      </c>
      <c r="N849" s="3" t="s">
        <v>63</v>
      </c>
      <c r="O849" s="3">
        <v>3453</v>
      </c>
      <c r="P849" s="3">
        <v>5.743498400449389</v>
      </c>
      <c r="S849"/>
    </row>
    <row r="850" spans="1:19" x14ac:dyDescent="0.25">
      <c r="A850" s="3">
        <v>1447235002.7</v>
      </c>
      <c r="B850" s="10">
        <v>44655</v>
      </c>
      <c r="C850" s="14">
        <v>43835</v>
      </c>
      <c r="D850" s="14">
        <f t="shared" si="13"/>
        <v>44657</v>
      </c>
      <c r="E850" s="3" t="s">
        <v>58</v>
      </c>
      <c r="F850" s="3" t="s">
        <v>13</v>
      </c>
      <c r="G850" s="3">
        <v>2</v>
      </c>
      <c r="H850" s="3" t="s">
        <v>6</v>
      </c>
      <c r="I850" s="3">
        <v>0</v>
      </c>
      <c r="J850" s="3">
        <v>0</v>
      </c>
      <c r="K850" t="s">
        <v>173</v>
      </c>
      <c r="L850">
        <v>1699372</v>
      </c>
      <c r="M850" s="3" t="s">
        <v>38</v>
      </c>
      <c r="N850" s="3" t="s">
        <v>63</v>
      </c>
      <c r="O850" s="3">
        <v>1134</v>
      </c>
      <c r="P850" s="3">
        <v>0.78976327661904766</v>
      </c>
      <c r="S850"/>
    </row>
    <row r="851" spans="1:19" x14ac:dyDescent="0.25">
      <c r="A851" s="3">
        <v>1447237185.7</v>
      </c>
      <c r="B851" s="10">
        <v>44653</v>
      </c>
      <c r="C851" s="14">
        <v>44078</v>
      </c>
      <c r="D851" s="14">
        <f t="shared" si="13"/>
        <v>44655</v>
      </c>
      <c r="E851" s="3" t="s">
        <v>58</v>
      </c>
      <c r="F851" s="3" t="s">
        <v>13</v>
      </c>
      <c r="G851" s="3">
        <v>2</v>
      </c>
      <c r="H851" s="3" t="s">
        <v>6</v>
      </c>
      <c r="I851" s="3">
        <v>0</v>
      </c>
      <c r="J851" s="3">
        <v>0</v>
      </c>
      <c r="K851" t="s">
        <v>173</v>
      </c>
      <c r="L851">
        <v>1699372</v>
      </c>
      <c r="M851" s="3" t="s">
        <v>38</v>
      </c>
      <c r="N851" s="3" t="s">
        <v>63</v>
      </c>
      <c r="O851" s="3">
        <v>1982</v>
      </c>
      <c r="P851" s="3">
        <v>1.5795265532380953</v>
      </c>
      <c r="S851"/>
    </row>
    <row r="852" spans="1:19" x14ac:dyDescent="0.25">
      <c r="A852" s="3">
        <v>1447329263.7</v>
      </c>
      <c r="B852" s="10">
        <v>44654</v>
      </c>
      <c r="C852" s="14">
        <v>43692</v>
      </c>
      <c r="D852" s="14">
        <f t="shared" si="13"/>
        <v>44656</v>
      </c>
      <c r="E852" s="3" t="s">
        <v>58</v>
      </c>
      <c r="F852" s="3" t="s">
        <v>13</v>
      </c>
      <c r="G852" s="3">
        <v>2</v>
      </c>
      <c r="H852" s="3" t="s">
        <v>6</v>
      </c>
      <c r="I852" s="3">
        <v>0</v>
      </c>
      <c r="J852" s="3">
        <v>0</v>
      </c>
      <c r="K852" t="s">
        <v>173</v>
      </c>
      <c r="L852">
        <v>1699539</v>
      </c>
      <c r="M852" s="3" t="s">
        <v>38</v>
      </c>
      <c r="N852" s="3" t="s">
        <v>63</v>
      </c>
      <c r="O852" s="3">
        <v>3030</v>
      </c>
      <c r="P852" s="3">
        <v>8.7172305340393699</v>
      </c>
      <c r="S852"/>
    </row>
    <row r="853" spans="1:19" x14ac:dyDescent="0.25">
      <c r="A853" s="3">
        <v>1447329262.7</v>
      </c>
      <c r="B853" s="10">
        <v>44658</v>
      </c>
      <c r="C853" s="14">
        <v>43592</v>
      </c>
      <c r="D853" s="14">
        <f t="shared" si="13"/>
        <v>44660</v>
      </c>
      <c r="E853" s="3" t="s">
        <v>58</v>
      </c>
      <c r="F853" s="3" t="s">
        <v>13</v>
      </c>
      <c r="G853" s="3">
        <v>2</v>
      </c>
      <c r="H853" s="3" t="s">
        <v>6</v>
      </c>
      <c r="I853" s="3">
        <v>0</v>
      </c>
      <c r="J853" s="3">
        <v>0</v>
      </c>
      <c r="K853" t="s">
        <v>173</v>
      </c>
      <c r="L853">
        <v>1699539</v>
      </c>
      <c r="M853" s="3" t="s">
        <v>38</v>
      </c>
      <c r="N853" s="3" t="s">
        <v>63</v>
      </c>
      <c r="O853" s="3">
        <v>2075</v>
      </c>
      <c r="P853" s="3">
        <v>5.8114870226929138</v>
      </c>
      <c r="S853"/>
    </row>
    <row r="854" spans="1:19" x14ac:dyDescent="0.25">
      <c r="A854" s="3">
        <v>1447305654.7</v>
      </c>
      <c r="B854" s="10">
        <v>44662</v>
      </c>
      <c r="C854" s="14">
        <v>43722</v>
      </c>
      <c r="D854" s="14">
        <f t="shared" si="13"/>
        <v>44663</v>
      </c>
      <c r="E854" s="3" t="s">
        <v>56</v>
      </c>
      <c r="F854" s="3" t="s">
        <v>13</v>
      </c>
      <c r="G854" s="3">
        <v>2</v>
      </c>
      <c r="H854" s="3" t="s">
        <v>6</v>
      </c>
      <c r="I854" s="3">
        <v>3</v>
      </c>
      <c r="J854" s="3">
        <v>0</v>
      </c>
      <c r="K854" t="s">
        <v>177</v>
      </c>
      <c r="L854">
        <v>1672347</v>
      </c>
      <c r="M854" s="3" t="s">
        <v>42</v>
      </c>
      <c r="N854" s="3" t="s">
        <v>63</v>
      </c>
      <c r="O854" s="3">
        <v>744</v>
      </c>
      <c r="P854" s="3">
        <v>5.0010121543498158</v>
      </c>
      <c r="S854"/>
    </row>
    <row r="855" spans="1:19" x14ac:dyDescent="0.25">
      <c r="A855" s="3">
        <v>1447390850.7</v>
      </c>
      <c r="B855" s="10">
        <v>44652</v>
      </c>
      <c r="C855" s="14">
        <v>44381</v>
      </c>
      <c r="D855" s="14">
        <f t="shared" si="13"/>
        <v>44653</v>
      </c>
      <c r="E855" s="3" t="s">
        <v>58</v>
      </c>
      <c r="F855" s="3" t="s">
        <v>13</v>
      </c>
      <c r="G855" s="3">
        <v>2</v>
      </c>
      <c r="H855" s="3" t="s">
        <v>6</v>
      </c>
      <c r="I855" s="3">
        <v>3</v>
      </c>
      <c r="J855" s="3">
        <v>0</v>
      </c>
      <c r="K855" t="s">
        <v>173</v>
      </c>
      <c r="L855">
        <v>1684170</v>
      </c>
      <c r="M855" s="3" t="s">
        <v>38</v>
      </c>
      <c r="N855" s="3" t="s">
        <v>63</v>
      </c>
      <c r="O855" s="3">
        <v>348</v>
      </c>
      <c r="P855" s="3">
        <v>2.1011073223608046</v>
      </c>
      <c r="S855"/>
    </row>
    <row r="856" spans="1:19" x14ac:dyDescent="0.25">
      <c r="A856" s="3">
        <v>1447385217.7</v>
      </c>
      <c r="B856" s="10">
        <v>44652</v>
      </c>
      <c r="C856" s="14">
        <v>43939</v>
      </c>
      <c r="D856" s="14">
        <f t="shared" si="13"/>
        <v>44653</v>
      </c>
      <c r="E856" s="3" t="s">
        <v>63</v>
      </c>
      <c r="F856" s="3" t="s">
        <v>10</v>
      </c>
      <c r="G856" s="3">
        <v>1</v>
      </c>
      <c r="H856" s="3" t="s">
        <v>4</v>
      </c>
      <c r="I856" s="3">
        <v>0</v>
      </c>
      <c r="J856" s="3">
        <v>0</v>
      </c>
      <c r="K856" t="s">
        <v>172</v>
      </c>
      <c r="L856">
        <v>1692724</v>
      </c>
      <c r="M856" s="3" t="s">
        <v>51</v>
      </c>
      <c r="N856" s="3" t="s">
        <v>63</v>
      </c>
      <c r="O856" s="3">
        <v>332</v>
      </c>
      <c r="P856" s="3">
        <v>1.0231428837474745</v>
      </c>
      <c r="S856"/>
    </row>
    <row r="857" spans="1:19" x14ac:dyDescent="0.25">
      <c r="A857" s="3">
        <v>1447337778.7</v>
      </c>
      <c r="B857" s="10">
        <v>44662</v>
      </c>
      <c r="C857" s="14">
        <v>44329</v>
      </c>
      <c r="D857" s="14">
        <f t="shared" si="13"/>
        <v>44663</v>
      </c>
      <c r="E857" s="3" t="s">
        <v>63</v>
      </c>
      <c r="F857" s="3" t="s">
        <v>10</v>
      </c>
      <c r="G857" s="3">
        <v>1</v>
      </c>
      <c r="H857" s="3" t="s">
        <v>4</v>
      </c>
      <c r="I857" s="3">
        <v>0</v>
      </c>
      <c r="J857" s="3">
        <v>0</v>
      </c>
      <c r="K857" t="s">
        <v>172</v>
      </c>
      <c r="L857">
        <v>1692724</v>
      </c>
      <c r="M857" s="3" t="s">
        <v>51</v>
      </c>
      <c r="N857" s="3" t="s">
        <v>63</v>
      </c>
      <c r="O857" s="3">
        <v>358</v>
      </c>
      <c r="P857" s="3">
        <v>0.6138857302484847</v>
      </c>
      <c r="S857"/>
    </row>
    <row r="858" spans="1:19" x14ac:dyDescent="0.25">
      <c r="A858" s="3">
        <v>1447406947.7</v>
      </c>
      <c r="B858" s="10">
        <v>44665</v>
      </c>
      <c r="C858" s="14">
        <v>43868</v>
      </c>
      <c r="D858" s="14">
        <f t="shared" si="13"/>
        <v>44666</v>
      </c>
      <c r="E858" s="3" t="s">
        <v>63</v>
      </c>
      <c r="F858" s="3" t="s">
        <v>10</v>
      </c>
      <c r="G858" s="3">
        <v>1</v>
      </c>
      <c r="H858" s="3" t="s">
        <v>4</v>
      </c>
      <c r="I858" s="3">
        <v>3</v>
      </c>
      <c r="J858" s="3">
        <v>0</v>
      </c>
      <c r="K858" t="s">
        <v>172</v>
      </c>
      <c r="L858">
        <v>1692722</v>
      </c>
      <c r="M858" s="3" t="s">
        <v>51</v>
      </c>
      <c r="N858" s="3" t="s">
        <v>63</v>
      </c>
      <c r="O858" s="3">
        <v>409</v>
      </c>
      <c r="P858" s="3">
        <v>37.041956116448404</v>
      </c>
      <c r="S858"/>
    </row>
    <row r="859" spans="1:19" x14ac:dyDescent="0.25">
      <c r="A859" s="3">
        <v>1447154164.7</v>
      </c>
      <c r="B859" s="10">
        <v>44658</v>
      </c>
      <c r="C859" s="14">
        <v>43794</v>
      </c>
      <c r="D859" s="14">
        <f t="shared" si="13"/>
        <v>44659</v>
      </c>
      <c r="E859" s="3" t="s">
        <v>63</v>
      </c>
      <c r="F859" s="3" t="s">
        <v>10</v>
      </c>
      <c r="G859" s="3">
        <v>1</v>
      </c>
      <c r="H859" s="3" t="s">
        <v>4</v>
      </c>
      <c r="I859" s="3">
        <v>3</v>
      </c>
      <c r="J859" s="3">
        <v>0</v>
      </c>
      <c r="K859" t="s">
        <v>172</v>
      </c>
      <c r="L859">
        <v>1692722</v>
      </c>
      <c r="M859" s="3" t="s">
        <v>51</v>
      </c>
      <c r="N859" s="3" t="s">
        <v>63</v>
      </c>
      <c r="O859" s="3">
        <v>438</v>
      </c>
      <c r="P859" s="3">
        <v>42.830667267623284</v>
      </c>
      <c r="S859"/>
    </row>
    <row r="860" spans="1:19" x14ac:dyDescent="0.25">
      <c r="A860" s="3">
        <v>1447163388.7</v>
      </c>
      <c r="B860" s="10">
        <v>44653</v>
      </c>
      <c r="C860" s="14">
        <v>43572</v>
      </c>
      <c r="D860" s="14">
        <f t="shared" si="13"/>
        <v>44654</v>
      </c>
      <c r="E860" s="3" t="s">
        <v>63</v>
      </c>
      <c r="F860" s="3" t="s">
        <v>10</v>
      </c>
      <c r="G860" s="3">
        <v>1</v>
      </c>
      <c r="H860" s="3" t="s">
        <v>4</v>
      </c>
      <c r="I860" s="3">
        <v>3</v>
      </c>
      <c r="J860" s="3">
        <v>0</v>
      </c>
      <c r="K860" t="s">
        <v>172</v>
      </c>
      <c r="L860">
        <v>1692722</v>
      </c>
      <c r="M860" s="3" t="s">
        <v>51</v>
      </c>
      <c r="N860" s="3" t="s">
        <v>63</v>
      </c>
      <c r="O860" s="3">
        <v>824</v>
      </c>
      <c r="P860" s="3">
        <v>133.22426870991919</v>
      </c>
      <c r="S860"/>
    </row>
    <row r="861" spans="1:19" x14ac:dyDescent="0.25">
      <c r="A861" s="3">
        <v>1447213716.7</v>
      </c>
      <c r="B861" s="10">
        <v>44662</v>
      </c>
      <c r="C861" s="14">
        <v>44116</v>
      </c>
      <c r="D861" s="14">
        <f t="shared" si="13"/>
        <v>44663</v>
      </c>
      <c r="E861" s="3" t="s">
        <v>63</v>
      </c>
      <c r="F861" s="3" t="s">
        <v>10</v>
      </c>
      <c r="G861" s="3">
        <v>1</v>
      </c>
      <c r="H861" s="3" t="s">
        <v>4</v>
      </c>
      <c r="I861" s="3">
        <v>3</v>
      </c>
      <c r="J861" s="3">
        <v>0</v>
      </c>
      <c r="K861" t="s">
        <v>172</v>
      </c>
      <c r="L861">
        <v>1692722</v>
      </c>
      <c r="M861" s="3" t="s">
        <v>51</v>
      </c>
      <c r="N861" s="3" t="s">
        <v>63</v>
      </c>
      <c r="O861" s="3">
        <v>378</v>
      </c>
      <c r="P861" s="3">
        <v>20.309689209399085</v>
      </c>
      <c r="S861"/>
    </row>
    <row r="862" spans="1:19" x14ac:dyDescent="0.25">
      <c r="A862" s="3">
        <v>1447153522.7</v>
      </c>
      <c r="B862" s="10">
        <v>44655</v>
      </c>
      <c r="C862" s="14">
        <v>44453</v>
      </c>
      <c r="D862" s="14">
        <f t="shared" si="13"/>
        <v>44656</v>
      </c>
      <c r="E862" s="3" t="s">
        <v>63</v>
      </c>
      <c r="F862" s="3" t="s">
        <v>10</v>
      </c>
      <c r="G862" s="3">
        <v>1</v>
      </c>
      <c r="H862" s="3" t="s">
        <v>4</v>
      </c>
      <c r="I862" s="3">
        <v>3</v>
      </c>
      <c r="J862" s="3">
        <v>0</v>
      </c>
      <c r="K862" t="s">
        <v>172</v>
      </c>
      <c r="L862">
        <v>1692722</v>
      </c>
      <c r="M862" s="3" t="s">
        <v>51</v>
      </c>
      <c r="N862" s="3" t="s">
        <v>63</v>
      </c>
      <c r="O862" s="3">
        <v>501</v>
      </c>
      <c r="P862" s="3">
        <v>58.774223023497719</v>
      </c>
      <c r="S862"/>
    </row>
    <row r="863" spans="1:19" x14ac:dyDescent="0.25">
      <c r="A863" s="3">
        <v>1447368703.7</v>
      </c>
      <c r="B863" s="10">
        <v>44652</v>
      </c>
      <c r="C863" s="14">
        <v>44296</v>
      </c>
      <c r="D863" s="14">
        <f t="shared" si="13"/>
        <v>44653</v>
      </c>
      <c r="E863" s="3" t="s">
        <v>63</v>
      </c>
      <c r="F863" s="3" t="s">
        <v>10</v>
      </c>
      <c r="G863" s="3">
        <v>1</v>
      </c>
      <c r="H863" s="3" t="s">
        <v>4</v>
      </c>
      <c r="I863" s="3">
        <v>3</v>
      </c>
      <c r="J863" s="3">
        <v>0</v>
      </c>
      <c r="K863" t="s">
        <v>172</v>
      </c>
      <c r="L863">
        <v>1692722</v>
      </c>
      <c r="M863" s="3" t="s">
        <v>51</v>
      </c>
      <c r="N863" s="3" t="s">
        <v>63</v>
      </c>
      <c r="O863" s="3">
        <v>421</v>
      </c>
      <c r="P863" s="3">
        <v>26.887111511748859</v>
      </c>
      <c r="S863"/>
    </row>
    <row r="864" spans="1:19" x14ac:dyDescent="0.25">
      <c r="A864" s="3">
        <v>1447213717.7</v>
      </c>
      <c r="B864" s="10">
        <v>44658</v>
      </c>
      <c r="C864" s="14">
        <v>44504</v>
      </c>
      <c r="D864" s="14">
        <f t="shared" si="13"/>
        <v>44659</v>
      </c>
      <c r="E864" s="3" t="s">
        <v>63</v>
      </c>
      <c r="F864" s="3" t="s">
        <v>10</v>
      </c>
      <c r="G864" s="3">
        <v>1</v>
      </c>
      <c r="H864" s="3" t="s">
        <v>4</v>
      </c>
      <c r="I864" s="3">
        <v>3</v>
      </c>
      <c r="J864" s="3">
        <v>0</v>
      </c>
      <c r="K864" t="s">
        <v>172</v>
      </c>
      <c r="L864">
        <v>1692722</v>
      </c>
      <c r="M864" s="3" t="s">
        <v>51</v>
      </c>
      <c r="N864" s="3" t="s">
        <v>63</v>
      </c>
      <c r="O864" s="3">
        <v>288</v>
      </c>
      <c r="P864" s="3">
        <v>11.154844604699543</v>
      </c>
      <c r="S864"/>
    </row>
    <row r="865" spans="1:19" x14ac:dyDescent="0.25">
      <c r="A865" s="3">
        <v>1447213715.7</v>
      </c>
      <c r="B865" s="10">
        <v>44653</v>
      </c>
      <c r="C865" s="14">
        <v>44582</v>
      </c>
      <c r="D865" s="14">
        <f t="shared" si="13"/>
        <v>44654</v>
      </c>
      <c r="E865" s="3" t="s">
        <v>63</v>
      </c>
      <c r="F865" s="3" t="s">
        <v>10</v>
      </c>
      <c r="G865" s="3">
        <v>1</v>
      </c>
      <c r="H865" s="3" t="s">
        <v>4</v>
      </c>
      <c r="I865" s="3">
        <v>3</v>
      </c>
      <c r="J865" s="3">
        <v>0</v>
      </c>
      <c r="K865" t="s">
        <v>172</v>
      </c>
      <c r="L865">
        <v>1692722</v>
      </c>
      <c r="M865" s="3" t="s">
        <v>51</v>
      </c>
      <c r="N865" s="3" t="s">
        <v>63</v>
      </c>
      <c r="O865" s="3">
        <v>322</v>
      </c>
      <c r="P865" s="3">
        <v>22.309689209399085</v>
      </c>
      <c r="S865"/>
    </row>
    <row r="866" spans="1:19" x14ac:dyDescent="0.25">
      <c r="A866" s="3">
        <v>1447157081.7</v>
      </c>
      <c r="B866" s="10">
        <v>44660</v>
      </c>
      <c r="C866" s="14">
        <v>43663</v>
      </c>
      <c r="D866" s="14">
        <f t="shared" si="13"/>
        <v>44661</v>
      </c>
      <c r="E866" s="3" t="s">
        <v>63</v>
      </c>
      <c r="F866" s="3" t="s">
        <v>10</v>
      </c>
      <c r="G866" s="3">
        <v>1</v>
      </c>
      <c r="H866" s="3" t="s">
        <v>4</v>
      </c>
      <c r="I866" s="3">
        <v>3</v>
      </c>
      <c r="J866" s="3">
        <v>0</v>
      </c>
      <c r="K866" t="s">
        <v>172</v>
      </c>
      <c r="L866">
        <v>1692737</v>
      </c>
      <c r="M866" s="3" t="s">
        <v>51</v>
      </c>
      <c r="N866" s="3" t="s">
        <v>63</v>
      </c>
      <c r="O866" s="3">
        <v>303</v>
      </c>
      <c r="P866" s="3">
        <v>11.662460240271738</v>
      </c>
      <c r="S866"/>
    </row>
    <row r="867" spans="1:19" x14ac:dyDescent="0.25">
      <c r="A867" s="3">
        <v>1447217764.7</v>
      </c>
      <c r="B867" s="10">
        <v>44660</v>
      </c>
      <c r="C867" s="14">
        <v>44569</v>
      </c>
      <c r="D867" s="14">
        <f t="shared" si="13"/>
        <v>44661</v>
      </c>
      <c r="E867" s="3" t="s">
        <v>63</v>
      </c>
      <c r="F867" s="3" t="s">
        <v>10</v>
      </c>
      <c r="G867" s="3">
        <v>1</v>
      </c>
      <c r="H867" s="3" t="s">
        <v>4</v>
      </c>
      <c r="I867" s="3">
        <v>3</v>
      </c>
      <c r="J867" s="3">
        <v>0</v>
      </c>
      <c r="K867" t="s">
        <v>172</v>
      </c>
      <c r="L867">
        <v>1692737</v>
      </c>
      <c r="M867" s="3" t="s">
        <v>51</v>
      </c>
      <c r="N867" s="3" t="s">
        <v>63</v>
      </c>
      <c r="O867" s="3">
        <v>409</v>
      </c>
      <c r="P867" s="3">
        <v>37.987380720815217</v>
      </c>
      <c r="S867"/>
    </row>
    <row r="868" spans="1:19" x14ac:dyDescent="0.25">
      <c r="A868" s="3">
        <v>1447157082.7</v>
      </c>
      <c r="B868" s="10">
        <v>44655</v>
      </c>
      <c r="C868" s="14">
        <v>43944</v>
      </c>
      <c r="D868" s="14">
        <f t="shared" si="13"/>
        <v>44656</v>
      </c>
      <c r="E868" s="3" t="s">
        <v>63</v>
      </c>
      <c r="F868" s="3" t="s">
        <v>10</v>
      </c>
      <c r="G868" s="3">
        <v>1</v>
      </c>
      <c r="H868" s="3" t="s">
        <v>4</v>
      </c>
      <c r="I868" s="3">
        <v>3</v>
      </c>
      <c r="J868" s="3">
        <v>0</v>
      </c>
      <c r="K868" t="s">
        <v>172</v>
      </c>
      <c r="L868">
        <v>1692723</v>
      </c>
      <c r="M868" s="3" t="s">
        <v>51</v>
      </c>
      <c r="N868" s="3" t="s">
        <v>63</v>
      </c>
      <c r="O868" s="3">
        <v>334</v>
      </c>
      <c r="P868" s="3">
        <v>1.654657427480829</v>
      </c>
      <c r="S868"/>
    </row>
    <row r="869" spans="1:19" x14ac:dyDescent="0.25">
      <c r="A869" s="3">
        <v>1447402533.7</v>
      </c>
      <c r="B869" s="10">
        <v>44662</v>
      </c>
      <c r="C869" s="14">
        <v>43919</v>
      </c>
      <c r="D869" s="14">
        <f t="shared" si="13"/>
        <v>44663</v>
      </c>
      <c r="E869" s="3" t="s">
        <v>63</v>
      </c>
      <c r="F869" s="3" t="s">
        <v>10</v>
      </c>
      <c r="G869" s="3">
        <v>1</v>
      </c>
      <c r="H869" s="3" t="s">
        <v>4</v>
      </c>
      <c r="I869" s="3">
        <v>3</v>
      </c>
      <c r="J869" s="3">
        <v>0</v>
      </c>
      <c r="K869" t="s">
        <v>172</v>
      </c>
      <c r="L869">
        <v>1692723</v>
      </c>
      <c r="M869" s="3" t="s">
        <v>51</v>
      </c>
      <c r="N869" s="3" t="s">
        <v>63</v>
      </c>
      <c r="O869" s="3">
        <v>340</v>
      </c>
      <c r="P869" s="3">
        <v>6.618629709923316</v>
      </c>
      <c r="S869"/>
    </row>
    <row r="870" spans="1:19" x14ac:dyDescent="0.25">
      <c r="A870" s="3">
        <v>1447380110.7</v>
      </c>
      <c r="B870" s="10">
        <v>44662</v>
      </c>
      <c r="C870" s="14">
        <v>44627</v>
      </c>
      <c r="D870" s="14">
        <f t="shared" si="13"/>
        <v>44663</v>
      </c>
      <c r="E870" s="3" t="s">
        <v>63</v>
      </c>
      <c r="F870" s="3" t="s">
        <v>10</v>
      </c>
      <c r="G870" s="3">
        <v>1</v>
      </c>
      <c r="H870" s="3" t="s">
        <v>4</v>
      </c>
      <c r="I870" s="3">
        <v>3</v>
      </c>
      <c r="J870" s="3">
        <v>0</v>
      </c>
      <c r="K870" t="s">
        <v>172</v>
      </c>
      <c r="L870">
        <v>1692723</v>
      </c>
      <c r="M870" s="3" t="s">
        <v>51</v>
      </c>
      <c r="N870" s="3" t="s">
        <v>63</v>
      </c>
      <c r="O870" s="3">
        <v>366</v>
      </c>
      <c r="P870" s="3">
        <v>6.618629709923316</v>
      </c>
      <c r="S870"/>
    </row>
    <row r="871" spans="1:19" x14ac:dyDescent="0.25">
      <c r="A871" s="3">
        <v>1447329988.7</v>
      </c>
      <c r="B871" s="10">
        <v>44655</v>
      </c>
      <c r="C871" s="14">
        <v>44636</v>
      </c>
      <c r="D871" s="14">
        <f t="shared" si="13"/>
        <v>44656</v>
      </c>
      <c r="E871" s="3" t="s">
        <v>63</v>
      </c>
      <c r="F871" s="3" t="s">
        <v>10</v>
      </c>
      <c r="G871" s="3">
        <v>1</v>
      </c>
      <c r="H871" s="3" t="s">
        <v>4</v>
      </c>
      <c r="I871" s="3">
        <v>3</v>
      </c>
      <c r="J871" s="3">
        <v>0</v>
      </c>
      <c r="K871" t="s">
        <v>172</v>
      </c>
      <c r="L871">
        <v>1692723</v>
      </c>
      <c r="M871" s="3" t="s">
        <v>51</v>
      </c>
      <c r="N871" s="3" t="s">
        <v>63</v>
      </c>
      <c r="O871" s="3">
        <v>320</v>
      </c>
      <c r="P871" s="3">
        <v>12.237259419846632</v>
      </c>
      <c r="S871"/>
    </row>
    <row r="872" spans="1:19" x14ac:dyDescent="0.25">
      <c r="A872" s="3">
        <v>1447326023.7</v>
      </c>
      <c r="B872" s="10">
        <v>44661</v>
      </c>
      <c r="C872" s="14">
        <v>44089</v>
      </c>
      <c r="D872" s="14">
        <f t="shared" si="13"/>
        <v>44662</v>
      </c>
      <c r="E872" s="3" t="s">
        <v>63</v>
      </c>
      <c r="F872" s="3" t="s">
        <v>10</v>
      </c>
      <c r="G872" s="3">
        <v>1</v>
      </c>
      <c r="H872" s="3" t="s">
        <v>4</v>
      </c>
      <c r="I872" s="3">
        <v>3</v>
      </c>
      <c r="J872" s="3">
        <v>0</v>
      </c>
      <c r="K872" t="s">
        <v>172</v>
      </c>
      <c r="L872">
        <v>1692656</v>
      </c>
      <c r="M872" s="3" t="s">
        <v>51</v>
      </c>
      <c r="N872" s="3" t="s">
        <v>63</v>
      </c>
      <c r="O872" s="3">
        <v>371</v>
      </c>
      <c r="P872" s="3">
        <v>17.185260157878378</v>
      </c>
      <c r="S872"/>
    </row>
    <row r="873" spans="1:19" x14ac:dyDescent="0.25">
      <c r="A873" s="3">
        <v>1447170963.7</v>
      </c>
      <c r="B873" s="10">
        <v>44655</v>
      </c>
      <c r="C873" s="14">
        <v>44532</v>
      </c>
      <c r="D873" s="14">
        <f t="shared" si="13"/>
        <v>44656</v>
      </c>
      <c r="E873" s="3" t="s">
        <v>63</v>
      </c>
      <c r="F873" s="3" t="s">
        <v>10</v>
      </c>
      <c r="G873" s="3">
        <v>1</v>
      </c>
      <c r="H873" s="3" t="s">
        <v>4</v>
      </c>
      <c r="I873" s="3">
        <v>3</v>
      </c>
      <c r="J873" s="3">
        <v>0</v>
      </c>
      <c r="K873" t="s">
        <v>172</v>
      </c>
      <c r="L873">
        <v>1692656</v>
      </c>
      <c r="M873" s="3" t="s">
        <v>51</v>
      </c>
      <c r="N873" s="3" t="s">
        <v>63</v>
      </c>
      <c r="O873" s="3">
        <v>281</v>
      </c>
      <c r="P873" s="3">
        <v>4.8555780473635135</v>
      </c>
      <c r="S873"/>
    </row>
    <row r="874" spans="1:19" x14ac:dyDescent="0.25">
      <c r="A874" s="3">
        <v>1447149896.7</v>
      </c>
      <c r="B874" s="10">
        <v>44653</v>
      </c>
      <c r="C874" s="14">
        <v>43794</v>
      </c>
      <c r="D874" s="14">
        <f t="shared" si="13"/>
        <v>44654</v>
      </c>
      <c r="E874" s="3" t="s">
        <v>63</v>
      </c>
      <c r="F874" s="3" t="s">
        <v>10</v>
      </c>
      <c r="G874" s="3">
        <v>1</v>
      </c>
      <c r="H874" s="3" t="s">
        <v>4</v>
      </c>
      <c r="I874" s="3">
        <v>3</v>
      </c>
      <c r="J874" s="3">
        <v>0</v>
      </c>
      <c r="K874" t="s">
        <v>172</v>
      </c>
      <c r="L874">
        <v>1692708</v>
      </c>
      <c r="M874" s="3" t="s">
        <v>51</v>
      </c>
      <c r="N874" s="3" t="s">
        <v>63</v>
      </c>
      <c r="O874" s="3">
        <v>357</v>
      </c>
      <c r="P874" s="3">
        <v>4.791903967763159</v>
      </c>
      <c r="S874"/>
    </row>
    <row r="875" spans="1:19" x14ac:dyDescent="0.25">
      <c r="A875" s="3">
        <v>1447235369.7</v>
      </c>
      <c r="B875" s="10">
        <v>44652</v>
      </c>
      <c r="C875" s="14">
        <v>43821</v>
      </c>
      <c r="D875" s="14">
        <f t="shared" si="13"/>
        <v>44653</v>
      </c>
      <c r="E875" s="3" t="s">
        <v>63</v>
      </c>
      <c r="F875" s="3" t="s">
        <v>10</v>
      </c>
      <c r="G875" s="3">
        <v>1</v>
      </c>
      <c r="H875" s="3" t="s">
        <v>4</v>
      </c>
      <c r="I875" s="3">
        <v>3</v>
      </c>
      <c r="J875" s="3">
        <v>0</v>
      </c>
      <c r="K875" t="s">
        <v>172</v>
      </c>
      <c r="L875">
        <v>1692708</v>
      </c>
      <c r="M875" s="3" t="s">
        <v>51</v>
      </c>
      <c r="N875" s="3" t="s">
        <v>63</v>
      </c>
      <c r="O875" s="3">
        <v>378</v>
      </c>
      <c r="P875" s="3">
        <v>9.5838079355263179</v>
      </c>
      <c r="S875"/>
    </row>
    <row r="876" spans="1:19" x14ac:dyDescent="0.25">
      <c r="A876" s="3">
        <v>1447157035.7</v>
      </c>
      <c r="B876" s="10">
        <v>44660</v>
      </c>
      <c r="C876" s="14">
        <v>44287</v>
      </c>
      <c r="D876" s="14">
        <f t="shared" si="13"/>
        <v>44661</v>
      </c>
      <c r="E876" s="3" t="s">
        <v>63</v>
      </c>
      <c r="F876" s="3" t="s">
        <v>10</v>
      </c>
      <c r="G876" s="3">
        <v>1</v>
      </c>
      <c r="H876" s="3" t="s">
        <v>4</v>
      </c>
      <c r="I876" s="3">
        <v>3</v>
      </c>
      <c r="J876" s="3">
        <v>0</v>
      </c>
      <c r="K876" t="s">
        <v>172</v>
      </c>
      <c r="L876">
        <v>1692708</v>
      </c>
      <c r="M876" s="3" t="s">
        <v>51</v>
      </c>
      <c r="N876" s="3" t="s">
        <v>63</v>
      </c>
      <c r="O876" s="3">
        <v>377</v>
      </c>
      <c r="P876" s="3">
        <v>4.791903967763159</v>
      </c>
      <c r="S876"/>
    </row>
    <row r="877" spans="1:19" x14ac:dyDescent="0.25">
      <c r="A877" s="3">
        <v>1447296346.7</v>
      </c>
      <c r="B877" s="10">
        <v>44661</v>
      </c>
      <c r="C877" s="14">
        <v>44184</v>
      </c>
      <c r="D877" s="14">
        <f t="shared" si="13"/>
        <v>44662</v>
      </c>
      <c r="E877" s="3" t="s">
        <v>63</v>
      </c>
      <c r="F877" s="3" t="s">
        <v>10</v>
      </c>
      <c r="G877" s="3">
        <v>1</v>
      </c>
      <c r="H877" s="3" t="s">
        <v>4</v>
      </c>
      <c r="I877" s="3">
        <v>3</v>
      </c>
      <c r="J877" s="3">
        <v>0</v>
      </c>
      <c r="K877" t="s">
        <v>172</v>
      </c>
      <c r="L877">
        <v>1692708</v>
      </c>
      <c r="M877" s="3" t="s">
        <v>51</v>
      </c>
      <c r="N877" s="3" t="s">
        <v>63</v>
      </c>
      <c r="O877" s="3">
        <v>366</v>
      </c>
      <c r="P877" s="3">
        <v>9.5838079355263179</v>
      </c>
      <c r="S877"/>
    </row>
    <row r="878" spans="1:19" x14ac:dyDescent="0.25">
      <c r="A878" s="3">
        <v>1447296344.7</v>
      </c>
      <c r="B878" s="10">
        <v>44658</v>
      </c>
      <c r="C878" s="14">
        <v>43806</v>
      </c>
      <c r="D878" s="14">
        <f t="shared" si="13"/>
        <v>44659</v>
      </c>
      <c r="E878" s="3" t="s">
        <v>63</v>
      </c>
      <c r="F878" s="3" t="s">
        <v>10</v>
      </c>
      <c r="G878" s="3">
        <v>1</v>
      </c>
      <c r="H878" s="3" t="s">
        <v>4</v>
      </c>
      <c r="I878" s="3">
        <v>3</v>
      </c>
      <c r="J878" s="3">
        <v>0</v>
      </c>
      <c r="K878" t="s">
        <v>172</v>
      </c>
      <c r="L878">
        <v>1692708</v>
      </c>
      <c r="M878" s="3" t="s">
        <v>51</v>
      </c>
      <c r="N878" s="3" t="s">
        <v>63</v>
      </c>
      <c r="O878" s="3">
        <v>281</v>
      </c>
      <c r="P878" s="3">
        <v>1.9167615871052635</v>
      </c>
      <c r="S878"/>
    </row>
    <row r="879" spans="1:19" x14ac:dyDescent="0.25">
      <c r="A879" s="3">
        <v>1447157048.7</v>
      </c>
      <c r="B879" s="10">
        <v>44658</v>
      </c>
      <c r="C879" s="14">
        <v>43912</v>
      </c>
      <c r="D879" s="14">
        <f t="shared" si="13"/>
        <v>44659</v>
      </c>
      <c r="E879" s="3" t="s">
        <v>63</v>
      </c>
      <c r="F879" s="3" t="s">
        <v>10</v>
      </c>
      <c r="G879" s="3">
        <v>1</v>
      </c>
      <c r="H879" s="3" t="s">
        <v>4</v>
      </c>
      <c r="I879" s="3">
        <v>3</v>
      </c>
      <c r="J879" s="3">
        <v>0</v>
      </c>
      <c r="K879" t="s">
        <v>172</v>
      </c>
      <c r="L879">
        <v>1692708</v>
      </c>
      <c r="M879" s="3" t="s">
        <v>51</v>
      </c>
      <c r="N879" s="3" t="s">
        <v>63</v>
      </c>
      <c r="O879" s="3">
        <v>286</v>
      </c>
      <c r="P879" s="3">
        <v>4.791903967763159</v>
      </c>
      <c r="S879"/>
    </row>
    <row r="880" spans="1:19" x14ac:dyDescent="0.25">
      <c r="A880" s="3">
        <v>1447157060.7</v>
      </c>
      <c r="B880" s="10">
        <v>44652</v>
      </c>
      <c r="C880" s="14">
        <v>44229</v>
      </c>
      <c r="D880" s="14">
        <f t="shared" si="13"/>
        <v>44653</v>
      </c>
      <c r="E880" s="3" t="s">
        <v>63</v>
      </c>
      <c r="F880" s="3" t="s">
        <v>10</v>
      </c>
      <c r="G880" s="3">
        <v>1</v>
      </c>
      <c r="H880" s="3" t="s">
        <v>4</v>
      </c>
      <c r="I880" s="3">
        <v>3</v>
      </c>
      <c r="J880" s="3">
        <v>0</v>
      </c>
      <c r="K880" t="s">
        <v>172</v>
      </c>
      <c r="L880">
        <v>1692708</v>
      </c>
      <c r="M880" s="3" t="s">
        <v>51</v>
      </c>
      <c r="N880" s="3" t="s">
        <v>63</v>
      </c>
      <c r="O880" s="3">
        <v>338</v>
      </c>
      <c r="P880" s="3">
        <v>4.791903967763159</v>
      </c>
      <c r="S880"/>
    </row>
    <row r="881" spans="1:19" x14ac:dyDescent="0.25">
      <c r="A881" s="3">
        <v>1447157034.7</v>
      </c>
      <c r="B881" s="10">
        <v>44658</v>
      </c>
      <c r="C881" s="14">
        <v>44232</v>
      </c>
      <c r="D881" s="14">
        <f t="shared" si="13"/>
        <v>44659</v>
      </c>
      <c r="E881" s="3" t="s">
        <v>63</v>
      </c>
      <c r="F881" s="3" t="s">
        <v>10</v>
      </c>
      <c r="G881" s="3">
        <v>1</v>
      </c>
      <c r="H881" s="3" t="s">
        <v>4</v>
      </c>
      <c r="I881" s="3">
        <v>3</v>
      </c>
      <c r="J881" s="3">
        <v>0</v>
      </c>
      <c r="K881" t="s">
        <v>172</v>
      </c>
      <c r="L881">
        <v>1692708</v>
      </c>
      <c r="M881" s="3" t="s">
        <v>51</v>
      </c>
      <c r="N881" s="3" t="s">
        <v>63</v>
      </c>
      <c r="O881" s="3">
        <v>334</v>
      </c>
      <c r="P881" s="3">
        <v>4.791903967763159</v>
      </c>
      <c r="S881"/>
    </row>
    <row r="882" spans="1:19" x14ac:dyDescent="0.25">
      <c r="A882" s="3">
        <v>1447157047.7</v>
      </c>
      <c r="B882" s="10">
        <v>44655</v>
      </c>
      <c r="C882" s="14">
        <v>44511</v>
      </c>
      <c r="D882" s="14">
        <f t="shared" si="13"/>
        <v>44656</v>
      </c>
      <c r="E882" s="3" t="s">
        <v>63</v>
      </c>
      <c r="F882" s="3" t="s">
        <v>10</v>
      </c>
      <c r="G882" s="3">
        <v>1</v>
      </c>
      <c r="H882" s="3" t="s">
        <v>4</v>
      </c>
      <c r="I882" s="3">
        <v>3</v>
      </c>
      <c r="J882" s="3">
        <v>0</v>
      </c>
      <c r="K882" t="s">
        <v>172</v>
      </c>
      <c r="L882">
        <v>1692708</v>
      </c>
      <c r="M882" s="3" t="s">
        <v>51</v>
      </c>
      <c r="N882" s="3" t="s">
        <v>63</v>
      </c>
      <c r="O882" s="3">
        <v>377</v>
      </c>
      <c r="P882" s="3">
        <v>4.791903967763159</v>
      </c>
      <c r="S882"/>
    </row>
    <row r="883" spans="1:19" x14ac:dyDescent="0.25">
      <c r="A883" s="3">
        <v>1447204449.7</v>
      </c>
      <c r="B883" s="10">
        <v>44652</v>
      </c>
      <c r="C883" s="14">
        <v>43931</v>
      </c>
      <c r="D883" s="14">
        <f t="shared" si="13"/>
        <v>44653</v>
      </c>
      <c r="E883" s="3" t="s">
        <v>63</v>
      </c>
      <c r="F883" s="3" t="s">
        <v>10</v>
      </c>
      <c r="G883" s="3">
        <v>1</v>
      </c>
      <c r="H883" s="3" t="s">
        <v>4</v>
      </c>
      <c r="I883" s="3">
        <v>3</v>
      </c>
      <c r="J883" s="3">
        <v>0</v>
      </c>
      <c r="K883" t="s">
        <v>172</v>
      </c>
      <c r="L883">
        <v>1692708</v>
      </c>
      <c r="M883" s="3" t="s">
        <v>51</v>
      </c>
      <c r="N883" s="3" t="s">
        <v>63</v>
      </c>
      <c r="O883" s="3">
        <v>303</v>
      </c>
      <c r="P883" s="3">
        <v>4.791903967763159</v>
      </c>
      <c r="S883"/>
    </row>
    <row r="884" spans="1:19" x14ac:dyDescent="0.25">
      <c r="A884" s="3">
        <v>1447368715.7</v>
      </c>
      <c r="B884" s="10">
        <v>44659</v>
      </c>
      <c r="C884" s="14">
        <v>43743</v>
      </c>
      <c r="D884" s="14">
        <f t="shared" si="13"/>
        <v>44660</v>
      </c>
      <c r="E884" s="3" t="s">
        <v>63</v>
      </c>
      <c r="F884" s="3" t="s">
        <v>10</v>
      </c>
      <c r="G884" s="3">
        <v>1</v>
      </c>
      <c r="H884" s="3" t="s">
        <v>4</v>
      </c>
      <c r="I884" s="3">
        <v>3</v>
      </c>
      <c r="J884" s="3">
        <v>0</v>
      </c>
      <c r="K884" t="s">
        <v>172</v>
      </c>
      <c r="L884">
        <v>1692731</v>
      </c>
      <c r="M884" s="3" t="s">
        <v>51</v>
      </c>
      <c r="N884" s="3" t="s">
        <v>63</v>
      </c>
      <c r="O884" s="3">
        <v>333</v>
      </c>
      <c r="P884" s="3">
        <v>1.49</v>
      </c>
      <c r="S884"/>
    </row>
    <row r="885" spans="1:19" x14ac:dyDescent="0.25">
      <c r="A885" s="3">
        <v>1447358789.7</v>
      </c>
      <c r="B885" s="10">
        <v>44659</v>
      </c>
      <c r="C885" s="14">
        <v>43887</v>
      </c>
      <c r="D885" s="14">
        <f t="shared" si="13"/>
        <v>44660</v>
      </c>
      <c r="E885" s="3" t="s">
        <v>63</v>
      </c>
      <c r="F885" s="3" t="s">
        <v>10</v>
      </c>
      <c r="G885" s="3">
        <v>1</v>
      </c>
      <c r="H885" s="3" t="s">
        <v>4</v>
      </c>
      <c r="I885" s="3">
        <v>3</v>
      </c>
      <c r="J885" s="3">
        <v>0</v>
      </c>
      <c r="K885" t="s">
        <v>172</v>
      </c>
      <c r="L885">
        <v>1686435</v>
      </c>
      <c r="M885" s="3" t="s">
        <v>51</v>
      </c>
      <c r="N885" s="3" t="s">
        <v>63</v>
      </c>
      <c r="O885" s="3">
        <v>304</v>
      </c>
      <c r="P885" s="3">
        <v>527.5344724360865</v>
      </c>
      <c r="S885"/>
    </row>
    <row r="886" spans="1:19" x14ac:dyDescent="0.25">
      <c r="A886" s="3">
        <v>1447281732.7</v>
      </c>
      <c r="B886" s="10">
        <v>44662</v>
      </c>
      <c r="C886" s="14">
        <v>43542</v>
      </c>
      <c r="D886" s="14">
        <f t="shared" si="13"/>
        <v>44663</v>
      </c>
      <c r="E886" s="3" t="s">
        <v>63</v>
      </c>
      <c r="F886" s="3" t="s">
        <v>10</v>
      </c>
      <c r="G886" s="3">
        <v>1</v>
      </c>
      <c r="H886" s="3" t="s">
        <v>4</v>
      </c>
      <c r="I886" s="3">
        <v>3</v>
      </c>
      <c r="J886" s="3">
        <v>0</v>
      </c>
      <c r="K886" t="s">
        <v>172</v>
      </c>
      <c r="L886">
        <v>1686435</v>
      </c>
      <c r="M886" s="3" t="s">
        <v>51</v>
      </c>
      <c r="N886" s="3" t="s">
        <v>63</v>
      </c>
      <c r="O886" s="3">
        <v>333</v>
      </c>
      <c r="P886" s="3">
        <v>2338.4051259623893</v>
      </c>
      <c r="S886"/>
    </row>
    <row r="887" spans="1:19" x14ac:dyDescent="0.25">
      <c r="A887" s="3">
        <v>1447281737.7</v>
      </c>
      <c r="B887" s="10">
        <v>44660</v>
      </c>
      <c r="C887" s="14">
        <v>43771</v>
      </c>
      <c r="D887" s="14">
        <f t="shared" si="13"/>
        <v>44661</v>
      </c>
      <c r="E887" s="3" t="s">
        <v>63</v>
      </c>
      <c r="F887" s="3" t="s">
        <v>10</v>
      </c>
      <c r="G887" s="3">
        <v>1</v>
      </c>
      <c r="H887" s="3" t="s">
        <v>4</v>
      </c>
      <c r="I887" s="3">
        <v>3</v>
      </c>
      <c r="J887" s="3">
        <v>0</v>
      </c>
      <c r="K887" t="s">
        <v>172</v>
      </c>
      <c r="L887">
        <v>1696533</v>
      </c>
      <c r="M887" s="3" t="s">
        <v>51</v>
      </c>
      <c r="N887" s="3" t="s">
        <v>63</v>
      </c>
      <c r="O887" s="3">
        <v>370</v>
      </c>
      <c r="P887" s="3">
        <v>749.4</v>
      </c>
      <c r="S887"/>
    </row>
    <row r="888" spans="1:19" x14ac:dyDescent="0.25">
      <c r="A888" s="3">
        <v>1447385610.7</v>
      </c>
      <c r="B888" s="10">
        <v>44665</v>
      </c>
      <c r="C888" s="14">
        <v>44499</v>
      </c>
      <c r="D888" s="14">
        <f t="shared" si="13"/>
        <v>44666</v>
      </c>
      <c r="E888" s="3" t="s">
        <v>63</v>
      </c>
      <c r="F888" s="3" t="s">
        <v>10</v>
      </c>
      <c r="G888" s="3">
        <v>1</v>
      </c>
      <c r="H888" s="3" t="s">
        <v>4</v>
      </c>
      <c r="I888" s="3">
        <v>3</v>
      </c>
      <c r="J888" s="3">
        <v>0</v>
      </c>
      <c r="K888" t="s">
        <v>172</v>
      </c>
      <c r="L888">
        <v>1696533</v>
      </c>
      <c r="M888" s="3" t="s">
        <v>51</v>
      </c>
      <c r="N888" s="3" t="s">
        <v>63</v>
      </c>
      <c r="O888" s="3">
        <v>318</v>
      </c>
      <c r="P888" s="3">
        <v>360.8</v>
      </c>
      <c r="S888"/>
    </row>
    <row r="889" spans="1:19" x14ac:dyDescent="0.25">
      <c r="A889" s="3">
        <v>1447217765.7</v>
      </c>
      <c r="B889" s="10">
        <v>44662</v>
      </c>
      <c r="C889" s="14">
        <v>44540</v>
      </c>
      <c r="D889" s="14">
        <f t="shared" si="13"/>
        <v>44663</v>
      </c>
      <c r="E889" s="3" t="s">
        <v>63</v>
      </c>
      <c r="F889" s="3" t="s">
        <v>10</v>
      </c>
      <c r="G889" s="3">
        <v>1</v>
      </c>
      <c r="H889" s="3" t="s">
        <v>4</v>
      </c>
      <c r="I889" s="3">
        <v>3</v>
      </c>
      <c r="J889" s="3">
        <v>0</v>
      </c>
      <c r="K889" t="s">
        <v>172</v>
      </c>
      <c r="L889">
        <v>1691393</v>
      </c>
      <c r="M889" s="3" t="s">
        <v>51</v>
      </c>
      <c r="N889" s="3" t="s">
        <v>63</v>
      </c>
      <c r="O889" s="3">
        <v>402</v>
      </c>
      <c r="P889" s="3">
        <v>68.035275895133267</v>
      </c>
      <c r="S889"/>
    </row>
    <row r="890" spans="1:19" x14ac:dyDescent="0.25">
      <c r="A890" s="3">
        <v>1447164685.7</v>
      </c>
      <c r="B890" s="10">
        <v>44662</v>
      </c>
      <c r="C890" s="14">
        <v>43921</v>
      </c>
      <c r="D890" s="14">
        <f t="shared" si="13"/>
        <v>44663</v>
      </c>
      <c r="E890" s="3" t="s">
        <v>58</v>
      </c>
      <c r="F890" s="3" t="s">
        <v>10</v>
      </c>
      <c r="G890" s="3">
        <v>2</v>
      </c>
      <c r="H890" s="3" t="s">
        <v>4</v>
      </c>
      <c r="I890" s="3">
        <v>0</v>
      </c>
      <c r="J890" s="3">
        <v>0</v>
      </c>
      <c r="K890" t="s">
        <v>178</v>
      </c>
      <c r="L890">
        <v>1680246</v>
      </c>
      <c r="M890" s="3" t="s">
        <v>47</v>
      </c>
      <c r="N890" s="3" t="s">
        <v>63</v>
      </c>
      <c r="O890" s="3">
        <v>263</v>
      </c>
      <c r="P890" s="3">
        <v>2.5435559554383236</v>
      </c>
      <c r="S890"/>
    </row>
    <row r="891" spans="1:19" x14ac:dyDescent="0.25">
      <c r="A891" s="3">
        <v>1447351503.7</v>
      </c>
      <c r="B891" s="10">
        <v>44658</v>
      </c>
      <c r="C891" s="14">
        <v>44466</v>
      </c>
      <c r="D891" s="14">
        <f t="shared" si="13"/>
        <v>44659</v>
      </c>
      <c r="E891" s="3" t="s">
        <v>58</v>
      </c>
      <c r="F891" s="3" t="s">
        <v>10</v>
      </c>
      <c r="G891" s="3">
        <v>2</v>
      </c>
      <c r="H891" s="3" t="s">
        <v>4</v>
      </c>
      <c r="I891" s="3">
        <v>0</v>
      </c>
      <c r="J891" s="3">
        <v>0</v>
      </c>
      <c r="K891" t="s">
        <v>178</v>
      </c>
      <c r="L891">
        <v>1680245</v>
      </c>
      <c r="M891" s="3" t="s">
        <v>47</v>
      </c>
      <c r="N891" s="3" t="s">
        <v>63</v>
      </c>
      <c r="O891" s="3">
        <v>307</v>
      </c>
      <c r="P891" s="3">
        <v>6.5855072463768112</v>
      </c>
      <c r="S891"/>
    </row>
    <row r="892" spans="1:19" x14ac:dyDescent="0.25">
      <c r="A892" s="3">
        <v>1447351504.7</v>
      </c>
      <c r="B892" s="10">
        <v>44658</v>
      </c>
      <c r="C892" s="14">
        <v>44577</v>
      </c>
      <c r="D892" s="14">
        <f t="shared" si="13"/>
        <v>44659</v>
      </c>
      <c r="E892" s="3" t="s">
        <v>58</v>
      </c>
      <c r="F892" s="3" t="s">
        <v>10</v>
      </c>
      <c r="G892" s="3">
        <v>2</v>
      </c>
      <c r="H892" s="3" t="s">
        <v>4</v>
      </c>
      <c r="I892" s="3">
        <v>0</v>
      </c>
      <c r="J892" s="3">
        <v>0</v>
      </c>
      <c r="K892" t="s">
        <v>178</v>
      </c>
      <c r="L892">
        <v>1680245</v>
      </c>
      <c r="M892" s="3" t="s">
        <v>47</v>
      </c>
      <c r="N892" s="3" t="s">
        <v>63</v>
      </c>
      <c r="O892" s="3">
        <v>259</v>
      </c>
      <c r="P892" s="3">
        <v>6.5855072463768112</v>
      </c>
      <c r="S892"/>
    </row>
    <row r="893" spans="1:19" x14ac:dyDescent="0.25">
      <c r="A893" s="3">
        <v>1447184437.7</v>
      </c>
      <c r="B893" s="10">
        <v>44665</v>
      </c>
      <c r="C893" s="14">
        <v>44080</v>
      </c>
      <c r="D893" s="14">
        <f t="shared" si="13"/>
        <v>44666</v>
      </c>
      <c r="E893" s="3" t="s">
        <v>58</v>
      </c>
      <c r="F893" s="3" t="s">
        <v>10</v>
      </c>
      <c r="G893" s="3">
        <v>2</v>
      </c>
      <c r="H893" s="3" t="s">
        <v>4</v>
      </c>
      <c r="I893" s="3">
        <v>0</v>
      </c>
      <c r="J893" s="3">
        <v>0</v>
      </c>
      <c r="K893" t="s">
        <v>178</v>
      </c>
      <c r="L893">
        <v>1666957</v>
      </c>
      <c r="M893" s="3" t="s">
        <v>47</v>
      </c>
      <c r="N893" s="3" t="s">
        <v>63</v>
      </c>
      <c r="O893" s="3">
        <v>259</v>
      </c>
      <c r="P893" s="3">
        <v>0.5347826086956522</v>
      </c>
      <c r="S893"/>
    </row>
    <row r="894" spans="1:19" x14ac:dyDescent="0.25">
      <c r="A894" s="3">
        <v>1447184436.7</v>
      </c>
      <c r="B894" s="10">
        <v>44652</v>
      </c>
      <c r="C894" s="14">
        <v>44453</v>
      </c>
      <c r="D894" s="14">
        <f t="shared" si="13"/>
        <v>44653</v>
      </c>
      <c r="E894" s="3" t="s">
        <v>58</v>
      </c>
      <c r="F894" s="3" t="s">
        <v>10</v>
      </c>
      <c r="G894" s="3">
        <v>2</v>
      </c>
      <c r="H894" s="3" t="s">
        <v>4</v>
      </c>
      <c r="I894" s="3">
        <v>0</v>
      </c>
      <c r="J894" s="3">
        <v>0</v>
      </c>
      <c r="K894" t="s">
        <v>178</v>
      </c>
      <c r="L894">
        <v>1689457</v>
      </c>
      <c r="M894" s="3" t="s">
        <v>47</v>
      </c>
      <c r="N894" s="3" t="s">
        <v>63</v>
      </c>
      <c r="O894" s="3">
        <v>315</v>
      </c>
      <c r="P894" s="3">
        <v>1.6711872496183728</v>
      </c>
      <c r="S894"/>
    </row>
    <row r="895" spans="1:19" x14ac:dyDescent="0.25">
      <c r="A895" s="3">
        <v>1447331094.7</v>
      </c>
      <c r="B895" s="10">
        <v>44659</v>
      </c>
      <c r="C895" s="14">
        <v>44438</v>
      </c>
      <c r="D895" s="14">
        <f t="shared" si="13"/>
        <v>44660</v>
      </c>
      <c r="E895" s="3" t="s">
        <v>58</v>
      </c>
      <c r="F895" s="3" t="s">
        <v>10</v>
      </c>
      <c r="G895" s="3">
        <v>2</v>
      </c>
      <c r="H895" s="3" t="s">
        <v>4</v>
      </c>
      <c r="I895" s="3">
        <v>0</v>
      </c>
      <c r="J895" s="3">
        <v>0</v>
      </c>
      <c r="K895" t="s">
        <v>178</v>
      </c>
      <c r="L895">
        <v>1689457</v>
      </c>
      <c r="M895" s="3" t="s">
        <v>47</v>
      </c>
      <c r="N895" s="3" t="s">
        <v>63</v>
      </c>
      <c r="O895" s="3">
        <v>299</v>
      </c>
      <c r="P895" s="3">
        <v>0.83559362480918642</v>
      </c>
      <c r="S895"/>
    </row>
    <row r="896" spans="1:19" x14ac:dyDescent="0.25">
      <c r="A896" s="3">
        <v>1447184438.7</v>
      </c>
      <c r="B896" s="10">
        <v>44655</v>
      </c>
      <c r="C896" s="14">
        <v>44558</v>
      </c>
      <c r="D896" s="14">
        <f t="shared" si="13"/>
        <v>44656</v>
      </c>
      <c r="E896" s="3" t="s">
        <v>65</v>
      </c>
      <c r="F896" s="3" t="s">
        <v>10</v>
      </c>
      <c r="G896" s="3">
        <v>1</v>
      </c>
      <c r="H896" s="3" t="s">
        <v>4</v>
      </c>
      <c r="I896" s="3">
        <v>0</v>
      </c>
      <c r="J896" s="3">
        <v>0</v>
      </c>
      <c r="K896" t="s">
        <v>179</v>
      </c>
      <c r="L896">
        <v>1666994</v>
      </c>
      <c r="M896" s="3" t="s">
        <v>53</v>
      </c>
      <c r="N896" s="3" t="s">
        <v>63</v>
      </c>
      <c r="O896" s="3">
        <v>318</v>
      </c>
      <c r="P896" s="3">
        <v>1.1095990951829953</v>
      </c>
      <c r="S896"/>
    </row>
    <row r="897" spans="1:19" x14ac:dyDescent="0.25">
      <c r="A897" s="3">
        <v>1447149016.7</v>
      </c>
      <c r="B897" s="10">
        <v>44655</v>
      </c>
      <c r="C897" s="14">
        <v>43858</v>
      </c>
      <c r="D897" s="14">
        <f t="shared" si="13"/>
        <v>44656</v>
      </c>
      <c r="E897" s="3" t="s">
        <v>58</v>
      </c>
      <c r="F897" s="3" t="s">
        <v>10</v>
      </c>
      <c r="G897" s="3">
        <v>2</v>
      </c>
      <c r="H897" s="3" t="s">
        <v>4</v>
      </c>
      <c r="I897" s="3">
        <v>0</v>
      </c>
      <c r="J897" s="3">
        <v>0</v>
      </c>
      <c r="K897" t="s">
        <v>178</v>
      </c>
      <c r="L897">
        <v>1661119</v>
      </c>
      <c r="M897" s="3" t="s">
        <v>47</v>
      </c>
      <c r="N897" s="3" t="s">
        <v>63</v>
      </c>
      <c r="O897" s="3">
        <v>282</v>
      </c>
      <c r="P897" s="3">
        <v>2.0576939831864633</v>
      </c>
      <c r="S897"/>
    </row>
    <row r="898" spans="1:19" x14ac:dyDescent="0.25">
      <c r="A898" s="3">
        <v>1447206034.7</v>
      </c>
      <c r="B898" s="10">
        <v>44662</v>
      </c>
      <c r="C898" s="14">
        <v>44198</v>
      </c>
      <c r="D898" s="14">
        <f t="shared" si="13"/>
        <v>44663</v>
      </c>
      <c r="E898" s="3" t="s">
        <v>58</v>
      </c>
      <c r="F898" s="3" t="s">
        <v>10</v>
      </c>
      <c r="G898" s="3">
        <v>2</v>
      </c>
      <c r="H898" s="3" t="s">
        <v>4</v>
      </c>
      <c r="I898" s="3">
        <v>0</v>
      </c>
      <c r="J898" s="3">
        <v>0</v>
      </c>
      <c r="K898" t="s">
        <v>178</v>
      </c>
      <c r="L898">
        <v>1661119</v>
      </c>
      <c r="M898" s="3" t="s">
        <v>47</v>
      </c>
      <c r="N898" s="3" t="s">
        <v>63</v>
      </c>
      <c r="O898" s="3">
        <v>345</v>
      </c>
      <c r="P898" s="3">
        <v>3.0865409747796955</v>
      </c>
      <c r="S898"/>
    </row>
    <row r="899" spans="1:19" x14ac:dyDescent="0.25">
      <c r="A899" s="3">
        <v>1447180382.7</v>
      </c>
      <c r="B899" s="10">
        <v>44655</v>
      </c>
      <c r="C899" s="14">
        <v>43904</v>
      </c>
      <c r="D899" s="14">
        <f t="shared" ref="D899:D962" si="14">IF(O899&lt;1000,B899+1,B899+2)</f>
        <v>44656</v>
      </c>
      <c r="E899" s="3" t="s">
        <v>58</v>
      </c>
      <c r="F899" s="3" t="s">
        <v>10</v>
      </c>
      <c r="G899" s="3">
        <v>2</v>
      </c>
      <c r="H899" s="3" t="s">
        <v>4</v>
      </c>
      <c r="I899" s="3">
        <v>0</v>
      </c>
      <c r="J899" s="3">
        <v>0</v>
      </c>
      <c r="K899" t="s">
        <v>178</v>
      </c>
      <c r="L899">
        <v>1661119</v>
      </c>
      <c r="M899" s="3" t="s">
        <v>47</v>
      </c>
      <c r="N899" s="3" t="s">
        <v>63</v>
      </c>
      <c r="O899" s="3">
        <v>382</v>
      </c>
      <c r="P899" s="3">
        <v>11.31731690752555</v>
      </c>
      <c r="S899"/>
    </row>
    <row r="900" spans="1:19" x14ac:dyDescent="0.25">
      <c r="A900" s="3">
        <v>1447180378.7</v>
      </c>
      <c r="B900" s="10">
        <v>44652</v>
      </c>
      <c r="C900" s="14">
        <v>44178</v>
      </c>
      <c r="D900" s="14">
        <f t="shared" si="14"/>
        <v>44653</v>
      </c>
      <c r="E900" s="3" t="s">
        <v>58</v>
      </c>
      <c r="F900" s="3" t="s">
        <v>10</v>
      </c>
      <c r="G900" s="3">
        <v>2</v>
      </c>
      <c r="H900" s="3" t="s">
        <v>4</v>
      </c>
      <c r="I900" s="3">
        <v>0</v>
      </c>
      <c r="J900" s="3">
        <v>0</v>
      </c>
      <c r="K900" t="s">
        <v>178</v>
      </c>
      <c r="L900">
        <v>1661119</v>
      </c>
      <c r="M900" s="3" t="s">
        <v>47</v>
      </c>
      <c r="N900" s="3" t="s">
        <v>63</v>
      </c>
      <c r="O900" s="3">
        <v>256</v>
      </c>
      <c r="P900" s="3">
        <v>2.0576939831864633</v>
      </c>
      <c r="S900"/>
    </row>
    <row r="901" spans="1:19" x14ac:dyDescent="0.25">
      <c r="A901" s="3">
        <v>1447306323.7</v>
      </c>
      <c r="B901" s="10">
        <v>44654</v>
      </c>
      <c r="C901" s="14">
        <v>44182</v>
      </c>
      <c r="D901" s="14">
        <f t="shared" si="14"/>
        <v>44655</v>
      </c>
      <c r="E901" s="3" t="s">
        <v>58</v>
      </c>
      <c r="F901" s="3" t="s">
        <v>10</v>
      </c>
      <c r="G901" s="3">
        <v>2</v>
      </c>
      <c r="H901" s="3" t="s">
        <v>4</v>
      </c>
      <c r="I901" s="3">
        <v>0</v>
      </c>
      <c r="J901" s="3">
        <v>0</v>
      </c>
      <c r="K901" t="s">
        <v>178</v>
      </c>
      <c r="L901">
        <v>1661119</v>
      </c>
      <c r="M901" s="3" t="s">
        <v>47</v>
      </c>
      <c r="N901" s="3" t="s">
        <v>63</v>
      </c>
      <c r="O901" s="3">
        <v>280</v>
      </c>
      <c r="P901" s="3">
        <v>4.1153879663729267</v>
      </c>
      <c r="S901"/>
    </row>
    <row r="902" spans="1:19" x14ac:dyDescent="0.25">
      <c r="A902" s="3">
        <v>1447185552.7</v>
      </c>
      <c r="B902" s="10">
        <v>44660</v>
      </c>
      <c r="C902" s="14">
        <v>44086</v>
      </c>
      <c r="D902" s="14">
        <f t="shared" si="14"/>
        <v>44661</v>
      </c>
      <c r="E902" s="3" t="s">
        <v>58</v>
      </c>
      <c r="F902" s="3" t="s">
        <v>10</v>
      </c>
      <c r="G902" s="3">
        <v>2</v>
      </c>
      <c r="H902" s="3" t="s">
        <v>4</v>
      </c>
      <c r="I902" s="3">
        <v>0</v>
      </c>
      <c r="J902" s="3">
        <v>0</v>
      </c>
      <c r="K902" t="s">
        <v>178</v>
      </c>
      <c r="L902">
        <v>1661119</v>
      </c>
      <c r="M902" s="3" t="s">
        <v>47</v>
      </c>
      <c r="N902" s="3" t="s">
        <v>63</v>
      </c>
      <c r="O902" s="3">
        <v>336</v>
      </c>
      <c r="P902" s="3">
        <v>1.0288469915932317</v>
      </c>
      <c r="S902"/>
    </row>
    <row r="903" spans="1:19" x14ac:dyDescent="0.25">
      <c r="A903" s="3">
        <v>1447180387.7</v>
      </c>
      <c r="B903" s="10">
        <v>44652</v>
      </c>
      <c r="C903" s="14">
        <v>44345</v>
      </c>
      <c r="D903" s="14">
        <f t="shared" si="14"/>
        <v>44653</v>
      </c>
      <c r="E903" s="3" t="s">
        <v>58</v>
      </c>
      <c r="F903" s="3" t="s">
        <v>10</v>
      </c>
      <c r="G903" s="3">
        <v>2</v>
      </c>
      <c r="H903" s="3" t="s">
        <v>4</v>
      </c>
      <c r="I903" s="3">
        <v>0</v>
      </c>
      <c r="J903" s="3">
        <v>0</v>
      </c>
      <c r="K903" t="s">
        <v>178</v>
      </c>
      <c r="L903">
        <v>1661119</v>
      </c>
      <c r="M903" s="3" t="s">
        <v>47</v>
      </c>
      <c r="N903" s="3" t="s">
        <v>63</v>
      </c>
      <c r="O903" s="3">
        <v>301</v>
      </c>
      <c r="P903" s="3">
        <v>3.0865409747796955</v>
      </c>
      <c r="S903"/>
    </row>
    <row r="904" spans="1:19" x14ac:dyDescent="0.25">
      <c r="A904" s="3">
        <v>1447185555.7</v>
      </c>
      <c r="B904" s="10">
        <v>44659</v>
      </c>
      <c r="C904" s="14">
        <v>44240</v>
      </c>
      <c r="D904" s="14">
        <f t="shared" si="14"/>
        <v>44660</v>
      </c>
      <c r="E904" s="3" t="s">
        <v>58</v>
      </c>
      <c r="F904" s="3" t="s">
        <v>10</v>
      </c>
      <c r="G904" s="3">
        <v>2</v>
      </c>
      <c r="H904" s="3" t="s">
        <v>4</v>
      </c>
      <c r="I904" s="3">
        <v>0</v>
      </c>
      <c r="J904" s="3">
        <v>0</v>
      </c>
      <c r="K904" t="s">
        <v>178</v>
      </c>
      <c r="L904">
        <v>1661119</v>
      </c>
      <c r="M904" s="3" t="s">
        <v>47</v>
      </c>
      <c r="N904" s="3" t="s">
        <v>63</v>
      </c>
      <c r="O904" s="3">
        <v>287</v>
      </c>
      <c r="P904" s="3">
        <v>1.0288469915932317</v>
      </c>
      <c r="S904"/>
    </row>
    <row r="905" spans="1:19" x14ac:dyDescent="0.25">
      <c r="A905" s="3">
        <v>1447180383.7</v>
      </c>
      <c r="B905" s="10">
        <v>44662</v>
      </c>
      <c r="C905" s="14">
        <v>44199</v>
      </c>
      <c r="D905" s="14">
        <f t="shared" si="14"/>
        <v>44663</v>
      </c>
      <c r="E905" s="3" t="s">
        <v>58</v>
      </c>
      <c r="F905" s="3" t="s">
        <v>10</v>
      </c>
      <c r="G905" s="3">
        <v>2</v>
      </c>
      <c r="H905" s="3" t="s">
        <v>4</v>
      </c>
      <c r="I905" s="3">
        <v>0</v>
      </c>
      <c r="J905" s="3">
        <v>0</v>
      </c>
      <c r="K905" t="s">
        <v>178</v>
      </c>
      <c r="L905">
        <v>1661119</v>
      </c>
      <c r="M905" s="3" t="s">
        <v>47</v>
      </c>
      <c r="N905" s="3" t="s">
        <v>63</v>
      </c>
      <c r="O905" s="3">
        <v>328</v>
      </c>
      <c r="P905" s="3">
        <v>1.0288469915932317</v>
      </c>
      <c r="S905"/>
    </row>
    <row r="906" spans="1:19" x14ac:dyDescent="0.25">
      <c r="A906" s="3">
        <v>1447283489.7</v>
      </c>
      <c r="B906" s="10">
        <v>44659</v>
      </c>
      <c r="C906" s="14">
        <v>44504</v>
      </c>
      <c r="D906" s="14">
        <f t="shared" si="14"/>
        <v>44660</v>
      </c>
      <c r="E906" s="3" t="s">
        <v>58</v>
      </c>
      <c r="F906" s="3" t="s">
        <v>10</v>
      </c>
      <c r="G906" s="3">
        <v>2</v>
      </c>
      <c r="H906" s="3" t="s">
        <v>4</v>
      </c>
      <c r="I906" s="3">
        <v>0</v>
      </c>
      <c r="J906" s="3">
        <v>0</v>
      </c>
      <c r="K906" t="s">
        <v>178</v>
      </c>
      <c r="L906">
        <v>1661119</v>
      </c>
      <c r="M906" s="3" t="s">
        <v>47</v>
      </c>
      <c r="N906" s="3" t="s">
        <v>63</v>
      </c>
      <c r="O906" s="3">
        <v>295</v>
      </c>
      <c r="P906" s="3">
        <v>1.0288469915932317</v>
      </c>
      <c r="S906"/>
    </row>
    <row r="907" spans="1:19" x14ac:dyDescent="0.25">
      <c r="A907" s="3">
        <v>1447226770.7</v>
      </c>
      <c r="B907" s="10">
        <v>44662</v>
      </c>
      <c r="C907" s="14">
        <v>44288</v>
      </c>
      <c r="D907" s="14">
        <f t="shared" si="14"/>
        <v>44663</v>
      </c>
      <c r="E907" s="3" t="s">
        <v>58</v>
      </c>
      <c r="F907" s="3" t="s">
        <v>10</v>
      </c>
      <c r="G907" s="3">
        <v>2</v>
      </c>
      <c r="H907" s="3" t="s">
        <v>4</v>
      </c>
      <c r="I907" s="3">
        <v>0</v>
      </c>
      <c r="J907" s="3">
        <v>0</v>
      </c>
      <c r="K907" t="s">
        <v>178</v>
      </c>
      <c r="L907">
        <v>1661119</v>
      </c>
      <c r="M907" s="3" t="s">
        <v>47</v>
      </c>
      <c r="N907" s="3" t="s">
        <v>63</v>
      </c>
      <c r="O907" s="3">
        <v>248</v>
      </c>
      <c r="P907" s="3">
        <v>2.0576939831864633</v>
      </c>
      <c r="S907"/>
    </row>
    <row r="908" spans="1:19" x14ac:dyDescent="0.25">
      <c r="A908" s="3">
        <v>1447226775.7</v>
      </c>
      <c r="B908" s="10">
        <v>44655</v>
      </c>
      <c r="C908" s="14">
        <v>44479</v>
      </c>
      <c r="D908" s="14">
        <f t="shared" si="14"/>
        <v>44656</v>
      </c>
      <c r="E908" s="3" t="s">
        <v>58</v>
      </c>
      <c r="F908" s="3" t="s">
        <v>10</v>
      </c>
      <c r="G908" s="3">
        <v>2</v>
      </c>
      <c r="H908" s="3" t="s">
        <v>4</v>
      </c>
      <c r="I908" s="3">
        <v>0</v>
      </c>
      <c r="J908" s="3">
        <v>0</v>
      </c>
      <c r="K908" t="s">
        <v>178</v>
      </c>
      <c r="L908">
        <v>1661119</v>
      </c>
      <c r="M908" s="3" t="s">
        <v>47</v>
      </c>
      <c r="N908" s="3" t="s">
        <v>63</v>
      </c>
      <c r="O908" s="3">
        <v>310</v>
      </c>
      <c r="P908" s="3">
        <v>1.0288469915932317</v>
      </c>
      <c r="S908"/>
    </row>
    <row r="909" spans="1:19" x14ac:dyDescent="0.25">
      <c r="A909" s="3">
        <v>1447206024.7</v>
      </c>
      <c r="B909" s="10">
        <v>44659</v>
      </c>
      <c r="C909" s="14">
        <v>44473</v>
      </c>
      <c r="D909" s="14">
        <f t="shared" si="14"/>
        <v>44660</v>
      </c>
      <c r="E909" s="3" t="s">
        <v>58</v>
      </c>
      <c r="F909" s="3" t="s">
        <v>10</v>
      </c>
      <c r="G909" s="3">
        <v>2</v>
      </c>
      <c r="H909" s="3" t="s">
        <v>4</v>
      </c>
      <c r="I909" s="3">
        <v>0</v>
      </c>
      <c r="J909" s="3">
        <v>0</v>
      </c>
      <c r="K909" t="s">
        <v>178</v>
      </c>
      <c r="L909">
        <v>1661119</v>
      </c>
      <c r="M909" s="3" t="s">
        <v>47</v>
      </c>
      <c r="N909" s="3" t="s">
        <v>63</v>
      </c>
      <c r="O909" s="3">
        <v>265</v>
      </c>
      <c r="P909" s="3">
        <v>1.0288469915932317</v>
      </c>
      <c r="S909"/>
    </row>
    <row r="910" spans="1:19" x14ac:dyDescent="0.25">
      <c r="A910" s="3">
        <v>1447180377.7</v>
      </c>
      <c r="B910" s="10">
        <v>44655</v>
      </c>
      <c r="C910" s="14">
        <v>43797</v>
      </c>
      <c r="D910" s="14">
        <f t="shared" si="14"/>
        <v>44656</v>
      </c>
      <c r="E910" s="3" t="s">
        <v>58</v>
      </c>
      <c r="F910" s="3" t="s">
        <v>10</v>
      </c>
      <c r="G910" s="3">
        <v>2</v>
      </c>
      <c r="H910" s="3" t="s">
        <v>4</v>
      </c>
      <c r="I910" s="3">
        <v>0</v>
      </c>
      <c r="J910" s="3">
        <v>0</v>
      </c>
      <c r="K910" t="s">
        <v>178</v>
      </c>
      <c r="L910">
        <v>1661119</v>
      </c>
      <c r="M910" s="3" t="s">
        <v>47</v>
      </c>
      <c r="N910" s="3" t="s">
        <v>63</v>
      </c>
      <c r="O910" s="3">
        <v>366</v>
      </c>
      <c r="P910" s="3">
        <v>7.2019289411526222</v>
      </c>
      <c r="S910"/>
    </row>
    <row r="911" spans="1:19" x14ac:dyDescent="0.25">
      <c r="A911" s="3">
        <v>1447306339.7</v>
      </c>
      <c r="B911" s="10">
        <v>44660</v>
      </c>
      <c r="C911" s="14">
        <v>43584</v>
      </c>
      <c r="D911" s="14">
        <f t="shared" si="14"/>
        <v>44661</v>
      </c>
      <c r="E911" s="3" t="s">
        <v>58</v>
      </c>
      <c r="F911" s="3" t="s">
        <v>10</v>
      </c>
      <c r="G911" s="3">
        <v>2</v>
      </c>
      <c r="H911" s="3" t="s">
        <v>4</v>
      </c>
      <c r="I911" s="3">
        <v>0</v>
      </c>
      <c r="J911" s="3">
        <v>0</v>
      </c>
      <c r="K911" t="s">
        <v>178</v>
      </c>
      <c r="L911">
        <v>1661119</v>
      </c>
      <c r="M911" s="3" t="s">
        <v>47</v>
      </c>
      <c r="N911" s="3" t="s">
        <v>63</v>
      </c>
      <c r="O911" s="3">
        <v>292</v>
      </c>
      <c r="P911" s="3">
        <v>1.0288469915932317</v>
      </c>
      <c r="S911"/>
    </row>
    <row r="912" spans="1:19" x14ac:dyDescent="0.25">
      <c r="A912" s="3">
        <v>1447226772.7</v>
      </c>
      <c r="B912" s="10">
        <v>44658</v>
      </c>
      <c r="C912" s="14">
        <v>43696</v>
      </c>
      <c r="D912" s="14">
        <f t="shared" si="14"/>
        <v>44659</v>
      </c>
      <c r="E912" s="3" t="s">
        <v>58</v>
      </c>
      <c r="F912" s="3" t="s">
        <v>10</v>
      </c>
      <c r="G912" s="3">
        <v>2</v>
      </c>
      <c r="H912" s="3" t="s">
        <v>4</v>
      </c>
      <c r="I912" s="3">
        <v>0</v>
      </c>
      <c r="J912" s="3">
        <v>0</v>
      </c>
      <c r="K912" t="s">
        <v>178</v>
      </c>
      <c r="L912">
        <v>1661119</v>
      </c>
      <c r="M912" s="3" t="s">
        <v>47</v>
      </c>
      <c r="N912" s="3" t="s">
        <v>63</v>
      </c>
      <c r="O912" s="3">
        <v>265</v>
      </c>
      <c r="P912" s="3">
        <v>2.0576939831864633</v>
      </c>
      <c r="S912"/>
    </row>
    <row r="913" spans="1:19" x14ac:dyDescent="0.25">
      <c r="A913" s="3">
        <v>1447180375.7</v>
      </c>
      <c r="B913" s="10">
        <v>44665</v>
      </c>
      <c r="C913" s="14">
        <v>44412</v>
      </c>
      <c r="D913" s="14">
        <f t="shared" si="14"/>
        <v>44666</v>
      </c>
      <c r="E913" s="3" t="s">
        <v>58</v>
      </c>
      <c r="F913" s="3" t="s">
        <v>10</v>
      </c>
      <c r="G913" s="3">
        <v>2</v>
      </c>
      <c r="H913" s="3" t="s">
        <v>4</v>
      </c>
      <c r="I913" s="3">
        <v>0</v>
      </c>
      <c r="J913" s="3">
        <v>0</v>
      </c>
      <c r="K913" t="s">
        <v>178</v>
      </c>
      <c r="L913">
        <v>1661119</v>
      </c>
      <c r="M913" s="3" t="s">
        <v>47</v>
      </c>
      <c r="N913" s="3" t="s">
        <v>63</v>
      </c>
      <c r="O913" s="3">
        <v>383</v>
      </c>
      <c r="P913" s="3">
        <v>12.375010890712012</v>
      </c>
      <c r="S913"/>
    </row>
    <row r="914" spans="1:19" x14ac:dyDescent="0.25">
      <c r="A914" s="3">
        <v>1447283487.7</v>
      </c>
      <c r="B914" s="10">
        <v>44654</v>
      </c>
      <c r="C914" s="14">
        <v>43735</v>
      </c>
      <c r="D914" s="14">
        <f t="shared" si="14"/>
        <v>44655</v>
      </c>
      <c r="E914" s="3" t="s">
        <v>58</v>
      </c>
      <c r="F914" s="3" t="s">
        <v>10</v>
      </c>
      <c r="G914" s="3">
        <v>2</v>
      </c>
      <c r="H914" s="3" t="s">
        <v>4</v>
      </c>
      <c r="I914" s="3">
        <v>0</v>
      </c>
      <c r="J914" s="3">
        <v>0</v>
      </c>
      <c r="K914" t="s">
        <v>178</v>
      </c>
      <c r="L914">
        <v>1661119</v>
      </c>
      <c r="M914" s="3" t="s">
        <v>47</v>
      </c>
      <c r="N914" s="3" t="s">
        <v>63</v>
      </c>
      <c r="O914" s="3">
        <v>338</v>
      </c>
      <c r="P914" s="3">
        <v>1.0288469915932317</v>
      </c>
      <c r="S914"/>
    </row>
    <row r="915" spans="1:19" x14ac:dyDescent="0.25">
      <c r="A915" s="3">
        <v>1447149061.7</v>
      </c>
      <c r="B915" s="10">
        <v>44661</v>
      </c>
      <c r="C915" s="14">
        <v>43822</v>
      </c>
      <c r="D915" s="14">
        <f t="shared" si="14"/>
        <v>44662</v>
      </c>
      <c r="E915" s="3" t="s">
        <v>58</v>
      </c>
      <c r="F915" s="3" t="s">
        <v>10</v>
      </c>
      <c r="G915" s="3">
        <v>2</v>
      </c>
      <c r="H915" s="3" t="s">
        <v>4</v>
      </c>
      <c r="I915" s="3">
        <v>0</v>
      </c>
      <c r="J915" s="3">
        <v>0</v>
      </c>
      <c r="K915" t="s">
        <v>178</v>
      </c>
      <c r="L915">
        <v>1661119</v>
      </c>
      <c r="M915" s="3" t="s">
        <v>47</v>
      </c>
      <c r="N915" s="3" t="s">
        <v>63</v>
      </c>
      <c r="O915" s="3">
        <v>321</v>
      </c>
      <c r="P915" s="3">
        <v>2.0576939831864633</v>
      </c>
      <c r="S915"/>
    </row>
    <row r="916" spans="1:19" x14ac:dyDescent="0.25">
      <c r="A916" s="3">
        <v>1447226774.7</v>
      </c>
      <c r="B916" s="10">
        <v>44660</v>
      </c>
      <c r="C916" s="14">
        <v>43648</v>
      </c>
      <c r="D916" s="14">
        <f t="shared" si="14"/>
        <v>44661</v>
      </c>
      <c r="E916" s="3" t="s">
        <v>58</v>
      </c>
      <c r="F916" s="3" t="s">
        <v>10</v>
      </c>
      <c r="G916" s="3">
        <v>2</v>
      </c>
      <c r="H916" s="3" t="s">
        <v>4</v>
      </c>
      <c r="I916" s="3">
        <v>0</v>
      </c>
      <c r="J916" s="3">
        <v>0</v>
      </c>
      <c r="K916" t="s">
        <v>178</v>
      </c>
      <c r="L916">
        <v>1674635</v>
      </c>
      <c r="M916" s="3" t="s">
        <v>47</v>
      </c>
      <c r="N916" s="3" t="s">
        <v>63</v>
      </c>
      <c r="O916" s="3">
        <v>289</v>
      </c>
      <c r="P916" s="3">
        <v>3.8605217082033318</v>
      </c>
      <c r="S916"/>
    </row>
    <row r="917" spans="1:19" x14ac:dyDescent="0.25">
      <c r="A917" s="3">
        <v>1447211577.7</v>
      </c>
      <c r="B917" s="10">
        <v>44655</v>
      </c>
      <c r="C917" s="14">
        <v>44326</v>
      </c>
      <c r="D917" s="14">
        <f t="shared" si="14"/>
        <v>44656</v>
      </c>
      <c r="E917" s="3" t="s">
        <v>58</v>
      </c>
      <c r="F917" s="3" t="s">
        <v>10</v>
      </c>
      <c r="G917" s="3">
        <v>2</v>
      </c>
      <c r="H917" s="3" t="s">
        <v>4</v>
      </c>
      <c r="I917" s="3">
        <v>0</v>
      </c>
      <c r="J917" s="3">
        <v>0</v>
      </c>
      <c r="K917" t="s">
        <v>178</v>
      </c>
      <c r="L917">
        <v>1674635</v>
      </c>
      <c r="M917" s="3" t="s">
        <v>47</v>
      </c>
      <c r="N917" s="3" t="s">
        <v>63</v>
      </c>
      <c r="O917" s="3">
        <v>332</v>
      </c>
      <c r="P917" s="3">
        <v>15.442086832813327</v>
      </c>
      <c r="S917"/>
    </row>
    <row r="918" spans="1:19" x14ac:dyDescent="0.25">
      <c r="A918" s="3">
        <v>1447248519.7</v>
      </c>
      <c r="B918" s="10">
        <v>44665</v>
      </c>
      <c r="C918" s="14">
        <v>43684</v>
      </c>
      <c r="D918" s="14">
        <f t="shared" si="14"/>
        <v>44666</v>
      </c>
      <c r="E918" s="3" t="s">
        <v>58</v>
      </c>
      <c r="F918" s="3" t="s">
        <v>10</v>
      </c>
      <c r="G918" s="3">
        <v>2</v>
      </c>
      <c r="H918" s="3" t="s">
        <v>4</v>
      </c>
      <c r="I918" s="3">
        <v>0</v>
      </c>
      <c r="J918" s="3">
        <v>0</v>
      </c>
      <c r="K918" t="s">
        <v>178</v>
      </c>
      <c r="L918">
        <v>1674635</v>
      </c>
      <c r="M918" s="3" t="s">
        <v>47</v>
      </c>
      <c r="N918" s="3" t="s">
        <v>63</v>
      </c>
      <c r="O918" s="3">
        <v>330</v>
      </c>
      <c r="P918" s="3">
        <v>3.8605217082033318</v>
      </c>
      <c r="S918"/>
    </row>
    <row r="919" spans="1:19" x14ac:dyDescent="0.25">
      <c r="A919" s="3">
        <v>1447165172.7</v>
      </c>
      <c r="B919" s="10">
        <v>44653</v>
      </c>
      <c r="C919" s="14">
        <v>44608</v>
      </c>
      <c r="D919" s="14">
        <f t="shared" si="14"/>
        <v>44654</v>
      </c>
      <c r="E919" s="3" t="s">
        <v>58</v>
      </c>
      <c r="F919" s="3" t="s">
        <v>10</v>
      </c>
      <c r="G919" s="3">
        <v>2</v>
      </c>
      <c r="H919" s="3" t="s">
        <v>4</v>
      </c>
      <c r="I919" s="3">
        <v>0</v>
      </c>
      <c r="J919" s="3">
        <v>0</v>
      </c>
      <c r="K919" t="s">
        <v>178</v>
      </c>
      <c r="L919">
        <v>1674635</v>
      </c>
      <c r="M919" s="3" t="s">
        <v>47</v>
      </c>
      <c r="N919" s="3" t="s">
        <v>63</v>
      </c>
      <c r="O919" s="3">
        <v>311</v>
      </c>
      <c r="P919" s="3">
        <v>3.8605217082033318</v>
      </c>
      <c r="S919"/>
    </row>
    <row r="920" spans="1:19" x14ac:dyDescent="0.25">
      <c r="A920" s="3">
        <v>1447266596.7</v>
      </c>
      <c r="B920" s="10">
        <v>44658</v>
      </c>
      <c r="C920" s="14">
        <v>43819</v>
      </c>
      <c r="D920" s="14">
        <f t="shared" si="14"/>
        <v>44659</v>
      </c>
      <c r="E920" s="3" t="s">
        <v>58</v>
      </c>
      <c r="F920" s="3" t="s">
        <v>10</v>
      </c>
      <c r="G920" s="3">
        <v>2</v>
      </c>
      <c r="H920" s="3" t="s">
        <v>4</v>
      </c>
      <c r="I920" s="3">
        <v>0</v>
      </c>
      <c r="J920" s="3">
        <v>0</v>
      </c>
      <c r="K920" t="s">
        <v>178</v>
      </c>
      <c r="L920">
        <v>1674635</v>
      </c>
      <c r="M920" s="3" t="s">
        <v>47</v>
      </c>
      <c r="N920" s="3" t="s">
        <v>63</v>
      </c>
      <c r="O920" s="3">
        <v>295</v>
      </c>
      <c r="P920" s="3">
        <v>3.8605217082033318</v>
      </c>
      <c r="S920"/>
    </row>
    <row r="921" spans="1:19" x14ac:dyDescent="0.25">
      <c r="A921" s="3">
        <v>1447283486.7</v>
      </c>
      <c r="B921" s="10">
        <v>44661</v>
      </c>
      <c r="C921" s="14">
        <v>43657</v>
      </c>
      <c r="D921" s="14">
        <f t="shared" si="14"/>
        <v>44662</v>
      </c>
      <c r="E921" s="3" t="s">
        <v>58</v>
      </c>
      <c r="F921" s="3" t="s">
        <v>10</v>
      </c>
      <c r="G921" s="3">
        <v>2</v>
      </c>
      <c r="H921" s="3" t="s">
        <v>4</v>
      </c>
      <c r="I921" s="3">
        <v>0</v>
      </c>
      <c r="J921" s="3">
        <v>0</v>
      </c>
      <c r="K921" t="s">
        <v>178</v>
      </c>
      <c r="L921">
        <v>1674635</v>
      </c>
      <c r="M921" s="3" t="s">
        <v>47</v>
      </c>
      <c r="N921" s="3" t="s">
        <v>63</v>
      </c>
      <c r="O921" s="3">
        <v>292</v>
      </c>
      <c r="P921" s="3">
        <v>3.8605217082033318</v>
      </c>
      <c r="S921"/>
    </row>
    <row r="922" spans="1:19" x14ac:dyDescent="0.25">
      <c r="A922" s="3">
        <v>1447165165.7</v>
      </c>
      <c r="B922" s="10">
        <v>44660</v>
      </c>
      <c r="C922" s="14">
        <v>43550</v>
      </c>
      <c r="D922" s="14">
        <f t="shared" si="14"/>
        <v>44661</v>
      </c>
      <c r="E922" s="3" t="s">
        <v>58</v>
      </c>
      <c r="F922" s="3" t="s">
        <v>10</v>
      </c>
      <c r="G922" s="3">
        <v>2</v>
      </c>
      <c r="H922" s="3" t="s">
        <v>4</v>
      </c>
      <c r="I922" s="3">
        <v>0</v>
      </c>
      <c r="J922" s="3">
        <v>0</v>
      </c>
      <c r="K922" t="s">
        <v>178</v>
      </c>
      <c r="L922">
        <v>1674635</v>
      </c>
      <c r="M922" s="3" t="s">
        <v>47</v>
      </c>
      <c r="N922" s="3" t="s">
        <v>63</v>
      </c>
      <c r="O922" s="3">
        <v>273</v>
      </c>
      <c r="P922" s="3">
        <v>3.8605217082033318</v>
      </c>
      <c r="S922"/>
    </row>
    <row r="923" spans="1:19" x14ac:dyDescent="0.25">
      <c r="A923" s="3">
        <v>1447283488.7</v>
      </c>
      <c r="B923" s="10">
        <v>44652</v>
      </c>
      <c r="C923" s="14">
        <v>44193</v>
      </c>
      <c r="D923" s="14">
        <f t="shared" si="14"/>
        <v>44653</v>
      </c>
      <c r="E923" s="3" t="s">
        <v>58</v>
      </c>
      <c r="F923" s="3" t="s">
        <v>10</v>
      </c>
      <c r="G923" s="3">
        <v>2</v>
      </c>
      <c r="H923" s="3" t="s">
        <v>4</v>
      </c>
      <c r="I923" s="3">
        <v>0</v>
      </c>
      <c r="J923" s="3">
        <v>0</v>
      </c>
      <c r="K923" t="s">
        <v>178</v>
      </c>
      <c r="L923">
        <v>1674635</v>
      </c>
      <c r="M923" s="3" t="s">
        <v>47</v>
      </c>
      <c r="N923" s="3" t="s">
        <v>63</v>
      </c>
      <c r="O923" s="3">
        <v>305</v>
      </c>
      <c r="P923" s="3">
        <v>3.8605217082033318</v>
      </c>
      <c r="S923"/>
    </row>
    <row r="924" spans="1:19" x14ac:dyDescent="0.25">
      <c r="A924" s="3">
        <v>1447226769.7</v>
      </c>
      <c r="B924" s="10">
        <v>44655</v>
      </c>
      <c r="C924" s="14">
        <v>44616</v>
      </c>
      <c r="D924" s="14">
        <f t="shared" si="14"/>
        <v>44656</v>
      </c>
      <c r="E924" s="3" t="s">
        <v>58</v>
      </c>
      <c r="F924" s="3" t="s">
        <v>10</v>
      </c>
      <c r="G924" s="3">
        <v>2</v>
      </c>
      <c r="H924" s="3" t="s">
        <v>4</v>
      </c>
      <c r="I924" s="3">
        <v>0</v>
      </c>
      <c r="J924" s="3">
        <v>0</v>
      </c>
      <c r="K924" t="s">
        <v>178</v>
      </c>
      <c r="L924">
        <v>1674635</v>
      </c>
      <c r="M924" s="3" t="s">
        <v>47</v>
      </c>
      <c r="N924" s="3" t="s">
        <v>63</v>
      </c>
      <c r="O924" s="3">
        <v>286</v>
      </c>
      <c r="P924" s="3">
        <v>3.8605217082033318</v>
      </c>
      <c r="S924"/>
    </row>
    <row r="925" spans="1:19" x14ac:dyDescent="0.25">
      <c r="A925" s="3">
        <v>1447226768.7</v>
      </c>
      <c r="B925" s="10">
        <v>44661</v>
      </c>
      <c r="C925" s="14">
        <v>43991</v>
      </c>
      <c r="D925" s="14">
        <f t="shared" si="14"/>
        <v>44662</v>
      </c>
      <c r="E925" s="3" t="s">
        <v>58</v>
      </c>
      <c r="F925" s="3" t="s">
        <v>10</v>
      </c>
      <c r="G925" s="3">
        <v>2</v>
      </c>
      <c r="H925" s="3" t="s">
        <v>4</v>
      </c>
      <c r="I925" s="3">
        <v>0</v>
      </c>
      <c r="J925" s="3">
        <v>0</v>
      </c>
      <c r="K925" t="s">
        <v>178</v>
      </c>
      <c r="L925">
        <v>1674635</v>
      </c>
      <c r="M925" s="3" t="s">
        <v>47</v>
      </c>
      <c r="N925" s="3" t="s">
        <v>63</v>
      </c>
      <c r="O925" s="3">
        <v>351</v>
      </c>
      <c r="P925" s="3">
        <v>3.8605217082033318</v>
      </c>
      <c r="S925"/>
    </row>
    <row r="926" spans="1:19" x14ac:dyDescent="0.25">
      <c r="A926" s="3">
        <v>1447165168.7</v>
      </c>
      <c r="B926" s="10">
        <v>44665</v>
      </c>
      <c r="C926" s="14">
        <v>43640</v>
      </c>
      <c r="D926" s="14">
        <f t="shared" si="14"/>
        <v>44666</v>
      </c>
      <c r="E926" s="3" t="s">
        <v>58</v>
      </c>
      <c r="F926" s="3" t="s">
        <v>10</v>
      </c>
      <c r="G926" s="3">
        <v>2</v>
      </c>
      <c r="H926" s="3" t="s">
        <v>4</v>
      </c>
      <c r="I926" s="3">
        <v>0</v>
      </c>
      <c r="J926" s="3">
        <v>0</v>
      </c>
      <c r="K926" t="s">
        <v>178</v>
      </c>
      <c r="L926">
        <v>1674635</v>
      </c>
      <c r="M926" s="3" t="s">
        <v>47</v>
      </c>
      <c r="N926" s="3" t="s">
        <v>63</v>
      </c>
      <c r="O926" s="3">
        <v>443</v>
      </c>
      <c r="P926" s="3">
        <v>25.163130249219989</v>
      </c>
      <c r="S926"/>
    </row>
    <row r="927" spans="1:19" x14ac:dyDescent="0.25">
      <c r="A927" s="3">
        <v>1447149039.7</v>
      </c>
      <c r="B927" s="10">
        <v>44660</v>
      </c>
      <c r="C927" s="14">
        <v>43652</v>
      </c>
      <c r="D927" s="14">
        <f t="shared" si="14"/>
        <v>44661</v>
      </c>
      <c r="E927" s="3" t="s">
        <v>58</v>
      </c>
      <c r="F927" s="3" t="s">
        <v>10</v>
      </c>
      <c r="G927" s="3">
        <v>2</v>
      </c>
      <c r="H927" s="3" t="s">
        <v>4</v>
      </c>
      <c r="I927" s="3">
        <v>0</v>
      </c>
      <c r="J927" s="3">
        <v>0</v>
      </c>
      <c r="K927" t="s">
        <v>178</v>
      </c>
      <c r="L927">
        <v>1674635</v>
      </c>
      <c r="M927" s="3" t="s">
        <v>47</v>
      </c>
      <c r="N927" s="3" t="s">
        <v>63</v>
      </c>
      <c r="O927" s="3">
        <v>416</v>
      </c>
      <c r="P927" s="3">
        <v>27.884173665626655</v>
      </c>
      <c r="S927"/>
    </row>
    <row r="928" spans="1:19" x14ac:dyDescent="0.25">
      <c r="A928" s="3">
        <v>1447226771.7</v>
      </c>
      <c r="B928" s="10">
        <v>44659</v>
      </c>
      <c r="C928" s="14">
        <v>43678</v>
      </c>
      <c r="D928" s="14">
        <f t="shared" si="14"/>
        <v>44660</v>
      </c>
      <c r="E928" s="3" t="s">
        <v>58</v>
      </c>
      <c r="F928" s="3" t="s">
        <v>10</v>
      </c>
      <c r="G928" s="3">
        <v>2</v>
      </c>
      <c r="H928" s="3" t="s">
        <v>4</v>
      </c>
      <c r="I928" s="3">
        <v>0</v>
      </c>
      <c r="J928" s="3">
        <v>0</v>
      </c>
      <c r="K928" t="s">
        <v>178</v>
      </c>
      <c r="L928">
        <v>1674635</v>
      </c>
      <c r="M928" s="3" t="s">
        <v>47</v>
      </c>
      <c r="N928" s="3" t="s">
        <v>63</v>
      </c>
      <c r="O928" s="3">
        <v>319</v>
      </c>
      <c r="P928" s="3">
        <v>3.8605217082033318</v>
      </c>
      <c r="S928"/>
    </row>
    <row r="929" spans="1:19" x14ac:dyDescent="0.25">
      <c r="A929" s="3">
        <v>1447248540.7</v>
      </c>
      <c r="B929" s="10">
        <v>44659</v>
      </c>
      <c r="C929" s="14">
        <v>44472</v>
      </c>
      <c r="D929" s="14">
        <f t="shared" si="14"/>
        <v>44660</v>
      </c>
      <c r="E929" s="3" t="s">
        <v>58</v>
      </c>
      <c r="F929" s="3" t="s">
        <v>10</v>
      </c>
      <c r="G929" s="3">
        <v>2</v>
      </c>
      <c r="H929" s="3" t="s">
        <v>4</v>
      </c>
      <c r="I929" s="3">
        <v>0</v>
      </c>
      <c r="J929" s="3">
        <v>0</v>
      </c>
      <c r="K929" t="s">
        <v>178</v>
      </c>
      <c r="L929">
        <v>1674635</v>
      </c>
      <c r="M929" s="3" t="s">
        <v>47</v>
      </c>
      <c r="N929" s="3" t="s">
        <v>63</v>
      </c>
      <c r="O929" s="3">
        <v>287</v>
      </c>
      <c r="P929" s="3">
        <v>3.8605217082033318</v>
      </c>
      <c r="S929"/>
    </row>
    <row r="930" spans="1:19" x14ac:dyDescent="0.25">
      <c r="A930" s="3">
        <v>1447306338.7</v>
      </c>
      <c r="B930" s="10">
        <v>44652</v>
      </c>
      <c r="C930" s="14">
        <v>44610</v>
      </c>
      <c r="D930" s="14">
        <f t="shared" si="14"/>
        <v>44653</v>
      </c>
      <c r="E930" s="3" t="s">
        <v>58</v>
      </c>
      <c r="F930" s="3" t="s">
        <v>10</v>
      </c>
      <c r="G930" s="3">
        <v>2</v>
      </c>
      <c r="H930" s="3" t="s">
        <v>4</v>
      </c>
      <c r="I930" s="3">
        <v>0</v>
      </c>
      <c r="J930" s="3">
        <v>0</v>
      </c>
      <c r="K930" t="s">
        <v>178</v>
      </c>
      <c r="L930">
        <v>1674635</v>
      </c>
      <c r="M930" s="3" t="s">
        <v>47</v>
      </c>
      <c r="N930" s="3" t="s">
        <v>63</v>
      </c>
      <c r="O930" s="3">
        <v>337</v>
      </c>
      <c r="P930" s="3">
        <v>3.8605217082033318</v>
      </c>
      <c r="S930"/>
    </row>
    <row r="931" spans="1:19" x14ac:dyDescent="0.25">
      <c r="A931" s="3">
        <v>1447206030.7</v>
      </c>
      <c r="B931" s="10">
        <v>44660</v>
      </c>
      <c r="C931" s="14">
        <v>43911</v>
      </c>
      <c r="D931" s="14">
        <f t="shared" si="14"/>
        <v>44661</v>
      </c>
      <c r="E931" s="3" t="s">
        <v>58</v>
      </c>
      <c r="F931" s="3" t="s">
        <v>10</v>
      </c>
      <c r="G931" s="3">
        <v>2</v>
      </c>
      <c r="H931" s="3" t="s">
        <v>4</v>
      </c>
      <c r="I931" s="3">
        <v>0</v>
      </c>
      <c r="J931" s="3">
        <v>0</v>
      </c>
      <c r="K931" t="s">
        <v>178</v>
      </c>
      <c r="L931">
        <v>1674635</v>
      </c>
      <c r="M931" s="3" t="s">
        <v>47</v>
      </c>
      <c r="N931" s="3" t="s">
        <v>63</v>
      </c>
      <c r="O931" s="3">
        <v>271</v>
      </c>
      <c r="P931" s="3">
        <v>3.8605217082033318</v>
      </c>
      <c r="S931"/>
    </row>
    <row r="932" spans="1:19" x14ac:dyDescent="0.25">
      <c r="A932" s="3">
        <v>1447149015.7</v>
      </c>
      <c r="B932" s="10">
        <v>44655</v>
      </c>
      <c r="C932" s="14">
        <v>43751</v>
      </c>
      <c r="D932" s="14">
        <f t="shared" si="14"/>
        <v>44656</v>
      </c>
      <c r="E932" s="3" t="s">
        <v>58</v>
      </c>
      <c r="F932" s="3" t="s">
        <v>10</v>
      </c>
      <c r="G932" s="3">
        <v>2</v>
      </c>
      <c r="H932" s="3" t="s">
        <v>4</v>
      </c>
      <c r="I932" s="3">
        <v>0</v>
      </c>
      <c r="J932" s="3">
        <v>0</v>
      </c>
      <c r="K932" t="s">
        <v>178</v>
      </c>
      <c r="L932">
        <v>1674635</v>
      </c>
      <c r="M932" s="3" t="s">
        <v>47</v>
      </c>
      <c r="N932" s="3" t="s">
        <v>63</v>
      </c>
      <c r="O932" s="3">
        <v>311</v>
      </c>
      <c r="P932" s="3">
        <v>3.8605217082033318</v>
      </c>
      <c r="S932"/>
    </row>
    <row r="933" spans="1:19" x14ac:dyDescent="0.25">
      <c r="A933" s="3">
        <v>1447206033.7</v>
      </c>
      <c r="B933" s="10">
        <v>44658</v>
      </c>
      <c r="C933" s="14">
        <v>43895</v>
      </c>
      <c r="D933" s="14">
        <f t="shared" si="14"/>
        <v>44659</v>
      </c>
      <c r="E933" s="3" t="s">
        <v>58</v>
      </c>
      <c r="F933" s="3" t="s">
        <v>10</v>
      </c>
      <c r="G933" s="3">
        <v>2</v>
      </c>
      <c r="H933" s="3" t="s">
        <v>4</v>
      </c>
      <c r="I933" s="3">
        <v>0</v>
      </c>
      <c r="J933" s="3">
        <v>0</v>
      </c>
      <c r="K933" t="s">
        <v>178</v>
      </c>
      <c r="L933">
        <v>1674635</v>
      </c>
      <c r="M933" s="3" t="s">
        <v>47</v>
      </c>
      <c r="N933" s="3" t="s">
        <v>63</v>
      </c>
      <c r="O933" s="3">
        <v>300</v>
      </c>
      <c r="P933" s="3">
        <v>3.8605217082033318</v>
      </c>
      <c r="S933"/>
    </row>
    <row r="934" spans="1:19" x14ac:dyDescent="0.25">
      <c r="A934" s="3">
        <v>1447183257.7</v>
      </c>
      <c r="B934" s="10">
        <v>44654</v>
      </c>
      <c r="C934" s="14">
        <v>43885</v>
      </c>
      <c r="D934" s="14">
        <f t="shared" si="14"/>
        <v>44655</v>
      </c>
      <c r="E934" s="3" t="s">
        <v>58</v>
      </c>
      <c r="F934" s="3" t="s">
        <v>10</v>
      </c>
      <c r="G934" s="3">
        <v>2</v>
      </c>
      <c r="H934" s="3" t="s">
        <v>4</v>
      </c>
      <c r="I934" s="3">
        <v>0</v>
      </c>
      <c r="J934" s="3">
        <v>0</v>
      </c>
      <c r="K934" t="s">
        <v>178</v>
      </c>
      <c r="L934">
        <v>1674635</v>
      </c>
      <c r="M934" s="3" t="s">
        <v>47</v>
      </c>
      <c r="N934" s="3" t="s">
        <v>63</v>
      </c>
      <c r="O934" s="3">
        <v>330</v>
      </c>
      <c r="P934" s="3">
        <v>3.8605217082033318</v>
      </c>
      <c r="S934"/>
    </row>
    <row r="935" spans="1:19" x14ac:dyDescent="0.25">
      <c r="A935" s="3">
        <v>1447185557.7</v>
      </c>
      <c r="B935" s="10">
        <v>44661</v>
      </c>
      <c r="C935" s="14">
        <v>43766</v>
      </c>
      <c r="D935" s="14">
        <f t="shared" si="14"/>
        <v>44662</v>
      </c>
      <c r="E935" s="3" t="s">
        <v>58</v>
      </c>
      <c r="F935" s="3" t="s">
        <v>10</v>
      </c>
      <c r="G935" s="3">
        <v>2</v>
      </c>
      <c r="H935" s="3" t="s">
        <v>4</v>
      </c>
      <c r="I935" s="3">
        <v>0</v>
      </c>
      <c r="J935" s="3">
        <v>0</v>
      </c>
      <c r="K935" t="s">
        <v>178</v>
      </c>
      <c r="L935">
        <v>1674635</v>
      </c>
      <c r="M935" s="3" t="s">
        <v>47</v>
      </c>
      <c r="N935" s="3" t="s">
        <v>63</v>
      </c>
      <c r="O935" s="3">
        <v>297</v>
      </c>
      <c r="P935" s="3">
        <v>3.8605217082033318</v>
      </c>
      <c r="S935"/>
    </row>
    <row r="936" spans="1:19" x14ac:dyDescent="0.25">
      <c r="A936" s="3">
        <v>1447149075.7</v>
      </c>
      <c r="B936" s="10">
        <v>44655</v>
      </c>
      <c r="C936" s="14">
        <v>44549</v>
      </c>
      <c r="D936" s="14">
        <f t="shared" si="14"/>
        <v>44656</v>
      </c>
      <c r="E936" s="3" t="s">
        <v>58</v>
      </c>
      <c r="F936" s="3" t="s">
        <v>10</v>
      </c>
      <c r="G936" s="3">
        <v>2</v>
      </c>
      <c r="H936" s="3" t="s">
        <v>4</v>
      </c>
      <c r="I936" s="3">
        <v>0</v>
      </c>
      <c r="J936" s="3">
        <v>0</v>
      </c>
      <c r="K936" t="s">
        <v>178</v>
      </c>
      <c r="L936">
        <v>1674635</v>
      </c>
      <c r="M936" s="3" t="s">
        <v>47</v>
      </c>
      <c r="N936" s="3" t="s">
        <v>63</v>
      </c>
      <c r="O936" s="3">
        <v>301</v>
      </c>
      <c r="P936" s="3">
        <v>3.8605217082033318</v>
      </c>
      <c r="S936"/>
    </row>
    <row r="937" spans="1:19" x14ac:dyDescent="0.25">
      <c r="A937" s="3">
        <v>1447187812.7</v>
      </c>
      <c r="B937" s="10">
        <v>44665</v>
      </c>
      <c r="C937" s="14">
        <v>44132</v>
      </c>
      <c r="D937" s="14">
        <f t="shared" si="14"/>
        <v>44666</v>
      </c>
      <c r="E937" s="3" t="s">
        <v>58</v>
      </c>
      <c r="F937" s="3" t="s">
        <v>10</v>
      </c>
      <c r="G937" s="3">
        <v>2</v>
      </c>
      <c r="H937" s="3" t="s">
        <v>4</v>
      </c>
      <c r="I937" s="3">
        <v>0</v>
      </c>
      <c r="J937" s="3">
        <v>0</v>
      </c>
      <c r="K937" t="s">
        <v>178</v>
      </c>
      <c r="L937">
        <v>1674635</v>
      </c>
      <c r="M937" s="3" t="s">
        <v>47</v>
      </c>
      <c r="N937" s="3" t="s">
        <v>63</v>
      </c>
      <c r="O937" s="3">
        <v>282</v>
      </c>
      <c r="P937" s="3">
        <v>3.8605217082033318</v>
      </c>
      <c r="S937"/>
    </row>
    <row r="938" spans="1:19" x14ac:dyDescent="0.25">
      <c r="A938" s="3">
        <v>1447323622.7</v>
      </c>
      <c r="B938" s="10">
        <v>44660</v>
      </c>
      <c r="C938" s="14">
        <v>44380</v>
      </c>
      <c r="D938" s="14">
        <f t="shared" si="14"/>
        <v>44661</v>
      </c>
      <c r="E938" s="3" t="s">
        <v>58</v>
      </c>
      <c r="F938" s="3" t="s">
        <v>10</v>
      </c>
      <c r="G938" s="3">
        <v>2</v>
      </c>
      <c r="H938" s="3" t="s">
        <v>4</v>
      </c>
      <c r="I938" s="3">
        <v>0</v>
      </c>
      <c r="J938" s="3">
        <v>0</v>
      </c>
      <c r="K938" t="s">
        <v>178</v>
      </c>
      <c r="L938">
        <v>1674635</v>
      </c>
      <c r="M938" s="3" t="s">
        <v>47</v>
      </c>
      <c r="N938" s="3" t="s">
        <v>63</v>
      </c>
      <c r="O938" s="3">
        <v>346</v>
      </c>
      <c r="P938" s="3">
        <v>7.7210434164066637</v>
      </c>
      <c r="S938"/>
    </row>
    <row r="939" spans="1:19" x14ac:dyDescent="0.25">
      <c r="A939" s="3">
        <v>1447226776.7</v>
      </c>
      <c r="B939" s="10">
        <v>44658</v>
      </c>
      <c r="C939" s="14">
        <v>44079</v>
      </c>
      <c r="D939" s="14">
        <f t="shared" si="14"/>
        <v>44659</v>
      </c>
      <c r="E939" s="3" t="s">
        <v>58</v>
      </c>
      <c r="F939" s="3" t="s">
        <v>10</v>
      </c>
      <c r="G939" s="3">
        <v>2</v>
      </c>
      <c r="H939" s="3" t="s">
        <v>4</v>
      </c>
      <c r="I939" s="3">
        <v>0</v>
      </c>
      <c r="J939" s="3">
        <v>0</v>
      </c>
      <c r="K939" t="s">
        <v>178</v>
      </c>
      <c r="L939">
        <v>1674635</v>
      </c>
      <c r="M939" s="3" t="s">
        <v>47</v>
      </c>
      <c r="N939" s="3" t="s">
        <v>63</v>
      </c>
      <c r="O939" s="3">
        <v>346</v>
      </c>
      <c r="P939" s="3">
        <v>3.8605217082033318</v>
      </c>
      <c r="S939"/>
    </row>
    <row r="940" spans="1:19" x14ac:dyDescent="0.25">
      <c r="A940" s="3">
        <v>1447306321.7</v>
      </c>
      <c r="B940" s="10">
        <v>44661</v>
      </c>
      <c r="C940" s="14">
        <v>43490</v>
      </c>
      <c r="D940" s="14">
        <f t="shared" si="14"/>
        <v>44662</v>
      </c>
      <c r="E940" s="3" t="s">
        <v>58</v>
      </c>
      <c r="F940" s="3" t="s">
        <v>10</v>
      </c>
      <c r="G940" s="3">
        <v>2</v>
      </c>
      <c r="H940" s="3" t="s">
        <v>4</v>
      </c>
      <c r="I940" s="3">
        <v>0</v>
      </c>
      <c r="J940" s="3">
        <v>0</v>
      </c>
      <c r="K940" t="s">
        <v>178</v>
      </c>
      <c r="L940">
        <v>1674635</v>
      </c>
      <c r="M940" s="3" t="s">
        <v>47</v>
      </c>
      <c r="N940" s="3" t="s">
        <v>63</v>
      </c>
      <c r="O940" s="3">
        <v>322</v>
      </c>
      <c r="P940" s="3">
        <v>3.8605217082033318</v>
      </c>
      <c r="S940"/>
    </row>
    <row r="941" spans="1:19" x14ac:dyDescent="0.25">
      <c r="A941" s="3">
        <v>1447323623.7</v>
      </c>
      <c r="B941" s="10">
        <v>44658</v>
      </c>
      <c r="C941" s="14">
        <v>43674</v>
      </c>
      <c r="D941" s="14">
        <f t="shared" si="14"/>
        <v>44659</v>
      </c>
      <c r="E941" s="3" t="s">
        <v>58</v>
      </c>
      <c r="F941" s="3" t="s">
        <v>10</v>
      </c>
      <c r="G941" s="3">
        <v>2</v>
      </c>
      <c r="H941" s="3" t="s">
        <v>4</v>
      </c>
      <c r="I941" s="3">
        <v>0</v>
      </c>
      <c r="J941" s="3">
        <v>0</v>
      </c>
      <c r="K941" t="s">
        <v>178</v>
      </c>
      <c r="L941">
        <v>1675810</v>
      </c>
      <c r="M941" s="3" t="s">
        <v>47</v>
      </c>
      <c r="N941" s="3" t="s">
        <v>63</v>
      </c>
      <c r="O941" s="3">
        <v>325</v>
      </c>
      <c r="P941" s="3">
        <v>1.4968242423223732</v>
      </c>
      <c r="S941"/>
    </row>
    <row r="942" spans="1:19" x14ac:dyDescent="0.25">
      <c r="A942" s="3">
        <v>1447206031.7</v>
      </c>
      <c r="B942" s="10">
        <v>44655</v>
      </c>
      <c r="C942" s="14">
        <v>43604</v>
      </c>
      <c r="D942" s="14">
        <f t="shared" si="14"/>
        <v>44656</v>
      </c>
      <c r="E942" s="3" t="s">
        <v>58</v>
      </c>
      <c r="F942" s="3" t="s">
        <v>10</v>
      </c>
      <c r="G942" s="3">
        <v>2</v>
      </c>
      <c r="H942" s="3" t="s">
        <v>4</v>
      </c>
      <c r="I942" s="3">
        <v>0</v>
      </c>
      <c r="J942" s="3">
        <v>0</v>
      </c>
      <c r="K942" t="s">
        <v>178</v>
      </c>
      <c r="L942">
        <v>1675810</v>
      </c>
      <c r="M942" s="3" t="s">
        <v>47</v>
      </c>
      <c r="N942" s="3" t="s">
        <v>63</v>
      </c>
      <c r="O942" s="3">
        <v>290</v>
      </c>
      <c r="P942" s="3">
        <v>1.4968242423223732</v>
      </c>
      <c r="S942"/>
    </row>
    <row r="943" spans="1:19" x14ac:dyDescent="0.25">
      <c r="A943" s="3">
        <v>1447165169.7</v>
      </c>
      <c r="B943" s="10">
        <v>44653</v>
      </c>
      <c r="C943" s="14">
        <v>44445</v>
      </c>
      <c r="D943" s="14">
        <f t="shared" si="14"/>
        <v>44654</v>
      </c>
      <c r="E943" s="3" t="s">
        <v>58</v>
      </c>
      <c r="F943" s="3" t="s">
        <v>10</v>
      </c>
      <c r="G943" s="3">
        <v>2</v>
      </c>
      <c r="H943" s="3" t="s">
        <v>4</v>
      </c>
      <c r="I943" s="3">
        <v>0</v>
      </c>
      <c r="J943" s="3">
        <v>0</v>
      </c>
      <c r="K943" t="s">
        <v>178</v>
      </c>
      <c r="L943">
        <v>1675810</v>
      </c>
      <c r="M943" s="3" t="s">
        <v>47</v>
      </c>
      <c r="N943" s="3" t="s">
        <v>63</v>
      </c>
      <c r="O943" s="3">
        <v>337</v>
      </c>
      <c r="P943" s="3">
        <v>4.4904727269671199</v>
      </c>
      <c r="S943"/>
    </row>
    <row r="944" spans="1:19" x14ac:dyDescent="0.25">
      <c r="A944" s="3">
        <v>1447149076.7</v>
      </c>
      <c r="B944" s="10">
        <v>44659</v>
      </c>
      <c r="C944" s="14">
        <v>44460</v>
      </c>
      <c r="D944" s="14">
        <f t="shared" si="14"/>
        <v>44660</v>
      </c>
      <c r="E944" s="3" t="s">
        <v>58</v>
      </c>
      <c r="F944" s="3" t="s">
        <v>10</v>
      </c>
      <c r="G944" s="3">
        <v>2</v>
      </c>
      <c r="H944" s="3" t="s">
        <v>4</v>
      </c>
      <c r="I944" s="3">
        <v>0</v>
      </c>
      <c r="J944" s="3">
        <v>0</v>
      </c>
      <c r="K944" t="s">
        <v>178</v>
      </c>
      <c r="L944">
        <v>1675810</v>
      </c>
      <c r="M944" s="3" t="s">
        <v>47</v>
      </c>
      <c r="N944" s="3" t="s">
        <v>63</v>
      </c>
      <c r="O944" s="3">
        <v>285</v>
      </c>
      <c r="P944" s="3">
        <v>2.9936484846447464</v>
      </c>
      <c r="S944"/>
    </row>
    <row r="945" spans="1:19" x14ac:dyDescent="0.25">
      <c r="A945" s="3">
        <v>1447206023.7</v>
      </c>
      <c r="B945" s="10">
        <v>44653</v>
      </c>
      <c r="C945" s="14">
        <v>44052</v>
      </c>
      <c r="D945" s="14">
        <f t="shared" si="14"/>
        <v>44654</v>
      </c>
      <c r="E945" s="3" t="s">
        <v>58</v>
      </c>
      <c r="F945" s="3" t="s">
        <v>10</v>
      </c>
      <c r="G945" s="3">
        <v>2</v>
      </c>
      <c r="H945" s="3" t="s">
        <v>4</v>
      </c>
      <c r="I945" s="3">
        <v>0</v>
      </c>
      <c r="J945" s="3">
        <v>0</v>
      </c>
      <c r="K945" t="s">
        <v>178</v>
      </c>
      <c r="L945">
        <v>1675810</v>
      </c>
      <c r="M945" s="3" t="s">
        <v>47</v>
      </c>
      <c r="N945" s="3" t="s">
        <v>63</v>
      </c>
      <c r="O945" s="3">
        <v>252</v>
      </c>
      <c r="P945" s="3">
        <v>2.9936484846447464</v>
      </c>
      <c r="S945"/>
    </row>
    <row r="946" spans="1:19" x14ac:dyDescent="0.25">
      <c r="A946" s="3">
        <v>1447224213.7</v>
      </c>
      <c r="B946" s="10">
        <v>44665</v>
      </c>
      <c r="C946" s="14">
        <v>44429</v>
      </c>
      <c r="D946" s="14">
        <f t="shared" si="14"/>
        <v>44666</v>
      </c>
      <c r="E946" s="3" t="s">
        <v>58</v>
      </c>
      <c r="F946" s="3" t="s">
        <v>10</v>
      </c>
      <c r="G946" s="3">
        <v>2</v>
      </c>
      <c r="H946" s="3" t="s">
        <v>4</v>
      </c>
      <c r="I946" s="3">
        <v>0</v>
      </c>
      <c r="J946" s="3">
        <v>0</v>
      </c>
      <c r="K946" t="s">
        <v>178</v>
      </c>
      <c r="L946">
        <v>1675810</v>
      </c>
      <c r="M946" s="3" t="s">
        <v>47</v>
      </c>
      <c r="N946" s="3" t="s">
        <v>63</v>
      </c>
      <c r="O946" s="3">
        <v>305</v>
      </c>
      <c r="P946" s="3">
        <v>4.4904727269671199</v>
      </c>
      <c r="S946"/>
    </row>
    <row r="947" spans="1:19" x14ac:dyDescent="0.25">
      <c r="A947" s="3">
        <v>1447367720.7</v>
      </c>
      <c r="B947" s="10">
        <v>44662</v>
      </c>
      <c r="C947" s="14">
        <v>44076</v>
      </c>
      <c r="D947" s="14">
        <f t="shared" si="14"/>
        <v>44663</v>
      </c>
      <c r="E947" s="3" t="s">
        <v>58</v>
      </c>
      <c r="F947" s="3" t="s">
        <v>10</v>
      </c>
      <c r="G947" s="3">
        <v>2</v>
      </c>
      <c r="H947" s="3" t="s">
        <v>4</v>
      </c>
      <c r="I947" s="3">
        <v>0</v>
      </c>
      <c r="J947" s="3">
        <v>0</v>
      </c>
      <c r="K947" t="s">
        <v>178</v>
      </c>
      <c r="L947">
        <v>1675810</v>
      </c>
      <c r="M947" s="3" t="s">
        <v>47</v>
      </c>
      <c r="N947" s="3" t="s">
        <v>63</v>
      </c>
      <c r="O947" s="3">
        <v>320</v>
      </c>
      <c r="P947" s="3">
        <v>1.4968242423223732</v>
      </c>
      <c r="S947"/>
    </row>
    <row r="948" spans="1:19" x14ac:dyDescent="0.25">
      <c r="A948" s="3">
        <v>1447306322.7</v>
      </c>
      <c r="B948" s="10">
        <v>44658</v>
      </c>
      <c r="C948" s="14">
        <v>43560</v>
      </c>
      <c r="D948" s="14">
        <f t="shared" si="14"/>
        <v>44659</v>
      </c>
      <c r="E948" s="3" t="s">
        <v>58</v>
      </c>
      <c r="F948" s="3" t="s">
        <v>10</v>
      </c>
      <c r="G948" s="3">
        <v>2</v>
      </c>
      <c r="H948" s="3" t="s">
        <v>4</v>
      </c>
      <c r="I948" s="3">
        <v>0</v>
      </c>
      <c r="J948" s="3">
        <v>0</v>
      </c>
      <c r="K948" t="s">
        <v>178</v>
      </c>
      <c r="L948">
        <v>1675810</v>
      </c>
      <c r="M948" s="3" t="s">
        <v>47</v>
      </c>
      <c r="N948" s="3" t="s">
        <v>63</v>
      </c>
      <c r="O948" s="3">
        <v>328</v>
      </c>
      <c r="P948" s="3">
        <v>1.4968242423223732</v>
      </c>
      <c r="S948"/>
    </row>
    <row r="949" spans="1:19" x14ac:dyDescent="0.25">
      <c r="A949" s="3">
        <v>1447407246.7</v>
      </c>
      <c r="B949" s="10">
        <v>44655</v>
      </c>
      <c r="C949" s="14">
        <v>44485</v>
      </c>
      <c r="D949" s="14">
        <f t="shared" si="14"/>
        <v>44656</v>
      </c>
      <c r="E949" s="3" t="s">
        <v>58</v>
      </c>
      <c r="F949" s="3" t="s">
        <v>10</v>
      </c>
      <c r="G949" s="3">
        <v>2</v>
      </c>
      <c r="H949" s="3" t="s">
        <v>4</v>
      </c>
      <c r="I949" s="3">
        <v>0</v>
      </c>
      <c r="J949" s="3">
        <v>0</v>
      </c>
      <c r="K949" t="s">
        <v>178</v>
      </c>
      <c r="L949">
        <v>1675810</v>
      </c>
      <c r="M949" s="3" t="s">
        <v>47</v>
      </c>
      <c r="N949" s="3" t="s">
        <v>63</v>
      </c>
      <c r="O949" s="3">
        <v>288</v>
      </c>
      <c r="P949" s="3">
        <v>1.4968242423223732</v>
      </c>
      <c r="S949"/>
    </row>
    <row r="950" spans="1:19" x14ac:dyDescent="0.25">
      <c r="A950" s="3">
        <v>1447248520.7</v>
      </c>
      <c r="B950" s="10">
        <v>44652</v>
      </c>
      <c r="C950" s="14">
        <v>44063</v>
      </c>
      <c r="D950" s="14">
        <f t="shared" si="14"/>
        <v>44653</v>
      </c>
      <c r="E950" s="3" t="s">
        <v>58</v>
      </c>
      <c r="F950" s="3" t="s">
        <v>10</v>
      </c>
      <c r="G950" s="3">
        <v>2</v>
      </c>
      <c r="H950" s="3" t="s">
        <v>4</v>
      </c>
      <c r="I950" s="3">
        <v>0</v>
      </c>
      <c r="J950" s="3">
        <v>0</v>
      </c>
      <c r="K950" t="s">
        <v>178</v>
      </c>
      <c r="L950">
        <v>1675810</v>
      </c>
      <c r="M950" s="3" t="s">
        <v>47</v>
      </c>
      <c r="N950" s="3" t="s">
        <v>63</v>
      </c>
      <c r="O950" s="3">
        <v>308</v>
      </c>
      <c r="P950" s="3">
        <v>10.974593938578986</v>
      </c>
      <c r="S950"/>
    </row>
    <row r="951" spans="1:19" x14ac:dyDescent="0.25">
      <c r="A951" s="3">
        <v>1447165166.7</v>
      </c>
      <c r="B951" s="10">
        <v>44655</v>
      </c>
      <c r="C951" s="14">
        <v>43856</v>
      </c>
      <c r="D951" s="14">
        <f t="shared" si="14"/>
        <v>44656</v>
      </c>
      <c r="E951" s="3" t="s">
        <v>58</v>
      </c>
      <c r="F951" s="3" t="s">
        <v>10</v>
      </c>
      <c r="G951" s="3">
        <v>2</v>
      </c>
      <c r="H951" s="3" t="s">
        <v>4</v>
      </c>
      <c r="I951" s="3">
        <v>0</v>
      </c>
      <c r="J951" s="3">
        <v>0</v>
      </c>
      <c r="K951" t="s">
        <v>178</v>
      </c>
      <c r="L951">
        <v>1675810</v>
      </c>
      <c r="M951" s="3" t="s">
        <v>47</v>
      </c>
      <c r="N951" s="3" t="s">
        <v>63</v>
      </c>
      <c r="O951" s="3">
        <v>299</v>
      </c>
      <c r="P951" s="3">
        <v>1.4968242423223732</v>
      </c>
      <c r="S951"/>
    </row>
    <row r="952" spans="1:19" x14ac:dyDescent="0.25">
      <c r="A952" s="3">
        <v>1447243894.7</v>
      </c>
      <c r="B952" s="10">
        <v>44659</v>
      </c>
      <c r="C952" s="14">
        <v>43990</v>
      </c>
      <c r="D952" s="14">
        <f t="shared" si="14"/>
        <v>44660</v>
      </c>
      <c r="E952" s="3" t="s">
        <v>58</v>
      </c>
      <c r="F952" s="3" t="s">
        <v>10</v>
      </c>
      <c r="G952" s="3">
        <v>2</v>
      </c>
      <c r="H952" s="3" t="s">
        <v>4</v>
      </c>
      <c r="I952" s="3">
        <v>0</v>
      </c>
      <c r="J952" s="3">
        <v>0</v>
      </c>
      <c r="K952" t="s">
        <v>178</v>
      </c>
      <c r="L952">
        <v>1675810</v>
      </c>
      <c r="M952" s="3" t="s">
        <v>47</v>
      </c>
      <c r="N952" s="3" t="s">
        <v>63</v>
      </c>
      <c r="O952" s="3">
        <v>275</v>
      </c>
      <c r="P952" s="3">
        <v>1.4968242423223732</v>
      </c>
      <c r="S952"/>
    </row>
    <row r="953" spans="1:19" x14ac:dyDescent="0.25">
      <c r="A953" s="3">
        <v>1447280056.7</v>
      </c>
      <c r="B953" s="10">
        <v>44665</v>
      </c>
      <c r="C953" s="14">
        <v>43756</v>
      </c>
      <c r="D953" s="14">
        <f t="shared" si="14"/>
        <v>44666</v>
      </c>
      <c r="E953" s="3" t="s">
        <v>58</v>
      </c>
      <c r="F953" s="3" t="s">
        <v>10</v>
      </c>
      <c r="G953" s="3">
        <v>2</v>
      </c>
      <c r="H953" s="3" t="s">
        <v>4</v>
      </c>
      <c r="I953" s="3">
        <v>0</v>
      </c>
      <c r="J953" s="3">
        <v>0</v>
      </c>
      <c r="K953" t="s">
        <v>178</v>
      </c>
      <c r="L953">
        <v>1675810</v>
      </c>
      <c r="M953" s="3" t="s">
        <v>47</v>
      </c>
      <c r="N953" s="3" t="s">
        <v>63</v>
      </c>
      <c r="O953" s="3">
        <v>312</v>
      </c>
      <c r="P953" s="3">
        <v>1.4968242423223732</v>
      </c>
      <c r="S953"/>
    </row>
    <row r="954" spans="1:19" x14ac:dyDescent="0.25">
      <c r="A954" s="3">
        <v>1447226777.7</v>
      </c>
      <c r="B954" s="10">
        <v>44659</v>
      </c>
      <c r="C954" s="14">
        <v>43737</v>
      </c>
      <c r="D954" s="14">
        <f t="shared" si="14"/>
        <v>44660</v>
      </c>
      <c r="E954" s="3" t="s">
        <v>58</v>
      </c>
      <c r="F954" s="3" t="s">
        <v>10</v>
      </c>
      <c r="G954" s="3">
        <v>2</v>
      </c>
      <c r="H954" s="3" t="s">
        <v>4</v>
      </c>
      <c r="I954" s="3">
        <v>0</v>
      </c>
      <c r="J954" s="3">
        <v>0</v>
      </c>
      <c r="K954" t="s">
        <v>178</v>
      </c>
      <c r="L954">
        <v>1675810</v>
      </c>
      <c r="M954" s="3" t="s">
        <v>47</v>
      </c>
      <c r="N954" s="3" t="s">
        <v>63</v>
      </c>
      <c r="O954" s="3">
        <v>302</v>
      </c>
      <c r="P954" s="3">
        <v>1.4968242423223732</v>
      </c>
      <c r="S954"/>
    </row>
    <row r="955" spans="1:19" x14ac:dyDescent="0.25">
      <c r="A955" s="3">
        <v>1447274948.7</v>
      </c>
      <c r="B955" s="10">
        <v>44658</v>
      </c>
      <c r="C955" s="14">
        <v>43514</v>
      </c>
      <c r="D955" s="14">
        <f t="shared" si="14"/>
        <v>44659</v>
      </c>
      <c r="E955" s="3" t="s">
        <v>58</v>
      </c>
      <c r="F955" s="3" t="s">
        <v>10</v>
      </c>
      <c r="G955" s="3">
        <v>2</v>
      </c>
      <c r="H955" s="3" t="s">
        <v>4</v>
      </c>
      <c r="I955" s="3">
        <v>0</v>
      </c>
      <c r="J955" s="3">
        <v>0</v>
      </c>
      <c r="K955" t="s">
        <v>178</v>
      </c>
      <c r="L955">
        <v>1675810</v>
      </c>
      <c r="M955" s="3" t="s">
        <v>47</v>
      </c>
      <c r="N955" s="3" t="s">
        <v>63</v>
      </c>
      <c r="O955" s="3">
        <v>328</v>
      </c>
      <c r="P955" s="3">
        <v>1.4968242423223732</v>
      </c>
      <c r="S955"/>
    </row>
    <row r="956" spans="1:19" x14ac:dyDescent="0.25">
      <c r="A956" s="3">
        <v>1447161480.7</v>
      </c>
      <c r="B956" s="10">
        <v>44661</v>
      </c>
      <c r="C956" s="14">
        <v>44568</v>
      </c>
      <c r="D956" s="14">
        <f t="shared" si="14"/>
        <v>44662</v>
      </c>
      <c r="E956" s="3" t="s">
        <v>58</v>
      </c>
      <c r="F956" s="3" t="s">
        <v>10</v>
      </c>
      <c r="G956" s="3">
        <v>2</v>
      </c>
      <c r="H956" s="3" t="s">
        <v>4</v>
      </c>
      <c r="I956" s="3">
        <v>0</v>
      </c>
      <c r="J956" s="3">
        <v>0</v>
      </c>
      <c r="K956" t="s">
        <v>178</v>
      </c>
      <c r="L956">
        <v>1682594</v>
      </c>
      <c r="M956" s="3" t="s">
        <v>47</v>
      </c>
      <c r="N956" s="3" t="s">
        <v>63</v>
      </c>
      <c r="O956" s="3">
        <v>251</v>
      </c>
      <c r="P956" s="3">
        <v>6.5741379310344827</v>
      </c>
      <c r="S956"/>
    </row>
    <row r="957" spans="1:19" x14ac:dyDescent="0.25">
      <c r="A957" s="3">
        <v>1447201447.7</v>
      </c>
      <c r="B957" s="10">
        <v>44655</v>
      </c>
      <c r="C957" s="14">
        <v>44011</v>
      </c>
      <c r="D957" s="14">
        <f t="shared" si="14"/>
        <v>44656</v>
      </c>
      <c r="E957" s="3" t="s">
        <v>58</v>
      </c>
      <c r="F957" s="3" t="s">
        <v>10</v>
      </c>
      <c r="G957" s="3">
        <v>2</v>
      </c>
      <c r="H957" s="3" t="s">
        <v>4</v>
      </c>
      <c r="I957" s="3">
        <v>0</v>
      </c>
      <c r="J957" s="3">
        <v>0</v>
      </c>
      <c r="K957" t="s">
        <v>178</v>
      </c>
      <c r="L957">
        <v>1685329</v>
      </c>
      <c r="M957" s="3" t="s">
        <v>47</v>
      </c>
      <c r="N957" s="3" t="s">
        <v>63</v>
      </c>
      <c r="O957" s="3">
        <v>271</v>
      </c>
      <c r="P957" s="3">
        <v>1.2522727272727272</v>
      </c>
      <c r="S957"/>
    </row>
    <row r="958" spans="1:19" x14ac:dyDescent="0.25">
      <c r="A958" s="3">
        <v>1447243154.7</v>
      </c>
      <c r="B958" s="10">
        <v>44665</v>
      </c>
      <c r="C958" s="14">
        <v>43748</v>
      </c>
      <c r="D958" s="14">
        <f t="shared" si="14"/>
        <v>44666</v>
      </c>
      <c r="E958" s="3" t="s">
        <v>58</v>
      </c>
      <c r="F958" s="3" t="s">
        <v>10</v>
      </c>
      <c r="G958" s="3">
        <v>2</v>
      </c>
      <c r="H958" s="3" t="s">
        <v>4</v>
      </c>
      <c r="I958" s="3">
        <v>0</v>
      </c>
      <c r="J958" s="3">
        <v>0</v>
      </c>
      <c r="K958" t="s">
        <v>178</v>
      </c>
      <c r="L958">
        <v>1685332</v>
      </c>
      <c r="M958" s="3" t="s">
        <v>47</v>
      </c>
      <c r="N958" s="3" t="s">
        <v>63</v>
      </c>
      <c r="O958" s="3">
        <v>315</v>
      </c>
      <c r="P958" s="3">
        <v>1.6</v>
      </c>
      <c r="S958"/>
    </row>
    <row r="959" spans="1:19" x14ac:dyDescent="0.25">
      <c r="A959" s="3">
        <v>1447265487.7</v>
      </c>
      <c r="B959" s="10">
        <v>44653</v>
      </c>
      <c r="C959" s="14">
        <v>43585</v>
      </c>
      <c r="D959" s="14">
        <f t="shared" si="14"/>
        <v>44654</v>
      </c>
      <c r="E959" s="3" t="s">
        <v>58</v>
      </c>
      <c r="F959" s="3" t="s">
        <v>10</v>
      </c>
      <c r="G959" s="3">
        <v>2</v>
      </c>
      <c r="H959" s="3" t="s">
        <v>4</v>
      </c>
      <c r="I959" s="3">
        <v>3</v>
      </c>
      <c r="J959" s="3">
        <v>0</v>
      </c>
      <c r="K959" t="s">
        <v>178</v>
      </c>
      <c r="L959">
        <v>1621717</v>
      </c>
      <c r="M959" s="3" t="s">
        <v>47</v>
      </c>
      <c r="N959" s="3" t="s">
        <v>63</v>
      </c>
      <c r="O959" s="3">
        <v>355</v>
      </c>
      <c r="P959" s="3">
        <v>23.193181818181817</v>
      </c>
      <c r="S959"/>
    </row>
    <row r="960" spans="1:19" x14ac:dyDescent="0.25">
      <c r="A960" s="3">
        <v>1447164688.7</v>
      </c>
      <c r="B960" s="10">
        <v>44652</v>
      </c>
      <c r="C960" s="14">
        <v>44578</v>
      </c>
      <c r="D960" s="14">
        <f t="shared" si="14"/>
        <v>44653</v>
      </c>
      <c r="E960" s="3" t="s">
        <v>58</v>
      </c>
      <c r="F960" s="3" t="s">
        <v>10</v>
      </c>
      <c r="G960" s="3">
        <v>2</v>
      </c>
      <c r="H960" s="3" t="s">
        <v>4</v>
      </c>
      <c r="I960" s="3">
        <v>3</v>
      </c>
      <c r="J960" s="3">
        <v>0</v>
      </c>
      <c r="K960" t="s">
        <v>178</v>
      </c>
      <c r="L960">
        <v>1680249</v>
      </c>
      <c r="M960" s="3" t="s">
        <v>47</v>
      </c>
      <c r="N960" s="3" t="s">
        <v>63</v>
      </c>
      <c r="O960" s="3">
        <v>280</v>
      </c>
      <c r="P960" s="3">
        <v>1.0821613744014777</v>
      </c>
      <c r="S960"/>
    </row>
    <row r="961" spans="1:19" x14ac:dyDescent="0.25">
      <c r="A961" s="3">
        <v>1447305601.7</v>
      </c>
      <c r="B961" s="10">
        <v>44661</v>
      </c>
      <c r="C961" s="14">
        <v>44219</v>
      </c>
      <c r="D961" s="14">
        <f t="shared" si="14"/>
        <v>44662</v>
      </c>
      <c r="E961" s="3" t="s">
        <v>58</v>
      </c>
      <c r="F961" s="3" t="s">
        <v>10</v>
      </c>
      <c r="G961" s="3">
        <v>2</v>
      </c>
      <c r="H961" s="3" t="s">
        <v>4</v>
      </c>
      <c r="I961" s="3">
        <v>3</v>
      </c>
      <c r="J961" s="3">
        <v>0</v>
      </c>
      <c r="K961" t="s">
        <v>178</v>
      </c>
      <c r="L961">
        <v>1682594</v>
      </c>
      <c r="M961" s="3" t="s">
        <v>47</v>
      </c>
      <c r="N961" s="3" t="s">
        <v>63</v>
      </c>
      <c r="O961" s="3">
        <v>692</v>
      </c>
      <c r="P961" s="3">
        <v>282.9655172413793</v>
      </c>
      <c r="S961"/>
    </row>
    <row r="962" spans="1:19" x14ac:dyDescent="0.25">
      <c r="A962" s="3">
        <v>1447149216.7</v>
      </c>
      <c r="B962" s="10">
        <v>44659</v>
      </c>
      <c r="C962" s="14">
        <v>44523</v>
      </c>
      <c r="D962" s="14">
        <f t="shared" si="14"/>
        <v>44660</v>
      </c>
      <c r="E962" s="3" t="s">
        <v>58</v>
      </c>
      <c r="F962" s="3" t="s">
        <v>10</v>
      </c>
      <c r="G962" s="3">
        <v>2</v>
      </c>
      <c r="H962" s="3" t="s">
        <v>4</v>
      </c>
      <c r="I962" s="3">
        <v>3</v>
      </c>
      <c r="J962" s="3">
        <v>0</v>
      </c>
      <c r="K962" t="s">
        <v>178</v>
      </c>
      <c r="L962">
        <v>1671247</v>
      </c>
      <c r="M962" s="3" t="s">
        <v>47</v>
      </c>
      <c r="N962" s="3" t="s">
        <v>63</v>
      </c>
      <c r="O962" s="3">
        <v>295</v>
      </c>
      <c r="P962" s="3">
        <v>1.6679243437050615</v>
      </c>
      <c r="S962"/>
    </row>
    <row r="963" spans="1:19" x14ac:dyDescent="0.25">
      <c r="A963" s="3">
        <v>1447174176.7</v>
      </c>
      <c r="B963" s="10">
        <v>44659</v>
      </c>
      <c r="C963" s="14">
        <v>43945</v>
      </c>
      <c r="D963" s="14">
        <f t="shared" ref="D963:D1026" si="15">IF(O963&lt;1000,B963+1,B963+2)</f>
        <v>44660</v>
      </c>
      <c r="E963" s="3" t="s">
        <v>58</v>
      </c>
      <c r="F963" s="3" t="s">
        <v>10</v>
      </c>
      <c r="G963" s="3">
        <v>2</v>
      </c>
      <c r="H963" s="3" t="s">
        <v>4</v>
      </c>
      <c r="I963" s="3">
        <v>3</v>
      </c>
      <c r="J963" s="3">
        <v>0</v>
      </c>
      <c r="K963" t="s">
        <v>178</v>
      </c>
      <c r="L963">
        <v>1685952</v>
      </c>
      <c r="M963" s="3" t="s">
        <v>47</v>
      </c>
      <c r="N963" s="3" t="s">
        <v>63</v>
      </c>
      <c r="O963" s="3">
        <v>275</v>
      </c>
      <c r="P963" s="3">
        <v>0.82857142857142851</v>
      </c>
      <c r="S963"/>
    </row>
    <row r="964" spans="1:19" x14ac:dyDescent="0.25">
      <c r="A964" s="3">
        <v>1447189289.7</v>
      </c>
      <c r="B964" s="10">
        <v>44661</v>
      </c>
      <c r="C964" s="14">
        <v>43486</v>
      </c>
      <c r="D964" s="14">
        <f t="shared" si="15"/>
        <v>44662</v>
      </c>
      <c r="E964" s="3" t="s">
        <v>58</v>
      </c>
      <c r="F964" s="3" t="s">
        <v>10</v>
      </c>
      <c r="G964" s="3">
        <v>2</v>
      </c>
      <c r="H964" s="3" t="s">
        <v>4</v>
      </c>
      <c r="I964" s="3">
        <v>3</v>
      </c>
      <c r="J964" s="3">
        <v>0</v>
      </c>
      <c r="K964" t="s">
        <v>178</v>
      </c>
      <c r="L964">
        <v>1685952</v>
      </c>
      <c r="M964" s="3" t="s">
        <v>47</v>
      </c>
      <c r="N964" s="3" t="s">
        <v>63</v>
      </c>
      <c r="O964" s="3">
        <v>321</v>
      </c>
      <c r="P964" s="3">
        <v>1.6</v>
      </c>
      <c r="S964"/>
    </row>
    <row r="965" spans="1:19" x14ac:dyDescent="0.25">
      <c r="A965" s="3">
        <v>1447191612.7</v>
      </c>
      <c r="B965" s="10">
        <v>44665</v>
      </c>
      <c r="C965" s="14">
        <v>43684</v>
      </c>
      <c r="D965" s="14">
        <f t="shared" si="15"/>
        <v>44666</v>
      </c>
      <c r="E965" s="3" t="s">
        <v>58</v>
      </c>
      <c r="F965" s="3" t="s">
        <v>10</v>
      </c>
      <c r="G965" s="3">
        <v>2</v>
      </c>
      <c r="H965" s="3" t="s">
        <v>4</v>
      </c>
      <c r="I965" s="3">
        <v>3</v>
      </c>
      <c r="J965" s="3">
        <v>0</v>
      </c>
      <c r="K965" t="s">
        <v>178</v>
      </c>
      <c r="L965">
        <v>1685963</v>
      </c>
      <c r="M965" s="3" t="s">
        <v>47</v>
      </c>
      <c r="N965" s="3" t="s">
        <v>63</v>
      </c>
      <c r="O965" s="3">
        <v>353</v>
      </c>
      <c r="P965" s="3">
        <v>8.24</v>
      </c>
      <c r="S965"/>
    </row>
    <row r="966" spans="1:19" x14ac:dyDescent="0.25">
      <c r="A966" s="3">
        <v>1447305600.7</v>
      </c>
      <c r="B966" s="10">
        <v>44658</v>
      </c>
      <c r="C966" s="14">
        <v>44480</v>
      </c>
      <c r="D966" s="14">
        <f t="shared" si="15"/>
        <v>44659</v>
      </c>
      <c r="E966" s="3" t="s">
        <v>58</v>
      </c>
      <c r="F966" s="3" t="s">
        <v>10</v>
      </c>
      <c r="G966" s="3">
        <v>2</v>
      </c>
      <c r="H966" s="3" t="s">
        <v>4</v>
      </c>
      <c r="I966" s="3">
        <v>3</v>
      </c>
      <c r="J966" s="3">
        <v>0</v>
      </c>
      <c r="K966" t="s">
        <v>178</v>
      </c>
      <c r="L966">
        <v>1685963</v>
      </c>
      <c r="M966" s="3" t="s">
        <v>47</v>
      </c>
      <c r="N966" s="3" t="s">
        <v>63</v>
      </c>
      <c r="O966" s="3">
        <v>301</v>
      </c>
      <c r="P966" s="3">
        <v>1.9</v>
      </c>
      <c r="S966"/>
    </row>
    <row r="967" spans="1:19" x14ac:dyDescent="0.25">
      <c r="A967" s="3">
        <v>1447183328.7</v>
      </c>
      <c r="B967" s="10">
        <v>44659</v>
      </c>
      <c r="C967" s="14">
        <v>43925</v>
      </c>
      <c r="D967" s="14">
        <f t="shared" si="15"/>
        <v>44660</v>
      </c>
      <c r="E967" s="3" t="s">
        <v>58</v>
      </c>
      <c r="F967" s="3" t="s">
        <v>10</v>
      </c>
      <c r="G967" s="3">
        <v>2</v>
      </c>
      <c r="H967" s="3" t="s">
        <v>4</v>
      </c>
      <c r="I967" s="3">
        <v>3</v>
      </c>
      <c r="J967" s="3">
        <v>0</v>
      </c>
      <c r="K967" t="s">
        <v>178</v>
      </c>
      <c r="L967">
        <v>1677229</v>
      </c>
      <c r="M967" s="3" t="s">
        <v>47</v>
      </c>
      <c r="N967" s="3" t="s">
        <v>63</v>
      </c>
      <c r="O967" s="3">
        <v>324</v>
      </c>
      <c r="P967" s="3">
        <v>3.0939393939393947</v>
      </c>
      <c r="S967"/>
    </row>
    <row r="968" spans="1:19" x14ac:dyDescent="0.25">
      <c r="A968" s="3">
        <v>1447223074.7</v>
      </c>
      <c r="B968" s="10">
        <v>44654</v>
      </c>
      <c r="C968" s="14">
        <v>44419</v>
      </c>
      <c r="D968" s="14">
        <f t="shared" si="15"/>
        <v>44655</v>
      </c>
      <c r="E968" s="3" t="s">
        <v>58</v>
      </c>
      <c r="F968" s="3" t="s">
        <v>10</v>
      </c>
      <c r="G968" s="3">
        <v>2</v>
      </c>
      <c r="H968" s="3" t="s">
        <v>4</v>
      </c>
      <c r="I968" s="3">
        <v>3</v>
      </c>
      <c r="J968" s="3">
        <v>0</v>
      </c>
      <c r="K968" t="s">
        <v>178</v>
      </c>
      <c r="L968">
        <v>1650400</v>
      </c>
      <c r="M968" s="3" t="s">
        <v>47</v>
      </c>
      <c r="N968" s="3" t="s">
        <v>63</v>
      </c>
      <c r="O968" s="3">
        <v>366</v>
      </c>
      <c r="P968" s="3">
        <v>27.904761904761909</v>
      </c>
      <c r="S968"/>
    </row>
    <row r="969" spans="1:19" x14ac:dyDescent="0.25">
      <c r="A969" s="3">
        <v>1447384224.7</v>
      </c>
      <c r="B969" s="10">
        <v>44661</v>
      </c>
      <c r="C969" s="14">
        <v>44026</v>
      </c>
      <c r="D969" s="14">
        <f t="shared" si="15"/>
        <v>44662</v>
      </c>
      <c r="E969" s="3" t="s">
        <v>58</v>
      </c>
      <c r="F969" s="3" t="s">
        <v>10</v>
      </c>
      <c r="G969" s="3">
        <v>2</v>
      </c>
      <c r="H969" s="3" t="s">
        <v>4</v>
      </c>
      <c r="I969" s="3">
        <v>3</v>
      </c>
      <c r="J969" s="3">
        <v>0</v>
      </c>
      <c r="K969" t="s">
        <v>178</v>
      </c>
      <c r="L969">
        <v>1650400</v>
      </c>
      <c r="M969" s="3" t="s">
        <v>47</v>
      </c>
      <c r="N969" s="3" t="s">
        <v>63</v>
      </c>
      <c r="O969" s="3">
        <v>405</v>
      </c>
      <c r="P969" s="3">
        <v>33</v>
      </c>
      <c r="S969"/>
    </row>
    <row r="970" spans="1:19" x14ac:dyDescent="0.25">
      <c r="A970" s="3">
        <v>1447162330.7</v>
      </c>
      <c r="B970" s="10">
        <v>44658</v>
      </c>
      <c r="C970" s="14">
        <v>43763</v>
      </c>
      <c r="D970" s="14">
        <f t="shared" si="15"/>
        <v>44659</v>
      </c>
      <c r="E970" s="3" t="s">
        <v>58</v>
      </c>
      <c r="F970" s="3" t="s">
        <v>10</v>
      </c>
      <c r="G970" s="3">
        <v>2</v>
      </c>
      <c r="H970" s="3" t="s">
        <v>4</v>
      </c>
      <c r="I970" s="3">
        <v>3</v>
      </c>
      <c r="J970" s="3">
        <v>0</v>
      </c>
      <c r="K970" t="s">
        <v>178</v>
      </c>
      <c r="L970">
        <v>1655985</v>
      </c>
      <c r="M970" s="3" t="s">
        <v>47</v>
      </c>
      <c r="N970" s="3" t="s">
        <v>63</v>
      </c>
      <c r="O970" s="3">
        <v>297</v>
      </c>
      <c r="P970" s="3">
        <v>1.0445555671136264</v>
      </c>
      <c r="S970"/>
    </row>
    <row r="971" spans="1:19" x14ac:dyDescent="0.25">
      <c r="A971" s="3">
        <v>1447280295.7</v>
      </c>
      <c r="B971" s="10">
        <v>44659</v>
      </c>
      <c r="C971" s="14">
        <v>43645</v>
      </c>
      <c r="D971" s="14">
        <f t="shared" si="15"/>
        <v>44660</v>
      </c>
      <c r="E971" s="3" t="s">
        <v>58</v>
      </c>
      <c r="F971" s="3" t="s">
        <v>10</v>
      </c>
      <c r="G971" s="3">
        <v>2</v>
      </c>
      <c r="H971" s="3" t="s">
        <v>4</v>
      </c>
      <c r="I971" s="3">
        <v>3</v>
      </c>
      <c r="J971" s="3">
        <v>0</v>
      </c>
      <c r="K971" t="s">
        <v>178</v>
      </c>
      <c r="L971">
        <v>1655985</v>
      </c>
      <c r="M971" s="3" t="s">
        <v>47</v>
      </c>
      <c r="N971" s="3" t="s">
        <v>63</v>
      </c>
      <c r="O971" s="3">
        <v>261</v>
      </c>
      <c r="P971" s="3">
        <v>0.5222777835568132</v>
      </c>
      <c r="S971"/>
    </row>
    <row r="972" spans="1:19" x14ac:dyDescent="0.25">
      <c r="A972" s="3">
        <v>1447365217.7</v>
      </c>
      <c r="B972" s="10">
        <v>44653</v>
      </c>
      <c r="C972" s="14">
        <v>43975</v>
      </c>
      <c r="D972" s="14">
        <f t="shared" si="15"/>
        <v>44654</v>
      </c>
      <c r="E972" s="3" t="s">
        <v>58</v>
      </c>
      <c r="F972" s="3" t="s">
        <v>10</v>
      </c>
      <c r="G972" s="3">
        <v>2</v>
      </c>
      <c r="H972" s="3" t="s">
        <v>4</v>
      </c>
      <c r="I972" s="3">
        <v>3</v>
      </c>
      <c r="J972" s="3">
        <v>0</v>
      </c>
      <c r="K972" t="s">
        <v>178</v>
      </c>
      <c r="L972">
        <v>1685333</v>
      </c>
      <c r="M972" s="3" t="s">
        <v>47</v>
      </c>
      <c r="N972" s="3" t="s">
        <v>63</v>
      </c>
      <c r="O972" s="3">
        <v>319</v>
      </c>
      <c r="P972" s="3">
        <v>2.1</v>
      </c>
      <c r="S972"/>
    </row>
    <row r="973" spans="1:19" x14ac:dyDescent="0.25">
      <c r="A973" s="3">
        <v>1447411403.7</v>
      </c>
      <c r="B973" s="10">
        <v>44658</v>
      </c>
      <c r="C973" s="14">
        <v>43996</v>
      </c>
      <c r="D973" s="14">
        <f t="shared" si="15"/>
        <v>44659</v>
      </c>
      <c r="E973" s="3" t="s">
        <v>58</v>
      </c>
      <c r="F973" s="3" t="s">
        <v>10</v>
      </c>
      <c r="G973" s="3">
        <v>2</v>
      </c>
      <c r="H973" s="3" t="s">
        <v>4</v>
      </c>
      <c r="I973" s="3">
        <v>3</v>
      </c>
      <c r="J973" s="3">
        <v>0</v>
      </c>
      <c r="K973" t="s">
        <v>178</v>
      </c>
      <c r="L973">
        <v>1685333</v>
      </c>
      <c r="M973" s="3" t="s">
        <v>47</v>
      </c>
      <c r="N973" s="3" t="s">
        <v>63</v>
      </c>
      <c r="O973" s="3">
        <v>341</v>
      </c>
      <c r="P973" s="3">
        <v>4.2</v>
      </c>
      <c r="S973"/>
    </row>
    <row r="974" spans="1:19" x14ac:dyDescent="0.25">
      <c r="A974" s="3">
        <v>1447269361.7</v>
      </c>
      <c r="B974" s="10">
        <v>44659</v>
      </c>
      <c r="C974" s="14">
        <v>43594</v>
      </c>
      <c r="D974" s="14">
        <f t="shared" si="15"/>
        <v>44660</v>
      </c>
      <c r="E974" s="3" t="s">
        <v>58</v>
      </c>
      <c r="F974" s="3" t="s">
        <v>10</v>
      </c>
      <c r="G974" s="3">
        <v>2</v>
      </c>
      <c r="H974" s="3" t="s">
        <v>4</v>
      </c>
      <c r="I974" s="3">
        <v>3</v>
      </c>
      <c r="J974" s="3">
        <v>0</v>
      </c>
      <c r="K974" t="s">
        <v>178</v>
      </c>
      <c r="L974">
        <v>1617826</v>
      </c>
      <c r="M974" s="3" t="s">
        <v>47</v>
      </c>
      <c r="N974" s="3" t="s">
        <v>63</v>
      </c>
      <c r="O974" s="3">
        <v>344</v>
      </c>
      <c r="P974" s="3">
        <v>7.3951515151515155</v>
      </c>
      <c r="S974"/>
    </row>
    <row r="975" spans="1:19" x14ac:dyDescent="0.25">
      <c r="A975" s="3">
        <v>1447174177.7</v>
      </c>
      <c r="B975" s="10">
        <v>44662</v>
      </c>
      <c r="C975" s="14">
        <v>44263</v>
      </c>
      <c r="D975" s="14">
        <f t="shared" si="15"/>
        <v>44663</v>
      </c>
      <c r="E975" s="3" t="s">
        <v>58</v>
      </c>
      <c r="F975" s="3" t="s">
        <v>10</v>
      </c>
      <c r="G975" s="3">
        <v>2</v>
      </c>
      <c r="H975" s="3" t="s">
        <v>4</v>
      </c>
      <c r="I975" s="3">
        <v>3</v>
      </c>
      <c r="J975" s="3">
        <v>0</v>
      </c>
      <c r="K975" t="s">
        <v>178</v>
      </c>
      <c r="L975">
        <v>1617826</v>
      </c>
      <c r="M975" s="3" t="s">
        <v>47</v>
      </c>
      <c r="N975" s="3" t="s">
        <v>63</v>
      </c>
      <c r="O975" s="3">
        <v>264</v>
      </c>
      <c r="P975" s="3">
        <v>3.6975757575757577</v>
      </c>
      <c r="S975"/>
    </row>
    <row r="976" spans="1:19" x14ac:dyDescent="0.25">
      <c r="A976" s="3">
        <v>1447402011.7</v>
      </c>
      <c r="B976" s="10">
        <v>44665</v>
      </c>
      <c r="C976" s="14">
        <v>43669</v>
      </c>
      <c r="D976" s="14">
        <f t="shared" si="15"/>
        <v>44666</v>
      </c>
      <c r="E976" s="3" t="s">
        <v>58</v>
      </c>
      <c r="F976" s="3" t="s">
        <v>10</v>
      </c>
      <c r="G976" s="3">
        <v>2</v>
      </c>
      <c r="H976" s="3" t="s">
        <v>4</v>
      </c>
      <c r="I976" s="3">
        <v>3</v>
      </c>
      <c r="J976" s="3">
        <v>0</v>
      </c>
      <c r="K976" t="s">
        <v>178</v>
      </c>
      <c r="L976">
        <v>1617826</v>
      </c>
      <c r="M976" s="3" t="s">
        <v>47</v>
      </c>
      <c r="N976" s="3" t="s">
        <v>63</v>
      </c>
      <c r="O976" s="3">
        <v>440</v>
      </c>
      <c r="P976" s="3">
        <v>38.975757575757576</v>
      </c>
      <c r="S976"/>
    </row>
    <row r="977" spans="1:19" x14ac:dyDescent="0.25">
      <c r="A977" s="3">
        <v>1447168780.7</v>
      </c>
      <c r="B977" s="10">
        <v>44662</v>
      </c>
      <c r="C977" s="14">
        <v>43819</v>
      </c>
      <c r="D977" s="14">
        <f t="shared" si="15"/>
        <v>44664</v>
      </c>
      <c r="E977" s="3" t="s">
        <v>58</v>
      </c>
      <c r="F977" s="3" t="s">
        <v>10</v>
      </c>
      <c r="G977" s="3">
        <v>2</v>
      </c>
      <c r="H977" s="3" t="s">
        <v>4</v>
      </c>
      <c r="I977" s="3">
        <v>3</v>
      </c>
      <c r="J977" s="3">
        <v>0</v>
      </c>
      <c r="K977" t="s">
        <v>178</v>
      </c>
      <c r="L977">
        <v>1617826</v>
      </c>
      <c r="M977" s="3" t="s">
        <v>47</v>
      </c>
      <c r="N977" s="3" t="s">
        <v>63</v>
      </c>
      <c r="O977" s="3">
        <v>1321</v>
      </c>
      <c r="P977" s="3">
        <v>170.8787878787879</v>
      </c>
      <c r="S977"/>
    </row>
    <row r="978" spans="1:19" x14ac:dyDescent="0.25">
      <c r="A978" s="3">
        <v>1447419530.7</v>
      </c>
      <c r="B978" s="10">
        <v>44652</v>
      </c>
      <c r="C978" s="14">
        <v>43683</v>
      </c>
      <c r="D978" s="14">
        <f t="shared" si="15"/>
        <v>44653</v>
      </c>
      <c r="E978" s="3" t="s">
        <v>58</v>
      </c>
      <c r="F978" s="3" t="s">
        <v>10</v>
      </c>
      <c r="G978" s="3">
        <v>2</v>
      </c>
      <c r="H978" s="3" t="s">
        <v>4</v>
      </c>
      <c r="I978" s="3">
        <v>3</v>
      </c>
      <c r="J978" s="3">
        <v>0</v>
      </c>
      <c r="K978" t="s">
        <v>178</v>
      </c>
      <c r="L978">
        <v>1666958</v>
      </c>
      <c r="M978" s="3" t="s">
        <v>47</v>
      </c>
      <c r="N978" s="3" t="s">
        <v>63</v>
      </c>
      <c r="O978" s="3">
        <v>301</v>
      </c>
      <c r="P978" s="3">
        <v>5.0241697416974169</v>
      </c>
      <c r="S978"/>
    </row>
    <row r="979" spans="1:19" x14ac:dyDescent="0.25">
      <c r="A979" s="3">
        <v>1447185060.7</v>
      </c>
      <c r="B979" s="10">
        <v>44655</v>
      </c>
      <c r="C979" s="14">
        <v>43942</v>
      </c>
      <c r="D979" s="14">
        <f t="shared" si="15"/>
        <v>44656</v>
      </c>
      <c r="E979" s="3" t="s">
        <v>58</v>
      </c>
      <c r="F979" s="3" t="s">
        <v>10</v>
      </c>
      <c r="G979" s="3">
        <v>2</v>
      </c>
      <c r="H979" s="3" t="s">
        <v>4</v>
      </c>
      <c r="I979" s="3">
        <v>3</v>
      </c>
      <c r="J979" s="3">
        <v>0</v>
      </c>
      <c r="K979" t="s">
        <v>178</v>
      </c>
      <c r="L979">
        <v>1689460</v>
      </c>
      <c r="M979" s="3" t="s">
        <v>47</v>
      </c>
      <c r="N979" s="3" t="s">
        <v>63</v>
      </c>
      <c r="O979" s="3">
        <v>352</v>
      </c>
      <c r="P979" s="3">
        <v>14</v>
      </c>
      <c r="S979"/>
    </row>
    <row r="980" spans="1:19" x14ac:dyDescent="0.25">
      <c r="A980" s="3">
        <v>1447278345.7</v>
      </c>
      <c r="B980" s="10">
        <v>44654</v>
      </c>
      <c r="C980" s="14">
        <v>44425</v>
      </c>
      <c r="D980" s="14">
        <f t="shared" si="15"/>
        <v>44655</v>
      </c>
      <c r="E980" s="3" t="s">
        <v>58</v>
      </c>
      <c r="F980" s="3" t="s">
        <v>10</v>
      </c>
      <c r="G980" s="3">
        <v>2</v>
      </c>
      <c r="H980" s="3" t="s">
        <v>4</v>
      </c>
      <c r="I980" s="3">
        <v>3</v>
      </c>
      <c r="J980" s="3">
        <v>0</v>
      </c>
      <c r="K980" t="s">
        <v>178</v>
      </c>
      <c r="L980">
        <v>1682594</v>
      </c>
      <c r="M980" s="3" t="s">
        <v>47</v>
      </c>
      <c r="N980" s="3" t="s">
        <v>63</v>
      </c>
      <c r="O980" s="3">
        <v>333</v>
      </c>
      <c r="P980" s="3">
        <v>12.148275862068965</v>
      </c>
      <c r="S980"/>
    </row>
    <row r="981" spans="1:19" x14ac:dyDescent="0.25">
      <c r="A981" s="3">
        <v>1447215295.7</v>
      </c>
      <c r="B981" s="10">
        <v>44653</v>
      </c>
      <c r="C981" s="14">
        <v>43703</v>
      </c>
      <c r="D981" s="14">
        <f t="shared" si="15"/>
        <v>44654</v>
      </c>
      <c r="E981" s="3" t="s">
        <v>58</v>
      </c>
      <c r="F981" s="3" t="s">
        <v>10</v>
      </c>
      <c r="G981" s="3">
        <v>2</v>
      </c>
      <c r="H981" s="3" t="s">
        <v>4</v>
      </c>
      <c r="I981" s="3">
        <v>3</v>
      </c>
      <c r="J981" s="3">
        <v>0</v>
      </c>
      <c r="K981" t="s">
        <v>178</v>
      </c>
      <c r="L981">
        <v>1656969</v>
      </c>
      <c r="M981" s="3" t="s">
        <v>47</v>
      </c>
      <c r="N981" s="3" t="s">
        <v>63</v>
      </c>
      <c r="O981" s="3">
        <v>310</v>
      </c>
      <c r="P981" s="3">
        <v>6.6517006087976771</v>
      </c>
      <c r="S981"/>
    </row>
    <row r="982" spans="1:19" x14ac:dyDescent="0.25">
      <c r="A982" s="3">
        <v>1447378364.7</v>
      </c>
      <c r="B982" s="10">
        <v>44662</v>
      </c>
      <c r="C982" s="14">
        <v>43687</v>
      </c>
      <c r="D982" s="14">
        <f t="shared" si="15"/>
        <v>44663</v>
      </c>
      <c r="E982" s="3" t="s">
        <v>58</v>
      </c>
      <c r="F982" s="3" t="s">
        <v>10</v>
      </c>
      <c r="G982" s="3">
        <v>2</v>
      </c>
      <c r="H982" s="3" t="s">
        <v>4</v>
      </c>
      <c r="I982" s="3">
        <v>3</v>
      </c>
      <c r="J982" s="3">
        <v>0</v>
      </c>
      <c r="K982" t="s">
        <v>178</v>
      </c>
      <c r="L982">
        <v>1671248</v>
      </c>
      <c r="M982" s="3" t="s">
        <v>47</v>
      </c>
      <c r="N982" s="3" t="s">
        <v>63</v>
      </c>
      <c r="O982" s="3">
        <v>329</v>
      </c>
      <c r="P982" s="3">
        <v>1.6902572253872548</v>
      </c>
      <c r="S982"/>
    </row>
    <row r="983" spans="1:19" x14ac:dyDescent="0.25">
      <c r="A983" s="3">
        <v>1447188339.7</v>
      </c>
      <c r="B983" s="10">
        <v>44653</v>
      </c>
      <c r="C983" s="14">
        <v>44346</v>
      </c>
      <c r="D983" s="14">
        <f t="shared" si="15"/>
        <v>44654</v>
      </c>
      <c r="E983" s="3" t="s">
        <v>58</v>
      </c>
      <c r="F983" s="3" t="s">
        <v>10</v>
      </c>
      <c r="G983" s="3">
        <v>2</v>
      </c>
      <c r="H983" s="3" t="s">
        <v>4</v>
      </c>
      <c r="I983" s="3">
        <v>3</v>
      </c>
      <c r="J983" s="3">
        <v>0</v>
      </c>
      <c r="K983" t="s">
        <v>178</v>
      </c>
      <c r="L983">
        <v>1671246</v>
      </c>
      <c r="M983" s="3" t="s">
        <v>47</v>
      </c>
      <c r="N983" s="3" t="s">
        <v>63</v>
      </c>
      <c r="O983" s="3">
        <v>287</v>
      </c>
      <c r="P983" s="3">
        <v>0.74444444444444446</v>
      </c>
      <c r="S983"/>
    </row>
    <row r="984" spans="1:19" x14ac:dyDescent="0.25">
      <c r="A984" s="3">
        <v>1447356535.7</v>
      </c>
      <c r="B984" s="10">
        <v>44658</v>
      </c>
      <c r="C984" s="14">
        <v>43605</v>
      </c>
      <c r="D984" s="14">
        <f t="shared" si="15"/>
        <v>44659</v>
      </c>
      <c r="E984" s="3" t="s">
        <v>58</v>
      </c>
      <c r="F984" s="3" t="s">
        <v>10</v>
      </c>
      <c r="G984" s="3">
        <v>2</v>
      </c>
      <c r="H984" s="3" t="s">
        <v>4</v>
      </c>
      <c r="I984" s="3">
        <v>3</v>
      </c>
      <c r="J984" s="3">
        <v>0</v>
      </c>
      <c r="K984" t="s">
        <v>178</v>
      </c>
      <c r="L984">
        <v>1671246</v>
      </c>
      <c r="M984" s="3" t="s">
        <v>47</v>
      </c>
      <c r="N984" s="3" t="s">
        <v>63</v>
      </c>
      <c r="O984" s="3">
        <v>289</v>
      </c>
      <c r="P984" s="3">
        <v>5.4</v>
      </c>
      <c r="S984"/>
    </row>
    <row r="985" spans="1:19" x14ac:dyDescent="0.25">
      <c r="A985" s="3">
        <v>1447340567.7</v>
      </c>
      <c r="B985" s="10">
        <v>44654</v>
      </c>
      <c r="C985" s="14">
        <v>43767</v>
      </c>
      <c r="D985" s="14">
        <f t="shared" si="15"/>
        <v>44655</v>
      </c>
      <c r="E985" s="3" t="s">
        <v>58</v>
      </c>
      <c r="F985" s="3" t="s">
        <v>10</v>
      </c>
      <c r="G985" s="3">
        <v>2</v>
      </c>
      <c r="H985" s="3" t="s">
        <v>4</v>
      </c>
      <c r="I985" s="3">
        <v>3</v>
      </c>
      <c r="J985" s="3">
        <v>0</v>
      </c>
      <c r="K985" t="s">
        <v>178</v>
      </c>
      <c r="L985">
        <v>1671247</v>
      </c>
      <c r="M985" s="3" t="s">
        <v>47</v>
      </c>
      <c r="N985" s="3" t="s">
        <v>63</v>
      </c>
      <c r="O985" s="3">
        <v>327</v>
      </c>
      <c r="P985" s="3">
        <v>3.335848687410123</v>
      </c>
      <c r="S985"/>
    </row>
    <row r="986" spans="1:19" x14ac:dyDescent="0.25">
      <c r="A986" s="3">
        <v>1447266630.7</v>
      </c>
      <c r="B986" s="10">
        <v>44654</v>
      </c>
      <c r="C986" s="14">
        <v>44151</v>
      </c>
      <c r="D986" s="14">
        <f t="shared" si="15"/>
        <v>44655</v>
      </c>
      <c r="E986" s="3" t="s">
        <v>58</v>
      </c>
      <c r="F986" s="3" t="s">
        <v>10</v>
      </c>
      <c r="G986" s="3">
        <v>2</v>
      </c>
      <c r="H986" s="3" t="s">
        <v>4</v>
      </c>
      <c r="I986" s="3">
        <v>3</v>
      </c>
      <c r="J986" s="3">
        <v>0</v>
      </c>
      <c r="K986" t="s">
        <v>178</v>
      </c>
      <c r="L986">
        <v>1685952</v>
      </c>
      <c r="M986" s="3" t="s">
        <v>47</v>
      </c>
      <c r="N986" s="3" t="s">
        <v>63</v>
      </c>
      <c r="O986" s="3">
        <v>332</v>
      </c>
      <c r="P986" s="3">
        <v>2.5</v>
      </c>
      <c r="S986"/>
    </row>
    <row r="987" spans="1:19" x14ac:dyDescent="0.25">
      <c r="A987" s="3">
        <v>1447180514.7</v>
      </c>
      <c r="B987" s="10">
        <v>44665</v>
      </c>
      <c r="C987" s="14">
        <v>43921</v>
      </c>
      <c r="D987" s="14">
        <f t="shared" si="15"/>
        <v>44666</v>
      </c>
      <c r="E987" s="3" t="s">
        <v>58</v>
      </c>
      <c r="F987" s="3" t="s">
        <v>10</v>
      </c>
      <c r="G987" s="3">
        <v>2</v>
      </c>
      <c r="H987" s="3" t="s">
        <v>4</v>
      </c>
      <c r="I987" s="3">
        <v>3</v>
      </c>
      <c r="J987" s="3">
        <v>0</v>
      </c>
      <c r="K987" t="s">
        <v>178</v>
      </c>
      <c r="L987">
        <v>1677229</v>
      </c>
      <c r="M987" s="3" t="s">
        <v>47</v>
      </c>
      <c r="N987" s="3" t="s">
        <v>63</v>
      </c>
      <c r="O987" s="3">
        <v>310</v>
      </c>
      <c r="P987" s="3">
        <v>4.3</v>
      </c>
      <c r="S987"/>
    </row>
    <row r="988" spans="1:19" x14ac:dyDescent="0.25">
      <c r="A988" s="3">
        <v>1447170779.7</v>
      </c>
      <c r="B988" s="10">
        <v>44652</v>
      </c>
      <c r="C988" s="14">
        <v>44199</v>
      </c>
      <c r="D988" s="14">
        <f t="shared" si="15"/>
        <v>44653</v>
      </c>
      <c r="E988" s="3" t="s">
        <v>58</v>
      </c>
      <c r="F988" s="3" t="s">
        <v>10</v>
      </c>
      <c r="G988" s="3">
        <v>2</v>
      </c>
      <c r="H988" s="3" t="s">
        <v>4</v>
      </c>
      <c r="I988" s="3">
        <v>3</v>
      </c>
      <c r="J988" s="3">
        <v>0</v>
      </c>
      <c r="K988" t="s">
        <v>178</v>
      </c>
      <c r="L988">
        <v>1677229</v>
      </c>
      <c r="M988" s="3" t="s">
        <v>47</v>
      </c>
      <c r="N988" s="3" t="s">
        <v>63</v>
      </c>
      <c r="O988" s="3">
        <v>253</v>
      </c>
      <c r="P988" s="3">
        <v>4.2</v>
      </c>
      <c r="S988"/>
    </row>
    <row r="989" spans="1:19" x14ac:dyDescent="0.25">
      <c r="A989" s="3">
        <v>1447305604.7</v>
      </c>
      <c r="B989" s="10">
        <v>44659</v>
      </c>
      <c r="C989" s="14">
        <v>44380</v>
      </c>
      <c r="D989" s="14">
        <f t="shared" si="15"/>
        <v>44660</v>
      </c>
      <c r="E989" s="3" t="s">
        <v>58</v>
      </c>
      <c r="F989" s="3" t="s">
        <v>10</v>
      </c>
      <c r="G989" s="3">
        <v>2</v>
      </c>
      <c r="H989" s="3" t="s">
        <v>4</v>
      </c>
      <c r="I989" s="3">
        <v>3</v>
      </c>
      <c r="J989" s="3">
        <v>0</v>
      </c>
      <c r="K989" t="s">
        <v>178</v>
      </c>
      <c r="L989">
        <v>1677229</v>
      </c>
      <c r="M989" s="3" t="s">
        <v>47</v>
      </c>
      <c r="N989" s="3" t="s">
        <v>63</v>
      </c>
      <c r="O989" s="3">
        <v>352</v>
      </c>
      <c r="P989" s="3">
        <v>8.4</v>
      </c>
      <c r="S989"/>
    </row>
    <row r="990" spans="1:19" x14ac:dyDescent="0.25">
      <c r="A990" s="3">
        <v>1447362562.7</v>
      </c>
      <c r="B990" s="10">
        <v>44652</v>
      </c>
      <c r="C990" s="14">
        <v>43651</v>
      </c>
      <c r="D990" s="14">
        <f t="shared" si="15"/>
        <v>44653</v>
      </c>
      <c r="E990" s="3" t="s">
        <v>58</v>
      </c>
      <c r="F990" s="3" t="s">
        <v>10</v>
      </c>
      <c r="G990" s="3">
        <v>2</v>
      </c>
      <c r="H990" s="3" t="s">
        <v>4</v>
      </c>
      <c r="I990" s="3">
        <v>3</v>
      </c>
      <c r="J990" s="3">
        <v>0</v>
      </c>
      <c r="K990" t="s">
        <v>178</v>
      </c>
      <c r="L990">
        <v>1677229</v>
      </c>
      <c r="M990" s="3" t="s">
        <v>47</v>
      </c>
      <c r="N990" s="3" t="s">
        <v>63</v>
      </c>
      <c r="O990" s="3">
        <v>343</v>
      </c>
      <c r="P990" s="3">
        <v>23</v>
      </c>
      <c r="S990"/>
    </row>
    <row r="991" spans="1:19" x14ac:dyDescent="0.25">
      <c r="A991" s="3">
        <v>1447356536.7</v>
      </c>
      <c r="B991" s="10">
        <v>44652</v>
      </c>
      <c r="C991" s="14">
        <v>43929</v>
      </c>
      <c r="D991" s="14">
        <f t="shared" si="15"/>
        <v>44653</v>
      </c>
      <c r="E991" s="3" t="s">
        <v>58</v>
      </c>
      <c r="F991" s="3" t="s">
        <v>10</v>
      </c>
      <c r="G991" s="3">
        <v>2</v>
      </c>
      <c r="H991" s="3" t="s">
        <v>4</v>
      </c>
      <c r="I991" s="3">
        <v>3</v>
      </c>
      <c r="J991" s="3">
        <v>0</v>
      </c>
      <c r="K991" t="s">
        <v>178</v>
      </c>
      <c r="L991">
        <v>1637055</v>
      </c>
      <c r="M991" s="3" t="s">
        <v>47</v>
      </c>
      <c r="N991" s="3" t="s">
        <v>63</v>
      </c>
      <c r="O991" s="3">
        <v>240</v>
      </c>
      <c r="P991" s="3">
        <v>1.752644177303778</v>
      </c>
      <c r="S991"/>
    </row>
    <row r="992" spans="1:19" x14ac:dyDescent="0.25">
      <c r="A992" s="3">
        <v>1447340520.7</v>
      </c>
      <c r="B992" s="10">
        <v>44659</v>
      </c>
      <c r="C992" s="14">
        <v>44577</v>
      </c>
      <c r="D992" s="14">
        <f t="shared" si="15"/>
        <v>44660</v>
      </c>
      <c r="E992" s="3" t="s">
        <v>58</v>
      </c>
      <c r="F992" s="3" t="s">
        <v>10</v>
      </c>
      <c r="G992" s="3">
        <v>2</v>
      </c>
      <c r="H992" s="3" t="s">
        <v>4</v>
      </c>
      <c r="I992" s="3">
        <v>3</v>
      </c>
      <c r="J992" s="3">
        <v>0</v>
      </c>
      <c r="K992" t="s">
        <v>178</v>
      </c>
      <c r="L992">
        <v>1650404</v>
      </c>
      <c r="M992" s="3" t="s">
        <v>47</v>
      </c>
      <c r="N992" s="3" t="s">
        <v>63</v>
      </c>
      <c r="O992" s="3">
        <v>295</v>
      </c>
      <c r="P992" s="3">
        <v>0.96746363733750518</v>
      </c>
      <c r="S992"/>
    </row>
    <row r="993" spans="1:19" x14ac:dyDescent="0.25">
      <c r="A993" s="3">
        <v>1447378362.7</v>
      </c>
      <c r="B993" s="10">
        <v>44652</v>
      </c>
      <c r="C993" s="14">
        <v>43466</v>
      </c>
      <c r="D993" s="14">
        <f t="shared" si="15"/>
        <v>44653</v>
      </c>
      <c r="E993" s="3" t="s">
        <v>58</v>
      </c>
      <c r="F993" s="3" t="s">
        <v>10</v>
      </c>
      <c r="G993" s="3">
        <v>2</v>
      </c>
      <c r="H993" s="3" t="s">
        <v>4</v>
      </c>
      <c r="I993" s="3">
        <v>3</v>
      </c>
      <c r="J993" s="3">
        <v>0</v>
      </c>
      <c r="K993" t="s">
        <v>178</v>
      </c>
      <c r="L993">
        <v>1650404</v>
      </c>
      <c r="M993" s="3" t="s">
        <v>47</v>
      </c>
      <c r="N993" s="3" t="s">
        <v>63</v>
      </c>
      <c r="O993" s="3">
        <v>236</v>
      </c>
      <c r="P993" s="3">
        <v>0.96746363733750518</v>
      </c>
      <c r="S993"/>
    </row>
    <row r="994" spans="1:19" x14ac:dyDescent="0.25">
      <c r="A994" s="3">
        <v>1447291995.7</v>
      </c>
      <c r="B994" s="10">
        <v>44662</v>
      </c>
      <c r="C994" s="14">
        <v>43908</v>
      </c>
      <c r="D994" s="14">
        <f t="shared" si="15"/>
        <v>44663</v>
      </c>
      <c r="E994" s="3" t="s">
        <v>58</v>
      </c>
      <c r="F994" s="3" t="s">
        <v>10</v>
      </c>
      <c r="G994" s="3">
        <v>2</v>
      </c>
      <c r="H994" s="3" t="s">
        <v>4</v>
      </c>
      <c r="I994" s="3">
        <v>3</v>
      </c>
      <c r="J994" s="3">
        <v>0</v>
      </c>
      <c r="K994" t="s">
        <v>178</v>
      </c>
      <c r="L994">
        <v>1650404</v>
      </c>
      <c r="M994" s="3" t="s">
        <v>47</v>
      </c>
      <c r="N994" s="3" t="s">
        <v>63</v>
      </c>
      <c r="O994" s="3">
        <v>317</v>
      </c>
      <c r="P994" s="3">
        <v>2.9023909120125158</v>
      </c>
      <c r="S994"/>
    </row>
    <row r="995" spans="1:19" x14ac:dyDescent="0.25">
      <c r="A995" s="3">
        <v>1447335260.7</v>
      </c>
      <c r="B995" s="10">
        <v>44652</v>
      </c>
      <c r="C995" s="14">
        <v>43937</v>
      </c>
      <c r="D995" s="14">
        <f t="shared" si="15"/>
        <v>44653</v>
      </c>
      <c r="E995" s="3" t="s">
        <v>58</v>
      </c>
      <c r="F995" s="3" t="s">
        <v>10</v>
      </c>
      <c r="G995" s="3">
        <v>2</v>
      </c>
      <c r="H995" s="3" t="s">
        <v>4</v>
      </c>
      <c r="I995" s="3">
        <v>3</v>
      </c>
      <c r="J995" s="3">
        <v>0</v>
      </c>
      <c r="K995" t="s">
        <v>178</v>
      </c>
      <c r="L995">
        <v>1686657</v>
      </c>
      <c r="M995" s="3" t="s">
        <v>47</v>
      </c>
      <c r="N995" s="3" t="s">
        <v>63</v>
      </c>
      <c r="O995" s="3">
        <v>281</v>
      </c>
      <c r="P995" s="3">
        <v>0.67978436657681929</v>
      </c>
      <c r="S995"/>
    </row>
    <row r="996" spans="1:19" x14ac:dyDescent="0.25">
      <c r="A996" s="3">
        <v>1447289237.7</v>
      </c>
      <c r="B996" s="10">
        <v>44660</v>
      </c>
      <c r="C996" s="14">
        <v>43646</v>
      </c>
      <c r="D996" s="14">
        <f t="shared" si="15"/>
        <v>44661</v>
      </c>
      <c r="E996" s="3" t="s">
        <v>58</v>
      </c>
      <c r="F996" s="3" t="s">
        <v>10</v>
      </c>
      <c r="G996" s="3">
        <v>2</v>
      </c>
      <c r="H996" s="3" t="s">
        <v>4</v>
      </c>
      <c r="I996" s="3">
        <v>3</v>
      </c>
      <c r="J996" s="3">
        <v>0</v>
      </c>
      <c r="K996" t="s">
        <v>178</v>
      </c>
      <c r="L996">
        <v>1621717</v>
      </c>
      <c r="M996" s="3" t="s">
        <v>47</v>
      </c>
      <c r="N996" s="3" t="s">
        <v>63</v>
      </c>
      <c r="O996" s="3">
        <v>386</v>
      </c>
      <c r="P996" s="3">
        <v>31.59090909090909</v>
      </c>
      <c r="S996"/>
    </row>
    <row r="997" spans="1:19" x14ac:dyDescent="0.25">
      <c r="A997" s="3">
        <v>1447215296.7</v>
      </c>
      <c r="B997" s="10">
        <v>44661</v>
      </c>
      <c r="C997" s="14">
        <v>43723</v>
      </c>
      <c r="D997" s="14">
        <f t="shared" si="15"/>
        <v>44662</v>
      </c>
      <c r="E997" s="3" t="s">
        <v>58</v>
      </c>
      <c r="F997" s="3" t="s">
        <v>10</v>
      </c>
      <c r="G997" s="3">
        <v>2</v>
      </c>
      <c r="H997" s="3" t="s">
        <v>4</v>
      </c>
      <c r="I997" s="3">
        <v>3</v>
      </c>
      <c r="J997" s="3">
        <v>0</v>
      </c>
      <c r="K997" t="s">
        <v>178</v>
      </c>
      <c r="L997">
        <v>1621717</v>
      </c>
      <c r="M997" s="3" t="s">
        <v>47</v>
      </c>
      <c r="N997" s="3" t="s">
        <v>63</v>
      </c>
      <c r="O997" s="3">
        <v>317</v>
      </c>
      <c r="P997" s="3">
        <v>11.599999999999998</v>
      </c>
      <c r="S997"/>
    </row>
    <row r="998" spans="1:19" x14ac:dyDescent="0.25">
      <c r="A998" s="3">
        <v>1447266614.7</v>
      </c>
      <c r="B998" s="10">
        <v>44665</v>
      </c>
      <c r="C998" s="14">
        <v>44467</v>
      </c>
      <c r="D998" s="14">
        <f t="shared" si="15"/>
        <v>44666</v>
      </c>
      <c r="E998" s="3" t="s">
        <v>58</v>
      </c>
      <c r="F998" s="3" t="s">
        <v>10</v>
      </c>
      <c r="G998" s="3">
        <v>2</v>
      </c>
      <c r="H998" s="3" t="s">
        <v>4</v>
      </c>
      <c r="I998" s="3">
        <v>3</v>
      </c>
      <c r="J998" s="3">
        <v>0</v>
      </c>
      <c r="K998" t="s">
        <v>178</v>
      </c>
      <c r="L998">
        <v>1655985</v>
      </c>
      <c r="M998" s="3" t="s">
        <v>47</v>
      </c>
      <c r="N998" s="3" t="s">
        <v>63</v>
      </c>
      <c r="O998" s="3">
        <v>348</v>
      </c>
      <c r="P998" s="3">
        <v>1.7409259451893775</v>
      </c>
      <c r="S998"/>
    </row>
    <row r="999" spans="1:19" x14ac:dyDescent="0.25">
      <c r="A999" s="3">
        <v>1447297884.7</v>
      </c>
      <c r="B999" s="10">
        <v>44659</v>
      </c>
      <c r="C999" s="14">
        <v>43525</v>
      </c>
      <c r="D999" s="14">
        <f t="shared" si="15"/>
        <v>44660</v>
      </c>
      <c r="E999" s="3" t="s">
        <v>58</v>
      </c>
      <c r="F999" s="3" t="s">
        <v>10</v>
      </c>
      <c r="G999" s="3">
        <v>2</v>
      </c>
      <c r="H999" s="3" t="s">
        <v>4</v>
      </c>
      <c r="I999" s="3">
        <v>3</v>
      </c>
      <c r="J999" s="3">
        <v>0</v>
      </c>
      <c r="K999" t="s">
        <v>178</v>
      </c>
      <c r="L999">
        <v>1655985</v>
      </c>
      <c r="M999" s="3" t="s">
        <v>47</v>
      </c>
      <c r="N999" s="3" t="s">
        <v>63</v>
      </c>
      <c r="O999" s="3">
        <v>335</v>
      </c>
      <c r="P999" s="3">
        <v>0.2611388917784066</v>
      </c>
      <c r="S999"/>
    </row>
    <row r="1000" spans="1:19" x14ac:dyDescent="0.25">
      <c r="A1000" s="3">
        <v>1447335259.7</v>
      </c>
      <c r="B1000" s="10">
        <v>44659</v>
      </c>
      <c r="C1000" s="14">
        <v>43501</v>
      </c>
      <c r="D1000" s="14">
        <f t="shared" si="15"/>
        <v>44660</v>
      </c>
      <c r="E1000" s="3" t="s">
        <v>58</v>
      </c>
      <c r="F1000" s="3" t="s">
        <v>10</v>
      </c>
      <c r="G1000" s="3">
        <v>2</v>
      </c>
      <c r="H1000" s="3" t="s">
        <v>4</v>
      </c>
      <c r="I1000" s="3">
        <v>3</v>
      </c>
      <c r="J1000" s="3">
        <v>0</v>
      </c>
      <c r="K1000" t="s">
        <v>178</v>
      </c>
      <c r="L1000">
        <v>1685329</v>
      </c>
      <c r="M1000" s="3" t="s">
        <v>47</v>
      </c>
      <c r="N1000" s="3" t="s">
        <v>63</v>
      </c>
      <c r="O1000" s="3">
        <v>251</v>
      </c>
      <c r="P1000" s="3">
        <v>2.1</v>
      </c>
      <c r="S1000"/>
    </row>
    <row r="1001" spans="1:19" x14ac:dyDescent="0.25">
      <c r="A1001" s="3">
        <v>1447191264.7</v>
      </c>
      <c r="B1001" s="10">
        <v>44665</v>
      </c>
      <c r="C1001" s="14">
        <v>44549</v>
      </c>
      <c r="D1001" s="14">
        <f t="shared" si="15"/>
        <v>44667</v>
      </c>
      <c r="E1001" s="3" t="s">
        <v>58</v>
      </c>
      <c r="F1001" s="3" t="s">
        <v>10</v>
      </c>
      <c r="G1001" s="3">
        <v>2</v>
      </c>
      <c r="H1001" s="3" t="s">
        <v>4</v>
      </c>
      <c r="I1001" s="3">
        <v>3</v>
      </c>
      <c r="J1001" s="3">
        <v>0</v>
      </c>
      <c r="K1001" t="s">
        <v>178</v>
      </c>
      <c r="L1001">
        <v>1617826</v>
      </c>
      <c r="M1001" s="3" t="s">
        <v>47</v>
      </c>
      <c r="N1001" s="3" t="s">
        <v>63</v>
      </c>
      <c r="O1001" s="3">
        <v>1289</v>
      </c>
      <c r="P1001" s="3">
        <v>184.8787878787879</v>
      </c>
      <c r="S1001"/>
    </row>
    <row r="1002" spans="1:19" x14ac:dyDescent="0.25">
      <c r="A1002" s="3">
        <v>1447373244.7</v>
      </c>
      <c r="B1002" s="10">
        <v>44653</v>
      </c>
      <c r="C1002" s="14">
        <v>44259</v>
      </c>
      <c r="D1002" s="14">
        <f t="shared" si="15"/>
        <v>44655</v>
      </c>
      <c r="E1002" s="3" t="s">
        <v>58</v>
      </c>
      <c r="F1002" s="3" t="s">
        <v>10</v>
      </c>
      <c r="G1002" s="3">
        <v>2</v>
      </c>
      <c r="H1002" s="3" t="s">
        <v>4</v>
      </c>
      <c r="I1002" s="3">
        <v>3</v>
      </c>
      <c r="J1002" s="3">
        <v>0</v>
      </c>
      <c r="K1002" t="s">
        <v>178</v>
      </c>
      <c r="L1002">
        <v>1617826</v>
      </c>
      <c r="M1002" s="3" t="s">
        <v>47</v>
      </c>
      <c r="N1002" s="3" t="s">
        <v>63</v>
      </c>
      <c r="O1002" s="3">
        <v>1317</v>
      </c>
      <c r="P1002" s="3">
        <v>180.8787878787879</v>
      </c>
      <c r="S1002"/>
    </row>
    <row r="1003" spans="1:19" x14ac:dyDescent="0.25">
      <c r="A1003" s="3">
        <v>1447151467.7</v>
      </c>
      <c r="B1003" s="10">
        <v>44655</v>
      </c>
      <c r="C1003" s="14">
        <v>43736</v>
      </c>
      <c r="D1003" s="14">
        <f t="shared" si="15"/>
        <v>44656</v>
      </c>
      <c r="E1003" s="3" t="s">
        <v>58</v>
      </c>
      <c r="F1003" s="3" t="s">
        <v>10</v>
      </c>
      <c r="G1003" s="3">
        <v>2</v>
      </c>
      <c r="H1003" s="3" t="s">
        <v>4</v>
      </c>
      <c r="I1003" s="3">
        <v>3</v>
      </c>
      <c r="J1003" s="3">
        <v>0</v>
      </c>
      <c r="K1003" t="s">
        <v>178</v>
      </c>
      <c r="L1003">
        <v>1666957</v>
      </c>
      <c r="M1003" s="3" t="s">
        <v>47</v>
      </c>
      <c r="N1003" s="3" t="s">
        <v>63</v>
      </c>
      <c r="O1003" s="3">
        <v>277</v>
      </c>
      <c r="P1003" s="3">
        <v>4.2</v>
      </c>
      <c r="S1003"/>
    </row>
    <row r="1004" spans="1:19" x14ac:dyDescent="0.25">
      <c r="A1004" s="3">
        <v>1447329779.7</v>
      </c>
      <c r="B1004" s="10">
        <v>44653</v>
      </c>
      <c r="C1004" s="14">
        <v>44051</v>
      </c>
      <c r="D1004" s="14">
        <f t="shared" si="15"/>
        <v>44654</v>
      </c>
      <c r="E1004" s="3" t="s">
        <v>58</v>
      </c>
      <c r="F1004" s="3" t="s">
        <v>10</v>
      </c>
      <c r="G1004" s="3">
        <v>2</v>
      </c>
      <c r="H1004" s="3" t="s">
        <v>4</v>
      </c>
      <c r="I1004" s="3">
        <v>3</v>
      </c>
      <c r="J1004" s="3">
        <v>0</v>
      </c>
      <c r="K1004" t="s">
        <v>178</v>
      </c>
      <c r="L1004">
        <v>1666957</v>
      </c>
      <c r="M1004" s="3" t="s">
        <v>47</v>
      </c>
      <c r="N1004" s="3" t="s">
        <v>63</v>
      </c>
      <c r="O1004" s="3">
        <v>321</v>
      </c>
      <c r="P1004" s="3">
        <v>17.8</v>
      </c>
      <c r="S1004"/>
    </row>
    <row r="1005" spans="1:19" x14ac:dyDescent="0.25">
      <c r="A1005" s="3">
        <v>1447323092.7</v>
      </c>
      <c r="B1005" s="10">
        <v>44653</v>
      </c>
      <c r="C1005" s="14">
        <v>43746</v>
      </c>
      <c r="D1005" s="14">
        <f t="shared" si="15"/>
        <v>44654</v>
      </c>
      <c r="E1005" s="3" t="s">
        <v>58</v>
      </c>
      <c r="F1005" s="3" t="s">
        <v>10</v>
      </c>
      <c r="G1005" s="3">
        <v>2</v>
      </c>
      <c r="H1005" s="3" t="s">
        <v>4</v>
      </c>
      <c r="I1005" s="3">
        <v>0</v>
      </c>
      <c r="J1005" s="3">
        <v>0</v>
      </c>
      <c r="K1005" t="s">
        <v>178</v>
      </c>
      <c r="L1005">
        <v>1666958</v>
      </c>
      <c r="M1005" s="3" t="s">
        <v>47</v>
      </c>
      <c r="N1005" s="3" t="s">
        <v>63</v>
      </c>
      <c r="O1005" s="3">
        <v>873</v>
      </c>
      <c r="P1005" s="3">
        <v>182.89428044280444</v>
      </c>
      <c r="S1005"/>
    </row>
    <row r="1006" spans="1:19" x14ac:dyDescent="0.25">
      <c r="A1006" s="3">
        <v>1447419526.7</v>
      </c>
      <c r="B1006" s="10">
        <v>44652</v>
      </c>
      <c r="C1006" s="14">
        <v>44104</v>
      </c>
      <c r="D1006" s="14">
        <f t="shared" si="15"/>
        <v>44653</v>
      </c>
      <c r="E1006" s="3" t="s">
        <v>58</v>
      </c>
      <c r="F1006" s="3" t="s">
        <v>10</v>
      </c>
      <c r="G1006" s="3">
        <v>2</v>
      </c>
      <c r="H1006" s="3" t="s">
        <v>4</v>
      </c>
      <c r="I1006" s="3">
        <v>0</v>
      </c>
      <c r="J1006" s="3">
        <v>0</v>
      </c>
      <c r="K1006" t="s">
        <v>178</v>
      </c>
      <c r="L1006">
        <v>1666958</v>
      </c>
      <c r="M1006" s="3" t="s">
        <v>47</v>
      </c>
      <c r="N1006" s="3" t="s">
        <v>63</v>
      </c>
      <c r="O1006" s="3">
        <v>250</v>
      </c>
      <c r="P1006" s="3">
        <v>3.3494464944649449</v>
      </c>
      <c r="S1006"/>
    </row>
    <row r="1007" spans="1:19" x14ac:dyDescent="0.25">
      <c r="A1007" s="3">
        <v>1447387290.7</v>
      </c>
      <c r="B1007" s="10">
        <v>44654</v>
      </c>
      <c r="C1007" s="14">
        <v>44447</v>
      </c>
      <c r="D1007" s="14">
        <f t="shared" si="15"/>
        <v>44655</v>
      </c>
      <c r="E1007" s="3" t="s">
        <v>58</v>
      </c>
      <c r="F1007" s="3" t="s">
        <v>10</v>
      </c>
      <c r="G1007" s="3">
        <v>2</v>
      </c>
      <c r="H1007" s="3" t="s">
        <v>4</v>
      </c>
      <c r="I1007" s="3">
        <v>0</v>
      </c>
      <c r="J1007" s="3">
        <v>0</v>
      </c>
      <c r="K1007" t="s">
        <v>178</v>
      </c>
      <c r="L1007">
        <v>1666958</v>
      </c>
      <c r="M1007" s="3" t="s">
        <v>47</v>
      </c>
      <c r="N1007" s="3" t="s">
        <v>63</v>
      </c>
      <c r="O1007" s="3">
        <v>340</v>
      </c>
      <c r="P1007" s="3">
        <v>14.39778597785978</v>
      </c>
      <c r="S1007"/>
    </row>
    <row r="1008" spans="1:19" x14ac:dyDescent="0.25">
      <c r="A1008" s="3">
        <v>1447368583.7</v>
      </c>
      <c r="B1008" s="10">
        <v>44662</v>
      </c>
      <c r="C1008" s="14">
        <v>44548</v>
      </c>
      <c r="D1008" s="14">
        <f t="shared" si="15"/>
        <v>44663</v>
      </c>
      <c r="E1008" s="3" t="s">
        <v>58</v>
      </c>
      <c r="F1008" s="3" t="s">
        <v>10</v>
      </c>
      <c r="G1008" s="3">
        <v>2</v>
      </c>
      <c r="H1008" s="3" t="s">
        <v>4</v>
      </c>
      <c r="I1008" s="3">
        <v>0</v>
      </c>
      <c r="J1008" s="3">
        <v>0</v>
      </c>
      <c r="K1008" t="s">
        <v>178</v>
      </c>
      <c r="L1008">
        <v>1666958</v>
      </c>
      <c r="M1008" s="3" t="s">
        <v>47</v>
      </c>
      <c r="N1008" s="3" t="s">
        <v>63</v>
      </c>
      <c r="O1008" s="3">
        <v>654</v>
      </c>
      <c r="P1008" s="3">
        <v>144.9778597785978</v>
      </c>
      <c r="S1008"/>
    </row>
    <row r="1009" spans="1:19" x14ac:dyDescent="0.25">
      <c r="A1009" s="3">
        <v>1447391565.7</v>
      </c>
      <c r="B1009" s="10">
        <v>44654</v>
      </c>
      <c r="C1009" s="14">
        <v>44632</v>
      </c>
      <c r="D1009" s="14">
        <f t="shared" si="15"/>
        <v>44655</v>
      </c>
      <c r="E1009" s="3" t="s">
        <v>58</v>
      </c>
      <c r="F1009" s="3" t="s">
        <v>10</v>
      </c>
      <c r="G1009" s="3">
        <v>2</v>
      </c>
      <c r="H1009" s="3" t="s">
        <v>4</v>
      </c>
      <c r="I1009" s="3">
        <v>0</v>
      </c>
      <c r="J1009" s="3">
        <v>0</v>
      </c>
      <c r="K1009" t="s">
        <v>178</v>
      </c>
      <c r="L1009">
        <v>1666958</v>
      </c>
      <c r="M1009" s="3" t="s">
        <v>47</v>
      </c>
      <c r="N1009" s="3" t="s">
        <v>63</v>
      </c>
      <c r="O1009" s="3">
        <v>310</v>
      </c>
      <c r="P1009" s="3">
        <v>1.6747232472324725</v>
      </c>
      <c r="S1009"/>
    </row>
    <row r="1010" spans="1:19" x14ac:dyDescent="0.25">
      <c r="A1010" s="3">
        <v>1447348677.7</v>
      </c>
      <c r="B1010" s="10">
        <v>44655</v>
      </c>
      <c r="C1010" s="14">
        <v>43595</v>
      </c>
      <c r="D1010" s="14">
        <f t="shared" si="15"/>
        <v>44656</v>
      </c>
      <c r="E1010" s="3" t="s">
        <v>58</v>
      </c>
      <c r="F1010" s="3" t="s">
        <v>10</v>
      </c>
      <c r="G1010" s="3">
        <v>2</v>
      </c>
      <c r="H1010" s="3" t="s">
        <v>4</v>
      </c>
      <c r="I1010" s="3">
        <v>0</v>
      </c>
      <c r="J1010" s="3">
        <v>0</v>
      </c>
      <c r="K1010" t="s">
        <v>178</v>
      </c>
      <c r="L1010">
        <v>1666958</v>
      </c>
      <c r="M1010" s="3" t="s">
        <v>47</v>
      </c>
      <c r="N1010" s="3" t="s">
        <v>63</v>
      </c>
      <c r="O1010" s="3">
        <v>416</v>
      </c>
      <c r="P1010" s="3">
        <v>43.85</v>
      </c>
      <c r="S1010"/>
    </row>
    <row r="1011" spans="1:19" x14ac:dyDescent="0.25">
      <c r="A1011" s="3">
        <v>1447215297.7</v>
      </c>
      <c r="B1011" s="10">
        <v>44661</v>
      </c>
      <c r="C1011" s="14">
        <v>44549</v>
      </c>
      <c r="D1011" s="14">
        <f t="shared" si="15"/>
        <v>44662</v>
      </c>
      <c r="E1011" s="3" t="s">
        <v>58</v>
      </c>
      <c r="F1011" s="3" t="s">
        <v>10</v>
      </c>
      <c r="G1011" s="3">
        <v>2</v>
      </c>
      <c r="H1011" s="3" t="s">
        <v>4</v>
      </c>
      <c r="I1011" s="3">
        <v>3</v>
      </c>
      <c r="J1011" s="3">
        <v>0</v>
      </c>
      <c r="K1011" t="s">
        <v>178</v>
      </c>
      <c r="L1011">
        <v>1666958</v>
      </c>
      <c r="M1011" s="3" t="s">
        <v>47</v>
      </c>
      <c r="N1011" s="3" t="s">
        <v>63</v>
      </c>
      <c r="O1011" s="3">
        <v>420</v>
      </c>
      <c r="P1011" s="3">
        <v>52.8</v>
      </c>
      <c r="S1011"/>
    </row>
    <row r="1012" spans="1:19" x14ac:dyDescent="0.25">
      <c r="A1012" s="3">
        <v>1447221456.7</v>
      </c>
      <c r="B1012" s="10">
        <v>44654</v>
      </c>
      <c r="C1012" s="14">
        <v>43698</v>
      </c>
      <c r="D1012" s="14">
        <f t="shared" si="15"/>
        <v>44655</v>
      </c>
      <c r="E1012" s="3" t="s">
        <v>58</v>
      </c>
      <c r="F1012" s="3" t="s">
        <v>10</v>
      </c>
      <c r="G1012" s="3">
        <v>2</v>
      </c>
      <c r="H1012" s="3" t="s">
        <v>4</v>
      </c>
      <c r="I1012" s="3">
        <v>3</v>
      </c>
      <c r="J1012" s="3">
        <v>0</v>
      </c>
      <c r="K1012" t="s">
        <v>178</v>
      </c>
      <c r="L1012">
        <v>1689457</v>
      </c>
      <c r="M1012" s="3" t="s">
        <v>47</v>
      </c>
      <c r="N1012" s="3" t="s">
        <v>63</v>
      </c>
      <c r="O1012" s="3">
        <v>325</v>
      </c>
      <c r="P1012" s="3">
        <v>0.83559362480918642</v>
      </c>
      <c r="S1012"/>
    </row>
    <row r="1013" spans="1:19" x14ac:dyDescent="0.25">
      <c r="A1013" s="3">
        <v>1447168067.7</v>
      </c>
      <c r="B1013" s="10">
        <v>44662</v>
      </c>
      <c r="C1013" s="14">
        <v>44050</v>
      </c>
      <c r="D1013" s="14">
        <f t="shared" si="15"/>
        <v>44663</v>
      </c>
      <c r="E1013" s="3" t="s">
        <v>58</v>
      </c>
      <c r="F1013" s="3" t="s">
        <v>10</v>
      </c>
      <c r="G1013" s="3">
        <v>2</v>
      </c>
      <c r="H1013" s="3" t="s">
        <v>4</v>
      </c>
      <c r="I1013" s="3">
        <v>3</v>
      </c>
      <c r="J1013" s="3">
        <v>0</v>
      </c>
      <c r="K1013" t="s">
        <v>178</v>
      </c>
      <c r="L1013">
        <v>1689457</v>
      </c>
      <c r="M1013" s="3" t="s">
        <v>47</v>
      </c>
      <c r="N1013" s="3" t="s">
        <v>63</v>
      </c>
      <c r="O1013" s="3">
        <v>309</v>
      </c>
      <c r="P1013" s="3">
        <v>0.83559362480918642</v>
      </c>
      <c r="S1013"/>
    </row>
    <row r="1014" spans="1:19" x14ac:dyDescent="0.25">
      <c r="A1014" s="3">
        <v>1447340519.7</v>
      </c>
      <c r="B1014" s="10">
        <v>44658</v>
      </c>
      <c r="C1014" s="14">
        <v>43886</v>
      </c>
      <c r="D1014" s="14">
        <f t="shared" si="15"/>
        <v>44659</v>
      </c>
      <c r="E1014" s="3" t="s">
        <v>58</v>
      </c>
      <c r="F1014" s="3" t="s">
        <v>10</v>
      </c>
      <c r="G1014" s="3">
        <v>2</v>
      </c>
      <c r="H1014" s="3" t="s">
        <v>4</v>
      </c>
      <c r="I1014" s="3">
        <v>3</v>
      </c>
      <c r="J1014" s="3">
        <v>0</v>
      </c>
      <c r="K1014" t="s">
        <v>178</v>
      </c>
      <c r="L1014">
        <v>1689457</v>
      </c>
      <c r="M1014" s="3" t="s">
        <v>47</v>
      </c>
      <c r="N1014" s="3" t="s">
        <v>63</v>
      </c>
      <c r="O1014" s="3">
        <v>324</v>
      </c>
      <c r="P1014" s="3">
        <v>1.6</v>
      </c>
      <c r="S1014"/>
    </row>
    <row r="1015" spans="1:19" x14ac:dyDescent="0.25">
      <c r="A1015" s="3">
        <v>1447378365.7</v>
      </c>
      <c r="B1015" s="10">
        <v>44658</v>
      </c>
      <c r="C1015" s="14">
        <v>44125</v>
      </c>
      <c r="D1015" s="14">
        <f t="shared" si="15"/>
        <v>44659</v>
      </c>
      <c r="E1015" s="3" t="s">
        <v>58</v>
      </c>
      <c r="F1015" s="3" t="s">
        <v>10</v>
      </c>
      <c r="G1015" s="3">
        <v>2</v>
      </c>
      <c r="H1015" s="3" t="s">
        <v>4</v>
      </c>
      <c r="I1015" s="3">
        <v>3</v>
      </c>
      <c r="J1015" s="3">
        <v>0</v>
      </c>
      <c r="K1015" t="s">
        <v>178</v>
      </c>
      <c r="L1015">
        <v>1689457</v>
      </c>
      <c r="M1015" s="3" t="s">
        <v>47</v>
      </c>
      <c r="N1015" s="3" t="s">
        <v>63</v>
      </c>
      <c r="O1015" s="3">
        <v>272</v>
      </c>
      <c r="P1015" s="3">
        <v>2.1</v>
      </c>
      <c r="S1015"/>
    </row>
    <row r="1016" spans="1:19" x14ac:dyDescent="0.25">
      <c r="A1016" s="3">
        <v>1447265428.7</v>
      </c>
      <c r="B1016" s="10">
        <v>44653</v>
      </c>
      <c r="C1016" s="14">
        <v>43522</v>
      </c>
      <c r="D1016" s="14">
        <f t="shared" si="15"/>
        <v>44655</v>
      </c>
      <c r="E1016" s="3" t="s">
        <v>58</v>
      </c>
      <c r="F1016" s="3" t="s">
        <v>10</v>
      </c>
      <c r="G1016" s="3">
        <v>2</v>
      </c>
      <c r="H1016" s="3" t="s">
        <v>4</v>
      </c>
      <c r="I1016" s="3">
        <v>0</v>
      </c>
      <c r="J1016" s="3">
        <v>0</v>
      </c>
      <c r="K1016" t="s">
        <v>178</v>
      </c>
      <c r="L1016">
        <v>1689460</v>
      </c>
      <c r="M1016" s="3" t="s">
        <v>47</v>
      </c>
      <c r="N1016" s="3" t="s">
        <v>63</v>
      </c>
      <c r="O1016" s="3">
        <v>1140</v>
      </c>
      <c r="P1016" s="3">
        <v>278.14719271623676</v>
      </c>
      <c r="S1016"/>
    </row>
    <row r="1017" spans="1:19" x14ac:dyDescent="0.25">
      <c r="A1017" s="3">
        <v>1447201558.7</v>
      </c>
      <c r="B1017" s="10">
        <v>44655</v>
      </c>
      <c r="C1017" s="14">
        <v>43851</v>
      </c>
      <c r="D1017" s="14">
        <f t="shared" si="15"/>
        <v>44656</v>
      </c>
      <c r="E1017" s="3" t="s">
        <v>58</v>
      </c>
      <c r="F1017" s="3" t="s">
        <v>10</v>
      </c>
      <c r="G1017" s="3">
        <v>2</v>
      </c>
      <c r="H1017" s="3" t="s">
        <v>4</v>
      </c>
      <c r="I1017" s="3">
        <v>3</v>
      </c>
      <c r="J1017" s="3">
        <v>0</v>
      </c>
      <c r="K1017" t="s">
        <v>178</v>
      </c>
      <c r="L1017">
        <v>1689460</v>
      </c>
      <c r="M1017" s="3" t="s">
        <v>47</v>
      </c>
      <c r="N1017" s="3" t="s">
        <v>63</v>
      </c>
      <c r="O1017" s="3">
        <v>834</v>
      </c>
      <c r="P1017" s="3">
        <v>191.76479514415783</v>
      </c>
      <c r="S1017"/>
    </row>
    <row r="1018" spans="1:19" x14ac:dyDescent="0.25">
      <c r="A1018" s="3">
        <v>1447248904.7</v>
      </c>
      <c r="B1018" s="10">
        <v>44652</v>
      </c>
      <c r="C1018" s="14">
        <v>43530</v>
      </c>
      <c r="D1018" s="14">
        <f t="shared" si="15"/>
        <v>44653</v>
      </c>
      <c r="E1018" s="3" t="s">
        <v>58</v>
      </c>
      <c r="F1018" s="3" t="s">
        <v>10</v>
      </c>
      <c r="G1018" s="3">
        <v>2</v>
      </c>
      <c r="H1018" s="3" t="s">
        <v>4</v>
      </c>
      <c r="I1018" s="3">
        <v>0</v>
      </c>
      <c r="J1018" s="3">
        <v>0</v>
      </c>
      <c r="K1018" t="s">
        <v>178</v>
      </c>
      <c r="L1018">
        <v>1689460</v>
      </c>
      <c r="M1018" s="3" t="s">
        <v>47</v>
      </c>
      <c r="N1018" s="3" t="s">
        <v>63</v>
      </c>
      <c r="O1018" s="3">
        <v>728</v>
      </c>
      <c r="P1018" s="3">
        <v>117</v>
      </c>
      <c r="S1018"/>
    </row>
    <row r="1019" spans="1:19" x14ac:dyDescent="0.25">
      <c r="A1019" s="3">
        <v>1447151466.7</v>
      </c>
      <c r="B1019" s="10">
        <v>44658</v>
      </c>
      <c r="C1019" s="14">
        <v>44144</v>
      </c>
      <c r="D1019" s="14">
        <f t="shared" si="15"/>
        <v>44659</v>
      </c>
      <c r="E1019" s="3" t="s">
        <v>58</v>
      </c>
      <c r="F1019" s="3" t="s">
        <v>10</v>
      </c>
      <c r="G1019" s="3">
        <v>2</v>
      </c>
      <c r="H1019" s="3" t="s">
        <v>4</v>
      </c>
      <c r="I1019" s="3">
        <v>3</v>
      </c>
      <c r="J1019" s="3">
        <v>0</v>
      </c>
      <c r="K1019" t="s">
        <v>178</v>
      </c>
      <c r="L1019">
        <v>1689460</v>
      </c>
      <c r="M1019" s="3" t="s">
        <v>47</v>
      </c>
      <c r="N1019" s="3" t="s">
        <v>63</v>
      </c>
      <c r="O1019" s="3">
        <v>762</v>
      </c>
      <c r="P1019" s="3">
        <v>137</v>
      </c>
      <c r="S1019"/>
    </row>
    <row r="1020" spans="1:19" x14ac:dyDescent="0.25">
      <c r="A1020" s="3">
        <v>1447243255.7</v>
      </c>
      <c r="B1020" s="10">
        <v>44659</v>
      </c>
      <c r="C1020" s="14">
        <v>44153</v>
      </c>
      <c r="D1020" s="14">
        <f t="shared" si="15"/>
        <v>44660</v>
      </c>
      <c r="E1020" s="3" t="s">
        <v>58</v>
      </c>
      <c r="F1020" s="3" t="s">
        <v>10</v>
      </c>
      <c r="G1020" s="3">
        <v>2</v>
      </c>
      <c r="H1020" s="3" t="s">
        <v>4</v>
      </c>
      <c r="I1020" s="3">
        <v>0</v>
      </c>
      <c r="J1020" s="3">
        <v>0</v>
      </c>
      <c r="K1020" t="s">
        <v>178</v>
      </c>
      <c r="L1020">
        <v>1689460</v>
      </c>
      <c r="M1020" s="3" t="s">
        <v>47</v>
      </c>
      <c r="N1020" s="3" t="s">
        <v>63</v>
      </c>
      <c r="O1020" s="3">
        <v>667</v>
      </c>
      <c r="P1020" s="3">
        <v>102.5</v>
      </c>
      <c r="S1020"/>
    </row>
    <row r="1021" spans="1:19" x14ac:dyDescent="0.25">
      <c r="A1021" s="3">
        <v>1447225217.7</v>
      </c>
      <c r="B1021" s="10">
        <v>44654</v>
      </c>
      <c r="C1021" s="14">
        <v>43764</v>
      </c>
      <c r="D1021" s="14">
        <f t="shared" si="15"/>
        <v>44655</v>
      </c>
      <c r="E1021" s="3" t="s">
        <v>58</v>
      </c>
      <c r="F1021" s="3" t="s">
        <v>10</v>
      </c>
      <c r="G1021" s="3">
        <v>2</v>
      </c>
      <c r="H1021" s="3" t="s">
        <v>4</v>
      </c>
      <c r="I1021" s="3">
        <v>0</v>
      </c>
      <c r="J1021" s="3">
        <v>0</v>
      </c>
      <c r="K1021" t="s">
        <v>178</v>
      </c>
      <c r="L1021">
        <v>1689460</v>
      </c>
      <c r="M1021" s="3" t="s">
        <v>47</v>
      </c>
      <c r="N1021" s="3" t="s">
        <v>63</v>
      </c>
      <c r="O1021" s="3">
        <v>761</v>
      </c>
      <c r="P1021" s="3">
        <v>138.4</v>
      </c>
      <c r="S1021"/>
    </row>
    <row r="1022" spans="1:19" x14ac:dyDescent="0.25">
      <c r="A1022" s="3">
        <v>1447266633.7</v>
      </c>
      <c r="B1022" s="10">
        <v>44665</v>
      </c>
      <c r="C1022" s="14">
        <v>44404</v>
      </c>
      <c r="D1022" s="14">
        <f t="shared" si="15"/>
        <v>44666</v>
      </c>
      <c r="E1022" s="3" t="s">
        <v>58</v>
      </c>
      <c r="F1022" s="3" t="s">
        <v>10</v>
      </c>
      <c r="G1022" s="3">
        <v>2</v>
      </c>
      <c r="H1022" s="3" t="s">
        <v>4</v>
      </c>
      <c r="I1022" s="3">
        <v>3</v>
      </c>
      <c r="J1022" s="3">
        <v>0</v>
      </c>
      <c r="K1022" t="s">
        <v>178</v>
      </c>
      <c r="L1022">
        <v>1666959</v>
      </c>
      <c r="M1022" s="3" t="s">
        <v>47</v>
      </c>
      <c r="N1022" s="3" t="s">
        <v>63</v>
      </c>
      <c r="O1022" s="3">
        <v>305</v>
      </c>
      <c r="P1022" s="3">
        <v>11.2</v>
      </c>
      <c r="S1022"/>
    </row>
    <row r="1023" spans="1:19" x14ac:dyDescent="0.25">
      <c r="A1023" s="3">
        <v>1447168066.7</v>
      </c>
      <c r="B1023" s="10">
        <v>44658</v>
      </c>
      <c r="C1023" s="14">
        <v>43560</v>
      </c>
      <c r="D1023" s="14">
        <f t="shared" si="15"/>
        <v>44659</v>
      </c>
      <c r="E1023" s="3" t="s">
        <v>58</v>
      </c>
      <c r="F1023" s="3" t="s">
        <v>10</v>
      </c>
      <c r="G1023" s="3">
        <v>2</v>
      </c>
      <c r="H1023" s="3" t="s">
        <v>4</v>
      </c>
      <c r="I1023" s="3">
        <v>3</v>
      </c>
      <c r="J1023" s="3">
        <v>0</v>
      </c>
      <c r="K1023" t="s">
        <v>178</v>
      </c>
      <c r="L1023">
        <v>1689461</v>
      </c>
      <c r="M1023" s="3" t="s">
        <v>47</v>
      </c>
      <c r="N1023" s="3" t="s">
        <v>63</v>
      </c>
      <c r="O1023" s="3">
        <v>265</v>
      </c>
      <c r="P1023" s="3">
        <v>1.08</v>
      </c>
      <c r="S1023"/>
    </row>
    <row r="1024" spans="1:19" x14ac:dyDescent="0.25">
      <c r="A1024" s="3">
        <v>1447221454.7</v>
      </c>
      <c r="B1024" s="10">
        <v>44658</v>
      </c>
      <c r="C1024" s="14">
        <v>43770</v>
      </c>
      <c r="D1024" s="14">
        <f t="shared" si="15"/>
        <v>44659</v>
      </c>
      <c r="E1024" s="3" t="s">
        <v>58</v>
      </c>
      <c r="F1024" s="3" t="s">
        <v>10</v>
      </c>
      <c r="G1024" s="3">
        <v>2</v>
      </c>
      <c r="H1024" s="3" t="s">
        <v>4</v>
      </c>
      <c r="I1024" s="3">
        <v>3</v>
      </c>
      <c r="J1024" s="3">
        <v>0</v>
      </c>
      <c r="K1024" t="s">
        <v>178</v>
      </c>
      <c r="L1024">
        <v>1689461</v>
      </c>
      <c r="M1024" s="3" t="s">
        <v>47</v>
      </c>
      <c r="N1024" s="3" t="s">
        <v>63</v>
      </c>
      <c r="O1024" s="3">
        <v>311</v>
      </c>
      <c r="P1024" s="3">
        <v>2</v>
      </c>
      <c r="S1024"/>
    </row>
    <row r="1025" spans="1:19" x14ac:dyDescent="0.25">
      <c r="A1025" s="3">
        <v>1447188340.7</v>
      </c>
      <c r="B1025" s="10">
        <v>44661</v>
      </c>
      <c r="C1025" s="14">
        <v>43751</v>
      </c>
      <c r="D1025" s="14">
        <f t="shared" si="15"/>
        <v>44662</v>
      </c>
      <c r="E1025" s="3" t="s">
        <v>58</v>
      </c>
      <c r="F1025" s="3" t="s">
        <v>10</v>
      </c>
      <c r="G1025" s="3">
        <v>2</v>
      </c>
      <c r="H1025" s="3" t="s">
        <v>4</v>
      </c>
      <c r="I1025" s="3">
        <v>3</v>
      </c>
      <c r="J1025" s="3">
        <v>0</v>
      </c>
      <c r="K1025" t="s">
        <v>178</v>
      </c>
      <c r="L1025">
        <v>1666992</v>
      </c>
      <c r="M1025" s="3" t="s">
        <v>47</v>
      </c>
      <c r="N1025" s="3" t="s">
        <v>63</v>
      </c>
      <c r="O1025" s="3">
        <v>333</v>
      </c>
      <c r="P1025" s="3">
        <v>0.62701010519851352</v>
      </c>
      <c r="S1025"/>
    </row>
    <row r="1026" spans="1:19" x14ac:dyDescent="0.25">
      <c r="A1026" s="3">
        <v>1447168065.7</v>
      </c>
      <c r="B1026" s="10">
        <v>44653</v>
      </c>
      <c r="C1026" s="14">
        <v>43640</v>
      </c>
      <c r="D1026" s="14">
        <f t="shared" si="15"/>
        <v>44654</v>
      </c>
      <c r="E1026" s="3" t="s">
        <v>58</v>
      </c>
      <c r="F1026" s="3" t="s">
        <v>10</v>
      </c>
      <c r="G1026" s="3">
        <v>2</v>
      </c>
      <c r="H1026" s="3" t="s">
        <v>4</v>
      </c>
      <c r="I1026" s="3">
        <v>3</v>
      </c>
      <c r="J1026" s="3">
        <v>0</v>
      </c>
      <c r="K1026" t="s">
        <v>178</v>
      </c>
      <c r="L1026">
        <v>1666992</v>
      </c>
      <c r="M1026" s="3" t="s">
        <v>47</v>
      </c>
      <c r="N1026" s="3" t="s">
        <v>63</v>
      </c>
      <c r="O1026" s="3">
        <v>310</v>
      </c>
      <c r="P1026" s="3">
        <v>1.254020210397027</v>
      </c>
      <c r="S1026"/>
    </row>
    <row r="1027" spans="1:19" x14ac:dyDescent="0.25">
      <c r="A1027" s="3">
        <v>1447221455.7</v>
      </c>
      <c r="B1027" s="10">
        <v>44659</v>
      </c>
      <c r="C1027" s="14">
        <v>44544</v>
      </c>
      <c r="D1027" s="14">
        <f t="shared" ref="D1027:D1090" si="16">IF(O1027&lt;1000,B1027+1,B1027+2)</f>
        <v>44660</v>
      </c>
      <c r="E1027" s="3" t="s">
        <v>58</v>
      </c>
      <c r="F1027" s="3" t="s">
        <v>10</v>
      </c>
      <c r="G1027" s="3">
        <v>2</v>
      </c>
      <c r="H1027" s="3" t="s">
        <v>4</v>
      </c>
      <c r="I1027" s="3">
        <v>3</v>
      </c>
      <c r="J1027" s="3">
        <v>0</v>
      </c>
      <c r="K1027" t="s">
        <v>178</v>
      </c>
      <c r="L1027">
        <v>1666992</v>
      </c>
      <c r="M1027" s="3" t="s">
        <v>47</v>
      </c>
      <c r="N1027" s="3" t="s">
        <v>63</v>
      </c>
      <c r="O1027" s="3">
        <v>299</v>
      </c>
      <c r="P1027" s="3">
        <v>1.254020210397027</v>
      </c>
      <c r="S1027"/>
    </row>
    <row r="1028" spans="1:19" x14ac:dyDescent="0.25">
      <c r="A1028" s="3">
        <v>1447188342.7</v>
      </c>
      <c r="B1028" s="10">
        <v>44660</v>
      </c>
      <c r="C1028" s="14">
        <v>43712</v>
      </c>
      <c r="D1028" s="14">
        <f t="shared" si="16"/>
        <v>44661</v>
      </c>
      <c r="E1028" s="3" t="s">
        <v>58</v>
      </c>
      <c r="F1028" s="3" t="s">
        <v>10</v>
      </c>
      <c r="G1028" s="3">
        <v>2</v>
      </c>
      <c r="H1028" s="3" t="s">
        <v>4</v>
      </c>
      <c r="I1028" s="3">
        <v>3</v>
      </c>
      <c r="J1028" s="3">
        <v>0</v>
      </c>
      <c r="K1028" t="s">
        <v>178</v>
      </c>
      <c r="L1028">
        <v>1666992</v>
      </c>
      <c r="M1028" s="3" t="s">
        <v>47</v>
      </c>
      <c r="N1028" s="3" t="s">
        <v>63</v>
      </c>
      <c r="O1028" s="3">
        <v>269</v>
      </c>
      <c r="P1028" s="3">
        <v>0.62701010519851352</v>
      </c>
      <c r="S1028"/>
    </row>
    <row r="1029" spans="1:19" x14ac:dyDescent="0.25">
      <c r="A1029" s="3">
        <v>1447378363.7</v>
      </c>
      <c r="B1029" s="10">
        <v>44655</v>
      </c>
      <c r="C1029" s="14">
        <v>44212</v>
      </c>
      <c r="D1029" s="14">
        <f t="shared" si="16"/>
        <v>44656</v>
      </c>
      <c r="E1029" s="3" t="s">
        <v>58</v>
      </c>
      <c r="F1029" s="3" t="s">
        <v>10</v>
      </c>
      <c r="G1029" s="3">
        <v>2</v>
      </c>
      <c r="H1029" s="3" t="s">
        <v>4</v>
      </c>
      <c r="I1029" s="3">
        <v>3</v>
      </c>
      <c r="J1029" s="3">
        <v>0</v>
      </c>
      <c r="K1029" t="s">
        <v>178</v>
      </c>
      <c r="L1029">
        <v>1666992</v>
      </c>
      <c r="M1029" s="3" t="s">
        <v>47</v>
      </c>
      <c r="N1029" s="3" t="s">
        <v>63</v>
      </c>
      <c r="O1029" s="3">
        <v>296</v>
      </c>
      <c r="P1029" s="3">
        <v>2.5080404207940541</v>
      </c>
      <c r="S1029"/>
    </row>
    <row r="1030" spans="1:19" x14ac:dyDescent="0.25">
      <c r="A1030" s="3">
        <v>1447265473.7</v>
      </c>
      <c r="B1030" s="10">
        <v>44655</v>
      </c>
      <c r="C1030" s="14">
        <v>44198</v>
      </c>
      <c r="D1030" s="14">
        <f t="shared" si="16"/>
        <v>44656</v>
      </c>
      <c r="E1030" s="3" t="s">
        <v>65</v>
      </c>
      <c r="F1030" s="3" t="s">
        <v>10</v>
      </c>
      <c r="G1030" s="3">
        <v>1</v>
      </c>
      <c r="H1030" s="3" t="s">
        <v>4</v>
      </c>
      <c r="I1030" s="3">
        <v>3</v>
      </c>
      <c r="J1030" s="3">
        <v>0</v>
      </c>
      <c r="K1030" t="s">
        <v>179</v>
      </c>
      <c r="L1030">
        <v>1666994</v>
      </c>
      <c r="M1030" s="3" t="s">
        <v>53</v>
      </c>
      <c r="N1030" s="3" t="s">
        <v>63</v>
      </c>
      <c r="O1030" s="3">
        <v>237</v>
      </c>
      <c r="P1030" s="3">
        <v>1.1095990951829953</v>
      </c>
      <c r="S1030"/>
    </row>
    <row r="1031" spans="1:19" x14ac:dyDescent="0.25">
      <c r="A1031" s="3">
        <v>1447305603.7</v>
      </c>
      <c r="B1031" s="10">
        <v>44662</v>
      </c>
      <c r="C1031" s="14">
        <v>44644</v>
      </c>
      <c r="D1031" s="14">
        <f t="shared" si="16"/>
        <v>44663</v>
      </c>
      <c r="E1031" s="3" t="s">
        <v>65</v>
      </c>
      <c r="F1031" s="3" t="s">
        <v>10</v>
      </c>
      <c r="G1031" s="3">
        <v>1</v>
      </c>
      <c r="H1031" s="3" t="s">
        <v>4</v>
      </c>
      <c r="I1031" s="3">
        <v>3</v>
      </c>
      <c r="J1031" s="3">
        <v>0</v>
      </c>
      <c r="K1031" t="s">
        <v>179</v>
      </c>
      <c r="L1031">
        <v>1666994</v>
      </c>
      <c r="M1031" s="3" t="s">
        <v>53</v>
      </c>
      <c r="N1031" s="3" t="s">
        <v>63</v>
      </c>
      <c r="O1031" s="3">
        <v>432</v>
      </c>
      <c r="P1031" s="3">
        <v>75.904742996528697</v>
      </c>
      <c r="S1031"/>
    </row>
    <row r="1032" spans="1:19" x14ac:dyDescent="0.25">
      <c r="A1032" s="3">
        <v>1447225216.7</v>
      </c>
      <c r="B1032" s="10">
        <v>44654</v>
      </c>
      <c r="C1032" s="14">
        <v>43890</v>
      </c>
      <c r="D1032" s="14">
        <f t="shared" si="16"/>
        <v>44655</v>
      </c>
      <c r="E1032" s="3" t="s">
        <v>65</v>
      </c>
      <c r="F1032" s="3" t="s">
        <v>10</v>
      </c>
      <c r="G1032" s="3">
        <v>1</v>
      </c>
      <c r="H1032" s="3" t="s">
        <v>4</v>
      </c>
      <c r="I1032" s="3">
        <v>0</v>
      </c>
      <c r="J1032" s="3">
        <v>0</v>
      </c>
      <c r="K1032" t="s">
        <v>179</v>
      </c>
      <c r="L1032">
        <v>1666994</v>
      </c>
      <c r="M1032" s="3" t="s">
        <v>53</v>
      </c>
      <c r="N1032" s="3" t="s">
        <v>63</v>
      </c>
      <c r="O1032" s="3">
        <v>517</v>
      </c>
      <c r="P1032" s="3">
        <v>119.95990951829953</v>
      </c>
      <c r="S1032"/>
    </row>
    <row r="1033" spans="1:19" x14ac:dyDescent="0.25">
      <c r="A1033" s="3">
        <v>1447323091.7</v>
      </c>
      <c r="B1033" s="10">
        <v>44654</v>
      </c>
      <c r="C1033" s="14">
        <v>44114</v>
      </c>
      <c r="D1033" s="14">
        <f t="shared" si="16"/>
        <v>44655</v>
      </c>
      <c r="E1033" s="3" t="s">
        <v>65</v>
      </c>
      <c r="F1033" s="3" t="s">
        <v>10</v>
      </c>
      <c r="G1033" s="3">
        <v>1</v>
      </c>
      <c r="H1033" s="3" t="s">
        <v>4</v>
      </c>
      <c r="I1033" s="3">
        <v>0</v>
      </c>
      <c r="J1033" s="3">
        <v>0</v>
      </c>
      <c r="K1033" t="s">
        <v>179</v>
      </c>
      <c r="L1033">
        <v>1666994</v>
      </c>
      <c r="M1033" s="3" t="s">
        <v>53</v>
      </c>
      <c r="N1033" s="3" t="s">
        <v>63</v>
      </c>
      <c r="O1033" s="3">
        <v>947</v>
      </c>
      <c r="P1033" s="3">
        <v>325.95530729169894</v>
      </c>
      <c r="S1033"/>
    </row>
    <row r="1034" spans="1:19" x14ac:dyDescent="0.25">
      <c r="A1034" s="3">
        <v>1447297885.7</v>
      </c>
      <c r="B1034" s="10">
        <v>44659</v>
      </c>
      <c r="C1034" s="14">
        <v>44109</v>
      </c>
      <c r="D1034" s="14">
        <f t="shared" si="16"/>
        <v>44660</v>
      </c>
      <c r="E1034" s="3" t="s">
        <v>65</v>
      </c>
      <c r="F1034" s="3" t="s">
        <v>10</v>
      </c>
      <c r="G1034" s="3">
        <v>1</v>
      </c>
      <c r="H1034" s="3" t="s">
        <v>4</v>
      </c>
      <c r="I1034" s="3">
        <v>3</v>
      </c>
      <c r="J1034" s="3">
        <v>0</v>
      </c>
      <c r="K1034" t="s">
        <v>179</v>
      </c>
      <c r="L1034">
        <v>1666994</v>
      </c>
      <c r="M1034" s="3" t="s">
        <v>53</v>
      </c>
      <c r="N1034" s="3" t="s">
        <v>63</v>
      </c>
      <c r="O1034" s="3">
        <v>347</v>
      </c>
      <c r="P1034" s="3">
        <v>39.061970593447349</v>
      </c>
      <c r="S1034"/>
    </row>
    <row r="1035" spans="1:19" x14ac:dyDescent="0.25">
      <c r="A1035" s="3">
        <v>1447407054.7</v>
      </c>
      <c r="B1035" s="10">
        <v>44665</v>
      </c>
      <c r="C1035" s="14">
        <v>44507</v>
      </c>
      <c r="D1035" s="14">
        <f t="shared" si="16"/>
        <v>44666</v>
      </c>
      <c r="E1035" s="3" t="s">
        <v>65</v>
      </c>
      <c r="F1035" s="3" t="s">
        <v>10</v>
      </c>
      <c r="G1035" s="3">
        <v>1</v>
      </c>
      <c r="H1035" s="3" t="s">
        <v>4</v>
      </c>
      <c r="I1035" s="3">
        <v>0</v>
      </c>
      <c r="J1035" s="3">
        <v>0</v>
      </c>
      <c r="K1035" t="s">
        <v>179</v>
      </c>
      <c r="L1035">
        <v>1666994</v>
      </c>
      <c r="M1035" s="3" t="s">
        <v>53</v>
      </c>
      <c r="N1035" s="3" t="s">
        <v>63</v>
      </c>
      <c r="O1035" s="3">
        <v>766</v>
      </c>
      <c r="P1035" s="3">
        <v>259.39977379574884</v>
      </c>
      <c r="S1035"/>
    </row>
    <row r="1036" spans="1:19" x14ac:dyDescent="0.25">
      <c r="A1036" s="3">
        <v>1447151465.7</v>
      </c>
      <c r="B1036" s="10">
        <v>44655</v>
      </c>
      <c r="C1036" s="14">
        <v>43574</v>
      </c>
      <c r="D1036" s="14">
        <f t="shared" si="16"/>
        <v>44656</v>
      </c>
      <c r="E1036" s="3" t="s">
        <v>65</v>
      </c>
      <c r="F1036" s="3" t="s">
        <v>10</v>
      </c>
      <c r="G1036" s="3">
        <v>1</v>
      </c>
      <c r="H1036" s="3" t="s">
        <v>4</v>
      </c>
      <c r="I1036" s="3">
        <v>3</v>
      </c>
      <c r="J1036" s="3">
        <v>0</v>
      </c>
      <c r="K1036" t="s">
        <v>179</v>
      </c>
      <c r="L1036">
        <v>1666994</v>
      </c>
      <c r="M1036" s="3" t="s">
        <v>53</v>
      </c>
      <c r="N1036" s="3" t="s">
        <v>63</v>
      </c>
      <c r="O1036" s="3">
        <v>742</v>
      </c>
      <c r="P1036" s="3">
        <v>268.53658917763789</v>
      </c>
      <c r="S1036"/>
    </row>
    <row r="1037" spans="1:19" x14ac:dyDescent="0.25">
      <c r="A1037" s="3">
        <v>1447265427.7</v>
      </c>
      <c r="B1037" s="10">
        <v>44661</v>
      </c>
      <c r="C1037" s="14">
        <v>43766</v>
      </c>
      <c r="D1037" s="14">
        <f t="shared" si="16"/>
        <v>44662</v>
      </c>
      <c r="E1037" s="3" t="s">
        <v>65</v>
      </c>
      <c r="F1037" s="3" t="s">
        <v>10</v>
      </c>
      <c r="G1037" s="3">
        <v>1</v>
      </c>
      <c r="H1037" s="3" t="s">
        <v>4</v>
      </c>
      <c r="I1037" s="3">
        <v>0</v>
      </c>
      <c r="J1037" s="3">
        <v>0</v>
      </c>
      <c r="K1037" t="s">
        <v>179</v>
      </c>
      <c r="L1037">
        <v>1666994</v>
      </c>
      <c r="M1037" s="3" t="s">
        <v>53</v>
      </c>
      <c r="N1037" s="3" t="s">
        <v>63</v>
      </c>
      <c r="O1037" s="3">
        <v>560</v>
      </c>
      <c r="P1037" s="3">
        <v>175.43986427744929</v>
      </c>
      <c r="S1037"/>
    </row>
    <row r="1038" spans="1:19" x14ac:dyDescent="0.25">
      <c r="A1038" s="3">
        <v>1447265470.7</v>
      </c>
      <c r="B1038" s="10">
        <v>44659</v>
      </c>
      <c r="C1038" s="14">
        <v>44405</v>
      </c>
      <c r="D1038" s="14">
        <f t="shared" si="16"/>
        <v>44660</v>
      </c>
      <c r="E1038" s="3" t="s">
        <v>65</v>
      </c>
      <c r="F1038" s="3" t="s">
        <v>10</v>
      </c>
      <c r="G1038" s="3">
        <v>1</v>
      </c>
      <c r="H1038" s="3" t="s">
        <v>4</v>
      </c>
      <c r="I1038" s="3">
        <v>3</v>
      </c>
      <c r="J1038" s="3">
        <v>0</v>
      </c>
      <c r="K1038" t="s">
        <v>179</v>
      </c>
      <c r="L1038">
        <v>1666994</v>
      </c>
      <c r="M1038" s="3" t="s">
        <v>53</v>
      </c>
      <c r="N1038" s="3" t="s">
        <v>63</v>
      </c>
      <c r="O1038" s="3">
        <v>250</v>
      </c>
      <c r="P1038" s="3">
        <v>2.7739977379574881</v>
      </c>
      <c r="S1038"/>
    </row>
    <row r="1039" spans="1:19" x14ac:dyDescent="0.25">
      <c r="A1039" s="3">
        <v>1447188341.7</v>
      </c>
      <c r="B1039" s="10">
        <v>44662</v>
      </c>
      <c r="C1039" s="14">
        <v>44107</v>
      </c>
      <c r="D1039" s="14">
        <f t="shared" si="16"/>
        <v>44663</v>
      </c>
      <c r="E1039" s="3" t="s">
        <v>65</v>
      </c>
      <c r="F1039" s="3" t="s">
        <v>10</v>
      </c>
      <c r="G1039" s="3">
        <v>1</v>
      </c>
      <c r="H1039" s="3" t="s">
        <v>4</v>
      </c>
      <c r="I1039" s="3">
        <v>3</v>
      </c>
      <c r="J1039" s="3">
        <v>0</v>
      </c>
      <c r="K1039" t="s">
        <v>179</v>
      </c>
      <c r="L1039">
        <v>1666994</v>
      </c>
      <c r="M1039" s="3" t="s">
        <v>53</v>
      </c>
      <c r="N1039" s="3" t="s">
        <v>63</v>
      </c>
      <c r="O1039" s="3">
        <v>286</v>
      </c>
      <c r="P1039" s="3">
        <v>0.55479954759149763</v>
      </c>
      <c r="S1039"/>
    </row>
    <row r="1040" spans="1:19" x14ac:dyDescent="0.25">
      <c r="A1040" s="3">
        <v>1447354035.7</v>
      </c>
      <c r="B1040" s="10">
        <v>44661</v>
      </c>
      <c r="C1040" s="14">
        <v>43856</v>
      </c>
      <c r="D1040" s="14">
        <f t="shared" si="16"/>
        <v>44662</v>
      </c>
      <c r="E1040" s="3" t="s">
        <v>65</v>
      </c>
      <c r="F1040" s="3" t="s">
        <v>10</v>
      </c>
      <c r="G1040" s="3">
        <v>1</v>
      </c>
      <c r="H1040" s="3" t="s">
        <v>4</v>
      </c>
      <c r="I1040" s="3">
        <v>0</v>
      </c>
      <c r="J1040" s="3">
        <v>0</v>
      </c>
      <c r="K1040" t="s">
        <v>179</v>
      </c>
      <c r="L1040">
        <v>1666994</v>
      </c>
      <c r="M1040" s="3" t="s">
        <v>53</v>
      </c>
      <c r="N1040" s="3" t="s">
        <v>63</v>
      </c>
      <c r="O1040" s="3">
        <v>606</v>
      </c>
      <c r="P1040" s="3">
        <v>181.43986427744929</v>
      </c>
      <c r="S1040"/>
    </row>
    <row r="1041" spans="1:19" x14ac:dyDescent="0.25">
      <c r="A1041" s="3">
        <v>1447325992.7</v>
      </c>
      <c r="B1041" s="10">
        <v>44661</v>
      </c>
      <c r="C1041" s="14">
        <v>44648</v>
      </c>
      <c r="D1041" s="14">
        <f t="shared" si="16"/>
        <v>44662</v>
      </c>
      <c r="E1041" s="3" t="s">
        <v>65</v>
      </c>
      <c r="F1041" s="3" t="s">
        <v>10</v>
      </c>
      <c r="G1041" s="3">
        <v>1</v>
      </c>
      <c r="H1041" s="3" t="s">
        <v>4</v>
      </c>
      <c r="I1041" s="3">
        <v>0</v>
      </c>
      <c r="J1041" s="3">
        <v>0</v>
      </c>
      <c r="K1041" t="s">
        <v>179</v>
      </c>
      <c r="L1041">
        <v>1666994</v>
      </c>
      <c r="M1041" s="3" t="s">
        <v>53</v>
      </c>
      <c r="N1041" s="3" t="s">
        <v>63</v>
      </c>
      <c r="O1041" s="3">
        <v>785</v>
      </c>
      <c r="P1041" s="3">
        <v>259.32419505894842</v>
      </c>
      <c r="S1041"/>
    </row>
    <row r="1042" spans="1:19" x14ac:dyDescent="0.25">
      <c r="A1042" s="3">
        <v>1447291996.7</v>
      </c>
      <c r="B1042" s="10">
        <v>44665</v>
      </c>
      <c r="C1042" s="14">
        <v>44600</v>
      </c>
      <c r="D1042" s="14">
        <f t="shared" si="16"/>
        <v>44666</v>
      </c>
      <c r="E1042" s="3" t="s">
        <v>65</v>
      </c>
      <c r="F1042" s="3" t="s">
        <v>10</v>
      </c>
      <c r="G1042" s="3">
        <v>1</v>
      </c>
      <c r="H1042" s="3" t="s">
        <v>4</v>
      </c>
      <c r="I1042" s="3">
        <v>3</v>
      </c>
      <c r="J1042" s="3">
        <v>0</v>
      </c>
      <c r="K1042" t="s">
        <v>179</v>
      </c>
      <c r="L1042">
        <v>1666994</v>
      </c>
      <c r="M1042" s="3" t="s">
        <v>53</v>
      </c>
      <c r="N1042" s="3" t="s">
        <v>63</v>
      </c>
      <c r="O1042" s="3">
        <v>260</v>
      </c>
      <c r="P1042" s="3">
        <v>0.55479954759149763</v>
      </c>
      <c r="S1042"/>
    </row>
    <row r="1043" spans="1:19" x14ac:dyDescent="0.25">
      <c r="A1043" s="3">
        <v>1447180538.7</v>
      </c>
      <c r="B1043" s="10">
        <v>44658</v>
      </c>
      <c r="C1043" s="14">
        <v>44104</v>
      </c>
      <c r="D1043" s="14">
        <f t="shared" si="16"/>
        <v>44659</v>
      </c>
      <c r="E1043" s="3" t="s">
        <v>58</v>
      </c>
      <c r="F1043" s="3" t="s">
        <v>10</v>
      </c>
      <c r="G1043" s="3">
        <v>2</v>
      </c>
      <c r="H1043" s="3" t="s">
        <v>4</v>
      </c>
      <c r="I1043" s="3">
        <v>3</v>
      </c>
      <c r="J1043" s="3">
        <v>0</v>
      </c>
      <c r="K1043" t="s">
        <v>178</v>
      </c>
      <c r="L1043">
        <v>1656944</v>
      </c>
      <c r="M1043" s="3" t="s">
        <v>47</v>
      </c>
      <c r="N1043" s="3" t="s">
        <v>63</v>
      </c>
      <c r="O1043" s="3">
        <v>251</v>
      </c>
      <c r="P1043" s="3">
        <v>1.9</v>
      </c>
      <c r="S1043"/>
    </row>
    <row r="1044" spans="1:19" x14ac:dyDescent="0.25">
      <c r="A1044" s="3">
        <v>1447162301.7</v>
      </c>
      <c r="B1044" s="10">
        <v>44658</v>
      </c>
      <c r="C1044" s="14">
        <v>43902</v>
      </c>
      <c r="D1044" s="14">
        <f t="shared" si="16"/>
        <v>44659</v>
      </c>
      <c r="E1044" s="3" t="s">
        <v>58</v>
      </c>
      <c r="F1044" s="3" t="s">
        <v>10</v>
      </c>
      <c r="G1044" s="3">
        <v>2</v>
      </c>
      <c r="H1044" s="3" t="s">
        <v>4</v>
      </c>
      <c r="I1044" s="3">
        <v>3</v>
      </c>
      <c r="J1044" s="3">
        <v>0</v>
      </c>
      <c r="K1044" t="s">
        <v>178</v>
      </c>
      <c r="L1044">
        <v>1621719</v>
      </c>
      <c r="M1044" s="3" t="s">
        <v>47</v>
      </c>
      <c r="N1044" s="3" t="s">
        <v>63</v>
      </c>
      <c r="O1044" s="3">
        <v>319</v>
      </c>
      <c r="P1044" s="3">
        <v>4.7</v>
      </c>
      <c r="S1044"/>
    </row>
    <row r="1045" spans="1:19" x14ac:dyDescent="0.25">
      <c r="A1045" s="3">
        <v>1447162298.7</v>
      </c>
      <c r="B1045" s="10">
        <v>44653</v>
      </c>
      <c r="C1045" s="14">
        <v>44120</v>
      </c>
      <c r="D1045" s="14">
        <f t="shared" si="16"/>
        <v>44654</v>
      </c>
      <c r="E1045" s="3" t="s">
        <v>58</v>
      </c>
      <c r="F1045" s="3" t="s">
        <v>10</v>
      </c>
      <c r="G1045" s="3">
        <v>2</v>
      </c>
      <c r="H1045" s="3" t="s">
        <v>4</v>
      </c>
      <c r="I1045" s="3">
        <v>3</v>
      </c>
      <c r="J1045" s="3">
        <v>0</v>
      </c>
      <c r="K1045" t="s">
        <v>178</v>
      </c>
      <c r="L1045">
        <v>1617714</v>
      </c>
      <c r="M1045" s="3" t="s">
        <v>47</v>
      </c>
      <c r="N1045" s="3" t="s">
        <v>63</v>
      </c>
      <c r="O1045" s="3">
        <v>374</v>
      </c>
      <c r="P1045" s="3">
        <v>13.066666666666668</v>
      </c>
      <c r="S1045"/>
    </row>
    <row r="1046" spans="1:19" x14ac:dyDescent="0.25">
      <c r="A1046" s="3">
        <v>1447293336.7</v>
      </c>
      <c r="B1046" s="10">
        <v>44662</v>
      </c>
      <c r="C1046" s="14">
        <v>44032</v>
      </c>
      <c r="D1046" s="14">
        <f t="shared" si="16"/>
        <v>44663</v>
      </c>
      <c r="E1046" s="3" t="s">
        <v>58</v>
      </c>
      <c r="F1046" s="3" t="s">
        <v>10</v>
      </c>
      <c r="G1046" s="3">
        <v>2</v>
      </c>
      <c r="H1046" s="3" t="s">
        <v>4</v>
      </c>
      <c r="I1046" s="3">
        <v>3</v>
      </c>
      <c r="J1046" s="3">
        <v>0</v>
      </c>
      <c r="K1046" t="s">
        <v>178</v>
      </c>
      <c r="L1046">
        <v>1617714</v>
      </c>
      <c r="M1046" s="3" t="s">
        <v>47</v>
      </c>
      <c r="N1046" s="3" t="s">
        <v>63</v>
      </c>
      <c r="O1046" s="3">
        <v>327</v>
      </c>
      <c r="P1046" s="3">
        <v>6.4</v>
      </c>
      <c r="S1046"/>
    </row>
    <row r="1047" spans="1:19" x14ac:dyDescent="0.25">
      <c r="A1047" s="3">
        <v>1447402010.7</v>
      </c>
      <c r="B1047" s="10">
        <v>44661</v>
      </c>
      <c r="C1047" s="14">
        <v>43573</v>
      </c>
      <c r="D1047" s="14">
        <f t="shared" si="16"/>
        <v>44662</v>
      </c>
      <c r="E1047" s="3" t="s">
        <v>58</v>
      </c>
      <c r="F1047" s="3" t="s">
        <v>10</v>
      </c>
      <c r="G1047" s="3">
        <v>2</v>
      </c>
      <c r="H1047" s="3" t="s">
        <v>4</v>
      </c>
      <c r="I1047" s="3">
        <v>3</v>
      </c>
      <c r="J1047" s="3">
        <v>0</v>
      </c>
      <c r="K1047" t="s">
        <v>178</v>
      </c>
      <c r="L1047">
        <v>1617826</v>
      </c>
      <c r="M1047" s="3" t="s">
        <v>47</v>
      </c>
      <c r="N1047" s="3" t="s">
        <v>63</v>
      </c>
      <c r="O1047" s="3">
        <v>271</v>
      </c>
      <c r="P1047" s="3">
        <v>3.6975757575757577</v>
      </c>
      <c r="S1047"/>
    </row>
    <row r="1048" spans="1:19" x14ac:dyDescent="0.25">
      <c r="A1048" s="3">
        <v>1447327862.7</v>
      </c>
      <c r="B1048" s="10">
        <v>44654</v>
      </c>
      <c r="C1048" s="14">
        <v>43957</v>
      </c>
      <c r="D1048" s="14">
        <f t="shared" si="16"/>
        <v>44655</v>
      </c>
      <c r="E1048" s="3" t="s">
        <v>58</v>
      </c>
      <c r="F1048" s="3" t="s">
        <v>10</v>
      </c>
      <c r="G1048" s="3">
        <v>2</v>
      </c>
      <c r="H1048" s="3" t="s">
        <v>4</v>
      </c>
      <c r="I1048" s="3">
        <v>3</v>
      </c>
      <c r="J1048" s="3">
        <v>0</v>
      </c>
      <c r="K1048" t="s">
        <v>178</v>
      </c>
      <c r="L1048">
        <v>1617826</v>
      </c>
      <c r="M1048" s="3" t="s">
        <v>47</v>
      </c>
      <c r="N1048" s="3" t="s">
        <v>63</v>
      </c>
      <c r="O1048" s="3">
        <v>289</v>
      </c>
      <c r="P1048" s="3">
        <v>3.3</v>
      </c>
      <c r="S1048"/>
    </row>
    <row r="1049" spans="1:19" x14ac:dyDescent="0.25">
      <c r="A1049" s="3">
        <v>1447206053.7</v>
      </c>
      <c r="B1049" s="10">
        <v>44655</v>
      </c>
      <c r="C1049" s="14">
        <v>43771</v>
      </c>
      <c r="D1049" s="14">
        <f t="shared" si="16"/>
        <v>44656</v>
      </c>
      <c r="E1049" s="3" t="s">
        <v>58</v>
      </c>
      <c r="F1049" s="3" t="s">
        <v>10</v>
      </c>
      <c r="G1049" s="3">
        <v>2</v>
      </c>
      <c r="H1049" s="3" t="s">
        <v>4</v>
      </c>
      <c r="I1049" s="3">
        <v>5</v>
      </c>
      <c r="J1049" s="3">
        <v>0</v>
      </c>
      <c r="K1049" t="s">
        <v>178</v>
      </c>
      <c r="L1049">
        <v>1687353</v>
      </c>
      <c r="M1049" s="3" t="s">
        <v>47</v>
      </c>
      <c r="N1049" s="3" t="s">
        <v>63</v>
      </c>
      <c r="O1049" s="3">
        <v>312</v>
      </c>
      <c r="P1049" s="3">
        <v>5.4862318840579718</v>
      </c>
      <c r="S1049"/>
    </row>
    <row r="1050" spans="1:19" x14ac:dyDescent="0.25">
      <c r="A1050" s="3">
        <v>1447306313.7</v>
      </c>
      <c r="B1050" s="10">
        <v>44659</v>
      </c>
      <c r="C1050" s="14">
        <v>43657</v>
      </c>
      <c r="D1050" s="14">
        <f t="shared" si="16"/>
        <v>44660</v>
      </c>
      <c r="E1050" s="3" t="s">
        <v>58</v>
      </c>
      <c r="F1050" s="3" t="s">
        <v>10</v>
      </c>
      <c r="G1050" s="3">
        <v>2</v>
      </c>
      <c r="H1050" s="3" t="s">
        <v>4</v>
      </c>
      <c r="I1050" s="3">
        <v>5</v>
      </c>
      <c r="J1050" s="3">
        <v>0</v>
      </c>
      <c r="K1050" t="s">
        <v>178</v>
      </c>
      <c r="L1050">
        <v>1687353</v>
      </c>
      <c r="M1050" s="3" t="s">
        <v>47</v>
      </c>
      <c r="N1050" s="3" t="s">
        <v>63</v>
      </c>
      <c r="O1050" s="3">
        <v>397</v>
      </c>
      <c r="P1050" s="3">
        <v>20.944927536231887</v>
      </c>
      <c r="S1050"/>
    </row>
    <row r="1051" spans="1:19" x14ac:dyDescent="0.25">
      <c r="A1051" s="3">
        <v>1447165207.7</v>
      </c>
      <c r="B1051" s="10">
        <v>44659</v>
      </c>
      <c r="C1051" s="14">
        <v>44130</v>
      </c>
      <c r="D1051" s="14">
        <f t="shared" si="16"/>
        <v>44660</v>
      </c>
      <c r="E1051" s="3" t="s">
        <v>58</v>
      </c>
      <c r="F1051" s="3" t="s">
        <v>10</v>
      </c>
      <c r="G1051" s="3">
        <v>2</v>
      </c>
      <c r="H1051" s="3" t="s">
        <v>4</v>
      </c>
      <c r="I1051" s="3">
        <v>5</v>
      </c>
      <c r="J1051" s="3">
        <v>0</v>
      </c>
      <c r="K1051" t="s">
        <v>178</v>
      </c>
      <c r="L1051">
        <v>1687353</v>
      </c>
      <c r="M1051" s="3" t="s">
        <v>47</v>
      </c>
      <c r="N1051" s="3" t="s">
        <v>63</v>
      </c>
      <c r="O1051" s="3">
        <v>353</v>
      </c>
      <c r="P1051" s="3">
        <v>5.4862318840579718</v>
      </c>
      <c r="S1051"/>
    </row>
    <row r="1052" spans="1:19" x14ac:dyDescent="0.25">
      <c r="A1052" s="3">
        <v>1447226799.7</v>
      </c>
      <c r="B1052" s="10">
        <v>44653</v>
      </c>
      <c r="C1052" s="14">
        <v>43742</v>
      </c>
      <c r="D1052" s="14">
        <f t="shared" si="16"/>
        <v>44654</v>
      </c>
      <c r="E1052" s="3" t="s">
        <v>58</v>
      </c>
      <c r="F1052" s="3" t="s">
        <v>10</v>
      </c>
      <c r="G1052" s="3">
        <v>2</v>
      </c>
      <c r="H1052" s="3" t="s">
        <v>4</v>
      </c>
      <c r="I1052" s="3">
        <v>5</v>
      </c>
      <c r="J1052" s="3">
        <v>0</v>
      </c>
      <c r="K1052" t="s">
        <v>178</v>
      </c>
      <c r="L1052">
        <v>1687353</v>
      </c>
      <c r="M1052" s="3" t="s">
        <v>47</v>
      </c>
      <c r="N1052" s="3" t="s">
        <v>63</v>
      </c>
      <c r="O1052" s="3">
        <v>323</v>
      </c>
      <c r="P1052" s="3">
        <v>11.972463768115944</v>
      </c>
      <c r="S1052"/>
    </row>
    <row r="1053" spans="1:19" x14ac:dyDescent="0.25">
      <c r="A1053" s="3">
        <v>1447174175.7</v>
      </c>
      <c r="B1053" s="10">
        <v>44662</v>
      </c>
      <c r="C1053" s="14">
        <v>44550</v>
      </c>
      <c r="D1053" s="14">
        <f t="shared" si="16"/>
        <v>44663</v>
      </c>
      <c r="E1053" s="3" t="s">
        <v>58</v>
      </c>
      <c r="F1053" s="3" t="s">
        <v>10</v>
      </c>
      <c r="G1053" s="3">
        <v>2</v>
      </c>
      <c r="H1053" s="3" t="s">
        <v>4</v>
      </c>
      <c r="I1053" s="3">
        <v>5</v>
      </c>
      <c r="J1053" s="3">
        <v>0</v>
      </c>
      <c r="K1053" t="s">
        <v>178</v>
      </c>
      <c r="L1053">
        <v>1687353</v>
      </c>
      <c r="M1053" s="3" t="s">
        <v>47</v>
      </c>
      <c r="N1053" s="3" t="s">
        <v>63</v>
      </c>
      <c r="O1053" s="3">
        <v>405</v>
      </c>
      <c r="P1053" s="3">
        <v>35.403623188405803</v>
      </c>
      <c r="S1053"/>
    </row>
    <row r="1054" spans="1:19" x14ac:dyDescent="0.25">
      <c r="A1054" s="3">
        <v>1447206059.7</v>
      </c>
      <c r="B1054" s="10">
        <v>44665</v>
      </c>
      <c r="C1054" s="14">
        <v>44406</v>
      </c>
      <c r="D1054" s="14">
        <f t="shared" si="16"/>
        <v>44666</v>
      </c>
      <c r="E1054" s="3" t="s">
        <v>58</v>
      </c>
      <c r="F1054" s="3" t="s">
        <v>10</v>
      </c>
      <c r="G1054" s="3">
        <v>2</v>
      </c>
      <c r="H1054" s="3" t="s">
        <v>4</v>
      </c>
      <c r="I1054" s="3">
        <v>5</v>
      </c>
      <c r="J1054" s="3">
        <v>0</v>
      </c>
      <c r="K1054" t="s">
        <v>178</v>
      </c>
      <c r="L1054">
        <v>1687353</v>
      </c>
      <c r="M1054" s="3" t="s">
        <v>47</v>
      </c>
      <c r="N1054" s="3" t="s">
        <v>63</v>
      </c>
      <c r="O1054" s="3">
        <v>536</v>
      </c>
      <c r="P1054" s="3">
        <v>56.34855072463769</v>
      </c>
      <c r="S1054"/>
    </row>
    <row r="1055" spans="1:19" x14ac:dyDescent="0.25">
      <c r="A1055" s="3">
        <v>1447206052.7</v>
      </c>
      <c r="B1055" s="10">
        <v>44653</v>
      </c>
      <c r="C1055" s="14">
        <v>43468</v>
      </c>
      <c r="D1055" s="14">
        <f t="shared" si="16"/>
        <v>44654</v>
      </c>
      <c r="E1055" s="3" t="s">
        <v>58</v>
      </c>
      <c r="F1055" s="3" t="s">
        <v>10</v>
      </c>
      <c r="G1055" s="3">
        <v>2</v>
      </c>
      <c r="H1055" s="3" t="s">
        <v>4</v>
      </c>
      <c r="I1055" s="3">
        <v>5</v>
      </c>
      <c r="J1055" s="3">
        <v>0</v>
      </c>
      <c r="K1055" t="s">
        <v>178</v>
      </c>
      <c r="L1055">
        <v>1687353</v>
      </c>
      <c r="M1055" s="3" t="s">
        <v>47</v>
      </c>
      <c r="N1055" s="3" t="s">
        <v>63</v>
      </c>
      <c r="O1055" s="3">
        <v>278</v>
      </c>
      <c r="P1055" s="3">
        <v>5.4862318840579718</v>
      </c>
      <c r="S1055"/>
    </row>
    <row r="1056" spans="1:19" x14ac:dyDescent="0.25">
      <c r="A1056" s="3">
        <v>1447149229.7</v>
      </c>
      <c r="B1056" s="10">
        <v>44662</v>
      </c>
      <c r="C1056" s="14">
        <v>44075</v>
      </c>
      <c r="D1056" s="14">
        <f t="shared" si="16"/>
        <v>44663</v>
      </c>
      <c r="E1056" s="3" t="s">
        <v>58</v>
      </c>
      <c r="F1056" s="3" t="s">
        <v>10</v>
      </c>
      <c r="G1056" s="3">
        <v>2</v>
      </c>
      <c r="H1056" s="3" t="s">
        <v>4</v>
      </c>
      <c r="I1056" s="3">
        <v>5</v>
      </c>
      <c r="J1056" s="3">
        <v>0</v>
      </c>
      <c r="K1056" t="s">
        <v>178</v>
      </c>
      <c r="L1056">
        <v>1687353</v>
      </c>
      <c r="M1056" s="3" t="s">
        <v>47</v>
      </c>
      <c r="N1056" s="3" t="s">
        <v>63</v>
      </c>
      <c r="O1056" s="3">
        <v>377</v>
      </c>
      <c r="P1056" s="3">
        <v>22.944927536231887</v>
      </c>
      <c r="S1056"/>
    </row>
    <row r="1057" spans="1:19" x14ac:dyDescent="0.25">
      <c r="A1057" s="3">
        <v>1447149103.7</v>
      </c>
      <c r="B1057" s="10">
        <v>44661</v>
      </c>
      <c r="C1057" s="14">
        <v>44590</v>
      </c>
      <c r="D1057" s="14">
        <f t="shared" si="16"/>
        <v>44662</v>
      </c>
      <c r="E1057" s="3" t="s">
        <v>58</v>
      </c>
      <c r="F1057" s="3" t="s">
        <v>10</v>
      </c>
      <c r="G1057" s="3">
        <v>2</v>
      </c>
      <c r="H1057" s="3" t="s">
        <v>4</v>
      </c>
      <c r="I1057" s="3">
        <v>5</v>
      </c>
      <c r="J1057" s="3">
        <v>0</v>
      </c>
      <c r="K1057" t="s">
        <v>178</v>
      </c>
      <c r="L1057">
        <v>1687353</v>
      </c>
      <c r="M1057" s="3" t="s">
        <v>47</v>
      </c>
      <c r="N1057" s="3" t="s">
        <v>63</v>
      </c>
      <c r="O1057" s="3">
        <v>309</v>
      </c>
      <c r="P1057" s="3">
        <v>9.9724637681159436</v>
      </c>
      <c r="S1057"/>
    </row>
    <row r="1058" spans="1:19" x14ac:dyDescent="0.25">
      <c r="A1058" s="3">
        <v>1447206055.7</v>
      </c>
      <c r="B1058" s="10">
        <v>44665</v>
      </c>
      <c r="C1058" s="14">
        <v>43888</v>
      </c>
      <c r="D1058" s="14">
        <f t="shared" si="16"/>
        <v>44666</v>
      </c>
      <c r="E1058" s="3" t="s">
        <v>58</v>
      </c>
      <c r="F1058" s="3" t="s">
        <v>10</v>
      </c>
      <c r="G1058" s="3">
        <v>2</v>
      </c>
      <c r="H1058" s="3" t="s">
        <v>4</v>
      </c>
      <c r="I1058" s="3">
        <v>5</v>
      </c>
      <c r="J1058" s="3">
        <v>0</v>
      </c>
      <c r="K1058" t="s">
        <v>178</v>
      </c>
      <c r="L1058">
        <v>1687353</v>
      </c>
      <c r="M1058" s="3" t="s">
        <v>47</v>
      </c>
      <c r="N1058" s="3" t="s">
        <v>63</v>
      </c>
      <c r="O1058" s="3">
        <v>298</v>
      </c>
      <c r="P1058" s="3">
        <v>5.4862318840579718</v>
      </c>
      <c r="S1058"/>
    </row>
    <row r="1059" spans="1:19" x14ac:dyDescent="0.25">
      <c r="A1059" s="3">
        <v>1447226801.7</v>
      </c>
      <c r="B1059" s="10">
        <v>44660</v>
      </c>
      <c r="C1059" s="14">
        <v>44121</v>
      </c>
      <c r="D1059" s="14">
        <f t="shared" si="16"/>
        <v>44661</v>
      </c>
      <c r="E1059" s="3" t="s">
        <v>58</v>
      </c>
      <c r="F1059" s="3" t="s">
        <v>10</v>
      </c>
      <c r="G1059" s="3">
        <v>2</v>
      </c>
      <c r="H1059" s="3" t="s">
        <v>4</v>
      </c>
      <c r="I1059" s="3">
        <v>5</v>
      </c>
      <c r="J1059" s="3">
        <v>0</v>
      </c>
      <c r="K1059" t="s">
        <v>178</v>
      </c>
      <c r="L1059">
        <v>1687353</v>
      </c>
      <c r="M1059" s="3" t="s">
        <v>47</v>
      </c>
      <c r="N1059" s="3" t="s">
        <v>63</v>
      </c>
      <c r="O1059" s="3">
        <v>334</v>
      </c>
      <c r="P1059" s="3">
        <v>5.4862318840579718</v>
      </c>
      <c r="S1059"/>
    </row>
    <row r="1060" spans="1:19" x14ac:dyDescent="0.25">
      <c r="A1060" s="3">
        <v>1447226785.7</v>
      </c>
      <c r="B1060" s="10">
        <v>44665</v>
      </c>
      <c r="C1060" s="14">
        <v>43627</v>
      </c>
      <c r="D1060" s="14">
        <f t="shared" si="16"/>
        <v>44666</v>
      </c>
      <c r="E1060" s="3" t="s">
        <v>58</v>
      </c>
      <c r="F1060" s="3" t="s">
        <v>10</v>
      </c>
      <c r="G1060" s="3">
        <v>2</v>
      </c>
      <c r="H1060" s="3" t="s">
        <v>4</v>
      </c>
      <c r="I1060" s="3">
        <v>5</v>
      </c>
      <c r="J1060" s="3">
        <v>0</v>
      </c>
      <c r="K1060" t="s">
        <v>178</v>
      </c>
      <c r="L1060">
        <v>1687353</v>
      </c>
      <c r="M1060" s="3" t="s">
        <v>47</v>
      </c>
      <c r="N1060" s="3" t="s">
        <v>63</v>
      </c>
      <c r="O1060" s="3">
        <v>262</v>
      </c>
      <c r="P1060" s="3">
        <v>5.4862318840579718</v>
      </c>
      <c r="S1060"/>
    </row>
    <row r="1061" spans="1:19" x14ac:dyDescent="0.25">
      <c r="A1061" s="3">
        <v>1447226800.7</v>
      </c>
      <c r="B1061" s="10">
        <v>44654</v>
      </c>
      <c r="C1061" s="14">
        <v>44330</v>
      </c>
      <c r="D1061" s="14">
        <f t="shared" si="16"/>
        <v>44655</v>
      </c>
      <c r="E1061" s="3" t="s">
        <v>58</v>
      </c>
      <c r="F1061" s="3" t="s">
        <v>10</v>
      </c>
      <c r="G1061" s="3">
        <v>2</v>
      </c>
      <c r="H1061" s="3" t="s">
        <v>4</v>
      </c>
      <c r="I1061" s="3">
        <v>5</v>
      </c>
      <c r="J1061" s="3">
        <v>0</v>
      </c>
      <c r="K1061" t="s">
        <v>178</v>
      </c>
      <c r="L1061">
        <v>1687353</v>
      </c>
      <c r="M1061" s="3" t="s">
        <v>47</v>
      </c>
      <c r="N1061" s="3" t="s">
        <v>63</v>
      </c>
      <c r="O1061" s="3">
        <v>327</v>
      </c>
      <c r="P1061" s="3">
        <v>11.972463768115944</v>
      </c>
      <c r="S1061"/>
    </row>
    <row r="1062" spans="1:19" x14ac:dyDescent="0.25">
      <c r="A1062" s="3">
        <v>1447206054.7</v>
      </c>
      <c r="B1062" s="10">
        <v>44661</v>
      </c>
      <c r="C1062" s="14">
        <v>44308</v>
      </c>
      <c r="D1062" s="14">
        <f t="shared" si="16"/>
        <v>44662</v>
      </c>
      <c r="E1062" s="3" t="s">
        <v>58</v>
      </c>
      <c r="F1062" s="3" t="s">
        <v>10</v>
      </c>
      <c r="G1062" s="3">
        <v>2</v>
      </c>
      <c r="H1062" s="3" t="s">
        <v>4</v>
      </c>
      <c r="I1062" s="3">
        <v>5</v>
      </c>
      <c r="J1062" s="3">
        <v>0</v>
      </c>
      <c r="K1062" t="s">
        <v>178</v>
      </c>
      <c r="L1062">
        <v>1687353</v>
      </c>
      <c r="M1062" s="3" t="s">
        <v>47</v>
      </c>
      <c r="N1062" s="3" t="s">
        <v>63</v>
      </c>
      <c r="O1062" s="3">
        <v>315</v>
      </c>
      <c r="P1062" s="3">
        <v>5.4862318840579718</v>
      </c>
      <c r="S1062"/>
    </row>
    <row r="1063" spans="1:19" x14ac:dyDescent="0.25">
      <c r="A1063" s="3">
        <v>1447306316.7</v>
      </c>
      <c r="B1063" s="10">
        <v>44653</v>
      </c>
      <c r="C1063" s="14">
        <v>44439</v>
      </c>
      <c r="D1063" s="14">
        <f t="shared" si="16"/>
        <v>44654</v>
      </c>
      <c r="E1063" s="3" t="s">
        <v>58</v>
      </c>
      <c r="F1063" s="3" t="s">
        <v>10</v>
      </c>
      <c r="G1063" s="3">
        <v>2</v>
      </c>
      <c r="H1063" s="3" t="s">
        <v>4</v>
      </c>
      <c r="I1063" s="3">
        <v>5</v>
      </c>
      <c r="J1063" s="3">
        <v>0</v>
      </c>
      <c r="K1063" t="s">
        <v>178</v>
      </c>
      <c r="L1063">
        <v>1687353</v>
      </c>
      <c r="M1063" s="3" t="s">
        <v>47</v>
      </c>
      <c r="N1063" s="3" t="s">
        <v>63</v>
      </c>
      <c r="O1063" s="3">
        <v>386</v>
      </c>
      <c r="P1063" s="3">
        <v>22.6</v>
      </c>
      <c r="S1063"/>
    </row>
    <row r="1064" spans="1:19" x14ac:dyDescent="0.25">
      <c r="A1064" s="3">
        <v>1447306312.7</v>
      </c>
      <c r="B1064" s="10">
        <v>44652</v>
      </c>
      <c r="C1064" s="14">
        <v>43531</v>
      </c>
      <c r="D1064" s="14">
        <f t="shared" si="16"/>
        <v>44653</v>
      </c>
      <c r="E1064" s="3" t="s">
        <v>58</v>
      </c>
      <c r="F1064" s="3" t="s">
        <v>10</v>
      </c>
      <c r="G1064" s="3">
        <v>2</v>
      </c>
      <c r="H1064" s="3" t="s">
        <v>4</v>
      </c>
      <c r="I1064" s="3">
        <v>5</v>
      </c>
      <c r="J1064" s="3">
        <v>0</v>
      </c>
      <c r="K1064" t="s">
        <v>178</v>
      </c>
      <c r="L1064">
        <v>1687353</v>
      </c>
      <c r="M1064" s="3" t="s">
        <v>47</v>
      </c>
      <c r="N1064" s="3" t="s">
        <v>63</v>
      </c>
      <c r="O1064" s="3">
        <v>371</v>
      </c>
      <c r="P1064" s="3">
        <v>20.6</v>
      </c>
      <c r="S1064"/>
    </row>
    <row r="1065" spans="1:19" x14ac:dyDescent="0.25">
      <c r="A1065" s="3">
        <v>1447306315.7</v>
      </c>
      <c r="B1065" s="10">
        <v>44659</v>
      </c>
      <c r="C1065" s="14">
        <v>43641</v>
      </c>
      <c r="D1065" s="14">
        <f t="shared" si="16"/>
        <v>44660</v>
      </c>
      <c r="E1065" s="3" t="s">
        <v>58</v>
      </c>
      <c r="F1065" s="3" t="s">
        <v>10</v>
      </c>
      <c r="G1065" s="3">
        <v>2</v>
      </c>
      <c r="H1065" s="3" t="s">
        <v>4</v>
      </c>
      <c r="I1065" s="3">
        <v>5</v>
      </c>
      <c r="J1065" s="3">
        <v>0</v>
      </c>
      <c r="K1065" t="s">
        <v>178</v>
      </c>
      <c r="L1065">
        <v>1687353</v>
      </c>
      <c r="M1065" s="3" t="s">
        <v>47</v>
      </c>
      <c r="N1065" s="3" t="s">
        <v>63</v>
      </c>
      <c r="O1065" s="3">
        <v>317</v>
      </c>
      <c r="P1065" s="3">
        <v>21.6</v>
      </c>
      <c r="S1065"/>
    </row>
    <row r="1066" spans="1:19" x14ac:dyDescent="0.25">
      <c r="A1066" s="3">
        <v>1447306314.7</v>
      </c>
      <c r="B1066" s="10">
        <v>44665</v>
      </c>
      <c r="C1066" s="14">
        <v>44078</v>
      </c>
      <c r="D1066" s="14">
        <f t="shared" si="16"/>
        <v>44666</v>
      </c>
      <c r="E1066" s="3" t="s">
        <v>58</v>
      </c>
      <c r="F1066" s="3" t="s">
        <v>10</v>
      </c>
      <c r="G1066" s="3">
        <v>2</v>
      </c>
      <c r="H1066" s="3" t="s">
        <v>4</v>
      </c>
      <c r="I1066" s="3">
        <v>5</v>
      </c>
      <c r="J1066" s="3">
        <v>0</v>
      </c>
      <c r="K1066" t="s">
        <v>178</v>
      </c>
      <c r="L1066">
        <v>1687353</v>
      </c>
      <c r="M1066" s="3" t="s">
        <v>47</v>
      </c>
      <c r="N1066" s="3" t="s">
        <v>63</v>
      </c>
      <c r="O1066" s="3">
        <v>349</v>
      </c>
      <c r="P1066" s="3">
        <v>20.6</v>
      </c>
      <c r="S1066"/>
    </row>
    <row r="1067" spans="1:19" x14ac:dyDescent="0.25">
      <c r="A1067" s="3">
        <v>1447183286.7</v>
      </c>
      <c r="B1067" s="10">
        <v>44653</v>
      </c>
      <c r="C1067" s="14">
        <v>44424</v>
      </c>
      <c r="D1067" s="14">
        <f t="shared" si="16"/>
        <v>44654</v>
      </c>
      <c r="E1067" s="3" t="s">
        <v>58</v>
      </c>
      <c r="F1067" s="3" t="s">
        <v>10</v>
      </c>
      <c r="G1067" s="3">
        <v>2</v>
      </c>
      <c r="H1067" s="3" t="s">
        <v>4</v>
      </c>
      <c r="I1067" s="3">
        <v>5</v>
      </c>
      <c r="J1067" s="3">
        <v>0</v>
      </c>
      <c r="K1067" t="s">
        <v>178</v>
      </c>
      <c r="L1067">
        <v>1687354</v>
      </c>
      <c r="M1067" s="3" t="s">
        <v>47</v>
      </c>
      <c r="N1067" s="3" t="s">
        <v>63</v>
      </c>
      <c r="O1067" s="3">
        <v>320</v>
      </c>
      <c r="P1067" s="3">
        <v>25.195454545454549</v>
      </c>
      <c r="S1067"/>
    </row>
    <row r="1068" spans="1:19" x14ac:dyDescent="0.25">
      <c r="A1068" s="3">
        <v>1447183284.7</v>
      </c>
      <c r="B1068" s="10">
        <v>44658</v>
      </c>
      <c r="C1068" s="14">
        <v>44525</v>
      </c>
      <c r="D1068" s="14">
        <f t="shared" si="16"/>
        <v>44659</v>
      </c>
      <c r="E1068" s="3" t="s">
        <v>58</v>
      </c>
      <c r="F1068" s="3" t="s">
        <v>10</v>
      </c>
      <c r="G1068" s="3">
        <v>2</v>
      </c>
      <c r="H1068" s="3" t="s">
        <v>4</v>
      </c>
      <c r="I1068" s="3">
        <v>5</v>
      </c>
      <c r="J1068" s="3">
        <v>0</v>
      </c>
      <c r="K1068" t="s">
        <v>178</v>
      </c>
      <c r="L1068">
        <v>1687354</v>
      </c>
      <c r="M1068" s="3" t="s">
        <v>47</v>
      </c>
      <c r="N1068" s="3" t="s">
        <v>63</v>
      </c>
      <c r="O1068" s="3">
        <v>378</v>
      </c>
      <c r="P1068" s="3">
        <v>27.195454545454549</v>
      </c>
      <c r="S1068"/>
    </row>
    <row r="1069" spans="1:19" x14ac:dyDescent="0.25">
      <c r="A1069" s="3">
        <v>1447183283.7</v>
      </c>
      <c r="B1069" s="10">
        <v>44659</v>
      </c>
      <c r="C1069" s="14">
        <v>44504</v>
      </c>
      <c r="D1069" s="14">
        <f t="shared" si="16"/>
        <v>44660</v>
      </c>
      <c r="E1069" s="3" t="s">
        <v>58</v>
      </c>
      <c r="F1069" s="3" t="s">
        <v>10</v>
      </c>
      <c r="G1069" s="3">
        <v>2</v>
      </c>
      <c r="H1069" s="3" t="s">
        <v>4</v>
      </c>
      <c r="I1069" s="3">
        <v>5</v>
      </c>
      <c r="J1069" s="3">
        <v>0</v>
      </c>
      <c r="K1069" t="s">
        <v>178</v>
      </c>
      <c r="L1069">
        <v>1687354</v>
      </c>
      <c r="M1069" s="3" t="s">
        <v>47</v>
      </c>
      <c r="N1069" s="3" t="s">
        <v>63</v>
      </c>
      <c r="O1069" s="3">
        <v>326</v>
      </c>
      <c r="P1069" s="3">
        <v>27.195454545454549</v>
      </c>
      <c r="S1069"/>
    </row>
    <row r="1070" spans="1:19" x14ac:dyDescent="0.25">
      <c r="A1070" s="3">
        <v>1447171025.7</v>
      </c>
      <c r="B1070" s="10">
        <v>44660</v>
      </c>
      <c r="C1070" s="14">
        <v>44384</v>
      </c>
      <c r="D1070" s="14">
        <f t="shared" si="16"/>
        <v>44661</v>
      </c>
      <c r="E1070" s="3" t="s">
        <v>58</v>
      </c>
      <c r="F1070" s="3" t="s">
        <v>10</v>
      </c>
      <c r="G1070" s="3">
        <v>2</v>
      </c>
      <c r="H1070" s="3" t="s">
        <v>4</v>
      </c>
      <c r="I1070" s="3">
        <v>5</v>
      </c>
      <c r="J1070" s="3">
        <v>0</v>
      </c>
      <c r="K1070" t="s">
        <v>178</v>
      </c>
      <c r="L1070">
        <v>1687354</v>
      </c>
      <c r="M1070" s="3" t="s">
        <v>47</v>
      </c>
      <c r="N1070" s="3" t="s">
        <v>63</v>
      </c>
      <c r="O1070" s="3">
        <v>292</v>
      </c>
      <c r="P1070" s="3">
        <v>11.4</v>
      </c>
      <c r="S1070"/>
    </row>
    <row r="1071" spans="1:19" x14ac:dyDescent="0.25">
      <c r="A1071" s="3">
        <v>1447183285.7</v>
      </c>
      <c r="B1071" s="10">
        <v>44665</v>
      </c>
      <c r="C1071" s="14">
        <v>43542</v>
      </c>
      <c r="D1071" s="14">
        <f t="shared" si="16"/>
        <v>44666</v>
      </c>
      <c r="E1071" s="3" t="s">
        <v>58</v>
      </c>
      <c r="F1071" s="3" t="s">
        <v>10</v>
      </c>
      <c r="G1071" s="3">
        <v>2</v>
      </c>
      <c r="H1071" s="3" t="s">
        <v>4</v>
      </c>
      <c r="I1071" s="3">
        <v>5</v>
      </c>
      <c r="J1071" s="3">
        <v>0</v>
      </c>
      <c r="K1071" t="s">
        <v>178</v>
      </c>
      <c r="L1071">
        <v>1687354</v>
      </c>
      <c r="M1071" s="3" t="s">
        <v>47</v>
      </c>
      <c r="N1071" s="3" t="s">
        <v>63</v>
      </c>
      <c r="O1071" s="3">
        <v>339</v>
      </c>
      <c r="P1071" s="3">
        <v>24.8</v>
      </c>
      <c r="S1071"/>
    </row>
    <row r="1072" spans="1:19" x14ac:dyDescent="0.25">
      <c r="A1072" s="3">
        <v>1447180395.7</v>
      </c>
      <c r="B1072" s="10">
        <v>44655</v>
      </c>
      <c r="C1072" s="14">
        <v>44464</v>
      </c>
      <c r="D1072" s="14">
        <f t="shared" si="16"/>
        <v>44656</v>
      </c>
      <c r="E1072" s="3" t="s">
        <v>58</v>
      </c>
      <c r="F1072" s="3" t="s">
        <v>10</v>
      </c>
      <c r="G1072" s="3">
        <v>2</v>
      </c>
      <c r="H1072" s="3" t="s">
        <v>4</v>
      </c>
      <c r="I1072" s="3">
        <v>5</v>
      </c>
      <c r="J1072" s="3">
        <v>0</v>
      </c>
      <c r="K1072" t="s">
        <v>178</v>
      </c>
      <c r="L1072">
        <v>1687354</v>
      </c>
      <c r="M1072" s="3" t="s">
        <v>47</v>
      </c>
      <c r="N1072" s="3" t="s">
        <v>63</v>
      </c>
      <c r="O1072" s="3">
        <v>300</v>
      </c>
      <c r="P1072" s="3">
        <v>6.2</v>
      </c>
      <c r="S1072"/>
    </row>
    <row r="1073" spans="1:19" x14ac:dyDescent="0.25">
      <c r="A1073" s="3">
        <v>1447183282.7</v>
      </c>
      <c r="B1073" s="10">
        <v>44661</v>
      </c>
      <c r="C1073" s="14">
        <v>43993</v>
      </c>
      <c r="D1073" s="14">
        <f t="shared" si="16"/>
        <v>44662</v>
      </c>
      <c r="E1073" s="3" t="s">
        <v>58</v>
      </c>
      <c r="F1073" s="3" t="s">
        <v>10</v>
      </c>
      <c r="G1073" s="3">
        <v>2</v>
      </c>
      <c r="H1073" s="3" t="s">
        <v>4</v>
      </c>
      <c r="I1073" s="3">
        <v>5</v>
      </c>
      <c r="J1073" s="3">
        <v>0</v>
      </c>
      <c r="K1073" t="s">
        <v>178</v>
      </c>
      <c r="L1073">
        <v>1687354</v>
      </c>
      <c r="M1073" s="3" t="s">
        <v>47</v>
      </c>
      <c r="N1073" s="3" t="s">
        <v>63</v>
      </c>
      <c r="O1073" s="3">
        <v>334</v>
      </c>
      <c r="P1073" s="3">
        <v>24.4</v>
      </c>
      <c r="S1073"/>
    </row>
    <row r="1074" spans="1:19" x14ac:dyDescent="0.25">
      <c r="A1074" s="3">
        <v>1447171026.7</v>
      </c>
      <c r="B1074" s="10">
        <v>44652</v>
      </c>
      <c r="C1074" s="14">
        <v>44299</v>
      </c>
      <c r="D1074" s="14">
        <f t="shared" si="16"/>
        <v>44653</v>
      </c>
      <c r="E1074" s="3" t="s">
        <v>58</v>
      </c>
      <c r="F1074" s="3" t="s">
        <v>10</v>
      </c>
      <c r="G1074" s="3">
        <v>2</v>
      </c>
      <c r="H1074" s="3" t="s">
        <v>4</v>
      </c>
      <c r="I1074" s="3">
        <v>5</v>
      </c>
      <c r="J1074" s="3">
        <v>0</v>
      </c>
      <c r="K1074" t="s">
        <v>178</v>
      </c>
      <c r="L1074">
        <v>1687354</v>
      </c>
      <c r="M1074" s="3" t="s">
        <v>47</v>
      </c>
      <c r="N1074" s="3" t="s">
        <v>63</v>
      </c>
      <c r="O1074" s="3">
        <v>336</v>
      </c>
      <c r="P1074" s="3">
        <v>6.1</v>
      </c>
      <c r="S1074"/>
    </row>
    <row r="1075" spans="1:19" x14ac:dyDescent="0.25">
      <c r="A1075" s="3">
        <v>1447171024.7</v>
      </c>
      <c r="B1075" s="10">
        <v>44662</v>
      </c>
      <c r="C1075" s="14">
        <v>44055</v>
      </c>
      <c r="D1075" s="14">
        <f t="shared" si="16"/>
        <v>44663</v>
      </c>
      <c r="E1075" s="3" t="s">
        <v>58</v>
      </c>
      <c r="F1075" s="3" t="s">
        <v>10</v>
      </c>
      <c r="G1075" s="3">
        <v>2</v>
      </c>
      <c r="H1075" s="3" t="s">
        <v>4</v>
      </c>
      <c r="I1075" s="3">
        <v>5</v>
      </c>
      <c r="J1075" s="3">
        <v>0</v>
      </c>
      <c r="K1075" t="s">
        <v>178</v>
      </c>
      <c r="L1075">
        <v>1687354</v>
      </c>
      <c r="M1075" s="3" t="s">
        <v>47</v>
      </c>
      <c r="N1075" s="3" t="s">
        <v>63</v>
      </c>
      <c r="O1075" s="3">
        <v>318</v>
      </c>
      <c r="P1075" s="3">
        <v>6.1</v>
      </c>
      <c r="S1075"/>
    </row>
    <row r="1076" spans="1:19" x14ac:dyDescent="0.25">
      <c r="A1076" s="3">
        <v>1447149102.7</v>
      </c>
      <c r="B1076" s="10">
        <v>44662</v>
      </c>
      <c r="C1076" s="14">
        <v>43571</v>
      </c>
      <c r="D1076" s="14">
        <f t="shared" si="16"/>
        <v>44663</v>
      </c>
      <c r="E1076" s="3" t="s">
        <v>58</v>
      </c>
      <c r="F1076" s="3" t="s">
        <v>10</v>
      </c>
      <c r="G1076" s="3">
        <v>2</v>
      </c>
      <c r="H1076" s="3" t="s">
        <v>4</v>
      </c>
      <c r="I1076" s="3">
        <v>5</v>
      </c>
      <c r="J1076" s="3">
        <v>0</v>
      </c>
      <c r="K1076" t="s">
        <v>178</v>
      </c>
      <c r="L1076">
        <v>1687354</v>
      </c>
      <c r="M1076" s="3" t="s">
        <v>47</v>
      </c>
      <c r="N1076" s="3" t="s">
        <v>63</v>
      </c>
      <c r="O1076" s="3">
        <v>335</v>
      </c>
      <c r="P1076" s="3">
        <v>6</v>
      </c>
      <c r="S1076"/>
    </row>
    <row r="1077" spans="1:19" x14ac:dyDescent="0.25">
      <c r="A1077" s="3">
        <v>1447161334.7</v>
      </c>
      <c r="B1077" s="10">
        <v>44652</v>
      </c>
      <c r="C1077" s="14">
        <v>44316</v>
      </c>
      <c r="D1077" s="14">
        <f t="shared" si="16"/>
        <v>44654</v>
      </c>
      <c r="E1077" s="3" t="s">
        <v>58</v>
      </c>
      <c r="F1077" s="3" t="s">
        <v>10</v>
      </c>
      <c r="G1077" s="3">
        <v>2</v>
      </c>
      <c r="H1077" s="3" t="s">
        <v>4</v>
      </c>
      <c r="I1077" s="3">
        <v>0</v>
      </c>
      <c r="J1077" s="3">
        <v>0</v>
      </c>
      <c r="K1077" t="s">
        <v>174</v>
      </c>
      <c r="L1077">
        <v>1695862</v>
      </c>
      <c r="M1077" s="3" t="s">
        <v>44</v>
      </c>
      <c r="N1077" s="3" t="s">
        <v>63</v>
      </c>
      <c r="O1077" s="3">
        <v>14293</v>
      </c>
      <c r="P1077" s="3">
        <v>12.5685653925279</v>
      </c>
      <c r="S1077"/>
    </row>
    <row r="1078" spans="1:19" x14ac:dyDescent="0.25">
      <c r="A1078" s="3">
        <v>1447419066.7</v>
      </c>
      <c r="B1078" s="10">
        <v>44654</v>
      </c>
      <c r="C1078" s="14">
        <v>44184</v>
      </c>
      <c r="D1078" s="14">
        <f t="shared" si="16"/>
        <v>44656</v>
      </c>
      <c r="E1078" s="3" t="s">
        <v>58</v>
      </c>
      <c r="F1078" s="3" t="s">
        <v>10</v>
      </c>
      <c r="G1078" s="3">
        <v>2</v>
      </c>
      <c r="H1078" s="3" t="s">
        <v>4</v>
      </c>
      <c r="I1078" s="3">
        <v>5</v>
      </c>
      <c r="J1078" s="3">
        <v>0</v>
      </c>
      <c r="K1078" t="s">
        <v>174</v>
      </c>
      <c r="L1078">
        <v>1699369</v>
      </c>
      <c r="M1078" s="3" t="s">
        <v>44</v>
      </c>
      <c r="N1078" s="3" t="s">
        <v>63</v>
      </c>
      <c r="O1078" s="3">
        <v>3301</v>
      </c>
      <c r="P1078" s="3">
        <v>8.0183671162151189</v>
      </c>
      <c r="S1078"/>
    </row>
    <row r="1079" spans="1:19" x14ac:dyDescent="0.25">
      <c r="A1079" s="3">
        <v>1447419065.7</v>
      </c>
      <c r="B1079" s="10">
        <v>44662</v>
      </c>
      <c r="C1079" s="14">
        <v>43626</v>
      </c>
      <c r="D1079" s="14">
        <f t="shared" si="16"/>
        <v>44664</v>
      </c>
      <c r="E1079" s="3" t="s">
        <v>58</v>
      </c>
      <c r="F1079" s="3" t="s">
        <v>10</v>
      </c>
      <c r="G1079" s="3">
        <v>2</v>
      </c>
      <c r="H1079" s="3" t="s">
        <v>4</v>
      </c>
      <c r="I1079" s="3">
        <v>5</v>
      </c>
      <c r="J1079" s="3">
        <v>0</v>
      </c>
      <c r="K1079" t="s">
        <v>174</v>
      </c>
      <c r="L1079">
        <v>1699369</v>
      </c>
      <c r="M1079" s="3" t="s">
        <v>44</v>
      </c>
      <c r="N1079" s="3" t="s">
        <v>63</v>
      </c>
      <c r="O1079" s="3">
        <v>2301</v>
      </c>
      <c r="P1079" s="3">
        <v>5.3455780774767456</v>
      </c>
      <c r="S1079"/>
    </row>
    <row r="1080" spans="1:19" x14ac:dyDescent="0.25">
      <c r="A1080" s="3">
        <v>1447419064.7</v>
      </c>
      <c r="B1080" s="10">
        <v>44665</v>
      </c>
      <c r="C1080" s="14">
        <v>44279</v>
      </c>
      <c r="D1080" s="14">
        <f t="shared" si="16"/>
        <v>44667</v>
      </c>
      <c r="E1080" s="3" t="s">
        <v>58</v>
      </c>
      <c r="F1080" s="3" t="s">
        <v>10</v>
      </c>
      <c r="G1080" s="3">
        <v>2</v>
      </c>
      <c r="H1080" s="3" t="s">
        <v>4</v>
      </c>
      <c r="I1080" s="3">
        <v>5</v>
      </c>
      <c r="J1080" s="3">
        <v>0</v>
      </c>
      <c r="K1080" t="s">
        <v>174</v>
      </c>
      <c r="L1080">
        <v>1699369</v>
      </c>
      <c r="M1080" s="3" t="s">
        <v>44</v>
      </c>
      <c r="N1080" s="3" t="s">
        <v>63</v>
      </c>
      <c r="O1080" s="3">
        <v>4263</v>
      </c>
      <c r="P1080" s="3">
        <v>10.691156154953491</v>
      </c>
      <c r="S1080"/>
    </row>
    <row r="1081" spans="1:19" x14ac:dyDescent="0.25">
      <c r="A1081" s="3">
        <v>1447289868.7</v>
      </c>
      <c r="B1081" s="10">
        <v>44655</v>
      </c>
      <c r="C1081" s="14">
        <v>44203</v>
      </c>
      <c r="D1081" s="14">
        <f t="shared" si="16"/>
        <v>44657</v>
      </c>
      <c r="E1081" s="3" t="s">
        <v>58</v>
      </c>
      <c r="F1081" s="3" t="s">
        <v>10</v>
      </c>
      <c r="G1081" s="3">
        <v>2</v>
      </c>
      <c r="H1081" s="3" t="s">
        <v>4</v>
      </c>
      <c r="I1081" s="3">
        <v>5</v>
      </c>
      <c r="J1081" s="3">
        <v>0</v>
      </c>
      <c r="K1081" t="s">
        <v>174</v>
      </c>
      <c r="L1081">
        <v>1699369</v>
      </c>
      <c r="M1081" s="3" t="s">
        <v>44</v>
      </c>
      <c r="N1081" s="3" t="s">
        <v>63</v>
      </c>
      <c r="O1081" s="3">
        <v>3329</v>
      </c>
      <c r="P1081" s="3">
        <v>8.0183671162151189</v>
      </c>
      <c r="S1081"/>
    </row>
    <row r="1082" spans="1:19" x14ac:dyDescent="0.25">
      <c r="A1082" s="3">
        <v>1447423388.7</v>
      </c>
      <c r="B1082" s="10">
        <v>44654</v>
      </c>
      <c r="C1082" s="14">
        <v>43977</v>
      </c>
      <c r="D1082" s="14">
        <f t="shared" si="16"/>
        <v>44656</v>
      </c>
      <c r="E1082" s="3" t="s">
        <v>58</v>
      </c>
      <c r="F1082" s="3" t="s">
        <v>10</v>
      </c>
      <c r="G1082" s="3">
        <v>2</v>
      </c>
      <c r="H1082" s="3" t="s">
        <v>4</v>
      </c>
      <c r="I1082" s="3">
        <v>5</v>
      </c>
      <c r="J1082" s="3">
        <v>0</v>
      </c>
      <c r="K1082" t="s">
        <v>174</v>
      </c>
      <c r="L1082">
        <v>1699670</v>
      </c>
      <c r="M1082" s="3" t="s">
        <v>44</v>
      </c>
      <c r="N1082" s="3" t="s">
        <v>63</v>
      </c>
      <c r="O1082" s="3">
        <v>5727</v>
      </c>
      <c r="P1082" s="3">
        <v>16.143400264003418</v>
      </c>
      <c r="S1082"/>
    </row>
    <row r="1083" spans="1:19" x14ac:dyDescent="0.25">
      <c r="A1083" s="3">
        <v>1447423384.7</v>
      </c>
      <c r="B1083" s="10">
        <v>44658</v>
      </c>
      <c r="C1083" s="14">
        <v>44424</v>
      </c>
      <c r="D1083" s="14">
        <f t="shared" si="16"/>
        <v>44660</v>
      </c>
      <c r="E1083" s="3" t="s">
        <v>58</v>
      </c>
      <c r="F1083" s="3" t="s">
        <v>10</v>
      </c>
      <c r="G1083" s="3">
        <v>2</v>
      </c>
      <c r="H1083" s="3" t="s">
        <v>4</v>
      </c>
      <c r="I1083" s="3">
        <v>5</v>
      </c>
      <c r="J1083" s="3">
        <v>0</v>
      </c>
      <c r="K1083" t="s">
        <v>174</v>
      </c>
      <c r="L1083">
        <v>1699670</v>
      </c>
      <c r="M1083" s="3" t="s">
        <v>44</v>
      </c>
      <c r="N1083" s="3" t="s">
        <v>63</v>
      </c>
      <c r="O1083" s="3">
        <v>3858</v>
      </c>
      <c r="P1083" s="3">
        <v>9.0956001760022769</v>
      </c>
      <c r="S1083"/>
    </row>
    <row r="1084" spans="1:19" x14ac:dyDescent="0.25">
      <c r="A1084" s="3">
        <v>1447423389.7</v>
      </c>
      <c r="B1084" s="10">
        <v>44654</v>
      </c>
      <c r="C1084" s="14">
        <v>43558</v>
      </c>
      <c r="D1084" s="14">
        <f t="shared" si="16"/>
        <v>44656</v>
      </c>
      <c r="E1084" s="3" t="s">
        <v>58</v>
      </c>
      <c r="F1084" s="3" t="s">
        <v>10</v>
      </c>
      <c r="G1084" s="3">
        <v>2</v>
      </c>
      <c r="H1084" s="3" t="s">
        <v>4</v>
      </c>
      <c r="I1084" s="3">
        <v>5</v>
      </c>
      <c r="J1084" s="3">
        <v>0</v>
      </c>
      <c r="K1084" t="s">
        <v>174</v>
      </c>
      <c r="L1084">
        <v>1699670</v>
      </c>
      <c r="M1084" s="3" t="s">
        <v>44</v>
      </c>
      <c r="N1084" s="3" t="s">
        <v>63</v>
      </c>
      <c r="O1084" s="3">
        <v>3898</v>
      </c>
      <c r="P1084" s="3">
        <v>11.095600176002277</v>
      </c>
      <c r="S1084"/>
    </row>
    <row r="1085" spans="1:19" x14ac:dyDescent="0.25">
      <c r="A1085" s="3">
        <v>1447423386.7</v>
      </c>
      <c r="B1085" s="10">
        <v>44660</v>
      </c>
      <c r="C1085" s="14">
        <v>44072</v>
      </c>
      <c r="D1085" s="14">
        <f t="shared" si="16"/>
        <v>44662</v>
      </c>
      <c r="E1085" s="3" t="s">
        <v>58</v>
      </c>
      <c r="F1085" s="3" t="s">
        <v>10</v>
      </c>
      <c r="G1085" s="3">
        <v>2</v>
      </c>
      <c r="H1085" s="3" t="s">
        <v>4</v>
      </c>
      <c r="I1085" s="3">
        <v>5</v>
      </c>
      <c r="J1085" s="3">
        <v>0</v>
      </c>
      <c r="K1085" t="s">
        <v>174</v>
      </c>
      <c r="L1085">
        <v>1699670</v>
      </c>
      <c r="M1085" s="3" t="s">
        <v>44</v>
      </c>
      <c r="N1085" s="3" t="s">
        <v>63</v>
      </c>
      <c r="O1085" s="3">
        <v>9264</v>
      </c>
      <c r="P1085" s="3">
        <v>26.239000440005693</v>
      </c>
      <c r="S1085"/>
    </row>
    <row r="1086" spans="1:19" x14ac:dyDescent="0.25">
      <c r="A1086" s="3">
        <v>1447423383.7</v>
      </c>
      <c r="B1086" s="10">
        <v>44661</v>
      </c>
      <c r="C1086" s="14">
        <v>44348</v>
      </c>
      <c r="D1086" s="14">
        <f t="shared" si="16"/>
        <v>44663</v>
      </c>
      <c r="E1086" s="3" t="s">
        <v>58</v>
      </c>
      <c r="F1086" s="3" t="s">
        <v>10</v>
      </c>
      <c r="G1086" s="3">
        <v>2</v>
      </c>
      <c r="H1086" s="3" t="s">
        <v>4</v>
      </c>
      <c r="I1086" s="3">
        <v>5</v>
      </c>
      <c r="J1086" s="3">
        <v>0</v>
      </c>
      <c r="K1086" t="s">
        <v>174</v>
      </c>
      <c r="L1086">
        <v>1699540</v>
      </c>
      <c r="M1086" s="3" t="s">
        <v>44</v>
      </c>
      <c r="N1086" s="3" t="s">
        <v>63</v>
      </c>
      <c r="O1086" s="3">
        <v>29043</v>
      </c>
      <c r="P1086" s="3">
        <v>52.691485604044502</v>
      </c>
      <c r="S1086"/>
    </row>
    <row r="1087" spans="1:19" x14ac:dyDescent="0.25">
      <c r="A1087" s="3">
        <v>1447423387.7</v>
      </c>
      <c r="B1087" s="10">
        <v>44660</v>
      </c>
      <c r="C1087" s="14">
        <v>43711</v>
      </c>
      <c r="D1087" s="14">
        <f t="shared" si="16"/>
        <v>44662</v>
      </c>
      <c r="E1087" s="3" t="s">
        <v>58</v>
      </c>
      <c r="F1087" s="3" t="s">
        <v>10</v>
      </c>
      <c r="G1087" s="3">
        <v>2</v>
      </c>
      <c r="H1087" s="3" t="s">
        <v>4</v>
      </c>
      <c r="I1087" s="3">
        <v>5</v>
      </c>
      <c r="J1087" s="3">
        <v>0</v>
      </c>
      <c r="K1087" t="s">
        <v>174</v>
      </c>
      <c r="L1087">
        <v>1699540</v>
      </c>
      <c r="M1087" s="3" t="s">
        <v>44</v>
      </c>
      <c r="N1087" s="3" t="s">
        <v>63</v>
      </c>
      <c r="O1087" s="3">
        <v>101069</v>
      </c>
      <c r="P1087" s="3">
        <v>171.92019961415576</v>
      </c>
      <c r="S1087"/>
    </row>
    <row r="1088" spans="1:19" x14ac:dyDescent="0.25">
      <c r="A1088" s="3">
        <v>1447423385.7</v>
      </c>
      <c r="B1088" s="10">
        <v>44661</v>
      </c>
      <c r="C1088" s="14">
        <v>44184</v>
      </c>
      <c r="D1088" s="14">
        <f t="shared" si="16"/>
        <v>44663</v>
      </c>
      <c r="E1088" s="3" t="s">
        <v>58</v>
      </c>
      <c r="F1088" s="3" t="s">
        <v>10</v>
      </c>
      <c r="G1088" s="3">
        <v>2</v>
      </c>
      <c r="H1088" s="3" t="s">
        <v>4</v>
      </c>
      <c r="I1088" s="3">
        <v>5</v>
      </c>
      <c r="J1088" s="3">
        <v>0</v>
      </c>
      <c r="K1088" t="s">
        <v>174</v>
      </c>
      <c r="L1088">
        <v>1699540</v>
      </c>
      <c r="M1088" s="3" t="s">
        <v>44</v>
      </c>
      <c r="N1088" s="3" t="s">
        <v>63</v>
      </c>
      <c r="O1088" s="3">
        <v>43484</v>
      </c>
      <c r="P1088" s="3">
        <v>74.53722840606676</v>
      </c>
      <c r="S1088"/>
    </row>
    <row r="1089" spans="1:19" x14ac:dyDescent="0.25">
      <c r="A1089" s="3">
        <v>1447330514.7</v>
      </c>
      <c r="B1089" s="10">
        <v>44659</v>
      </c>
      <c r="C1089" s="14">
        <v>44604</v>
      </c>
      <c r="D1089" s="14">
        <f t="shared" si="16"/>
        <v>44660</v>
      </c>
      <c r="E1089" s="3" t="s">
        <v>58</v>
      </c>
      <c r="F1089" s="3" t="s">
        <v>10</v>
      </c>
      <c r="G1089" s="3">
        <v>2</v>
      </c>
      <c r="H1089" s="3" t="s">
        <v>4</v>
      </c>
      <c r="I1089" s="3">
        <v>0</v>
      </c>
      <c r="J1089" s="3">
        <v>0</v>
      </c>
      <c r="K1089" t="s">
        <v>173</v>
      </c>
      <c r="L1089">
        <v>1689779</v>
      </c>
      <c r="M1089" s="3" t="s">
        <v>38</v>
      </c>
      <c r="N1089" s="3" t="s">
        <v>63</v>
      </c>
      <c r="O1089" s="3">
        <v>337</v>
      </c>
      <c r="P1089" s="3">
        <v>2.1900301943799745</v>
      </c>
      <c r="S1089"/>
    </row>
    <row r="1090" spans="1:19" x14ac:dyDescent="0.25">
      <c r="A1090" s="3">
        <v>1447330516.7</v>
      </c>
      <c r="B1090" s="10">
        <v>44658</v>
      </c>
      <c r="C1090" s="14">
        <v>44073</v>
      </c>
      <c r="D1090" s="14">
        <f t="shared" si="16"/>
        <v>44659</v>
      </c>
      <c r="E1090" s="3" t="s">
        <v>57</v>
      </c>
      <c r="F1090" s="3" t="s">
        <v>10</v>
      </c>
      <c r="G1090" s="3">
        <v>3</v>
      </c>
      <c r="H1090" s="3" t="s">
        <v>4</v>
      </c>
      <c r="I1090" s="3">
        <v>0</v>
      </c>
      <c r="J1090" s="3">
        <v>0</v>
      </c>
      <c r="K1090" t="s">
        <v>175</v>
      </c>
      <c r="L1090">
        <v>1689784</v>
      </c>
      <c r="M1090" s="3" t="s">
        <v>37</v>
      </c>
      <c r="N1090" s="3" t="s">
        <v>63</v>
      </c>
      <c r="O1090" s="3">
        <v>286</v>
      </c>
      <c r="P1090" s="3">
        <v>2.7436123348017616</v>
      </c>
      <c r="S1090"/>
    </row>
    <row r="1091" spans="1:19" x14ac:dyDescent="0.25">
      <c r="A1091" s="3">
        <v>1447168423.7</v>
      </c>
      <c r="B1091" s="10">
        <v>44662</v>
      </c>
      <c r="C1091" s="14">
        <v>43654</v>
      </c>
      <c r="D1091" s="14">
        <f t="shared" ref="D1091:D1154" si="17">IF(O1091&lt;1000,B1091+1,B1091+2)</f>
        <v>44663</v>
      </c>
      <c r="E1091" s="3" t="s">
        <v>57</v>
      </c>
      <c r="F1091" s="3" t="s">
        <v>10</v>
      </c>
      <c r="G1091" s="3">
        <v>3</v>
      </c>
      <c r="H1091" s="3" t="s">
        <v>4</v>
      </c>
      <c r="I1091" s="3">
        <v>0</v>
      </c>
      <c r="J1091" s="3">
        <v>0</v>
      </c>
      <c r="K1091" t="s">
        <v>175</v>
      </c>
      <c r="L1091">
        <v>1689782</v>
      </c>
      <c r="M1091" s="3" t="s">
        <v>37</v>
      </c>
      <c r="N1091" s="3" t="s">
        <v>63</v>
      </c>
      <c r="O1091" s="3">
        <v>317</v>
      </c>
      <c r="P1091" s="3">
        <v>5.7323369553162813</v>
      </c>
      <c r="S1091"/>
    </row>
    <row r="1092" spans="1:19" x14ac:dyDescent="0.25">
      <c r="A1092" s="3">
        <v>1447330513.7</v>
      </c>
      <c r="B1092" s="10">
        <v>44658</v>
      </c>
      <c r="C1092" s="14">
        <v>44221</v>
      </c>
      <c r="D1092" s="14">
        <f t="shared" si="17"/>
        <v>44659</v>
      </c>
      <c r="E1092" s="3" t="s">
        <v>57</v>
      </c>
      <c r="F1092" s="3" t="s">
        <v>10</v>
      </c>
      <c r="G1092" s="3">
        <v>3</v>
      </c>
      <c r="H1092" s="3" t="s">
        <v>4</v>
      </c>
      <c r="I1092" s="3">
        <v>0</v>
      </c>
      <c r="J1092" s="3">
        <v>0</v>
      </c>
      <c r="K1092" t="s">
        <v>175</v>
      </c>
      <c r="L1092">
        <v>1688621</v>
      </c>
      <c r="M1092" s="3" t="s">
        <v>37</v>
      </c>
      <c r="N1092" s="3" t="s">
        <v>63</v>
      </c>
      <c r="O1092" s="3">
        <v>262</v>
      </c>
      <c r="P1092" s="3">
        <v>2.2114255584457849</v>
      </c>
      <c r="S1092"/>
    </row>
    <row r="1093" spans="1:19" x14ac:dyDescent="0.25">
      <c r="A1093" s="3">
        <v>1447365952.7</v>
      </c>
      <c r="B1093" s="10">
        <v>44662</v>
      </c>
      <c r="C1093" s="14">
        <v>43805</v>
      </c>
      <c r="D1093" s="14">
        <f t="shared" si="17"/>
        <v>44663</v>
      </c>
      <c r="E1093" s="3" t="s">
        <v>57</v>
      </c>
      <c r="F1093" s="3" t="s">
        <v>10</v>
      </c>
      <c r="G1093" s="3">
        <v>3</v>
      </c>
      <c r="H1093" s="3" t="s">
        <v>4</v>
      </c>
      <c r="I1093" s="3">
        <v>0</v>
      </c>
      <c r="J1093" s="3">
        <v>0</v>
      </c>
      <c r="K1093" t="s">
        <v>175</v>
      </c>
      <c r="L1093">
        <v>1689544</v>
      </c>
      <c r="M1093" s="3" t="s">
        <v>37</v>
      </c>
      <c r="N1093" s="3" t="s">
        <v>63</v>
      </c>
      <c r="O1093" s="3">
        <v>346</v>
      </c>
      <c r="P1093" s="3">
        <v>9.7262157735775041</v>
      </c>
      <c r="S1093"/>
    </row>
    <row r="1094" spans="1:19" x14ac:dyDescent="0.25">
      <c r="A1094" s="3">
        <v>1447304503.7</v>
      </c>
      <c r="B1094" s="10">
        <v>44658</v>
      </c>
      <c r="C1094" s="14">
        <v>44649</v>
      </c>
      <c r="D1094" s="14">
        <f t="shared" si="17"/>
        <v>44659</v>
      </c>
      <c r="E1094" s="3" t="s">
        <v>57</v>
      </c>
      <c r="F1094" s="3" t="s">
        <v>10</v>
      </c>
      <c r="G1094" s="3">
        <v>3</v>
      </c>
      <c r="H1094" s="3" t="s">
        <v>4</v>
      </c>
      <c r="I1094" s="3">
        <v>0</v>
      </c>
      <c r="J1094" s="3">
        <v>0</v>
      </c>
      <c r="K1094" t="s">
        <v>175</v>
      </c>
      <c r="L1094">
        <v>1689544</v>
      </c>
      <c r="M1094" s="3" t="s">
        <v>37</v>
      </c>
      <c r="N1094" s="3" t="s">
        <v>63</v>
      </c>
      <c r="O1094" s="3">
        <v>366</v>
      </c>
      <c r="P1094" s="3">
        <v>5.3631078867887521</v>
      </c>
      <c r="S1094"/>
    </row>
    <row r="1095" spans="1:19" x14ac:dyDescent="0.25">
      <c r="A1095" s="3">
        <v>1447348313.7</v>
      </c>
      <c r="B1095" s="10">
        <v>44665</v>
      </c>
      <c r="C1095" s="14">
        <v>43725</v>
      </c>
      <c r="D1095" s="14">
        <f t="shared" si="17"/>
        <v>44666</v>
      </c>
      <c r="E1095" s="3" t="s">
        <v>57</v>
      </c>
      <c r="F1095" s="3" t="s">
        <v>10</v>
      </c>
      <c r="G1095" s="3">
        <v>3</v>
      </c>
      <c r="H1095" s="3" t="s">
        <v>4</v>
      </c>
      <c r="I1095" s="3">
        <v>0</v>
      </c>
      <c r="J1095" s="3">
        <v>0</v>
      </c>
      <c r="K1095" t="s">
        <v>175</v>
      </c>
      <c r="L1095">
        <v>1689544</v>
      </c>
      <c r="M1095" s="3" t="s">
        <v>37</v>
      </c>
      <c r="N1095" s="3" t="s">
        <v>63</v>
      </c>
      <c r="O1095" s="3">
        <v>378</v>
      </c>
      <c r="P1095" s="3">
        <v>10.726215773577504</v>
      </c>
      <c r="S1095"/>
    </row>
    <row r="1096" spans="1:19" x14ac:dyDescent="0.25">
      <c r="A1096" s="3">
        <v>1447373183.7</v>
      </c>
      <c r="B1096" s="10">
        <v>44658</v>
      </c>
      <c r="C1096" s="14">
        <v>43714</v>
      </c>
      <c r="D1096" s="14">
        <f t="shared" si="17"/>
        <v>44659</v>
      </c>
      <c r="E1096" s="3" t="s">
        <v>57</v>
      </c>
      <c r="F1096" s="3" t="s">
        <v>10</v>
      </c>
      <c r="G1096" s="3">
        <v>3</v>
      </c>
      <c r="H1096" s="3" t="s">
        <v>4</v>
      </c>
      <c r="I1096" s="3">
        <v>0</v>
      </c>
      <c r="J1096" s="3">
        <v>0</v>
      </c>
      <c r="K1096" t="s">
        <v>175</v>
      </c>
      <c r="L1096">
        <v>1689544</v>
      </c>
      <c r="M1096" s="3" t="s">
        <v>37</v>
      </c>
      <c r="N1096" s="3" t="s">
        <v>63</v>
      </c>
      <c r="O1096" s="3">
        <v>290</v>
      </c>
      <c r="P1096" s="3">
        <v>5.3631078867887521</v>
      </c>
      <c r="S1096"/>
    </row>
    <row r="1097" spans="1:19" x14ac:dyDescent="0.25">
      <c r="A1097" s="3">
        <v>1447365955.7</v>
      </c>
      <c r="B1097" s="10">
        <v>44654</v>
      </c>
      <c r="C1097" s="14">
        <v>44297</v>
      </c>
      <c r="D1097" s="14">
        <f t="shared" si="17"/>
        <v>44655</v>
      </c>
      <c r="E1097" s="3" t="s">
        <v>57</v>
      </c>
      <c r="F1097" s="3" t="s">
        <v>10</v>
      </c>
      <c r="G1097" s="3">
        <v>3</v>
      </c>
      <c r="H1097" s="3" t="s">
        <v>4</v>
      </c>
      <c r="I1097" s="3">
        <v>0</v>
      </c>
      <c r="J1097" s="3">
        <v>0</v>
      </c>
      <c r="K1097" t="s">
        <v>175</v>
      </c>
      <c r="L1097">
        <v>1689544</v>
      </c>
      <c r="M1097" s="3" t="s">
        <v>37</v>
      </c>
      <c r="N1097" s="3" t="s">
        <v>63</v>
      </c>
      <c r="O1097" s="3">
        <v>358</v>
      </c>
      <c r="P1097" s="3">
        <v>11.726215773577504</v>
      </c>
      <c r="S1097"/>
    </row>
    <row r="1098" spans="1:19" x14ac:dyDescent="0.25">
      <c r="A1098" s="3">
        <v>1447373182.7</v>
      </c>
      <c r="B1098" s="10">
        <v>44661</v>
      </c>
      <c r="C1098" s="14">
        <v>44131</v>
      </c>
      <c r="D1098" s="14">
        <f t="shared" si="17"/>
        <v>44662</v>
      </c>
      <c r="E1098" s="3" t="s">
        <v>57</v>
      </c>
      <c r="F1098" s="3" t="s">
        <v>10</v>
      </c>
      <c r="G1098" s="3">
        <v>3</v>
      </c>
      <c r="H1098" s="3" t="s">
        <v>4</v>
      </c>
      <c r="I1098" s="3">
        <v>0</v>
      </c>
      <c r="J1098" s="3">
        <v>0</v>
      </c>
      <c r="K1098" t="s">
        <v>175</v>
      </c>
      <c r="L1098">
        <v>1689544</v>
      </c>
      <c r="M1098" s="3" t="s">
        <v>37</v>
      </c>
      <c r="N1098" s="3" t="s">
        <v>63</v>
      </c>
      <c r="O1098" s="3">
        <v>297</v>
      </c>
      <c r="P1098" s="3">
        <v>5.3631078867887521</v>
      </c>
      <c r="S1098"/>
    </row>
    <row r="1099" spans="1:19" x14ac:dyDescent="0.25">
      <c r="A1099" s="3">
        <v>1447348312.7</v>
      </c>
      <c r="B1099" s="10">
        <v>44665</v>
      </c>
      <c r="C1099" s="14">
        <v>43917</v>
      </c>
      <c r="D1099" s="14">
        <f t="shared" si="17"/>
        <v>44666</v>
      </c>
      <c r="E1099" s="3" t="s">
        <v>57</v>
      </c>
      <c r="F1099" s="3" t="s">
        <v>10</v>
      </c>
      <c r="G1099" s="3">
        <v>3</v>
      </c>
      <c r="H1099" s="3" t="s">
        <v>4</v>
      </c>
      <c r="I1099" s="3">
        <v>0</v>
      </c>
      <c r="J1099" s="3">
        <v>0</v>
      </c>
      <c r="K1099" t="s">
        <v>175</v>
      </c>
      <c r="L1099">
        <v>1689544</v>
      </c>
      <c r="M1099" s="3" t="s">
        <v>37</v>
      </c>
      <c r="N1099" s="3" t="s">
        <v>63</v>
      </c>
      <c r="O1099" s="3">
        <v>365</v>
      </c>
      <c r="P1099" s="3">
        <v>10.726215773577504</v>
      </c>
      <c r="S1099"/>
    </row>
    <row r="1100" spans="1:19" x14ac:dyDescent="0.25">
      <c r="A1100" s="3">
        <v>1447334858.7</v>
      </c>
      <c r="B1100" s="10">
        <v>44661</v>
      </c>
      <c r="C1100" s="14">
        <v>43513</v>
      </c>
      <c r="D1100" s="14">
        <f t="shared" si="17"/>
        <v>44662</v>
      </c>
      <c r="E1100" s="3" t="s">
        <v>57</v>
      </c>
      <c r="F1100" s="3" t="s">
        <v>10</v>
      </c>
      <c r="G1100" s="3">
        <v>3</v>
      </c>
      <c r="H1100" s="3" t="s">
        <v>4</v>
      </c>
      <c r="I1100" s="3">
        <v>0</v>
      </c>
      <c r="J1100" s="3">
        <v>0</v>
      </c>
      <c r="K1100" t="s">
        <v>175</v>
      </c>
      <c r="L1100">
        <v>1689544</v>
      </c>
      <c r="M1100" s="3" t="s">
        <v>37</v>
      </c>
      <c r="N1100" s="3" t="s">
        <v>63</v>
      </c>
      <c r="O1100" s="3">
        <v>317</v>
      </c>
      <c r="P1100" s="3">
        <v>5.3631078867887521</v>
      </c>
      <c r="S1100"/>
    </row>
    <row r="1101" spans="1:19" x14ac:dyDescent="0.25">
      <c r="A1101" s="3">
        <v>1447388155.7</v>
      </c>
      <c r="B1101" s="10">
        <v>44661</v>
      </c>
      <c r="C1101" s="14">
        <v>44446</v>
      </c>
      <c r="D1101" s="14">
        <f t="shared" si="17"/>
        <v>44662</v>
      </c>
      <c r="E1101" s="3" t="s">
        <v>57</v>
      </c>
      <c r="F1101" s="3" t="s">
        <v>10</v>
      </c>
      <c r="G1101" s="3">
        <v>3</v>
      </c>
      <c r="H1101" s="3" t="s">
        <v>4</v>
      </c>
      <c r="I1101" s="3">
        <v>0</v>
      </c>
      <c r="J1101" s="3">
        <v>0</v>
      </c>
      <c r="K1101" t="s">
        <v>175</v>
      </c>
      <c r="L1101">
        <v>1689544</v>
      </c>
      <c r="M1101" s="3" t="s">
        <v>37</v>
      </c>
      <c r="N1101" s="3" t="s">
        <v>63</v>
      </c>
      <c r="O1101" s="3">
        <v>262</v>
      </c>
      <c r="P1101" s="3">
        <v>0.53631078867887527</v>
      </c>
      <c r="S1101"/>
    </row>
    <row r="1102" spans="1:19" x14ac:dyDescent="0.25">
      <c r="A1102" s="3">
        <v>1447304502.7</v>
      </c>
      <c r="B1102" s="10">
        <v>44655</v>
      </c>
      <c r="C1102" s="14">
        <v>43918</v>
      </c>
      <c r="D1102" s="14">
        <f t="shared" si="17"/>
        <v>44656</v>
      </c>
      <c r="E1102" s="3" t="s">
        <v>57</v>
      </c>
      <c r="F1102" s="3" t="s">
        <v>10</v>
      </c>
      <c r="G1102" s="3">
        <v>3</v>
      </c>
      <c r="H1102" s="3" t="s">
        <v>4</v>
      </c>
      <c r="I1102" s="3">
        <v>0</v>
      </c>
      <c r="J1102" s="3">
        <v>0</v>
      </c>
      <c r="K1102" t="s">
        <v>175</v>
      </c>
      <c r="L1102">
        <v>1689544</v>
      </c>
      <c r="M1102" s="3" t="s">
        <v>37</v>
      </c>
      <c r="N1102" s="3" t="s">
        <v>63</v>
      </c>
      <c r="O1102" s="3">
        <v>296</v>
      </c>
      <c r="P1102" s="3">
        <v>5.3631078867887521</v>
      </c>
      <c r="S1102"/>
    </row>
    <row r="1103" spans="1:19" x14ac:dyDescent="0.25">
      <c r="A1103" s="3">
        <v>1447365954.7</v>
      </c>
      <c r="B1103" s="10">
        <v>44658</v>
      </c>
      <c r="C1103" s="14">
        <v>43794</v>
      </c>
      <c r="D1103" s="14">
        <f t="shared" si="17"/>
        <v>44659</v>
      </c>
      <c r="E1103" s="3" t="s">
        <v>57</v>
      </c>
      <c r="F1103" s="3" t="s">
        <v>10</v>
      </c>
      <c r="G1103" s="3">
        <v>3</v>
      </c>
      <c r="H1103" s="3" t="s">
        <v>4</v>
      </c>
      <c r="I1103" s="3">
        <v>0</v>
      </c>
      <c r="J1103" s="3">
        <v>0</v>
      </c>
      <c r="K1103" t="s">
        <v>175</v>
      </c>
      <c r="L1103">
        <v>1689544</v>
      </c>
      <c r="M1103" s="3" t="s">
        <v>37</v>
      </c>
      <c r="N1103" s="3" t="s">
        <v>63</v>
      </c>
      <c r="O1103" s="3">
        <v>374</v>
      </c>
      <c r="P1103" s="3">
        <v>10.726215773577504</v>
      </c>
      <c r="S1103"/>
    </row>
    <row r="1104" spans="1:19" x14ac:dyDescent="0.25">
      <c r="A1104" s="3">
        <v>1447373181.7</v>
      </c>
      <c r="B1104" s="10">
        <v>44654</v>
      </c>
      <c r="C1104" s="14">
        <v>44039</v>
      </c>
      <c r="D1104" s="14">
        <f t="shared" si="17"/>
        <v>44655</v>
      </c>
      <c r="E1104" s="3" t="s">
        <v>57</v>
      </c>
      <c r="F1104" s="3" t="s">
        <v>10</v>
      </c>
      <c r="G1104" s="3">
        <v>3</v>
      </c>
      <c r="H1104" s="3" t="s">
        <v>4</v>
      </c>
      <c r="I1104" s="3">
        <v>0</v>
      </c>
      <c r="J1104" s="3">
        <v>0</v>
      </c>
      <c r="K1104" t="s">
        <v>175</v>
      </c>
      <c r="L1104">
        <v>1689544</v>
      </c>
      <c r="M1104" s="3" t="s">
        <v>37</v>
      </c>
      <c r="N1104" s="3" t="s">
        <v>63</v>
      </c>
      <c r="O1104" s="3">
        <v>375</v>
      </c>
      <c r="P1104" s="3">
        <v>5.3631078867887521</v>
      </c>
      <c r="S1104"/>
    </row>
    <row r="1105" spans="1:19" x14ac:dyDescent="0.25">
      <c r="A1105" s="3">
        <v>1447348311.7</v>
      </c>
      <c r="B1105" s="10">
        <v>44655</v>
      </c>
      <c r="C1105" s="14">
        <v>44240</v>
      </c>
      <c r="D1105" s="14">
        <f t="shared" si="17"/>
        <v>44656</v>
      </c>
      <c r="E1105" s="3" t="s">
        <v>57</v>
      </c>
      <c r="F1105" s="3" t="s">
        <v>10</v>
      </c>
      <c r="G1105" s="3">
        <v>3</v>
      </c>
      <c r="H1105" s="3" t="s">
        <v>4</v>
      </c>
      <c r="I1105" s="3">
        <v>0</v>
      </c>
      <c r="J1105" s="3">
        <v>0</v>
      </c>
      <c r="K1105" t="s">
        <v>175</v>
      </c>
      <c r="L1105">
        <v>1689544</v>
      </c>
      <c r="M1105" s="3" t="s">
        <v>37</v>
      </c>
      <c r="N1105" s="3" t="s">
        <v>63</v>
      </c>
      <c r="O1105" s="3">
        <v>361</v>
      </c>
      <c r="P1105" s="3">
        <v>10.726215773577504</v>
      </c>
      <c r="S1105"/>
    </row>
    <row r="1106" spans="1:19" x14ac:dyDescent="0.25">
      <c r="A1106" s="3">
        <v>1447334857.7</v>
      </c>
      <c r="B1106" s="10">
        <v>44660</v>
      </c>
      <c r="C1106" s="14">
        <v>43969</v>
      </c>
      <c r="D1106" s="14">
        <f t="shared" si="17"/>
        <v>44661</v>
      </c>
      <c r="E1106" s="3" t="s">
        <v>57</v>
      </c>
      <c r="F1106" s="3" t="s">
        <v>10</v>
      </c>
      <c r="G1106" s="3">
        <v>3</v>
      </c>
      <c r="H1106" s="3" t="s">
        <v>4</v>
      </c>
      <c r="I1106" s="3">
        <v>0</v>
      </c>
      <c r="J1106" s="3">
        <v>0</v>
      </c>
      <c r="K1106" t="s">
        <v>175</v>
      </c>
      <c r="L1106">
        <v>1689544</v>
      </c>
      <c r="M1106" s="3" t="s">
        <v>37</v>
      </c>
      <c r="N1106" s="3" t="s">
        <v>63</v>
      </c>
      <c r="O1106" s="3">
        <v>375</v>
      </c>
      <c r="P1106" s="3">
        <v>5.3631078867887521</v>
      </c>
      <c r="S1106"/>
    </row>
    <row r="1107" spans="1:19" x14ac:dyDescent="0.25">
      <c r="A1107" s="3">
        <v>1447365953.7</v>
      </c>
      <c r="B1107" s="10">
        <v>44652</v>
      </c>
      <c r="C1107" s="14">
        <v>43637</v>
      </c>
      <c r="D1107" s="14">
        <f t="shared" si="17"/>
        <v>44653</v>
      </c>
      <c r="E1107" s="3" t="s">
        <v>57</v>
      </c>
      <c r="F1107" s="3" t="s">
        <v>10</v>
      </c>
      <c r="G1107" s="3">
        <v>3</v>
      </c>
      <c r="H1107" s="3" t="s">
        <v>4</v>
      </c>
      <c r="I1107" s="3">
        <v>0</v>
      </c>
      <c r="J1107" s="3">
        <v>0</v>
      </c>
      <c r="K1107" t="s">
        <v>175</v>
      </c>
      <c r="L1107">
        <v>1689544</v>
      </c>
      <c r="M1107" s="3" t="s">
        <v>37</v>
      </c>
      <c r="N1107" s="3" t="s">
        <v>63</v>
      </c>
      <c r="O1107" s="3">
        <v>408</v>
      </c>
      <c r="P1107" s="3">
        <v>10.726215773577504</v>
      </c>
      <c r="S1107"/>
    </row>
    <row r="1108" spans="1:19" x14ac:dyDescent="0.25">
      <c r="A1108" s="3">
        <v>1447348310.7</v>
      </c>
      <c r="B1108" s="10">
        <v>44652</v>
      </c>
      <c r="C1108" s="14">
        <v>44616</v>
      </c>
      <c r="D1108" s="14">
        <f t="shared" si="17"/>
        <v>44653</v>
      </c>
      <c r="E1108" s="3" t="s">
        <v>57</v>
      </c>
      <c r="F1108" s="3" t="s">
        <v>10</v>
      </c>
      <c r="G1108" s="3">
        <v>3</v>
      </c>
      <c r="H1108" s="3" t="s">
        <v>4</v>
      </c>
      <c r="I1108" s="3">
        <v>0</v>
      </c>
      <c r="J1108" s="3">
        <v>0</v>
      </c>
      <c r="K1108" t="s">
        <v>175</v>
      </c>
      <c r="L1108">
        <v>1689544</v>
      </c>
      <c r="M1108" s="3" t="s">
        <v>37</v>
      </c>
      <c r="N1108" s="3" t="s">
        <v>63</v>
      </c>
      <c r="O1108" s="3">
        <v>348</v>
      </c>
      <c r="P1108" s="3">
        <v>9.7262157735775041</v>
      </c>
      <c r="S1108"/>
    </row>
    <row r="1109" spans="1:19" x14ac:dyDescent="0.25">
      <c r="A1109" s="3">
        <v>1447373180.7</v>
      </c>
      <c r="B1109" s="10">
        <v>44665</v>
      </c>
      <c r="C1109" s="14">
        <v>44257</v>
      </c>
      <c r="D1109" s="14">
        <f t="shared" si="17"/>
        <v>44666</v>
      </c>
      <c r="E1109" s="3" t="s">
        <v>57</v>
      </c>
      <c r="F1109" s="3" t="s">
        <v>10</v>
      </c>
      <c r="G1109" s="3">
        <v>3</v>
      </c>
      <c r="H1109" s="3" t="s">
        <v>4</v>
      </c>
      <c r="I1109" s="3">
        <v>0</v>
      </c>
      <c r="J1109" s="3">
        <v>0</v>
      </c>
      <c r="K1109" t="s">
        <v>175</v>
      </c>
      <c r="L1109">
        <v>1689544</v>
      </c>
      <c r="M1109" s="3" t="s">
        <v>37</v>
      </c>
      <c r="N1109" s="3" t="s">
        <v>63</v>
      </c>
      <c r="O1109" s="3">
        <v>296</v>
      </c>
      <c r="P1109" s="3">
        <v>5.3631078867887521</v>
      </c>
      <c r="S1109"/>
    </row>
    <row r="1110" spans="1:19" x14ac:dyDescent="0.25">
      <c r="A1110" s="3">
        <v>1447388154.7</v>
      </c>
      <c r="B1110" s="10">
        <v>44661</v>
      </c>
      <c r="C1110" s="14">
        <v>43999</v>
      </c>
      <c r="D1110" s="14">
        <f t="shared" si="17"/>
        <v>44662</v>
      </c>
      <c r="E1110" s="3" t="s">
        <v>57</v>
      </c>
      <c r="F1110" s="3" t="s">
        <v>10</v>
      </c>
      <c r="G1110" s="3">
        <v>3</v>
      </c>
      <c r="H1110" s="3" t="s">
        <v>4</v>
      </c>
      <c r="I1110" s="3">
        <v>0</v>
      </c>
      <c r="J1110" s="3">
        <v>0</v>
      </c>
      <c r="K1110" t="s">
        <v>175</v>
      </c>
      <c r="L1110">
        <v>1689544</v>
      </c>
      <c r="M1110" s="3" t="s">
        <v>37</v>
      </c>
      <c r="N1110" s="3" t="s">
        <v>63</v>
      </c>
      <c r="O1110" s="3">
        <v>404</v>
      </c>
      <c r="P1110" s="3">
        <v>11.726215773577504</v>
      </c>
      <c r="S1110"/>
    </row>
    <row r="1111" spans="1:19" x14ac:dyDescent="0.25">
      <c r="A1111" s="3">
        <v>1447388153.7</v>
      </c>
      <c r="B1111" s="10">
        <v>44658</v>
      </c>
      <c r="C1111" s="14">
        <v>44476</v>
      </c>
      <c r="D1111" s="14">
        <f t="shared" si="17"/>
        <v>44659</v>
      </c>
      <c r="E1111" s="3" t="s">
        <v>57</v>
      </c>
      <c r="F1111" s="3" t="s">
        <v>10</v>
      </c>
      <c r="G1111" s="3">
        <v>3</v>
      </c>
      <c r="H1111" s="3" t="s">
        <v>4</v>
      </c>
      <c r="I1111" s="3">
        <v>0</v>
      </c>
      <c r="J1111" s="3">
        <v>0</v>
      </c>
      <c r="K1111" t="s">
        <v>175</v>
      </c>
      <c r="L1111">
        <v>1689544</v>
      </c>
      <c r="M1111" s="3" t="s">
        <v>37</v>
      </c>
      <c r="N1111" s="3" t="s">
        <v>63</v>
      </c>
      <c r="O1111" s="3">
        <v>371</v>
      </c>
      <c r="P1111" s="3">
        <v>11.726215773577504</v>
      </c>
      <c r="S1111"/>
    </row>
    <row r="1112" spans="1:19" x14ac:dyDescent="0.25">
      <c r="A1112" s="3">
        <v>1447348314.7</v>
      </c>
      <c r="B1112" s="10">
        <v>44665</v>
      </c>
      <c r="C1112" s="14">
        <v>44452</v>
      </c>
      <c r="D1112" s="14">
        <f t="shared" si="17"/>
        <v>44666</v>
      </c>
      <c r="E1112" s="3" t="s">
        <v>57</v>
      </c>
      <c r="F1112" s="3" t="s">
        <v>10</v>
      </c>
      <c r="G1112" s="3">
        <v>3</v>
      </c>
      <c r="H1112" s="3" t="s">
        <v>4</v>
      </c>
      <c r="I1112" s="3">
        <v>0</v>
      </c>
      <c r="J1112" s="3">
        <v>0</v>
      </c>
      <c r="K1112" t="s">
        <v>175</v>
      </c>
      <c r="L1112">
        <v>1689544</v>
      </c>
      <c r="M1112" s="3" t="s">
        <v>37</v>
      </c>
      <c r="N1112" s="3" t="s">
        <v>63</v>
      </c>
      <c r="O1112" s="3">
        <v>334</v>
      </c>
      <c r="P1112" s="3">
        <v>11.726215773577504</v>
      </c>
      <c r="S1112"/>
    </row>
    <row r="1113" spans="1:19" x14ac:dyDescent="0.25">
      <c r="A1113" s="3">
        <v>1447365956.7</v>
      </c>
      <c r="B1113" s="10">
        <v>44655</v>
      </c>
      <c r="C1113" s="14">
        <v>44327</v>
      </c>
      <c r="D1113" s="14">
        <f t="shared" si="17"/>
        <v>44656</v>
      </c>
      <c r="E1113" s="3" t="s">
        <v>57</v>
      </c>
      <c r="F1113" s="3" t="s">
        <v>10</v>
      </c>
      <c r="G1113" s="3">
        <v>3</v>
      </c>
      <c r="H1113" s="3" t="s">
        <v>4</v>
      </c>
      <c r="I1113" s="3">
        <v>0</v>
      </c>
      <c r="J1113" s="3">
        <v>0</v>
      </c>
      <c r="K1113" t="s">
        <v>175</v>
      </c>
      <c r="L1113">
        <v>1689544</v>
      </c>
      <c r="M1113" s="3" t="s">
        <v>37</v>
      </c>
      <c r="N1113" s="3" t="s">
        <v>63</v>
      </c>
      <c r="O1113" s="3">
        <v>418</v>
      </c>
      <c r="P1113" s="3">
        <v>10.726215773577504</v>
      </c>
      <c r="S1113"/>
    </row>
    <row r="1114" spans="1:19" x14ac:dyDescent="0.25">
      <c r="A1114" s="3">
        <v>1447330515.7</v>
      </c>
      <c r="B1114" s="10">
        <v>44661</v>
      </c>
      <c r="C1114" s="14">
        <v>44416</v>
      </c>
      <c r="D1114" s="14">
        <f t="shared" si="17"/>
        <v>44662</v>
      </c>
      <c r="E1114" s="3" t="s">
        <v>57</v>
      </c>
      <c r="F1114" s="3" t="s">
        <v>10</v>
      </c>
      <c r="G1114" s="3">
        <v>3</v>
      </c>
      <c r="H1114" s="3" t="s">
        <v>4</v>
      </c>
      <c r="I1114" s="3">
        <v>0</v>
      </c>
      <c r="J1114" s="3">
        <v>0</v>
      </c>
      <c r="K1114" t="s">
        <v>175</v>
      </c>
      <c r="L1114">
        <v>1689780</v>
      </c>
      <c r="M1114" s="3" t="s">
        <v>37</v>
      </c>
      <c r="N1114" s="3" t="s">
        <v>63</v>
      </c>
      <c r="O1114" s="3">
        <v>404</v>
      </c>
      <c r="P1114" s="3">
        <v>16.33530127222992</v>
      </c>
      <c r="S1114"/>
    </row>
    <row r="1115" spans="1:19" x14ac:dyDescent="0.25">
      <c r="A1115" s="3">
        <v>1447327240.7</v>
      </c>
      <c r="B1115" s="10">
        <v>44660</v>
      </c>
      <c r="C1115" s="14">
        <v>43883</v>
      </c>
      <c r="D1115" s="14">
        <f t="shared" si="17"/>
        <v>44661</v>
      </c>
      <c r="E1115" s="3" t="s">
        <v>57</v>
      </c>
      <c r="F1115" s="3" t="s">
        <v>10</v>
      </c>
      <c r="G1115" s="3">
        <v>3</v>
      </c>
      <c r="H1115" s="3" t="s">
        <v>4</v>
      </c>
      <c r="I1115" s="3">
        <v>0</v>
      </c>
      <c r="J1115" s="3">
        <v>0</v>
      </c>
      <c r="K1115" t="s">
        <v>175</v>
      </c>
      <c r="L1115">
        <v>1688589</v>
      </c>
      <c r="M1115" s="3" t="s">
        <v>37</v>
      </c>
      <c r="N1115" s="3" t="s">
        <v>63</v>
      </c>
      <c r="O1115" s="3">
        <v>345</v>
      </c>
      <c r="P1115" s="3">
        <v>4.5675511041509482</v>
      </c>
      <c r="S1115"/>
    </row>
    <row r="1116" spans="1:19" x14ac:dyDescent="0.25">
      <c r="A1116" s="3">
        <v>1447339221.7</v>
      </c>
      <c r="B1116" s="10">
        <v>44653</v>
      </c>
      <c r="C1116" s="14">
        <v>44451</v>
      </c>
      <c r="D1116" s="14">
        <f t="shared" si="17"/>
        <v>44654</v>
      </c>
      <c r="E1116" s="3" t="s">
        <v>57</v>
      </c>
      <c r="F1116" s="3" t="s">
        <v>10</v>
      </c>
      <c r="G1116" s="3">
        <v>3</v>
      </c>
      <c r="H1116" s="3" t="s">
        <v>4</v>
      </c>
      <c r="I1116" s="3">
        <v>0</v>
      </c>
      <c r="J1116" s="3">
        <v>0</v>
      </c>
      <c r="K1116" t="s">
        <v>175</v>
      </c>
      <c r="L1116">
        <v>1688589</v>
      </c>
      <c r="M1116" s="3" t="s">
        <v>37</v>
      </c>
      <c r="N1116" s="3" t="s">
        <v>63</v>
      </c>
      <c r="O1116" s="3">
        <v>321</v>
      </c>
      <c r="P1116" s="3">
        <v>4.5675511041509482</v>
      </c>
      <c r="S1116"/>
    </row>
    <row r="1117" spans="1:19" x14ac:dyDescent="0.25">
      <c r="A1117" s="3">
        <v>1447288499.7</v>
      </c>
      <c r="B1117" s="10">
        <v>44652</v>
      </c>
      <c r="C1117" s="14">
        <v>43489</v>
      </c>
      <c r="D1117" s="14">
        <f t="shared" si="17"/>
        <v>44653</v>
      </c>
      <c r="E1117" s="3" t="s">
        <v>57</v>
      </c>
      <c r="F1117" s="3" t="s">
        <v>10</v>
      </c>
      <c r="G1117" s="3">
        <v>3</v>
      </c>
      <c r="H1117" s="3" t="s">
        <v>4</v>
      </c>
      <c r="I1117" s="3">
        <v>0</v>
      </c>
      <c r="J1117" s="3">
        <v>0</v>
      </c>
      <c r="K1117" t="s">
        <v>175</v>
      </c>
      <c r="L1117">
        <v>1688589</v>
      </c>
      <c r="M1117" s="3" t="s">
        <v>37</v>
      </c>
      <c r="N1117" s="3" t="s">
        <v>63</v>
      </c>
      <c r="O1117" s="3">
        <v>335</v>
      </c>
      <c r="P1117" s="3">
        <v>4.5675511041509482</v>
      </c>
      <c r="S1117"/>
    </row>
    <row r="1118" spans="1:19" x14ac:dyDescent="0.25">
      <c r="A1118" s="3">
        <v>1447288502.7</v>
      </c>
      <c r="B1118" s="10">
        <v>44652</v>
      </c>
      <c r="C1118" s="14">
        <v>43815</v>
      </c>
      <c r="D1118" s="14">
        <f t="shared" si="17"/>
        <v>44653</v>
      </c>
      <c r="E1118" s="3" t="s">
        <v>57</v>
      </c>
      <c r="F1118" s="3" t="s">
        <v>10</v>
      </c>
      <c r="G1118" s="3">
        <v>3</v>
      </c>
      <c r="H1118" s="3" t="s">
        <v>4</v>
      </c>
      <c r="I1118" s="3">
        <v>0</v>
      </c>
      <c r="J1118" s="3">
        <v>0</v>
      </c>
      <c r="K1118" t="s">
        <v>175</v>
      </c>
      <c r="L1118">
        <v>1688589</v>
      </c>
      <c r="M1118" s="3" t="s">
        <v>37</v>
      </c>
      <c r="N1118" s="3" t="s">
        <v>63</v>
      </c>
      <c r="O1118" s="3">
        <v>375</v>
      </c>
      <c r="P1118" s="3">
        <v>4.5675511041509482</v>
      </c>
      <c r="S1118"/>
    </row>
    <row r="1119" spans="1:19" x14ac:dyDescent="0.25">
      <c r="A1119" s="3">
        <v>1447360754.7</v>
      </c>
      <c r="B1119" s="10">
        <v>44653</v>
      </c>
      <c r="C1119" s="14">
        <v>44326</v>
      </c>
      <c r="D1119" s="14">
        <f t="shared" si="17"/>
        <v>44654</v>
      </c>
      <c r="E1119" s="3" t="s">
        <v>57</v>
      </c>
      <c r="F1119" s="3" t="s">
        <v>10</v>
      </c>
      <c r="G1119" s="3">
        <v>3</v>
      </c>
      <c r="H1119" s="3" t="s">
        <v>4</v>
      </c>
      <c r="I1119" s="3">
        <v>0</v>
      </c>
      <c r="J1119" s="3">
        <v>0</v>
      </c>
      <c r="K1119" t="s">
        <v>175</v>
      </c>
      <c r="L1119">
        <v>1688589</v>
      </c>
      <c r="M1119" s="3" t="s">
        <v>37</v>
      </c>
      <c r="N1119" s="3" t="s">
        <v>63</v>
      </c>
      <c r="O1119" s="3">
        <v>349</v>
      </c>
      <c r="P1119" s="3">
        <v>4.5675511041509482</v>
      </c>
      <c r="S1119"/>
    </row>
    <row r="1120" spans="1:19" x14ac:dyDescent="0.25">
      <c r="A1120" s="3">
        <v>1447282655.7</v>
      </c>
      <c r="B1120" s="10">
        <v>44659</v>
      </c>
      <c r="C1120" s="14">
        <v>44011</v>
      </c>
      <c r="D1120" s="14">
        <f t="shared" si="17"/>
        <v>44660</v>
      </c>
      <c r="E1120" s="3" t="s">
        <v>57</v>
      </c>
      <c r="F1120" s="3" t="s">
        <v>10</v>
      </c>
      <c r="G1120" s="3">
        <v>3</v>
      </c>
      <c r="H1120" s="3" t="s">
        <v>4</v>
      </c>
      <c r="I1120" s="3">
        <v>0</v>
      </c>
      <c r="J1120" s="3">
        <v>0</v>
      </c>
      <c r="K1120" t="s">
        <v>175</v>
      </c>
      <c r="L1120">
        <v>1688589</v>
      </c>
      <c r="M1120" s="3" t="s">
        <v>37</v>
      </c>
      <c r="N1120" s="3" t="s">
        <v>63</v>
      </c>
      <c r="O1120" s="3">
        <v>295</v>
      </c>
      <c r="P1120" s="3">
        <v>4.5675511041509482</v>
      </c>
      <c r="S1120"/>
    </row>
    <row r="1121" spans="1:19" x14ac:dyDescent="0.25">
      <c r="A1121" s="3">
        <v>1447339224.7</v>
      </c>
      <c r="B1121" s="10">
        <v>44652</v>
      </c>
      <c r="C1121" s="14">
        <v>43486</v>
      </c>
      <c r="D1121" s="14">
        <f t="shared" si="17"/>
        <v>44653</v>
      </c>
      <c r="E1121" s="3" t="s">
        <v>57</v>
      </c>
      <c r="F1121" s="3" t="s">
        <v>10</v>
      </c>
      <c r="G1121" s="3">
        <v>3</v>
      </c>
      <c r="H1121" s="3" t="s">
        <v>4</v>
      </c>
      <c r="I1121" s="3">
        <v>0</v>
      </c>
      <c r="J1121" s="3">
        <v>0</v>
      </c>
      <c r="K1121" t="s">
        <v>175</v>
      </c>
      <c r="L1121">
        <v>1688589</v>
      </c>
      <c r="M1121" s="3" t="s">
        <v>37</v>
      </c>
      <c r="N1121" s="3" t="s">
        <v>63</v>
      </c>
      <c r="O1121" s="3">
        <v>312</v>
      </c>
      <c r="P1121" s="3">
        <v>4.5675511041509482</v>
      </c>
      <c r="S1121"/>
    </row>
    <row r="1122" spans="1:19" x14ac:dyDescent="0.25">
      <c r="A1122" s="3">
        <v>1447327239.7</v>
      </c>
      <c r="B1122" s="10">
        <v>44665</v>
      </c>
      <c r="C1122" s="14">
        <v>43617</v>
      </c>
      <c r="D1122" s="14">
        <f t="shared" si="17"/>
        <v>44666</v>
      </c>
      <c r="E1122" s="3" t="s">
        <v>57</v>
      </c>
      <c r="F1122" s="3" t="s">
        <v>10</v>
      </c>
      <c r="G1122" s="3">
        <v>3</v>
      </c>
      <c r="H1122" s="3" t="s">
        <v>4</v>
      </c>
      <c r="I1122" s="3">
        <v>0</v>
      </c>
      <c r="J1122" s="3">
        <v>0</v>
      </c>
      <c r="K1122" t="s">
        <v>175</v>
      </c>
      <c r="L1122">
        <v>1688589</v>
      </c>
      <c r="M1122" s="3" t="s">
        <v>37</v>
      </c>
      <c r="N1122" s="3" t="s">
        <v>63</v>
      </c>
      <c r="O1122" s="3">
        <v>356</v>
      </c>
      <c r="P1122" s="3">
        <v>4.5675511041509482</v>
      </c>
      <c r="S1122"/>
    </row>
    <row r="1123" spans="1:19" x14ac:dyDescent="0.25">
      <c r="A1123" s="3">
        <v>1447339220.7</v>
      </c>
      <c r="B1123" s="10">
        <v>44652</v>
      </c>
      <c r="C1123" s="14">
        <v>44569</v>
      </c>
      <c r="D1123" s="14">
        <f t="shared" si="17"/>
        <v>44653</v>
      </c>
      <c r="E1123" s="3" t="s">
        <v>57</v>
      </c>
      <c r="F1123" s="3" t="s">
        <v>10</v>
      </c>
      <c r="G1123" s="3">
        <v>3</v>
      </c>
      <c r="H1123" s="3" t="s">
        <v>4</v>
      </c>
      <c r="I1123" s="3">
        <v>0</v>
      </c>
      <c r="J1123" s="3">
        <v>0</v>
      </c>
      <c r="K1123" t="s">
        <v>175</v>
      </c>
      <c r="L1123">
        <v>1688589</v>
      </c>
      <c r="M1123" s="3" t="s">
        <v>37</v>
      </c>
      <c r="N1123" s="3" t="s">
        <v>63</v>
      </c>
      <c r="O1123" s="3">
        <v>319</v>
      </c>
      <c r="P1123" s="3">
        <v>4.5675511041509482</v>
      </c>
      <c r="S1123"/>
    </row>
    <row r="1124" spans="1:19" x14ac:dyDescent="0.25">
      <c r="A1124" s="3">
        <v>1447360783.7</v>
      </c>
      <c r="B1124" s="10">
        <v>44654</v>
      </c>
      <c r="C1124" s="14">
        <v>43675</v>
      </c>
      <c r="D1124" s="14">
        <f t="shared" si="17"/>
        <v>44655</v>
      </c>
      <c r="E1124" s="3" t="s">
        <v>57</v>
      </c>
      <c r="F1124" s="3" t="s">
        <v>10</v>
      </c>
      <c r="G1124" s="3">
        <v>3</v>
      </c>
      <c r="H1124" s="3" t="s">
        <v>4</v>
      </c>
      <c r="I1124" s="3">
        <v>0</v>
      </c>
      <c r="J1124" s="3">
        <v>0</v>
      </c>
      <c r="K1124" t="s">
        <v>175</v>
      </c>
      <c r="L1124">
        <v>1688589</v>
      </c>
      <c r="M1124" s="3" t="s">
        <v>37</v>
      </c>
      <c r="N1124" s="3" t="s">
        <v>63</v>
      </c>
      <c r="O1124" s="3">
        <v>311</v>
      </c>
      <c r="P1124" s="3">
        <v>4.5675511041509482</v>
      </c>
      <c r="S1124"/>
    </row>
    <row r="1125" spans="1:19" x14ac:dyDescent="0.25">
      <c r="A1125" s="3">
        <v>1447339219.7</v>
      </c>
      <c r="B1125" s="10">
        <v>44653</v>
      </c>
      <c r="C1125" s="14">
        <v>44593</v>
      </c>
      <c r="D1125" s="14">
        <f t="shared" si="17"/>
        <v>44654</v>
      </c>
      <c r="E1125" s="3" t="s">
        <v>57</v>
      </c>
      <c r="F1125" s="3" t="s">
        <v>10</v>
      </c>
      <c r="G1125" s="3">
        <v>3</v>
      </c>
      <c r="H1125" s="3" t="s">
        <v>4</v>
      </c>
      <c r="I1125" s="3">
        <v>0</v>
      </c>
      <c r="J1125" s="3">
        <v>0</v>
      </c>
      <c r="K1125" t="s">
        <v>175</v>
      </c>
      <c r="L1125">
        <v>1688589</v>
      </c>
      <c r="M1125" s="3" t="s">
        <v>37</v>
      </c>
      <c r="N1125" s="3" t="s">
        <v>63</v>
      </c>
      <c r="O1125" s="3">
        <v>410</v>
      </c>
      <c r="P1125" s="3">
        <v>9.1351022083018965</v>
      </c>
      <c r="S1125"/>
    </row>
    <row r="1126" spans="1:19" x14ac:dyDescent="0.25">
      <c r="A1126" s="3">
        <v>1447339223.7</v>
      </c>
      <c r="B1126" s="10">
        <v>44653</v>
      </c>
      <c r="C1126" s="14">
        <v>44045</v>
      </c>
      <c r="D1126" s="14">
        <f t="shared" si="17"/>
        <v>44654</v>
      </c>
      <c r="E1126" s="3" t="s">
        <v>57</v>
      </c>
      <c r="F1126" s="3" t="s">
        <v>10</v>
      </c>
      <c r="G1126" s="3">
        <v>3</v>
      </c>
      <c r="H1126" s="3" t="s">
        <v>4</v>
      </c>
      <c r="I1126" s="3">
        <v>0</v>
      </c>
      <c r="J1126" s="3">
        <v>0</v>
      </c>
      <c r="K1126" t="s">
        <v>175</v>
      </c>
      <c r="L1126">
        <v>1688589</v>
      </c>
      <c r="M1126" s="3" t="s">
        <v>37</v>
      </c>
      <c r="N1126" s="3" t="s">
        <v>63</v>
      </c>
      <c r="O1126" s="3">
        <v>315</v>
      </c>
      <c r="P1126" s="3">
        <v>4.5675511041509482</v>
      </c>
      <c r="S1126"/>
    </row>
    <row r="1127" spans="1:19" x14ac:dyDescent="0.25">
      <c r="A1127" s="3">
        <v>1447360774.7</v>
      </c>
      <c r="B1127" s="10">
        <v>44654</v>
      </c>
      <c r="C1127" s="14">
        <v>43745</v>
      </c>
      <c r="D1127" s="14">
        <f t="shared" si="17"/>
        <v>44655</v>
      </c>
      <c r="E1127" s="3" t="s">
        <v>57</v>
      </c>
      <c r="F1127" s="3" t="s">
        <v>10</v>
      </c>
      <c r="G1127" s="3">
        <v>3</v>
      </c>
      <c r="H1127" s="3" t="s">
        <v>4</v>
      </c>
      <c r="I1127" s="3">
        <v>0</v>
      </c>
      <c r="J1127" s="3">
        <v>0</v>
      </c>
      <c r="K1127" t="s">
        <v>175</v>
      </c>
      <c r="L1127">
        <v>1688589</v>
      </c>
      <c r="M1127" s="3" t="s">
        <v>37</v>
      </c>
      <c r="N1127" s="3" t="s">
        <v>63</v>
      </c>
      <c r="O1127" s="3">
        <v>318</v>
      </c>
      <c r="P1127" s="3">
        <v>4.5675511041509482</v>
      </c>
      <c r="S1127"/>
    </row>
    <row r="1128" spans="1:19" x14ac:dyDescent="0.25">
      <c r="A1128" s="3">
        <v>1447327238.7</v>
      </c>
      <c r="B1128" s="10">
        <v>44655</v>
      </c>
      <c r="C1128" s="14">
        <v>43571</v>
      </c>
      <c r="D1128" s="14">
        <f t="shared" si="17"/>
        <v>44656</v>
      </c>
      <c r="E1128" s="3" t="s">
        <v>57</v>
      </c>
      <c r="F1128" s="3" t="s">
        <v>10</v>
      </c>
      <c r="G1128" s="3">
        <v>3</v>
      </c>
      <c r="H1128" s="3" t="s">
        <v>4</v>
      </c>
      <c r="I1128" s="3">
        <v>0</v>
      </c>
      <c r="J1128" s="3">
        <v>0</v>
      </c>
      <c r="K1128" t="s">
        <v>175</v>
      </c>
      <c r="L1128">
        <v>1688589</v>
      </c>
      <c r="M1128" s="3" t="s">
        <v>37</v>
      </c>
      <c r="N1128" s="3" t="s">
        <v>63</v>
      </c>
      <c r="O1128" s="3">
        <v>289</v>
      </c>
      <c r="P1128" s="3">
        <v>4.5675511041509482</v>
      </c>
      <c r="S1128"/>
    </row>
    <row r="1129" spans="1:19" x14ac:dyDescent="0.25">
      <c r="A1129" s="3">
        <v>1447288501.7</v>
      </c>
      <c r="B1129" s="10">
        <v>44665</v>
      </c>
      <c r="C1129" s="14">
        <v>44177</v>
      </c>
      <c r="D1129" s="14">
        <f t="shared" si="17"/>
        <v>44666</v>
      </c>
      <c r="E1129" s="3" t="s">
        <v>57</v>
      </c>
      <c r="F1129" s="3" t="s">
        <v>10</v>
      </c>
      <c r="G1129" s="3">
        <v>3</v>
      </c>
      <c r="H1129" s="3" t="s">
        <v>4</v>
      </c>
      <c r="I1129" s="3">
        <v>0</v>
      </c>
      <c r="J1129" s="3">
        <v>0</v>
      </c>
      <c r="K1129" t="s">
        <v>175</v>
      </c>
      <c r="L1129">
        <v>1688589</v>
      </c>
      <c r="M1129" s="3" t="s">
        <v>37</v>
      </c>
      <c r="N1129" s="3" t="s">
        <v>63</v>
      </c>
      <c r="O1129" s="3">
        <v>313</v>
      </c>
      <c r="P1129" s="3">
        <v>4.5675511041509482</v>
      </c>
      <c r="S1129"/>
    </row>
    <row r="1130" spans="1:19" x14ac:dyDescent="0.25">
      <c r="A1130" s="3">
        <v>1447214230.7</v>
      </c>
      <c r="B1130" s="10">
        <v>44665</v>
      </c>
      <c r="C1130" s="14">
        <v>43977</v>
      </c>
      <c r="D1130" s="14">
        <f t="shared" si="17"/>
        <v>44666</v>
      </c>
      <c r="E1130" s="3" t="s">
        <v>57</v>
      </c>
      <c r="F1130" s="3" t="s">
        <v>10</v>
      </c>
      <c r="G1130" s="3">
        <v>3</v>
      </c>
      <c r="H1130" s="3" t="s">
        <v>4</v>
      </c>
      <c r="I1130" s="3">
        <v>0</v>
      </c>
      <c r="J1130" s="3">
        <v>0</v>
      </c>
      <c r="K1130" t="s">
        <v>175</v>
      </c>
      <c r="L1130">
        <v>1688589</v>
      </c>
      <c r="M1130" s="3" t="s">
        <v>37</v>
      </c>
      <c r="N1130" s="3" t="s">
        <v>63</v>
      </c>
      <c r="O1130" s="3">
        <v>380</v>
      </c>
      <c r="P1130" s="3">
        <v>4.5675511041509482</v>
      </c>
      <c r="S1130"/>
    </row>
    <row r="1131" spans="1:19" x14ac:dyDescent="0.25">
      <c r="A1131" s="3">
        <v>1447288504.7</v>
      </c>
      <c r="B1131" s="10">
        <v>44659</v>
      </c>
      <c r="C1131" s="14">
        <v>43473</v>
      </c>
      <c r="D1131" s="14">
        <f t="shared" si="17"/>
        <v>44660</v>
      </c>
      <c r="E1131" s="3" t="s">
        <v>57</v>
      </c>
      <c r="F1131" s="3" t="s">
        <v>10</v>
      </c>
      <c r="G1131" s="3">
        <v>3</v>
      </c>
      <c r="H1131" s="3" t="s">
        <v>4</v>
      </c>
      <c r="I1131" s="3">
        <v>0</v>
      </c>
      <c r="J1131" s="3">
        <v>0</v>
      </c>
      <c r="K1131" t="s">
        <v>175</v>
      </c>
      <c r="L1131">
        <v>1688589</v>
      </c>
      <c r="M1131" s="3" t="s">
        <v>37</v>
      </c>
      <c r="N1131" s="3" t="s">
        <v>63</v>
      </c>
      <c r="O1131" s="3">
        <v>366</v>
      </c>
      <c r="P1131" s="3">
        <v>4.5675511041509482</v>
      </c>
      <c r="S1131"/>
    </row>
    <row r="1132" spans="1:19" x14ac:dyDescent="0.25">
      <c r="A1132" s="3">
        <v>1447282652.7</v>
      </c>
      <c r="B1132" s="10">
        <v>44665</v>
      </c>
      <c r="C1132" s="14">
        <v>44578</v>
      </c>
      <c r="D1132" s="14">
        <f t="shared" si="17"/>
        <v>44666</v>
      </c>
      <c r="E1132" s="3" t="s">
        <v>57</v>
      </c>
      <c r="F1132" s="3" t="s">
        <v>10</v>
      </c>
      <c r="G1132" s="3">
        <v>3</v>
      </c>
      <c r="H1132" s="3" t="s">
        <v>4</v>
      </c>
      <c r="I1132" s="3">
        <v>0</v>
      </c>
      <c r="J1132" s="3">
        <v>0</v>
      </c>
      <c r="K1132" t="s">
        <v>175</v>
      </c>
      <c r="L1132">
        <v>1688589</v>
      </c>
      <c r="M1132" s="3" t="s">
        <v>37</v>
      </c>
      <c r="N1132" s="3" t="s">
        <v>63</v>
      </c>
      <c r="O1132" s="3">
        <v>369</v>
      </c>
      <c r="P1132" s="3">
        <v>4.5675511041509482</v>
      </c>
      <c r="S1132"/>
    </row>
    <row r="1133" spans="1:19" x14ac:dyDescent="0.25">
      <c r="A1133" s="3">
        <v>1447214236.7</v>
      </c>
      <c r="B1133" s="10">
        <v>44652</v>
      </c>
      <c r="C1133" s="14">
        <v>43688</v>
      </c>
      <c r="D1133" s="14">
        <f t="shared" si="17"/>
        <v>44653</v>
      </c>
      <c r="E1133" s="3" t="s">
        <v>57</v>
      </c>
      <c r="F1133" s="3" t="s">
        <v>10</v>
      </c>
      <c r="G1133" s="3">
        <v>3</v>
      </c>
      <c r="H1133" s="3" t="s">
        <v>4</v>
      </c>
      <c r="I1133" s="3">
        <v>0</v>
      </c>
      <c r="J1133" s="3">
        <v>0</v>
      </c>
      <c r="K1133" t="s">
        <v>175</v>
      </c>
      <c r="L1133">
        <v>1688589</v>
      </c>
      <c r="M1133" s="3" t="s">
        <v>37</v>
      </c>
      <c r="N1133" s="3" t="s">
        <v>63</v>
      </c>
      <c r="O1133" s="3">
        <v>312</v>
      </c>
      <c r="P1133" s="3">
        <v>4.5675511041509482</v>
      </c>
      <c r="S1133"/>
    </row>
    <row r="1134" spans="1:19" x14ac:dyDescent="0.25">
      <c r="A1134" s="3">
        <v>1447288506.7</v>
      </c>
      <c r="B1134" s="10">
        <v>44662</v>
      </c>
      <c r="C1134" s="14">
        <v>44542</v>
      </c>
      <c r="D1134" s="14">
        <f t="shared" si="17"/>
        <v>44663</v>
      </c>
      <c r="E1134" s="3" t="s">
        <v>57</v>
      </c>
      <c r="F1134" s="3" t="s">
        <v>10</v>
      </c>
      <c r="G1134" s="3">
        <v>3</v>
      </c>
      <c r="H1134" s="3" t="s">
        <v>4</v>
      </c>
      <c r="I1134" s="3">
        <v>0</v>
      </c>
      <c r="J1134" s="3">
        <v>0</v>
      </c>
      <c r="K1134" t="s">
        <v>175</v>
      </c>
      <c r="L1134">
        <v>1688589</v>
      </c>
      <c r="M1134" s="3" t="s">
        <v>37</v>
      </c>
      <c r="N1134" s="3" t="s">
        <v>63</v>
      </c>
      <c r="O1134" s="3">
        <v>353</v>
      </c>
      <c r="P1134" s="3">
        <v>4.5675511041509482</v>
      </c>
      <c r="S1134"/>
    </row>
    <row r="1135" spans="1:19" x14ac:dyDescent="0.25">
      <c r="A1135" s="3">
        <v>1447282656.7</v>
      </c>
      <c r="B1135" s="10">
        <v>44659</v>
      </c>
      <c r="C1135" s="14">
        <v>44295</v>
      </c>
      <c r="D1135" s="14">
        <f t="shared" si="17"/>
        <v>44660</v>
      </c>
      <c r="E1135" s="3" t="s">
        <v>57</v>
      </c>
      <c r="F1135" s="3" t="s">
        <v>10</v>
      </c>
      <c r="G1135" s="3">
        <v>3</v>
      </c>
      <c r="H1135" s="3" t="s">
        <v>4</v>
      </c>
      <c r="I1135" s="3">
        <v>0</v>
      </c>
      <c r="J1135" s="3">
        <v>0</v>
      </c>
      <c r="K1135" t="s">
        <v>175</v>
      </c>
      <c r="L1135">
        <v>1688589</v>
      </c>
      <c r="M1135" s="3" t="s">
        <v>37</v>
      </c>
      <c r="N1135" s="3" t="s">
        <v>63</v>
      </c>
      <c r="O1135" s="3">
        <v>376</v>
      </c>
      <c r="P1135" s="3">
        <v>4.5675511041509482</v>
      </c>
      <c r="S1135"/>
    </row>
    <row r="1136" spans="1:19" x14ac:dyDescent="0.25">
      <c r="A1136" s="3">
        <v>1447327241.7</v>
      </c>
      <c r="B1136" s="10">
        <v>44659</v>
      </c>
      <c r="C1136" s="14">
        <v>43686</v>
      </c>
      <c r="D1136" s="14">
        <f t="shared" si="17"/>
        <v>44660</v>
      </c>
      <c r="E1136" s="3" t="s">
        <v>57</v>
      </c>
      <c r="F1136" s="3" t="s">
        <v>10</v>
      </c>
      <c r="G1136" s="3">
        <v>3</v>
      </c>
      <c r="H1136" s="3" t="s">
        <v>4</v>
      </c>
      <c r="I1136" s="3">
        <v>0</v>
      </c>
      <c r="J1136" s="3">
        <v>0</v>
      </c>
      <c r="K1136" t="s">
        <v>175</v>
      </c>
      <c r="L1136">
        <v>1688589</v>
      </c>
      <c r="M1136" s="3" t="s">
        <v>37</v>
      </c>
      <c r="N1136" s="3" t="s">
        <v>63</v>
      </c>
      <c r="O1136" s="3">
        <v>357</v>
      </c>
      <c r="P1136" s="3">
        <v>4.5675511041509482</v>
      </c>
      <c r="S1136"/>
    </row>
    <row r="1137" spans="1:19" x14ac:dyDescent="0.25">
      <c r="A1137" s="3">
        <v>1447288503.7</v>
      </c>
      <c r="B1137" s="10">
        <v>44662</v>
      </c>
      <c r="C1137" s="14">
        <v>44454</v>
      </c>
      <c r="D1137" s="14">
        <f t="shared" si="17"/>
        <v>44663</v>
      </c>
      <c r="E1137" s="3" t="s">
        <v>57</v>
      </c>
      <c r="F1137" s="3" t="s">
        <v>10</v>
      </c>
      <c r="G1137" s="3">
        <v>3</v>
      </c>
      <c r="H1137" s="3" t="s">
        <v>4</v>
      </c>
      <c r="I1137" s="3">
        <v>0</v>
      </c>
      <c r="J1137" s="3">
        <v>0</v>
      </c>
      <c r="K1137" t="s">
        <v>175</v>
      </c>
      <c r="L1137">
        <v>1688589</v>
      </c>
      <c r="M1137" s="3" t="s">
        <v>37</v>
      </c>
      <c r="N1137" s="3" t="s">
        <v>63</v>
      </c>
      <c r="O1137" s="3">
        <v>364</v>
      </c>
      <c r="P1137" s="3">
        <v>4.5675511041509482</v>
      </c>
      <c r="S1137"/>
    </row>
    <row r="1138" spans="1:19" x14ac:dyDescent="0.25">
      <c r="A1138" s="3">
        <v>1447339225.7</v>
      </c>
      <c r="B1138" s="10">
        <v>44662</v>
      </c>
      <c r="C1138" s="14">
        <v>44580</v>
      </c>
      <c r="D1138" s="14">
        <f t="shared" si="17"/>
        <v>44663</v>
      </c>
      <c r="E1138" s="3" t="s">
        <v>57</v>
      </c>
      <c r="F1138" s="3" t="s">
        <v>10</v>
      </c>
      <c r="G1138" s="3">
        <v>3</v>
      </c>
      <c r="H1138" s="3" t="s">
        <v>4</v>
      </c>
      <c r="I1138" s="3">
        <v>0</v>
      </c>
      <c r="J1138" s="3">
        <v>0</v>
      </c>
      <c r="K1138" t="s">
        <v>175</v>
      </c>
      <c r="L1138">
        <v>1688589</v>
      </c>
      <c r="M1138" s="3" t="s">
        <v>37</v>
      </c>
      <c r="N1138" s="3" t="s">
        <v>63</v>
      </c>
      <c r="O1138" s="3">
        <v>287</v>
      </c>
      <c r="P1138" s="3">
        <v>4.5675511041509482</v>
      </c>
      <c r="S1138"/>
    </row>
    <row r="1139" spans="1:19" x14ac:dyDescent="0.25">
      <c r="A1139" s="3">
        <v>1447214237.7</v>
      </c>
      <c r="B1139" s="10">
        <v>44658</v>
      </c>
      <c r="C1139" s="14">
        <v>43508</v>
      </c>
      <c r="D1139" s="14">
        <f t="shared" si="17"/>
        <v>44659</v>
      </c>
      <c r="E1139" s="3" t="s">
        <v>57</v>
      </c>
      <c r="F1139" s="3" t="s">
        <v>10</v>
      </c>
      <c r="G1139" s="3">
        <v>3</v>
      </c>
      <c r="H1139" s="3" t="s">
        <v>4</v>
      </c>
      <c r="I1139" s="3">
        <v>0</v>
      </c>
      <c r="J1139" s="3">
        <v>0</v>
      </c>
      <c r="K1139" t="s">
        <v>175</v>
      </c>
      <c r="L1139">
        <v>1688589</v>
      </c>
      <c r="M1139" s="3" t="s">
        <v>37</v>
      </c>
      <c r="N1139" s="3" t="s">
        <v>63</v>
      </c>
      <c r="O1139" s="3">
        <v>312</v>
      </c>
      <c r="P1139" s="3">
        <v>4.5675511041509482</v>
      </c>
      <c r="S1139"/>
    </row>
    <row r="1140" spans="1:19" x14ac:dyDescent="0.25">
      <c r="A1140" s="3">
        <v>1447288507.7</v>
      </c>
      <c r="B1140" s="10">
        <v>44662</v>
      </c>
      <c r="C1140" s="14">
        <v>43973</v>
      </c>
      <c r="D1140" s="14">
        <f t="shared" si="17"/>
        <v>44663</v>
      </c>
      <c r="E1140" s="3" t="s">
        <v>57</v>
      </c>
      <c r="F1140" s="3" t="s">
        <v>10</v>
      </c>
      <c r="G1140" s="3">
        <v>3</v>
      </c>
      <c r="H1140" s="3" t="s">
        <v>4</v>
      </c>
      <c r="I1140" s="3">
        <v>0</v>
      </c>
      <c r="J1140" s="3">
        <v>0</v>
      </c>
      <c r="K1140" t="s">
        <v>175</v>
      </c>
      <c r="L1140">
        <v>1688589</v>
      </c>
      <c r="M1140" s="3" t="s">
        <v>37</v>
      </c>
      <c r="N1140" s="3" t="s">
        <v>63</v>
      </c>
      <c r="O1140" s="3">
        <v>294</v>
      </c>
      <c r="P1140" s="3">
        <v>4.5675511041509482</v>
      </c>
      <c r="S1140"/>
    </row>
    <row r="1141" spans="1:19" x14ac:dyDescent="0.25">
      <c r="A1141" s="3">
        <v>1447288500.7</v>
      </c>
      <c r="B1141" s="10">
        <v>44655</v>
      </c>
      <c r="C1141" s="14">
        <v>44499</v>
      </c>
      <c r="D1141" s="14">
        <f t="shared" si="17"/>
        <v>44656</v>
      </c>
      <c r="E1141" s="3" t="s">
        <v>57</v>
      </c>
      <c r="F1141" s="3" t="s">
        <v>10</v>
      </c>
      <c r="G1141" s="3">
        <v>3</v>
      </c>
      <c r="H1141" s="3" t="s">
        <v>4</v>
      </c>
      <c r="I1141" s="3">
        <v>0</v>
      </c>
      <c r="J1141" s="3">
        <v>0</v>
      </c>
      <c r="K1141" t="s">
        <v>175</v>
      </c>
      <c r="L1141">
        <v>1688589</v>
      </c>
      <c r="M1141" s="3" t="s">
        <v>37</v>
      </c>
      <c r="N1141" s="3" t="s">
        <v>63</v>
      </c>
      <c r="O1141" s="3">
        <v>323</v>
      </c>
      <c r="P1141" s="3">
        <v>4.5675511041509482</v>
      </c>
      <c r="S1141"/>
    </row>
    <row r="1142" spans="1:19" x14ac:dyDescent="0.25">
      <c r="A1142" s="3">
        <v>1447214235.7</v>
      </c>
      <c r="B1142" s="10">
        <v>44662</v>
      </c>
      <c r="C1142" s="14">
        <v>43831</v>
      </c>
      <c r="D1142" s="14">
        <f t="shared" si="17"/>
        <v>44663</v>
      </c>
      <c r="E1142" s="3" t="s">
        <v>57</v>
      </c>
      <c r="F1142" s="3" t="s">
        <v>10</v>
      </c>
      <c r="G1142" s="3">
        <v>3</v>
      </c>
      <c r="H1142" s="3" t="s">
        <v>4</v>
      </c>
      <c r="I1142" s="3">
        <v>0</v>
      </c>
      <c r="J1142" s="3">
        <v>0</v>
      </c>
      <c r="K1142" t="s">
        <v>175</v>
      </c>
      <c r="L1142">
        <v>1688589</v>
      </c>
      <c r="M1142" s="3" t="s">
        <v>37</v>
      </c>
      <c r="N1142" s="3" t="s">
        <v>63</v>
      </c>
      <c r="O1142" s="3">
        <v>331</v>
      </c>
      <c r="P1142" s="3">
        <v>4.5675511041509482</v>
      </c>
      <c r="S1142"/>
    </row>
    <row r="1143" spans="1:19" x14ac:dyDescent="0.25">
      <c r="A1143" s="3">
        <v>1447360749.7</v>
      </c>
      <c r="B1143" s="10">
        <v>44652</v>
      </c>
      <c r="C1143" s="14">
        <v>43822</v>
      </c>
      <c r="D1143" s="14">
        <f t="shared" si="17"/>
        <v>44653</v>
      </c>
      <c r="E1143" s="3" t="s">
        <v>57</v>
      </c>
      <c r="F1143" s="3" t="s">
        <v>10</v>
      </c>
      <c r="G1143" s="3">
        <v>3</v>
      </c>
      <c r="H1143" s="3" t="s">
        <v>4</v>
      </c>
      <c r="I1143" s="3">
        <v>0</v>
      </c>
      <c r="J1143" s="3">
        <v>0</v>
      </c>
      <c r="K1143" t="s">
        <v>175</v>
      </c>
      <c r="L1143">
        <v>1688589</v>
      </c>
      <c r="M1143" s="3" t="s">
        <v>37</v>
      </c>
      <c r="N1143" s="3" t="s">
        <v>63</v>
      </c>
      <c r="O1143" s="3">
        <v>296</v>
      </c>
      <c r="P1143" s="3">
        <v>4.5675511041509482</v>
      </c>
      <c r="S1143"/>
    </row>
    <row r="1144" spans="1:19" x14ac:dyDescent="0.25">
      <c r="A1144" s="3">
        <v>1447339222.7</v>
      </c>
      <c r="B1144" s="10">
        <v>44659</v>
      </c>
      <c r="C1144" s="14">
        <v>44229</v>
      </c>
      <c r="D1144" s="14">
        <f t="shared" si="17"/>
        <v>44660</v>
      </c>
      <c r="E1144" s="3" t="s">
        <v>57</v>
      </c>
      <c r="F1144" s="3" t="s">
        <v>10</v>
      </c>
      <c r="G1144" s="3">
        <v>3</v>
      </c>
      <c r="H1144" s="3" t="s">
        <v>4</v>
      </c>
      <c r="I1144" s="3">
        <v>0</v>
      </c>
      <c r="J1144" s="3">
        <v>0</v>
      </c>
      <c r="K1144" t="s">
        <v>175</v>
      </c>
      <c r="L1144">
        <v>1688589</v>
      </c>
      <c r="M1144" s="3" t="s">
        <v>37</v>
      </c>
      <c r="N1144" s="3" t="s">
        <v>63</v>
      </c>
      <c r="O1144" s="3">
        <v>382</v>
      </c>
      <c r="P1144" s="3">
        <v>4.5675511041509482</v>
      </c>
      <c r="S1144"/>
    </row>
    <row r="1145" spans="1:19" x14ac:dyDescent="0.25">
      <c r="A1145" s="3">
        <v>1447282657.7</v>
      </c>
      <c r="B1145" s="10">
        <v>44665</v>
      </c>
      <c r="C1145" s="14">
        <v>44133</v>
      </c>
      <c r="D1145" s="14">
        <f t="shared" si="17"/>
        <v>44666</v>
      </c>
      <c r="E1145" s="3" t="s">
        <v>57</v>
      </c>
      <c r="F1145" s="3" t="s">
        <v>10</v>
      </c>
      <c r="G1145" s="3">
        <v>3</v>
      </c>
      <c r="H1145" s="3" t="s">
        <v>4</v>
      </c>
      <c r="I1145" s="3">
        <v>0</v>
      </c>
      <c r="J1145" s="3">
        <v>0</v>
      </c>
      <c r="K1145" t="s">
        <v>175</v>
      </c>
      <c r="L1145">
        <v>1688589</v>
      </c>
      <c r="M1145" s="3" t="s">
        <v>37</v>
      </c>
      <c r="N1145" s="3" t="s">
        <v>63</v>
      </c>
      <c r="O1145" s="3">
        <v>364</v>
      </c>
      <c r="P1145" s="3">
        <v>4.5675511041509482</v>
      </c>
      <c r="S1145"/>
    </row>
    <row r="1146" spans="1:19" x14ac:dyDescent="0.25">
      <c r="A1146" s="3">
        <v>1447360742.7</v>
      </c>
      <c r="B1146" s="10">
        <v>44665</v>
      </c>
      <c r="C1146" s="14">
        <v>43580</v>
      </c>
      <c r="D1146" s="14">
        <f t="shared" si="17"/>
        <v>44666</v>
      </c>
      <c r="E1146" s="3" t="s">
        <v>57</v>
      </c>
      <c r="F1146" s="3" t="s">
        <v>10</v>
      </c>
      <c r="G1146" s="3">
        <v>3</v>
      </c>
      <c r="H1146" s="3" t="s">
        <v>4</v>
      </c>
      <c r="I1146" s="3">
        <v>0</v>
      </c>
      <c r="J1146" s="3">
        <v>0</v>
      </c>
      <c r="K1146" t="s">
        <v>175</v>
      </c>
      <c r="L1146">
        <v>1688587</v>
      </c>
      <c r="M1146" s="3" t="s">
        <v>37</v>
      </c>
      <c r="N1146" s="3" t="s">
        <v>63</v>
      </c>
      <c r="O1146" s="3">
        <v>378</v>
      </c>
      <c r="P1146" s="3">
        <v>4.5603814470156507</v>
      </c>
      <c r="S1146"/>
    </row>
    <row r="1147" spans="1:19" x14ac:dyDescent="0.25">
      <c r="A1147" s="3">
        <v>1447308856.7</v>
      </c>
      <c r="B1147" s="10">
        <v>44652</v>
      </c>
      <c r="C1147" s="14">
        <v>44525</v>
      </c>
      <c r="D1147" s="14">
        <f t="shared" si="17"/>
        <v>44653</v>
      </c>
      <c r="E1147" s="3" t="s">
        <v>57</v>
      </c>
      <c r="F1147" s="3" t="s">
        <v>10</v>
      </c>
      <c r="G1147" s="3">
        <v>3</v>
      </c>
      <c r="H1147" s="3" t="s">
        <v>4</v>
      </c>
      <c r="I1147" s="3">
        <v>0</v>
      </c>
      <c r="J1147" s="3">
        <v>0</v>
      </c>
      <c r="K1147" t="s">
        <v>175</v>
      </c>
      <c r="L1147">
        <v>1688587</v>
      </c>
      <c r="M1147" s="3" t="s">
        <v>37</v>
      </c>
      <c r="N1147" s="3" t="s">
        <v>63</v>
      </c>
      <c r="O1147" s="3">
        <v>349</v>
      </c>
      <c r="P1147" s="3">
        <v>4.5603814470156507</v>
      </c>
      <c r="S1147"/>
    </row>
    <row r="1148" spans="1:19" x14ac:dyDescent="0.25">
      <c r="A1148" s="3">
        <v>1447308860.7</v>
      </c>
      <c r="B1148" s="10">
        <v>44665</v>
      </c>
      <c r="C1148" s="14">
        <v>44304</v>
      </c>
      <c r="D1148" s="14">
        <f t="shared" si="17"/>
        <v>44666</v>
      </c>
      <c r="E1148" s="3" t="s">
        <v>57</v>
      </c>
      <c r="F1148" s="3" t="s">
        <v>10</v>
      </c>
      <c r="G1148" s="3">
        <v>3</v>
      </c>
      <c r="H1148" s="3" t="s">
        <v>4</v>
      </c>
      <c r="I1148" s="3">
        <v>0</v>
      </c>
      <c r="J1148" s="3">
        <v>0</v>
      </c>
      <c r="K1148" t="s">
        <v>175</v>
      </c>
      <c r="L1148">
        <v>1688587</v>
      </c>
      <c r="M1148" s="3" t="s">
        <v>37</v>
      </c>
      <c r="N1148" s="3" t="s">
        <v>63</v>
      </c>
      <c r="O1148" s="3">
        <v>296</v>
      </c>
      <c r="P1148" s="3">
        <v>4.5603814470156507</v>
      </c>
      <c r="S1148"/>
    </row>
    <row r="1149" spans="1:19" x14ac:dyDescent="0.25">
      <c r="A1149" s="3">
        <v>1447308857.7</v>
      </c>
      <c r="B1149" s="10">
        <v>44662</v>
      </c>
      <c r="C1149" s="14">
        <v>44177</v>
      </c>
      <c r="D1149" s="14">
        <f t="shared" si="17"/>
        <v>44663</v>
      </c>
      <c r="E1149" s="3" t="s">
        <v>57</v>
      </c>
      <c r="F1149" s="3" t="s">
        <v>10</v>
      </c>
      <c r="G1149" s="3">
        <v>3</v>
      </c>
      <c r="H1149" s="3" t="s">
        <v>4</v>
      </c>
      <c r="I1149" s="3">
        <v>0</v>
      </c>
      <c r="J1149" s="3">
        <v>0</v>
      </c>
      <c r="K1149" t="s">
        <v>175</v>
      </c>
      <c r="L1149">
        <v>1688587</v>
      </c>
      <c r="M1149" s="3" t="s">
        <v>37</v>
      </c>
      <c r="N1149" s="3" t="s">
        <v>63</v>
      </c>
      <c r="O1149" s="3">
        <v>293</v>
      </c>
      <c r="P1149" s="3">
        <v>4.5603814470156507</v>
      </c>
      <c r="S1149"/>
    </row>
    <row r="1150" spans="1:19" x14ac:dyDescent="0.25">
      <c r="A1150" s="3">
        <v>1447308855.7</v>
      </c>
      <c r="B1150" s="10">
        <v>44659</v>
      </c>
      <c r="C1150" s="14">
        <v>44572</v>
      </c>
      <c r="D1150" s="14">
        <f t="shared" si="17"/>
        <v>44660</v>
      </c>
      <c r="E1150" s="3" t="s">
        <v>57</v>
      </c>
      <c r="F1150" s="3" t="s">
        <v>10</v>
      </c>
      <c r="G1150" s="3">
        <v>3</v>
      </c>
      <c r="H1150" s="3" t="s">
        <v>4</v>
      </c>
      <c r="I1150" s="3">
        <v>0</v>
      </c>
      <c r="J1150" s="3">
        <v>0</v>
      </c>
      <c r="K1150" t="s">
        <v>175</v>
      </c>
      <c r="L1150">
        <v>1688587</v>
      </c>
      <c r="M1150" s="3" t="s">
        <v>37</v>
      </c>
      <c r="N1150" s="3" t="s">
        <v>63</v>
      </c>
      <c r="O1150" s="3">
        <v>357</v>
      </c>
      <c r="P1150" s="3">
        <v>4.5603814470156507</v>
      </c>
      <c r="S1150"/>
    </row>
    <row r="1151" spans="1:19" x14ac:dyDescent="0.25">
      <c r="A1151" s="3">
        <v>1447308859.7</v>
      </c>
      <c r="B1151" s="10">
        <v>44653</v>
      </c>
      <c r="C1151" s="14">
        <v>43858</v>
      </c>
      <c r="D1151" s="14">
        <f t="shared" si="17"/>
        <v>44654</v>
      </c>
      <c r="E1151" s="3" t="s">
        <v>57</v>
      </c>
      <c r="F1151" s="3" t="s">
        <v>10</v>
      </c>
      <c r="G1151" s="3">
        <v>3</v>
      </c>
      <c r="H1151" s="3" t="s">
        <v>4</v>
      </c>
      <c r="I1151" s="3">
        <v>0</v>
      </c>
      <c r="J1151" s="3">
        <v>0</v>
      </c>
      <c r="K1151" t="s">
        <v>175</v>
      </c>
      <c r="L1151">
        <v>1688587</v>
      </c>
      <c r="M1151" s="3" t="s">
        <v>37</v>
      </c>
      <c r="N1151" s="3" t="s">
        <v>63</v>
      </c>
      <c r="O1151" s="3">
        <v>342</v>
      </c>
      <c r="P1151" s="3">
        <v>4.5603814470156507</v>
      </c>
      <c r="S1151"/>
    </row>
    <row r="1152" spans="1:19" x14ac:dyDescent="0.25">
      <c r="A1152" s="3">
        <v>1447308858.7</v>
      </c>
      <c r="B1152" s="10">
        <v>44658</v>
      </c>
      <c r="C1152" s="14">
        <v>43824</v>
      </c>
      <c r="D1152" s="14">
        <f t="shared" si="17"/>
        <v>44659</v>
      </c>
      <c r="E1152" s="3" t="s">
        <v>57</v>
      </c>
      <c r="F1152" s="3" t="s">
        <v>10</v>
      </c>
      <c r="G1152" s="3">
        <v>3</v>
      </c>
      <c r="H1152" s="3" t="s">
        <v>4</v>
      </c>
      <c r="I1152" s="3">
        <v>0</v>
      </c>
      <c r="J1152" s="3">
        <v>0</v>
      </c>
      <c r="K1152" t="s">
        <v>175</v>
      </c>
      <c r="L1152">
        <v>1688587</v>
      </c>
      <c r="M1152" s="3" t="s">
        <v>37</v>
      </c>
      <c r="N1152" s="3" t="s">
        <v>63</v>
      </c>
      <c r="O1152" s="3">
        <v>373</v>
      </c>
      <c r="P1152" s="3">
        <v>4.5603814470156507</v>
      </c>
      <c r="S1152"/>
    </row>
    <row r="1153" spans="1:19" x14ac:dyDescent="0.25">
      <c r="A1153" s="3">
        <v>1447200757.7</v>
      </c>
      <c r="B1153" s="10">
        <v>44665</v>
      </c>
      <c r="C1153" s="14">
        <v>43865</v>
      </c>
      <c r="D1153" s="14">
        <f t="shared" si="17"/>
        <v>44666</v>
      </c>
      <c r="E1153" s="3" t="s">
        <v>57</v>
      </c>
      <c r="F1153" s="3" t="s">
        <v>10</v>
      </c>
      <c r="G1153" s="3">
        <v>3</v>
      </c>
      <c r="H1153" s="3" t="s">
        <v>4</v>
      </c>
      <c r="I1153" s="3">
        <v>0</v>
      </c>
      <c r="J1153" s="3">
        <v>0</v>
      </c>
      <c r="K1153" t="s">
        <v>175</v>
      </c>
      <c r="L1153">
        <v>1688575</v>
      </c>
      <c r="M1153" s="3" t="s">
        <v>37</v>
      </c>
      <c r="N1153" s="3" t="s">
        <v>63</v>
      </c>
      <c r="O1153" s="3">
        <v>367</v>
      </c>
      <c r="P1153" s="3">
        <v>4.5217046430923231</v>
      </c>
      <c r="S1153"/>
    </row>
    <row r="1154" spans="1:19" x14ac:dyDescent="0.25">
      <c r="A1154" s="3">
        <v>1447381348.7</v>
      </c>
      <c r="B1154" s="10">
        <v>44654</v>
      </c>
      <c r="C1154" s="14">
        <v>43532</v>
      </c>
      <c r="D1154" s="14">
        <f t="shared" si="17"/>
        <v>44655</v>
      </c>
      <c r="E1154" s="3" t="s">
        <v>57</v>
      </c>
      <c r="F1154" s="3" t="s">
        <v>10</v>
      </c>
      <c r="G1154" s="3">
        <v>3</v>
      </c>
      <c r="H1154" s="3" t="s">
        <v>4</v>
      </c>
      <c r="I1154" s="3">
        <v>0</v>
      </c>
      <c r="J1154" s="3">
        <v>0</v>
      </c>
      <c r="K1154" t="s">
        <v>175</v>
      </c>
      <c r="L1154">
        <v>1688575</v>
      </c>
      <c r="M1154" s="3" t="s">
        <v>37</v>
      </c>
      <c r="N1154" s="3" t="s">
        <v>63</v>
      </c>
      <c r="O1154" s="3">
        <v>389</v>
      </c>
      <c r="P1154" s="3">
        <v>9.0434092861846462</v>
      </c>
      <c r="S1154"/>
    </row>
    <row r="1155" spans="1:19" x14ac:dyDescent="0.25">
      <c r="A1155" s="3">
        <v>1447200755.7</v>
      </c>
      <c r="B1155" s="10">
        <v>44658</v>
      </c>
      <c r="C1155" s="14">
        <v>44532</v>
      </c>
      <c r="D1155" s="14">
        <f t="shared" ref="D1155:D1218" si="18">IF(O1155&lt;1000,B1155+1,B1155+2)</f>
        <v>44659</v>
      </c>
      <c r="E1155" s="3" t="s">
        <v>57</v>
      </c>
      <c r="F1155" s="3" t="s">
        <v>10</v>
      </c>
      <c r="G1155" s="3">
        <v>3</v>
      </c>
      <c r="H1155" s="3" t="s">
        <v>4</v>
      </c>
      <c r="I1155" s="3">
        <v>0</v>
      </c>
      <c r="J1155" s="3">
        <v>0</v>
      </c>
      <c r="K1155" t="s">
        <v>175</v>
      </c>
      <c r="L1155">
        <v>1688575</v>
      </c>
      <c r="M1155" s="3" t="s">
        <v>37</v>
      </c>
      <c r="N1155" s="3" t="s">
        <v>63</v>
      </c>
      <c r="O1155" s="3">
        <v>361</v>
      </c>
      <c r="P1155" s="3">
        <v>4.5217046430923231</v>
      </c>
      <c r="S1155"/>
    </row>
    <row r="1156" spans="1:19" x14ac:dyDescent="0.25">
      <c r="A1156" s="3">
        <v>1447381352.7</v>
      </c>
      <c r="B1156" s="10">
        <v>44659</v>
      </c>
      <c r="C1156" s="14">
        <v>44560</v>
      </c>
      <c r="D1156" s="14">
        <f t="shared" si="18"/>
        <v>44660</v>
      </c>
      <c r="E1156" s="3" t="s">
        <v>57</v>
      </c>
      <c r="F1156" s="3" t="s">
        <v>10</v>
      </c>
      <c r="G1156" s="3">
        <v>3</v>
      </c>
      <c r="H1156" s="3" t="s">
        <v>4</v>
      </c>
      <c r="I1156" s="3">
        <v>0</v>
      </c>
      <c r="J1156" s="3">
        <v>0</v>
      </c>
      <c r="K1156" t="s">
        <v>175</v>
      </c>
      <c r="L1156">
        <v>1688575</v>
      </c>
      <c r="M1156" s="3" t="s">
        <v>37</v>
      </c>
      <c r="N1156" s="3" t="s">
        <v>63</v>
      </c>
      <c r="O1156" s="3">
        <v>347</v>
      </c>
      <c r="P1156" s="3">
        <v>9.0434092861846462</v>
      </c>
      <c r="S1156"/>
    </row>
    <row r="1157" spans="1:19" x14ac:dyDescent="0.25">
      <c r="A1157" s="3">
        <v>1447282659.7</v>
      </c>
      <c r="B1157" s="10">
        <v>44655</v>
      </c>
      <c r="C1157" s="14">
        <v>43889</v>
      </c>
      <c r="D1157" s="14">
        <f t="shared" si="18"/>
        <v>44656</v>
      </c>
      <c r="E1157" s="3" t="s">
        <v>57</v>
      </c>
      <c r="F1157" s="3" t="s">
        <v>10</v>
      </c>
      <c r="G1157" s="3">
        <v>3</v>
      </c>
      <c r="H1157" s="3" t="s">
        <v>4</v>
      </c>
      <c r="I1157" s="3">
        <v>0</v>
      </c>
      <c r="J1157" s="3">
        <v>0</v>
      </c>
      <c r="K1157" t="s">
        <v>175</v>
      </c>
      <c r="L1157">
        <v>1688575</v>
      </c>
      <c r="M1157" s="3" t="s">
        <v>37</v>
      </c>
      <c r="N1157" s="3" t="s">
        <v>63</v>
      </c>
      <c r="O1157" s="3">
        <v>325</v>
      </c>
      <c r="P1157" s="3">
        <v>4.5217046430923231</v>
      </c>
      <c r="S1157"/>
    </row>
    <row r="1158" spans="1:19" x14ac:dyDescent="0.25">
      <c r="A1158" s="3">
        <v>1447327245.7</v>
      </c>
      <c r="B1158" s="10">
        <v>44661</v>
      </c>
      <c r="C1158" s="14">
        <v>43662</v>
      </c>
      <c r="D1158" s="14">
        <f t="shared" si="18"/>
        <v>44662</v>
      </c>
      <c r="E1158" s="3" t="s">
        <v>57</v>
      </c>
      <c r="F1158" s="3" t="s">
        <v>10</v>
      </c>
      <c r="G1158" s="3">
        <v>3</v>
      </c>
      <c r="H1158" s="3" t="s">
        <v>4</v>
      </c>
      <c r="I1158" s="3">
        <v>0</v>
      </c>
      <c r="J1158" s="3">
        <v>0</v>
      </c>
      <c r="K1158" t="s">
        <v>175</v>
      </c>
      <c r="L1158">
        <v>1688575</v>
      </c>
      <c r="M1158" s="3" t="s">
        <v>37</v>
      </c>
      <c r="N1158" s="3" t="s">
        <v>63</v>
      </c>
      <c r="O1158" s="3">
        <v>369</v>
      </c>
      <c r="P1158" s="3">
        <v>4.5217046430923231</v>
      </c>
      <c r="S1158"/>
    </row>
    <row r="1159" spans="1:19" x14ac:dyDescent="0.25">
      <c r="A1159" s="3">
        <v>1447381355.7</v>
      </c>
      <c r="B1159" s="10">
        <v>44665</v>
      </c>
      <c r="C1159" s="14">
        <v>44342</v>
      </c>
      <c r="D1159" s="14">
        <f t="shared" si="18"/>
        <v>44666</v>
      </c>
      <c r="E1159" s="3" t="s">
        <v>57</v>
      </c>
      <c r="F1159" s="3" t="s">
        <v>10</v>
      </c>
      <c r="G1159" s="3">
        <v>3</v>
      </c>
      <c r="H1159" s="3" t="s">
        <v>4</v>
      </c>
      <c r="I1159" s="3">
        <v>0</v>
      </c>
      <c r="J1159" s="3">
        <v>0</v>
      </c>
      <c r="K1159" t="s">
        <v>175</v>
      </c>
      <c r="L1159">
        <v>1688575</v>
      </c>
      <c r="M1159" s="3" t="s">
        <v>37</v>
      </c>
      <c r="N1159" s="3" t="s">
        <v>63</v>
      </c>
      <c r="O1159" s="3">
        <v>406</v>
      </c>
      <c r="P1159" s="3">
        <v>9.0434092861846462</v>
      </c>
      <c r="S1159"/>
    </row>
    <row r="1160" spans="1:19" x14ac:dyDescent="0.25">
      <c r="A1160" s="3">
        <v>1447327252.7</v>
      </c>
      <c r="B1160" s="10">
        <v>44654</v>
      </c>
      <c r="C1160" s="14">
        <v>43619</v>
      </c>
      <c r="D1160" s="14">
        <f t="shared" si="18"/>
        <v>44655</v>
      </c>
      <c r="E1160" s="3" t="s">
        <v>57</v>
      </c>
      <c r="F1160" s="3" t="s">
        <v>10</v>
      </c>
      <c r="G1160" s="3">
        <v>3</v>
      </c>
      <c r="H1160" s="3" t="s">
        <v>4</v>
      </c>
      <c r="I1160" s="3">
        <v>0</v>
      </c>
      <c r="J1160" s="3">
        <v>0</v>
      </c>
      <c r="K1160" t="s">
        <v>175</v>
      </c>
      <c r="L1160">
        <v>1688575</v>
      </c>
      <c r="M1160" s="3" t="s">
        <v>37</v>
      </c>
      <c r="N1160" s="3" t="s">
        <v>63</v>
      </c>
      <c r="O1160" s="3">
        <v>333</v>
      </c>
      <c r="P1160" s="3">
        <v>4.5217046430923231</v>
      </c>
      <c r="S1160"/>
    </row>
    <row r="1161" spans="1:19" x14ac:dyDescent="0.25">
      <c r="A1161" s="3">
        <v>1447327249.7</v>
      </c>
      <c r="B1161" s="10">
        <v>44655</v>
      </c>
      <c r="C1161" s="14">
        <v>44552</v>
      </c>
      <c r="D1161" s="14">
        <f t="shared" si="18"/>
        <v>44656</v>
      </c>
      <c r="E1161" s="3" t="s">
        <v>57</v>
      </c>
      <c r="F1161" s="3" t="s">
        <v>10</v>
      </c>
      <c r="G1161" s="3">
        <v>3</v>
      </c>
      <c r="H1161" s="3" t="s">
        <v>4</v>
      </c>
      <c r="I1161" s="3">
        <v>0</v>
      </c>
      <c r="J1161" s="3">
        <v>0</v>
      </c>
      <c r="K1161" t="s">
        <v>175</v>
      </c>
      <c r="L1161">
        <v>1688575</v>
      </c>
      <c r="M1161" s="3" t="s">
        <v>37</v>
      </c>
      <c r="N1161" s="3" t="s">
        <v>63</v>
      </c>
      <c r="O1161" s="3">
        <v>289</v>
      </c>
      <c r="P1161" s="3">
        <v>4.5217046430923231</v>
      </c>
      <c r="S1161"/>
    </row>
    <row r="1162" spans="1:19" x14ac:dyDescent="0.25">
      <c r="A1162" s="3">
        <v>1447327256.7</v>
      </c>
      <c r="B1162" s="10">
        <v>44658</v>
      </c>
      <c r="C1162" s="14">
        <v>44015</v>
      </c>
      <c r="D1162" s="14">
        <f t="shared" si="18"/>
        <v>44659</v>
      </c>
      <c r="E1162" s="3" t="s">
        <v>57</v>
      </c>
      <c r="F1162" s="3" t="s">
        <v>10</v>
      </c>
      <c r="G1162" s="3">
        <v>3</v>
      </c>
      <c r="H1162" s="3" t="s">
        <v>4</v>
      </c>
      <c r="I1162" s="3">
        <v>0</v>
      </c>
      <c r="J1162" s="3">
        <v>0</v>
      </c>
      <c r="K1162" t="s">
        <v>175</v>
      </c>
      <c r="L1162">
        <v>1688575</v>
      </c>
      <c r="M1162" s="3" t="s">
        <v>37</v>
      </c>
      <c r="N1162" s="3" t="s">
        <v>63</v>
      </c>
      <c r="O1162" s="3">
        <v>379</v>
      </c>
      <c r="P1162" s="3">
        <v>4.5217046430923231</v>
      </c>
      <c r="S1162"/>
    </row>
    <row r="1163" spans="1:19" x14ac:dyDescent="0.25">
      <c r="A1163" s="3">
        <v>1447282658.7</v>
      </c>
      <c r="B1163" s="10">
        <v>44661</v>
      </c>
      <c r="C1163" s="14">
        <v>44370</v>
      </c>
      <c r="D1163" s="14">
        <f t="shared" si="18"/>
        <v>44662</v>
      </c>
      <c r="E1163" s="3" t="s">
        <v>57</v>
      </c>
      <c r="F1163" s="3" t="s">
        <v>10</v>
      </c>
      <c r="G1163" s="3">
        <v>3</v>
      </c>
      <c r="H1163" s="3" t="s">
        <v>4</v>
      </c>
      <c r="I1163" s="3">
        <v>0</v>
      </c>
      <c r="J1163" s="3">
        <v>0</v>
      </c>
      <c r="K1163" t="s">
        <v>175</v>
      </c>
      <c r="L1163">
        <v>1688575</v>
      </c>
      <c r="M1163" s="3" t="s">
        <v>37</v>
      </c>
      <c r="N1163" s="3" t="s">
        <v>63</v>
      </c>
      <c r="O1163" s="3">
        <v>368</v>
      </c>
      <c r="P1163" s="3">
        <v>4.5217046430923231</v>
      </c>
      <c r="S1163"/>
    </row>
    <row r="1164" spans="1:19" x14ac:dyDescent="0.25">
      <c r="A1164" s="3">
        <v>1447381347.7</v>
      </c>
      <c r="B1164" s="10">
        <v>44652</v>
      </c>
      <c r="C1164" s="14">
        <v>44422</v>
      </c>
      <c r="D1164" s="14">
        <f t="shared" si="18"/>
        <v>44653</v>
      </c>
      <c r="E1164" s="3" t="s">
        <v>57</v>
      </c>
      <c r="F1164" s="3" t="s">
        <v>10</v>
      </c>
      <c r="G1164" s="3">
        <v>3</v>
      </c>
      <c r="H1164" s="3" t="s">
        <v>4</v>
      </c>
      <c r="I1164" s="3">
        <v>0</v>
      </c>
      <c r="J1164" s="3">
        <v>0</v>
      </c>
      <c r="K1164" t="s">
        <v>175</v>
      </c>
      <c r="L1164">
        <v>1688575</v>
      </c>
      <c r="M1164" s="3" t="s">
        <v>37</v>
      </c>
      <c r="N1164" s="3" t="s">
        <v>63</v>
      </c>
      <c r="O1164" s="3">
        <v>382</v>
      </c>
      <c r="P1164" s="3">
        <v>9.0434092861846462</v>
      </c>
      <c r="S1164"/>
    </row>
    <row r="1165" spans="1:19" x14ac:dyDescent="0.25">
      <c r="A1165" s="3">
        <v>1447200754.7</v>
      </c>
      <c r="B1165" s="10">
        <v>44659</v>
      </c>
      <c r="C1165" s="14">
        <v>44260</v>
      </c>
      <c r="D1165" s="14">
        <f t="shared" si="18"/>
        <v>44660</v>
      </c>
      <c r="E1165" s="3" t="s">
        <v>57</v>
      </c>
      <c r="F1165" s="3" t="s">
        <v>10</v>
      </c>
      <c r="G1165" s="3">
        <v>3</v>
      </c>
      <c r="H1165" s="3" t="s">
        <v>4</v>
      </c>
      <c r="I1165" s="3">
        <v>0</v>
      </c>
      <c r="J1165" s="3">
        <v>0</v>
      </c>
      <c r="K1165" t="s">
        <v>175</v>
      </c>
      <c r="L1165">
        <v>1688575</v>
      </c>
      <c r="M1165" s="3" t="s">
        <v>37</v>
      </c>
      <c r="N1165" s="3" t="s">
        <v>63</v>
      </c>
      <c r="O1165" s="3">
        <v>296</v>
      </c>
      <c r="P1165" s="3">
        <v>4.5217046430923231</v>
      </c>
      <c r="S1165"/>
    </row>
    <row r="1166" spans="1:19" x14ac:dyDescent="0.25">
      <c r="A1166" s="3">
        <v>1447327244.7</v>
      </c>
      <c r="B1166" s="10">
        <v>44665</v>
      </c>
      <c r="C1166" s="14">
        <v>44594</v>
      </c>
      <c r="D1166" s="14">
        <f t="shared" si="18"/>
        <v>44666</v>
      </c>
      <c r="E1166" s="3" t="s">
        <v>57</v>
      </c>
      <c r="F1166" s="3" t="s">
        <v>10</v>
      </c>
      <c r="G1166" s="3">
        <v>3</v>
      </c>
      <c r="H1166" s="3" t="s">
        <v>4</v>
      </c>
      <c r="I1166" s="3">
        <v>0</v>
      </c>
      <c r="J1166" s="3">
        <v>0</v>
      </c>
      <c r="K1166" t="s">
        <v>175</v>
      </c>
      <c r="L1166">
        <v>1688575</v>
      </c>
      <c r="M1166" s="3" t="s">
        <v>37</v>
      </c>
      <c r="N1166" s="3" t="s">
        <v>63</v>
      </c>
      <c r="O1166" s="3">
        <v>367</v>
      </c>
      <c r="P1166" s="3">
        <v>4.5217046430923231</v>
      </c>
      <c r="S1166"/>
    </row>
    <row r="1167" spans="1:19" x14ac:dyDescent="0.25">
      <c r="A1167" s="3">
        <v>1447327257.7</v>
      </c>
      <c r="B1167" s="10">
        <v>44654</v>
      </c>
      <c r="C1167" s="14">
        <v>44602</v>
      </c>
      <c r="D1167" s="14">
        <f t="shared" si="18"/>
        <v>44655</v>
      </c>
      <c r="E1167" s="3" t="s">
        <v>57</v>
      </c>
      <c r="F1167" s="3" t="s">
        <v>10</v>
      </c>
      <c r="G1167" s="3">
        <v>3</v>
      </c>
      <c r="H1167" s="3" t="s">
        <v>4</v>
      </c>
      <c r="I1167" s="3">
        <v>0</v>
      </c>
      <c r="J1167" s="3">
        <v>0</v>
      </c>
      <c r="K1167" t="s">
        <v>175</v>
      </c>
      <c r="L1167">
        <v>1688575</v>
      </c>
      <c r="M1167" s="3" t="s">
        <v>37</v>
      </c>
      <c r="N1167" s="3" t="s">
        <v>63</v>
      </c>
      <c r="O1167" s="3">
        <v>377</v>
      </c>
      <c r="P1167" s="3">
        <v>4.5217046430923231</v>
      </c>
      <c r="S1167"/>
    </row>
    <row r="1168" spans="1:19" x14ac:dyDescent="0.25">
      <c r="A1168" s="3">
        <v>1447381351.7</v>
      </c>
      <c r="B1168" s="10">
        <v>44652</v>
      </c>
      <c r="C1168" s="14">
        <v>44542</v>
      </c>
      <c r="D1168" s="14">
        <f t="shared" si="18"/>
        <v>44653</v>
      </c>
      <c r="E1168" s="3" t="s">
        <v>57</v>
      </c>
      <c r="F1168" s="3" t="s">
        <v>10</v>
      </c>
      <c r="G1168" s="3">
        <v>3</v>
      </c>
      <c r="H1168" s="3" t="s">
        <v>4</v>
      </c>
      <c r="I1168" s="3">
        <v>0</v>
      </c>
      <c r="J1168" s="3">
        <v>0</v>
      </c>
      <c r="K1168" t="s">
        <v>175</v>
      </c>
      <c r="L1168">
        <v>1688575</v>
      </c>
      <c r="M1168" s="3" t="s">
        <v>37</v>
      </c>
      <c r="N1168" s="3" t="s">
        <v>63</v>
      </c>
      <c r="O1168" s="3">
        <v>404</v>
      </c>
      <c r="P1168" s="3">
        <v>9.0434092861846462</v>
      </c>
      <c r="S1168"/>
    </row>
    <row r="1169" spans="1:19" x14ac:dyDescent="0.25">
      <c r="A1169" s="3">
        <v>1447327255.7</v>
      </c>
      <c r="B1169" s="10">
        <v>44660</v>
      </c>
      <c r="C1169" s="14">
        <v>44291</v>
      </c>
      <c r="D1169" s="14">
        <f t="shared" si="18"/>
        <v>44661</v>
      </c>
      <c r="E1169" s="3" t="s">
        <v>57</v>
      </c>
      <c r="F1169" s="3" t="s">
        <v>10</v>
      </c>
      <c r="G1169" s="3">
        <v>3</v>
      </c>
      <c r="H1169" s="3" t="s">
        <v>4</v>
      </c>
      <c r="I1169" s="3">
        <v>0</v>
      </c>
      <c r="J1169" s="3">
        <v>0</v>
      </c>
      <c r="K1169" t="s">
        <v>175</v>
      </c>
      <c r="L1169">
        <v>1688575</v>
      </c>
      <c r="M1169" s="3" t="s">
        <v>37</v>
      </c>
      <c r="N1169" s="3" t="s">
        <v>63</v>
      </c>
      <c r="O1169" s="3">
        <v>372</v>
      </c>
      <c r="P1169" s="3">
        <v>4.5217046430923231</v>
      </c>
      <c r="S1169"/>
    </row>
    <row r="1170" spans="1:19" x14ac:dyDescent="0.25">
      <c r="A1170" s="3">
        <v>1447308847.7</v>
      </c>
      <c r="B1170" s="10">
        <v>44662</v>
      </c>
      <c r="C1170" s="14">
        <v>44313</v>
      </c>
      <c r="D1170" s="14">
        <f t="shared" si="18"/>
        <v>44663</v>
      </c>
      <c r="E1170" s="3" t="s">
        <v>57</v>
      </c>
      <c r="F1170" s="3" t="s">
        <v>10</v>
      </c>
      <c r="G1170" s="3">
        <v>3</v>
      </c>
      <c r="H1170" s="3" t="s">
        <v>4</v>
      </c>
      <c r="I1170" s="3">
        <v>0</v>
      </c>
      <c r="J1170" s="3">
        <v>0</v>
      </c>
      <c r="K1170" t="s">
        <v>175</v>
      </c>
      <c r="L1170">
        <v>1688575</v>
      </c>
      <c r="M1170" s="3" t="s">
        <v>37</v>
      </c>
      <c r="N1170" s="3" t="s">
        <v>63</v>
      </c>
      <c r="O1170" s="3">
        <v>361</v>
      </c>
      <c r="P1170" s="3">
        <v>4.5217046430923231</v>
      </c>
      <c r="S1170"/>
    </row>
    <row r="1171" spans="1:19" x14ac:dyDescent="0.25">
      <c r="A1171" s="3">
        <v>1447327248.7</v>
      </c>
      <c r="B1171" s="10">
        <v>44653</v>
      </c>
      <c r="C1171" s="14">
        <v>44477</v>
      </c>
      <c r="D1171" s="14">
        <f t="shared" si="18"/>
        <v>44654</v>
      </c>
      <c r="E1171" s="3" t="s">
        <v>57</v>
      </c>
      <c r="F1171" s="3" t="s">
        <v>10</v>
      </c>
      <c r="G1171" s="3">
        <v>3</v>
      </c>
      <c r="H1171" s="3" t="s">
        <v>4</v>
      </c>
      <c r="I1171" s="3">
        <v>0</v>
      </c>
      <c r="J1171" s="3">
        <v>0</v>
      </c>
      <c r="K1171" t="s">
        <v>175</v>
      </c>
      <c r="L1171">
        <v>1688575</v>
      </c>
      <c r="M1171" s="3" t="s">
        <v>37</v>
      </c>
      <c r="N1171" s="3" t="s">
        <v>63</v>
      </c>
      <c r="O1171" s="3">
        <v>338</v>
      </c>
      <c r="P1171" s="3">
        <v>4.5217046430923231</v>
      </c>
      <c r="S1171"/>
    </row>
    <row r="1172" spans="1:19" x14ac:dyDescent="0.25">
      <c r="A1172" s="3">
        <v>1447327254.7</v>
      </c>
      <c r="B1172" s="10">
        <v>44652</v>
      </c>
      <c r="C1172" s="14">
        <v>43472</v>
      </c>
      <c r="D1172" s="14">
        <f t="shared" si="18"/>
        <v>44653</v>
      </c>
      <c r="E1172" s="3" t="s">
        <v>57</v>
      </c>
      <c r="F1172" s="3" t="s">
        <v>10</v>
      </c>
      <c r="G1172" s="3">
        <v>3</v>
      </c>
      <c r="H1172" s="3" t="s">
        <v>4</v>
      </c>
      <c r="I1172" s="3">
        <v>0</v>
      </c>
      <c r="J1172" s="3">
        <v>0</v>
      </c>
      <c r="K1172" t="s">
        <v>175</v>
      </c>
      <c r="L1172">
        <v>1688575</v>
      </c>
      <c r="M1172" s="3" t="s">
        <v>37</v>
      </c>
      <c r="N1172" s="3" t="s">
        <v>63</v>
      </c>
      <c r="O1172" s="3">
        <v>314</v>
      </c>
      <c r="P1172" s="3">
        <v>4.5217046430923231</v>
      </c>
      <c r="S1172"/>
    </row>
    <row r="1173" spans="1:19" x14ac:dyDescent="0.25">
      <c r="A1173" s="3">
        <v>1447308850.7</v>
      </c>
      <c r="B1173" s="10">
        <v>44654</v>
      </c>
      <c r="C1173" s="14">
        <v>43504</v>
      </c>
      <c r="D1173" s="14">
        <f t="shared" si="18"/>
        <v>44655</v>
      </c>
      <c r="E1173" s="3" t="s">
        <v>57</v>
      </c>
      <c r="F1173" s="3" t="s">
        <v>10</v>
      </c>
      <c r="G1173" s="3">
        <v>3</v>
      </c>
      <c r="H1173" s="3" t="s">
        <v>4</v>
      </c>
      <c r="I1173" s="3">
        <v>0</v>
      </c>
      <c r="J1173" s="3">
        <v>0</v>
      </c>
      <c r="K1173" t="s">
        <v>175</v>
      </c>
      <c r="L1173">
        <v>1688575</v>
      </c>
      <c r="M1173" s="3" t="s">
        <v>37</v>
      </c>
      <c r="N1173" s="3" t="s">
        <v>63</v>
      </c>
      <c r="O1173" s="3">
        <v>363</v>
      </c>
      <c r="P1173" s="3">
        <v>4.5217046430923231</v>
      </c>
      <c r="S1173"/>
    </row>
    <row r="1174" spans="1:19" x14ac:dyDescent="0.25">
      <c r="A1174" s="3">
        <v>1447381346.7</v>
      </c>
      <c r="B1174" s="10">
        <v>44652</v>
      </c>
      <c r="C1174" s="14">
        <v>43666</v>
      </c>
      <c r="D1174" s="14">
        <f t="shared" si="18"/>
        <v>44653</v>
      </c>
      <c r="E1174" s="3" t="s">
        <v>57</v>
      </c>
      <c r="F1174" s="3" t="s">
        <v>10</v>
      </c>
      <c r="G1174" s="3">
        <v>3</v>
      </c>
      <c r="H1174" s="3" t="s">
        <v>4</v>
      </c>
      <c r="I1174" s="3">
        <v>0</v>
      </c>
      <c r="J1174" s="3">
        <v>0</v>
      </c>
      <c r="K1174" t="s">
        <v>175</v>
      </c>
      <c r="L1174">
        <v>1688575</v>
      </c>
      <c r="M1174" s="3" t="s">
        <v>37</v>
      </c>
      <c r="N1174" s="3" t="s">
        <v>63</v>
      </c>
      <c r="O1174" s="3">
        <v>335</v>
      </c>
      <c r="P1174" s="3">
        <v>9.0434092861846462</v>
      </c>
      <c r="S1174"/>
    </row>
    <row r="1175" spans="1:19" x14ac:dyDescent="0.25">
      <c r="A1175" s="3">
        <v>1447381354.7</v>
      </c>
      <c r="B1175" s="10">
        <v>44662</v>
      </c>
      <c r="C1175" s="14">
        <v>44529</v>
      </c>
      <c r="D1175" s="14">
        <f t="shared" si="18"/>
        <v>44663</v>
      </c>
      <c r="E1175" s="3" t="s">
        <v>57</v>
      </c>
      <c r="F1175" s="3" t="s">
        <v>10</v>
      </c>
      <c r="G1175" s="3">
        <v>3</v>
      </c>
      <c r="H1175" s="3" t="s">
        <v>4</v>
      </c>
      <c r="I1175" s="3">
        <v>0</v>
      </c>
      <c r="J1175" s="3">
        <v>0</v>
      </c>
      <c r="K1175" t="s">
        <v>175</v>
      </c>
      <c r="L1175">
        <v>1688575</v>
      </c>
      <c r="M1175" s="3" t="s">
        <v>37</v>
      </c>
      <c r="N1175" s="3" t="s">
        <v>63</v>
      </c>
      <c r="O1175" s="3">
        <v>334</v>
      </c>
      <c r="P1175" s="3">
        <v>9.0434092861846462</v>
      </c>
      <c r="S1175"/>
    </row>
    <row r="1176" spans="1:19" x14ac:dyDescent="0.25">
      <c r="A1176" s="3">
        <v>1447327243.7</v>
      </c>
      <c r="B1176" s="10">
        <v>44661</v>
      </c>
      <c r="C1176" s="14">
        <v>43504</v>
      </c>
      <c r="D1176" s="14">
        <f t="shared" si="18"/>
        <v>44662</v>
      </c>
      <c r="E1176" s="3" t="s">
        <v>57</v>
      </c>
      <c r="F1176" s="3" t="s">
        <v>10</v>
      </c>
      <c r="G1176" s="3">
        <v>3</v>
      </c>
      <c r="H1176" s="3" t="s">
        <v>4</v>
      </c>
      <c r="I1176" s="3">
        <v>0</v>
      </c>
      <c r="J1176" s="3">
        <v>0</v>
      </c>
      <c r="K1176" t="s">
        <v>175</v>
      </c>
      <c r="L1176">
        <v>1688575</v>
      </c>
      <c r="M1176" s="3" t="s">
        <v>37</v>
      </c>
      <c r="N1176" s="3" t="s">
        <v>63</v>
      </c>
      <c r="O1176" s="3">
        <v>309</v>
      </c>
      <c r="P1176" s="3">
        <v>4.5217046430923231</v>
      </c>
      <c r="S1176"/>
    </row>
    <row r="1177" spans="1:19" x14ac:dyDescent="0.25">
      <c r="A1177" s="3">
        <v>1447381350.7</v>
      </c>
      <c r="B1177" s="10">
        <v>44659</v>
      </c>
      <c r="C1177" s="14">
        <v>44539</v>
      </c>
      <c r="D1177" s="14">
        <f t="shared" si="18"/>
        <v>44660</v>
      </c>
      <c r="E1177" s="3" t="s">
        <v>57</v>
      </c>
      <c r="F1177" s="3" t="s">
        <v>10</v>
      </c>
      <c r="G1177" s="3">
        <v>3</v>
      </c>
      <c r="H1177" s="3" t="s">
        <v>4</v>
      </c>
      <c r="I1177" s="3">
        <v>0</v>
      </c>
      <c r="J1177" s="3">
        <v>0</v>
      </c>
      <c r="K1177" t="s">
        <v>175</v>
      </c>
      <c r="L1177">
        <v>1688575</v>
      </c>
      <c r="M1177" s="3" t="s">
        <v>37</v>
      </c>
      <c r="N1177" s="3" t="s">
        <v>63</v>
      </c>
      <c r="O1177" s="3">
        <v>397</v>
      </c>
      <c r="P1177" s="3">
        <v>9.0434092861846462</v>
      </c>
      <c r="S1177"/>
    </row>
    <row r="1178" spans="1:19" x14ac:dyDescent="0.25">
      <c r="A1178" s="3">
        <v>1447327251.7</v>
      </c>
      <c r="B1178" s="10">
        <v>44661</v>
      </c>
      <c r="C1178" s="14">
        <v>43833</v>
      </c>
      <c r="D1178" s="14">
        <f t="shared" si="18"/>
        <v>44662</v>
      </c>
      <c r="E1178" s="3" t="s">
        <v>57</v>
      </c>
      <c r="F1178" s="3" t="s">
        <v>10</v>
      </c>
      <c r="G1178" s="3">
        <v>3</v>
      </c>
      <c r="H1178" s="3" t="s">
        <v>4</v>
      </c>
      <c r="I1178" s="3">
        <v>0</v>
      </c>
      <c r="J1178" s="3">
        <v>0</v>
      </c>
      <c r="K1178" t="s">
        <v>175</v>
      </c>
      <c r="L1178">
        <v>1688575</v>
      </c>
      <c r="M1178" s="3" t="s">
        <v>37</v>
      </c>
      <c r="N1178" s="3" t="s">
        <v>63</v>
      </c>
      <c r="O1178" s="3">
        <v>330</v>
      </c>
      <c r="P1178" s="3">
        <v>4.5217046430923231</v>
      </c>
      <c r="S1178"/>
    </row>
    <row r="1179" spans="1:19" x14ac:dyDescent="0.25">
      <c r="A1179" s="3">
        <v>1447327247.7</v>
      </c>
      <c r="B1179" s="10">
        <v>44654</v>
      </c>
      <c r="C1179" s="14">
        <v>43659</v>
      </c>
      <c r="D1179" s="14">
        <f t="shared" si="18"/>
        <v>44655</v>
      </c>
      <c r="E1179" s="3" t="s">
        <v>57</v>
      </c>
      <c r="F1179" s="3" t="s">
        <v>10</v>
      </c>
      <c r="G1179" s="3">
        <v>3</v>
      </c>
      <c r="H1179" s="3" t="s">
        <v>4</v>
      </c>
      <c r="I1179" s="3">
        <v>0</v>
      </c>
      <c r="J1179" s="3">
        <v>0</v>
      </c>
      <c r="K1179" t="s">
        <v>175</v>
      </c>
      <c r="L1179">
        <v>1688575</v>
      </c>
      <c r="M1179" s="3" t="s">
        <v>37</v>
      </c>
      <c r="N1179" s="3" t="s">
        <v>63</v>
      </c>
      <c r="O1179" s="3">
        <v>313</v>
      </c>
      <c r="P1179" s="3">
        <v>4.5217046430923231</v>
      </c>
      <c r="S1179"/>
    </row>
    <row r="1180" spans="1:19" x14ac:dyDescent="0.25">
      <c r="A1180" s="3">
        <v>1447381353.7</v>
      </c>
      <c r="B1180" s="10">
        <v>44662</v>
      </c>
      <c r="C1180" s="14">
        <v>43625</v>
      </c>
      <c r="D1180" s="14">
        <f t="shared" si="18"/>
        <v>44663</v>
      </c>
      <c r="E1180" s="3" t="s">
        <v>57</v>
      </c>
      <c r="F1180" s="3" t="s">
        <v>10</v>
      </c>
      <c r="G1180" s="3">
        <v>3</v>
      </c>
      <c r="H1180" s="3" t="s">
        <v>4</v>
      </c>
      <c r="I1180" s="3">
        <v>0</v>
      </c>
      <c r="J1180" s="3">
        <v>0</v>
      </c>
      <c r="K1180" t="s">
        <v>175</v>
      </c>
      <c r="L1180">
        <v>1688575</v>
      </c>
      <c r="M1180" s="3" t="s">
        <v>37</v>
      </c>
      <c r="N1180" s="3" t="s">
        <v>63</v>
      </c>
      <c r="O1180" s="3">
        <v>359</v>
      </c>
      <c r="P1180" s="3">
        <v>9.0434092861846462</v>
      </c>
      <c r="S1180"/>
    </row>
    <row r="1181" spans="1:19" x14ac:dyDescent="0.25">
      <c r="A1181" s="3">
        <v>1447308849.7</v>
      </c>
      <c r="B1181" s="10">
        <v>44655</v>
      </c>
      <c r="C1181" s="14">
        <v>44262</v>
      </c>
      <c r="D1181" s="14">
        <f t="shared" si="18"/>
        <v>44656</v>
      </c>
      <c r="E1181" s="3" t="s">
        <v>57</v>
      </c>
      <c r="F1181" s="3" t="s">
        <v>10</v>
      </c>
      <c r="G1181" s="3">
        <v>3</v>
      </c>
      <c r="H1181" s="3" t="s">
        <v>4</v>
      </c>
      <c r="I1181" s="3">
        <v>0</v>
      </c>
      <c r="J1181" s="3">
        <v>0</v>
      </c>
      <c r="K1181" t="s">
        <v>175</v>
      </c>
      <c r="L1181">
        <v>1688575</v>
      </c>
      <c r="M1181" s="3" t="s">
        <v>37</v>
      </c>
      <c r="N1181" s="3" t="s">
        <v>63</v>
      </c>
      <c r="O1181" s="3">
        <v>339</v>
      </c>
      <c r="P1181" s="3">
        <v>4.5217046430923231</v>
      </c>
      <c r="S1181"/>
    </row>
    <row r="1182" spans="1:19" x14ac:dyDescent="0.25">
      <c r="A1182" s="3">
        <v>1447327242.7</v>
      </c>
      <c r="B1182" s="10">
        <v>44658</v>
      </c>
      <c r="C1182" s="14">
        <v>44022</v>
      </c>
      <c r="D1182" s="14">
        <f t="shared" si="18"/>
        <v>44659</v>
      </c>
      <c r="E1182" s="3" t="s">
        <v>57</v>
      </c>
      <c r="F1182" s="3" t="s">
        <v>10</v>
      </c>
      <c r="G1182" s="3">
        <v>3</v>
      </c>
      <c r="H1182" s="3" t="s">
        <v>4</v>
      </c>
      <c r="I1182" s="3">
        <v>0</v>
      </c>
      <c r="J1182" s="3">
        <v>0</v>
      </c>
      <c r="K1182" t="s">
        <v>175</v>
      </c>
      <c r="L1182">
        <v>1688575</v>
      </c>
      <c r="M1182" s="3" t="s">
        <v>37</v>
      </c>
      <c r="N1182" s="3" t="s">
        <v>63</v>
      </c>
      <c r="O1182" s="3">
        <v>295</v>
      </c>
      <c r="P1182" s="3">
        <v>4.5217046430923231</v>
      </c>
      <c r="S1182"/>
    </row>
    <row r="1183" spans="1:19" x14ac:dyDescent="0.25">
      <c r="A1183" s="3">
        <v>1447200756.7</v>
      </c>
      <c r="B1183" s="10">
        <v>44655</v>
      </c>
      <c r="C1183" s="14">
        <v>44044</v>
      </c>
      <c r="D1183" s="14">
        <f t="shared" si="18"/>
        <v>44656</v>
      </c>
      <c r="E1183" s="3" t="s">
        <v>57</v>
      </c>
      <c r="F1183" s="3" t="s">
        <v>10</v>
      </c>
      <c r="G1183" s="3">
        <v>3</v>
      </c>
      <c r="H1183" s="3" t="s">
        <v>4</v>
      </c>
      <c r="I1183" s="3">
        <v>0</v>
      </c>
      <c r="J1183" s="3">
        <v>0</v>
      </c>
      <c r="K1183" t="s">
        <v>175</v>
      </c>
      <c r="L1183">
        <v>1688575</v>
      </c>
      <c r="M1183" s="3" t="s">
        <v>37</v>
      </c>
      <c r="N1183" s="3" t="s">
        <v>63</v>
      </c>
      <c r="O1183" s="3">
        <v>298</v>
      </c>
      <c r="P1183" s="3">
        <v>4.5217046430923231</v>
      </c>
      <c r="S1183"/>
    </row>
    <row r="1184" spans="1:19" x14ac:dyDescent="0.25">
      <c r="A1184" s="3">
        <v>1447381349.7</v>
      </c>
      <c r="B1184" s="10">
        <v>44662</v>
      </c>
      <c r="C1184" s="14">
        <v>44639</v>
      </c>
      <c r="D1184" s="14">
        <f t="shared" si="18"/>
        <v>44663</v>
      </c>
      <c r="E1184" s="3" t="s">
        <v>57</v>
      </c>
      <c r="F1184" s="3" t="s">
        <v>10</v>
      </c>
      <c r="G1184" s="3">
        <v>3</v>
      </c>
      <c r="H1184" s="3" t="s">
        <v>4</v>
      </c>
      <c r="I1184" s="3">
        <v>0</v>
      </c>
      <c r="J1184" s="3">
        <v>0</v>
      </c>
      <c r="K1184" t="s">
        <v>175</v>
      </c>
      <c r="L1184">
        <v>1688575</v>
      </c>
      <c r="M1184" s="3" t="s">
        <v>37</v>
      </c>
      <c r="N1184" s="3" t="s">
        <v>63</v>
      </c>
      <c r="O1184" s="3">
        <v>401</v>
      </c>
      <c r="P1184" s="3">
        <v>9.0434092861846462</v>
      </c>
      <c r="S1184"/>
    </row>
    <row r="1185" spans="1:19" x14ac:dyDescent="0.25">
      <c r="A1185" s="3">
        <v>1447327253.7</v>
      </c>
      <c r="B1185" s="10">
        <v>44653</v>
      </c>
      <c r="C1185" s="14">
        <v>43903</v>
      </c>
      <c r="D1185" s="14">
        <f t="shared" si="18"/>
        <v>44654</v>
      </c>
      <c r="E1185" s="3" t="s">
        <v>57</v>
      </c>
      <c r="F1185" s="3" t="s">
        <v>10</v>
      </c>
      <c r="G1185" s="3">
        <v>3</v>
      </c>
      <c r="H1185" s="3" t="s">
        <v>4</v>
      </c>
      <c r="I1185" s="3">
        <v>0</v>
      </c>
      <c r="J1185" s="3">
        <v>0</v>
      </c>
      <c r="K1185" t="s">
        <v>175</v>
      </c>
      <c r="L1185">
        <v>1688575</v>
      </c>
      <c r="M1185" s="3" t="s">
        <v>37</v>
      </c>
      <c r="N1185" s="3" t="s">
        <v>63</v>
      </c>
      <c r="O1185" s="3">
        <v>375</v>
      </c>
      <c r="P1185" s="3">
        <v>4.5217046430923231</v>
      </c>
      <c r="S1185"/>
    </row>
    <row r="1186" spans="1:19" x14ac:dyDescent="0.25">
      <c r="A1186" s="3">
        <v>1447327246.7</v>
      </c>
      <c r="B1186" s="10">
        <v>44660</v>
      </c>
      <c r="C1186" s="14">
        <v>44473</v>
      </c>
      <c r="D1186" s="14">
        <f t="shared" si="18"/>
        <v>44661</v>
      </c>
      <c r="E1186" s="3" t="s">
        <v>57</v>
      </c>
      <c r="F1186" s="3" t="s">
        <v>10</v>
      </c>
      <c r="G1186" s="3">
        <v>3</v>
      </c>
      <c r="H1186" s="3" t="s">
        <v>4</v>
      </c>
      <c r="I1186" s="3">
        <v>0</v>
      </c>
      <c r="J1186" s="3">
        <v>0</v>
      </c>
      <c r="K1186" t="s">
        <v>175</v>
      </c>
      <c r="L1186">
        <v>1688575</v>
      </c>
      <c r="M1186" s="3" t="s">
        <v>37</v>
      </c>
      <c r="N1186" s="3" t="s">
        <v>63</v>
      </c>
      <c r="O1186" s="3">
        <v>327</v>
      </c>
      <c r="P1186" s="3">
        <v>4.5217046430923231</v>
      </c>
      <c r="S1186"/>
    </row>
    <row r="1187" spans="1:19" x14ac:dyDescent="0.25">
      <c r="A1187" s="3">
        <v>1447327250.7</v>
      </c>
      <c r="B1187" s="10">
        <v>44662</v>
      </c>
      <c r="C1187" s="14">
        <v>44479</v>
      </c>
      <c r="D1187" s="14">
        <f t="shared" si="18"/>
        <v>44663</v>
      </c>
      <c r="E1187" s="3" t="s">
        <v>57</v>
      </c>
      <c r="F1187" s="3" t="s">
        <v>10</v>
      </c>
      <c r="G1187" s="3">
        <v>3</v>
      </c>
      <c r="H1187" s="3" t="s">
        <v>4</v>
      </c>
      <c r="I1187" s="3">
        <v>0</v>
      </c>
      <c r="J1187" s="3">
        <v>0</v>
      </c>
      <c r="K1187" t="s">
        <v>175</v>
      </c>
      <c r="L1187">
        <v>1688575</v>
      </c>
      <c r="M1187" s="3" t="s">
        <v>37</v>
      </c>
      <c r="N1187" s="3" t="s">
        <v>63</v>
      </c>
      <c r="O1187" s="3">
        <v>351</v>
      </c>
      <c r="P1187" s="3">
        <v>4.5217046430923231</v>
      </c>
      <c r="S1187"/>
    </row>
    <row r="1188" spans="1:19" x14ac:dyDescent="0.25">
      <c r="A1188" s="3">
        <v>1447282653.7</v>
      </c>
      <c r="B1188" s="10">
        <v>44660</v>
      </c>
      <c r="C1188" s="14">
        <v>43868</v>
      </c>
      <c r="D1188" s="14">
        <f t="shared" si="18"/>
        <v>44661</v>
      </c>
      <c r="E1188" s="3" t="s">
        <v>57</v>
      </c>
      <c r="F1188" s="3" t="s">
        <v>10</v>
      </c>
      <c r="G1188" s="3">
        <v>3</v>
      </c>
      <c r="H1188" s="3" t="s">
        <v>4</v>
      </c>
      <c r="I1188" s="3">
        <v>0</v>
      </c>
      <c r="J1188" s="3">
        <v>0</v>
      </c>
      <c r="K1188" t="s">
        <v>175</v>
      </c>
      <c r="L1188">
        <v>1688575</v>
      </c>
      <c r="M1188" s="3" t="s">
        <v>37</v>
      </c>
      <c r="N1188" s="3" t="s">
        <v>63</v>
      </c>
      <c r="O1188" s="3">
        <v>317</v>
      </c>
      <c r="P1188" s="3">
        <v>4.5217046430923231</v>
      </c>
      <c r="S1188"/>
    </row>
    <row r="1189" spans="1:19" x14ac:dyDescent="0.25">
      <c r="A1189" s="3">
        <v>1447308848.7</v>
      </c>
      <c r="B1189" s="10">
        <v>44658</v>
      </c>
      <c r="C1189" s="14">
        <v>43799</v>
      </c>
      <c r="D1189" s="14">
        <f t="shared" si="18"/>
        <v>44659</v>
      </c>
      <c r="E1189" s="3" t="s">
        <v>57</v>
      </c>
      <c r="F1189" s="3" t="s">
        <v>10</v>
      </c>
      <c r="G1189" s="3">
        <v>3</v>
      </c>
      <c r="H1189" s="3" t="s">
        <v>4</v>
      </c>
      <c r="I1189" s="3">
        <v>0</v>
      </c>
      <c r="J1189" s="3">
        <v>0</v>
      </c>
      <c r="K1189" t="s">
        <v>175</v>
      </c>
      <c r="L1189">
        <v>1688575</v>
      </c>
      <c r="M1189" s="3" t="s">
        <v>37</v>
      </c>
      <c r="N1189" s="3" t="s">
        <v>63</v>
      </c>
      <c r="O1189" s="3">
        <v>300</v>
      </c>
      <c r="P1189" s="3">
        <v>4.5217046430923231</v>
      </c>
      <c r="S1189"/>
    </row>
    <row r="1190" spans="1:19" x14ac:dyDescent="0.25">
      <c r="A1190" s="3">
        <v>1447356164.7</v>
      </c>
      <c r="B1190" s="10">
        <v>44661</v>
      </c>
      <c r="C1190" s="14">
        <v>44212</v>
      </c>
      <c r="D1190" s="14">
        <f t="shared" si="18"/>
        <v>44662</v>
      </c>
      <c r="E1190" s="3" t="s">
        <v>57</v>
      </c>
      <c r="F1190" s="3" t="s">
        <v>10</v>
      </c>
      <c r="G1190" s="3">
        <v>3</v>
      </c>
      <c r="H1190" s="3" t="s">
        <v>4</v>
      </c>
      <c r="I1190" s="3">
        <v>0</v>
      </c>
      <c r="J1190" s="3">
        <v>0</v>
      </c>
      <c r="K1190" t="s">
        <v>175</v>
      </c>
      <c r="L1190">
        <v>1688629</v>
      </c>
      <c r="M1190" s="3" t="s">
        <v>37</v>
      </c>
      <c r="N1190" s="3" t="s">
        <v>63</v>
      </c>
      <c r="O1190" s="3">
        <v>523</v>
      </c>
      <c r="P1190" s="3">
        <v>16.936531067828096</v>
      </c>
      <c r="S1190"/>
    </row>
    <row r="1191" spans="1:19" x14ac:dyDescent="0.25">
      <c r="A1191" s="3">
        <v>1447288498.7</v>
      </c>
      <c r="B1191" s="10">
        <v>44662</v>
      </c>
      <c r="C1191" s="14">
        <v>43835</v>
      </c>
      <c r="D1191" s="14">
        <f t="shared" si="18"/>
        <v>44663</v>
      </c>
      <c r="E1191" s="3" t="s">
        <v>57</v>
      </c>
      <c r="F1191" s="3" t="s">
        <v>10</v>
      </c>
      <c r="G1191" s="3">
        <v>3</v>
      </c>
      <c r="H1191" s="3" t="s">
        <v>4</v>
      </c>
      <c r="I1191" s="3">
        <v>0</v>
      </c>
      <c r="J1191" s="3">
        <v>0</v>
      </c>
      <c r="K1191" t="s">
        <v>175</v>
      </c>
      <c r="L1191">
        <v>1688629</v>
      </c>
      <c r="M1191" s="3" t="s">
        <v>37</v>
      </c>
      <c r="N1191" s="3" t="s">
        <v>63</v>
      </c>
      <c r="O1191" s="3">
        <v>704</v>
      </c>
      <c r="P1191" s="3">
        <v>33.873062135656191</v>
      </c>
      <c r="S1191"/>
    </row>
    <row r="1192" spans="1:19" x14ac:dyDescent="0.25">
      <c r="A1192" s="3">
        <v>1447282651.7</v>
      </c>
      <c r="B1192" s="10">
        <v>44660</v>
      </c>
      <c r="C1192" s="14">
        <v>44545</v>
      </c>
      <c r="D1192" s="14">
        <f t="shared" si="18"/>
        <v>44661</v>
      </c>
      <c r="E1192" s="3" t="s">
        <v>57</v>
      </c>
      <c r="F1192" s="3" t="s">
        <v>10</v>
      </c>
      <c r="G1192" s="3">
        <v>3</v>
      </c>
      <c r="H1192" s="3" t="s">
        <v>4</v>
      </c>
      <c r="I1192" s="3">
        <v>0</v>
      </c>
      <c r="J1192" s="3">
        <v>0</v>
      </c>
      <c r="K1192" t="s">
        <v>175</v>
      </c>
      <c r="L1192">
        <v>1688629</v>
      </c>
      <c r="M1192" s="3" t="s">
        <v>37</v>
      </c>
      <c r="N1192" s="3" t="s">
        <v>63</v>
      </c>
      <c r="O1192" s="3">
        <v>520</v>
      </c>
      <c r="P1192" s="3">
        <v>16.936531067828096</v>
      </c>
      <c r="S1192"/>
    </row>
    <row r="1193" spans="1:19" x14ac:dyDescent="0.25">
      <c r="A1193" s="3">
        <v>1447295791.7</v>
      </c>
      <c r="B1193" s="10">
        <v>44658</v>
      </c>
      <c r="C1193" s="14">
        <v>43970</v>
      </c>
      <c r="D1193" s="14">
        <f t="shared" si="18"/>
        <v>44659</v>
      </c>
      <c r="E1193" s="3" t="s">
        <v>57</v>
      </c>
      <c r="F1193" s="3" t="s">
        <v>10</v>
      </c>
      <c r="G1193" s="3">
        <v>3</v>
      </c>
      <c r="H1193" s="3" t="s">
        <v>4</v>
      </c>
      <c r="I1193" s="3">
        <v>0</v>
      </c>
      <c r="J1193" s="3">
        <v>0</v>
      </c>
      <c r="K1193" t="s">
        <v>175</v>
      </c>
      <c r="L1193">
        <v>1688629</v>
      </c>
      <c r="M1193" s="3" t="s">
        <v>37</v>
      </c>
      <c r="N1193" s="3" t="s">
        <v>63</v>
      </c>
      <c r="O1193" s="3">
        <v>471</v>
      </c>
      <c r="P1193" s="3">
        <v>12.452398300871073</v>
      </c>
      <c r="S1193"/>
    </row>
    <row r="1194" spans="1:19" x14ac:dyDescent="0.25">
      <c r="A1194" s="3">
        <v>1447214229.7</v>
      </c>
      <c r="B1194" s="10">
        <v>44658</v>
      </c>
      <c r="C1194" s="14">
        <v>43494</v>
      </c>
      <c r="D1194" s="14">
        <f t="shared" si="18"/>
        <v>44659</v>
      </c>
      <c r="E1194" s="3" t="s">
        <v>57</v>
      </c>
      <c r="F1194" s="3" t="s">
        <v>10</v>
      </c>
      <c r="G1194" s="3">
        <v>3</v>
      </c>
      <c r="H1194" s="3" t="s">
        <v>4</v>
      </c>
      <c r="I1194" s="3">
        <v>0</v>
      </c>
      <c r="J1194" s="3">
        <v>0</v>
      </c>
      <c r="K1194" t="s">
        <v>175</v>
      </c>
      <c r="L1194">
        <v>1688629</v>
      </c>
      <c r="M1194" s="3" t="s">
        <v>37</v>
      </c>
      <c r="N1194" s="3" t="s">
        <v>63</v>
      </c>
      <c r="O1194" s="3">
        <v>529</v>
      </c>
      <c r="P1194" s="3">
        <v>17.936531067828096</v>
      </c>
      <c r="S1194"/>
    </row>
    <row r="1195" spans="1:19" x14ac:dyDescent="0.25">
      <c r="A1195" s="3">
        <v>1447327237.7</v>
      </c>
      <c r="B1195" s="10">
        <v>44660</v>
      </c>
      <c r="C1195" s="14">
        <v>44606</v>
      </c>
      <c r="D1195" s="14">
        <f t="shared" si="18"/>
        <v>44662</v>
      </c>
      <c r="E1195" s="3" t="s">
        <v>57</v>
      </c>
      <c r="F1195" s="3" t="s">
        <v>10</v>
      </c>
      <c r="G1195" s="3">
        <v>3</v>
      </c>
      <c r="H1195" s="3" t="s">
        <v>4</v>
      </c>
      <c r="I1195" s="3">
        <v>0</v>
      </c>
      <c r="J1195" s="3">
        <v>0</v>
      </c>
      <c r="K1195" t="s">
        <v>175</v>
      </c>
      <c r="L1195">
        <v>1688629</v>
      </c>
      <c r="M1195" s="3" t="s">
        <v>37</v>
      </c>
      <c r="N1195" s="3" t="s">
        <v>63</v>
      </c>
      <c r="O1195" s="3">
        <v>1807</v>
      </c>
      <c r="P1195" s="3">
        <v>134.52398300871073</v>
      </c>
      <c r="S1195"/>
    </row>
    <row r="1196" spans="1:19" x14ac:dyDescent="0.25">
      <c r="A1196" s="3">
        <v>1447236172.7</v>
      </c>
      <c r="B1196" s="10">
        <v>44665</v>
      </c>
      <c r="C1196" s="14">
        <v>43885</v>
      </c>
      <c r="D1196" s="14">
        <f t="shared" si="18"/>
        <v>44666</v>
      </c>
      <c r="E1196" s="3" t="s">
        <v>57</v>
      </c>
      <c r="F1196" s="3" t="s">
        <v>10</v>
      </c>
      <c r="G1196" s="3">
        <v>3</v>
      </c>
      <c r="H1196" s="3" t="s">
        <v>4</v>
      </c>
      <c r="I1196" s="3">
        <v>0</v>
      </c>
      <c r="J1196" s="3">
        <v>0</v>
      </c>
      <c r="K1196" t="s">
        <v>175</v>
      </c>
      <c r="L1196">
        <v>1688571</v>
      </c>
      <c r="M1196" s="3" t="s">
        <v>37</v>
      </c>
      <c r="N1196" s="3" t="s">
        <v>63</v>
      </c>
      <c r="O1196" s="3">
        <v>343</v>
      </c>
      <c r="P1196" s="3">
        <v>4.4044924675570503</v>
      </c>
      <c r="S1196"/>
    </row>
    <row r="1197" spans="1:19" x14ac:dyDescent="0.25">
      <c r="A1197" s="3">
        <v>1447236168.7</v>
      </c>
      <c r="B1197" s="10">
        <v>44660</v>
      </c>
      <c r="C1197" s="14">
        <v>43759</v>
      </c>
      <c r="D1197" s="14">
        <f t="shared" si="18"/>
        <v>44661</v>
      </c>
      <c r="E1197" s="3" t="s">
        <v>57</v>
      </c>
      <c r="F1197" s="3" t="s">
        <v>10</v>
      </c>
      <c r="G1197" s="3">
        <v>3</v>
      </c>
      <c r="H1197" s="3" t="s">
        <v>4</v>
      </c>
      <c r="I1197" s="3">
        <v>0</v>
      </c>
      <c r="J1197" s="3">
        <v>0</v>
      </c>
      <c r="K1197" t="s">
        <v>175</v>
      </c>
      <c r="L1197">
        <v>1688571</v>
      </c>
      <c r="M1197" s="3" t="s">
        <v>37</v>
      </c>
      <c r="N1197" s="3" t="s">
        <v>63</v>
      </c>
      <c r="O1197" s="3">
        <v>294</v>
      </c>
      <c r="P1197" s="3">
        <v>4.4044924675570503</v>
      </c>
      <c r="S1197"/>
    </row>
    <row r="1198" spans="1:19" x14ac:dyDescent="0.25">
      <c r="A1198" s="3">
        <v>1447282664.7</v>
      </c>
      <c r="B1198" s="10">
        <v>44655</v>
      </c>
      <c r="C1198" s="14">
        <v>44568</v>
      </c>
      <c r="D1198" s="14">
        <f t="shared" si="18"/>
        <v>44656</v>
      </c>
      <c r="E1198" s="3" t="s">
        <v>57</v>
      </c>
      <c r="F1198" s="3" t="s">
        <v>10</v>
      </c>
      <c r="G1198" s="3">
        <v>3</v>
      </c>
      <c r="H1198" s="3" t="s">
        <v>4</v>
      </c>
      <c r="I1198" s="3">
        <v>0</v>
      </c>
      <c r="J1198" s="3">
        <v>0</v>
      </c>
      <c r="K1198" t="s">
        <v>175</v>
      </c>
      <c r="L1198">
        <v>1688571</v>
      </c>
      <c r="M1198" s="3" t="s">
        <v>37</v>
      </c>
      <c r="N1198" s="3" t="s">
        <v>63</v>
      </c>
      <c r="O1198" s="3">
        <v>289</v>
      </c>
      <c r="P1198" s="3">
        <v>4.4044924675570503</v>
      </c>
      <c r="S1198"/>
    </row>
    <row r="1199" spans="1:19" x14ac:dyDescent="0.25">
      <c r="A1199" s="3">
        <v>1447327259.7</v>
      </c>
      <c r="B1199" s="10">
        <v>44660</v>
      </c>
      <c r="C1199" s="14">
        <v>44628</v>
      </c>
      <c r="D1199" s="14">
        <f t="shared" si="18"/>
        <v>44661</v>
      </c>
      <c r="E1199" s="3" t="s">
        <v>57</v>
      </c>
      <c r="F1199" s="3" t="s">
        <v>10</v>
      </c>
      <c r="G1199" s="3">
        <v>3</v>
      </c>
      <c r="H1199" s="3" t="s">
        <v>4</v>
      </c>
      <c r="I1199" s="3">
        <v>0</v>
      </c>
      <c r="J1199" s="3">
        <v>0</v>
      </c>
      <c r="K1199" t="s">
        <v>175</v>
      </c>
      <c r="L1199">
        <v>1688571</v>
      </c>
      <c r="M1199" s="3" t="s">
        <v>37</v>
      </c>
      <c r="N1199" s="3" t="s">
        <v>63</v>
      </c>
      <c r="O1199" s="3">
        <v>305</v>
      </c>
      <c r="P1199" s="3">
        <v>4.4044924675570503</v>
      </c>
      <c r="S1199"/>
    </row>
    <row r="1200" spans="1:19" x14ac:dyDescent="0.25">
      <c r="A1200" s="3">
        <v>1447236166.7</v>
      </c>
      <c r="B1200" s="10">
        <v>44655</v>
      </c>
      <c r="C1200" s="14">
        <v>44573</v>
      </c>
      <c r="D1200" s="14">
        <f t="shared" si="18"/>
        <v>44656</v>
      </c>
      <c r="E1200" s="3" t="s">
        <v>57</v>
      </c>
      <c r="F1200" s="3" t="s">
        <v>10</v>
      </c>
      <c r="G1200" s="3">
        <v>3</v>
      </c>
      <c r="H1200" s="3" t="s">
        <v>4</v>
      </c>
      <c r="I1200" s="3">
        <v>0</v>
      </c>
      <c r="J1200" s="3">
        <v>0</v>
      </c>
      <c r="K1200" t="s">
        <v>175</v>
      </c>
      <c r="L1200">
        <v>1688571</v>
      </c>
      <c r="M1200" s="3" t="s">
        <v>37</v>
      </c>
      <c r="N1200" s="3" t="s">
        <v>63</v>
      </c>
      <c r="O1200" s="3">
        <v>365</v>
      </c>
      <c r="P1200" s="3">
        <v>4.4044924675570503</v>
      </c>
      <c r="S1200"/>
    </row>
    <row r="1201" spans="1:19" x14ac:dyDescent="0.25">
      <c r="A1201" s="3">
        <v>1447334885.7</v>
      </c>
      <c r="B1201" s="10">
        <v>44661</v>
      </c>
      <c r="C1201" s="14">
        <v>43918</v>
      </c>
      <c r="D1201" s="14">
        <f t="shared" si="18"/>
        <v>44662</v>
      </c>
      <c r="E1201" s="3" t="s">
        <v>57</v>
      </c>
      <c r="F1201" s="3" t="s">
        <v>10</v>
      </c>
      <c r="G1201" s="3">
        <v>3</v>
      </c>
      <c r="H1201" s="3" t="s">
        <v>4</v>
      </c>
      <c r="I1201" s="3">
        <v>0</v>
      </c>
      <c r="J1201" s="3">
        <v>0</v>
      </c>
      <c r="K1201" t="s">
        <v>175</v>
      </c>
      <c r="L1201">
        <v>1688571</v>
      </c>
      <c r="M1201" s="3" t="s">
        <v>37</v>
      </c>
      <c r="N1201" s="3" t="s">
        <v>63</v>
      </c>
      <c r="O1201" s="3">
        <v>320</v>
      </c>
      <c r="P1201" s="3">
        <v>4.4044924675570503</v>
      </c>
      <c r="S1201"/>
    </row>
    <row r="1202" spans="1:19" x14ac:dyDescent="0.25">
      <c r="A1202" s="3">
        <v>1447214231.7</v>
      </c>
      <c r="B1202" s="10">
        <v>44662</v>
      </c>
      <c r="C1202" s="14">
        <v>44528</v>
      </c>
      <c r="D1202" s="14">
        <f t="shared" si="18"/>
        <v>44663</v>
      </c>
      <c r="E1202" s="3" t="s">
        <v>57</v>
      </c>
      <c r="F1202" s="3" t="s">
        <v>10</v>
      </c>
      <c r="G1202" s="3">
        <v>3</v>
      </c>
      <c r="H1202" s="3" t="s">
        <v>4</v>
      </c>
      <c r="I1202" s="3">
        <v>0</v>
      </c>
      <c r="J1202" s="3">
        <v>0</v>
      </c>
      <c r="K1202" t="s">
        <v>175</v>
      </c>
      <c r="L1202">
        <v>1688571</v>
      </c>
      <c r="M1202" s="3" t="s">
        <v>37</v>
      </c>
      <c r="N1202" s="3" t="s">
        <v>63</v>
      </c>
      <c r="O1202" s="3">
        <v>295</v>
      </c>
      <c r="P1202" s="3">
        <v>4.4044924675570503</v>
      </c>
      <c r="S1202"/>
    </row>
    <row r="1203" spans="1:19" x14ac:dyDescent="0.25">
      <c r="A1203" s="3">
        <v>1447334861.7</v>
      </c>
      <c r="B1203" s="10">
        <v>44655</v>
      </c>
      <c r="C1203" s="14">
        <v>43523</v>
      </c>
      <c r="D1203" s="14">
        <f t="shared" si="18"/>
        <v>44656</v>
      </c>
      <c r="E1203" s="3" t="s">
        <v>57</v>
      </c>
      <c r="F1203" s="3" t="s">
        <v>10</v>
      </c>
      <c r="G1203" s="3">
        <v>3</v>
      </c>
      <c r="H1203" s="3" t="s">
        <v>4</v>
      </c>
      <c r="I1203" s="3">
        <v>0</v>
      </c>
      <c r="J1203" s="3">
        <v>0</v>
      </c>
      <c r="K1203" t="s">
        <v>175</v>
      </c>
      <c r="L1203">
        <v>1688571</v>
      </c>
      <c r="M1203" s="3" t="s">
        <v>37</v>
      </c>
      <c r="N1203" s="3" t="s">
        <v>63</v>
      </c>
      <c r="O1203" s="3">
        <v>458</v>
      </c>
      <c r="P1203" s="3">
        <v>17.617969870228201</v>
      </c>
      <c r="S1203"/>
    </row>
    <row r="1204" spans="1:19" x14ac:dyDescent="0.25">
      <c r="A1204" s="3">
        <v>1447334860.7</v>
      </c>
      <c r="B1204" s="10">
        <v>44654</v>
      </c>
      <c r="C1204" s="14">
        <v>44011</v>
      </c>
      <c r="D1204" s="14">
        <f t="shared" si="18"/>
        <v>44655</v>
      </c>
      <c r="E1204" s="3" t="s">
        <v>57</v>
      </c>
      <c r="F1204" s="3" t="s">
        <v>10</v>
      </c>
      <c r="G1204" s="3">
        <v>3</v>
      </c>
      <c r="H1204" s="3" t="s">
        <v>4</v>
      </c>
      <c r="I1204" s="3">
        <v>0</v>
      </c>
      <c r="J1204" s="3">
        <v>0</v>
      </c>
      <c r="K1204" t="s">
        <v>175</v>
      </c>
      <c r="L1204">
        <v>1688571</v>
      </c>
      <c r="M1204" s="3" t="s">
        <v>37</v>
      </c>
      <c r="N1204" s="3" t="s">
        <v>63</v>
      </c>
      <c r="O1204" s="3">
        <v>528</v>
      </c>
      <c r="P1204" s="3">
        <v>16.617969870228201</v>
      </c>
      <c r="S1204"/>
    </row>
    <row r="1205" spans="1:19" x14ac:dyDescent="0.25">
      <c r="A1205" s="3">
        <v>1447308852.7</v>
      </c>
      <c r="B1205" s="10">
        <v>44659</v>
      </c>
      <c r="C1205" s="14">
        <v>43561</v>
      </c>
      <c r="D1205" s="14">
        <f t="shared" si="18"/>
        <v>44660</v>
      </c>
      <c r="E1205" s="3" t="s">
        <v>57</v>
      </c>
      <c r="F1205" s="3" t="s">
        <v>10</v>
      </c>
      <c r="G1205" s="3">
        <v>3</v>
      </c>
      <c r="H1205" s="3" t="s">
        <v>4</v>
      </c>
      <c r="I1205" s="3">
        <v>0</v>
      </c>
      <c r="J1205" s="3">
        <v>0</v>
      </c>
      <c r="K1205" t="s">
        <v>175</v>
      </c>
      <c r="L1205">
        <v>1688571</v>
      </c>
      <c r="M1205" s="3" t="s">
        <v>37</v>
      </c>
      <c r="N1205" s="3" t="s">
        <v>63</v>
      </c>
      <c r="O1205" s="3">
        <v>310</v>
      </c>
      <c r="P1205" s="3">
        <v>4.4044924675570503</v>
      </c>
      <c r="S1205"/>
    </row>
    <row r="1206" spans="1:19" x14ac:dyDescent="0.25">
      <c r="A1206" s="3">
        <v>1447214241.7</v>
      </c>
      <c r="B1206" s="10">
        <v>44658</v>
      </c>
      <c r="C1206" s="14">
        <v>43601</v>
      </c>
      <c r="D1206" s="14">
        <f t="shared" si="18"/>
        <v>44659</v>
      </c>
      <c r="E1206" s="3" t="s">
        <v>57</v>
      </c>
      <c r="F1206" s="3" t="s">
        <v>10</v>
      </c>
      <c r="G1206" s="3">
        <v>3</v>
      </c>
      <c r="H1206" s="3" t="s">
        <v>4</v>
      </c>
      <c r="I1206" s="3">
        <v>0</v>
      </c>
      <c r="J1206" s="3">
        <v>0</v>
      </c>
      <c r="K1206" t="s">
        <v>175</v>
      </c>
      <c r="L1206">
        <v>1688571</v>
      </c>
      <c r="M1206" s="3" t="s">
        <v>37</v>
      </c>
      <c r="N1206" s="3" t="s">
        <v>63</v>
      </c>
      <c r="O1206" s="3">
        <v>320</v>
      </c>
      <c r="P1206" s="3">
        <v>4.4044924675570503</v>
      </c>
      <c r="S1206"/>
    </row>
    <row r="1207" spans="1:19" x14ac:dyDescent="0.25">
      <c r="A1207" s="3">
        <v>1447236174.7</v>
      </c>
      <c r="B1207" s="10">
        <v>44654</v>
      </c>
      <c r="C1207" s="14">
        <v>44447</v>
      </c>
      <c r="D1207" s="14">
        <f t="shared" si="18"/>
        <v>44655</v>
      </c>
      <c r="E1207" s="3" t="s">
        <v>57</v>
      </c>
      <c r="F1207" s="3" t="s">
        <v>10</v>
      </c>
      <c r="G1207" s="3">
        <v>3</v>
      </c>
      <c r="H1207" s="3" t="s">
        <v>4</v>
      </c>
      <c r="I1207" s="3">
        <v>0</v>
      </c>
      <c r="J1207" s="3">
        <v>0</v>
      </c>
      <c r="K1207" t="s">
        <v>175</v>
      </c>
      <c r="L1207">
        <v>1688571</v>
      </c>
      <c r="M1207" s="3" t="s">
        <v>37</v>
      </c>
      <c r="N1207" s="3" t="s">
        <v>63</v>
      </c>
      <c r="O1207" s="3">
        <v>330</v>
      </c>
      <c r="P1207" s="3">
        <v>4.4044924675570503</v>
      </c>
      <c r="S1207"/>
    </row>
    <row r="1208" spans="1:19" x14ac:dyDescent="0.25">
      <c r="A1208" s="3">
        <v>1447236167.7</v>
      </c>
      <c r="B1208" s="10">
        <v>44662</v>
      </c>
      <c r="C1208" s="14">
        <v>44598</v>
      </c>
      <c r="D1208" s="14">
        <f t="shared" si="18"/>
        <v>44663</v>
      </c>
      <c r="E1208" s="3" t="s">
        <v>57</v>
      </c>
      <c r="F1208" s="3" t="s">
        <v>10</v>
      </c>
      <c r="G1208" s="3">
        <v>3</v>
      </c>
      <c r="H1208" s="3" t="s">
        <v>4</v>
      </c>
      <c r="I1208" s="3">
        <v>0</v>
      </c>
      <c r="J1208" s="3">
        <v>0</v>
      </c>
      <c r="K1208" t="s">
        <v>175</v>
      </c>
      <c r="L1208">
        <v>1688571</v>
      </c>
      <c r="M1208" s="3" t="s">
        <v>37</v>
      </c>
      <c r="N1208" s="3" t="s">
        <v>63</v>
      </c>
      <c r="O1208" s="3">
        <v>288</v>
      </c>
      <c r="P1208" s="3">
        <v>4.4044924675570503</v>
      </c>
      <c r="S1208"/>
    </row>
    <row r="1209" spans="1:19" x14ac:dyDescent="0.25">
      <c r="A1209" s="3">
        <v>1447334864.7</v>
      </c>
      <c r="B1209" s="10">
        <v>44655</v>
      </c>
      <c r="C1209" s="14">
        <v>43908</v>
      </c>
      <c r="D1209" s="14">
        <f t="shared" si="18"/>
        <v>44656</v>
      </c>
      <c r="E1209" s="3" t="s">
        <v>57</v>
      </c>
      <c r="F1209" s="3" t="s">
        <v>10</v>
      </c>
      <c r="G1209" s="3">
        <v>3</v>
      </c>
      <c r="H1209" s="3" t="s">
        <v>4</v>
      </c>
      <c r="I1209" s="3">
        <v>0</v>
      </c>
      <c r="J1209" s="3">
        <v>0</v>
      </c>
      <c r="K1209" t="s">
        <v>175</v>
      </c>
      <c r="L1209">
        <v>1688571</v>
      </c>
      <c r="M1209" s="3" t="s">
        <v>37</v>
      </c>
      <c r="N1209" s="3" t="s">
        <v>63</v>
      </c>
      <c r="O1209" s="3">
        <v>325</v>
      </c>
      <c r="P1209" s="3">
        <v>4.4044924675570503</v>
      </c>
      <c r="S1209"/>
    </row>
    <row r="1210" spans="1:19" x14ac:dyDescent="0.25">
      <c r="A1210" s="3">
        <v>1447236171.7</v>
      </c>
      <c r="B1210" s="10">
        <v>44659</v>
      </c>
      <c r="C1210" s="14">
        <v>44364</v>
      </c>
      <c r="D1210" s="14">
        <f t="shared" si="18"/>
        <v>44660</v>
      </c>
      <c r="E1210" s="3" t="s">
        <v>57</v>
      </c>
      <c r="F1210" s="3" t="s">
        <v>10</v>
      </c>
      <c r="G1210" s="3">
        <v>3</v>
      </c>
      <c r="H1210" s="3" t="s">
        <v>4</v>
      </c>
      <c r="I1210" s="3">
        <v>0</v>
      </c>
      <c r="J1210" s="3">
        <v>0</v>
      </c>
      <c r="K1210" t="s">
        <v>175</v>
      </c>
      <c r="L1210">
        <v>1688571</v>
      </c>
      <c r="M1210" s="3" t="s">
        <v>37</v>
      </c>
      <c r="N1210" s="3" t="s">
        <v>63</v>
      </c>
      <c r="O1210" s="3">
        <v>290</v>
      </c>
      <c r="P1210" s="3">
        <v>4.4044924675570503</v>
      </c>
      <c r="S1210"/>
    </row>
    <row r="1211" spans="1:19" x14ac:dyDescent="0.25">
      <c r="A1211" s="3">
        <v>1447236165.7</v>
      </c>
      <c r="B1211" s="10">
        <v>44653</v>
      </c>
      <c r="C1211" s="14">
        <v>44544</v>
      </c>
      <c r="D1211" s="14">
        <f t="shared" si="18"/>
        <v>44654</v>
      </c>
      <c r="E1211" s="3" t="s">
        <v>57</v>
      </c>
      <c r="F1211" s="3" t="s">
        <v>10</v>
      </c>
      <c r="G1211" s="3">
        <v>3</v>
      </c>
      <c r="H1211" s="3" t="s">
        <v>4</v>
      </c>
      <c r="I1211" s="3">
        <v>0</v>
      </c>
      <c r="J1211" s="3">
        <v>0</v>
      </c>
      <c r="K1211" t="s">
        <v>175</v>
      </c>
      <c r="L1211">
        <v>1688571</v>
      </c>
      <c r="M1211" s="3" t="s">
        <v>37</v>
      </c>
      <c r="N1211" s="3" t="s">
        <v>63</v>
      </c>
      <c r="O1211" s="3">
        <v>341</v>
      </c>
      <c r="P1211" s="3">
        <v>4.4044924675570503</v>
      </c>
      <c r="S1211"/>
    </row>
    <row r="1212" spans="1:19" x14ac:dyDescent="0.25">
      <c r="A1212" s="3">
        <v>1447327258.7</v>
      </c>
      <c r="B1212" s="10">
        <v>44654</v>
      </c>
      <c r="C1212" s="14">
        <v>43978</v>
      </c>
      <c r="D1212" s="14">
        <f t="shared" si="18"/>
        <v>44655</v>
      </c>
      <c r="E1212" s="3" t="s">
        <v>57</v>
      </c>
      <c r="F1212" s="3" t="s">
        <v>10</v>
      </c>
      <c r="G1212" s="3">
        <v>3</v>
      </c>
      <c r="H1212" s="3" t="s">
        <v>4</v>
      </c>
      <c r="I1212" s="3">
        <v>0</v>
      </c>
      <c r="J1212" s="3">
        <v>0</v>
      </c>
      <c r="K1212" t="s">
        <v>175</v>
      </c>
      <c r="L1212">
        <v>1688571</v>
      </c>
      <c r="M1212" s="3" t="s">
        <v>37</v>
      </c>
      <c r="N1212" s="3" t="s">
        <v>63</v>
      </c>
      <c r="O1212" s="3">
        <v>296</v>
      </c>
      <c r="P1212" s="3">
        <v>4.4044924675570503</v>
      </c>
      <c r="S1212"/>
    </row>
    <row r="1213" spans="1:19" x14ac:dyDescent="0.25">
      <c r="A1213" s="3">
        <v>1447288535.7</v>
      </c>
      <c r="B1213" s="10">
        <v>44658</v>
      </c>
      <c r="C1213" s="14">
        <v>44194</v>
      </c>
      <c r="D1213" s="14">
        <f t="shared" si="18"/>
        <v>44659</v>
      </c>
      <c r="E1213" s="3" t="s">
        <v>57</v>
      </c>
      <c r="F1213" s="3" t="s">
        <v>10</v>
      </c>
      <c r="G1213" s="3">
        <v>3</v>
      </c>
      <c r="H1213" s="3" t="s">
        <v>4</v>
      </c>
      <c r="I1213" s="3">
        <v>0</v>
      </c>
      <c r="J1213" s="3">
        <v>0</v>
      </c>
      <c r="K1213" t="s">
        <v>175</v>
      </c>
      <c r="L1213">
        <v>1688571</v>
      </c>
      <c r="M1213" s="3" t="s">
        <v>37</v>
      </c>
      <c r="N1213" s="3" t="s">
        <v>63</v>
      </c>
      <c r="O1213" s="3">
        <v>299</v>
      </c>
      <c r="P1213" s="3">
        <v>4.4044924675570503</v>
      </c>
      <c r="S1213"/>
    </row>
    <row r="1214" spans="1:19" x14ac:dyDescent="0.25">
      <c r="A1214" s="3">
        <v>1447214238.7</v>
      </c>
      <c r="B1214" s="10">
        <v>44652</v>
      </c>
      <c r="C1214" s="14">
        <v>44457</v>
      </c>
      <c r="D1214" s="14">
        <f t="shared" si="18"/>
        <v>44653</v>
      </c>
      <c r="E1214" s="3" t="s">
        <v>57</v>
      </c>
      <c r="F1214" s="3" t="s">
        <v>10</v>
      </c>
      <c r="G1214" s="3">
        <v>3</v>
      </c>
      <c r="H1214" s="3" t="s">
        <v>4</v>
      </c>
      <c r="I1214" s="3">
        <v>0</v>
      </c>
      <c r="J1214" s="3">
        <v>0</v>
      </c>
      <c r="K1214" t="s">
        <v>175</v>
      </c>
      <c r="L1214">
        <v>1688571</v>
      </c>
      <c r="M1214" s="3" t="s">
        <v>37</v>
      </c>
      <c r="N1214" s="3" t="s">
        <v>63</v>
      </c>
      <c r="O1214" s="3">
        <v>350</v>
      </c>
      <c r="P1214" s="3">
        <v>4.4044924675570503</v>
      </c>
      <c r="S1214"/>
    </row>
    <row r="1215" spans="1:19" x14ac:dyDescent="0.25">
      <c r="A1215" s="3">
        <v>1447282663.7</v>
      </c>
      <c r="B1215" s="10">
        <v>44665</v>
      </c>
      <c r="C1215" s="14">
        <v>44610</v>
      </c>
      <c r="D1215" s="14">
        <f t="shared" si="18"/>
        <v>44666</v>
      </c>
      <c r="E1215" s="3" t="s">
        <v>57</v>
      </c>
      <c r="F1215" s="3" t="s">
        <v>10</v>
      </c>
      <c r="G1215" s="3">
        <v>3</v>
      </c>
      <c r="H1215" s="3" t="s">
        <v>4</v>
      </c>
      <c r="I1215" s="3">
        <v>0</v>
      </c>
      <c r="J1215" s="3">
        <v>0</v>
      </c>
      <c r="K1215" t="s">
        <v>175</v>
      </c>
      <c r="L1215">
        <v>1688571</v>
      </c>
      <c r="M1215" s="3" t="s">
        <v>37</v>
      </c>
      <c r="N1215" s="3" t="s">
        <v>63</v>
      </c>
      <c r="O1215" s="3">
        <v>319</v>
      </c>
      <c r="P1215" s="3">
        <v>4.4044924675570503</v>
      </c>
      <c r="S1215"/>
    </row>
    <row r="1216" spans="1:19" x14ac:dyDescent="0.25">
      <c r="A1216" s="3">
        <v>1447288577.7</v>
      </c>
      <c r="B1216" s="10">
        <v>44652</v>
      </c>
      <c r="C1216" s="14">
        <v>44315</v>
      </c>
      <c r="D1216" s="14">
        <f t="shared" si="18"/>
        <v>44653</v>
      </c>
      <c r="E1216" s="3" t="s">
        <v>57</v>
      </c>
      <c r="F1216" s="3" t="s">
        <v>10</v>
      </c>
      <c r="G1216" s="3">
        <v>3</v>
      </c>
      <c r="H1216" s="3" t="s">
        <v>4</v>
      </c>
      <c r="I1216" s="3">
        <v>0</v>
      </c>
      <c r="J1216" s="3">
        <v>0</v>
      </c>
      <c r="K1216" t="s">
        <v>175</v>
      </c>
      <c r="L1216">
        <v>1688571</v>
      </c>
      <c r="M1216" s="3" t="s">
        <v>37</v>
      </c>
      <c r="N1216" s="3" t="s">
        <v>63</v>
      </c>
      <c r="O1216" s="3">
        <v>368</v>
      </c>
      <c r="P1216" s="3">
        <v>4.4044924675570503</v>
      </c>
      <c r="S1216"/>
    </row>
    <row r="1217" spans="1:19" x14ac:dyDescent="0.25">
      <c r="A1217" s="3">
        <v>1447327261.7</v>
      </c>
      <c r="B1217" s="10">
        <v>44661</v>
      </c>
      <c r="C1217" s="14">
        <v>43470</v>
      </c>
      <c r="D1217" s="14">
        <f t="shared" si="18"/>
        <v>44662</v>
      </c>
      <c r="E1217" s="3" t="s">
        <v>57</v>
      </c>
      <c r="F1217" s="3" t="s">
        <v>10</v>
      </c>
      <c r="G1217" s="3">
        <v>3</v>
      </c>
      <c r="H1217" s="3" t="s">
        <v>4</v>
      </c>
      <c r="I1217" s="3">
        <v>0</v>
      </c>
      <c r="J1217" s="3">
        <v>0</v>
      </c>
      <c r="K1217" t="s">
        <v>175</v>
      </c>
      <c r="L1217">
        <v>1688571</v>
      </c>
      <c r="M1217" s="3" t="s">
        <v>37</v>
      </c>
      <c r="N1217" s="3" t="s">
        <v>63</v>
      </c>
      <c r="O1217" s="3">
        <v>301</v>
      </c>
      <c r="P1217" s="3">
        <v>4.4044924675570503</v>
      </c>
      <c r="S1217"/>
    </row>
    <row r="1218" spans="1:19" x14ac:dyDescent="0.25">
      <c r="A1218" s="3">
        <v>1447334877.7</v>
      </c>
      <c r="B1218" s="10">
        <v>44665</v>
      </c>
      <c r="C1218" s="14">
        <v>43467</v>
      </c>
      <c r="D1218" s="14">
        <f t="shared" si="18"/>
        <v>44666</v>
      </c>
      <c r="E1218" s="3" t="s">
        <v>57</v>
      </c>
      <c r="F1218" s="3" t="s">
        <v>10</v>
      </c>
      <c r="G1218" s="3">
        <v>3</v>
      </c>
      <c r="H1218" s="3" t="s">
        <v>4</v>
      </c>
      <c r="I1218" s="3">
        <v>0</v>
      </c>
      <c r="J1218" s="3">
        <v>0</v>
      </c>
      <c r="K1218" t="s">
        <v>175</v>
      </c>
      <c r="L1218">
        <v>1688571</v>
      </c>
      <c r="M1218" s="3" t="s">
        <v>37</v>
      </c>
      <c r="N1218" s="3" t="s">
        <v>63</v>
      </c>
      <c r="O1218" s="3">
        <v>332</v>
      </c>
      <c r="P1218" s="3">
        <v>4.4044924675570503</v>
      </c>
      <c r="S1218"/>
    </row>
    <row r="1219" spans="1:19" x14ac:dyDescent="0.25">
      <c r="A1219" s="3">
        <v>1447236170.7</v>
      </c>
      <c r="B1219" s="10">
        <v>44652</v>
      </c>
      <c r="C1219" s="14">
        <v>43734</v>
      </c>
      <c r="D1219" s="14">
        <f t="shared" ref="D1219:D1282" si="19">IF(O1219&lt;1000,B1219+1,B1219+2)</f>
        <v>44653</v>
      </c>
      <c r="E1219" s="3" t="s">
        <v>57</v>
      </c>
      <c r="F1219" s="3" t="s">
        <v>10</v>
      </c>
      <c r="G1219" s="3">
        <v>3</v>
      </c>
      <c r="H1219" s="3" t="s">
        <v>4</v>
      </c>
      <c r="I1219" s="3">
        <v>0</v>
      </c>
      <c r="J1219" s="3">
        <v>0</v>
      </c>
      <c r="K1219" t="s">
        <v>175</v>
      </c>
      <c r="L1219">
        <v>1688571</v>
      </c>
      <c r="M1219" s="3" t="s">
        <v>37</v>
      </c>
      <c r="N1219" s="3" t="s">
        <v>63</v>
      </c>
      <c r="O1219" s="3">
        <v>355</v>
      </c>
      <c r="P1219" s="3">
        <v>4.4044924675570503</v>
      </c>
      <c r="S1219"/>
    </row>
    <row r="1220" spans="1:19" x14ac:dyDescent="0.25">
      <c r="A1220" s="3">
        <v>1447308851.7</v>
      </c>
      <c r="B1220" s="10">
        <v>44662</v>
      </c>
      <c r="C1220" s="14">
        <v>43567</v>
      </c>
      <c r="D1220" s="14">
        <f t="shared" si="19"/>
        <v>44663</v>
      </c>
      <c r="E1220" s="3" t="s">
        <v>57</v>
      </c>
      <c r="F1220" s="3" t="s">
        <v>10</v>
      </c>
      <c r="G1220" s="3">
        <v>3</v>
      </c>
      <c r="H1220" s="3" t="s">
        <v>4</v>
      </c>
      <c r="I1220" s="3">
        <v>0</v>
      </c>
      <c r="J1220" s="3">
        <v>0</v>
      </c>
      <c r="K1220" t="s">
        <v>175</v>
      </c>
      <c r="L1220">
        <v>1688571</v>
      </c>
      <c r="M1220" s="3" t="s">
        <v>37</v>
      </c>
      <c r="N1220" s="3" t="s">
        <v>63</v>
      </c>
      <c r="O1220" s="3">
        <v>374</v>
      </c>
      <c r="P1220" s="3">
        <v>4.4044924675570503</v>
      </c>
      <c r="S1220"/>
    </row>
    <row r="1221" spans="1:19" x14ac:dyDescent="0.25">
      <c r="A1221" s="3">
        <v>1447214239.7</v>
      </c>
      <c r="B1221" s="10">
        <v>44652</v>
      </c>
      <c r="C1221" s="14">
        <v>43904</v>
      </c>
      <c r="D1221" s="14">
        <f t="shared" si="19"/>
        <v>44653</v>
      </c>
      <c r="E1221" s="3" t="s">
        <v>57</v>
      </c>
      <c r="F1221" s="3" t="s">
        <v>10</v>
      </c>
      <c r="G1221" s="3">
        <v>3</v>
      </c>
      <c r="H1221" s="3" t="s">
        <v>4</v>
      </c>
      <c r="I1221" s="3">
        <v>0</v>
      </c>
      <c r="J1221" s="3">
        <v>0</v>
      </c>
      <c r="K1221" t="s">
        <v>175</v>
      </c>
      <c r="L1221">
        <v>1688571</v>
      </c>
      <c r="M1221" s="3" t="s">
        <v>37</v>
      </c>
      <c r="N1221" s="3" t="s">
        <v>63</v>
      </c>
      <c r="O1221" s="3">
        <v>342</v>
      </c>
      <c r="P1221" s="3">
        <v>4.4044924675570503</v>
      </c>
      <c r="S1221"/>
    </row>
    <row r="1222" spans="1:19" x14ac:dyDescent="0.25">
      <c r="A1222" s="3">
        <v>1447334863.7</v>
      </c>
      <c r="B1222" s="10">
        <v>44655</v>
      </c>
      <c r="C1222" s="14">
        <v>44303</v>
      </c>
      <c r="D1222" s="14">
        <f t="shared" si="19"/>
        <v>44656</v>
      </c>
      <c r="E1222" s="3" t="s">
        <v>57</v>
      </c>
      <c r="F1222" s="3" t="s">
        <v>10</v>
      </c>
      <c r="G1222" s="3">
        <v>3</v>
      </c>
      <c r="H1222" s="3" t="s">
        <v>4</v>
      </c>
      <c r="I1222" s="3">
        <v>0</v>
      </c>
      <c r="J1222" s="3">
        <v>0</v>
      </c>
      <c r="K1222" t="s">
        <v>175</v>
      </c>
      <c r="L1222">
        <v>1688571</v>
      </c>
      <c r="M1222" s="3" t="s">
        <v>37</v>
      </c>
      <c r="N1222" s="3" t="s">
        <v>63</v>
      </c>
      <c r="O1222" s="3">
        <v>528</v>
      </c>
      <c r="P1222" s="3">
        <v>17.617969870228201</v>
      </c>
      <c r="S1222"/>
    </row>
    <row r="1223" spans="1:19" x14ac:dyDescent="0.25">
      <c r="A1223" s="3">
        <v>1447288534.7</v>
      </c>
      <c r="B1223" s="10">
        <v>44661</v>
      </c>
      <c r="C1223" s="14">
        <v>43863</v>
      </c>
      <c r="D1223" s="14">
        <f t="shared" si="19"/>
        <v>44662</v>
      </c>
      <c r="E1223" s="3" t="s">
        <v>57</v>
      </c>
      <c r="F1223" s="3" t="s">
        <v>10</v>
      </c>
      <c r="G1223" s="3">
        <v>3</v>
      </c>
      <c r="H1223" s="3" t="s">
        <v>4</v>
      </c>
      <c r="I1223" s="3">
        <v>0</v>
      </c>
      <c r="J1223" s="3">
        <v>0</v>
      </c>
      <c r="K1223" t="s">
        <v>175</v>
      </c>
      <c r="L1223">
        <v>1688571</v>
      </c>
      <c r="M1223" s="3" t="s">
        <v>37</v>
      </c>
      <c r="N1223" s="3" t="s">
        <v>63</v>
      </c>
      <c r="O1223" s="3">
        <v>381</v>
      </c>
      <c r="P1223" s="3">
        <v>4.4044924675570503</v>
      </c>
      <c r="S1223"/>
    </row>
    <row r="1224" spans="1:19" x14ac:dyDescent="0.25">
      <c r="A1224" s="3">
        <v>1447334879.7</v>
      </c>
      <c r="B1224" s="10">
        <v>44653</v>
      </c>
      <c r="C1224" s="14">
        <v>43591</v>
      </c>
      <c r="D1224" s="14">
        <f t="shared" si="19"/>
        <v>44654</v>
      </c>
      <c r="E1224" s="3" t="s">
        <v>57</v>
      </c>
      <c r="F1224" s="3" t="s">
        <v>10</v>
      </c>
      <c r="G1224" s="3">
        <v>3</v>
      </c>
      <c r="H1224" s="3" t="s">
        <v>4</v>
      </c>
      <c r="I1224" s="3">
        <v>0</v>
      </c>
      <c r="J1224" s="3">
        <v>0</v>
      </c>
      <c r="K1224" t="s">
        <v>175</v>
      </c>
      <c r="L1224">
        <v>1688571</v>
      </c>
      <c r="M1224" s="3" t="s">
        <v>37</v>
      </c>
      <c r="N1224" s="3" t="s">
        <v>63</v>
      </c>
      <c r="O1224" s="3">
        <v>295</v>
      </c>
      <c r="P1224" s="3">
        <v>4.4044924675570503</v>
      </c>
      <c r="S1224"/>
    </row>
    <row r="1225" spans="1:19" x14ac:dyDescent="0.25">
      <c r="A1225" s="3">
        <v>1447308854.7</v>
      </c>
      <c r="B1225" s="10">
        <v>44655</v>
      </c>
      <c r="C1225" s="14">
        <v>43741</v>
      </c>
      <c r="D1225" s="14">
        <f t="shared" si="19"/>
        <v>44656</v>
      </c>
      <c r="E1225" s="3" t="s">
        <v>57</v>
      </c>
      <c r="F1225" s="3" t="s">
        <v>10</v>
      </c>
      <c r="G1225" s="3">
        <v>3</v>
      </c>
      <c r="H1225" s="3" t="s">
        <v>4</v>
      </c>
      <c r="I1225" s="3">
        <v>0</v>
      </c>
      <c r="J1225" s="3">
        <v>0</v>
      </c>
      <c r="K1225" t="s">
        <v>175</v>
      </c>
      <c r="L1225">
        <v>1688571</v>
      </c>
      <c r="M1225" s="3" t="s">
        <v>37</v>
      </c>
      <c r="N1225" s="3" t="s">
        <v>63</v>
      </c>
      <c r="O1225" s="3">
        <v>285</v>
      </c>
      <c r="P1225" s="3">
        <v>4.4044924675570503</v>
      </c>
      <c r="S1225"/>
    </row>
    <row r="1226" spans="1:19" x14ac:dyDescent="0.25">
      <c r="A1226" s="3">
        <v>1447282662.7</v>
      </c>
      <c r="B1226" s="10">
        <v>44665</v>
      </c>
      <c r="C1226" s="14">
        <v>44268</v>
      </c>
      <c r="D1226" s="14">
        <f t="shared" si="19"/>
        <v>44666</v>
      </c>
      <c r="E1226" s="3" t="s">
        <v>57</v>
      </c>
      <c r="F1226" s="3" t="s">
        <v>10</v>
      </c>
      <c r="G1226" s="3">
        <v>3</v>
      </c>
      <c r="H1226" s="3" t="s">
        <v>4</v>
      </c>
      <c r="I1226" s="3">
        <v>0</v>
      </c>
      <c r="J1226" s="3">
        <v>0</v>
      </c>
      <c r="K1226" t="s">
        <v>175</v>
      </c>
      <c r="L1226">
        <v>1688571</v>
      </c>
      <c r="M1226" s="3" t="s">
        <v>37</v>
      </c>
      <c r="N1226" s="3" t="s">
        <v>63</v>
      </c>
      <c r="O1226" s="3">
        <v>321</v>
      </c>
      <c r="P1226" s="3">
        <v>4.4044924675570503</v>
      </c>
      <c r="S1226"/>
    </row>
    <row r="1227" spans="1:19" x14ac:dyDescent="0.25">
      <c r="A1227" s="3">
        <v>1447334867.7</v>
      </c>
      <c r="B1227" s="10">
        <v>44653</v>
      </c>
      <c r="C1227" s="14">
        <v>43642</v>
      </c>
      <c r="D1227" s="14">
        <f t="shared" si="19"/>
        <v>44654</v>
      </c>
      <c r="E1227" s="3" t="s">
        <v>57</v>
      </c>
      <c r="F1227" s="3" t="s">
        <v>10</v>
      </c>
      <c r="G1227" s="3">
        <v>3</v>
      </c>
      <c r="H1227" s="3" t="s">
        <v>4</v>
      </c>
      <c r="I1227" s="3">
        <v>0</v>
      </c>
      <c r="J1227" s="3">
        <v>0</v>
      </c>
      <c r="K1227" t="s">
        <v>175</v>
      </c>
      <c r="L1227">
        <v>1688571</v>
      </c>
      <c r="M1227" s="3" t="s">
        <v>37</v>
      </c>
      <c r="N1227" s="3" t="s">
        <v>63</v>
      </c>
      <c r="O1227" s="3">
        <v>348</v>
      </c>
      <c r="P1227" s="3">
        <v>4.4044924675570503</v>
      </c>
      <c r="S1227"/>
    </row>
    <row r="1228" spans="1:19" x14ac:dyDescent="0.25">
      <c r="A1228" s="3">
        <v>1447334866.7</v>
      </c>
      <c r="B1228" s="10">
        <v>44659</v>
      </c>
      <c r="C1228" s="14">
        <v>43560</v>
      </c>
      <c r="D1228" s="14">
        <f t="shared" si="19"/>
        <v>44660</v>
      </c>
      <c r="E1228" s="3" t="s">
        <v>57</v>
      </c>
      <c r="F1228" s="3" t="s">
        <v>10</v>
      </c>
      <c r="G1228" s="3">
        <v>3</v>
      </c>
      <c r="H1228" s="3" t="s">
        <v>4</v>
      </c>
      <c r="I1228" s="3">
        <v>0</v>
      </c>
      <c r="J1228" s="3">
        <v>0</v>
      </c>
      <c r="K1228" t="s">
        <v>175</v>
      </c>
      <c r="L1228">
        <v>1688571</v>
      </c>
      <c r="M1228" s="3" t="s">
        <v>37</v>
      </c>
      <c r="N1228" s="3" t="s">
        <v>63</v>
      </c>
      <c r="O1228" s="3">
        <v>344</v>
      </c>
      <c r="P1228" s="3">
        <v>4.4044924675570503</v>
      </c>
      <c r="S1228"/>
    </row>
    <row r="1229" spans="1:19" x14ac:dyDescent="0.25">
      <c r="A1229" s="3">
        <v>1447334886.7</v>
      </c>
      <c r="B1229" s="10">
        <v>44653</v>
      </c>
      <c r="C1229" s="14">
        <v>44158</v>
      </c>
      <c r="D1229" s="14">
        <f t="shared" si="19"/>
        <v>44654</v>
      </c>
      <c r="E1229" s="3" t="s">
        <v>57</v>
      </c>
      <c r="F1229" s="3" t="s">
        <v>10</v>
      </c>
      <c r="G1229" s="3">
        <v>3</v>
      </c>
      <c r="H1229" s="3" t="s">
        <v>4</v>
      </c>
      <c r="I1229" s="3">
        <v>0</v>
      </c>
      <c r="J1229" s="3">
        <v>0</v>
      </c>
      <c r="K1229" t="s">
        <v>175</v>
      </c>
      <c r="L1229">
        <v>1688571</v>
      </c>
      <c r="M1229" s="3" t="s">
        <v>37</v>
      </c>
      <c r="N1229" s="3" t="s">
        <v>63</v>
      </c>
      <c r="O1229" s="3">
        <v>290</v>
      </c>
      <c r="P1229" s="3">
        <v>4.4044924675570503</v>
      </c>
      <c r="S1229"/>
    </row>
    <row r="1230" spans="1:19" x14ac:dyDescent="0.25">
      <c r="A1230" s="3">
        <v>1447236169.7</v>
      </c>
      <c r="B1230" s="10">
        <v>44655</v>
      </c>
      <c r="C1230" s="14">
        <v>43777</v>
      </c>
      <c r="D1230" s="14">
        <f t="shared" si="19"/>
        <v>44656</v>
      </c>
      <c r="E1230" s="3" t="s">
        <v>57</v>
      </c>
      <c r="F1230" s="3" t="s">
        <v>10</v>
      </c>
      <c r="G1230" s="3">
        <v>3</v>
      </c>
      <c r="H1230" s="3" t="s">
        <v>4</v>
      </c>
      <c r="I1230" s="3">
        <v>0</v>
      </c>
      <c r="J1230" s="3">
        <v>0</v>
      </c>
      <c r="K1230" t="s">
        <v>175</v>
      </c>
      <c r="L1230">
        <v>1688571</v>
      </c>
      <c r="M1230" s="3" t="s">
        <v>37</v>
      </c>
      <c r="N1230" s="3" t="s">
        <v>63</v>
      </c>
      <c r="O1230" s="3">
        <v>327</v>
      </c>
      <c r="P1230" s="3">
        <v>4.4044924675570503</v>
      </c>
      <c r="S1230"/>
    </row>
    <row r="1231" spans="1:19" x14ac:dyDescent="0.25">
      <c r="A1231" s="3">
        <v>1447282654.7</v>
      </c>
      <c r="B1231" s="10">
        <v>44662</v>
      </c>
      <c r="C1231" s="14">
        <v>44009</v>
      </c>
      <c r="D1231" s="14">
        <f t="shared" si="19"/>
        <v>44663</v>
      </c>
      <c r="E1231" s="3" t="s">
        <v>57</v>
      </c>
      <c r="F1231" s="3" t="s">
        <v>10</v>
      </c>
      <c r="G1231" s="3">
        <v>3</v>
      </c>
      <c r="H1231" s="3" t="s">
        <v>4</v>
      </c>
      <c r="I1231" s="3">
        <v>0</v>
      </c>
      <c r="J1231" s="3">
        <v>0</v>
      </c>
      <c r="K1231" t="s">
        <v>175</v>
      </c>
      <c r="L1231">
        <v>1688571</v>
      </c>
      <c r="M1231" s="3" t="s">
        <v>37</v>
      </c>
      <c r="N1231" s="3" t="s">
        <v>63</v>
      </c>
      <c r="O1231" s="3">
        <v>303</v>
      </c>
      <c r="P1231" s="3">
        <v>4.4044924675570503</v>
      </c>
      <c r="S1231"/>
    </row>
    <row r="1232" spans="1:19" x14ac:dyDescent="0.25">
      <c r="A1232" s="3">
        <v>1447334862.7</v>
      </c>
      <c r="B1232" s="10">
        <v>44662</v>
      </c>
      <c r="C1232" s="14">
        <v>43609</v>
      </c>
      <c r="D1232" s="14">
        <f t="shared" si="19"/>
        <v>44663</v>
      </c>
      <c r="E1232" s="3" t="s">
        <v>57</v>
      </c>
      <c r="F1232" s="3" t="s">
        <v>10</v>
      </c>
      <c r="G1232" s="3">
        <v>3</v>
      </c>
      <c r="H1232" s="3" t="s">
        <v>4</v>
      </c>
      <c r="I1232" s="3">
        <v>0</v>
      </c>
      <c r="J1232" s="3">
        <v>0</v>
      </c>
      <c r="K1232" t="s">
        <v>175</v>
      </c>
      <c r="L1232">
        <v>1688571</v>
      </c>
      <c r="M1232" s="3" t="s">
        <v>37</v>
      </c>
      <c r="N1232" s="3" t="s">
        <v>63</v>
      </c>
      <c r="O1232" s="3">
        <v>448</v>
      </c>
      <c r="P1232" s="3">
        <v>17.617969870228201</v>
      </c>
      <c r="S1232"/>
    </row>
    <row r="1233" spans="1:19" x14ac:dyDescent="0.25">
      <c r="A1233" s="3">
        <v>1447327260.7</v>
      </c>
      <c r="B1233" s="10">
        <v>44660</v>
      </c>
      <c r="C1233" s="14">
        <v>43763</v>
      </c>
      <c r="D1233" s="14">
        <f t="shared" si="19"/>
        <v>44661</v>
      </c>
      <c r="E1233" s="3" t="s">
        <v>57</v>
      </c>
      <c r="F1233" s="3" t="s">
        <v>10</v>
      </c>
      <c r="G1233" s="3">
        <v>3</v>
      </c>
      <c r="H1233" s="3" t="s">
        <v>4</v>
      </c>
      <c r="I1233" s="3">
        <v>0</v>
      </c>
      <c r="J1233" s="3">
        <v>0</v>
      </c>
      <c r="K1233" t="s">
        <v>175</v>
      </c>
      <c r="L1233">
        <v>1688571</v>
      </c>
      <c r="M1233" s="3" t="s">
        <v>37</v>
      </c>
      <c r="N1233" s="3" t="s">
        <v>63</v>
      </c>
      <c r="O1233" s="3">
        <v>353</v>
      </c>
      <c r="P1233" s="3">
        <v>4.4044924675570503</v>
      </c>
      <c r="S1233"/>
    </row>
    <row r="1234" spans="1:19" x14ac:dyDescent="0.25">
      <c r="A1234" s="3">
        <v>1447282661.7</v>
      </c>
      <c r="B1234" s="10">
        <v>44655</v>
      </c>
      <c r="C1234" s="14">
        <v>43658</v>
      </c>
      <c r="D1234" s="14">
        <f t="shared" si="19"/>
        <v>44656</v>
      </c>
      <c r="E1234" s="3" t="s">
        <v>57</v>
      </c>
      <c r="F1234" s="3" t="s">
        <v>10</v>
      </c>
      <c r="G1234" s="3">
        <v>3</v>
      </c>
      <c r="H1234" s="3" t="s">
        <v>4</v>
      </c>
      <c r="I1234" s="3">
        <v>0</v>
      </c>
      <c r="J1234" s="3">
        <v>0</v>
      </c>
      <c r="K1234" t="s">
        <v>175</v>
      </c>
      <c r="L1234">
        <v>1688571</v>
      </c>
      <c r="M1234" s="3" t="s">
        <v>37</v>
      </c>
      <c r="N1234" s="3" t="s">
        <v>63</v>
      </c>
      <c r="O1234" s="3">
        <v>378</v>
      </c>
      <c r="P1234" s="3">
        <v>4.4044924675570503</v>
      </c>
      <c r="S1234"/>
    </row>
    <row r="1235" spans="1:19" x14ac:dyDescent="0.25">
      <c r="A1235" s="3">
        <v>1447334865.7</v>
      </c>
      <c r="B1235" s="10">
        <v>44660</v>
      </c>
      <c r="C1235" s="14">
        <v>44371</v>
      </c>
      <c r="D1235" s="14">
        <f t="shared" si="19"/>
        <v>44661</v>
      </c>
      <c r="E1235" s="3" t="s">
        <v>57</v>
      </c>
      <c r="F1235" s="3" t="s">
        <v>10</v>
      </c>
      <c r="G1235" s="3">
        <v>3</v>
      </c>
      <c r="H1235" s="3" t="s">
        <v>4</v>
      </c>
      <c r="I1235" s="3">
        <v>0</v>
      </c>
      <c r="J1235" s="3">
        <v>0</v>
      </c>
      <c r="K1235" t="s">
        <v>175</v>
      </c>
      <c r="L1235">
        <v>1688571</v>
      </c>
      <c r="M1235" s="3" t="s">
        <v>37</v>
      </c>
      <c r="N1235" s="3" t="s">
        <v>63</v>
      </c>
      <c r="O1235" s="3">
        <v>298</v>
      </c>
      <c r="P1235" s="3">
        <v>4.4044924675570503</v>
      </c>
      <c r="S1235"/>
    </row>
    <row r="1236" spans="1:19" x14ac:dyDescent="0.25">
      <c r="A1236" s="3">
        <v>1447288536.7</v>
      </c>
      <c r="B1236" s="10">
        <v>44662</v>
      </c>
      <c r="C1236" s="14">
        <v>44326</v>
      </c>
      <c r="D1236" s="14">
        <f t="shared" si="19"/>
        <v>44663</v>
      </c>
      <c r="E1236" s="3" t="s">
        <v>57</v>
      </c>
      <c r="F1236" s="3" t="s">
        <v>10</v>
      </c>
      <c r="G1236" s="3">
        <v>3</v>
      </c>
      <c r="H1236" s="3" t="s">
        <v>4</v>
      </c>
      <c r="I1236" s="3">
        <v>0</v>
      </c>
      <c r="J1236" s="3">
        <v>0</v>
      </c>
      <c r="K1236" t="s">
        <v>175</v>
      </c>
      <c r="L1236">
        <v>1688571</v>
      </c>
      <c r="M1236" s="3" t="s">
        <v>37</v>
      </c>
      <c r="N1236" s="3" t="s">
        <v>63</v>
      </c>
      <c r="O1236" s="3">
        <v>310</v>
      </c>
      <c r="P1236" s="3">
        <v>4.4044924675570503</v>
      </c>
      <c r="S1236"/>
    </row>
    <row r="1237" spans="1:19" x14ac:dyDescent="0.25">
      <c r="A1237" s="3">
        <v>1447236173.7</v>
      </c>
      <c r="B1237" s="10">
        <v>44655</v>
      </c>
      <c r="C1237" s="14">
        <v>44251</v>
      </c>
      <c r="D1237" s="14">
        <f t="shared" si="19"/>
        <v>44656</v>
      </c>
      <c r="E1237" s="3" t="s">
        <v>57</v>
      </c>
      <c r="F1237" s="3" t="s">
        <v>10</v>
      </c>
      <c r="G1237" s="3">
        <v>3</v>
      </c>
      <c r="H1237" s="3" t="s">
        <v>4</v>
      </c>
      <c r="I1237" s="3">
        <v>0</v>
      </c>
      <c r="J1237" s="3">
        <v>0</v>
      </c>
      <c r="K1237" t="s">
        <v>175</v>
      </c>
      <c r="L1237">
        <v>1688571</v>
      </c>
      <c r="M1237" s="3" t="s">
        <v>37</v>
      </c>
      <c r="N1237" s="3" t="s">
        <v>63</v>
      </c>
      <c r="O1237" s="3">
        <v>303</v>
      </c>
      <c r="P1237" s="3">
        <v>4.4044924675570503</v>
      </c>
      <c r="S1237"/>
    </row>
    <row r="1238" spans="1:19" x14ac:dyDescent="0.25">
      <c r="A1238" s="3">
        <v>1447282660.7</v>
      </c>
      <c r="B1238" s="10">
        <v>44653</v>
      </c>
      <c r="C1238" s="14">
        <v>44233</v>
      </c>
      <c r="D1238" s="14">
        <f t="shared" si="19"/>
        <v>44654</v>
      </c>
      <c r="E1238" s="3" t="s">
        <v>57</v>
      </c>
      <c r="F1238" s="3" t="s">
        <v>10</v>
      </c>
      <c r="G1238" s="3">
        <v>3</v>
      </c>
      <c r="H1238" s="3" t="s">
        <v>4</v>
      </c>
      <c r="I1238" s="3">
        <v>0</v>
      </c>
      <c r="J1238" s="3">
        <v>0</v>
      </c>
      <c r="K1238" t="s">
        <v>175</v>
      </c>
      <c r="L1238">
        <v>1688571</v>
      </c>
      <c r="M1238" s="3" t="s">
        <v>37</v>
      </c>
      <c r="N1238" s="3" t="s">
        <v>63</v>
      </c>
      <c r="O1238" s="3">
        <v>378</v>
      </c>
      <c r="P1238" s="3">
        <v>4.4044924675570503</v>
      </c>
      <c r="S1238"/>
    </row>
    <row r="1239" spans="1:19" x14ac:dyDescent="0.25">
      <c r="A1239" s="3">
        <v>1447308853.7</v>
      </c>
      <c r="B1239" s="10">
        <v>44653</v>
      </c>
      <c r="C1239" s="14">
        <v>43580</v>
      </c>
      <c r="D1239" s="14">
        <f t="shared" si="19"/>
        <v>44654</v>
      </c>
      <c r="E1239" s="3" t="s">
        <v>57</v>
      </c>
      <c r="F1239" s="3" t="s">
        <v>10</v>
      </c>
      <c r="G1239" s="3">
        <v>3</v>
      </c>
      <c r="H1239" s="3" t="s">
        <v>4</v>
      </c>
      <c r="I1239" s="3">
        <v>0</v>
      </c>
      <c r="J1239" s="3">
        <v>0</v>
      </c>
      <c r="K1239" t="s">
        <v>175</v>
      </c>
      <c r="L1239">
        <v>1688571</v>
      </c>
      <c r="M1239" s="3" t="s">
        <v>37</v>
      </c>
      <c r="N1239" s="3" t="s">
        <v>63</v>
      </c>
      <c r="O1239" s="3">
        <v>342</v>
      </c>
      <c r="P1239" s="3">
        <v>4.4044924675570503</v>
      </c>
      <c r="S1239"/>
    </row>
    <row r="1240" spans="1:19" x14ac:dyDescent="0.25">
      <c r="A1240" s="3">
        <v>1447330517.7</v>
      </c>
      <c r="B1240" s="10">
        <v>44655</v>
      </c>
      <c r="C1240" s="14">
        <v>44440</v>
      </c>
      <c r="D1240" s="14">
        <f t="shared" si="19"/>
        <v>44656</v>
      </c>
      <c r="E1240" s="3" t="s">
        <v>57</v>
      </c>
      <c r="F1240" s="3" t="s">
        <v>10</v>
      </c>
      <c r="G1240" s="3">
        <v>3</v>
      </c>
      <c r="H1240" s="3" t="s">
        <v>4</v>
      </c>
      <c r="I1240" s="3">
        <v>0</v>
      </c>
      <c r="J1240" s="3">
        <v>0</v>
      </c>
      <c r="K1240" t="s">
        <v>175</v>
      </c>
      <c r="L1240">
        <v>1689785</v>
      </c>
      <c r="M1240" s="3" t="s">
        <v>37</v>
      </c>
      <c r="N1240" s="3" t="s">
        <v>63</v>
      </c>
      <c r="O1240" s="3">
        <v>400</v>
      </c>
      <c r="P1240" s="3">
        <v>8.189049584927039</v>
      </c>
      <c r="S1240"/>
    </row>
    <row r="1241" spans="1:19" x14ac:dyDescent="0.25">
      <c r="A1241" s="3">
        <v>1447187806.7</v>
      </c>
      <c r="B1241" s="10">
        <v>44658</v>
      </c>
      <c r="C1241" s="14">
        <v>43698</v>
      </c>
      <c r="D1241" s="14">
        <f t="shared" si="19"/>
        <v>44659</v>
      </c>
      <c r="E1241" s="3" t="s">
        <v>57</v>
      </c>
      <c r="F1241" s="3" t="s">
        <v>10</v>
      </c>
      <c r="G1241" s="3">
        <v>3</v>
      </c>
      <c r="H1241" s="3" t="s">
        <v>4</v>
      </c>
      <c r="I1241" s="3">
        <v>0</v>
      </c>
      <c r="J1241" s="3">
        <v>0</v>
      </c>
      <c r="K1241" t="s">
        <v>175</v>
      </c>
      <c r="L1241">
        <v>1689548</v>
      </c>
      <c r="M1241" s="3" t="s">
        <v>37</v>
      </c>
      <c r="N1241" s="3" t="s">
        <v>63</v>
      </c>
      <c r="O1241" s="3">
        <v>384</v>
      </c>
      <c r="P1241" s="3">
        <v>7.4479787631021672</v>
      </c>
      <c r="S1241"/>
    </row>
    <row r="1242" spans="1:19" x14ac:dyDescent="0.25">
      <c r="A1242" s="3">
        <v>1447187805.7</v>
      </c>
      <c r="B1242" s="10">
        <v>44660</v>
      </c>
      <c r="C1242" s="14">
        <v>44410</v>
      </c>
      <c r="D1242" s="14">
        <f t="shared" si="19"/>
        <v>44661</v>
      </c>
      <c r="E1242" s="3" t="s">
        <v>57</v>
      </c>
      <c r="F1242" s="3" t="s">
        <v>10</v>
      </c>
      <c r="G1242" s="3">
        <v>3</v>
      </c>
      <c r="H1242" s="3" t="s">
        <v>4</v>
      </c>
      <c r="I1242" s="3">
        <v>0</v>
      </c>
      <c r="J1242" s="3">
        <v>0</v>
      </c>
      <c r="K1242" t="s">
        <v>175</v>
      </c>
      <c r="L1242">
        <v>1689548</v>
      </c>
      <c r="M1242" s="3" t="s">
        <v>37</v>
      </c>
      <c r="N1242" s="3" t="s">
        <v>63</v>
      </c>
      <c r="O1242" s="3">
        <v>430</v>
      </c>
      <c r="P1242" s="3">
        <v>7.4479787631021672</v>
      </c>
      <c r="S1242"/>
    </row>
    <row r="1243" spans="1:19" x14ac:dyDescent="0.25">
      <c r="A1243" s="3">
        <v>1447214227.7</v>
      </c>
      <c r="B1243" s="10">
        <v>44661</v>
      </c>
      <c r="C1243" s="14">
        <v>44377</v>
      </c>
      <c r="D1243" s="14">
        <f t="shared" si="19"/>
        <v>44662</v>
      </c>
      <c r="E1243" s="3" t="s">
        <v>57</v>
      </c>
      <c r="F1243" s="3" t="s">
        <v>10</v>
      </c>
      <c r="G1243" s="3">
        <v>3</v>
      </c>
      <c r="H1243" s="3" t="s">
        <v>4</v>
      </c>
      <c r="I1243" s="3">
        <v>0</v>
      </c>
      <c r="J1243" s="3">
        <v>0</v>
      </c>
      <c r="K1243" t="s">
        <v>175</v>
      </c>
      <c r="L1243">
        <v>1689548</v>
      </c>
      <c r="M1243" s="3" t="s">
        <v>37</v>
      </c>
      <c r="N1243" s="3" t="s">
        <v>63</v>
      </c>
      <c r="O1243" s="3">
        <v>438</v>
      </c>
      <c r="P1243" s="3">
        <v>15.895957526204334</v>
      </c>
      <c r="S1243"/>
    </row>
    <row r="1244" spans="1:19" x14ac:dyDescent="0.25">
      <c r="A1244" s="3">
        <v>1447282649.7</v>
      </c>
      <c r="B1244" s="10">
        <v>44655</v>
      </c>
      <c r="C1244" s="14">
        <v>44036</v>
      </c>
      <c r="D1244" s="14">
        <f t="shared" si="19"/>
        <v>44656</v>
      </c>
      <c r="E1244" s="3" t="s">
        <v>57</v>
      </c>
      <c r="F1244" s="3" t="s">
        <v>10</v>
      </c>
      <c r="G1244" s="3">
        <v>3</v>
      </c>
      <c r="H1244" s="3" t="s">
        <v>4</v>
      </c>
      <c r="I1244" s="3">
        <v>0</v>
      </c>
      <c r="J1244" s="3">
        <v>0</v>
      </c>
      <c r="K1244" t="s">
        <v>175</v>
      </c>
      <c r="L1244">
        <v>1689548</v>
      </c>
      <c r="M1244" s="3" t="s">
        <v>37</v>
      </c>
      <c r="N1244" s="3" t="s">
        <v>63</v>
      </c>
      <c r="O1244" s="3">
        <v>563</v>
      </c>
      <c r="P1244" s="3">
        <v>24.343936289306502</v>
      </c>
      <c r="S1244"/>
    </row>
    <row r="1245" spans="1:19" x14ac:dyDescent="0.25">
      <c r="A1245" s="3">
        <v>1447288532.7</v>
      </c>
      <c r="B1245" s="10">
        <v>44662</v>
      </c>
      <c r="C1245" s="14">
        <v>44526</v>
      </c>
      <c r="D1245" s="14">
        <f t="shared" si="19"/>
        <v>44663</v>
      </c>
      <c r="E1245" s="3" t="s">
        <v>57</v>
      </c>
      <c r="F1245" s="3" t="s">
        <v>10</v>
      </c>
      <c r="G1245" s="3">
        <v>3</v>
      </c>
      <c r="H1245" s="3" t="s">
        <v>4</v>
      </c>
      <c r="I1245" s="3">
        <v>0</v>
      </c>
      <c r="J1245" s="3">
        <v>0</v>
      </c>
      <c r="K1245" t="s">
        <v>175</v>
      </c>
      <c r="L1245">
        <v>1689548</v>
      </c>
      <c r="M1245" s="3" t="s">
        <v>37</v>
      </c>
      <c r="N1245" s="3" t="s">
        <v>63</v>
      </c>
      <c r="O1245" s="3">
        <v>618</v>
      </c>
      <c r="P1245" s="3">
        <v>22.343936289306502</v>
      </c>
      <c r="S1245"/>
    </row>
    <row r="1246" spans="1:19" x14ac:dyDescent="0.25">
      <c r="A1246" s="3">
        <v>1447339218.7</v>
      </c>
      <c r="B1246" s="10">
        <v>44652</v>
      </c>
      <c r="C1246" s="14">
        <v>44374</v>
      </c>
      <c r="D1246" s="14">
        <f t="shared" si="19"/>
        <v>44653</v>
      </c>
      <c r="E1246" s="3" t="s">
        <v>57</v>
      </c>
      <c r="F1246" s="3" t="s">
        <v>10</v>
      </c>
      <c r="G1246" s="3">
        <v>3</v>
      </c>
      <c r="H1246" s="3" t="s">
        <v>4</v>
      </c>
      <c r="I1246" s="3">
        <v>0</v>
      </c>
      <c r="J1246" s="3">
        <v>0</v>
      </c>
      <c r="K1246" t="s">
        <v>175</v>
      </c>
      <c r="L1246">
        <v>1689547</v>
      </c>
      <c r="M1246" s="3" t="s">
        <v>37</v>
      </c>
      <c r="N1246" s="3" t="s">
        <v>63</v>
      </c>
      <c r="O1246" s="3">
        <v>650</v>
      </c>
      <c r="P1246" s="3">
        <v>29.794508749255311</v>
      </c>
      <c r="S1246"/>
    </row>
    <row r="1247" spans="1:19" x14ac:dyDescent="0.25">
      <c r="A1247" s="3">
        <v>1447214228.7</v>
      </c>
      <c r="B1247" s="10">
        <v>44659</v>
      </c>
      <c r="C1247" s="14">
        <v>43497</v>
      </c>
      <c r="D1247" s="14">
        <f t="shared" si="19"/>
        <v>44660</v>
      </c>
      <c r="E1247" s="3" t="s">
        <v>57</v>
      </c>
      <c r="F1247" s="3" t="s">
        <v>10</v>
      </c>
      <c r="G1247" s="3">
        <v>3</v>
      </c>
      <c r="H1247" s="3" t="s">
        <v>4</v>
      </c>
      <c r="I1247" s="3">
        <v>0</v>
      </c>
      <c r="J1247" s="3">
        <v>0</v>
      </c>
      <c r="K1247" t="s">
        <v>175</v>
      </c>
      <c r="L1247">
        <v>1689547</v>
      </c>
      <c r="M1247" s="3" t="s">
        <v>37</v>
      </c>
      <c r="N1247" s="3" t="s">
        <v>63</v>
      </c>
      <c r="O1247" s="3">
        <v>933</v>
      </c>
      <c r="P1247" s="3">
        <v>41.191763123882964</v>
      </c>
      <c r="S1247"/>
    </row>
    <row r="1248" spans="1:19" x14ac:dyDescent="0.25">
      <c r="A1248" s="3">
        <v>1447282650.7</v>
      </c>
      <c r="B1248" s="10">
        <v>44661</v>
      </c>
      <c r="C1248" s="14">
        <v>44529</v>
      </c>
      <c r="D1248" s="14">
        <f t="shared" si="19"/>
        <v>44662</v>
      </c>
      <c r="E1248" s="3" t="s">
        <v>57</v>
      </c>
      <c r="F1248" s="3" t="s">
        <v>10</v>
      </c>
      <c r="G1248" s="3">
        <v>3</v>
      </c>
      <c r="H1248" s="3" t="s">
        <v>4</v>
      </c>
      <c r="I1248" s="3">
        <v>0</v>
      </c>
      <c r="J1248" s="3">
        <v>0</v>
      </c>
      <c r="K1248" t="s">
        <v>175</v>
      </c>
      <c r="L1248">
        <v>1689547</v>
      </c>
      <c r="M1248" s="3" t="s">
        <v>37</v>
      </c>
      <c r="N1248" s="3" t="s">
        <v>63</v>
      </c>
      <c r="O1248" s="3">
        <v>546</v>
      </c>
      <c r="P1248" s="3">
        <v>22.595881561941482</v>
      </c>
      <c r="S1248"/>
    </row>
    <row r="1249" spans="1:19" x14ac:dyDescent="0.25">
      <c r="A1249" s="3">
        <v>1447356163.7</v>
      </c>
      <c r="B1249" s="10">
        <v>44661</v>
      </c>
      <c r="C1249" s="14">
        <v>44446</v>
      </c>
      <c r="D1249" s="14">
        <f t="shared" si="19"/>
        <v>44662</v>
      </c>
      <c r="E1249" s="3" t="s">
        <v>57</v>
      </c>
      <c r="F1249" s="3" t="s">
        <v>10</v>
      </c>
      <c r="G1249" s="3">
        <v>3</v>
      </c>
      <c r="H1249" s="3" t="s">
        <v>4</v>
      </c>
      <c r="I1249" s="3">
        <v>0</v>
      </c>
      <c r="J1249" s="3">
        <v>0</v>
      </c>
      <c r="K1249" t="s">
        <v>175</v>
      </c>
      <c r="L1249">
        <v>1689547</v>
      </c>
      <c r="M1249" s="3" t="s">
        <v>37</v>
      </c>
      <c r="N1249" s="3" t="s">
        <v>63</v>
      </c>
      <c r="O1249" s="3">
        <v>886</v>
      </c>
      <c r="P1249" s="3">
        <v>42.191763123882964</v>
      </c>
      <c r="S1249"/>
    </row>
    <row r="1250" spans="1:19" x14ac:dyDescent="0.25">
      <c r="A1250" s="3">
        <v>1447388152.7</v>
      </c>
      <c r="B1250" s="10">
        <v>44660</v>
      </c>
      <c r="C1250" s="14">
        <v>43724</v>
      </c>
      <c r="D1250" s="14">
        <f t="shared" si="19"/>
        <v>44661</v>
      </c>
      <c r="E1250" s="3" t="s">
        <v>57</v>
      </c>
      <c r="F1250" s="3" t="s">
        <v>10</v>
      </c>
      <c r="G1250" s="3">
        <v>3</v>
      </c>
      <c r="H1250" s="3" t="s">
        <v>4</v>
      </c>
      <c r="I1250" s="3">
        <v>0</v>
      </c>
      <c r="J1250" s="3">
        <v>0</v>
      </c>
      <c r="K1250" t="s">
        <v>175</v>
      </c>
      <c r="L1250">
        <v>1689547</v>
      </c>
      <c r="M1250" s="3" t="s">
        <v>37</v>
      </c>
      <c r="N1250" s="3" t="s">
        <v>63</v>
      </c>
      <c r="O1250" s="3">
        <v>785</v>
      </c>
      <c r="P1250" s="3">
        <v>36.993135936569139</v>
      </c>
      <c r="S1250"/>
    </row>
    <row r="1251" spans="1:19" x14ac:dyDescent="0.25">
      <c r="A1251" s="3">
        <v>1447301481.7</v>
      </c>
      <c r="B1251" s="10">
        <v>44665</v>
      </c>
      <c r="C1251" s="14">
        <v>43617</v>
      </c>
      <c r="D1251" s="14">
        <f t="shared" si="19"/>
        <v>44666</v>
      </c>
      <c r="E1251" s="3" t="s">
        <v>57</v>
      </c>
      <c r="F1251" s="3" t="s">
        <v>10</v>
      </c>
      <c r="G1251" s="3">
        <v>3</v>
      </c>
      <c r="H1251" s="3" t="s">
        <v>4</v>
      </c>
      <c r="I1251" s="3">
        <v>0</v>
      </c>
      <c r="J1251" s="3">
        <v>0</v>
      </c>
      <c r="K1251" t="s">
        <v>175</v>
      </c>
      <c r="L1251">
        <v>1689547</v>
      </c>
      <c r="M1251" s="3" t="s">
        <v>37</v>
      </c>
      <c r="N1251" s="3" t="s">
        <v>63</v>
      </c>
      <c r="O1251" s="3">
        <v>653</v>
      </c>
      <c r="P1251" s="3">
        <v>28.794508749255311</v>
      </c>
      <c r="S1251"/>
    </row>
    <row r="1252" spans="1:19" x14ac:dyDescent="0.25">
      <c r="A1252" s="3">
        <v>1447327236.7</v>
      </c>
      <c r="B1252" s="10">
        <v>44662</v>
      </c>
      <c r="C1252" s="14">
        <v>44160</v>
      </c>
      <c r="D1252" s="14">
        <f t="shared" si="19"/>
        <v>44664</v>
      </c>
      <c r="E1252" s="3" t="s">
        <v>57</v>
      </c>
      <c r="F1252" s="3" t="s">
        <v>10</v>
      </c>
      <c r="G1252" s="3">
        <v>3</v>
      </c>
      <c r="H1252" s="3" t="s">
        <v>4</v>
      </c>
      <c r="I1252" s="3">
        <v>0</v>
      </c>
      <c r="J1252" s="3">
        <v>0</v>
      </c>
      <c r="K1252" t="s">
        <v>175</v>
      </c>
      <c r="L1252">
        <v>1689547</v>
      </c>
      <c r="M1252" s="3" t="s">
        <v>37</v>
      </c>
      <c r="N1252" s="3" t="s">
        <v>63</v>
      </c>
      <c r="O1252" s="3">
        <v>1253</v>
      </c>
      <c r="P1252" s="3">
        <v>77.986271873138278</v>
      </c>
      <c r="S1252"/>
    </row>
    <row r="1253" spans="1:19" x14ac:dyDescent="0.25">
      <c r="A1253" s="3">
        <v>1447288533.7</v>
      </c>
      <c r="B1253" s="10">
        <v>44655</v>
      </c>
      <c r="C1253" s="14">
        <v>43555</v>
      </c>
      <c r="D1253" s="14">
        <f t="shared" si="19"/>
        <v>44656</v>
      </c>
      <c r="E1253" s="3" t="s">
        <v>57</v>
      </c>
      <c r="F1253" s="3" t="s">
        <v>10</v>
      </c>
      <c r="G1253" s="3">
        <v>3</v>
      </c>
      <c r="H1253" s="3" t="s">
        <v>4</v>
      </c>
      <c r="I1253" s="3">
        <v>0</v>
      </c>
      <c r="J1253" s="3">
        <v>0</v>
      </c>
      <c r="K1253" t="s">
        <v>175</v>
      </c>
      <c r="L1253">
        <v>1689547</v>
      </c>
      <c r="M1253" s="3" t="s">
        <v>37</v>
      </c>
      <c r="N1253" s="3" t="s">
        <v>63</v>
      </c>
      <c r="O1253" s="3">
        <v>611</v>
      </c>
      <c r="P1253" s="3">
        <v>23.595881561941482</v>
      </c>
      <c r="S1253"/>
    </row>
    <row r="1254" spans="1:19" x14ac:dyDescent="0.25">
      <c r="A1254" s="3">
        <v>1447194702.7</v>
      </c>
      <c r="B1254" s="10">
        <v>44661</v>
      </c>
      <c r="C1254" s="14">
        <v>43759</v>
      </c>
      <c r="D1254" s="14">
        <f t="shared" si="19"/>
        <v>44662</v>
      </c>
      <c r="E1254" s="3" t="s">
        <v>57</v>
      </c>
      <c r="F1254" s="3" t="s">
        <v>10</v>
      </c>
      <c r="G1254" s="3">
        <v>3</v>
      </c>
      <c r="H1254" s="3" t="s">
        <v>4</v>
      </c>
      <c r="I1254" s="3">
        <v>0</v>
      </c>
      <c r="J1254" s="3">
        <v>0</v>
      </c>
      <c r="K1254" t="s">
        <v>175</v>
      </c>
      <c r="L1254">
        <v>1689547</v>
      </c>
      <c r="M1254" s="3" t="s">
        <v>37</v>
      </c>
      <c r="N1254" s="3" t="s">
        <v>63</v>
      </c>
      <c r="O1254" s="3">
        <v>831</v>
      </c>
      <c r="P1254" s="3">
        <v>36.993135936569139</v>
      </c>
      <c r="S1254"/>
    </row>
    <row r="1255" spans="1:19" x14ac:dyDescent="0.25">
      <c r="A1255" s="3">
        <v>1447282665.7</v>
      </c>
      <c r="B1255" s="10">
        <v>44665</v>
      </c>
      <c r="C1255" s="14">
        <v>43558</v>
      </c>
      <c r="D1255" s="14">
        <f t="shared" si="19"/>
        <v>44666</v>
      </c>
      <c r="E1255" s="3" t="s">
        <v>56</v>
      </c>
      <c r="F1255" s="3" t="s">
        <v>10</v>
      </c>
      <c r="G1255" s="3">
        <v>2</v>
      </c>
      <c r="H1255" s="3" t="s">
        <v>4</v>
      </c>
      <c r="I1255" s="3">
        <v>0</v>
      </c>
      <c r="J1255" s="3">
        <v>0</v>
      </c>
      <c r="K1255" t="s">
        <v>180</v>
      </c>
      <c r="L1255">
        <v>1691548</v>
      </c>
      <c r="M1255" s="3" t="s">
        <v>45</v>
      </c>
      <c r="N1255" s="3" t="s">
        <v>63</v>
      </c>
      <c r="O1255" s="3">
        <v>408</v>
      </c>
      <c r="P1255" s="3">
        <v>6.999875724826139</v>
      </c>
      <c r="S1255"/>
    </row>
    <row r="1256" spans="1:19" x14ac:dyDescent="0.25">
      <c r="A1256" s="3">
        <v>1447388156.7</v>
      </c>
      <c r="B1256" s="10">
        <v>44658</v>
      </c>
      <c r="C1256" s="14">
        <v>43955</v>
      </c>
      <c r="D1256" s="14">
        <f t="shared" si="19"/>
        <v>44659</v>
      </c>
      <c r="E1256" s="3" t="s">
        <v>57</v>
      </c>
      <c r="F1256" s="3" t="s">
        <v>10</v>
      </c>
      <c r="G1256" s="3">
        <v>3</v>
      </c>
      <c r="H1256" s="3" t="s">
        <v>4</v>
      </c>
      <c r="I1256" s="3">
        <v>0</v>
      </c>
      <c r="J1256" s="3">
        <v>0</v>
      </c>
      <c r="K1256" t="s">
        <v>175</v>
      </c>
      <c r="L1256">
        <v>1690621</v>
      </c>
      <c r="M1256" s="3" t="s">
        <v>37</v>
      </c>
      <c r="N1256" s="3" t="s">
        <v>63</v>
      </c>
      <c r="O1256" s="3">
        <v>372</v>
      </c>
      <c r="P1256" s="3">
        <v>5.723080955896898</v>
      </c>
      <c r="S1256"/>
    </row>
    <row r="1257" spans="1:19" x14ac:dyDescent="0.25">
      <c r="A1257" s="3">
        <v>1447282666.7</v>
      </c>
      <c r="B1257" s="10">
        <v>44660</v>
      </c>
      <c r="C1257" s="14">
        <v>43864</v>
      </c>
      <c r="D1257" s="14">
        <f t="shared" si="19"/>
        <v>44661</v>
      </c>
      <c r="E1257" s="3" t="s">
        <v>57</v>
      </c>
      <c r="F1257" s="3" t="s">
        <v>10</v>
      </c>
      <c r="G1257" s="3">
        <v>3</v>
      </c>
      <c r="H1257" s="3" t="s">
        <v>4</v>
      </c>
      <c r="I1257" s="3">
        <v>0</v>
      </c>
      <c r="J1257" s="3">
        <v>0</v>
      </c>
      <c r="K1257" t="s">
        <v>175</v>
      </c>
      <c r="L1257">
        <v>1690621</v>
      </c>
      <c r="M1257" s="3" t="s">
        <v>37</v>
      </c>
      <c r="N1257" s="3" t="s">
        <v>63</v>
      </c>
      <c r="O1257" s="3">
        <v>403</v>
      </c>
      <c r="P1257" s="3">
        <v>5.723080955896898</v>
      </c>
      <c r="S1257"/>
    </row>
    <row r="1258" spans="1:19" x14ac:dyDescent="0.25">
      <c r="A1258" s="3">
        <v>1447219838.7</v>
      </c>
      <c r="B1258" s="10">
        <v>44662</v>
      </c>
      <c r="C1258" s="14">
        <v>43579</v>
      </c>
      <c r="D1258" s="14">
        <f t="shared" si="19"/>
        <v>44663</v>
      </c>
      <c r="E1258" s="3" t="s">
        <v>58</v>
      </c>
      <c r="F1258" s="3" t="s">
        <v>10</v>
      </c>
      <c r="G1258" s="3">
        <v>2</v>
      </c>
      <c r="H1258" s="3" t="s">
        <v>4</v>
      </c>
      <c r="I1258" s="3">
        <v>0</v>
      </c>
      <c r="J1258" s="3">
        <v>0</v>
      </c>
      <c r="K1258" t="s">
        <v>173</v>
      </c>
      <c r="L1258">
        <v>1672721</v>
      </c>
      <c r="M1258" s="3" t="s">
        <v>38</v>
      </c>
      <c r="N1258" s="3" t="s">
        <v>63</v>
      </c>
      <c r="O1258" s="3">
        <v>433</v>
      </c>
      <c r="P1258" s="3">
        <v>7.9823677581863972</v>
      </c>
      <c r="S1258"/>
    </row>
    <row r="1259" spans="1:19" x14ac:dyDescent="0.25">
      <c r="A1259" s="3">
        <v>1447327264.7</v>
      </c>
      <c r="B1259" s="10">
        <v>44658</v>
      </c>
      <c r="C1259" s="14">
        <v>43906</v>
      </c>
      <c r="D1259" s="14">
        <f t="shared" si="19"/>
        <v>44659</v>
      </c>
      <c r="E1259" s="3" t="s">
        <v>57</v>
      </c>
      <c r="F1259" s="3" t="s">
        <v>10</v>
      </c>
      <c r="G1259" s="3">
        <v>3</v>
      </c>
      <c r="H1259" s="3" t="s">
        <v>4</v>
      </c>
      <c r="I1259" s="3">
        <v>0</v>
      </c>
      <c r="J1259" s="3">
        <v>0</v>
      </c>
      <c r="K1259" t="s">
        <v>175</v>
      </c>
      <c r="L1259">
        <v>1682853</v>
      </c>
      <c r="M1259" s="3" t="s">
        <v>37</v>
      </c>
      <c r="N1259" s="3" t="s">
        <v>63</v>
      </c>
      <c r="O1259" s="3">
        <v>330</v>
      </c>
      <c r="P1259" s="3">
        <v>5.1655376356803648</v>
      </c>
      <c r="S1259"/>
    </row>
    <row r="1260" spans="1:19" x14ac:dyDescent="0.25">
      <c r="A1260" s="3">
        <v>1447167622.7</v>
      </c>
      <c r="B1260" s="10">
        <v>44661</v>
      </c>
      <c r="C1260" s="14">
        <v>43662</v>
      </c>
      <c r="D1260" s="14">
        <f t="shared" si="19"/>
        <v>44662</v>
      </c>
      <c r="E1260" s="3" t="s">
        <v>57</v>
      </c>
      <c r="F1260" s="3" t="s">
        <v>10</v>
      </c>
      <c r="G1260" s="3">
        <v>3</v>
      </c>
      <c r="H1260" s="3" t="s">
        <v>4</v>
      </c>
      <c r="I1260" s="3">
        <v>0</v>
      </c>
      <c r="J1260" s="3">
        <v>0</v>
      </c>
      <c r="K1260" t="s">
        <v>175</v>
      </c>
      <c r="L1260">
        <v>1682853</v>
      </c>
      <c r="M1260" s="3" t="s">
        <v>37</v>
      </c>
      <c r="N1260" s="3" t="s">
        <v>63</v>
      </c>
      <c r="O1260" s="3">
        <v>332</v>
      </c>
      <c r="P1260" s="3">
        <v>5.1655376356803648</v>
      </c>
      <c r="S1260"/>
    </row>
    <row r="1261" spans="1:19" x14ac:dyDescent="0.25">
      <c r="A1261" s="3">
        <v>1447327263.7</v>
      </c>
      <c r="B1261" s="10">
        <v>44665</v>
      </c>
      <c r="C1261" s="14">
        <v>43572</v>
      </c>
      <c r="D1261" s="14">
        <f t="shared" si="19"/>
        <v>44666</v>
      </c>
      <c r="E1261" s="3" t="s">
        <v>57</v>
      </c>
      <c r="F1261" s="3" t="s">
        <v>10</v>
      </c>
      <c r="G1261" s="3">
        <v>3</v>
      </c>
      <c r="H1261" s="3" t="s">
        <v>4</v>
      </c>
      <c r="I1261" s="3">
        <v>0</v>
      </c>
      <c r="J1261" s="3">
        <v>0</v>
      </c>
      <c r="K1261" t="s">
        <v>175</v>
      </c>
      <c r="L1261">
        <v>1682853</v>
      </c>
      <c r="M1261" s="3" t="s">
        <v>37</v>
      </c>
      <c r="N1261" s="3" t="s">
        <v>63</v>
      </c>
      <c r="O1261" s="3">
        <v>304</v>
      </c>
      <c r="P1261" s="3">
        <v>5.1655376356803648</v>
      </c>
      <c r="S1261"/>
    </row>
    <row r="1262" spans="1:19" x14ac:dyDescent="0.25">
      <c r="A1262" s="3">
        <v>1447327262.7</v>
      </c>
      <c r="B1262" s="10">
        <v>44660</v>
      </c>
      <c r="C1262" s="14">
        <v>44626</v>
      </c>
      <c r="D1262" s="14">
        <f t="shared" si="19"/>
        <v>44661</v>
      </c>
      <c r="E1262" s="3" t="s">
        <v>57</v>
      </c>
      <c r="F1262" s="3" t="s">
        <v>10</v>
      </c>
      <c r="G1262" s="3">
        <v>3</v>
      </c>
      <c r="H1262" s="3" t="s">
        <v>4</v>
      </c>
      <c r="I1262" s="3">
        <v>0</v>
      </c>
      <c r="J1262" s="3">
        <v>0</v>
      </c>
      <c r="K1262" t="s">
        <v>175</v>
      </c>
      <c r="L1262">
        <v>1682853</v>
      </c>
      <c r="M1262" s="3" t="s">
        <v>37</v>
      </c>
      <c r="N1262" s="3" t="s">
        <v>63</v>
      </c>
      <c r="O1262" s="3">
        <v>326</v>
      </c>
      <c r="P1262" s="3">
        <v>5.1655376356803648</v>
      </c>
      <c r="S1262"/>
    </row>
    <row r="1263" spans="1:19" x14ac:dyDescent="0.25">
      <c r="A1263" s="3">
        <v>1447167623.7</v>
      </c>
      <c r="B1263" s="10">
        <v>44662</v>
      </c>
      <c r="C1263" s="14">
        <v>44020</v>
      </c>
      <c r="D1263" s="14">
        <f t="shared" si="19"/>
        <v>44663</v>
      </c>
      <c r="E1263" s="3" t="s">
        <v>57</v>
      </c>
      <c r="F1263" s="3" t="s">
        <v>10</v>
      </c>
      <c r="G1263" s="3">
        <v>3</v>
      </c>
      <c r="H1263" s="3" t="s">
        <v>4</v>
      </c>
      <c r="I1263" s="3">
        <v>0</v>
      </c>
      <c r="J1263" s="3">
        <v>0</v>
      </c>
      <c r="K1263" t="s">
        <v>175</v>
      </c>
      <c r="L1263">
        <v>1682853</v>
      </c>
      <c r="M1263" s="3" t="s">
        <v>37</v>
      </c>
      <c r="N1263" s="3" t="s">
        <v>63</v>
      </c>
      <c r="O1263" s="3">
        <v>360</v>
      </c>
      <c r="P1263" s="3">
        <v>4.6489838721123284</v>
      </c>
      <c r="S1263"/>
    </row>
    <row r="1264" spans="1:19" x14ac:dyDescent="0.25">
      <c r="A1264" s="3">
        <v>1447327265.7</v>
      </c>
      <c r="B1264" s="10">
        <v>44665</v>
      </c>
      <c r="C1264" s="14">
        <v>44209</v>
      </c>
      <c r="D1264" s="14">
        <f t="shared" si="19"/>
        <v>44666</v>
      </c>
      <c r="E1264" s="3" t="s">
        <v>57</v>
      </c>
      <c r="F1264" s="3" t="s">
        <v>10</v>
      </c>
      <c r="G1264" s="3">
        <v>3</v>
      </c>
      <c r="H1264" s="3" t="s">
        <v>4</v>
      </c>
      <c r="I1264" s="3">
        <v>0</v>
      </c>
      <c r="J1264" s="3">
        <v>0</v>
      </c>
      <c r="K1264" t="s">
        <v>175</v>
      </c>
      <c r="L1264">
        <v>1682853</v>
      </c>
      <c r="M1264" s="3" t="s">
        <v>37</v>
      </c>
      <c r="N1264" s="3" t="s">
        <v>63</v>
      </c>
      <c r="O1264" s="3">
        <v>328</v>
      </c>
      <c r="P1264" s="3">
        <v>5.1655376356803648</v>
      </c>
      <c r="S1264"/>
    </row>
    <row r="1265" spans="1:19" x14ac:dyDescent="0.25">
      <c r="A1265" s="3">
        <v>1447339226.7</v>
      </c>
      <c r="B1265" s="10">
        <v>44654</v>
      </c>
      <c r="C1265" s="14">
        <v>44641</v>
      </c>
      <c r="D1265" s="14">
        <f t="shared" si="19"/>
        <v>44655</v>
      </c>
      <c r="E1265" s="3" t="s">
        <v>57</v>
      </c>
      <c r="F1265" s="3" t="s">
        <v>10</v>
      </c>
      <c r="G1265" s="3">
        <v>3</v>
      </c>
      <c r="H1265" s="3" t="s">
        <v>4</v>
      </c>
      <c r="I1265" s="3">
        <v>0</v>
      </c>
      <c r="J1265" s="3">
        <v>0</v>
      </c>
      <c r="K1265" t="s">
        <v>175</v>
      </c>
      <c r="L1265">
        <v>1682769</v>
      </c>
      <c r="M1265" s="3" t="s">
        <v>37</v>
      </c>
      <c r="N1265" s="3" t="s">
        <v>63</v>
      </c>
      <c r="O1265" s="3">
        <v>259</v>
      </c>
      <c r="P1265" s="3">
        <v>1.8410715634611585</v>
      </c>
      <c r="S1265"/>
    </row>
    <row r="1266" spans="1:19" x14ac:dyDescent="0.25">
      <c r="A1266" s="3">
        <v>1447339228.7</v>
      </c>
      <c r="B1266" s="10">
        <v>44653</v>
      </c>
      <c r="C1266" s="14">
        <v>44359</v>
      </c>
      <c r="D1266" s="14">
        <f t="shared" si="19"/>
        <v>44654</v>
      </c>
      <c r="E1266" s="3" t="s">
        <v>57</v>
      </c>
      <c r="F1266" s="3" t="s">
        <v>10</v>
      </c>
      <c r="G1266" s="3">
        <v>3</v>
      </c>
      <c r="H1266" s="3" t="s">
        <v>4</v>
      </c>
      <c r="I1266" s="3">
        <v>0</v>
      </c>
      <c r="J1266" s="3">
        <v>0</v>
      </c>
      <c r="K1266" t="s">
        <v>175</v>
      </c>
      <c r="L1266">
        <v>1682769</v>
      </c>
      <c r="M1266" s="3" t="s">
        <v>37</v>
      </c>
      <c r="N1266" s="3" t="s">
        <v>63</v>
      </c>
      <c r="O1266" s="3">
        <v>297</v>
      </c>
      <c r="P1266" s="3">
        <v>1.8410715634611585</v>
      </c>
      <c r="S1266"/>
    </row>
    <row r="1267" spans="1:19" x14ac:dyDescent="0.25">
      <c r="A1267" s="3">
        <v>1447339227.7</v>
      </c>
      <c r="B1267" s="10">
        <v>44660</v>
      </c>
      <c r="C1267" s="14">
        <v>44577</v>
      </c>
      <c r="D1267" s="14">
        <f t="shared" si="19"/>
        <v>44661</v>
      </c>
      <c r="E1267" s="3" t="s">
        <v>57</v>
      </c>
      <c r="F1267" s="3" t="s">
        <v>10</v>
      </c>
      <c r="G1267" s="3">
        <v>3</v>
      </c>
      <c r="H1267" s="3" t="s">
        <v>4</v>
      </c>
      <c r="I1267" s="3">
        <v>0</v>
      </c>
      <c r="J1267" s="3">
        <v>0</v>
      </c>
      <c r="K1267" t="s">
        <v>175</v>
      </c>
      <c r="L1267">
        <v>1682769</v>
      </c>
      <c r="M1267" s="3" t="s">
        <v>37</v>
      </c>
      <c r="N1267" s="3" t="s">
        <v>63</v>
      </c>
      <c r="O1267" s="3">
        <v>254</v>
      </c>
      <c r="P1267" s="3">
        <v>1.8410715634611585</v>
      </c>
      <c r="S1267"/>
    </row>
    <row r="1268" spans="1:19" x14ac:dyDescent="0.25">
      <c r="A1268" s="3">
        <v>1447339230.7</v>
      </c>
      <c r="B1268" s="10">
        <v>44665</v>
      </c>
      <c r="C1268" s="14">
        <v>43667</v>
      </c>
      <c r="D1268" s="14">
        <f t="shared" si="19"/>
        <v>44666</v>
      </c>
      <c r="E1268" s="3" t="s">
        <v>57</v>
      </c>
      <c r="F1268" s="3" t="s">
        <v>10</v>
      </c>
      <c r="G1268" s="3">
        <v>3</v>
      </c>
      <c r="H1268" s="3" t="s">
        <v>4</v>
      </c>
      <c r="I1268" s="3">
        <v>0</v>
      </c>
      <c r="J1268" s="3">
        <v>0</v>
      </c>
      <c r="K1268" t="s">
        <v>175</v>
      </c>
      <c r="L1268">
        <v>1682769</v>
      </c>
      <c r="M1268" s="3" t="s">
        <v>37</v>
      </c>
      <c r="N1268" s="3" t="s">
        <v>63</v>
      </c>
      <c r="O1268" s="3">
        <v>337</v>
      </c>
      <c r="P1268" s="3">
        <v>1.8410715634611585</v>
      </c>
      <c r="S1268"/>
    </row>
    <row r="1269" spans="1:19" x14ac:dyDescent="0.25">
      <c r="A1269" s="3">
        <v>1447214232.7</v>
      </c>
      <c r="B1269" s="10">
        <v>44658</v>
      </c>
      <c r="C1269" s="14">
        <v>43675</v>
      </c>
      <c r="D1269" s="14">
        <f t="shared" si="19"/>
        <v>44659</v>
      </c>
      <c r="E1269" s="3" t="s">
        <v>57</v>
      </c>
      <c r="F1269" s="3" t="s">
        <v>10</v>
      </c>
      <c r="G1269" s="3">
        <v>3</v>
      </c>
      <c r="H1269" s="3" t="s">
        <v>4</v>
      </c>
      <c r="I1269" s="3">
        <v>0</v>
      </c>
      <c r="J1269" s="3">
        <v>0</v>
      </c>
      <c r="K1269" t="s">
        <v>175</v>
      </c>
      <c r="L1269">
        <v>1682769</v>
      </c>
      <c r="M1269" s="3" t="s">
        <v>37</v>
      </c>
      <c r="N1269" s="3" t="s">
        <v>63</v>
      </c>
      <c r="O1269" s="3">
        <v>321</v>
      </c>
      <c r="P1269" s="3">
        <v>4.6026789086528961</v>
      </c>
      <c r="S1269"/>
    </row>
    <row r="1270" spans="1:19" x14ac:dyDescent="0.25">
      <c r="A1270" s="3">
        <v>1447214240.7</v>
      </c>
      <c r="B1270" s="10">
        <v>44661</v>
      </c>
      <c r="C1270" s="14">
        <v>44002</v>
      </c>
      <c r="D1270" s="14">
        <f t="shared" si="19"/>
        <v>44662</v>
      </c>
      <c r="E1270" s="3" t="s">
        <v>57</v>
      </c>
      <c r="F1270" s="3" t="s">
        <v>10</v>
      </c>
      <c r="G1270" s="3">
        <v>3</v>
      </c>
      <c r="H1270" s="3" t="s">
        <v>4</v>
      </c>
      <c r="I1270" s="3">
        <v>0</v>
      </c>
      <c r="J1270" s="3">
        <v>0</v>
      </c>
      <c r="K1270" t="s">
        <v>175</v>
      </c>
      <c r="L1270">
        <v>1682769</v>
      </c>
      <c r="M1270" s="3" t="s">
        <v>37</v>
      </c>
      <c r="N1270" s="3" t="s">
        <v>63</v>
      </c>
      <c r="O1270" s="3">
        <v>309</v>
      </c>
      <c r="P1270" s="3">
        <v>4.6026789086528961</v>
      </c>
      <c r="S1270"/>
    </row>
    <row r="1271" spans="1:19" x14ac:dyDescent="0.25">
      <c r="A1271" s="3">
        <v>1447339229.7</v>
      </c>
      <c r="B1271" s="10">
        <v>44653</v>
      </c>
      <c r="C1271" s="14">
        <v>43544</v>
      </c>
      <c r="D1271" s="14">
        <f t="shared" si="19"/>
        <v>44654</v>
      </c>
      <c r="E1271" s="3" t="s">
        <v>57</v>
      </c>
      <c r="F1271" s="3" t="s">
        <v>10</v>
      </c>
      <c r="G1271" s="3">
        <v>3</v>
      </c>
      <c r="H1271" s="3" t="s">
        <v>4</v>
      </c>
      <c r="I1271" s="3">
        <v>0</v>
      </c>
      <c r="J1271" s="3">
        <v>0</v>
      </c>
      <c r="K1271" t="s">
        <v>175</v>
      </c>
      <c r="L1271">
        <v>1682769</v>
      </c>
      <c r="M1271" s="3" t="s">
        <v>37</v>
      </c>
      <c r="N1271" s="3" t="s">
        <v>63</v>
      </c>
      <c r="O1271" s="3">
        <v>291</v>
      </c>
      <c r="P1271" s="3">
        <v>1.8410715634611585</v>
      </c>
      <c r="S1271"/>
    </row>
    <row r="1272" spans="1:19" x14ac:dyDescent="0.25">
      <c r="A1272" s="3">
        <v>1447388151.7</v>
      </c>
      <c r="B1272" s="10">
        <v>44660</v>
      </c>
      <c r="C1272" s="14">
        <v>43742</v>
      </c>
      <c r="D1272" s="14">
        <f t="shared" si="19"/>
        <v>44661</v>
      </c>
      <c r="E1272" s="3" t="s">
        <v>57</v>
      </c>
      <c r="F1272" s="3" t="s">
        <v>10</v>
      </c>
      <c r="G1272" s="3">
        <v>3</v>
      </c>
      <c r="H1272" s="3" t="s">
        <v>4</v>
      </c>
      <c r="I1272" s="3">
        <v>0</v>
      </c>
      <c r="J1272" s="3">
        <v>0</v>
      </c>
      <c r="K1272" t="s">
        <v>175</v>
      </c>
      <c r="L1272">
        <v>1682805</v>
      </c>
      <c r="M1272" s="3" t="s">
        <v>37</v>
      </c>
      <c r="N1272" s="3" t="s">
        <v>63</v>
      </c>
      <c r="O1272" s="3">
        <v>563</v>
      </c>
      <c r="P1272" s="3">
        <v>25.774492439869725</v>
      </c>
      <c r="S1272"/>
    </row>
    <row r="1273" spans="1:19" x14ac:dyDescent="0.25">
      <c r="A1273" s="3">
        <v>1447282648.7</v>
      </c>
      <c r="B1273" s="10">
        <v>44662</v>
      </c>
      <c r="C1273" s="14">
        <v>43816</v>
      </c>
      <c r="D1273" s="14">
        <f t="shared" si="19"/>
        <v>44663</v>
      </c>
      <c r="E1273" s="3" t="s">
        <v>57</v>
      </c>
      <c r="F1273" s="3" t="s">
        <v>10</v>
      </c>
      <c r="G1273" s="3">
        <v>3</v>
      </c>
      <c r="H1273" s="3" t="s">
        <v>4</v>
      </c>
      <c r="I1273" s="3">
        <v>0</v>
      </c>
      <c r="J1273" s="3">
        <v>0</v>
      </c>
      <c r="K1273" t="s">
        <v>175</v>
      </c>
      <c r="L1273">
        <v>1682805</v>
      </c>
      <c r="M1273" s="3" t="s">
        <v>37</v>
      </c>
      <c r="N1273" s="3" t="s">
        <v>63</v>
      </c>
      <c r="O1273" s="3">
        <v>284</v>
      </c>
      <c r="P1273" s="3">
        <v>2.4056192943878409</v>
      </c>
      <c r="S1273"/>
    </row>
    <row r="1274" spans="1:19" x14ac:dyDescent="0.25">
      <c r="A1274" s="3">
        <v>1447308839.7</v>
      </c>
      <c r="B1274" s="10">
        <v>44652</v>
      </c>
      <c r="C1274" s="14">
        <v>44015</v>
      </c>
      <c r="D1274" s="14">
        <f t="shared" si="19"/>
        <v>44653</v>
      </c>
      <c r="E1274" s="3" t="s">
        <v>57</v>
      </c>
      <c r="F1274" s="3" t="s">
        <v>10</v>
      </c>
      <c r="G1274" s="3">
        <v>3</v>
      </c>
      <c r="H1274" s="3" t="s">
        <v>4</v>
      </c>
      <c r="I1274" s="3">
        <v>0</v>
      </c>
      <c r="J1274" s="3">
        <v>0</v>
      </c>
      <c r="K1274" t="s">
        <v>175</v>
      </c>
      <c r="L1274">
        <v>1682760</v>
      </c>
      <c r="M1274" s="3" t="s">
        <v>37</v>
      </c>
      <c r="N1274" s="3" t="s">
        <v>63</v>
      </c>
      <c r="O1274" s="3">
        <v>328</v>
      </c>
      <c r="P1274" s="3">
        <v>4.2701211340017595</v>
      </c>
      <c r="S1274"/>
    </row>
    <row r="1275" spans="1:19" x14ac:dyDescent="0.25">
      <c r="A1275" s="3">
        <v>1447327235.7</v>
      </c>
      <c r="B1275" s="10">
        <v>44653</v>
      </c>
      <c r="C1275" s="14">
        <v>43973</v>
      </c>
      <c r="D1275" s="14">
        <f t="shared" si="19"/>
        <v>44654</v>
      </c>
      <c r="E1275" s="3" t="s">
        <v>57</v>
      </c>
      <c r="F1275" s="3" t="s">
        <v>10</v>
      </c>
      <c r="G1275" s="3">
        <v>3</v>
      </c>
      <c r="H1275" s="3" t="s">
        <v>4</v>
      </c>
      <c r="I1275" s="3">
        <v>0</v>
      </c>
      <c r="J1275" s="3">
        <v>0</v>
      </c>
      <c r="K1275" t="s">
        <v>175</v>
      </c>
      <c r="L1275">
        <v>1682760</v>
      </c>
      <c r="M1275" s="3" t="s">
        <v>37</v>
      </c>
      <c r="N1275" s="3" t="s">
        <v>63</v>
      </c>
      <c r="O1275" s="3">
        <v>355</v>
      </c>
      <c r="P1275" s="3">
        <v>4.2701211340017595</v>
      </c>
      <c r="S1275"/>
    </row>
    <row r="1276" spans="1:19" x14ac:dyDescent="0.25">
      <c r="A1276" s="3">
        <v>1447214234.7</v>
      </c>
      <c r="B1276" s="10">
        <v>44653</v>
      </c>
      <c r="C1276" s="14">
        <v>44215</v>
      </c>
      <c r="D1276" s="14">
        <f t="shared" si="19"/>
        <v>44654</v>
      </c>
      <c r="E1276" s="3" t="s">
        <v>57</v>
      </c>
      <c r="F1276" s="3" t="s">
        <v>10</v>
      </c>
      <c r="G1276" s="3">
        <v>3</v>
      </c>
      <c r="H1276" s="3" t="s">
        <v>4</v>
      </c>
      <c r="I1276" s="3">
        <v>0</v>
      </c>
      <c r="J1276" s="3">
        <v>0</v>
      </c>
      <c r="K1276" t="s">
        <v>175</v>
      </c>
      <c r="L1276">
        <v>1682760</v>
      </c>
      <c r="M1276" s="3" t="s">
        <v>37</v>
      </c>
      <c r="N1276" s="3" t="s">
        <v>63</v>
      </c>
      <c r="O1276" s="3">
        <v>305</v>
      </c>
      <c r="P1276" s="3">
        <v>4.2701211340017595</v>
      </c>
      <c r="S1276"/>
    </row>
    <row r="1277" spans="1:19" x14ac:dyDescent="0.25">
      <c r="A1277" s="3">
        <v>1447308842.7</v>
      </c>
      <c r="B1277" s="10">
        <v>44655</v>
      </c>
      <c r="C1277" s="14">
        <v>44235</v>
      </c>
      <c r="D1277" s="14">
        <f t="shared" si="19"/>
        <v>44656</v>
      </c>
      <c r="E1277" s="3" t="s">
        <v>57</v>
      </c>
      <c r="F1277" s="3" t="s">
        <v>10</v>
      </c>
      <c r="G1277" s="3">
        <v>3</v>
      </c>
      <c r="H1277" s="3" t="s">
        <v>4</v>
      </c>
      <c r="I1277" s="3">
        <v>0</v>
      </c>
      <c r="J1277" s="3">
        <v>0</v>
      </c>
      <c r="K1277" t="s">
        <v>175</v>
      </c>
      <c r="L1277">
        <v>1682760</v>
      </c>
      <c r="M1277" s="3" t="s">
        <v>37</v>
      </c>
      <c r="N1277" s="3" t="s">
        <v>63</v>
      </c>
      <c r="O1277" s="3">
        <v>294</v>
      </c>
      <c r="P1277" s="3">
        <v>4.2701211340017595</v>
      </c>
      <c r="S1277"/>
    </row>
    <row r="1278" spans="1:19" x14ac:dyDescent="0.25">
      <c r="A1278" s="3">
        <v>1447214226.7</v>
      </c>
      <c r="B1278" s="10">
        <v>44659</v>
      </c>
      <c r="C1278" s="14">
        <v>43977</v>
      </c>
      <c r="D1278" s="14">
        <f t="shared" si="19"/>
        <v>44660</v>
      </c>
      <c r="E1278" s="3" t="s">
        <v>57</v>
      </c>
      <c r="F1278" s="3" t="s">
        <v>10</v>
      </c>
      <c r="G1278" s="3">
        <v>3</v>
      </c>
      <c r="H1278" s="3" t="s">
        <v>4</v>
      </c>
      <c r="I1278" s="3">
        <v>0</v>
      </c>
      <c r="J1278" s="3">
        <v>0</v>
      </c>
      <c r="K1278" t="s">
        <v>175</v>
      </c>
      <c r="L1278">
        <v>1682760</v>
      </c>
      <c r="M1278" s="3" t="s">
        <v>37</v>
      </c>
      <c r="N1278" s="3" t="s">
        <v>63</v>
      </c>
      <c r="O1278" s="3">
        <v>379</v>
      </c>
      <c r="P1278" s="3">
        <v>4.2701211340017595</v>
      </c>
      <c r="S1278"/>
    </row>
    <row r="1279" spans="1:19" x14ac:dyDescent="0.25">
      <c r="A1279" s="3">
        <v>1447327234.7</v>
      </c>
      <c r="B1279" s="10">
        <v>44665</v>
      </c>
      <c r="C1279" s="14">
        <v>44008</v>
      </c>
      <c r="D1279" s="14">
        <f t="shared" si="19"/>
        <v>44666</v>
      </c>
      <c r="E1279" s="3" t="s">
        <v>57</v>
      </c>
      <c r="F1279" s="3" t="s">
        <v>10</v>
      </c>
      <c r="G1279" s="3">
        <v>3</v>
      </c>
      <c r="H1279" s="3" t="s">
        <v>4</v>
      </c>
      <c r="I1279" s="3">
        <v>0</v>
      </c>
      <c r="J1279" s="3">
        <v>0</v>
      </c>
      <c r="K1279" t="s">
        <v>175</v>
      </c>
      <c r="L1279">
        <v>1682760</v>
      </c>
      <c r="M1279" s="3" t="s">
        <v>37</v>
      </c>
      <c r="N1279" s="3" t="s">
        <v>63</v>
      </c>
      <c r="O1279" s="3">
        <v>310</v>
      </c>
      <c r="P1279" s="3">
        <v>4.2701211340017595</v>
      </c>
      <c r="S1279"/>
    </row>
    <row r="1280" spans="1:19" x14ac:dyDescent="0.25">
      <c r="A1280" s="3">
        <v>1447308841.7</v>
      </c>
      <c r="B1280" s="10">
        <v>44661</v>
      </c>
      <c r="C1280" s="14">
        <v>43575</v>
      </c>
      <c r="D1280" s="14">
        <f t="shared" si="19"/>
        <v>44662</v>
      </c>
      <c r="E1280" s="3" t="s">
        <v>57</v>
      </c>
      <c r="F1280" s="3" t="s">
        <v>10</v>
      </c>
      <c r="G1280" s="3">
        <v>3</v>
      </c>
      <c r="H1280" s="3" t="s">
        <v>4</v>
      </c>
      <c r="I1280" s="3">
        <v>0</v>
      </c>
      <c r="J1280" s="3">
        <v>0</v>
      </c>
      <c r="K1280" t="s">
        <v>175</v>
      </c>
      <c r="L1280">
        <v>1682760</v>
      </c>
      <c r="M1280" s="3" t="s">
        <v>37</v>
      </c>
      <c r="N1280" s="3" t="s">
        <v>63</v>
      </c>
      <c r="O1280" s="3">
        <v>364</v>
      </c>
      <c r="P1280" s="3">
        <v>4.2701211340017595</v>
      </c>
      <c r="S1280"/>
    </row>
    <row r="1281" spans="1:19" x14ac:dyDescent="0.25">
      <c r="A1281" s="3">
        <v>1447214233.7</v>
      </c>
      <c r="B1281" s="10">
        <v>44658</v>
      </c>
      <c r="C1281" s="14">
        <v>44328</v>
      </c>
      <c r="D1281" s="14">
        <f t="shared" si="19"/>
        <v>44659</v>
      </c>
      <c r="E1281" s="3" t="s">
        <v>57</v>
      </c>
      <c r="F1281" s="3" t="s">
        <v>10</v>
      </c>
      <c r="G1281" s="3">
        <v>3</v>
      </c>
      <c r="H1281" s="3" t="s">
        <v>4</v>
      </c>
      <c r="I1281" s="3">
        <v>0</v>
      </c>
      <c r="J1281" s="3">
        <v>0</v>
      </c>
      <c r="K1281" t="s">
        <v>175</v>
      </c>
      <c r="L1281">
        <v>1682760</v>
      </c>
      <c r="M1281" s="3" t="s">
        <v>37</v>
      </c>
      <c r="N1281" s="3" t="s">
        <v>63</v>
      </c>
      <c r="O1281" s="3">
        <v>305</v>
      </c>
      <c r="P1281" s="3">
        <v>4.2701211340017595</v>
      </c>
      <c r="S1281"/>
    </row>
    <row r="1282" spans="1:19" x14ac:dyDescent="0.25">
      <c r="A1282" s="3">
        <v>1447327233.7</v>
      </c>
      <c r="B1282" s="10">
        <v>44665</v>
      </c>
      <c r="C1282" s="14">
        <v>43820</v>
      </c>
      <c r="D1282" s="14">
        <f t="shared" si="19"/>
        <v>44666</v>
      </c>
      <c r="E1282" s="3" t="s">
        <v>57</v>
      </c>
      <c r="F1282" s="3" t="s">
        <v>10</v>
      </c>
      <c r="G1282" s="3">
        <v>3</v>
      </c>
      <c r="H1282" s="3" t="s">
        <v>4</v>
      </c>
      <c r="I1282" s="3">
        <v>0</v>
      </c>
      <c r="J1282" s="3">
        <v>0</v>
      </c>
      <c r="K1282" t="s">
        <v>175</v>
      </c>
      <c r="L1282">
        <v>1682760</v>
      </c>
      <c r="M1282" s="3" t="s">
        <v>37</v>
      </c>
      <c r="N1282" s="3" t="s">
        <v>63</v>
      </c>
      <c r="O1282" s="3">
        <v>345</v>
      </c>
      <c r="P1282" s="3">
        <v>4.2701211340017595</v>
      </c>
      <c r="S1282"/>
    </row>
    <row r="1283" spans="1:19" x14ac:dyDescent="0.25">
      <c r="A1283" s="3">
        <v>1447308840.7</v>
      </c>
      <c r="B1283" s="10">
        <v>44658</v>
      </c>
      <c r="C1283" s="14">
        <v>44456</v>
      </c>
      <c r="D1283" s="14">
        <f t="shared" ref="D1283:D1346" si="20">IF(O1283&lt;1000,B1283+1,B1283+2)</f>
        <v>44659</v>
      </c>
      <c r="E1283" s="3" t="s">
        <v>57</v>
      </c>
      <c r="F1283" s="3" t="s">
        <v>10</v>
      </c>
      <c r="G1283" s="3">
        <v>3</v>
      </c>
      <c r="H1283" s="3" t="s">
        <v>4</v>
      </c>
      <c r="I1283" s="3">
        <v>0</v>
      </c>
      <c r="J1283" s="3">
        <v>0</v>
      </c>
      <c r="K1283" t="s">
        <v>175</v>
      </c>
      <c r="L1283">
        <v>1682760</v>
      </c>
      <c r="M1283" s="3" t="s">
        <v>37</v>
      </c>
      <c r="N1283" s="3" t="s">
        <v>63</v>
      </c>
      <c r="O1283" s="3">
        <v>340</v>
      </c>
      <c r="P1283" s="3">
        <v>4.2701211340017595</v>
      </c>
      <c r="S1283"/>
    </row>
    <row r="1284" spans="1:19" x14ac:dyDescent="0.25">
      <c r="A1284" s="3">
        <v>1447308844.7</v>
      </c>
      <c r="B1284" s="10">
        <v>44653</v>
      </c>
      <c r="C1284" s="14">
        <v>44334</v>
      </c>
      <c r="D1284" s="14">
        <f t="shared" si="20"/>
        <v>44654</v>
      </c>
      <c r="E1284" s="3" t="s">
        <v>57</v>
      </c>
      <c r="F1284" s="3" t="s">
        <v>10</v>
      </c>
      <c r="G1284" s="3">
        <v>3</v>
      </c>
      <c r="H1284" s="3" t="s">
        <v>4</v>
      </c>
      <c r="I1284" s="3">
        <v>0</v>
      </c>
      <c r="J1284" s="3">
        <v>0</v>
      </c>
      <c r="K1284" t="s">
        <v>175</v>
      </c>
      <c r="L1284">
        <v>1682757</v>
      </c>
      <c r="M1284" s="3" t="s">
        <v>37</v>
      </c>
      <c r="N1284" s="3" t="s">
        <v>63</v>
      </c>
      <c r="O1284" s="3">
        <v>360</v>
      </c>
      <c r="P1284" s="3">
        <v>4.1762279259344961</v>
      </c>
      <c r="S1284"/>
    </row>
    <row r="1285" spans="1:19" x14ac:dyDescent="0.25">
      <c r="A1285" s="3">
        <v>1447288523.7</v>
      </c>
      <c r="B1285" s="10">
        <v>44660</v>
      </c>
      <c r="C1285" s="14">
        <v>44376</v>
      </c>
      <c r="D1285" s="14">
        <f t="shared" si="20"/>
        <v>44661</v>
      </c>
      <c r="E1285" s="3" t="s">
        <v>57</v>
      </c>
      <c r="F1285" s="3" t="s">
        <v>10</v>
      </c>
      <c r="G1285" s="3">
        <v>3</v>
      </c>
      <c r="H1285" s="3" t="s">
        <v>4</v>
      </c>
      <c r="I1285" s="3">
        <v>0</v>
      </c>
      <c r="J1285" s="3">
        <v>0</v>
      </c>
      <c r="K1285" t="s">
        <v>175</v>
      </c>
      <c r="L1285">
        <v>1682757</v>
      </c>
      <c r="M1285" s="3" t="s">
        <v>37</v>
      </c>
      <c r="N1285" s="3" t="s">
        <v>63</v>
      </c>
      <c r="O1285" s="3">
        <v>325</v>
      </c>
      <c r="P1285" s="3">
        <v>4.1762279259344961</v>
      </c>
      <c r="S1285"/>
    </row>
    <row r="1286" spans="1:19" x14ac:dyDescent="0.25">
      <c r="A1286" s="3">
        <v>1447308843.7</v>
      </c>
      <c r="B1286" s="10">
        <v>44654</v>
      </c>
      <c r="C1286" s="14">
        <v>43499</v>
      </c>
      <c r="D1286" s="14">
        <f t="shared" si="20"/>
        <v>44655</v>
      </c>
      <c r="E1286" s="3" t="s">
        <v>57</v>
      </c>
      <c r="F1286" s="3" t="s">
        <v>10</v>
      </c>
      <c r="G1286" s="3">
        <v>3</v>
      </c>
      <c r="H1286" s="3" t="s">
        <v>4</v>
      </c>
      <c r="I1286" s="3">
        <v>0</v>
      </c>
      <c r="J1286" s="3">
        <v>0</v>
      </c>
      <c r="K1286" t="s">
        <v>175</v>
      </c>
      <c r="L1286">
        <v>1682757</v>
      </c>
      <c r="M1286" s="3" t="s">
        <v>37</v>
      </c>
      <c r="N1286" s="3" t="s">
        <v>63</v>
      </c>
      <c r="O1286" s="3">
        <v>338</v>
      </c>
      <c r="P1286" s="3">
        <v>4.1762279259344961</v>
      </c>
      <c r="S1286"/>
    </row>
    <row r="1287" spans="1:19" x14ac:dyDescent="0.25">
      <c r="A1287" s="3">
        <v>1447288510.7</v>
      </c>
      <c r="B1287" s="10">
        <v>44652</v>
      </c>
      <c r="C1287" s="14">
        <v>44539</v>
      </c>
      <c r="D1287" s="14">
        <f t="shared" si="20"/>
        <v>44653</v>
      </c>
      <c r="E1287" s="3" t="s">
        <v>57</v>
      </c>
      <c r="F1287" s="3" t="s">
        <v>10</v>
      </c>
      <c r="G1287" s="3">
        <v>3</v>
      </c>
      <c r="H1287" s="3" t="s">
        <v>4</v>
      </c>
      <c r="I1287" s="3">
        <v>0</v>
      </c>
      <c r="J1287" s="3">
        <v>0</v>
      </c>
      <c r="K1287" t="s">
        <v>175</v>
      </c>
      <c r="L1287">
        <v>1682757</v>
      </c>
      <c r="M1287" s="3" t="s">
        <v>37</v>
      </c>
      <c r="N1287" s="3" t="s">
        <v>63</v>
      </c>
      <c r="O1287" s="3">
        <v>334</v>
      </c>
      <c r="P1287" s="3">
        <v>4.1762279259344961</v>
      </c>
      <c r="S1287"/>
    </row>
    <row r="1288" spans="1:19" x14ac:dyDescent="0.25">
      <c r="A1288" s="3">
        <v>1447308846.7</v>
      </c>
      <c r="B1288" s="10">
        <v>44654</v>
      </c>
      <c r="C1288" s="14">
        <v>43868</v>
      </c>
      <c r="D1288" s="14">
        <f t="shared" si="20"/>
        <v>44655</v>
      </c>
      <c r="E1288" s="3" t="s">
        <v>57</v>
      </c>
      <c r="F1288" s="3" t="s">
        <v>10</v>
      </c>
      <c r="G1288" s="3">
        <v>3</v>
      </c>
      <c r="H1288" s="3" t="s">
        <v>4</v>
      </c>
      <c r="I1288" s="3">
        <v>0</v>
      </c>
      <c r="J1288" s="3">
        <v>0</v>
      </c>
      <c r="K1288" t="s">
        <v>175</v>
      </c>
      <c r="L1288">
        <v>1682757</v>
      </c>
      <c r="M1288" s="3" t="s">
        <v>37</v>
      </c>
      <c r="N1288" s="3" t="s">
        <v>63</v>
      </c>
      <c r="O1288" s="3">
        <v>327</v>
      </c>
      <c r="P1288" s="3">
        <v>4.1762279259344961</v>
      </c>
      <c r="S1288"/>
    </row>
    <row r="1289" spans="1:19" x14ac:dyDescent="0.25">
      <c r="A1289" s="3">
        <v>1447288515.7</v>
      </c>
      <c r="B1289" s="10">
        <v>44662</v>
      </c>
      <c r="C1289" s="14">
        <v>43550</v>
      </c>
      <c r="D1289" s="14">
        <f t="shared" si="20"/>
        <v>44663</v>
      </c>
      <c r="E1289" s="3" t="s">
        <v>57</v>
      </c>
      <c r="F1289" s="3" t="s">
        <v>10</v>
      </c>
      <c r="G1289" s="3">
        <v>3</v>
      </c>
      <c r="H1289" s="3" t="s">
        <v>4</v>
      </c>
      <c r="I1289" s="3">
        <v>0</v>
      </c>
      <c r="J1289" s="3">
        <v>0</v>
      </c>
      <c r="K1289" t="s">
        <v>175</v>
      </c>
      <c r="L1289">
        <v>1682757</v>
      </c>
      <c r="M1289" s="3" t="s">
        <v>37</v>
      </c>
      <c r="N1289" s="3" t="s">
        <v>63</v>
      </c>
      <c r="O1289" s="3">
        <v>339</v>
      </c>
      <c r="P1289" s="3">
        <v>4.1762279259344961</v>
      </c>
      <c r="S1289"/>
    </row>
    <row r="1290" spans="1:19" x14ac:dyDescent="0.25">
      <c r="A1290" s="3">
        <v>1447308845.7</v>
      </c>
      <c r="B1290" s="10">
        <v>44654</v>
      </c>
      <c r="C1290" s="14">
        <v>44541</v>
      </c>
      <c r="D1290" s="14">
        <f t="shared" si="20"/>
        <v>44655</v>
      </c>
      <c r="E1290" s="3" t="s">
        <v>57</v>
      </c>
      <c r="F1290" s="3" t="s">
        <v>10</v>
      </c>
      <c r="G1290" s="3">
        <v>3</v>
      </c>
      <c r="H1290" s="3" t="s">
        <v>4</v>
      </c>
      <c r="I1290" s="3">
        <v>0</v>
      </c>
      <c r="J1290" s="3">
        <v>0</v>
      </c>
      <c r="K1290" t="s">
        <v>175</v>
      </c>
      <c r="L1290">
        <v>1682757</v>
      </c>
      <c r="M1290" s="3" t="s">
        <v>37</v>
      </c>
      <c r="N1290" s="3" t="s">
        <v>63</v>
      </c>
      <c r="O1290" s="3">
        <v>308</v>
      </c>
      <c r="P1290" s="3">
        <v>4.1762279259344961</v>
      </c>
      <c r="S1290"/>
    </row>
    <row r="1291" spans="1:19" x14ac:dyDescent="0.25">
      <c r="A1291" s="3">
        <v>1447168421.7</v>
      </c>
      <c r="B1291" s="10">
        <v>44653</v>
      </c>
      <c r="C1291" s="14">
        <v>44637</v>
      </c>
      <c r="D1291" s="14">
        <f t="shared" si="20"/>
        <v>44654</v>
      </c>
      <c r="E1291" s="3" t="s">
        <v>58</v>
      </c>
      <c r="F1291" s="3" t="s">
        <v>10</v>
      </c>
      <c r="G1291" s="3">
        <v>2</v>
      </c>
      <c r="H1291" s="3" t="s">
        <v>4</v>
      </c>
      <c r="I1291" s="3">
        <v>0</v>
      </c>
      <c r="J1291" s="3">
        <v>0</v>
      </c>
      <c r="K1291" t="s">
        <v>173</v>
      </c>
      <c r="L1291">
        <v>1682814</v>
      </c>
      <c r="M1291" s="3" t="s">
        <v>38</v>
      </c>
      <c r="N1291" s="3" t="s">
        <v>63</v>
      </c>
      <c r="O1291" s="3">
        <v>373</v>
      </c>
      <c r="P1291" s="3">
        <v>7.9343338066817921</v>
      </c>
      <c r="S1291"/>
    </row>
    <row r="1292" spans="1:19" x14ac:dyDescent="0.25">
      <c r="A1292" s="3">
        <v>1447356161.7</v>
      </c>
      <c r="B1292" s="10">
        <v>44660</v>
      </c>
      <c r="C1292" s="14">
        <v>43787</v>
      </c>
      <c r="D1292" s="14">
        <f t="shared" si="20"/>
        <v>44661</v>
      </c>
      <c r="E1292" s="3" t="s">
        <v>57</v>
      </c>
      <c r="F1292" s="3" t="s">
        <v>10</v>
      </c>
      <c r="G1292" s="3">
        <v>3</v>
      </c>
      <c r="H1292" s="3" t="s">
        <v>4</v>
      </c>
      <c r="I1292" s="3">
        <v>0</v>
      </c>
      <c r="J1292" s="3">
        <v>0</v>
      </c>
      <c r="K1292" t="s">
        <v>175</v>
      </c>
      <c r="L1292">
        <v>1682802</v>
      </c>
      <c r="M1292" s="3" t="s">
        <v>37</v>
      </c>
      <c r="N1292" s="3" t="s">
        <v>63</v>
      </c>
      <c r="O1292" s="3">
        <v>299</v>
      </c>
      <c r="P1292" s="3">
        <v>3.8243086691180261</v>
      </c>
      <c r="S1292"/>
    </row>
    <row r="1293" spans="1:19" x14ac:dyDescent="0.25">
      <c r="A1293" s="3">
        <v>1447187803.7</v>
      </c>
      <c r="B1293" s="10">
        <v>44660</v>
      </c>
      <c r="C1293" s="14">
        <v>44238</v>
      </c>
      <c r="D1293" s="14">
        <f t="shared" si="20"/>
        <v>44661</v>
      </c>
      <c r="E1293" s="3" t="s">
        <v>57</v>
      </c>
      <c r="F1293" s="3" t="s">
        <v>10</v>
      </c>
      <c r="G1293" s="3">
        <v>3</v>
      </c>
      <c r="H1293" s="3" t="s">
        <v>4</v>
      </c>
      <c r="I1293" s="3">
        <v>0</v>
      </c>
      <c r="J1293" s="3">
        <v>0</v>
      </c>
      <c r="K1293" t="s">
        <v>175</v>
      </c>
      <c r="L1293">
        <v>1682802</v>
      </c>
      <c r="M1293" s="3" t="s">
        <v>37</v>
      </c>
      <c r="N1293" s="3" t="s">
        <v>63</v>
      </c>
      <c r="O1293" s="3">
        <v>274</v>
      </c>
      <c r="P1293" s="3">
        <v>1.5297234676472105</v>
      </c>
      <c r="S1293"/>
    </row>
    <row r="1294" spans="1:19" x14ac:dyDescent="0.25">
      <c r="A1294" s="3">
        <v>1447295790.7</v>
      </c>
      <c r="B1294" s="10">
        <v>44662</v>
      </c>
      <c r="C1294" s="14">
        <v>44047</v>
      </c>
      <c r="D1294" s="14">
        <f t="shared" si="20"/>
        <v>44663</v>
      </c>
      <c r="E1294" s="3" t="s">
        <v>57</v>
      </c>
      <c r="F1294" s="3" t="s">
        <v>10</v>
      </c>
      <c r="G1294" s="3">
        <v>3</v>
      </c>
      <c r="H1294" s="3" t="s">
        <v>4</v>
      </c>
      <c r="I1294" s="3">
        <v>0</v>
      </c>
      <c r="J1294" s="3">
        <v>0</v>
      </c>
      <c r="K1294" t="s">
        <v>175</v>
      </c>
      <c r="L1294">
        <v>1682802</v>
      </c>
      <c r="M1294" s="3" t="s">
        <v>37</v>
      </c>
      <c r="N1294" s="3" t="s">
        <v>63</v>
      </c>
      <c r="O1294" s="3">
        <v>314</v>
      </c>
      <c r="P1294" s="3">
        <v>2.2945852014708157</v>
      </c>
      <c r="S1294"/>
    </row>
    <row r="1295" spans="1:19" x14ac:dyDescent="0.25">
      <c r="A1295" s="3">
        <v>1447339216.7</v>
      </c>
      <c r="B1295" s="10">
        <v>44658</v>
      </c>
      <c r="C1295" s="14">
        <v>44042</v>
      </c>
      <c r="D1295" s="14">
        <f t="shared" si="20"/>
        <v>44659</v>
      </c>
      <c r="E1295" s="3" t="s">
        <v>57</v>
      </c>
      <c r="F1295" s="3" t="s">
        <v>10</v>
      </c>
      <c r="G1295" s="3">
        <v>3</v>
      </c>
      <c r="H1295" s="3" t="s">
        <v>4</v>
      </c>
      <c r="I1295" s="3">
        <v>0</v>
      </c>
      <c r="J1295" s="3">
        <v>0</v>
      </c>
      <c r="K1295" t="s">
        <v>175</v>
      </c>
      <c r="L1295">
        <v>1682802</v>
      </c>
      <c r="M1295" s="3" t="s">
        <v>37</v>
      </c>
      <c r="N1295" s="3" t="s">
        <v>63</v>
      </c>
      <c r="O1295" s="3">
        <v>295</v>
      </c>
      <c r="P1295" s="3">
        <v>3.8243086691180261</v>
      </c>
      <c r="S1295"/>
    </row>
    <row r="1296" spans="1:19" x14ac:dyDescent="0.25">
      <c r="A1296" s="3">
        <v>1447187802.7</v>
      </c>
      <c r="B1296" s="10">
        <v>44662</v>
      </c>
      <c r="C1296" s="14">
        <v>43633</v>
      </c>
      <c r="D1296" s="14">
        <f t="shared" si="20"/>
        <v>44663</v>
      </c>
      <c r="E1296" s="3" t="s">
        <v>57</v>
      </c>
      <c r="F1296" s="3" t="s">
        <v>10</v>
      </c>
      <c r="G1296" s="3">
        <v>3</v>
      </c>
      <c r="H1296" s="3" t="s">
        <v>4</v>
      </c>
      <c r="I1296" s="3">
        <v>0</v>
      </c>
      <c r="J1296" s="3">
        <v>0</v>
      </c>
      <c r="K1296" t="s">
        <v>175</v>
      </c>
      <c r="L1296">
        <v>1682802</v>
      </c>
      <c r="M1296" s="3" t="s">
        <v>37</v>
      </c>
      <c r="N1296" s="3" t="s">
        <v>63</v>
      </c>
      <c r="O1296" s="3">
        <v>287</v>
      </c>
      <c r="P1296" s="3">
        <v>1.5297234676472105</v>
      </c>
      <c r="S1296"/>
    </row>
    <row r="1297" spans="1:19" x14ac:dyDescent="0.25">
      <c r="A1297" s="3">
        <v>1447339217.7</v>
      </c>
      <c r="B1297" s="10">
        <v>44654</v>
      </c>
      <c r="C1297" s="14">
        <v>44327</v>
      </c>
      <c r="D1297" s="14">
        <f t="shared" si="20"/>
        <v>44655</v>
      </c>
      <c r="E1297" s="3" t="s">
        <v>57</v>
      </c>
      <c r="F1297" s="3" t="s">
        <v>10</v>
      </c>
      <c r="G1297" s="3">
        <v>3</v>
      </c>
      <c r="H1297" s="3" t="s">
        <v>4</v>
      </c>
      <c r="I1297" s="3">
        <v>0</v>
      </c>
      <c r="J1297" s="3">
        <v>0</v>
      </c>
      <c r="K1297" t="s">
        <v>175</v>
      </c>
      <c r="L1297">
        <v>1682802</v>
      </c>
      <c r="M1297" s="3" t="s">
        <v>37</v>
      </c>
      <c r="N1297" s="3" t="s">
        <v>63</v>
      </c>
      <c r="O1297" s="3">
        <v>353</v>
      </c>
      <c r="P1297" s="3">
        <v>3.8243086691180261</v>
      </c>
      <c r="S1297"/>
    </row>
    <row r="1298" spans="1:19" x14ac:dyDescent="0.25">
      <c r="A1298" s="3">
        <v>1447295789.7</v>
      </c>
      <c r="B1298" s="10">
        <v>44661</v>
      </c>
      <c r="C1298" s="14">
        <v>43770</v>
      </c>
      <c r="D1298" s="14">
        <f t="shared" si="20"/>
        <v>44662</v>
      </c>
      <c r="E1298" s="3" t="s">
        <v>57</v>
      </c>
      <c r="F1298" s="3" t="s">
        <v>10</v>
      </c>
      <c r="G1298" s="3">
        <v>3</v>
      </c>
      <c r="H1298" s="3" t="s">
        <v>4</v>
      </c>
      <c r="I1298" s="3">
        <v>0</v>
      </c>
      <c r="J1298" s="3">
        <v>0</v>
      </c>
      <c r="K1298" t="s">
        <v>175</v>
      </c>
      <c r="L1298">
        <v>1682802</v>
      </c>
      <c r="M1298" s="3" t="s">
        <v>37</v>
      </c>
      <c r="N1298" s="3" t="s">
        <v>63</v>
      </c>
      <c r="O1298" s="3">
        <v>313</v>
      </c>
      <c r="P1298" s="3">
        <v>1.5297234676472105</v>
      </c>
      <c r="S1298"/>
    </row>
    <row r="1299" spans="1:19" x14ac:dyDescent="0.25">
      <c r="A1299" s="3">
        <v>1447295788.7</v>
      </c>
      <c r="B1299" s="10">
        <v>44652</v>
      </c>
      <c r="C1299" s="14">
        <v>43629</v>
      </c>
      <c r="D1299" s="14">
        <f t="shared" si="20"/>
        <v>44653</v>
      </c>
      <c r="E1299" s="3" t="s">
        <v>57</v>
      </c>
      <c r="F1299" s="3" t="s">
        <v>10</v>
      </c>
      <c r="G1299" s="3">
        <v>3</v>
      </c>
      <c r="H1299" s="3" t="s">
        <v>4</v>
      </c>
      <c r="I1299" s="3">
        <v>0</v>
      </c>
      <c r="J1299" s="3">
        <v>0</v>
      </c>
      <c r="K1299" t="s">
        <v>175</v>
      </c>
      <c r="L1299">
        <v>1682802</v>
      </c>
      <c r="M1299" s="3" t="s">
        <v>37</v>
      </c>
      <c r="N1299" s="3" t="s">
        <v>63</v>
      </c>
      <c r="O1299" s="3">
        <v>312</v>
      </c>
      <c r="P1299" s="3">
        <v>2.2945852014708157</v>
      </c>
      <c r="S1299"/>
    </row>
    <row r="1300" spans="1:19" x14ac:dyDescent="0.25">
      <c r="A1300" s="3">
        <v>1447187801.7</v>
      </c>
      <c r="B1300" s="10">
        <v>44658</v>
      </c>
      <c r="C1300" s="14">
        <v>43840</v>
      </c>
      <c r="D1300" s="14">
        <f t="shared" si="20"/>
        <v>44659</v>
      </c>
      <c r="E1300" s="3" t="s">
        <v>57</v>
      </c>
      <c r="F1300" s="3" t="s">
        <v>10</v>
      </c>
      <c r="G1300" s="3">
        <v>3</v>
      </c>
      <c r="H1300" s="3" t="s">
        <v>4</v>
      </c>
      <c r="I1300" s="3">
        <v>0</v>
      </c>
      <c r="J1300" s="3">
        <v>0</v>
      </c>
      <c r="K1300" t="s">
        <v>175</v>
      </c>
      <c r="L1300">
        <v>1682802</v>
      </c>
      <c r="M1300" s="3" t="s">
        <v>37</v>
      </c>
      <c r="N1300" s="3" t="s">
        <v>63</v>
      </c>
      <c r="O1300" s="3">
        <v>311</v>
      </c>
      <c r="P1300" s="3">
        <v>1.5297234676472105</v>
      </c>
      <c r="S1300"/>
    </row>
    <row r="1301" spans="1:19" x14ac:dyDescent="0.25">
      <c r="A1301" s="3">
        <v>1447356162.7</v>
      </c>
      <c r="B1301" s="10">
        <v>44659</v>
      </c>
      <c r="C1301" s="14">
        <v>44153</v>
      </c>
      <c r="D1301" s="14">
        <f t="shared" si="20"/>
        <v>44660</v>
      </c>
      <c r="E1301" s="3" t="s">
        <v>57</v>
      </c>
      <c r="F1301" s="3" t="s">
        <v>10</v>
      </c>
      <c r="G1301" s="3">
        <v>3</v>
      </c>
      <c r="H1301" s="3" t="s">
        <v>4</v>
      </c>
      <c r="I1301" s="3">
        <v>0</v>
      </c>
      <c r="J1301" s="3">
        <v>0</v>
      </c>
      <c r="K1301" t="s">
        <v>175</v>
      </c>
      <c r="L1301">
        <v>1682802</v>
      </c>
      <c r="M1301" s="3" t="s">
        <v>37</v>
      </c>
      <c r="N1301" s="3" t="s">
        <v>63</v>
      </c>
      <c r="O1301" s="3">
        <v>289</v>
      </c>
      <c r="P1301" s="3">
        <v>3.8243086691180261</v>
      </c>
      <c r="S1301"/>
    </row>
    <row r="1302" spans="1:19" x14ac:dyDescent="0.25">
      <c r="A1302" s="3">
        <v>1447187798.7</v>
      </c>
      <c r="B1302" s="10">
        <v>44654</v>
      </c>
      <c r="C1302" s="14">
        <v>44265</v>
      </c>
      <c r="D1302" s="14">
        <f t="shared" si="20"/>
        <v>44655</v>
      </c>
      <c r="E1302" s="3" t="s">
        <v>57</v>
      </c>
      <c r="F1302" s="3" t="s">
        <v>10</v>
      </c>
      <c r="G1302" s="3">
        <v>3</v>
      </c>
      <c r="H1302" s="3" t="s">
        <v>4</v>
      </c>
      <c r="I1302" s="3">
        <v>0</v>
      </c>
      <c r="J1302" s="3">
        <v>0</v>
      </c>
      <c r="K1302" t="s">
        <v>175</v>
      </c>
      <c r="L1302">
        <v>1682802</v>
      </c>
      <c r="M1302" s="3" t="s">
        <v>37</v>
      </c>
      <c r="N1302" s="3" t="s">
        <v>63</v>
      </c>
      <c r="O1302" s="3">
        <v>292</v>
      </c>
      <c r="P1302" s="3">
        <v>1.5297234676472105</v>
      </c>
      <c r="S1302"/>
    </row>
    <row r="1303" spans="1:19" x14ac:dyDescent="0.25">
      <c r="A1303" s="3">
        <v>1447295787.7</v>
      </c>
      <c r="B1303" s="10">
        <v>44652</v>
      </c>
      <c r="C1303" s="14">
        <v>44559</v>
      </c>
      <c r="D1303" s="14">
        <f t="shared" si="20"/>
        <v>44653</v>
      </c>
      <c r="E1303" s="3" t="s">
        <v>57</v>
      </c>
      <c r="F1303" s="3" t="s">
        <v>10</v>
      </c>
      <c r="G1303" s="3">
        <v>3</v>
      </c>
      <c r="H1303" s="3" t="s">
        <v>4</v>
      </c>
      <c r="I1303" s="3">
        <v>0</v>
      </c>
      <c r="J1303" s="3">
        <v>0</v>
      </c>
      <c r="K1303" t="s">
        <v>175</v>
      </c>
      <c r="L1303">
        <v>1682802</v>
      </c>
      <c r="M1303" s="3" t="s">
        <v>37</v>
      </c>
      <c r="N1303" s="3" t="s">
        <v>63</v>
      </c>
      <c r="O1303" s="3">
        <v>258</v>
      </c>
      <c r="P1303" s="3">
        <v>1.5297234676472105</v>
      </c>
      <c r="S1303"/>
    </row>
    <row r="1304" spans="1:19" x14ac:dyDescent="0.25">
      <c r="A1304" s="3">
        <v>1447187800.7</v>
      </c>
      <c r="B1304" s="10">
        <v>44654</v>
      </c>
      <c r="C1304" s="14">
        <v>43753</v>
      </c>
      <c r="D1304" s="14">
        <f t="shared" si="20"/>
        <v>44655</v>
      </c>
      <c r="E1304" s="3" t="s">
        <v>57</v>
      </c>
      <c r="F1304" s="3" t="s">
        <v>10</v>
      </c>
      <c r="G1304" s="3">
        <v>3</v>
      </c>
      <c r="H1304" s="3" t="s">
        <v>4</v>
      </c>
      <c r="I1304" s="3">
        <v>0</v>
      </c>
      <c r="J1304" s="3">
        <v>0</v>
      </c>
      <c r="K1304" t="s">
        <v>175</v>
      </c>
      <c r="L1304">
        <v>1682802</v>
      </c>
      <c r="M1304" s="3" t="s">
        <v>37</v>
      </c>
      <c r="N1304" s="3" t="s">
        <v>63</v>
      </c>
      <c r="O1304" s="3">
        <v>318</v>
      </c>
      <c r="P1304" s="3">
        <v>1.5297234676472105</v>
      </c>
      <c r="S1304"/>
    </row>
    <row r="1305" spans="1:19" x14ac:dyDescent="0.25">
      <c r="A1305" s="3">
        <v>1447356193.7</v>
      </c>
      <c r="B1305" s="10">
        <v>44661</v>
      </c>
      <c r="C1305" s="14">
        <v>43675</v>
      </c>
      <c r="D1305" s="14">
        <f t="shared" si="20"/>
        <v>44662</v>
      </c>
      <c r="E1305" s="3" t="s">
        <v>58</v>
      </c>
      <c r="F1305" s="3" t="s">
        <v>10</v>
      </c>
      <c r="G1305" s="3">
        <v>2</v>
      </c>
      <c r="H1305" s="3" t="s">
        <v>4</v>
      </c>
      <c r="I1305" s="3">
        <v>0</v>
      </c>
      <c r="J1305" s="3">
        <v>0</v>
      </c>
      <c r="K1305" t="s">
        <v>173</v>
      </c>
      <c r="L1305">
        <v>1699993</v>
      </c>
      <c r="M1305" s="3" t="s">
        <v>38</v>
      </c>
      <c r="N1305" s="3" t="s">
        <v>63</v>
      </c>
      <c r="O1305" s="3">
        <v>403</v>
      </c>
      <c r="P1305" s="3">
        <v>3.9361288440386453</v>
      </c>
      <c r="S1305"/>
    </row>
    <row r="1306" spans="1:19" x14ac:dyDescent="0.25">
      <c r="A1306" s="3">
        <v>1447208341.7</v>
      </c>
      <c r="B1306" s="10">
        <v>44665</v>
      </c>
      <c r="C1306" s="14">
        <v>43552</v>
      </c>
      <c r="D1306" s="14">
        <f t="shared" si="20"/>
        <v>44667</v>
      </c>
      <c r="E1306" s="3" t="s">
        <v>58</v>
      </c>
      <c r="F1306" s="3" t="s">
        <v>10</v>
      </c>
      <c r="G1306" s="3">
        <v>2</v>
      </c>
      <c r="H1306" s="3" t="s">
        <v>4</v>
      </c>
      <c r="I1306" s="3">
        <v>0</v>
      </c>
      <c r="J1306" s="3">
        <v>0</v>
      </c>
      <c r="K1306" t="s">
        <v>173</v>
      </c>
      <c r="L1306">
        <v>1699951</v>
      </c>
      <c r="M1306" s="3" t="s">
        <v>38</v>
      </c>
      <c r="N1306" s="3" t="s">
        <v>63</v>
      </c>
      <c r="O1306" s="3">
        <v>1250</v>
      </c>
      <c r="P1306" s="3">
        <v>40.831978757202783</v>
      </c>
      <c r="S1306"/>
    </row>
    <row r="1307" spans="1:19" x14ac:dyDescent="0.25">
      <c r="A1307" s="3">
        <v>1447200253.7</v>
      </c>
      <c r="B1307" s="10">
        <v>44654</v>
      </c>
      <c r="C1307" s="14">
        <v>43976</v>
      </c>
      <c r="D1307" s="14">
        <f t="shared" si="20"/>
        <v>44656</v>
      </c>
      <c r="E1307" s="3" t="s">
        <v>58</v>
      </c>
      <c r="F1307" s="3" t="s">
        <v>10</v>
      </c>
      <c r="G1307" s="3">
        <v>2</v>
      </c>
      <c r="H1307" s="3" t="s">
        <v>4</v>
      </c>
      <c r="I1307" s="3">
        <v>0</v>
      </c>
      <c r="J1307" s="3">
        <v>0</v>
      </c>
      <c r="K1307" t="s">
        <v>173</v>
      </c>
      <c r="L1307">
        <v>1699952</v>
      </c>
      <c r="M1307" s="3" t="s">
        <v>38</v>
      </c>
      <c r="N1307" s="3" t="s">
        <v>63</v>
      </c>
      <c r="O1307" s="3">
        <v>5266</v>
      </c>
      <c r="P1307" s="3">
        <v>196.400295080104</v>
      </c>
      <c r="S1307"/>
    </row>
    <row r="1308" spans="1:19" x14ac:dyDescent="0.25">
      <c r="A1308" s="3">
        <v>1447211350.7</v>
      </c>
      <c r="B1308" s="10">
        <v>44661</v>
      </c>
      <c r="C1308" s="14">
        <v>44003</v>
      </c>
      <c r="D1308" s="14">
        <f t="shared" si="20"/>
        <v>44662</v>
      </c>
      <c r="E1308" s="3" t="s">
        <v>58</v>
      </c>
      <c r="F1308" s="3" t="s">
        <v>10</v>
      </c>
      <c r="G1308" s="3">
        <v>2</v>
      </c>
      <c r="H1308" s="3" t="s">
        <v>4</v>
      </c>
      <c r="I1308" s="3">
        <v>0</v>
      </c>
      <c r="J1308" s="3">
        <v>0</v>
      </c>
      <c r="K1308" t="s">
        <v>173</v>
      </c>
      <c r="L1308">
        <v>1699952</v>
      </c>
      <c r="M1308" s="3" t="s">
        <v>38</v>
      </c>
      <c r="N1308" s="3" t="s">
        <v>63</v>
      </c>
      <c r="O1308" s="3">
        <v>372</v>
      </c>
      <c r="P1308" s="3">
        <v>1.84400295080104</v>
      </c>
      <c r="S1308"/>
    </row>
    <row r="1309" spans="1:19" x14ac:dyDescent="0.25">
      <c r="A1309" s="3">
        <v>1447191372.7</v>
      </c>
      <c r="B1309" s="10">
        <v>44665</v>
      </c>
      <c r="C1309" s="14">
        <v>43505</v>
      </c>
      <c r="D1309" s="14">
        <f t="shared" si="20"/>
        <v>44667</v>
      </c>
      <c r="E1309" s="3" t="s">
        <v>58</v>
      </c>
      <c r="F1309" s="3" t="s">
        <v>10</v>
      </c>
      <c r="G1309" s="3">
        <v>2</v>
      </c>
      <c r="H1309" s="3" t="s">
        <v>4</v>
      </c>
      <c r="I1309" s="3">
        <v>0</v>
      </c>
      <c r="J1309" s="3">
        <v>0</v>
      </c>
      <c r="K1309" t="s">
        <v>173</v>
      </c>
      <c r="L1309">
        <v>1699952</v>
      </c>
      <c r="M1309" s="3" t="s">
        <v>38</v>
      </c>
      <c r="N1309" s="3" t="s">
        <v>63</v>
      </c>
      <c r="O1309" s="3">
        <v>10328</v>
      </c>
      <c r="P1309" s="3">
        <v>347.800590160208</v>
      </c>
      <c r="S1309"/>
    </row>
    <row r="1310" spans="1:19" x14ac:dyDescent="0.25">
      <c r="A1310" s="3">
        <v>1447208339.7</v>
      </c>
      <c r="B1310" s="10">
        <v>44658</v>
      </c>
      <c r="C1310" s="14">
        <v>43565</v>
      </c>
      <c r="D1310" s="14">
        <f t="shared" si="20"/>
        <v>44660</v>
      </c>
      <c r="E1310" s="3" t="s">
        <v>58</v>
      </c>
      <c r="F1310" s="3" t="s">
        <v>10</v>
      </c>
      <c r="G1310" s="3">
        <v>2</v>
      </c>
      <c r="H1310" s="3" t="s">
        <v>4</v>
      </c>
      <c r="I1310" s="3">
        <v>0</v>
      </c>
      <c r="J1310" s="3">
        <v>0</v>
      </c>
      <c r="K1310" t="s">
        <v>173</v>
      </c>
      <c r="L1310">
        <v>1699948</v>
      </c>
      <c r="M1310" s="3" t="s">
        <v>38</v>
      </c>
      <c r="N1310" s="3" t="s">
        <v>63</v>
      </c>
      <c r="O1310" s="3">
        <v>2258</v>
      </c>
      <c r="P1310" s="3">
        <v>61.985255802724382</v>
      </c>
      <c r="S1310"/>
    </row>
    <row r="1311" spans="1:19" x14ac:dyDescent="0.25">
      <c r="A1311" s="3">
        <v>1447208340.7</v>
      </c>
      <c r="B1311" s="10">
        <v>44665</v>
      </c>
      <c r="C1311" s="14">
        <v>43965</v>
      </c>
      <c r="D1311" s="14">
        <f t="shared" si="20"/>
        <v>44667</v>
      </c>
      <c r="E1311" s="3" t="s">
        <v>58</v>
      </c>
      <c r="F1311" s="3" t="s">
        <v>10</v>
      </c>
      <c r="G1311" s="3">
        <v>2</v>
      </c>
      <c r="H1311" s="3" t="s">
        <v>4</v>
      </c>
      <c r="I1311" s="3">
        <v>0</v>
      </c>
      <c r="J1311" s="3">
        <v>0</v>
      </c>
      <c r="K1311" t="s">
        <v>173</v>
      </c>
      <c r="L1311">
        <v>1699950</v>
      </c>
      <c r="M1311" s="3" t="s">
        <v>38</v>
      </c>
      <c r="N1311" s="3" t="s">
        <v>63</v>
      </c>
      <c r="O1311" s="3">
        <v>1259</v>
      </c>
      <c r="P1311" s="3">
        <v>17.039315605116979</v>
      </c>
      <c r="S1311"/>
    </row>
    <row r="1312" spans="1:19" x14ac:dyDescent="0.25">
      <c r="A1312" s="3">
        <v>1447164799.7</v>
      </c>
      <c r="B1312" s="10">
        <v>44659</v>
      </c>
      <c r="C1312" s="14">
        <v>44064</v>
      </c>
      <c r="D1312" s="14">
        <f t="shared" si="20"/>
        <v>44660</v>
      </c>
      <c r="E1312" s="3" t="s">
        <v>58</v>
      </c>
      <c r="F1312" s="3" t="s">
        <v>10</v>
      </c>
      <c r="G1312" s="3">
        <v>2</v>
      </c>
      <c r="H1312" s="3" t="s">
        <v>4</v>
      </c>
      <c r="I1312" s="3">
        <v>0</v>
      </c>
      <c r="J1312" s="3">
        <v>0</v>
      </c>
      <c r="K1312" t="s">
        <v>173</v>
      </c>
      <c r="L1312">
        <v>1658528</v>
      </c>
      <c r="M1312" s="3" t="s">
        <v>38</v>
      </c>
      <c r="N1312" s="3" t="s">
        <v>63</v>
      </c>
      <c r="O1312" s="3">
        <v>423</v>
      </c>
      <c r="P1312" s="3">
        <v>1.2755340691416579</v>
      </c>
      <c r="S1312"/>
    </row>
    <row r="1313" spans="1:19" x14ac:dyDescent="0.25">
      <c r="A1313" s="3">
        <v>1447262026.7</v>
      </c>
      <c r="B1313" s="10">
        <v>44653</v>
      </c>
      <c r="C1313" s="14">
        <v>43635</v>
      </c>
      <c r="D1313" s="14">
        <f t="shared" si="20"/>
        <v>44654</v>
      </c>
      <c r="E1313" s="3" t="s">
        <v>58</v>
      </c>
      <c r="F1313" s="3" t="s">
        <v>10</v>
      </c>
      <c r="G1313" s="3">
        <v>2</v>
      </c>
      <c r="H1313" s="3" t="s">
        <v>4</v>
      </c>
      <c r="I1313" s="3">
        <v>0</v>
      </c>
      <c r="J1313" s="3">
        <v>0</v>
      </c>
      <c r="K1313" t="s">
        <v>173</v>
      </c>
      <c r="L1313">
        <v>1658528</v>
      </c>
      <c r="M1313" s="3" t="s">
        <v>38</v>
      </c>
      <c r="N1313" s="3" t="s">
        <v>63</v>
      </c>
      <c r="O1313" s="3">
        <v>459</v>
      </c>
      <c r="P1313" s="3">
        <v>2.350422329654291</v>
      </c>
      <c r="S1313"/>
    </row>
    <row r="1314" spans="1:19" x14ac:dyDescent="0.25">
      <c r="A1314" s="3">
        <v>1447336146.7</v>
      </c>
      <c r="B1314" s="10">
        <v>44659</v>
      </c>
      <c r="C1314" s="14">
        <v>44397</v>
      </c>
      <c r="D1314" s="14">
        <f t="shared" si="20"/>
        <v>44660</v>
      </c>
      <c r="E1314" s="3" t="s">
        <v>58</v>
      </c>
      <c r="F1314" s="3" t="s">
        <v>10</v>
      </c>
      <c r="G1314" s="3">
        <v>2</v>
      </c>
      <c r="H1314" s="3" t="s">
        <v>4</v>
      </c>
      <c r="I1314" s="3">
        <v>0</v>
      </c>
      <c r="J1314" s="3">
        <v>0</v>
      </c>
      <c r="K1314" t="s">
        <v>173</v>
      </c>
      <c r="L1314">
        <v>1658528</v>
      </c>
      <c r="M1314" s="3" t="s">
        <v>38</v>
      </c>
      <c r="N1314" s="3" t="s">
        <v>63</v>
      </c>
      <c r="O1314" s="3">
        <v>329</v>
      </c>
      <c r="P1314" s="3">
        <v>1.1608793213536437</v>
      </c>
      <c r="S1314"/>
    </row>
    <row r="1315" spans="1:19" x14ac:dyDescent="0.25">
      <c r="A1315" s="3">
        <v>1447336185.7</v>
      </c>
      <c r="B1315" s="10">
        <v>44653</v>
      </c>
      <c r="C1315" s="14">
        <v>44451</v>
      </c>
      <c r="D1315" s="14">
        <f t="shared" si="20"/>
        <v>44654</v>
      </c>
      <c r="E1315" s="3" t="s">
        <v>58</v>
      </c>
      <c r="F1315" s="3" t="s">
        <v>10</v>
      </c>
      <c r="G1315" s="3">
        <v>2</v>
      </c>
      <c r="H1315" s="3" t="s">
        <v>4</v>
      </c>
      <c r="I1315" s="3">
        <v>0</v>
      </c>
      <c r="J1315" s="3">
        <v>0</v>
      </c>
      <c r="K1315" t="s">
        <v>173</v>
      </c>
      <c r="L1315">
        <v>1658528</v>
      </c>
      <c r="M1315" s="3" t="s">
        <v>38</v>
      </c>
      <c r="N1315" s="3" t="s">
        <v>63</v>
      </c>
      <c r="O1315" s="3">
        <v>388</v>
      </c>
      <c r="P1315" s="3">
        <v>1.3615251299826685</v>
      </c>
      <c r="S1315"/>
    </row>
    <row r="1316" spans="1:19" x14ac:dyDescent="0.25">
      <c r="A1316" s="3">
        <v>1447399701.7</v>
      </c>
      <c r="B1316" s="10">
        <v>44653</v>
      </c>
      <c r="C1316" s="14">
        <v>43756</v>
      </c>
      <c r="D1316" s="14">
        <f t="shared" si="20"/>
        <v>44654</v>
      </c>
      <c r="E1316" s="3" t="s">
        <v>58</v>
      </c>
      <c r="F1316" s="3" t="s">
        <v>10</v>
      </c>
      <c r="G1316" s="3">
        <v>2</v>
      </c>
      <c r="H1316" s="3" t="s">
        <v>4</v>
      </c>
      <c r="I1316" s="3">
        <v>0</v>
      </c>
      <c r="J1316" s="3">
        <v>0</v>
      </c>
      <c r="K1316" t="s">
        <v>173</v>
      </c>
      <c r="L1316">
        <v>1658528</v>
      </c>
      <c r="M1316" s="3" t="s">
        <v>38</v>
      </c>
      <c r="N1316" s="3" t="s">
        <v>63</v>
      </c>
      <c r="O1316" s="3">
        <v>581</v>
      </c>
      <c r="P1316" s="3">
        <v>3.68</v>
      </c>
      <c r="S1316"/>
    </row>
    <row r="1317" spans="1:19" x14ac:dyDescent="0.25">
      <c r="A1317" s="3">
        <v>1447336148.7</v>
      </c>
      <c r="B1317" s="10">
        <v>44655</v>
      </c>
      <c r="C1317" s="14">
        <v>43717</v>
      </c>
      <c r="D1317" s="14">
        <f t="shared" si="20"/>
        <v>44656</v>
      </c>
      <c r="E1317" s="3" t="s">
        <v>58</v>
      </c>
      <c r="F1317" s="3" t="s">
        <v>10</v>
      </c>
      <c r="G1317" s="3">
        <v>2</v>
      </c>
      <c r="H1317" s="3" t="s">
        <v>4</v>
      </c>
      <c r="I1317" s="3">
        <v>0</v>
      </c>
      <c r="J1317" s="3">
        <v>0</v>
      </c>
      <c r="K1317" t="s">
        <v>173</v>
      </c>
      <c r="L1317">
        <v>1658528</v>
      </c>
      <c r="M1317" s="3" t="s">
        <v>38</v>
      </c>
      <c r="N1317" s="3" t="s">
        <v>63</v>
      </c>
      <c r="O1317" s="3">
        <v>610</v>
      </c>
      <c r="P1317" s="3">
        <v>3.62</v>
      </c>
      <c r="S1317"/>
    </row>
    <row r="1318" spans="1:19" x14ac:dyDescent="0.25">
      <c r="A1318" s="3">
        <v>1447399705.7</v>
      </c>
      <c r="B1318" s="10">
        <v>44654</v>
      </c>
      <c r="C1318" s="14">
        <v>44452</v>
      </c>
      <c r="D1318" s="14">
        <f t="shared" si="20"/>
        <v>44656</v>
      </c>
      <c r="E1318" s="3" t="s">
        <v>58</v>
      </c>
      <c r="F1318" s="3" t="s">
        <v>10</v>
      </c>
      <c r="G1318" s="3">
        <v>2</v>
      </c>
      <c r="H1318" s="3" t="s">
        <v>4</v>
      </c>
      <c r="I1318" s="3">
        <v>0</v>
      </c>
      <c r="J1318" s="3">
        <v>0</v>
      </c>
      <c r="K1318" t="s">
        <v>173</v>
      </c>
      <c r="L1318">
        <v>1658528</v>
      </c>
      <c r="M1318" s="3" t="s">
        <v>38</v>
      </c>
      <c r="N1318" s="3" t="s">
        <v>63</v>
      </c>
      <c r="O1318" s="3">
        <v>2737</v>
      </c>
      <c r="P1318" s="3">
        <v>22.66</v>
      </c>
      <c r="S1318"/>
    </row>
    <row r="1319" spans="1:19" x14ac:dyDescent="0.25">
      <c r="A1319" s="3">
        <v>1447167522.7</v>
      </c>
      <c r="B1319" s="10">
        <v>44658</v>
      </c>
      <c r="C1319" s="14">
        <v>43987</v>
      </c>
      <c r="D1319" s="14">
        <f t="shared" si="20"/>
        <v>44660</v>
      </c>
      <c r="E1319" s="3" t="s">
        <v>58</v>
      </c>
      <c r="F1319" s="3" t="s">
        <v>10</v>
      </c>
      <c r="G1319" s="3">
        <v>2</v>
      </c>
      <c r="H1319" s="3" t="s">
        <v>4</v>
      </c>
      <c r="I1319" s="3">
        <v>0</v>
      </c>
      <c r="J1319" s="3">
        <v>0</v>
      </c>
      <c r="K1319" t="s">
        <v>173</v>
      </c>
      <c r="L1319">
        <v>1658528</v>
      </c>
      <c r="M1319" s="3" t="s">
        <v>38</v>
      </c>
      <c r="N1319" s="3" t="s">
        <v>63</v>
      </c>
      <c r="O1319" s="3">
        <v>1914</v>
      </c>
      <c r="P1319" s="3">
        <v>12.22</v>
      </c>
      <c r="S1319"/>
    </row>
    <row r="1320" spans="1:19" x14ac:dyDescent="0.25">
      <c r="A1320" s="3">
        <v>1447343636.7</v>
      </c>
      <c r="B1320" s="10">
        <v>44655</v>
      </c>
      <c r="C1320" s="14">
        <v>43885</v>
      </c>
      <c r="D1320" s="14">
        <f t="shared" si="20"/>
        <v>44657</v>
      </c>
      <c r="E1320" s="3" t="s">
        <v>58</v>
      </c>
      <c r="F1320" s="3" t="s">
        <v>10</v>
      </c>
      <c r="G1320" s="3">
        <v>2</v>
      </c>
      <c r="H1320" s="3" t="s">
        <v>4</v>
      </c>
      <c r="I1320" s="3">
        <v>0</v>
      </c>
      <c r="J1320" s="3">
        <v>0</v>
      </c>
      <c r="K1320" t="s">
        <v>173</v>
      </c>
      <c r="L1320">
        <v>1658528</v>
      </c>
      <c r="M1320" s="3" t="s">
        <v>38</v>
      </c>
      <c r="N1320" s="3" t="s">
        <v>63</v>
      </c>
      <c r="O1320" s="3">
        <v>2851</v>
      </c>
      <c r="P1320" s="3">
        <v>19.46</v>
      </c>
      <c r="S1320"/>
    </row>
    <row r="1321" spans="1:19" x14ac:dyDescent="0.25">
      <c r="A1321" s="3">
        <v>1447261852.7</v>
      </c>
      <c r="B1321" s="10">
        <v>44662</v>
      </c>
      <c r="C1321" s="14">
        <v>44520</v>
      </c>
      <c r="D1321" s="14">
        <f t="shared" si="20"/>
        <v>44664</v>
      </c>
      <c r="E1321" s="3" t="s">
        <v>58</v>
      </c>
      <c r="F1321" s="3" t="s">
        <v>10</v>
      </c>
      <c r="G1321" s="3">
        <v>2</v>
      </c>
      <c r="H1321" s="3" t="s">
        <v>4</v>
      </c>
      <c r="I1321" s="3">
        <v>0</v>
      </c>
      <c r="J1321" s="3">
        <v>0</v>
      </c>
      <c r="K1321" t="s">
        <v>173</v>
      </c>
      <c r="L1321">
        <v>1658528</v>
      </c>
      <c r="M1321" s="3" t="s">
        <v>38</v>
      </c>
      <c r="N1321" s="3" t="s">
        <v>63</v>
      </c>
      <c r="O1321" s="3">
        <v>2802</v>
      </c>
      <c r="P1321" s="3">
        <v>19.66</v>
      </c>
      <c r="S1321"/>
    </row>
    <row r="1322" spans="1:19" x14ac:dyDescent="0.25">
      <c r="A1322" s="3">
        <v>1447383113.7</v>
      </c>
      <c r="B1322" s="10">
        <v>44662</v>
      </c>
      <c r="C1322" s="14">
        <v>44277</v>
      </c>
      <c r="D1322" s="14">
        <f t="shared" si="20"/>
        <v>44663</v>
      </c>
      <c r="E1322" s="3" t="s">
        <v>58</v>
      </c>
      <c r="F1322" s="3" t="s">
        <v>10</v>
      </c>
      <c r="G1322" s="3">
        <v>2</v>
      </c>
      <c r="H1322" s="3" t="s">
        <v>4</v>
      </c>
      <c r="I1322" s="3">
        <v>0</v>
      </c>
      <c r="J1322" s="3">
        <v>0</v>
      </c>
      <c r="K1322" t="s">
        <v>173</v>
      </c>
      <c r="L1322">
        <v>1699425</v>
      </c>
      <c r="M1322" s="3" t="s">
        <v>38</v>
      </c>
      <c r="N1322" s="3" t="s">
        <v>63</v>
      </c>
      <c r="O1322" s="3">
        <v>854</v>
      </c>
      <c r="P1322" s="3">
        <v>70.680000000000007</v>
      </c>
      <c r="S1322"/>
    </row>
    <row r="1323" spans="1:19" x14ac:dyDescent="0.25">
      <c r="A1323" s="3">
        <v>1447257481.7</v>
      </c>
      <c r="B1323" s="10">
        <v>44655</v>
      </c>
      <c r="C1323" s="14">
        <v>43785</v>
      </c>
      <c r="D1323" s="14">
        <f t="shared" si="20"/>
        <v>44656</v>
      </c>
      <c r="E1323" s="3" t="s">
        <v>58</v>
      </c>
      <c r="F1323" s="3" t="s">
        <v>10</v>
      </c>
      <c r="G1323" s="3">
        <v>2</v>
      </c>
      <c r="H1323" s="3" t="s">
        <v>4</v>
      </c>
      <c r="I1323" s="3">
        <v>0</v>
      </c>
      <c r="J1323" s="3">
        <v>0</v>
      </c>
      <c r="K1323" t="s">
        <v>173</v>
      </c>
      <c r="L1323">
        <v>1699425</v>
      </c>
      <c r="M1323" s="3" t="s">
        <v>38</v>
      </c>
      <c r="N1323" s="3" t="s">
        <v>63</v>
      </c>
      <c r="O1323" s="3">
        <v>641</v>
      </c>
      <c r="P1323" s="3">
        <v>57.22</v>
      </c>
      <c r="S1323"/>
    </row>
    <row r="1324" spans="1:19" x14ac:dyDescent="0.25">
      <c r="A1324" s="3">
        <v>1447156744.7</v>
      </c>
      <c r="B1324" s="10">
        <v>44652</v>
      </c>
      <c r="C1324" s="14">
        <v>43663</v>
      </c>
      <c r="D1324" s="14">
        <f t="shared" si="20"/>
        <v>44654</v>
      </c>
      <c r="E1324" s="3" t="s">
        <v>58</v>
      </c>
      <c r="F1324" s="3" t="s">
        <v>10</v>
      </c>
      <c r="G1324" s="3">
        <v>2</v>
      </c>
      <c r="H1324" s="3" t="s">
        <v>4</v>
      </c>
      <c r="I1324" s="3">
        <v>0</v>
      </c>
      <c r="J1324" s="3">
        <v>0</v>
      </c>
      <c r="K1324" t="s">
        <v>173</v>
      </c>
      <c r="L1324">
        <v>1675615</v>
      </c>
      <c r="M1324" s="3" t="s">
        <v>38</v>
      </c>
      <c r="N1324" s="3" t="s">
        <v>63</v>
      </c>
      <c r="O1324" s="3">
        <v>2257</v>
      </c>
      <c r="P1324" s="3">
        <v>15.079999999999998</v>
      </c>
      <c r="S1324"/>
    </row>
    <row r="1325" spans="1:19" x14ac:dyDescent="0.25">
      <c r="A1325" s="3">
        <v>1447230393.7</v>
      </c>
      <c r="B1325" s="10">
        <v>44655</v>
      </c>
      <c r="C1325" s="14">
        <v>43969</v>
      </c>
      <c r="D1325" s="14">
        <f t="shared" si="20"/>
        <v>44656</v>
      </c>
      <c r="E1325" s="3" t="s">
        <v>58</v>
      </c>
      <c r="F1325" s="3" t="s">
        <v>10</v>
      </c>
      <c r="G1325" s="3">
        <v>2</v>
      </c>
      <c r="H1325" s="3" t="s">
        <v>4</v>
      </c>
      <c r="I1325" s="3">
        <v>0</v>
      </c>
      <c r="J1325" s="3">
        <v>0</v>
      </c>
      <c r="K1325" t="s">
        <v>173</v>
      </c>
      <c r="L1325">
        <v>1675655</v>
      </c>
      <c r="M1325" s="3" t="s">
        <v>38</v>
      </c>
      <c r="N1325" s="3" t="s">
        <v>63</v>
      </c>
      <c r="O1325" s="3">
        <v>829</v>
      </c>
      <c r="P1325" s="3">
        <v>4.4800000000000004</v>
      </c>
      <c r="S1325"/>
    </row>
    <row r="1326" spans="1:19" x14ac:dyDescent="0.25">
      <c r="A1326" s="3">
        <v>1447370723.7</v>
      </c>
      <c r="B1326" s="10">
        <v>44662</v>
      </c>
      <c r="C1326" s="14">
        <v>44082</v>
      </c>
      <c r="D1326" s="14">
        <f t="shared" si="20"/>
        <v>44663</v>
      </c>
      <c r="E1326" s="3" t="s">
        <v>58</v>
      </c>
      <c r="F1326" s="3" t="s">
        <v>10</v>
      </c>
      <c r="G1326" s="3">
        <v>2</v>
      </c>
      <c r="H1326" s="3" t="s">
        <v>4</v>
      </c>
      <c r="I1326" s="3">
        <v>0</v>
      </c>
      <c r="J1326" s="3">
        <v>0</v>
      </c>
      <c r="K1326" t="s">
        <v>173</v>
      </c>
      <c r="L1326">
        <v>1655818</v>
      </c>
      <c r="M1326" s="3" t="s">
        <v>38</v>
      </c>
      <c r="N1326" s="3" t="s">
        <v>63</v>
      </c>
      <c r="O1326" s="3">
        <v>419</v>
      </c>
      <c r="P1326" s="3">
        <v>0.32193112676939789</v>
      </c>
      <c r="S1326"/>
    </row>
    <row r="1327" spans="1:19" x14ac:dyDescent="0.25">
      <c r="A1327" s="3">
        <v>1447156709.7</v>
      </c>
      <c r="B1327" s="10">
        <v>44662</v>
      </c>
      <c r="C1327" s="14">
        <v>44452</v>
      </c>
      <c r="D1327" s="14">
        <f t="shared" si="20"/>
        <v>44664</v>
      </c>
      <c r="E1327" s="3" t="s">
        <v>58</v>
      </c>
      <c r="F1327" s="3" t="s">
        <v>10</v>
      </c>
      <c r="G1327" s="3">
        <v>2</v>
      </c>
      <c r="H1327" s="3" t="s">
        <v>4</v>
      </c>
      <c r="I1327" s="3">
        <v>0</v>
      </c>
      <c r="J1327" s="3">
        <v>0</v>
      </c>
      <c r="K1327" t="s">
        <v>173</v>
      </c>
      <c r="L1327">
        <v>1655818</v>
      </c>
      <c r="M1327" s="3" t="s">
        <v>38</v>
      </c>
      <c r="N1327" s="3" t="s">
        <v>63</v>
      </c>
      <c r="O1327" s="3">
        <v>20282</v>
      </c>
      <c r="P1327" s="3">
        <v>48.42</v>
      </c>
      <c r="S1327"/>
    </row>
    <row r="1328" spans="1:19" x14ac:dyDescent="0.25">
      <c r="A1328" s="3">
        <v>1447300225.7</v>
      </c>
      <c r="B1328" s="10">
        <v>44653</v>
      </c>
      <c r="C1328" s="14">
        <v>44113</v>
      </c>
      <c r="D1328" s="14">
        <f t="shared" si="20"/>
        <v>44655</v>
      </c>
      <c r="E1328" s="3" t="s">
        <v>58</v>
      </c>
      <c r="F1328" s="3" t="s">
        <v>10</v>
      </c>
      <c r="G1328" s="3">
        <v>2</v>
      </c>
      <c r="H1328" s="3" t="s">
        <v>4</v>
      </c>
      <c r="I1328" s="3">
        <v>0</v>
      </c>
      <c r="J1328" s="3">
        <v>0</v>
      </c>
      <c r="K1328" t="s">
        <v>173</v>
      </c>
      <c r="L1328">
        <v>1655818</v>
      </c>
      <c r="M1328" s="3" t="s">
        <v>38</v>
      </c>
      <c r="N1328" s="3" t="s">
        <v>63</v>
      </c>
      <c r="O1328" s="3">
        <v>20322</v>
      </c>
      <c r="P1328" s="3">
        <v>49.34</v>
      </c>
      <c r="S1328"/>
    </row>
    <row r="1329" spans="1:19" x14ac:dyDescent="0.25">
      <c r="A1329" s="3">
        <v>1447164385.7</v>
      </c>
      <c r="B1329" s="10">
        <v>44658</v>
      </c>
      <c r="C1329" s="14">
        <v>44218</v>
      </c>
      <c r="D1329" s="14">
        <f t="shared" si="20"/>
        <v>44659</v>
      </c>
      <c r="E1329" s="3" t="s">
        <v>58</v>
      </c>
      <c r="F1329" s="3" t="s">
        <v>10</v>
      </c>
      <c r="G1329" s="3">
        <v>2</v>
      </c>
      <c r="H1329" s="3" t="s">
        <v>4</v>
      </c>
      <c r="I1329" s="3">
        <v>0</v>
      </c>
      <c r="J1329" s="3">
        <v>0</v>
      </c>
      <c r="K1329" t="s">
        <v>173</v>
      </c>
      <c r="L1329">
        <v>1700094</v>
      </c>
      <c r="M1329" s="3" t="s">
        <v>38</v>
      </c>
      <c r="N1329" s="3" t="s">
        <v>63</v>
      </c>
      <c r="O1329" s="3">
        <v>328</v>
      </c>
      <c r="P1329" s="3">
        <v>0.25206762028608587</v>
      </c>
      <c r="S1329"/>
    </row>
    <row r="1330" spans="1:19" x14ac:dyDescent="0.25">
      <c r="A1330" s="3">
        <v>1447373222.7</v>
      </c>
      <c r="B1330" s="10">
        <v>44659</v>
      </c>
      <c r="C1330" s="14">
        <v>44607</v>
      </c>
      <c r="D1330" s="14">
        <f t="shared" si="20"/>
        <v>44660</v>
      </c>
      <c r="E1330" s="3" t="s">
        <v>58</v>
      </c>
      <c r="F1330" s="3" t="s">
        <v>10</v>
      </c>
      <c r="G1330" s="3">
        <v>2</v>
      </c>
      <c r="H1330" s="3" t="s">
        <v>4</v>
      </c>
      <c r="I1330" s="3">
        <v>0</v>
      </c>
      <c r="J1330" s="3">
        <v>0</v>
      </c>
      <c r="K1330" t="s">
        <v>173</v>
      </c>
      <c r="L1330">
        <v>1700097</v>
      </c>
      <c r="M1330" s="3" t="s">
        <v>38</v>
      </c>
      <c r="N1330" s="3" t="s">
        <v>63</v>
      </c>
      <c r="O1330" s="3">
        <v>280</v>
      </c>
      <c r="P1330" s="3">
        <v>8.9360967184801382E-2</v>
      </c>
      <c r="S1330"/>
    </row>
    <row r="1331" spans="1:19" x14ac:dyDescent="0.25">
      <c r="A1331" s="3">
        <v>1447165553.7</v>
      </c>
      <c r="B1331" s="10">
        <v>44652</v>
      </c>
      <c r="C1331" s="14">
        <v>43499</v>
      </c>
      <c r="D1331" s="14">
        <f t="shared" si="20"/>
        <v>44653</v>
      </c>
      <c r="E1331" s="3" t="s">
        <v>58</v>
      </c>
      <c r="F1331" s="3" t="s">
        <v>10</v>
      </c>
      <c r="G1331" s="3">
        <v>2</v>
      </c>
      <c r="H1331" s="3" t="s">
        <v>4</v>
      </c>
      <c r="I1331" s="3">
        <v>0</v>
      </c>
      <c r="J1331" s="3">
        <v>0</v>
      </c>
      <c r="K1331" t="s">
        <v>173</v>
      </c>
      <c r="L1331">
        <v>1651302</v>
      </c>
      <c r="M1331" s="3" t="s">
        <v>38</v>
      </c>
      <c r="N1331" s="3" t="s">
        <v>63</v>
      </c>
      <c r="O1331" s="3">
        <v>474</v>
      </c>
      <c r="P1331" s="3">
        <v>1.2017683961916008</v>
      </c>
      <c r="S1331"/>
    </row>
    <row r="1332" spans="1:19" x14ac:dyDescent="0.25">
      <c r="A1332" s="3">
        <v>1447219465.7</v>
      </c>
      <c r="B1332" s="10">
        <v>44655</v>
      </c>
      <c r="C1332" s="14">
        <v>43968</v>
      </c>
      <c r="D1332" s="14">
        <f t="shared" si="20"/>
        <v>44656</v>
      </c>
      <c r="E1332" s="3" t="s">
        <v>58</v>
      </c>
      <c r="F1332" s="3" t="s">
        <v>10</v>
      </c>
      <c r="G1332" s="3">
        <v>2</v>
      </c>
      <c r="H1332" s="3" t="s">
        <v>4</v>
      </c>
      <c r="I1332" s="3">
        <v>0</v>
      </c>
      <c r="J1332" s="3">
        <v>0</v>
      </c>
      <c r="K1332" t="s">
        <v>173</v>
      </c>
      <c r="L1332">
        <v>1651302</v>
      </c>
      <c r="M1332" s="3" t="s">
        <v>38</v>
      </c>
      <c r="N1332" s="3" t="s">
        <v>63</v>
      </c>
      <c r="O1332" s="3">
        <v>569</v>
      </c>
      <c r="P1332" s="3">
        <v>1.991881319654587</v>
      </c>
      <c r="S1332"/>
    </row>
    <row r="1333" spans="1:19" x14ac:dyDescent="0.25">
      <c r="A1333" s="3">
        <v>1447179682.7</v>
      </c>
      <c r="B1333" s="10">
        <v>44662</v>
      </c>
      <c r="C1333" s="14">
        <v>43816</v>
      </c>
      <c r="D1333" s="14">
        <f t="shared" si="20"/>
        <v>44663</v>
      </c>
      <c r="E1333" s="3" t="s">
        <v>57</v>
      </c>
      <c r="F1333" s="3" t="s">
        <v>10</v>
      </c>
      <c r="G1333" s="3">
        <v>3</v>
      </c>
      <c r="H1333" s="3" t="s">
        <v>4</v>
      </c>
      <c r="I1333" s="3">
        <v>0</v>
      </c>
      <c r="J1333" s="3">
        <v>0</v>
      </c>
      <c r="K1333" t="s">
        <v>175</v>
      </c>
      <c r="L1333">
        <v>1688589</v>
      </c>
      <c r="M1333" s="3" t="s">
        <v>37</v>
      </c>
      <c r="N1333" s="3" t="s">
        <v>63</v>
      </c>
      <c r="O1333" s="3">
        <v>584</v>
      </c>
      <c r="P1333" s="3">
        <v>24.837755520754744</v>
      </c>
      <c r="S1333"/>
    </row>
    <row r="1334" spans="1:19" x14ac:dyDescent="0.25">
      <c r="A1334" s="3">
        <v>1447241525.7</v>
      </c>
      <c r="B1334" s="10">
        <v>44653</v>
      </c>
      <c r="C1334" s="14">
        <v>44156</v>
      </c>
      <c r="D1334" s="14">
        <f t="shared" si="20"/>
        <v>44654</v>
      </c>
      <c r="E1334" s="3" t="s">
        <v>58</v>
      </c>
      <c r="F1334" s="3" t="s">
        <v>10</v>
      </c>
      <c r="G1334" s="3">
        <v>2</v>
      </c>
      <c r="H1334" s="3" t="s">
        <v>4</v>
      </c>
      <c r="I1334" s="3">
        <v>0</v>
      </c>
      <c r="J1334" s="3">
        <v>0</v>
      </c>
      <c r="K1334" t="s">
        <v>173</v>
      </c>
      <c r="L1334">
        <v>1629341</v>
      </c>
      <c r="M1334" s="3" t="s">
        <v>38</v>
      </c>
      <c r="N1334" s="3" t="s">
        <v>63</v>
      </c>
      <c r="O1334" s="3">
        <v>647</v>
      </c>
      <c r="P1334" s="3">
        <v>5.7754545454545454</v>
      </c>
      <c r="S1334"/>
    </row>
    <row r="1335" spans="1:19" x14ac:dyDescent="0.25">
      <c r="A1335" s="3">
        <v>1447230391.7</v>
      </c>
      <c r="B1335" s="10">
        <v>44662</v>
      </c>
      <c r="C1335" s="14">
        <v>43675</v>
      </c>
      <c r="D1335" s="14">
        <f t="shared" si="20"/>
        <v>44664</v>
      </c>
      <c r="E1335" s="3" t="s">
        <v>58</v>
      </c>
      <c r="F1335" s="3" t="s">
        <v>10</v>
      </c>
      <c r="G1335" s="3">
        <v>2</v>
      </c>
      <c r="H1335" s="3" t="s">
        <v>4</v>
      </c>
      <c r="I1335" s="3">
        <v>0</v>
      </c>
      <c r="J1335" s="3">
        <v>0</v>
      </c>
      <c r="K1335" t="s">
        <v>173</v>
      </c>
      <c r="L1335">
        <v>1656246</v>
      </c>
      <c r="M1335" s="3" t="s">
        <v>38</v>
      </c>
      <c r="N1335" s="3" t="s">
        <v>63</v>
      </c>
      <c r="O1335" s="3">
        <v>2265</v>
      </c>
      <c r="P1335" s="3">
        <v>8.1926114649681541</v>
      </c>
      <c r="S1335"/>
    </row>
    <row r="1336" spans="1:19" x14ac:dyDescent="0.25">
      <c r="A1336" s="3">
        <v>1447399726.7</v>
      </c>
      <c r="B1336" s="10">
        <v>44665</v>
      </c>
      <c r="C1336" s="14">
        <v>44289</v>
      </c>
      <c r="D1336" s="14">
        <f t="shared" si="20"/>
        <v>44667</v>
      </c>
      <c r="E1336" s="3" t="s">
        <v>58</v>
      </c>
      <c r="F1336" s="3" t="s">
        <v>10</v>
      </c>
      <c r="G1336" s="3">
        <v>2</v>
      </c>
      <c r="H1336" s="3" t="s">
        <v>4</v>
      </c>
      <c r="I1336" s="3">
        <v>0</v>
      </c>
      <c r="J1336" s="3">
        <v>0</v>
      </c>
      <c r="K1336" t="s">
        <v>173</v>
      </c>
      <c r="L1336">
        <v>1656246</v>
      </c>
      <c r="M1336" s="3" t="s">
        <v>38</v>
      </c>
      <c r="N1336" s="3" t="s">
        <v>63</v>
      </c>
      <c r="O1336" s="3">
        <v>2265</v>
      </c>
      <c r="P1336" s="3">
        <v>8.1926114649681541</v>
      </c>
      <c r="S1336"/>
    </row>
    <row r="1337" spans="1:19" x14ac:dyDescent="0.25">
      <c r="A1337" s="3">
        <v>1447192326.7</v>
      </c>
      <c r="B1337" s="10">
        <v>44665</v>
      </c>
      <c r="C1337" s="14">
        <v>44389</v>
      </c>
      <c r="D1337" s="14">
        <f t="shared" si="20"/>
        <v>44666</v>
      </c>
      <c r="E1337" s="3" t="s">
        <v>58</v>
      </c>
      <c r="F1337" s="3" t="s">
        <v>10</v>
      </c>
      <c r="G1337" s="3">
        <v>2</v>
      </c>
      <c r="H1337" s="3" t="s">
        <v>4</v>
      </c>
      <c r="I1337" s="3">
        <v>0</v>
      </c>
      <c r="J1337" s="3">
        <v>0</v>
      </c>
      <c r="K1337" t="s">
        <v>173</v>
      </c>
      <c r="L1337">
        <v>1672706</v>
      </c>
      <c r="M1337" s="3" t="s">
        <v>38</v>
      </c>
      <c r="N1337" s="3" t="s">
        <v>63</v>
      </c>
      <c r="O1337" s="3">
        <v>316</v>
      </c>
      <c r="P1337" s="3">
        <v>4.7093517534537721</v>
      </c>
      <c r="S1337"/>
    </row>
    <row r="1338" spans="1:19" x14ac:dyDescent="0.25">
      <c r="A1338" s="3">
        <v>1447382562.7</v>
      </c>
      <c r="B1338" s="10">
        <v>44662</v>
      </c>
      <c r="C1338" s="14">
        <v>43662</v>
      </c>
      <c r="D1338" s="14">
        <f t="shared" si="20"/>
        <v>44663</v>
      </c>
      <c r="E1338" s="3" t="s">
        <v>58</v>
      </c>
      <c r="F1338" s="3" t="s">
        <v>10</v>
      </c>
      <c r="G1338" s="3">
        <v>2</v>
      </c>
      <c r="H1338" s="3" t="s">
        <v>4</v>
      </c>
      <c r="I1338" s="3">
        <v>0</v>
      </c>
      <c r="J1338" s="3">
        <v>0</v>
      </c>
      <c r="K1338" t="s">
        <v>173</v>
      </c>
      <c r="L1338">
        <v>1672706</v>
      </c>
      <c r="M1338" s="3" t="s">
        <v>38</v>
      </c>
      <c r="N1338" s="3" t="s">
        <v>63</v>
      </c>
      <c r="O1338" s="3">
        <v>354</v>
      </c>
      <c r="P1338" s="3">
        <v>4.7093517534537721</v>
      </c>
      <c r="S1338"/>
    </row>
    <row r="1339" spans="1:19" x14ac:dyDescent="0.25">
      <c r="A1339" s="3">
        <v>1447313155.7</v>
      </c>
      <c r="B1339" s="10">
        <v>44655</v>
      </c>
      <c r="C1339" s="14">
        <v>43768</v>
      </c>
      <c r="D1339" s="14">
        <f t="shared" si="20"/>
        <v>44656</v>
      </c>
      <c r="E1339" s="3" t="s">
        <v>58</v>
      </c>
      <c r="F1339" s="3" t="s">
        <v>10</v>
      </c>
      <c r="G1339" s="3">
        <v>2</v>
      </c>
      <c r="H1339" s="3" t="s">
        <v>4</v>
      </c>
      <c r="I1339" s="3">
        <v>0</v>
      </c>
      <c r="J1339" s="3">
        <v>0</v>
      </c>
      <c r="K1339" t="s">
        <v>173</v>
      </c>
      <c r="L1339">
        <v>1672706</v>
      </c>
      <c r="M1339" s="3" t="s">
        <v>38</v>
      </c>
      <c r="N1339" s="3" t="s">
        <v>63</v>
      </c>
      <c r="O1339" s="3">
        <v>350</v>
      </c>
      <c r="P1339" s="3">
        <v>4.7093517534537721</v>
      </c>
      <c r="S1339"/>
    </row>
    <row r="1340" spans="1:19" x14ac:dyDescent="0.25">
      <c r="A1340" s="3">
        <v>1447156764.7</v>
      </c>
      <c r="B1340" s="10">
        <v>44658</v>
      </c>
      <c r="C1340" s="14">
        <v>44332</v>
      </c>
      <c r="D1340" s="14">
        <f t="shared" si="20"/>
        <v>44659</v>
      </c>
      <c r="E1340" s="3" t="s">
        <v>58</v>
      </c>
      <c r="F1340" s="3" t="s">
        <v>10</v>
      </c>
      <c r="G1340" s="3">
        <v>2</v>
      </c>
      <c r="H1340" s="3" t="s">
        <v>4</v>
      </c>
      <c r="I1340" s="3">
        <v>0</v>
      </c>
      <c r="J1340" s="3">
        <v>0</v>
      </c>
      <c r="K1340" t="s">
        <v>173</v>
      </c>
      <c r="L1340">
        <v>1672706</v>
      </c>
      <c r="M1340" s="3" t="s">
        <v>38</v>
      </c>
      <c r="N1340" s="3" t="s">
        <v>63</v>
      </c>
      <c r="O1340" s="3">
        <v>396</v>
      </c>
      <c r="P1340" s="3">
        <v>8.0399999999999991</v>
      </c>
      <c r="S1340"/>
    </row>
    <row r="1341" spans="1:19" x14ac:dyDescent="0.25">
      <c r="A1341" s="3">
        <v>1447323746.7</v>
      </c>
      <c r="B1341" s="10">
        <v>44659</v>
      </c>
      <c r="C1341" s="14">
        <v>44204</v>
      </c>
      <c r="D1341" s="14">
        <f t="shared" si="20"/>
        <v>44660</v>
      </c>
      <c r="E1341" s="3" t="s">
        <v>58</v>
      </c>
      <c r="F1341" s="3" t="s">
        <v>10</v>
      </c>
      <c r="G1341" s="3">
        <v>2</v>
      </c>
      <c r="H1341" s="3" t="s">
        <v>4</v>
      </c>
      <c r="I1341" s="3">
        <v>0</v>
      </c>
      <c r="J1341" s="3">
        <v>0</v>
      </c>
      <c r="K1341" t="s">
        <v>173</v>
      </c>
      <c r="L1341">
        <v>1674120</v>
      </c>
      <c r="M1341" s="3" t="s">
        <v>38</v>
      </c>
      <c r="N1341" s="3" t="s">
        <v>63</v>
      </c>
      <c r="O1341" s="3">
        <v>812</v>
      </c>
      <c r="P1341" s="3">
        <v>39.512736773350753</v>
      </c>
      <c r="S1341"/>
    </row>
    <row r="1342" spans="1:19" x14ac:dyDescent="0.25">
      <c r="A1342" s="3">
        <v>1447317935.7</v>
      </c>
      <c r="B1342" s="10">
        <v>44653</v>
      </c>
      <c r="C1342" s="14">
        <v>44603</v>
      </c>
      <c r="D1342" s="14">
        <f t="shared" si="20"/>
        <v>44654</v>
      </c>
      <c r="E1342" s="3" t="s">
        <v>58</v>
      </c>
      <c r="F1342" s="3" t="s">
        <v>10</v>
      </c>
      <c r="G1342" s="3">
        <v>2</v>
      </c>
      <c r="H1342" s="3" t="s">
        <v>4</v>
      </c>
      <c r="I1342" s="3">
        <v>0</v>
      </c>
      <c r="J1342" s="3">
        <v>0</v>
      </c>
      <c r="K1342" t="s">
        <v>173</v>
      </c>
      <c r="L1342">
        <v>1674120</v>
      </c>
      <c r="M1342" s="3" t="s">
        <v>38</v>
      </c>
      <c r="N1342" s="3" t="s">
        <v>63</v>
      </c>
      <c r="O1342" s="3">
        <v>441</v>
      </c>
      <c r="P1342" s="3">
        <v>15.0050947093403</v>
      </c>
      <c r="S1342"/>
    </row>
    <row r="1343" spans="1:19" x14ac:dyDescent="0.25">
      <c r="A1343" s="3">
        <v>1447302709.7</v>
      </c>
      <c r="B1343" s="10">
        <v>44659</v>
      </c>
      <c r="C1343" s="14">
        <v>43720</v>
      </c>
      <c r="D1343" s="14">
        <f t="shared" si="20"/>
        <v>44660</v>
      </c>
      <c r="E1343" s="3" t="s">
        <v>58</v>
      </c>
      <c r="F1343" s="3" t="s">
        <v>10</v>
      </c>
      <c r="G1343" s="3">
        <v>2</v>
      </c>
      <c r="H1343" s="3" t="s">
        <v>4</v>
      </c>
      <c r="I1343" s="3">
        <v>0</v>
      </c>
      <c r="J1343" s="3">
        <v>0</v>
      </c>
      <c r="K1343" t="s">
        <v>173</v>
      </c>
      <c r="L1343">
        <v>1674120</v>
      </c>
      <c r="M1343" s="3" t="s">
        <v>38</v>
      </c>
      <c r="N1343" s="3" t="s">
        <v>63</v>
      </c>
      <c r="O1343" s="3">
        <v>801</v>
      </c>
      <c r="P1343" s="3">
        <v>37.512736773350753</v>
      </c>
      <c r="S1343"/>
    </row>
    <row r="1344" spans="1:19" x14ac:dyDescent="0.25">
      <c r="A1344" s="3">
        <v>1447346429.7</v>
      </c>
      <c r="B1344" s="10">
        <v>44662</v>
      </c>
      <c r="C1344" s="14">
        <v>43515</v>
      </c>
      <c r="D1344" s="14">
        <f t="shared" si="20"/>
        <v>44663</v>
      </c>
      <c r="E1344" s="3" t="s">
        <v>58</v>
      </c>
      <c r="F1344" s="3" t="s">
        <v>10</v>
      </c>
      <c r="G1344" s="3">
        <v>2</v>
      </c>
      <c r="H1344" s="3" t="s">
        <v>4</v>
      </c>
      <c r="I1344" s="3">
        <v>0</v>
      </c>
      <c r="J1344" s="3">
        <v>0</v>
      </c>
      <c r="K1344" t="s">
        <v>173</v>
      </c>
      <c r="L1344">
        <v>1674120</v>
      </c>
      <c r="M1344" s="3" t="s">
        <v>38</v>
      </c>
      <c r="N1344" s="3" t="s">
        <v>63</v>
      </c>
      <c r="O1344" s="3">
        <v>696</v>
      </c>
      <c r="P1344" s="3">
        <v>33.010189418680596</v>
      </c>
      <c r="S1344"/>
    </row>
    <row r="1345" spans="1:19" x14ac:dyDescent="0.25">
      <c r="A1345" s="3">
        <v>1447367896.7</v>
      </c>
      <c r="B1345" s="10">
        <v>44662</v>
      </c>
      <c r="C1345" s="14">
        <v>43843</v>
      </c>
      <c r="D1345" s="14">
        <f t="shared" si="20"/>
        <v>44663</v>
      </c>
      <c r="E1345" s="3" t="s">
        <v>58</v>
      </c>
      <c r="F1345" s="3" t="s">
        <v>10</v>
      </c>
      <c r="G1345" s="3">
        <v>2</v>
      </c>
      <c r="H1345" s="3" t="s">
        <v>4</v>
      </c>
      <c r="I1345" s="3">
        <v>0</v>
      </c>
      <c r="J1345" s="3">
        <v>0</v>
      </c>
      <c r="K1345" t="s">
        <v>173</v>
      </c>
      <c r="L1345">
        <v>1674120</v>
      </c>
      <c r="M1345" s="3" t="s">
        <v>38</v>
      </c>
      <c r="N1345" s="3" t="s">
        <v>63</v>
      </c>
      <c r="O1345" s="3">
        <v>692</v>
      </c>
      <c r="P1345" s="3">
        <v>33</v>
      </c>
      <c r="S1345"/>
    </row>
    <row r="1346" spans="1:19" x14ac:dyDescent="0.25">
      <c r="A1346" s="3">
        <v>1447133242.7</v>
      </c>
      <c r="B1346" s="10">
        <v>44665</v>
      </c>
      <c r="C1346" s="14">
        <v>43998</v>
      </c>
      <c r="D1346" s="14">
        <f t="shared" si="20"/>
        <v>44666</v>
      </c>
      <c r="E1346" s="3" t="s">
        <v>58</v>
      </c>
      <c r="F1346" s="3" t="s">
        <v>10</v>
      </c>
      <c r="G1346" s="3">
        <v>2</v>
      </c>
      <c r="H1346" s="3" t="s">
        <v>4</v>
      </c>
      <c r="I1346" s="3">
        <v>0</v>
      </c>
      <c r="J1346" s="3">
        <v>0</v>
      </c>
      <c r="K1346" t="s">
        <v>173</v>
      </c>
      <c r="L1346">
        <v>1674120</v>
      </c>
      <c r="M1346" s="3" t="s">
        <v>38</v>
      </c>
      <c r="N1346" s="3" t="s">
        <v>63</v>
      </c>
      <c r="O1346" s="3">
        <v>885</v>
      </c>
      <c r="P1346" s="3">
        <v>49.28</v>
      </c>
      <c r="S1346"/>
    </row>
    <row r="1347" spans="1:19" x14ac:dyDescent="0.25">
      <c r="A1347" s="3">
        <v>1447409771.7</v>
      </c>
      <c r="B1347" s="10">
        <v>44653</v>
      </c>
      <c r="C1347" s="14">
        <v>44428</v>
      </c>
      <c r="D1347" s="14">
        <f t="shared" ref="D1347:D1410" si="21">IF(O1347&lt;1000,B1347+1,B1347+2)</f>
        <v>44654</v>
      </c>
      <c r="E1347" s="3" t="s">
        <v>58</v>
      </c>
      <c r="F1347" s="3" t="s">
        <v>10</v>
      </c>
      <c r="G1347" s="3">
        <v>2</v>
      </c>
      <c r="H1347" s="3" t="s">
        <v>4</v>
      </c>
      <c r="I1347" s="3">
        <v>0</v>
      </c>
      <c r="J1347" s="3">
        <v>0</v>
      </c>
      <c r="K1347" t="s">
        <v>173</v>
      </c>
      <c r="L1347">
        <v>1674120</v>
      </c>
      <c r="M1347" s="3" t="s">
        <v>38</v>
      </c>
      <c r="N1347" s="3" t="s">
        <v>63</v>
      </c>
      <c r="O1347" s="3">
        <v>777</v>
      </c>
      <c r="P1347" s="3">
        <v>38.08</v>
      </c>
      <c r="S1347"/>
    </row>
    <row r="1348" spans="1:19" x14ac:dyDescent="0.25">
      <c r="A1348" s="3">
        <v>1447266853.7</v>
      </c>
      <c r="B1348" s="10">
        <v>44653</v>
      </c>
      <c r="C1348" s="14">
        <v>44393</v>
      </c>
      <c r="D1348" s="14">
        <f t="shared" si="21"/>
        <v>44654</v>
      </c>
      <c r="E1348" s="3" t="s">
        <v>58</v>
      </c>
      <c r="F1348" s="3" t="s">
        <v>10</v>
      </c>
      <c r="G1348" s="3">
        <v>2</v>
      </c>
      <c r="H1348" s="3" t="s">
        <v>4</v>
      </c>
      <c r="I1348" s="3">
        <v>0</v>
      </c>
      <c r="J1348" s="3">
        <v>0</v>
      </c>
      <c r="K1348" t="s">
        <v>173</v>
      </c>
      <c r="L1348">
        <v>1674120</v>
      </c>
      <c r="M1348" s="3" t="s">
        <v>38</v>
      </c>
      <c r="N1348" s="3" t="s">
        <v>63</v>
      </c>
      <c r="O1348" s="3">
        <v>750</v>
      </c>
      <c r="P1348" s="3">
        <v>39.979999999999997</v>
      </c>
      <c r="S1348"/>
    </row>
    <row r="1349" spans="1:19" x14ac:dyDescent="0.25">
      <c r="A1349" s="3">
        <v>1447144366.7</v>
      </c>
      <c r="B1349" s="10">
        <v>44665</v>
      </c>
      <c r="C1349" s="14">
        <v>43486</v>
      </c>
      <c r="D1349" s="14">
        <f t="shared" si="21"/>
        <v>44666</v>
      </c>
      <c r="E1349" s="3" t="s">
        <v>58</v>
      </c>
      <c r="F1349" s="3" t="s">
        <v>10</v>
      </c>
      <c r="G1349" s="3">
        <v>2</v>
      </c>
      <c r="H1349" s="3" t="s">
        <v>4</v>
      </c>
      <c r="I1349" s="3">
        <v>0</v>
      </c>
      <c r="J1349" s="3">
        <v>0</v>
      </c>
      <c r="K1349" t="s">
        <v>173</v>
      </c>
      <c r="L1349">
        <v>1674120</v>
      </c>
      <c r="M1349" s="3" t="s">
        <v>38</v>
      </c>
      <c r="N1349" s="3" t="s">
        <v>63</v>
      </c>
      <c r="O1349" s="3">
        <v>802</v>
      </c>
      <c r="P1349" s="3">
        <v>39.96</v>
      </c>
      <c r="S1349"/>
    </row>
    <row r="1350" spans="1:19" x14ac:dyDescent="0.25">
      <c r="A1350" s="3">
        <v>1447283685.7</v>
      </c>
      <c r="B1350" s="10">
        <v>44660</v>
      </c>
      <c r="C1350" s="14">
        <v>44070</v>
      </c>
      <c r="D1350" s="14">
        <f t="shared" si="21"/>
        <v>44661</v>
      </c>
      <c r="E1350" s="3" t="s">
        <v>58</v>
      </c>
      <c r="F1350" s="3" t="s">
        <v>10</v>
      </c>
      <c r="G1350" s="3">
        <v>2</v>
      </c>
      <c r="H1350" s="3" t="s">
        <v>4</v>
      </c>
      <c r="I1350" s="3">
        <v>0</v>
      </c>
      <c r="J1350" s="3">
        <v>0</v>
      </c>
      <c r="K1350" t="s">
        <v>173</v>
      </c>
      <c r="L1350">
        <v>1674120</v>
      </c>
      <c r="M1350" s="3" t="s">
        <v>38</v>
      </c>
      <c r="N1350" s="3" t="s">
        <v>63</v>
      </c>
      <c r="O1350" s="3">
        <v>762</v>
      </c>
      <c r="P1350" s="3">
        <v>38.94</v>
      </c>
      <c r="S1350"/>
    </row>
    <row r="1351" spans="1:19" x14ac:dyDescent="0.25">
      <c r="A1351" s="3">
        <v>1447257475.7</v>
      </c>
      <c r="B1351" s="10">
        <v>44660</v>
      </c>
      <c r="C1351" s="14">
        <v>43668</v>
      </c>
      <c r="D1351" s="14">
        <f t="shared" si="21"/>
        <v>44661</v>
      </c>
      <c r="E1351" s="3" t="s">
        <v>58</v>
      </c>
      <c r="F1351" s="3" t="s">
        <v>10</v>
      </c>
      <c r="G1351" s="3">
        <v>2</v>
      </c>
      <c r="H1351" s="3" t="s">
        <v>4</v>
      </c>
      <c r="I1351" s="3">
        <v>0</v>
      </c>
      <c r="J1351" s="3">
        <v>0</v>
      </c>
      <c r="K1351" t="s">
        <v>173</v>
      </c>
      <c r="L1351">
        <v>1674120</v>
      </c>
      <c r="M1351" s="3" t="s">
        <v>38</v>
      </c>
      <c r="N1351" s="3" t="s">
        <v>63</v>
      </c>
      <c r="O1351" s="3">
        <v>734</v>
      </c>
      <c r="P1351" s="3">
        <v>39.92</v>
      </c>
      <c r="S1351"/>
    </row>
    <row r="1352" spans="1:19" x14ac:dyDescent="0.25">
      <c r="A1352" s="3">
        <v>1447206320.7</v>
      </c>
      <c r="B1352" s="10">
        <v>44660</v>
      </c>
      <c r="C1352" s="14">
        <v>43641</v>
      </c>
      <c r="D1352" s="14">
        <f t="shared" si="21"/>
        <v>44661</v>
      </c>
      <c r="E1352" s="3" t="s">
        <v>58</v>
      </c>
      <c r="F1352" s="3" t="s">
        <v>10</v>
      </c>
      <c r="G1352" s="3">
        <v>2</v>
      </c>
      <c r="H1352" s="3" t="s">
        <v>4</v>
      </c>
      <c r="I1352" s="3">
        <v>0</v>
      </c>
      <c r="J1352" s="3">
        <v>0</v>
      </c>
      <c r="K1352" t="s">
        <v>173</v>
      </c>
      <c r="L1352">
        <v>1674120</v>
      </c>
      <c r="M1352" s="3" t="s">
        <v>38</v>
      </c>
      <c r="N1352" s="3" t="s">
        <v>63</v>
      </c>
      <c r="O1352" s="3">
        <v>805</v>
      </c>
      <c r="P1352" s="3">
        <v>37.92</v>
      </c>
      <c r="S1352"/>
    </row>
    <row r="1353" spans="1:19" x14ac:dyDescent="0.25">
      <c r="A1353" s="3">
        <v>1447227085.7</v>
      </c>
      <c r="B1353" s="10">
        <v>44658</v>
      </c>
      <c r="C1353" s="14">
        <v>43843</v>
      </c>
      <c r="D1353" s="14">
        <f t="shared" si="21"/>
        <v>44659</v>
      </c>
      <c r="E1353" s="3" t="s">
        <v>58</v>
      </c>
      <c r="F1353" s="3" t="s">
        <v>10</v>
      </c>
      <c r="G1353" s="3">
        <v>2</v>
      </c>
      <c r="H1353" s="3" t="s">
        <v>4</v>
      </c>
      <c r="I1353" s="3">
        <v>0</v>
      </c>
      <c r="J1353" s="3">
        <v>0</v>
      </c>
      <c r="K1353" t="s">
        <v>173</v>
      </c>
      <c r="L1353">
        <v>1674120</v>
      </c>
      <c r="M1353" s="3" t="s">
        <v>38</v>
      </c>
      <c r="N1353" s="3" t="s">
        <v>63</v>
      </c>
      <c r="O1353" s="3">
        <v>883</v>
      </c>
      <c r="P1353" s="3">
        <v>40.520000000000003</v>
      </c>
      <c r="S1353"/>
    </row>
    <row r="1354" spans="1:19" x14ac:dyDescent="0.25">
      <c r="A1354" s="3">
        <v>1447165380.7</v>
      </c>
      <c r="B1354" s="10">
        <v>44653</v>
      </c>
      <c r="C1354" s="14">
        <v>43688</v>
      </c>
      <c r="D1354" s="14">
        <f t="shared" si="21"/>
        <v>44654</v>
      </c>
      <c r="E1354" s="3" t="s">
        <v>58</v>
      </c>
      <c r="F1354" s="3" t="s">
        <v>10</v>
      </c>
      <c r="G1354" s="3">
        <v>2</v>
      </c>
      <c r="H1354" s="3" t="s">
        <v>4</v>
      </c>
      <c r="I1354" s="3">
        <v>0</v>
      </c>
      <c r="J1354" s="3">
        <v>0</v>
      </c>
      <c r="K1354" t="s">
        <v>173</v>
      </c>
      <c r="L1354">
        <v>1674120</v>
      </c>
      <c r="M1354" s="3" t="s">
        <v>38</v>
      </c>
      <c r="N1354" s="3" t="s">
        <v>63</v>
      </c>
      <c r="O1354" s="3">
        <v>844</v>
      </c>
      <c r="P1354" s="3">
        <v>37.44</v>
      </c>
      <c r="S1354"/>
    </row>
    <row r="1355" spans="1:19" x14ac:dyDescent="0.25">
      <c r="A1355" s="3">
        <v>1447156542.7</v>
      </c>
      <c r="B1355" s="10">
        <v>44652</v>
      </c>
      <c r="C1355" s="14">
        <v>44305</v>
      </c>
      <c r="D1355" s="14">
        <f t="shared" si="21"/>
        <v>44653</v>
      </c>
      <c r="E1355" s="3" t="s">
        <v>58</v>
      </c>
      <c r="F1355" s="3" t="s">
        <v>10</v>
      </c>
      <c r="G1355" s="3">
        <v>2</v>
      </c>
      <c r="H1355" s="3" t="s">
        <v>4</v>
      </c>
      <c r="I1355" s="3">
        <v>0</v>
      </c>
      <c r="J1355" s="3">
        <v>0</v>
      </c>
      <c r="K1355" t="s">
        <v>173</v>
      </c>
      <c r="L1355">
        <v>1674120</v>
      </c>
      <c r="M1355" s="3" t="s">
        <v>38</v>
      </c>
      <c r="N1355" s="3" t="s">
        <v>63</v>
      </c>
      <c r="O1355" s="3">
        <v>687</v>
      </c>
      <c r="P1355" s="3">
        <v>32.04</v>
      </c>
      <c r="S1355"/>
    </row>
    <row r="1356" spans="1:19" x14ac:dyDescent="0.25">
      <c r="A1356" s="3">
        <v>1447185731.7</v>
      </c>
      <c r="B1356" s="10">
        <v>44654</v>
      </c>
      <c r="C1356" s="14">
        <v>44298</v>
      </c>
      <c r="D1356" s="14">
        <f t="shared" si="21"/>
        <v>44655</v>
      </c>
      <c r="E1356" s="3" t="s">
        <v>58</v>
      </c>
      <c r="F1356" s="3" t="s">
        <v>10</v>
      </c>
      <c r="G1356" s="3">
        <v>2</v>
      </c>
      <c r="H1356" s="3" t="s">
        <v>4</v>
      </c>
      <c r="I1356" s="3">
        <v>0</v>
      </c>
      <c r="J1356" s="3">
        <v>0</v>
      </c>
      <c r="K1356" t="s">
        <v>173</v>
      </c>
      <c r="L1356">
        <v>1674120</v>
      </c>
      <c r="M1356" s="3" t="s">
        <v>38</v>
      </c>
      <c r="N1356" s="3" t="s">
        <v>63</v>
      </c>
      <c r="O1356" s="3">
        <v>760</v>
      </c>
      <c r="P1356" s="3">
        <v>31.96</v>
      </c>
      <c r="S1356"/>
    </row>
    <row r="1357" spans="1:19" x14ac:dyDescent="0.25">
      <c r="A1357" s="3">
        <v>1447267051.7</v>
      </c>
      <c r="B1357" s="10">
        <v>44662</v>
      </c>
      <c r="C1357" s="14">
        <v>43614</v>
      </c>
      <c r="D1357" s="14">
        <f t="shared" si="21"/>
        <v>44664</v>
      </c>
      <c r="E1357" s="3" t="s">
        <v>58</v>
      </c>
      <c r="F1357" s="3" t="s">
        <v>10</v>
      </c>
      <c r="G1357" s="3">
        <v>2</v>
      </c>
      <c r="H1357" s="3" t="s">
        <v>4</v>
      </c>
      <c r="I1357" s="3">
        <v>0</v>
      </c>
      <c r="J1357" s="3">
        <v>0</v>
      </c>
      <c r="K1357" t="s">
        <v>173</v>
      </c>
      <c r="L1357">
        <v>1660579</v>
      </c>
      <c r="M1357" s="3" t="s">
        <v>38</v>
      </c>
      <c r="N1357" s="3" t="s">
        <v>63</v>
      </c>
      <c r="O1357" s="3">
        <v>1796</v>
      </c>
      <c r="P1357" s="3">
        <v>146.58599898746445</v>
      </c>
      <c r="S1357"/>
    </row>
    <row r="1358" spans="1:19" x14ac:dyDescent="0.25">
      <c r="A1358" s="3">
        <v>1447361746.7</v>
      </c>
      <c r="B1358" s="10">
        <v>44654</v>
      </c>
      <c r="C1358" s="14">
        <v>44369</v>
      </c>
      <c r="D1358" s="14">
        <f t="shared" si="21"/>
        <v>44656</v>
      </c>
      <c r="E1358" s="3" t="s">
        <v>58</v>
      </c>
      <c r="F1358" s="3" t="s">
        <v>10</v>
      </c>
      <c r="G1358" s="3">
        <v>2</v>
      </c>
      <c r="H1358" s="3" t="s">
        <v>4</v>
      </c>
      <c r="I1358" s="3">
        <v>0</v>
      </c>
      <c r="J1358" s="3">
        <v>0</v>
      </c>
      <c r="K1358" t="s">
        <v>173</v>
      </c>
      <c r="L1358">
        <v>1660579</v>
      </c>
      <c r="M1358" s="3" t="s">
        <v>38</v>
      </c>
      <c r="N1358" s="3" t="s">
        <v>63</v>
      </c>
      <c r="O1358" s="3">
        <v>1735</v>
      </c>
      <c r="P1358" s="3">
        <v>133.58599898746445</v>
      </c>
      <c r="S1358"/>
    </row>
    <row r="1359" spans="1:19" x14ac:dyDescent="0.25">
      <c r="A1359" s="3">
        <v>1447293732.7</v>
      </c>
      <c r="B1359" s="10">
        <v>44661</v>
      </c>
      <c r="C1359" s="14">
        <v>44056</v>
      </c>
      <c r="D1359" s="14">
        <f t="shared" si="21"/>
        <v>44663</v>
      </c>
      <c r="E1359" s="3" t="s">
        <v>58</v>
      </c>
      <c r="F1359" s="3" t="s">
        <v>10</v>
      </c>
      <c r="G1359" s="3">
        <v>2</v>
      </c>
      <c r="H1359" s="3" t="s">
        <v>4</v>
      </c>
      <c r="I1359" s="3">
        <v>0</v>
      </c>
      <c r="J1359" s="3">
        <v>0</v>
      </c>
      <c r="K1359" t="s">
        <v>173</v>
      </c>
      <c r="L1359">
        <v>1660579</v>
      </c>
      <c r="M1359" s="3" t="s">
        <v>38</v>
      </c>
      <c r="N1359" s="3" t="s">
        <v>63</v>
      </c>
      <c r="O1359" s="3">
        <v>1832</v>
      </c>
      <c r="P1359" s="3">
        <v>123.58599898746445</v>
      </c>
      <c r="S1359"/>
    </row>
    <row r="1360" spans="1:19" x14ac:dyDescent="0.25">
      <c r="A1360" s="3">
        <v>1447212592.7</v>
      </c>
      <c r="B1360" s="10">
        <v>44665</v>
      </c>
      <c r="C1360" s="14">
        <v>44595</v>
      </c>
      <c r="D1360" s="14">
        <f t="shared" si="21"/>
        <v>44666</v>
      </c>
      <c r="E1360" s="3" t="s">
        <v>58</v>
      </c>
      <c r="F1360" s="3" t="s">
        <v>10</v>
      </c>
      <c r="G1360" s="3">
        <v>2</v>
      </c>
      <c r="H1360" s="3" t="s">
        <v>4</v>
      </c>
      <c r="I1360" s="3">
        <v>0</v>
      </c>
      <c r="J1360" s="3">
        <v>0</v>
      </c>
      <c r="K1360" t="s">
        <v>173</v>
      </c>
      <c r="L1360">
        <v>1660579</v>
      </c>
      <c r="M1360" s="3" t="s">
        <v>38</v>
      </c>
      <c r="N1360" s="3" t="s">
        <v>63</v>
      </c>
      <c r="O1360" s="3">
        <v>750</v>
      </c>
      <c r="P1360" s="3">
        <v>49.195332995821488</v>
      </c>
      <c r="S1360"/>
    </row>
    <row r="1361" spans="1:19" x14ac:dyDescent="0.25">
      <c r="A1361" s="3">
        <v>1447156707.7</v>
      </c>
      <c r="B1361" s="10">
        <v>44655</v>
      </c>
      <c r="C1361" s="14">
        <v>44315</v>
      </c>
      <c r="D1361" s="14">
        <f t="shared" si="21"/>
        <v>44657</v>
      </c>
      <c r="E1361" s="3" t="s">
        <v>58</v>
      </c>
      <c r="F1361" s="3" t="s">
        <v>10</v>
      </c>
      <c r="G1361" s="3">
        <v>2</v>
      </c>
      <c r="H1361" s="3" t="s">
        <v>4</v>
      </c>
      <c r="I1361" s="3">
        <v>0</v>
      </c>
      <c r="J1361" s="3">
        <v>0</v>
      </c>
      <c r="K1361" t="s">
        <v>173</v>
      </c>
      <c r="L1361">
        <v>1660579</v>
      </c>
      <c r="M1361" s="3" t="s">
        <v>38</v>
      </c>
      <c r="N1361" s="3" t="s">
        <v>63</v>
      </c>
      <c r="O1361" s="3">
        <v>2284</v>
      </c>
      <c r="P1361" s="3">
        <v>170.78133198328595</v>
      </c>
      <c r="S1361"/>
    </row>
    <row r="1362" spans="1:19" x14ac:dyDescent="0.25">
      <c r="A1362" s="3">
        <v>1447227163.7</v>
      </c>
      <c r="B1362" s="10">
        <v>44661</v>
      </c>
      <c r="C1362" s="14">
        <v>44604</v>
      </c>
      <c r="D1362" s="14">
        <f t="shared" si="21"/>
        <v>44663</v>
      </c>
      <c r="E1362" s="3" t="s">
        <v>58</v>
      </c>
      <c r="F1362" s="3" t="s">
        <v>10</v>
      </c>
      <c r="G1362" s="3">
        <v>2</v>
      </c>
      <c r="H1362" s="3" t="s">
        <v>4</v>
      </c>
      <c r="I1362" s="3">
        <v>0</v>
      </c>
      <c r="J1362" s="3">
        <v>0</v>
      </c>
      <c r="K1362" t="s">
        <v>173</v>
      </c>
      <c r="L1362">
        <v>1660579</v>
      </c>
      <c r="M1362" s="3" t="s">
        <v>38</v>
      </c>
      <c r="N1362" s="3" t="s">
        <v>63</v>
      </c>
      <c r="O1362" s="3">
        <v>1812</v>
      </c>
      <c r="P1362" s="3">
        <v>126.58599898746445</v>
      </c>
      <c r="S1362"/>
    </row>
    <row r="1363" spans="1:19" x14ac:dyDescent="0.25">
      <c r="A1363" s="3">
        <v>1447288659.7</v>
      </c>
      <c r="B1363" s="10">
        <v>44662</v>
      </c>
      <c r="C1363" s="14">
        <v>44476</v>
      </c>
      <c r="D1363" s="14">
        <f t="shared" si="21"/>
        <v>44663</v>
      </c>
      <c r="E1363" s="3" t="s">
        <v>58</v>
      </c>
      <c r="F1363" s="3" t="s">
        <v>10</v>
      </c>
      <c r="G1363" s="3">
        <v>2</v>
      </c>
      <c r="H1363" s="3" t="s">
        <v>4</v>
      </c>
      <c r="I1363" s="3">
        <v>0</v>
      </c>
      <c r="J1363" s="3">
        <v>0</v>
      </c>
      <c r="K1363" t="s">
        <v>173</v>
      </c>
      <c r="L1363">
        <v>1660579</v>
      </c>
      <c r="M1363" s="3" t="s">
        <v>38</v>
      </c>
      <c r="N1363" s="3" t="s">
        <v>63</v>
      </c>
      <c r="O1363" s="3">
        <v>795</v>
      </c>
      <c r="P1363" s="3">
        <v>41.195332995821488</v>
      </c>
      <c r="S1363"/>
    </row>
    <row r="1364" spans="1:19" x14ac:dyDescent="0.25">
      <c r="A1364" s="3">
        <v>1447293783.7</v>
      </c>
      <c r="B1364" s="10">
        <v>44665</v>
      </c>
      <c r="C1364" s="14">
        <v>44090</v>
      </c>
      <c r="D1364" s="14">
        <f t="shared" si="21"/>
        <v>44667</v>
      </c>
      <c r="E1364" s="3" t="s">
        <v>58</v>
      </c>
      <c r="F1364" s="3" t="s">
        <v>10</v>
      </c>
      <c r="G1364" s="3">
        <v>2</v>
      </c>
      <c r="H1364" s="3" t="s">
        <v>4</v>
      </c>
      <c r="I1364" s="3">
        <v>0</v>
      </c>
      <c r="J1364" s="3">
        <v>0</v>
      </c>
      <c r="K1364" t="s">
        <v>173</v>
      </c>
      <c r="L1364">
        <v>1660579</v>
      </c>
      <c r="M1364" s="3" t="s">
        <v>38</v>
      </c>
      <c r="N1364" s="3" t="s">
        <v>63</v>
      </c>
      <c r="O1364" s="3">
        <v>1241</v>
      </c>
      <c r="P1364" s="3">
        <v>84.390665991642976</v>
      </c>
      <c r="S1364"/>
    </row>
    <row r="1365" spans="1:19" x14ac:dyDescent="0.25">
      <c r="A1365" s="3">
        <v>1447216086.7</v>
      </c>
      <c r="B1365" s="10">
        <v>44665</v>
      </c>
      <c r="C1365" s="14">
        <v>43676</v>
      </c>
      <c r="D1365" s="14">
        <f t="shared" si="21"/>
        <v>44667</v>
      </c>
      <c r="E1365" s="3" t="s">
        <v>58</v>
      </c>
      <c r="F1365" s="3" t="s">
        <v>10</v>
      </c>
      <c r="G1365" s="3">
        <v>2</v>
      </c>
      <c r="H1365" s="3" t="s">
        <v>4</v>
      </c>
      <c r="I1365" s="3">
        <v>0</v>
      </c>
      <c r="J1365" s="3">
        <v>0</v>
      </c>
      <c r="K1365" t="s">
        <v>173</v>
      </c>
      <c r="L1365">
        <v>1660579</v>
      </c>
      <c r="M1365" s="3" t="s">
        <v>38</v>
      </c>
      <c r="N1365" s="3" t="s">
        <v>63</v>
      </c>
      <c r="O1365" s="3">
        <v>1288</v>
      </c>
      <c r="P1365" s="3">
        <v>83.390665991642976</v>
      </c>
      <c r="S1365"/>
    </row>
    <row r="1366" spans="1:19" x14ac:dyDescent="0.25">
      <c r="A1366" s="3">
        <v>1447171211.7</v>
      </c>
      <c r="B1366" s="10">
        <v>44660</v>
      </c>
      <c r="C1366" s="14">
        <v>44011</v>
      </c>
      <c r="D1366" s="14">
        <f t="shared" si="21"/>
        <v>44661</v>
      </c>
      <c r="E1366" s="3" t="s">
        <v>58</v>
      </c>
      <c r="F1366" s="3" t="s">
        <v>10</v>
      </c>
      <c r="G1366" s="3">
        <v>2</v>
      </c>
      <c r="H1366" s="3" t="s">
        <v>4</v>
      </c>
      <c r="I1366" s="3">
        <v>0</v>
      </c>
      <c r="J1366" s="3">
        <v>0</v>
      </c>
      <c r="K1366" t="s">
        <v>173</v>
      </c>
      <c r="L1366">
        <v>1660579</v>
      </c>
      <c r="M1366" s="3" t="s">
        <v>38</v>
      </c>
      <c r="N1366" s="3" t="s">
        <v>63</v>
      </c>
      <c r="O1366" s="3">
        <v>829</v>
      </c>
      <c r="P1366" s="3">
        <v>48.195332995821488</v>
      </c>
      <c r="S1366"/>
    </row>
    <row r="1367" spans="1:19" x14ac:dyDescent="0.25">
      <c r="A1367" s="3">
        <v>1447288819.7</v>
      </c>
      <c r="B1367" s="10">
        <v>44660</v>
      </c>
      <c r="C1367" s="14">
        <v>43777</v>
      </c>
      <c r="D1367" s="14">
        <f t="shared" si="21"/>
        <v>44662</v>
      </c>
      <c r="E1367" s="3" t="s">
        <v>58</v>
      </c>
      <c r="F1367" s="3" t="s">
        <v>10</v>
      </c>
      <c r="G1367" s="3">
        <v>2</v>
      </c>
      <c r="H1367" s="3" t="s">
        <v>4</v>
      </c>
      <c r="I1367" s="3">
        <v>0</v>
      </c>
      <c r="J1367" s="3">
        <v>0</v>
      </c>
      <c r="K1367" t="s">
        <v>173</v>
      </c>
      <c r="L1367">
        <v>1660579</v>
      </c>
      <c r="M1367" s="3" t="s">
        <v>38</v>
      </c>
      <c r="N1367" s="3" t="s">
        <v>63</v>
      </c>
      <c r="O1367" s="3">
        <v>1818</v>
      </c>
      <c r="P1367" s="3">
        <v>123.58599898746445</v>
      </c>
      <c r="S1367"/>
    </row>
    <row r="1368" spans="1:19" x14ac:dyDescent="0.25">
      <c r="A1368" s="3">
        <v>1447354716.7</v>
      </c>
      <c r="B1368" s="10">
        <v>44658</v>
      </c>
      <c r="C1368" s="14">
        <v>44443</v>
      </c>
      <c r="D1368" s="14">
        <f t="shared" si="21"/>
        <v>44659</v>
      </c>
      <c r="E1368" s="3" t="s">
        <v>58</v>
      </c>
      <c r="F1368" s="3" t="s">
        <v>10</v>
      </c>
      <c r="G1368" s="3">
        <v>2</v>
      </c>
      <c r="H1368" s="3" t="s">
        <v>4</v>
      </c>
      <c r="I1368" s="3">
        <v>0</v>
      </c>
      <c r="J1368" s="3">
        <v>0</v>
      </c>
      <c r="K1368" t="s">
        <v>173</v>
      </c>
      <c r="L1368">
        <v>1687346</v>
      </c>
      <c r="M1368" s="3" t="s">
        <v>38</v>
      </c>
      <c r="N1368" s="3" t="s">
        <v>63</v>
      </c>
      <c r="O1368" s="3">
        <v>442</v>
      </c>
      <c r="P1368" s="3">
        <v>4.1742754420720498</v>
      </c>
      <c r="S1368"/>
    </row>
    <row r="1369" spans="1:19" x14ac:dyDescent="0.25">
      <c r="A1369" s="3">
        <v>1447240227.7</v>
      </c>
      <c r="B1369" s="10">
        <v>44662</v>
      </c>
      <c r="C1369" s="14">
        <v>43819</v>
      </c>
      <c r="D1369" s="14">
        <f t="shared" si="21"/>
        <v>44663</v>
      </c>
      <c r="E1369" s="3" t="s">
        <v>58</v>
      </c>
      <c r="F1369" s="3" t="s">
        <v>10</v>
      </c>
      <c r="G1369" s="3">
        <v>2</v>
      </c>
      <c r="H1369" s="3" t="s">
        <v>4</v>
      </c>
      <c r="I1369" s="3">
        <v>0</v>
      </c>
      <c r="J1369" s="3">
        <v>0</v>
      </c>
      <c r="K1369" t="s">
        <v>173</v>
      </c>
      <c r="L1369">
        <v>1652538</v>
      </c>
      <c r="M1369" s="3" t="s">
        <v>38</v>
      </c>
      <c r="N1369" s="3" t="s">
        <v>63</v>
      </c>
      <c r="O1369" s="3">
        <v>340</v>
      </c>
      <c r="P1369" s="3">
        <v>3.26</v>
      </c>
      <c r="S1369"/>
    </row>
    <row r="1370" spans="1:19" x14ac:dyDescent="0.25">
      <c r="A1370" s="3">
        <v>1447394616.7</v>
      </c>
      <c r="B1370" s="10">
        <v>44659</v>
      </c>
      <c r="C1370" s="14">
        <v>43501</v>
      </c>
      <c r="D1370" s="14">
        <f t="shared" si="21"/>
        <v>44661</v>
      </c>
      <c r="E1370" s="3" t="s">
        <v>58</v>
      </c>
      <c r="F1370" s="3" t="s">
        <v>10</v>
      </c>
      <c r="G1370" s="3">
        <v>2</v>
      </c>
      <c r="H1370" s="3" t="s">
        <v>4</v>
      </c>
      <c r="I1370" s="3">
        <v>0</v>
      </c>
      <c r="J1370" s="3">
        <v>0</v>
      </c>
      <c r="K1370" t="s">
        <v>173</v>
      </c>
      <c r="L1370">
        <v>1660885</v>
      </c>
      <c r="M1370" s="3" t="s">
        <v>38</v>
      </c>
      <c r="N1370" s="3" t="s">
        <v>63</v>
      </c>
      <c r="O1370" s="3">
        <v>5329</v>
      </c>
      <c r="P1370" s="3">
        <v>41.2</v>
      </c>
      <c r="S1370"/>
    </row>
    <row r="1371" spans="1:19" x14ac:dyDescent="0.25">
      <c r="A1371" s="3">
        <v>1447353038.7</v>
      </c>
      <c r="B1371" s="10">
        <v>44655</v>
      </c>
      <c r="C1371" s="14">
        <v>43607</v>
      </c>
      <c r="D1371" s="14">
        <f t="shared" si="21"/>
        <v>44657</v>
      </c>
      <c r="E1371" s="3" t="s">
        <v>58</v>
      </c>
      <c r="F1371" s="3" t="s">
        <v>10</v>
      </c>
      <c r="G1371" s="3">
        <v>2</v>
      </c>
      <c r="H1371" s="3" t="s">
        <v>4</v>
      </c>
      <c r="I1371" s="3">
        <v>0</v>
      </c>
      <c r="J1371" s="3">
        <v>0</v>
      </c>
      <c r="K1371" t="s">
        <v>173</v>
      </c>
      <c r="L1371">
        <v>1660885</v>
      </c>
      <c r="M1371" s="3" t="s">
        <v>38</v>
      </c>
      <c r="N1371" s="3" t="s">
        <v>63</v>
      </c>
      <c r="O1371" s="3">
        <v>3291</v>
      </c>
      <c r="P1371" s="3">
        <v>21.68</v>
      </c>
      <c r="S1371"/>
    </row>
    <row r="1372" spans="1:19" x14ac:dyDescent="0.25">
      <c r="A1372" s="3">
        <v>1447230394.7</v>
      </c>
      <c r="B1372" s="10">
        <v>44658</v>
      </c>
      <c r="C1372" s="14">
        <v>44162</v>
      </c>
      <c r="D1372" s="14">
        <f t="shared" si="21"/>
        <v>44660</v>
      </c>
      <c r="E1372" s="3" t="s">
        <v>58</v>
      </c>
      <c r="F1372" s="3" t="s">
        <v>10</v>
      </c>
      <c r="G1372" s="3">
        <v>2</v>
      </c>
      <c r="H1372" s="3" t="s">
        <v>4</v>
      </c>
      <c r="I1372" s="3">
        <v>0</v>
      </c>
      <c r="J1372" s="3">
        <v>0</v>
      </c>
      <c r="K1372" t="s">
        <v>173</v>
      </c>
      <c r="L1372">
        <v>1660885</v>
      </c>
      <c r="M1372" s="3" t="s">
        <v>38</v>
      </c>
      <c r="N1372" s="3" t="s">
        <v>63</v>
      </c>
      <c r="O1372" s="3">
        <v>3317</v>
      </c>
      <c r="P1372" s="3">
        <v>21.36</v>
      </c>
      <c r="S1372"/>
    </row>
    <row r="1373" spans="1:19" x14ac:dyDescent="0.25">
      <c r="A1373" s="3">
        <v>1447265704.7</v>
      </c>
      <c r="B1373" s="10">
        <v>44665</v>
      </c>
      <c r="C1373" s="14">
        <v>43843</v>
      </c>
      <c r="D1373" s="14">
        <f t="shared" si="21"/>
        <v>44666</v>
      </c>
      <c r="E1373" s="3" t="s">
        <v>58</v>
      </c>
      <c r="F1373" s="3" t="s">
        <v>10</v>
      </c>
      <c r="G1373" s="3">
        <v>2</v>
      </c>
      <c r="H1373" s="3" t="s">
        <v>4</v>
      </c>
      <c r="I1373" s="3">
        <v>0</v>
      </c>
      <c r="J1373" s="3">
        <v>0</v>
      </c>
      <c r="K1373" t="s">
        <v>173</v>
      </c>
      <c r="L1373">
        <v>1668550</v>
      </c>
      <c r="M1373" s="3" t="s">
        <v>38</v>
      </c>
      <c r="N1373" s="3" t="s">
        <v>63</v>
      </c>
      <c r="O1373" s="3">
        <v>248</v>
      </c>
      <c r="P1373" s="3">
        <v>0.12862877429741804</v>
      </c>
      <c r="S1373"/>
    </row>
    <row r="1374" spans="1:19" x14ac:dyDescent="0.25">
      <c r="A1374" s="3">
        <v>1447188576.7</v>
      </c>
      <c r="B1374" s="10">
        <v>44652</v>
      </c>
      <c r="C1374" s="14">
        <v>43611</v>
      </c>
      <c r="D1374" s="14">
        <f t="shared" si="21"/>
        <v>44653</v>
      </c>
      <c r="E1374" s="3" t="s">
        <v>58</v>
      </c>
      <c r="F1374" s="3" t="s">
        <v>10</v>
      </c>
      <c r="G1374" s="3">
        <v>2</v>
      </c>
      <c r="H1374" s="3" t="s">
        <v>4</v>
      </c>
      <c r="I1374" s="3">
        <v>0</v>
      </c>
      <c r="J1374" s="3">
        <v>0</v>
      </c>
      <c r="K1374" t="s">
        <v>173</v>
      </c>
      <c r="L1374">
        <v>1668545</v>
      </c>
      <c r="M1374" s="3" t="s">
        <v>38</v>
      </c>
      <c r="N1374" s="3" t="s">
        <v>63</v>
      </c>
      <c r="O1374" s="3">
        <v>257</v>
      </c>
      <c r="P1374" s="3">
        <v>0.21131606703386852</v>
      </c>
      <c r="S1374"/>
    </row>
    <row r="1375" spans="1:19" x14ac:dyDescent="0.25">
      <c r="A1375" s="3">
        <v>1447188579.7</v>
      </c>
      <c r="B1375" s="10">
        <v>44665</v>
      </c>
      <c r="C1375" s="14">
        <v>44083</v>
      </c>
      <c r="D1375" s="14">
        <f t="shared" si="21"/>
        <v>44666</v>
      </c>
      <c r="E1375" s="3" t="s">
        <v>58</v>
      </c>
      <c r="F1375" s="3" t="s">
        <v>10</v>
      </c>
      <c r="G1375" s="3">
        <v>2</v>
      </c>
      <c r="H1375" s="3" t="s">
        <v>4</v>
      </c>
      <c r="I1375" s="3">
        <v>0</v>
      </c>
      <c r="J1375" s="3">
        <v>0</v>
      </c>
      <c r="K1375" t="s">
        <v>173</v>
      </c>
      <c r="L1375">
        <v>1668545</v>
      </c>
      <c r="M1375" s="3" t="s">
        <v>38</v>
      </c>
      <c r="N1375" s="3" t="s">
        <v>63</v>
      </c>
      <c r="O1375" s="3">
        <v>335</v>
      </c>
      <c r="P1375" s="3">
        <v>0.63394820110160555</v>
      </c>
      <c r="S1375"/>
    </row>
    <row r="1376" spans="1:19" x14ac:dyDescent="0.25">
      <c r="A1376" s="3">
        <v>1447192328.7</v>
      </c>
      <c r="B1376" s="10">
        <v>44655</v>
      </c>
      <c r="C1376" s="14">
        <v>44241</v>
      </c>
      <c r="D1376" s="14">
        <f t="shared" si="21"/>
        <v>44656</v>
      </c>
      <c r="E1376" s="3" t="s">
        <v>58</v>
      </c>
      <c r="F1376" s="3" t="s">
        <v>10</v>
      </c>
      <c r="G1376" s="3">
        <v>2</v>
      </c>
      <c r="H1376" s="3" t="s">
        <v>4</v>
      </c>
      <c r="I1376" s="3">
        <v>0</v>
      </c>
      <c r="J1376" s="3">
        <v>0</v>
      </c>
      <c r="K1376" t="s">
        <v>173</v>
      </c>
      <c r="L1376">
        <v>1668547</v>
      </c>
      <c r="M1376" s="3" t="s">
        <v>38</v>
      </c>
      <c r="N1376" s="3" t="s">
        <v>63</v>
      </c>
      <c r="O1376" s="3">
        <v>365</v>
      </c>
      <c r="P1376" s="3">
        <v>0.39832154347883331</v>
      </c>
      <c r="S1376"/>
    </row>
    <row r="1377" spans="1:19" x14ac:dyDescent="0.25">
      <c r="A1377" s="3">
        <v>1447339823.7</v>
      </c>
      <c r="B1377" s="10">
        <v>44660</v>
      </c>
      <c r="C1377" s="14">
        <v>43910</v>
      </c>
      <c r="D1377" s="14">
        <f t="shared" si="21"/>
        <v>44661</v>
      </c>
      <c r="E1377" s="3" t="s">
        <v>58</v>
      </c>
      <c r="F1377" s="3" t="s">
        <v>10</v>
      </c>
      <c r="G1377" s="3">
        <v>2</v>
      </c>
      <c r="H1377" s="3" t="s">
        <v>4</v>
      </c>
      <c r="I1377" s="3">
        <v>0</v>
      </c>
      <c r="J1377" s="3">
        <v>0</v>
      </c>
      <c r="K1377" t="s">
        <v>173</v>
      </c>
      <c r="L1377">
        <v>1668547</v>
      </c>
      <c r="M1377" s="3" t="s">
        <v>38</v>
      </c>
      <c r="N1377" s="3" t="s">
        <v>63</v>
      </c>
      <c r="O1377" s="3">
        <v>286</v>
      </c>
      <c r="P1377" s="3">
        <v>0.15136218652195665</v>
      </c>
      <c r="S1377"/>
    </row>
    <row r="1378" spans="1:19" x14ac:dyDescent="0.25">
      <c r="A1378" s="3">
        <v>1447251054.7</v>
      </c>
      <c r="B1378" s="10">
        <v>44665</v>
      </c>
      <c r="C1378" s="14">
        <v>43805</v>
      </c>
      <c r="D1378" s="14">
        <f t="shared" si="21"/>
        <v>44666</v>
      </c>
      <c r="E1378" s="3" t="s">
        <v>58</v>
      </c>
      <c r="F1378" s="3" t="s">
        <v>10</v>
      </c>
      <c r="G1378" s="3">
        <v>2</v>
      </c>
      <c r="H1378" s="3" t="s">
        <v>4</v>
      </c>
      <c r="I1378" s="3">
        <v>0</v>
      </c>
      <c r="J1378" s="3">
        <v>0</v>
      </c>
      <c r="K1378" t="s">
        <v>173</v>
      </c>
      <c r="L1378">
        <v>1668547</v>
      </c>
      <c r="M1378" s="3" t="s">
        <v>38</v>
      </c>
      <c r="N1378" s="3" t="s">
        <v>63</v>
      </c>
      <c r="O1378" s="3">
        <v>264</v>
      </c>
      <c r="P1378" s="3">
        <v>7.9664308695766656E-2</v>
      </c>
      <c r="S1378"/>
    </row>
    <row r="1379" spans="1:19" x14ac:dyDescent="0.25">
      <c r="A1379" s="3">
        <v>1447330600.7</v>
      </c>
      <c r="B1379" s="10">
        <v>44665</v>
      </c>
      <c r="C1379" s="14">
        <v>44036</v>
      </c>
      <c r="D1379" s="14">
        <f t="shared" si="21"/>
        <v>44666</v>
      </c>
      <c r="E1379" s="3" t="s">
        <v>58</v>
      </c>
      <c r="F1379" s="3" t="s">
        <v>10</v>
      </c>
      <c r="G1379" s="3">
        <v>2</v>
      </c>
      <c r="H1379" s="3" t="s">
        <v>4</v>
      </c>
      <c r="I1379" s="3">
        <v>0</v>
      </c>
      <c r="J1379" s="3">
        <v>0</v>
      </c>
      <c r="K1379" t="s">
        <v>173</v>
      </c>
      <c r="L1379">
        <v>1668547</v>
      </c>
      <c r="M1379" s="3" t="s">
        <v>38</v>
      </c>
      <c r="N1379" s="3" t="s">
        <v>63</v>
      </c>
      <c r="O1379" s="3">
        <v>413</v>
      </c>
      <c r="P1379" s="3">
        <v>0.71697877826189993</v>
      </c>
      <c r="S1379"/>
    </row>
    <row r="1380" spans="1:19" x14ac:dyDescent="0.25">
      <c r="A1380" s="3">
        <v>1447188580.7</v>
      </c>
      <c r="B1380" s="10">
        <v>44659</v>
      </c>
      <c r="C1380" s="14">
        <v>44625</v>
      </c>
      <c r="D1380" s="14">
        <f t="shared" si="21"/>
        <v>44660</v>
      </c>
      <c r="E1380" s="3" t="s">
        <v>58</v>
      </c>
      <c r="F1380" s="3" t="s">
        <v>10</v>
      </c>
      <c r="G1380" s="3">
        <v>2</v>
      </c>
      <c r="H1380" s="3" t="s">
        <v>4</v>
      </c>
      <c r="I1380" s="3">
        <v>0</v>
      </c>
      <c r="J1380" s="3">
        <v>0</v>
      </c>
      <c r="K1380" t="s">
        <v>173</v>
      </c>
      <c r="L1380">
        <v>1668547</v>
      </c>
      <c r="M1380" s="3" t="s">
        <v>38</v>
      </c>
      <c r="N1380" s="3" t="s">
        <v>63</v>
      </c>
      <c r="O1380" s="3">
        <v>327</v>
      </c>
      <c r="P1380" s="3">
        <v>0.15932861739153331</v>
      </c>
      <c r="S1380"/>
    </row>
    <row r="1381" spans="1:19" x14ac:dyDescent="0.25">
      <c r="A1381" s="3">
        <v>1447199987.7</v>
      </c>
      <c r="B1381" s="10">
        <v>44660</v>
      </c>
      <c r="C1381" s="14">
        <v>44009</v>
      </c>
      <c r="D1381" s="14">
        <f t="shared" si="21"/>
        <v>44661</v>
      </c>
      <c r="E1381" s="3" t="s">
        <v>58</v>
      </c>
      <c r="F1381" s="3" t="s">
        <v>10</v>
      </c>
      <c r="G1381" s="3">
        <v>2</v>
      </c>
      <c r="H1381" s="3" t="s">
        <v>4</v>
      </c>
      <c r="I1381" s="3">
        <v>0</v>
      </c>
      <c r="J1381" s="3">
        <v>0</v>
      </c>
      <c r="K1381" t="s">
        <v>173</v>
      </c>
      <c r="L1381">
        <v>1668547</v>
      </c>
      <c r="M1381" s="3" t="s">
        <v>38</v>
      </c>
      <c r="N1381" s="3" t="s">
        <v>63</v>
      </c>
      <c r="O1381" s="3">
        <v>485</v>
      </c>
      <c r="P1381" s="3">
        <v>1.5136218652195665</v>
      </c>
      <c r="S1381"/>
    </row>
    <row r="1382" spans="1:19" x14ac:dyDescent="0.25">
      <c r="A1382" s="3">
        <v>1447164846.7</v>
      </c>
      <c r="B1382" s="10">
        <v>44659</v>
      </c>
      <c r="C1382" s="14">
        <v>43834</v>
      </c>
      <c r="D1382" s="14">
        <f t="shared" si="21"/>
        <v>44660</v>
      </c>
      <c r="E1382" s="3" t="s">
        <v>58</v>
      </c>
      <c r="F1382" s="3" t="s">
        <v>10</v>
      </c>
      <c r="G1382" s="3">
        <v>2</v>
      </c>
      <c r="H1382" s="3" t="s">
        <v>4</v>
      </c>
      <c r="I1382" s="3">
        <v>0</v>
      </c>
      <c r="J1382" s="3">
        <v>0</v>
      </c>
      <c r="K1382" t="s">
        <v>173</v>
      </c>
      <c r="L1382">
        <v>1668547</v>
      </c>
      <c r="M1382" s="3" t="s">
        <v>38</v>
      </c>
      <c r="N1382" s="3" t="s">
        <v>63</v>
      </c>
      <c r="O1382" s="3">
        <v>337</v>
      </c>
      <c r="P1382" s="3">
        <v>0.35052295826137331</v>
      </c>
      <c r="S1382"/>
    </row>
    <row r="1383" spans="1:19" x14ac:dyDescent="0.25">
      <c r="A1383" s="3">
        <v>1447269582.7</v>
      </c>
      <c r="B1383" s="10">
        <v>44665</v>
      </c>
      <c r="C1383" s="14">
        <v>43689</v>
      </c>
      <c r="D1383" s="14">
        <f t="shared" si="21"/>
        <v>44666</v>
      </c>
      <c r="E1383" s="3" t="s">
        <v>58</v>
      </c>
      <c r="F1383" s="3" t="s">
        <v>10</v>
      </c>
      <c r="G1383" s="3">
        <v>2</v>
      </c>
      <c r="H1383" s="3" t="s">
        <v>4</v>
      </c>
      <c r="I1383" s="3">
        <v>0</v>
      </c>
      <c r="J1383" s="3">
        <v>0</v>
      </c>
      <c r="K1383" t="s">
        <v>173</v>
      </c>
      <c r="L1383">
        <v>1683203</v>
      </c>
      <c r="M1383" s="3" t="s">
        <v>38</v>
      </c>
      <c r="N1383" s="3" t="s">
        <v>63</v>
      </c>
      <c r="O1383" s="3">
        <v>604</v>
      </c>
      <c r="P1383" s="3">
        <v>7.7285826412339143</v>
      </c>
      <c r="S1383"/>
    </row>
    <row r="1384" spans="1:19" x14ac:dyDescent="0.25">
      <c r="A1384" s="3">
        <v>1447165554.7</v>
      </c>
      <c r="B1384" s="10">
        <v>44658</v>
      </c>
      <c r="C1384" s="14">
        <v>44461</v>
      </c>
      <c r="D1384" s="14">
        <f t="shared" si="21"/>
        <v>44659</v>
      </c>
      <c r="E1384" s="3" t="s">
        <v>58</v>
      </c>
      <c r="F1384" s="3" t="s">
        <v>10</v>
      </c>
      <c r="G1384" s="3">
        <v>2</v>
      </c>
      <c r="H1384" s="3" t="s">
        <v>4</v>
      </c>
      <c r="I1384" s="3">
        <v>0</v>
      </c>
      <c r="J1384" s="3">
        <v>0</v>
      </c>
      <c r="K1384" t="s">
        <v>173</v>
      </c>
      <c r="L1384">
        <v>1654621</v>
      </c>
      <c r="M1384" s="3" t="s">
        <v>38</v>
      </c>
      <c r="N1384" s="3" t="s">
        <v>63</v>
      </c>
      <c r="O1384" s="3">
        <v>558</v>
      </c>
      <c r="P1384" s="3">
        <v>3.6012956419316846</v>
      </c>
      <c r="S1384"/>
    </row>
    <row r="1385" spans="1:19" x14ac:dyDescent="0.25">
      <c r="A1385" s="3">
        <v>1447156516.7</v>
      </c>
      <c r="B1385" s="10">
        <v>44655</v>
      </c>
      <c r="C1385" s="14">
        <v>44058</v>
      </c>
      <c r="D1385" s="14">
        <f t="shared" si="21"/>
        <v>44656</v>
      </c>
      <c r="E1385" s="3" t="s">
        <v>58</v>
      </c>
      <c r="F1385" s="3" t="s">
        <v>10</v>
      </c>
      <c r="G1385" s="3">
        <v>2</v>
      </c>
      <c r="H1385" s="3" t="s">
        <v>4</v>
      </c>
      <c r="I1385" s="3">
        <v>0</v>
      </c>
      <c r="J1385" s="3">
        <v>0</v>
      </c>
      <c r="K1385" t="s">
        <v>173</v>
      </c>
      <c r="L1385">
        <v>1677889</v>
      </c>
      <c r="M1385" s="3" t="s">
        <v>38</v>
      </c>
      <c r="N1385" s="3" t="s">
        <v>63</v>
      </c>
      <c r="O1385" s="3">
        <v>276</v>
      </c>
      <c r="P1385" s="3">
        <v>0.23132078264946088</v>
      </c>
      <c r="S1385"/>
    </row>
    <row r="1386" spans="1:19" x14ac:dyDescent="0.25">
      <c r="A1386" s="3">
        <v>1447296438.7</v>
      </c>
      <c r="B1386" s="10">
        <v>44652</v>
      </c>
      <c r="C1386" s="14">
        <v>43751</v>
      </c>
      <c r="D1386" s="14">
        <f t="shared" si="21"/>
        <v>44653</v>
      </c>
      <c r="E1386" s="3" t="s">
        <v>58</v>
      </c>
      <c r="F1386" s="3" t="s">
        <v>10</v>
      </c>
      <c r="G1386" s="3">
        <v>2</v>
      </c>
      <c r="H1386" s="3" t="s">
        <v>4</v>
      </c>
      <c r="I1386" s="3">
        <v>0</v>
      </c>
      <c r="J1386" s="3">
        <v>0</v>
      </c>
      <c r="K1386" t="s">
        <v>173</v>
      </c>
      <c r="L1386">
        <v>1677889</v>
      </c>
      <c r="M1386" s="3" t="s">
        <v>38</v>
      </c>
      <c r="N1386" s="3" t="s">
        <v>63</v>
      </c>
      <c r="O1386" s="3">
        <v>296</v>
      </c>
      <c r="P1386" s="3">
        <v>0.20240568481827825</v>
      </c>
      <c r="S1386"/>
    </row>
    <row r="1387" spans="1:19" x14ac:dyDescent="0.25">
      <c r="A1387" s="3">
        <v>1447307973.7</v>
      </c>
      <c r="B1387" s="10">
        <v>44659</v>
      </c>
      <c r="C1387" s="14">
        <v>44182</v>
      </c>
      <c r="D1387" s="14">
        <f t="shared" si="21"/>
        <v>44660</v>
      </c>
      <c r="E1387" s="3" t="s">
        <v>58</v>
      </c>
      <c r="F1387" s="3" t="s">
        <v>10</v>
      </c>
      <c r="G1387" s="3">
        <v>2</v>
      </c>
      <c r="H1387" s="3" t="s">
        <v>4</v>
      </c>
      <c r="I1387" s="3">
        <v>0</v>
      </c>
      <c r="J1387" s="3">
        <v>0</v>
      </c>
      <c r="K1387" t="s">
        <v>173</v>
      </c>
      <c r="L1387">
        <v>1666295</v>
      </c>
      <c r="M1387" s="3" t="s">
        <v>38</v>
      </c>
      <c r="N1387" s="3" t="s">
        <v>63</v>
      </c>
      <c r="O1387" s="3">
        <v>410</v>
      </c>
      <c r="P1387" s="3">
        <v>1.8117786058347725</v>
      </c>
      <c r="S1387"/>
    </row>
    <row r="1388" spans="1:19" x14ac:dyDescent="0.25">
      <c r="A1388" s="3">
        <v>1447323795.7</v>
      </c>
      <c r="B1388" s="10">
        <v>44658</v>
      </c>
      <c r="C1388" s="14">
        <v>44025</v>
      </c>
      <c r="D1388" s="14">
        <f t="shared" si="21"/>
        <v>44660</v>
      </c>
      <c r="E1388" s="3" t="s">
        <v>58</v>
      </c>
      <c r="F1388" s="3" t="s">
        <v>10</v>
      </c>
      <c r="G1388" s="3">
        <v>2</v>
      </c>
      <c r="H1388" s="3" t="s">
        <v>4</v>
      </c>
      <c r="I1388" s="3">
        <v>0</v>
      </c>
      <c r="J1388" s="3">
        <v>0</v>
      </c>
      <c r="K1388" t="s">
        <v>173</v>
      </c>
      <c r="L1388">
        <v>1666295</v>
      </c>
      <c r="M1388" s="3" t="s">
        <v>38</v>
      </c>
      <c r="N1388" s="3" t="s">
        <v>63</v>
      </c>
      <c r="O1388" s="3">
        <v>1117</v>
      </c>
      <c r="P1388" s="3">
        <v>9.6145051349631938</v>
      </c>
      <c r="S1388"/>
    </row>
    <row r="1389" spans="1:19" x14ac:dyDescent="0.25">
      <c r="A1389" s="3">
        <v>1447171210.7</v>
      </c>
      <c r="B1389" s="10">
        <v>44658</v>
      </c>
      <c r="C1389" s="14">
        <v>43550</v>
      </c>
      <c r="D1389" s="14">
        <f t="shared" si="21"/>
        <v>44659</v>
      </c>
      <c r="E1389" s="3" t="s">
        <v>58</v>
      </c>
      <c r="F1389" s="3" t="s">
        <v>10</v>
      </c>
      <c r="G1389" s="3">
        <v>2</v>
      </c>
      <c r="H1389" s="3" t="s">
        <v>4</v>
      </c>
      <c r="I1389" s="3">
        <v>0</v>
      </c>
      <c r="J1389" s="3">
        <v>0</v>
      </c>
      <c r="K1389" t="s">
        <v>173</v>
      </c>
      <c r="L1389">
        <v>1666295</v>
      </c>
      <c r="M1389" s="3" t="s">
        <v>38</v>
      </c>
      <c r="N1389" s="3" t="s">
        <v>63</v>
      </c>
      <c r="O1389" s="3">
        <v>316</v>
      </c>
      <c r="P1389" s="3">
        <v>0.33819867308915752</v>
      </c>
      <c r="S1389"/>
    </row>
    <row r="1390" spans="1:19" x14ac:dyDescent="0.25">
      <c r="A1390" s="3">
        <v>1447309589.7</v>
      </c>
      <c r="B1390" s="10">
        <v>44653</v>
      </c>
      <c r="C1390" s="14">
        <v>44392</v>
      </c>
      <c r="D1390" s="14">
        <f t="shared" si="21"/>
        <v>44654</v>
      </c>
      <c r="E1390" s="3" t="s">
        <v>58</v>
      </c>
      <c r="F1390" s="3" t="s">
        <v>10</v>
      </c>
      <c r="G1390" s="3">
        <v>2</v>
      </c>
      <c r="H1390" s="3" t="s">
        <v>4</v>
      </c>
      <c r="I1390" s="3">
        <v>0</v>
      </c>
      <c r="J1390" s="3">
        <v>0</v>
      </c>
      <c r="K1390" t="s">
        <v>173</v>
      </c>
      <c r="L1390">
        <v>1666295</v>
      </c>
      <c r="M1390" s="3" t="s">
        <v>38</v>
      </c>
      <c r="N1390" s="3" t="s">
        <v>63</v>
      </c>
      <c r="O1390" s="3">
        <v>616</v>
      </c>
      <c r="P1390" s="3">
        <v>3.6235572116695449</v>
      </c>
      <c r="S1390"/>
    </row>
    <row r="1391" spans="1:19" x14ac:dyDescent="0.25">
      <c r="A1391" s="3">
        <v>1447323888.7</v>
      </c>
      <c r="B1391" s="10">
        <v>44658</v>
      </c>
      <c r="C1391" s="14">
        <v>44185</v>
      </c>
      <c r="D1391" s="14">
        <f t="shared" si="21"/>
        <v>44659</v>
      </c>
      <c r="E1391" s="3" t="s">
        <v>58</v>
      </c>
      <c r="F1391" s="3" t="s">
        <v>10</v>
      </c>
      <c r="G1391" s="3">
        <v>2</v>
      </c>
      <c r="H1391" s="3" t="s">
        <v>4</v>
      </c>
      <c r="I1391" s="3">
        <v>0</v>
      </c>
      <c r="J1391" s="3">
        <v>0</v>
      </c>
      <c r="K1391" t="s">
        <v>173</v>
      </c>
      <c r="L1391">
        <v>1666295</v>
      </c>
      <c r="M1391" s="3" t="s">
        <v>38</v>
      </c>
      <c r="N1391" s="3" t="s">
        <v>63</v>
      </c>
      <c r="O1391" s="3">
        <v>496</v>
      </c>
      <c r="P1391" s="3">
        <v>2.4640189039352904</v>
      </c>
      <c r="S1391"/>
    </row>
    <row r="1392" spans="1:19" x14ac:dyDescent="0.25">
      <c r="A1392" s="3">
        <v>1447227095.7</v>
      </c>
      <c r="B1392" s="10">
        <v>44665</v>
      </c>
      <c r="C1392" s="14">
        <v>44395</v>
      </c>
      <c r="D1392" s="14">
        <f t="shared" si="21"/>
        <v>44666</v>
      </c>
      <c r="E1392" s="3" t="s">
        <v>58</v>
      </c>
      <c r="F1392" s="3" t="s">
        <v>10</v>
      </c>
      <c r="G1392" s="3">
        <v>2</v>
      </c>
      <c r="H1392" s="3" t="s">
        <v>4</v>
      </c>
      <c r="I1392" s="3">
        <v>0</v>
      </c>
      <c r="J1392" s="3">
        <v>0</v>
      </c>
      <c r="K1392" t="s">
        <v>173</v>
      </c>
      <c r="L1392">
        <v>1666295</v>
      </c>
      <c r="M1392" s="3" t="s">
        <v>38</v>
      </c>
      <c r="N1392" s="3" t="s">
        <v>63</v>
      </c>
      <c r="O1392" s="3">
        <v>618</v>
      </c>
      <c r="P1392" s="3">
        <v>3.68</v>
      </c>
      <c r="S1392"/>
    </row>
    <row r="1393" spans="1:19" x14ac:dyDescent="0.25">
      <c r="A1393" s="3">
        <v>1447323152.7</v>
      </c>
      <c r="B1393" s="10">
        <v>44654</v>
      </c>
      <c r="C1393" s="14">
        <v>44580</v>
      </c>
      <c r="D1393" s="14">
        <f t="shared" si="21"/>
        <v>44656</v>
      </c>
      <c r="E1393" s="3" t="s">
        <v>58</v>
      </c>
      <c r="F1393" s="3" t="s">
        <v>10</v>
      </c>
      <c r="G1393" s="3">
        <v>2</v>
      </c>
      <c r="H1393" s="3" t="s">
        <v>4</v>
      </c>
      <c r="I1393" s="3">
        <v>0</v>
      </c>
      <c r="J1393" s="3">
        <v>0</v>
      </c>
      <c r="K1393" t="s">
        <v>173</v>
      </c>
      <c r="L1393">
        <v>1666295</v>
      </c>
      <c r="M1393" s="3" t="s">
        <v>38</v>
      </c>
      <c r="N1393" s="3" t="s">
        <v>63</v>
      </c>
      <c r="O1393" s="3">
        <v>1314</v>
      </c>
      <c r="P1393" s="3">
        <v>11.44</v>
      </c>
      <c r="S1393"/>
    </row>
    <row r="1394" spans="1:19" x14ac:dyDescent="0.25">
      <c r="A1394" s="3">
        <v>1447346487.7</v>
      </c>
      <c r="B1394" s="10">
        <v>44660</v>
      </c>
      <c r="C1394" s="14">
        <v>43470</v>
      </c>
      <c r="D1394" s="14">
        <f t="shared" si="21"/>
        <v>44662</v>
      </c>
      <c r="E1394" s="3" t="s">
        <v>58</v>
      </c>
      <c r="F1394" s="3" t="s">
        <v>10</v>
      </c>
      <c r="G1394" s="3">
        <v>2</v>
      </c>
      <c r="H1394" s="3" t="s">
        <v>4</v>
      </c>
      <c r="I1394" s="3">
        <v>0</v>
      </c>
      <c r="J1394" s="3">
        <v>0</v>
      </c>
      <c r="K1394" t="s">
        <v>173</v>
      </c>
      <c r="L1394">
        <v>1666295</v>
      </c>
      <c r="M1394" s="3" t="s">
        <v>38</v>
      </c>
      <c r="N1394" s="3" t="s">
        <v>63</v>
      </c>
      <c r="O1394" s="3">
        <v>1301</v>
      </c>
      <c r="P1394" s="3">
        <v>9.7799999999999994</v>
      </c>
      <c r="S1394"/>
    </row>
    <row r="1395" spans="1:19" x14ac:dyDescent="0.25">
      <c r="A1395" s="3">
        <v>1447185728.7</v>
      </c>
      <c r="B1395" s="10">
        <v>44653</v>
      </c>
      <c r="C1395" s="14">
        <v>44388</v>
      </c>
      <c r="D1395" s="14">
        <f t="shared" si="21"/>
        <v>44655</v>
      </c>
      <c r="E1395" s="3" t="s">
        <v>58</v>
      </c>
      <c r="F1395" s="3" t="s">
        <v>10</v>
      </c>
      <c r="G1395" s="3">
        <v>2</v>
      </c>
      <c r="H1395" s="3" t="s">
        <v>4</v>
      </c>
      <c r="I1395" s="3">
        <v>0</v>
      </c>
      <c r="J1395" s="3">
        <v>0</v>
      </c>
      <c r="K1395" t="s">
        <v>173</v>
      </c>
      <c r="L1395">
        <v>1666295</v>
      </c>
      <c r="M1395" s="3" t="s">
        <v>38</v>
      </c>
      <c r="N1395" s="3" t="s">
        <v>63</v>
      </c>
      <c r="O1395" s="3">
        <v>1241</v>
      </c>
      <c r="P1395" s="3">
        <v>9.64</v>
      </c>
      <c r="S1395"/>
    </row>
    <row r="1396" spans="1:19" x14ac:dyDescent="0.25">
      <c r="A1396" s="3">
        <v>1447307847.7</v>
      </c>
      <c r="B1396" s="10">
        <v>44652</v>
      </c>
      <c r="C1396" s="14">
        <v>43536</v>
      </c>
      <c r="D1396" s="14">
        <f t="shared" si="21"/>
        <v>44654</v>
      </c>
      <c r="E1396" s="3" t="s">
        <v>58</v>
      </c>
      <c r="F1396" s="3" t="s">
        <v>10</v>
      </c>
      <c r="G1396" s="3">
        <v>2</v>
      </c>
      <c r="H1396" s="3" t="s">
        <v>4</v>
      </c>
      <c r="I1396" s="3">
        <v>0</v>
      </c>
      <c r="J1396" s="3">
        <v>0</v>
      </c>
      <c r="K1396" t="s">
        <v>173</v>
      </c>
      <c r="L1396">
        <v>1666295</v>
      </c>
      <c r="M1396" s="3" t="s">
        <v>38</v>
      </c>
      <c r="N1396" s="3" t="s">
        <v>63</v>
      </c>
      <c r="O1396" s="3">
        <v>1257</v>
      </c>
      <c r="P1396" s="3">
        <v>9.64</v>
      </c>
      <c r="S1396"/>
    </row>
    <row r="1397" spans="1:19" x14ac:dyDescent="0.25">
      <c r="A1397" s="3">
        <v>1447206236.7</v>
      </c>
      <c r="B1397" s="10">
        <v>44662</v>
      </c>
      <c r="C1397" s="14">
        <v>44572</v>
      </c>
      <c r="D1397" s="14">
        <f t="shared" si="21"/>
        <v>44664</v>
      </c>
      <c r="E1397" s="3" t="s">
        <v>58</v>
      </c>
      <c r="F1397" s="3" t="s">
        <v>10</v>
      </c>
      <c r="G1397" s="3">
        <v>2</v>
      </c>
      <c r="H1397" s="3" t="s">
        <v>4</v>
      </c>
      <c r="I1397" s="3">
        <v>0</v>
      </c>
      <c r="J1397" s="3">
        <v>0</v>
      </c>
      <c r="K1397" t="s">
        <v>173</v>
      </c>
      <c r="L1397">
        <v>1666295</v>
      </c>
      <c r="M1397" s="3" t="s">
        <v>38</v>
      </c>
      <c r="N1397" s="3" t="s">
        <v>63</v>
      </c>
      <c r="O1397" s="3">
        <v>1284</v>
      </c>
      <c r="P1397" s="3">
        <v>9.6199999999999992</v>
      </c>
      <c r="S1397"/>
    </row>
    <row r="1398" spans="1:19" x14ac:dyDescent="0.25">
      <c r="A1398" s="3">
        <v>1447156465.7</v>
      </c>
      <c r="B1398" s="10">
        <v>44661</v>
      </c>
      <c r="C1398" s="14">
        <v>43818</v>
      </c>
      <c r="D1398" s="14">
        <f t="shared" si="21"/>
        <v>44663</v>
      </c>
      <c r="E1398" s="3" t="s">
        <v>58</v>
      </c>
      <c r="F1398" s="3" t="s">
        <v>10</v>
      </c>
      <c r="G1398" s="3">
        <v>2</v>
      </c>
      <c r="H1398" s="3" t="s">
        <v>4</v>
      </c>
      <c r="I1398" s="3">
        <v>0</v>
      </c>
      <c r="J1398" s="3">
        <v>0</v>
      </c>
      <c r="K1398" t="s">
        <v>173</v>
      </c>
      <c r="L1398">
        <v>1666295</v>
      </c>
      <c r="M1398" s="3" t="s">
        <v>38</v>
      </c>
      <c r="N1398" s="3" t="s">
        <v>63</v>
      </c>
      <c r="O1398" s="3">
        <v>1237</v>
      </c>
      <c r="P1398" s="3">
        <v>9.6</v>
      </c>
      <c r="S1398"/>
    </row>
    <row r="1399" spans="1:19" x14ac:dyDescent="0.25">
      <c r="A1399" s="3">
        <v>1447165362.7</v>
      </c>
      <c r="B1399" s="10">
        <v>44658</v>
      </c>
      <c r="C1399" s="14">
        <v>43674</v>
      </c>
      <c r="D1399" s="14">
        <f t="shared" si="21"/>
        <v>44660</v>
      </c>
      <c r="E1399" s="3" t="s">
        <v>58</v>
      </c>
      <c r="F1399" s="3" t="s">
        <v>10</v>
      </c>
      <c r="G1399" s="3">
        <v>2</v>
      </c>
      <c r="H1399" s="3" t="s">
        <v>4</v>
      </c>
      <c r="I1399" s="3">
        <v>0</v>
      </c>
      <c r="J1399" s="3">
        <v>0</v>
      </c>
      <c r="K1399" t="s">
        <v>173</v>
      </c>
      <c r="L1399">
        <v>1666295</v>
      </c>
      <c r="M1399" s="3" t="s">
        <v>38</v>
      </c>
      <c r="N1399" s="3" t="s">
        <v>63</v>
      </c>
      <c r="O1399" s="3">
        <v>1245</v>
      </c>
      <c r="P1399" s="3">
        <v>9.56</v>
      </c>
      <c r="S1399"/>
    </row>
    <row r="1400" spans="1:19" x14ac:dyDescent="0.25">
      <c r="A1400" s="3">
        <v>1447227081.7</v>
      </c>
      <c r="B1400" s="10">
        <v>44661</v>
      </c>
      <c r="C1400" s="14">
        <v>43895</v>
      </c>
      <c r="D1400" s="14">
        <f t="shared" si="21"/>
        <v>44663</v>
      </c>
      <c r="E1400" s="3" t="s">
        <v>58</v>
      </c>
      <c r="F1400" s="3" t="s">
        <v>10</v>
      </c>
      <c r="G1400" s="3">
        <v>2</v>
      </c>
      <c r="H1400" s="3" t="s">
        <v>4</v>
      </c>
      <c r="I1400" s="3">
        <v>0</v>
      </c>
      <c r="J1400" s="3">
        <v>0</v>
      </c>
      <c r="K1400" t="s">
        <v>173</v>
      </c>
      <c r="L1400">
        <v>1666295</v>
      </c>
      <c r="M1400" s="3" t="s">
        <v>38</v>
      </c>
      <c r="N1400" s="3" t="s">
        <v>63</v>
      </c>
      <c r="O1400" s="3">
        <v>1010</v>
      </c>
      <c r="P1400" s="3">
        <v>5.9999999999999991</v>
      </c>
      <c r="S1400"/>
    </row>
    <row r="1401" spans="1:19" x14ac:dyDescent="0.25">
      <c r="A1401" s="3">
        <v>1447346464.7</v>
      </c>
      <c r="B1401" s="10">
        <v>44658</v>
      </c>
      <c r="C1401" s="14">
        <v>43712</v>
      </c>
      <c r="D1401" s="14">
        <f t="shared" si="21"/>
        <v>44659</v>
      </c>
      <c r="E1401" s="3" t="s">
        <v>58</v>
      </c>
      <c r="F1401" s="3" t="s">
        <v>10</v>
      </c>
      <c r="G1401" s="3">
        <v>2</v>
      </c>
      <c r="H1401" s="3" t="s">
        <v>4</v>
      </c>
      <c r="I1401" s="3">
        <v>0</v>
      </c>
      <c r="J1401" s="3">
        <v>0</v>
      </c>
      <c r="K1401" t="s">
        <v>173</v>
      </c>
      <c r="L1401">
        <v>1668346</v>
      </c>
      <c r="M1401" s="3" t="s">
        <v>38</v>
      </c>
      <c r="N1401" s="3" t="s">
        <v>63</v>
      </c>
      <c r="O1401" s="3">
        <v>293</v>
      </c>
      <c r="P1401" s="3">
        <v>2.58</v>
      </c>
      <c r="S1401"/>
    </row>
    <row r="1402" spans="1:19" x14ac:dyDescent="0.25">
      <c r="A1402" s="3">
        <v>1447302754.7</v>
      </c>
      <c r="B1402" s="10">
        <v>44653</v>
      </c>
      <c r="C1402" s="14">
        <v>44550</v>
      </c>
      <c r="D1402" s="14">
        <f t="shared" si="21"/>
        <v>44654</v>
      </c>
      <c r="E1402" s="3" t="s">
        <v>58</v>
      </c>
      <c r="F1402" s="3" t="s">
        <v>10</v>
      </c>
      <c r="G1402" s="3">
        <v>2</v>
      </c>
      <c r="H1402" s="3" t="s">
        <v>4</v>
      </c>
      <c r="I1402" s="3">
        <v>0</v>
      </c>
      <c r="J1402" s="3">
        <v>0</v>
      </c>
      <c r="K1402" t="s">
        <v>173</v>
      </c>
      <c r="L1402">
        <v>1668346</v>
      </c>
      <c r="M1402" s="3" t="s">
        <v>38</v>
      </c>
      <c r="N1402" s="3" t="s">
        <v>63</v>
      </c>
      <c r="O1402" s="3">
        <v>285</v>
      </c>
      <c r="P1402" s="3">
        <v>2.5</v>
      </c>
      <c r="S1402"/>
    </row>
    <row r="1403" spans="1:19" x14ac:dyDescent="0.25">
      <c r="A1403" s="3">
        <v>1447302781.7</v>
      </c>
      <c r="B1403" s="10">
        <v>44655</v>
      </c>
      <c r="C1403" s="14">
        <v>44434</v>
      </c>
      <c r="D1403" s="14">
        <f t="shared" si="21"/>
        <v>44656</v>
      </c>
      <c r="E1403" s="3" t="s">
        <v>58</v>
      </c>
      <c r="F1403" s="3" t="s">
        <v>10</v>
      </c>
      <c r="G1403" s="3">
        <v>2</v>
      </c>
      <c r="H1403" s="3" t="s">
        <v>4</v>
      </c>
      <c r="I1403" s="3">
        <v>0</v>
      </c>
      <c r="J1403" s="3">
        <v>0</v>
      </c>
      <c r="K1403" t="s">
        <v>173</v>
      </c>
      <c r="L1403">
        <v>1668346</v>
      </c>
      <c r="M1403" s="3" t="s">
        <v>38</v>
      </c>
      <c r="N1403" s="3" t="s">
        <v>63</v>
      </c>
      <c r="O1403" s="3">
        <v>333</v>
      </c>
      <c r="P1403" s="3">
        <v>4.04</v>
      </c>
      <c r="S1403"/>
    </row>
    <row r="1404" spans="1:19" x14ac:dyDescent="0.25">
      <c r="A1404" s="3">
        <v>1447323771.7</v>
      </c>
      <c r="B1404" s="10">
        <v>44654</v>
      </c>
      <c r="C1404" s="14">
        <v>44267</v>
      </c>
      <c r="D1404" s="14">
        <f t="shared" si="21"/>
        <v>44655</v>
      </c>
      <c r="E1404" s="3" t="s">
        <v>58</v>
      </c>
      <c r="F1404" s="3" t="s">
        <v>10</v>
      </c>
      <c r="G1404" s="3">
        <v>2</v>
      </c>
      <c r="H1404" s="3" t="s">
        <v>4</v>
      </c>
      <c r="I1404" s="3">
        <v>0</v>
      </c>
      <c r="J1404" s="3">
        <v>0</v>
      </c>
      <c r="K1404" t="s">
        <v>173</v>
      </c>
      <c r="L1404">
        <v>1668346</v>
      </c>
      <c r="M1404" s="3" t="s">
        <v>38</v>
      </c>
      <c r="N1404" s="3" t="s">
        <v>63</v>
      </c>
      <c r="O1404" s="3">
        <v>339</v>
      </c>
      <c r="P1404" s="3">
        <v>4.0199999999999996</v>
      </c>
      <c r="S1404"/>
    </row>
    <row r="1405" spans="1:19" x14ac:dyDescent="0.25">
      <c r="A1405" s="3">
        <v>1447165274.7</v>
      </c>
      <c r="B1405" s="10">
        <v>44654</v>
      </c>
      <c r="C1405" s="14">
        <v>44202</v>
      </c>
      <c r="D1405" s="14">
        <f t="shared" si="21"/>
        <v>44655</v>
      </c>
      <c r="E1405" s="3" t="s">
        <v>58</v>
      </c>
      <c r="F1405" s="3" t="s">
        <v>10</v>
      </c>
      <c r="G1405" s="3">
        <v>2</v>
      </c>
      <c r="H1405" s="3" t="s">
        <v>4</v>
      </c>
      <c r="I1405" s="3">
        <v>0</v>
      </c>
      <c r="J1405" s="3">
        <v>0</v>
      </c>
      <c r="K1405" t="s">
        <v>173</v>
      </c>
      <c r="L1405">
        <v>1668346</v>
      </c>
      <c r="M1405" s="3" t="s">
        <v>38</v>
      </c>
      <c r="N1405" s="3" t="s">
        <v>63</v>
      </c>
      <c r="O1405" s="3">
        <v>351</v>
      </c>
      <c r="P1405" s="3">
        <v>3.94</v>
      </c>
      <c r="S1405"/>
    </row>
    <row r="1406" spans="1:19" x14ac:dyDescent="0.25">
      <c r="A1406" s="3">
        <v>1447302769.7</v>
      </c>
      <c r="B1406" s="10">
        <v>44661</v>
      </c>
      <c r="C1406" s="14">
        <v>43695</v>
      </c>
      <c r="D1406" s="14">
        <f t="shared" si="21"/>
        <v>44662</v>
      </c>
      <c r="E1406" s="3" t="s">
        <v>58</v>
      </c>
      <c r="F1406" s="3" t="s">
        <v>10</v>
      </c>
      <c r="G1406" s="3">
        <v>2</v>
      </c>
      <c r="H1406" s="3" t="s">
        <v>4</v>
      </c>
      <c r="I1406" s="3">
        <v>0</v>
      </c>
      <c r="J1406" s="3">
        <v>0</v>
      </c>
      <c r="K1406" t="s">
        <v>173</v>
      </c>
      <c r="L1406">
        <v>1668346</v>
      </c>
      <c r="M1406" s="3" t="s">
        <v>38</v>
      </c>
      <c r="N1406" s="3" t="s">
        <v>63</v>
      </c>
      <c r="O1406" s="3">
        <v>372</v>
      </c>
      <c r="P1406" s="3">
        <v>5.5</v>
      </c>
      <c r="S1406"/>
    </row>
    <row r="1407" spans="1:19" x14ac:dyDescent="0.25">
      <c r="A1407" s="3">
        <v>1447156302.7</v>
      </c>
      <c r="B1407" s="10">
        <v>44659</v>
      </c>
      <c r="C1407" s="14">
        <v>43780</v>
      </c>
      <c r="D1407" s="14">
        <f t="shared" si="21"/>
        <v>44660</v>
      </c>
      <c r="E1407" s="3" t="s">
        <v>58</v>
      </c>
      <c r="F1407" s="3" t="s">
        <v>10</v>
      </c>
      <c r="G1407" s="3">
        <v>2</v>
      </c>
      <c r="H1407" s="3" t="s">
        <v>4</v>
      </c>
      <c r="I1407" s="3">
        <v>0</v>
      </c>
      <c r="J1407" s="3">
        <v>0</v>
      </c>
      <c r="K1407" t="s">
        <v>173</v>
      </c>
      <c r="L1407">
        <v>1668347</v>
      </c>
      <c r="M1407" s="3" t="s">
        <v>38</v>
      </c>
      <c r="N1407" s="3" t="s">
        <v>63</v>
      </c>
      <c r="O1407" s="3">
        <v>475</v>
      </c>
      <c r="P1407" s="3">
        <v>26.94</v>
      </c>
      <c r="S1407"/>
    </row>
    <row r="1408" spans="1:19" x14ac:dyDescent="0.25">
      <c r="A1408" s="3">
        <v>1447206161.7</v>
      </c>
      <c r="B1408" s="10">
        <v>44659</v>
      </c>
      <c r="C1408" s="14">
        <v>43600</v>
      </c>
      <c r="D1408" s="14">
        <f t="shared" si="21"/>
        <v>44660</v>
      </c>
      <c r="E1408" s="3" t="s">
        <v>58</v>
      </c>
      <c r="F1408" s="3" t="s">
        <v>10</v>
      </c>
      <c r="G1408" s="3">
        <v>2</v>
      </c>
      <c r="H1408" s="3" t="s">
        <v>4</v>
      </c>
      <c r="I1408" s="3">
        <v>0</v>
      </c>
      <c r="J1408" s="3">
        <v>0</v>
      </c>
      <c r="K1408" t="s">
        <v>173</v>
      </c>
      <c r="L1408">
        <v>1668346</v>
      </c>
      <c r="M1408" s="3" t="s">
        <v>38</v>
      </c>
      <c r="N1408" s="3" t="s">
        <v>63</v>
      </c>
      <c r="O1408" s="3">
        <v>459</v>
      </c>
      <c r="P1408" s="3">
        <v>15.38</v>
      </c>
      <c r="S1408"/>
    </row>
    <row r="1409" spans="1:19" x14ac:dyDescent="0.25">
      <c r="A1409" s="3">
        <v>1447185656.7</v>
      </c>
      <c r="B1409" s="10">
        <v>44653</v>
      </c>
      <c r="C1409" s="14">
        <v>43565</v>
      </c>
      <c r="D1409" s="14">
        <f t="shared" si="21"/>
        <v>44654</v>
      </c>
      <c r="E1409" s="3" t="s">
        <v>58</v>
      </c>
      <c r="F1409" s="3" t="s">
        <v>10</v>
      </c>
      <c r="G1409" s="3">
        <v>2</v>
      </c>
      <c r="H1409" s="3" t="s">
        <v>4</v>
      </c>
      <c r="I1409" s="3">
        <v>0</v>
      </c>
      <c r="J1409" s="3">
        <v>0</v>
      </c>
      <c r="K1409" t="s">
        <v>173</v>
      </c>
      <c r="L1409">
        <v>1668346</v>
      </c>
      <c r="M1409" s="3" t="s">
        <v>38</v>
      </c>
      <c r="N1409" s="3" t="s">
        <v>63</v>
      </c>
      <c r="O1409" s="3">
        <v>443</v>
      </c>
      <c r="P1409" s="3">
        <v>14.3</v>
      </c>
      <c r="S1409"/>
    </row>
    <row r="1410" spans="1:19" x14ac:dyDescent="0.25">
      <c r="A1410" s="3">
        <v>1447302739.7</v>
      </c>
      <c r="B1410" s="10">
        <v>44658</v>
      </c>
      <c r="C1410" s="14">
        <v>44066</v>
      </c>
      <c r="D1410" s="14">
        <f t="shared" si="21"/>
        <v>44659</v>
      </c>
      <c r="E1410" s="3" t="s">
        <v>58</v>
      </c>
      <c r="F1410" s="3" t="s">
        <v>10</v>
      </c>
      <c r="G1410" s="3">
        <v>2</v>
      </c>
      <c r="H1410" s="3" t="s">
        <v>4</v>
      </c>
      <c r="I1410" s="3">
        <v>0</v>
      </c>
      <c r="J1410" s="3">
        <v>0</v>
      </c>
      <c r="K1410" t="s">
        <v>173</v>
      </c>
      <c r="L1410">
        <v>1668346</v>
      </c>
      <c r="M1410" s="3" t="s">
        <v>38</v>
      </c>
      <c r="N1410" s="3" t="s">
        <v>63</v>
      </c>
      <c r="O1410" s="3">
        <v>363</v>
      </c>
      <c r="P1410" s="3">
        <v>9.18</v>
      </c>
      <c r="S1410"/>
    </row>
    <row r="1411" spans="1:19" x14ac:dyDescent="0.25">
      <c r="A1411" s="3">
        <v>1447156240.7</v>
      </c>
      <c r="B1411" s="10">
        <v>44653</v>
      </c>
      <c r="C1411" s="14">
        <v>44083</v>
      </c>
      <c r="D1411" s="14">
        <f t="shared" ref="D1411:D1474" si="22">IF(O1411&lt;1000,B1411+1,B1411+2)</f>
        <v>44654</v>
      </c>
      <c r="E1411" s="3" t="s">
        <v>58</v>
      </c>
      <c r="F1411" s="3" t="s">
        <v>10</v>
      </c>
      <c r="G1411" s="3">
        <v>2</v>
      </c>
      <c r="H1411" s="3" t="s">
        <v>4</v>
      </c>
      <c r="I1411" s="3">
        <v>0</v>
      </c>
      <c r="J1411" s="3">
        <v>0</v>
      </c>
      <c r="K1411" t="s">
        <v>173</v>
      </c>
      <c r="L1411">
        <v>1668346</v>
      </c>
      <c r="M1411" s="3" t="s">
        <v>38</v>
      </c>
      <c r="N1411" s="3" t="s">
        <v>63</v>
      </c>
      <c r="O1411" s="3">
        <v>485</v>
      </c>
      <c r="P1411" s="3">
        <v>21.6</v>
      </c>
      <c r="S1411"/>
    </row>
    <row r="1412" spans="1:19" x14ac:dyDescent="0.25">
      <c r="A1412" s="3">
        <v>1447409847.7</v>
      </c>
      <c r="B1412" s="10">
        <v>44660</v>
      </c>
      <c r="C1412" s="14">
        <v>44464</v>
      </c>
      <c r="D1412" s="14">
        <f t="shared" si="22"/>
        <v>44661</v>
      </c>
      <c r="E1412" s="3" t="s">
        <v>58</v>
      </c>
      <c r="F1412" s="3" t="s">
        <v>10</v>
      </c>
      <c r="G1412" s="3">
        <v>2</v>
      </c>
      <c r="H1412" s="3" t="s">
        <v>4</v>
      </c>
      <c r="I1412" s="3">
        <v>0</v>
      </c>
      <c r="J1412" s="3">
        <v>0</v>
      </c>
      <c r="K1412" t="s">
        <v>173</v>
      </c>
      <c r="L1412">
        <v>1668346</v>
      </c>
      <c r="M1412" s="3" t="s">
        <v>38</v>
      </c>
      <c r="N1412" s="3" t="s">
        <v>63</v>
      </c>
      <c r="O1412" s="3">
        <v>500</v>
      </c>
      <c r="P1412" s="3">
        <v>23.98</v>
      </c>
      <c r="S1412"/>
    </row>
    <row r="1413" spans="1:19" x14ac:dyDescent="0.25">
      <c r="A1413" s="3">
        <v>1447278135.7</v>
      </c>
      <c r="B1413" s="10">
        <v>44653</v>
      </c>
      <c r="C1413" s="14">
        <v>44053</v>
      </c>
      <c r="D1413" s="14">
        <f t="shared" si="22"/>
        <v>44654</v>
      </c>
      <c r="E1413" s="3" t="s">
        <v>58</v>
      </c>
      <c r="F1413" s="3" t="s">
        <v>10</v>
      </c>
      <c r="G1413" s="3">
        <v>2</v>
      </c>
      <c r="H1413" s="3" t="s">
        <v>4</v>
      </c>
      <c r="I1413" s="3">
        <v>0</v>
      </c>
      <c r="J1413" s="3">
        <v>0</v>
      </c>
      <c r="K1413" t="s">
        <v>173</v>
      </c>
      <c r="L1413">
        <v>1668343</v>
      </c>
      <c r="M1413" s="3" t="s">
        <v>38</v>
      </c>
      <c r="N1413" s="3" t="s">
        <v>63</v>
      </c>
      <c r="O1413" s="3">
        <v>668</v>
      </c>
      <c r="P1413" s="3">
        <v>40.74</v>
      </c>
      <c r="S1413"/>
    </row>
    <row r="1414" spans="1:19" x14ac:dyDescent="0.25">
      <c r="A1414" s="3">
        <v>1447310547.7</v>
      </c>
      <c r="B1414" s="10">
        <v>44658</v>
      </c>
      <c r="C1414" s="14">
        <v>43925</v>
      </c>
      <c r="D1414" s="14">
        <f t="shared" si="22"/>
        <v>44659</v>
      </c>
      <c r="E1414" s="3" t="s">
        <v>58</v>
      </c>
      <c r="F1414" s="3" t="s">
        <v>10</v>
      </c>
      <c r="G1414" s="3">
        <v>2</v>
      </c>
      <c r="H1414" s="3" t="s">
        <v>4</v>
      </c>
      <c r="I1414" s="3">
        <v>0</v>
      </c>
      <c r="J1414" s="3">
        <v>0</v>
      </c>
      <c r="K1414" t="s">
        <v>173</v>
      </c>
      <c r="L1414">
        <v>1693618</v>
      </c>
      <c r="M1414" s="3" t="s">
        <v>38</v>
      </c>
      <c r="N1414" s="3" t="s">
        <v>63</v>
      </c>
      <c r="O1414" s="3">
        <v>504</v>
      </c>
      <c r="P1414" s="3">
        <v>2.3066797270978987</v>
      </c>
      <c r="S1414"/>
    </row>
    <row r="1415" spans="1:19" x14ac:dyDescent="0.25">
      <c r="A1415" s="3">
        <v>1447172299.7</v>
      </c>
      <c r="B1415" s="10">
        <v>44662</v>
      </c>
      <c r="C1415" s="14">
        <v>44008</v>
      </c>
      <c r="D1415" s="14">
        <f t="shared" si="22"/>
        <v>44663</v>
      </c>
      <c r="E1415" s="3" t="s">
        <v>58</v>
      </c>
      <c r="F1415" s="3" t="s">
        <v>10</v>
      </c>
      <c r="G1415" s="3">
        <v>2</v>
      </c>
      <c r="H1415" s="3" t="s">
        <v>4</v>
      </c>
      <c r="I1415" s="3">
        <v>0</v>
      </c>
      <c r="J1415" s="3">
        <v>0</v>
      </c>
      <c r="K1415" t="s">
        <v>173</v>
      </c>
      <c r="L1415">
        <v>1693618</v>
      </c>
      <c r="M1415" s="3" t="s">
        <v>38</v>
      </c>
      <c r="N1415" s="3" t="s">
        <v>63</v>
      </c>
      <c r="O1415" s="3">
        <v>692</v>
      </c>
      <c r="P1415" s="3">
        <v>4.2481351640719636</v>
      </c>
      <c r="S1415"/>
    </row>
    <row r="1416" spans="1:19" x14ac:dyDescent="0.25">
      <c r="A1416" s="3">
        <v>1447332276.7</v>
      </c>
      <c r="B1416" s="10">
        <v>44660</v>
      </c>
      <c r="C1416" s="14">
        <v>44080</v>
      </c>
      <c r="D1416" s="14">
        <f t="shared" si="22"/>
        <v>44661</v>
      </c>
      <c r="E1416" s="3" t="s">
        <v>58</v>
      </c>
      <c r="F1416" s="3" t="s">
        <v>10</v>
      </c>
      <c r="G1416" s="3">
        <v>2</v>
      </c>
      <c r="H1416" s="3" t="s">
        <v>4</v>
      </c>
      <c r="I1416" s="3">
        <v>0</v>
      </c>
      <c r="J1416" s="3">
        <v>0</v>
      </c>
      <c r="K1416" t="s">
        <v>173</v>
      </c>
      <c r="L1416">
        <v>1693618</v>
      </c>
      <c r="M1416" s="3" t="s">
        <v>38</v>
      </c>
      <c r="N1416" s="3" t="s">
        <v>63</v>
      </c>
      <c r="O1416" s="3">
        <v>663</v>
      </c>
      <c r="P1416" s="3">
        <v>3.4600195906468483</v>
      </c>
      <c r="S1416"/>
    </row>
    <row r="1417" spans="1:19" x14ac:dyDescent="0.25">
      <c r="A1417" s="3">
        <v>1447156708.7</v>
      </c>
      <c r="B1417" s="10">
        <v>44665</v>
      </c>
      <c r="C1417" s="14">
        <v>44053</v>
      </c>
      <c r="D1417" s="14">
        <f t="shared" si="22"/>
        <v>44666</v>
      </c>
      <c r="E1417" s="3" t="s">
        <v>58</v>
      </c>
      <c r="F1417" s="3" t="s">
        <v>10</v>
      </c>
      <c r="G1417" s="3">
        <v>2</v>
      </c>
      <c r="H1417" s="3" t="s">
        <v>4</v>
      </c>
      <c r="I1417" s="3">
        <v>0</v>
      </c>
      <c r="J1417" s="3">
        <v>0</v>
      </c>
      <c r="K1417" t="s">
        <v>173</v>
      </c>
      <c r="L1417">
        <v>1693618</v>
      </c>
      <c r="M1417" s="3" t="s">
        <v>38</v>
      </c>
      <c r="N1417" s="3" t="s">
        <v>63</v>
      </c>
      <c r="O1417" s="3">
        <v>829</v>
      </c>
      <c r="P1417" s="3">
        <v>5.1708070549111227</v>
      </c>
      <c r="S1417"/>
    </row>
    <row r="1418" spans="1:19" x14ac:dyDescent="0.25">
      <c r="A1418" s="3">
        <v>1447331115.7</v>
      </c>
      <c r="B1418" s="10">
        <v>44658</v>
      </c>
      <c r="C1418" s="14">
        <v>44097</v>
      </c>
      <c r="D1418" s="14">
        <f t="shared" si="22"/>
        <v>44660</v>
      </c>
      <c r="E1418" s="3" t="s">
        <v>58</v>
      </c>
      <c r="F1418" s="3" t="s">
        <v>10</v>
      </c>
      <c r="G1418" s="3">
        <v>2</v>
      </c>
      <c r="H1418" s="3" t="s">
        <v>4</v>
      </c>
      <c r="I1418" s="3">
        <v>0</v>
      </c>
      <c r="J1418" s="3">
        <v>0</v>
      </c>
      <c r="K1418" t="s">
        <v>174</v>
      </c>
      <c r="L1418">
        <v>1699540</v>
      </c>
      <c r="M1418" s="3" t="s">
        <v>44</v>
      </c>
      <c r="N1418" s="3" t="s">
        <v>63</v>
      </c>
      <c r="O1418" s="3">
        <v>1835</v>
      </c>
      <c r="P1418" s="3">
        <v>2.8717492002246945</v>
      </c>
      <c r="S1418"/>
    </row>
    <row r="1419" spans="1:19" x14ac:dyDescent="0.25">
      <c r="A1419" s="3">
        <v>1447309051.7</v>
      </c>
      <c r="B1419" s="10">
        <v>44659</v>
      </c>
      <c r="C1419" s="14">
        <v>44397</v>
      </c>
      <c r="D1419" s="14">
        <f t="shared" si="22"/>
        <v>44660</v>
      </c>
      <c r="E1419" s="3" t="s">
        <v>58</v>
      </c>
      <c r="F1419" s="3" t="s">
        <v>10</v>
      </c>
      <c r="G1419" s="3">
        <v>2</v>
      </c>
      <c r="H1419" s="3" t="s">
        <v>4</v>
      </c>
      <c r="I1419" s="3">
        <v>3</v>
      </c>
      <c r="J1419" s="3">
        <v>0</v>
      </c>
      <c r="K1419" t="s">
        <v>173</v>
      </c>
      <c r="L1419">
        <v>1692997</v>
      </c>
      <c r="M1419" s="3" t="s">
        <v>38</v>
      </c>
      <c r="N1419" s="3" t="s">
        <v>63</v>
      </c>
      <c r="O1419" s="3">
        <v>495</v>
      </c>
      <c r="P1419" s="3">
        <v>4.6079887641969712</v>
      </c>
      <c r="S1419"/>
    </row>
    <row r="1420" spans="1:19" x14ac:dyDescent="0.25">
      <c r="A1420" s="3">
        <v>1447313841.7</v>
      </c>
      <c r="B1420" s="10">
        <v>44659</v>
      </c>
      <c r="C1420" s="14">
        <v>44222</v>
      </c>
      <c r="D1420" s="14">
        <f t="shared" si="22"/>
        <v>44660</v>
      </c>
      <c r="E1420" s="3" t="s">
        <v>58</v>
      </c>
      <c r="F1420" s="3" t="s">
        <v>10</v>
      </c>
      <c r="G1420" s="3">
        <v>2</v>
      </c>
      <c r="H1420" s="3" t="s">
        <v>4</v>
      </c>
      <c r="I1420" s="3">
        <v>3</v>
      </c>
      <c r="J1420" s="3">
        <v>0</v>
      </c>
      <c r="K1420" t="s">
        <v>173</v>
      </c>
      <c r="L1420">
        <v>1692997</v>
      </c>
      <c r="M1420" s="3" t="s">
        <v>38</v>
      </c>
      <c r="N1420" s="3" t="s">
        <v>63</v>
      </c>
      <c r="O1420" s="3">
        <v>472</v>
      </c>
      <c r="P1420" s="3">
        <v>4.6079887641969712</v>
      </c>
      <c r="S1420"/>
    </row>
    <row r="1421" spans="1:19" x14ac:dyDescent="0.25">
      <c r="A1421" s="3">
        <v>1447227096.7</v>
      </c>
      <c r="B1421" s="10">
        <v>44660</v>
      </c>
      <c r="C1421" s="14">
        <v>43584</v>
      </c>
      <c r="D1421" s="14">
        <f t="shared" si="22"/>
        <v>44661</v>
      </c>
      <c r="E1421" s="3" t="s">
        <v>58</v>
      </c>
      <c r="F1421" s="3" t="s">
        <v>10</v>
      </c>
      <c r="G1421" s="3">
        <v>2</v>
      </c>
      <c r="H1421" s="3" t="s">
        <v>4</v>
      </c>
      <c r="I1421" s="3">
        <v>3</v>
      </c>
      <c r="J1421" s="3">
        <v>0</v>
      </c>
      <c r="K1421" t="s">
        <v>173</v>
      </c>
      <c r="L1421">
        <v>1692997</v>
      </c>
      <c r="M1421" s="3" t="s">
        <v>38</v>
      </c>
      <c r="N1421" s="3" t="s">
        <v>63</v>
      </c>
      <c r="O1421" s="3">
        <v>446</v>
      </c>
      <c r="P1421" s="3">
        <v>4.6079887641969712</v>
      </c>
      <c r="S1421"/>
    </row>
    <row r="1422" spans="1:19" x14ac:dyDescent="0.25">
      <c r="A1422" s="3">
        <v>1447289371.7</v>
      </c>
      <c r="B1422" s="10">
        <v>44662</v>
      </c>
      <c r="C1422" s="14">
        <v>43697</v>
      </c>
      <c r="D1422" s="14">
        <f t="shared" si="22"/>
        <v>44663</v>
      </c>
      <c r="E1422" s="3" t="s">
        <v>58</v>
      </c>
      <c r="F1422" s="3" t="s">
        <v>10</v>
      </c>
      <c r="G1422" s="3">
        <v>2</v>
      </c>
      <c r="H1422" s="3" t="s">
        <v>4</v>
      </c>
      <c r="I1422" s="3">
        <v>3</v>
      </c>
      <c r="J1422" s="3">
        <v>0</v>
      </c>
      <c r="K1422" t="s">
        <v>173</v>
      </c>
      <c r="L1422">
        <v>1692997</v>
      </c>
      <c r="M1422" s="3" t="s">
        <v>38</v>
      </c>
      <c r="N1422" s="3" t="s">
        <v>63</v>
      </c>
      <c r="O1422" s="3">
        <v>423</v>
      </c>
      <c r="P1422" s="3">
        <v>4.6079887641969712</v>
      </c>
      <c r="S1422"/>
    </row>
    <row r="1423" spans="1:19" x14ac:dyDescent="0.25">
      <c r="A1423" s="3">
        <v>1447226838.7</v>
      </c>
      <c r="B1423" s="10">
        <v>44665</v>
      </c>
      <c r="C1423" s="14">
        <v>44298</v>
      </c>
      <c r="D1423" s="14">
        <f t="shared" si="22"/>
        <v>44666</v>
      </c>
      <c r="E1423" s="3" t="s">
        <v>58</v>
      </c>
      <c r="F1423" s="3" t="s">
        <v>10</v>
      </c>
      <c r="G1423" s="3">
        <v>2</v>
      </c>
      <c r="H1423" s="3" t="s">
        <v>4</v>
      </c>
      <c r="I1423" s="3">
        <v>3</v>
      </c>
      <c r="J1423" s="3">
        <v>0</v>
      </c>
      <c r="K1423" t="s">
        <v>173</v>
      </c>
      <c r="L1423">
        <v>1692997</v>
      </c>
      <c r="M1423" s="3" t="s">
        <v>38</v>
      </c>
      <c r="N1423" s="3" t="s">
        <v>63</v>
      </c>
      <c r="O1423" s="3">
        <v>401</v>
      </c>
      <c r="P1423" s="3">
        <v>2.3039943820984856</v>
      </c>
      <c r="S1423"/>
    </row>
    <row r="1424" spans="1:19" x14ac:dyDescent="0.25">
      <c r="A1424" s="3">
        <v>1447357413.7</v>
      </c>
      <c r="B1424" s="10">
        <v>44654</v>
      </c>
      <c r="C1424" s="14">
        <v>43827</v>
      </c>
      <c r="D1424" s="14">
        <f t="shared" si="22"/>
        <v>44655</v>
      </c>
      <c r="E1424" s="3" t="s">
        <v>58</v>
      </c>
      <c r="F1424" s="3" t="s">
        <v>10</v>
      </c>
      <c r="G1424" s="3">
        <v>2</v>
      </c>
      <c r="H1424" s="3" t="s">
        <v>4</v>
      </c>
      <c r="I1424" s="3">
        <v>3</v>
      </c>
      <c r="J1424" s="3">
        <v>0</v>
      </c>
      <c r="K1424" t="s">
        <v>173</v>
      </c>
      <c r="L1424">
        <v>1692997</v>
      </c>
      <c r="M1424" s="3" t="s">
        <v>38</v>
      </c>
      <c r="N1424" s="3" t="s">
        <v>63</v>
      </c>
      <c r="O1424" s="3">
        <v>484</v>
      </c>
      <c r="P1424" s="3">
        <v>4.6079887641969712</v>
      </c>
      <c r="S1424"/>
    </row>
    <row r="1425" spans="1:19" x14ac:dyDescent="0.25">
      <c r="A1425" s="3">
        <v>1447289356.7</v>
      </c>
      <c r="B1425" s="10">
        <v>44661</v>
      </c>
      <c r="C1425" s="14">
        <v>44210</v>
      </c>
      <c r="D1425" s="14">
        <f t="shared" si="22"/>
        <v>44662</v>
      </c>
      <c r="E1425" s="3" t="s">
        <v>58</v>
      </c>
      <c r="F1425" s="3" t="s">
        <v>10</v>
      </c>
      <c r="G1425" s="3">
        <v>2</v>
      </c>
      <c r="H1425" s="3" t="s">
        <v>4</v>
      </c>
      <c r="I1425" s="3">
        <v>3</v>
      </c>
      <c r="J1425" s="3">
        <v>0</v>
      </c>
      <c r="K1425" t="s">
        <v>173</v>
      </c>
      <c r="L1425">
        <v>1692997</v>
      </c>
      <c r="M1425" s="3" t="s">
        <v>38</v>
      </c>
      <c r="N1425" s="3" t="s">
        <v>63</v>
      </c>
      <c r="O1425" s="3">
        <v>613</v>
      </c>
      <c r="P1425" s="3">
        <v>9.2159775283939425</v>
      </c>
      <c r="S1425"/>
    </row>
    <row r="1426" spans="1:19" x14ac:dyDescent="0.25">
      <c r="A1426" s="3">
        <v>1447346093.7</v>
      </c>
      <c r="B1426" s="10">
        <v>44655</v>
      </c>
      <c r="C1426" s="14">
        <v>43758</v>
      </c>
      <c r="D1426" s="14">
        <f t="shared" si="22"/>
        <v>44656</v>
      </c>
      <c r="E1426" s="3" t="s">
        <v>58</v>
      </c>
      <c r="F1426" s="3" t="s">
        <v>10</v>
      </c>
      <c r="G1426" s="3">
        <v>2</v>
      </c>
      <c r="H1426" s="3" t="s">
        <v>4</v>
      </c>
      <c r="I1426" s="3">
        <v>3</v>
      </c>
      <c r="J1426" s="3">
        <v>0</v>
      </c>
      <c r="K1426" t="s">
        <v>173</v>
      </c>
      <c r="L1426">
        <v>1692997</v>
      </c>
      <c r="M1426" s="3" t="s">
        <v>38</v>
      </c>
      <c r="N1426" s="3" t="s">
        <v>63</v>
      </c>
      <c r="O1426" s="3">
        <v>434</v>
      </c>
      <c r="P1426" s="3">
        <v>4.6079887641969712</v>
      </c>
      <c r="S1426"/>
    </row>
    <row r="1427" spans="1:19" x14ac:dyDescent="0.25">
      <c r="A1427" s="3">
        <v>1447234662.7</v>
      </c>
      <c r="B1427" s="10">
        <v>44655</v>
      </c>
      <c r="C1427" s="14">
        <v>43818</v>
      </c>
      <c r="D1427" s="14">
        <f t="shared" si="22"/>
        <v>44656</v>
      </c>
      <c r="E1427" s="3" t="s">
        <v>58</v>
      </c>
      <c r="F1427" s="3" t="s">
        <v>10</v>
      </c>
      <c r="G1427" s="3">
        <v>2</v>
      </c>
      <c r="H1427" s="3" t="s">
        <v>4</v>
      </c>
      <c r="I1427" s="3">
        <v>3</v>
      </c>
      <c r="J1427" s="3">
        <v>0</v>
      </c>
      <c r="K1427" t="s">
        <v>173</v>
      </c>
      <c r="L1427">
        <v>1692997</v>
      </c>
      <c r="M1427" s="3" t="s">
        <v>38</v>
      </c>
      <c r="N1427" s="3" t="s">
        <v>63</v>
      </c>
      <c r="O1427" s="3">
        <v>584</v>
      </c>
      <c r="P1427" s="3">
        <v>6.9119831462954568</v>
      </c>
      <c r="S1427"/>
    </row>
    <row r="1428" spans="1:19" x14ac:dyDescent="0.25">
      <c r="A1428" s="3">
        <v>1447248523.7</v>
      </c>
      <c r="B1428" s="10">
        <v>44654</v>
      </c>
      <c r="C1428" s="14">
        <v>44275</v>
      </c>
      <c r="D1428" s="14">
        <f t="shared" si="22"/>
        <v>44655</v>
      </c>
      <c r="E1428" s="3" t="s">
        <v>58</v>
      </c>
      <c r="F1428" s="3" t="s">
        <v>10</v>
      </c>
      <c r="G1428" s="3">
        <v>2</v>
      </c>
      <c r="H1428" s="3" t="s">
        <v>4</v>
      </c>
      <c r="I1428" s="3">
        <v>3</v>
      </c>
      <c r="J1428" s="3">
        <v>0</v>
      </c>
      <c r="K1428" t="s">
        <v>173</v>
      </c>
      <c r="L1428">
        <v>1692997</v>
      </c>
      <c r="M1428" s="3" t="s">
        <v>38</v>
      </c>
      <c r="N1428" s="3" t="s">
        <v>63</v>
      </c>
      <c r="O1428" s="3">
        <v>444</v>
      </c>
      <c r="P1428" s="3">
        <v>4.6079887641969712</v>
      </c>
      <c r="S1428"/>
    </row>
    <row r="1429" spans="1:19" x14ac:dyDescent="0.25">
      <c r="A1429" s="3">
        <v>1447227005.7</v>
      </c>
      <c r="B1429" s="10">
        <v>44655</v>
      </c>
      <c r="C1429" s="14">
        <v>44501</v>
      </c>
      <c r="D1429" s="14">
        <f t="shared" si="22"/>
        <v>44656</v>
      </c>
      <c r="E1429" s="3" t="s">
        <v>58</v>
      </c>
      <c r="F1429" s="3" t="s">
        <v>10</v>
      </c>
      <c r="G1429" s="3">
        <v>2</v>
      </c>
      <c r="H1429" s="3" t="s">
        <v>4</v>
      </c>
      <c r="I1429" s="3">
        <v>3</v>
      </c>
      <c r="J1429" s="3">
        <v>0</v>
      </c>
      <c r="K1429" t="s">
        <v>173</v>
      </c>
      <c r="L1429">
        <v>1692997</v>
      </c>
      <c r="M1429" s="3" t="s">
        <v>38</v>
      </c>
      <c r="N1429" s="3" t="s">
        <v>63</v>
      </c>
      <c r="O1429" s="3">
        <v>372</v>
      </c>
      <c r="P1429" s="3">
        <v>2.3039943820984856</v>
      </c>
      <c r="S1429"/>
    </row>
    <row r="1430" spans="1:19" x14ac:dyDescent="0.25">
      <c r="A1430" s="3">
        <v>1447149210.7</v>
      </c>
      <c r="B1430" s="10">
        <v>44658</v>
      </c>
      <c r="C1430" s="14">
        <v>44103</v>
      </c>
      <c r="D1430" s="14">
        <f t="shared" si="22"/>
        <v>44659</v>
      </c>
      <c r="E1430" s="3" t="s">
        <v>58</v>
      </c>
      <c r="F1430" s="3" t="s">
        <v>10</v>
      </c>
      <c r="G1430" s="3">
        <v>2</v>
      </c>
      <c r="H1430" s="3" t="s">
        <v>4</v>
      </c>
      <c r="I1430" s="3">
        <v>3</v>
      </c>
      <c r="J1430" s="3">
        <v>0</v>
      </c>
      <c r="K1430" t="s">
        <v>173</v>
      </c>
      <c r="L1430">
        <v>1692997</v>
      </c>
      <c r="M1430" s="3" t="s">
        <v>38</v>
      </c>
      <c r="N1430" s="3" t="s">
        <v>63</v>
      </c>
      <c r="O1430" s="3">
        <v>404</v>
      </c>
      <c r="P1430" s="3">
        <v>4.6079887641969712</v>
      </c>
      <c r="S1430"/>
    </row>
    <row r="1431" spans="1:19" x14ac:dyDescent="0.25">
      <c r="A1431" s="3">
        <v>1447310293.7</v>
      </c>
      <c r="B1431" s="10">
        <v>44658</v>
      </c>
      <c r="C1431" s="14">
        <v>43828</v>
      </c>
      <c r="D1431" s="14">
        <f t="shared" si="22"/>
        <v>44659</v>
      </c>
      <c r="E1431" s="3" t="s">
        <v>58</v>
      </c>
      <c r="F1431" s="3" t="s">
        <v>10</v>
      </c>
      <c r="G1431" s="3">
        <v>2</v>
      </c>
      <c r="H1431" s="3" t="s">
        <v>4</v>
      </c>
      <c r="I1431" s="3">
        <v>3</v>
      </c>
      <c r="J1431" s="3">
        <v>0</v>
      </c>
      <c r="K1431" t="s">
        <v>173</v>
      </c>
      <c r="L1431">
        <v>1693019</v>
      </c>
      <c r="M1431" s="3" t="s">
        <v>38</v>
      </c>
      <c r="N1431" s="3" t="s">
        <v>63</v>
      </c>
      <c r="O1431" s="3">
        <v>471</v>
      </c>
      <c r="P1431" s="3">
        <v>11.895</v>
      </c>
      <c r="S1431"/>
    </row>
    <row r="1432" spans="1:19" x14ac:dyDescent="0.25">
      <c r="A1432" s="3">
        <v>1447310313.7</v>
      </c>
      <c r="B1432" s="10">
        <v>44652</v>
      </c>
      <c r="C1432" s="14">
        <v>43970</v>
      </c>
      <c r="D1432" s="14">
        <f t="shared" si="22"/>
        <v>44653</v>
      </c>
      <c r="E1432" s="3" t="s">
        <v>58</v>
      </c>
      <c r="F1432" s="3" t="s">
        <v>10</v>
      </c>
      <c r="G1432" s="3">
        <v>2</v>
      </c>
      <c r="H1432" s="3" t="s">
        <v>4</v>
      </c>
      <c r="I1432" s="3">
        <v>3</v>
      </c>
      <c r="J1432" s="3">
        <v>0</v>
      </c>
      <c r="K1432" t="s">
        <v>173</v>
      </c>
      <c r="L1432">
        <v>1693019</v>
      </c>
      <c r="M1432" s="3" t="s">
        <v>38</v>
      </c>
      <c r="N1432" s="3" t="s">
        <v>63</v>
      </c>
      <c r="O1432" s="3">
        <v>421</v>
      </c>
      <c r="P1432" s="3">
        <v>12.895</v>
      </c>
      <c r="S1432"/>
    </row>
    <row r="1433" spans="1:19" x14ac:dyDescent="0.25">
      <c r="A1433" s="3">
        <v>1447310314.7</v>
      </c>
      <c r="B1433" s="10">
        <v>44654</v>
      </c>
      <c r="C1433" s="14">
        <v>43876</v>
      </c>
      <c r="D1433" s="14">
        <f t="shared" si="22"/>
        <v>44655</v>
      </c>
      <c r="E1433" s="3" t="s">
        <v>58</v>
      </c>
      <c r="F1433" s="3" t="s">
        <v>10</v>
      </c>
      <c r="G1433" s="3">
        <v>2</v>
      </c>
      <c r="H1433" s="3" t="s">
        <v>4</v>
      </c>
      <c r="I1433" s="3">
        <v>3</v>
      </c>
      <c r="J1433" s="3">
        <v>0</v>
      </c>
      <c r="K1433" t="s">
        <v>173</v>
      </c>
      <c r="L1433">
        <v>1693019</v>
      </c>
      <c r="M1433" s="3" t="s">
        <v>38</v>
      </c>
      <c r="N1433" s="3" t="s">
        <v>63</v>
      </c>
      <c r="O1433" s="3">
        <v>412</v>
      </c>
      <c r="P1433" s="3">
        <v>6.44</v>
      </c>
      <c r="S1433"/>
    </row>
    <row r="1434" spans="1:19" x14ac:dyDescent="0.25">
      <c r="A1434" s="3">
        <v>1447310312.7</v>
      </c>
      <c r="B1434" s="10">
        <v>44660</v>
      </c>
      <c r="C1434" s="14">
        <v>44467</v>
      </c>
      <c r="D1434" s="14">
        <f t="shared" si="22"/>
        <v>44661</v>
      </c>
      <c r="E1434" s="3" t="s">
        <v>58</v>
      </c>
      <c r="F1434" s="3" t="s">
        <v>10</v>
      </c>
      <c r="G1434" s="3">
        <v>2</v>
      </c>
      <c r="H1434" s="3" t="s">
        <v>4</v>
      </c>
      <c r="I1434" s="3">
        <v>3</v>
      </c>
      <c r="J1434" s="3">
        <v>0</v>
      </c>
      <c r="K1434" t="s">
        <v>173</v>
      </c>
      <c r="L1434">
        <v>1693019</v>
      </c>
      <c r="M1434" s="3" t="s">
        <v>38</v>
      </c>
      <c r="N1434" s="3" t="s">
        <v>63</v>
      </c>
      <c r="O1434" s="3">
        <v>412</v>
      </c>
      <c r="P1434" s="3">
        <v>11.88</v>
      </c>
      <c r="S1434"/>
    </row>
    <row r="1435" spans="1:19" x14ac:dyDescent="0.25">
      <c r="A1435" s="3">
        <v>1447238131.7</v>
      </c>
      <c r="B1435" s="10">
        <v>44653</v>
      </c>
      <c r="C1435" s="14">
        <v>43868</v>
      </c>
      <c r="D1435" s="14">
        <f t="shared" si="22"/>
        <v>44655</v>
      </c>
      <c r="E1435" s="3" t="s">
        <v>58</v>
      </c>
      <c r="F1435" s="3" t="s">
        <v>10</v>
      </c>
      <c r="G1435" s="3">
        <v>2</v>
      </c>
      <c r="H1435" s="3" t="s">
        <v>4</v>
      </c>
      <c r="I1435" s="3">
        <v>3</v>
      </c>
      <c r="J1435" s="3">
        <v>0</v>
      </c>
      <c r="K1435" t="s">
        <v>173</v>
      </c>
      <c r="L1435">
        <v>1650586</v>
      </c>
      <c r="M1435" s="3" t="s">
        <v>38</v>
      </c>
      <c r="N1435" s="3" t="s">
        <v>63</v>
      </c>
      <c r="O1435" s="3">
        <v>1288</v>
      </c>
      <c r="P1435" s="3">
        <v>12.350588235294119</v>
      </c>
      <c r="S1435"/>
    </row>
    <row r="1436" spans="1:19" x14ac:dyDescent="0.25">
      <c r="A1436" s="3">
        <v>1447336246.7</v>
      </c>
      <c r="B1436" s="10">
        <v>44661</v>
      </c>
      <c r="C1436" s="14">
        <v>44289</v>
      </c>
      <c r="D1436" s="14">
        <f t="shared" si="22"/>
        <v>44662</v>
      </c>
      <c r="E1436" s="3" t="s">
        <v>58</v>
      </c>
      <c r="F1436" s="3" t="s">
        <v>10</v>
      </c>
      <c r="G1436" s="3">
        <v>2</v>
      </c>
      <c r="H1436" s="3" t="s">
        <v>4</v>
      </c>
      <c r="I1436" s="3">
        <v>3</v>
      </c>
      <c r="J1436" s="3">
        <v>0</v>
      </c>
      <c r="K1436" t="s">
        <v>173</v>
      </c>
      <c r="L1436">
        <v>1675655</v>
      </c>
      <c r="M1436" s="3" t="s">
        <v>38</v>
      </c>
      <c r="N1436" s="3" t="s">
        <v>63</v>
      </c>
      <c r="O1436" s="3">
        <v>819</v>
      </c>
      <c r="P1436" s="3">
        <v>4.5999999999999996</v>
      </c>
      <c r="S1436"/>
    </row>
    <row r="1437" spans="1:19" x14ac:dyDescent="0.25">
      <c r="A1437" s="3">
        <v>1447411084.7</v>
      </c>
      <c r="B1437" s="10">
        <v>44660</v>
      </c>
      <c r="C1437" s="14">
        <v>43537</v>
      </c>
      <c r="D1437" s="14">
        <f t="shared" si="22"/>
        <v>44661</v>
      </c>
      <c r="E1437" s="3" t="s">
        <v>58</v>
      </c>
      <c r="F1437" s="3" t="s">
        <v>10</v>
      </c>
      <c r="G1437" s="3">
        <v>2</v>
      </c>
      <c r="H1437" s="3" t="s">
        <v>4</v>
      </c>
      <c r="I1437" s="3">
        <v>3</v>
      </c>
      <c r="J1437" s="3">
        <v>0</v>
      </c>
      <c r="K1437" t="s">
        <v>173</v>
      </c>
      <c r="L1437">
        <v>1660673</v>
      </c>
      <c r="M1437" s="3" t="s">
        <v>38</v>
      </c>
      <c r="N1437" s="3" t="s">
        <v>63</v>
      </c>
      <c r="O1437" s="3">
        <v>298</v>
      </c>
      <c r="P1437" s="3">
        <v>0.38428186106846041</v>
      </c>
      <c r="S1437"/>
    </row>
    <row r="1438" spans="1:19" x14ac:dyDescent="0.25">
      <c r="A1438" s="3">
        <v>1447139286.7</v>
      </c>
      <c r="B1438" s="10">
        <v>44665</v>
      </c>
      <c r="C1438" s="14">
        <v>43793</v>
      </c>
      <c r="D1438" s="14">
        <f t="shared" si="22"/>
        <v>44666</v>
      </c>
      <c r="E1438" s="3" t="s">
        <v>58</v>
      </c>
      <c r="F1438" s="3" t="s">
        <v>10</v>
      </c>
      <c r="G1438" s="3">
        <v>2</v>
      </c>
      <c r="H1438" s="3" t="s">
        <v>4</v>
      </c>
      <c r="I1438" s="3">
        <v>3</v>
      </c>
      <c r="J1438" s="3">
        <v>0</v>
      </c>
      <c r="K1438" t="s">
        <v>173</v>
      </c>
      <c r="L1438">
        <v>1660673</v>
      </c>
      <c r="M1438" s="3" t="s">
        <v>38</v>
      </c>
      <c r="N1438" s="3" t="s">
        <v>63</v>
      </c>
      <c r="O1438" s="3">
        <v>348</v>
      </c>
      <c r="P1438" s="3">
        <v>1.0979481744813155</v>
      </c>
      <c r="S1438"/>
    </row>
    <row r="1439" spans="1:19" x14ac:dyDescent="0.25">
      <c r="A1439" s="3">
        <v>1447313996.7</v>
      </c>
      <c r="B1439" s="10">
        <v>44661</v>
      </c>
      <c r="C1439" s="14">
        <v>43666</v>
      </c>
      <c r="D1439" s="14">
        <f t="shared" si="22"/>
        <v>44662</v>
      </c>
      <c r="E1439" s="3" t="s">
        <v>58</v>
      </c>
      <c r="F1439" s="3" t="s">
        <v>10</v>
      </c>
      <c r="G1439" s="3">
        <v>2</v>
      </c>
      <c r="H1439" s="3" t="s">
        <v>4</v>
      </c>
      <c r="I1439" s="3">
        <v>3</v>
      </c>
      <c r="J1439" s="3">
        <v>0</v>
      </c>
      <c r="K1439" t="s">
        <v>173</v>
      </c>
      <c r="L1439">
        <v>1660673</v>
      </c>
      <c r="M1439" s="3" t="s">
        <v>38</v>
      </c>
      <c r="N1439" s="3" t="s">
        <v>63</v>
      </c>
      <c r="O1439" s="3">
        <v>266</v>
      </c>
      <c r="P1439" s="3">
        <v>0.54897408724065777</v>
      </c>
      <c r="S1439"/>
    </row>
    <row r="1440" spans="1:19" x14ac:dyDescent="0.25">
      <c r="A1440" s="3">
        <v>1447183502.7</v>
      </c>
      <c r="B1440" s="10">
        <v>44665</v>
      </c>
      <c r="C1440" s="14">
        <v>44143</v>
      </c>
      <c r="D1440" s="14">
        <f t="shared" si="22"/>
        <v>44666</v>
      </c>
      <c r="E1440" s="3" t="s">
        <v>58</v>
      </c>
      <c r="F1440" s="3" t="s">
        <v>10</v>
      </c>
      <c r="G1440" s="3">
        <v>2</v>
      </c>
      <c r="H1440" s="3" t="s">
        <v>4</v>
      </c>
      <c r="I1440" s="3">
        <v>3</v>
      </c>
      <c r="J1440" s="3">
        <v>0</v>
      </c>
      <c r="K1440" t="s">
        <v>173</v>
      </c>
      <c r="L1440">
        <v>1650685</v>
      </c>
      <c r="M1440" s="3" t="s">
        <v>38</v>
      </c>
      <c r="N1440" s="3" t="s">
        <v>63</v>
      </c>
      <c r="O1440" s="3">
        <v>739</v>
      </c>
      <c r="P1440" s="3">
        <v>3.7388762585254955</v>
      </c>
      <c r="S1440"/>
    </row>
    <row r="1441" spans="1:19" x14ac:dyDescent="0.25">
      <c r="A1441" s="3">
        <v>1447183386.7</v>
      </c>
      <c r="B1441" s="10">
        <v>44659</v>
      </c>
      <c r="C1441" s="14">
        <v>43601</v>
      </c>
      <c r="D1441" s="14">
        <f t="shared" si="22"/>
        <v>44660</v>
      </c>
      <c r="E1441" s="3" t="s">
        <v>58</v>
      </c>
      <c r="F1441" s="3" t="s">
        <v>10</v>
      </c>
      <c r="G1441" s="3">
        <v>2</v>
      </c>
      <c r="H1441" s="3" t="s">
        <v>4</v>
      </c>
      <c r="I1441" s="3">
        <v>3</v>
      </c>
      <c r="J1441" s="3">
        <v>0</v>
      </c>
      <c r="K1441" t="s">
        <v>173</v>
      </c>
      <c r="L1441">
        <v>1650685</v>
      </c>
      <c r="M1441" s="3" t="s">
        <v>38</v>
      </c>
      <c r="N1441" s="3" t="s">
        <v>63</v>
      </c>
      <c r="O1441" s="3">
        <v>799</v>
      </c>
      <c r="P1441" s="3">
        <v>3.8884313088665157</v>
      </c>
      <c r="S1441"/>
    </row>
    <row r="1442" spans="1:19" x14ac:dyDescent="0.25">
      <c r="A1442" s="3">
        <v>1447183385.7</v>
      </c>
      <c r="B1442" s="10">
        <v>44658</v>
      </c>
      <c r="C1442" s="14">
        <v>44305</v>
      </c>
      <c r="D1442" s="14">
        <f t="shared" si="22"/>
        <v>44659</v>
      </c>
      <c r="E1442" s="3" t="s">
        <v>58</v>
      </c>
      <c r="F1442" s="3" t="s">
        <v>10</v>
      </c>
      <c r="G1442" s="3">
        <v>2</v>
      </c>
      <c r="H1442" s="3" t="s">
        <v>4</v>
      </c>
      <c r="I1442" s="3">
        <v>3</v>
      </c>
      <c r="J1442" s="3">
        <v>0</v>
      </c>
      <c r="K1442" t="s">
        <v>173</v>
      </c>
      <c r="L1442">
        <v>1650685</v>
      </c>
      <c r="M1442" s="3" t="s">
        <v>38</v>
      </c>
      <c r="N1442" s="3" t="s">
        <v>63</v>
      </c>
      <c r="O1442" s="3">
        <v>757</v>
      </c>
      <c r="P1442" s="3">
        <v>3.7014874959402406</v>
      </c>
      <c r="S1442"/>
    </row>
    <row r="1443" spans="1:19" x14ac:dyDescent="0.25">
      <c r="A1443" s="3">
        <v>1447411615.7</v>
      </c>
      <c r="B1443" s="10">
        <v>44653</v>
      </c>
      <c r="C1443" s="14">
        <v>44517</v>
      </c>
      <c r="D1443" s="14">
        <f t="shared" si="22"/>
        <v>44655</v>
      </c>
      <c r="E1443" s="3" t="s">
        <v>58</v>
      </c>
      <c r="F1443" s="3" t="s">
        <v>10</v>
      </c>
      <c r="G1443" s="3">
        <v>2</v>
      </c>
      <c r="H1443" s="3" t="s">
        <v>4</v>
      </c>
      <c r="I1443" s="3">
        <v>3</v>
      </c>
      <c r="J1443" s="3">
        <v>0</v>
      </c>
      <c r="K1443" t="s">
        <v>173</v>
      </c>
      <c r="L1443">
        <v>1651302</v>
      </c>
      <c r="M1443" s="3" t="s">
        <v>38</v>
      </c>
      <c r="N1443" s="3" t="s">
        <v>63</v>
      </c>
      <c r="O1443" s="3">
        <v>1264</v>
      </c>
      <c r="P1443" s="3">
        <v>4.12</v>
      </c>
      <c r="S1443"/>
    </row>
    <row r="1444" spans="1:19" x14ac:dyDescent="0.25">
      <c r="A1444" s="3">
        <v>1447411581.7</v>
      </c>
      <c r="B1444" s="10">
        <v>44653</v>
      </c>
      <c r="C1444" s="14">
        <v>43939</v>
      </c>
      <c r="D1444" s="14">
        <f t="shared" si="22"/>
        <v>44655</v>
      </c>
      <c r="E1444" s="3" t="s">
        <v>58</v>
      </c>
      <c r="F1444" s="3" t="s">
        <v>10</v>
      </c>
      <c r="G1444" s="3">
        <v>2</v>
      </c>
      <c r="H1444" s="3" t="s">
        <v>4</v>
      </c>
      <c r="I1444" s="3">
        <v>3</v>
      </c>
      <c r="J1444" s="3">
        <v>0</v>
      </c>
      <c r="K1444" t="s">
        <v>173</v>
      </c>
      <c r="L1444">
        <v>1651302</v>
      </c>
      <c r="M1444" s="3" t="s">
        <v>38</v>
      </c>
      <c r="N1444" s="3" t="s">
        <v>63</v>
      </c>
      <c r="O1444" s="3">
        <v>1363</v>
      </c>
      <c r="P1444" s="3">
        <v>4.5199999999999996</v>
      </c>
      <c r="S1444"/>
    </row>
    <row r="1445" spans="1:19" x14ac:dyDescent="0.25">
      <c r="A1445" s="3">
        <v>1447227197.7</v>
      </c>
      <c r="B1445" s="10">
        <v>44661</v>
      </c>
      <c r="C1445" s="14">
        <v>43521</v>
      </c>
      <c r="D1445" s="14">
        <f t="shared" si="22"/>
        <v>44662</v>
      </c>
      <c r="E1445" s="3" t="s">
        <v>58</v>
      </c>
      <c r="F1445" s="3" t="s">
        <v>10</v>
      </c>
      <c r="G1445" s="3">
        <v>2</v>
      </c>
      <c r="H1445" s="3" t="s">
        <v>4</v>
      </c>
      <c r="I1445" s="3">
        <v>3</v>
      </c>
      <c r="J1445" s="3">
        <v>0</v>
      </c>
      <c r="K1445" t="s">
        <v>173</v>
      </c>
      <c r="L1445">
        <v>1651299</v>
      </c>
      <c r="M1445" s="3" t="s">
        <v>38</v>
      </c>
      <c r="N1445" s="3" t="s">
        <v>63</v>
      </c>
      <c r="O1445" s="3">
        <v>792</v>
      </c>
      <c r="P1445" s="3">
        <v>1.5211460963469858</v>
      </c>
      <c r="S1445"/>
    </row>
    <row r="1446" spans="1:19" x14ac:dyDescent="0.25">
      <c r="A1446" s="3">
        <v>1447168926.7</v>
      </c>
      <c r="B1446" s="10">
        <v>44652</v>
      </c>
      <c r="C1446" s="14">
        <v>43746</v>
      </c>
      <c r="D1446" s="14">
        <f t="shared" si="22"/>
        <v>44654</v>
      </c>
      <c r="E1446" s="3" t="s">
        <v>58</v>
      </c>
      <c r="F1446" s="3" t="s">
        <v>10</v>
      </c>
      <c r="G1446" s="3">
        <v>2</v>
      </c>
      <c r="H1446" s="3" t="s">
        <v>4</v>
      </c>
      <c r="I1446" s="3">
        <v>3</v>
      </c>
      <c r="J1446" s="3">
        <v>0</v>
      </c>
      <c r="K1446" t="s">
        <v>173</v>
      </c>
      <c r="L1446">
        <v>1651299</v>
      </c>
      <c r="M1446" s="3" t="s">
        <v>38</v>
      </c>
      <c r="N1446" s="3" t="s">
        <v>63</v>
      </c>
      <c r="O1446" s="3">
        <v>4327</v>
      </c>
      <c r="P1446" s="3">
        <v>11.62</v>
      </c>
      <c r="S1446"/>
    </row>
    <row r="1447" spans="1:19" x14ac:dyDescent="0.25">
      <c r="A1447" s="3">
        <v>1447336248.7</v>
      </c>
      <c r="B1447" s="10">
        <v>44665</v>
      </c>
      <c r="C1447" s="14">
        <v>43857</v>
      </c>
      <c r="D1447" s="14">
        <f t="shared" si="22"/>
        <v>44667</v>
      </c>
      <c r="E1447" s="3" t="s">
        <v>58</v>
      </c>
      <c r="F1447" s="3" t="s">
        <v>10</v>
      </c>
      <c r="G1447" s="3">
        <v>2</v>
      </c>
      <c r="H1447" s="3" t="s">
        <v>4</v>
      </c>
      <c r="I1447" s="3">
        <v>3</v>
      </c>
      <c r="J1447" s="3">
        <v>0</v>
      </c>
      <c r="K1447" t="s">
        <v>173</v>
      </c>
      <c r="L1447">
        <v>1656246</v>
      </c>
      <c r="M1447" s="3" t="s">
        <v>38</v>
      </c>
      <c r="N1447" s="3" t="s">
        <v>63</v>
      </c>
      <c r="O1447" s="3">
        <v>1276</v>
      </c>
      <c r="P1447" s="3">
        <v>4.096305732484077</v>
      </c>
      <c r="S1447"/>
    </row>
    <row r="1448" spans="1:19" x14ac:dyDescent="0.25">
      <c r="A1448" s="3">
        <v>1447199010.7</v>
      </c>
      <c r="B1448" s="10">
        <v>44652</v>
      </c>
      <c r="C1448" s="14">
        <v>44273</v>
      </c>
      <c r="D1448" s="14">
        <f t="shared" si="22"/>
        <v>44653</v>
      </c>
      <c r="E1448" s="3" t="s">
        <v>58</v>
      </c>
      <c r="F1448" s="3" t="s">
        <v>10</v>
      </c>
      <c r="G1448" s="3">
        <v>2</v>
      </c>
      <c r="H1448" s="3" t="s">
        <v>4</v>
      </c>
      <c r="I1448" s="3">
        <v>3</v>
      </c>
      <c r="J1448" s="3">
        <v>0</v>
      </c>
      <c r="K1448" t="s">
        <v>173</v>
      </c>
      <c r="L1448">
        <v>1689012</v>
      </c>
      <c r="M1448" s="3" t="s">
        <v>38</v>
      </c>
      <c r="N1448" s="3" t="s">
        <v>63</v>
      </c>
      <c r="O1448" s="3">
        <v>367</v>
      </c>
      <c r="P1448" s="3">
        <v>0.29968000342573692</v>
      </c>
      <c r="S1448"/>
    </row>
    <row r="1449" spans="1:19" x14ac:dyDescent="0.25">
      <c r="A1449" s="3">
        <v>1447152751.7</v>
      </c>
      <c r="B1449" s="10">
        <v>44659</v>
      </c>
      <c r="C1449" s="14">
        <v>44599</v>
      </c>
      <c r="D1449" s="14">
        <f t="shared" si="22"/>
        <v>44660</v>
      </c>
      <c r="E1449" s="3" t="s">
        <v>58</v>
      </c>
      <c r="F1449" s="3" t="s">
        <v>10</v>
      </c>
      <c r="G1449" s="3">
        <v>2</v>
      </c>
      <c r="H1449" s="3" t="s">
        <v>4</v>
      </c>
      <c r="I1449" s="3">
        <v>3</v>
      </c>
      <c r="J1449" s="3">
        <v>0</v>
      </c>
      <c r="K1449" t="s">
        <v>173</v>
      </c>
      <c r="L1449">
        <v>1669702</v>
      </c>
      <c r="M1449" s="3" t="s">
        <v>38</v>
      </c>
      <c r="N1449" s="3" t="s">
        <v>63</v>
      </c>
      <c r="O1449" s="3">
        <v>277</v>
      </c>
      <c r="P1449" s="3">
        <v>0.48406943396226426</v>
      </c>
      <c r="S1449"/>
    </row>
    <row r="1450" spans="1:19" x14ac:dyDescent="0.25">
      <c r="A1450" s="3">
        <v>1447373751.7</v>
      </c>
      <c r="B1450" s="10">
        <v>44658</v>
      </c>
      <c r="C1450" s="14">
        <v>44641</v>
      </c>
      <c r="D1450" s="14">
        <f t="shared" si="22"/>
        <v>44659</v>
      </c>
      <c r="E1450" s="3" t="s">
        <v>58</v>
      </c>
      <c r="F1450" s="3" t="s">
        <v>10</v>
      </c>
      <c r="G1450" s="3">
        <v>2</v>
      </c>
      <c r="H1450" s="3" t="s">
        <v>4</v>
      </c>
      <c r="I1450" s="3">
        <v>3</v>
      </c>
      <c r="J1450" s="3">
        <v>0</v>
      </c>
      <c r="K1450" t="s">
        <v>173</v>
      </c>
      <c r="L1450">
        <v>1656347</v>
      </c>
      <c r="M1450" s="3" t="s">
        <v>38</v>
      </c>
      <c r="N1450" s="3" t="s">
        <v>63</v>
      </c>
      <c r="O1450" s="3">
        <v>258</v>
      </c>
      <c r="P1450" s="3">
        <v>3.1000000000000005</v>
      </c>
      <c r="S1450"/>
    </row>
    <row r="1451" spans="1:19" x14ac:dyDescent="0.25">
      <c r="A1451" s="3">
        <v>1447162961.7</v>
      </c>
      <c r="B1451" s="10">
        <v>44658</v>
      </c>
      <c r="C1451" s="14">
        <v>43520</v>
      </c>
      <c r="D1451" s="14">
        <f t="shared" si="22"/>
        <v>44659</v>
      </c>
      <c r="E1451" s="3" t="s">
        <v>58</v>
      </c>
      <c r="F1451" s="3" t="s">
        <v>10</v>
      </c>
      <c r="G1451" s="3">
        <v>2</v>
      </c>
      <c r="H1451" s="3" t="s">
        <v>4</v>
      </c>
      <c r="I1451" s="3">
        <v>3</v>
      </c>
      <c r="J1451" s="3">
        <v>0</v>
      </c>
      <c r="K1451" t="s">
        <v>173</v>
      </c>
      <c r="L1451">
        <v>1644050</v>
      </c>
      <c r="M1451" s="3" t="s">
        <v>38</v>
      </c>
      <c r="N1451" s="3" t="s">
        <v>63</v>
      </c>
      <c r="O1451" s="3">
        <v>253</v>
      </c>
      <c r="P1451" s="3">
        <v>0.71732494963937643</v>
      </c>
      <c r="S1451"/>
    </row>
    <row r="1452" spans="1:19" x14ac:dyDescent="0.25">
      <c r="A1452" s="3">
        <v>1447149295.7</v>
      </c>
      <c r="B1452" s="10">
        <v>44654</v>
      </c>
      <c r="C1452" s="14">
        <v>44230</v>
      </c>
      <c r="D1452" s="14">
        <f t="shared" si="22"/>
        <v>44655</v>
      </c>
      <c r="E1452" s="3" t="s">
        <v>58</v>
      </c>
      <c r="F1452" s="3" t="s">
        <v>10</v>
      </c>
      <c r="G1452" s="3">
        <v>2</v>
      </c>
      <c r="H1452" s="3" t="s">
        <v>4</v>
      </c>
      <c r="I1452" s="3">
        <v>3</v>
      </c>
      <c r="J1452" s="3">
        <v>0</v>
      </c>
      <c r="K1452" t="s">
        <v>173</v>
      </c>
      <c r="L1452">
        <v>1668128</v>
      </c>
      <c r="M1452" s="3" t="s">
        <v>38</v>
      </c>
      <c r="N1452" s="3" t="s">
        <v>63</v>
      </c>
      <c r="O1452" s="3">
        <v>368</v>
      </c>
      <c r="P1452" s="3">
        <v>11.582655957944274</v>
      </c>
      <c r="S1452"/>
    </row>
    <row r="1453" spans="1:19" x14ac:dyDescent="0.25">
      <c r="A1453" s="3">
        <v>1447149301.7</v>
      </c>
      <c r="B1453" s="10">
        <v>44661</v>
      </c>
      <c r="C1453" s="14">
        <v>44272</v>
      </c>
      <c r="D1453" s="14">
        <f t="shared" si="22"/>
        <v>44662</v>
      </c>
      <c r="E1453" s="3" t="s">
        <v>58</v>
      </c>
      <c r="F1453" s="3" t="s">
        <v>10</v>
      </c>
      <c r="G1453" s="3">
        <v>2</v>
      </c>
      <c r="H1453" s="3" t="s">
        <v>4</v>
      </c>
      <c r="I1453" s="3">
        <v>3</v>
      </c>
      <c r="J1453" s="3">
        <v>0</v>
      </c>
      <c r="K1453" t="s">
        <v>173</v>
      </c>
      <c r="L1453">
        <v>1668128</v>
      </c>
      <c r="M1453" s="3" t="s">
        <v>38</v>
      </c>
      <c r="N1453" s="3" t="s">
        <v>63</v>
      </c>
      <c r="O1453" s="3">
        <v>289</v>
      </c>
      <c r="P1453" s="3">
        <v>4.6330623831777098</v>
      </c>
      <c r="S1453"/>
    </row>
    <row r="1454" spans="1:19" x14ac:dyDescent="0.25">
      <c r="A1454" s="3">
        <v>1447224456.7</v>
      </c>
      <c r="B1454" s="10">
        <v>44659</v>
      </c>
      <c r="C1454" s="14">
        <v>43482</v>
      </c>
      <c r="D1454" s="14">
        <f t="shared" si="22"/>
        <v>44660</v>
      </c>
      <c r="E1454" s="3" t="s">
        <v>58</v>
      </c>
      <c r="F1454" s="3" t="s">
        <v>10</v>
      </c>
      <c r="G1454" s="3">
        <v>2</v>
      </c>
      <c r="H1454" s="3" t="s">
        <v>4</v>
      </c>
      <c r="I1454" s="3">
        <v>3</v>
      </c>
      <c r="J1454" s="3">
        <v>0</v>
      </c>
      <c r="K1454" t="s">
        <v>173</v>
      </c>
      <c r="L1454">
        <v>1687346</v>
      </c>
      <c r="M1454" s="3" t="s">
        <v>38</v>
      </c>
      <c r="N1454" s="3" t="s">
        <v>63</v>
      </c>
      <c r="O1454" s="3">
        <v>317</v>
      </c>
      <c r="P1454" s="3">
        <v>1.1270543693594535</v>
      </c>
      <c r="S1454"/>
    </row>
    <row r="1455" spans="1:19" x14ac:dyDescent="0.25">
      <c r="A1455" s="3">
        <v>1447227367.7</v>
      </c>
      <c r="B1455" s="10">
        <v>44652</v>
      </c>
      <c r="C1455" s="14">
        <v>43630</v>
      </c>
      <c r="D1455" s="14">
        <f t="shared" si="22"/>
        <v>44653</v>
      </c>
      <c r="E1455" s="3" t="s">
        <v>58</v>
      </c>
      <c r="F1455" s="3" t="s">
        <v>10</v>
      </c>
      <c r="G1455" s="3">
        <v>2</v>
      </c>
      <c r="H1455" s="3" t="s">
        <v>4</v>
      </c>
      <c r="I1455" s="3">
        <v>3</v>
      </c>
      <c r="J1455" s="3">
        <v>0</v>
      </c>
      <c r="K1455" t="s">
        <v>173</v>
      </c>
      <c r="L1455">
        <v>1687346</v>
      </c>
      <c r="M1455" s="3" t="s">
        <v>38</v>
      </c>
      <c r="N1455" s="3" t="s">
        <v>63</v>
      </c>
      <c r="O1455" s="3">
        <v>419</v>
      </c>
      <c r="P1455" s="3">
        <v>1.8784239489324226</v>
      </c>
      <c r="S1455"/>
    </row>
    <row r="1456" spans="1:19" x14ac:dyDescent="0.25">
      <c r="A1456" s="3">
        <v>1447195895.7</v>
      </c>
      <c r="B1456" s="10">
        <v>44655</v>
      </c>
      <c r="C1456" s="14">
        <v>44501</v>
      </c>
      <c r="D1456" s="14">
        <f t="shared" si="22"/>
        <v>44656</v>
      </c>
      <c r="E1456" s="3" t="s">
        <v>58</v>
      </c>
      <c r="F1456" s="3" t="s">
        <v>10</v>
      </c>
      <c r="G1456" s="3">
        <v>2</v>
      </c>
      <c r="H1456" s="3" t="s">
        <v>4</v>
      </c>
      <c r="I1456" s="3">
        <v>3</v>
      </c>
      <c r="J1456" s="3">
        <v>0</v>
      </c>
      <c r="K1456" t="s">
        <v>173</v>
      </c>
      <c r="L1456">
        <v>1687346</v>
      </c>
      <c r="M1456" s="3" t="s">
        <v>38</v>
      </c>
      <c r="N1456" s="3" t="s">
        <v>63</v>
      </c>
      <c r="O1456" s="3">
        <v>852</v>
      </c>
      <c r="P1456" s="3">
        <v>9.26</v>
      </c>
      <c r="S1456"/>
    </row>
    <row r="1457" spans="1:19" x14ac:dyDescent="0.25">
      <c r="A1457" s="3">
        <v>1447265562.7</v>
      </c>
      <c r="B1457" s="10">
        <v>44652</v>
      </c>
      <c r="C1457" s="14">
        <v>44472</v>
      </c>
      <c r="D1457" s="14">
        <f t="shared" si="22"/>
        <v>44653</v>
      </c>
      <c r="E1457" s="3" t="s">
        <v>58</v>
      </c>
      <c r="F1457" s="3" t="s">
        <v>10</v>
      </c>
      <c r="G1457" s="3">
        <v>2</v>
      </c>
      <c r="H1457" s="3" t="s">
        <v>4</v>
      </c>
      <c r="I1457" s="3">
        <v>3</v>
      </c>
      <c r="J1457" s="3">
        <v>0</v>
      </c>
      <c r="K1457" t="s">
        <v>173</v>
      </c>
      <c r="L1457">
        <v>1677891</v>
      </c>
      <c r="M1457" s="3" t="s">
        <v>38</v>
      </c>
      <c r="N1457" s="3" t="s">
        <v>63</v>
      </c>
      <c r="O1457" s="3">
        <v>721</v>
      </c>
      <c r="P1457" s="3">
        <v>1.3228507614213196</v>
      </c>
      <c r="S1457"/>
    </row>
    <row r="1458" spans="1:19" x14ac:dyDescent="0.25">
      <c r="A1458" s="3">
        <v>1447334758.7</v>
      </c>
      <c r="B1458" s="10">
        <v>44665</v>
      </c>
      <c r="C1458" s="14">
        <v>43807</v>
      </c>
      <c r="D1458" s="14">
        <f t="shared" si="22"/>
        <v>44666</v>
      </c>
      <c r="E1458" s="3" t="s">
        <v>58</v>
      </c>
      <c r="F1458" s="3" t="s">
        <v>10</v>
      </c>
      <c r="G1458" s="3">
        <v>2</v>
      </c>
      <c r="H1458" s="3" t="s">
        <v>4</v>
      </c>
      <c r="I1458" s="3">
        <v>3</v>
      </c>
      <c r="J1458" s="3">
        <v>0</v>
      </c>
      <c r="K1458" t="s">
        <v>173</v>
      </c>
      <c r="L1458">
        <v>1677891</v>
      </c>
      <c r="M1458" s="3" t="s">
        <v>38</v>
      </c>
      <c r="N1458" s="3" t="s">
        <v>63</v>
      </c>
      <c r="O1458" s="3">
        <v>276</v>
      </c>
      <c r="P1458" s="3">
        <v>6.6142538071065987E-2</v>
      </c>
      <c r="S1458"/>
    </row>
    <row r="1459" spans="1:19" x14ac:dyDescent="0.25">
      <c r="A1459" s="3">
        <v>1447352528.7</v>
      </c>
      <c r="B1459" s="10">
        <v>44658</v>
      </c>
      <c r="C1459" s="14">
        <v>44111</v>
      </c>
      <c r="D1459" s="14">
        <f t="shared" si="22"/>
        <v>44659</v>
      </c>
      <c r="E1459" s="3" t="s">
        <v>58</v>
      </c>
      <c r="F1459" s="3" t="s">
        <v>10</v>
      </c>
      <c r="G1459" s="3">
        <v>2</v>
      </c>
      <c r="H1459" s="3" t="s">
        <v>4</v>
      </c>
      <c r="I1459" s="3">
        <v>3</v>
      </c>
      <c r="J1459" s="3">
        <v>0</v>
      </c>
      <c r="K1459" t="s">
        <v>173</v>
      </c>
      <c r="L1459">
        <v>1690092</v>
      </c>
      <c r="M1459" s="3" t="s">
        <v>38</v>
      </c>
      <c r="N1459" s="3" t="s">
        <v>63</v>
      </c>
      <c r="O1459" s="3">
        <v>406</v>
      </c>
      <c r="P1459" s="3">
        <v>1.4633333333333332</v>
      </c>
      <c r="S1459"/>
    </row>
    <row r="1460" spans="1:19" x14ac:dyDescent="0.25">
      <c r="A1460" s="3">
        <v>1447411086.7</v>
      </c>
      <c r="B1460" s="10">
        <v>44653</v>
      </c>
      <c r="C1460" s="14">
        <v>43925</v>
      </c>
      <c r="D1460" s="14">
        <f t="shared" si="22"/>
        <v>44654</v>
      </c>
      <c r="E1460" s="3" t="s">
        <v>58</v>
      </c>
      <c r="F1460" s="3" t="s">
        <v>10</v>
      </c>
      <c r="G1460" s="3">
        <v>2</v>
      </c>
      <c r="H1460" s="3" t="s">
        <v>4</v>
      </c>
      <c r="I1460" s="3">
        <v>3</v>
      </c>
      <c r="J1460" s="3">
        <v>0</v>
      </c>
      <c r="K1460" t="s">
        <v>173</v>
      </c>
      <c r="L1460">
        <v>1688824</v>
      </c>
      <c r="M1460" s="3" t="s">
        <v>38</v>
      </c>
      <c r="N1460" s="3" t="s">
        <v>63</v>
      </c>
      <c r="O1460" s="3">
        <v>440</v>
      </c>
      <c r="P1460" s="3">
        <v>3.2490322580645161</v>
      </c>
      <c r="S1460"/>
    </row>
    <row r="1461" spans="1:19" x14ac:dyDescent="0.25">
      <c r="A1461" s="3">
        <v>1447411087.7</v>
      </c>
      <c r="B1461" s="10">
        <v>44662</v>
      </c>
      <c r="C1461" s="14">
        <v>44258</v>
      </c>
      <c r="D1461" s="14">
        <f t="shared" si="22"/>
        <v>44663</v>
      </c>
      <c r="E1461" s="3" t="s">
        <v>58</v>
      </c>
      <c r="F1461" s="3" t="s">
        <v>10</v>
      </c>
      <c r="G1461" s="3">
        <v>2</v>
      </c>
      <c r="H1461" s="3" t="s">
        <v>4</v>
      </c>
      <c r="I1461" s="3">
        <v>3</v>
      </c>
      <c r="J1461" s="3">
        <v>0</v>
      </c>
      <c r="K1461" t="s">
        <v>173</v>
      </c>
      <c r="L1461">
        <v>1688824</v>
      </c>
      <c r="M1461" s="3" t="s">
        <v>38</v>
      </c>
      <c r="N1461" s="3" t="s">
        <v>63</v>
      </c>
      <c r="O1461" s="3">
        <v>498</v>
      </c>
      <c r="P1461" s="3">
        <v>3.2490322580645161</v>
      </c>
      <c r="S1461"/>
    </row>
    <row r="1462" spans="1:19" x14ac:dyDescent="0.25">
      <c r="A1462" s="3">
        <v>1447149446.7</v>
      </c>
      <c r="B1462" s="10">
        <v>44660</v>
      </c>
      <c r="C1462" s="14">
        <v>43537</v>
      </c>
      <c r="D1462" s="14">
        <f t="shared" si="22"/>
        <v>44661</v>
      </c>
      <c r="E1462" s="3" t="s">
        <v>58</v>
      </c>
      <c r="F1462" s="3" t="s">
        <v>10</v>
      </c>
      <c r="G1462" s="3">
        <v>2</v>
      </c>
      <c r="H1462" s="3" t="s">
        <v>4</v>
      </c>
      <c r="I1462" s="3">
        <v>3</v>
      </c>
      <c r="J1462" s="3">
        <v>0</v>
      </c>
      <c r="K1462" t="s">
        <v>173</v>
      </c>
      <c r="L1462">
        <v>1688824</v>
      </c>
      <c r="M1462" s="3" t="s">
        <v>38</v>
      </c>
      <c r="N1462" s="3" t="s">
        <v>63</v>
      </c>
      <c r="O1462" s="3">
        <v>499</v>
      </c>
      <c r="P1462" s="3">
        <v>3.2400000000000007</v>
      </c>
      <c r="S1462"/>
    </row>
    <row r="1463" spans="1:19" x14ac:dyDescent="0.25">
      <c r="A1463" s="3">
        <v>1447149356.7</v>
      </c>
      <c r="B1463" s="10">
        <v>44659</v>
      </c>
      <c r="C1463" s="14">
        <v>43832</v>
      </c>
      <c r="D1463" s="14">
        <f t="shared" si="22"/>
        <v>44660</v>
      </c>
      <c r="E1463" s="3" t="s">
        <v>58</v>
      </c>
      <c r="F1463" s="3" t="s">
        <v>10</v>
      </c>
      <c r="G1463" s="3">
        <v>2</v>
      </c>
      <c r="H1463" s="3" t="s">
        <v>4</v>
      </c>
      <c r="I1463" s="3">
        <v>3</v>
      </c>
      <c r="J1463" s="3">
        <v>0</v>
      </c>
      <c r="K1463" t="s">
        <v>173</v>
      </c>
      <c r="L1463">
        <v>1688824</v>
      </c>
      <c r="M1463" s="3" t="s">
        <v>38</v>
      </c>
      <c r="N1463" s="3" t="s">
        <v>63</v>
      </c>
      <c r="O1463" s="3">
        <v>587</v>
      </c>
      <c r="P1463" s="3">
        <v>3.8</v>
      </c>
      <c r="S1463"/>
    </row>
    <row r="1464" spans="1:19" x14ac:dyDescent="0.25">
      <c r="A1464" s="3">
        <v>1447149445.7</v>
      </c>
      <c r="B1464" s="10">
        <v>44658</v>
      </c>
      <c r="C1464" s="14">
        <v>44222</v>
      </c>
      <c r="D1464" s="14">
        <f t="shared" si="22"/>
        <v>44659</v>
      </c>
      <c r="E1464" s="3" t="s">
        <v>58</v>
      </c>
      <c r="F1464" s="3" t="s">
        <v>10</v>
      </c>
      <c r="G1464" s="3">
        <v>2</v>
      </c>
      <c r="H1464" s="3" t="s">
        <v>4</v>
      </c>
      <c r="I1464" s="3">
        <v>3</v>
      </c>
      <c r="J1464" s="3">
        <v>0</v>
      </c>
      <c r="K1464" t="s">
        <v>173</v>
      </c>
      <c r="L1464">
        <v>1688824</v>
      </c>
      <c r="M1464" s="3" t="s">
        <v>38</v>
      </c>
      <c r="N1464" s="3" t="s">
        <v>63</v>
      </c>
      <c r="O1464" s="3">
        <v>717</v>
      </c>
      <c r="P1464" s="3">
        <v>4.5999999999999996</v>
      </c>
      <c r="S1464"/>
    </row>
    <row r="1465" spans="1:19" x14ac:dyDescent="0.25">
      <c r="A1465" s="3">
        <v>1447323934.7</v>
      </c>
      <c r="B1465" s="10">
        <v>44665</v>
      </c>
      <c r="C1465" s="14">
        <v>44514</v>
      </c>
      <c r="D1465" s="14">
        <f t="shared" si="22"/>
        <v>44666</v>
      </c>
      <c r="E1465" s="3" t="s">
        <v>58</v>
      </c>
      <c r="F1465" s="3" t="s">
        <v>10</v>
      </c>
      <c r="G1465" s="3">
        <v>2</v>
      </c>
      <c r="H1465" s="3" t="s">
        <v>4</v>
      </c>
      <c r="I1465" s="3">
        <v>3</v>
      </c>
      <c r="J1465" s="3">
        <v>0</v>
      </c>
      <c r="K1465" t="s">
        <v>173</v>
      </c>
      <c r="L1465">
        <v>1660885</v>
      </c>
      <c r="M1465" s="3" t="s">
        <v>38</v>
      </c>
      <c r="N1465" s="3" t="s">
        <v>63</v>
      </c>
      <c r="O1465" s="3">
        <v>798</v>
      </c>
      <c r="P1465" s="3">
        <v>4.4126518713243357</v>
      </c>
      <c r="S1465"/>
    </row>
    <row r="1466" spans="1:19" x14ac:dyDescent="0.25">
      <c r="A1466" s="3">
        <v>1447400440.7</v>
      </c>
      <c r="B1466" s="10">
        <v>44652</v>
      </c>
      <c r="C1466" s="14">
        <v>44365</v>
      </c>
      <c r="D1466" s="14">
        <f t="shared" si="22"/>
        <v>44653</v>
      </c>
      <c r="E1466" s="3" t="s">
        <v>58</v>
      </c>
      <c r="F1466" s="3" t="s">
        <v>10</v>
      </c>
      <c r="G1466" s="3">
        <v>2</v>
      </c>
      <c r="H1466" s="3" t="s">
        <v>4</v>
      </c>
      <c r="I1466" s="3">
        <v>3</v>
      </c>
      <c r="J1466" s="3">
        <v>0</v>
      </c>
      <c r="K1466" t="s">
        <v>173</v>
      </c>
      <c r="L1466">
        <v>1696954</v>
      </c>
      <c r="M1466" s="3" t="s">
        <v>38</v>
      </c>
      <c r="N1466" s="3" t="s">
        <v>63</v>
      </c>
      <c r="O1466" s="3">
        <v>357</v>
      </c>
      <c r="P1466" s="3">
        <v>0.39127562203112376</v>
      </c>
      <c r="S1466"/>
    </row>
    <row r="1467" spans="1:19" x14ac:dyDescent="0.25">
      <c r="A1467" s="3">
        <v>1447369899.7</v>
      </c>
      <c r="B1467" s="10">
        <v>44665</v>
      </c>
      <c r="C1467" s="14">
        <v>44035</v>
      </c>
      <c r="D1467" s="14">
        <f t="shared" si="22"/>
        <v>44666</v>
      </c>
      <c r="E1467" s="3" t="s">
        <v>58</v>
      </c>
      <c r="F1467" s="3" t="s">
        <v>10</v>
      </c>
      <c r="G1467" s="3">
        <v>2</v>
      </c>
      <c r="H1467" s="3" t="s">
        <v>4</v>
      </c>
      <c r="I1467" s="3">
        <v>3</v>
      </c>
      <c r="J1467" s="3">
        <v>0</v>
      </c>
      <c r="K1467" t="s">
        <v>173</v>
      </c>
      <c r="L1467">
        <v>1696954</v>
      </c>
      <c r="M1467" s="3" t="s">
        <v>38</v>
      </c>
      <c r="N1467" s="3" t="s">
        <v>63</v>
      </c>
      <c r="O1467" s="3">
        <v>473</v>
      </c>
      <c r="P1467" s="3">
        <v>2.1650584419055514</v>
      </c>
      <c r="S1467"/>
    </row>
    <row r="1468" spans="1:19" x14ac:dyDescent="0.25">
      <c r="A1468" s="3">
        <v>1447369904.7</v>
      </c>
      <c r="B1468" s="10">
        <v>44661</v>
      </c>
      <c r="C1468" s="14">
        <v>44394</v>
      </c>
      <c r="D1468" s="14">
        <f t="shared" si="22"/>
        <v>44662</v>
      </c>
      <c r="E1468" s="3" t="s">
        <v>58</v>
      </c>
      <c r="F1468" s="3" t="s">
        <v>10</v>
      </c>
      <c r="G1468" s="3">
        <v>2</v>
      </c>
      <c r="H1468" s="3" t="s">
        <v>4</v>
      </c>
      <c r="I1468" s="3">
        <v>3</v>
      </c>
      <c r="J1468" s="3">
        <v>0</v>
      </c>
      <c r="K1468" t="s">
        <v>173</v>
      </c>
      <c r="L1468">
        <v>1696954</v>
      </c>
      <c r="M1468" s="3" t="s">
        <v>38</v>
      </c>
      <c r="N1468" s="3" t="s">
        <v>63</v>
      </c>
      <c r="O1468" s="3">
        <v>290</v>
      </c>
      <c r="P1468" s="3">
        <v>0.71733864039039352</v>
      </c>
      <c r="S1468"/>
    </row>
    <row r="1469" spans="1:19" x14ac:dyDescent="0.25">
      <c r="A1469" s="3">
        <v>1447400428.7</v>
      </c>
      <c r="B1469" s="10">
        <v>44655</v>
      </c>
      <c r="C1469" s="14">
        <v>44539</v>
      </c>
      <c r="D1469" s="14">
        <f t="shared" si="22"/>
        <v>44656</v>
      </c>
      <c r="E1469" s="3" t="s">
        <v>58</v>
      </c>
      <c r="F1469" s="3" t="s">
        <v>10</v>
      </c>
      <c r="G1469" s="3">
        <v>2</v>
      </c>
      <c r="H1469" s="3" t="s">
        <v>4</v>
      </c>
      <c r="I1469" s="3">
        <v>3</v>
      </c>
      <c r="J1469" s="3">
        <v>0</v>
      </c>
      <c r="K1469" t="s">
        <v>173</v>
      </c>
      <c r="L1469">
        <v>1696954</v>
      </c>
      <c r="M1469" s="3" t="s">
        <v>38</v>
      </c>
      <c r="N1469" s="3" t="s">
        <v>63</v>
      </c>
      <c r="O1469" s="3">
        <v>621</v>
      </c>
      <c r="P1469" s="3">
        <v>2.2999999999999998</v>
      </c>
      <c r="S1469"/>
    </row>
    <row r="1470" spans="1:19" x14ac:dyDescent="0.25">
      <c r="A1470" s="3">
        <v>1447267003.7</v>
      </c>
      <c r="B1470" s="10">
        <v>44655</v>
      </c>
      <c r="C1470" s="14">
        <v>43526</v>
      </c>
      <c r="D1470" s="14">
        <f t="shared" si="22"/>
        <v>44656</v>
      </c>
      <c r="E1470" s="3" t="s">
        <v>58</v>
      </c>
      <c r="F1470" s="3" t="s">
        <v>10</v>
      </c>
      <c r="G1470" s="3">
        <v>2</v>
      </c>
      <c r="H1470" s="3" t="s">
        <v>4</v>
      </c>
      <c r="I1470" s="3">
        <v>3</v>
      </c>
      <c r="J1470" s="3">
        <v>0</v>
      </c>
      <c r="K1470" t="s">
        <v>173</v>
      </c>
      <c r="L1470">
        <v>1671416</v>
      </c>
      <c r="M1470" s="3" t="s">
        <v>38</v>
      </c>
      <c r="N1470" s="3" t="s">
        <v>63</v>
      </c>
      <c r="O1470" s="3">
        <v>619</v>
      </c>
      <c r="P1470" s="3">
        <v>0.6224519869549463</v>
      </c>
      <c r="S1470"/>
    </row>
    <row r="1471" spans="1:19" x14ac:dyDescent="0.25">
      <c r="A1471" s="3">
        <v>1447167595.7</v>
      </c>
      <c r="B1471" s="10">
        <v>44660</v>
      </c>
      <c r="C1471" s="14">
        <v>44027</v>
      </c>
      <c r="D1471" s="14">
        <f t="shared" si="22"/>
        <v>44661</v>
      </c>
      <c r="E1471" s="3" t="s">
        <v>58</v>
      </c>
      <c r="F1471" s="3" t="s">
        <v>10</v>
      </c>
      <c r="G1471" s="3">
        <v>2</v>
      </c>
      <c r="H1471" s="3" t="s">
        <v>4</v>
      </c>
      <c r="I1471" s="3">
        <v>3</v>
      </c>
      <c r="J1471" s="3">
        <v>0</v>
      </c>
      <c r="K1471" t="s">
        <v>173</v>
      </c>
      <c r="L1471">
        <v>1671416</v>
      </c>
      <c r="M1471" s="3" t="s">
        <v>38</v>
      </c>
      <c r="N1471" s="3" t="s">
        <v>63</v>
      </c>
      <c r="O1471" s="3">
        <v>524</v>
      </c>
      <c r="P1471" s="3">
        <v>0.36427587872931516</v>
      </c>
      <c r="S1471"/>
    </row>
    <row r="1472" spans="1:19" x14ac:dyDescent="0.25">
      <c r="A1472" s="3">
        <v>1447353781.7</v>
      </c>
      <c r="B1472" s="10">
        <v>44659</v>
      </c>
      <c r="C1472" s="14">
        <v>43880</v>
      </c>
      <c r="D1472" s="14">
        <f t="shared" si="22"/>
        <v>44660</v>
      </c>
      <c r="E1472" s="3" t="s">
        <v>58</v>
      </c>
      <c r="F1472" s="3" t="s">
        <v>10</v>
      </c>
      <c r="G1472" s="3">
        <v>2</v>
      </c>
      <c r="H1472" s="3" t="s">
        <v>4</v>
      </c>
      <c r="I1472" s="3">
        <v>3</v>
      </c>
      <c r="J1472" s="3">
        <v>0</v>
      </c>
      <c r="K1472" t="s">
        <v>173</v>
      </c>
      <c r="L1472">
        <v>1668545</v>
      </c>
      <c r="M1472" s="3" t="s">
        <v>38</v>
      </c>
      <c r="N1472" s="3" t="s">
        <v>63</v>
      </c>
      <c r="O1472" s="3">
        <v>363</v>
      </c>
      <c r="P1472" s="3">
        <v>0.84526426813547406</v>
      </c>
      <c r="S1472"/>
    </row>
    <row r="1473" spans="1:19" x14ac:dyDescent="0.25">
      <c r="A1473" s="3">
        <v>1447255617.7</v>
      </c>
      <c r="B1473" s="10">
        <v>44655</v>
      </c>
      <c r="C1473" s="14">
        <v>44251</v>
      </c>
      <c r="D1473" s="14">
        <f t="shared" si="22"/>
        <v>44656</v>
      </c>
      <c r="E1473" s="3" t="s">
        <v>58</v>
      </c>
      <c r="F1473" s="3" t="s">
        <v>10</v>
      </c>
      <c r="G1473" s="3">
        <v>2</v>
      </c>
      <c r="H1473" s="3" t="s">
        <v>4</v>
      </c>
      <c r="I1473" s="3">
        <v>3</v>
      </c>
      <c r="J1473" s="3">
        <v>0</v>
      </c>
      <c r="K1473" t="s">
        <v>173</v>
      </c>
      <c r="L1473">
        <v>1668545</v>
      </c>
      <c r="M1473" s="3" t="s">
        <v>38</v>
      </c>
      <c r="N1473" s="3" t="s">
        <v>63</v>
      </c>
      <c r="O1473" s="3">
        <v>310</v>
      </c>
      <c r="P1473" s="3">
        <v>0.21131606703386852</v>
      </c>
      <c r="S1473"/>
    </row>
    <row r="1474" spans="1:19" x14ac:dyDescent="0.25">
      <c r="A1474" s="3">
        <v>1447238354.7</v>
      </c>
      <c r="B1474" s="10">
        <v>44659</v>
      </c>
      <c r="C1474" s="14">
        <v>43796</v>
      </c>
      <c r="D1474" s="14">
        <f t="shared" si="22"/>
        <v>44660</v>
      </c>
      <c r="E1474" s="3" t="s">
        <v>58</v>
      </c>
      <c r="F1474" s="3" t="s">
        <v>10</v>
      </c>
      <c r="G1474" s="3">
        <v>2</v>
      </c>
      <c r="H1474" s="3" t="s">
        <v>4</v>
      </c>
      <c r="I1474" s="3">
        <v>3</v>
      </c>
      <c r="J1474" s="3">
        <v>0</v>
      </c>
      <c r="K1474" t="s">
        <v>173</v>
      </c>
      <c r="L1474">
        <v>1693104</v>
      </c>
      <c r="M1474" s="3" t="s">
        <v>38</v>
      </c>
      <c r="N1474" s="3" t="s">
        <v>63</v>
      </c>
      <c r="O1474" s="3">
        <v>365</v>
      </c>
      <c r="P1474" s="3">
        <v>2.5306732605078182</v>
      </c>
      <c r="S1474"/>
    </row>
    <row r="1475" spans="1:19" x14ac:dyDescent="0.25">
      <c r="A1475" s="3">
        <v>1447365183.7</v>
      </c>
      <c r="B1475" s="10">
        <v>44655</v>
      </c>
      <c r="C1475" s="14">
        <v>43482</v>
      </c>
      <c r="D1475" s="14">
        <f t="shared" ref="D1475:D1538" si="23">IF(O1475&lt;1000,B1475+1,B1475+2)</f>
        <v>44656</v>
      </c>
      <c r="E1475" s="3" t="s">
        <v>58</v>
      </c>
      <c r="F1475" s="3" t="s">
        <v>10</v>
      </c>
      <c r="G1475" s="3">
        <v>2</v>
      </c>
      <c r="H1475" s="3" t="s">
        <v>4</v>
      </c>
      <c r="I1475" s="3">
        <v>3</v>
      </c>
      <c r="J1475" s="3">
        <v>0</v>
      </c>
      <c r="K1475" t="s">
        <v>173</v>
      </c>
      <c r="L1475">
        <v>1693101</v>
      </c>
      <c r="M1475" s="3" t="s">
        <v>38</v>
      </c>
      <c r="N1475" s="3" t="s">
        <v>63</v>
      </c>
      <c r="O1475" s="3">
        <v>359</v>
      </c>
      <c r="P1475" s="3">
        <v>2.2744793982059086</v>
      </c>
      <c r="S1475"/>
    </row>
    <row r="1476" spans="1:19" x14ac:dyDescent="0.25">
      <c r="A1476" s="3">
        <v>1447230417.7</v>
      </c>
      <c r="B1476" s="10">
        <v>44660</v>
      </c>
      <c r="C1476" s="14">
        <v>44315</v>
      </c>
      <c r="D1476" s="14">
        <f t="shared" si="23"/>
        <v>44661</v>
      </c>
      <c r="E1476" s="3" t="s">
        <v>58</v>
      </c>
      <c r="F1476" s="3" t="s">
        <v>10</v>
      </c>
      <c r="G1476" s="3">
        <v>2</v>
      </c>
      <c r="H1476" s="3" t="s">
        <v>4</v>
      </c>
      <c r="I1476" s="3">
        <v>3</v>
      </c>
      <c r="J1476" s="3">
        <v>0</v>
      </c>
      <c r="K1476" t="s">
        <v>173</v>
      </c>
      <c r="L1476">
        <v>1683203</v>
      </c>
      <c r="M1476" s="3" t="s">
        <v>38</v>
      </c>
      <c r="N1476" s="3" t="s">
        <v>63</v>
      </c>
      <c r="O1476" s="3">
        <v>244</v>
      </c>
      <c r="P1476" s="3">
        <v>0.21468285114538649</v>
      </c>
      <c r="S1476"/>
    </row>
    <row r="1477" spans="1:19" x14ac:dyDescent="0.25">
      <c r="A1477" s="3">
        <v>1447226354.7</v>
      </c>
      <c r="B1477" s="10">
        <v>44662</v>
      </c>
      <c r="C1477" s="14">
        <v>43754</v>
      </c>
      <c r="D1477" s="14">
        <f t="shared" si="23"/>
        <v>44663</v>
      </c>
      <c r="E1477" s="3" t="s">
        <v>58</v>
      </c>
      <c r="F1477" s="3" t="s">
        <v>10</v>
      </c>
      <c r="G1477" s="3">
        <v>2</v>
      </c>
      <c r="H1477" s="3" t="s">
        <v>4</v>
      </c>
      <c r="I1477" s="3">
        <v>3</v>
      </c>
      <c r="J1477" s="3">
        <v>0</v>
      </c>
      <c r="K1477" t="s">
        <v>173</v>
      </c>
      <c r="L1477">
        <v>1662238</v>
      </c>
      <c r="M1477" s="3" t="s">
        <v>38</v>
      </c>
      <c r="N1477" s="3" t="s">
        <v>63</v>
      </c>
      <c r="O1477" s="3">
        <v>261</v>
      </c>
      <c r="P1477" s="3">
        <v>0.20876190476190473</v>
      </c>
      <c r="S1477"/>
    </row>
    <row r="1478" spans="1:19" x14ac:dyDescent="0.25">
      <c r="A1478" s="3">
        <v>1447201747.7</v>
      </c>
      <c r="B1478" s="10">
        <v>44659</v>
      </c>
      <c r="C1478" s="14">
        <v>44391</v>
      </c>
      <c r="D1478" s="14">
        <f t="shared" si="23"/>
        <v>44660</v>
      </c>
      <c r="E1478" s="3" t="s">
        <v>58</v>
      </c>
      <c r="F1478" s="3" t="s">
        <v>10</v>
      </c>
      <c r="G1478" s="3">
        <v>2</v>
      </c>
      <c r="H1478" s="3" t="s">
        <v>4</v>
      </c>
      <c r="I1478" s="3">
        <v>3</v>
      </c>
      <c r="J1478" s="3">
        <v>0</v>
      </c>
      <c r="K1478" t="s">
        <v>173</v>
      </c>
      <c r="L1478">
        <v>1662274</v>
      </c>
      <c r="M1478" s="3" t="s">
        <v>38</v>
      </c>
      <c r="N1478" s="3" t="s">
        <v>63</v>
      </c>
      <c r="O1478" s="3">
        <v>321</v>
      </c>
      <c r="P1478" s="3">
        <v>8.3063063063063047E-2</v>
      </c>
      <c r="S1478"/>
    </row>
    <row r="1479" spans="1:19" x14ac:dyDescent="0.25">
      <c r="A1479" s="3">
        <v>1447157752.7</v>
      </c>
      <c r="B1479" s="10">
        <v>44659</v>
      </c>
      <c r="C1479" s="14">
        <v>43990</v>
      </c>
      <c r="D1479" s="14">
        <f t="shared" si="23"/>
        <v>44660</v>
      </c>
      <c r="E1479" s="3" t="s">
        <v>58</v>
      </c>
      <c r="F1479" s="3" t="s">
        <v>10</v>
      </c>
      <c r="G1479" s="3">
        <v>2</v>
      </c>
      <c r="H1479" s="3" t="s">
        <v>4</v>
      </c>
      <c r="I1479" s="3">
        <v>3</v>
      </c>
      <c r="J1479" s="3">
        <v>0</v>
      </c>
      <c r="K1479" t="s">
        <v>173</v>
      </c>
      <c r="L1479">
        <v>1663347</v>
      </c>
      <c r="M1479" s="3" t="s">
        <v>38</v>
      </c>
      <c r="N1479" s="3" t="s">
        <v>63</v>
      </c>
      <c r="O1479" s="3">
        <v>351</v>
      </c>
      <c r="P1479" s="3">
        <v>4.9210396367003204</v>
      </c>
      <c r="S1479"/>
    </row>
    <row r="1480" spans="1:19" x14ac:dyDescent="0.25">
      <c r="A1480" s="3">
        <v>1447400429.7</v>
      </c>
      <c r="B1480" s="10">
        <v>44653</v>
      </c>
      <c r="C1480" s="14">
        <v>44281</v>
      </c>
      <c r="D1480" s="14">
        <f t="shared" si="23"/>
        <v>44654</v>
      </c>
      <c r="E1480" s="3" t="s">
        <v>58</v>
      </c>
      <c r="F1480" s="3" t="s">
        <v>10</v>
      </c>
      <c r="G1480" s="3">
        <v>2</v>
      </c>
      <c r="H1480" s="3" t="s">
        <v>4</v>
      </c>
      <c r="I1480" s="3">
        <v>3</v>
      </c>
      <c r="J1480" s="3">
        <v>0</v>
      </c>
      <c r="K1480" t="s">
        <v>173</v>
      </c>
      <c r="L1480">
        <v>1654622</v>
      </c>
      <c r="M1480" s="3" t="s">
        <v>38</v>
      </c>
      <c r="N1480" s="3" t="s">
        <v>63</v>
      </c>
      <c r="O1480" s="3">
        <v>368</v>
      </c>
      <c r="P1480" s="3">
        <v>1.4054225212744906</v>
      </c>
      <c r="S1480"/>
    </row>
    <row r="1481" spans="1:19" x14ac:dyDescent="0.25">
      <c r="A1481" s="3">
        <v>1447314023.7</v>
      </c>
      <c r="B1481" s="10">
        <v>44660</v>
      </c>
      <c r="C1481" s="14">
        <v>43681</v>
      </c>
      <c r="D1481" s="14">
        <f t="shared" si="23"/>
        <v>44661</v>
      </c>
      <c r="E1481" s="3" t="s">
        <v>58</v>
      </c>
      <c r="F1481" s="3" t="s">
        <v>10</v>
      </c>
      <c r="G1481" s="3">
        <v>2</v>
      </c>
      <c r="H1481" s="3" t="s">
        <v>4</v>
      </c>
      <c r="I1481" s="3">
        <v>3</v>
      </c>
      <c r="J1481" s="3">
        <v>0</v>
      </c>
      <c r="K1481" t="s">
        <v>173</v>
      </c>
      <c r="L1481">
        <v>1654622</v>
      </c>
      <c r="M1481" s="3" t="s">
        <v>38</v>
      </c>
      <c r="N1481" s="3" t="s">
        <v>63</v>
      </c>
      <c r="O1481" s="3">
        <v>532</v>
      </c>
      <c r="P1481" s="3">
        <v>2.3189471601029092</v>
      </c>
      <c r="S1481"/>
    </row>
    <row r="1482" spans="1:19" x14ac:dyDescent="0.25">
      <c r="A1482" s="3">
        <v>1447296258.7</v>
      </c>
      <c r="B1482" s="10">
        <v>44662</v>
      </c>
      <c r="C1482" s="14">
        <v>44169</v>
      </c>
      <c r="D1482" s="14">
        <f t="shared" si="23"/>
        <v>44663</v>
      </c>
      <c r="E1482" s="3" t="s">
        <v>58</v>
      </c>
      <c r="F1482" s="3" t="s">
        <v>10</v>
      </c>
      <c r="G1482" s="3">
        <v>2</v>
      </c>
      <c r="H1482" s="3" t="s">
        <v>4</v>
      </c>
      <c r="I1482" s="3">
        <v>3</v>
      </c>
      <c r="J1482" s="3">
        <v>0</v>
      </c>
      <c r="K1482" t="s">
        <v>173</v>
      </c>
      <c r="L1482">
        <v>1693865</v>
      </c>
      <c r="M1482" s="3" t="s">
        <v>38</v>
      </c>
      <c r="N1482" s="3" t="s">
        <v>63</v>
      </c>
      <c r="O1482" s="3">
        <v>349</v>
      </c>
      <c r="P1482" s="3">
        <v>0.36389011820164585</v>
      </c>
      <c r="S1482"/>
    </row>
    <row r="1483" spans="1:19" x14ac:dyDescent="0.25">
      <c r="A1483" s="3">
        <v>1447346612.7</v>
      </c>
      <c r="B1483" s="10">
        <v>44659</v>
      </c>
      <c r="C1483" s="14">
        <v>44140</v>
      </c>
      <c r="D1483" s="14">
        <f t="shared" si="23"/>
        <v>44660</v>
      </c>
      <c r="E1483" s="3" t="s">
        <v>58</v>
      </c>
      <c r="F1483" s="3" t="s">
        <v>10</v>
      </c>
      <c r="G1483" s="3">
        <v>2</v>
      </c>
      <c r="H1483" s="3" t="s">
        <v>4</v>
      </c>
      <c r="I1483" s="3">
        <v>3</v>
      </c>
      <c r="J1483" s="3">
        <v>0</v>
      </c>
      <c r="K1483" t="s">
        <v>173</v>
      </c>
      <c r="L1483">
        <v>1693865</v>
      </c>
      <c r="M1483" s="3" t="s">
        <v>38</v>
      </c>
      <c r="N1483" s="3" t="s">
        <v>63</v>
      </c>
      <c r="O1483" s="3">
        <v>336</v>
      </c>
      <c r="P1483" s="3">
        <v>0.36389011820164585</v>
      </c>
      <c r="S1483"/>
    </row>
    <row r="1484" spans="1:19" x14ac:dyDescent="0.25">
      <c r="A1484" s="3">
        <v>1447410379.7</v>
      </c>
      <c r="B1484" s="10">
        <v>44660</v>
      </c>
      <c r="C1484" s="14">
        <v>43786</v>
      </c>
      <c r="D1484" s="14">
        <f t="shared" si="23"/>
        <v>44661</v>
      </c>
      <c r="E1484" s="3" t="s">
        <v>58</v>
      </c>
      <c r="F1484" s="3" t="s">
        <v>10</v>
      </c>
      <c r="G1484" s="3">
        <v>2</v>
      </c>
      <c r="H1484" s="3" t="s">
        <v>4</v>
      </c>
      <c r="I1484" s="3">
        <v>3</v>
      </c>
      <c r="J1484" s="3">
        <v>0</v>
      </c>
      <c r="K1484" t="s">
        <v>173</v>
      </c>
      <c r="L1484">
        <v>1677884</v>
      </c>
      <c r="M1484" s="3" t="s">
        <v>38</v>
      </c>
      <c r="N1484" s="3" t="s">
        <v>63</v>
      </c>
      <c r="O1484" s="3">
        <v>454</v>
      </c>
      <c r="P1484" s="3">
        <v>1.7684988705592444</v>
      </c>
      <c r="S1484"/>
    </row>
    <row r="1485" spans="1:19" x14ac:dyDescent="0.25">
      <c r="A1485" s="3">
        <v>1447313995.7</v>
      </c>
      <c r="B1485" s="10">
        <v>44652</v>
      </c>
      <c r="C1485" s="14">
        <v>44094</v>
      </c>
      <c r="D1485" s="14">
        <f t="shared" si="23"/>
        <v>44653</v>
      </c>
      <c r="E1485" s="3" t="s">
        <v>58</v>
      </c>
      <c r="F1485" s="3" t="s">
        <v>10</v>
      </c>
      <c r="G1485" s="3">
        <v>2</v>
      </c>
      <c r="H1485" s="3" t="s">
        <v>4</v>
      </c>
      <c r="I1485" s="3">
        <v>3</v>
      </c>
      <c r="J1485" s="3">
        <v>0</v>
      </c>
      <c r="K1485" t="s">
        <v>173</v>
      </c>
      <c r="L1485">
        <v>1677889</v>
      </c>
      <c r="M1485" s="3" t="s">
        <v>38</v>
      </c>
      <c r="N1485" s="3" t="s">
        <v>63</v>
      </c>
      <c r="O1485" s="3">
        <v>415</v>
      </c>
      <c r="P1485" s="3">
        <v>0.93684916973031651</v>
      </c>
      <c r="S1485"/>
    </row>
    <row r="1486" spans="1:19" x14ac:dyDescent="0.25">
      <c r="A1486" s="3">
        <v>1447308429.7</v>
      </c>
      <c r="B1486" s="10">
        <v>44653</v>
      </c>
      <c r="C1486" s="14">
        <v>44406</v>
      </c>
      <c r="D1486" s="14">
        <f t="shared" si="23"/>
        <v>44654</v>
      </c>
      <c r="E1486" s="3" t="s">
        <v>58</v>
      </c>
      <c r="F1486" s="3" t="s">
        <v>10</v>
      </c>
      <c r="G1486" s="3">
        <v>2</v>
      </c>
      <c r="H1486" s="3" t="s">
        <v>4</v>
      </c>
      <c r="I1486" s="3">
        <v>3</v>
      </c>
      <c r="J1486" s="3">
        <v>0</v>
      </c>
      <c r="K1486" t="s">
        <v>173</v>
      </c>
      <c r="L1486">
        <v>1677889</v>
      </c>
      <c r="M1486" s="3" t="s">
        <v>38</v>
      </c>
      <c r="N1486" s="3" t="s">
        <v>63</v>
      </c>
      <c r="O1486" s="3">
        <v>836</v>
      </c>
      <c r="P1486" s="3">
        <v>3.446679661476967</v>
      </c>
      <c r="S1486"/>
    </row>
    <row r="1487" spans="1:19" x14ac:dyDescent="0.25">
      <c r="A1487" s="3">
        <v>1447146833.7</v>
      </c>
      <c r="B1487" s="10">
        <v>44661</v>
      </c>
      <c r="C1487" s="14">
        <v>43716</v>
      </c>
      <c r="D1487" s="14">
        <f t="shared" si="23"/>
        <v>44662</v>
      </c>
      <c r="E1487" s="3" t="s">
        <v>58</v>
      </c>
      <c r="F1487" s="3" t="s">
        <v>10</v>
      </c>
      <c r="G1487" s="3">
        <v>2</v>
      </c>
      <c r="H1487" s="3" t="s">
        <v>4</v>
      </c>
      <c r="I1487" s="3">
        <v>3</v>
      </c>
      <c r="J1487" s="3">
        <v>0</v>
      </c>
      <c r="K1487" t="s">
        <v>173</v>
      </c>
      <c r="L1487">
        <v>1677889</v>
      </c>
      <c r="M1487" s="3" t="s">
        <v>38</v>
      </c>
      <c r="N1487" s="3" t="s">
        <v>63</v>
      </c>
      <c r="O1487" s="3">
        <v>507</v>
      </c>
      <c r="P1487" s="3">
        <v>1.3821416763305288</v>
      </c>
      <c r="S1487"/>
    </row>
    <row r="1488" spans="1:19" x14ac:dyDescent="0.25">
      <c r="A1488" s="3">
        <v>1447146832.7</v>
      </c>
      <c r="B1488" s="10">
        <v>44665</v>
      </c>
      <c r="C1488" s="14">
        <v>44352</v>
      </c>
      <c r="D1488" s="14">
        <f t="shared" si="23"/>
        <v>44666</v>
      </c>
      <c r="E1488" s="3" t="s">
        <v>58</v>
      </c>
      <c r="F1488" s="3" t="s">
        <v>10</v>
      </c>
      <c r="G1488" s="3">
        <v>2</v>
      </c>
      <c r="H1488" s="3" t="s">
        <v>4</v>
      </c>
      <c r="I1488" s="3">
        <v>3</v>
      </c>
      <c r="J1488" s="3">
        <v>0</v>
      </c>
      <c r="K1488" t="s">
        <v>173</v>
      </c>
      <c r="L1488">
        <v>1677889</v>
      </c>
      <c r="M1488" s="3" t="s">
        <v>38</v>
      </c>
      <c r="N1488" s="3" t="s">
        <v>63</v>
      </c>
      <c r="O1488" s="3">
        <v>423</v>
      </c>
      <c r="P1488" s="3">
        <v>1.0467265414888105</v>
      </c>
      <c r="S1488"/>
    </row>
    <row r="1489" spans="1:19" x14ac:dyDescent="0.25">
      <c r="A1489" s="3">
        <v>1447308430.7</v>
      </c>
      <c r="B1489" s="10">
        <v>44662</v>
      </c>
      <c r="C1489" s="14">
        <v>43975</v>
      </c>
      <c r="D1489" s="14">
        <f t="shared" si="23"/>
        <v>44663</v>
      </c>
      <c r="E1489" s="3" t="s">
        <v>58</v>
      </c>
      <c r="F1489" s="3" t="s">
        <v>10</v>
      </c>
      <c r="G1489" s="3">
        <v>2</v>
      </c>
      <c r="H1489" s="3" t="s">
        <v>4</v>
      </c>
      <c r="I1489" s="3">
        <v>3</v>
      </c>
      <c r="J1489" s="3">
        <v>0</v>
      </c>
      <c r="K1489" t="s">
        <v>173</v>
      </c>
      <c r="L1489">
        <v>1677889</v>
      </c>
      <c r="M1489" s="3" t="s">
        <v>38</v>
      </c>
      <c r="N1489" s="3" t="s">
        <v>63</v>
      </c>
      <c r="O1489" s="3">
        <v>487</v>
      </c>
      <c r="P1489" s="3">
        <v>1.4399718719928938</v>
      </c>
      <c r="S1489"/>
    </row>
    <row r="1490" spans="1:19" x14ac:dyDescent="0.25">
      <c r="A1490" s="3">
        <v>1447289408.7</v>
      </c>
      <c r="B1490" s="10">
        <v>44655</v>
      </c>
      <c r="C1490" s="14">
        <v>43502</v>
      </c>
      <c r="D1490" s="14">
        <f t="shared" si="23"/>
        <v>44656</v>
      </c>
      <c r="E1490" s="3" t="s">
        <v>58</v>
      </c>
      <c r="F1490" s="3" t="s">
        <v>10</v>
      </c>
      <c r="G1490" s="3">
        <v>2</v>
      </c>
      <c r="H1490" s="3" t="s">
        <v>4</v>
      </c>
      <c r="I1490" s="3">
        <v>3</v>
      </c>
      <c r="J1490" s="3">
        <v>0</v>
      </c>
      <c r="K1490" t="s">
        <v>173</v>
      </c>
      <c r="L1490">
        <v>1677889</v>
      </c>
      <c r="M1490" s="3" t="s">
        <v>38</v>
      </c>
      <c r="N1490" s="3" t="s">
        <v>63</v>
      </c>
      <c r="O1490" s="3">
        <v>768</v>
      </c>
      <c r="P1490" s="3">
        <v>2.5618776678427793</v>
      </c>
      <c r="S1490"/>
    </row>
    <row r="1491" spans="1:19" x14ac:dyDescent="0.25">
      <c r="A1491" s="3">
        <v>1447200214.7</v>
      </c>
      <c r="B1491" s="10">
        <v>44652</v>
      </c>
      <c r="C1491" s="14">
        <v>43942</v>
      </c>
      <c r="D1491" s="14">
        <f t="shared" si="23"/>
        <v>44653</v>
      </c>
      <c r="E1491" s="3" t="s">
        <v>58</v>
      </c>
      <c r="F1491" s="3" t="s">
        <v>10</v>
      </c>
      <c r="G1491" s="3">
        <v>2</v>
      </c>
      <c r="H1491" s="3" t="s">
        <v>4</v>
      </c>
      <c r="I1491" s="3">
        <v>3</v>
      </c>
      <c r="J1491" s="3">
        <v>0</v>
      </c>
      <c r="K1491" t="s">
        <v>173</v>
      </c>
      <c r="L1491">
        <v>1677889</v>
      </c>
      <c r="M1491" s="3" t="s">
        <v>38</v>
      </c>
      <c r="N1491" s="3" t="s">
        <v>63</v>
      </c>
      <c r="O1491" s="3">
        <v>884</v>
      </c>
      <c r="P1491" s="3">
        <v>3.203792839695033</v>
      </c>
      <c r="S1491"/>
    </row>
    <row r="1492" spans="1:19" x14ac:dyDescent="0.25">
      <c r="A1492" s="3">
        <v>1447174497.7</v>
      </c>
      <c r="B1492" s="10">
        <v>44662</v>
      </c>
      <c r="C1492" s="14">
        <v>44189</v>
      </c>
      <c r="D1492" s="14">
        <f t="shared" si="23"/>
        <v>44663</v>
      </c>
      <c r="E1492" s="3" t="s">
        <v>58</v>
      </c>
      <c r="F1492" s="3" t="s">
        <v>10</v>
      </c>
      <c r="G1492" s="3">
        <v>2</v>
      </c>
      <c r="H1492" s="3" t="s">
        <v>4</v>
      </c>
      <c r="I1492" s="3">
        <v>3</v>
      </c>
      <c r="J1492" s="3">
        <v>0</v>
      </c>
      <c r="K1492" t="s">
        <v>173</v>
      </c>
      <c r="L1492">
        <v>1677889</v>
      </c>
      <c r="M1492" s="3" t="s">
        <v>38</v>
      </c>
      <c r="N1492" s="3" t="s">
        <v>63</v>
      </c>
      <c r="O1492" s="3">
        <v>564</v>
      </c>
      <c r="P1492" s="3">
        <v>1.6481605763774085</v>
      </c>
      <c r="S1492"/>
    </row>
    <row r="1493" spans="1:19" x14ac:dyDescent="0.25">
      <c r="A1493" s="3">
        <v>1447369910.7</v>
      </c>
      <c r="B1493" s="10">
        <v>44659</v>
      </c>
      <c r="C1493" s="14">
        <v>44569</v>
      </c>
      <c r="D1493" s="14">
        <f t="shared" si="23"/>
        <v>44660</v>
      </c>
      <c r="E1493" s="3" t="s">
        <v>58</v>
      </c>
      <c r="F1493" s="3" t="s">
        <v>10</v>
      </c>
      <c r="G1493" s="3">
        <v>2</v>
      </c>
      <c r="H1493" s="3" t="s">
        <v>4</v>
      </c>
      <c r="I1493" s="3">
        <v>3</v>
      </c>
      <c r="J1493" s="3">
        <v>0</v>
      </c>
      <c r="K1493" t="s">
        <v>173</v>
      </c>
      <c r="L1493">
        <v>1677889</v>
      </c>
      <c r="M1493" s="3" t="s">
        <v>38</v>
      </c>
      <c r="N1493" s="3" t="s">
        <v>63</v>
      </c>
      <c r="O1493" s="3">
        <v>978</v>
      </c>
      <c r="P1493" s="3">
        <v>3.54</v>
      </c>
      <c r="S1493"/>
    </row>
    <row r="1494" spans="1:19" x14ac:dyDescent="0.25">
      <c r="A1494" s="3">
        <v>1447146831.7</v>
      </c>
      <c r="B1494" s="10">
        <v>44662</v>
      </c>
      <c r="C1494" s="14">
        <v>44313</v>
      </c>
      <c r="D1494" s="14">
        <f t="shared" si="23"/>
        <v>44663</v>
      </c>
      <c r="E1494" s="3" t="s">
        <v>58</v>
      </c>
      <c r="F1494" s="3" t="s">
        <v>10</v>
      </c>
      <c r="G1494" s="3">
        <v>2</v>
      </c>
      <c r="H1494" s="3" t="s">
        <v>4</v>
      </c>
      <c r="I1494" s="3">
        <v>3</v>
      </c>
      <c r="J1494" s="3">
        <v>0</v>
      </c>
      <c r="K1494" t="s">
        <v>173</v>
      </c>
      <c r="L1494">
        <v>1677878</v>
      </c>
      <c r="M1494" s="3" t="s">
        <v>38</v>
      </c>
      <c r="N1494" s="3" t="s">
        <v>63</v>
      </c>
      <c r="O1494" s="3">
        <v>723</v>
      </c>
      <c r="P1494" s="3">
        <v>1.7847020707141807</v>
      </c>
      <c r="S1494"/>
    </row>
    <row r="1495" spans="1:19" x14ac:dyDescent="0.25">
      <c r="A1495" s="3">
        <v>1447369898.7</v>
      </c>
      <c r="B1495" s="10">
        <v>44652</v>
      </c>
      <c r="C1495" s="14">
        <v>44343</v>
      </c>
      <c r="D1495" s="14">
        <f t="shared" si="23"/>
        <v>44653</v>
      </c>
      <c r="E1495" s="3" t="s">
        <v>58</v>
      </c>
      <c r="F1495" s="3" t="s">
        <v>10</v>
      </c>
      <c r="G1495" s="3">
        <v>2</v>
      </c>
      <c r="H1495" s="3" t="s">
        <v>4</v>
      </c>
      <c r="I1495" s="3">
        <v>3</v>
      </c>
      <c r="J1495" s="3">
        <v>0</v>
      </c>
      <c r="K1495" t="s">
        <v>173</v>
      </c>
      <c r="L1495">
        <v>1677878</v>
      </c>
      <c r="M1495" s="3" t="s">
        <v>38</v>
      </c>
      <c r="N1495" s="3" t="s">
        <v>63</v>
      </c>
      <c r="O1495" s="3">
        <v>578</v>
      </c>
      <c r="P1495" s="3">
        <v>0.98158613889279944</v>
      </c>
      <c r="S1495"/>
    </row>
    <row r="1496" spans="1:19" x14ac:dyDescent="0.25">
      <c r="A1496" s="3">
        <v>1447146830.7</v>
      </c>
      <c r="B1496" s="10">
        <v>44655</v>
      </c>
      <c r="C1496" s="14">
        <v>44081</v>
      </c>
      <c r="D1496" s="14">
        <f t="shared" si="23"/>
        <v>44656</v>
      </c>
      <c r="E1496" s="3" t="s">
        <v>58</v>
      </c>
      <c r="F1496" s="3" t="s">
        <v>10</v>
      </c>
      <c r="G1496" s="3">
        <v>2</v>
      </c>
      <c r="H1496" s="3" t="s">
        <v>4</v>
      </c>
      <c r="I1496" s="3">
        <v>3</v>
      </c>
      <c r="J1496" s="3">
        <v>0</v>
      </c>
      <c r="K1496" t="s">
        <v>173</v>
      </c>
      <c r="L1496">
        <v>1677878</v>
      </c>
      <c r="M1496" s="3" t="s">
        <v>38</v>
      </c>
      <c r="N1496" s="3" t="s">
        <v>63</v>
      </c>
      <c r="O1496" s="3">
        <v>603</v>
      </c>
      <c r="P1496" s="3">
        <v>1.3385265530356356</v>
      </c>
      <c r="S1496"/>
    </row>
    <row r="1497" spans="1:19" x14ac:dyDescent="0.25">
      <c r="A1497" s="3">
        <v>1447320768.7</v>
      </c>
      <c r="B1497" s="10">
        <v>44665</v>
      </c>
      <c r="C1497" s="14">
        <v>43812</v>
      </c>
      <c r="D1497" s="14">
        <f t="shared" si="23"/>
        <v>44666</v>
      </c>
      <c r="E1497" s="3" t="s">
        <v>58</v>
      </c>
      <c r="F1497" s="3" t="s">
        <v>10</v>
      </c>
      <c r="G1497" s="3">
        <v>2</v>
      </c>
      <c r="H1497" s="3" t="s">
        <v>4</v>
      </c>
      <c r="I1497" s="3">
        <v>3</v>
      </c>
      <c r="J1497" s="3">
        <v>0</v>
      </c>
      <c r="K1497" t="s">
        <v>173</v>
      </c>
      <c r="L1497">
        <v>1677878</v>
      </c>
      <c r="M1497" s="3" t="s">
        <v>38</v>
      </c>
      <c r="N1497" s="3" t="s">
        <v>63</v>
      </c>
      <c r="O1497" s="3">
        <v>674</v>
      </c>
      <c r="P1497" s="3">
        <v>1.3757078461755143</v>
      </c>
      <c r="S1497"/>
    </row>
    <row r="1498" spans="1:19" x14ac:dyDescent="0.25">
      <c r="A1498" s="3">
        <v>1447149385.7</v>
      </c>
      <c r="B1498" s="10">
        <v>44665</v>
      </c>
      <c r="C1498" s="14">
        <v>44551</v>
      </c>
      <c r="D1498" s="14">
        <f t="shared" si="23"/>
        <v>44666</v>
      </c>
      <c r="E1498" s="3" t="s">
        <v>58</v>
      </c>
      <c r="F1498" s="3" t="s">
        <v>10</v>
      </c>
      <c r="G1498" s="3">
        <v>2</v>
      </c>
      <c r="H1498" s="3" t="s">
        <v>4</v>
      </c>
      <c r="I1498" s="3">
        <v>3</v>
      </c>
      <c r="J1498" s="3">
        <v>0</v>
      </c>
      <c r="K1498" t="s">
        <v>173</v>
      </c>
      <c r="L1498">
        <v>1677878</v>
      </c>
      <c r="M1498" s="3" t="s">
        <v>38</v>
      </c>
      <c r="N1498" s="3" t="s">
        <v>63</v>
      </c>
      <c r="O1498" s="3">
        <v>395</v>
      </c>
      <c r="P1498" s="3">
        <v>0.35694041414283617</v>
      </c>
      <c r="S1498"/>
    </row>
    <row r="1499" spans="1:19" x14ac:dyDescent="0.25">
      <c r="A1499" s="3">
        <v>1447369896.7</v>
      </c>
      <c r="B1499" s="10">
        <v>44654</v>
      </c>
      <c r="C1499" s="14">
        <v>43615</v>
      </c>
      <c r="D1499" s="14">
        <f t="shared" si="23"/>
        <v>44656</v>
      </c>
      <c r="E1499" s="3" t="s">
        <v>58</v>
      </c>
      <c r="F1499" s="3" t="s">
        <v>10</v>
      </c>
      <c r="G1499" s="3">
        <v>2</v>
      </c>
      <c r="H1499" s="3" t="s">
        <v>4</v>
      </c>
      <c r="I1499" s="3">
        <v>3</v>
      </c>
      <c r="J1499" s="3">
        <v>0</v>
      </c>
      <c r="K1499" t="s">
        <v>173</v>
      </c>
      <c r="L1499">
        <v>1677878</v>
      </c>
      <c r="M1499" s="3" t="s">
        <v>38</v>
      </c>
      <c r="N1499" s="3" t="s">
        <v>63</v>
      </c>
      <c r="O1499" s="3">
        <v>2245</v>
      </c>
      <c r="P1499" s="3">
        <v>6</v>
      </c>
      <c r="S1499"/>
    </row>
    <row r="1500" spans="1:19" x14ac:dyDescent="0.25">
      <c r="A1500" s="3">
        <v>1447149444.7</v>
      </c>
      <c r="B1500" s="10">
        <v>44662</v>
      </c>
      <c r="C1500" s="14">
        <v>43561</v>
      </c>
      <c r="D1500" s="14">
        <f t="shared" si="23"/>
        <v>44663</v>
      </c>
      <c r="E1500" s="3" t="s">
        <v>58</v>
      </c>
      <c r="F1500" s="3" t="s">
        <v>10</v>
      </c>
      <c r="G1500" s="3">
        <v>2</v>
      </c>
      <c r="H1500" s="3" t="s">
        <v>4</v>
      </c>
      <c r="I1500" s="3">
        <v>3</v>
      </c>
      <c r="J1500" s="3">
        <v>0</v>
      </c>
      <c r="K1500" t="s">
        <v>173</v>
      </c>
      <c r="L1500">
        <v>1692974</v>
      </c>
      <c r="M1500" s="3" t="s">
        <v>38</v>
      </c>
      <c r="N1500" s="3" t="s">
        <v>63</v>
      </c>
      <c r="O1500" s="3">
        <v>315</v>
      </c>
      <c r="P1500" s="3">
        <v>8.0233902542372892E-2</v>
      </c>
      <c r="S1500"/>
    </row>
    <row r="1501" spans="1:19" x14ac:dyDescent="0.25">
      <c r="A1501" s="3">
        <v>1447367084.7</v>
      </c>
      <c r="B1501" s="10">
        <v>44655</v>
      </c>
      <c r="C1501" s="14">
        <v>44052</v>
      </c>
      <c r="D1501" s="14">
        <f t="shared" si="23"/>
        <v>44656</v>
      </c>
      <c r="E1501" s="3" t="s">
        <v>58</v>
      </c>
      <c r="F1501" s="3" t="s">
        <v>10</v>
      </c>
      <c r="G1501" s="3">
        <v>2</v>
      </c>
      <c r="H1501" s="3" t="s">
        <v>4</v>
      </c>
      <c r="I1501" s="3">
        <v>3</v>
      </c>
      <c r="J1501" s="3">
        <v>0</v>
      </c>
      <c r="K1501" t="s">
        <v>173</v>
      </c>
      <c r="L1501">
        <v>1692974</v>
      </c>
      <c r="M1501" s="3" t="s">
        <v>38</v>
      </c>
      <c r="N1501" s="3" t="s">
        <v>63</v>
      </c>
      <c r="O1501" s="3">
        <v>355</v>
      </c>
      <c r="P1501" s="3">
        <v>3.3698239067796614</v>
      </c>
      <c r="S1501"/>
    </row>
    <row r="1502" spans="1:19" x14ac:dyDescent="0.25">
      <c r="A1502" s="3">
        <v>1447224280.7</v>
      </c>
      <c r="B1502" s="10">
        <v>44661</v>
      </c>
      <c r="C1502" s="14">
        <v>43607</v>
      </c>
      <c r="D1502" s="14">
        <f t="shared" si="23"/>
        <v>44663</v>
      </c>
      <c r="E1502" s="3" t="s">
        <v>58</v>
      </c>
      <c r="F1502" s="3" t="s">
        <v>10</v>
      </c>
      <c r="G1502" s="3">
        <v>2</v>
      </c>
      <c r="H1502" s="3" t="s">
        <v>4</v>
      </c>
      <c r="I1502" s="3">
        <v>3</v>
      </c>
      <c r="J1502" s="3">
        <v>0</v>
      </c>
      <c r="K1502" t="s">
        <v>173</v>
      </c>
      <c r="L1502">
        <v>1666954</v>
      </c>
      <c r="M1502" s="3" t="s">
        <v>38</v>
      </c>
      <c r="N1502" s="3" t="s">
        <v>63</v>
      </c>
      <c r="O1502" s="3">
        <v>1317</v>
      </c>
      <c r="P1502" s="3">
        <v>12.02</v>
      </c>
      <c r="S1502"/>
    </row>
    <row r="1503" spans="1:19" x14ac:dyDescent="0.25">
      <c r="A1503" s="3">
        <v>1447302766.7</v>
      </c>
      <c r="B1503" s="10">
        <v>44652</v>
      </c>
      <c r="C1503" s="14">
        <v>43652</v>
      </c>
      <c r="D1503" s="14">
        <f t="shared" si="23"/>
        <v>44654</v>
      </c>
      <c r="E1503" s="3" t="s">
        <v>58</v>
      </c>
      <c r="F1503" s="3" t="s">
        <v>10</v>
      </c>
      <c r="G1503" s="3">
        <v>2</v>
      </c>
      <c r="H1503" s="3" t="s">
        <v>4</v>
      </c>
      <c r="I1503" s="3">
        <v>3</v>
      </c>
      <c r="J1503" s="3">
        <v>0</v>
      </c>
      <c r="K1503" t="s">
        <v>173</v>
      </c>
      <c r="L1503">
        <v>1666954</v>
      </c>
      <c r="M1503" s="3" t="s">
        <v>38</v>
      </c>
      <c r="N1503" s="3" t="s">
        <v>63</v>
      </c>
      <c r="O1503" s="3">
        <v>1288</v>
      </c>
      <c r="P1503" s="3">
        <v>9.92</v>
      </c>
      <c r="S1503"/>
    </row>
    <row r="1504" spans="1:19" x14ac:dyDescent="0.25">
      <c r="A1504" s="3">
        <v>1447343708.7</v>
      </c>
      <c r="B1504" s="10">
        <v>44659</v>
      </c>
      <c r="C1504" s="14">
        <v>43466</v>
      </c>
      <c r="D1504" s="14">
        <f t="shared" si="23"/>
        <v>44660</v>
      </c>
      <c r="E1504" s="3" t="s">
        <v>58</v>
      </c>
      <c r="F1504" s="3" t="s">
        <v>10</v>
      </c>
      <c r="G1504" s="3">
        <v>2</v>
      </c>
      <c r="H1504" s="3" t="s">
        <v>4</v>
      </c>
      <c r="I1504" s="3">
        <v>3</v>
      </c>
      <c r="J1504" s="3">
        <v>0</v>
      </c>
      <c r="K1504" t="s">
        <v>173</v>
      </c>
      <c r="L1504">
        <v>1689601</v>
      </c>
      <c r="M1504" s="3" t="s">
        <v>38</v>
      </c>
      <c r="N1504" s="3" t="s">
        <v>63</v>
      </c>
      <c r="O1504" s="3">
        <v>376</v>
      </c>
      <c r="P1504" s="3">
        <v>3.3685714285714288</v>
      </c>
      <c r="S1504"/>
    </row>
    <row r="1505" spans="1:19" x14ac:dyDescent="0.25">
      <c r="A1505" s="3">
        <v>1447352529.7</v>
      </c>
      <c r="B1505" s="10">
        <v>44655</v>
      </c>
      <c r="C1505" s="14">
        <v>44120</v>
      </c>
      <c r="D1505" s="14">
        <f t="shared" si="23"/>
        <v>44656</v>
      </c>
      <c r="E1505" s="3" t="s">
        <v>58</v>
      </c>
      <c r="F1505" s="3" t="s">
        <v>10</v>
      </c>
      <c r="G1505" s="3">
        <v>2</v>
      </c>
      <c r="H1505" s="3" t="s">
        <v>4</v>
      </c>
      <c r="I1505" s="3">
        <v>3</v>
      </c>
      <c r="J1505" s="3">
        <v>0</v>
      </c>
      <c r="K1505" t="s">
        <v>173</v>
      </c>
      <c r="L1505">
        <v>1689553</v>
      </c>
      <c r="M1505" s="3" t="s">
        <v>38</v>
      </c>
      <c r="N1505" s="3" t="s">
        <v>63</v>
      </c>
      <c r="O1505" s="3">
        <v>321</v>
      </c>
      <c r="P1505" s="3">
        <v>2.46</v>
      </c>
      <c r="S1505"/>
    </row>
    <row r="1506" spans="1:19" x14ac:dyDescent="0.25">
      <c r="A1506" s="3">
        <v>1447149443.7</v>
      </c>
      <c r="B1506" s="10">
        <v>44659</v>
      </c>
      <c r="C1506" s="14">
        <v>43585</v>
      </c>
      <c r="D1506" s="14">
        <f t="shared" si="23"/>
        <v>44660</v>
      </c>
      <c r="E1506" s="3" t="s">
        <v>58</v>
      </c>
      <c r="F1506" s="3" t="s">
        <v>10</v>
      </c>
      <c r="G1506" s="3">
        <v>2</v>
      </c>
      <c r="H1506" s="3" t="s">
        <v>4</v>
      </c>
      <c r="I1506" s="3">
        <v>3</v>
      </c>
      <c r="J1506" s="3">
        <v>0</v>
      </c>
      <c r="K1506" t="s">
        <v>173</v>
      </c>
      <c r="L1506">
        <v>1689556</v>
      </c>
      <c r="M1506" s="3" t="s">
        <v>38</v>
      </c>
      <c r="N1506" s="3" t="s">
        <v>63</v>
      </c>
      <c r="O1506" s="3">
        <v>358</v>
      </c>
      <c r="P1506" s="3">
        <v>1.7349999999999997</v>
      </c>
      <c r="S1506"/>
    </row>
    <row r="1507" spans="1:19" x14ac:dyDescent="0.25">
      <c r="A1507" s="3">
        <v>1447206043.7</v>
      </c>
      <c r="B1507" s="10">
        <v>44662</v>
      </c>
      <c r="C1507" s="14">
        <v>44165</v>
      </c>
      <c r="D1507" s="14">
        <f t="shared" si="23"/>
        <v>44663</v>
      </c>
      <c r="E1507" s="3" t="s">
        <v>58</v>
      </c>
      <c r="F1507" s="3" t="s">
        <v>10</v>
      </c>
      <c r="G1507" s="3">
        <v>2</v>
      </c>
      <c r="H1507" s="3" t="s">
        <v>4</v>
      </c>
      <c r="I1507" s="3">
        <v>3</v>
      </c>
      <c r="J1507" s="3">
        <v>0</v>
      </c>
      <c r="K1507" t="s">
        <v>173</v>
      </c>
      <c r="L1507">
        <v>1689554</v>
      </c>
      <c r="M1507" s="3" t="s">
        <v>38</v>
      </c>
      <c r="N1507" s="3" t="s">
        <v>63</v>
      </c>
      <c r="O1507" s="3">
        <v>774</v>
      </c>
      <c r="P1507" s="3">
        <v>8.7397743300423141</v>
      </c>
      <c r="S1507"/>
    </row>
    <row r="1508" spans="1:19" x14ac:dyDescent="0.25">
      <c r="A1508" s="3">
        <v>1447312973.7</v>
      </c>
      <c r="B1508" s="10">
        <v>44658</v>
      </c>
      <c r="C1508" s="14">
        <v>44299</v>
      </c>
      <c r="D1508" s="14">
        <f t="shared" si="23"/>
        <v>44659</v>
      </c>
      <c r="E1508" s="3" t="s">
        <v>58</v>
      </c>
      <c r="F1508" s="3" t="s">
        <v>10</v>
      </c>
      <c r="G1508" s="3">
        <v>2</v>
      </c>
      <c r="H1508" s="3" t="s">
        <v>4</v>
      </c>
      <c r="I1508" s="3">
        <v>3</v>
      </c>
      <c r="J1508" s="3">
        <v>0</v>
      </c>
      <c r="K1508" t="s">
        <v>173</v>
      </c>
      <c r="L1508">
        <v>1689554</v>
      </c>
      <c r="M1508" s="3" t="s">
        <v>38</v>
      </c>
      <c r="N1508" s="3" t="s">
        <v>63</v>
      </c>
      <c r="O1508" s="3">
        <v>307</v>
      </c>
      <c r="P1508" s="3">
        <v>0.16184767277856138</v>
      </c>
      <c r="S1508"/>
    </row>
    <row r="1509" spans="1:19" x14ac:dyDescent="0.25">
      <c r="A1509" s="3">
        <v>1447206039.7</v>
      </c>
      <c r="B1509" s="10">
        <v>44655</v>
      </c>
      <c r="C1509" s="14">
        <v>43873</v>
      </c>
      <c r="D1509" s="14">
        <f t="shared" si="23"/>
        <v>44656</v>
      </c>
      <c r="E1509" s="3" t="s">
        <v>58</v>
      </c>
      <c r="F1509" s="3" t="s">
        <v>10</v>
      </c>
      <c r="G1509" s="3">
        <v>2</v>
      </c>
      <c r="H1509" s="3" t="s">
        <v>4</v>
      </c>
      <c r="I1509" s="3">
        <v>3</v>
      </c>
      <c r="J1509" s="3">
        <v>0</v>
      </c>
      <c r="K1509" t="s">
        <v>173</v>
      </c>
      <c r="L1509">
        <v>1689554</v>
      </c>
      <c r="M1509" s="3" t="s">
        <v>38</v>
      </c>
      <c r="N1509" s="3" t="s">
        <v>63</v>
      </c>
      <c r="O1509" s="3">
        <v>519</v>
      </c>
      <c r="P1509" s="3">
        <v>4.2080394922425954</v>
      </c>
      <c r="S1509"/>
    </row>
    <row r="1510" spans="1:19" x14ac:dyDescent="0.25">
      <c r="A1510" s="3">
        <v>1447206044.7</v>
      </c>
      <c r="B1510" s="10">
        <v>44653</v>
      </c>
      <c r="C1510" s="14">
        <v>43814</v>
      </c>
      <c r="D1510" s="14">
        <f t="shared" si="23"/>
        <v>44654</v>
      </c>
      <c r="E1510" s="3" t="s">
        <v>58</v>
      </c>
      <c r="F1510" s="3" t="s">
        <v>10</v>
      </c>
      <c r="G1510" s="3">
        <v>2</v>
      </c>
      <c r="H1510" s="3" t="s">
        <v>4</v>
      </c>
      <c r="I1510" s="3">
        <v>3</v>
      </c>
      <c r="J1510" s="3">
        <v>0</v>
      </c>
      <c r="K1510" t="s">
        <v>173</v>
      </c>
      <c r="L1510">
        <v>1689554</v>
      </c>
      <c r="M1510" s="3" t="s">
        <v>38</v>
      </c>
      <c r="N1510" s="3" t="s">
        <v>63</v>
      </c>
      <c r="O1510" s="3">
        <v>869</v>
      </c>
      <c r="P1510" s="3">
        <v>8.7397743300423141</v>
      </c>
      <c r="S1510"/>
    </row>
    <row r="1511" spans="1:19" x14ac:dyDescent="0.25">
      <c r="A1511" s="3">
        <v>1447206104.7</v>
      </c>
      <c r="B1511" s="10">
        <v>44653</v>
      </c>
      <c r="C1511" s="14">
        <v>43503</v>
      </c>
      <c r="D1511" s="14">
        <f t="shared" si="23"/>
        <v>44654</v>
      </c>
      <c r="E1511" s="3" t="s">
        <v>58</v>
      </c>
      <c r="F1511" s="3" t="s">
        <v>10</v>
      </c>
      <c r="G1511" s="3">
        <v>2</v>
      </c>
      <c r="H1511" s="3" t="s">
        <v>4</v>
      </c>
      <c r="I1511" s="3">
        <v>3</v>
      </c>
      <c r="J1511" s="3">
        <v>0</v>
      </c>
      <c r="K1511" t="s">
        <v>173</v>
      </c>
      <c r="L1511">
        <v>1689554</v>
      </c>
      <c r="M1511" s="3" t="s">
        <v>38</v>
      </c>
      <c r="N1511" s="3" t="s">
        <v>63</v>
      </c>
      <c r="O1511" s="3">
        <v>372</v>
      </c>
      <c r="P1511" s="3">
        <v>1.9421720733427363</v>
      </c>
      <c r="S1511"/>
    </row>
    <row r="1512" spans="1:19" x14ac:dyDescent="0.25">
      <c r="A1512" s="3">
        <v>1447234962.7</v>
      </c>
      <c r="B1512" s="10">
        <v>44665</v>
      </c>
      <c r="C1512" s="14">
        <v>43762</v>
      </c>
      <c r="D1512" s="14">
        <f t="shared" si="23"/>
        <v>44667</v>
      </c>
      <c r="E1512" s="3" t="s">
        <v>58</v>
      </c>
      <c r="F1512" s="3" t="s">
        <v>10</v>
      </c>
      <c r="G1512" s="3">
        <v>2</v>
      </c>
      <c r="H1512" s="3" t="s">
        <v>4</v>
      </c>
      <c r="I1512" s="3">
        <v>3</v>
      </c>
      <c r="J1512" s="3">
        <v>0</v>
      </c>
      <c r="K1512" t="s">
        <v>173</v>
      </c>
      <c r="L1512">
        <v>1689556</v>
      </c>
      <c r="M1512" s="3" t="s">
        <v>38</v>
      </c>
      <c r="N1512" s="3" t="s">
        <v>63</v>
      </c>
      <c r="O1512" s="3">
        <v>1003</v>
      </c>
      <c r="P1512" s="3">
        <v>10</v>
      </c>
      <c r="S1512"/>
    </row>
    <row r="1513" spans="1:19" x14ac:dyDescent="0.25">
      <c r="A1513" s="3">
        <v>1447312974.7</v>
      </c>
      <c r="B1513" s="10">
        <v>44655</v>
      </c>
      <c r="C1513" s="14">
        <v>43554</v>
      </c>
      <c r="D1513" s="14">
        <f t="shared" si="23"/>
        <v>44656</v>
      </c>
      <c r="E1513" s="3" t="s">
        <v>58</v>
      </c>
      <c r="F1513" s="3" t="s">
        <v>10</v>
      </c>
      <c r="G1513" s="3">
        <v>2</v>
      </c>
      <c r="H1513" s="3" t="s">
        <v>4</v>
      </c>
      <c r="I1513" s="3">
        <v>3</v>
      </c>
      <c r="J1513" s="3">
        <v>0</v>
      </c>
      <c r="K1513" t="s">
        <v>173</v>
      </c>
      <c r="L1513">
        <v>1689554</v>
      </c>
      <c r="M1513" s="3" t="s">
        <v>38</v>
      </c>
      <c r="N1513" s="3" t="s">
        <v>63</v>
      </c>
      <c r="O1513" s="3">
        <v>976</v>
      </c>
      <c r="P1513" s="3">
        <v>11.26</v>
      </c>
      <c r="S1513"/>
    </row>
    <row r="1514" spans="1:19" x14ac:dyDescent="0.25">
      <c r="A1514" s="3">
        <v>1447206105.7</v>
      </c>
      <c r="B1514" s="10">
        <v>44660</v>
      </c>
      <c r="C1514" s="14">
        <v>44129</v>
      </c>
      <c r="D1514" s="14">
        <f t="shared" si="23"/>
        <v>44661</v>
      </c>
      <c r="E1514" s="3" t="s">
        <v>58</v>
      </c>
      <c r="F1514" s="3" t="s">
        <v>10</v>
      </c>
      <c r="G1514" s="3">
        <v>2</v>
      </c>
      <c r="H1514" s="3" t="s">
        <v>4</v>
      </c>
      <c r="I1514" s="3">
        <v>3</v>
      </c>
      <c r="J1514" s="3">
        <v>0</v>
      </c>
      <c r="K1514" t="s">
        <v>173</v>
      </c>
      <c r="L1514">
        <v>1689554</v>
      </c>
      <c r="M1514" s="3" t="s">
        <v>38</v>
      </c>
      <c r="N1514" s="3" t="s">
        <v>63</v>
      </c>
      <c r="O1514" s="3">
        <v>816</v>
      </c>
      <c r="P1514" s="3">
        <v>7.3</v>
      </c>
      <c r="S1514"/>
    </row>
    <row r="1515" spans="1:19" x14ac:dyDescent="0.25">
      <c r="A1515" s="3">
        <v>1447275625.7</v>
      </c>
      <c r="B1515" s="10">
        <v>44665</v>
      </c>
      <c r="C1515" s="14">
        <v>44637</v>
      </c>
      <c r="D1515" s="14">
        <f t="shared" si="23"/>
        <v>44667</v>
      </c>
      <c r="E1515" s="3" t="s">
        <v>58</v>
      </c>
      <c r="F1515" s="3" t="s">
        <v>10</v>
      </c>
      <c r="G1515" s="3">
        <v>2</v>
      </c>
      <c r="H1515" s="3" t="s">
        <v>4</v>
      </c>
      <c r="I1515" s="3">
        <v>3</v>
      </c>
      <c r="J1515" s="3">
        <v>0</v>
      </c>
      <c r="K1515" t="s">
        <v>173</v>
      </c>
      <c r="L1515">
        <v>1689554</v>
      </c>
      <c r="M1515" s="3" t="s">
        <v>38</v>
      </c>
      <c r="N1515" s="3" t="s">
        <v>63</v>
      </c>
      <c r="O1515" s="3">
        <v>1277</v>
      </c>
      <c r="P1515" s="3">
        <v>14.68</v>
      </c>
      <c r="S1515"/>
    </row>
    <row r="1516" spans="1:19" x14ac:dyDescent="0.25">
      <c r="A1516" s="3">
        <v>1447275624.7</v>
      </c>
      <c r="B1516" s="10">
        <v>44652</v>
      </c>
      <c r="C1516" s="14">
        <v>43885</v>
      </c>
      <c r="D1516" s="14">
        <f t="shared" si="23"/>
        <v>44654</v>
      </c>
      <c r="E1516" s="3" t="s">
        <v>58</v>
      </c>
      <c r="F1516" s="3" t="s">
        <v>10</v>
      </c>
      <c r="G1516" s="3">
        <v>2</v>
      </c>
      <c r="H1516" s="3" t="s">
        <v>4</v>
      </c>
      <c r="I1516" s="3">
        <v>3</v>
      </c>
      <c r="J1516" s="3">
        <v>0</v>
      </c>
      <c r="K1516" t="s">
        <v>173</v>
      </c>
      <c r="L1516">
        <v>1689554</v>
      </c>
      <c r="M1516" s="3" t="s">
        <v>38</v>
      </c>
      <c r="N1516" s="3" t="s">
        <v>63</v>
      </c>
      <c r="O1516" s="3">
        <v>1289</v>
      </c>
      <c r="P1516" s="3">
        <v>13.66</v>
      </c>
      <c r="S1516"/>
    </row>
    <row r="1517" spans="1:19" x14ac:dyDescent="0.25">
      <c r="A1517" s="3">
        <v>1447275626.7</v>
      </c>
      <c r="B1517" s="10">
        <v>44652</v>
      </c>
      <c r="C1517" s="14">
        <v>44371</v>
      </c>
      <c r="D1517" s="14">
        <f t="shared" si="23"/>
        <v>44654</v>
      </c>
      <c r="E1517" s="3" t="s">
        <v>58</v>
      </c>
      <c r="F1517" s="3" t="s">
        <v>10</v>
      </c>
      <c r="G1517" s="3">
        <v>2</v>
      </c>
      <c r="H1517" s="3" t="s">
        <v>4</v>
      </c>
      <c r="I1517" s="3">
        <v>3</v>
      </c>
      <c r="J1517" s="3">
        <v>0</v>
      </c>
      <c r="K1517" t="s">
        <v>173</v>
      </c>
      <c r="L1517">
        <v>1689554</v>
      </c>
      <c r="M1517" s="3" t="s">
        <v>38</v>
      </c>
      <c r="N1517" s="3" t="s">
        <v>63</v>
      </c>
      <c r="O1517" s="3">
        <v>1284</v>
      </c>
      <c r="P1517" s="3">
        <v>14.64</v>
      </c>
      <c r="S1517"/>
    </row>
    <row r="1518" spans="1:19" x14ac:dyDescent="0.25">
      <c r="A1518" s="3">
        <v>1447149342.7</v>
      </c>
      <c r="B1518" s="10">
        <v>44652</v>
      </c>
      <c r="C1518" s="14">
        <v>43561</v>
      </c>
      <c r="D1518" s="14">
        <f t="shared" si="23"/>
        <v>44654</v>
      </c>
      <c r="E1518" s="3" t="s">
        <v>58</v>
      </c>
      <c r="F1518" s="3" t="s">
        <v>10</v>
      </c>
      <c r="G1518" s="3">
        <v>2</v>
      </c>
      <c r="H1518" s="3" t="s">
        <v>4</v>
      </c>
      <c r="I1518" s="3">
        <v>3</v>
      </c>
      <c r="J1518" s="3">
        <v>0</v>
      </c>
      <c r="K1518" t="s">
        <v>173</v>
      </c>
      <c r="L1518">
        <v>1689553</v>
      </c>
      <c r="M1518" s="3" t="s">
        <v>38</v>
      </c>
      <c r="N1518" s="3" t="s">
        <v>63</v>
      </c>
      <c r="O1518" s="3">
        <v>1311</v>
      </c>
      <c r="P1518" s="3">
        <v>15.28</v>
      </c>
      <c r="S1518"/>
    </row>
    <row r="1519" spans="1:19" x14ac:dyDescent="0.25">
      <c r="A1519" s="3">
        <v>1447389307.7</v>
      </c>
      <c r="B1519" s="10">
        <v>44655</v>
      </c>
      <c r="C1519" s="14">
        <v>43473</v>
      </c>
      <c r="D1519" s="14">
        <f t="shared" si="23"/>
        <v>44656</v>
      </c>
      <c r="E1519" s="3" t="s">
        <v>58</v>
      </c>
      <c r="F1519" s="3" t="s">
        <v>10</v>
      </c>
      <c r="G1519" s="3">
        <v>2</v>
      </c>
      <c r="H1519" s="3" t="s">
        <v>4</v>
      </c>
      <c r="I1519" s="3">
        <v>3</v>
      </c>
      <c r="J1519" s="3">
        <v>0</v>
      </c>
      <c r="K1519" t="s">
        <v>173</v>
      </c>
      <c r="L1519">
        <v>1693117</v>
      </c>
      <c r="M1519" s="3" t="s">
        <v>38</v>
      </c>
      <c r="N1519" s="3" t="s">
        <v>63</v>
      </c>
      <c r="O1519" s="3">
        <v>320</v>
      </c>
      <c r="P1519" s="3">
        <v>1.0064516129032257</v>
      </c>
      <c r="S1519"/>
    </row>
    <row r="1520" spans="1:19" x14ac:dyDescent="0.25">
      <c r="A1520" s="3">
        <v>1447406488.7</v>
      </c>
      <c r="B1520" s="10">
        <v>44661</v>
      </c>
      <c r="C1520" s="14">
        <v>44050</v>
      </c>
      <c r="D1520" s="14">
        <f t="shared" si="23"/>
        <v>44662</v>
      </c>
      <c r="E1520" s="3" t="s">
        <v>58</v>
      </c>
      <c r="F1520" s="3" t="s">
        <v>10</v>
      </c>
      <c r="G1520" s="3">
        <v>2</v>
      </c>
      <c r="H1520" s="3" t="s">
        <v>4</v>
      </c>
      <c r="I1520" s="3">
        <v>3</v>
      </c>
      <c r="J1520" s="3">
        <v>0</v>
      </c>
      <c r="K1520" t="s">
        <v>173</v>
      </c>
      <c r="L1520">
        <v>1676566</v>
      </c>
      <c r="M1520" s="3" t="s">
        <v>38</v>
      </c>
      <c r="N1520" s="3" t="s">
        <v>63</v>
      </c>
      <c r="O1520" s="3">
        <v>490</v>
      </c>
      <c r="P1520" s="3">
        <v>2.5188903104715519</v>
      </c>
      <c r="S1520"/>
    </row>
    <row r="1521" spans="1:19" x14ac:dyDescent="0.25">
      <c r="A1521" s="3">
        <v>1447175747.7</v>
      </c>
      <c r="B1521" s="10">
        <v>44660</v>
      </c>
      <c r="C1521" s="14">
        <v>44544</v>
      </c>
      <c r="D1521" s="14">
        <f t="shared" si="23"/>
        <v>44661</v>
      </c>
      <c r="E1521" s="3" t="s">
        <v>58</v>
      </c>
      <c r="F1521" s="3" t="s">
        <v>10</v>
      </c>
      <c r="G1521" s="3">
        <v>2</v>
      </c>
      <c r="H1521" s="3" t="s">
        <v>4</v>
      </c>
      <c r="I1521" s="3">
        <v>3</v>
      </c>
      <c r="J1521" s="3">
        <v>0</v>
      </c>
      <c r="K1521" t="s">
        <v>173</v>
      </c>
      <c r="L1521">
        <v>1676566</v>
      </c>
      <c r="M1521" s="3" t="s">
        <v>38</v>
      </c>
      <c r="N1521" s="3" t="s">
        <v>63</v>
      </c>
      <c r="O1521" s="3">
        <v>535</v>
      </c>
      <c r="P1521" s="3">
        <v>2.5188903104715519</v>
      </c>
      <c r="S1521"/>
    </row>
    <row r="1522" spans="1:19" x14ac:dyDescent="0.25">
      <c r="A1522" s="3">
        <v>1447313956.7</v>
      </c>
      <c r="B1522" s="10">
        <v>44660</v>
      </c>
      <c r="C1522" s="14">
        <v>44167</v>
      </c>
      <c r="D1522" s="14">
        <f t="shared" si="23"/>
        <v>44662</v>
      </c>
      <c r="E1522" s="3" t="s">
        <v>58</v>
      </c>
      <c r="F1522" s="3" t="s">
        <v>10</v>
      </c>
      <c r="G1522" s="3">
        <v>2</v>
      </c>
      <c r="H1522" s="3" t="s">
        <v>4</v>
      </c>
      <c r="I1522" s="3">
        <v>3</v>
      </c>
      <c r="J1522" s="3">
        <v>0</v>
      </c>
      <c r="K1522" t="s">
        <v>173</v>
      </c>
      <c r="L1522">
        <v>1676566</v>
      </c>
      <c r="M1522" s="3" t="s">
        <v>38</v>
      </c>
      <c r="N1522" s="3" t="s">
        <v>63</v>
      </c>
      <c r="O1522" s="3">
        <v>1756</v>
      </c>
      <c r="P1522" s="3">
        <v>16.113341862829309</v>
      </c>
      <c r="S1522"/>
    </row>
    <row r="1523" spans="1:19" x14ac:dyDescent="0.25">
      <c r="A1523" s="3">
        <v>1447193153.7</v>
      </c>
      <c r="B1523" s="10">
        <v>44660</v>
      </c>
      <c r="C1523" s="14">
        <v>44097</v>
      </c>
      <c r="D1523" s="14">
        <f t="shared" si="23"/>
        <v>44661</v>
      </c>
      <c r="E1523" s="3" t="s">
        <v>58</v>
      </c>
      <c r="F1523" s="3" t="s">
        <v>10</v>
      </c>
      <c r="G1523" s="3">
        <v>2</v>
      </c>
      <c r="H1523" s="3" t="s">
        <v>4</v>
      </c>
      <c r="I1523" s="3">
        <v>3</v>
      </c>
      <c r="J1523" s="3">
        <v>0</v>
      </c>
      <c r="K1523" t="s">
        <v>173</v>
      </c>
      <c r="L1523">
        <v>1676566</v>
      </c>
      <c r="M1523" s="3" t="s">
        <v>38</v>
      </c>
      <c r="N1523" s="3" t="s">
        <v>63</v>
      </c>
      <c r="O1523" s="3">
        <v>474</v>
      </c>
      <c r="P1523" s="3">
        <v>2.5188903104715519</v>
      </c>
      <c r="S1523"/>
    </row>
    <row r="1524" spans="1:19" x14ac:dyDescent="0.25">
      <c r="A1524" s="3">
        <v>1447400349.7</v>
      </c>
      <c r="B1524" s="10">
        <v>44654</v>
      </c>
      <c r="C1524" s="14">
        <v>44117</v>
      </c>
      <c r="D1524" s="14">
        <f t="shared" si="23"/>
        <v>44655</v>
      </c>
      <c r="E1524" s="3" t="s">
        <v>58</v>
      </c>
      <c r="F1524" s="3" t="s">
        <v>10</v>
      </c>
      <c r="G1524" s="3">
        <v>2</v>
      </c>
      <c r="H1524" s="3" t="s">
        <v>4</v>
      </c>
      <c r="I1524" s="3">
        <v>3</v>
      </c>
      <c r="J1524" s="3">
        <v>0</v>
      </c>
      <c r="K1524" t="s">
        <v>173</v>
      </c>
      <c r="L1524">
        <v>1676566</v>
      </c>
      <c r="M1524" s="3" t="s">
        <v>38</v>
      </c>
      <c r="N1524" s="3" t="s">
        <v>63</v>
      </c>
      <c r="O1524" s="3">
        <v>520</v>
      </c>
      <c r="P1524" s="3">
        <v>2.256505903130765</v>
      </c>
      <c r="S1524"/>
    </row>
    <row r="1525" spans="1:19" x14ac:dyDescent="0.25">
      <c r="A1525" s="3">
        <v>1447406565.7</v>
      </c>
      <c r="B1525" s="10">
        <v>44662</v>
      </c>
      <c r="C1525" s="14">
        <v>43772</v>
      </c>
      <c r="D1525" s="14">
        <f t="shared" si="23"/>
        <v>44663</v>
      </c>
      <c r="E1525" s="3" t="s">
        <v>58</v>
      </c>
      <c r="F1525" s="3" t="s">
        <v>10</v>
      </c>
      <c r="G1525" s="3">
        <v>2</v>
      </c>
      <c r="H1525" s="3" t="s">
        <v>4</v>
      </c>
      <c r="I1525" s="3">
        <v>3</v>
      </c>
      <c r="J1525" s="3">
        <v>0</v>
      </c>
      <c r="K1525" t="s">
        <v>173</v>
      </c>
      <c r="L1525">
        <v>1676566</v>
      </c>
      <c r="M1525" s="3" t="s">
        <v>38</v>
      </c>
      <c r="N1525" s="3" t="s">
        <v>63</v>
      </c>
      <c r="O1525" s="3">
        <v>490</v>
      </c>
      <c r="P1525" s="3">
        <v>2.5188903104715519</v>
      </c>
      <c r="S1525"/>
    </row>
    <row r="1526" spans="1:19" x14ac:dyDescent="0.25">
      <c r="A1526" s="3">
        <v>1447175715.7</v>
      </c>
      <c r="B1526" s="10">
        <v>44652</v>
      </c>
      <c r="C1526" s="14">
        <v>43790</v>
      </c>
      <c r="D1526" s="14">
        <f t="shared" si="23"/>
        <v>44653</v>
      </c>
      <c r="E1526" s="3" t="s">
        <v>58</v>
      </c>
      <c r="F1526" s="3" t="s">
        <v>10</v>
      </c>
      <c r="G1526" s="3">
        <v>2</v>
      </c>
      <c r="H1526" s="3" t="s">
        <v>4</v>
      </c>
      <c r="I1526" s="3">
        <v>3</v>
      </c>
      <c r="J1526" s="3">
        <v>0</v>
      </c>
      <c r="K1526" t="s">
        <v>173</v>
      </c>
      <c r="L1526">
        <v>1676566</v>
      </c>
      <c r="M1526" s="3" t="s">
        <v>38</v>
      </c>
      <c r="N1526" s="3" t="s">
        <v>63</v>
      </c>
      <c r="O1526" s="3">
        <v>497</v>
      </c>
      <c r="P1526" s="3">
        <v>2.5188903104715519</v>
      </c>
      <c r="S1526"/>
    </row>
    <row r="1527" spans="1:19" x14ac:dyDescent="0.25">
      <c r="A1527" s="3">
        <v>1447400348.7</v>
      </c>
      <c r="B1527" s="10">
        <v>44654</v>
      </c>
      <c r="C1527" s="14">
        <v>43768</v>
      </c>
      <c r="D1527" s="14">
        <f t="shared" si="23"/>
        <v>44655</v>
      </c>
      <c r="E1527" s="3" t="s">
        <v>58</v>
      </c>
      <c r="F1527" s="3" t="s">
        <v>10</v>
      </c>
      <c r="G1527" s="3">
        <v>2</v>
      </c>
      <c r="H1527" s="3" t="s">
        <v>4</v>
      </c>
      <c r="I1527" s="3">
        <v>3</v>
      </c>
      <c r="J1527" s="3">
        <v>0</v>
      </c>
      <c r="K1527" t="s">
        <v>173</v>
      </c>
      <c r="L1527">
        <v>1676566</v>
      </c>
      <c r="M1527" s="3" t="s">
        <v>38</v>
      </c>
      <c r="N1527" s="3" t="s">
        <v>63</v>
      </c>
      <c r="O1527" s="3">
        <v>311</v>
      </c>
      <c r="P1527" s="3">
        <v>0.26238440734078661</v>
      </c>
      <c r="S1527"/>
    </row>
    <row r="1528" spans="1:19" x14ac:dyDescent="0.25">
      <c r="A1528" s="3">
        <v>1447234957.7</v>
      </c>
      <c r="B1528" s="10">
        <v>44652</v>
      </c>
      <c r="C1528" s="14">
        <v>43794</v>
      </c>
      <c r="D1528" s="14">
        <f t="shared" si="23"/>
        <v>44653</v>
      </c>
      <c r="E1528" s="3" t="s">
        <v>58</v>
      </c>
      <c r="F1528" s="3" t="s">
        <v>10</v>
      </c>
      <c r="G1528" s="3">
        <v>2</v>
      </c>
      <c r="H1528" s="3" t="s">
        <v>4</v>
      </c>
      <c r="I1528" s="3">
        <v>3</v>
      </c>
      <c r="J1528" s="3">
        <v>0</v>
      </c>
      <c r="K1528" t="s">
        <v>173</v>
      </c>
      <c r="L1528">
        <v>1676566</v>
      </c>
      <c r="M1528" s="3" t="s">
        <v>38</v>
      </c>
      <c r="N1528" s="3" t="s">
        <v>63</v>
      </c>
      <c r="O1528" s="3">
        <v>746</v>
      </c>
      <c r="P1528" s="3">
        <v>5.0377806209431037</v>
      </c>
      <c r="S1528"/>
    </row>
    <row r="1529" spans="1:19" x14ac:dyDescent="0.25">
      <c r="A1529" s="3">
        <v>1447286521.7</v>
      </c>
      <c r="B1529" s="10">
        <v>44653</v>
      </c>
      <c r="C1529" s="14">
        <v>43930</v>
      </c>
      <c r="D1529" s="14">
        <f t="shared" si="23"/>
        <v>44654</v>
      </c>
      <c r="E1529" s="3" t="s">
        <v>58</v>
      </c>
      <c r="F1529" s="3" t="s">
        <v>10</v>
      </c>
      <c r="G1529" s="3">
        <v>2</v>
      </c>
      <c r="H1529" s="3" t="s">
        <v>4</v>
      </c>
      <c r="I1529" s="3">
        <v>3</v>
      </c>
      <c r="J1529" s="3">
        <v>0</v>
      </c>
      <c r="K1529" t="s">
        <v>173</v>
      </c>
      <c r="L1529">
        <v>1676566</v>
      </c>
      <c r="M1529" s="3" t="s">
        <v>38</v>
      </c>
      <c r="N1529" s="3" t="s">
        <v>63</v>
      </c>
      <c r="O1529" s="3">
        <v>786</v>
      </c>
      <c r="P1529" s="3">
        <v>5.0377806209431037</v>
      </c>
      <c r="S1529"/>
    </row>
    <row r="1530" spans="1:19" x14ac:dyDescent="0.25">
      <c r="A1530" s="3">
        <v>1447269481.7</v>
      </c>
      <c r="B1530" s="10">
        <v>44653</v>
      </c>
      <c r="C1530" s="14">
        <v>44113</v>
      </c>
      <c r="D1530" s="14">
        <f t="shared" si="23"/>
        <v>44654</v>
      </c>
      <c r="E1530" s="3" t="s">
        <v>58</v>
      </c>
      <c r="F1530" s="3" t="s">
        <v>10</v>
      </c>
      <c r="G1530" s="3">
        <v>2</v>
      </c>
      <c r="H1530" s="3" t="s">
        <v>4</v>
      </c>
      <c r="I1530" s="3">
        <v>3</v>
      </c>
      <c r="J1530" s="3">
        <v>0</v>
      </c>
      <c r="K1530" t="s">
        <v>173</v>
      </c>
      <c r="L1530">
        <v>1676566</v>
      </c>
      <c r="M1530" s="3" t="s">
        <v>38</v>
      </c>
      <c r="N1530" s="3" t="s">
        <v>63</v>
      </c>
      <c r="O1530" s="3">
        <v>520</v>
      </c>
      <c r="P1530" s="3">
        <v>2.5188903104715519</v>
      </c>
      <c r="S1530"/>
    </row>
    <row r="1531" spans="1:19" x14ac:dyDescent="0.25">
      <c r="A1531" s="3">
        <v>1447234897.7</v>
      </c>
      <c r="B1531" s="10">
        <v>44659</v>
      </c>
      <c r="C1531" s="14">
        <v>44047</v>
      </c>
      <c r="D1531" s="14">
        <f t="shared" si="23"/>
        <v>44660</v>
      </c>
      <c r="E1531" s="3" t="s">
        <v>58</v>
      </c>
      <c r="F1531" s="3" t="s">
        <v>10</v>
      </c>
      <c r="G1531" s="3">
        <v>2</v>
      </c>
      <c r="H1531" s="3" t="s">
        <v>4</v>
      </c>
      <c r="I1531" s="3">
        <v>3</v>
      </c>
      <c r="J1531" s="3">
        <v>0</v>
      </c>
      <c r="K1531" t="s">
        <v>173</v>
      </c>
      <c r="L1531">
        <v>1676566</v>
      </c>
      <c r="M1531" s="3" t="s">
        <v>38</v>
      </c>
      <c r="N1531" s="3" t="s">
        <v>63</v>
      </c>
      <c r="O1531" s="3">
        <v>532</v>
      </c>
      <c r="P1531" s="3">
        <v>2.5188903104715519</v>
      </c>
      <c r="S1531"/>
    </row>
    <row r="1532" spans="1:19" x14ac:dyDescent="0.25">
      <c r="A1532" s="3">
        <v>1447175787.7</v>
      </c>
      <c r="B1532" s="10">
        <v>44654</v>
      </c>
      <c r="C1532" s="14">
        <v>44533</v>
      </c>
      <c r="D1532" s="14">
        <f t="shared" si="23"/>
        <v>44655</v>
      </c>
      <c r="E1532" s="3" t="s">
        <v>58</v>
      </c>
      <c r="F1532" s="3" t="s">
        <v>10</v>
      </c>
      <c r="G1532" s="3">
        <v>2</v>
      </c>
      <c r="H1532" s="3" t="s">
        <v>4</v>
      </c>
      <c r="I1532" s="3">
        <v>3</v>
      </c>
      <c r="J1532" s="3">
        <v>0</v>
      </c>
      <c r="K1532" t="s">
        <v>173</v>
      </c>
      <c r="L1532">
        <v>1676566</v>
      </c>
      <c r="M1532" s="3" t="s">
        <v>38</v>
      </c>
      <c r="N1532" s="3" t="s">
        <v>63</v>
      </c>
      <c r="O1532" s="3">
        <v>526</v>
      </c>
      <c r="P1532" s="3">
        <v>2.5188903104715519</v>
      </c>
      <c r="S1532"/>
    </row>
    <row r="1533" spans="1:19" x14ac:dyDescent="0.25">
      <c r="A1533" s="3">
        <v>1447295477.7</v>
      </c>
      <c r="B1533" s="10">
        <v>44665</v>
      </c>
      <c r="C1533" s="14">
        <v>43597</v>
      </c>
      <c r="D1533" s="14">
        <f t="shared" si="23"/>
        <v>44666</v>
      </c>
      <c r="E1533" s="3" t="s">
        <v>58</v>
      </c>
      <c r="F1533" s="3" t="s">
        <v>10</v>
      </c>
      <c r="G1533" s="3">
        <v>2</v>
      </c>
      <c r="H1533" s="3" t="s">
        <v>4</v>
      </c>
      <c r="I1533" s="3">
        <v>3</v>
      </c>
      <c r="J1533" s="3">
        <v>0</v>
      </c>
      <c r="K1533" t="s">
        <v>173</v>
      </c>
      <c r="L1533">
        <v>1683636</v>
      </c>
      <c r="M1533" s="3" t="s">
        <v>38</v>
      </c>
      <c r="N1533" s="3" t="s">
        <v>63</v>
      </c>
      <c r="O1533" s="3">
        <v>351</v>
      </c>
      <c r="P1533" s="3">
        <v>1.4936383159435416</v>
      </c>
      <c r="S1533"/>
    </row>
    <row r="1534" spans="1:19" x14ac:dyDescent="0.25">
      <c r="A1534" s="3">
        <v>1447269517.7</v>
      </c>
      <c r="B1534" s="10">
        <v>44660</v>
      </c>
      <c r="C1534" s="14">
        <v>44460</v>
      </c>
      <c r="D1534" s="14">
        <f t="shared" si="23"/>
        <v>44661</v>
      </c>
      <c r="E1534" s="3" t="s">
        <v>58</v>
      </c>
      <c r="F1534" s="3" t="s">
        <v>10</v>
      </c>
      <c r="G1534" s="3">
        <v>2</v>
      </c>
      <c r="H1534" s="3" t="s">
        <v>4</v>
      </c>
      <c r="I1534" s="3">
        <v>3</v>
      </c>
      <c r="J1534" s="3">
        <v>0</v>
      </c>
      <c r="K1534" t="s">
        <v>173</v>
      </c>
      <c r="L1534">
        <v>1683636</v>
      </c>
      <c r="M1534" s="3" t="s">
        <v>38</v>
      </c>
      <c r="N1534" s="3" t="s">
        <v>63</v>
      </c>
      <c r="O1534" s="3">
        <v>339</v>
      </c>
      <c r="P1534" s="3">
        <v>1.908537848150081</v>
      </c>
      <c r="S1534"/>
    </row>
    <row r="1535" spans="1:19" x14ac:dyDescent="0.25">
      <c r="A1535" s="3">
        <v>1447238195.7</v>
      </c>
      <c r="B1535" s="10">
        <v>44660</v>
      </c>
      <c r="C1535" s="14">
        <v>44582</v>
      </c>
      <c r="D1535" s="14">
        <f t="shared" si="23"/>
        <v>44661</v>
      </c>
      <c r="E1535" s="3" t="s">
        <v>58</v>
      </c>
      <c r="F1535" s="3" t="s">
        <v>10</v>
      </c>
      <c r="G1535" s="3">
        <v>2</v>
      </c>
      <c r="H1535" s="3" t="s">
        <v>4</v>
      </c>
      <c r="I1535" s="3">
        <v>3</v>
      </c>
      <c r="J1535" s="3">
        <v>0</v>
      </c>
      <c r="K1535" t="s">
        <v>173</v>
      </c>
      <c r="L1535">
        <v>1683636</v>
      </c>
      <c r="M1535" s="3" t="s">
        <v>38</v>
      </c>
      <c r="N1535" s="3" t="s">
        <v>63</v>
      </c>
      <c r="O1535" s="3">
        <v>326</v>
      </c>
      <c r="P1535" s="3">
        <v>1.3000185342471566</v>
      </c>
      <c r="S1535"/>
    </row>
    <row r="1536" spans="1:19" x14ac:dyDescent="0.25">
      <c r="A1536" s="3">
        <v>1447234966.7</v>
      </c>
      <c r="B1536" s="10">
        <v>44661</v>
      </c>
      <c r="C1536" s="14">
        <v>43630</v>
      </c>
      <c r="D1536" s="14">
        <f t="shared" si="23"/>
        <v>44662</v>
      </c>
      <c r="E1536" s="3" t="s">
        <v>58</v>
      </c>
      <c r="F1536" s="3" t="s">
        <v>10</v>
      </c>
      <c r="G1536" s="3">
        <v>2</v>
      </c>
      <c r="H1536" s="3" t="s">
        <v>4</v>
      </c>
      <c r="I1536" s="3">
        <v>3</v>
      </c>
      <c r="J1536" s="3">
        <v>0</v>
      </c>
      <c r="K1536" t="s">
        <v>173</v>
      </c>
      <c r="L1536">
        <v>1683636</v>
      </c>
      <c r="M1536" s="3" t="s">
        <v>38</v>
      </c>
      <c r="N1536" s="3" t="s">
        <v>63</v>
      </c>
      <c r="O1536" s="3">
        <v>322</v>
      </c>
      <c r="P1536" s="3">
        <v>1.7425780352674651</v>
      </c>
      <c r="S1536"/>
    </row>
    <row r="1537" spans="1:19" x14ac:dyDescent="0.25">
      <c r="A1537" s="3">
        <v>1447371367.7</v>
      </c>
      <c r="B1537" s="10">
        <v>44660</v>
      </c>
      <c r="C1537" s="14">
        <v>44388</v>
      </c>
      <c r="D1537" s="14">
        <f t="shared" si="23"/>
        <v>44661</v>
      </c>
      <c r="E1537" s="3" t="s">
        <v>58</v>
      </c>
      <c r="F1537" s="3" t="s">
        <v>10</v>
      </c>
      <c r="G1537" s="3">
        <v>2</v>
      </c>
      <c r="H1537" s="3" t="s">
        <v>4</v>
      </c>
      <c r="I1537" s="3">
        <v>3</v>
      </c>
      <c r="J1537" s="3">
        <v>0</v>
      </c>
      <c r="K1537" t="s">
        <v>173</v>
      </c>
      <c r="L1537">
        <v>1683636</v>
      </c>
      <c r="M1537" s="3" t="s">
        <v>38</v>
      </c>
      <c r="N1537" s="3" t="s">
        <v>63</v>
      </c>
      <c r="O1537" s="3">
        <v>329</v>
      </c>
      <c r="P1537" s="3">
        <v>2.1574775674740043</v>
      </c>
      <c r="S1537"/>
    </row>
    <row r="1538" spans="1:19" x14ac:dyDescent="0.25">
      <c r="A1538" s="3">
        <v>1447327940.7</v>
      </c>
      <c r="B1538" s="10">
        <v>44655</v>
      </c>
      <c r="C1538" s="14">
        <v>44133</v>
      </c>
      <c r="D1538" s="14">
        <f t="shared" si="23"/>
        <v>44656</v>
      </c>
      <c r="E1538" s="3" t="s">
        <v>58</v>
      </c>
      <c r="F1538" s="3" t="s">
        <v>10</v>
      </c>
      <c r="G1538" s="3">
        <v>2</v>
      </c>
      <c r="H1538" s="3" t="s">
        <v>4</v>
      </c>
      <c r="I1538" s="3">
        <v>3</v>
      </c>
      <c r="J1538" s="3">
        <v>0</v>
      </c>
      <c r="K1538" t="s">
        <v>173</v>
      </c>
      <c r="L1538">
        <v>1683636</v>
      </c>
      <c r="M1538" s="3" t="s">
        <v>38</v>
      </c>
      <c r="N1538" s="3" t="s">
        <v>63</v>
      </c>
      <c r="O1538" s="3">
        <v>328</v>
      </c>
      <c r="P1538" s="3">
        <v>2.5447171308667746</v>
      </c>
      <c r="S1538"/>
    </row>
    <row r="1539" spans="1:19" x14ac:dyDescent="0.25">
      <c r="A1539" s="3">
        <v>1447238137.7</v>
      </c>
      <c r="B1539" s="10">
        <v>44660</v>
      </c>
      <c r="C1539" s="14">
        <v>44541</v>
      </c>
      <c r="D1539" s="14">
        <f t="shared" ref="D1539:D1602" si="24">IF(O1539&lt;1000,B1539+1,B1539+2)</f>
        <v>44661</v>
      </c>
      <c r="E1539" s="3" t="s">
        <v>58</v>
      </c>
      <c r="F1539" s="3" t="s">
        <v>10</v>
      </c>
      <c r="G1539" s="3">
        <v>2</v>
      </c>
      <c r="H1539" s="3" t="s">
        <v>4</v>
      </c>
      <c r="I1539" s="3">
        <v>3</v>
      </c>
      <c r="J1539" s="3">
        <v>0</v>
      </c>
      <c r="K1539" t="s">
        <v>173</v>
      </c>
      <c r="L1539">
        <v>1683636</v>
      </c>
      <c r="M1539" s="3" t="s">
        <v>38</v>
      </c>
      <c r="N1539" s="3" t="s">
        <v>63</v>
      </c>
      <c r="O1539" s="3">
        <v>279</v>
      </c>
      <c r="P1539" s="3">
        <v>5.5319937627538576E-2</v>
      </c>
      <c r="S1539"/>
    </row>
    <row r="1540" spans="1:19" x14ac:dyDescent="0.25">
      <c r="A1540" s="3">
        <v>1447367888.7</v>
      </c>
      <c r="B1540" s="10">
        <v>44662</v>
      </c>
      <c r="C1540" s="14">
        <v>44148</v>
      </c>
      <c r="D1540" s="14">
        <f t="shared" si="24"/>
        <v>44663</v>
      </c>
      <c r="E1540" s="3" t="s">
        <v>58</v>
      </c>
      <c r="F1540" s="3" t="s">
        <v>10</v>
      </c>
      <c r="G1540" s="3">
        <v>2</v>
      </c>
      <c r="H1540" s="3" t="s">
        <v>4</v>
      </c>
      <c r="I1540" s="3">
        <v>3</v>
      </c>
      <c r="J1540" s="3">
        <v>0</v>
      </c>
      <c r="K1540" t="s">
        <v>173</v>
      </c>
      <c r="L1540">
        <v>1697872</v>
      </c>
      <c r="M1540" s="3" t="s">
        <v>38</v>
      </c>
      <c r="N1540" s="3" t="s">
        <v>63</v>
      </c>
      <c r="O1540" s="3">
        <v>360</v>
      </c>
      <c r="P1540" s="3">
        <v>0.96759067258113229</v>
      </c>
      <c r="S1540"/>
    </row>
    <row r="1541" spans="1:19" x14ac:dyDescent="0.25">
      <c r="A1541" s="3">
        <v>1447299593.7</v>
      </c>
      <c r="B1541" s="10">
        <v>44661</v>
      </c>
      <c r="C1541" s="14">
        <v>44284</v>
      </c>
      <c r="D1541" s="14">
        <f t="shared" si="24"/>
        <v>44662</v>
      </c>
      <c r="E1541" s="3" t="s">
        <v>58</v>
      </c>
      <c r="F1541" s="3" t="s">
        <v>10</v>
      </c>
      <c r="G1541" s="3">
        <v>2</v>
      </c>
      <c r="H1541" s="3" t="s">
        <v>4</v>
      </c>
      <c r="I1541" s="3">
        <v>3</v>
      </c>
      <c r="J1541" s="3">
        <v>0</v>
      </c>
      <c r="K1541" t="s">
        <v>173</v>
      </c>
      <c r="L1541">
        <v>1697872</v>
      </c>
      <c r="M1541" s="3" t="s">
        <v>38</v>
      </c>
      <c r="N1541" s="3" t="s">
        <v>63</v>
      </c>
      <c r="O1541" s="3">
        <v>349</v>
      </c>
      <c r="P1541" s="3">
        <v>0.39965701693568512</v>
      </c>
      <c r="S1541"/>
    </row>
    <row r="1542" spans="1:19" x14ac:dyDescent="0.25">
      <c r="A1542" s="3">
        <v>1447165435.7</v>
      </c>
      <c r="B1542" s="10">
        <v>44661</v>
      </c>
      <c r="C1542" s="14">
        <v>44398</v>
      </c>
      <c r="D1542" s="14">
        <f t="shared" si="24"/>
        <v>44662</v>
      </c>
      <c r="E1542" s="3" t="s">
        <v>58</v>
      </c>
      <c r="F1542" s="3" t="s">
        <v>10</v>
      </c>
      <c r="G1542" s="3">
        <v>2</v>
      </c>
      <c r="H1542" s="3" t="s">
        <v>4</v>
      </c>
      <c r="I1542" s="3">
        <v>3</v>
      </c>
      <c r="J1542" s="3">
        <v>0</v>
      </c>
      <c r="K1542" t="s">
        <v>173</v>
      </c>
      <c r="L1542">
        <v>1697872</v>
      </c>
      <c r="M1542" s="3" t="s">
        <v>38</v>
      </c>
      <c r="N1542" s="3" t="s">
        <v>63</v>
      </c>
      <c r="O1542" s="3">
        <v>248</v>
      </c>
      <c r="P1542" s="3">
        <v>2.1034579838720268E-2</v>
      </c>
      <c r="S1542"/>
    </row>
    <row r="1543" spans="1:19" x14ac:dyDescent="0.25">
      <c r="A1543" s="3">
        <v>1447389094.7</v>
      </c>
      <c r="B1543" s="10">
        <v>44653</v>
      </c>
      <c r="C1543" s="14">
        <v>43579</v>
      </c>
      <c r="D1543" s="14">
        <f t="shared" si="24"/>
        <v>44654</v>
      </c>
      <c r="E1543" s="3" t="s">
        <v>58</v>
      </c>
      <c r="F1543" s="3" t="s">
        <v>10</v>
      </c>
      <c r="G1543" s="3">
        <v>2</v>
      </c>
      <c r="H1543" s="3" t="s">
        <v>4</v>
      </c>
      <c r="I1543" s="3">
        <v>3</v>
      </c>
      <c r="J1543" s="3">
        <v>0</v>
      </c>
      <c r="K1543" t="s">
        <v>173</v>
      </c>
      <c r="L1543">
        <v>1697872</v>
      </c>
      <c r="M1543" s="3" t="s">
        <v>38</v>
      </c>
      <c r="N1543" s="3" t="s">
        <v>63</v>
      </c>
      <c r="O1543" s="3">
        <v>504</v>
      </c>
      <c r="P1543" s="3">
        <v>4.0176047491955709</v>
      </c>
      <c r="S1543"/>
    </row>
    <row r="1544" spans="1:19" x14ac:dyDescent="0.25">
      <c r="A1544" s="3">
        <v>1447162421.7</v>
      </c>
      <c r="B1544" s="10">
        <v>44660</v>
      </c>
      <c r="C1544" s="14">
        <v>43631</v>
      </c>
      <c r="D1544" s="14">
        <f t="shared" si="24"/>
        <v>44661</v>
      </c>
      <c r="E1544" s="3" t="s">
        <v>58</v>
      </c>
      <c r="F1544" s="3" t="s">
        <v>10</v>
      </c>
      <c r="G1544" s="3">
        <v>2</v>
      </c>
      <c r="H1544" s="3" t="s">
        <v>4</v>
      </c>
      <c r="I1544" s="3">
        <v>3</v>
      </c>
      <c r="J1544" s="3">
        <v>0</v>
      </c>
      <c r="K1544" t="s">
        <v>173</v>
      </c>
      <c r="L1544">
        <v>1697872</v>
      </c>
      <c r="M1544" s="3" t="s">
        <v>38</v>
      </c>
      <c r="N1544" s="3" t="s">
        <v>63</v>
      </c>
      <c r="O1544" s="3">
        <v>349</v>
      </c>
      <c r="P1544" s="3">
        <v>1.2410402104844958</v>
      </c>
      <c r="S1544"/>
    </row>
    <row r="1545" spans="1:19" x14ac:dyDescent="0.25">
      <c r="A1545" s="3">
        <v>1447390286.7</v>
      </c>
      <c r="B1545" s="10">
        <v>44653</v>
      </c>
      <c r="C1545" s="14">
        <v>44275</v>
      </c>
      <c r="D1545" s="14">
        <f t="shared" si="24"/>
        <v>44654</v>
      </c>
      <c r="E1545" s="3" t="s">
        <v>58</v>
      </c>
      <c r="F1545" s="3" t="s">
        <v>10</v>
      </c>
      <c r="G1545" s="3">
        <v>2</v>
      </c>
      <c r="H1545" s="3" t="s">
        <v>4</v>
      </c>
      <c r="I1545" s="3">
        <v>3</v>
      </c>
      <c r="J1545" s="3">
        <v>0</v>
      </c>
      <c r="K1545" t="s">
        <v>173</v>
      </c>
      <c r="L1545">
        <v>1697872</v>
      </c>
      <c r="M1545" s="3" t="s">
        <v>38</v>
      </c>
      <c r="N1545" s="3" t="s">
        <v>63</v>
      </c>
      <c r="O1545" s="3">
        <v>379</v>
      </c>
      <c r="P1545" s="3">
        <v>2.8817374379046767</v>
      </c>
      <c r="S1545"/>
    </row>
    <row r="1546" spans="1:19" x14ac:dyDescent="0.25">
      <c r="A1546" s="3">
        <v>1447346478.7</v>
      </c>
      <c r="B1546" s="10">
        <v>44662</v>
      </c>
      <c r="C1546" s="14">
        <v>43493</v>
      </c>
      <c r="D1546" s="14">
        <f t="shared" si="24"/>
        <v>44663</v>
      </c>
      <c r="E1546" s="3" t="s">
        <v>58</v>
      </c>
      <c r="F1546" s="3" t="s">
        <v>10</v>
      </c>
      <c r="G1546" s="3">
        <v>2</v>
      </c>
      <c r="H1546" s="3" t="s">
        <v>4</v>
      </c>
      <c r="I1546" s="3">
        <v>3</v>
      </c>
      <c r="J1546" s="3">
        <v>0</v>
      </c>
      <c r="K1546" t="s">
        <v>173</v>
      </c>
      <c r="L1546">
        <v>1697872</v>
      </c>
      <c r="M1546" s="3" t="s">
        <v>38</v>
      </c>
      <c r="N1546" s="3" t="s">
        <v>63</v>
      </c>
      <c r="O1546" s="3">
        <v>643</v>
      </c>
      <c r="P1546" s="3">
        <v>6.7941692879066462</v>
      </c>
      <c r="S1546"/>
    </row>
    <row r="1547" spans="1:19" x14ac:dyDescent="0.25">
      <c r="A1547" s="3">
        <v>1447357421.7</v>
      </c>
      <c r="B1547" s="10">
        <v>44654</v>
      </c>
      <c r="C1547" s="14">
        <v>43829</v>
      </c>
      <c r="D1547" s="14">
        <f t="shared" si="24"/>
        <v>44655</v>
      </c>
      <c r="E1547" s="3" t="s">
        <v>58</v>
      </c>
      <c r="F1547" s="3" t="s">
        <v>10</v>
      </c>
      <c r="G1547" s="3">
        <v>2</v>
      </c>
      <c r="H1547" s="3" t="s">
        <v>4</v>
      </c>
      <c r="I1547" s="3">
        <v>3</v>
      </c>
      <c r="J1547" s="3">
        <v>0</v>
      </c>
      <c r="K1547" t="s">
        <v>173</v>
      </c>
      <c r="L1547">
        <v>1697872</v>
      </c>
      <c r="M1547" s="3" t="s">
        <v>38</v>
      </c>
      <c r="N1547" s="3" t="s">
        <v>63</v>
      </c>
      <c r="O1547" s="3">
        <v>312</v>
      </c>
      <c r="P1547" s="3">
        <v>1.1358673112908946</v>
      </c>
      <c r="S1547"/>
    </row>
    <row r="1548" spans="1:19" x14ac:dyDescent="0.25">
      <c r="A1548" s="3">
        <v>1447300025.7</v>
      </c>
      <c r="B1548" s="10">
        <v>44654</v>
      </c>
      <c r="C1548" s="14">
        <v>43944</v>
      </c>
      <c r="D1548" s="14">
        <f t="shared" si="24"/>
        <v>44655</v>
      </c>
      <c r="E1548" s="3" t="s">
        <v>58</v>
      </c>
      <c r="F1548" s="3" t="s">
        <v>10</v>
      </c>
      <c r="G1548" s="3">
        <v>2</v>
      </c>
      <c r="H1548" s="3" t="s">
        <v>4</v>
      </c>
      <c r="I1548" s="3">
        <v>3</v>
      </c>
      <c r="J1548" s="3">
        <v>0</v>
      </c>
      <c r="K1548" t="s">
        <v>173</v>
      </c>
      <c r="L1548">
        <v>1697872</v>
      </c>
      <c r="M1548" s="3" t="s">
        <v>38</v>
      </c>
      <c r="N1548" s="3" t="s">
        <v>63</v>
      </c>
      <c r="O1548" s="3">
        <v>357</v>
      </c>
      <c r="P1548" s="3">
        <v>1.1358673112908946</v>
      </c>
      <c r="S1548"/>
    </row>
    <row r="1549" spans="1:19" x14ac:dyDescent="0.25">
      <c r="A1549" s="3">
        <v>1447224385.7</v>
      </c>
      <c r="B1549" s="10">
        <v>44658</v>
      </c>
      <c r="C1549" s="14">
        <v>43894</v>
      </c>
      <c r="D1549" s="14">
        <f t="shared" si="24"/>
        <v>44659</v>
      </c>
      <c r="E1549" s="3" t="s">
        <v>58</v>
      </c>
      <c r="F1549" s="3" t="s">
        <v>10</v>
      </c>
      <c r="G1549" s="3">
        <v>2</v>
      </c>
      <c r="H1549" s="3" t="s">
        <v>4</v>
      </c>
      <c r="I1549" s="3">
        <v>3</v>
      </c>
      <c r="J1549" s="3">
        <v>0</v>
      </c>
      <c r="K1549" t="s">
        <v>173</v>
      </c>
      <c r="L1549">
        <v>1697872</v>
      </c>
      <c r="M1549" s="3" t="s">
        <v>38</v>
      </c>
      <c r="N1549" s="3" t="s">
        <v>63</v>
      </c>
      <c r="O1549" s="3">
        <v>448</v>
      </c>
      <c r="P1549" s="3">
        <v>4.2069159677440533</v>
      </c>
      <c r="S1549"/>
    </row>
    <row r="1550" spans="1:19" x14ac:dyDescent="0.25">
      <c r="A1550" s="3">
        <v>1447346477.7</v>
      </c>
      <c r="B1550" s="10">
        <v>44660</v>
      </c>
      <c r="C1550" s="14">
        <v>44504</v>
      </c>
      <c r="D1550" s="14">
        <f t="shared" si="24"/>
        <v>44661</v>
      </c>
      <c r="E1550" s="3" t="s">
        <v>58</v>
      </c>
      <c r="F1550" s="3" t="s">
        <v>10</v>
      </c>
      <c r="G1550" s="3">
        <v>2</v>
      </c>
      <c r="H1550" s="3" t="s">
        <v>4</v>
      </c>
      <c r="I1550" s="3">
        <v>3</v>
      </c>
      <c r="J1550" s="3">
        <v>0</v>
      </c>
      <c r="K1550" t="s">
        <v>173</v>
      </c>
      <c r="L1550">
        <v>1697872</v>
      </c>
      <c r="M1550" s="3" t="s">
        <v>38</v>
      </c>
      <c r="N1550" s="3" t="s">
        <v>63</v>
      </c>
      <c r="O1550" s="3">
        <v>404</v>
      </c>
      <c r="P1550" s="3">
        <v>2.1034579838720266</v>
      </c>
      <c r="S1550"/>
    </row>
    <row r="1551" spans="1:19" x14ac:dyDescent="0.25">
      <c r="A1551" s="3">
        <v>1447265605.7</v>
      </c>
      <c r="B1551" s="10">
        <v>44652</v>
      </c>
      <c r="C1551" s="14">
        <v>44400</v>
      </c>
      <c r="D1551" s="14">
        <f t="shared" si="24"/>
        <v>44653</v>
      </c>
      <c r="E1551" s="3" t="s">
        <v>58</v>
      </c>
      <c r="F1551" s="3" t="s">
        <v>10</v>
      </c>
      <c r="G1551" s="3">
        <v>2</v>
      </c>
      <c r="H1551" s="3" t="s">
        <v>4</v>
      </c>
      <c r="I1551" s="3">
        <v>3</v>
      </c>
      <c r="J1551" s="3">
        <v>0</v>
      </c>
      <c r="K1551" t="s">
        <v>173</v>
      </c>
      <c r="L1551">
        <v>1697872</v>
      </c>
      <c r="M1551" s="3" t="s">
        <v>38</v>
      </c>
      <c r="N1551" s="3" t="s">
        <v>63</v>
      </c>
      <c r="O1551" s="3">
        <v>360</v>
      </c>
      <c r="P1551" s="3">
        <v>2.1034579838720266</v>
      </c>
      <c r="S1551"/>
    </row>
    <row r="1552" spans="1:19" x14ac:dyDescent="0.25">
      <c r="A1552" s="3">
        <v>1447367887.7</v>
      </c>
      <c r="B1552" s="10">
        <v>44659</v>
      </c>
      <c r="C1552" s="14">
        <v>43888</v>
      </c>
      <c r="D1552" s="14">
        <f t="shared" si="24"/>
        <v>44660</v>
      </c>
      <c r="E1552" s="3" t="s">
        <v>58</v>
      </c>
      <c r="F1552" s="3" t="s">
        <v>10</v>
      </c>
      <c r="G1552" s="3">
        <v>2</v>
      </c>
      <c r="H1552" s="3" t="s">
        <v>4</v>
      </c>
      <c r="I1552" s="3">
        <v>3</v>
      </c>
      <c r="J1552" s="3">
        <v>0</v>
      </c>
      <c r="K1552" t="s">
        <v>173</v>
      </c>
      <c r="L1552">
        <v>1697872</v>
      </c>
      <c r="M1552" s="3" t="s">
        <v>38</v>
      </c>
      <c r="N1552" s="3" t="s">
        <v>63</v>
      </c>
      <c r="O1552" s="3">
        <v>254</v>
      </c>
      <c r="P1552" s="3">
        <v>0.23138037822592294</v>
      </c>
      <c r="S1552"/>
    </row>
    <row r="1553" spans="1:19" x14ac:dyDescent="0.25">
      <c r="A1553" s="3">
        <v>1447265606.7</v>
      </c>
      <c r="B1553" s="10">
        <v>44661</v>
      </c>
      <c r="C1553" s="14">
        <v>44431</v>
      </c>
      <c r="D1553" s="14">
        <f t="shared" si="24"/>
        <v>44662</v>
      </c>
      <c r="E1553" s="3" t="s">
        <v>58</v>
      </c>
      <c r="F1553" s="3" t="s">
        <v>10</v>
      </c>
      <c r="G1553" s="3">
        <v>2</v>
      </c>
      <c r="H1553" s="3" t="s">
        <v>4</v>
      </c>
      <c r="I1553" s="3">
        <v>3</v>
      </c>
      <c r="J1553" s="3">
        <v>0</v>
      </c>
      <c r="K1553" t="s">
        <v>173</v>
      </c>
      <c r="L1553">
        <v>1697872</v>
      </c>
      <c r="M1553" s="3" t="s">
        <v>38</v>
      </c>
      <c r="N1553" s="3" t="s">
        <v>63</v>
      </c>
      <c r="O1553" s="3">
        <v>329</v>
      </c>
      <c r="P1553" s="3">
        <v>1.1148327314521742</v>
      </c>
      <c r="S1553"/>
    </row>
    <row r="1554" spans="1:19" x14ac:dyDescent="0.25">
      <c r="A1554" s="3">
        <v>1447230967.7</v>
      </c>
      <c r="B1554" s="10">
        <v>44665</v>
      </c>
      <c r="C1554" s="14">
        <v>43648</v>
      </c>
      <c r="D1554" s="14">
        <f t="shared" si="24"/>
        <v>44666</v>
      </c>
      <c r="E1554" s="3" t="s">
        <v>58</v>
      </c>
      <c r="F1554" s="3" t="s">
        <v>10</v>
      </c>
      <c r="G1554" s="3">
        <v>2</v>
      </c>
      <c r="H1554" s="3" t="s">
        <v>4</v>
      </c>
      <c r="I1554" s="3">
        <v>3</v>
      </c>
      <c r="J1554" s="3">
        <v>0</v>
      </c>
      <c r="K1554" t="s">
        <v>173</v>
      </c>
      <c r="L1554">
        <v>1697872</v>
      </c>
      <c r="M1554" s="3" t="s">
        <v>38</v>
      </c>
      <c r="N1554" s="3" t="s">
        <v>63</v>
      </c>
      <c r="O1554" s="3">
        <v>729</v>
      </c>
      <c r="P1554" s="3">
        <v>11.096598322585729</v>
      </c>
      <c r="S1554"/>
    </row>
    <row r="1555" spans="1:19" x14ac:dyDescent="0.25">
      <c r="A1555" s="3">
        <v>1447189419.7</v>
      </c>
      <c r="B1555" s="10">
        <v>44658</v>
      </c>
      <c r="C1555" s="14">
        <v>43690</v>
      </c>
      <c r="D1555" s="14">
        <f t="shared" si="24"/>
        <v>44659</v>
      </c>
      <c r="E1555" s="3" t="s">
        <v>58</v>
      </c>
      <c r="F1555" s="3" t="s">
        <v>10</v>
      </c>
      <c r="G1555" s="3">
        <v>2</v>
      </c>
      <c r="H1555" s="3" t="s">
        <v>4</v>
      </c>
      <c r="I1555" s="3">
        <v>3</v>
      </c>
      <c r="J1555" s="3">
        <v>0</v>
      </c>
      <c r="K1555" t="s">
        <v>173</v>
      </c>
      <c r="L1555">
        <v>1697872</v>
      </c>
      <c r="M1555" s="3" t="s">
        <v>38</v>
      </c>
      <c r="N1555" s="3" t="s">
        <v>63</v>
      </c>
      <c r="O1555" s="3">
        <v>320</v>
      </c>
      <c r="P1555" s="3">
        <v>1.2200056306457756</v>
      </c>
      <c r="S1555"/>
    </row>
    <row r="1556" spans="1:19" x14ac:dyDescent="0.25">
      <c r="A1556" s="3">
        <v>1447386034.7</v>
      </c>
      <c r="B1556" s="10">
        <v>44655</v>
      </c>
      <c r="C1556" s="14">
        <v>44003</v>
      </c>
      <c r="D1556" s="14">
        <f t="shared" si="24"/>
        <v>44656</v>
      </c>
      <c r="E1556" s="3" t="s">
        <v>58</v>
      </c>
      <c r="F1556" s="3" t="s">
        <v>10</v>
      </c>
      <c r="G1556" s="3">
        <v>2</v>
      </c>
      <c r="H1556" s="3" t="s">
        <v>4</v>
      </c>
      <c r="I1556" s="3">
        <v>3</v>
      </c>
      <c r="J1556" s="3">
        <v>0</v>
      </c>
      <c r="K1556" t="s">
        <v>173</v>
      </c>
      <c r="L1556">
        <v>1697874</v>
      </c>
      <c r="M1556" s="3" t="s">
        <v>38</v>
      </c>
      <c r="N1556" s="3" t="s">
        <v>63</v>
      </c>
      <c r="O1556" s="3">
        <v>948</v>
      </c>
      <c r="P1556" s="3">
        <v>11.900467124904184</v>
      </c>
      <c r="S1556"/>
    </row>
    <row r="1557" spans="1:19" x14ac:dyDescent="0.25">
      <c r="A1557" s="3">
        <v>1447360367.7</v>
      </c>
      <c r="B1557" s="10">
        <v>44660</v>
      </c>
      <c r="C1557" s="14">
        <v>44113</v>
      </c>
      <c r="D1557" s="14">
        <f t="shared" si="24"/>
        <v>44661</v>
      </c>
      <c r="E1557" s="3" t="s">
        <v>58</v>
      </c>
      <c r="F1557" s="3" t="s">
        <v>10</v>
      </c>
      <c r="G1557" s="3">
        <v>2</v>
      </c>
      <c r="H1557" s="3" t="s">
        <v>4</v>
      </c>
      <c r="I1557" s="3">
        <v>3</v>
      </c>
      <c r="J1557" s="3">
        <v>0</v>
      </c>
      <c r="K1557" t="s">
        <v>173</v>
      </c>
      <c r="L1557">
        <v>1697874</v>
      </c>
      <c r="M1557" s="3" t="s">
        <v>38</v>
      </c>
      <c r="N1557" s="3" t="s">
        <v>63</v>
      </c>
      <c r="O1557" s="3">
        <v>530</v>
      </c>
      <c r="P1557" s="3">
        <v>4.4258711568836215</v>
      </c>
      <c r="S1557"/>
    </row>
    <row r="1558" spans="1:19" x14ac:dyDescent="0.25">
      <c r="A1558" s="3">
        <v>1447395057.7</v>
      </c>
      <c r="B1558" s="10">
        <v>44652</v>
      </c>
      <c r="C1558" s="14">
        <v>44095</v>
      </c>
      <c r="D1558" s="14">
        <f t="shared" si="24"/>
        <v>44653</v>
      </c>
      <c r="E1558" s="3" t="s">
        <v>58</v>
      </c>
      <c r="F1558" s="3" t="s">
        <v>10</v>
      </c>
      <c r="G1558" s="3">
        <v>2</v>
      </c>
      <c r="H1558" s="3" t="s">
        <v>4</v>
      </c>
      <c r="I1558" s="3">
        <v>3</v>
      </c>
      <c r="J1558" s="3">
        <v>0</v>
      </c>
      <c r="K1558" t="s">
        <v>173</v>
      </c>
      <c r="L1558">
        <v>1683197</v>
      </c>
      <c r="M1558" s="3" t="s">
        <v>38</v>
      </c>
      <c r="N1558" s="3" t="s">
        <v>63</v>
      </c>
      <c r="O1558" s="3">
        <v>303</v>
      </c>
      <c r="P1558" s="3">
        <v>0.52159044646492059</v>
      </c>
      <c r="S1558"/>
    </row>
    <row r="1559" spans="1:19" x14ac:dyDescent="0.25">
      <c r="A1559" s="3">
        <v>1447389092.7</v>
      </c>
      <c r="B1559" s="10">
        <v>44659</v>
      </c>
      <c r="C1559" s="14">
        <v>43826</v>
      </c>
      <c r="D1559" s="14">
        <f t="shared" si="24"/>
        <v>44660</v>
      </c>
      <c r="E1559" s="3" t="s">
        <v>58</v>
      </c>
      <c r="F1559" s="3" t="s">
        <v>10</v>
      </c>
      <c r="G1559" s="3">
        <v>2</v>
      </c>
      <c r="H1559" s="3" t="s">
        <v>4</v>
      </c>
      <c r="I1559" s="3">
        <v>3</v>
      </c>
      <c r="J1559" s="3">
        <v>0</v>
      </c>
      <c r="K1559" t="s">
        <v>173</v>
      </c>
      <c r="L1559">
        <v>1683197</v>
      </c>
      <c r="M1559" s="3" t="s">
        <v>38</v>
      </c>
      <c r="N1559" s="3" t="s">
        <v>63</v>
      </c>
      <c r="O1559" s="3">
        <v>379</v>
      </c>
      <c r="P1559" s="3">
        <v>2.8687474555570631</v>
      </c>
      <c r="S1559"/>
    </row>
    <row r="1560" spans="1:19" x14ac:dyDescent="0.25">
      <c r="A1560" s="3">
        <v>1447142677.7</v>
      </c>
      <c r="B1560" s="10">
        <v>44654</v>
      </c>
      <c r="C1560" s="14">
        <v>44018</v>
      </c>
      <c r="D1560" s="14">
        <f t="shared" si="24"/>
        <v>44655</v>
      </c>
      <c r="E1560" s="3" t="s">
        <v>58</v>
      </c>
      <c r="F1560" s="3" t="s">
        <v>10</v>
      </c>
      <c r="G1560" s="3">
        <v>2</v>
      </c>
      <c r="H1560" s="3" t="s">
        <v>4</v>
      </c>
      <c r="I1560" s="3">
        <v>3</v>
      </c>
      <c r="J1560" s="3">
        <v>0</v>
      </c>
      <c r="K1560" t="s">
        <v>173</v>
      </c>
      <c r="L1560">
        <v>1683197</v>
      </c>
      <c r="M1560" s="3" t="s">
        <v>38</v>
      </c>
      <c r="N1560" s="3" t="s">
        <v>63</v>
      </c>
      <c r="O1560" s="3">
        <v>370</v>
      </c>
      <c r="P1560" s="3">
        <v>3.1817017234360154</v>
      </c>
      <c r="S1560"/>
    </row>
    <row r="1561" spans="1:19" x14ac:dyDescent="0.25">
      <c r="A1561" s="3">
        <v>1447389126.7</v>
      </c>
      <c r="B1561" s="10">
        <v>44665</v>
      </c>
      <c r="C1561" s="14">
        <v>43911</v>
      </c>
      <c r="D1561" s="14">
        <f t="shared" si="24"/>
        <v>44666</v>
      </c>
      <c r="E1561" s="3" t="s">
        <v>58</v>
      </c>
      <c r="F1561" s="3" t="s">
        <v>10</v>
      </c>
      <c r="G1561" s="3">
        <v>2</v>
      </c>
      <c r="H1561" s="3" t="s">
        <v>4</v>
      </c>
      <c r="I1561" s="3">
        <v>3</v>
      </c>
      <c r="J1561" s="3">
        <v>0</v>
      </c>
      <c r="K1561" t="s">
        <v>173</v>
      </c>
      <c r="L1561">
        <v>1683197</v>
      </c>
      <c r="M1561" s="3" t="s">
        <v>38</v>
      </c>
      <c r="N1561" s="3" t="s">
        <v>63</v>
      </c>
      <c r="O1561" s="3">
        <v>321</v>
      </c>
      <c r="P1561" s="3">
        <v>1.2778965938390554</v>
      </c>
      <c r="S1561"/>
    </row>
    <row r="1562" spans="1:19" x14ac:dyDescent="0.25">
      <c r="A1562" s="3">
        <v>1447395056.7</v>
      </c>
      <c r="B1562" s="10">
        <v>44653</v>
      </c>
      <c r="C1562" s="14">
        <v>43962</v>
      </c>
      <c r="D1562" s="14">
        <f t="shared" si="24"/>
        <v>44654</v>
      </c>
      <c r="E1562" s="3" t="s">
        <v>58</v>
      </c>
      <c r="F1562" s="3" t="s">
        <v>10</v>
      </c>
      <c r="G1562" s="3">
        <v>2</v>
      </c>
      <c r="H1562" s="3" t="s">
        <v>4</v>
      </c>
      <c r="I1562" s="3">
        <v>3</v>
      </c>
      <c r="J1562" s="3">
        <v>0</v>
      </c>
      <c r="K1562" t="s">
        <v>173</v>
      </c>
      <c r="L1562">
        <v>1683197</v>
      </c>
      <c r="M1562" s="3" t="s">
        <v>38</v>
      </c>
      <c r="N1562" s="3" t="s">
        <v>63</v>
      </c>
      <c r="O1562" s="3">
        <v>391</v>
      </c>
      <c r="P1562" s="3">
        <v>2.790508888587325</v>
      </c>
      <c r="S1562"/>
    </row>
    <row r="1563" spans="1:19" x14ac:dyDescent="0.25">
      <c r="A1563" s="3">
        <v>1447323696.7</v>
      </c>
      <c r="B1563" s="10">
        <v>44661</v>
      </c>
      <c r="C1563" s="14">
        <v>44215</v>
      </c>
      <c r="D1563" s="14">
        <f t="shared" si="24"/>
        <v>44662</v>
      </c>
      <c r="E1563" s="3" t="s">
        <v>58</v>
      </c>
      <c r="F1563" s="3" t="s">
        <v>10</v>
      </c>
      <c r="G1563" s="3">
        <v>2</v>
      </c>
      <c r="H1563" s="3" t="s">
        <v>4</v>
      </c>
      <c r="I1563" s="3">
        <v>3</v>
      </c>
      <c r="J1563" s="3">
        <v>0</v>
      </c>
      <c r="K1563" t="s">
        <v>173</v>
      </c>
      <c r="L1563">
        <v>1683197</v>
      </c>
      <c r="M1563" s="3" t="s">
        <v>38</v>
      </c>
      <c r="N1563" s="3" t="s">
        <v>63</v>
      </c>
      <c r="O1563" s="3">
        <v>431</v>
      </c>
      <c r="P1563" s="3">
        <v>3.7554512145474281</v>
      </c>
      <c r="S1563"/>
    </row>
    <row r="1564" spans="1:19" x14ac:dyDescent="0.25">
      <c r="A1564" s="3">
        <v>1447389105.7</v>
      </c>
      <c r="B1564" s="10">
        <v>44658</v>
      </c>
      <c r="C1564" s="14">
        <v>44589</v>
      </c>
      <c r="D1564" s="14">
        <f t="shared" si="24"/>
        <v>44659</v>
      </c>
      <c r="E1564" s="3" t="s">
        <v>58</v>
      </c>
      <c r="F1564" s="3" t="s">
        <v>10</v>
      </c>
      <c r="G1564" s="3">
        <v>2</v>
      </c>
      <c r="H1564" s="3" t="s">
        <v>4</v>
      </c>
      <c r="I1564" s="3">
        <v>3</v>
      </c>
      <c r="J1564" s="3">
        <v>0</v>
      </c>
      <c r="K1564" t="s">
        <v>173</v>
      </c>
      <c r="L1564">
        <v>1683197</v>
      </c>
      <c r="M1564" s="3" t="s">
        <v>38</v>
      </c>
      <c r="N1564" s="3" t="s">
        <v>63</v>
      </c>
      <c r="O1564" s="3">
        <v>408</v>
      </c>
      <c r="P1564" s="3">
        <v>2.0602822635364362</v>
      </c>
      <c r="S1564"/>
    </row>
    <row r="1565" spans="1:19" x14ac:dyDescent="0.25">
      <c r="A1565" s="3">
        <v>1447396911.7</v>
      </c>
      <c r="B1565" s="10">
        <v>44653</v>
      </c>
      <c r="C1565" s="14">
        <v>44054</v>
      </c>
      <c r="D1565" s="14">
        <f t="shared" si="24"/>
        <v>44654</v>
      </c>
      <c r="E1565" s="3" t="s">
        <v>58</v>
      </c>
      <c r="F1565" s="3" t="s">
        <v>10</v>
      </c>
      <c r="G1565" s="3">
        <v>2</v>
      </c>
      <c r="H1565" s="3" t="s">
        <v>4</v>
      </c>
      <c r="I1565" s="3">
        <v>3</v>
      </c>
      <c r="J1565" s="3">
        <v>0</v>
      </c>
      <c r="K1565" t="s">
        <v>173</v>
      </c>
      <c r="L1565">
        <v>1683197</v>
      </c>
      <c r="M1565" s="3" t="s">
        <v>38</v>
      </c>
      <c r="N1565" s="3" t="s">
        <v>63</v>
      </c>
      <c r="O1565" s="3">
        <v>310</v>
      </c>
      <c r="P1565" s="3">
        <v>1.8777256072737141</v>
      </c>
      <c r="S1565"/>
    </row>
    <row r="1566" spans="1:19" x14ac:dyDescent="0.25">
      <c r="A1566" s="3">
        <v>1447224451.7</v>
      </c>
      <c r="B1566" s="10">
        <v>44652</v>
      </c>
      <c r="C1566" s="14">
        <v>44229</v>
      </c>
      <c r="D1566" s="14">
        <f t="shared" si="24"/>
        <v>44653</v>
      </c>
      <c r="E1566" s="3" t="s">
        <v>58</v>
      </c>
      <c r="F1566" s="3" t="s">
        <v>10</v>
      </c>
      <c r="G1566" s="3">
        <v>2</v>
      </c>
      <c r="H1566" s="3" t="s">
        <v>4</v>
      </c>
      <c r="I1566" s="3">
        <v>3</v>
      </c>
      <c r="J1566" s="3">
        <v>0</v>
      </c>
      <c r="K1566" t="s">
        <v>173</v>
      </c>
      <c r="L1566">
        <v>1683200</v>
      </c>
      <c r="M1566" s="3" t="s">
        <v>38</v>
      </c>
      <c r="N1566" s="3" t="s">
        <v>63</v>
      </c>
      <c r="O1566" s="3">
        <v>290</v>
      </c>
      <c r="P1566" s="3">
        <v>0.74459545855379172</v>
      </c>
      <c r="S1566"/>
    </row>
    <row r="1567" spans="1:19" x14ac:dyDescent="0.25">
      <c r="A1567" s="3">
        <v>1447389227.7</v>
      </c>
      <c r="B1567" s="10">
        <v>44652</v>
      </c>
      <c r="C1567" s="14">
        <v>43553</v>
      </c>
      <c r="D1567" s="14">
        <f t="shared" si="24"/>
        <v>44653</v>
      </c>
      <c r="E1567" s="3" t="s">
        <v>58</v>
      </c>
      <c r="F1567" s="3" t="s">
        <v>10</v>
      </c>
      <c r="G1567" s="3">
        <v>2</v>
      </c>
      <c r="H1567" s="3" t="s">
        <v>4</v>
      </c>
      <c r="I1567" s="3">
        <v>3</v>
      </c>
      <c r="J1567" s="3">
        <v>0</v>
      </c>
      <c r="K1567" t="s">
        <v>173</v>
      </c>
      <c r="L1567">
        <v>1683200</v>
      </c>
      <c r="M1567" s="3" t="s">
        <v>38</v>
      </c>
      <c r="N1567" s="3" t="s">
        <v>63</v>
      </c>
      <c r="O1567" s="3">
        <v>407</v>
      </c>
      <c r="P1567" s="3">
        <v>3.8770315255731913</v>
      </c>
      <c r="S1567"/>
    </row>
    <row r="1568" spans="1:19" x14ac:dyDescent="0.25">
      <c r="A1568" s="3">
        <v>1447273180.7</v>
      </c>
      <c r="B1568" s="10">
        <v>44659</v>
      </c>
      <c r="C1568" s="14">
        <v>43536</v>
      </c>
      <c r="D1568" s="14">
        <f t="shared" si="24"/>
        <v>44660</v>
      </c>
      <c r="E1568" s="3" t="s">
        <v>58</v>
      </c>
      <c r="F1568" s="3" t="s">
        <v>10</v>
      </c>
      <c r="G1568" s="3">
        <v>2</v>
      </c>
      <c r="H1568" s="3" t="s">
        <v>4</v>
      </c>
      <c r="I1568" s="3">
        <v>3</v>
      </c>
      <c r="J1568" s="3">
        <v>0</v>
      </c>
      <c r="K1568" t="s">
        <v>173</v>
      </c>
      <c r="L1568">
        <v>1683200</v>
      </c>
      <c r="M1568" s="3" t="s">
        <v>38</v>
      </c>
      <c r="N1568" s="3" t="s">
        <v>63</v>
      </c>
      <c r="O1568" s="3">
        <v>390</v>
      </c>
      <c r="P1568" s="3">
        <v>3.4918959435626094</v>
      </c>
      <c r="S1568"/>
    </row>
    <row r="1569" spans="1:19" x14ac:dyDescent="0.25">
      <c r="A1569" s="3">
        <v>1447400480.7</v>
      </c>
      <c r="B1569" s="10">
        <v>44653</v>
      </c>
      <c r="C1569" s="14">
        <v>44037</v>
      </c>
      <c r="D1569" s="14">
        <f t="shared" si="24"/>
        <v>44654</v>
      </c>
      <c r="E1569" s="3" t="s">
        <v>58</v>
      </c>
      <c r="F1569" s="3" t="s">
        <v>10</v>
      </c>
      <c r="G1569" s="3">
        <v>2</v>
      </c>
      <c r="H1569" s="3" t="s">
        <v>4</v>
      </c>
      <c r="I1569" s="3">
        <v>3</v>
      </c>
      <c r="J1569" s="3">
        <v>0</v>
      </c>
      <c r="K1569" t="s">
        <v>173</v>
      </c>
      <c r="L1569">
        <v>1683200</v>
      </c>
      <c r="M1569" s="3" t="s">
        <v>38</v>
      </c>
      <c r="N1569" s="3" t="s">
        <v>63</v>
      </c>
      <c r="O1569" s="3">
        <v>381</v>
      </c>
      <c r="P1569" s="3">
        <v>2.5675705467372127</v>
      </c>
      <c r="S1569"/>
    </row>
    <row r="1570" spans="1:19" x14ac:dyDescent="0.25">
      <c r="A1570" s="3">
        <v>1447367886.7</v>
      </c>
      <c r="B1570" s="10">
        <v>44660</v>
      </c>
      <c r="C1570" s="14">
        <v>44009</v>
      </c>
      <c r="D1570" s="14">
        <f t="shared" si="24"/>
        <v>44661</v>
      </c>
      <c r="E1570" s="3" t="s">
        <v>58</v>
      </c>
      <c r="F1570" s="3" t="s">
        <v>10</v>
      </c>
      <c r="G1570" s="3">
        <v>2</v>
      </c>
      <c r="H1570" s="3" t="s">
        <v>4</v>
      </c>
      <c r="I1570" s="3">
        <v>3</v>
      </c>
      <c r="J1570" s="3">
        <v>0</v>
      </c>
      <c r="K1570" t="s">
        <v>173</v>
      </c>
      <c r="L1570">
        <v>1683200</v>
      </c>
      <c r="M1570" s="3" t="s">
        <v>38</v>
      </c>
      <c r="N1570" s="3" t="s">
        <v>63</v>
      </c>
      <c r="O1570" s="3">
        <v>473</v>
      </c>
      <c r="P1570" s="3">
        <v>4.2108156966490284</v>
      </c>
      <c r="S1570"/>
    </row>
    <row r="1571" spans="1:19" x14ac:dyDescent="0.25">
      <c r="A1571" s="3">
        <v>1447149300.7</v>
      </c>
      <c r="B1571" s="10">
        <v>44653</v>
      </c>
      <c r="C1571" s="14">
        <v>44154</v>
      </c>
      <c r="D1571" s="14">
        <f t="shared" si="24"/>
        <v>44654</v>
      </c>
      <c r="E1571" s="3" t="s">
        <v>58</v>
      </c>
      <c r="F1571" s="3" t="s">
        <v>10</v>
      </c>
      <c r="G1571" s="3">
        <v>2</v>
      </c>
      <c r="H1571" s="3" t="s">
        <v>4</v>
      </c>
      <c r="I1571" s="3">
        <v>3</v>
      </c>
      <c r="J1571" s="3">
        <v>0</v>
      </c>
      <c r="K1571" t="s">
        <v>173</v>
      </c>
      <c r="L1571">
        <v>1683200</v>
      </c>
      <c r="M1571" s="3" t="s">
        <v>38</v>
      </c>
      <c r="N1571" s="3" t="s">
        <v>63</v>
      </c>
      <c r="O1571" s="3">
        <v>595</v>
      </c>
      <c r="P1571" s="3">
        <v>8.3959556878306856</v>
      </c>
      <c r="S1571"/>
    </row>
    <row r="1572" spans="1:19" x14ac:dyDescent="0.25">
      <c r="A1572" s="3">
        <v>1447389085.7</v>
      </c>
      <c r="B1572" s="10">
        <v>44660</v>
      </c>
      <c r="C1572" s="14">
        <v>43648</v>
      </c>
      <c r="D1572" s="14">
        <f t="shared" si="24"/>
        <v>44661</v>
      </c>
      <c r="E1572" s="3" t="s">
        <v>58</v>
      </c>
      <c r="F1572" s="3" t="s">
        <v>10</v>
      </c>
      <c r="G1572" s="3">
        <v>2</v>
      </c>
      <c r="H1572" s="3" t="s">
        <v>4</v>
      </c>
      <c r="I1572" s="3">
        <v>3</v>
      </c>
      <c r="J1572" s="3">
        <v>0</v>
      </c>
      <c r="K1572" t="s">
        <v>173</v>
      </c>
      <c r="L1572">
        <v>1683200</v>
      </c>
      <c r="M1572" s="3" t="s">
        <v>38</v>
      </c>
      <c r="N1572" s="3" t="s">
        <v>63</v>
      </c>
      <c r="O1572" s="3">
        <v>241</v>
      </c>
      <c r="P1572" s="3">
        <v>0.15405423280423275</v>
      </c>
      <c r="S1572"/>
    </row>
    <row r="1573" spans="1:19" x14ac:dyDescent="0.25">
      <c r="A1573" s="3">
        <v>1447389084.7</v>
      </c>
      <c r="B1573" s="10">
        <v>44652</v>
      </c>
      <c r="C1573" s="14">
        <v>44595</v>
      </c>
      <c r="D1573" s="14">
        <f t="shared" si="24"/>
        <v>44653</v>
      </c>
      <c r="E1573" s="3" t="s">
        <v>58</v>
      </c>
      <c r="F1573" s="3" t="s">
        <v>10</v>
      </c>
      <c r="G1573" s="3">
        <v>2</v>
      </c>
      <c r="H1573" s="3" t="s">
        <v>4</v>
      </c>
      <c r="I1573" s="3">
        <v>3</v>
      </c>
      <c r="J1573" s="3">
        <v>0</v>
      </c>
      <c r="K1573" t="s">
        <v>173</v>
      </c>
      <c r="L1573">
        <v>1683200</v>
      </c>
      <c r="M1573" s="3" t="s">
        <v>38</v>
      </c>
      <c r="N1573" s="3" t="s">
        <v>63</v>
      </c>
      <c r="O1573" s="3">
        <v>403</v>
      </c>
      <c r="P1573" s="3">
        <v>1.7972993827160488</v>
      </c>
      <c r="S1573"/>
    </row>
    <row r="1574" spans="1:19" x14ac:dyDescent="0.25">
      <c r="A1574" s="3">
        <v>1447389091.7</v>
      </c>
      <c r="B1574" s="10">
        <v>44665</v>
      </c>
      <c r="C1574" s="14">
        <v>43473</v>
      </c>
      <c r="D1574" s="14">
        <f t="shared" si="24"/>
        <v>44666</v>
      </c>
      <c r="E1574" s="3" t="s">
        <v>58</v>
      </c>
      <c r="F1574" s="3" t="s">
        <v>10</v>
      </c>
      <c r="G1574" s="3">
        <v>2</v>
      </c>
      <c r="H1574" s="3" t="s">
        <v>4</v>
      </c>
      <c r="I1574" s="3">
        <v>3</v>
      </c>
      <c r="J1574" s="3">
        <v>0</v>
      </c>
      <c r="K1574" t="s">
        <v>173</v>
      </c>
      <c r="L1574">
        <v>1683200</v>
      </c>
      <c r="M1574" s="3" t="s">
        <v>38</v>
      </c>
      <c r="N1574" s="3" t="s">
        <v>63</v>
      </c>
      <c r="O1574" s="3">
        <v>775</v>
      </c>
      <c r="P1574" s="3">
        <v>12.222988315696645</v>
      </c>
      <c r="S1574"/>
    </row>
    <row r="1575" spans="1:19" x14ac:dyDescent="0.25">
      <c r="A1575" s="3">
        <v>1447283725.7</v>
      </c>
      <c r="B1575" s="10">
        <v>44662</v>
      </c>
      <c r="C1575" s="14">
        <v>43876</v>
      </c>
      <c r="D1575" s="14">
        <f t="shared" si="24"/>
        <v>44663</v>
      </c>
      <c r="E1575" s="3" t="s">
        <v>58</v>
      </c>
      <c r="F1575" s="3" t="s">
        <v>10</v>
      </c>
      <c r="G1575" s="3">
        <v>2</v>
      </c>
      <c r="H1575" s="3" t="s">
        <v>4</v>
      </c>
      <c r="I1575" s="3">
        <v>3</v>
      </c>
      <c r="J1575" s="3">
        <v>0</v>
      </c>
      <c r="K1575" t="s">
        <v>173</v>
      </c>
      <c r="L1575">
        <v>1683200</v>
      </c>
      <c r="M1575" s="3" t="s">
        <v>38</v>
      </c>
      <c r="N1575" s="3" t="s">
        <v>63</v>
      </c>
      <c r="O1575" s="3">
        <v>432</v>
      </c>
      <c r="P1575" s="3">
        <v>3.645950176366842</v>
      </c>
      <c r="S1575"/>
    </row>
    <row r="1576" spans="1:19" x14ac:dyDescent="0.25">
      <c r="A1576" s="3">
        <v>1447389090.7</v>
      </c>
      <c r="B1576" s="10">
        <v>44655</v>
      </c>
      <c r="C1576" s="14">
        <v>44336</v>
      </c>
      <c r="D1576" s="14">
        <f t="shared" si="24"/>
        <v>44656</v>
      </c>
      <c r="E1576" s="3" t="s">
        <v>58</v>
      </c>
      <c r="F1576" s="3" t="s">
        <v>10</v>
      </c>
      <c r="G1576" s="3">
        <v>2</v>
      </c>
      <c r="H1576" s="3" t="s">
        <v>4</v>
      </c>
      <c r="I1576" s="3">
        <v>3</v>
      </c>
      <c r="J1576" s="3">
        <v>0</v>
      </c>
      <c r="K1576" t="s">
        <v>173</v>
      </c>
      <c r="L1576">
        <v>1683200</v>
      </c>
      <c r="M1576" s="3" t="s">
        <v>38</v>
      </c>
      <c r="N1576" s="3" t="s">
        <v>63</v>
      </c>
      <c r="O1576" s="3">
        <v>321</v>
      </c>
      <c r="P1576" s="3">
        <v>1.7972993827160488</v>
      </c>
      <c r="S1576"/>
    </row>
    <row r="1577" spans="1:19" x14ac:dyDescent="0.25">
      <c r="A1577" s="3">
        <v>1447421012.7</v>
      </c>
      <c r="B1577" s="10">
        <v>44652</v>
      </c>
      <c r="C1577" s="14">
        <v>44596</v>
      </c>
      <c r="D1577" s="14">
        <f t="shared" si="24"/>
        <v>44653</v>
      </c>
      <c r="E1577" s="3" t="s">
        <v>58</v>
      </c>
      <c r="F1577" s="3" t="s">
        <v>10</v>
      </c>
      <c r="G1577" s="3">
        <v>2</v>
      </c>
      <c r="H1577" s="3" t="s">
        <v>4</v>
      </c>
      <c r="I1577" s="3">
        <v>3</v>
      </c>
      <c r="J1577" s="3">
        <v>0</v>
      </c>
      <c r="K1577" t="s">
        <v>173</v>
      </c>
      <c r="L1577">
        <v>1683200</v>
      </c>
      <c r="M1577" s="3" t="s">
        <v>38</v>
      </c>
      <c r="N1577" s="3" t="s">
        <v>63</v>
      </c>
      <c r="O1577" s="3">
        <v>313</v>
      </c>
      <c r="P1577" s="3">
        <v>1.8486507936507932</v>
      </c>
      <c r="S1577"/>
    </row>
    <row r="1578" spans="1:19" x14ac:dyDescent="0.25">
      <c r="A1578" s="3">
        <v>1447357415.7</v>
      </c>
      <c r="B1578" s="10">
        <v>44658</v>
      </c>
      <c r="C1578" s="14">
        <v>44214</v>
      </c>
      <c r="D1578" s="14">
        <f t="shared" si="24"/>
        <v>44659</v>
      </c>
      <c r="E1578" s="3" t="s">
        <v>58</v>
      </c>
      <c r="F1578" s="3" t="s">
        <v>10</v>
      </c>
      <c r="G1578" s="3">
        <v>2</v>
      </c>
      <c r="H1578" s="3" t="s">
        <v>4</v>
      </c>
      <c r="I1578" s="3">
        <v>3</v>
      </c>
      <c r="J1578" s="3">
        <v>0</v>
      </c>
      <c r="K1578" t="s">
        <v>173</v>
      </c>
      <c r="L1578">
        <v>1683200</v>
      </c>
      <c r="M1578" s="3" t="s">
        <v>38</v>
      </c>
      <c r="N1578" s="3" t="s">
        <v>63</v>
      </c>
      <c r="O1578" s="3">
        <v>320</v>
      </c>
      <c r="P1578" s="3">
        <v>1.7972993827160488</v>
      </c>
      <c r="S1578"/>
    </row>
    <row r="1579" spans="1:19" x14ac:dyDescent="0.25">
      <c r="A1579" s="3">
        <v>1447375137.7</v>
      </c>
      <c r="B1579" s="10">
        <v>44662</v>
      </c>
      <c r="C1579" s="14">
        <v>44009</v>
      </c>
      <c r="D1579" s="14">
        <f t="shared" si="24"/>
        <v>44663</v>
      </c>
      <c r="E1579" s="3" t="s">
        <v>58</v>
      </c>
      <c r="F1579" s="3" t="s">
        <v>10</v>
      </c>
      <c r="G1579" s="3">
        <v>2</v>
      </c>
      <c r="H1579" s="3" t="s">
        <v>4</v>
      </c>
      <c r="I1579" s="3">
        <v>3</v>
      </c>
      <c r="J1579" s="3">
        <v>0</v>
      </c>
      <c r="K1579" t="s">
        <v>173</v>
      </c>
      <c r="L1579">
        <v>1683200</v>
      </c>
      <c r="M1579" s="3" t="s">
        <v>38</v>
      </c>
      <c r="N1579" s="3" t="s">
        <v>63</v>
      </c>
      <c r="O1579" s="3">
        <v>398</v>
      </c>
      <c r="P1579" s="3">
        <v>1.7972993827160488</v>
      </c>
      <c r="S1579"/>
    </row>
    <row r="1580" spans="1:19" x14ac:dyDescent="0.25">
      <c r="A1580" s="3">
        <v>1447390305.7</v>
      </c>
      <c r="B1580" s="10">
        <v>44653</v>
      </c>
      <c r="C1580" s="14">
        <v>43964</v>
      </c>
      <c r="D1580" s="14">
        <f t="shared" si="24"/>
        <v>44655</v>
      </c>
      <c r="E1580" s="3" t="s">
        <v>58</v>
      </c>
      <c r="F1580" s="3" t="s">
        <v>10</v>
      </c>
      <c r="G1580" s="3">
        <v>2</v>
      </c>
      <c r="H1580" s="3" t="s">
        <v>4</v>
      </c>
      <c r="I1580" s="3">
        <v>3</v>
      </c>
      <c r="J1580" s="3">
        <v>0</v>
      </c>
      <c r="K1580" t="s">
        <v>173</v>
      </c>
      <c r="L1580">
        <v>1683200</v>
      </c>
      <c r="M1580" s="3" t="s">
        <v>38</v>
      </c>
      <c r="N1580" s="3" t="s">
        <v>63</v>
      </c>
      <c r="O1580" s="3">
        <v>1041</v>
      </c>
      <c r="P1580" s="3">
        <v>18.239999999999998</v>
      </c>
      <c r="S1580"/>
    </row>
    <row r="1581" spans="1:19" x14ac:dyDescent="0.25">
      <c r="A1581" s="3">
        <v>1447413935.7</v>
      </c>
      <c r="B1581" s="10">
        <v>44653</v>
      </c>
      <c r="C1581" s="14">
        <v>44014</v>
      </c>
      <c r="D1581" s="14">
        <f t="shared" si="24"/>
        <v>44654</v>
      </c>
      <c r="E1581" s="3" t="s">
        <v>58</v>
      </c>
      <c r="F1581" s="3" t="s">
        <v>10</v>
      </c>
      <c r="G1581" s="3">
        <v>2</v>
      </c>
      <c r="H1581" s="3" t="s">
        <v>4</v>
      </c>
      <c r="I1581" s="3">
        <v>3</v>
      </c>
      <c r="J1581" s="3">
        <v>0</v>
      </c>
      <c r="K1581" t="s">
        <v>173</v>
      </c>
      <c r="L1581">
        <v>1683200</v>
      </c>
      <c r="M1581" s="3" t="s">
        <v>38</v>
      </c>
      <c r="N1581" s="3" t="s">
        <v>63</v>
      </c>
      <c r="O1581" s="3">
        <v>475</v>
      </c>
      <c r="P1581" s="3">
        <v>4.6399999999999997</v>
      </c>
      <c r="S1581"/>
    </row>
    <row r="1582" spans="1:19" x14ac:dyDescent="0.25">
      <c r="A1582" s="3">
        <v>1447395058.7</v>
      </c>
      <c r="B1582" s="10">
        <v>44658</v>
      </c>
      <c r="C1582" s="14">
        <v>43737</v>
      </c>
      <c r="D1582" s="14">
        <f t="shared" si="24"/>
        <v>44659</v>
      </c>
      <c r="E1582" s="3" t="s">
        <v>58</v>
      </c>
      <c r="F1582" s="3" t="s">
        <v>10</v>
      </c>
      <c r="G1582" s="3">
        <v>2</v>
      </c>
      <c r="H1582" s="3" t="s">
        <v>4</v>
      </c>
      <c r="I1582" s="3">
        <v>3</v>
      </c>
      <c r="J1582" s="3">
        <v>0</v>
      </c>
      <c r="K1582" t="s">
        <v>173</v>
      </c>
      <c r="L1582">
        <v>1683197</v>
      </c>
      <c r="M1582" s="3" t="s">
        <v>38</v>
      </c>
      <c r="N1582" s="3" t="s">
        <v>63</v>
      </c>
      <c r="O1582" s="3">
        <v>437</v>
      </c>
      <c r="P1582" s="3">
        <v>4.66</v>
      </c>
      <c r="S1582"/>
    </row>
    <row r="1583" spans="1:19" x14ac:dyDescent="0.25">
      <c r="A1583" s="3">
        <v>1447313858.7</v>
      </c>
      <c r="B1583" s="10">
        <v>44659</v>
      </c>
      <c r="C1583" s="14">
        <v>43694</v>
      </c>
      <c r="D1583" s="14">
        <f t="shared" si="24"/>
        <v>44660</v>
      </c>
      <c r="E1583" s="3" t="s">
        <v>58</v>
      </c>
      <c r="F1583" s="3" t="s">
        <v>10</v>
      </c>
      <c r="G1583" s="3">
        <v>2</v>
      </c>
      <c r="H1583" s="3" t="s">
        <v>4</v>
      </c>
      <c r="I1583" s="3">
        <v>3</v>
      </c>
      <c r="J1583" s="3">
        <v>0</v>
      </c>
      <c r="K1583" t="s">
        <v>173</v>
      </c>
      <c r="L1583">
        <v>1683197</v>
      </c>
      <c r="M1583" s="3" t="s">
        <v>38</v>
      </c>
      <c r="N1583" s="3" t="s">
        <v>63</v>
      </c>
      <c r="O1583" s="3">
        <v>542</v>
      </c>
      <c r="P1583" s="3">
        <v>6.58</v>
      </c>
      <c r="S1583"/>
    </row>
    <row r="1584" spans="1:19" x14ac:dyDescent="0.25">
      <c r="A1584" s="3">
        <v>1447227098.7</v>
      </c>
      <c r="B1584" s="10">
        <v>44661</v>
      </c>
      <c r="C1584" s="14">
        <v>44648</v>
      </c>
      <c r="D1584" s="14">
        <f t="shared" si="24"/>
        <v>44662</v>
      </c>
      <c r="E1584" s="3" t="s">
        <v>58</v>
      </c>
      <c r="F1584" s="3" t="s">
        <v>10</v>
      </c>
      <c r="G1584" s="3">
        <v>2</v>
      </c>
      <c r="H1584" s="3" t="s">
        <v>4</v>
      </c>
      <c r="I1584" s="3">
        <v>3</v>
      </c>
      <c r="J1584" s="3">
        <v>0</v>
      </c>
      <c r="K1584" t="s">
        <v>173</v>
      </c>
      <c r="L1584">
        <v>1683200</v>
      </c>
      <c r="M1584" s="3" t="s">
        <v>38</v>
      </c>
      <c r="N1584" s="3" t="s">
        <v>63</v>
      </c>
      <c r="O1584" s="3">
        <v>480</v>
      </c>
      <c r="P1584" s="3">
        <v>4.72</v>
      </c>
      <c r="S1584"/>
    </row>
    <row r="1585" spans="1:19" x14ac:dyDescent="0.25">
      <c r="A1585" s="3">
        <v>1447400483.7</v>
      </c>
      <c r="B1585" s="10">
        <v>44658</v>
      </c>
      <c r="C1585" s="14">
        <v>43726</v>
      </c>
      <c r="D1585" s="14">
        <f t="shared" si="24"/>
        <v>44659</v>
      </c>
      <c r="E1585" s="3" t="s">
        <v>58</v>
      </c>
      <c r="F1585" s="3" t="s">
        <v>10</v>
      </c>
      <c r="G1585" s="3">
        <v>2</v>
      </c>
      <c r="H1585" s="3" t="s">
        <v>4</v>
      </c>
      <c r="I1585" s="3">
        <v>3</v>
      </c>
      <c r="J1585" s="3">
        <v>0</v>
      </c>
      <c r="K1585" t="s">
        <v>173</v>
      </c>
      <c r="L1585">
        <v>1683197</v>
      </c>
      <c r="M1585" s="3" t="s">
        <v>38</v>
      </c>
      <c r="N1585" s="3" t="s">
        <v>63</v>
      </c>
      <c r="O1585" s="3">
        <v>659</v>
      </c>
      <c r="P1585" s="3">
        <v>7.4400000000000013</v>
      </c>
      <c r="S1585"/>
    </row>
    <row r="1586" spans="1:19" x14ac:dyDescent="0.25">
      <c r="A1586" s="3">
        <v>1447313869.7</v>
      </c>
      <c r="B1586" s="10">
        <v>44655</v>
      </c>
      <c r="C1586" s="14">
        <v>43824</v>
      </c>
      <c r="D1586" s="14">
        <f t="shared" si="24"/>
        <v>44656</v>
      </c>
      <c r="E1586" s="3" t="s">
        <v>58</v>
      </c>
      <c r="F1586" s="3" t="s">
        <v>10</v>
      </c>
      <c r="G1586" s="3">
        <v>2</v>
      </c>
      <c r="H1586" s="3" t="s">
        <v>4</v>
      </c>
      <c r="I1586" s="3">
        <v>3</v>
      </c>
      <c r="J1586" s="3">
        <v>0</v>
      </c>
      <c r="K1586" t="s">
        <v>173</v>
      </c>
      <c r="L1586">
        <v>1683197</v>
      </c>
      <c r="M1586" s="3" t="s">
        <v>38</v>
      </c>
      <c r="N1586" s="3" t="s">
        <v>63</v>
      </c>
      <c r="O1586" s="3">
        <v>453</v>
      </c>
      <c r="P1586" s="3">
        <v>4.88</v>
      </c>
      <c r="S1586"/>
    </row>
    <row r="1587" spans="1:19" x14ac:dyDescent="0.25">
      <c r="A1587" s="3">
        <v>1447227097.7</v>
      </c>
      <c r="B1587" s="10">
        <v>44662</v>
      </c>
      <c r="C1587" s="14">
        <v>43578</v>
      </c>
      <c r="D1587" s="14">
        <f t="shared" si="24"/>
        <v>44663</v>
      </c>
      <c r="E1587" s="3" t="s">
        <v>58</v>
      </c>
      <c r="F1587" s="3" t="s">
        <v>10</v>
      </c>
      <c r="G1587" s="3">
        <v>2</v>
      </c>
      <c r="H1587" s="3" t="s">
        <v>4</v>
      </c>
      <c r="I1587" s="3">
        <v>3</v>
      </c>
      <c r="J1587" s="3">
        <v>0</v>
      </c>
      <c r="K1587" t="s">
        <v>173</v>
      </c>
      <c r="L1587">
        <v>1683200</v>
      </c>
      <c r="M1587" s="3" t="s">
        <v>38</v>
      </c>
      <c r="N1587" s="3" t="s">
        <v>63</v>
      </c>
      <c r="O1587" s="3">
        <v>579</v>
      </c>
      <c r="P1587" s="3">
        <v>7.46</v>
      </c>
      <c r="S1587"/>
    </row>
    <row r="1588" spans="1:19" x14ac:dyDescent="0.25">
      <c r="A1588" s="3">
        <v>1447149281.7</v>
      </c>
      <c r="B1588" s="10">
        <v>44661</v>
      </c>
      <c r="C1588" s="14">
        <v>43896</v>
      </c>
      <c r="D1588" s="14">
        <f t="shared" si="24"/>
        <v>44662</v>
      </c>
      <c r="E1588" s="3" t="s">
        <v>58</v>
      </c>
      <c r="F1588" s="3" t="s">
        <v>10</v>
      </c>
      <c r="G1588" s="3">
        <v>2</v>
      </c>
      <c r="H1588" s="3" t="s">
        <v>4</v>
      </c>
      <c r="I1588" s="3">
        <v>3</v>
      </c>
      <c r="J1588" s="3">
        <v>0</v>
      </c>
      <c r="K1588" t="s">
        <v>173</v>
      </c>
      <c r="L1588">
        <v>1683197</v>
      </c>
      <c r="M1588" s="3" t="s">
        <v>38</v>
      </c>
      <c r="N1588" s="3" t="s">
        <v>63</v>
      </c>
      <c r="O1588" s="3">
        <v>463</v>
      </c>
      <c r="P1588" s="3">
        <v>4.78</v>
      </c>
      <c r="S1588"/>
    </row>
    <row r="1589" spans="1:19" x14ac:dyDescent="0.25">
      <c r="A1589" s="3">
        <v>1447224450.7</v>
      </c>
      <c r="B1589" s="10">
        <v>44662</v>
      </c>
      <c r="C1589" s="14">
        <v>44358</v>
      </c>
      <c r="D1589" s="14">
        <f t="shared" si="24"/>
        <v>44663</v>
      </c>
      <c r="E1589" s="3" t="s">
        <v>58</v>
      </c>
      <c r="F1589" s="3" t="s">
        <v>10</v>
      </c>
      <c r="G1589" s="3">
        <v>2</v>
      </c>
      <c r="H1589" s="3" t="s">
        <v>4</v>
      </c>
      <c r="I1589" s="3">
        <v>3</v>
      </c>
      <c r="J1589" s="3">
        <v>0</v>
      </c>
      <c r="K1589" t="s">
        <v>173</v>
      </c>
      <c r="L1589">
        <v>1683200</v>
      </c>
      <c r="M1589" s="3" t="s">
        <v>38</v>
      </c>
      <c r="N1589" s="3" t="s">
        <v>63</v>
      </c>
      <c r="O1589" s="3">
        <v>519</v>
      </c>
      <c r="P1589" s="3">
        <v>5.24</v>
      </c>
      <c r="S1589"/>
    </row>
    <row r="1590" spans="1:19" x14ac:dyDescent="0.25">
      <c r="A1590" s="3">
        <v>1447396912.7</v>
      </c>
      <c r="B1590" s="10">
        <v>44653</v>
      </c>
      <c r="C1590" s="14">
        <v>44037</v>
      </c>
      <c r="D1590" s="14">
        <f t="shared" si="24"/>
        <v>44654</v>
      </c>
      <c r="E1590" s="3" t="s">
        <v>58</v>
      </c>
      <c r="F1590" s="3" t="s">
        <v>10</v>
      </c>
      <c r="G1590" s="3">
        <v>2</v>
      </c>
      <c r="H1590" s="3" t="s">
        <v>4</v>
      </c>
      <c r="I1590" s="3">
        <v>3</v>
      </c>
      <c r="J1590" s="3">
        <v>0</v>
      </c>
      <c r="K1590" t="s">
        <v>173</v>
      </c>
      <c r="L1590">
        <v>1683197</v>
      </c>
      <c r="M1590" s="3" t="s">
        <v>38</v>
      </c>
      <c r="N1590" s="3" t="s">
        <v>63</v>
      </c>
      <c r="O1590" s="3">
        <v>642</v>
      </c>
      <c r="P1590" s="3">
        <v>7.68</v>
      </c>
      <c r="S1590"/>
    </row>
    <row r="1591" spans="1:19" x14ac:dyDescent="0.25">
      <c r="A1591" s="3">
        <v>1447375138.7</v>
      </c>
      <c r="B1591" s="10">
        <v>44654</v>
      </c>
      <c r="C1591" s="14">
        <v>43636</v>
      </c>
      <c r="D1591" s="14">
        <f t="shared" si="24"/>
        <v>44655</v>
      </c>
      <c r="E1591" s="3" t="s">
        <v>58</v>
      </c>
      <c r="F1591" s="3" t="s">
        <v>10</v>
      </c>
      <c r="G1591" s="3">
        <v>2</v>
      </c>
      <c r="H1591" s="3" t="s">
        <v>4</v>
      </c>
      <c r="I1591" s="3">
        <v>3</v>
      </c>
      <c r="J1591" s="3">
        <v>0</v>
      </c>
      <c r="K1591" t="s">
        <v>173</v>
      </c>
      <c r="L1591">
        <v>1683200</v>
      </c>
      <c r="M1591" s="3" t="s">
        <v>38</v>
      </c>
      <c r="N1591" s="3" t="s">
        <v>63</v>
      </c>
      <c r="O1591" s="3">
        <v>513</v>
      </c>
      <c r="P1591" s="3">
        <v>5.46</v>
      </c>
      <c r="S1591"/>
    </row>
    <row r="1592" spans="1:19" x14ac:dyDescent="0.25">
      <c r="A1592" s="3">
        <v>1447357416.7</v>
      </c>
      <c r="B1592" s="10">
        <v>44653</v>
      </c>
      <c r="C1592" s="14">
        <v>44372</v>
      </c>
      <c r="D1592" s="14">
        <f t="shared" si="24"/>
        <v>44654</v>
      </c>
      <c r="E1592" s="3" t="s">
        <v>58</v>
      </c>
      <c r="F1592" s="3" t="s">
        <v>10</v>
      </c>
      <c r="G1592" s="3">
        <v>2</v>
      </c>
      <c r="H1592" s="3" t="s">
        <v>4</v>
      </c>
      <c r="I1592" s="3">
        <v>3</v>
      </c>
      <c r="J1592" s="3">
        <v>0</v>
      </c>
      <c r="K1592" t="s">
        <v>173</v>
      </c>
      <c r="L1592">
        <v>1683200</v>
      </c>
      <c r="M1592" s="3" t="s">
        <v>38</v>
      </c>
      <c r="N1592" s="3" t="s">
        <v>63</v>
      </c>
      <c r="O1592" s="3">
        <v>691</v>
      </c>
      <c r="P1592" s="3">
        <v>7.9</v>
      </c>
      <c r="S1592"/>
    </row>
    <row r="1593" spans="1:19" x14ac:dyDescent="0.25">
      <c r="A1593" s="3">
        <v>1447228697.7</v>
      </c>
      <c r="B1593" s="10">
        <v>44658</v>
      </c>
      <c r="C1593" s="14">
        <v>43690</v>
      </c>
      <c r="D1593" s="14">
        <f t="shared" si="24"/>
        <v>44659</v>
      </c>
      <c r="E1593" s="3" t="s">
        <v>58</v>
      </c>
      <c r="F1593" s="3" t="s">
        <v>10</v>
      </c>
      <c r="G1593" s="3">
        <v>2</v>
      </c>
      <c r="H1593" s="3" t="s">
        <v>4</v>
      </c>
      <c r="I1593" s="3">
        <v>3</v>
      </c>
      <c r="J1593" s="3">
        <v>0</v>
      </c>
      <c r="K1593" t="s">
        <v>173</v>
      </c>
      <c r="L1593">
        <v>1683200</v>
      </c>
      <c r="M1593" s="3" t="s">
        <v>38</v>
      </c>
      <c r="N1593" s="3" t="s">
        <v>63</v>
      </c>
      <c r="O1593" s="3">
        <v>638</v>
      </c>
      <c r="P1593" s="3">
        <v>8.26</v>
      </c>
      <c r="S1593"/>
    </row>
    <row r="1594" spans="1:19" x14ac:dyDescent="0.25">
      <c r="A1594" s="3">
        <v>1447390304.7</v>
      </c>
      <c r="B1594" s="10">
        <v>44653</v>
      </c>
      <c r="C1594" s="14">
        <v>44243</v>
      </c>
      <c r="D1594" s="14">
        <f t="shared" si="24"/>
        <v>44654</v>
      </c>
      <c r="E1594" s="3" t="s">
        <v>58</v>
      </c>
      <c r="F1594" s="3" t="s">
        <v>10</v>
      </c>
      <c r="G1594" s="3">
        <v>2</v>
      </c>
      <c r="H1594" s="3" t="s">
        <v>4</v>
      </c>
      <c r="I1594" s="3">
        <v>3</v>
      </c>
      <c r="J1594" s="3">
        <v>0</v>
      </c>
      <c r="K1594" t="s">
        <v>173</v>
      </c>
      <c r="L1594">
        <v>1683200</v>
      </c>
      <c r="M1594" s="3" t="s">
        <v>38</v>
      </c>
      <c r="N1594" s="3" t="s">
        <v>63</v>
      </c>
      <c r="O1594" s="3">
        <v>593</v>
      </c>
      <c r="P1594" s="3">
        <v>5.52</v>
      </c>
      <c r="S1594"/>
    </row>
    <row r="1595" spans="1:19" x14ac:dyDescent="0.25">
      <c r="A1595" s="3">
        <v>1447389087.7</v>
      </c>
      <c r="B1595" s="10">
        <v>44658</v>
      </c>
      <c r="C1595" s="14">
        <v>43946</v>
      </c>
      <c r="D1595" s="14">
        <f t="shared" si="24"/>
        <v>44659</v>
      </c>
      <c r="E1595" s="3" t="s">
        <v>58</v>
      </c>
      <c r="F1595" s="3" t="s">
        <v>10</v>
      </c>
      <c r="G1595" s="3">
        <v>2</v>
      </c>
      <c r="H1595" s="3" t="s">
        <v>4</v>
      </c>
      <c r="I1595" s="3">
        <v>3</v>
      </c>
      <c r="J1595" s="3">
        <v>0</v>
      </c>
      <c r="K1595" t="s">
        <v>173</v>
      </c>
      <c r="L1595">
        <v>1683200</v>
      </c>
      <c r="M1595" s="3" t="s">
        <v>38</v>
      </c>
      <c r="N1595" s="3" t="s">
        <v>63</v>
      </c>
      <c r="O1595" s="3">
        <v>632</v>
      </c>
      <c r="P1595" s="3">
        <v>8</v>
      </c>
      <c r="S1595"/>
    </row>
    <row r="1596" spans="1:19" x14ac:dyDescent="0.25">
      <c r="A1596" s="3">
        <v>1447395107.7</v>
      </c>
      <c r="B1596" s="10">
        <v>44665</v>
      </c>
      <c r="C1596" s="14">
        <v>44371</v>
      </c>
      <c r="D1596" s="14">
        <f t="shared" si="24"/>
        <v>44666</v>
      </c>
      <c r="E1596" s="3" t="s">
        <v>58</v>
      </c>
      <c r="F1596" s="3" t="s">
        <v>10</v>
      </c>
      <c r="G1596" s="3">
        <v>2</v>
      </c>
      <c r="H1596" s="3" t="s">
        <v>4</v>
      </c>
      <c r="I1596" s="3">
        <v>3</v>
      </c>
      <c r="J1596" s="3">
        <v>0</v>
      </c>
      <c r="K1596" t="s">
        <v>173</v>
      </c>
      <c r="L1596">
        <v>1683200</v>
      </c>
      <c r="M1596" s="3" t="s">
        <v>38</v>
      </c>
      <c r="N1596" s="3" t="s">
        <v>63</v>
      </c>
      <c r="O1596" s="3">
        <v>565</v>
      </c>
      <c r="P1596" s="3">
        <v>5.5</v>
      </c>
      <c r="S1596"/>
    </row>
    <row r="1597" spans="1:19" x14ac:dyDescent="0.25">
      <c r="A1597" s="3">
        <v>1447336059.7</v>
      </c>
      <c r="B1597" s="10">
        <v>44659</v>
      </c>
      <c r="C1597" s="14">
        <v>43560</v>
      </c>
      <c r="D1597" s="14">
        <f t="shared" si="24"/>
        <v>44660</v>
      </c>
      <c r="E1597" s="3" t="s">
        <v>58</v>
      </c>
      <c r="F1597" s="3" t="s">
        <v>10</v>
      </c>
      <c r="G1597" s="3">
        <v>2</v>
      </c>
      <c r="H1597" s="3" t="s">
        <v>4</v>
      </c>
      <c r="I1597" s="3">
        <v>3</v>
      </c>
      <c r="J1597" s="3">
        <v>0</v>
      </c>
      <c r="K1597" t="s">
        <v>173</v>
      </c>
      <c r="L1597">
        <v>1683200</v>
      </c>
      <c r="M1597" s="3" t="s">
        <v>38</v>
      </c>
      <c r="N1597" s="3" t="s">
        <v>63</v>
      </c>
      <c r="O1597" s="3">
        <v>892</v>
      </c>
      <c r="P1597" s="3">
        <v>13.5</v>
      </c>
      <c r="S1597"/>
    </row>
    <row r="1598" spans="1:19" x14ac:dyDescent="0.25">
      <c r="A1598" s="3">
        <v>1447146640.7</v>
      </c>
      <c r="B1598" s="10">
        <v>44662</v>
      </c>
      <c r="C1598" s="14">
        <v>43780</v>
      </c>
      <c r="D1598" s="14">
        <f t="shared" si="24"/>
        <v>44663</v>
      </c>
      <c r="E1598" s="3" t="s">
        <v>58</v>
      </c>
      <c r="F1598" s="3" t="s">
        <v>10</v>
      </c>
      <c r="G1598" s="3">
        <v>2</v>
      </c>
      <c r="H1598" s="3" t="s">
        <v>4</v>
      </c>
      <c r="I1598" s="3">
        <v>3</v>
      </c>
      <c r="J1598" s="3">
        <v>0</v>
      </c>
      <c r="K1598" t="s">
        <v>173</v>
      </c>
      <c r="L1598">
        <v>1683197</v>
      </c>
      <c r="M1598" s="3" t="s">
        <v>38</v>
      </c>
      <c r="N1598" s="3" t="s">
        <v>63</v>
      </c>
      <c r="O1598" s="3">
        <v>602</v>
      </c>
      <c r="P1598" s="3">
        <v>5.82</v>
      </c>
      <c r="S1598"/>
    </row>
    <row r="1599" spans="1:19" x14ac:dyDescent="0.25">
      <c r="A1599" s="3">
        <v>1447172251.7</v>
      </c>
      <c r="B1599" s="10">
        <v>44653</v>
      </c>
      <c r="C1599" s="14">
        <v>44402</v>
      </c>
      <c r="D1599" s="14">
        <f t="shared" si="24"/>
        <v>44654</v>
      </c>
      <c r="E1599" s="3" t="s">
        <v>58</v>
      </c>
      <c r="F1599" s="3" t="s">
        <v>10</v>
      </c>
      <c r="G1599" s="3">
        <v>2</v>
      </c>
      <c r="H1599" s="3" t="s">
        <v>4</v>
      </c>
      <c r="I1599" s="3">
        <v>3</v>
      </c>
      <c r="J1599" s="3">
        <v>0</v>
      </c>
      <c r="K1599" t="s">
        <v>173</v>
      </c>
      <c r="L1599">
        <v>1683197</v>
      </c>
      <c r="M1599" s="3" t="s">
        <v>38</v>
      </c>
      <c r="N1599" s="3" t="s">
        <v>63</v>
      </c>
      <c r="O1599" s="3">
        <v>532</v>
      </c>
      <c r="P1599" s="3">
        <v>5.86</v>
      </c>
      <c r="S1599"/>
    </row>
    <row r="1600" spans="1:19" x14ac:dyDescent="0.25">
      <c r="A1600" s="3">
        <v>1447400482.7</v>
      </c>
      <c r="B1600" s="10">
        <v>44652</v>
      </c>
      <c r="C1600" s="14">
        <v>43920</v>
      </c>
      <c r="D1600" s="14">
        <f t="shared" si="24"/>
        <v>44654</v>
      </c>
      <c r="E1600" s="3" t="s">
        <v>58</v>
      </c>
      <c r="F1600" s="3" t="s">
        <v>10</v>
      </c>
      <c r="G1600" s="3">
        <v>2</v>
      </c>
      <c r="H1600" s="3" t="s">
        <v>4</v>
      </c>
      <c r="I1600" s="3">
        <v>3</v>
      </c>
      <c r="J1600" s="3">
        <v>0</v>
      </c>
      <c r="K1600" t="s">
        <v>173</v>
      </c>
      <c r="L1600">
        <v>1683200</v>
      </c>
      <c r="M1600" s="3" t="s">
        <v>38</v>
      </c>
      <c r="N1600" s="3" t="s">
        <v>63</v>
      </c>
      <c r="O1600" s="3">
        <v>1053</v>
      </c>
      <c r="P1600" s="3">
        <v>16.740000000000002</v>
      </c>
      <c r="S1600"/>
    </row>
    <row r="1601" spans="1:19" x14ac:dyDescent="0.25">
      <c r="A1601" s="3">
        <v>1447275638.7</v>
      </c>
      <c r="B1601" s="10">
        <v>44655</v>
      </c>
      <c r="C1601" s="14">
        <v>43873</v>
      </c>
      <c r="D1601" s="14">
        <f t="shared" si="24"/>
        <v>44657</v>
      </c>
      <c r="E1601" s="3" t="s">
        <v>58</v>
      </c>
      <c r="F1601" s="3" t="s">
        <v>10</v>
      </c>
      <c r="G1601" s="3">
        <v>2</v>
      </c>
      <c r="H1601" s="3" t="s">
        <v>4</v>
      </c>
      <c r="I1601" s="3">
        <v>3</v>
      </c>
      <c r="J1601" s="3">
        <v>0</v>
      </c>
      <c r="K1601" t="s">
        <v>173</v>
      </c>
      <c r="L1601">
        <v>1683200</v>
      </c>
      <c r="M1601" s="3" t="s">
        <v>38</v>
      </c>
      <c r="N1601" s="3" t="s">
        <v>63</v>
      </c>
      <c r="O1601" s="3">
        <v>1172</v>
      </c>
      <c r="P1601" s="3">
        <v>18.059999999999999</v>
      </c>
      <c r="S1601"/>
    </row>
    <row r="1602" spans="1:19" x14ac:dyDescent="0.25">
      <c r="A1602" s="3">
        <v>1447146724.7</v>
      </c>
      <c r="B1602" s="10">
        <v>44659</v>
      </c>
      <c r="C1602" s="14">
        <v>43603</v>
      </c>
      <c r="D1602" s="14">
        <f t="shared" si="24"/>
        <v>44661</v>
      </c>
      <c r="E1602" s="3" t="s">
        <v>58</v>
      </c>
      <c r="F1602" s="3" t="s">
        <v>10</v>
      </c>
      <c r="G1602" s="3">
        <v>2</v>
      </c>
      <c r="H1602" s="3" t="s">
        <v>4</v>
      </c>
      <c r="I1602" s="3">
        <v>3</v>
      </c>
      <c r="J1602" s="3">
        <v>0</v>
      </c>
      <c r="K1602" t="s">
        <v>173</v>
      </c>
      <c r="L1602">
        <v>1683200</v>
      </c>
      <c r="M1602" s="3" t="s">
        <v>38</v>
      </c>
      <c r="N1602" s="3" t="s">
        <v>63</v>
      </c>
      <c r="O1602" s="3">
        <v>2912</v>
      </c>
      <c r="P1602" s="3">
        <v>51.06</v>
      </c>
      <c r="S1602"/>
    </row>
    <row r="1603" spans="1:19" x14ac:dyDescent="0.25">
      <c r="A1603" s="3">
        <v>1447196646.7</v>
      </c>
      <c r="B1603" s="10">
        <v>44661</v>
      </c>
      <c r="C1603" s="14">
        <v>44049</v>
      </c>
      <c r="D1603" s="14">
        <f t="shared" ref="D1603:D1666" si="25">IF(O1603&lt;1000,B1603+1,B1603+2)</f>
        <v>44663</v>
      </c>
      <c r="E1603" s="3" t="s">
        <v>58</v>
      </c>
      <c r="F1603" s="3" t="s">
        <v>10</v>
      </c>
      <c r="G1603" s="3">
        <v>2</v>
      </c>
      <c r="H1603" s="3" t="s">
        <v>4</v>
      </c>
      <c r="I1603" s="3">
        <v>3</v>
      </c>
      <c r="J1603" s="3">
        <v>0</v>
      </c>
      <c r="K1603" t="s">
        <v>173</v>
      </c>
      <c r="L1603">
        <v>1683200</v>
      </c>
      <c r="M1603" s="3" t="s">
        <v>38</v>
      </c>
      <c r="N1603" s="3" t="s">
        <v>63</v>
      </c>
      <c r="O1603" s="3">
        <v>1048</v>
      </c>
      <c r="P1603" s="3">
        <v>16.439999999999998</v>
      </c>
      <c r="S1603"/>
    </row>
    <row r="1604" spans="1:19" x14ac:dyDescent="0.25">
      <c r="A1604" s="3">
        <v>1447258756.7</v>
      </c>
      <c r="B1604" s="10">
        <v>44660</v>
      </c>
      <c r="C1604" s="14">
        <v>44318</v>
      </c>
      <c r="D1604" s="14">
        <f t="shared" si="25"/>
        <v>44661</v>
      </c>
      <c r="E1604" s="3" t="s">
        <v>58</v>
      </c>
      <c r="F1604" s="3" t="s">
        <v>10</v>
      </c>
      <c r="G1604" s="3">
        <v>2</v>
      </c>
      <c r="H1604" s="3" t="s">
        <v>4</v>
      </c>
      <c r="I1604" s="3">
        <v>3</v>
      </c>
      <c r="J1604" s="3">
        <v>0</v>
      </c>
      <c r="K1604" t="s">
        <v>173</v>
      </c>
      <c r="L1604">
        <v>1683200</v>
      </c>
      <c r="M1604" s="3" t="s">
        <v>38</v>
      </c>
      <c r="N1604" s="3" t="s">
        <v>63</v>
      </c>
      <c r="O1604" s="3">
        <v>844</v>
      </c>
      <c r="P1604" s="3">
        <v>11.32</v>
      </c>
      <c r="S1604"/>
    </row>
    <row r="1605" spans="1:19" x14ac:dyDescent="0.25">
      <c r="A1605" s="3">
        <v>1447421013.7</v>
      </c>
      <c r="B1605" s="10">
        <v>44665</v>
      </c>
      <c r="C1605" s="14">
        <v>44157</v>
      </c>
      <c r="D1605" s="14">
        <f t="shared" si="25"/>
        <v>44667</v>
      </c>
      <c r="E1605" s="3" t="s">
        <v>58</v>
      </c>
      <c r="F1605" s="3" t="s">
        <v>10</v>
      </c>
      <c r="G1605" s="3">
        <v>2</v>
      </c>
      <c r="H1605" s="3" t="s">
        <v>4</v>
      </c>
      <c r="I1605" s="3">
        <v>3</v>
      </c>
      <c r="J1605" s="3">
        <v>0</v>
      </c>
      <c r="K1605" t="s">
        <v>173</v>
      </c>
      <c r="L1605">
        <v>1683200</v>
      </c>
      <c r="M1605" s="3" t="s">
        <v>38</v>
      </c>
      <c r="N1605" s="3" t="s">
        <v>63</v>
      </c>
      <c r="O1605" s="3">
        <v>1183</v>
      </c>
      <c r="P1605" s="3">
        <v>15.7</v>
      </c>
      <c r="S1605"/>
    </row>
    <row r="1606" spans="1:19" x14ac:dyDescent="0.25">
      <c r="A1606" s="3">
        <v>1447231066.7</v>
      </c>
      <c r="B1606" s="10">
        <v>44653</v>
      </c>
      <c r="C1606" s="14">
        <v>43524</v>
      </c>
      <c r="D1606" s="14">
        <f t="shared" si="25"/>
        <v>44655</v>
      </c>
      <c r="E1606" s="3" t="s">
        <v>58</v>
      </c>
      <c r="F1606" s="3" t="s">
        <v>10</v>
      </c>
      <c r="G1606" s="3">
        <v>2</v>
      </c>
      <c r="H1606" s="3" t="s">
        <v>4</v>
      </c>
      <c r="I1606" s="3">
        <v>3</v>
      </c>
      <c r="J1606" s="3">
        <v>0</v>
      </c>
      <c r="K1606" t="s">
        <v>173</v>
      </c>
      <c r="L1606">
        <v>1683200</v>
      </c>
      <c r="M1606" s="3" t="s">
        <v>38</v>
      </c>
      <c r="N1606" s="3" t="s">
        <v>63</v>
      </c>
      <c r="O1606" s="3">
        <v>1618</v>
      </c>
      <c r="P1606" s="3">
        <v>25.92</v>
      </c>
      <c r="S1606"/>
    </row>
    <row r="1607" spans="1:19" x14ac:dyDescent="0.25">
      <c r="A1607" s="3">
        <v>1447221630.7</v>
      </c>
      <c r="B1607" s="10">
        <v>44662</v>
      </c>
      <c r="C1607" s="14">
        <v>44100</v>
      </c>
      <c r="D1607" s="14">
        <f t="shared" si="25"/>
        <v>44664</v>
      </c>
      <c r="E1607" s="3" t="s">
        <v>58</v>
      </c>
      <c r="F1607" s="3" t="s">
        <v>10</v>
      </c>
      <c r="G1607" s="3">
        <v>2</v>
      </c>
      <c r="H1607" s="3" t="s">
        <v>4</v>
      </c>
      <c r="I1607" s="3">
        <v>3</v>
      </c>
      <c r="J1607" s="3">
        <v>0</v>
      </c>
      <c r="K1607" t="s">
        <v>173</v>
      </c>
      <c r="L1607">
        <v>1683200</v>
      </c>
      <c r="M1607" s="3" t="s">
        <v>38</v>
      </c>
      <c r="N1607" s="3" t="s">
        <v>63</v>
      </c>
      <c r="O1607" s="3">
        <v>1678</v>
      </c>
      <c r="P1607" s="3">
        <v>24.14</v>
      </c>
      <c r="S1607"/>
    </row>
    <row r="1608" spans="1:19" x14ac:dyDescent="0.25">
      <c r="A1608" s="3">
        <v>1447401805.7</v>
      </c>
      <c r="B1608" s="10">
        <v>44654</v>
      </c>
      <c r="C1608" s="14">
        <v>43801</v>
      </c>
      <c r="D1608" s="14">
        <f t="shared" si="25"/>
        <v>44656</v>
      </c>
      <c r="E1608" s="3" t="s">
        <v>58</v>
      </c>
      <c r="F1608" s="3" t="s">
        <v>10</v>
      </c>
      <c r="G1608" s="3">
        <v>2</v>
      </c>
      <c r="H1608" s="3" t="s">
        <v>4</v>
      </c>
      <c r="I1608" s="3">
        <v>3</v>
      </c>
      <c r="J1608" s="3">
        <v>0</v>
      </c>
      <c r="K1608" t="s">
        <v>173</v>
      </c>
      <c r="L1608">
        <v>1683199</v>
      </c>
      <c r="M1608" s="3" t="s">
        <v>38</v>
      </c>
      <c r="N1608" s="3" t="s">
        <v>63</v>
      </c>
      <c r="O1608" s="3">
        <v>2473</v>
      </c>
      <c r="P1608" s="3">
        <v>40.175813554450336</v>
      </c>
      <c r="S1608"/>
    </row>
    <row r="1609" spans="1:19" x14ac:dyDescent="0.25">
      <c r="A1609" s="3">
        <v>1447367913.7</v>
      </c>
      <c r="B1609" s="10">
        <v>44659</v>
      </c>
      <c r="C1609" s="14">
        <v>44340</v>
      </c>
      <c r="D1609" s="14">
        <f t="shared" si="25"/>
        <v>44661</v>
      </c>
      <c r="E1609" s="3" t="s">
        <v>58</v>
      </c>
      <c r="F1609" s="3" t="s">
        <v>10</v>
      </c>
      <c r="G1609" s="3">
        <v>2</v>
      </c>
      <c r="H1609" s="3" t="s">
        <v>4</v>
      </c>
      <c r="I1609" s="3">
        <v>3</v>
      </c>
      <c r="J1609" s="3">
        <v>0</v>
      </c>
      <c r="K1609" t="s">
        <v>173</v>
      </c>
      <c r="L1609">
        <v>1683199</v>
      </c>
      <c r="M1609" s="3" t="s">
        <v>38</v>
      </c>
      <c r="N1609" s="3" t="s">
        <v>63</v>
      </c>
      <c r="O1609" s="3">
        <v>1781</v>
      </c>
      <c r="P1609" s="3">
        <v>28.121555868900284</v>
      </c>
      <c r="S1609"/>
    </row>
    <row r="1610" spans="1:19" x14ac:dyDescent="0.25">
      <c r="A1610" s="3">
        <v>1447238185.7</v>
      </c>
      <c r="B1610" s="10">
        <v>44655</v>
      </c>
      <c r="C1610" s="14">
        <v>43508</v>
      </c>
      <c r="D1610" s="14">
        <f t="shared" si="25"/>
        <v>44657</v>
      </c>
      <c r="E1610" s="3" t="s">
        <v>58</v>
      </c>
      <c r="F1610" s="3" t="s">
        <v>10</v>
      </c>
      <c r="G1610" s="3">
        <v>2</v>
      </c>
      <c r="H1610" s="3" t="s">
        <v>4</v>
      </c>
      <c r="I1610" s="3">
        <v>3</v>
      </c>
      <c r="J1610" s="3">
        <v>0</v>
      </c>
      <c r="K1610" t="s">
        <v>173</v>
      </c>
      <c r="L1610">
        <v>1683199</v>
      </c>
      <c r="M1610" s="3" t="s">
        <v>38</v>
      </c>
      <c r="N1610" s="3" t="s">
        <v>63</v>
      </c>
      <c r="O1610" s="3">
        <v>1645</v>
      </c>
      <c r="P1610" s="3">
        <v>23.390476109087174</v>
      </c>
      <c r="S1610"/>
    </row>
    <row r="1611" spans="1:19" x14ac:dyDescent="0.25">
      <c r="A1611" s="3">
        <v>1447258758.7</v>
      </c>
      <c r="B1611" s="10">
        <v>44653</v>
      </c>
      <c r="C1611" s="14">
        <v>43535</v>
      </c>
      <c r="D1611" s="14">
        <f t="shared" si="25"/>
        <v>44655</v>
      </c>
      <c r="E1611" s="3" t="s">
        <v>58</v>
      </c>
      <c r="F1611" s="3" t="s">
        <v>10</v>
      </c>
      <c r="G1611" s="3">
        <v>2</v>
      </c>
      <c r="H1611" s="3" t="s">
        <v>4</v>
      </c>
      <c r="I1611" s="3">
        <v>3</v>
      </c>
      <c r="J1611" s="3">
        <v>0</v>
      </c>
      <c r="K1611" t="s">
        <v>173</v>
      </c>
      <c r="L1611">
        <v>1683199</v>
      </c>
      <c r="M1611" s="3" t="s">
        <v>38</v>
      </c>
      <c r="N1611" s="3" t="s">
        <v>63</v>
      </c>
      <c r="O1611" s="3">
        <v>2002</v>
      </c>
      <c r="P1611" s="3">
        <v>34.560584095959989</v>
      </c>
      <c r="S1611"/>
    </row>
    <row r="1612" spans="1:19" x14ac:dyDescent="0.25">
      <c r="A1612" s="3">
        <v>1447266858.7</v>
      </c>
      <c r="B1612" s="10">
        <v>44659</v>
      </c>
      <c r="C1612" s="14">
        <v>44523</v>
      </c>
      <c r="D1612" s="14">
        <f t="shared" si="25"/>
        <v>44661</v>
      </c>
      <c r="E1612" s="3" t="s">
        <v>58</v>
      </c>
      <c r="F1612" s="3" t="s">
        <v>10</v>
      </c>
      <c r="G1612" s="3">
        <v>2</v>
      </c>
      <c r="H1612" s="3" t="s">
        <v>4</v>
      </c>
      <c r="I1612" s="3">
        <v>3</v>
      </c>
      <c r="J1612" s="3">
        <v>0</v>
      </c>
      <c r="K1612" t="s">
        <v>173</v>
      </c>
      <c r="L1612">
        <v>1683199</v>
      </c>
      <c r="M1612" s="3" t="s">
        <v>38</v>
      </c>
      <c r="N1612" s="3" t="s">
        <v>63</v>
      </c>
      <c r="O1612" s="3">
        <v>1931</v>
      </c>
      <c r="P1612" s="3">
        <v>33.819413541380534</v>
      </c>
      <c r="S1612"/>
    </row>
    <row r="1613" spans="1:19" x14ac:dyDescent="0.25">
      <c r="A1613" s="3">
        <v>1447172254.7</v>
      </c>
      <c r="B1613" s="10">
        <v>44665</v>
      </c>
      <c r="C1613" s="14">
        <v>44469</v>
      </c>
      <c r="D1613" s="14">
        <f t="shared" si="25"/>
        <v>44666</v>
      </c>
      <c r="E1613" s="3" t="s">
        <v>58</v>
      </c>
      <c r="F1613" s="3" t="s">
        <v>10</v>
      </c>
      <c r="G1613" s="3">
        <v>2</v>
      </c>
      <c r="H1613" s="3" t="s">
        <v>4</v>
      </c>
      <c r="I1613" s="3">
        <v>3</v>
      </c>
      <c r="J1613" s="3">
        <v>0</v>
      </c>
      <c r="K1613" t="s">
        <v>173</v>
      </c>
      <c r="L1613">
        <v>1683199</v>
      </c>
      <c r="M1613" s="3" t="s">
        <v>38</v>
      </c>
      <c r="N1613" s="3" t="s">
        <v>63</v>
      </c>
      <c r="O1613" s="3">
        <v>752</v>
      </c>
      <c r="P1613" s="3">
        <v>8.571916576391148</v>
      </c>
      <c r="S1613"/>
    </row>
    <row r="1614" spans="1:19" x14ac:dyDescent="0.25">
      <c r="A1614" s="3">
        <v>1447336097.7</v>
      </c>
      <c r="B1614" s="10">
        <v>44658</v>
      </c>
      <c r="C1614" s="14">
        <v>44600</v>
      </c>
      <c r="D1614" s="14">
        <f t="shared" si="25"/>
        <v>44660</v>
      </c>
      <c r="E1614" s="3" t="s">
        <v>58</v>
      </c>
      <c r="F1614" s="3" t="s">
        <v>10</v>
      </c>
      <c r="G1614" s="3">
        <v>2</v>
      </c>
      <c r="H1614" s="3" t="s">
        <v>4</v>
      </c>
      <c r="I1614" s="3">
        <v>3</v>
      </c>
      <c r="J1614" s="3">
        <v>0</v>
      </c>
      <c r="K1614" t="s">
        <v>173</v>
      </c>
      <c r="L1614">
        <v>1683199</v>
      </c>
      <c r="M1614" s="3" t="s">
        <v>38</v>
      </c>
      <c r="N1614" s="3" t="s">
        <v>63</v>
      </c>
      <c r="O1614" s="3">
        <v>2093</v>
      </c>
      <c r="P1614" s="3">
        <v>32.306800047922607</v>
      </c>
      <c r="S1614"/>
    </row>
    <row r="1615" spans="1:19" x14ac:dyDescent="0.25">
      <c r="A1615" s="3">
        <v>1447310441.7</v>
      </c>
      <c r="B1615" s="10">
        <v>44662</v>
      </c>
      <c r="C1615" s="14">
        <v>44121</v>
      </c>
      <c r="D1615" s="14">
        <f t="shared" si="25"/>
        <v>44664</v>
      </c>
      <c r="E1615" s="3" t="s">
        <v>58</v>
      </c>
      <c r="F1615" s="3" t="s">
        <v>10</v>
      </c>
      <c r="G1615" s="3">
        <v>2</v>
      </c>
      <c r="H1615" s="3" t="s">
        <v>4</v>
      </c>
      <c r="I1615" s="3">
        <v>3</v>
      </c>
      <c r="J1615" s="3">
        <v>0</v>
      </c>
      <c r="K1615" t="s">
        <v>173</v>
      </c>
      <c r="L1615">
        <v>1683199</v>
      </c>
      <c r="M1615" s="3" t="s">
        <v>38</v>
      </c>
      <c r="N1615" s="3" t="s">
        <v>63</v>
      </c>
      <c r="O1615" s="3">
        <v>1191</v>
      </c>
      <c r="P1615" s="3">
        <v>17.608088366757851</v>
      </c>
      <c r="S1615"/>
    </row>
    <row r="1616" spans="1:19" x14ac:dyDescent="0.25">
      <c r="A1616" s="3">
        <v>1447234870.7</v>
      </c>
      <c r="B1616" s="10">
        <v>44653</v>
      </c>
      <c r="C1616" s="14">
        <v>43504</v>
      </c>
      <c r="D1616" s="14">
        <f t="shared" si="25"/>
        <v>44655</v>
      </c>
      <c r="E1616" s="3" t="s">
        <v>58</v>
      </c>
      <c r="F1616" s="3" t="s">
        <v>10</v>
      </c>
      <c r="G1616" s="3">
        <v>2</v>
      </c>
      <c r="H1616" s="3" t="s">
        <v>4</v>
      </c>
      <c r="I1616" s="3">
        <v>3</v>
      </c>
      <c r="J1616" s="3">
        <v>0</v>
      </c>
      <c r="K1616" t="s">
        <v>173</v>
      </c>
      <c r="L1616">
        <v>1683199</v>
      </c>
      <c r="M1616" s="3" t="s">
        <v>38</v>
      </c>
      <c r="N1616" s="3" t="s">
        <v>63</v>
      </c>
      <c r="O1616" s="3">
        <v>1124</v>
      </c>
      <c r="P1616" s="3">
        <v>16.249592659338717</v>
      </c>
      <c r="S1616"/>
    </row>
    <row r="1617" spans="1:19" x14ac:dyDescent="0.25">
      <c r="A1617" s="3">
        <v>1447313943.7</v>
      </c>
      <c r="B1617" s="10">
        <v>44665</v>
      </c>
      <c r="C1617" s="14">
        <v>43686</v>
      </c>
      <c r="D1617" s="14">
        <f t="shared" si="25"/>
        <v>44667</v>
      </c>
      <c r="E1617" s="3" t="s">
        <v>58</v>
      </c>
      <c r="F1617" s="3" t="s">
        <v>10</v>
      </c>
      <c r="G1617" s="3">
        <v>2</v>
      </c>
      <c r="H1617" s="3" t="s">
        <v>4</v>
      </c>
      <c r="I1617" s="3">
        <v>3</v>
      </c>
      <c r="J1617" s="3">
        <v>0</v>
      </c>
      <c r="K1617" t="s">
        <v>173</v>
      </c>
      <c r="L1617">
        <v>1683199</v>
      </c>
      <c r="M1617" s="3" t="s">
        <v>38</v>
      </c>
      <c r="N1617" s="3" t="s">
        <v>63</v>
      </c>
      <c r="O1617" s="3">
        <v>1943</v>
      </c>
      <c r="P1617" s="3">
        <v>33.742878571948467</v>
      </c>
      <c r="S1617"/>
    </row>
    <row r="1618" spans="1:19" x14ac:dyDescent="0.25">
      <c r="A1618" s="3">
        <v>1447401806.7</v>
      </c>
      <c r="B1618" s="10">
        <v>44652</v>
      </c>
      <c r="C1618" s="14">
        <v>44461</v>
      </c>
      <c r="D1618" s="14">
        <f t="shared" si="25"/>
        <v>44653</v>
      </c>
      <c r="E1618" s="3" t="s">
        <v>58</v>
      </c>
      <c r="F1618" s="3" t="s">
        <v>10</v>
      </c>
      <c r="G1618" s="3">
        <v>2</v>
      </c>
      <c r="H1618" s="3" t="s">
        <v>4</v>
      </c>
      <c r="I1618" s="3">
        <v>3</v>
      </c>
      <c r="J1618" s="3">
        <v>0</v>
      </c>
      <c r="K1618" t="s">
        <v>173</v>
      </c>
      <c r="L1618">
        <v>1683199</v>
      </c>
      <c r="M1618" s="3" t="s">
        <v>38</v>
      </c>
      <c r="N1618" s="3" t="s">
        <v>63</v>
      </c>
      <c r="O1618" s="3">
        <v>677</v>
      </c>
      <c r="P1618" s="3">
        <v>8.2466429563048766</v>
      </c>
      <c r="S1618"/>
    </row>
    <row r="1619" spans="1:19" x14ac:dyDescent="0.25">
      <c r="A1619" s="3">
        <v>1447357418.7</v>
      </c>
      <c r="B1619" s="10">
        <v>44654</v>
      </c>
      <c r="C1619" s="14">
        <v>44161</v>
      </c>
      <c r="D1619" s="14">
        <f t="shared" si="25"/>
        <v>44656</v>
      </c>
      <c r="E1619" s="3" t="s">
        <v>58</v>
      </c>
      <c r="F1619" s="3" t="s">
        <v>10</v>
      </c>
      <c r="G1619" s="3">
        <v>2</v>
      </c>
      <c r="H1619" s="3" t="s">
        <v>4</v>
      </c>
      <c r="I1619" s="3">
        <v>3</v>
      </c>
      <c r="J1619" s="3">
        <v>0</v>
      </c>
      <c r="K1619" t="s">
        <v>173</v>
      </c>
      <c r="L1619">
        <v>1683199</v>
      </c>
      <c r="M1619" s="3" t="s">
        <v>38</v>
      </c>
      <c r="N1619" s="3" t="s">
        <v>63</v>
      </c>
      <c r="O1619" s="3">
        <v>2055</v>
      </c>
      <c r="P1619" s="3">
        <v>34.579717838318004</v>
      </c>
      <c r="S1619"/>
    </row>
    <row r="1620" spans="1:19" x14ac:dyDescent="0.25">
      <c r="A1620" s="3">
        <v>1447313942.7</v>
      </c>
      <c r="B1620" s="10">
        <v>44652</v>
      </c>
      <c r="C1620" s="14">
        <v>43894</v>
      </c>
      <c r="D1620" s="14">
        <f t="shared" si="25"/>
        <v>44653</v>
      </c>
      <c r="E1620" s="3" t="s">
        <v>58</v>
      </c>
      <c r="F1620" s="3" t="s">
        <v>10</v>
      </c>
      <c r="G1620" s="3">
        <v>2</v>
      </c>
      <c r="H1620" s="3" t="s">
        <v>4</v>
      </c>
      <c r="I1620" s="3">
        <v>3</v>
      </c>
      <c r="J1620" s="3">
        <v>0</v>
      </c>
      <c r="K1620" t="s">
        <v>173</v>
      </c>
      <c r="L1620">
        <v>1683199</v>
      </c>
      <c r="M1620" s="3" t="s">
        <v>38</v>
      </c>
      <c r="N1620" s="3" t="s">
        <v>63</v>
      </c>
      <c r="O1620" s="3">
        <v>381</v>
      </c>
      <c r="P1620" s="3">
        <v>2.104711659381755</v>
      </c>
      <c r="S1620"/>
    </row>
    <row r="1621" spans="1:19" x14ac:dyDescent="0.25">
      <c r="A1621" s="3">
        <v>1447145159.7</v>
      </c>
      <c r="B1621" s="10">
        <v>44655</v>
      </c>
      <c r="C1621" s="14">
        <v>44343</v>
      </c>
      <c r="D1621" s="14">
        <f t="shared" si="25"/>
        <v>44657</v>
      </c>
      <c r="E1621" s="3" t="s">
        <v>58</v>
      </c>
      <c r="F1621" s="3" t="s">
        <v>10</v>
      </c>
      <c r="G1621" s="3">
        <v>2</v>
      </c>
      <c r="H1621" s="3" t="s">
        <v>4</v>
      </c>
      <c r="I1621" s="3">
        <v>3</v>
      </c>
      <c r="J1621" s="3">
        <v>0</v>
      </c>
      <c r="K1621" t="s">
        <v>173</v>
      </c>
      <c r="L1621">
        <v>1683199</v>
      </c>
      <c r="M1621" s="3" t="s">
        <v>38</v>
      </c>
      <c r="N1621" s="3" t="s">
        <v>63</v>
      </c>
      <c r="O1621" s="3">
        <v>1159</v>
      </c>
      <c r="P1621" s="3">
        <v>17.665489593831897</v>
      </c>
      <c r="S1621"/>
    </row>
    <row r="1622" spans="1:19" x14ac:dyDescent="0.25">
      <c r="A1622" s="3">
        <v>1447213220.7</v>
      </c>
      <c r="B1622" s="10">
        <v>44658</v>
      </c>
      <c r="C1622" s="14">
        <v>43938</v>
      </c>
      <c r="D1622" s="14">
        <f t="shared" si="25"/>
        <v>44660</v>
      </c>
      <c r="E1622" s="3" t="s">
        <v>58</v>
      </c>
      <c r="F1622" s="3" t="s">
        <v>10</v>
      </c>
      <c r="G1622" s="3">
        <v>2</v>
      </c>
      <c r="H1622" s="3" t="s">
        <v>4</v>
      </c>
      <c r="I1622" s="3">
        <v>3</v>
      </c>
      <c r="J1622" s="3">
        <v>0</v>
      </c>
      <c r="K1622" t="s">
        <v>173</v>
      </c>
      <c r="L1622">
        <v>1683199</v>
      </c>
      <c r="M1622" s="3" t="s">
        <v>38</v>
      </c>
      <c r="N1622" s="3" t="s">
        <v>63</v>
      </c>
      <c r="O1622" s="3">
        <v>1591</v>
      </c>
      <c r="P1622" s="3">
        <v>27.849685925679555</v>
      </c>
      <c r="S1622"/>
    </row>
    <row r="1623" spans="1:19" x14ac:dyDescent="0.25">
      <c r="A1623" s="3">
        <v>1447156492.7</v>
      </c>
      <c r="B1623" s="10">
        <v>44652</v>
      </c>
      <c r="C1623" s="14">
        <v>44034</v>
      </c>
      <c r="D1623" s="14">
        <f t="shared" si="25"/>
        <v>44654</v>
      </c>
      <c r="E1623" s="3" t="s">
        <v>58</v>
      </c>
      <c r="F1623" s="3" t="s">
        <v>10</v>
      </c>
      <c r="G1623" s="3">
        <v>2</v>
      </c>
      <c r="H1623" s="3" t="s">
        <v>4</v>
      </c>
      <c r="I1623" s="3">
        <v>3</v>
      </c>
      <c r="J1623" s="3">
        <v>0</v>
      </c>
      <c r="K1623" t="s">
        <v>173</v>
      </c>
      <c r="L1623">
        <v>1683199</v>
      </c>
      <c r="M1623" s="3" t="s">
        <v>38</v>
      </c>
      <c r="N1623" s="3" t="s">
        <v>63</v>
      </c>
      <c r="O1623" s="3">
        <v>3278</v>
      </c>
      <c r="P1623" s="3">
        <v>56.61169823998604</v>
      </c>
      <c r="S1623"/>
    </row>
    <row r="1624" spans="1:19" x14ac:dyDescent="0.25">
      <c r="A1624" s="3">
        <v>1447275605.7</v>
      </c>
      <c r="B1624" s="10">
        <v>44653</v>
      </c>
      <c r="C1624" s="14">
        <v>43703</v>
      </c>
      <c r="D1624" s="14">
        <f t="shared" si="25"/>
        <v>44655</v>
      </c>
      <c r="E1624" s="3" t="s">
        <v>58</v>
      </c>
      <c r="F1624" s="3" t="s">
        <v>10</v>
      </c>
      <c r="G1624" s="3">
        <v>2</v>
      </c>
      <c r="H1624" s="3" t="s">
        <v>4</v>
      </c>
      <c r="I1624" s="3">
        <v>3</v>
      </c>
      <c r="J1624" s="3">
        <v>0</v>
      </c>
      <c r="K1624" t="s">
        <v>173</v>
      </c>
      <c r="L1624">
        <v>1683199</v>
      </c>
      <c r="M1624" s="3" t="s">
        <v>38</v>
      </c>
      <c r="N1624" s="3" t="s">
        <v>63</v>
      </c>
      <c r="O1624" s="3">
        <v>2039</v>
      </c>
      <c r="P1624" s="3">
        <v>33.560584095959989</v>
      </c>
      <c r="S1624"/>
    </row>
    <row r="1625" spans="1:19" x14ac:dyDescent="0.25">
      <c r="A1625" s="3">
        <v>1447357417.7</v>
      </c>
      <c r="B1625" s="10">
        <v>44660</v>
      </c>
      <c r="C1625" s="14">
        <v>44638</v>
      </c>
      <c r="D1625" s="14">
        <f t="shared" si="25"/>
        <v>44661</v>
      </c>
      <c r="E1625" s="3" t="s">
        <v>58</v>
      </c>
      <c r="F1625" s="3" t="s">
        <v>10</v>
      </c>
      <c r="G1625" s="3">
        <v>2</v>
      </c>
      <c r="H1625" s="3" t="s">
        <v>4</v>
      </c>
      <c r="I1625" s="3">
        <v>3</v>
      </c>
      <c r="J1625" s="3">
        <v>0</v>
      </c>
      <c r="K1625" t="s">
        <v>173</v>
      </c>
      <c r="L1625">
        <v>1683199</v>
      </c>
      <c r="M1625" s="3" t="s">
        <v>38</v>
      </c>
      <c r="N1625" s="3" t="s">
        <v>63</v>
      </c>
      <c r="O1625" s="3">
        <v>390</v>
      </c>
      <c r="P1625" s="3">
        <v>2.104711659381755</v>
      </c>
      <c r="S1625"/>
    </row>
    <row r="1626" spans="1:19" x14ac:dyDescent="0.25">
      <c r="A1626" s="3">
        <v>1447400484.7</v>
      </c>
      <c r="B1626" s="10">
        <v>44654</v>
      </c>
      <c r="C1626" s="14">
        <v>43987</v>
      </c>
      <c r="D1626" s="14">
        <f t="shared" si="25"/>
        <v>44655</v>
      </c>
      <c r="E1626" s="3" t="s">
        <v>58</v>
      </c>
      <c r="F1626" s="3" t="s">
        <v>10</v>
      </c>
      <c r="G1626" s="3">
        <v>2</v>
      </c>
      <c r="H1626" s="3" t="s">
        <v>4</v>
      </c>
      <c r="I1626" s="3">
        <v>3</v>
      </c>
      <c r="J1626" s="3">
        <v>0</v>
      </c>
      <c r="K1626" t="s">
        <v>173</v>
      </c>
      <c r="L1626">
        <v>1683199</v>
      </c>
      <c r="M1626" s="3" t="s">
        <v>38</v>
      </c>
      <c r="N1626" s="3" t="s">
        <v>63</v>
      </c>
      <c r="O1626" s="3">
        <v>588</v>
      </c>
      <c r="P1626" s="3">
        <v>6.6968098253055848</v>
      </c>
      <c r="S1626"/>
    </row>
    <row r="1627" spans="1:19" x14ac:dyDescent="0.25">
      <c r="A1627" s="3">
        <v>1447193129.7</v>
      </c>
      <c r="B1627" s="10">
        <v>44660</v>
      </c>
      <c r="C1627" s="14">
        <v>43957</v>
      </c>
      <c r="D1627" s="14">
        <f t="shared" si="25"/>
        <v>44662</v>
      </c>
      <c r="E1627" s="3" t="s">
        <v>58</v>
      </c>
      <c r="F1627" s="3" t="s">
        <v>10</v>
      </c>
      <c r="G1627" s="3">
        <v>2</v>
      </c>
      <c r="H1627" s="3" t="s">
        <v>4</v>
      </c>
      <c r="I1627" s="3">
        <v>3</v>
      </c>
      <c r="J1627" s="3">
        <v>0</v>
      </c>
      <c r="K1627" t="s">
        <v>173</v>
      </c>
      <c r="L1627">
        <v>1683199</v>
      </c>
      <c r="M1627" s="3" t="s">
        <v>38</v>
      </c>
      <c r="N1627" s="3" t="s">
        <v>63</v>
      </c>
      <c r="O1627" s="3">
        <v>1218</v>
      </c>
      <c r="P1627" s="3">
        <v>18.143833152782296</v>
      </c>
      <c r="S1627"/>
    </row>
    <row r="1628" spans="1:19" x14ac:dyDescent="0.25">
      <c r="A1628" s="3">
        <v>1447336096.7</v>
      </c>
      <c r="B1628" s="10">
        <v>44661</v>
      </c>
      <c r="C1628" s="14">
        <v>44424</v>
      </c>
      <c r="D1628" s="14">
        <f t="shared" si="25"/>
        <v>44662</v>
      </c>
      <c r="E1628" s="3" t="s">
        <v>58</v>
      </c>
      <c r="F1628" s="3" t="s">
        <v>10</v>
      </c>
      <c r="G1628" s="3">
        <v>2</v>
      </c>
      <c r="H1628" s="3" t="s">
        <v>4</v>
      </c>
      <c r="I1628" s="3">
        <v>3</v>
      </c>
      <c r="J1628" s="3">
        <v>0</v>
      </c>
      <c r="K1628" t="s">
        <v>173</v>
      </c>
      <c r="L1628">
        <v>1683199</v>
      </c>
      <c r="M1628" s="3" t="s">
        <v>38</v>
      </c>
      <c r="N1628" s="3" t="s">
        <v>63</v>
      </c>
      <c r="O1628" s="3">
        <v>442</v>
      </c>
      <c r="P1628" s="3">
        <v>2.104711659381755</v>
      </c>
      <c r="S1628"/>
    </row>
    <row r="1629" spans="1:19" x14ac:dyDescent="0.25">
      <c r="A1629" s="3">
        <v>1447227190.7</v>
      </c>
      <c r="B1629" s="10">
        <v>44659</v>
      </c>
      <c r="C1629" s="14">
        <v>44027</v>
      </c>
      <c r="D1629" s="14">
        <f t="shared" si="25"/>
        <v>44660</v>
      </c>
      <c r="E1629" s="3" t="s">
        <v>57</v>
      </c>
      <c r="F1629" s="3" t="s">
        <v>10</v>
      </c>
      <c r="G1629" s="3">
        <v>3</v>
      </c>
      <c r="H1629" s="3" t="s">
        <v>4</v>
      </c>
      <c r="I1629" s="3">
        <v>0</v>
      </c>
      <c r="J1629" s="3">
        <v>0</v>
      </c>
      <c r="K1629" t="s">
        <v>175</v>
      </c>
      <c r="L1629">
        <v>1688610</v>
      </c>
      <c r="M1629" s="3" t="s">
        <v>37</v>
      </c>
      <c r="N1629" s="3" t="s">
        <v>63</v>
      </c>
      <c r="O1629" s="3">
        <v>317</v>
      </c>
      <c r="P1629" s="3">
        <v>0.61939926217752972</v>
      </c>
      <c r="S1629"/>
    </row>
    <row r="1630" spans="1:19" x14ac:dyDescent="0.25">
      <c r="A1630" s="3">
        <v>1447227502.7</v>
      </c>
      <c r="B1630" s="10">
        <v>44658</v>
      </c>
      <c r="C1630" s="14">
        <v>43727</v>
      </c>
      <c r="D1630" s="14">
        <f t="shared" si="25"/>
        <v>44659</v>
      </c>
      <c r="E1630" s="3" t="s">
        <v>57</v>
      </c>
      <c r="F1630" s="3" t="s">
        <v>10</v>
      </c>
      <c r="G1630" s="3">
        <v>3</v>
      </c>
      <c r="H1630" s="3" t="s">
        <v>4</v>
      </c>
      <c r="I1630" s="3">
        <v>0</v>
      </c>
      <c r="J1630" s="3">
        <v>0</v>
      </c>
      <c r="K1630" t="s">
        <v>175</v>
      </c>
      <c r="L1630">
        <v>1688610</v>
      </c>
      <c r="M1630" s="3" t="s">
        <v>37</v>
      </c>
      <c r="N1630" s="3" t="s">
        <v>63</v>
      </c>
      <c r="O1630" s="3">
        <v>243</v>
      </c>
      <c r="P1630" s="3">
        <v>0.37163955730651788</v>
      </c>
      <c r="S1630"/>
    </row>
    <row r="1631" spans="1:19" x14ac:dyDescent="0.25">
      <c r="A1631" s="3">
        <v>1447229518.7</v>
      </c>
      <c r="B1631" s="10">
        <v>44660</v>
      </c>
      <c r="C1631" s="14">
        <v>43598</v>
      </c>
      <c r="D1631" s="14">
        <f t="shared" si="25"/>
        <v>44661</v>
      </c>
      <c r="E1631" s="3" t="s">
        <v>57</v>
      </c>
      <c r="F1631" s="3" t="s">
        <v>10</v>
      </c>
      <c r="G1631" s="3">
        <v>3</v>
      </c>
      <c r="H1631" s="3" t="s">
        <v>4</v>
      </c>
      <c r="I1631" s="3">
        <v>0</v>
      </c>
      <c r="J1631" s="3">
        <v>0</v>
      </c>
      <c r="K1631" t="s">
        <v>175</v>
      </c>
      <c r="L1631">
        <v>1689543</v>
      </c>
      <c r="M1631" s="3" t="s">
        <v>37</v>
      </c>
      <c r="N1631" s="3" t="s">
        <v>63</v>
      </c>
      <c r="O1631" s="3">
        <v>281</v>
      </c>
      <c r="P1631" s="3">
        <v>0.49011471313765559</v>
      </c>
      <c r="S1631"/>
    </row>
    <row r="1632" spans="1:19" x14ac:dyDescent="0.25">
      <c r="A1632" s="3">
        <v>1447187886.7</v>
      </c>
      <c r="B1632" s="10">
        <v>44654</v>
      </c>
      <c r="C1632" s="14">
        <v>43816</v>
      </c>
      <c r="D1632" s="14">
        <f t="shared" si="25"/>
        <v>44655</v>
      </c>
      <c r="E1632" s="3" t="s">
        <v>57</v>
      </c>
      <c r="F1632" s="3" t="s">
        <v>10</v>
      </c>
      <c r="G1632" s="3">
        <v>3</v>
      </c>
      <c r="H1632" s="3" t="s">
        <v>4</v>
      </c>
      <c r="I1632" s="3">
        <v>0</v>
      </c>
      <c r="J1632" s="3">
        <v>0</v>
      </c>
      <c r="K1632" t="s">
        <v>175</v>
      </c>
      <c r="L1632">
        <v>1689543</v>
      </c>
      <c r="M1632" s="3" t="s">
        <v>37</v>
      </c>
      <c r="N1632" s="3" t="s">
        <v>63</v>
      </c>
      <c r="O1632" s="3">
        <v>245</v>
      </c>
      <c r="P1632" s="3">
        <v>0.24505735656882779</v>
      </c>
      <c r="S1632"/>
    </row>
    <row r="1633" spans="1:19" x14ac:dyDescent="0.25">
      <c r="A1633" s="3">
        <v>1447258885.7</v>
      </c>
      <c r="B1633" s="10">
        <v>44660</v>
      </c>
      <c r="C1633" s="14">
        <v>44187</v>
      </c>
      <c r="D1633" s="14">
        <f t="shared" si="25"/>
        <v>44661</v>
      </c>
      <c r="E1633" s="3" t="s">
        <v>57</v>
      </c>
      <c r="F1633" s="3" t="s">
        <v>10</v>
      </c>
      <c r="G1633" s="3">
        <v>3</v>
      </c>
      <c r="H1633" s="3" t="s">
        <v>4</v>
      </c>
      <c r="I1633" s="3">
        <v>0</v>
      </c>
      <c r="J1633" s="3">
        <v>0</v>
      </c>
      <c r="K1633" t="s">
        <v>175</v>
      </c>
      <c r="L1633">
        <v>1689543</v>
      </c>
      <c r="M1633" s="3" t="s">
        <v>37</v>
      </c>
      <c r="N1633" s="3" t="s">
        <v>63</v>
      </c>
      <c r="O1633" s="3">
        <v>251</v>
      </c>
      <c r="P1633" s="3">
        <v>0.98022942627531118</v>
      </c>
      <c r="S1633"/>
    </row>
    <row r="1634" spans="1:19" x14ac:dyDescent="0.25">
      <c r="A1634" s="3">
        <v>1447202849.7</v>
      </c>
      <c r="B1634" s="10">
        <v>44655</v>
      </c>
      <c r="C1634" s="14">
        <v>43617</v>
      </c>
      <c r="D1634" s="14">
        <f t="shared" si="25"/>
        <v>44656</v>
      </c>
      <c r="E1634" s="3" t="s">
        <v>57</v>
      </c>
      <c r="F1634" s="3" t="s">
        <v>10</v>
      </c>
      <c r="G1634" s="3">
        <v>3</v>
      </c>
      <c r="H1634" s="3" t="s">
        <v>4</v>
      </c>
      <c r="I1634" s="3">
        <v>0</v>
      </c>
      <c r="J1634" s="3">
        <v>0</v>
      </c>
      <c r="K1634" t="s">
        <v>175</v>
      </c>
      <c r="L1634">
        <v>1689543</v>
      </c>
      <c r="M1634" s="3" t="s">
        <v>37</v>
      </c>
      <c r="N1634" s="3" t="s">
        <v>63</v>
      </c>
      <c r="O1634" s="3">
        <v>318</v>
      </c>
      <c r="P1634" s="3">
        <v>0.49011471313765559</v>
      </c>
      <c r="S1634"/>
    </row>
    <row r="1635" spans="1:19" x14ac:dyDescent="0.25">
      <c r="A1635" s="3">
        <v>1447396993.7</v>
      </c>
      <c r="B1635" s="10">
        <v>44660</v>
      </c>
      <c r="C1635" s="14">
        <v>44460</v>
      </c>
      <c r="D1635" s="14">
        <f t="shared" si="25"/>
        <v>44661</v>
      </c>
      <c r="E1635" s="3" t="s">
        <v>57</v>
      </c>
      <c r="F1635" s="3" t="s">
        <v>10</v>
      </c>
      <c r="G1635" s="3">
        <v>3</v>
      </c>
      <c r="H1635" s="3" t="s">
        <v>4</v>
      </c>
      <c r="I1635" s="3">
        <v>0</v>
      </c>
      <c r="J1635" s="3">
        <v>0</v>
      </c>
      <c r="K1635" t="s">
        <v>175</v>
      </c>
      <c r="L1635">
        <v>1689543</v>
      </c>
      <c r="M1635" s="3" t="s">
        <v>37</v>
      </c>
      <c r="N1635" s="3" t="s">
        <v>63</v>
      </c>
      <c r="O1635" s="3">
        <v>259</v>
      </c>
      <c r="P1635" s="3">
        <v>0.49011471313765559</v>
      </c>
      <c r="S1635"/>
    </row>
    <row r="1636" spans="1:19" x14ac:dyDescent="0.25">
      <c r="A1636" s="3">
        <v>1447308361.7</v>
      </c>
      <c r="B1636" s="10">
        <v>44655</v>
      </c>
      <c r="C1636" s="14">
        <v>44061</v>
      </c>
      <c r="D1636" s="14">
        <f t="shared" si="25"/>
        <v>44656</v>
      </c>
      <c r="E1636" s="3" t="s">
        <v>57</v>
      </c>
      <c r="F1636" s="3" t="s">
        <v>10</v>
      </c>
      <c r="G1636" s="3">
        <v>3</v>
      </c>
      <c r="H1636" s="3" t="s">
        <v>4</v>
      </c>
      <c r="I1636" s="3">
        <v>0</v>
      </c>
      <c r="J1636" s="3">
        <v>0</v>
      </c>
      <c r="K1636" t="s">
        <v>175</v>
      </c>
      <c r="L1636">
        <v>1689543</v>
      </c>
      <c r="M1636" s="3" t="s">
        <v>37</v>
      </c>
      <c r="N1636" s="3" t="s">
        <v>63</v>
      </c>
      <c r="O1636" s="3">
        <v>315</v>
      </c>
      <c r="P1636" s="3">
        <v>1.4703441394129668</v>
      </c>
      <c r="S1636"/>
    </row>
    <row r="1637" spans="1:19" x14ac:dyDescent="0.25">
      <c r="A1637" s="3">
        <v>1447319055.7</v>
      </c>
      <c r="B1637" s="10">
        <v>44654</v>
      </c>
      <c r="C1637" s="14">
        <v>44126</v>
      </c>
      <c r="D1637" s="14">
        <f t="shared" si="25"/>
        <v>44655</v>
      </c>
      <c r="E1637" s="3" t="s">
        <v>57</v>
      </c>
      <c r="F1637" s="3" t="s">
        <v>10</v>
      </c>
      <c r="G1637" s="3">
        <v>3</v>
      </c>
      <c r="H1637" s="3" t="s">
        <v>4</v>
      </c>
      <c r="I1637" s="3">
        <v>0</v>
      </c>
      <c r="J1637" s="3">
        <v>0</v>
      </c>
      <c r="K1637" t="s">
        <v>175</v>
      </c>
      <c r="L1637">
        <v>1689543</v>
      </c>
      <c r="M1637" s="3" t="s">
        <v>37</v>
      </c>
      <c r="N1637" s="3" t="s">
        <v>63</v>
      </c>
      <c r="O1637" s="3">
        <v>284</v>
      </c>
      <c r="P1637" s="3">
        <v>0.24505735656882779</v>
      </c>
      <c r="S1637"/>
    </row>
    <row r="1638" spans="1:19" x14ac:dyDescent="0.25">
      <c r="A1638" s="3">
        <v>1447394306.7</v>
      </c>
      <c r="B1638" s="10">
        <v>44652</v>
      </c>
      <c r="C1638" s="14">
        <v>43614</v>
      </c>
      <c r="D1638" s="14">
        <f t="shared" si="25"/>
        <v>44653</v>
      </c>
      <c r="E1638" s="3" t="s">
        <v>57</v>
      </c>
      <c r="F1638" s="3" t="s">
        <v>10</v>
      </c>
      <c r="G1638" s="3">
        <v>3</v>
      </c>
      <c r="H1638" s="3" t="s">
        <v>4</v>
      </c>
      <c r="I1638" s="3">
        <v>0</v>
      </c>
      <c r="J1638" s="3">
        <v>0</v>
      </c>
      <c r="K1638" t="s">
        <v>175</v>
      </c>
      <c r="L1638">
        <v>1689543</v>
      </c>
      <c r="M1638" s="3" t="s">
        <v>37</v>
      </c>
      <c r="N1638" s="3" t="s">
        <v>63</v>
      </c>
      <c r="O1638" s="3">
        <v>264</v>
      </c>
      <c r="P1638" s="3">
        <v>2.20551620911945</v>
      </c>
      <c r="S1638"/>
    </row>
    <row r="1639" spans="1:19" x14ac:dyDescent="0.25">
      <c r="A1639" s="3">
        <v>1447372976.7</v>
      </c>
      <c r="B1639" s="10">
        <v>44658</v>
      </c>
      <c r="C1639" s="14">
        <v>43493</v>
      </c>
      <c r="D1639" s="14">
        <f t="shared" si="25"/>
        <v>44659</v>
      </c>
      <c r="E1639" s="3" t="s">
        <v>57</v>
      </c>
      <c r="F1639" s="3" t="s">
        <v>10</v>
      </c>
      <c r="G1639" s="3">
        <v>3</v>
      </c>
      <c r="H1639" s="3" t="s">
        <v>4</v>
      </c>
      <c r="I1639" s="3">
        <v>0</v>
      </c>
      <c r="J1639" s="3">
        <v>0</v>
      </c>
      <c r="K1639" t="s">
        <v>175</v>
      </c>
      <c r="L1639">
        <v>1689543</v>
      </c>
      <c r="M1639" s="3" t="s">
        <v>37</v>
      </c>
      <c r="N1639" s="3" t="s">
        <v>63</v>
      </c>
      <c r="O1639" s="3">
        <v>327</v>
      </c>
      <c r="P1639" s="3">
        <v>0.24505735656882779</v>
      </c>
      <c r="S1639"/>
    </row>
    <row r="1640" spans="1:19" x14ac:dyDescent="0.25">
      <c r="A1640" s="3">
        <v>1447182260.7</v>
      </c>
      <c r="B1640" s="10">
        <v>44660</v>
      </c>
      <c r="C1640" s="14">
        <v>43823</v>
      </c>
      <c r="D1640" s="14">
        <f t="shared" si="25"/>
        <v>44661</v>
      </c>
      <c r="E1640" s="3" t="s">
        <v>57</v>
      </c>
      <c r="F1640" s="3" t="s">
        <v>10</v>
      </c>
      <c r="G1640" s="3">
        <v>3</v>
      </c>
      <c r="H1640" s="3" t="s">
        <v>4</v>
      </c>
      <c r="I1640" s="3">
        <v>0</v>
      </c>
      <c r="J1640" s="3">
        <v>0</v>
      </c>
      <c r="K1640" t="s">
        <v>175</v>
      </c>
      <c r="L1640">
        <v>1689543</v>
      </c>
      <c r="M1640" s="3" t="s">
        <v>37</v>
      </c>
      <c r="N1640" s="3" t="s">
        <v>63</v>
      </c>
      <c r="O1640" s="3">
        <v>245</v>
      </c>
      <c r="P1640" s="3">
        <v>0.98022942627531118</v>
      </c>
      <c r="S1640"/>
    </row>
    <row r="1641" spans="1:19" x14ac:dyDescent="0.25">
      <c r="A1641" s="3">
        <v>1447147916.7</v>
      </c>
      <c r="B1641" s="10">
        <v>44659</v>
      </c>
      <c r="C1641" s="14">
        <v>43777</v>
      </c>
      <c r="D1641" s="14">
        <f t="shared" si="25"/>
        <v>44660</v>
      </c>
      <c r="E1641" s="3" t="s">
        <v>57</v>
      </c>
      <c r="F1641" s="3" t="s">
        <v>10</v>
      </c>
      <c r="G1641" s="3">
        <v>3</v>
      </c>
      <c r="H1641" s="3" t="s">
        <v>4</v>
      </c>
      <c r="I1641" s="3">
        <v>0</v>
      </c>
      <c r="J1641" s="3">
        <v>0</v>
      </c>
      <c r="K1641" t="s">
        <v>175</v>
      </c>
      <c r="L1641">
        <v>1689543</v>
      </c>
      <c r="M1641" s="3" t="s">
        <v>37</v>
      </c>
      <c r="N1641" s="3" t="s">
        <v>63</v>
      </c>
      <c r="O1641" s="3">
        <v>281</v>
      </c>
      <c r="P1641" s="3">
        <v>0.73517206970648341</v>
      </c>
      <c r="S1641"/>
    </row>
    <row r="1642" spans="1:19" x14ac:dyDescent="0.25">
      <c r="A1642" s="3">
        <v>1447391114.7</v>
      </c>
      <c r="B1642" s="10">
        <v>44665</v>
      </c>
      <c r="C1642" s="14">
        <v>43807</v>
      </c>
      <c r="D1642" s="14">
        <f t="shared" si="25"/>
        <v>44666</v>
      </c>
      <c r="E1642" s="3" t="s">
        <v>57</v>
      </c>
      <c r="F1642" s="3" t="s">
        <v>10</v>
      </c>
      <c r="G1642" s="3">
        <v>3</v>
      </c>
      <c r="H1642" s="3" t="s">
        <v>4</v>
      </c>
      <c r="I1642" s="3">
        <v>0</v>
      </c>
      <c r="J1642" s="3">
        <v>0</v>
      </c>
      <c r="K1642" t="s">
        <v>175</v>
      </c>
      <c r="L1642">
        <v>1689543</v>
      </c>
      <c r="M1642" s="3" t="s">
        <v>37</v>
      </c>
      <c r="N1642" s="3" t="s">
        <v>63</v>
      </c>
      <c r="O1642" s="3">
        <v>331</v>
      </c>
      <c r="P1642" s="3">
        <v>0.24505735656882779</v>
      </c>
      <c r="S1642"/>
    </row>
    <row r="1643" spans="1:19" x14ac:dyDescent="0.25">
      <c r="A1643" s="3">
        <v>1447197255.7</v>
      </c>
      <c r="B1643" s="10">
        <v>44659</v>
      </c>
      <c r="C1643" s="14">
        <v>44603</v>
      </c>
      <c r="D1643" s="14">
        <f t="shared" si="25"/>
        <v>44660</v>
      </c>
      <c r="E1643" s="3" t="s">
        <v>57</v>
      </c>
      <c r="F1643" s="3" t="s">
        <v>10</v>
      </c>
      <c r="G1643" s="3">
        <v>3</v>
      </c>
      <c r="H1643" s="3" t="s">
        <v>4</v>
      </c>
      <c r="I1643" s="3">
        <v>0</v>
      </c>
      <c r="J1643" s="3">
        <v>0</v>
      </c>
      <c r="K1643" t="s">
        <v>175</v>
      </c>
      <c r="L1643">
        <v>1689543</v>
      </c>
      <c r="M1643" s="3" t="s">
        <v>37</v>
      </c>
      <c r="N1643" s="3" t="s">
        <v>63</v>
      </c>
      <c r="O1643" s="3">
        <v>280</v>
      </c>
      <c r="P1643" s="3">
        <v>0.73517206970648341</v>
      </c>
      <c r="S1643"/>
    </row>
    <row r="1644" spans="1:19" x14ac:dyDescent="0.25">
      <c r="A1644" s="3">
        <v>1447194636.7</v>
      </c>
      <c r="B1644" s="10">
        <v>44659</v>
      </c>
      <c r="C1644" s="14">
        <v>43691</v>
      </c>
      <c r="D1644" s="14">
        <f t="shared" si="25"/>
        <v>44660</v>
      </c>
      <c r="E1644" s="3" t="s">
        <v>57</v>
      </c>
      <c r="F1644" s="3" t="s">
        <v>10</v>
      </c>
      <c r="G1644" s="3">
        <v>3</v>
      </c>
      <c r="H1644" s="3" t="s">
        <v>4</v>
      </c>
      <c r="I1644" s="3">
        <v>0</v>
      </c>
      <c r="J1644" s="3">
        <v>0</v>
      </c>
      <c r="K1644" t="s">
        <v>175</v>
      </c>
      <c r="L1644">
        <v>1689543</v>
      </c>
      <c r="M1644" s="3" t="s">
        <v>37</v>
      </c>
      <c r="N1644" s="3" t="s">
        <v>63</v>
      </c>
      <c r="O1644" s="3">
        <v>274</v>
      </c>
      <c r="P1644" s="3">
        <v>2.4505735656882779</v>
      </c>
      <c r="S1644"/>
    </row>
    <row r="1645" spans="1:19" x14ac:dyDescent="0.25">
      <c r="A1645" s="3">
        <v>1447221840.7</v>
      </c>
      <c r="B1645" s="10">
        <v>44653</v>
      </c>
      <c r="C1645" s="14">
        <v>44562</v>
      </c>
      <c r="D1645" s="14">
        <f t="shared" si="25"/>
        <v>44654</v>
      </c>
      <c r="E1645" s="3" t="s">
        <v>57</v>
      </c>
      <c r="F1645" s="3" t="s">
        <v>10</v>
      </c>
      <c r="G1645" s="3">
        <v>3</v>
      </c>
      <c r="H1645" s="3" t="s">
        <v>4</v>
      </c>
      <c r="I1645" s="3">
        <v>0</v>
      </c>
      <c r="J1645" s="3">
        <v>0</v>
      </c>
      <c r="K1645" t="s">
        <v>175</v>
      </c>
      <c r="L1645">
        <v>1689543</v>
      </c>
      <c r="M1645" s="3" t="s">
        <v>37</v>
      </c>
      <c r="N1645" s="3" t="s">
        <v>63</v>
      </c>
      <c r="O1645" s="3">
        <v>315</v>
      </c>
      <c r="P1645" s="3">
        <v>0.24505735656882779</v>
      </c>
      <c r="S1645"/>
    </row>
    <row r="1646" spans="1:19" x14ac:dyDescent="0.25">
      <c r="A1646" s="3">
        <v>1447243915.7</v>
      </c>
      <c r="B1646" s="10">
        <v>44655</v>
      </c>
      <c r="C1646" s="14">
        <v>43580</v>
      </c>
      <c r="D1646" s="14">
        <f t="shared" si="25"/>
        <v>44656</v>
      </c>
      <c r="E1646" s="3" t="s">
        <v>57</v>
      </c>
      <c r="F1646" s="3" t="s">
        <v>10</v>
      </c>
      <c r="G1646" s="3">
        <v>3</v>
      </c>
      <c r="H1646" s="3" t="s">
        <v>4</v>
      </c>
      <c r="I1646" s="3">
        <v>0</v>
      </c>
      <c r="J1646" s="3">
        <v>0</v>
      </c>
      <c r="K1646" t="s">
        <v>175</v>
      </c>
      <c r="L1646">
        <v>1689543</v>
      </c>
      <c r="M1646" s="3" t="s">
        <v>37</v>
      </c>
      <c r="N1646" s="3" t="s">
        <v>63</v>
      </c>
      <c r="O1646" s="3">
        <v>267</v>
      </c>
      <c r="P1646" s="3">
        <v>0.98022942627531118</v>
      </c>
      <c r="S1646"/>
    </row>
    <row r="1647" spans="1:19" x14ac:dyDescent="0.25">
      <c r="A1647" s="3">
        <v>1447304369.7</v>
      </c>
      <c r="B1647" s="10">
        <v>44662</v>
      </c>
      <c r="C1647" s="14">
        <v>44404</v>
      </c>
      <c r="D1647" s="14">
        <f t="shared" si="25"/>
        <v>44663</v>
      </c>
      <c r="E1647" s="3" t="s">
        <v>57</v>
      </c>
      <c r="F1647" s="3" t="s">
        <v>10</v>
      </c>
      <c r="G1647" s="3">
        <v>3</v>
      </c>
      <c r="H1647" s="3" t="s">
        <v>4</v>
      </c>
      <c r="I1647" s="3">
        <v>0</v>
      </c>
      <c r="J1647" s="3">
        <v>0</v>
      </c>
      <c r="K1647" t="s">
        <v>175</v>
      </c>
      <c r="L1647">
        <v>1689543</v>
      </c>
      <c r="M1647" s="3" t="s">
        <v>37</v>
      </c>
      <c r="N1647" s="3" t="s">
        <v>63</v>
      </c>
      <c r="O1647" s="3">
        <v>273</v>
      </c>
      <c r="P1647" s="3">
        <v>0.49011471313765559</v>
      </c>
      <c r="S1647"/>
    </row>
    <row r="1648" spans="1:19" x14ac:dyDescent="0.25">
      <c r="A1648" s="3">
        <v>1447364448.7</v>
      </c>
      <c r="B1648" s="10">
        <v>44658</v>
      </c>
      <c r="C1648" s="14">
        <v>44544</v>
      </c>
      <c r="D1648" s="14">
        <f t="shared" si="25"/>
        <v>44659</v>
      </c>
      <c r="E1648" s="3" t="s">
        <v>57</v>
      </c>
      <c r="F1648" s="3" t="s">
        <v>10</v>
      </c>
      <c r="G1648" s="3">
        <v>3</v>
      </c>
      <c r="H1648" s="3" t="s">
        <v>4</v>
      </c>
      <c r="I1648" s="3">
        <v>0</v>
      </c>
      <c r="J1648" s="3">
        <v>0</v>
      </c>
      <c r="K1648" t="s">
        <v>175</v>
      </c>
      <c r="L1648">
        <v>1689543</v>
      </c>
      <c r="M1648" s="3" t="s">
        <v>37</v>
      </c>
      <c r="N1648" s="3" t="s">
        <v>63</v>
      </c>
      <c r="O1648" s="3">
        <v>270</v>
      </c>
      <c r="P1648" s="3">
        <v>1.9604588525506224</v>
      </c>
      <c r="S1648"/>
    </row>
    <row r="1649" spans="1:19" x14ac:dyDescent="0.25">
      <c r="A1649" s="3">
        <v>1447288321.7</v>
      </c>
      <c r="B1649" s="10">
        <v>44661</v>
      </c>
      <c r="C1649" s="14">
        <v>44507</v>
      </c>
      <c r="D1649" s="14">
        <f t="shared" si="25"/>
        <v>44662</v>
      </c>
      <c r="E1649" s="3" t="s">
        <v>57</v>
      </c>
      <c r="F1649" s="3" t="s">
        <v>10</v>
      </c>
      <c r="G1649" s="3">
        <v>3</v>
      </c>
      <c r="H1649" s="3" t="s">
        <v>4</v>
      </c>
      <c r="I1649" s="3">
        <v>0</v>
      </c>
      <c r="J1649" s="3">
        <v>0</v>
      </c>
      <c r="K1649" t="s">
        <v>175</v>
      </c>
      <c r="L1649">
        <v>1689543</v>
      </c>
      <c r="M1649" s="3" t="s">
        <v>37</v>
      </c>
      <c r="N1649" s="3" t="s">
        <v>63</v>
      </c>
      <c r="O1649" s="3">
        <v>322</v>
      </c>
      <c r="P1649" s="3">
        <v>0.49011471313765559</v>
      </c>
      <c r="S1649"/>
    </row>
    <row r="1650" spans="1:19" x14ac:dyDescent="0.25">
      <c r="A1650" s="3">
        <v>1447232391.7</v>
      </c>
      <c r="B1650" s="10">
        <v>44662</v>
      </c>
      <c r="C1650" s="14">
        <v>43965</v>
      </c>
      <c r="D1650" s="14">
        <f t="shared" si="25"/>
        <v>44663</v>
      </c>
      <c r="E1650" s="3" t="s">
        <v>57</v>
      </c>
      <c r="F1650" s="3" t="s">
        <v>10</v>
      </c>
      <c r="G1650" s="3">
        <v>3</v>
      </c>
      <c r="H1650" s="3" t="s">
        <v>4</v>
      </c>
      <c r="I1650" s="3">
        <v>0</v>
      </c>
      <c r="J1650" s="3">
        <v>0</v>
      </c>
      <c r="K1650" t="s">
        <v>175</v>
      </c>
      <c r="L1650">
        <v>1689543</v>
      </c>
      <c r="M1650" s="3" t="s">
        <v>37</v>
      </c>
      <c r="N1650" s="3" t="s">
        <v>63</v>
      </c>
      <c r="O1650" s="3">
        <v>299</v>
      </c>
      <c r="P1650" s="3">
        <v>1.7154014959817945</v>
      </c>
      <c r="S1650"/>
    </row>
    <row r="1651" spans="1:19" x14ac:dyDescent="0.25">
      <c r="A1651" s="3">
        <v>1447279014.7</v>
      </c>
      <c r="B1651" s="10">
        <v>44662</v>
      </c>
      <c r="C1651" s="14">
        <v>44260</v>
      </c>
      <c r="D1651" s="14">
        <f t="shared" si="25"/>
        <v>44663</v>
      </c>
      <c r="E1651" s="3" t="s">
        <v>57</v>
      </c>
      <c r="F1651" s="3" t="s">
        <v>10</v>
      </c>
      <c r="G1651" s="3">
        <v>3</v>
      </c>
      <c r="H1651" s="3" t="s">
        <v>4</v>
      </c>
      <c r="I1651" s="3">
        <v>0</v>
      </c>
      <c r="J1651" s="3">
        <v>0</v>
      </c>
      <c r="K1651" t="s">
        <v>175</v>
      </c>
      <c r="L1651">
        <v>1689543</v>
      </c>
      <c r="M1651" s="3" t="s">
        <v>37</v>
      </c>
      <c r="N1651" s="3" t="s">
        <v>63</v>
      </c>
      <c r="O1651" s="3">
        <v>277</v>
      </c>
      <c r="P1651" s="3">
        <v>0.24505735656882779</v>
      </c>
      <c r="S1651"/>
    </row>
    <row r="1652" spans="1:19" x14ac:dyDescent="0.25">
      <c r="A1652" s="3">
        <v>1447302864.7</v>
      </c>
      <c r="B1652" s="10">
        <v>44665</v>
      </c>
      <c r="C1652" s="14">
        <v>44425</v>
      </c>
      <c r="D1652" s="14">
        <f t="shared" si="25"/>
        <v>44666</v>
      </c>
      <c r="E1652" s="3" t="s">
        <v>57</v>
      </c>
      <c r="F1652" s="3" t="s">
        <v>10</v>
      </c>
      <c r="G1652" s="3">
        <v>3</v>
      </c>
      <c r="H1652" s="3" t="s">
        <v>4</v>
      </c>
      <c r="I1652" s="3">
        <v>0</v>
      </c>
      <c r="J1652" s="3">
        <v>0</v>
      </c>
      <c r="K1652" t="s">
        <v>175</v>
      </c>
      <c r="L1652">
        <v>1688294</v>
      </c>
      <c r="M1652" s="3" t="s">
        <v>37</v>
      </c>
      <c r="N1652" s="3" t="s">
        <v>63</v>
      </c>
      <c r="O1652" s="3">
        <v>282</v>
      </c>
      <c r="P1652" s="3">
        <v>0.11444659118349265</v>
      </c>
      <c r="S1652"/>
    </row>
    <row r="1653" spans="1:19" x14ac:dyDescent="0.25">
      <c r="A1653" s="3">
        <v>1447299179.7</v>
      </c>
      <c r="B1653" s="10">
        <v>44654</v>
      </c>
      <c r="C1653" s="14">
        <v>43747</v>
      </c>
      <c r="D1653" s="14">
        <f t="shared" si="25"/>
        <v>44655</v>
      </c>
      <c r="E1653" s="3" t="s">
        <v>57</v>
      </c>
      <c r="F1653" s="3" t="s">
        <v>10</v>
      </c>
      <c r="G1653" s="3">
        <v>3</v>
      </c>
      <c r="H1653" s="3" t="s">
        <v>4</v>
      </c>
      <c r="I1653" s="3">
        <v>0</v>
      </c>
      <c r="J1653" s="3">
        <v>0</v>
      </c>
      <c r="K1653" t="s">
        <v>175</v>
      </c>
      <c r="L1653">
        <v>1688294</v>
      </c>
      <c r="M1653" s="3" t="s">
        <v>37</v>
      </c>
      <c r="N1653" s="3" t="s">
        <v>63</v>
      </c>
      <c r="O1653" s="3">
        <v>319</v>
      </c>
      <c r="P1653" s="3">
        <v>0.2288931823669853</v>
      </c>
      <c r="S1653"/>
    </row>
    <row r="1654" spans="1:19" x14ac:dyDescent="0.25">
      <c r="A1654" s="3">
        <v>1447351797.7</v>
      </c>
      <c r="B1654" s="10">
        <v>44653</v>
      </c>
      <c r="C1654" s="14">
        <v>43710</v>
      </c>
      <c r="D1654" s="14">
        <f t="shared" si="25"/>
        <v>44654</v>
      </c>
      <c r="E1654" s="3" t="s">
        <v>57</v>
      </c>
      <c r="F1654" s="3" t="s">
        <v>10</v>
      </c>
      <c r="G1654" s="3">
        <v>3</v>
      </c>
      <c r="H1654" s="3" t="s">
        <v>4</v>
      </c>
      <c r="I1654" s="3">
        <v>0</v>
      </c>
      <c r="J1654" s="3">
        <v>0</v>
      </c>
      <c r="K1654" t="s">
        <v>175</v>
      </c>
      <c r="L1654">
        <v>1688294</v>
      </c>
      <c r="M1654" s="3" t="s">
        <v>37</v>
      </c>
      <c r="N1654" s="3" t="s">
        <v>63</v>
      </c>
      <c r="O1654" s="3">
        <v>301</v>
      </c>
      <c r="P1654" s="3">
        <v>0.11444659118349265</v>
      </c>
      <c r="S1654"/>
    </row>
    <row r="1655" spans="1:19" x14ac:dyDescent="0.25">
      <c r="A1655" s="3">
        <v>1447300853.7</v>
      </c>
      <c r="B1655" s="10">
        <v>44662</v>
      </c>
      <c r="C1655" s="14">
        <v>43739</v>
      </c>
      <c r="D1655" s="14">
        <f t="shared" si="25"/>
        <v>44663</v>
      </c>
      <c r="E1655" s="3" t="s">
        <v>57</v>
      </c>
      <c r="F1655" s="3" t="s">
        <v>10</v>
      </c>
      <c r="G1655" s="3">
        <v>3</v>
      </c>
      <c r="H1655" s="3" t="s">
        <v>4</v>
      </c>
      <c r="I1655" s="3">
        <v>0</v>
      </c>
      <c r="J1655" s="3">
        <v>0</v>
      </c>
      <c r="K1655" t="s">
        <v>175</v>
      </c>
      <c r="L1655">
        <v>1688294</v>
      </c>
      <c r="M1655" s="3" t="s">
        <v>37</v>
      </c>
      <c r="N1655" s="3" t="s">
        <v>63</v>
      </c>
      <c r="O1655" s="3">
        <v>298</v>
      </c>
      <c r="P1655" s="3">
        <v>2.6322715972203312</v>
      </c>
      <c r="S1655"/>
    </row>
    <row r="1656" spans="1:19" x14ac:dyDescent="0.25">
      <c r="A1656" s="3">
        <v>1447304367.7</v>
      </c>
      <c r="B1656" s="10">
        <v>44660</v>
      </c>
      <c r="C1656" s="14">
        <v>44349</v>
      </c>
      <c r="D1656" s="14">
        <f t="shared" si="25"/>
        <v>44661</v>
      </c>
      <c r="E1656" s="3" t="s">
        <v>57</v>
      </c>
      <c r="F1656" s="3" t="s">
        <v>10</v>
      </c>
      <c r="G1656" s="3">
        <v>3</v>
      </c>
      <c r="H1656" s="3" t="s">
        <v>4</v>
      </c>
      <c r="I1656" s="3">
        <v>0</v>
      </c>
      <c r="J1656" s="3">
        <v>0</v>
      </c>
      <c r="K1656" t="s">
        <v>175</v>
      </c>
      <c r="L1656">
        <v>1688294</v>
      </c>
      <c r="M1656" s="3" t="s">
        <v>37</v>
      </c>
      <c r="N1656" s="3" t="s">
        <v>63</v>
      </c>
      <c r="O1656" s="3">
        <v>324</v>
      </c>
      <c r="P1656" s="3">
        <v>0.45778636473397061</v>
      </c>
      <c r="S1656"/>
    </row>
    <row r="1657" spans="1:19" x14ac:dyDescent="0.25">
      <c r="A1657" s="3">
        <v>1447366019.7</v>
      </c>
      <c r="B1657" s="10">
        <v>44654</v>
      </c>
      <c r="C1657" s="14">
        <v>44419</v>
      </c>
      <c r="D1657" s="14">
        <f t="shared" si="25"/>
        <v>44655</v>
      </c>
      <c r="E1657" s="3" t="s">
        <v>57</v>
      </c>
      <c r="F1657" s="3" t="s">
        <v>10</v>
      </c>
      <c r="G1657" s="3">
        <v>3</v>
      </c>
      <c r="H1657" s="3" t="s">
        <v>4</v>
      </c>
      <c r="I1657" s="3">
        <v>0</v>
      </c>
      <c r="J1657" s="3">
        <v>0</v>
      </c>
      <c r="K1657" t="s">
        <v>175</v>
      </c>
      <c r="L1657">
        <v>1688294</v>
      </c>
      <c r="M1657" s="3" t="s">
        <v>37</v>
      </c>
      <c r="N1657" s="3" t="s">
        <v>63</v>
      </c>
      <c r="O1657" s="3">
        <v>268</v>
      </c>
      <c r="P1657" s="3">
        <v>0.91557272946794122</v>
      </c>
      <c r="S1657"/>
    </row>
    <row r="1658" spans="1:19" x14ac:dyDescent="0.25">
      <c r="A1658" s="3">
        <v>1447321877.7</v>
      </c>
      <c r="B1658" s="10">
        <v>44665</v>
      </c>
      <c r="C1658" s="14">
        <v>43543</v>
      </c>
      <c r="D1658" s="14">
        <f t="shared" si="25"/>
        <v>44666</v>
      </c>
      <c r="E1658" s="3" t="s">
        <v>58</v>
      </c>
      <c r="F1658" s="3" t="s">
        <v>10</v>
      </c>
      <c r="G1658" s="3">
        <v>2</v>
      </c>
      <c r="H1658" s="3" t="s">
        <v>4</v>
      </c>
      <c r="I1658" s="3">
        <v>0</v>
      </c>
      <c r="J1658" s="3">
        <v>0</v>
      </c>
      <c r="K1658" t="s">
        <v>173</v>
      </c>
      <c r="L1658">
        <v>1690617</v>
      </c>
      <c r="M1658" s="3" t="s">
        <v>38</v>
      </c>
      <c r="N1658" s="3" t="s">
        <v>63</v>
      </c>
      <c r="O1658" s="3">
        <v>307</v>
      </c>
      <c r="P1658" s="3">
        <v>0.68466958866752758</v>
      </c>
      <c r="S1658"/>
    </row>
    <row r="1659" spans="1:19" x14ac:dyDescent="0.25">
      <c r="A1659" s="3">
        <v>1447384425.7</v>
      </c>
      <c r="B1659" s="10">
        <v>44659</v>
      </c>
      <c r="C1659" s="14">
        <v>43653</v>
      </c>
      <c r="D1659" s="14">
        <f t="shared" si="25"/>
        <v>44660</v>
      </c>
      <c r="E1659" s="3" t="s">
        <v>57</v>
      </c>
      <c r="F1659" s="3" t="s">
        <v>10</v>
      </c>
      <c r="G1659" s="3">
        <v>3</v>
      </c>
      <c r="H1659" s="3" t="s">
        <v>4</v>
      </c>
      <c r="I1659" s="3">
        <v>0</v>
      </c>
      <c r="J1659" s="3">
        <v>0</v>
      </c>
      <c r="K1659" t="s">
        <v>175</v>
      </c>
      <c r="L1659">
        <v>1688292</v>
      </c>
      <c r="M1659" s="3" t="s">
        <v>37</v>
      </c>
      <c r="N1659" s="3" t="s">
        <v>63</v>
      </c>
      <c r="O1659" s="3">
        <v>258</v>
      </c>
      <c r="P1659" s="3">
        <v>0.43840747167994859</v>
      </c>
      <c r="S1659"/>
    </row>
    <row r="1660" spans="1:19" x14ac:dyDescent="0.25">
      <c r="A1660" s="3">
        <v>1447404680.7</v>
      </c>
      <c r="B1660" s="10">
        <v>44658</v>
      </c>
      <c r="C1660" s="14">
        <v>44071</v>
      </c>
      <c r="D1660" s="14">
        <f t="shared" si="25"/>
        <v>44659</v>
      </c>
      <c r="E1660" s="3" t="s">
        <v>57</v>
      </c>
      <c r="F1660" s="3" t="s">
        <v>10</v>
      </c>
      <c r="G1660" s="3">
        <v>3</v>
      </c>
      <c r="H1660" s="3" t="s">
        <v>4</v>
      </c>
      <c r="I1660" s="3">
        <v>0</v>
      </c>
      <c r="J1660" s="3">
        <v>0</v>
      </c>
      <c r="K1660" t="s">
        <v>175</v>
      </c>
      <c r="L1660">
        <v>1688292</v>
      </c>
      <c r="M1660" s="3" t="s">
        <v>37</v>
      </c>
      <c r="N1660" s="3" t="s">
        <v>63</v>
      </c>
      <c r="O1660" s="3">
        <v>338</v>
      </c>
      <c r="P1660" s="3">
        <v>0.65761120751992286</v>
      </c>
      <c r="S1660"/>
    </row>
    <row r="1661" spans="1:19" x14ac:dyDescent="0.25">
      <c r="A1661" s="3">
        <v>1447300851.7</v>
      </c>
      <c r="B1661" s="10">
        <v>44652</v>
      </c>
      <c r="C1661" s="14">
        <v>43720</v>
      </c>
      <c r="D1661" s="14">
        <f t="shared" si="25"/>
        <v>44653</v>
      </c>
      <c r="E1661" s="3" t="s">
        <v>57</v>
      </c>
      <c r="F1661" s="3" t="s">
        <v>10</v>
      </c>
      <c r="G1661" s="3">
        <v>3</v>
      </c>
      <c r="H1661" s="3" t="s">
        <v>4</v>
      </c>
      <c r="I1661" s="3">
        <v>0</v>
      </c>
      <c r="J1661" s="3">
        <v>0</v>
      </c>
      <c r="K1661" t="s">
        <v>175</v>
      </c>
      <c r="L1661">
        <v>1688292</v>
      </c>
      <c r="M1661" s="3" t="s">
        <v>37</v>
      </c>
      <c r="N1661" s="3" t="s">
        <v>63</v>
      </c>
      <c r="O1661" s="3">
        <v>293</v>
      </c>
      <c r="P1661" s="3">
        <v>0.65761120751992286</v>
      </c>
      <c r="S1661"/>
    </row>
    <row r="1662" spans="1:19" x14ac:dyDescent="0.25">
      <c r="A1662" s="3">
        <v>1447347896.7</v>
      </c>
      <c r="B1662" s="10">
        <v>44662</v>
      </c>
      <c r="C1662" s="14">
        <v>44544</v>
      </c>
      <c r="D1662" s="14">
        <f t="shared" si="25"/>
        <v>44663</v>
      </c>
      <c r="E1662" s="3" t="s">
        <v>57</v>
      </c>
      <c r="F1662" s="3" t="s">
        <v>10</v>
      </c>
      <c r="G1662" s="3">
        <v>3</v>
      </c>
      <c r="H1662" s="3" t="s">
        <v>4</v>
      </c>
      <c r="I1662" s="3">
        <v>0</v>
      </c>
      <c r="J1662" s="3">
        <v>0</v>
      </c>
      <c r="K1662" t="s">
        <v>175</v>
      </c>
      <c r="L1662">
        <v>1688292</v>
      </c>
      <c r="M1662" s="3" t="s">
        <v>37</v>
      </c>
      <c r="N1662" s="3" t="s">
        <v>63</v>
      </c>
      <c r="O1662" s="3">
        <v>335</v>
      </c>
      <c r="P1662" s="3">
        <v>3.0688523017596401</v>
      </c>
      <c r="S1662"/>
    </row>
    <row r="1663" spans="1:19" x14ac:dyDescent="0.25">
      <c r="A1663" s="3">
        <v>1447145766.7</v>
      </c>
      <c r="B1663" s="10">
        <v>44658</v>
      </c>
      <c r="C1663" s="14">
        <v>44222</v>
      </c>
      <c r="D1663" s="14">
        <f t="shared" si="25"/>
        <v>44659</v>
      </c>
      <c r="E1663" s="3" t="s">
        <v>57</v>
      </c>
      <c r="F1663" s="3" t="s">
        <v>10</v>
      </c>
      <c r="G1663" s="3">
        <v>3</v>
      </c>
      <c r="H1663" s="3" t="s">
        <v>4</v>
      </c>
      <c r="I1663" s="3">
        <v>0</v>
      </c>
      <c r="J1663" s="3">
        <v>0</v>
      </c>
      <c r="K1663" t="s">
        <v>175</v>
      </c>
      <c r="L1663">
        <v>1688292</v>
      </c>
      <c r="M1663" s="3" t="s">
        <v>37</v>
      </c>
      <c r="N1663" s="3" t="s">
        <v>63</v>
      </c>
      <c r="O1663" s="3">
        <v>316</v>
      </c>
      <c r="P1663" s="3">
        <v>0.10960186791998715</v>
      </c>
      <c r="S1663"/>
    </row>
    <row r="1664" spans="1:19" x14ac:dyDescent="0.25">
      <c r="A1664" s="3">
        <v>1447351800.7</v>
      </c>
      <c r="B1664" s="10">
        <v>44661</v>
      </c>
      <c r="C1664" s="14">
        <v>44538</v>
      </c>
      <c r="D1664" s="14">
        <f t="shared" si="25"/>
        <v>44662</v>
      </c>
      <c r="E1664" s="3" t="s">
        <v>57</v>
      </c>
      <c r="F1664" s="3" t="s">
        <v>10</v>
      </c>
      <c r="G1664" s="3">
        <v>3</v>
      </c>
      <c r="H1664" s="3" t="s">
        <v>4</v>
      </c>
      <c r="I1664" s="3">
        <v>0</v>
      </c>
      <c r="J1664" s="3">
        <v>0</v>
      </c>
      <c r="K1664" t="s">
        <v>175</v>
      </c>
      <c r="L1664">
        <v>1688292</v>
      </c>
      <c r="M1664" s="3" t="s">
        <v>37</v>
      </c>
      <c r="N1664" s="3" t="s">
        <v>63</v>
      </c>
      <c r="O1664" s="3">
        <v>278</v>
      </c>
      <c r="P1664" s="3">
        <v>1.9728336225597687</v>
      </c>
      <c r="S1664"/>
    </row>
    <row r="1665" spans="1:19" x14ac:dyDescent="0.25">
      <c r="A1665" s="3">
        <v>1447322795.7</v>
      </c>
      <c r="B1665" s="10">
        <v>44661</v>
      </c>
      <c r="C1665" s="14">
        <v>43550</v>
      </c>
      <c r="D1665" s="14">
        <f t="shared" si="25"/>
        <v>44662</v>
      </c>
      <c r="E1665" s="3" t="s">
        <v>57</v>
      </c>
      <c r="F1665" s="3" t="s">
        <v>10</v>
      </c>
      <c r="G1665" s="3">
        <v>3</v>
      </c>
      <c r="H1665" s="3" t="s">
        <v>4</v>
      </c>
      <c r="I1665" s="3">
        <v>0</v>
      </c>
      <c r="J1665" s="3">
        <v>0</v>
      </c>
      <c r="K1665" t="s">
        <v>175</v>
      </c>
      <c r="L1665">
        <v>1688292</v>
      </c>
      <c r="M1665" s="3" t="s">
        <v>37</v>
      </c>
      <c r="N1665" s="3" t="s">
        <v>63</v>
      </c>
      <c r="O1665" s="3">
        <v>335</v>
      </c>
      <c r="P1665" s="3">
        <v>0.65761120751992286</v>
      </c>
      <c r="S1665"/>
    </row>
    <row r="1666" spans="1:19" x14ac:dyDescent="0.25">
      <c r="A1666" s="3">
        <v>1447391112.7</v>
      </c>
      <c r="B1666" s="10">
        <v>44658</v>
      </c>
      <c r="C1666" s="14">
        <v>43594</v>
      </c>
      <c r="D1666" s="14">
        <f t="shared" si="25"/>
        <v>44659</v>
      </c>
      <c r="E1666" s="3" t="s">
        <v>57</v>
      </c>
      <c r="F1666" s="3" t="s">
        <v>10</v>
      </c>
      <c r="G1666" s="3">
        <v>3</v>
      </c>
      <c r="H1666" s="3" t="s">
        <v>4</v>
      </c>
      <c r="I1666" s="3">
        <v>0</v>
      </c>
      <c r="J1666" s="3">
        <v>0</v>
      </c>
      <c r="K1666" t="s">
        <v>175</v>
      </c>
      <c r="L1666">
        <v>1688292</v>
      </c>
      <c r="M1666" s="3" t="s">
        <v>37</v>
      </c>
      <c r="N1666" s="3" t="s">
        <v>63</v>
      </c>
      <c r="O1666" s="3">
        <v>315</v>
      </c>
      <c r="P1666" s="3">
        <v>0.2192037358399743</v>
      </c>
      <c r="S1666"/>
    </row>
    <row r="1667" spans="1:19" x14ac:dyDescent="0.25">
      <c r="A1667" s="3">
        <v>1447418044.7</v>
      </c>
      <c r="B1667" s="10">
        <v>44659</v>
      </c>
      <c r="C1667" s="14">
        <v>44465</v>
      </c>
      <c r="D1667" s="14">
        <f t="shared" ref="D1667:D1730" si="26">IF(O1667&lt;1000,B1667+1,B1667+2)</f>
        <v>44660</v>
      </c>
      <c r="E1667" s="3" t="s">
        <v>57</v>
      </c>
      <c r="F1667" s="3" t="s">
        <v>10</v>
      </c>
      <c r="G1667" s="3">
        <v>3</v>
      </c>
      <c r="H1667" s="3" t="s">
        <v>4</v>
      </c>
      <c r="I1667" s="3">
        <v>0</v>
      </c>
      <c r="J1667" s="3">
        <v>0</v>
      </c>
      <c r="K1667" t="s">
        <v>175</v>
      </c>
      <c r="L1667">
        <v>1688292</v>
      </c>
      <c r="M1667" s="3" t="s">
        <v>37</v>
      </c>
      <c r="N1667" s="3" t="s">
        <v>63</v>
      </c>
      <c r="O1667" s="3">
        <v>256</v>
      </c>
      <c r="P1667" s="3">
        <v>1.0960186791998714</v>
      </c>
      <c r="S1667"/>
    </row>
    <row r="1668" spans="1:19" x14ac:dyDescent="0.25">
      <c r="A1668" s="3">
        <v>1447280063.7</v>
      </c>
      <c r="B1668" s="10">
        <v>44660</v>
      </c>
      <c r="C1668" s="14">
        <v>44450</v>
      </c>
      <c r="D1668" s="14">
        <f t="shared" si="26"/>
        <v>44661</v>
      </c>
      <c r="E1668" s="3" t="s">
        <v>57</v>
      </c>
      <c r="F1668" s="3" t="s">
        <v>10</v>
      </c>
      <c r="G1668" s="3">
        <v>3</v>
      </c>
      <c r="H1668" s="3" t="s">
        <v>4</v>
      </c>
      <c r="I1668" s="3">
        <v>0</v>
      </c>
      <c r="J1668" s="3">
        <v>0</v>
      </c>
      <c r="K1668" t="s">
        <v>175</v>
      </c>
      <c r="L1668">
        <v>1688292</v>
      </c>
      <c r="M1668" s="3" t="s">
        <v>37</v>
      </c>
      <c r="N1668" s="3" t="s">
        <v>63</v>
      </c>
      <c r="O1668" s="3">
        <v>243</v>
      </c>
      <c r="P1668" s="3">
        <v>0.43840747167994859</v>
      </c>
      <c r="S1668"/>
    </row>
    <row r="1669" spans="1:19" x14ac:dyDescent="0.25">
      <c r="A1669" s="3">
        <v>1447322714.7</v>
      </c>
      <c r="B1669" s="10">
        <v>44654</v>
      </c>
      <c r="C1669" s="14">
        <v>43669</v>
      </c>
      <c r="D1669" s="14">
        <f t="shared" si="26"/>
        <v>44655</v>
      </c>
      <c r="E1669" s="3" t="s">
        <v>57</v>
      </c>
      <c r="F1669" s="3" t="s">
        <v>10</v>
      </c>
      <c r="G1669" s="3">
        <v>3</v>
      </c>
      <c r="H1669" s="3" t="s">
        <v>4</v>
      </c>
      <c r="I1669" s="3">
        <v>0</v>
      </c>
      <c r="J1669" s="3">
        <v>0</v>
      </c>
      <c r="K1669" t="s">
        <v>175</v>
      </c>
      <c r="L1669">
        <v>1688292</v>
      </c>
      <c r="M1669" s="3" t="s">
        <v>37</v>
      </c>
      <c r="N1669" s="3" t="s">
        <v>63</v>
      </c>
      <c r="O1669" s="3">
        <v>296</v>
      </c>
      <c r="P1669" s="3">
        <v>4.3840747167994856</v>
      </c>
      <c r="S1669"/>
    </row>
    <row r="1670" spans="1:19" x14ac:dyDescent="0.25">
      <c r="A1670" s="3">
        <v>1447299062.7</v>
      </c>
      <c r="B1670" s="10">
        <v>44661</v>
      </c>
      <c r="C1670" s="14">
        <v>43938</v>
      </c>
      <c r="D1670" s="14">
        <f t="shared" si="26"/>
        <v>44662</v>
      </c>
      <c r="E1670" s="3" t="s">
        <v>57</v>
      </c>
      <c r="F1670" s="3" t="s">
        <v>10</v>
      </c>
      <c r="G1670" s="3">
        <v>3</v>
      </c>
      <c r="H1670" s="3" t="s">
        <v>4</v>
      </c>
      <c r="I1670" s="3">
        <v>0</v>
      </c>
      <c r="J1670" s="3">
        <v>0</v>
      </c>
      <c r="K1670" t="s">
        <v>175</v>
      </c>
      <c r="L1670">
        <v>1689544</v>
      </c>
      <c r="M1670" s="3" t="s">
        <v>37</v>
      </c>
      <c r="N1670" s="3" t="s">
        <v>63</v>
      </c>
      <c r="O1670" s="3">
        <v>318</v>
      </c>
      <c r="P1670" s="3">
        <v>0.10726215773577505</v>
      </c>
      <c r="S1670"/>
    </row>
    <row r="1671" spans="1:19" x14ac:dyDescent="0.25">
      <c r="A1671" s="3">
        <v>1447203023.7</v>
      </c>
      <c r="B1671" s="10">
        <v>44662</v>
      </c>
      <c r="C1671" s="14">
        <v>43835</v>
      </c>
      <c r="D1671" s="14">
        <f t="shared" si="26"/>
        <v>44663</v>
      </c>
      <c r="E1671" s="3" t="s">
        <v>57</v>
      </c>
      <c r="F1671" s="3" t="s">
        <v>10</v>
      </c>
      <c r="G1671" s="3">
        <v>3</v>
      </c>
      <c r="H1671" s="3" t="s">
        <v>4</v>
      </c>
      <c r="I1671" s="3">
        <v>0</v>
      </c>
      <c r="J1671" s="3">
        <v>0</v>
      </c>
      <c r="K1671" t="s">
        <v>175</v>
      </c>
      <c r="L1671">
        <v>1689544</v>
      </c>
      <c r="M1671" s="3" t="s">
        <v>37</v>
      </c>
      <c r="N1671" s="3" t="s">
        <v>63</v>
      </c>
      <c r="O1671" s="3">
        <v>297</v>
      </c>
      <c r="P1671" s="3">
        <v>0.4290486309431002</v>
      </c>
      <c r="S1671"/>
    </row>
    <row r="1672" spans="1:19" x14ac:dyDescent="0.25">
      <c r="A1672" s="3">
        <v>1447202686.7</v>
      </c>
      <c r="B1672" s="10">
        <v>44661</v>
      </c>
      <c r="C1672" s="14">
        <v>44059</v>
      </c>
      <c r="D1672" s="14">
        <f t="shared" si="26"/>
        <v>44662</v>
      </c>
      <c r="E1672" s="3" t="s">
        <v>57</v>
      </c>
      <c r="F1672" s="3" t="s">
        <v>10</v>
      </c>
      <c r="G1672" s="3">
        <v>3</v>
      </c>
      <c r="H1672" s="3" t="s">
        <v>4</v>
      </c>
      <c r="I1672" s="3">
        <v>0</v>
      </c>
      <c r="J1672" s="3">
        <v>0</v>
      </c>
      <c r="K1672" t="s">
        <v>175</v>
      </c>
      <c r="L1672">
        <v>1689544</v>
      </c>
      <c r="M1672" s="3" t="s">
        <v>37</v>
      </c>
      <c r="N1672" s="3" t="s">
        <v>63</v>
      </c>
      <c r="O1672" s="3">
        <v>319</v>
      </c>
      <c r="P1672" s="3">
        <v>2.4670296279228263</v>
      </c>
      <c r="S1672"/>
    </row>
    <row r="1673" spans="1:19" x14ac:dyDescent="0.25">
      <c r="A1673" s="3">
        <v>1447236401.7</v>
      </c>
      <c r="B1673" s="10">
        <v>44665</v>
      </c>
      <c r="C1673" s="14">
        <v>43879</v>
      </c>
      <c r="D1673" s="14">
        <f t="shared" si="26"/>
        <v>44666</v>
      </c>
      <c r="E1673" s="3" t="s">
        <v>57</v>
      </c>
      <c r="F1673" s="3" t="s">
        <v>10</v>
      </c>
      <c r="G1673" s="3">
        <v>3</v>
      </c>
      <c r="H1673" s="3" t="s">
        <v>4</v>
      </c>
      <c r="I1673" s="3">
        <v>0</v>
      </c>
      <c r="J1673" s="3">
        <v>0</v>
      </c>
      <c r="K1673" t="s">
        <v>175</v>
      </c>
      <c r="L1673">
        <v>1689544</v>
      </c>
      <c r="M1673" s="3" t="s">
        <v>37</v>
      </c>
      <c r="N1673" s="3" t="s">
        <v>63</v>
      </c>
      <c r="O1673" s="3">
        <v>300</v>
      </c>
      <c r="P1673" s="3">
        <v>0.64357294641465024</v>
      </c>
      <c r="S1673"/>
    </row>
    <row r="1674" spans="1:19" x14ac:dyDescent="0.25">
      <c r="A1674" s="3">
        <v>1447207537.7</v>
      </c>
      <c r="B1674" s="10">
        <v>44654</v>
      </c>
      <c r="C1674" s="14">
        <v>44243</v>
      </c>
      <c r="D1674" s="14">
        <f t="shared" si="26"/>
        <v>44655</v>
      </c>
      <c r="E1674" s="3" t="s">
        <v>57</v>
      </c>
      <c r="F1674" s="3" t="s">
        <v>10</v>
      </c>
      <c r="G1674" s="3">
        <v>3</v>
      </c>
      <c r="H1674" s="3" t="s">
        <v>4</v>
      </c>
      <c r="I1674" s="3">
        <v>0</v>
      </c>
      <c r="J1674" s="3">
        <v>0</v>
      </c>
      <c r="K1674" t="s">
        <v>175</v>
      </c>
      <c r="L1674">
        <v>1689544</v>
      </c>
      <c r="M1674" s="3" t="s">
        <v>37</v>
      </c>
      <c r="N1674" s="3" t="s">
        <v>63</v>
      </c>
      <c r="O1674" s="3">
        <v>254</v>
      </c>
      <c r="P1674" s="3">
        <v>0.85809726188620039</v>
      </c>
      <c r="S1674"/>
    </row>
    <row r="1675" spans="1:19" x14ac:dyDescent="0.25">
      <c r="A1675" s="3">
        <v>1447299180.7</v>
      </c>
      <c r="B1675" s="10">
        <v>44653</v>
      </c>
      <c r="C1675" s="14">
        <v>44294</v>
      </c>
      <c r="D1675" s="14">
        <f t="shared" si="26"/>
        <v>44654</v>
      </c>
      <c r="E1675" s="3" t="s">
        <v>57</v>
      </c>
      <c r="F1675" s="3" t="s">
        <v>10</v>
      </c>
      <c r="G1675" s="3">
        <v>3</v>
      </c>
      <c r="H1675" s="3" t="s">
        <v>4</v>
      </c>
      <c r="I1675" s="3">
        <v>0</v>
      </c>
      <c r="J1675" s="3">
        <v>0</v>
      </c>
      <c r="K1675" t="s">
        <v>175</v>
      </c>
      <c r="L1675">
        <v>1689544</v>
      </c>
      <c r="M1675" s="3" t="s">
        <v>37</v>
      </c>
      <c r="N1675" s="3" t="s">
        <v>63</v>
      </c>
      <c r="O1675" s="3">
        <v>272</v>
      </c>
      <c r="P1675" s="3">
        <v>0.4290486309431002</v>
      </c>
      <c r="S1675"/>
    </row>
    <row r="1676" spans="1:19" x14ac:dyDescent="0.25">
      <c r="A1676" s="3">
        <v>1447304365.7</v>
      </c>
      <c r="B1676" s="10">
        <v>44658</v>
      </c>
      <c r="C1676" s="14">
        <v>43737</v>
      </c>
      <c r="D1676" s="14">
        <f t="shared" si="26"/>
        <v>44659</v>
      </c>
      <c r="E1676" s="3" t="s">
        <v>57</v>
      </c>
      <c r="F1676" s="3" t="s">
        <v>10</v>
      </c>
      <c r="G1676" s="3">
        <v>3</v>
      </c>
      <c r="H1676" s="3" t="s">
        <v>4</v>
      </c>
      <c r="I1676" s="3">
        <v>0</v>
      </c>
      <c r="J1676" s="3">
        <v>0</v>
      </c>
      <c r="K1676" t="s">
        <v>175</v>
      </c>
      <c r="L1676">
        <v>1689544</v>
      </c>
      <c r="M1676" s="3" t="s">
        <v>37</v>
      </c>
      <c r="N1676" s="3" t="s">
        <v>63</v>
      </c>
      <c r="O1676" s="3">
        <v>240</v>
      </c>
      <c r="P1676" s="3">
        <v>0.64357294641465024</v>
      </c>
      <c r="S1676"/>
    </row>
    <row r="1677" spans="1:19" x14ac:dyDescent="0.25">
      <c r="A1677" s="3">
        <v>1447155220.7</v>
      </c>
      <c r="B1677" s="10">
        <v>44665</v>
      </c>
      <c r="C1677" s="14">
        <v>43712</v>
      </c>
      <c r="D1677" s="14">
        <f t="shared" si="26"/>
        <v>44666</v>
      </c>
      <c r="E1677" s="3" t="s">
        <v>57</v>
      </c>
      <c r="F1677" s="3" t="s">
        <v>10</v>
      </c>
      <c r="G1677" s="3">
        <v>3</v>
      </c>
      <c r="H1677" s="3" t="s">
        <v>4</v>
      </c>
      <c r="I1677" s="3">
        <v>0</v>
      </c>
      <c r="J1677" s="3">
        <v>0</v>
      </c>
      <c r="K1677" t="s">
        <v>175</v>
      </c>
      <c r="L1677">
        <v>1689544</v>
      </c>
      <c r="M1677" s="3" t="s">
        <v>37</v>
      </c>
      <c r="N1677" s="3" t="s">
        <v>63</v>
      </c>
      <c r="O1677" s="3">
        <v>331</v>
      </c>
      <c r="P1677" s="3">
        <v>0.10726215773577505</v>
      </c>
      <c r="S1677"/>
    </row>
    <row r="1678" spans="1:19" x14ac:dyDescent="0.25">
      <c r="A1678" s="3">
        <v>1447409173.7</v>
      </c>
      <c r="B1678" s="10">
        <v>44658</v>
      </c>
      <c r="C1678" s="14">
        <v>44048</v>
      </c>
      <c r="D1678" s="14">
        <f t="shared" si="26"/>
        <v>44659</v>
      </c>
      <c r="E1678" s="3" t="s">
        <v>57</v>
      </c>
      <c r="F1678" s="3" t="s">
        <v>10</v>
      </c>
      <c r="G1678" s="3">
        <v>3</v>
      </c>
      <c r="H1678" s="3" t="s">
        <v>4</v>
      </c>
      <c r="I1678" s="3">
        <v>0</v>
      </c>
      <c r="J1678" s="3">
        <v>0</v>
      </c>
      <c r="K1678" t="s">
        <v>175</v>
      </c>
      <c r="L1678">
        <v>1689544</v>
      </c>
      <c r="M1678" s="3" t="s">
        <v>37</v>
      </c>
      <c r="N1678" s="3" t="s">
        <v>63</v>
      </c>
      <c r="O1678" s="3">
        <v>274</v>
      </c>
      <c r="P1678" s="3">
        <v>0.32178647320732512</v>
      </c>
      <c r="S1678"/>
    </row>
    <row r="1679" spans="1:19" x14ac:dyDescent="0.25">
      <c r="A1679" s="3">
        <v>1447351879.7</v>
      </c>
      <c r="B1679" s="10">
        <v>44660</v>
      </c>
      <c r="C1679" s="14">
        <v>44619</v>
      </c>
      <c r="D1679" s="14">
        <f t="shared" si="26"/>
        <v>44661</v>
      </c>
      <c r="E1679" s="3" t="s">
        <v>57</v>
      </c>
      <c r="F1679" s="3" t="s">
        <v>10</v>
      </c>
      <c r="G1679" s="3">
        <v>3</v>
      </c>
      <c r="H1679" s="3" t="s">
        <v>4</v>
      </c>
      <c r="I1679" s="3">
        <v>0</v>
      </c>
      <c r="J1679" s="3">
        <v>0</v>
      </c>
      <c r="K1679" t="s">
        <v>175</v>
      </c>
      <c r="L1679">
        <v>1689544</v>
      </c>
      <c r="M1679" s="3" t="s">
        <v>37</v>
      </c>
      <c r="N1679" s="3" t="s">
        <v>63</v>
      </c>
      <c r="O1679" s="3">
        <v>262</v>
      </c>
      <c r="P1679" s="3">
        <v>1.7161945237724008</v>
      </c>
      <c r="S1679"/>
    </row>
    <row r="1680" spans="1:19" x14ac:dyDescent="0.25">
      <c r="A1680" s="3">
        <v>1447342389.7</v>
      </c>
      <c r="B1680" s="10">
        <v>44655</v>
      </c>
      <c r="C1680" s="14">
        <v>44109</v>
      </c>
      <c r="D1680" s="14">
        <f t="shared" si="26"/>
        <v>44656</v>
      </c>
      <c r="E1680" s="3" t="s">
        <v>57</v>
      </c>
      <c r="F1680" s="3" t="s">
        <v>10</v>
      </c>
      <c r="G1680" s="3">
        <v>3</v>
      </c>
      <c r="H1680" s="3" t="s">
        <v>4</v>
      </c>
      <c r="I1680" s="3">
        <v>0</v>
      </c>
      <c r="J1680" s="3">
        <v>0</v>
      </c>
      <c r="K1680" t="s">
        <v>175</v>
      </c>
      <c r="L1680">
        <v>1689544</v>
      </c>
      <c r="M1680" s="3" t="s">
        <v>37</v>
      </c>
      <c r="N1680" s="3" t="s">
        <v>63</v>
      </c>
      <c r="O1680" s="3">
        <v>333</v>
      </c>
      <c r="P1680" s="3">
        <v>0.2145243154715501</v>
      </c>
      <c r="S1680"/>
    </row>
    <row r="1681" spans="1:19" x14ac:dyDescent="0.25">
      <c r="A1681" s="3">
        <v>1447312018.7</v>
      </c>
      <c r="B1681" s="10">
        <v>44653</v>
      </c>
      <c r="C1681" s="14">
        <v>43655</v>
      </c>
      <c r="D1681" s="14">
        <f t="shared" si="26"/>
        <v>44654</v>
      </c>
      <c r="E1681" s="3" t="s">
        <v>57</v>
      </c>
      <c r="F1681" s="3" t="s">
        <v>10</v>
      </c>
      <c r="G1681" s="3">
        <v>3</v>
      </c>
      <c r="H1681" s="3" t="s">
        <v>4</v>
      </c>
      <c r="I1681" s="3">
        <v>0</v>
      </c>
      <c r="J1681" s="3">
        <v>0</v>
      </c>
      <c r="K1681" t="s">
        <v>175</v>
      </c>
      <c r="L1681">
        <v>1689544</v>
      </c>
      <c r="M1681" s="3" t="s">
        <v>37</v>
      </c>
      <c r="N1681" s="3" t="s">
        <v>63</v>
      </c>
      <c r="O1681" s="3">
        <v>313</v>
      </c>
      <c r="P1681" s="3">
        <v>0.4290486309431002</v>
      </c>
      <c r="S1681"/>
    </row>
    <row r="1682" spans="1:19" x14ac:dyDescent="0.25">
      <c r="A1682" s="3">
        <v>1447258883.7</v>
      </c>
      <c r="B1682" s="10">
        <v>44654</v>
      </c>
      <c r="C1682" s="14">
        <v>43618</v>
      </c>
      <c r="D1682" s="14">
        <f t="shared" si="26"/>
        <v>44655</v>
      </c>
      <c r="E1682" s="3" t="s">
        <v>57</v>
      </c>
      <c r="F1682" s="3" t="s">
        <v>10</v>
      </c>
      <c r="G1682" s="3">
        <v>3</v>
      </c>
      <c r="H1682" s="3" t="s">
        <v>4</v>
      </c>
      <c r="I1682" s="3">
        <v>0</v>
      </c>
      <c r="J1682" s="3">
        <v>0</v>
      </c>
      <c r="K1682" t="s">
        <v>175</v>
      </c>
      <c r="L1682">
        <v>1689544</v>
      </c>
      <c r="M1682" s="3" t="s">
        <v>37</v>
      </c>
      <c r="N1682" s="3" t="s">
        <v>63</v>
      </c>
      <c r="O1682" s="3">
        <v>313</v>
      </c>
      <c r="P1682" s="3">
        <v>0.64357294641465024</v>
      </c>
      <c r="S1682"/>
    </row>
    <row r="1683" spans="1:19" x14ac:dyDescent="0.25">
      <c r="A1683" s="3">
        <v>1447340936.7</v>
      </c>
      <c r="B1683" s="10">
        <v>44652</v>
      </c>
      <c r="C1683" s="14">
        <v>43577</v>
      </c>
      <c r="D1683" s="14">
        <f t="shared" si="26"/>
        <v>44653</v>
      </c>
      <c r="E1683" s="3" t="s">
        <v>57</v>
      </c>
      <c r="F1683" s="3" t="s">
        <v>10</v>
      </c>
      <c r="G1683" s="3">
        <v>3</v>
      </c>
      <c r="H1683" s="3" t="s">
        <v>4</v>
      </c>
      <c r="I1683" s="3">
        <v>0</v>
      </c>
      <c r="J1683" s="3">
        <v>0</v>
      </c>
      <c r="K1683" t="s">
        <v>175</v>
      </c>
      <c r="L1683">
        <v>1689544</v>
      </c>
      <c r="M1683" s="3" t="s">
        <v>37</v>
      </c>
      <c r="N1683" s="3" t="s">
        <v>63</v>
      </c>
      <c r="O1683" s="3">
        <v>283</v>
      </c>
      <c r="P1683" s="3">
        <v>0.4290486309431002</v>
      </c>
      <c r="S1683"/>
    </row>
    <row r="1684" spans="1:19" x14ac:dyDescent="0.25">
      <c r="A1684" s="3">
        <v>1447326107.7</v>
      </c>
      <c r="B1684" s="10">
        <v>44659</v>
      </c>
      <c r="C1684" s="14">
        <v>44383</v>
      </c>
      <c r="D1684" s="14">
        <f t="shared" si="26"/>
        <v>44660</v>
      </c>
      <c r="E1684" s="3" t="s">
        <v>57</v>
      </c>
      <c r="F1684" s="3" t="s">
        <v>10</v>
      </c>
      <c r="G1684" s="3">
        <v>3</v>
      </c>
      <c r="H1684" s="3" t="s">
        <v>4</v>
      </c>
      <c r="I1684" s="3">
        <v>0</v>
      </c>
      <c r="J1684" s="3">
        <v>0</v>
      </c>
      <c r="K1684" t="s">
        <v>175</v>
      </c>
      <c r="L1684">
        <v>1689544</v>
      </c>
      <c r="M1684" s="3" t="s">
        <v>37</v>
      </c>
      <c r="N1684" s="3" t="s">
        <v>63</v>
      </c>
      <c r="O1684" s="3">
        <v>293</v>
      </c>
      <c r="P1684" s="3">
        <v>0.2145243154715501</v>
      </c>
      <c r="S1684"/>
    </row>
    <row r="1685" spans="1:19" x14ac:dyDescent="0.25">
      <c r="A1685" s="3">
        <v>1447300854.7</v>
      </c>
      <c r="B1685" s="10">
        <v>44658</v>
      </c>
      <c r="C1685" s="14">
        <v>43658</v>
      </c>
      <c r="D1685" s="14">
        <f t="shared" si="26"/>
        <v>44659</v>
      </c>
      <c r="E1685" s="3" t="s">
        <v>57</v>
      </c>
      <c r="F1685" s="3" t="s">
        <v>10</v>
      </c>
      <c r="G1685" s="3">
        <v>3</v>
      </c>
      <c r="H1685" s="3" t="s">
        <v>4</v>
      </c>
      <c r="I1685" s="3">
        <v>0</v>
      </c>
      <c r="J1685" s="3">
        <v>0</v>
      </c>
      <c r="K1685" t="s">
        <v>175</v>
      </c>
      <c r="L1685">
        <v>1689544</v>
      </c>
      <c r="M1685" s="3" t="s">
        <v>37</v>
      </c>
      <c r="N1685" s="3" t="s">
        <v>63</v>
      </c>
      <c r="O1685" s="3">
        <v>310</v>
      </c>
      <c r="P1685" s="3">
        <v>0.4290486309431002</v>
      </c>
      <c r="S1685"/>
    </row>
    <row r="1686" spans="1:19" x14ac:dyDescent="0.25">
      <c r="A1686" s="3">
        <v>1447211457.7</v>
      </c>
      <c r="B1686" s="10">
        <v>44655</v>
      </c>
      <c r="C1686" s="14">
        <v>44534</v>
      </c>
      <c r="D1686" s="14">
        <f t="shared" si="26"/>
        <v>44656</v>
      </c>
      <c r="E1686" s="3" t="s">
        <v>57</v>
      </c>
      <c r="F1686" s="3" t="s">
        <v>10</v>
      </c>
      <c r="G1686" s="3">
        <v>3</v>
      </c>
      <c r="H1686" s="3" t="s">
        <v>4</v>
      </c>
      <c r="I1686" s="3">
        <v>0</v>
      </c>
      <c r="J1686" s="3">
        <v>0</v>
      </c>
      <c r="K1686" t="s">
        <v>175</v>
      </c>
      <c r="L1686">
        <v>1689544</v>
      </c>
      <c r="M1686" s="3" t="s">
        <v>37</v>
      </c>
      <c r="N1686" s="3" t="s">
        <v>63</v>
      </c>
      <c r="O1686" s="3">
        <v>321</v>
      </c>
      <c r="P1686" s="3">
        <v>0.85809726188620039</v>
      </c>
      <c r="S1686"/>
    </row>
    <row r="1687" spans="1:19" x14ac:dyDescent="0.25">
      <c r="A1687" s="3">
        <v>1447222990.7</v>
      </c>
      <c r="B1687" s="10">
        <v>44661</v>
      </c>
      <c r="C1687" s="14">
        <v>43548</v>
      </c>
      <c r="D1687" s="14">
        <f t="shared" si="26"/>
        <v>44662</v>
      </c>
      <c r="E1687" s="3" t="s">
        <v>57</v>
      </c>
      <c r="F1687" s="3" t="s">
        <v>10</v>
      </c>
      <c r="G1687" s="3">
        <v>3</v>
      </c>
      <c r="H1687" s="3" t="s">
        <v>4</v>
      </c>
      <c r="I1687" s="3">
        <v>0</v>
      </c>
      <c r="J1687" s="3">
        <v>0</v>
      </c>
      <c r="K1687" t="s">
        <v>175</v>
      </c>
      <c r="L1687">
        <v>1689544</v>
      </c>
      <c r="M1687" s="3" t="s">
        <v>37</v>
      </c>
      <c r="N1687" s="3" t="s">
        <v>63</v>
      </c>
      <c r="O1687" s="3">
        <v>316</v>
      </c>
      <c r="P1687" s="3">
        <v>0.64357294641465024</v>
      </c>
      <c r="S1687"/>
    </row>
    <row r="1688" spans="1:19" x14ac:dyDescent="0.25">
      <c r="A1688" s="3">
        <v>1447409161.7</v>
      </c>
      <c r="B1688" s="10">
        <v>44662</v>
      </c>
      <c r="C1688" s="14">
        <v>44162</v>
      </c>
      <c r="D1688" s="14">
        <f t="shared" si="26"/>
        <v>44663</v>
      </c>
      <c r="E1688" s="3" t="s">
        <v>57</v>
      </c>
      <c r="F1688" s="3" t="s">
        <v>10</v>
      </c>
      <c r="G1688" s="3">
        <v>3</v>
      </c>
      <c r="H1688" s="3" t="s">
        <v>4</v>
      </c>
      <c r="I1688" s="3">
        <v>0</v>
      </c>
      <c r="J1688" s="3">
        <v>0</v>
      </c>
      <c r="K1688" t="s">
        <v>175</v>
      </c>
      <c r="L1688">
        <v>1689544</v>
      </c>
      <c r="M1688" s="3" t="s">
        <v>37</v>
      </c>
      <c r="N1688" s="3" t="s">
        <v>63</v>
      </c>
      <c r="O1688" s="3">
        <v>361</v>
      </c>
      <c r="P1688" s="3">
        <v>9.3318077230124299</v>
      </c>
      <c r="S1688"/>
    </row>
    <row r="1689" spans="1:19" x14ac:dyDescent="0.25">
      <c r="A1689" s="3">
        <v>1447320210.7</v>
      </c>
      <c r="B1689" s="10">
        <v>44658</v>
      </c>
      <c r="C1689" s="14">
        <v>44553</v>
      </c>
      <c r="D1689" s="14">
        <f t="shared" si="26"/>
        <v>44659</v>
      </c>
      <c r="E1689" s="3" t="s">
        <v>57</v>
      </c>
      <c r="F1689" s="3" t="s">
        <v>10</v>
      </c>
      <c r="G1689" s="3">
        <v>3</v>
      </c>
      <c r="H1689" s="3" t="s">
        <v>4</v>
      </c>
      <c r="I1689" s="3">
        <v>0</v>
      </c>
      <c r="J1689" s="3">
        <v>0</v>
      </c>
      <c r="K1689" t="s">
        <v>175</v>
      </c>
      <c r="L1689">
        <v>1689544</v>
      </c>
      <c r="M1689" s="3" t="s">
        <v>37</v>
      </c>
      <c r="N1689" s="3" t="s">
        <v>63</v>
      </c>
      <c r="O1689" s="3">
        <v>269</v>
      </c>
      <c r="P1689" s="3">
        <v>0.85809726188620039</v>
      </c>
      <c r="S1689"/>
    </row>
    <row r="1690" spans="1:19" x14ac:dyDescent="0.25">
      <c r="A1690" s="3">
        <v>1447225275.7</v>
      </c>
      <c r="B1690" s="10">
        <v>44665</v>
      </c>
      <c r="C1690" s="14">
        <v>44161</v>
      </c>
      <c r="D1690" s="14">
        <f t="shared" si="26"/>
        <v>44666</v>
      </c>
      <c r="E1690" s="3" t="s">
        <v>57</v>
      </c>
      <c r="F1690" s="3" t="s">
        <v>10</v>
      </c>
      <c r="G1690" s="3">
        <v>3</v>
      </c>
      <c r="H1690" s="3" t="s">
        <v>4</v>
      </c>
      <c r="I1690" s="3">
        <v>0</v>
      </c>
      <c r="J1690" s="3">
        <v>0</v>
      </c>
      <c r="K1690" t="s">
        <v>175</v>
      </c>
      <c r="L1690">
        <v>1689544</v>
      </c>
      <c r="M1690" s="3" t="s">
        <v>37</v>
      </c>
      <c r="N1690" s="3" t="s">
        <v>63</v>
      </c>
      <c r="O1690" s="3">
        <v>264</v>
      </c>
      <c r="P1690" s="3">
        <v>1.7161945237724008</v>
      </c>
      <c r="S1690"/>
    </row>
    <row r="1691" spans="1:19" x14ac:dyDescent="0.25">
      <c r="A1691" s="3">
        <v>1447258857.7</v>
      </c>
      <c r="B1691" s="10">
        <v>44653</v>
      </c>
      <c r="C1691" s="14">
        <v>44600</v>
      </c>
      <c r="D1691" s="14">
        <f t="shared" si="26"/>
        <v>44654</v>
      </c>
      <c r="E1691" s="3" t="s">
        <v>57</v>
      </c>
      <c r="F1691" s="3" t="s">
        <v>10</v>
      </c>
      <c r="G1691" s="3">
        <v>3</v>
      </c>
      <c r="H1691" s="3" t="s">
        <v>4</v>
      </c>
      <c r="I1691" s="3">
        <v>0</v>
      </c>
      <c r="J1691" s="3">
        <v>0</v>
      </c>
      <c r="K1691" t="s">
        <v>175</v>
      </c>
      <c r="L1691">
        <v>1689544</v>
      </c>
      <c r="M1691" s="3" t="s">
        <v>37</v>
      </c>
      <c r="N1691" s="3" t="s">
        <v>63</v>
      </c>
      <c r="O1691" s="3">
        <v>300</v>
      </c>
      <c r="P1691" s="3">
        <v>0.2145243154715501</v>
      </c>
      <c r="S1691"/>
    </row>
    <row r="1692" spans="1:19" x14ac:dyDescent="0.25">
      <c r="A1692" s="3">
        <v>1447319051.7</v>
      </c>
      <c r="B1692" s="10">
        <v>44659</v>
      </c>
      <c r="C1692" s="14">
        <v>43780</v>
      </c>
      <c r="D1692" s="14">
        <f t="shared" si="26"/>
        <v>44660</v>
      </c>
      <c r="E1692" s="3" t="s">
        <v>57</v>
      </c>
      <c r="F1692" s="3" t="s">
        <v>10</v>
      </c>
      <c r="G1692" s="3">
        <v>3</v>
      </c>
      <c r="H1692" s="3" t="s">
        <v>4</v>
      </c>
      <c r="I1692" s="3">
        <v>0</v>
      </c>
      <c r="J1692" s="3">
        <v>0</v>
      </c>
      <c r="K1692" t="s">
        <v>175</v>
      </c>
      <c r="L1692">
        <v>1689544</v>
      </c>
      <c r="M1692" s="3" t="s">
        <v>37</v>
      </c>
      <c r="N1692" s="3" t="s">
        <v>63</v>
      </c>
      <c r="O1692" s="3">
        <v>303</v>
      </c>
      <c r="P1692" s="3">
        <v>0.4290486309431002</v>
      </c>
      <c r="S1692"/>
    </row>
    <row r="1693" spans="1:19" x14ac:dyDescent="0.25">
      <c r="A1693" s="3">
        <v>1447308356.7</v>
      </c>
      <c r="B1693" s="10">
        <v>44659</v>
      </c>
      <c r="C1693" s="14">
        <v>44575</v>
      </c>
      <c r="D1693" s="14">
        <f t="shared" si="26"/>
        <v>44660</v>
      </c>
      <c r="E1693" s="3" t="s">
        <v>57</v>
      </c>
      <c r="F1693" s="3" t="s">
        <v>10</v>
      </c>
      <c r="G1693" s="3">
        <v>3</v>
      </c>
      <c r="H1693" s="3" t="s">
        <v>4</v>
      </c>
      <c r="I1693" s="3">
        <v>0</v>
      </c>
      <c r="J1693" s="3">
        <v>0</v>
      </c>
      <c r="K1693" t="s">
        <v>175</v>
      </c>
      <c r="L1693">
        <v>1689544</v>
      </c>
      <c r="M1693" s="3" t="s">
        <v>37</v>
      </c>
      <c r="N1693" s="3" t="s">
        <v>63</v>
      </c>
      <c r="O1693" s="3">
        <v>257</v>
      </c>
      <c r="P1693" s="3">
        <v>0.4290486309431002</v>
      </c>
      <c r="S1693"/>
    </row>
    <row r="1694" spans="1:19" x14ac:dyDescent="0.25">
      <c r="A1694" s="3">
        <v>1447334706.7</v>
      </c>
      <c r="B1694" s="10">
        <v>44660</v>
      </c>
      <c r="C1694" s="14">
        <v>44125</v>
      </c>
      <c r="D1694" s="14">
        <f t="shared" si="26"/>
        <v>44661</v>
      </c>
      <c r="E1694" s="3" t="s">
        <v>57</v>
      </c>
      <c r="F1694" s="3" t="s">
        <v>10</v>
      </c>
      <c r="G1694" s="3">
        <v>3</v>
      </c>
      <c r="H1694" s="3" t="s">
        <v>4</v>
      </c>
      <c r="I1694" s="3">
        <v>0</v>
      </c>
      <c r="J1694" s="3">
        <v>0</v>
      </c>
      <c r="K1694" t="s">
        <v>175</v>
      </c>
      <c r="L1694">
        <v>1689544</v>
      </c>
      <c r="M1694" s="3" t="s">
        <v>37</v>
      </c>
      <c r="N1694" s="3" t="s">
        <v>63</v>
      </c>
      <c r="O1694" s="3">
        <v>331</v>
      </c>
      <c r="P1694" s="3">
        <v>1.7161945237724008</v>
      </c>
      <c r="S1694"/>
    </row>
    <row r="1695" spans="1:19" x14ac:dyDescent="0.25">
      <c r="A1695" s="3">
        <v>1447244613.7</v>
      </c>
      <c r="B1695" s="10">
        <v>44665</v>
      </c>
      <c r="C1695" s="14">
        <v>44217</v>
      </c>
      <c r="D1695" s="14">
        <f t="shared" si="26"/>
        <v>44666</v>
      </c>
      <c r="E1695" s="3" t="s">
        <v>57</v>
      </c>
      <c r="F1695" s="3" t="s">
        <v>10</v>
      </c>
      <c r="G1695" s="3">
        <v>3</v>
      </c>
      <c r="H1695" s="3" t="s">
        <v>4</v>
      </c>
      <c r="I1695" s="3">
        <v>0</v>
      </c>
      <c r="J1695" s="3">
        <v>0</v>
      </c>
      <c r="K1695" t="s">
        <v>175</v>
      </c>
      <c r="L1695">
        <v>1689544</v>
      </c>
      <c r="M1695" s="3" t="s">
        <v>37</v>
      </c>
      <c r="N1695" s="3" t="s">
        <v>63</v>
      </c>
      <c r="O1695" s="3">
        <v>251</v>
      </c>
      <c r="P1695" s="3">
        <v>0.4290486309431002</v>
      </c>
      <c r="S1695"/>
    </row>
    <row r="1696" spans="1:19" x14ac:dyDescent="0.25">
      <c r="A1696" s="3">
        <v>1447292033.7</v>
      </c>
      <c r="B1696" s="10">
        <v>44652</v>
      </c>
      <c r="C1696" s="14">
        <v>43590</v>
      </c>
      <c r="D1696" s="14">
        <f t="shared" si="26"/>
        <v>44653</v>
      </c>
      <c r="E1696" s="3" t="s">
        <v>57</v>
      </c>
      <c r="F1696" s="3" t="s">
        <v>10</v>
      </c>
      <c r="G1696" s="3">
        <v>3</v>
      </c>
      <c r="H1696" s="3" t="s">
        <v>4</v>
      </c>
      <c r="I1696" s="3">
        <v>0</v>
      </c>
      <c r="J1696" s="3">
        <v>0</v>
      </c>
      <c r="K1696" t="s">
        <v>175</v>
      </c>
      <c r="L1696">
        <v>1689544</v>
      </c>
      <c r="M1696" s="3" t="s">
        <v>37</v>
      </c>
      <c r="N1696" s="3" t="s">
        <v>63</v>
      </c>
      <c r="O1696" s="3">
        <v>278</v>
      </c>
      <c r="P1696" s="3">
        <v>0.10726215773577505</v>
      </c>
      <c r="S1696"/>
    </row>
    <row r="1697" spans="1:19" x14ac:dyDescent="0.25">
      <c r="A1697" s="3">
        <v>1447236402.7</v>
      </c>
      <c r="B1697" s="10">
        <v>44652</v>
      </c>
      <c r="C1697" s="14">
        <v>43845</v>
      </c>
      <c r="D1697" s="14">
        <f t="shared" si="26"/>
        <v>44653</v>
      </c>
      <c r="E1697" s="3" t="s">
        <v>57</v>
      </c>
      <c r="F1697" s="3" t="s">
        <v>10</v>
      </c>
      <c r="G1697" s="3">
        <v>3</v>
      </c>
      <c r="H1697" s="3" t="s">
        <v>4</v>
      </c>
      <c r="I1697" s="3">
        <v>0</v>
      </c>
      <c r="J1697" s="3">
        <v>0</v>
      </c>
      <c r="K1697" t="s">
        <v>175</v>
      </c>
      <c r="L1697">
        <v>1688288</v>
      </c>
      <c r="M1697" s="3" t="s">
        <v>37</v>
      </c>
      <c r="N1697" s="3" t="s">
        <v>63</v>
      </c>
      <c r="O1697" s="3">
        <v>293</v>
      </c>
      <c r="P1697" s="3">
        <v>1.9188388443015318</v>
      </c>
      <c r="S1697"/>
    </row>
    <row r="1698" spans="1:19" x14ac:dyDescent="0.25">
      <c r="A1698" s="3">
        <v>1447346631.7</v>
      </c>
      <c r="B1698" s="10">
        <v>44658</v>
      </c>
      <c r="C1698" s="14">
        <v>43895</v>
      </c>
      <c r="D1698" s="14">
        <f t="shared" si="26"/>
        <v>44659</v>
      </c>
      <c r="E1698" s="3" t="s">
        <v>57</v>
      </c>
      <c r="F1698" s="3" t="s">
        <v>10</v>
      </c>
      <c r="G1698" s="3">
        <v>3</v>
      </c>
      <c r="H1698" s="3" t="s">
        <v>4</v>
      </c>
      <c r="I1698" s="3">
        <v>0</v>
      </c>
      <c r="J1698" s="3">
        <v>0</v>
      </c>
      <c r="K1698" t="s">
        <v>175</v>
      </c>
      <c r="L1698">
        <v>1688288</v>
      </c>
      <c r="M1698" s="3" t="s">
        <v>37</v>
      </c>
      <c r="N1698" s="3" t="s">
        <v>63</v>
      </c>
      <c r="O1698" s="3">
        <v>264</v>
      </c>
      <c r="P1698" s="3">
        <v>0.85281726413401415</v>
      </c>
      <c r="S1698"/>
    </row>
    <row r="1699" spans="1:19" x14ac:dyDescent="0.25">
      <c r="A1699" s="3">
        <v>1447207542.7</v>
      </c>
      <c r="B1699" s="10">
        <v>44653</v>
      </c>
      <c r="C1699" s="14">
        <v>44638</v>
      </c>
      <c r="D1699" s="14">
        <f t="shared" si="26"/>
        <v>44654</v>
      </c>
      <c r="E1699" s="3" t="s">
        <v>57</v>
      </c>
      <c r="F1699" s="3" t="s">
        <v>10</v>
      </c>
      <c r="G1699" s="3">
        <v>3</v>
      </c>
      <c r="H1699" s="3" t="s">
        <v>4</v>
      </c>
      <c r="I1699" s="3">
        <v>0</v>
      </c>
      <c r="J1699" s="3">
        <v>0</v>
      </c>
      <c r="K1699" t="s">
        <v>175</v>
      </c>
      <c r="L1699">
        <v>1688288</v>
      </c>
      <c r="M1699" s="3" t="s">
        <v>37</v>
      </c>
      <c r="N1699" s="3" t="s">
        <v>63</v>
      </c>
      <c r="O1699" s="3">
        <v>267</v>
      </c>
      <c r="P1699" s="3">
        <v>0.42640863206700708</v>
      </c>
      <c r="S1699"/>
    </row>
    <row r="1700" spans="1:19" x14ac:dyDescent="0.25">
      <c r="A1700" s="3">
        <v>1447318990.7</v>
      </c>
      <c r="B1700" s="10">
        <v>44659</v>
      </c>
      <c r="C1700" s="14">
        <v>44194</v>
      </c>
      <c r="D1700" s="14">
        <f t="shared" si="26"/>
        <v>44660</v>
      </c>
      <c r="E1700" s="3" t="s">
        <v>57</v>
      </c>
      <c r="F1700" s="3" t="s">
        <v>10</v>
      </c>
      <c r="G1700" s="3">
        <v>3</v>
      </c>
      <c r="H1700" s="3" t="s">
        <v>4</v>
      </c>
      <c r="I1700" s="3">
        <v>0</v>
      </c>
      <c r="J1700" s="3">
        <v>0</v>
      </c>
      <c r="K1700" t="s">
        <v>175</v>
      </c>
      <c r="L1700">
        <v>1688288</v>
      </c>
      <c r="M1700" s="3" t="s">
        <v>37</v>
      </c>
      <c r="N1700" s="3" t="s">
        <v>63</v>
      </c>
      <c r="O1700" s="3">
        <v>299</v>
      </c>
      <c r="P1700" s="3">
        <v>0.85281726413401415</v>
      </c>
      <c r="S1700"/>
    </row>
    <row r="1701" spans="1:19" x14ac:dyDescent="0.25">
      <c r="A1701" s="3">
        <v>1447222992.7</v>
      </c>
      <c r="B1701" s="10">
        <v>44652</v>
      </c>
      <c r="C1701" s="14">
        <v>44144</v>
      </c>
      <c r="D1701" s="14">
        <f t="shared" si="26"/>
        <v>44653</v>
      </c>
      <c r="E1701" s="3" t="s">
        <v>57</v>
      </c>
      <c r="F1701" s="3" t="s">
        <v>10</v>
      </c>
      <c r="G1701" s="3">
        <v>3</v>
      </c>
      <c r="H1701" s="3" t="s">
        <v>4</v>
      </c>
      <c r="I1701" s="3">
        <v>0</v>
      </c>
      <c r="J1701" s="3">
        <v>0</v>
      </c>
      <c r="K1701" t="s">
        <v>175</v>
      </c>
      <c r="L1701">
        <v>1688288</v>
      </c>
      <c r="M1701" s="3" t="s">
        <v>37</v>
      </c>
      <c r="N1701" s="3" t="s">
        <v>63</v>
      </c>
      <c r="O1701" s="3">
        <v>265</v>
      </c>
      <c r="P1701" s="3">
        <v>2.5584517924020425</v>
      </c>
      <c r="S1701"/>
    </row>
    <row r="1702" spans="1:19" x14ac:dyDescent="0.25">
      <c r="A1702" s="3">
        <v>1447147910.7</v>
      </c>
      <c r="B1702" s="10">
        <v>44662</v>
      </c>
      <c r="C1702" s="14">
        <v>44248</v>
      </c>
      <c r="D1702" s="14">
        <f t="shared" si="26"/>
        <v>44663</v>
      </c>
      <c r="E1702" s="3" t="s">
        <v>57</v>
      </c>
      <c r="F1702" s="3" t="s">
        <v>10</v>
      </c>
      <c r="G1702" s="3">
        <v>3</v>
      </c>
      <c r="H1702" s="3" t="s">
        <v>4</v>
      </c>
      <c r="I1702" s="3">
        <v>0</v>
      </c>
      <c r="J1702" s="3">
        <v>0</v>
      </c>
      <c r="K1702" t="s">
        <v>175</v>
      </c>
      <c r="L1702">
        <v>1688288</v>
      </c>
      <c r="M1702" s="3" t="s">
        <v>37</v>
      </c>
      <c r="N1702" s="3" t="s">
        <v>63</v>
      </c>
      <c r="O1702" s="3">
        <v>313</v>
      </c>
      <c r="P1702" s="3">
        <v>0.42640863206700708</v>
      </c>
      <c r="S1702"/>
    </row>
    <row r="1703" spans="1:19" x14ac:dyDescent="0.25">
      <c r="A1703" s="3">
        <v>1447246442.7</v>
      </c>
      <c r="B1703" s="10">
        <v>44652</v>
      </c>
      <c r="C1703" s="14">
        <v>43762</v>
      </c>
      <c r="D1703" s="14">
        <f t="shared" si="26"/>
        <v>44653</v>
      </c>
      <c r="E1703" s="3" t="s">
        <v>57</v>
      </c>
      <c r="F1703" s="3" t="s">
        <v>10</v>
      </c>
      <c r="G1703" s="3">
        <v>3</v>
      </c>
      <c r="H1703" s="3" t="s">
        <v>4</v>
      </c>
      <c r="I1703" s="3">
        <v>0</v>
      </c>
      <c r="J1703" s="3">
        <v>0</v>
      </c>
      <c r="K1703" t="s">
        <v>175</v>
      </c>
      <c r="L1703">
        <v>1688288</v>
      </c>
      <c r="M1703" s="3" t="s">
        <v>37</v>
      </c>
      <c r="N1703" s="3" t="s">
        <v>63</v>
      </c>
      <c r="O1703" s="3">
        <v>328</v>
      </c>
      <c r="P1703" s="3">
        <v>0.63961294810051061</v>
      </c>
      <c r="S1703"/>
    </row>
    <row r="1704" spans="1:19" x14ac:dyDescent="0.25">
      <c r="A1704" s="3">
        <v>1447206413.7</v>
      </c>
      <c r="B1704" s="10">
        <v>44654</v>
      </c>
      <c r="C1704" s="14">
        <v>44331</v>
      </c>
      <c r="D1704" s="14">
        <f t="shared" si="26"/>
        <v>44655</v>
      </c>
      <c r="E1704" s="3" t="s">
        <v>57</v>
      </c>
      <c r="F1704" s="3" t="s">
        <v>10</v>
      </c>
      <c r="G1704" s="3">
        <v>3</v>
      </c>
      <c r="H1704" s="3" t="s">
        <v>4</v>
      </c>
      <c r="I1704" s="3">
        <v>0</v>
      </c>
      <c r="J1704" s="3">
        <v>0</v>
      </c>
      <c r="K1704" t="s">
        <v>175</v>
      </c>
      <c r="L1704">
        <v>1688288</v>
      </c>
      <c r="M1704" s="3" t="s">
        <v>37</v>
      </c>
      <c r="N1704" s="3" t="s">
        <v>63</v>
      </c>
      <c r="O1704" s="3">
        <v>334</v>
      </c>
      <c r="P1704" s="3">
        <v>0.85281726413401415</v>
      </c>
      <c r="S1704"/>
    </row>
    <row r="1705" spans="1:19" x14ac:dyDescent="0.25">
      <c r="A1705" s="3">
        <v>1447274826.7</v>
      </c>
      <c r="B1705" s="10">
        <v>44659</v>
      </c>
      <c r="C1705" s="14">
        <v>44015</v>
      </c>
      <c r="D1705" s="14">
        <f t="shared" si="26"/>
        <v>44660</v>
      </c>
      <c r="E1705" s="3" t="s">
        <v>57</v>
      </c>
      <c r="F1705" s="3" t="s">
        <v>10</v>
      </c>
      <c r="G1705" s="3">
        <v>3</v>
      </c>
      <c r="H1705" s="3" t="s">
        <v>4</v>
      </c>
      <c r="I1705" s="3">
        <v>0</v>
      </c>
      <c r="J1705" s="3">
        <v>0</v>
      </c>
      <c r="K1705" t="s">
        <v>175</v>
      </c>
      <c r="L1705">
        <v>1688288</v>
      </c>
      <c r="M1705" s="3" t="s">
        <v>37</v>
      </c>
      <c r="N1705" s="3" t="s">
        <v>63</v>
      </c>
      <c r="O1705" s="3">
        <v>333</v>
      </c>
      <c r="P1705" s="3">
        <v>0.85281726413401415</v>
      </c>
      <c r="S1705"/>
    </row>
    <row r="1706" spans="1:19" x14ac:dyDescent="0.25">
      <c r="A1706" s="3">
        <v>1447334707.7</v>
      </c>
      <c r="B1706" s="10">
        <v>44659</v>
      </c>
      <c r="C1706" s="14">
        <v>44256</v>
      </c>
      <c r="D1706" s="14">
        <f t="shared" si="26"/>
        <v>44660</v>
      </c>
      <c r="E1706" s="3" t="s">
        <v>57</v>
      </c>
      <c r="F1706" s="3" t="s">
        <v>10</v>
      </c>
      <c r="G1706" s="3">
        <v>3</v>
      </c>
      <c r="H1706" s="3" t="s">
        <v>4</v>
      </c>
      <c r="I1706" s="3">
        <v>0</v>
      </c>
      <c r="J1706" s="3">
        <v>0</v>
      </c>
      <c r="K1706" t="s">
        <v>175</v>
      </c>
      <c r="L1706">
        <v>1688288</v>
      </c>
      <c r="M1706" s="3" t="s">
        <v>37</v>
      </c>
      <c r="N1706" s="3" t="s">
        <v>63</v>
      </c>
      <c r="O1706" s="3">
        <v>303</v>
      </c>
      <c r="P1706" s="3">
        <v>1.2792258962010212</v>
      </c>
      <c r="S1706"/>
    </row>
    <row r="1707" spans="1:19" x14ac:dyDescent="0.25">
      <c r="A1707" s="3">
        <v>1447404682.7</v>
      </c>
      <c r="B1707" s="10">
        <v>44658</v>
      </c>
      <c r="C1707" s="14">
        <v>44525</v>
      </c>
      <c r="D1707" s="14">
        <f t="shared" si="26"/>
        <v>44659</v>
      </c>
      <c r="E1707" s="3" t="s">
        <v>57</v>
      </c>
      <c r="F1707" s="3" t="s">
        <v>10</v>
      </c>
      <c r="G1707" s="3">
        <v>3</v>
      </c>
      <c r="H1707" s="3" t="s">
        <v>4</v>
      </c>
      <c r="I1707" s="3">
        <v>0</v>
      </c>
      <c r="J1707" s="3">
        <v>0</v>
      </c>
      <c r="K1707" t="s">
        <v>175</v>
      </c>
      <c r="L1707">
        <v>1688288</v>
      </c>
      <c r="M1707" s="3" t="s">
        <v>37</v>
      </c>
      <c r="N1707" s="3" t="s">
        <v>63</v>
      </c>
      <c r="O1707" s="3">
        <v>325</v>
      </c>
      <c r="P1707" s="3">
        <v>0.21320431603350354</v>
      </c>
      <c r="S1707"/>
    </row>
    <row r="1708" spans="1:19" x14ac:dyDescent="0.25">
      <c r="A1708" s="3">
        <v>1447351881.7</v>
      </c>
      <c r="B1708" s="10">
        <v>44660</v>
      </c>
      <c r="C1708" s="14">
        <v>44196</v>
      </c>
      <c r="D1708" s="14">
        <f t="shared" si="26"/>
        <v>44661</v>
      </c>
      <c r="E1708" s="3" t="s">
        <v>57</v>
      </c>
      <c r="F1708" s="3" t="s">
        <v>10</v>
      </c>
      <c r="G1708" s="3">
        <v>3</v>
      </c>
      <c r="H1708" s="3" t="s">
        <v>4</v>
      </c>
      <c r="I1708" s="3">
        <v>0</v>
      </c>
      <c r="J1708" s="3">
        <v>0</v>
      </c>
      <c r="K1708" t="s">
        <v>175</v>
      </c>
      <c r="L1708">
        <v>1688288</v>
      </c>
      <c r="M1708" s="3" t="s">
        <v>37</v>
      </c>
      <c r="N1708" s="3" t="s">
        <v>63</v>
      </c>
      <c r="O1708" s="3">
        <v>324</v>
      </c>
      <c r="P1708" s="3">
        <v>2.9848604244690495</v>
      </c>
      <c r="S1708"/>
    </row>
    <row r="1709" spans="1:19" x14ac:dyDescent="0.25">
      <c r="A1709" s="3">
        <v>1447312024.7</v>
      </c>
      <c r="B1709" s="10">
        <v>44652</v>
      </c>
      <c r="C1709" s="14">
        <v>43939</v>
      </c>
      <c r="D1709" s="14">
        <f t="shared" si="26"/>
        <v>44653</v>
      </c>
      <c r="E1709" s="3" t="s">
        <v>57</v>
      </c>
      <c r="F1709" s="3" t="s">
        <v>10</v>
      </c>
      <c r="G1709" s="3">
        <v>3</v>
      </c>
      <c r="H1709" s="3" t="s">
        <v>4</v>
      </c>
      <c r="I1709" s="3">
        <v>0</v>
      </c>
      <c r="J1709" s="3">
        <v>0</v>
      </c>
      <c r="K1709" t="s">
        <v>175</v>
      </c>
      <c r="L1709">
        <v>1688288</v>
      </c>
      <c r="M1709" s="3" t="s">
        <v>37</v>
      </c>
      <c r="N1709" s="3" t="s">
        <v>63</v>
      </c>
      <c r="O1709" s="3">
        <v>278</v>
      </c>
      <c r="P1709" s="3">
        <v>0.85281726413401415</v>
      </c>
      <c r="S1709"/>
    </row>
    <row r="1710" spans="1:19" x14ac:dyDescent="0.25">
      <c r="A1710" s="3">
        <v>1447372975.7</v>
      </c>
      <c r="B1710" s="10">
        <v>44658</v>
      </c>
      <c r="C1710" s="14">
        <v>44349</v>
      </c>
      <c r="D1710" s="14">
        <f t="shared" si="26"/>
        <v>44659</v>
      </c>
      <c r="E1710" s="3" t="s">
        <v>57</v>
      </c>
      <c r="F1710" s="3" t="s">
        <v>10</v>
      </c>
      <c r="G1710" s="3">
        <v>3</v>
      </c>
      <c r="H1710" s="3" t="s">
        <v>4</v>
      </c>
      <c r="I1710" s="3">
        <v>0</v>
      </c>
      <c r="J1710" s="3">
        <v>0</v>
      </c>
      <c r="K1710" t="s">
        <v>175</v>
      </c>
      <c r="L1710">
        <v>1688288</v>
      </c>
      <c r="M1710" s="3" t="s">
        <v>37</v>
      </c>
      <c r="N1710" s="3" t="s">
        <v>63</v>
      </c>
      <c r="O1710" s="3">
        <v>276</v>
      </c>
      <c r="P1710" s="3">
        <v>1.7056345282680283</v>
      </c>
      <c r="S1710"/>
    </row>
    <row r="1711" spans="1:19" x14ac:dyDescent="0.25">
      <c r="A1711" s="3">
        <v>1447321876.7</v>
      </c>
      <c r="B1711" s="10">
        <v>44652</v>
      </c>
      <c r="C1711" s="14">
        <v>44153</v>
      </c>
      <c r="D1711" s="14">
        <f t="shared" si="26"/>
        <v>44653</v>
      </c>
      <c r="E1711" s="3" t="s">
        <v>57</v>
      </c>
      <c r="F1711" s="3" t="s">
        <v>10</v>
      </c>
      <c r="G1711" s="3">
        <v>3</v>
      </c>
      <c r="H1711" s="3" t="s">
        <v>4</v>
      </c>
      <c r="I1711" s="3">
        <v>0</v>
      </c>
      <c r="J1711" s="3">
        <v>0</v>
      </c>
      <c r="K1711" t="s">
        <v>175</v>
      </c>
      <c r="L1711">
        <v>1688288</v>
      </c>
      <c r="M1711" s="3" t="s">
        <v>37</v>
      </c>
      <c r="N1711" s="3" t="s">
        <v>63</v>
      </c>
      <c r="O1711" s="3">
        <v>284</v>
      </c>
      <c r="P1711" s="3">
        <v>1.7056345282680283</v>
      </c>
      <c r="S1711"/>
    </row>
    <row r="1712" spans="1:19" x14ac:dyDescent="0.25">
      <c r="A1712" s="3">
        <v>1447329588.7</v>
      </c>
      <c r="B1712" s="10">
        <v>44659</v>
      </c>
      <c r="C1712" s="14">
        <v>43667</v>
      </c>
      <c r="D1712" s="14">
        <f t="shared" si="26"/>
        <v>44660</v>
      </c>
      <c r="E1712" s="3" t="s">
        <v>57</v>
      </c>
      <c r="F1712" s="3" t="s">
        <v>10</v>
      </c>
      <c r="G1712" s="3">
        <v>3</v>
      </c>
      <c r="H1712" s="3" t="s">
        <v>4</v>
      </c>
      <c r="I1712" s="3">
        <v>0</v>
      </c>
      <c r="J1712" s="3">
        <v>0</v>
      </c>
      <c r="K1712" t="s">
        <v>175</v>
      </c>
      <c r="L1712">
        <v>1688288</v>
      </c>
      <c r="M1712" s="3" t="s">
        <v>37</v>
      </c>
      <c r="N1712" s="3" t="s">
        <v>63</v>
      </c>
      <c r="O1712" s="3">
        <v>277</v>
      </c>
      <c r="P1712" s="3">
        <v>0.42640863206700708</v>
      </c>
      <c r="S1712"/>
    </row>
    <row r="1713" spans="1:19" x14ac:dyDescent="0.25">
      <c r="A1713" s="3">
        <v>1447385488.7</v>
      </c>
      <c r="B1713" s="10">
        <v>44662</v>
      </c>
      <c r="C1713" s="14">
        <v>44492</v>
      </c>
      <c r="D1713" s="14">
        <f t="shared" si="26"/>
        <v>44663</v>
      </c>
      <c r="E1713" s="3" t="s">
        <v>57</v>
      </c>
      <c r="F1713" s="3" t="s">
        <v>10</v>
      </c>
      <c r="G1713" s="3">
        <v>3</v>
      </c>
      <c r="H1713" s="3" t="s">
        <v>4</v>
      </c>
      <c r="I1713" s="3">
        <v>0</v>
      </c>
      <c r="J1713" s="3">
        <v>0</v>
      </c>
      <c r="K1713" t="s">
        <v>175</v>
      </c>
      <c r="L1713">
        <v>1688288</v>
      </c>
      <c r="M1713" s="3" t="s">
        <v>37</v>
      </c>
      <c r="N1713" s="3" t="s">
        <v>63</v>
      </c>
      <c r="O1713" s="3">
        <v>286</v>
      </c>
      <c r="P1713" s="3">
        <v>0.21320431603350354</v>
      </c>
      <c r="S1713"/>
    </row>
    <row r="1714" spans="1:19" x14ac:dyDescent="0.25">
      <c r="A1714" s="3">
        <v>1447221839.7</v>
      </c>
      <c r="B1714" s="10">
        <v>44654</v>
      </c>
      <c r="C1714" s="14">
        <v>43855</v>
      </c>
      <c r="D1714" s="14">
        <f t="shared" si="26"/>
        <v>44655</v>
      </c>
      <c r="E1714" s="3" t="s">
        <v>57</v>
      </c>
      <c r="F1714" s="3" t="s">
        <v>10</v>
      </c>
      <c r="G1714" s="3">
        <v>3</v>
      </c>
      <c r="H1714" s="3" t="s">
        <v>4</v>
      </c>
      <c r="I1714" s="3">
        <v>0</v>
      </c>
      <c r="J1714" s="3">
        <v>0</v>
      </c>
      <c r="K1714" t="s">
        <v>175</v>
      </c>
      <c r="L1714">
        <v>1688288</v>
      </c>
      <c r="M1714" s="3" t="s">
        <v>37</v>
      </c>
      <c r="N1714" s="3" t="s">
        <v>63</v>
      </c>
      <c r="O1714" s="3">
        <v>387</v>
      </c>
      <c r="P1714" s="3">
        <v>6.8225381130721132</v>
      </c>
      <c r="S1714"/>
    </row>
    <row r="1715" spans="1:19" x14ac:dyDescent="0.25">
      <c r="A1715" s="3">
        <v>1447386863.7</v>
      </c>
      <c r="B1715" s="10">
        <v>44655</v>
      </c>
      <c r="C1715" s="14">
        <v>44646</v>
      </c>
      <c r="D1715" s="14">
        <f t="shared" si="26"/>
        <v>44656</v>
      </c>
      <c r="E1715" s="3" t="s">
        <v>57</v>
      </c>
      <c r="F1715" s="3" t="s">
        <v>10</v>
      </c>
      <c r="G1715" s="3">
        <v>3</v>
      </c>
      <c r="H1715" s="3" t="s">
        <v>4</v>
      </c>
      <c r="I1715" s="3">
        <v>0</v>
      </c>
      <c r="J1715" s="3">
        <v>0</v>
      </c>
      <c r="K1715" t="s">
        <v>175</v>
      </c>
      <c r="L1715">
        <v>1688288</v>
      </c>
      <c r="M1715" s="3" t="s">
        <v>37</v>
      </c>
      <c r="N1715" s="3" t="s">
        <v>63</v>
      </c>
      <c r="O1715" s="3">
        <v>275</v>
      </c>
      <c r="P1715" s="3">
        <v>1.8122366862847801</v>
      </c>
      <c r="S1715"/>
    </row>
    <row r="1716" spans="1:19" x14ac:dyDescent="0.25">
      <c r="A1716" s="3">
        <v>1447184384.7</v>
      </c>
      <c r="B1716" s="10">
        <v>44658</v>
      </c>
      <c r="C1716" s="14">
        <v>44580</v>
      </c>
      <c r="D1716" s="14">
        <f t="shared" si="26"/>
        <v>44659</v>
      </c>
      <c r="E1716" s="3" t="s">
        <v>57</v>
      </c>
      <c r="F1716" s="3" t="s">
        <v>10</v>
      </c>
      <c r="G1716" s="3">
        <v>3</v>
      </c>
      <c r="H1716" s="3" t="s">
        <v>4</v>
      </c>
      <c r="I1716" s="3">
        <v>0</v>
      </c>
      <c r="J1716" s="3">
        <v>0</v>
      </c>
      <c r="K1716" t="s">
        <v>175</v>
      </c>
      <c r="L1716">
        <v>1688288</v>
      </c>
      <c r="M1716" s="3" t="s">
        <v>37</v>
      </c>
      <c r="N1716" s="3" t="s">
        <v>63</v>
      </c>
      <c r="O1716" s="3">
        <v>290</v>
      </c>
      <c r="P1716" s="3">
        <v>3.4112690565360566</v>
      </c>
      <c r="S1716"/>
    </row>
    <row r="1717" spans="1:19" x14ac:dyDescent="0.25">
      <c r="A1717" s="3">
        <v>1447394305.7</v>
      </c>
      <c r="B1717" s="10">
        <v>44661</v>
      </c>
      <c r="C1717" s="14">
        <v>43488</v>
      </c>
      <c r="D1717" s="14">
        <f t="shared" si="26"/>
        <v>44662</v>
      </c>
      <c r="E1717" s="3" t="s">
        <v>57</v>
      </c>
      <c r="F1717" s="3" t="s">
        <v>10</v>
      </c>
      <c r="G1717" s="3">
        <v>3</v>
      </c>
      <c r="H1717" s="3" t="s">
        <v>4</v>
      </c>
      <c r="I1717" s="3">
        <v>0</v>
      </c>
      <c r="J1717" s="3">
        <v>0</v>
      </c>
      <c r="K1717" t="s">
        <v>175</v>
      </c>
      <c r="L1717">
        <v>1688288</v>
      </c>
      <c r="M1717" s="3" t="s">
        <v>37</v>
      </c>
      <c r="N1717" s="3" t="s">
        <v>63</v>
      </c>
      <c r="O1717" s="3">
        <v>294</v>
      </c>
      <c r="P1717" s="3">
        <v>1.0660215801675177</v>
      </c>
      <c r="S1717"/>
    </row>
    <row r="1718" spans="1:19" x14ac:dyDescent="0.25">
      <c r="A1718" s="3">
        <v>1447326108.7</v>
      </c>
      <c r="B1718" s="10">
        <v>44653</v>
      </c>
      <c r="C1718" s="14">
        <v>44042</v>
      </c>
      <c r="D1718" s="14">
        <f t="shared" si="26"/>
        <v>44654</v>
      </c>
      <c r="E1718" s="3" t="s">
        <v>57</v>
      </c>
      <c r="F1718" s="3" t="s">
        <v>10</v>
      </c>
      <c r="G1718" s="3">
        <v>3</v>
      </c>
      <c r="H1718" s="3" t="s">
        <v>4</v>
      </c>
      <c r="I1718" s="3">
        <v>0</v>
      </c>
      <c r="J1718" s="3">
        <v>0</v>
      </c>
      <c r="K1718" t="s">
        <v>175</v>
      </c>
      <c r="L1718">
        <v>1688288</v>
      </c>
      <c r="M1718" s="3" t="s">
        <v>37</v>
      </c>
      <c r="N1718" s="3" t="s">
        <v>63</v>
      </c>
      <c r="O1718" s="3">
        <v>265</v>
      </c>
      <c r="P1718" s="3">
        <v>0.42640863206700708</v>
      </c>
      <c r="S1718"/>
    </row>
    <row r="1719" spans="1:19" x14ac:dyDescent="0.25">
      <c r="A1719" s="3">
        <v>1447308358.7</v>
      </c>
      <c r="B1719" s="10">
        <v>44660</v>
      </c>
      <c r="C1719" s="14">
        <v>44411</v>
      </c>
      <c r="D1719" s="14">
        <f t="shared" si="26"/>
        <v>44661</v>
      </c>
      <c r="E1719" s="3" t="s">
        <v>57</v>
      </c>
      <c r="F1719" s="3" t="s">
        <v>10</v>
      </c>
      <c r="G1719" s="3">
        <v>3</v>
      </c>
      <c r="H1719" s="3" t="s">
        <v>4</v>
      </c>
      <c r="I1719" s="3">
        <v>0</v>
      </c>
      <c r="J1719" s="3">
        <v>0</v>
      </c>
      <c r="K1719" t="s">
        <v>175</v>
      </c>
      <c r="L1719">
        <v>1688288</v>
      </c>
      <c r="M1719" s="3" t="s">
        <v>37</v>
      </c>
      <c r="N1719" s="3" t="s">
        <v>63</v>
      </c>
      <c r="O1719" s="3">
        <v>366</v>
      </c>
      <c r="P1719" s="3">
        <v>7.6753553772061274</v>
      </c>
      <c r="S1719"/>
    </row>
    <row r="1720" spans="1:19" x14ac:dyDescent="0.25">
      <c r="A1720" s="3">
        <v>1447292034.7</v>
      </c>
      <c r="B1720" s="10">
        <v>44660</v>
      </c>
      <c r="C1720" s="14">
        <v>43746</v>
      </c>
      <c r="D1720" s="14">
        <f t="shared" si="26"/>
        <v>44661</v>
      </c>
      <c r="E1720" s="3" t="s">
        <v>57</v>
      </c>
      <c r="F1720" s="3" t="s">
        <v>10</v>
      </c>
      <c r="G1720" s="3">
        <v>3</v>
      </c>
      <c r="H1720" s="3" t="s">
        <v>4</v>
      </c>
      <c r="I1720" s="3">
        <v>0</v>
      </c>
      <c r="J1720" s="3">
        <v>0</v>
      </c>
      <c r="K1720" t="s">
        <v>175</v>
      </c>
      <c r="L1720">
        <v>1688288</v>
      </c>
      <c r="M1720" s="3" t="s">
        <v>37</v>
      </c>
      <c r="N1720" s="3" t="s">
        <v>63</v>
      </c>
      <c r="O1720" s="3">
        <v>269</v>
      </c>
      <c r="P1720" s="3">
        <v>0.10660215801675177</v>
      </c>
      <c r="S1720"/>
    </row>
    <row r="1721" spans="1:19" x14ac:dyDescent="0.25">
      <c r="A1721" s="3">
        <v>1447391113.7</v>
      </c>
      <c r="B1721" s="10">
        <v>44653</v>
      </c>
      <c r="C1721" s="14">
        <v>43559</v>
      </c>
      <c r="D1721" s="14">
        <f t="shared" si="26"/>
        <v>44654</v>
      </c>
      <c r="E1721" s="3" t="s">
        <v>57</v>
      </c>
      <c r="F1721" s="3" t="s">
        <v>10</v>
      </c>
      <c r="G1721" s="3">
        <v>3</v>
      </c>
      <c r="H1721" s="3" t="s">
        <v>4</v>
      </c>
      <c r="I1721" s="3">
        <v>0</v>
      </c>
      <c r="J1721" s="3">
        <v>0</v>
      </c>
      <c r="K1721" t="s">
        <v>175</v>
      </c>
      <c r="L1721">
        <v>1688288</v>
      </c>
      <c r="M1721" s="3" t="s">
        <v>37</v>
      </c>
      <c r="N1721" s="3" t="s">
        <v>63</v>
      </c>
      <c r="O1721" s="3">
        <v>256</v>
      </c>
      <c r="P1721" s="3">
        <v>0.21320431603350354</v>
      </c>
      <c r="S1721"/>
    </row>
    <row r="1722" spans="1:19" x14ac:dyDescent="0.25">
      <c r="A1722" s="3">
        <v>1447211459.7</v>
      </c>
      <c r="B1722" s="10">
        <v>44659</v>
      </c>
      <c r="C1722" s="14">
        <v>43693</v>
      </c>
      <c r="D1722" s="14">
        <f t="shared" si="26"/>
        <v>44660</v>
      </c>
      <c r="E1722" s="3" t="s">
        <v>57</v>
      </c>
      <c r="F1722" s="3" t="s">
        <v>10</v>
      </c>
      <c r="G1722" s="3">
        <v>3</v>
      </c>
      <c r="H1722" s="3" t="s">
        <v>4</v>
      </c>
      <c r="I1722" s="3">
        <v>0</v>
      </c>
      <c r="J1722" s="3">
        <v>0</v>
      </c>
      <c r="K1722" t="s">
        <v>175</v>
      </c>
      <c r="L1722">
        <v>1688288</v>
      </c>
      <c r="M1722" s="3" t="s">
        <v>37</v>
      </c>
      <c r="N1722" s="3" t="s">
        <v>63</v>
      </c>
      <c r="O1722" s="3">
        <v>271</v>
      </c>
      <c r="P1722" s="3">
        <v>0.21320431603350354</v>
      </c>
      <c r="S1722"/>
    </row>
    <row r="1723" spans="1:19" x14ac:dyDescent="0.25">
      <c r="A1723" s="3">
        <v>1447225249.7</v>
      </c>
      <c r="B1723" s="10">
        <v>44660</v>
      </c>
      <c r="C1723" s="14">
        <v>44463</v>
      </c>
      <c r="D1723" s="14">
        <f t="shared" si="26"/>
        <v>44661</v>
      </c>
      <c r="E1723" s="3" t="s">
        <v>57</v>
      </c>
      <c r="F1723" s="3" t="s">
        <v>10</v>
      </c>
      <c r="G1723" s="3">
        <v>3</v>
      </c>
      <c r="H1723" s="3" t="s">
        <v>4</v>
      </c>
      <c r="I1723" s="3">
        <v>0</v>
      </c>
      <c r="J1723" s="3">
        <v>0</v>
      </c>
      <c r="K1723" t="s">
        <v>175</v>
      </c>
      <c r="L1723">
        <v>1688288</v>
      </c>
      <c r="M1723" s="3" t="s">
        <v>37</v>
      </c>
      <c r="N1723" s="3" t="s">
        <v>63</v>
      </c>
      <c r="O1723" s="3">
        <v>308</v>
      </c>
      <c r="P1723" s="3">
        <v>0.85281726413401415</v>
      </c>
      <c r="S1723"/>
    </row>
    <row r="1724" spans="1:19" x14ac:dyDescent="0.25">
      <c r="A1724" s="3">
        <v>1447262386.7</v>
      </c>
      <c r="B1724" s="10">
        <v>44655</v>
      </c>
      <c r="C1724" s="14">
        <v>44261</v>
      </c>
      <c r="D1724" s="14">
        <f t="shared" si="26"/>
        <v>44656</v>
      </c>
      <c r="E1724" s="3" t="s">
        <v>57</v>
      </c>
      <c r="F1724" s="3" t="s">
        <v>10</v>
      </c>
      <c r="G1724" s="3">
        <v>3</v>
      </c>
      <c r="H1724" s="3" t="s">
        <v>4</v>
      </c>
      <c r="I1724" s="3">
        <v>0</v>
      </c>
      <c r="J1724" s="3">
        <v>0</v>
      </c>
      <c r="K1724" t="s">
        <v>175</v>
      </c>
      <c r="L1724">
        <v>1688288</v>
      </c>
      <c r="M1724" s="3" t="s">
        <v>37</v>
      </c>
      <c r="N1724" s="3" t="s">
        <v>63</v>
      </c>
      <c r="O1724" s="3">
        <v>266</v>
      </c>
      <c r="P1724" s="3">
        <v>0.42640863206700708</v>
      </c>
      <c r="S1724"/>
    </row>
    <row r="1725" spans="1:19" x14ac:dyDescent="0.25">
      <c r="A1725" s="3">
        <v>1447273264.7</v>
      </c>
      <c r="B1725" s="10">
        <v>44660</v>
      </c>
      <c r="C1725" s="14">
        <v>44157</v>
      </c>
      <c r="D1725" s="14">
        <f t="shared" si="26"/>
        <v>44661</v>
      </c>
      <c r="E1725" s="3" t="s">
        <v>57</v>
      </c>
      <c r="F1725" s="3" t="s">
        <v>10</v>
      </c>
      <c r="G1725" s="3">
        <v>3</v>
      </c>
      <c r="H1725" s="3" t="s">
        <v>4</v>
      </c>
      <c r="I1725" s="3">
        <v>0</v>
      </c>
      <c r="J1725" s="3">
        <v>0</v>
      </c>
      <c r="K1725" t="s">
        <v>175</v>
      </c>
      <c r="L1725">
        <v>1688288</v>
      </c>
      <c r="M1725" s="3" t="s">
        <v>37</v>
      </c>
      <c r="N1725" s="3" t="s">
        <v>63</v>
      </c>
      <c r="O1725" s="3">
        <v>272</v>
      </c>
      <c r="P1725" s="3">
        <v>0.21320431603350354</v>
      </c>
      <c r="S1725"/>
    </row>
    <row r="1726" spans="1:19" x14ac:dyDescent="0.25">
      <c r="A1726" s="3">
        <v>1447145767.7</v>
      </c>
      <c r="B1726" s="10">
        <v>44665</v>
      </c>
      <c r="C1726" s="14">
        <v>44363</v>
      </c>
      <c r="D1726" s="14">
        <f t="shared" si="26"/>
        <v>44666</v>
      </c>
      <c r="E1726" s="3" t="s">
        <v>57</v>
      </c>
      <c r="F1726" s="3" t="s">
        <v>10</v>
      </c>
      <c r="G1726" s="3">
        <v>3</v>
      </c>
      <c r="H1726" s="3" t="s">
        <v>4</v>
      </c>
      <c r="I1726" s="3">
        <v>0</v>
      </c>
      <c r="J1726" s="3">
        <v>0</v>
      </c>
      <c r="K1726" t="s">
        <v>175</v>
      </c>
      <c r="L1726">
        <v>1688288</v>
      </c>
      <c r="M1726" s="3" t="s">
        <v>37</v>
      </c>
      <c r="N1726" s="3" t="s">
        <v>63</v>
      </c>
      <c r="O1726" s="3">
        <v>273</v>
      </c>
      <c r="P1726" s="3">
        <v>0.42640863206700708</v>
      </c>
      <c r="S1726"/>
    </row>
    <row r="1727" spans="1:19" x14ac:dyDescent="0.25">
      <c r="A1727" s="3">
        <v>1447229519.7</v>
      </c>
      <c r="B1727" s="10">
        <v>44659</v>
      </c>
      <c r="C1727" s="14">
        <v>44382</v>
      </c>
      <c r="D1727" s="14">
        <f t="shared" si="26"/>
        <v>44660</v>
      </c>
      <c r="E1727" s="3" t="s">
        <v>57</v>
      </c>
      <c r="F1727" s="3" t="s">
        <v>10</v>
      </c>
      <c r="G1727" s="3">
        <v>3</v>
      </c>
      <c r="H1727" s="3" t="s">
        <v>4</v>
      </c>
      <c r="I1727" s="3">
        <v>0</v>
      </c>
      <c r="J1727" s="3">
        <v>0</v>
      </c>
      <c r="K1727" t="s">
        <v>175</v>
      </c>
      <c r="L1727">
        <v>1688288</v>
      </c>
      <c r="M1727" s="3" t="s">
        <v>37</v>
      </c>
      <c r="N1727" s="3" t="s">
        <v>63</v>
      </c>
      <c r="O1727" s="3">
        <v>294</v>
      </c>
      <c r="P1727" s="3">
        <v>0.21320431603350354</v>
      </c>
      <c r="S1727"/>
    </row>
    <row r="1728" spans="1:19" x14ac:dyDescent="0.25">
      <c r="A1728" s="3">
        <v>1447227191.7</v>
      </c>
      <c r="B1728" s="10">
        <v>44655</v>
      </c>
      <c r="C1728" s="14">
        <v>44120</v>
      </c>
      <c r="D1728" s="14">
        <f t="shared" si="26"/>
        <v>44656</v>
      </c>
      <c r="E1728" s="3" t="s">
        <v>57</v>
      </c>
      <c r="F1728" s="3" t="s">
        <v>10</v>
      </c>
      <c r="G1728" s="3">
        <v>3</v>
      </c>
      <c r="H1728" s="3" t="s">
        <v>4</v>
      </c>
      <c r="I1728" s="3">
        <v>0</v>
      </c>
      <c r="J1728" s="3">
        <v>0</v>
      </c>
      <c r="K1728" t="s">
        <v>175</v>
      </c>
      <c r="L1728">
        <v>1688288</v>
      </c>
      <c r="M1728" s="3" t="s">
        <v>37</v>
      </c>
      <c r="N1728" s="3" t="s">
        <v>63</v>
      </c>
      <c r="O1728" s="3">
        <v>292</v>
      </c>
      <c r="P1728" s="3">
        <v>0.21320431603350354</v>
      </c>
      <c r="S1728"/>
    </row>
    <row r="1729" spans="1:19" x14ac:dyDescent="0.25">
      <c r="A1729" s="3">
        <v>1447184068.7</v>
      </c>
      <c r="B1729" s="10">
        <v>44662</v>
      </c>
      <c r="C1729" s="14">
        <v>43807</v>
      </c>
      <c r="D1729" s="14">
        <f t="shared" si="26"/>
        <v>44663</v>
      </c>
      <c r="E1729" s="3" t="s">
        <v>57</v>
      </c>
      <c r="F1729" s="3" t="s">
        <v>10</v>
      </c>
      <c r="G1729" s="3">
        <v>3</v>
      </c>
      <c r="H1729" s="3" t="s">
        <v>4</v>
      </c>
      <c r="I1729" s="3">
        <v>0</v>
      </c>
      <c r="J1729" s="3">
        <v>0</v>
      </c>
      <c r="K1729" t="s">
        <v>175</v>
      </c>
      <c r="L1729">
        <v>1689550</v>
      </c>
      <c r="M1729" s="3" t="s">
        <v>37</v>
      </c>
      <c r="N1729" s="3" t="s">
        <v>63</v>
      </c>
      <c r="O1729" s="3">
        <v>241</v>
      </c>
      <c r="P1729" s="3">
        <v>0.40889826147889957</v>
      </c>
      <c r="S1729"/>
    </row>
    <row r="1730" spans="1:19" x14ac:dyDescent="0.25">
      <c r="A1730" s="3">
        <v>1447191297.7</v>
      </c>
      <c r="B1730" s="10">
        <v>44661</v>
      </c>
      <c r="C1730" s="14">
        <v>44214</v>
      </c>
      <c r="D1730" s="14">
        <f t="shared" si="26"/>
        <v>44662</v>
      </c>
      <c r="E1730" s="3" t="s">
        <v>57</v>
      </c>
      <c r="F1730" s="3" t="s">
        <v>10</v>
      </c>
      <c r="G1730" s="3">
        <v>3</v>
      </c>
      <c r="H1730" s="3" t="s">
        <v>4</v>
      </c>
      <c r="I1730" s="3">
        <v>0</v>
      </c>
      <c r="J1730" s="3">
        <v>0</v>
      </c>
      <c r="K1730" t="s">
        <v>175</v>
      </c>
      <c r="L1730">
        <v>1689550</v>
      </c>
      <c r="M1730" s="3" t="s">
        <v>37</v>
      </c>
      <c r="N1730" s="3" t="s">
        <v>63</v>
      </c>
      <c r="O1730" s="3">
        <v>250</v>
      </c>
      <c r="P1730" s="3">
        <v>0.10222456536972489</v>
      </c>
      <c r="S1730"/>
    </row>
    <row r="1731" spans="1:19" x14ac:dyDescent="0.25">
      <c r="A1731" s="3">
        <v>1447385490.7</v>
      </c>
      <c r="B1731" s="10">
        <v>44658</v>
      </c>
      <c r="C1731" s="14">
        <v>44242</v>
      </c>
      <c r="D1731" s="14">
        <f t="shared" ref="D1731:D1794" si="27">IF(O1731&lt;1000,B1731+1,B1731+2)</f>
        <v>44659</v>
      </c>
      <c r="E1731" s="3" t="s">
        <v>57</v>
      </c>
      <c r="F1731" s="3" t="s">
        <v>10</v>
      </c>
      <c r="G1731" s="3">
        <v>3</v>
      </c>
      <c r="H1731" s="3" t="s">
        <v>4</v>
      </c>
      <c r="I1731" s="3">
        <v>0</v>
      </c>
      <c r="J1731" s="3">
        <v>0</v>
      </c>
      <c r="K1731" t="s">
        <v>175</v>
      </c>
      <c r="L1731">
        <v>1689550</v>
      </c>
      <c r="M1731" s="3" t="s">
        <v>37</v>
      </c>
      <c r="N1731" s="3" t="s">
        <v>63</v>
      </c>
      <c r="O1731" s="3">
        <v>305</v>
      </c>
      <c r="P1731" s="3">
        <v>0.20444913073944979</v>
      </c>
      <c r="S1731"/>
    </row>
    <row r="1732" spans="1:19" x14ac:dyDescent="0.25">
      <c r="A1732" s="3">
        <v>1447221842.7</v>
      </c>
      <c r="B1732" s="10">
        <v>44661</v>
      </c>
      <c r="C1732" s="14">
        <v>44445</v>
      </c>
      <c r="D1732" s="14">
        <f t="shared" si="27"/>
        <v>44662</v>
      </c>
      <c r="E1732" s="3" t="s">
        <v>57</v>
      </c>
      <c r="F1732" s="3" t="s">
        <v>10</v>
      </c>
      <c r="G1732" s="3">
        <v>3</v>
      </c>
      <c r="H1732" s="3" t="s">
        <v>4</v>
      </c>
      <c r="I1732" s="3">
        <v>0</v>
      </c>
      <c r="J1732" s="3">
        <v>0</v>
      </c>
      <c r="K1732" t="s">
        <v>175</v>
      </c>
      <c r="L1732">
        <v>1689550</v>
      </c>
      <c r="M1732" s="3" t="s">
        <v>37</v>
      </c>
      <c r="N1732" s="3" t="s">
        <v>63</v>
      </c>
      <c r="O1732" s="3">
        <v>338</v>
      </c>
      <c r="P1732" s="3">
        <v>0.61334739221834933</v>
      </c>
      <c r="S1732"/>
    </row>
    <row r="1733" spans="1:19" x14ac:dyDescent="0.25">
      <c r="A1733" s="3">
        <v>1447246603.7</v>
      </c>
      <c r="B1733" s="10">
        <v>44652</v>
      </c>
      <c r="C1733" s="14">
        <v>44290</v>
      </c>
      <c r="D1733" s="14">
        <f t="shared" si="27"/>
        <v>44653</v>
      </c>
      <c r="E1733" s="3" t="s">
        <v>57</v>
      </c>
      <c r="F1733" s="3" t="s">
        <v>10</v>
      </c>
      <c r="G1733" s="3">
        <v>3</v>
      </c>
      <c r="H1733" s="3" t="s">
        <v>4</v>
      </c>
      <c r="I1733" s="3">
        <v>0</v>
      </c>
      <c r="J1733" s="3">
        <v>0</v>
      </c>
      <c r="K1733" t="s">
        <v>175</v>
      </c>
      <c r="L1733">
        <v>1689550</v>
      </c>
      <c r="M1733" s="3" t="s">
        <v>37</v>
      </c>
      <c r="N1733" s="3" t="s">
        <v>63</v>
      </c>
      <c r="O1733" s="3">
        <v>311</v>
      </c>
      <c r="P1733" s="3">
        <v>0.61334739221834933</v>
      </c>
      <c r="S1733"/>
    </row>
    <row r="1734" spans="1:19" x14ac:dyDescent="0.25">
      <c r="A1734" s="3">
        <v>1447366021.7</v>
      </c>
      <c r="B1734" s="10">
        <v>44653</v>
      </c>
      <c r="C1734" s="14">
        <v>44151</v>
      </c>
      <c r="D1734" s="14">
        <f t="shared" si="27"/>
        <v>44654</v>
      </c>
      <c r="E1734" s="3" t="s">
        <v>57</v>
      </c>
      <c r="F1734" s="3" t="s">
        <v>10</v>
      </c>
      <c r="G1734" s="3">
        <v>3</v>
      </c>
      <c r="H1734" s="3" t="s">
        <v>4</v>
      </c>
      <c r="I1734" s="3">
        <v>0</v>
      </c>
      <c r="J1734" s="3">
        <v>0</v>
      </c>
      <c r="K1734" t="s">
        <v>175</v>
      </c>
      <c r="L1734">
        <v>1689550</v>
      </c>
      <c r="M1734" s="3" t="s">
        <v>37</v>
      </c>
      <c r="N1734" s="3" t="s">
        <v>63</v>
      </c>
      <c r="O1734" s="3">
        <v>330</v>
      </c>
      <c r="P1734" s="3">
        <v>0.51112282684862442</v>
      </c>
      <c r="S1734"/>
    </row>
    <row r="1735" spans="1:19" x14ac:dyDescent="0.25">
      <c r="A1735" s="3">
        <v>1447355456.7</v>
      </c>
      <c r="B1735" s="10">
        <v>44661</v>
      </c>
      <c r="C1735" s="14">
        <v>44573</v>
      </c>
      <c r="D1735" s="14">
        <f t="shared" si="27"/>
        <v>44662</v>
      </c>
      <c r="E1735" s="3" t="s">
        <v>57</v>
      </c>
      <c r="F1735" s="3" t="s">
        <v>10</v>
      </c>
      <c r="G1735" s="3">
        <v>3</v>
      </c>
      <c r="H1735" s="3" t="s">
        <v>4</v>
      </c>
      <c r="I1735" s="3">
        <v>0</v>
      </c>
      <c r="J1735" s="3">
        <v>0</v>
      </c>
      <c r="K1735" t="s">
        <v>175</v>
      </c>
      <c r="L1735">
        <v>1688290</v>
      </c>
      <c r="M1735" s="3" t="s">
        <v>37</v>
      </c>
      <c r="N1735" s="3" t="s">
        <v>63</v>
      </c>
      <c r="O1735" s="3">
        <v>339</v>
      </c>
      <c r="P1735" s="3">
        <v>0.8955336103398408</v>
      </c>
      <c r="S1735"/>
    </row>
    <row r="1736" spans="1:19" x14ac:dyDescent="0.25">
      <c r="A1736" s="3">
        <v>1447203021.7</v>
      </c>
      <c r="B1736" s="10">
        <v>44653</v>
      </c>
      <c r="C1736" s="14">
        <v>44445</v>
      </c>
      <c r="D1736" s="14">
        <f t="shared" si="27"/>
        <v>44654</v>
      </c>
      <c r="E1736" s="3" t="s">
        <v>57</v>
      </c>
      <c r="F1736" s="3" t="s">
        <v>10</v>
      </c>
      <c r="G1736" s="3">
        <v>3</v>
      </c>
      <c r="H1736" s="3" t="s">
        <v>4</v>
      </c>
      <c r="I1736" s="3">
        <v>0</v>
      </c>
      <c r="J1736" s="3">
        <v>0</v>
      </c>
      <c r="K1736" t="s">
        <v>175</v>
      </c>
      <c r="L1736">
        <v>1688290</v>
      </c>
      <c r="M1736" s="3" t="s">
        <v>37</v>
      </c>
      <c r="N1736" s="3" t="s">
        <v>63</v>
      </c>
      <c r="O1736" s="3">
        <v>326</v>
      </c>
      <c r="P1736" s="3">
        <v>0.8955336103398408</v>
      </c>
      <c r="S1736"/>
    </row>
    <row r="1737" spans="1:19" x14ac:dyDescent="0.25">
      <c r="A1737" s="3">
        <v>1447185901.7</v>
      </c>
      <c r="B1737" s="10">
        <v>44652</v>
      </c>
      <c r="C1737" s="14">
        <v>44231</v>
      </c>
      <c r="D1737" s="14">
        <f t="shared" si="27"/>
        <v>44653</v>
      </c>
      <c r="E1737" s="3" t="s">
        <v>57</v>
      </c>
      <c r="F1737" s="3" t="s">
        <v>10</v>
      </c>
      <c r="G1737" s="3">
        <v>3</v>
      </c>
      <c r="H1737" s="3" t="s">
        <v>4</v>
      </c>
      <c r="I1737" s="3">
        <v>0</v>
      </c>
      <c r="J1737" s="3">
        <v>0</v>
      </c>
      <c r="K1737" t="s">
        <v>175</v>
      </c>
      <c r="L1737">
        <v>1688290</v>
      </c>
      <c r="M1737" s="3" t="s">
        <v>37</v>
      </c>
      <c r="N1737" s="3" t="s">
        <v>63</v>
      </c>
      <c r="O1737" s="3">
        <v>330</v>
      </c>
      <c r="P1737" s="3">
        <v>0.39801493792881815</v>
      </c>
      <c r="S1737"/>
    </row>
    <row r="1738" spans="1:19" x14ac:dyDescent="0.25">
      <c r="A1738" s="3">
        <v>1447151664.7</v>
      </c>
      <c r="B1738" s="10">
        <v>44661</v>
      </c>
      <c r="C1738" s="14">
        <v>43770</v>
      </c>
      <c r="D1738" s="14">
        <f t="shared" si="27"/>
        <v>44662</v>
      </c>
      <c r="E1738" s="3" t="s">
        <v>57</v>
      </c>
      <c r="F1738" s="3" t="s">
        <v>10</v>
      </c>
      <c r="G1738" s="3">
        <v>3</v>
      </c>
      <c r="H1738" s="3" t="s">
        <v>4</v>
      </c>
      <c r="I1738" s="3">
        <v>0</v>
      </c>
      <c r="J1738" s="3">
        <v>0</v>
      </c>
      <c r="K1738" t="s">
        <v>175</v>
      </c>
      <c r="L1738">
        <v>1688290</v>
      </c>
      <c r="M1738" s="3" t="s">
        <v>37</v>
      </c>
      <c r="N1738" s="3" t="s">
        <v>63</v>
      </c>
      <c r="O1738" s="3">
        <v>281</v>
      </c>
      <c r="P1738" s="3">
        <v>0.39801493792881815</v>
      </c>
      <c r="S1738"/>
    </row>
    <row r="1739" spans="1:19" x14ac:dyDescent="0.25">
      <c r="A1739" s="3">
        <v>1447258856.7</v>
      </c>
      <c r="B1739" s="10">
        <v>44658</v>
      </c>
      <c r="C1739" s="14">
        <v>43514</v>
      </c>
      <c r="D1739" s="14">
        <f t="shared" si="27"/>
        <v>44659</v>
      </c>
      <c r="E1739" s="3" t="s">
        <v>57</v>
      </c>
      <c r="F1739" s="3" t="s">
        <v>10</v>
      </c>
      <c r="G1739" s="3">
        <v>3</v>
      </c>
      <c r="H1739" s="3" t="s">
        <v>4</v>
      </c>
      <c r="I1739" s="3">
        <v>0</v>
      </c>
      <c r="J1739" s="3">
        <v>0</v>
      </c>
      <c r="K1739" t="s">
        <v>175</v>
      </c>
      <c r="L1739">
        <v>1688290</v>
      </c>
      <c r="M1739" s="3" t="s">
        <v>37</v>
      </c>
      <c r="N1739" s="3" t="s">
        <v>63</v>
      </c>
      <c r="O1739" s="3">
        <v>256</v>
      </c>
      <c r="P1739" s="3">
        <v>1.1940448137864546</v>
      </c>
      <c r="S1739"/>
    </row>
    <row r="1740" spans="1:19" x14ac:dyDescent="0.25">
      <c r="A1740" s="3">
        <v>1447282074.7</v>
      </c>
      <c r="B1740" s="10">
        <v>44661</v>
      </c>
      <c r="C1740" s="14">
        <v>44566</v>
      </c>
      <c r="D1740" s="14">
        <f t="shared" si="27"/>
        <v>44662</v>
      </c>
      <c r="E1740" s="3" t="s">
        <v>57</v>
      </c>
      <c r="F1740" s="3" t="s">
        <v>10</v>
      </c>
      <c r="G1740" s="3">
        <v>3</v>
      </c>
      <c r="H1740" s="3" t="s">
        <v>4</v>
      </c>
      <c r="I1740" s="3">
        <v>0</v>
      </c>
      <c r="J1740" s="3">
        <v>0</v>
      </c>
      <c r="K1740" t="s">
        <v>175</v>
      </c>
      <c r="L1740">
        <v>1688290</v>
      </c>
      <c r="M1740" s="3" t="s">
        <v>37</v>
      </c>
      <c r="N1740" s="3" t="s">
        <v>63</v>
      </c>
      <c r="O1740" s="3">
        <v>318</v>
      </c>
      <c r="P1740" s="3">
        <v>1.9900746896440906</v>
      </c>
      <c r="S1740"/>
    </row>
    <row r="1741" spans="1:19" x14ac:dyDescent="0.25">
      <c r="A1741" s="3">
        <v>1447250464.7</v>
      </c>
      <c r="B1741" s="10">
        <v>44654</v>
      </c>
      <c r="C1741" s="14">
        <v>43754</v>
      </c>
      <c r="D1741" s="14">
        <f t="shared" si="27"/>
        <v>44655</v>
      </c>
      <c r="E1741" s="3" t="s">
        <v>57</v>
      </c>
      <c r="F1741" s="3" t="s">
        <v>10</v>
      </c>
      <c r="G1741" s="3">
        <v>3</v>
      </c>
      <c r="H1741" s="3" t="s">
        <v>4</v>
      </c>
      <c r="I1741" s="3">
        <v>0</v>
      </c>
      <c r="J1741" s="3">
        <v>0</v>
      </c>
      <c r="K1741" t="s">
        <v>175</v>
      </c>
      <c r="L1741">
        <v>1688290</v>
      </c>
      <c r="M1741" s="3" t="s">
        <v>37</v>
      </c>
      <c r="N1741" s="3" t="s">
        <v>63</v>
      </c>
      <c r="O1741" s="3">
        <v>298</v>
      </c>
      <c r="P1741" s="3">
        <v>0.39801493792881815</v>
      </c>
      <c r="S1741"/>
    </row>
    <row r="1742" spans="1:19" x14ac:dyDescent="0.25">
      <c r="A1742" s="3">
        <v>1447299065.7</v>
      </c>
      <c r="B1742" s="10">
        <v>44660</v>
      </c>
      <c r="C1742" s="14">
        <v>43469</v>
      </c>
      <c r="D1742" s="14">
        <f t="shared" si="27"/>
        <v>44661</v>
      </c>
      <c r="E1742" s="3" t="s">
        <v>57</v>
      </c>
      <c r="F1742" s="3" t="s">
        <v>10</v>
      </c>
      <c r="G1742" s="3">
        <v>3</v>
      </c>
      <c r="H1742" s="3" t="s">
        <v>4</v>
      </c>
      <c r="I1742" s="3">
        <v>0</v>
      </c>
      <c r="J1742" s="3">
        <v>0</v>
      </c>
      <c r="K1742" t="s">
        <v>175</v>
      </c>
      <c r="L1742">
        <v>1688290</v>
      </c>
      <c r="M1742" s="3" t="s">
        <v>37</v>
      </c>
      <c r="N1742" s="3" t="s">
        <v>63</v>
      </c>
      <c r="O1742" s="3">
        <v>273</v>
      </c>
      <c r="P1742" s="3">
        <v>0.59702240689322728</v>
      </c>
      <c r="S1742"/>
    </row>
    <row r="1743" spans="1:19" x14ac:dyDescent="0.25">
      <c r="A1743" s="3">
        <v>1447312015.7</v>
      </c>
      <c r="B1743" s="10">
        <v>44660</v>
      </c>
      <c r="C1743" s="14">
        <v>43706</v>
      </c>
      <c r="D1743" s="14">
        <f t="shared" si="27"/>
        <v>44661</v>
      </c>
      <c r="E1743" s="3" t="s">
        <v>57</v>
      </c>
      <c r="F1743" s="3" t="s">
        <v>10</v>
      </c>
      <c r="G1743" s="3">
        <v>3</v>
      </c>
      <c r="H1743" s="3" t="s">
        <v>4</v>
      </c>
      <c r="I1743" s="3">
        <v>0</v>
      </c>
      <c r="J1743" s="3">
        <v>0</v>
      </c>
      <c r="K1743" t="s">
        <v>175</v>
      </c>
      <c r="L1743">
        <v>1688290</v>
      </c>
      <c r="M1743" s="3" t="s">
        <v>37</v>
      </c>
      <c r="N1743" s="3" t="s">
        <v>63</v>
      </c>
      <c r="O1743" s="3">
        <v>265</v>
      </c>
      <c r="P1743" s="3">
        <v>0.19900746896440907</v>
      </c>
      <c r="S1743"/>
    </row>
    <row r="1744" spans="1:19" x14ac:dyDescent="0.25">
      <c r="A1744" s="3">
        <v>1447304363.7</v>
      </c>
      <c r="B1744" s="10">
        <v>44660</v>
      </c>
      <c r="C1744" s="14">
        <v>43920</v>
      </c>
      <c r="D1744" s="14">
        <f t="shared" si="27"/>
        <v>44661</v>
      </c>
      <c r="E1744" s="3" t="s">
        <v>57</v>
      </c>
      <c r="F1744" s="3" t="s">
        <v>10</v>
      </c>
      <c r="G1744" s="3">
        <v>3</v>
      </c>
      <c r="H1744" s="3" t="s">
        <v>4</v>
      </c>
      <c r="I1744" s="3">
        <v>0</v>
      </c>
      <c r="J1744" s="3">
        <v>0</v>
      </c>
      <c r="K1744" t="s">
        <v>175</v>
      </c>
      <c r="L1744">
        <v>1688290</v>
      </c>
      <c r="M1744" s="3" t="s">
        <v>37</v>
      </c>
      <c r="N1744" s="3" t="s">
        <v>63</v>
      </c>
      <c r="O1744" s="3">
        <v>312</v>
      </c>
      <c r="P1744" s="3">
        <v>1.9900746896440906</v>
      </c>
      <c r="S1744"/>
    </row>
    <row r="1745" spans="1:19" x14ac:dyDescent="0.25">
      <c r="A1745" s="3">
        <v>1447191294.7</v>
      </c>
      <c r="B1745" s="10">
        <v>44662</v>
      </c>
      <c r="C1745" s="14">
        <v>43623</v>
      </c>
      <c r="D1745" s="14">
        <f t="shared" si="27"/>
        <v>44663</v>
      </c>
      <c r="E1745" s="3" t="s">
        <v>57</v>
      </c>
      <c r="F1745" s="3" t="s">
        <v>10</v>
      </c>
      <c r="G1745" s="3">
        <v>3</v>
      </c>
      <c r="H1745" s="3" t="s">
        <v>4</v>
      </c>
      <c r="I1745" s="3">
        <v>0</v>
      </c>
      <c r="J1745" s="3">
        <v>0</v>
      </c>
      <c r="K1745" t="s">
        <v>175</v>
      </c>
      <c r="L1745">
        <v>1688290</v>
      </c>
      <c r="M1745" s="3" t="s">
        <v>37</v>
      </c>
      <c r="N1745" s="3" t="s">
        <v>63</v>
      </c>
      <c r="O1745" s="3">
        <v>294</v>
      </c>
      <c r="P1745" s="3">
        <v>1.1940448137864546</v>
      </c>
      <c r="S1745"/>
    </row>
    <row r="1746" spans="1:19" x14ac:dyDescent="0.25">
      <c r="A1746" s="3">
        <v>1447377052.7</v>
      </c>
      <c r="B1746" s="10">
        <v>44660</v>
      </c>
      <c r="C1746" s="14">
        <v>44436</v>
      </c>
      <c r="D1746" s="14">
        <f t="shared" si="27"/>
        <v>44661</v>
      </c>
      <c r="E1746" s="3" t="s">
        <v>57</v>
      </c>
      <c r="F1746" s="3" t="s">
        <v>10</v>
      </c>
      <c r="G1746" s="3">
        <v>3</v>
      </c>
      <c r="H1746" s="3" t="s">
        <v>4</v>
      </c>
      <c r="I1746" s="3">
        <v>0</v>
      </c>
      <c r="J1746" s="3">
        <v>0</v>
      </c>
      <c r="K1746" t="s">
        <v>175</v>
      </c>
      <c r="L1746">
        <v>1688290</v>
      </c>
      <c r="M1746" s="3" t="s">
        <v>37</v>
      </c>
      <c r="N1746" s="3" t="s">
        <v>63</v>
      </c>
      <c r="O1746" s="3">
        <v>341</v>
      </c>
      <c r="P1746" s="3">
        <v>4.5771717861814087</v>
      </c>
      <c r="S1746"/>
    </row>
    <row r="1747" spans="1:19" x14ac:dyDescent="0.25">
      <c r="A1747" s="3">
        <v>1447284615.7</v>
      </c>
      <c r="B1747" s="10">
        <v>44659</v>
      </c>
      <c r="C1747" s="14">
        <v>43920</v>
      </c>
      <c r="D1747" s="14">
        <f t="shared" si="27"/>
        <v>44660</v>
      </c>
      <c r="E1747" s="3" t="s">
        <v>57</v>
      </c>
      <c r="F1747" s="3" t="s">
        <v>10</v>
      </c>
      <c r="G1747" s="3">
        <v>3</v>
      </c>
      <c r="H1747" s="3" t="s">
        <v>4</v>
      </c>
      <c r="I1747" s="3">
        <v>0</v>
      </c>
      <c r="J1747" s="3">
        <v>0</v>
      </c>
      <c r="K1747" t="s">
        <v>175</v>
      </c>
      <c r="L1747">
        <v>1688290</v>
      </c>
      <c r="M1747" s="3" t="s">
        <v>37</v>
      </c>
      <c r="N1747" s="3" t="s">
        <v>63</v>
      </c>
      <c r="O1747" s="3">
        <v>316</v>
      </c>
      <c r="P1747" s="3">
        <v>1.9900746896440906</v>
      </c>
      <c r="S1747"/>
    </row>
    <row r="1748" spans="1:19" x14ac:dyDescent="0.25">
      <c r="A1748" s="3">
        <v>1447173874.7</v>
      </c>
      <c r="B1748" s="10">
        <v>44661</v>
      </c>
      <c r="C1748" s="14">
        <v>44638</v>
      </c>
      <c r="D1748" s="14">
        <f t="shared" si="27"/>
        <v>44662</v>
      </c>
      <c r="E1748" s="3" t="s">
        <v>57</v>
      </c>
      <c r="F1748" s="3" t="s">
        <v>10</v>
      </c>
      <c r="G1748" s="3">
        <v>3</v>
      </c>
      <c r="H1748" s="3" t="s">
        <v>4</v>
      </c>
      <c r="I1748" s="3">
        <v>0</v>
      </c>
      <c r="J1748" s="3">
        <v>0</v>
      </c>
      <c r="K1748" t="s">
        <v>175</v>
      </c>
      <c r="L1748">
        <v>1688290</v>
      </c>
      <c r="M1748" s="3" t="s">
        <v>37</v>
      </c>
      <c r="N1748" s="3" t="s">
        <v>63</v>
      </c>
      <c r="O1748" s="3">
        <v>315</v>
      </c>
      <c r="P1748" s="3">
        <v>9.9503734482204537E-2</v>
      </c>
      <c r="S1748"/>
    </row>
    <row r="1749" spans="1:19" x14ac:dyDescent="0.25">
      <c r="A1749" s="3">
        <v>1447385485.7</v>
      </c>
      <c r="B1749" s="10">
        <v>44653</v>
      </c>
      <c r="C1749" s="14">
        <v>43964</v>
      </c>
      <c r="D1749" s="14">
        <f t="shared" si="27"/>
        <v>44654</v>
      </c>
      <c r="E1749" s="3" t="s">
        <v>57</v>
      </c>
      <c r="F1749" s="3" t="s">
        <v>10</v>
      </c>
      <c r="G1749" s="3">
        <v>3</v>
      </c>
      <c r="H1749" s="3" t="s">
        <v>4</v>
      </c>
      <c r="I1749" s="3">
        <v>0</v>
      </c>
      <c r="J1749" s="3">
        <v>0</v>
      </c>
      <c r="K1749" t="s">
        <v>175</v>
      </c>
      <c r="L1749">
        <v>1688290</v>
      </c>
      <c r="M1749" s="3" t="s">
        <v>37</v>
      </c>
      <c r="N1749" s="3" t="s">
        <v>63</v>
      </c>
      <c r="O1749" s="3">
        <v>239</v>
      </c>
      <c r="P1749" s="3">
        <v>0.39801493792881815</v>
      </c>
      <c r="S1749"/>
    </row>
    <row r="1750" spans="1:19" x14ac:dyDescent="0.25">
      <c r="A1750" s="3">
        <v>1447222830.7</v>
      </c>
      <c r="B1750" s="10">
        <v>44662</v>
      </c>
      <c r="C1750" s="14">
        <v>43469</v>
      </c>
      <c r="D1750" s="14">
        <f t="shared" si="27"/>
        <v>44663</v>
      </c>
      <c r="E1750" s="3" t="s">
        <v>57</v>
      </c>
      <c r="F1750" s="3" t="s">
        <v>10</v>
      </c>
      <c r="G1750" s="3">
        <v>3</v>
      </c>
      <c r="H1750" s="3" t="s">
        <v>4</v>
      </c>
      <c r="I1750" s="3">
        <v>0</v>
      </c>
      <c r="J1750" s="3">
        <v>0</v>
      </c>
      <c r="K1750" t="s">
        <v>175</v>
      </c>
      <c r="L1750">
        <v>1688290</v>
      </c>
      <c r="M1750" s="3" t="s">
        <v>37</v>
      </c>
      <c r="N1750" s="3" t="s">
        <v>63</v>
      </c>
      <c r="O1750" s="3">
        <v>299</v>
      </c>
      <c r="P1750" s="3">
        <v>0.49751867241102266</v>
      </c>
      <c r="S1750"/>
    </row>
    <row r="1751" spans="1:19" x14ac:dyDescent="0.25">
      <c r="A1751" s="3">
        <v>1447187181.7</v>
      </c>
      <c r="B1751" s="10">
        <v>44654</v>
      </c>
      <c r="C1751" s="14">
        <v>44390</v>
      </c>
      <c r="D1751" s="14">
        <f t="shared" si="27"/>
        <v>44655</v>
      </c>
      <c r="E1751" s="3" t="s">
        <v>57</v>
      </c>
      <c r="F1751" s="3" t="s">
        <v>10</v>
      </c>
      <c r="G1751" s="3">
        <v>3</v>
      </c>
      <c r="H1751" s="3" t="s">
        <v>4</v>
      </c>
      <c r="I1751" s="3">
        <v>0</v>
      </c>
      <c r="J1751" s="3">
        <v>0</v>
      </c>
      <c r="K1751" t="s">
        <v>175</v>
      </c>
      <c r="L1751">
        <v>1688290</v>
      </c>
      <c r="M1751" s="3" t="s">
        <v>37</v>
      </c>
      <c r="N1751" s="3" t="s">
        <v>63</v>
      </c>
      <c r="O1751" s="3">
        <v>289</v>
      </c>
      <c r="P1751" s="3">
        <v>1.1940448137864546</v>
      </c>
      <c r="S1751"/>
    </row>
    <row r="1752" spans="1:19" x14ac:dyDescent="0.25">
      <c r="A1752" s="3">
        <v>1447185907.7</v>
      </c>
      <c r="B1752" s="10">
        <v>44662</v>
      </c>
      <c r="C1752" s="14">
        <v>43990</v>
      </c>
      <c r="D1752" s="14">
        <f t="shared" si="27"/>
        <v>44663</v>
      </c>
      <c r="E1752" s="3" t="s">
        <v>57</v>
      </c>
      <c r="F1752" s="3" t="s">
        <v>10</v>
      </c>
      <c r="G1752" s="3">
        <v>3</v>
      </c>
      <c r="H1752" s="3" t="s">
        <v>4</v>
      </c>
      <c r="I1752" s="3">
        <v>0</v>
      </c>
      <c r="J1752" s="3">
        <v>0</v>
      </c>
      <c r="K1752" t="s">
        <v>175</v>
      </c>
      <c r="L1752">
        <v>1688290</v>
      </c>
      <c r="M1752" s="3" t="s">
        <v>37</v>
      </c>
      <c r="N1752" s="3" t="s">
        <v>63</v>
      </c>
      <c r="O1752" s="3">
        <v>356</v>
      </c>
      <c r="P1752" s="3">
        <v>3.5821344413593632</v>
      </c>
      <c r="S1752"/>
    </row>
    <row r="1753" spans="1:19" x14ac:dyDescent="0.25">
      <c r="A1753" s="3">
        <v>1447384424.7</v>
      </c>
      <c r="B1753" s="10">
        <v>44652</v>
      </c>
      <c r="C1753" s="14">
        <v>43688</v>
      </c>
      <c r="D1753" s="14">
        <f t="shared" si="27"/>
        <v>44653</v>
      </c>
      <c r="E1753" s="3" t="s">
        <v>57</v>
      </c>
      <c r="F1753" s="3" t="s">
        <v>10</v>
      </c>
      <c r="G1753" s="3">
        <v>3</v>
      </c>
      <c r="H1753" s="3" t="s">
        <v>4</v>
      </c>
      <c r="I1753" s="3">
        <v>0</v>
      </c>
      <c r="J1753" s="3">
        <v>0</v>
      </c>
      <c r="K1753" t="s">
        <v>175</v>
      </c>
      <c r="L1753">
        <v>1688290</v>
      </c>
      <c r="M1753" s="3" t="s">
        <v>37</v>
      </c>
      <c r="N1753" s="3" t="s">
        <v>63</v>
      </c>
      <c r="O1753" s="3">
        <v>332</v>
      </c>
      <c r="P1753" s="3">
        <v>2.7861045655017271</v>
      </c>
      <c r="S1753"/>
    </row>
    <row r="1754" spans="1:19" x14ac:dyDescent="0.25">
      <c r="A1754" s="3">
        <v>1447232385.7</v>
      </c>
      <c r="B1754" s="10">
        <v>44665</v>
      </c>
      <c r="C1754" s="14">
        <v>43712</v>
      </c>
      <c r="D1754" s="14">
        <f t="shared" si="27"/>
        <v>44666</v>
      </c>
      <c r="E1754" s="3" t="s">
        <v>57</v>
      </c>
      <c r="F1754" s="3" t="s">
        <v>10</v>
      </c>
      <c r="G1754" s="3">
        <v>3</v>
      </c>
      <c r="H1754" s="3" t="s">
        <v>4</v>
      </c>
      <c r="I1754" s="3">
        <v>0</v>
      </c>
      <c r="J1754" s="3">
        <v>0</v>
      </c>
      <c r="K1754" t="s">
        <v>175</v>
      </c>
      <c r="L1754">
        <v>1688290</v>
      </c>
      <c r="M1754" s="3" t="s">
        <v>37</v>
      </c>
      <c r="N1754" s="3" t="s">
        <v>63</v>
      </c>
      <c r="O1754" s="3">
        <v>240</v>
      </c>
      <c r="P1754" s="3">
        <v>0.19900746896440907</v>
      </c>
      <c r="S1754"/>
    </row>
    <row r="1755" spans="1:19" x14ac:dyDescent="0.25">
      <c r="A1755" s="3">
        <v>1447410492.7</v>
      </c>
      <c r="B1755" s="10">
        <v>44660</v>
      </c>
      <c r="C1755" s="14">
        <v>44295</v>
      </c>
      <c r="D1755" s="14">
        <f t="shared" si="27"/>
        <v>44661</v>
      </c>
      <c r="E1755" s="3" t="s">
        <v>57</v>
      </c>
      <c r="F1755" s="3" t="s">
        <v>10</v>
      </c>
      <c r="G1755" s="3">
        <v>3</v>
      </c>
      <c r="H1755" s="3" t="s">
        <v>4</v>
      </c>
      <c r="I1755" s="3">
        <v>0</v>
      </c>
      <c r="J1755" s="3">
        <v>0</v>
      </c>
      <c r="K1755" t="s">
        <v>175</v>
      </c>
      <c r="L1755">
        <v>1688290</v>
      </c>
      <c r="M1755" s="3" t="s">
        <v>37</v>
      </c>
      <c r="N1755" s="3" t="s">
        <v>63</v>
      </c>
      <c r="O1755" s="3">
        <v>254</v>
      </c>
      <c r="P1755" s="3">
        <v>0.19900746896440907</v>
      </c>
      <c r="S1755"/>
    </row>
    <row r="1756" spans="1:19" x14ac:dyDescent="0.25">
      <c r="A1756" s="3">
        <v>1447206411.7</v>
      </c>
      <c r="B1756" s="10">
        <v>44652</v>
      </c>
      <c r="C1756" s="14">
        <v>43719</v>
      </c>
      <c r="D1756" s="14">
        <f t="shared" si="27"/>
        <v>44653</v>
      </c>
      <c r="E1756" s="3" t="s">
        <v>57</v>
      </c>
      <c r="F1756" s="3" t="s">
        <v>10</v>
      </c>
      <c r="G1756" s="3">
        <v>3</v>
      </c>
      <c r="H1756" s="3" t="s">
        <v>4</v>
      </c>
      <c r="I1756" s="3">
        <v>0</v>
      </c>
      <c r="J1756" s="3">
        <v>0</v>
      </c>
      <c r="K1756" t="s">
        <v>175</v>
      </c>
      <c r="L1756">
        <v>1688290</v>
      </c>
      <c r="M1756" s="3" t="s">
        <v>37</v>
      </c>
      <c r="N1756" s="3" t="s">
        <v>63</v>
      </c>
      <c r="O1756" s="3">
        <v>341</v>
      </c>
      <c r="P1756" s="3">
        <v>0.8955336103398408</v>
      </c>
      <c r="S1756"/>
    </row>
    <row r="1757" spans="1:19" x14ac:dyDescent="0.25">
      <c r="A1757" s="3">
        <v>1447407391.7</v>
      </c>
      <c r="B1757" s="10">
        <v>44661</v>
      </c>
      <c r="C1757" s="14">
        <v>44534</v>
      </c>
      <c r="D1757" s="14">
        <f t="shared" si="27"/>
        <v>44662</v>
      </c>
      <c r="E1757" s="3" t="s">
        <v>57</v>
      </c>
      <c r="F1757" s="3" t="s">
        <v>10</v>
      </c>
      <c r="G1757" s="3">
        <v>3</v>
      </c>
      <c r="H1757" s="3" t="s">
        <v>4</v>
      </c>
      <c r="I1757" s="3">
        <v>0</v>
      </c>
      <c r="J1757" s="3">
        <v>0</v>
      </c>
      <c r="K1757" t="s">
        <v>175</v>
      </c>
      <c r="L1757">
        <v>1688290</v>
      </c>
      <c r="M1757" s="3" t="s">
        <v>37</v>
      </c>
      <c r="N1757" s="3" t="s">
        <v>63</v>
      </c>
      <c r="O1757" s="3">
        <v>415</v>
      </c>
      <c r="P1757" s="3">
        <v>11.741440668900136</v>
      </c>
      <c r="S1757"/>
    </row>
    <row r="1758" spans="1:19" x14ac:dyDescent="0.25">
      <c r="A1758" s="3">
        <v>1447211458.7</v>
      </c>
      <c r="B1758" s="10">
        <v>44662</v>
      </c>
      <c r="C1758" s="14">
        <v>44322</v>
      </c>
      <c r="D1758" s="14">
        <f t="shared" si="27"/>
        <v>44663</v>
      </c>
      <c r="E1758" s="3" t="s">
        <v>57</v>
      </c>
      <c r="F1758" s="3" t="s">
        <v>10</v>
      </c>
      <c r="G1758" s="3">
        <v>3</v>
      </c>
      <c r="H1758" s="3" t="s">
        <v>4</v>
      </c>
      <c r="I1758" s="3">
        <v>0</v>
      </c>
      <c r="J1758" s="3">
        <v>0</v>
      </c>
      <c r="K1758" t="s">
        <v>175</v>
      </c>
      <c r="L1758">
        <v>1688290</v>
      </c>
      <c r="M1758" s="3" t="s">
        <v>37</v>
      </c>
      <c r="N1758" s="3" t="s">
        <v>63</v>
      </c>
      <c r="O1758" s="3">
        <v>287</v>
      </c>
      <c r="P1758" s="3">
        <v>0.99503734482204531</v>
      </c>
      <c r="S1758"/>
    </row>
    <row r="1759" spans="1:19" x14ac:dyDescent="0.25">
      <c r="A1759" s="3">
        <v>1447407048.7</v>
      </c>
      <c r="B1759" s="10">
        <v>44660</v>
      </c>
      <c r="C1759" s="14">
        <v>44587</v>
      </c>
      <c r="D1759" s="14">
        <f t="shared" si="27"/>
        <v>44661</v>
      </c>
      <c r="E1759" s="3" t="s">
        <v>57</v>
      </c>
      <c r="F1759" s="3" t="s">
        <v>10</v>
      </c>
      <c r="G1759" s="3">
        <v>3</v>
      </c>
      <c r="H1759" s="3" t="s">
        <v>4</v>
      </c>
      <c r="I1759" s="3">
        <v>0</v>
      </c>
      <c r="J1759" s="3">
        <v>0</v>
      </c>
      <c r="K1759" t="s">
        <v>175</v>
      </c>
      <c r="L1759">
        <v>1688290</v>
      </c>
      <c r="M1759" s="3" t="s">
        <v>37</v>
      </c>
      <c r="N1759" s="3" t="s">
        <v>63</v>
      </c>
      <c r="O1759" s="3">
        <v>240</v>
      </c>
      <c r="P1759" s="3">
        <v>0.59702240689322728</v>
      </c>
      <c r="S1759"/>
    </row>
    <row r="1760" spans="1:19" x14ac:dyDescent="0.25">
      <c r="A1760" s="3">
        <v>1447147908.7</v>
      </c>
      <c r="B1760" s="10">
        <v>44658</v>
      </c>
      <c r="C1760" s="14">
        <v>44212</v>
      </c>
      <c r="D1760" s="14">
        <f t="shared" si="27"/>
        <v>44659</v>
      </c>
      <c r="E1760" s="3" t="s">
        <v>57</v>
      </c>
      <c r="F1760" s="3" t="s">
        <v>10</v>
      </c>
      <c r="G1760" s="3">
        <v>3</v>
      </c>
      <c r="H1760" s="3" t="s">
        <v>4</v>
      </c>
      <c r="I1760" s="3">
        <v>0</v>
      </c>
      <c r="J1760" s="3">
        <v>0</v>
      </c>
      <c r="K1760" t="s">
        <v>175</v>
      </c>
      <c r="L1760">
        <v>1688290</v>
      </c>
      <c r="M1760" s="3" t="s">
        <v>37</v>
      </c>
      <c r="N1760" s="3" t="s">
        <v>63</v>
      </c>
      <c r="O1760" s="3">
        <v>341</v>
      </c>
      <c r="P1760" s="3">
        <v>4.9751867241102268</v>
      </c>
      <c r="S1760"/>
    </row>
    <row r="1761" spans="1:19" x14ac:dyDescent="0.25">
      <c r="A1761" s="3">
        <v>1447187883.7</v>
      </c>
      <c r="B1761" s="10">
        <v>44655</v>
      </c>
      <c r="C1761" s="14">
        <v>44609</v>
      </c>
      <c r="D1761" s="14">
        <f t="shared" si="27"/>
        <v>44656</v>
      </c>
      <c r="E1761" s="3" t="s">
        <v>57</v>
      </c>
      <c r="F1761" s="3" t="s">
        <v>10</v>
      </c>
      <c r="G1761" s="3">
        <v>3</v>
      </c>
      <c r="H1761" s="3" t="s">
        <v>4</v>
      </c>
      <c r="I1761" s="3">
        <v>0</v>
      </c>
      <c r="J1761" s="3">
        <v>0</v>
      </c>
      <c r="K1761" t="s">
        <v>175</v>
      </c>
      <c r="L1761">
        <v>1688290</v>
      </c>
      <c r="M1761" s="3" t="s">
        <v>37</v>
      </c>
      <c r="N1761" s="3" t="s">
        <v>63</v>
      </c>
      <c r="O1761" s="3">
        <v>373</v>
      </c>
      <c r="P1761" s="3">
        <v>5.3732016620390448</v>
      </c>
      <c r="S1761"/>
    </row>
    <row r="1762" spans="1:19" x14ac:dyDescent="0.25">
      <c r="A1762" s="3">
        <v>1447300850.7</v>
      </c>
      <c r="B1762" s="10">
        <v>44665</v>
      </c>
      <c r="C1762" s="14">
        <v>44550</v>
      </c>
      <c r="D1762" s="14">
        <f t="shared" si="27"/>
        <v>44666</v>
      </c>
      <c r="E1762" s="3" t="s">
        <v>57</v>
      </c>
      <c r="F1762" s="3" t="s">
        <v>10</v>
      </c>
      <c r="G1762" s="3">
        <v>3</v>
      </c>
      <c r="H1762" s="3" t="s">
        <v>4</v>
      </c>
      <c r="I1762" s="3">
        <v>0</v>
      </c>
      <c r="J1762" s="3">
        <v>0</v>
      </c>
      <c r="K1762" t="s">
        <v>175</v>
      </c>
      <c r="L1762">
        <v>1688290</v>
      </c>
      <c r="M1762" s="3" t="s">
        <v>37</v>
      </c>
      <c r="N1762" s="3" t="s">
        <v>63</v>
      </c>
      <c r="O1762" s="3">
        <v>258</v>
      </c>
      <c r="P1762" s="3">
        <v>0.39801493792881815</v>
      </c>
      <c r="S1762"/>
    </row>
    <row r="1763" spans="1:19" x14ac:dyDescent="0.25">
      <c r="A1763" s="3">
        <v>1447404674.7</v>
      </c>
      <c r="B1763" s="10">
        <v>44661</v>
      </c>
      <c r="C1763" s="14">
        <v>44058</v>
      </c>
      <c r="D1763" s="14">
        <f t="shared" si="27"/>
        <v>44662</v>
      </c>
      <c r="E1763" s="3" t="s">
        <v>57</v>
      </c>
      <c r="F1763" s="3" t="s">
        <v>10</v>
      </c>
      <c r="G1763" s="3">
        <v>3</v>
      </c>
      <c r="H1763" s="3" t="s">
        <v>4</v>
      </c>
      <c r="I1763" s="3">
        <v>0</v>
      </c>
      <c r="J1763" s="3">
        <v>0</v>
      </c>
      <c r="K1763" t="s">
        <v>175</v>
      </c>
      <c r="L1763">
        <v>1688290</v>
      </c>
      <c r="M1763" s="3" t="s">
        <v>37</v>
      </c>
      <c r="N1763" s="3" t="s">
        <v>63</v>
      </c>
      <c r="O1763" s="3">
        <v>366</v>
      </c>
      <c r="P1763" s="3">
        <v>5.3732016620390448</v>
      </c>
      <c r="S1763"/>
    </row>
    <row r="1764" spans="1:19" x14ac:dyDescent="0.25">
      <c r="A1764" s="3">
        <v>1447299178.7</v>
      </c>
      <c r="B1764" s="10">
        <v>44655</v>
      </c>
      <c r="C1764" s="14">
        <v>44567</v>
      </c>
      <c r="D1764" s="14">
        <f t="shared" si="27"/>
        <v>44656</v>
      </c>
      <c r="E1764" s="3" t="s">
        <v>57</v>
      </c>
      <c r="F1764" s="3" t="s">
        <v>10</v>
      </c>
      <c r="G1764" s="3">
        <v>3</v>
      </c>
      <c r="H1764" s="3" t="s">
        <v>4</v>
      </c>
      <c r="I1764" s="3">
        <v>0</v>
      </c>
      <c r="J1764" s="3">
        <v>0</v>
      </c>
      <c r="K1764" t="s">
        <v>175</v>
      </c>
      <c r="L1764">
        <v>1688290</v>
      </c>
      <c r="M1764" s="3" t="s">
        <v>37</v>
      </c>
      <c r="N1764" s="3" t="s">
        <v>63</v>
      </c>
      <c r="O1764" s="3">
        <v>299</v>
      </c>
      <c r="P1764" s="3">
        <v>0.19900746896440907</v>
      </c>
      <c r="S1764"/>
    </row>
    <row r="1765" spans="1:19" x14ac:dyDescent="0.25">
      <c r="A1765" s="3">
        <v>1447246440.7</v>
      </c>
      <c r="B1765" s="10">
        <v>44653</v>
      </c>
      <c r="C1765" s="14">
        <v>43629</v>
      </c>
      <c r="D1765" s="14">
        <f t="shared" si="27"/>
        <v>44654</v>
      </c>
      <c r="E1765" s="3" t="s">
        <v>57</v>
      </c>
      <c r="F1765" s="3" t="s">
        <v>10</v>
      </c>
      <c r="G1765" s="3">
        <v>3</v>
      </c>
      <c r="H1765" s="3" t="s">
        <v>4</v>
      </c>
      <c r="I1765" s="3">
        <v>0</v>
      </c>
      <c r="J1765" s="3">
        <v>0</v>
      </c>
      <c r="K1765" t="s">
        <v>175</v>
      </c>
      <c r="L1765">
        <v>1688290</v>
      </c>
      <c r="M1765" s="3" t="s">
        <v>37</v>
      </c>
      <c r="N1765" s="3" t="s">
        <v>63</v>
      </c>
      <c r="O1765" s="3">
        <v>239</v>
      </c>
      <c r="P1765" s="3">
        <v>0.19900746896440907</v>
      </c>
      <c r="S1765"/>
    </row>
    <row r="1766" spans="1:19" x14ac:dyDescent="0.25">
      <c r="A1766" s="3">
        <v>1447147912.7</v>
      </c>
      <c r="B1766" s="10">
        <v>44661</v>
      </c>
      <c r="C1766" s="14">
        <v>44232</v>
      </c>
      <c r="D1766" s="14">
        <f t="shared" si="27"/>
        <v>44662</v>
      </c>
      <c r="E1766" s="3" t="s">
        <v>57</v>
      </c>
      <c r="F1766" s="3" t="s">
        <v>10</v>
      </c>
      <c r="G1766" s="3">
        <v>3</v>
      </c>
      <c r="H1766" s="3" t="s">
        <v>4</v>
      </c>
      <c r="I1766" s="3">
        <v>0</v>
      </c>
      <c r="J1766" s="3">
        <v>0</v>
      </c>
      <c r="K1766" t="s">
        <v>175</v>
      </c>
      <c r="L1766">
        <v>1688290</v>
      </c>
      <c r="M1766" s="3" t="s">
        <v>37</v>
      </c>
      <c r="N1766" s="3" t="s">
        <v>63</v>
      </c>
      <c r="O1766" s="3">
        <v>292</v>
      </c>
      <c r="P1766" s="3">
        <v>0.39801493792881815</v>
      </c>
      <c r="S1766"/>
    </row>
    <row r="1767" spans="1:19" x14ac:dyDescent="0.25">
      <c r="A1767" s="3">
        <v>1447221838.7</v>
      </c>
      <c r="B1767" s="10">
        <v>44658</v>
      </c>
      <c r="C1767" s="14">
        <v>44150</v>
      </c>
      <c r="D1767" s="14">
        <f t="shared" si="27"/>
        <v>44659</v>
      </c>
      <c r="E1767" s="3" t="s">
        <v>57</v>
      </c>
      <c r="F1767" s="3" t="s">
        <v>10</v>
      </c>
      <c r="G1767" s="3">
        <v>3</v>
      </c>
      <c r="H1767" s="3" t="s">
        <v>4</v>
      </c>
      <c r="I1767" s="3">
        <v>0</v>
      </c>
      <c r="J1767" s="3">
        <v>0</v>
      </c>
      <c r="K1767" t="s">
        <v>175</v>
      </c>
      <c r="L1767">
        <v>1688290</v>
      </c>
      <c r="M1767" s="3" t="s">
        <v>37</v>
      </c>
      <c r="N1767" s="3" t="s">
        <v>63</v>
      </c>
      <c r="O1767" s="3">
        <v>319</v>
      </c>
      <c r="P1767" s="3">
        <v>0.8955336103398408</v>
      </c>
      <c r="S1767"/>
    </row>
    <row r="1768" spans="1:19" x14ac:dyDescent="0.25">
      <c r="A1768" s="3">
        <v>1447386861.7</v>
      </c>
      <c r="B1768" s="10">
        <v>44655</v>
      </c>
      <c r="C1768" s="14">
        <v>44064</v>
      </c>
      <c r="D1768" s="14">
        <f t="shared" si="27"/>
        <v>44656</v>
      </c>
      <c r="E1768" s="3" t="s">
        <v>57</v>
      </c>
      <c r="F1768" s="3" t="s">
        <v>10</v>
      </c>
      <c r="G1768" s="3">
        <v>3</v>
      </c>
      <c r="H1768" s="3" t="s">
        <v>4</v>
      </c>
      <c r="I1768" s="3">
        <v>0</v>
      </c>
      <c r="J1768" s="3">
        <v>0</v>
      </c>
      <c r="K1768" t="s">
        <v>175</v>
      </c>
      <c r="L1768">
        <v>1688290</v>
      </c>
      <c r="M1768" s="3" t="s">
        <v>37</v>
      </c>
      <c r="N1768" s="3" t="s">
        <v>63</v>
      </c>
      <c r="O1768" s="3">
        <v>274</v>
      </c>
      <c r="P1768" s="3">
        <v>0.79602987585763629</v>
      </c>
      <c r="S1768"/>
    </row>
    <row r="1769" spans="1:19" x14ac:dyDescent="0.25">
      <c r="A1769" s="3">
        <v>1447222988.7</v>
      </c>
      <c r="B1769" s="10">
        <v>44655</v>
      </c>
      <c r="C1769" s="14">
        <v>43846</v>
      </c>
      <c r="D1769" s="14">
        <f t="shared" si="27"/>
        <v>44656</v>
      </c>
      <c r="E1769" s="3" t="s">
        <v>57</v>
      </c>
      <c r="F1769" s="3" t="s">
        <v>10</v>
      </c>
      <c r="G1769" s="3">
        <v>3</v>
      </c>
      <c r="H1769" s="3" t="s">
        <v>4</v>
      </c>
      <c r="I1769" s="3">
        <v>0</v>
      </c>
      <c r="J1769" s="3">
        <v>0</v>
      </c>
      <c r="K1769" t="s">
        <v>175</v>
      </c>
      <c r="L1769">
        <v>1688290</v>
      </c>
      <c r="M1769" s="3" t="s">
        <v>37</v>
      </c>
      <c r="N1769" s="3" t="s">
        <v>63</v>
      </c>
      <c r="O1769" s="3">
        <v>272</v>
      </c>
      <c r="P1769" s="3">
        <v>0.19900746896440907</v>
      </c>
      <c r="S1769"/>
    </row>
    <row r="1770" spans="1:19" x14ac:dyDescent="0.25">
      <c r="A1770" s="3">
        <v>1447319049.7</v>
      </c>
      <c r="B1770" s="10">
        <v>44660</v>
      </c>
      <c r="C1770" s="14">
        <v>43601</v>
      </c>
      <c r="D1770" s="14">
        <f t="shared" si="27"/>
        <v>44661</v>
      </c>
      <c r="E1770" s="3" t="s">
        <v>57</v>
      </c>
      <c r="F1770" s="3" t="s">
        <v>10</v>
      </c>
      <c r="G1770" s="3">
        <v>3</v>
      </c>
      <c r="H1770" s="3" t="s">
        <v>4</v>
      </c>
      <c r="I1770" s="3">
        <v>0</v>
      </c>
      <c r="J1770" s="3">
        <v>0</v>
      </c>
      <c r="K1770" t="s">
        <v>175</v>
      </c>
      <c r="L1770">
        <v>1688290</v>
      </c>
      <c r="M1770" s="3" t="s">
        <v>37</v>
      </c>
      <c r="N1770" s="3" t="s">
        <v>63</v>
      </c>
      <c r="O1770" s="3">
        <v>290</v>
      </c>
      <c r="P1770" s="3">
        <v>0.59702240689322728</v>
      </c>
      <c r="S1770"/>
    </row>
    <row r="1771" spans="1:19" x14ac:dyDescent="0.25">
      <c r="A1771" s="3">
        <v>1447319056.7</v>
      </c>
      <c r="B1771" s="10">
        <v>44652</v>
      </c>
      <c r="C1771" s="14">
        <v>44410</v>
      </c>
      <c r="D1771" s="14">
        <f t="shared" si="27"/>
        <v>44653</v>
      </c>
      <c r="E1771" s="3" t="s">
        <v>57</v>
      </c>
      <c r="F1771" s="3" t="s">
        <v>10</v>
      </c>
      <c r="G1771" s="3">
        <v>3</v>
      </c>
      <c r="H1771" s="3" t="s">
        <v>4</v>
      </c>
      <c r="I1771" s="3">
        <v>0</v>
      </c>
      <c r="J1771" s="3">
        <v>0</v>
      </c>
      <c r="K1771" t="s">
        <v>175</v>
      </c>
      <c r="L1771">
        <v>1688285</v>
      </c>
      <c r="M1771" s="3" t="s">
        <v>37</v>
      </c>
      <c r="N1771" s="3" t="s">
        <v>63</v>
      </c>
      <c r="O1771" s="3">
        <v>296</v>
      </c>
      <c r="P1771" s="3">
        <v>0.97718305818793427</v>
      </c>
      <c r="S1771"/>
    </row>
    <row r="1772" spans="1:19" x14ac:dyDescent="0.25">
      <c r="A1772" s="3">
        <v>1447300857.7</v>
      </c>
      <c r="B1772" s="10">
        <v>44652</v>
      </c>
      <c r="C1772" s="14">
        <v>44205</v>
      </c>
      <c r="D1772" s="14">
        <f t="shared" si="27"/>
        <v>44653</v>
      </c>
      <c r="E1772" s="3" t="s">
        <v>57</v>
      </c>
      <c r="F1772" s="3" t="s">
        <v>10</v>
      </c>
      <c r="G1772" s="3">
        <v>3</v>
      </c>
      <c r="H1772" s="3" t="s">
        <v>4</v>
      </c>
      <c r="I1772" s="3">
        <v>0</v>
      </c>
      <c r="J1772" s="3">
        <v>0</v>
      </c>
      <c r="K1772" t="s">
        <v>175</v>
      </c>
      <c r="L1772">
        <v>1688285</v>
      </c>
      <c r="M1772" s="3" t="s">
        <v>37</v>
      </c>
      <c r="N1772" s="3" t="s">
        <v>63</v>
      </c>
      <c r="O1772" s="3">
        <v>269</v>
      </c>
      <c r="P1772" s="3">
        <v>9.7718305818793427E-2</v>
      </c>
      <c r="S1772"/>
    </row>
    <row r="1773" spans="1:19" x14ac:dyDescent="0.25">
      <c r="A1773" s="3">
        <v>1447340935.7</v>
      </c>
      <c r="B1773" s="10">
        <v>44652</v>
      </c>
      <c r="C1773" s="14">
        <v>44294</v>
      </c>
      <c r="D1773" s="14">
        <f t="shared" si="27"/>
        <v>44653</v>
      </c>
      <c r="E1773" s="3" t="s">
        <v>57</v>
      </c>
      <c r="F1773" s="3" t="s">
        <v>10</v>
      </c>
      <c r="G1773" s="3">
        <v>3</v>
      </c>
      <c r="H1773" s="3" t="s">
        <v>4</v>
      </c>
      <c r="I1773" s="3">
        <v>0</v>
      </c>
      <c r="J1773" s="3">
        <v>0</v>
      </c>
      <c r="K1773" t="s">
        <v>175</v>
      </c>
      <c r="L1773">
        <v>1688285</v>
      </c>
      <c r="M1773" s="3" t="s">
        <v>37</v>
      </c>
      <c r="N1773" s="3" t="s">
        <v>63</v>
      </c>
      <c r="O1773" s="3">
        <v>330</v>
      </c>
      <c r="P1773" s="3">
        <v>0.19543661163758685</v>
      </c>
      <c r="S1773"/>
    </row>
    <row r="1774" spans="1:19" x14ac:dyDescent="0.25">
      <c r="A1774" s="3">
        <v>1447244617.7</v>
      </c>
      <c r="B1774" s="10">
        <v>44660</v>
      </c>
      <c r="C1774" s="14">
        <v>44428</v>
      </c>
      <c r="D1774" s="14">
        <f t="shared" si="27"/>
        <v>44661</v>
      </c>
      <c r="E1774" s="3" t="s">
        <v>57</v>
      </c>
      <c r="F1774" s="3" t="s">
        <v>10</v>
      </c>
      <c r="G1774" s="3">
        <v>3</v>
      </c>
      <c r="H1774" s="3" t="s">
        <v>4</v>
      </c>
      <c r="I1774" s="3">
        <v>0</v>
      </c>
      <c r="J1774" s="3">
        <v>0</v>
      </c>
      <c r="K1774" t="s">
        <v>175</v>
      </c>
      <c r="L1774">
        <v>1688285</v>
      </c>
      <c r="M1774" s="3" t="s">
        <v>37</v>
      </c>
      <c r="N1774" s="3" t="s">
        <v>63</v>
      </c>
      <c r="O1774" s="3">
        <v>282</v>
      </c>
      <c r="P1774" s="3">
        <v>4.2018871502081172</v>
      </c>
      <c r="S1774"/>
    </row>
    <row r="1775" spans="1:19" x14ac:dyDescent="0.25">
      <c r="A1775" s="3">
        <v>1447279017.7</v>
      </c>
      <c r="B1775" s="10">
        <v>44655</v>
      </c>
      <c r="C1775" s="14">
        <v>43609</v>
      </c>
      <c r="D1775" s="14">
        <f t="shared" si="27"/>
        <v>44656</v>
      </c>
      <c r="E1775" s="3" t="s">
        <v>57</v>
      </c>
      <c r="F1775" s="3" t="s">
        <v>10</v>
      </c>
      <c r="G1775" s="3">
        <v>3</v>
      </c>
      <c r="H1775" s="3" t="s">
        <v>4</v>
      </c>
      <c r="I1775" s="3">
        <v>0</v>
      </c>
      <c r="J1775" s="3">
        <v>0</v>
      </c>
      <c r="K1775" t="s">
        <v>175</v>
      </c>
      <c r="L1775">
        <v>1688285</v>
      </c>
      <c r="M1775" s="3" t="s">
        <v>37</v>
      </c>
      <c r="N1775" s="3" t="s">
        <v>63</v>
      </c>
      <c r="O1775" s="3">
        <v>322</v>
      </c>
      <c r="P1775" s="3">
        <v>0.19543661163758685</v>
      </c>
      <c r="S1775"/>
    </row>
    <row r="1776" spans="1:19" x14ac:dyDescent="0.25">
      <c r="A1776" s="3">
        <v>1447221847.7</v>
      </c>
      <c r="B1776" s="10">
        <v>44653</v>
      </c>
      <c r="C1776" s="14">
        <v>44281</v>
      </c>
      <c r="D1776" s="14">
        <f t="shared" si="27"/>
        <v>44654</v>
      </c>
      <c r="E1776" s="3" t="s">
        <v>57</v>
      </c>
      <c r="F1776" s="3" t="s">
        <v>10</v>
      </c>
      <c r="G1776" s="3">
        <v>3</v>
      </c>
      <c r="H1776" s="3" t="s">
        <v>4</v>
      </c>
      <c r="I1776" s="3">
        <v>0</v>
      </c>
      <c r="J1776" s="3">
        <v>0</v>
      </c>
      <c r="K1776" t="s">
        <v>175</v>
      </c>
      <c r="L1776">
        <v>1688285</v>
      </c>
      <c r="M1776" s="3" t="s">
        <v>37</v>
      </c>
      <c r="N1776" s="3" t="s">
        <v>63</v>
      </c>
      <c r="O1776" s="3">
        <v>363</v>
      </c>
      <c r="P1776" s="3">
        <v>4.3973237618457039</v>
      </c>
      <c r="S1776"/>
    </row>
    <row r="1777" spans="1:19" x14ac:dyDescent="0.25">
      <c r="A1777" s="3">
        <v>1447163979.7</v>
      </c>
      <c r="B1777" s="10">
        <v>44662</v>
      </c>
      <c r="C1777" s="14">
        <v>44483</v>
      </c>
      <c r="D1777" s="14">
        <f t="shared" si="27"/>
        <v>44663</v>
      </c>
      <c r="E1777" s="3" t="s">
        <v>57</v>
      </c>
      <c r="F1777" s="3" t="s">
        <v>10</v>
      </c>
      <c r="G1777" s="3">
        <v>3</v>
      </c>
      <c r="H1777" s="3" t="s">
        <v>4</v>
      </c>
      <c r="I1777" s="3">
        <v>0</v>
      </c>
      <c r="J1777" s="3">
        <v>0</v>
      </c>
      <c r="K1777" t="s">
        <v>175</v>
      </c>
      <c r="L1777">
        <v>1688285</v>
      </c>
      <c r="M1777" s="3" t="s">
        <v>37</v>
      </c>
      <c r="N1777" s="3" t="s">
        <v>63</v>
      </c>
      <c r="O1777" s="3">
        <v>343</v>
      </c>
      <c r="P1777" s="3">
        <v>1.6612111989194882</v>
      </c>
      <c r="S1777"/>
    </row>
    <row r="1778" spans="1:19" x14ac:dyDescent="0.25">
      <c r="A1778" s="3">
        <v>1447351886.7</v>
      </c>
      <c r="B1778" s="10">
        <v>44658</v>
      </c>
      <c r="C1778" s="14">
        <v>44611</v>
      </c>
      <c r="D1778" s="14">
        <f t="shared" si="27"/>
        <v>44659</v>
      </c>
      <c r="E1778" s="3" t="s">
        <v>57</v>
      </c>
      <c r="F1778" s="3" t="s">
        <v>10</v>
      </c>
      <c r="G1778" s="3">
        <v>3</v>
      </c>
      <c r="H1778" s="3" t="s">
        <v>4</v>
      </c>
      <c r="I1778" s="3">
        <v>0</v>
      </c>
      <c r="J1778" s="3">
        <v>0</v>
      </c>
      <c r="K1778" t="s">
        <v>175</v>
      </c>
      <c r="L1778">
        <v>1688285</v>
      </c>
      <c r="M1778" s="3" t="s">
        <v>37</v>
      </c>
      <c r="N1778" s="3" t="s">
        <v>63</v>
      </c>
      <c r="O1778" s="3">
        <v>292</v>
      </c>
      <c r="P1778" s="3">
        <v>0.19543661163758685</v>
      </c>
      <c r="S1778"/>
    </row>
    <row r="1779" spans="1:19" x14ac:dyDescent="0.25">
      <c r="A1779" s="3">
        <v>1447329591.7</v>
      </c>
      <c r="B1779" s="10">
        <v>44655</v>
      </c>
      <c r="C1779" s="14">
        <v>43756</v>
      </c>
      <c r="D1779" s="14">
        <f t="shared" si="27"/>
        <v>44656</v>
      </c>
      <c r="E1779" s="3" t="s">
        <v>57</v>
      </c>
      <c r="F1779" s="3" t="s">
        <v>10</v>
      </c>
      <c r="G1779" s="3">
        <v>3</v>
      </c>
      <c r="H1779" s="3" t="s">
        <v>4</v>
      </c>
      <c r="I1779" s="3">
        <v>0</v>
      </c>
      <c r="J1779" s="3">
        <v>0</v>
      </c>
      <c r="K1779" t="s">
        <v>175</v>
      </c>
      <c r="L1779">
        <v>1688285</v>
      </c>
      <c r="M1779" s="3" t="s">
        <v>37</v>
      </c>
      <c r="N1779" s="3" t="s">
        <v>63</v>
      </c>
      <c r="O1779" s="3">
        <v>330</v>
      </c>
      <c r="P1779" s="3">
        <v>0.97718305818793427</v>
      </c>
      <c r="S1779"/>
    </row>
    <row r="1780" spans="1:19" x14ac:dyDescent="0.25">
      <c r="A1780" s="3">
        <v>1447355457.7</v>
      </c>
      <c r="B1780" s="10">
        <v>44662</v>
      </c>
      <c r="C1780" s="14">
        <v>44138</v>
      </c>
      <c r="D1780" s="14">
        <f t="shared" si="27"/>
        <v>44663</v>
      </c>
      <c r="E1780" s="3" t="s">
        <v>57</v>
      </c>
      <c r="F1780" s="3" t="s">
        <v>10</v>
      </c>
      <c r="G1780" s="3">
        <v>3</v>
      </c>
      <c r="H1780" s="3" t="s">
        <v>4</v>
      </c>
      <c r="I1780" s="3">
        <v>0</v>
      </c>
      <c r="J1780" s="3">
        <v>0</v>
      </c>
      <c r="K1780" t="s">
        <v>175</v>
      </c>
      <c r="L1780">
        <v>1688285</v>
      </c>
      <c r="M1780" s="3" t="s">
        <v>37</v>
      </c>
      <c r="N1780" s="3" t="s">
        <v>63</v>
      </c>
      <c r="O1780" s="3">
        <v>398</v>
      </c>
      <c r="P1780" s="3">
        <v>16.439492319369361</v>
      </c>
      <c r="S1780"/>
    </row>
    <row r="1781" spans="1:19" x14ac:dyDescent="0.25">
      <c r="A1781" s="3">
        <v>1447221881.7</v>
      </c>
      <c r="B1781" s="10">
        <v>44654</v>
      </c>
      <c r="C1781" s="14">
        <v>44161</v>
      </c>
      <c r="D1781" s="14">
        <f t="shared" si="27"/>
        <v>44655</v>
      </c>
      <c r="E1781" s="3" t="s">
        <v>57</v>
      </c>
      <c r="F1781" s="3" t="s">
        <v>10</v>
      </c>
      <c r="G1781" s="3">
        <v>3</v>
      </c>
      <c r="H1781" s="3" t="s">
        <v>4</v>
      </c>
      <c r="I1781" s="3">
        <v>0</v>
      </c>
      <c r="J1781" s="3">
        <v>0</v>
      </c>
      <c r="K1781" t="s">
        <v>175</v>
      </c>
      <c r="L1781">
        <v>1688285</v>
      </c>
      <c r="M1781" s="3" t="s">
        <v>37</v>
      </c>
      <c r="N1781" s="3" t="s">
        <v>63</v>
      </c>
      <c r="O1781" s="3">
        <v>268</v>
      </c>
      <c r="P1781" s="3">
        <v>0.87946475236914079</v>
      </c>
      <c r="S1781"/>
    </row>
    <row r="1782" spans="1:19" x14ac:dyDescent="0.25">
      <c r="A1782" s="3">
        <v>1447334705.7</v>
      </c>
      <c r="B1782" s="10">
        <v>44654</v>
      </c>
      <c r="C1782" s="14">
        <v>44144</v>
      </c>
      <c r="D1782" s="14">
        <f t="shared" si="27"/>
        <v>44655</v>
      </c>
      <c r="E1782" s="3" t="s">
        <v>57</v>
      </c>
      <c r="F1782" s="3" t="s">
        <v>10</v>
      </c>
      <c r="G1782" s="3">
        <v>3</v>
      </c>
      <c r="H1782" s="3" t="s">
        <v>4</v>
      </c>
      <c r="I1782" s="3">
        <v>0</v>
      </c>
      <c r="J1782" s="3">
        <v>0</v>
      </c>
      <c r="K1782" t="s">
        <v>175</v>
      </c>
      <c r="L1782">
        <v>1688285</v>
      </c>
      <c r="M1782" s="3" t="s">
        <v>37</v>
      </c>
      <c r="N1782" s="3" t="s">
        <v>63</v>
      </c>
      <c r="O1782" s="3">
        <v>321</v>
      </c>
      <c r="P1782" s="3">
        <v>0.39087322327517371</v>
      </c>
      <c r="S1782"/>
    </row>
    <row r="1783" spans="1:19" x14ac:dyDescent="0.25">
      <c r="A1783" s="3">
        <v>1447225248.7</v>
      </c>
      <c r="B1783" s="10">
        <v>44655</v>
      </c>
      <c r="C1783" s="14">
        <v>44101</v>
      </c>
      <c r="D1783" s="14">
        <f t="shared" si="27"/>
        <v>44656</v>
      </c>
      <c r="E1783" s="3" t="s">
        <v>57</v>
      </c>
      <c r="F1783" s="3" t="s">
        <v>10</v>
      </c>
      <c r="G1783" s="3">
        <v>3</v>
      </c>
      <c r="H1783" s="3" t="s">
        <v>4</v>
      </c>
      <c r="I1783" s="3">
        <v>0</v>
      </c>
      <c r="J1783" s="3">
        <v>0</v>
      </c>
      <c r="K1783" t="s">
        <v>175</v>
      </c>
      <c r="L1783">
        <v>1688285</v>
      </c>
      <c r="M1783" s="3" t="s">
        <v>37</v>
      </c>
      <c r="N1783" s="3" t="s">
        <v>63</v>
      </c>
      <c r="O1783" s="3">
        <v>313</v>
      </c>
      <c r="P1783" s="3">
        <v>1.1726196698255211</v>
      </c>
      <c r="S1783"/>
    </row>
    <row r="1784" spans="1:19" x14ac:dyDescent="0.25">
      <c r="A1784" s="3">
        <v>1447384428.7</v>
      </c>
      <c r="B1784" s="10">
        <v>44655</v>
      </c>
      <c r="C1784" s="14">
        <v>44581</v>
      </c>
      <c r="D1784" s="14">
        <f t="shared" si="27"/>
        <v>44656</v>
      </c>
      <c r="E1784" s="3" t="s">
        <v>57</v>
      </c>
      <c r="F1784" s="3" t="s">
        <v>10</v>
      </c>
      <c r="G1784" s="3">
        <v>3</v>
      </c>
      <c r="H1784" s="3" t="s">
        <v>4</v>
      </c>
      <c r="I1784" s="3">
        <v>0</v>
      </c>
      <c r="J1784" s="3">
        <v>0</v>
      </c>
      <c r="K1784" t="s">
        <v>175</v>
      </c>
      <c r="L1784">
        <v>1688285</v>
      </c>
      <c r="M1784" s="3" t="s">
        <v>37</v>
      </c>
      <c r="N1784" s="3" t="s">
        <v>63</v>
      </c>
      <c r="O1784" s="3">
        <v>314</v>
      </c>
      <c r="P1784" s="3">
        <v>2.540675951288629</v>
      </c>
      <c r="S1784"/>
    </row>
    <row r="1785" spans="1:19" x14ac:dyDescent="0.25">
      <c r="A1785" s="3">
        <v>1447384423.7</v>
      </c>
      <c r="B1785" s="10">
        <v>44665</v>
      </c>
      <c r="C1785" s="14">
        <v>44228</v>
      </c>
      <c r="D1785" s="14">
        <f t="shared" si="27"/>
        <v>44666</v>
      </c>
      <c r="E1785" s="3" t="s">
        <v>57</v>
      </c>
      <c r="F1785" s="3" t="s">
        <v>10</v>
      </c>
      <c r="G1785" s="3">
        <v>3</v>
      </c>
      <c r="H1785" s="3" t="s">
        <v>4</v>
      </c>
      <c r="I1785" s="3">
        <v>0</v>
      </c>
      <c r="J1785" s="3">
        <v>0</v>
      </c>
      <c r="K1785" t="s">
        <v>175</v>
      </c>
      <c r="L1785">
        <v>1688285</v>
      </c>
      <c r="M1785" s="3" t="s">
        <v>37</v>
      </c>
      <c r="N1785" s="3" t="s">
        <v>63</v>
      </c>
      <c r="O1785" s="3">
        <v>344</v>
      </c>
      <c r="P1785" s="3">
        <v>5.4722251258524324</v>
      </c>
      <c r="S1785"/>
    </row>
    <row r="1786" spans="1:19" x14ac:dyDescent="0.25">
      <c r="A1786" s="3">
        <v>1447250084.7</v>
      </c>
      <c r="B1786" s="10">
        <v>44660</v>
      </c>
      <c r="C1786" s="14">
        <v>44499</v>
      </c>
      <c r="D1786" s="14">
        <f t="shared" si="27"/>
        <v>44661</v>
      </c>
      <c r="E1786" s="3" t="s">
        <v>57</v>
      </c>
      <c r="F1786" s="3" t="s">
        <v>10</v>
      </c>
      <c r="G1786" s="3">
        <v>3</v>
      </c>
      <c r="H1786" s="3" t="s">
        <v>4</v>
      </c>
      <c r="I1786" s="3">
        <v>0</v>
      </c>
      <c r="J1786" s="3">
        <v>0</v>
      </c>
      <c r="K1786" t="s">
        <v>175</v>
      </c>
      <c r="L1786">
        <v>1688285</v>
      </c>
      <c r="M1786" s="3" t="s">
        <v>37</v>
      </c>
      <c r="N1786" s="3" t="s">
        <v>63</v>
      </c>
      <c r="O1786" s="3">
        <v>235</v>
      </c>
      <c r="P1786" s="3">
        <v>9.7718305818793427E-2</v>
      </c>
      <c r="S1786"/>
    </row>
    <row r="1787" spans="1:19" x14ac:dyDescent="0.25">
      <c r="A1787" s="3">
        <v>1447394310.7</v>
      </c>
      <c r="B1787" s="10">
        <v>44653</v>
      </c>
      <c r="C1787" s="14">
        <v>43802</v>
      </c>
      <c r="D1787" s="14">
        <f t="shared" si="27"/>
        <v>44654</v>
      </c>
      <c r="E1787" s="3" t="s">
        <v>57</v>
      </c>
      <c r="F1787" s="3" t="s">
        <v>10</v>
      </c>
      <c r="G1787" s="3">
        <v>3</v>
      </c>
      <c r="H1787" s="3" t="s">
        <v>4</v>
      </c>
      <c r="I1787" s="3">
        <v>0</v>
      </c>
      <c r="J1787" s="3">
        <v>0</v>
      </c>
      <c r="K1787" t="s">
        <v>175</v>
      </c>
      <c r="L1787">
        <v>1688285</v>
      </c>
      <c r="M1787" s="3" t="s">
        <v>37</v>
      </c>
      <c r="N1787" s="3" t="s">
        <v>63</v>
      </c>
      <c r="O1787" s="3">
        <v>304</v>
      </c>
      <c r="P1787" s="3">
        <v>6.4494081840403661</v>
      </c>
      <c r="S1787"/>
    </row>
    <row r="1788" spans="1:19" x14ac:dyDescent="0.25">
      <c r="A1788" s="3">
        <v>1447283823.7</v>
      </c>
      <c r="B1788" s="10">
        <v>44659</v>
      </c>
      <c r="C1788" s="14">
        <v>43615</v>
      </c>
      <c r="D1788" s="14">
        <f t="shared" si="27"/>
        <v>44660</v>
      </c>
      <c r="E1788" s="3" t="s">
        <v>57</v>
      </c>
      <c r="F1788" s="3" t="s">
        <v>10</v>
      </c>
      <c r="G1788" s="3">
        <v>3</v>
      </c>
      <c r="H1788" s="3" t="s">
        <v>4</v>
      </c>
      <c r="I1788" s="3">
        <v>0</v>
      </c>
      <c r="J1788" s="3">
        <v>0</v>
      </c>
      <c r="K1788" t="s">
        <v>175</v>
      </c>
      <c r="L1788">
        <v>1688285</v>
      </c>
      <c r="M1788" s="3" t="s">
        <v>37</v>
      </c>
      <c r="N1788" s="3" t="s">
        <v>63</v>
      </c>
      <c r="O1788" s="3">
        <v>317</v>
      </c>
      <c r="P1788" s="3">
        <v>1.1726196698255211</v>
      </c>
      <c r="S1788"/>
    </row>
    <row r="1789" spans="1:19" x14ac:dyDescent="0.25">
      <c r="A1789" s="3">
        <v>1447258890.7</v>
      </c>
      <c r="B1789" s="10">
        <v>44654</v>
      </c>
      <c r="C1789" s="14">
        <v>43900</v>
      </c>
      <c r="D1789" s="14">
        <f t="shared" si="27"/>
        <v>44655</v>
      </c>
      <c r="E1789" s="3" t="s">
        <v>57</v>
      </c>
      <c r="F1789" s="3" t="s">
        <v>10</v>
      </c>
      <c r="G1789" s="3">
        <v>3</v>
      </c>
      <c r="H1789" s="3" t="s">
        <v>4</v>
      </c>
      <c r="I1789" s="3">
        <v>0</v>
      </c>
      <c r="J1789" s="3">
        <v>0</v>
      </c>
      <c r="K1789" t="s">
        <v>175</v>
      </c>
      <c r="L1789">
        <v>1688285</v>
      </c>
      <c r="M1789" s="3" t="s">
        <v>37</v>
      </c>
      <c r="N1789" s="3" t="s">
        <v>63</v>
      </c>
      <c r="O1789" s="3">
        <v>315</v>
      </c>
      <c r="P1789" s="3">
        <v>9.7718305818793427E-2</v>
      </c>
      <c r="S1789"/>
    </row>
    <row r="1790" spans="1:19" x14ac:dyDescent="0.25">
      <c r="A1790" s="3">
        <v>1447363164.7</v>
      </c>
      <c r="B1790" s="10">
        <v>44655</v>
      </c>
      <c r="C1790" s="14">
        <v>44180</v>
      </c>
      <c r="D1790" s="14">
        <f t="shared" si="27"/>
        <v>44656</v>
      </c>
      <c r="E1790" s="3" t="s">
        <v>57</v>
      </c>
      <c r="F1790" s="3" t="s">
        <v>10</v>
      </c>
      <c r="G1790" s="3">
        <v>3</v>
      </c>
      <c r="H1790" s="3" t="s">
        <v>4</v>
      </c>
      <c r="I1790" s="3">
        <v>0</v>
      </c>
      <c r="J1790" s="3">
        <v>0</v>
      </c>
      <c r="K1790" t="s">
        <v>175</v>
      </c>
      <c r="L1790">
        <v>1688285</v>
      </c>
      <c r="M1790" s="3" t="s">
        <v>37</v>
      </c>
      <c r="N1790" s="3" t="s">
        <v>63</v>
      </c>
      <c r="O1790" s="3">
        <v>337</v>
      </c>
      <c r="P1790" s="3">
        <v>1.3680562814631081</v>
      </c>
      <c r="S1790"/>
    </row>
    <row r="1791" spans="1:19" x14ac:dyDescent="0.25">
      <c r="A1791" s="3">
        <v>1447229524.7</v>
      </c>
      <c r="B1791" s="10">
        <v>44660</v>
      </c>
      <c r="C1791" s="14">
        <v>44196</v>
      </c>
      <c r="D1791" s="14">
        <f t="shared" si="27"/>
        <v>44661</v>
      </c>
      <c r="E1791" s="3" t="s">
        <v>57</v>
      </c>
      <c r="F1791" s="3" t="s">
        <v>10</v>
      </c>
      <c r="G1791" s="3">
        <v>3</v>
      </c>
      <c r="H1791" s="3" t="s">
        <v>4</v>
      </c>
      <c r="I1791" s="3">
        <v>0</v>
      </c>
      <c r="J1791" s="3">
        <v>0</v>
      </c>
      <c r="K1791" t="s">
        <v>175</v>
      </c>
      <c r="L1791">
        <v>1688285</v>
      </c>
      <c r="M1791" s="3" t="s">
        <v>37</v>
      </c>
      <c r="N1791" s="3" t="s">
        <v>63</v>
      </c>
      <c r="O1791" s="3">
        <v>266</v>
      </c>
      <c r="P1791" s="3">
        <v>2.1498027280134555</v>
      </c>
      <c r="S1791"/>
    </row>
    <row r="1792" spans="1:19" x14ac:dyDescent="0.25">
      <c r="A1792" s="3">
        <v>1447308362.7</v>
      </c>
      <c r="B1792" s="10">
        <v>44665</v>
      </c>
      <c r="C1792" s="14">
        <v>44393</v>
      </c>
      <c r="D1792" s="14">
        <f t="shared" si="27"/>
        <v>44666</v>
      </c>
      <c r="E1792" s="3" t="s">
        <v>57</v>
      </c>
      <c r="F1792" s="3" t="s">
        <v>10</v>
      </c>
      <c r="G1792" s="3">
        <v>3</v>
      </c>
      <c r="H1792" s="3" t="s">
        <v>4</v>
      </c>
      <c r="I1792" s="3">
        <v>0</v>
      </c>
      <c r="J1792" s="3">
        <v>0</v>
      </c>
      <c r="K1792" t="s">
        <v>175</v>
      </c>
      <c r="L1792">
        <v>1688285</v>
      </c>
      <c r="M1792" s="3" t="s">
        <v>37</v>
      </c>
      <c r="N1792" s="3" t="s">
        <v>63</v>
      </c>
      <c r="O1792" s="3">
        <v>284</v>
      </c>
      <c r="P1792" s="3">
        <v>0.87946475236914079</v>
      </c>
      <c r="S1792"/>
    </row>
    <row r="1793" spans="1:19" x14ac:dyDescent="0.25">
      <c r="A1793" s="3">
        <v>1447407630.7</v>
      </c>
      <c r="B1793" s="10">
        <v>44665</v>
      </c>
      <c r="C1793" s="14">
        <v>44053</v>
      </c>
      <c r="D1793" s="14">
        <f t="shared" si="27"/>
        <v>44666</v>
      </c>
      <c r="E1793" s="3" t="s">
        <v>57</v>
      </c>
      <c r="F1793" s="3" t="s">
        <v>10</v>
      </c>
      <c r="G1793" s="3">
        <v>3</v>
      </c>
      <c r="H1793" s="3" t="s">
        <v>4</v>
      </c>
      <c r="I1793" s="3">
        <v>0</v>
      </c>
      <c r="J1793" s="3">
        <v>0</v>
      </c>
      <c r="K1793" t="s">
        <v>175</v>
      </c>
      <c r="L1793">
        <v>1688285</v>
      </c>
      <c r="M1793" s="3" t="s">
        <v>37</v>
      </c>
      <c r="N1793" s="3" t="s">
        <v>63</v>
      </c>
      <c r="O1793" s="3">
        <v>280</v>
      </c>
      <c r="P1793" s="3">
        <v>1.1726196698255211</v>
      </c>
      <c r="S1793"/>
    </row>
    <row r="1794" spans="1:19" x14ac:dyDescent="0.25">
      <c r="A1794" s="3">
        <v>1447404686.7</v>
      </c>
      <c r="B1794" s="10">
        <v>44655</v>
      </c>
      <c r="C1794" s="14">
        <v>44497</v>
      </c>
      <c r="D1794" s="14">
        <f t="shared" si="27"/>
        <v>44656</v>
      </c>
      <c r="E1794" s="3" t="s">
        <v>57</v>
      </c>
      <c r="F1794" s="3" t="s">
        <v>10</v>
      </c>
      <c r="G1794" s="3">
        <v>3</v>
      </c>
      <c r="H1794" s="3" t="s">
        <v>4</v>
      </c>
      <c r="I1794" s="3">
        <v>0</v>
      </c>
      <c r="J1794" s="3">
        <v>0</v>
      </c>
      <c r="K1794" t="s">
        <v>175</v>
      </c>
      <c r="L1794">
        <v>1688285</v>
      </c>
      <c r="M1794" s="3" t="s">
        <v>37</v>
      </c>
      <c r="N1794" s="3" t="s">
        <v>63</v>
      </c>
      <c r="O1794" s="3">
        <v>260</v>
      </c>
      <c r="P1794" s="3">
        <v>0.39087322327517371</v>
      </c>
      <c r="S1794"/>
    </row>
    <row r="1795" spans="1:19" x14ac:dyDescent="0.25">
      <c r="A1795" s="3">
        <v>1447312021.7</v>
      </c>
      <c r="B1795" s="10">
        <v>44659</v>
      </c>
      <c r="C1795" s="14">
        <v>43516</v>
      </c>
      <c r="D1795" s="14">
        <f t="shared" ref="D1795:D1858" si="28">IF(O1795&lt;1000,B1795+1,B1795+2)</f>
        <v>44660</v>
      </c>
      <c r="E1795" s="3" t="s">
        <v>57</v>
      </c>
      <c r="F1795" s="3" t="s">
        <v>10</v>
      </c>
      <c r="G1795" s="3">
        <v>3</v>
      </c>
      <c r="H1795" s="3" t="s">
        <v>4</v>
      </c>
      <c r="I1795" s="3">
        <v>0</v>
      </c>
      <c r="J1795" s="3">
        <v>0</v>
      </c>
      <c r="K1795" t="s">
        <v>175</v>
      </c>
      <c r="L1795">
        <v>1689549</v>
      </c>
      <c r="M1795" s="3" t="s">
        <v>37</v>
      </c>
      <c r="N1795" s="3" t="s">
        <v>63</v>
      </c>
      <c r="O1795" s="3">
        <v>274</v>
      </c>
      <c r="P1795" s="3">
        <v>0.38337417562091336</v>
      </c>
      <c r="S1795"/>
    </row>
    <row r="1796" spans="1:19" x14ac:dyDescent="0.25">
      <c r="A1796" s="3">
        <v>1447344561.7</v>
      </c>
      <c r="B1796" s="10">
        <v>44653</v>
      </c>
      <c r="C1796" s="14">
        <v>44368</v>
      </c>
      <c r="D1796" s="14">
        <f t="shared" si="28"/>
        <v>44654</v>
      </c>
      <c r="E1796" s="3" t="s">
        <v>57</v>
      </c>
      <c r="F1796" s="3" t="s">
        <v>10</v>
      </c>
      <c r="G1796" s="3">
        <v>3</v>
      </c>
      <c r="H1796" s="3" t="s">
        <v>4</v>
      </c>
      <c r="I1796" s="3">
        <v>0</v>
      </c>
      <c r="J1796" s="3">
        <v>0</v>
      </c>
      <c r="K1796" t="s">
        <v>175</v>
      </c>
      <c r="L1796">
        <v>1689549</v>
      </c>
      <c r="M1796" s="3" t="s">
        <v>37</v>
      </c>
      <c r="N1796" s="3" t="s">
        <v>63</v>
      </c>
      <c r="O1796" s="3">
        <v>271</v>
      </c>
      <c r="P1796" s="3">
        <v>0.5750612634313701</v>
      </c>
      <c r="S1796"/>
    </row>
    <row r="1797" spans="1:19" x14ac:dyDescent="0.25">
      <c r="A1797" s="3">
        <v>1447155226.7</v>
      </c>
      <c r="B1797" s="10">
        <v>44654</v>
      </c>
      <c r="C1797" s="14">
        <v>44383</v>
      </c>
      <c r="D1797" s="14">
        <f t="shared" si="28"/>
        <v>44655</v>
      </c>
      <c r="E1797" s="3" t="s">
        <v>57</v>
      </c>
      <c r="F1797" s="3" t="s">
        <v>10</v>
      </c>
      <c r="G1797" s="3">
        <v>3</v>
      </c>
      <c r="H1797" s="3" t="s">
        <v>4</v>
      </c>
      <c r="I1797" s="3">
        <v>0</v>
      </c>
      <c r="J1797" s="3">
        <v>0</v>
      </c>
      <c r="K1797" t="s">
        <v>175</v>
      </c>
      <c r="L1797">
        <v>1689549</v>
      </c>
      <c r="M1797" s="3" t="s">
        <v>37</v>
      </c>
      <c r="N1797" s="3" t="s">
        <v>63</v>
      </c>
      <c r="O1797" s="3">
        <v>320</v>
      </c>
      <c r="P1797" s="3">
        <v>0.19168708781045668</v>
      </c>
      <c r="S1797"/>
    </row>
    <row r="1798" spans="1:19" x14ac:dyDescent="0.25">
      <c r="A1798" s="3">
        <v>1447147911.7</v>
      </c>
      <c r="B1798" s="10">
        <v>44665</v>
      </c>
      <c r="C1798" s="14">
        <v>44578</v>
      </c>
      <c r="D1798" s="14">
        <f t="shared" si="28"/>
        <v>44666</v>
      </c>
      <c r="E1798" s="3" t="s">
        <v>57</v>
      </c>
      <c r="F1798" s="3" t="s">
        <v>10</v>
      </c>
      <c r="G1798" s="3">
        <v>3</v>
      </c>
      <c r="H1798" s="3" t="s">
        <v>4</v>
      </c>
      <c r="I1798" s="3">
        <v>0</v>
      </c>
      <c r="J1798" s="3">
        <v>0</v>
      </c>
      <c r="K1798" t="s">
        <v>175</v>
      </c>
      <c r="L1798">
        <v>1689549</v>
      </c>
      <c r="M1798" s="3" t="s">
        <v>37</v>
      </c>
      <c r="N1798" s="3" t="s">
        <v>63</v>
      </c>
      <c r="O1798" s="3">
        <v>296</v>
      </c>
      <c r="P1798" s="3">
        <v>0.28753063171568505</v>
      </c>
      <c r="S1798"/>
    </row>
    <row r="1799" spans="1:19" x14ac:dyDescent="0.25">
      <c r="A1799" s="3">
        <v>1447304370.7</v>
      </c>
      <c r="B1799" s="10">
        <v>44665</v>
      </c>
      <c r="C1799" s="14">
        <v>44124</v>
      </c>
      <c r="D1799" s="14">
        <f t="shared" si="28"/>
        <v>44666</v>
      </c>
      <c r="E1799" s="3" t="s">
        <v>57</v>
      </c>
      <c r="F1799" s="3" t="s">
        <v>10</v>
      </c>
      <c r="G1799" s="3">
        <v>3</v>
      </c>
      <c r="H1799" s="3" t="s">
        <v>4</v>
      </c>
      <c r="I1799" s="3">
        <v>0</v>
      </c>
      <c r="J1799" s="3">
        <v>0</v>
      </c>
      <c r="K1799" t="s">
        <v>175</v>
      </c>
      <c r="L1799">
        <v>1689549</v>
      </c>
      <c r="M1799" s="3" t="s">
        <v>37</v>
      </c>
      <c r="N1799" s="3" t="s">
        <v>63</v>
      </c>
      <c r="O1799" s="3">
        <v>262</v>
      </c>
      <c r="P1799" s="3">
        <v>0.76674835124182672</v>
      </c>
      <c r="S1799"/>
    </row>
    <row r="1800" spans="1:19" x14ac:dyDescent="0.25">
      <c r="A1800" s="3">
        <v>1447232390.7</v>
      </c>
      <c r="B1800" s="10">
        <v>44661</v>
      </c>
      <c r="C1800" s="14">
        <v>43785</v>
      </c>
      <c r="D1800" s="14">
        <f t="shared" si="28"/>
        <v>44662</v>
      </c>
      <c r="E1800" s="3" t="s">
        <v>57</v>
      </c>
      <c r="F1800" s="3" t="s">
        <v>10</v>
      </c>
      <c r="G1800" s="3">
        <v>3</v>
      </c>
      <c r="H1800" s="3" t="s">
        <v>4</v>
      </c>
      <c r="I1800" s="3">
        <v>0</v>
      </c>
      <c r="J1800" s="3">
        <v>0</v>
      </c>
      <c r="K1800" t="s">
        <v>175</v>
      </c>
      <c r="L1800">
        <v>1689549</v>
      </c>
      <c r="M1800" s="3" t="s">
        <v>37</v>
      </c>
      <c r="N1800" s="3" t="s">
        <v>63</v>
      </c>
      <c r="O1800" s="3">
        <v>294</v>
      </c>
      <c r="P1800" s="3">
        <v>9.584354390522834E-2</v>
      </c>
      <c r="S1800"/>
    </row>
    <row r="1801" spans="1:19" x14ac:dyDescent="0.25">
      <c r="A1801" s="3">
        <v>1447243912.7</v>
      </c>
      <c r="B1801" s="10">
        <v>44654</v>
      </c>
      <c r="C1801" s="14">
        <v>44518</v>
      </c>
      <c r="D1801" s="14">
        <f t="shared" si="28"/>
        <v>44655</v>
      </c>
      <c r="E1801" s="3" t="s">
        <v>57</v>
      </c>
      <c r="F1801" s="3" t="s">
        <v>10</v>
      </c>
      <c r="G1801" s="3">
        <v>3</v>
      </c>
      <c r="H1801" s="3" t="s">
        <v>4</v>
      </c>
      <c r="I1801" s="3">
        <v>0</v>
      </c>
      <c r="J1801" s="3">
        <v>0</v>
      </c>
      <c r="K1801" t="s">
        <v>175</v>
      </c>
      <c r="L1801">
        <v>1689549</v>
      </c>
      <c r="M1801" s="3" t="s">
        <v>37</v>
      </c>
      <c r="N1801" s="3" t="s">
        <v>63</v>
      </c>
      <c r="O1801" s="3">
        <v>241</v>
      </c>
      <c r="P1801" s="3">
        <v>9.584354390522834E-2</v>
      </c>
      <c r="S1801"/>
    </row>
    <row r="1802" spans="1:19" x14ac:dyDescent="0.25">
      <c r="A1802" s="3">
        <v>1447258887.7</v>
      </c>
      <c r="B1802" s="10">
        <v>44662</v>
      </c>
      <c r="C1802" s="14">
        <v>44312</v>
      </c>
      <c r="D1802" s="14">
        <f t="shared" si="28"/>
        <v>44663</v>
      </c>
      <c r="E1802" s="3" t="s">
        <v>57</v>
      </c>
      <c r="F1802" s="3" t="s">
        <v>10</v>
      </c>
      <c r="G1802" s="3">
        <v>3</v>
      </c>
      <c r="H1802" s="3" t="s">
        <v>4</v>
      </c>
      <c r="I1802" s="3">
        <v>0</v>
      </c>
      <c r="J1802" s="3">
        <v>0</v>
      </c>
      <c r="K1802" t="s">
        <v>175</v>
      </c>
      <c r="L1802">
        <v>1689549</v>
      </c>
      <c r="M1802" s="3" t="s">
        <v>37</v>
      </c>
      <c r="N1802" s="3" t="s">
        <v>63</v>
      </c>
      <c r="O1802" s="3">
        <v>305</v>
      </c>
      <c r="P1802" s="3">
        <v>9.584354390522834E-2</v>
      </c>
      <c r="S1802"/>
    </row>
    <row r="1803" spans="1:19" x14ac:dyDescent="0.25">
      <c r="A1803" s="3">
        <v>1447202688.7</v>
      </c>
      <c r="B1803" s="10">
        <v>44655</v>
      </c>
      <c r="C1803" s="14">
        <v>43619</v>
      </c>
      <c r="D1803" s="14">
        <f t="shared" si="28"/>
        <v>44656</v>
      </c>
      <c r="E1803" s="3" t="s">
        <v>57</v>
      </c>
      <c r="F1803" s="3" t="s">
        <v>10</v>
      </c>
      <c r="G1803" s="3">
        <v>3</v>
      </c>
      <c r="H1803" s="3" t="s">
        <v>4</v>
      </c>
      <c r="I1803" s="3">
        <v>0</v>
      </c>
      <c r="J1803" s="3">
        <v>0</v>
      </c>
      <c r="K1803" t="s">
        <v>175</v>
      </c>
      <c r="L1803">
        <v>1689549</v>
      </c>
      <c r="M1803" s="3" t="s">
        <v>37</v>
      </c>
      <c r="N1803" s="3" t="s">
        <v>63</v>
      </c>
      <c r="O1803" s="3">
        <v>281</v>
      </c>
      <c r="P1803" s="3">
        <v>0.38337417562091336</v>
      </c>
      <c r="S1803"/>
    </row>
    <row r="1804" spans="1:19" x14ac:dyDescent="0.25">
      <c r="A1804" s="3">
        <v>1447344560.7</v>
      </c>
      <c r="B1804" s="10">
        <v>44652</v>
      </c>
      <c r="C1804" s="14">
        <v>43732</v>
      </c>
      <c r="D1804" s="14">
        <f t="shared" si="28"/>
        <v>44653</v>
      </c>
      <c r="E1804" s="3" t="s">
        <v>57</v>
      </c>
      <c r="F1804" s="3" t="s">
        <v>10</v>
      </c>
      <c r="G1804" s="3">
        <v>3</v>
      </c>
      <c r="H1804" s="3" t="s">
        <v>4</v>
      </c>
      <c r="I1804" s="3">
        <v>0</v>
      </c>
      <c r="J1804" s="3">
        <v>0</v>
      </c>
      <c r="K1804" t="s">
        <v>175</v>
      </c>
      <c r="L1804">
        <v>1689549</v>
      </c>
      <c r="M1804" s="3" t="s">
        <v>37</v>
      </c>
      <c r="N1804" s="3" t="s">
        <v>63</v>
      </c>
      <c r="O1804" s="3">
        <v>342</v>
      </c>
      <c r="P1804" s="3">
        <v>3.3545240366829918</v>
      </c>
      <c r="S1804"/>
    </row>
    <row r="1805" spans="1:19" x14ac:dyDescent="0.25">
      <c r="A1805" s="3">
        <v>1447246604.7</v>
      </c>
      <c r="B1805" s="10">
        <v>44654</v>
      </c>
      <c r="C1805" s="14">
        <v>43625</v>
      </c>
      <c r="D1805" s="14">
        <f t="shared" si="28"/>
        <v>44655</v>
      </c>
      <c r="E1805" s="3" t="s">
        <v>57</v>
      </c>
      <c r="F1805" s="3" t="s">
        <v>10</v>
      </c>
      <c r="G1805" s="3">
        <v>3</v>
      </c>
      <c r="H1805" s="3" t="s">
        <v>4</v>
      </c>
      <c r="I1805" s="3">
        <v>0</v>
      </c>
      <c r="J1805" s="3">
        <v>0</v>
      </c>
      <c r="K1805" t="s">
        <v>175</v>
      </c>
      <c r="L1805">
        <v>1689549</v>
      </c>
      <c r="M1805" s="3" t="s">
        <v>37</v>
      </c>
      <c r="N1805" s="3" t="s">
        <v>63</v>
      </c>
      <c r="O1805" s="3">
        <v>331</v>
      </c>
      <c r="P1805" s="3">
        <v>0.19168708781045668</v>
      </c>
      <c r="S1805"/>
    </row>
    <row r="1806" spans="1:19" x14ac:dyDescent="0.25">
      <c r="A1806" s="3">
        <v>1447207539.7</v>
      </c>
      <c r="B1806" s="10">
        <v>44661</v>
      </c>
      <c r="C1806" s="14">
        <v>43901</v>
      </c>
      <c r="D1806" s="14">
        <f t="shared" si="28"/>
        <v>44662</v>
      </c>
      <c r="E1806" s="3" t="s">
        <v>57</v>
      </c>
      <c r="F1806" s="3" t="s">
        <v>10</v>
      </c>
      <c r="G1806" s="3">
        <v>3</v>
      </c>
      <c r="H1806" s="3" t="s">
        <v>4</v>
      </c>
      <c r="I1806" s="3">
        <v>0</v>
      </c>
      <c r="J1806" s="3">
        <v>0</v>
      </c>
      <c r="K1806" t="s">
        <v>175</v>
      </c>
      <c r="L1806">
        <v>1689549</v>
      </c>
      <c r="M1806" s="3" t="s">
        <v>37</v>
      </c>
      <c r="N1806" s="3" t="s">
        <v>63</v>
      </c>
      <c r="O1806" s="3">
        <v>254</v>
      </c>
      <c r="P1806" s="3">
        <v>0.38337417562091336</v>
      </c>
      <c r="S1806"/>
    </row>
    <row r="1807" spans="1:19" x14ac:dyDescent="0.25">
      <c r="A1807" s="3">
        <v>1447366432.7</v>
      </c>
      <c r="B1807" s="10">
        <v>44655</v>
      </c>
      <c r="C1807" s="14">
        <v>44078</v>
      </c>
      <c r="D1807" s="14">
        <f t="shared" si="28"/>
        <v>44656</v>
      </c>
      <c r="E1807" s="3" t="s">
        <v>57</v>
      </c>
      <c r="F1807" s="3" t="s">
        <v>10</v>
      </c>
      <c r="G1807" s="3">
        <v>3</v>
      </c>
      <c r="H1807" s="3" t="s">
        <v>4</v>
      </c>
      <c r="I1807" s="3">
        <v>0</v>
      </c>
      <c r="J1807" s="3">
        <v>0</v>
      </c>
      <c r="K1807" t="s">
        <v>175</v>
      </c>
      <c r="L1807">
        <v>1689549</v>
      </c>
      <c r="M1807" s="3" t="s">
        <v>37</v>
      </c>
      <c r="N1807" s="3" t="s">
        <v>63</v>
      </c>
      <c r="O1807" s="3">
        <v>271</v>
      </c>
      <c r="P1807" s="3">
        <v>2.7794627732516219</v>
      </c>
      <c r="S1807"/>
    </row>
    <row r="1808" spans="1:19" x14ac:dyDescent="0.25">
      <c r="A1808" s="3">
        <v>1447163974.7</v>
      </c>
      <c r="B1808" s="10">
        <v>44661</v>
      </c>
      <c r="C1808" s="14">
        <v>43507</v>
      </c>
      <c r="D1808" s="14">
        <f t="shared" si="28"/>
        <v>44662</v>
      </c>
      <c r="E1808" s="3" t="s">
        <v>57</v>
      </c>
      <c r="F1808" s="3" t="s">
        <v>10</v>
      </c>
      <c r="G1808" s="3">
        <v>3</v>
      </c>
      <c r="H1808" s="3" t="s">
        <v>4</v>
      </c>
      <c r="I1808" s="3">
        <v>0</v>
      </c>
      <c r="J1808" s="3">
        <v>0</v>
      </c>
      <c r="K1808" t="s">
        <v>175</v>
      </c>
      <c r="L1808">
        <v>1689549</v>
      </c>
      <c r="M1808" s="3" t="s">
        <v>37</v>
      </c>
      <c r="N1808" s="3" t="s">
        <v>63</v>
      </c>
      <c r="O1808" s="3">
        <v>316</v>
      </c>
      <c r="P1808" s="3">
        <v>0.86259189514705503</v>
      </c>
      <c r="S1808"/>
    </row>
    <row r="1809" spans="1:19" x14ac:dyDescent="0.25">
      <c r="A1809" s="3">
        <v>1447334708.7</v>
      </c>
      <c r="B1809" s="10">
        <v>44654</v>
      </c>
      <c r="C1809" s="14">
        <v>43580</v>
      </c>
      <c r="D1809" s="14">
        <f t="shared" si="28"/>
        <v>44655</v>
      </c>
      <c r="E1809" s="3" t="s">
        <v>57</v>
      </c>
      <c r="F1809" s="3" t="s">
        <v>10</v>
      </c>
      <c r="G1809" s="3">
        <v>3</v>
      </c>
      <c r="H1809" s="3" t="s">
        <v>4</v>
      </c>
      <c r="I1809" s="3">
        <v>0</v>
      </c>
      <c r="J1809" s="3">
        <v>0</v>
      </c>
      <c r="K1809" t="s">
        <v>175</v>
      </c>
      <c r="L1809">
        <v>1689549</v>
      </c>
      <c r="M1809" s="3" t="s">
        <v>37</v>
      </c>
      <c r="N1809" s="3" t="s">
        <v>63</v>
      </c>
      <c r="O1809" s="3">
        <v>371</v>
      </c>
      <c r="P1809" s="3">
        <v>6.7090480733659836</v>
      </c>
      <c r="S1809"/>
    </row>
    <row r="1810" spans="1:19" x14ac:dyDescent="0.25">
      <c r="A1810" s="3">
        <v>1447360532.7</v>
      </c>
      <c r="B1810" s="10">
        <v>44654</v>
      </c>
      <c r="C1810" s="14">
        <v>44521</v>
      </c>
      <c r="D1810" s="14">
        <f t="shared" si="28"/>
        <v>44655</v>
      </c>
      <c r="E1810" s="3" t="s">
        <v>57</v>
      </c>
      <c r="F1810" s="3" t="s">
        <v>10</v>
      </c>
      <c r="G1810" s="3">
        <v>3</v>
      </c>
      <c r="H1810" s="3" t="s">
        <v>4</v>
      </c>
      <c r="I1810" s="3">
        <v>0</v>
      </c>
      <c r="J1810" s="3">
        <v>0</v>
      </c>
      <c r="K1810" t="s">
        <v>175</v>
      </c>
      <c r="L1810">
        <v>1689549</v>
      </c>
      <c r="M1810" s="3" t="s">
        <v>37</v>
      </c>
      <c r="N1810" s="3" t="s">
        <v>63</v>
      </c>
      <c r="O1810" s="3">
        <v>299</v>
      </c>
      <c r="P1810" s="3">
        <v>2.1085579659150233</v>
      </c>
      <c r="S1810"/>
    </row>
    <row r="1811" spans="1:19" x14ac:dyDescent="0.25">
      <c r="A1811" s="3">
        <v>1447299185.7</v>
      </c>
      <c r="B1811" s="10">
        <v>44653</v>
      </c>
      <c r="C1811" s="14">
        <v>43824</v>
      </c>
      <c r="D1811" s="14">
        <f t="shared" si="28"/>
        <v>44654</v>
      </c>
      <c r="E1811" s="3" t="s">
        <v>57</v>
      </c>
      <c r="F1811" s="3" t="s">
        <v>10</v>
      </c>
      <c r="G1811" s="3">
        <v>3</v>
      </c>
      <c r="H1811" s="3" t="s">
        <v>4</v>
      </c>
      <c r="I1811" s="3">
        <v>0</v>
      </c>
      <c r="J1811" s="3">
        <v>0</v>
      </c>
      <c r="K1811" t="s">
        <v>175</v>
      </c>
      <c r="L1811">
        <v>1689549</v>
      </c>
      <c r="M1811" s="3" t="s">
        <v>37</v>
      </c>
      <c r="N1811" s="3" t="s">
        <v>63</v>
      </c>
      <c r="O1811" s="3">
        <v>251</v>
      </c>
      <c r="P1811" s="3">
        <v>9.584354390522834E-2</v>
      </c>
      <c r="S1811"/>
    </row>
    <row r="1812" spans="1:19" x14ac:dyDescent="0.25">
      <c r="A1812" s="3">
        <v>1447236399.7</v>
      </c>
      <c r="B1812" s="10">
        <v>44659</v>
      </c>
      <c r="C1812" s="14">
        <v>43480</v>
      </c>
      <c r="D1812" s="14">
        <f t="shared" si="28"/>
        <v>44660</v>
      </c>
      <c r="E1812" s="3" t="s">
        <v>57</v>
      </c>
      <c r="F1812" s="3" t="s">
        <v>10</v>
      </c>
      <c r="G1812" s="3">
        <v>3</v>
      </c>
      <c r="H1812" s="3" t="s">
        <v>4</v>
      </c>
      <c r="I1812" s="3">
        <v>0</v>
      </c>
      <c r="J1812" s="3">
        <v>0</v>
      </c>
      <c r="K1812" t="s">
        <v>175</v>
      </c>
      <c r="L1812">
        <v>1689549</v>
      </c>
      <c r="M1812" s="3" t="s">
        <v>37</v>
      </c>
      <c r="N1812" s="3" t="s">
        <v>63</v>
      </c>
      <c r="O1812" s="3">
        <v>313</v>
      </c>
      <c r="P1812" s="3">
        <v>9.584354390522834E-2</v>
      </c>
      <c r="S1812"/>
    </row>
    <row r="1813" spans="1:19" x14ac:dyDescent="0.25">
      <c r="A1813" s="3">
        <v>1447194634.7</v>
      </c>
      <c r="B1813" s="10">
        <v>44652</v>
      </c>
      <c r="C1813" s="14">
        <v>44268</v>
      </c>
      <c r="D1813" s="14">
        <f t="shared" si="28"/>
        <v>44653</v>
      </c>
      <c r="E1813" s="3" t="s">
        <v>57</v>
      </c>
      <c r="F1813" s="3" t="s">
        <v>10</v>
      </c>
      <c r="G1813" s="3">
        <v>3</v>
      </c>
      <c r="H1813" s="3" t="s">
        <v>4</v>
      </c>
      <c r="I1813" s="3">
        <v>0</v>
      </c>
      <c r="J1813" s="3">
        <v>0</v>
      </c>
      <c r="K1813" t="s">
        <v>175</v>
      </c>
      <c r="L1813">
        <v>1689549</v>
      </c>
      <c r="M1813" s="3" t="s">
        <v>37</v>
      </c>
      <c r="N1813" s="3" t="s">
        <v>63</v>
      </c>
      <c r="O1813" s="3">
        <v>282</v>
      </c>
      <c r="P1813" s="3">
        <v>9.584354390522834E-2</v>
      </c>
      <c r="S1813"/>
    </row>
    <row r="1814" spans="1:19" x14ac:dyDescent="0.25">
      <c r="A1814" s="3">
        <v>1447282080.7</v>
      </c>
      <c r="B1814" s="10">
        <v>44655</v>
      </c>
      <c r="C1814" s="14">
        <v>43620</v>
      </c>
      <c r="D1814" s="14">
        <f t="shared" si="28"/>
        <v>44656</v>
      </c>
      <c r="E1814" s="3" t="s">
        <v>57</v>
      </c>
      <c r="F1814" s="3" t="s">
        <v>10</v>
      </c>
      <c r="G1814" s="3">
        <v>3</v>
      </c>
      <c r="H1814" s="3" t="s">
        <v>4</v>
      </c>
      <c r="I1814" s="3">
        <v>0</v>
      </c>
      <c r="J1814" s="3">
        <v>0</v>
      </c>
      <c r="K1814" t="s">
        <v>175</v>
      </c>
      <c r="L1814">
        <v>1689549</v>
      </c>
      <c r="M1814" s="3" t="s">
        <v>37</v>
      </c>
      <c r="N1814" s="3" t="s">
        <v>63</v>
      </c>
      <c r="O1814" s="3">
        <v>333</v>
      </c>
      <c r="P1814" s="3">
        <v>0.5750612634313701</v>
      </c>
      <c r="S1814"/>
    </row>
    <row r="1815" spans="1:19" x14ac:dyDescent="0.25">
      <c r="A1815" s="3">
        <v>1447151668.7</v>
      </c>
      <c r="B1815" s="10">
        <v>44658</v>
      </c>
      <c r="C1815" s="14">
        <v>44383</v>
      </c>
      <c r="D1815" s="14">
        <f t="shared" si="28"/>
        <v>44659</v>
      </c>
      <c r="E1815" s="3" t="s">
        <v>57</v>
      </c>
      <c r="F1815" s="3" t="s">
        <v>10</v>
      </c>
      <c r="G1815" s="3">
        <v>3</v>
      </c>
      <c r="H1815" s="3" t="s">
        <v>4</v>
      </c>
      <c r="I1815" s="3">
        <v>0</v>
      </c>
      <c r="J1815" s="3">
        <v>0</v>
      </c>
      <c r="K1815" t="s">
        <v>175</v>
      </c>
      <c r="L1815">
        <v>1689549</v>
      </c>
      <c r="M1815" s="3" t="s">
        <v>37</v>
      </c>
      <c r="N1815" s="3" t="s">
        <v>63</v>
      </c>
      <c r="O1815" s="3">
        <v>316</v>
      </c>
      <c r="P1815" s="3">
        <v>9.584354390522834E-2</v>
      </c>
      <c r="S1815"/>
    </row>
    <row r="1816" spans="1:19" x14ac:dyDescent="0.25">
      <c r="A1816" s="3">
        <v>1447407051.7</v>
      </c>
      <c r="B1816" s="10">
        <v>44660</v>
      </c>
      <c r="C1816" s="14">
        <v>43904</v>
      </c>
      <c r="D1816" s="14">
        <f t="shared" si="28"/>
        <v>44661</v>
      </c>
      <c r="E1816" s="3" t="s">
        <v>57</v>
      </c>
      <c r="F1816" s="3" t="s">
        <v>10</v>
      </c>
      <c r="G1816" s="3">
        <v>3</v>
      </c>
      <c r="H1816" s="3" t="s">
        <v>4</v>
      </c>
      <c r="I1816" s="3">
        <v>0</v>
      </c>
      <c r="J1816" s="3">
        <v>0</v>
      </c>
      <c r="K1816" t="s">
        <v>175</v>
      </c>
      <c r="L1816">
        <v>1689549</v>
      </c>
      <c r="M1816" s="3" t="s">
        <v>37</v>
      </c>
      <c r="N1816" s="3" t="s">
        <v>63</v>
      </c>
      <c r="O1816" s="3">
        <v>355</v>
      </c>
      <c r="P1816" s="3">
        <v>3.3545240366829918</v>
      </c>
      <c r="S1816"/>
    </row>
    <row r="1817" spans="1:19" x14ac:dyDescent="0.25">
      <c r="A1817" s="3">
        <v>1447420946.7</v>
      </c>
      <c r="B1817" s="10">
        <v>44665</v>
      </c>
      <c r="C1817" s="14">
        <v>44312</v>
      </c>
      <c r="D1817" s="14">
        <f t="shared" si="28"/>
        <v>44666</v>
      </c>
      <c r="E1817" s="3" t="s">
        <v>57</v>
      </c>
      <c r="F1817" s="3" t="s">
        <v>10</v>
      </c>
      <c r="G1817" s="3">
        <v>3</v>
      </c>
      <c r="H1817" s="3" t="s">
        <v>4</v>
      </c>
      <c r="I1817" s="3">
        <v>0</v>
      </c>
      <c r="J1817" s="3">
        <v>0</v>
      </c>
      <c r="K1817" t="s">
        <v>175</v>
      </c>
      <c r="L1817">
        <v>1689549</v>
      </c>
      <c r="M1817" s="3" t="s">
        <v>37</v>
      </c>
      <c r="N1817" s="3" t="s">
        <v>63</v>
      </c>
      <c r="O1817" s="3">
        <v>319</v>
      </c>
      <c r="P1817" s="3">
        <v>0.38337417562091336</v>
      </c>
      <c r="S1817"/>
    </row>
    <row r="1818" spans="1:19" x14ac:dyDescent="0.25">
      <c r="A1818" s="3">
        <v>1447280068.7</v>
      </c>
      <c r="B1818" s="10">
        <v>44654</v>
      </c>
      <c r="C1818" s="14">
        <v>43729</v>
      </c>
      <c r="D1818" s="14">
        <f t="shared" si="28"/>
        <v>44655</v>
      </c>
      <c r="E1818" s="3" t="s">
        <v>57</v>
      </c>
      <c r="F1818" s="3" t="s">
        <v>10</v>
      </c>
      <c r="G1818" s="3">
        <v>3</v>
      </c>
      <c r="H1818" s="3" t="s">
        <v>4</v>
      </c>
      <c r="I1818" s="3">
        <v>0</v>
      </c>
      <c r="J1818" s="3">
        <v>0</v>
      </c>
      <c r="K1818" t="s">
        <v>175</v>
      </c>
      <c r="L1818">
        <v>1689549</v>
      </c>
      <c r="M1818" s="3" t="s">
        <v>37</v>
      </c>
      <c r="N1818" s="3" t="s">
        <v>63</v>
      </c>
      <c r="O1818" s="3">
        <v>305</v>
      </c>
      <c r="P1818" s="3">
        <v>0.5750612634313701</v>
      </c>
      <c r="S1818"/>
    </row>
    <row r="1819" spans="1:19" x14ac:dyDescent="0.25">
      <c r="A1819" s="3">
        <v>1447334938.7</v>
      </c>
      <c r="B1819" s="10">
        <v>44653</v>
      </c>
      <c r="C1819" s="14">
        <v>44591</v>
      </c>
      <c r="D1819" s="14">
        <f t="shared" si="28"/>
        <v>44654</v>
      </c>
      <c r="E1819" s="3" t="s">
        <v>57</v>
      </c>
      <c r="F1819" s="3" t="s">
        <v>10</v>
      </c>
      <c r="G1819" s="3">
        <v>3</v>
      </c>
      <c r="H1819" s="3" t="s">
        <v>4</v>
      </c>
      <c r="I1819" s="3">
        <v>0</v>
      </c>
      <c r="J1819" s="3">
        <v>0</v>
      </c>
      <c r="K1819" t="s">
        <v>175</v>
      </c>
      <c r="L1819">
        <v>1689549</v>
      </c>
      <c r="M1819" s="3" t="s">
        <v>37</v>
      </c>
      <c r="N1819" s="3" t="s">
        <v>63</v>
      </c>
      <c r="O1819" s="3">
        <v>310</v>
      </c>
      <c r="P1819" s="3">
        <v>3.3545240366829918</v>
      </c>
      <c r="S1819"/>
    </row>
    <row r="1820" spans="1:19" x14ac:dyDescent="0.25">
      <c r="A1820" s="3">
        <v>1447147836.7</v>
      </c>
      <c r="B1820" s="10">
        <v>44660</v>
      </c>
      <c r="C1820" s="14">
        <v>44043</v>
      </c>
      <c r="D1820" s="14">
        <f t="shared" si="28"/>
        <v>44661</v>
      </c>
      <c r="E1820" s="3" t="s">
        <v>57</v>
      </c>
      <c r="F1820" s="3" t="s">
        <v>10</v>
      </c>
      <c r="G1820" s="3">
        <v>3</v>
      </c>
      <c r="H1820" s="3" t="s">
        <v>4</v>
      </c>
      <c r="I1820" s="3">
        <v>0</v>
      </c>
      <c r="J1820" s="3">
        <v>0</v>
      </c>
      <c r="K1820" t="s">
        <v>175</v>
      </c>
      <c r="L1820">
        <v>1689549</v>
      </c>
      <c r="M1820" s="3" t="s">
        <v>37</v>
      </c>
      <c r="N1820" s="3" t="s">
        <v>63</v>
      </c>
      <c r="O1820" s="3">
        <v>245</v>
      </c>
      <c r="P1820" s="3">
        <v>0.19168708781045668</v>
      </c>
      <c r="S1820"/>
    </row>
    <row r="1821" spans="1:19" x14ac:dyDescent="0.25">
      <c r="A1821" s="3">
        <v>1447274828.7</v>
      </c>
      <c r="B1821" s="10">
        <v>44661</v>
      </c>
      <c r="C1821" s="14">
        <v>44080</v>
      </c>
      <c r="D1821" s="14">
        <f t="shared" si="28"/>
        <v>44662</v>
      </c>
      <c r="E1821" s="3" t="s">
        <v>57</v>
      </c>
      <c r="F1821" s="3" t="s">
        <v>10</v>
      </c>
      <c r="G1821" s="3">
        <v>3</v>
      </c>
      <c r="H1821" s="3" t="s">
        <v>4</v>
      </c>
      <c r="I1821" s="3">
        <v>0</v>
      </c>
      <c r="J1821" s="3">
        <v>0</v>
      </c>
      <c r="K1821" t="s">
        <v>175</v>
      </c>
      <c r="L1821">
        <v>1689549</v>
      </c>
      <c r="M1821" s="3" t="s">
        <v>37</v>
      </c>
      <c r="N1821" s="3" t="s">
        <v>63</v>
      </c>
      <c r="O1821" s="3">
        <v>291</v>
      </c>
      <c r="P1821" s="3">
        <v>0.28753063171568505</v>
      </c>
      <c r="S1821"/>
    </row>
    <row r="1822" spans="1:19" x14ac:dyDescent="0.25">
      <c r="A1822" s="3">
        <v>1447206415.7</v>
      </c>
      <c r="B1822" s="10">
        <v>44659</v>
      </c>
      <c r="C1822" s="14">
        <v>43764</v>
      </c>
      <c r="D1822" s="14">
        <f t="shared" si="28"/>
        <v>44660</v>
      </c>
      <c r="E1822" s="3" t="s">
        <v>57</v>
      </c>
      <c r="F1822" s="3" t="s">
        <v>10</v>
      </c>
      <c r="G1822" s="3">
        <v>3</v>
      </c>
      <c r="H1822" s="3" t="s">
        <v>4</v>
      </c>
      <c r="I1822" s="3">
        <v>0</v>
      </c>
      <c r="J1822" s="3">
        <v>0</v>
      </c>
      <c r="K1822" t="s">
        <v>175</v>
      </c>
      <c r="L1822">
        <v>1689549</v>
      </c>
      <c r="M1822" s="3" t="s">
        <v>37</v>
      </c>
      <c r="N1822" s="3" t="s">
        <v>63</v>
      </c>
      <c r="O1822" s="3">
        <v>289</v>
      </c>
      <c r="P1822" s="3">
        <v>0.19168708781045668</v>
      </c>
      <c r="S1822"/>
    </row>
    <row r="1823" spans="1:19" x14ac:dyDescent="0.25">
      <c r="A1823" s="3">
        <v>1447222994.7</v>
      </c>
      <c r="B1823" s="10">
        <v>44662</v>
      </c>
      <c r="C1823" s="14">
        <v>44359</v>
      </c>
      <c r="D1823" s="14">
        <f t="shared" si="28"/>
        <v>44663</v>
      </c>
      <c r="E1823" s="3" t="s">
        <v>57</v>
      </c>
      <c r="F1823" s="3" t="s">
        <v>10</v>
      </c>
      <c r="G1823" s="3">
        <v>3</v>
      </c>
      <c r="H1823" s="3" t="s">
        <v>4</v>
      </c>
      <c r="I1823" s="3">
        <v>0</v>
      </c>
      <c r="J1823" s="3">
        <v>0</v>
      </c>
      <c r="K1823" t="s">
        <v>175</v>
      </c>
      <c r="L1823">
        <v>1689549</v>
      </c>
      <c r="M1823" s="3" t="s">
        <v>37</v>
      </c>
      <c r="N1823" s="3" t="s">
        <v>63</v>
      </c>
      <c r="O1823" s="3">
        <v>338</v>
      </c>
      <c r="P1823" s="3">
        <v>0.38337417562091336</v>
      </c>
      <c r="S1823"/>
    </row>
    <row r="1824" spans="1:19" x14ac:dyDescent="0.25">
      <c r="A1824" s="3">
        <v>1447147913.7</v>
      </c>
      <c r="B1824" s="10">
        <v>44661</v>
      </c>
      <c r="C1824" s="14">
        <v>43971</v>
      </c>
      <c r="D1824" s="14">
        <f t="shared" si="28"/>
        <v>44662</v>
      </c>
      <c r="E1824" s="3" t="s">
        <v>57</v>
      </c>
      <c r="F1824" s="3" t="s">
        <v>10</v>
      </c>
      <c r="G1824" s="3">
        <v>3</v>
      </c>
      <c r="H1824" s="3" t="s">
        <v>4</v>
      </c>
      <c r="I1824" s="3">
        <v>0</v>
      </c>
      <c r="J1824" s="3">
        <v>0</v>
      </c>
      <c r="K1824" t="s">
        <v>175</v>
      </c>
      <c r="L1824">
        <v>1689549</v>
      </c>
      <c r="M1824" s="3" t="s">
        <v>37</v>
      </c>
      <c r="N1824" s="3" t="s">
        <v>63</v>
      </c>
      <c r="O1824" s="3">
        <v>286</v>
      </c>
      <c r="P1824" s="3">
        <v>0.95843543905228334</v>
      </c>
      <c r="S1824"/>
    </row>
    <row r="1825" spans="1:19" x14ac:dyDescent="0.25">
      <c r="A1825" s="3">
        <v>1447342181.7</v>
      </c>
      <c r="B1825" s="10">
        <v>44658</v>
      </c>
      <c r="C1825" s="14">
        <v>43701</v>
      </c>
      <c r="D1825" s="14">
        <f t="shared" si="28"/>
        <v>44659</v>
      </c>
      <c r="E1825" s="3" t="s">
        <v>57</v>
      </c>
      <c r="F1825" s="3" t="s">
        <v>10</v>
      </c>
      <c r="G1825" s="3">
        <v>3</v>
      </c>
      <c r="H1825" s="3" t="s">
        <v>4</v>
      </c>
      <c r="I1825" s="3">
        <v>0</v>
      </c>
      <c r="J1825" s="3">
        <v>0</v>
      </c>
      <c r="K1825" t="s">
        <v>175</v>
      </c>
      <c r="L1825">
        <v>1689549</v>
      </c>
      <c r="M1825" s="3" t="s">
        <v>37</v>
      </c>
      <c r="N1825" s="3" t="s">
        <v>63</v>
      </c>
      <c r="O1825" s="3">
        <v>262</v>
      </c>
      <c r="P1825" s="3">
        <v>9.584354390522834E-2</v>
      </c>
      <c r="S1825"/>
    </row>
    <row r="1826" spans="1:19" x14ac:dyDescent="0.25">
      <c r="A1826" s="3">
        <v>1447407434.7</v>
      </c>
      <c r="B1826" s="10">
        <v>44661</v>
      </c>
      <c r="C1826" s="14">
        <v>44543</v>
      </c>
      <c r="D1826" s="14">
        <f t="shared" si="28"/>
        <v>44662</v>
      </c>
      <c r="E1826" s="3" t="s">
        <v>57</v>
      </c>
      <c r="F1826" s="3" t="s">
        <v>10</v>
      </c>
      <c r="G1826" s="3">
        <v>3</v>
      </c>
      <c r="H1826" s="3" t="s">
        <v>4</v>
      </c>
      <c r="I1826" s="3">
        <v>0</v>
      </c>
      <c r="J1826" s="3">
        <v>0</v>
      </c>
      <c r="K1826" t="s">
        <v>175</v>
      </c>
      <c r="L1826">
        <v>1689549</v>
      </c>
      <c r="M1826" s="3" t="s">
        <v>37</v>
      </c>
      <c r="N1826" s="3" t="s">
        <v>63</v>
      </c>
      <c r="O1826" s="3">
        <v>323</v>
      </c>
      <c r="P1826" s="3">
        <v>7.8591706002287243</v>
      </c>
      <c r="S1826"/>
    </row>
    <row r="1827" spans="1:19" x14ac:dyDescent="0.25">
      <c r="A1827" s="3">
        <v>1447299187.7</v>
      </c>
      <c r="B1827" s="10">
        <v>44665</v>
      </c>
      <c r="C1827" s="14">
        <v>43670</v>
      </c>
      <c r="D1827" s="14">
        <f t="shared" si="28"/>
        <v>44666</v>
      </c>
      <c r="E1827" s="3" t="s">
        <v>57</v>
      </c>
      <c r="F1827" s="3" t="s">
        <v>10</v>
      </c>
      <c r="G1827" s="3">
        <v>3</v>
      </c>
      <c r="H1827" s="3" t="s">
        <v>4</v>
      </c>
      <c r="I1827" s="3">
        <v>0</v>
      </c>
      <c r="J1827" s="3">
        <v>0</v>
      </c>
      <c r="K1827" t="s">
        <v>175</v>
      </c>
      <c r="L1827">
        <v>1688633</v>
      </c>
      <c r="M1827" s="3" t="s">
        <v>37</v>
      </c>
      <c r="N1827" s="3" t="s">
        <v>63</v>
      </c>
      <c r="O1827" s="3">
        <v>292</v>
      </c>
      <c r="P1827" s="3">
        <v>0.55670584473866924</v>
      </c>
      <c r="S1827"/>
    </row>
    <row r="1828" spans="1:19" x14ac:dyDescent="0.25">
      <c r="A1828" s="3">
        <v>1447377050.7</v>
      </c>
      <c r="B1828" s="10">
        <v>44654</v>
      </c>
      <c r="C1828" s="14">
        <v>44352</v>
      </c>
      <c r="D1828" s="14">
        <f t="shared" si="28"/>
        <v>44655</v>
      </c>
      <c r="E1828" s="3" t="s">
        <v>57</v>
      </c>
      <c r="F1828" s="3" t="s">
        <v>10</v>
      </c>
      <c r="G1828" s="3">
        <v>3</v>
      </c>
      <c r="H1828" s="3" t="s">
        <v>4</v>
      </c>
      <c r="I1828" s="3">
        <v>0</v>
      </c>
      <c r="J1828" s="3">
        <v>0</v>
      </c>
      <c r="K1828" t="s">
        <v>175</v>
      </c>
      <c r="L1828">
        <v>1688633</v>
      </c>
      <c r="M1828" s="3" t="s">
        <v>37</v>
      </c>
      <c r="N1828" s="3" t="s">
        <v>63</v>
      </c>
      <c r="O1828" s="3">
        <v>283</v>
      </c>
      <c r="P1828" s="3">
        <v>1.0206273820208935</v>
      </c>
      <c r="S1828"/>
    </row>
    <row r="1829" spans="1:19" x14ac:dyDescent="0.25">
      <c r="A1829" s="3">
        <v>1447384422.7</v>
      </c>
      <c r="B1829" s="10">
        <v>44665</v>
      </c>
      <c r="C1829" s="14">
        <v>43907</v>
      </c>
      <c r="D1829" s="14">
        <f t="shared" si="28"/>
        <v>44666</v>
      </c>
      <c r="E1829" s="3" t="s">
        <v>57</v>
      </c>
      <c r="F1829" s="3" t="s">
        <v>10</v>
      </c>
      <c r="G1829" s="3">
        <v>3</v>
      </c>
      <c r="H1829" s="3" t="s">
        <v>4</v>
      </c>
      <c r="I1829" s="3">
        <v>0</v>
      </c>
      <c r="J1829" s="3">
        <v>0</v>
      </c>
      <c r="K1829" t="s">
        <v>175</v>
      </c>
      <c r="L1829">
        <v>1688633</v>
      </c>
      <c r="M1829" s="3" t="s">
        <v>37</v>
      </c>
      <c r="N1829" s="3" t="s">
        <v>63</v>
      </c>
      <c r="O1829" s="3">
        <v>304</v>
      </c>
      <c r="P1829" s="3">
        <v>0.74227445965155892</v>
      </c>
      <c r="S1829"/>
    </row>
    <row r="1830" spans="1:19" x14ac:dyDescent="0.25">
      <c r="A1830" s="3">
        <v>1447366022.7</v>
      </c>
      <c r="B1830" s="10">
        <v>44652</v>
      </c>
      <c r="C1830" s="14">
        <v>43829</v>
      </c>
      <c r="D1830" s="14">
        <f t="shared" si="28"/>
        <v>44653</v>
      </c>
      <c r="E1830" s="3" t="s">
        <v>57</v>
      </c>
      <c r="F1830" s="3" t="s">
        <v>10</v>
      </c>
      <c r="G1830" s="3">
        <v>3</v>
      </c>
      <c r="H1830" s="3" t="s">
        <v>4</v>
      </c>
      <c r="I1830" s="3">
        <v>0</v>
      </c>
      <c r="J1830" s="3">
        <v>0</v>
      </c>
      <c r="K1830" t="s">
        <v>175</v>
      </c>
      <c r="L1830">
        <v>1688633</v>
      </c>
      <c r="M1830" s="3" t="s">
        <v>37</v>
      </c>
      <c r="N1830" s="3" t="s">
        <v>63</v>
      </c>
      <c r="O1830" s="3">
        <v>332</v>
      </c>
      <c r="P1830" s="3">
        <v>3.1546664535191256</v>
      </c>
      <c r="S1830"/>
    </row>
    <row r="1831" spans="1:19" x14ac:dyDescent="0.25">
      <c r="A1831" s="3">
        <v>1447182263.7</v>
      </c>
      <c r="B1831" s="10">
        <v>44662</v>
      </c>
      <c r="C1831" s="14">
        <v>44259</v>
      </c>
      <c r="D1831" s="14">
        <f t="shared" si="28"/>
        <v>44663</v>
      </c>
      <c r="E1831" s="3" t="s">
        <v>57</v>
      </c>
      <c r="F1831" s="3" t="s">
        <v>10</v>
      </c>
      <c r="G1831" s="3">
        <v>3</v>
      </c>
      <c r="H1831" s="3" t="s">
        <v>4</v>
      </c>
      <c r="I1831" s="3">
        <v>0</v>
      </c>
      <c r="J1831" s="3">
        <v>0</v>
      </c>
      <c r="K1831" t="s">
        <v>175</v>
      </c>
      <c r="L1831">
        <v>1688633</v>
      </c>
      <c r="M1831" s="3" t="s">
        <v>37</v>
      </c>
      <c r="N1831" s="3" t="s">
        <v>63</v>
      </c>
      <c r="O1831" s="3">
        <v>245</v>
      </c>
      <c r="P1831" s="3">
        <v>0.64949015219511408</v>
      </c>
      <c r="S1831"/>
    </row>
    <row r="1832" spans="1:19" x14ac:dyDescent="0.25">
      <c r="A1832" s="3">
        <v>1447299067.7</v>
      </c>
      <c r="B1832" s="10">
        <v>44652</v>
      </c>
      <c r="C1832" s="14">
        <v>44398</v>
      </c>
      <c r="D1832" s="14">
        <f t="shared" si="28"/>
        <v>44653</v>
      </c>
      <c r="E1832" s="3" t="s">
        <v>57</v>
      </c>
      <c r="F1832" s="3" t="s">
        <v>10</v>
      </c>
      <c r="G1832" s="3">
        <v>3</v>
      </c>
      <c r="H1832" s="3" t="s">
        <v>4</v>
      </c>
      <c r="I1832" s="3">
        <v>0</v>
      </c>
      <c r="J1832" s="3">
        <v>0</v>
      </c>
      <c r="K1832" t="s">
        <v>175</v>
      </c>
      <c r="L1832">
        <v>1688633</v>
      </c>
      <c r="M1832" s="3" t="s">
        <v>37</v>
      </c>
      <c r="N1832" s="3" t="s">
        <v>63</v>
      </c>
      <c r="O1832" s="3">
        <v>279</v>
      </c>
      <c r="P1832" s="3">
        <v>0.92784307456444859</v>
      </c>
      <c r="S1832"/>
    </row>
    <row r="1833" spans="1:19" x14ac:dyDescent="0.25">
      <c r="A1833" s="3">
        <v>1447206416.7</v>
      </c>
      <c r="B1833" s="10">
        <v>44662</v>
      </c>
      <c r="C1833" s="14">
        <v>44470</v>
      </c>
      <c r="D1833" s="14">
        <f t="shared" si="28"/>
        <v>44663</v>
      </c>
      <c r="E1833" s="3" t="s">
        <v>57</v>
      </c>
      <c r="F1833" s="3" t="s">
        <v>10</v>
      </c>
      <c r="G1833" s="3">
        <v>3</v>
      </c>
      <c r="H1833" s="3" t="s">
        <v>4</v>
      </c>
      <c r="I1833" s="3">
        <v>0</v>
      </c>
      <c r="J1833" s="3">
        <v>0</v>
      </c>
      <c r="K1833" t="s">
        <v>175</v>
      </c>
      <c r="L1833">
        <v>1688633</v>
      </c>
      <c r="M1833" s="3" t="s">
        <v>37</v>
      </c>
      <c r="N1833" s="3" t="s">
        <v>63</v>
      </c>
      <c r="O1833" s="3">
        <v>244</v>
      </c>
      <c r="P1833" s="3">
        <v>0.37113722982577946</v>
      </c>
      <c r="S1833"/>
    </row>
    <row r="1834" spans="1:19" x14ac:dyDescent="0.25">
      <c r="A1834" s="3">
        <v>1447394308.7</v>
      </c>
      <c r="B1834" s="10">
        <v>44658</v>
      </c>
      <c r="C1834" s="14">
        <v>44331</v>
      </c>
      <c r="D1834" s="14">
        <f t="shared" si="28"/>
        <v>44659</v>
      </c>
      <c r="E1834" s="3" t="s">
        <v>57</v>
      </c>
      <c r="F1834" s="3" t="s">
        <v>10</v>
      </c>
      <c r="G1834" s="3">
        <v>3</v>
      </c>
      <c r="H1834" s="3" t="s">
        <v>4</v>
      </c>
      <c r="I1834" s="3">
        <v>0</v>
      </c>
      <c r="J1834" s="3">
        <v>0</v>
      </c>
      <c r="K1834" t="s">
        <v>175</v>
      </c>
      <c r="L1834">
        <v>1688633</v>
      </c>
      <c r="M1834" s="3" t="s">
        <v>37</v>
      </c>
      <c r="N1834" s="3" t="s">
        <v>63</v>
      </c>
      <c r="O1834" s="3">
        <v>322</v>
      </c>
      <c r="P1834" s="3">
        <v>1.2061959969337832</v>
      </c>
      <c r="S1834"/>
    </row>
    <row r="1835" spans="1:19" x14ac:dyDescent="0.25">
      <c r="A1835" s="3">
        <v>1447250469.7</v>
      </c>
      <c r="B1835" s="10">
        <v>44665</v>
      </c>
      <c r="C1835" s="14">
        <v>44638</v>
      </c>
      <c r="D1835" s="14">
        <f t="shared" si="28"/>
        <v>44666</v>
      </c>
      <c r="E1835" s="3" t="s">
        <v>57</v>
      </c>
      <c r="F1835" s="3" t="s">
        <v>10</v>
      </c>
      <c r="G1835" s="3">
        <v>3</v>
      </c>
      <c r="H1835" s="3" t="s">
        <v>4</v>
      </c>
      <c r="I1835" s="3">
        <v>0</v>
      </c>
      <c r="J1835" s="3">
        <v>0</v>
      </c>
      <c r="K1835" t="s">
        <v>175</v>
      </c>
      <c r="L1835">
        <v>1688633</v>
      </c>
      <c r="M1835" s="3" t="s">
        <v>37</v>
      </c>
      <c r="N1835" s="3" t="s">
        <v>63</v>
      </c>
      <c r="O1835" s="3">
        <v>279</v>
      </c>
      <c r="P1835" s="3">
        <v>0.18556861491288973</v>
      </c>
      <c r="S1835"/>
    </row>
    <row r="1836" spans="1:19" x14ac:dyDescent="0.25">
      <c r="A1836" s="3">
        <v>1447170840.7</v>
      </c>
      <c r="B1836" s="10">
        <v>44654</v>
      </c>
      <c r="C1836" s="14">
        <v>44385</v>
      </c>
      <c r="D1836" s="14">
        <f t="shared" si="28"/>
        <v>44655</v>
      </c>
      <c r="E1836" s="3" t="s">
        <v>57</v>
      </c>
      <c r="F1836" s="3" t="s">
        <v>10</v>
      </c>
      <c r="G1836" s="3">
        <v>3</v>
      </c>
      <c r="H1836" s="3" t="s">
        <v>4</v>
      </c>
      <c r="I1836" s="3">
        <v>0</v>
      </c>
      <c r="J1836" s="3">
        <v>0</v>
      </c>
      <c r="K1836" t="s">
        <v>175</v>
      </c>
      <c r="L1836">
        <v>1688633</v>
      </c>
      <c r="M1836" s="3" t="s">
        <v>37</v>
      </c>
      <c r="N1836" s="3" t="s">
        <v>63</v>
      </c>
      <c r="O1836" s="3">
        <v>263</v>
      </c>
      <c r="P1836" s="3">
        <v>1.6701175342160075</v>
      </c>
      <c r="S1836"/>
    </row>
    <row r="1837" spans="1:19" x14ac:dyDescent="0.25">
      <c r="A1837" s="3">
        <v>1447163976.7</v>
      </c>
      <c r="B1837" s="10">
        <v>44658</v>
      </c>
      <c r="C1837" s="14">
        <v>44498</v>
      </c>
      <c r="D1837" s="14">
        <f t="shared" si="28"/>
        <v>44659</v>
      </c>
      <c r="E1837" s="3" t="s">
        <v>57</v>
      </c>
      <c r="F1837" s="3" t="s">
        <v>10</v>
      </c>
      <c r="G1837" s="3">
        <v>3</v>
      </c>
      <c r="H1837" s="3" t="s">
        <v>4</v>
      </c>
      <c r="I1837" s="3">
        <v>0</v>
      </c>
      <c r="J1837" s="3">
        <v>0</v>
      </c>
      <c r="K1837" t="s">
        <v>175</v>
      </c>
      <c r="L1837">
        <v>1688633</v>
      </c>
      <c r="M1837" s="3" t="s">
        <v>37</v>
      </c>
      <c r="N1837" s="3" t="s">
        <v>63</v>
      </c>
      <c r="O1837" s="3">
        <v>318</v>
      </c>
      <c r="P1837" s="3">
        <v>0.37113722982577946</v>
      </c>
      <c r="S1837"/>
    </row>
    <row r="1838" spans="1:19" x14ac:dyDescent="0.25">
      <c r="A1838" s="3">
        <v>1447288320.7</v>
      </c>
      <c r="B1838" s="10">
        <v>44660</v>
      </c>
      <c r="C1838" s="14">
        <v>44111</v>
      </c>
      <c r="D1838" s="14">
        <f t="shared" si="28"/>
        <v>44661</v>
      </c>
      <c r="E1838" s="3" t="s">
        <v>57</v>
      </c>
      <c r="F1838" s="3" t="s">
        <v>10</v>
      </c>
      <c r="G1838" s="3">
        <v>3</v>
      </c>
      <c r="H1838" s="3" t="s">
        <v>4</v>
      </c>
      <c r="I1838" s="3">
        <v>0</v>
      </c>
      <c r="J1838" s="3">
        <v>0</v>
      </c>
      <c r="K1838" t="s">
        <v>175</v>
      </c>
      <c r="L1838">
        <v>1688633</v>
      </c>
      <c r="M1838" s="3" t="s">
        <v>37</v>
      </c>
      <c r="N1838" s="3" t="s">
        <v>63</v>
      </c>
      <c r="O1838" s="3">
        <v>279</v>
      </c>
      <c r="P1838" s="3">
        <v>0.55670584473866924</v>
      </c>
      <c r="S1838"/>
    </row>
    <row r="1839" spans="1:19" x14ac:dyDescent="0.25">
      <c r="A1839" s="3">
        <v>1447304371.7</v>
      </c>
      <c r="B1839" s="10">
        <v>44662</v>
      </c>
      <c r="C1839" s="14">
        <v>43814</v>
      </c>
      <c r="D1839" s="14">
        <f t="shared" si="28"/>
        <v>44663</v>
      </c>
      <c r="E1839" s="3" t="s">
        <v>57</v>
      </c>
      <c r="F1839" s="3" t="s">
        <v>10</v>
      </c>
      <c r="G1839" s="3">
        <v>3</v>
      </c>
      <c r="H1839" s="3" t="s">
        <v>4</v>
      </c>
      <c r="I1839" s="3">
        <v>0</v>
      </c>
      <c r="J1839" s="3">
        <v>0</v>
      </c>
      <c r="K1839" t="s">
        <v>175</v>
      </c>
      <c r="L1839">
        <v>1688633</v>
      </c>
      <c r="M1839" s="3" t="s">
        <v>37</v>
      </c>
      <c r="N1839" s="3" t="s">
        <v>63</v>
      </c>
      <c r="O1839" s="3">
        <v>310</v>
      </c>
      <c r="P1839" s="3">
        <v>0.18556861491288973</v>
      </c>
      <c r="S1839"/>
    </row>
    <row r="1840" spans="1:19" x14ac:dyDescent="0.25">
      <c r="A1840" s="3">
        <v>1447385492.7</v>
      </c>
      <c r="B1840" s="10">
        <v>44658</v>
      </c>
      <c r="C1840" s="14">
        <v>44447</v>
      </c>
      <c r="D1840" s="14">
        <f t="shared" si="28"/>
        <v>44659</v>
      </c>
      <c r="E1840" s="3" t="s">
        <v>57</v>
      </c>
      <c r="F1840" s="3" t="s">
        <v>10</v>
      </c>
      <c r="G1840" s="3">
        <v>3</v>
      </c>
      <c r="H1840" s="3" t="s">
        <v>4</v>
      </c>
      <c r="I1840" s="3">
        <v>0</v>
      </c>
      <c r="J1840" s="3">
        <v>0</v>
      </c>
      <c r="K1840" t="s">
        <v>175</v>
      </c>
      <c r="L1840">
        <v>1688633</v>
      </c>
      <c r="M1840" s="3" t="s">
        <v>37</v>
      </c>
      <c r="N1840" s="3" t="s">
        <v>63</v>
      </c>
      <c r="O1840" s="3">
        <v>320</v>
      </c>
      <c r="P1840" s="3">
        <v>4.1752938355400193</v>
      </c>
      <c r="S1840"/>
    </row>
    <row r="1841" spans="1:19" x14ac:dyDescent="0.25">
      <c r="A1841" s="3">
        <v>1447202689.7</v>
      </c>
      <c r="B1841" s="10">
        <v>44662</v>
      </c>
      <c r="C1841" s="14">
        <v>44485</v>
      </c>
      <c r="D1841" s="14">
        <f t="shared" si="28"/>
        <v>44663</v>
      </c>
      <c r="E1841" s="3" t="s">
        <v>57</v>
      </c>
      <c r="F1841" s="3" t="s">
        <v>10</v>
      </c>
      <c r="G1841" s="3">
        <v>3</v>
      </c>
      <c r="H1841" s="3" t="s">
        <v>4</v>
      </c>
      <c r="I1841" s="3">
        <v>0</v>
      </c>
      <c r="J1841" s="3">
        <v>0</v>
      </c>
      <c r="K1841" t="s">
        <v>175</v>
      </c>
      <c r="L1841">
        <v>1688633</v>
      </c>
      <c r="M1841" s="3" t="s">
        <v>37</v>
      </c>
      <c r="N1841" s="3" t="s">
        <v>63</v>
      </c>
      <c r="O1841" s="3">
        <v>294</v>
      </c>
      <c r="P1841" s="3">
        <v>9.2784307456444864E-2</v>
      </c>
      <c r="S1841"/>
    </row>
    <row r="1842" spans="1:19" x14ac:dyDescent="0.25">
      <c r="A1842" s="3">
        <v>1447211487.7</v>
      </c>
      <c r="B1842" s="10">
        <v>44665</v>
      </c>
      <c r="C1842" s="14">
        <v>44440</v>
      </c>
      <c r="D1842" s="14">
        <f t="shared" si="28"/>
        <v>44666</v>
      </c>
      <c r="E1842" s="3" t="s">
        <v>57</v>
      </c>
      <c r="F1842" s="3" t="s">
        <v>10</v>
      </c>
      <c r="G1842" s="3">
        <v>3</v>
      </c>
      <c r="H1842" s="3" t="s">
        <v>4</v>
      </c>
      <c r="I1842" s="3">
        <v>0</v>
      </c>
      <c r="J1842" s="3">
        <v>0</v>
      </c>
      <c r="K1842" t="s">
        <v>175</v>
      </c>
      <c r="L1842">
        <v>1688633</v>
      </c>
      <c r="M1842" s="3" t="s">
        <v>37</v>
      </c>
      <c r="N1842" s="3" t="s">
        <v>63</v>
      </c>
      <c r="O1842" s="3">
        <v>335</v>
      </c>
      <c r="P1842" s="3">
        <v>0.18556861491288973</v>
      </c>
      <c r="S1842"/>
    </row>
    <row r="1843" spans="1:19" x14ac:dyDescent="0.25">
      <c r="A1843" s="3">
        <v>1447191298.7</v>
      </c>
      <c r="B1843" s="10">
        <v>44655</v>
      </c>
      <c r="C1843" s="14">
        <v>43934</v>
      </c>
      <c r="D1843" s="14">
        <f t="shared" si="28"/>
        <v>44656</v>
      </c>
      <c r="E1843" s="3" t="s">
        <v>57</v>
      </c>
      <c r="F1843" s="3" t="s">
        <v>10</v>
      </c>
      <c r="G1843" s="3">
        <v>3</v>
      </c>
      <c r="H1843" s="3" t="s">
        <v>4</v>
      </c>
      <c r="I1843" s="3">
        <v>0</v>
      </c>
      <c r="J1843" s="3">
        <v>0</v>
      </c>
      <c r="K1843" t="s">
        <v>175</v>
      </c>
      <c r="L1843">
        <v>1688633</v>
      </c>
      <c r="M1843" s="3" t="s">
        <v>37</v>
      </c>
      <c r="N1843" s="3" t="s">
        <v>63</v>
      </c>
      <c r="O1843" s="3">
        <v>258</v>
      </c>
      <c r="P1843" s="3">
        <v>0.37113722982577946</v>
      </c>
      <c r="S1843"/>
    </row>
    <row r="1844" spans="1:19" x14ac:dyDescent="0.25">
      <c r="A1844" s="3">
        <v>1447187889.7</v>
      </c>
      <c r="B1844" s="10">
        <v>44652</v>
      </c>
      <c r="C1844" s="14">
        <v>44143</v>
      </c>
      <c r="D1844" s="14">
        <f t="shared" si="28"/>
        <v>44653</v>
      </c>
      <c r="E1844" s="3" t="s">
        <v>57</v>
      </c>
      <c r="F1844" s="3" t="s">
        <v>10</v>
      </c>
      <c r="G1844" s="3">
        <v>3</v>
      </c>
      <c r="H1844" s="3" t="s">
        <v>4</v>
      </c>
      <c r="I1844" s="3">
        <v>0</v>
      </c>
      <c r="J1844" s="3">
        <v>0</v>
      </c>
      <c r="K1844" t="s">
        <v>175</v>
      </c>
      <c r="L1844">
        <v>1688633</v>
      </c>
      <c r="M1844" s="3" t="s">
        <v>37</v>
      </c>
      <c r="N1844" s="3" t="s">
        <v>63</v>
      </c>
      <c r="O1844" s="3">
        <v>272</v>
      </c>
      <c r="P1844" s="3">
        <v>0.27835292236933462</v>
      </c>
      <c r="S1844"/>
    </row>
    <row r="1845" spans="1:19" x14ac:dyDescent="0.25">
      <c r="A1845" s="3">
        <v>1447229520.7</v>
      </c>
      <c r="B1845" s="10">
        <v>44665</v>
      </c>
      <c r="C1845" s="14">
        <v>44609</v>
      </c>
      <c r="D1845" s="14">
        <f t="shared" si="28"/>
        <v>44666</v>
      </c>
      <c r="E1845" s="3" t="s">
        <v>57</v>
      </c>
      <c r="F1845" s="3" t="s">
        <v>10</v>
      </c>
      <c r="G1845" s="3">
        <v>3</v>
      </c>
      <c r="H1845" s="3" t="s">
        <v>4</v>
      </c>
      <c r="I1845" s="3">
        <v>0</v>
      </c>
      <c r="J1845" s="3">
        <v>0</v>
      </c>
      <c r="K1845" t="s">
        <v>175</v>
      </c>
      <c r="L1845">
        <v>1688633</v>
      </c>
      <c r="M1845" s="3" t="s">
        <v>37</v>
      </c>
      <c r="N1845" s="3" t="s">
        <v>63</v>
      </c>
      <c r="O1845" s="3">
        <v>297</v>
      </c>
      <c r="P1845" s="3">
        <v>9.2784307456444864E-2</v>
      </c>
      <c r="S1845"/>
    </row>
    <row r="1846" spans="1:19" x14ac:dyDescent="0.25">
      <c r="A1846" s="3">
        <v>1447262389.7</v>
      </c>
      <c r="B1846" s="10">
        <v>44655</v>
      </c>
      <c r="C1846" s="14">
        <v>44389</v>
      </c>
      <c r="D1846" s="14">
        <f t="shared" si="28"/>
        <v>44656</v>
      </c>
      <c r="E1846" s="3" t="s">
        <v>57</v>
      </c>
      <c r="F1846" s="3" t="s">
        <v>10</v>
      </c>
      <c r="G1846" s="3">
        <v>3</v>
      </c>
      <c r="H1846" s="3" t="s">
        <v>4</v>
      </c>
      <c r="I1846" s="3">
        <v>0</v>
      </c>
      <c r="J1846" s="3">
        <v>0</v>
      </c>
      <c r="K1846" t="s">
        <v>175</v>
      </c>
      <c r="L1846">
        <v>1688633</v>
      </c>
      <c r="M1846" s="3" t="s">
        <v>37</v>
      </c>
      <c r="N1846" s="3" t="s">
        <v>63</v>
      </c>
      <c r="O1846" s="3">
        <v>302</v>
      </c>
      <c r="P1846" s="3">
        <v>1.1134116894773385</v>
      </c>
      <c r="S1846"/>
    </row>
    <row r="1847" spans="1:19" x14ac:dyDescent="0.25">
      <c r="A1847" s="3">
        <v>1447221845.7</v>
      </c>
      <c r="B1847" s="10">
        <v>44658</v>
      </c>
      <c r="C1847" s="14">
        <v>44587</v>
      </c>
      <c r="D1847" s="14">
        <f t="shared" si="28"/>
        <v>44659</v>
      </c>
      <c r="E1847" s="3" t="s">
        <v>57</v>
      </c>
      <c r="F1847" s="3" t="s">
        <v>10</v>
      </c>
      <c r="G1847" s="3">
        <v>3</v>
      </c>
      <c r="H1847" s="3" t="s">
        <v>4</v>
      </c>
      <c r="I1847" s="3">
        <v>0</v>
      </c>
      <c r="J1847" s="3">
        <v>0</v>
      </c>
      <c r="K1847" t="s">
        <v>175</v>
      </c>
      <c r="L1847">
        <v>1688633</v>
      </c>
      <c r="M1847" s="3" t="s">
        <v>37</v>
      </c>
      <c r="N1847" s="3" t="s">
        <v>63</v>
      </c>
      <c r="O1847" s="3">
        <v>351</v>
      </c>
      <c r="P1847" s="3">
        <v>1.5773332267595628</v>
      </c>
      <c r="S1847"/>
    </row>
    <row r="1848" spans="1:19" x14ac:dyDescent="0.25">
      <c r="A1848" s="3">
        <v>1447364451.7</v>
      </c>
      <c r="B1848" s="10">
        <v>44654</v>
      </c>
      <c r="C1848" s="14">
        <v>44223</v>
      </c>
      <c r="D1848" s="14">
        <f t="shared" si="28"/>
        <v>44655</v>
      </c>
      <c r="E1848" s="3" t="s">
        <v>57</v>
      </c>
      <c r="F1848" s="3" t="s">
        <v>10</v>
      </c>
      <c r="G1848" s="3">
        <v>3</v>
      </c>
      <c r="H1848" s="3" t="s">
        <v>4</v>
      </c>
      <c r="I1848" s="3">
        <v>0</v>
      </c>
      <c r="J1848" s="3">
        <v>0</v>
      </c>
      <c r="K1848" t="s">
        <v>175</v>
      </c>
      <c r="L1848">
        <v>1688633</v>
      </c>
      <c r="M1848" s="3" t="s">
        <v>37</v>
      </c>
      <c r="N1848" s="3" t="s">
        <v>63</v>
      </c>
      <c r="O1848" s="3">
        <v>265</v>
      </c>
      <c r="P1848" s="3">
        <v>0.18556861491288973</v>
      </c>
      <c r="S1848"/>
    </row>
    <row r="1849" spans="1:19" x14ac:dyDescent="0.25">
      <c r="A1849" s="3">
        <v>1447145768.7</v>
      </c>
      <c r="B1849" s="10">
        <v>44658</v>
      </c>
      <c r="C1849" s="14">
        <v>43656</v>
      </c>
      <c r="D1849" s="14">
        <f t="shared" si="28"/>
        <v>44659</v>
      </c>
      <c r="E1849" s="3" t="s">
        <v>57</v>
      </c>
      <c r="F1849" s="3" t="s">
        <v>10</v>
      </c>
      <c r="G1849" s="3">
        <v>3</v>
      </c>
      <c r="H1849" s="3" t="s">
        <v>4</v>
      </c>
      <c r="I1849" s="3">
        <v>0</v>
      </c>
      <c r="J1849" s="3">
        <v>0</v>
      </c>
      <c r="K1849" t="s">
        <v>175</v>
      </c>
      <c r="L1849">
        <v>1688633</v>
      </c>
      <c r="M1849" s="3" t="s">
        <v>37</v>
      </c>
      <c r="N1849" s="3" t="s">
        <v>63</v>
      </c>
      <c r="O1849" s="3">
        <v>259</v>
      </c>
      <c r="P1849" s="3">
        <v>9.2784307456444864E-2</v>
      </c>
      <c r="S1849"/>
    </row>
    <row r="1850" spans="1:19" x14ac:dyDescent="0.25">
      <c r="A1850" s="3">
        <v>1447246605.7</v>
      </c>
      <c r="B1850" s="10">
        <v>44659</v>
      </c>
      <c r="C1850" s="14">
        <v>43581</v>
      </c>
      <c r="D1850" s="14">
        <f t="shared" si="28"/>
        <v>44660</v>
      </c>
      <c r="E1850" s="3" t="s">
        <v>57</v>
      </c>
      <c r="F1850" s="3" t="s">
        <v>10</v>
      </c>
      <c r="G1850" s="3">
        <v>3</v>
      </c>
      <c r="H1850" s="3" t="s">
        <v>4</v>
      </c>
      <c r="I1850" s="3">
        <v>0</v>
      </c>
      <c r="J1850" s="3">
        <v>0</v>
      </c>
      <c r="K1850" t="s">
        <v>175</v>
      </c>
      <c r="L1850">
        <v>1688633</v>
      </c>
      <c r="M1850" s="3" t="s">
        <v>37</v>
      </c>
      <c r="N1850" s="3" t="s">
        <v>63</v>
      </c>
      <c r="O1850" s="3">
        <v>276</v>
      </c>
      <c r="P1850" s="3">
        <v>0.55670584473866924</v>
      </c>
      <c r="S1850"/>
    </row>
    <row r="1851" spans="1:19" x14ac:dyDescent="0.25">
      <c r="A1851" s="3">
        <v>1447207540.7</v>
      </c>
      <c r="B1851" s="10">
        <v>44655</v>
      </c>
      <c r="C1851" s="14">
        <v>43848</v>
      </c>
      <c r="D1851" s="14">
        <f t="shared" si="28"/>
        <v>44656</v>
      </c>
      <c r="E1851" s="3" t="s">
        <v>57</v>
      </c>
      <c r="F1851" s="3" t="s">
        <v>10</v>
      </c>
      <c r="G1851" s="3">
        <v>3</v>
      </c>
      <c r="H1851" s="3" t="s">
        <v>4</v>
      </c>
      <c r="I1851" s="3">
        <v>0</v>
      </c>
      <c r="J1851" s="3">
        <v>0</v>
      </c>
      <c r="K1851" t="s">
        <v>175</v>
      </c>
      <c r="L1851">
        <v>1688633</v>
      </c>
      <c r="M1851" s="3" t="s">
        <v>37</v>
      </c>
      <c r="N1851" s="3" t="s">
        <v>63</v>
      </c>
      <c r="O1851" s="3">
        <v>303</v>
      </c>
      <c r="P1851" s="3">
        <v>9.2784307456444864E-2</v>
      </c>
      <c r="S1851"/>
    </row>
    <row r="1852" spans="1:19" x14ac:dyDescent="0.25">
      <c r="A1852" s="3">
        <v>1447232394.7</v>
      </c>
      <c r="B1852" s="10">
        <v>44654</v>
      </c>
      <c r="C1852" s="14">
        <v>43641</v>
      </c>
      <c r="D1852" s="14">
        <f t="shared" si="28"/>
        <v>44655</v>
      </c>
      <c r="E1852" s="3" t="s">
        <v>57</v>
      </c>
      <c r="F1852" s="3" t="s">
        <v>10</v>
      </c>
      <c r="G1852" s="3">
        <v>3</v>
      </c>
      <c r="H1852" s="3" t="s">
        <v>4</v>
      </c>
      <c r="I1852" s="3">
        <v>0</v>
      </c>
      <c r="J1852" s="3">
        <v>0</v>
      </c>
      <c r="K1852" t="s">
        <v>175</v>
      </c>
      <c r="L1852">
        <v>1688633</v>
      </c>
      <c r="M1852" s="3" t="s">
        <v>37</v>
      </c>
      <c r="N1852" s="3" t="s">
        <v>63</v>
      </c>
      <c r="O1852" s="3">
        <v>273</v>
      </c>
      <c r="P1852" s="3">
        <v>1.2989803043902282</v>
      </c>
      <c r="S1852"/>
    </row>
    <row r="1853" spans="1:19" x14ac:dyDescent="0.25">
      <c r="A1853" s="3">
        <v>1447308359.7</v>
      </c>
      <c r="B1853" s="10">
        <v>44659</v>
      </c>
      <c r="C1853" s="14">
        <v>43609</v>
      </c>
      <c r="D1853" s="14">
        <f t="shared" si="28"/>
        <v>44660</v>
      </c>
      <c r="E1853" s="3" t="s">
        <v>57</v>
      </c>
      <c r="F1853" s="3" t="s">
        <v>10</v>
      </c>
      <c r="G1853" s="3">
        <v>3</v>
      </c>
      <c r="H1853" s="3" t="s">
        <v>4</v>
      </c>
      <c r="I1853" s="3">
        <v>0</v>
      </c>
      <c r="J1853" s="3">
        <v>0</v>
      </c>
      <c r="K1853" t="s">
        <v>175</v>
      </c>
      <c r="L1853">
        <v>1688633</v>
      </c>
      <c r="M1853" s="3" t="s">
        <v>37</v>
      </c>
      <c r="N1853" s="3" t="s">
        <v>63</v>
      </c>
      <c r="O1853" s="3">
        <v>304</v>
      </c>
      <c r="P1853" s="3">
        <v>0.18556861491288973</v>
      </c>
      <c r="S1853"/>
    </row>
    <row r="1854" spans="1:19" x14ac:dyDescent="0.25">
      <c r="A1854" s="3">
        <v>1447292068.7</v>
      </c>
      <c r="B1854" s="10">
        <v>44662</v>
      </c>
      <c r="C1854" s="14">
        <v>44079</v>
      </c>
      <c r="D1854" s="14">
        <f t="shared" si="28"/>
        <v>44663</v>
      </c>
      <c r="E1854" s="3" t="s">
        <v>57</v>
      </c>
      <c r="F1854" s="3" t="s">
        <v>10</v>
      </c>
      <c r="G1854" s="3">
        <v>3</v>
      </c>
      <c r="H1854" s="3" t="s">
        <v>4</v>
      </c>
      <c r="I1854" s="3">
        <v>0</v>
      </c>
      <c r="J1854" s="3">
        <v>0</v>
      </c>
      <c r="K1854" t="s">
        <v>175</v>
      </c>
      <c r="L1854">
        <v>1688633</v>
      </c>
      <c r="M1854" s="3" t="s">
        <v>37</v>
      </c>
      <c r="N1854" s="3" t="s">
        <v>63</v>
      </c>
      <c r="O1854" s="3">
        <v>336</v>
      </c>
      <c r="P1854" s="3">
        <v>0.37113722982577946</v>
      </c>
      <c r="S1854"/>
    </row>
    <row r="1855" spans="1:19" x14ac:dyDescent="0.25">
      <c r="A1855" s="3">
        <v>1447203026.7</v>
      </c>
      <c r="B1855" s="10">
        <v>44653</v>
      </c>
      <c r="C1855" s="14">
        <v>44038</v>
      </c>
      <c r="D1855" s="14">
        <f t="shared" si="28"/>
        <v>44654</v>
      </c>
      <c r="E1855" s="3" t="s">
        <v>57</v>
      </c>
      <c r="F1855" s="3" t="s">
        <v>10</v>
      </c>
      <c r="G1855" s="3">
        <v>3</v>
      </c>
      <c r="H1855" s="3" t="s">
        <v>4</v>
      </c>
      <c r="I1855" s="3">
        <v>0</v>
      </c>
      <c r="J1855" s="3">
        <v>0</v>
      </c>
      <c r="K1855" t="s">
        <v>175</v>
      </c>
      <c r="L1855">
        <v>1688633</v>
      </c>
      <c r="M1855" s="3" t="s">
        <v>37</v>
      </c>
      <c r="N1855" s="3" t="s">
        <v>63</v>
      </c>
      <c r="O1855" s="3">
        <v>245</v>
      </c>
      <c r="P1855" s="3">
        <v>0.18556861491288973</v>
      </c>
      <c r="S1855"/>
    </row>
    <row r="1856" spans="1:19" x14ac:dyDescent="0.25">
      <c r="A1856" s="3">
        <v>1447147837.7</v>
      </c>
      <c r="B1856" s="10">
        <v>44660</v>
      </c>
      <c r="C1856" s="14">
        <v>43734</v>
      </c>
      <c r="D1856" s="14">
        <f t="shared" si="28"/>
        <v>44661</v>
      </c>
      <c r="E1856" s="3" t="s">
        <v>57</v>
      </c>
      <c r="F1856" s="3" t="s">
        <v>10</v>
      </c>
      <c r="G1856" s="3">
        <v>3</v>
      </c>
      <c r="H1856" s="3" t="s">
        <v>4</v>
      </c>
      <c r="I1856" s="3">
        <v>0</v>
      </c>
      <c r="J1856" s="3">
        <v>0</v>
      </c>
      <c r="K1856" t="s">
        <v>175</v>
      </c>
      <c r="L1856">
        <v>1688633</v>
      </c>
      <c r="M1856" s="3" t="s">
        <v>37</v>
      </c>
      <c r="N1856" s="3" t="s">
        <v>63</v>
      </c>
      <c r="O1856" s="3">
        <v>302</v>
      </c>
      <c r="P1856" s="3">
        <v>0.18556861491288973</v>
      </c>
      <c r="S1856"/>
    </row>
    <row r="1857" spans="1:19" x14ac:dyDescent="0.25">
      <c r="A1857" s="3">
        <v>1447225278.7</v>
      </c>
      <c r="B1857" s="10">
        <v>44660</v>
      </c>
      <c r="C1857" s="14">
        <v>44006</v>
      </c>
      <c r="D1857" s="14">
        <f t="shared" si="28"/>
        <v>44661</v>
      </c>
      <c r="E1857" s="3" t="s">
        <v>57</v>
      </c>
      <c r="F1857" s="3" t="s">
        <v>10</v>
      </c>
      <c r="G1857" s="3">
        <v>3</v>
      </c>
      <c r="H1857" s="3" t="s">
        <v>4</v>
      </c>
      <c r="I1857" s="3">
        <v>0</v>
      </c>
      <c r="J1857" s="3">
        <v>0</v>
      </c>
      <c r="K1857" t="s">
        <v>175</v>
      </c>
      <c r="L1857">
        <v>1688633</v>
      </c>
      <c r="M1857" s="3" t="s">
        <v>37</v>
      </c>
      <c r="N1857" s="3" t="s">
        <v>63</v>
      </c>
      <c r="O1857" s="3">
        <v>309</v>
      </c>
      <c r="P1857" s="3">
        <v>9.2784307456444864E-2</v>
      </c>
      <c r="S1857"/>
    </row>
    <row r="1858" spans="1:19" x14ac:dyDescent="0.25">
      <c r="A1858" s="3">
        <v>1447386865.7</v>
      </c>
      <c r="B1858" s="10">
        <v>44661</v>
      </c>
      <c r="C1858" s="14">
        <v>43677</v>
      </c>
      <c r="D1858" s="14">
        <f t="shared" si="28"/>
        <v>44662</v>
      </c>
      <c r="E1858" s="3" t="s">
        <v>57</v>
      </c>
      <c r="F1858" s="3" t="s">
        <v>10</v>
      </c>
      <c r="G1858" s="3">
        <v>3</v>
      </c>
      <c r="H1858" s="3" t="s">
        <v>4</v>
      </c>
      <c r="I1858" s="3">
        <v>0</v>
      </c>
      <c r="J1858" s="3">
        <v>0</v>
      </c>
      <c r="K1858" t="s">
        <v>175</v>
      </c>
      <c r="L1858">
        <v>1688633</v>
      </c>
      <c r="M1858" s="3" t="s">
        <v>37</v>
      </c>
      <c r="N1858" s="3" t="s">
        <v>63</v>
      </c>
      <c r="O1858" s="3">
        <v>240</v>
      </c>
      <c r="P1858" s="3">
        <v>0.55670584473866924</v>
      </c>
      <c r="S1858"/>
    </row>
    <row r="1859" spans="1:19" x14ac:dyDescent="0.25">
      <c r="A1859" s="3">
        <v>1447284627.7</v>
      </c>
      <c r="B1859" s="10">
        <v>44660</v>
      </c>
      <c r="C1859" s="14">
        <v>44587</v>
      </c>
      <c r="D1859" s="14">
        <f t="shared" ref="D1859:D1922" si="29">IF(O1859&lt;1000,B1859+1,B1859+2)</f>
        <v>44661</v>
      </c>
      <c r="E1859" s="3" t="s">
        <v>57</v>
      </c>
      <c r="F1859" s="3" t="s">
        <v>10</v>
      </c>
      <c r="G1859" s="3">
        <v>3</v>
      </c>
      <c r="H1859" s="3" t="s">
        <v>4</v>
      </c>
      <c r="I1859" s="3">
        <v>0</v>
      </c>
      <c r="J1859" s="3">
        <v>0</v>
      </c>
      <c r="K1859" t="s">
        <v>175</v>
      </c>
      <c r="L1859">
        <v>1688633</v>
      </c>
      <c r="M1859" s="3" t="s">
        <v>37</v>
      </c>
      <c r="N1859" s="3" t="s">
        <v>63</v>
      </c>
      <c r="O1859" s="3">
        <v>303</v>
      </c>
      <c r="P1859" s="3">
        <v>0.18556861491288973</v>
      </c>
      <c r="S1859"/>
    </row>
    <row r="1860" spans="1:19" x14ac:dyDescent="0.25">
      <c r="A1860" s="3">
        <v>1447407052.7</v>
      </c>
      <c r="B1860" s="10">
        <v>44661</v>
      </c>
      <c r="C1860" s="14">
        <v>44403</v>
      </c>
      <c r="D1860" s="14">
        <f t="shared" si="29"/>
        <v>44662</v>
      </c>
      <c r="E1860" s="3" t="s">
        <v>57</v>
      </c>
      <c r="F1860" s="3" t="s">
        <v>10</v>
      </c>
      <c r="G1860" s="3">
        <v>3</v>
      </c>
      <c r="H1860" s="3" t="s">
        <v>4</v>
      </c>
      <c r="I1860" s="3">
        <v>0</v>
      </c>
      <c r="J1860" s="3">
        <v>0</v>
      </c>
      <c r="K1860" t="s">
        <v>175</v>
      </c>
      <c r="L1860">
        <v>1688633</v>
      </c>
      <c r="M1860" s="3" t="s">
        <v>37</v>
      </c>
      <c r="N1860" s="3" t="s">
        <v>63</v>
      </c>
      <c r="O1860" s="3">
        <v>250</v>
      </c>
      <c r="P1860" s="3">
        <v>0.46392153728222429</v>
      </c>
      <c r="S1860"/>
    </row>
    <row r="1861" spans="1:19" x14ac:dyDescent="0.25">
      <c r="A1861" s="3">
        <v>1447322718.7</v>
      </c>
      <c r="B1861" s="10">
        <v>44652</v>
      </c>
      <c r="C1861" s="14">
        <v>43707</v>
      </c>
      <c r="D1861" s="14">
        <f t="shared" si="29"/>
        <v>44653</v>
      </c>
      <c r="E1861" s="3" t="s">
        <v>57</v>
      </c>
      <c r="F1861" s="3" t="s">
        <v>10</v>
      </c>
      <c r="G1861" s="3">
        <v>3</v>
      </c>
      <c r="H1861" s="3" t="s">
        <v>4</v>
      </c>
      <c r="I1861" s="3">
        <v>0</v>
      </c>
      <c r="J1861" s="3">
        <v>0</v>
      </c>
      <c r="K1861" t="s">
        <v>175</v>
      </c>
      <c r="L1861">
        <v>1688633</v>
      </c>
      <c r="M1861" s="3" t="s">
        <v>37</v>
      </c>
      <c r="N1861" s="3" t="s">
        <v>63</v>
      </c>
      <c r="O1861" s="3">
        <v>293</v>
      </c>
      <c r="P1861" s="3">
        <v>9.2784307456444864E-2</v>
      </c>
      <c r="S1861"/>
    </row>
    <row r="1862" spans="1:19" x14ac:dyDescent="0.25">
      <c r="A1862" s="3">
        <v>1447181236.7</v>
      </c>
      <c r="B1862" s="10">
        <v>44660</v>
      </c>
      <c r="C1862" s="14">
        <v>44177</v>
      </c>
      <c r="D1862" s="14">
        <f t="shared" si="29"/>
        <v>44661</v>
      </c>
      <c r="E1862" s="3" t="s">
        <v>57</v>
      </c>
      <c r="F1862" s="3" t="s">
        <v>10</v>
      </c>
      <c r="G1862" s="3">
        <v>3</v>
      </c>
      <c r="H1862" s="3" t="s">
        <v>4</v>
      </c>
      <c r="I1862" s="3">
        <v>0</v>
      </c>
      <c r="J1862" s="3">
        <v>0</v>
      </c>
      <c r="K1862" t="s">
        <v>175</v>
      </c>
      <c r="L1862">
        <v>1688633</v>
      </c>
      <c r="M1862" s="3" t="s">
        <v>37</v>
      </c>
      <c r="N1862" s="3" t="s">
        <v>63</v>
      </c>
      <c r="O1862" s="3">
        <v>291</v>
      </c>
      <c r="P1862" s="3">
        <v>0.18556861491288973</v>
      </c>
      <c r="S1862"/>
    </row>
    <row r="1863" spans="1:19" x14ac:dyDescent="0.25">
      <c r="A1863" s="3">
        <v>1447355454.7</v>
      </c>
      <c r="B1863" s="10">
        <v>44661</v>
      </c>
      <c r="C1863" s="14">
        <v>43583</v>
      </c>
      <c r="D1863" s="14">
        <f t="shared" si="29"/>
        <v>44662</v>
      </c>
      <c r="E1863" s="3" t="s">
        <v>57</v>
      </c>
      <c r="F1863" s="3" t="s">
        <v>10</v>
      </c>
      <c r="G1863" s="3">
        <v>3</v>
      </c>
      <c r="H1863" s="3" t="s">
        <v>4</v>
      </c>
      <c r="I1863" s="3">
        <v>0</v>
      </c>
      <c r="J1863" s="3">
        <v>0</v>
      </c>
      <c r="K1863" t="s">
        <v>175</v>
      </c>
      <c r="L1863">
        <v>1688589</v>
      </c>
      <c r="M1863" s="3" t="s">
        <v>37</v>
      </c>
      <c r="N1863" s="3" t="s">
        <v>63</v>
      </c>
      <c r="O1863" s="3">
        <v>264</v>
      </c>
      <c r="P1863" s="3">
        <v>0.18270204416603794</v>
      </c>
      <c r="S1863"/>
    </row>
    <row r="1864" spans="1:19" x14ac:dyDescent="0.25">
      <c r="A1864" s="3">
        <v>1447250465.7</v>
      </c>
      <c r="B1864" s="10">
        <v>44655</v>
      </c>
      <c r="C1864" s="14">
        <v>43549</v>
      </c>
      <c r="D1864" s="14">
        <f t="shared" si="29"/>
        <v>44656</v>
      </c>
      <c r="E1864" s="3" t="s">
        <v>57</v>
      </c>
      <c r="F1864" s="3" t="s">
        <v>10</v>
      </c>
      <c r="G1864" s="3">
        <v>3</v>
      </c>
      <c r="H1864" s="3" t="s">
        <v>4</v>
      </c>
      <c r="I1864" s="3">
        <v>0</v>
      </c>
      <c r="J1864" s="3">
        <v>0</v>
      </c>
      <c r="K1864" t="s">
        <v>175</v>
      </c>
      <c r="L1864">
        <v>1688589</v>
      </c>
      <c r="M1864" s="3" t="s">
        <v>37</v>
      </c>
      <c r="N1864" s="3" t="s">
        <v>63</v>
      </c>
      <c r="O1864" s="3">
        <v>292</v>
      </c>
      <c r="P1864" s="3">
        <v>0.5481061324981138</v>
      </c>
      <c r="S1864"/>
    </row>
    <row r="1865" spans="1:19" x14ac:dyDescent="0.25">
      <c r="A1865" s="3">
        <v>1447364447.7</v>
      </c>
      <c r="B1865" s="10">
        <v>44659</v>
      </c>
      <c r="C1865" s="14">
        <v>43990</v>
      </c>
      <c r="D1865" s="14">
        <f t="shared" si="29"/>
        <v>44660</v>
      </c>
      <c r="E1865" s="3" t="s">
        <v>57</v>
      </c>
      <c r="F1865" s="3" t="s">
        <v>10</v>
      </c>
      <c r="G1865" s="3">
        <v>3</v>
      </c>
      <c r="H1865" s="3" t="s">
        <v>4</v>
      </c>
      <c r="I1865" s="3">
        <v>0</v>
      </c>
      <c r="J1865" s="3">
        <v>0</v>
      </c>
      <c r="K1865" t="s">
        <v>175</v>
      </c>
      <c r="L1865">
        <v>1688589</v>
      </c>
      <c r="M1865" s="3" t="s">
        <v>37</v>
      </c>
      <c r="N1865" s="3" t="s">
        <v>63</v>
      </c>
      <c r="O1865" s="3">
        <v>258</v>
      </c>
      <c r="P1865" s="3">
        <v>0.36540408833207588</v>
      </c>
      <c r="S1865"/>
    </row>
    <row r="1866" spans="1:19" x14ac:dyDescent="0.25">
      <c r="A1866" s="3">
        <v>1447284616.7</v>
      </c>
      <c r="B1866" s="10">
        <v>44653</v>
      </c>
      <c r="C1866" s="14">
        <v>44223</v>
      </c>
      <c r="D1866" s="14">
        <f t="shared" si="29"/>
        <v>44654</v>
      </c>
      <c r="E1866" s="3" t="s">
        <v>57</v>
      </c>
      <c r="F1866" s="3" t="s">
        <v>10</v>
      </c>
      <c r="G1866" s="3">
        <v>3</v>
      </c>
      <c r="H1866" s="3" t="s">
        <v>4</v>
      </c>
      <c r="I1866" s="3">
        <v>0</v>
      </c>
      <c r="J1866" s="3">
        <v>0</v>
      </c>
      <c r="K1866" t="s">
        <v>175</v>
      </c>
      <c r="L1866">
        <v>1688589</v>
      </c>
      <c r="M1866" s="3" t="s">
        <v>37</v>
      </c>
      <c r="N1866" s="3" t="s">
        <v>63</v>
      </c>
      <c r="O1866" s="3">
        <v>335</v>
      </c>
      <c r="P1866" s="3">
        <v>1.0962122649962276</v>
      </c>
      <c r="S1866"/>
    </row>
    <row r="1867" spans="1:19" x14ac:dyDescent="0.25">
      <c r="A1867" s="3">
        <v>1447407050.7</v>
      </c>
      <c r="B1867" s="10">
        <v>44653</v>
      </c>
      <c r="C1867" s="14">
        <v>44108</v>
      </c>
      <c r="D1867" s="14">
        <f t="shared" si="29"/>
        <v>44654</v>
      </c>
      <c r="E1867" s="3" t="s">
        <v>57</v>
      </c>
      <c r="F1867" s="3" t="s">
        <v>10</v>
      </c>
      <c r="G1867" s="3">
        <v>3</v>
      </c>
      <c r="H1867" s="3" t="s">
        <v>4</v>
      </c>
      <c r="I1867" s="3">
        <v>0</v>
      </c>
      <c r="J1867" s="3">
        <v>0</v>
      </c>
      <c r="K1867" t="s">
        <v>175</v>
      </c>
      <c r="L1867">
        <v>1688589</v>
      </c>
      <c r="M1867" s="3" t="s">
        <v>37</v>
      </c>
      <c r="N1867" s="3" t="s">
        <v>63</v>
      </c>
      <c r="O1867" s="3">
        <v>319</v>
      </c>
      <c r="P1867" s="3">
        <v>0.73080817666415177</v>
      </c>
      <c r="S1867"/>
    </row>
    <row r="1868" spans="1:19" x14ac:dyDescent="0.25">
      <c r="A1868" s="3">
        <v>1447262385.7</v>
      </c>
      <c r="B1868" s="10">
        <v>44665</v>
      </c>
      <c r="C1868" s="14">
        <v>44300</v>
      </c>
      <c r="D1868" s="14">
        <f t="shared" si="29"/>
        <v>44666</v>
      </c>
      <c r="E1868" s="3" t="s">
        <v>57</v>
      </c>
      <c r="F1868" s="3" t="s">
        <v>10</v>
      </c>
      <c r="G1868" s="3">
        <v>3</v>
      </c>
      <c r="H1868" s="3" t="s">
        <v>4</v>
      </c>
      <c r="I1868" s="3">
        <v>0</v>
      </c>
      <c r="J1868" s="3">
        <v>0</v>
      </c>
      <c r="K1868" t="s">
        <v>175</v>
      </c>
      <c r="L1868">
        <v>1688589</v>
      </c>
      <c r="M1868" s="3" t="s">
        <v>37</v>
      </c>
      <c r="N1868" s="3" t="s">
        <v>63</v>
      </c>
      <c r="O1868" s="3">
        <v>264</v>
      </c>
      <c r="P1868" s="3">
        <v>0.36540408833207588</v>
      </c>
      <c r="S1868"/>
    </row>
    <row r="1869" spans="1:19" x14ac:dyDescent="0.25">
      <c r="A1869" s="3">
        <v>1447299061.7</v>
      </c>
      <c r="B1869" s="10">
        <v>44658</v>
      </c>
      <c r="C1869" s="14">
        <v>43858</v>
      </c>
      <c r="D1869" s="14">
        <f t="shared" si="29"/>
        <v>44659</v>
      </c>
      <c r="E1869" s="3" t="s">
        <v>57</v>
      </c>
      <c r="F1869" s="3" t="s">
        <v>10</v>
      </c>
      <c r="G1869" s="3">
        <v>3</v>
      </c>
      <c r="H1869" s="3" t="s">
        <v>4</v>
      </c>
      <c r="I1869" s="3">
        <v>0</v>
      </c>
      <c r="J1869" s="3">
        <v>0</v>
      </c>
      <c r="K1869" t="s">
        <v>175</v>
      </c>
      <c r="L1869">
        <v>1688589</v>
      </c>
      <c r="M1869" s="3" t="s">
        <v>37</v>
      </c>
      <c r="N1869" s="3" t="s">
        <v>63</v>
      </c>
      <c r="O1869" s="3">
        <v>293</v>
      </c>
      <c r="P1869" s="3">
        <v>0.18270204416603794</v>
      </c>
      <c r="S1869"/>
    </row>
    <row r="1870" spans="1:19" x14ac:dyDescent="0.25">
      <c r="A1870" s="3">
        <v>1447288318.7</v>
      </c>
      <c r="B1870" s="10">
        <v>44665</v>
      </c>
      <c r="C1870" s="14">
        <v>43828</v>
      </c>
      <c r="D1870" s="14">
        <f t="shared" si="29"/>
        <v>44666</v>
      </c>
      <c r="E1870" s="3" t="s">
        <v>57</v>
      </c>
      <c r="F1870" s="3" t="s">
        <v>10</v>
      </c>
      <c r="G1870" s="3">
        <v>3</v>
      </c>
      <c r="H1870" s="3" t="s">
        <v>4</v>
      </c>
      <c r="I1870" s="3">
        <v>0</v>
      </c>
      <c r="J1870" s="3">
        <v>0</v>
      </c>
      <c r="K1870" t="s">
        <v>175</v>
      </c>
      <c r="L1870">
        <v>1688589</v>
      </c>
      <c r="M1870" s="3" t="s">
        <v>37</v>
      </c>
      <c r="N1870" s="3" t="s">
        <v>63</v>
      </c>
      <c r="O1870" s="3">
        <v>325</v>
      </c>
      <c r="P1870" s="3">
        <v>2.7405306624905692</v>
      </c>
      <c r="S1870"/>
    </row>
    <row r="1871" spans="1:19" x14ac:dyDescent="0.25">
      <c r="A1871" s="3">
        <v>1447351799.7</v>
      </c>
      <c r="B1871" s="10">
        <v>44658</v>
      </c>
      <c r="C1871" s="14">
        <v>44569</v>
      </c>
      <c r="D1871" s="14">
        <f t="shared" si="29"/>
        <v>44659</v>
      </c>
      <c r="E1871" s="3" t="s">
        <v>57</v>
      </c>
      <c r="F1871" s="3" t="s">
        <v>10</v>
      </c>
      <c r="G1871" s="3">
        <v>3</v>
      </c>
      <c r="H1871" s="3" t="s">
        <v>4</v>
      </c>
      <c r="I1871" s="3">
        <v>0</v>
      </c>
      <c r="J1871" s="3">
        <v>0</v>
      </c>
      <c r="K1871" t="s">
        <v>175</v>
      </c>
      <c r="L1871">
        <v>1688589</v>
      </c>
      <c r="M1871" s="3" t="s">
        <v>37</v>
      </c>
      <c r="N1871" s="3" t="s">
        <v>63</v>
      </c>
      <c r="O1871" s="3">
        <v>328</v>
      </c>
      <c r="P1871" s="3">
        <v>0.36540408833207588</v>
      </c>
      <c r="S1871"/>
    </row>
    <row r="1872" spans="1:19" x14ac:dyDescent="0.25">
      <c r="A1872" s="3">
        <v>1447203022.7</v>
      </c>
      <c r="B1872" s="10">
        <v>44660</v>
      </c>
      <c r="C1872" s="14">
        <v>44570</v>
      </c>
      <c r="D1872" s="14">
        <f t="shared" si="29"/>
        <v>44661</v>
      </c>
      <c r="E1872" s="3" t="s">
        <v>57</v>
      </c>
      <c r="F1872" s="3" t="s">
        <v>10</v>
      </c>
      <c r="G1872" s="3">
        <v>3</v>
      </c>
      <c r="H1872" s="3" t="s">
        <v>4</v>
      </c>
      <c r="I1872" s="3">
        <v>0</v>
      </c>
      <c r="J1872" s="3">
        <v>0</v>
      </c>
      <c r="K1872" t="s">
        <v>175</v>
      </c>
      <c r="L1872">
        <v>1688589</v>
      </c>
      <c r="M1872" s="3" t="s">
        <v>37</v>
      </c>
      <c r="N1872" s="3" t="s">
        <v>63</v>
      </c>
      <c r="O1872" s="3">
        <v>314</v>
      </c>
      <c r="P1872" s="3">
        <v>1.0962122649962276</v>
      </c>
      <c r="S1872"/>
    </row>
    <row r="1873" spans="1:19" x14ac:dyDescent="0.25">
      <c r="A1873" s="3">
        <v>1447273262.7</v>
      </c>
      <c r="B1873" s="10">
        <v>44662</v>
      </c>
      <c r="C1873" s="14">
        <v>43809</v>
      </c>
      <c r="D1873" s="14">
        <f t="shared" si="29"/>
        <v>44663</v>
      </c>
      <c r="E1873" s="3" t="s">
        <v>57</v>
      </c>
      <c r="F1873" s="3" t="s">
        <v>10</v>
      </c>
      <c r="G1873" s="3">
        <v>3</v>
      </c>
      <c r="H1873" s="3" t="s">
        <v>4</v>
      </c>
      <c r="I1873" s="3">
        <v>0</v>
      </c>
      <c r="J1873" s="3">
        <v>0</v>
      </c>
      <c r="K1873" t="s">
        <v>175</v>
      </c>
      <c r="L1873">
        <v>1688589</v>
      </c>
      <c r="M1873" s="3" t="s">
        <v>37</v>
      </c>
      <c r="N1873" s="3" t="s">
        <v>63</v>
      </c>
      <c r="O1873" s="3">
        <v>326</v>
      </c>
      <c r="P1873" s="3">
        <v>0.73080817666415177</v>
      </c>
      <c r="S1873"/>
    </row>
    <row r="1874" spans="1:19" x14ac:dyDescent="0.25">
      <c r="A1874" s="3">
        <v>1447334702.7</v>
      </c>
      <c r="B1874" s="10">
        <v>44660</v>
      </c>
      <c r="C1874" s="14">
        <v>44242</v>
      </c>
      <c r="D1874" s="14">
        <f t="shared" si="29"/>
        <v>44661</v>
      </c>
      <c r="E1874" s="3" t="s">
        <v>57</v>
      </c>
      <c r="F1874" s="3" t="s">
        <v>10</v>
      </c>
      <c r="G1874" s="3">
        <v>3</v>
      </c>
      <c r="H1874" s="3" t="s">
        <v>4</v>
      </c>
      <c r="I1874" s="3">
        <v>0</v>
      </c>
      <c r="J1874" s="3">
        <v>0</v>
      </c>
      <c r="K1874" t="s">
        <v>175</v>
      </c>
      <c r="L1874">
        <v>1688589</v>
      </c>
      <c r="M1874" s="3" t="s">
        <v>37</v>
      </c>
      <c r="N1874" s="3" t="s">
        <v>63</v>
      </c>
      <c r="O1874" s="3">
        <v>330</v>
      </c>
      <c r="P1874" s="3">
        <v>0.18270204416603794</v>
      </c>
      <c r="S1874"/>
    </row>
    <row r="1875" spans="1:19" x14ac:dyDescent="0.25">
      <c r="A1875" s="3">
        <v>1447312019.7</v>
      </c>
      <c r="B1875" s="10">
        <v>44665</v>
      </c>
      <c r="C1875" s="14">
        <v>44250</v>
      </c>
      <c r="D1875" s="14">
        <f t="shared" si="29"/>
        <v>44666</v>
      </c>
      <c r="E1875" s="3" t="s">
        <v>57</v>
      </c>
      <c r="F1875" s="3" t="s">
        <v>10</v>
      </c>
      <c r="G1875" s="3">
        <v>3</v>
      </c>
      <c r="H1875" s="3" t="s">
        <v>4</v>
      </c>
      <c r="I1875" s="3">
        <v>0</v>
      </c>
      <c r="J1875" s="3">
        <v>0</v>
      </c>
      <c r="K1875" t="s">
        <v>175</v>
      </c>
      <c r="L1875">
        <v>1688589</v>
      </c>
      <c r="M1875" s="3" t="s">
        <v>37</v>
      </c>
      <c r="N1875" s="3" t="s">
        <v>63</v>
      </c>
      <c r="O1875" s="3">
        <v>310</v>
      </c>
      <c r="P1875" s="3">
        <v>0.18270204416603794</v>
      </c>
      <c r="S1875"/>
    </row>
    <row r="1876" spans="1:19" x14ac:dyDescent="0.25">
      <c r="A1876" s="3">
        <v>1447202690.7</v>
      </c>
      <c r="B1876" s="10">
        <v>44655</v>
      </c>
      <c r="C1876" s="14">
        <v>43667</v>
      </c>
      <c r="D1876" s="14">
        <f t="shared" si="29"/>
        <v>44656</v>
      </c>
      <c r="E1876" s="3" t="s">
        <v>57</v>
      </c>
      <c r="F1876" s="3" t="s">
        <v>10</v>
      </c>
      <c r="G1876" s="3">
        <v>3</v>
      </c>
      <c r="H1876" s="3" t="s">
        <v>4</v>
      </c>
      <c r="I1876" s="3">
        <v>0</v>
      </c>
      <c r="J1876" s="3">
        <v>0</v>
      </c>
      <c r="K1876" t="s">
        <v>175</v>
      </c>
      <c r="L1876">
        <v>1688589</v>
      </c>
      <c r="M1876" s="3" t="s">
        <v>37</v>
      </c>
      <c r="N1876" s="3" t="s">
        <v>63</v>
      </c>
      <c r="O1876" s="3">
        <v>273</v>
      </c>
      <c r="P1876" s="3">
        <v>0.18270204416603794</v>
      </c>
      <c r="S1876"/>
    </row>
    <row r="1877" spans="1:19" x14ac:dyDescent="0.25">
      <c r="A1877" s="3">
        <v>1447342388.7</v>
      </c>
      <c r="B1877" s="10">
        <v>44662</v>
      </c>
      <c r="C1877" s="14">
        <v>43777</v>
      </c>
      <c r="D1877" s="14">
        <f t="shared" si="29"/>
        <v>44663</v>
      </c>
      <c r="E1877" s="3" t="s">
        <v>57</v>
      </c>
      <c r="F1877" s="3" t="s">
        <v>10</v>
      </c>
      <c r="G1877" s="3">
        <v>3</v>
      </c>
      <c r="H1877" s="3" t="s">
        <v>4</v>
      </c>
      <c r="I1877" s="3">
        <v>0</v>
      </c>
      <c r="J1877" s="3">
        <v>0</v>
      </c>
      <c r="K1877" t="s">
        <v>175</v>
      </c>
      <c r="L1877">
        <v>1688589</v>
      </c>
      <c r="M1877" s="3" t="s">
        <v>37</v>
      </c>
      <c r="N1877" s="3" t="s">
        <v>63</v>
      </c>
      <c r="O1877" s="3">
        <v>338</v>
      </c>
      <c r="P1877" s="3">
        <v>0.36540408833207588</v>
      </c>
      <c r="S1877"/>
    </row>
    <row r="1878" spans="1:19" x14ac:dyDescent="0.25">
      <c r="A1878" s="3">
        <v>1447386862.7</v>
      </c>
      <c r="B1878" s="10">
        <v>44653</v>
      </c>
      <c r="C1878" s="14">
        <v>44211</v>
      </c>
      <c r="D1878" s="14">
        <f t="shared" si="29"/>
        <v>44654</v>
      </c>
      <c r="E1878" s="3" t="s">
        <v>57</v>
      </c>
      <c r="F1878" s="3" t="s">
        <v>10</v>
      </c>
      <c r="G1878" s="3">
        <v>3</v>
      </c>
      <c r="H1878" s="3" t="s">
        <v>4</v>
      </c>
      <c r="I1878" s="3">
        <v>0</v>
      </c>
      <c r="J1878" s="3">
        <v>0</v>
      </c>
      <c r="K1878" t="s">
        <v>175</v>
      </c>
      <c r="L1878">
        <v>1688589</v>
      </c>
      <c r="M1878" s="3" t="s">
        <v>37</v>
      </c>
      <c r="N1878" s="3" t="s">
        <v>63</v>
      </c>
      <c r="O1878" s="3">
        <v>285</v>
      </c>
      <c r="P1878" s="3">
        <v>1.8270204416603795</v>
      </c>
      <c r="S1878"/>
    </row>
    <row r="1879" spans="1:19" x14ac:dyDescent="0.25">
      <c r="A1879" s="3">
        <v>1447319054.7</v>
      </c>
      <c r="B1879" s="10">
        <v>44665</v>
      </c>
      <c r="C1879" s="14">
        <v>43683</v>
      </c>
      <c r="D1879" s="14">
        <f t="shared" si="29"/>
        <v>44666</v>
      </c>
      <c r="E1879" s="3" t="s">
        <v>57</v>
      </c>
      <c r="F1879" s="3" t="s">
        <v>10</v>
      </c>
      <c r="G1879" s="3">
        <v>3</v>
      </c>
      <c r="H1879" s="3" t="s">
        <v>4</v>
      </c>
      <c r="I1879" s="3">
        <v>0</v>
      </c>
      <c r="J1879" s="3">
        <v>0</v>
      </c>
      <c r="K1879" t="s">
        <v>175</v>
      </c>
      <c r="L1879">
        <v>1688589</v>
      </c>
      <c r="M1879" s="3" t="s">
        <v>37</v>
      </c>
      <c r="N1879" s="3" t="s">
        <v>63</v>
      </c>
      <c r="O1879" s="3">
        <v>245</v>
      </c>
      <c r="P1879" s="3">
        <v>0.18270204416603794</v>
      </c>
      <c r="S1879"/>
    </row>
    <row r="1880" spans="1:19" x14ac:dyDescent="0.25">
      <c r="A1880" s="3">
        <v>1447385487.7</v>
      </c>
      <c r="B1880" s="10">
        <v>44654</v>
      </c>
      <c r="C1880" s="14">
        <v>44342</v>
      </c>
      <c r="D1880" s="14">
        <f t="shared" si="29"/>
        <v>44655</v>
      </c>
      <c r="E1880" s="3" t="s">
        <v>57</v>
      </c>
      <c r="F1880" s="3" t="s">
        <v>10</v>
      </c>
      <c r="G1880" s="3">
        <v>3</v>
      </c>
      <c r="H1880" s="3" t="s">
        <v>4</v>
      </c>
      <c r="I1880" s="3">
        <v>0</v>
      </c>
      <c r="J1880" s="3">
        <v>0</v>
      </c>
      <c r="K1880" t="s">
        <v>175</v>
      </c>
      <c r="L1880">
        <v>1688589</v>
      </c>
      <c r="M1880" s="3" t="s">
        <v>37</v>
      </c>
      <c r="N1880" s="3" t="s">
        <v>63</v>
      </c>
      <c r="O1880" s="3">
        <v>334</v>
      </c>
      <c r="P1880" s="3">
        <v>0.91351022083018973</v>
      </c>
      <c r="S1880"/>
    </row>
    <row r="1881" spans="1:19" x14ac:dyDescent="0.25">
      <c r="A1881" s="3">
        <v>1447254366.7</v>
      </c>
      <c r="B1881" s="10">
        <v>44658</v>
      </c>
      <c r="C1881" s="14">
        <v>44532</v>
      </c>
      <c r="D1881" s="14">
        <f t="shared" si="29"/>
        <v>44659</v>
      </c>
      <c r="E1881" s="3" t="s">
        <v>57</v>
      </c>
      <c r="F1881" s="3" t="s">
        <v>10</v>
      </c>
      <c r="G1881" s="3">
        <v>3</v>
      </c>
      <c r="H1881" s="3" t="s">
        <v>4</v>
      </c>
      <c r="I1881" s="3">
        <v>0</v>
      </c>
      <c r="J1881" s="3">
        <v>0</v>
      </c>
      <c r="K1881" t="s">
        <v>175</v>
      </c>
      <c r="L1881">
        <v>1688589</v>
      </c>
      <c r="M1881" s="3" t="s">
        <v>37</v>
      </c>
      <c r="N1881" s="3" t="s">
        <v>63</v>
      </c>
      <c r="O1881" s="3">
        <v>308</v>
      </c>
      <c r="P1881" s="3">
        <v>4.0194449716528347</v>
      </c>
      <c r="S1881"/>
    </row>
    <row r="1882" spans="1:19" x14ac:dyDescent="0.25">
      <c r="A1882" s="3">
        <v>1447377053.7</v>
      </c>
      <c r="B1882" s="10">
        <v>44659</v>
      </c>
      <c r="C1882" s="14">
        <v>43491</v>
      </c>
      <c r="D1882" s="14">
        <f t="shared" si="29"/>
        <v>44660</v>
      </c>
      <c r="E1882" s="3" t="s">
        <v>57</v>
      </c>
      <c r="F1882" s="3" t="s">
        <v>10</v>
      </c>
      <c r="G1882" s="3">
        <v>3</v>
      </c>
      <c r="H1882" s="3" t="s">
        <v>4</v>
      </c>
      <c r="I1882" s="3">
        <v>0</v>
      </c>
      <c r="J1882" s="3">
        <v>0</v>
      </c>
      <c r="K1882" t="s">
        <v>175</v>
      </c>
      <c r="L1882">
        <v>1688589</v>
      </c>
      <c r="M1882" s="3" t="s">
        <v>37</v>
      </c>
      <c r="N1882" s="3" t="s">
        <v>63</v>
      </c>
      <c r="O1882" s="3">
        <v>347</v>
      </c>
      <c r="P1882" s="3">
        <v>1.6443183974943414</v>
      </c>
      <c r="S1882"/>
    </row>
    <row r="1883" spans="1:19" x14ac:dyDescent="0.25">
      <c r="A1883" s="3">
        <v>1447372974.7</v>
      </c>
      <c r="B1883" s="10">
        <v>44653</v>
      </c>
      <c r="C1883" s="14">
        <v>44324</v>
      </c>
      <c r="D1883" s="14">
        <f t="shared" si="29"/>
        <v>44654</v>
      </c>
      <c r="E1883" s="3" t="s">
        <v>57</v>
      </c>
      <c r="F1883" s="3" t="s">
        <v>10</v>
      </c>
      <c r="G1883" s="3">
        <v>3</v>
      </c>
      <c r="H1883" s="3" t="s">
        <v>4</v>
      </c>
      <c r="I1883" s="3">
        <v>0</v>
      </c>
      <c r="J1883" s="3">
        <v>0</v>
      </c>
      <c r="K1883" t="s">
        <v>175</v>
      </c>
      <c r="L1883">
        <v>1688589</v>
      </c>
      <c r="M1883" s="3" t="s">
        <v>37</v>
      </c>
      <c r="N1883" s="3" t="s">
        <v>63</v>
      </c>
      <c r="O1883" s="3">
        <v>280</v>
      </c>
      <c r="P1883" s="3">
        <v>1.0962122649962276</v>
      </c>
      <c r="S1883"/>
    </row>
    <row r="1884" spans="1:19" x14ac:dyDescent="0.25">
      <c r="A1884" s="3">
        <v>1447221836.7</v>
      </c>
      <c r="B1884" s="10">
        <v>44659</v>
      </c>
      <c r="C1884" s="14">
        <v>44281</v>
      </c>
      <c r="D1884" s="14">
        <f t="shared" si="29"/>
        <v>44660</v>
      </c>
      <c r="E1884" s="3" t="s">
        <v>57</v>
      </c>
      <c r="F1884" s="3" t="s">
        <v>10</v>
      </c>
      <c r="G1884" s="3">
        <v>3</v>
      </c>
      <c r="H1884" s="3" t="s">
        <v>4</v>
      </c>
      <c r="I1884" s="3">
        <v>0</v>
      </c>
      <c r="J1884" s="3">
        <v>0</v>
      </c>
      <c r="K1884" t="s">
        <v>175</v>
      </c>
      <c r="L1884">
        <v>1688589</v>
      </c>
      <c r="M1884" s="3" t="s">
        <v>37</v>
      </c>
      <c r="N1884" s="3" t="s">
        <v>63</v>
      </c>
      <c r="O1884" s="3">
        <v>243</v>
      </c>
      <c r="P1884" s="3">
        <v>0.36540408833207588</v>
      </c>
      <c r="S1884"/>
    </row>
    <row r="1885" spans="1:19" x14ac:dyDescent="0.25">
      <c r="A1885" s="3">
        <v>1447280065.7</v>
      </c>
      <c r="B1885" s="10">
        <v>44654</v>
      </c>
      <c r="C1885" s="14">
        <v>44488</v>
      </c>
      <c r="D1885" s="14">
        <f t="shared" si="29"/>
        <v>44655</v>
      </c>
      <c r="E1885" s="3" t="s">
        <v>57</v>
      </c>
      <c r="F1885" s="3" t="s">
        <v>10</v>
      </c>
      <c r="G1885" s="3">
        <v>3</v>
      </c>
      <c r="H1885" s="3" t="s">
        <v>4</v>
      </c>
      <c r="I1885" s="3">
        <v>0</v>
      </c>
      <c r="J1885" s="3">
        <v>0</v>
      </c>
      <c r="K1885" t="s">
        <v>175</v>
      </c>
      <c r="L1885">
        <v>1688589</v>
      </c>
      <c r="M1885" s="3" t="s">
        <v>37</v>
      </c>
      <c r="N1885" s="3" t="s">
        <v>63</v>
      </c>
      <c r="O1885" s="3">
        <v>275</v>
      </c>
      <c r="P1885" s="3">
        <v>0.73080817666415177</v>
      </c>
      <c r="S1885"/>
    </row>
    <row r="1886" spans="1:19" x14ac:dyDescent="0.25">
      <c r="A1886" s="3">
        <v>1447229515.7</v>
      </c>
      <c r="B1886" s="10">
        <v>44655</v>
      </c>
      <c r="C1886" s="14">
        <v>44612</v>
      </c>
      <c r="D1886" s="14">
        <f t="shared" si="29"/>
        <v>44656</v>
      </c>
      <c r="E1886" s="3" t="s">
        <v>57</v>
      </c>
      <c r="F1886" s="3" t="s">
        <v>10</v>
      </c>
      <c r="G1886" s="3">
        <v>3</v>
      </c>
      <c r="H1886" s="3" t="s">
        <v>4</v>
      </c>
      <c r="I1886" s="3">
        <v>0</v>
      </c>
      <c r="J1886" s="3">
        <v>0</v>
      </c>
      <c r="K1886" t="s">
        <v>175</v>
      </c>
      <c r="L1886">
        <v>1688589</v>
      </c>
      <c r="M1886" s="3" t="s">
        <v>37</v>
      </c>
      <c r="N1886" s="3" t="s">
        <v>63</v>
      </c>
      <c r="O1886" s="3">
        <v>309</v>
      </c>
      <c r="P1886" s="3">
        <v>0.18270204416603794</v>
      </c>
      <c r="S1886"/>
    </row>
    <row r="1887" spans="1:19" x14ac:dyDescent="0.25">
      <c r="A1887" s="3">
        <v>1447282076.7</v>
      </c>
      <c r="B1887" s="10">
        <v>44662</v>
      </c>
      <c r="C1887" s="14">
        <v>44216</v>
      </c>
      <c r="D1887" s="14">
        <f t="shared" si="29"/>
        <v>44663</v>
      </c>
      <c r="E1887" s="3" t="s">
        <v>57</v>
      </c>
      <c r="F1887" s="3" t="s">
        <v>10</v>
      </c>
      <c r="G1887" s="3">
        <v>3</v>
      </c>
      <c r="H1887" s="3" t="s">
        <v>4</v>
      </c>
      <c r="I1887" s="3">
        <v>0</v>
      </c>
      <c r="J1887" s="3">
        <v>0</v>
      </c>
      <c r="K1887" t="s">
        <v>175</v>
      </c>
      <c r="L1887">
        <v>1688589</v>
      </c>
      <c r="M1887" s="3" t="s">
        <v>37</v>
      </c>
      <c r="N1887" s="3" t="s">
        <v>63</v>
      </c>
      <c r="O1887" s="3">
        <v>301</v>
      </c>
      <c r="P1887" s="3">
        <v>3.4713388391547211</v>
      </c>
      <c r="S1887"/>
    </row>
    <row r="1888" spans="1:19" x14ac:dyDescent="0.25">
      <c r="A1888" s="3">
        <v>1447394304.7</v>
      </c>
      <c r="B1888" s="10">
        <v>44660</v>
      </c>
      <c r="C1888" s="14">
        <v>44513</v>
      </c>
      <c r="D1888" s="14">
        <f t="shared" si="29"/>
        <v>44661</v>
      </c>
      <c r="E1888" s="3" t="s">
        <v>57</v>
      </c>
      <c r="F1888" s="3" t="s">
        <v>10</v>
      </c>
      <c r="G1888" s="3">
        <v>3</v>
      </c>
      <c r="H1888" s="3" t="s">
        <v>4</v>
      </c>
      <c r="I1888" s="3">
        <v>0</v>
      </c>
      <c r="J1888" s="3">
        <v>0</v>
      </c>
      <c r="K1888" t="s">
        <v>175</v>
      </c>
      <c r="L1888">
        <v>1688589</v>
      </c>
      <c r="M1888" s="3" t="s">
        <v>37</v>
      </c>
      <c r="N1888" s="3" t="s">
        <v>63</v>
      </c>
      <c r="O1888" s="3">
        <v>317</v>
      </c>
      <c r="P1888" s="3">
        <v>2.8318816845735881</v>
      </c>
      <c r="S1888"/>
    </row>
    <row r="1889" spans="1:19" x14ac:dyDescent="0.25">
      <c r="A1889" s="3">
        <v>1447299063.7</v>
      </c>
      <c r="B1889" s="10">
        <v>44658</v>
      </c>
      <c r="C1889" s="14">
        <v>44085</v>
      </c>
      <c r="D1889" s="14">
        <f t="shared" si="29"/>
        <v>44659</v>
      </c>
      <c r="E1889" s="3" t="s">
        <v>57</v>
      </c>
      <c r="F1889" s="3" t="s">
        <v>10</v>
      </c>
      <c r="G1889" s="3">
        <v>3</v>
      </c>
      <c r="H1889" s="3" t="s">
        <v>4</v>
      </c>
      <c r="I1889" s="3">
        <v>0</v>
      </c>
      <c r="J1889" s="3">
        <v>0</v>
      </c>
      <c r="K1889" t="s">
        <v>175</v>
      </c>
      <c r="L1889">
        <v>1688587</v>
      </c>
      <c r="M1889" s="3" t="s">
        <v>37</v>
      </c>
      <c r="N1889" s="3" t="s">
        <v>63</v>
      </c>
      <c r="O1889" s="3">
        <v>275</v>
      </c>
      <c r="P1889" s="3">
        <v>1.0944915472837562</v>
      </c>
      <c r="S1889"/>
    </row>
    <row r="1890" spans="1:19" x14ac:dyDescent="0.25">
      <c r="A1890" s="3">
        <v>1447304366.7</v>
      </c>
      <c r="B1890" s="10">
        <v>44655</v>
      </c>
      <c r="C1890" s="14">
        <v>43600</v>
      </c>
      <c r="D1890" s="14">
        <f t="shared" si="29"/>
        <v>44656</v>
      </c>
      <c r="E1890" s="3" t="s">
        <v>57</v>
      </c>
      <c r="F1890" s="3" t="s">
        <v>10</v>
      </c>
      <c r="G1890" s="3">
        <v>3</v>
      </c>
      <c r="H1890" s="3" t="s">
        <v>4</v>
      </c>
      <c r="I1890" s="3">
        <v>0</v>
      </c>
      <c r="J1890" s="3">
        <v>0</v>
      </c>
      <c r="K1890" t="s">
        <v>175</v>
      </c>
      <c r="L1890">
        <v>1688587</v>
      </c>
      <c r="M1890" s="3" t="s">
        <v>37</v>
      </c>
      <c r="N1890" s="3" t="s">
        <v>63</v>
      </c>
      <c r="O1890" s="3">
        <v>343</v>
      </c>
      <c r="P1890" s="3">
        <v>4.5603814470156507</v>
      </c>
      <c r="S1890"/>
    </row>
    <row r="1891" spans="1:19" x14ac:dyDescent="0.25">
      <c r="A1891" s="3">
        <v>1447151665.7</v>
      </c>
      <c r="B1891" s="10">
        <v>44662</v>
      </c>
      <c r="C1891" s="14">
        <v>44557</v>
      </c>
      <c r="D1891" s="14">
        <f t="shared" si="29"/>
        <v>44663</v>
      </c>
      <c r="E1891" s="3" t="s">
        <v>57</v>
      </c>
      <c r="F1891" s="3" t="s">
        <v>10</v>
      </c>
      <c r="G1891" s="3">
        <v>3</v>
      </c>
      <c r="H1891" s="3" t="s">
        <v>4</v>
      </c>
      <c r="I1891" s="3">
        <v>0</v>
      </c>
      <c r="J1891" s="3">
        <v>0</v>
      </c>
      <c r="K1891" t="s">
        <v>175</v>
      </c>
      <c r="L1891">
        <v>1688587</v>
      </c>
      <c r="M1891" s="3" t="s">
        <v>37</v>
      </c>
      <c r="N1891" s="3" t="s">
        <v>63</v>
      </c>
      <c r="O1891" s="3">
        <v>429</v>
      </c>
      <c r="P1891" s="3">
        <v>11.313029906942258</v>
      </c>
      <c r="S1891"/>
    </row>
    <row r="1892" spans="1:19" x14ac:dyDescent="0.25">
      <c r="A1892" s="3">
        <v>1447155221.7</v>
      </c>
      <c r="B1892" s="10">
        <v>44665</v>
      </c>
      <c r="C1892" s="14">
        <v>44384</v>
      </c>
      <c r="D1892" s="14">
        <f t="shared" si="29"/>
        <v>44666</v>
      </c>
      <c r="E1892" s="3" t="s">
        <v>57</v>
      </c>
      <c r="F1892" s="3" t="s">
        <v>10</v>
      </c>
      <c r="G1892" s="3">
        <v>3</v>
      </c>
      <c r="H1892" s="3" t="s">
        <v>4</v>
      </c>
      <c r="I1892" s="3">
        <v>0</v>
      </c>
      <c r="J1892" s="3">
        <v>0</v>
      </c>
      <c r="K1892" t="s">
        <v>175</v>
      </c>
      <c r="L1892">
        <v>1688587</v>
      </c>
      <c r="M1892" s="3" t="s">
        <v>37</v>
      </c>
      <c r="N1892" s="3" t="s">
        <v>63</v>
      </c>
      <c r="O1892" s="3">
        <v>296</v>
      </c>
      <c r="P1892" s="3">
        <v>2.0065678366868864</v>
      </c>
      <c r="S1892"/>
    </row>
    <row r="1893" spans="1:19" x14ac:dyDescent="0.25">
      <c r="A1893" s="3">
        <v>1447221837.7</v>
      </c>
      <c r="B1893" s="10">
        <v>44652</v>
      </c>
      <c r="C1893" s="14">
        <v>44210</v>
      </c>
      <c r="D1893" s="14">
        <f t="shared" si="29"/>
        <v>44653</v>
      </c>
      <c r="E1893" s="3" t="s">
        <v>57</v>
      </c>
      <c r="F1893" s="3" t="s">
        <v>10</v>
      </c>
      <c r="G1893" s="3">
        <v>3</v>
      </c>
      <c r="H1893" s="3" t="s">
        <v>4</v>
      </c>
      <c r="I1893" s="3">
        <v>0</v>
      </c>
      <c r="J1893" s="3">
        <v>0</v>
      </c>
      <c r="K1893" t="s">
        <v>175</v>
      </c>
      <c r="L1893">
        <v>1688587</v>
      </c>
      <c r="M1893" s="3" t="s">
        <v>37</v>
      </c>
      <c r="N1893" s="3" t="s">
        <v>63</v>
      </c>
      <c r="O1893" s="3">
        <v>264</v>
      </c>
      <c r="P1893" s="3">
        <v>9.1207628940313021E-2</v>
      </c>
      <c r="S1893"/>
    </row>
    <row r="1894" spans="1:19" x14ac:dyDescent="0.25">
      <c r="A1894" s="3">
        <v>1447299181.7</v>
      </c>
      <c r="B1894" s="10">
        <v>44662</v>
      </c>
      <c r="C1894" s="14">
        <v>43641</v>
      </c>
      <c r="D1894" s="14">
        <f t="shared" si="29"/>
        <v>44663</v>
      </c>
      <c r="E1894" s="3" t="s">
        <v>57</v>
      </c>
      <c r="F1894" s="3" t="s">
        <v>10</v>
      </c>
      <c r="G1894" s="3">
        <v>3</v>
      </c>
      <c r="H1894" s="3" t="s">
        <v>4</v>
      </c>
      <c r="I1894" s="3">
        <v>0</v>
      </c>
      <c r="J1894" s="3">
        <v>0</v>
      </c>
      <c r="K1894" t="s">
        <v>175</v>
      </c>
      <c r="L1894">
        <v>1688587</v>
      </c>
      <c r="M1894" s="3" t="s">
        <v>37</v>
      </c>
      <c r="N1894" s="3" t="s">
        <v>63</v>
      </c>
      <c r="O1894" s="3">
        <v>244</v>
      </c>
      <c r="P1894" s="3">
        <v>0.5472457736418781</v>
      </c>
      <c r="S1894"/>
    </row>
    <row r="1895" spans="1:19" x14ac:dyDescent="0.25">
      <c r="A1895" s="3">
        <v>1447326105.7</v>
      </c>
      <c r="B1895" s="10">
        <v>44658</v>
      </c>
      <c r="C1895" s="14">
        <v>43874</v>
      </c>
      <c r="D1895" s="14">
        <f t="shared" si="29"/>
        <v>44659</v>
      </c>
      <c r="E1895" s="3" t="s">
        <v>57</v>
      </c>
      <c r="F1895" s="3" t="s">
        <v>10</v>
      </c>
      <c r="G1895" s="3">
        <v>3</v>
      </c>
      <c r="H1895" s="3" t="s">
        <v>4</v>
      </c>
      <c r="I1895" s="3">
        <v>0</v>
      </c>
      <c r="J1895" s="3">
        <v>0</v>
      </c>
      <c r="K1895" t="s">
        <v>175</v>
      </c>
      <c r="L1895">
        <v>1688587</v>
      </c>
      <c r="M1895" s="3" t="s">
        <v>37</v>
      </c>
      <c r="N1895" s="3" t="s">
        <v>63</v>
      </c>
      <c r="O1895" s="3">
        <v>332</v>
      </c>
      <c r="P1895" s="3">
        <v>6.3845340258219112</v>
      </c>
      <c r="S1895"/>
    </row>
    <row r="1896" spans="1:19" x14ac:dyDescent="0.25">
      <c r="A1896" s="3">
        <v>1447181235.7</v>
      </c>
      <c r="B1896" s="10">
        <v>44655</v>
      </c>
      <c r="C1896" s="14">
        <v>43562</v>
      </c>
      <c r="D1896" s="14">
        <f t="shared" si="29"/>
        <v>44656</v>
      </c>
      <c r="E1896" s="3" t="s">
        <v>57</v>
      </c>
      <c r="F1896" s="3" t="s">
        <v>10</v>
      </c>
      <c r="G1896" s="3">
        <v>3</v>
      </c>
      <c r="H1896" s="3" t="s">
        <v>4</v>
      </c>
      <c r="I1896" s="3">
        <v>0</v>
      </c>
      <c r="J1896" s="3">
        <v>0</v>
      </c>
      <c r="K1896" t="s">
        <v>175</v>
      </c>
      <c r="L1896">
        <v>1688587</v>
      </c>
      <c r="M1896" s="3" t="s">
        <v>37</v>
      </c>
      <c r="N1896" s="3" t="s">
        <v>63</v>
      </c>
      <c r="O1896" s="3">
        <v>255</v>
      </c>
      <c r="P1896" s="3">
        <v>0.18241525788062604</v>
      </c>
      <c r="S1896"/>
    </row>
    <row r="1897" spans="1:19" x14ac:dyDescent="0.25">
      <c r="A1897" s="3">
        <v>1447288319.7</v>
      </c>
      <c r="B1897" s="10">
        <v>44658</v>
      </c>
      <c r="C1897" s="14">
        <v>44479</v>
      </c>
      <c r="D1897" s="14">
        <f t="shared" si="29"/>
        <v>44659</v>
      </c>
      <c r="E1897" s="3" t="s">
        <v>57</v>
      </c>
      <c r="F1897" s="3" t="s">
        <v>10</v>
      </c>
      <c r="G1897" s="3">
        <v>3</v>
      </c>
      <c r="H1897" s="3" t="s">
        <v>4</v>
      </c>
      <c r="I1897" s="3">
        <v>0</v>
      </c>
      <c r="J1897" s="3">
        <v>0</v>
      </c>
      <c r="K1897" t="s">
        <v>175</v>
      </c>
      <c r="L1897">
        <v>1688587</v>
      </c>
      <c r="M1897" s="3" t="s">
        <v>37</v>
      </c>
      <c r="N1897" s="3" t="s">
        <v>63</v>
      </c>
      <c r="O1897" s="3">
        <v>274</v>
      </c>
      <c r="P1897" s="3">
        <v>3.2834746418512686</v>
      </c>
      <c r="S1897"/>
    </row>
    <row r="1898" spans="1:19" x14ac:dyDescent="0.25">
      <c r="A1898" s="3">
        <v>1447282077.7</v>
      </c>
      <c r="B1898" s="10">
        <v>44653</v>
      </c>
      <c r="C1898" s="14">
        <v>44092</v>
      </c>
      <c r="D1898" s="14">
        <f t="shared" si="29"/>
        <v>44654</v>
      </c>
      <c r="E1898" s="3" t="s">
        <v>57</v>
      </c>
      <c r="F1898" s="3" t="s">
        <v>10</v>
      </c>
      <c r="G1898" s="3">
        <v>3</v>
      </c>
      <c r="H1898" s="3" t="s">
        <v>4</v>
      </c>
      <c r="I1898" s="3">
        <v>0</v>
      </c>
      <c r="J1898" s="3">
        <v>0</v>
      </c>
      <c r="K1898" t="s">
        <v>175</v>
      </c>
      <c r="L1898">
        <v>1688587</v>
      </c>
      <c r="M1898" s="3" t="s">
        <v>37</v>
      </c>
      <c r="N1898" s="3" t="s">
        <v>63</v>
      </c>
      <c r="O1898" s="3">
        <v>254</v>
      </c>
      <c r="P1898" s="3">
        <v>0.36483051576125208</v>
      </c>
      <c r="S1898"/>
    </row>
    <row r="1899" spans="1:19" x14ac:dyDescent="0.25">
      <c r="A1899" s="3">
        <v>1447329587.7</v>
      </c>
      <c r="B1899" s="10">
        <v>44665</v>
      </c>
      <c r="C1899" s="14">
        <v>44622</v>
      </c>
      <c r="D1899" s="14">
        <f t="shared" si="29"/>
        <v>44666</v>
      </c>
      <c r="E1899" s="3" t="s">
        <v>57</v>
      </c>
      <c r="F1899" s="3" t="s">
        <v>10</v>
      </c>
      <c r="G1899" s="3">
        <v>3</v>
      </c>
      <c r="H1899" s="3" t="s">
        <v>4</v>
      </c>
      <c r="I1899" s="3">
        <v>0</v>
      </c>
      <c r="J1899" s="3">
        <v>0</v>
      </c>
      <c r="K1899" t="s">
        <v>175</v>
      </c>
      <c r="L1899">
        <v>1688587</v>
      </c>
      <c r="M1899" s="3" t="s">
        <v>37</v>
      </c>
      <c r="N1899" s="3" t="s">
        <v>63</v>
      </c>
      <c r="O1899" s="3">
        <v>315</v>
      </c>
      <c r="P1899" s="3">
        <v>5.8372882521800333</v>
      </c>
      <c r="S1899"/>
    </row>
    <row r="1900" spans="1:19" x14ac:dyDescent="0.25">
      <c r="A1900" s="3">
        <v>1447163842.7</v>
      </c>
      <c r="B1900" s="10">
        <v>44662</v>
      </c>
      <c r="C1900" s="14">
        <v>44352</v>
      </c>
      <c r="D1900" s="14">
        <f t="shared" si="29"/>
        <v>44663</v>
      </c>
      <c r="E1900" s="3" t="s">
        <v>57</v>
      </c>
      <c r="F1900" s="3" t="s">
        <v>10</v>
      </c>
      <c r="G1900" s="3">
        <v>3</v>
      </c>
      <c r="H1900" s="3" t="s">
        <v>4</v>
      </c>
      <c r="I1900" s="3">
        <v>0</v>
      </c>
      <c r="J1900" s="3">
        <v>0</v>
      </c>
      <c r="K1900" t="s">
        <v>175</v>
      </c>
      <c r="L1900">
        <v>1688587</v>
      </c>
      <c r="M1900" s="3" t="s">
        <v>37</v>
      </c>
      <c r="N1900" s="3" t="s">
        <v>63</v>
      </c>
      <c r="O1900" s="3">
        <v>281</v>
      </c>
      <c r="P1900" s="3">
        <v>0.91207628940313024</v>
      </c>
      <c r="S1900"/>
    </row>
    <row r="1901" spans="1:19" x14ac:dyDescent="0.25">
      <c r="A1901" s="3">
        <v>1447273263.7</v>
      </c>
      <c r="B1901" s="10">
        <v>44658</v>
      </c>
      <c r="C1901" s="14">
        <v>43766</v>
      </c>
      <c r="D1901" s="14">
        <f t="shared" si="29"/>
        <v>44659</v>
      </c>
      <c r="E1901" s="3" t="s">
        <v>57</v>
      </c>
      <c r="F1901" s="3" t="s">
        <v>10</v>
      </c>
      <c r="G1901" s="3">
        <v>3</v>
      </c>
      <c r="H1901" s="3" t="s">
        <v>4</v>
      </c>
      <c r="I1901" s="3">
        <v>0</v>
      </c>
      <c r="J1901" s="3">
        <v>0</v>
      </c>
      <c r="K1901" t="s">
        <v>175</v>
      </c>
      <c r="L1901">
        <v>1688587</v>
      </c>
      <c r="M1901" s="3" t="s">
        <v>37</v>
      </c>
      <c r="N1901" s="3" t="s">
        <v>63</v>
      </c>
      <c r="O1901" s="3">
        <v>342</v>
      </c>
      <c r="P1901" s="3">
        <v>0.72966103152250417</v>
      </c>
      <c r="S1901"/>
    </row>
    <row r="1902" spans="1:19" x14ac:dyDescent="0.25">
      <c r="A1902" s="3">
        <v>1447163972.7</v>
      </c>
      <c r="B1902" s="10">
        <v>44661</v>
      </c>
      <c r="C1902" s="14">
        <v>43552</v>
      </c>
      <c r="D1902" s="14">
        <f t="shared" si="29"/>
        <v>44662</v>
      </c>
      <c r="E1902" s="3" t="s">
        <v>57</v>
      </c>
      <c r="F1902" s="3" t="s">
        <v>10</v>
      </c>
      <c r="G1902" s="3">
        <v>3</v>
      </c>
      <c r="H1902" s="3" t="s">
        <v>4</v>
      </c>
      <c r="I1902" s="3">
        <v>0</v>
      </c>
      <c r="J1902" s="3">
        <v>0</v>
      </c>
      <c r="K1902" t="s">
        <v>175</v>
      </c>
      <c r="L1902">
        <v>1688587</v>
      </c>
      <c r="M1902" s="3" t="s">
        <v>37</v>
      </c>
      <c r="N1902" s="3" t="s">
        <v>63</v>
      </c>
      <c r="O1902" s="3">
        <v>335</v>
      </c>
      <c r="P1902" s="3">
        <v>0.36483051576125208</v>
      </c>
      <c r="S1902"/>
    </row>
    <row r="1903" spans="1:19" x14ac:dyDescent="0.25">
      <c r="A1903" s="3">
        <v>1447372972.7</v>
      </c>
      <c r="B1903" s="10">
        <v>44654</v>
      </c>
      <c r="C1903" s="14">
        <v>44167</v>
      </c>
      <c r="D1903" s="14">
        <f t="shared" si="29"/>
        <v>44655</v>
      </c>
      <c r="E1903" s="3" t="s">
        <v>57</v>
      </c>
      <c r="F1903" s="3" t="s">
        <v>10</v>
      </c>
      <c r="G1903" s="3">
        <v>3</v>
      </c>
      <c r="H1903" s="3" t="s">
        <v>4</v>
      </c>
      <c r="I1903" s="3">
        <v>0</v>
      </c>
      <c r="J1903" s="3">
        <v>0</v>
      </c>
      <c r="K1903" t="s">
        <v>175</v>
      </c>
      <c r="L1903">
        <v>1688587</v>
      </c>
      <c r="M1903" s="3" t="s">
        <v>37</v>
      </c>
      <c r="N1903" s="3" t="s">
        <v>63</v>
      </c>
      <c r="O1903" s="3">
        <v>521</v>
      </c>
      <c r="P1903" s="3">
        <v>16.511864756540099</v>
      </c>
      <c r="S1903"/>
    </row>
    <row r="1904" spans="1:19" x14ac:dyDescent="0.25">
      <c r="A1904" s="3">
        <v>1447222991.7</v>
      </c>
      <c r="B1904" s="10">
        <v>44652</v>
      </c>
      <c r="C1904" s="14">
        <v>44067</v>
      </c>
      <c r="D1904" s="14">
        <f t="shared" si="29"/>
        <v>44653</v>
      </c>
      <c r="E1904" s="3" t="s">
        <v>57</v>
      </c>
      <c r="F1904" s="3" t="s">
        <v>10</v>
      </c>
      <c r="G1904" s="3">
        <v>3</v>
      </c>
      <c r="H1904" s="3" t="s">
        <v>4</v>
      </c>
      <c r="I1904" s="3">
        <v>0</v>
      </c>
      <c r="J1904" s="3">
        <v>0</v>
      </c>
      <c r="K1904" t="s">
        <v>175</v>
      </c>
      <c r="L1904">
        <v>1688587</v>
      </c>
      <c r="M1904" s="3" t="s">
        <v>37</v>
      </c>
      <c r="N1904" s="3" t="s">
        <v>63</v>
      </c>
      <c r="O1904" s="3">
        <v>308</v>
      </c>
      <c r="P1904" s="3">
        <v>4.1955509312543988</v>
      </c>
      <c r="S1904"/>
    </row>
    <row r="1905" spans="1:19" x14ac:dyDescent="0.25">
      <c r="A1905" s="3">
        <v>1447232383.7</v>
      </c>
      <c r="B1905" s="10">
        <v>44665</v>
      </c>
      <c r="C1905" s="14">
        <v>43767</v>
      </c>
      <c r="D1905" s="14">
        <f t="shared" si="29"/>
        <v>44666</v>
      </c>
      <c r="E1905" s="3" t="s">
        <v>57</v>
      </c>
      <c r="F1905" s="3" t="s">
        <v>10</v>
      </c>
      <c r="G1905" s="3">
        <v>3</v>
      </c>
      <c r="H1905" s="3" t="s">
        <v>4</v>
      </c>
      <c r="I1905" s="3">
        <v>0</v>
      </c>
      <c r="J1905" s="3">
        <v>0</v>
      </c>
      <c r="K1905" t="s">
        <v>175</v>
      </c>
      <c r="L1905">
        <v>1688587</v>
      </c>
      <c r="M1905" s="3" t="s">
        <v>37</v>
      </c>
      <c r="N1905" s="3" t="s">
        <v>63</v>
      </c>
      <c r="O1905" s="3">
        <v>292</v>
      </c>
      <c r="P1905" s="3">
        <v>2.5538136103287647</v>
      </c>
      <c r="S1905"/>
    </row>
    <row r="1906" spans="1:19" x14ac:dyDescent="0.25">
      <c r="A1906" s="3">
        <v>1447407394.7</v>
      </c>
      <c r="B1906" s="10">
        <v>44665</v>
      </c>
      <c r="C1906" s="14">
        <v>43607</v>
      </c>
      <c r="D1906" s="14">
        <f t="shared" si="29"/>
        <v>44666</v>
      </c>
      <c r="E1906" s="3" t="s">
        <v>57</v>
      </c>
      <c r="F1906" s="3" t="s">
        <v>10</v>
      </c>
      <c r="G1906" s="3">
        <v>3</v>
      </c>
      <c r="H1906" s="3" t="s">
        <v>4</v>
      </c>
      <c r="I1906" s="3">
        <v>0</v>
      </c>
      <c r="J1906" s="3">
        <v>0</v>
      </c>
      <c r="K1906" t="s">
        <v>175</v>
      </c>
      <c r="L1906">
        <v>1688587</v>
      </c>
      <c r="M1906" s="3" t="s">
        <v>37</v>
      </c>
      <c r="N1906" s="3" t="s">
        <v>63</v>
      </c>
      <c r="O1906" s="3">
        <v>268</v>
      </c>
      <c r="P1906" s="3">
        <v>0.63845340258219119</v>
      </c>
      <c r="S1906"/>
    </row>
    <row r="1907" spans="1:19" x14ac:dyDescent="0.25">
      <c r="A1907" s="3">
        <v>1447322715.7</v>
      </c>
      <c r="B1907" s="10">
        <v>44660</v>
      </c>
      <c r="C1907" s="14">
        <v>44299</v>
      </c>
      <c r="D1907" s="14">
        <f t="shared" si="29"/>
        <v>44661</v>
      </c>
      <c r="E1907" s="3" t="s">
        <v>57</v>
      </c>
      <c r="F1907" s="3" t="s">
        <v>10</v>
      </c>
      <c r="G1907" s="3">
        <v>3</v>
      </c>
      <c r="H1907" s="3" t="s">
        <v>4</v>
      </c>
      <c r="I1907" s="3">
        <v>0</v>
      </c>
      <c r="J1907" s="3">
        <v>0</v>
      </c>
      <c r="K1907" t="s">
        <v>175</v>
      </c>
      <c r="L1907">
        <v>1688587</v>
      </c>
      <c r="M1907" s="3" t="s">
        <v>37</v>
      </c>
      <c r="N1907" s="3" t="s">
        <v>63</v>
      </c>
      <c r="O1907" s="3">
        <v>279</v>
      </c>
      <c r="P1907" s="3">
        <v>1.2769068051643824</v>
      </c>
      <c r="S1907"/>
    </row>
    <row r="1908" spans="1:19" x14ac:dyDescent="0.25">
      <c r="A1908" s="3">
        <v>1447167253.7</v>
      </c>
      <c r="B1908" s="10">
        <v>44653</v>
      </c>
      <c r="C1908" s="14">
        <v>43623</v>
      </c>
      <c r="D1908" s="14">
        <f t="shared" si="29"/>
        <v>44654</v>
      </c>
      <c r="E1908" s="3" t="s">
        <v>57</v>
      </c>
      <c r="F1908" s="3" t="s">
        <v>10</v>
      </c>
      <c r="G1908" s="3">
        <v>3</v>
      </c>
      <c r="H1908" s="3" t="s">
        <v>4</v>
      </c>
      <c r="I1908" s="3">
        <v>0</v>
      </c>
      <c r="J1908" s="3">
        <v>0</v>
      </c>
      <c r="K1908" t="s">
        <v>175</v>
      </c>
      <c r="L1908">
        <v>1688587</v>
      </c>
      <c r="M1908" s="3" t="s">
        <v>37</v>
      </c>
      <c r="N1908" s="3" t="s">
        <v>63</v>
      </c>
      <c r="O1908" s="3">
        <v>329</v>
      </c>
      <c r="P1908" s="3">
        <v>2.3713983524481383</v>
      </c>
      <c r="S1908"/>
    </row>
    <row r="1909" spans="1:19" x14ac:dyDescent="0.25">
      <c r="A1909" s="3">
        <v>1447320211.7</v>
      </c>
      <c r="B1909" s="10">
        <v>44653</v>
      </c>
      <c r="C1909" s="14">
        <v>44232</v>
      </c>
      <c r="D1909" s="14">
        <f t="shared" si="29"/>
        <v>44654</v>
      </c>
      <c r="E1909" s="3" t="s">
        <v>57</v>
      </c>
      <c r="F1909" s="3" t="s">
        <v>10</v>
      </c>
      <c r="G1909" s="3">
        <v>3</v>
      </c>
      <c r="H1909" s="3" t="s">
        <v>4</v>
      </c>
      <c r="I1909" s="3">
        <v>0</v>
      </c>
      <c r="J1909" s="3">
        <v>0</v>
      </c>
      <c r="K1909" t="s">
        <v>175</v>
      </c>
      <c r="L1909">
        <v>1688587</v>
      </c>
      <c r="M1909" s="3" t="s">
        <v>37</v>
      </c>
      <c r="N1909" s="3" t="s">
        <v>63</v>
      </c>
      <c r="O1909" s="3">
        <v>254</v>
      </c>
      <c r="P1909" s="3">
        <v>0.36483051576125208</v>
      </c>
      <c r="S1909"/>
    </row>
    <row r="1910" spans="1:19" x14ac:dyDescent="0.25">
      <c r="A1910" s="3">
        <v>1447284617.7</v>
      </c>
      <c r="B1910" s="10">
        <v>44662</v>
      </c>
      <c r="C1910" s="14">
        <v>44453</v>
      </c>
      <c r="D1910" s="14">
        <f t="shared" si="29"/>
        <v>44663</v>
      </c>
      <c r="E1910" s="3" t="s">
        <v>57</v>
      </c>
      <c r="F1910" s="3" t="s">
        <v>10</v>
      </c>
      <c r="G1910" s="3">
        <v>3</v>
      </c>
      <c r="H1910" s="3" t="s">
        <v>4</v>
      </c>
      <c r="I1910" s="3">
        <v>0</v>
      </c>
      <c r="J1910" s="3">
        <v>0</v>
      </c>
      <c r="K1910" t="s">
        <v>175</v>
      </c>
      <c r="L1910">
        <v>1688587</v>
      </c>
      <c r="M1910" s="3" t="s">
        <v>37</v>
      </c>
      <c r="N1910" s="3" t="s">
        <v>63</v>
      </c>
      <c r="O1910" s="3">
        <v>293</v>
      </c>
      <c r="P1910" s="3">
        <v>1.8241525788062605</v>
      </c>
      <c r="S1910"/>
    </row>
    <row r="1911" spans="1:19" x14ac:dyDescent="0.25">
      <c r="A1911" s="3">
        <v>1447279012.7</v>
      </c>
      <c r="B1911" s="10">
        <v>44661</v>
      </c>
      <c r="C1911" s="14">
        <v>43607</v>
      </c>
      <c r="D1911" s="14">
        <f t="shared" si="29"/>
        <v>44662</v>
      </c>
      <c r="E1911" s="3" t="s">
        <v>57</v>
      </c>
      <c r="F1911" s="3" t="s">
        <v>10</v>
      </c>
      <c r="G1911" s="3">
        <v>3</v>
      </c>
      <c r="H1911" s="3" t="s">
        <v>4</v>
      </c>
      <c r="I1911" s="3">
        <v>0</v>
      </c>
      <c r="J1911" s="3">
        <v>0</v>
      </c>
      <c r="K1911" t="s">
        <v>175</v>
      </c>
      <c r="L1911">
        <v>1688587</v>
      </c>
      <c r="M1911" s="3" t="s">
        <v>37</v>
      </c>
      <c r="N1911" s="3" t="s">
        <v>63</v>
      </c>
      <c r="O1911" s="3">
        <v>327</v>
      </c>
      <c r="P1911" s="3">
        <v>0.18241525788062604</v>
      </c>
      <c r="S1911"/>
    </row>
    <row r="1912" spans="1:19" x14ac:dyDescent="0.25">
      <c r="A1912" s="3">
        <v>1447243914.7</v>
      </c>
      <c r="B1912" s="10">
        <v>44658</v>
      </c>
      <c r="C1912" s="14">
        <v>44620</v>
      </c>
      <c r="D1912" s="14">
        <f t="shared" si="29"/>
        <v>44659</v>
      </c>
      <c r="E1912" s="3" t="s">
        <v>57</v>
      </c>
      <c r="F1912" s="3" t="s">
        <v>10</v>
      </c>
      <c r="G1912" s="3">
        <v>3</v>
      </c>
      <c r="H1912" s="3" t="s">
        <v>4</v>
      </c>
      <c r="I1912" s="3">
        <v>0</v>
      </c>
      <c r="J1912" s="3">
        <v>0</v>
      </c>
      <c r="K1912" t="s">
        <v>175</v>
      </c>
      <c r="L1912">
        <v>1688587</v>
      </c>
      <c r="M1912" s="3" t="s">
        <v>37</v>
      </c>
      <c r="N1912" s="3" t="s">
        <v>63</v>
      </c>
      <c r="O1912" s="3">
        <v>306</v>
      </c>
      <c r="P1912" s="3">
        <v>1.0944915472837562</v>
      </c>
      <c r="S1912"/>
    </row>
    <row r="1913" spans="1:19" x14ac:dyDescent="0.25">
      <c r="A1913" s="3">
        <v>1447246441.7</v>
      </c>
      <c r="B1913" s="10">
        <v>44661</v>
      </c>
      <c r="C1913" s="14">
        <v>43910</v>
      </c>
      <c r="D1913" s="14">
        <f t="shared" si="29"/>
        <v>44662</v>
      </c>
      <c r="E1913" s="3" t="s">
        <v>57</v>
      </c>
      <c r="F1913" s="3" t="s">
        <v>10</v>
      </c>
      <c r="G1913" s="3">
        <v>3</v>
      </c>
      <c r="H1913" s="3" t="s">
        <v>4</v>
      </c>
      <c r="I1913" s="3">
        <v>0</v>
      </c>
      <c r="J1913" s="3">
        <v>0</v>
      </c>
      <c r="K1913" t="s">
        <v>175</v>
      </c>
      <c r="L1913">
        <v>1688587</v>
      </c>
      <c r="M1913" s="3" t="s">
        <v>37</v>
      </c>
      <c r="N1913" s="3" t="s">
        <v>63</v>
      </c>
      <c r="O1913" s="3">
        <v>293</v>
      </c>
      <c r="P1913" s="3">
        <v>5.1076272206575295</v>
      </c>
      <c r="S1913"/>
    </row>
    <row r="1914" spans="1:19" x14ac:dyDescent="0.25">
      <c r="A1914" s="3">
        <v>1447274825.7</v>
      </c>
      <c r="B1914" s="10">
        <v>44660</v>
      </c>
      <c r="C1914" s="14">
        <v>43774</v>
      </c>
      <c r="D1914" s="14">
        <f t="shared" si="29"/>
        <v>44661</v>
      </c>
      <c r="E1914" s="3" t="s">
        <v>57</v>
      </c>
      <c r="F1914" s="3" t="s">
        <v>10</v>
      </c>
      <c r="G1914" s="3">
        <v>3</v>
      </c>
      <c r="H1914" s="3" t="s">
        <v>4</v>
      </c>
      <c r="I1914" s="3">
        <v>0</v>
      </c>
      <c r="J1914" s="3">
        <v>0</v>
      </c>
      <c r="K1914" t="s">
        <v>175</v>
      </c>
      <c r="L1914">
        <v>1688587</v>
      </c>
      <c r="M1914" s="3" t="s">
        <v>37</v>
      </c>
      <c r="N1914" s="3" t="s">
        <v>63</v>
      </c>
      <c r="O1914" s="3">
        <v>500</v>
      </c>
      <c r="P1914" s="3">
        <v>22.889830945675126</v>
      </c>
      <c r="S1914"/>
    </row>
    <row r="1915" spans="1:19" x14ac:dyDescent="0.25">
      <c r="A1915" s="3">
        <v>1447225276.7</v>
      </c>
      <c r="B1915" s="10">
        <v>44653</v>
      </c>
      <c r="C1915" s="14">
        <v>44469</v>
      </c>
      <c r="D1915" s="14">
        <f t="shared" si="29"/>
        <v>44654</v>
      </c>
      <c r="E1915" s="3" t="s">
        <v>57</v>
      </c>
      <c r="F1915" s="3" t="s">
        <v>10</v>
      </c>
      <c r="G1915" s="3">
        <v>3</v>
      </c>
      <c r="H1915" s="3" t="s">
        <v>4</v>
      </c>
      <c r="I1915" s="3">
        <v>0</v>
      </c>
      <c r="J1915" s="3">
        <v>0</v>
      </c>
      <c r="K1915" t="s">
        <v>175</v>
      </c>
      <c r="L1915">
        <v>1688587</v>
      </c>
      <c r="M1915" s="3" t="s">
        <v>37</v>
      </c>
      <c r="N1915" s="3" t="s">
        <v>63</v>
      </c>
      <c r="O1915" s="3">
        <v>254</v>
      </c>
      <c r="P1915" s="3">
        <v>0.36483051576125208</v>
      </c>
      <c r="S1915"/>
    </row>
    <row r="1916" spans="1:19" x14ac:dyDescent="0.25">
      <c r="A1916" s="3">
        <v>1447229516.7</v>
      </c>
      <c r="B1916" s="10">
        <v>44658</v>
      </c>
      <c r="C1916" s="14">
        <v>44574</v>
      </c>
      <c r="D1916" s="14">
        <f t="shared" si="29"/>
        <v>44659</v>
      </c>
      <c r="E1916" s="3" t="s">
        <v>57</v>
      </c>
      <c r="F1916" s="3" t="s">
        <v>10</v>
      </c>
      <c r="G1916" s="3">
        <v>3</v>
      </c>
      <c r="H1916" s="3" t="s">
        <v>4</v>
      </c>
      <c r="I1916" s="3">
        <v>0</v>
      </c>
      <c r="J1916" s="3">
        <v>0</v>
      </c>
      <c r="K1916" t="s">
        <v>175</v>
      </c>
      <c r="L1916">
        <v>1688587</v>
      </c>
      <c r="M1916" s="3" t="s">
        <v>37</v>
      </c>
      <c r="N1916" s="3" t="s">
        <v>63</v>
      </c>
      <c r="O1916" s="3">
        <v>282</v>
      </c>
      <c r="P1916" s="3">
        <v>1.0944915472837562</v>
      </c>
      <c r="S1916"/>
    </row>
    <row r="1917" spans="1:19" x14ac:dyDescent="0.25">
      <c r="A1917" s="3">
        <v>1447250466.7</v>
      </c>
      <c r="B1917" s="10">
        <v>44662</v>
      </c>
      <c r="C1917" s="14">
        <v>44208</v>
      </c>
      <c r="D1917" s="14">
        <f t="shared" si="29"/>
        <v>44663</v>
      </c>
      <c r="E1917" s="3" t="s">
        <v>57</v>
      </c>
      <c r="F1917" s="3" t="s">
        <v>10</v>
      </c>
      <c r="G1917" s="3">
        <v>3</v>
      </c>
      <c r="H1917" s="3" t="s">
        <v>4</v>
      </c>
      <c r="I1917" s="3">
        <v>0</v>
      </c>
      <c r="J1917" s="3">
        <v>0</v>
      </c>
      <c r="K1917" t="s">
        <v>175</v>
      </c>
      <c r="L1917">
        <v>1688587</v>
      </c>
      <c r="M1917" s="3" t="s">
        <v>37</v>
      </c>
      <c r="N1917" s="3" t="s">
        <v>63</v>
      </c>
      <c r="O1917" s="3">
        <v>296</v>
      </c>
      <c r="P1917" s="3">
        <v>0.36483051576125208</v>
      </c>
      <c r="S1917"/>
    </row>
    <row r="1918" spans="1:19" x14ac:dyDescent="0.25">
      <c r="A1918" s="3">
        <v>1447173870.7</v>
      </c>
      <c r="B1918" s="10">
        <v>44653</v>
      </c>
      <c r="C1918" s="14">
        <v>44637</v>
      </c>
      <c r="D1918" s="14">
        <f t="shared" si="29"/>
        <v>44654</v>
      </c>
      <c r="E1918" s="3" t="s">
        <v>57</v>
      </c>
      <c r="F1918" s="3" t="s">
        <v>10</v>
      </c>
      <c r="G1918" s="3">
        <v>3</v>
      </c>
      <c r="H1918" s="3" t="s">
        <v>4</v>
      </c>
      <c r="I1918" s="3">
        <v>0</v>
      </c>
      <c r="J1918" s="3">
        <v>0</v>
      </c>
      <c r="K1918" t="s">
        <v>175</v>
      </c>
      <c r="L1918">
        <v>1688587</v>
      </c>
      <c r="M1918" s="3" t="s">
        <v>37</v>
      </c>
      <c r="N1918" s="3" t="s">
        <v>63</v>
      </c>
      <c r="O1918" s="3">
        <v>294</v>
      </c>
      <c r="P1918" s="3">
        <v>1.4593220630450083</v>
      </c>
      <c r="S1918"/>
    </row>
    <row r="1919" spans="1:19" x14ac:dyDescent="0.25">
      <c r="A1919" s="3">
        <v>1447182259.7</v>
      </c>
      <c r="B1919" s="10">
        <v>44652</v>
      </c>
      <c r="C1919" s="14">
        <v>44387</v>
      </c>
      <c r="D1919" s="14">
        <f t="shared" si="29"/>
        <v>44653</v>
      </c>
      <c r="E1919" s="3" t="s">
        <v>57</v>
      </c>
      <c r="F1919" s="3" t="s">
        <v>10</v>
      </c>
      <c r="G1919" s="3">
        <v>3</v>
      </c>
      <c r="H1919" s="3" t="s">
        <v>4</v>
      </c>
      <c r="I1919" s="3">
        <v>0</v>
      </c>
      <c r="J1919" s="3">
        <v>0</v>
      </c>
      <c r="K1919" t="s">
        <v>175</v>
      </c>
      <c r="L1919">
        <v>1688587</v>
      </c>
      <c r="M1919" s="3" t="s">
        <v>37</v>
      </c>
      <c r="N1919" s="3" t="s">
        <v>63</v>
      </c>
      <c r="O1919" s="3">
        <v>410</v>
      </c>
      <c r="P1919" s="3">
        <v>7.2966103152250419</v>
      </c>
      <c r="S1919"/>
    </row>
    <row r="1920" spans="1:19" x14ac:dyDescent="0.25">
      <c r="A1920" s="3">
        <v>1447258858.7</v>
      </c>
      <c r="B1920" s="10">
        <v>44655</v>
      </c>
      <c r="C1920" s="14">
        <v>43799</v>
      </c>
      <c r="D1920" s="14">
        <f t="shared" si="29"/>
        <v>44656</v>
      </c>
      <c r="E1920" s="3" t="s">
        <v>57</v>
      </c>
      <c r="F1920" s="3" t="s">
        <v>10</v>
      </c>
      <c r="G1920" s="3">
        <v>3</v>
      </c>
      <c r="H1920" s="3" t="s">
        <v>4</v>
      </c>
      <c r="I1920" s="3">
        <v>0</v>
      </c>
      <c r="J1920" s="3">
        <v>0</v>
      </c>
      <c r="K1920" t="s">
        <v>175</v>
      </c>
      <c r="L1920">
        <v>1688587</v>
      </c>
      <c r="M1920" s="3" t="s">
        <v>37</v>
      </c>
      <c r="N1920" s="3" t="s">
        <v>63</v>
      </c>
      <c r="O1920" s="3">
        <v>356</v>
      </c>
      <c r="P1920" s="3">
        <v>4.0131356733737729</v>
      </c>
      <c r="S1920"/>
    </row>
    <row r="1921" spans="1:19" x14ac:dyDescent="0.25">
      <c r="A1921" s="3">
        <v>1447312017.7</v>
      </c>
      <c r="B1921" s="10">
        <v>44661</v>
      </c>
      <c r="C1921" s="14">
        <v>43985</v>
      </c>
      <c r="D1921" s="14">
        <f t="shared" si="29"/>
        <v>44662</v>
      </c>
      <c r="E1921" s="3" t="s">
        <v>57</v>
      </c>
      <c r="F1921" s="3" t="s">
        <v>10</v>
      </c>
      <c r="G1921" s="3">
        <v>3</v>
      </c>
      <c r="H1921" s="3" t="s">
        <v>4</v>
      </c>
      <c r="I1921" s="3">
        <v>0</v>
      </c>
      <c r="J1921" s="3">
        <v>0</v>
      </c>
      <c r="K1921" t="s">
        <v>175</v>
      </c>
      <c r="L1921">
        <v>1688575</v>
      </c>
      <c r="M1921" s="3" t="s">
        <v>37</v>
      </c>
      <c r="N1921" s="3" t="s">
        <v>63</v>
      </c>
      <c r="O1921" s="3">
        <v>256</v>
      </c>
      <c r="P1921" s="3">
        <v>0.18086818572369293</v>
      </c>
      <c r="S1921"/>
    </row>
    <row r="1922" spans="1:19" x14ac:dyDescent="0.25">
      <c r="A1922" s="3">
        <v>1447194632.7</v>
      </c>
      <c r="B1922" s="10">
        <v>44661</v>
      </c>
      <c r="C1922" s="14">
        <v>44076</v>
      </c>
      <c r="D1922" s="14">
        <f t="shared" si="29"/>
        <v>44662</v>
      </c>
      <c r="E1922" s="3" t="s">
        <v>57</v>
      </c>
      <c r="F1922" s="3" t="s">
        <v>10</v>
      </c>
      <c r="G1922" s="3">
        <v>3</v>
      </c>
      <c r="H1922" s="3" t="s">
        <v>4</v>
      </c>
      <c r="I1922" s="3">
        <v>0</v>
      </c>
      <c r="J1922" s="3">
        <v>0</v>
      </c>
      <c r="K1922" t="s">
        <v>175</v>
      </c>
      <c r="L1922">
        <v>1688575</v>
      </c>
      <c r="M1922" s="3" t="s">
        <v>37</v>
      </c>
      <c r="N1922" s="3" t="s">
        <v>63</v>
      </c>
      <c r="O1922" s="3">
        <v>277</v>
      </c>
      <c r="P1922" s="3">
        <v>0.7234727428947717</v>
      </c>
      <c r="S1922"/>
    </row>
    <row r="1923" spans="1:19" x14ac:dyDescent="0.25">
      <c r="A1923" s="3">
        <v>1447147909.7</v>
      </c>
      <c r="B1923" s="10">
        <v>44653</v>
      </c>
      <c r="C1923" s="14">
        <v>43930</v>
      </c>
      <c r="D1923" s="14">
        <f t="shared" ref="D1923:D1986" si="30">IF(O1923&lt;1000,B1923+1,B1923+2)</f>
        <v>44654</v>
      </c>
      <c r="E1923" s="3" t="s">
        <v>57</v>
      </c>
      <c r="F1923" s="3" t="s">
        <v>10</v>
      </c>
      <c r="G1923" s="3">
        <v>3</v>
      </c>
      <c r="H1923" s="3" t="s">
        <v>4</v>
      </c>
      <c r="I1923" s="3">
        <v>0</v>
      </c>
      <c r="J1923" s="3">
        <v>0</v>
      </c>
      <c r="K1923" t="s">
        <v>175</v>
      </c>
      <c r="L1923">
        <v>1688575</v>
      </c>
      <c r="M1923" s="3" t="s">
        <v>37</v>
      </c>
      <c r="N1923" s="3" t="s">
        <v>63</v>
      </c>
      <c r="O1923" s="3">
        <v>317</v>
      </c>
      <c r="P1923" s="3">
        <v>1.9895500429606221</v>
      </c>
      <c r="S1923"/>
    </row>
    <row r="1924" spans="1:19" x14ac:dyDescent="0.25">
      <c r="A1924" s="3">
        <v>1447206412.7</v>
      </c>
      <c r="B1924" s="10">
        <v>44652</v>
      </c>
      <c r="C1924" s="14">
        <v>43684</v>
      </c>
      <c r="D1924" s="14">
        <f t="shared" si="30"/>
        <v>44653</v>
      </c>
      <c r="E1924" s="3" t="s">
        <v>57</v>
      </c>
      <c r="F1924" s="3" t="s">
        <v>10</v>
      </c>
      <c r="G1924" s="3">
        <v>3</v>
      </c>
      <c r="H1924" s="3" t="s">
        <v>4</v>
      </c>
      <c r="I1924" s="3">
        <v>0</v>
      </c>
      <c r="J1924" s="3">
        <v>0</v>
      </c>
      <c r="K1924" t="s">
        <v>175</v>
      </c>
      <c r="L1924">
        <v>1688575</v>
      </c>
      <c r="M1924" s="3" t="s">
        <v>37</v>
      </c>
      <c r="N1924" s="3" t="s">
        <v>63</v>
      </c>
      <c r="O1924" s="3">
        <v>328</v>
      </c>
      <c r="P1924" s="3">
        <v>0.54260455717107881</v>
      </c>
      <c r="S1924"/>
    </row>
    <row r="1925" spans="1:19" x14ac:dyDescent="0.25">
      <c r="A1925" s="3">
        <v>1447163841.7</v>
      </c>
      <c r="B1925" s="10">
        <v>44654</v>
      </c>
      <c r="C1925" s="14">
        <v>44403</v>
      </c>
      <c r="D1925" s="14">
        <f t="shared" si="30"/>
        <v>44655</v>
      </c>
      <c r="E1925" s="3" t="s">
        <v>57</v>
      </c>
      <c r="F1925" s="3" t="s">
        <v>10</v>
      </c>
      <c r="G1925" s="3">
        <v>3</v>
      </c>
      <c r="H1925" s="3" t="s">
        <v>4</v>
      </c>
      <c r="I1925" s="3">
        <v>0</v>
      </c>
      <c r="J1925" s="3">
        <v>0</v>
      </c>
      <c r="K1925" t="s">
        <v>175</v>
      </c>
      <c r="L1925">
        <v>1688575</v>
      </c>
      <c r="M1925" s="3" t="s">
        <v>37</v>
      </c>
      <c r="N1925" s="3" t="s">
        <v>63</v>
      </c>
      <c r="O1925" s="3">
        <v>281</v>
      </c>
      <c r="P1925" s="3">
        <v>2.1704182286843152</v>
      </c>
      <c r="S1925"/>
    </row>
    <row r="1926" spans="1:19" x14ac:dyDescent="0.25">
      <c r="A1926" s="3">
        <v>1447292032.7</v>
      </c>
      <c r="B1926" s="10">
        <v>44662</v>
      </c>
      <c r="C1926" s="14">
        <v>43877</v>
      </c>
      <c r="D1926" s="14">
        <f t="shared" si="30"/>
        <v>44663</v>
      </c>
      <c r="E1926" s="3" t="s">
        <v>57</v>
      </c>
      <c r="F1926" s="3" t="s">
        <v>10</v>
      </c>
      <c r="G1926" s="3">
        <v>3</v>
      </c>
      <c r="H1926" s="3" t="s">
        <v>4</v>
      </c>
      <c r="I1926" s="3">
        <v>0</v>
      </c>
      <c r="J1926" s="3">
        <v>0</v>
      </c>
      <c r="K1926" t="s">
        <v>175</v>
      </c>
      <c r="L1926">
        <v>1688575</v>
      </c>
      <c r="M1926" s="3" t="s">
        <v>37</v>
      </c>
      <c r="N1926" s="3" t="s">
        <v>63</v>
      </c>
      <c r="O1926" s="3">
        <v>279</v>
      </c>
      <c r="P1926" s="3">
        <v>1.4469454857895434</v>
      </c>
      <c r="S1926"/>
    </row>
    <row r="1927" spans="1:19" x14ac:dyDescent="0.25">
      <c r="A1927" s="3">
        <v>1447384426.7</v>
      </c>
      <c r="B1927" s="10">
        <v>44660</v>
      </c>
      <c r="C1927" s="14">
        <v>43728</v>
      </c>
      <c r="D1927" s="14">
        <f t="shared" si="30"/>
        <v>44661</v>
      </c>
      <c r="E1927" s="3" t="s">
        <v>57</v>
      </c>
      <c r="F1927" s="3" t="s">
        <v>10</v>
      </c>
      <c r="G1927" s="3">
        <v>3</v>
      </c>
      <c r="H1927" s="3" t="s">
        <v>4</v>
      </c>
      <c r="I1927" s="3">
        <v>0</v>
      </c>
      <c r="J1927" s="3">
        <v>0</v>
      </c>
      <c r="K1927" t="s">
        <v>175</v>
      </c>
      <c r="L1927">
        <v>1688575</v>
      </c>
      <c r="M1927" s="3" t="s">
        <v>37</v>
      </c>
      <c r="N1927" s="3" t="s">
        <v>63</v>
      </c>
      <c r="O1927" s="3">
        <v>318</v>
      </c>
      <c r="P1927" s="3">
        <v>1.4469454857895434</v>
      </c>
      <c r="S1927"/>
    </row>
    <row r="1928" spans="1:19" x14ac:dyDescent="0.25">
      <c r="A1928" s="3">
        <v>1447163971.7</v>
      </c>
      <c r="B1928" s="10">
        <v>44652</v>
      </c>
      <c r="C1928" s="14">
        <v>44123</v>
      </c>
      <c r="D1928" s="14">
        <f t="shared" si="30"/>
        <v>44653</v>
      </c>
      <c r="E1928" s="3" t="s">
        <v>57</v>
      </c>
      <c r="F1928" s="3" t="s">
        <v>10</v>
      </c>
      <c r="G1928" s="3">
        <v>3</v>
      </c>
      <c r="H1928" s="3" t="s">
        <v>4</v>
      </c>
      <c r="I1928" s="3">
        <v>0</v>
      </c>
      <c r="J1928" s="3">
        <v>0</v>
      </c>
      <c r="K1928" t="s">
        <v>175</v>
      </c>
      <c r="L1928">
        <v>1688575</v>
      </c>
      <c r="M1928" s="3" t="s">
        <v>37</v>
      </c>
      <c r="N1928" s="3" t="s">
        <v>63</v>
      </c>
      <c r="O1928" s="3">
        <v>247</v>
      </c>
      <c r="P1928" s="3">
        <v>0.18086818572369293</v>
      </c>
      <c r="S1928"/>
    </row>
    <row r="1929" spans="1:19" x14ac:dyDescent="0.25">
      <c r="A1929" s="3">
        <v>1447407049.7</v>
      </c>
      <c r="B1929" s="10">
        <v>44658</v>
      </c>
      <c r="C1929" s="14">
        <v>44435</v>
      </c>
      <c r="D1929" s="14">
        <f t="shared" si="30"/>
        <v>44659</v>
      </c>
      <c r="E1929" s="3" t="s">
        <v>57</v>
      </c>
      <c r="F1929" s="3" t="s">
        <v>10</v>
      </c>
      <c r="G1929" s="3">
        <v>3</v>
      </c>
      <c r="H1929" s="3" t="s">
        <v>4</v>
      </c>
      <c r="I1929" s="3">
        <v>0</v>
      </c>
      <c r="J1929" s="3">
        <v>0</v>
      </c>
      <c r="K1929" t="s">
        <v>175</v>
      </c>
      <c r="L1929">
        <v>1688575</v>
      </c>
      <c r="M1929" s="3" t="s">
        <v>37</v>
      </c>
      <c r="N1929" s="3" t="s">
        <v>63</v>
      </c>
      <c r="O1929" s="3">
        <v>351</v>
      </c>
      <c r="P1929" s="3">
        <v>3.6173637144738584</v>
      </c>
      <c r="S1929"/>
    </row>
    <row r="1930" spans="1:19" x14ac:dyDescent="0.25">
      <c r="A1930" s="3">
        <v>1447187884.7</v>
      </c>
      <c r="B1930" s="10">
        <v>44655</v>
      </c>
      <c r="C1930" s="14">
        <v>43722</v>
      </c>
      <c r="D1930" s="14">
        <f t="shared" si="30"/>
        <v>44656</v>
      </c>
      <c r="E1930" s="3" t="s">
        <v>57</v>
      </c>
      <c r="F1930" s="3" t="s">
        <v>10</v>
      </c>
      <c r="G1930" s="3">
        <v>3</v>
      </c>
      <c r="H1930" s="3" t="s">
        <v>4</v>
      </c>
      <c r="I1930" s="3">
        <v>0</v>
      </c>
      <c r="J1930" s="3">
        <v>0</v>
      </c>
      <c r="K1930" t="s">
        <v>175</v>
      </c>
      <c r="L1930">
        <v>1688575</v>
      </c>
      <c r="M1930" s="3" t="s">
        <v>37</v>
      </c>
      <c r="N1930" s="3" t="s">
        <v>63</v>
      </c>
      <c r="O1930" s="3">
        <v>264</v>
      </c>
      <c r="P1930" s="3">
        <v>0.54260455717107881</v>
      </c>
      <c r="S1930"/>
    </row>
    <row r="1931" spans="1:19" x14ac:dyDescent="0.25">
      <c r="A1931" s="3">
        <v>1447170838.7</v>
      </c>
      <c r="B1931" s="10">
        <v>44661</v>
      </c>
      <c r="C1931" s="14">
        <v>44599</v>
      </c>
      <c r="D1931" s="14">
        <f t="shared" si="30"/>
        <v>44662</v>
      </c>
      <c r="E1931" s="3" t="s">
        <v>57</v>
      </c>
      <c r="F1931" s="3" t="s">
        <v>10</v>
      </c>
      <c r="G1931" s="3">
        <v>3</v>
      </c>
      <c r="H1931" s="3" t="s">
        <v>4</v>
      </c>
      <c r="I1931" s="3">
        <v>0</v>
      </c>
      <c r="J1931" s="3">
        <v>0</v>
      </c>
      <c r="K1931" t="s">
        <v>175</v>
      </c>
      <c r="L1931">
        <v>1688575</v>
      </c>
      <c r="M1931" s="3" t="s">
        <v>37</v>
      </c>
      <c r="N1931" s="3" t="s">
        <v>63</v>
      </c>
      <c r="O1931" s="3">
        <v>265</v>
      </c>
      <c r="P1931" s="3">
        <v>0.18086818572369293</v>
      </c>
      <c r="S1931"/>
    </row>
    <row r="1932" spans="1:19" x14ac:dyDescent="0.25">
      <c r="A1932" s="3">
        <v>1447236400.7</v>
      </c>
      <c r="B1932" s="10">
        <v>44658</v>
      </c>
      <c r="C1932" s="14">
        <v>43836</v>
      </c>
      <c r="D1932" s="14">
        <f t="shared" si="30"/>
        <v>44659</v>
      </c>
      <c r="E1932" s="3" t="s">
        <v>57</v>
      </c>
      <c r="F1932" s="3" t="s">
        <v>10</v>
      </c>
      <c r="G1932" s="3">
        <v>3</v>
      </c>
      <c r="H1932" s="3" t="s">
        <v>4</v>
      </c>
      <c r="I1932" s="3">
        <v>0</v>
      </c>
      <c r="J1932" s="3">
        <v>0</v>
      </c>
      <c r="K1932" t="s">
        <v>175</v>
      </c>
      <c r="L1932">
        <v>1688575</v>
      </c>
      <c r="M1932" s="3" t="s">
        <v>37</v>
      </c>
      <c r="N1932" s="3" t="s">
        <v>63</v>
      </c>
      <c r="O1932" s="3">
        <v>280</v>
      </c>
      <c r="P1932" s="3">
        <v>1.2660773000658505</v>
      </c>
      <c r="S1932"/>
    </row>
    <row r="1933" spans="1:19" x14ac:dyDescent="0.25">
      <c r="A1933" s="3">
        <v>1447389294.7</v>
      </c>
      <c r="B1933" s="10">
        <v>44653</v>
      </c>
      <c r="C1933" s="14">
        <v>44614</v>
      </c>
      <c r="D1933" s="14">
        <f t="shared" si="30"/>
        <v>44654</v>
      </c>
      <c r="E1933" s="3" t="s">
        <v>57</v>
      </c>
      <c r="F1933" s="3" t="s">
        <v>10</v>
      </c>
      <c r="G1933" s="3">
        <v>3</v>
      </c>
      <c r="H1933" s="3" t="s">
        <v>4</v>
      </c>
      <c r="I1933" s="3">
        <v>0</v>
      </c>
      <c r="J1933" s="3">
        <v>0</v>
      </c>
      <c r="K1933" t="s">
        <v>175</v>
      </c>
      <c r="L1933">
        <v>1688575</v>
      </c>
      <c r="M1933" s="3" t="s">
        <v>37</v>
      </c>
      <c r="N1933" s="3" t="s">
        <v>63</v>
      </c>
      <c r="O1933" s="3">
        <v>256</v>
      </c>
      <c r="P1933" s="3">
        <v>0.18086818572369293</v>
      </c>
      <c r="S1933"/>
    </row>
    <row r="1934" spans="1:19" x14ac:dyDescent="0.25">
      <c r="A1934" s="3">
        <v>1447232386.7</v>
      </c>
      <c r="B1934" s="10">
        <v>44658</v>
      </c>
      <c r="C1934" s="14">
        <v>44107</v>
      </c>
      <c r="D1934" s="14">
        <f t="shared" si="30"/>
        <v>44659</v>
      </c>
      <c r="E1934" s="3" t="s">
        <v>57</v>
      </c>
      <c r="F1934" s="3" t="s">
        <v>10</v>
      </c>
      <c r="G1934" s="3">
        <v>3</v>
      </c>
      <c r="H1934" s="3" t="s">
        <v>4</v>
      </c>
      <c r="I1934" s="3">
        <v>0</v>
      </c>
      <c r="J1934" s="3">
        <v>0</v>
      </c>
      <c r="K1934" t="s">
        <v>175</v>
      </c>
      <c r="L1934">
        <v>1688575</v>
      </c>
      <c r="M1934" s="3" t="s">
        <v>37</v>
      </c>
      <c r="N1934" s="3" t="s">
        <v>63</v>
      </c>
      <c r="O1934" s="3">
        <v>267</v>
      </c>
      <c r="P1934" s="3">
        <v>1.0852091143421576</v>
      </c>
      <c r="S1934"/>
    </row>
    <row r="1935" spans="1:19" x14ac:dyDescent="0.25">
      <c r="A1935" s="3">
        <v>1447351798.7</v>
      </c>
      <c r="B1935" s="10">
        <v>44654</v>
      </c>
      <c r="C1935" s="14">
        <v>43702</v>
      </c>
      <c r="D1935" s="14">
        <f t="shared" si="30"/>
        <v>44655</v>
      </c>
      <c r="E1935" s="3" t="s">
        <v>57</v>
      </c>
      <c r="F1935" s="3" t="s">
        <v>10</v>
      </c>
      <c r="G1935" s="3">
        <v>3</v>
      </c>
      <c r="H1935" s="3" t="s">
        <v>4</v>
      </c>
      <c r="I1935" s="3">
        <v>0</v>
      </c>
      <c r="J1935" s="3">
        <v>0</v>
      </c>
      <c r="K1935" t="s">
        <v>175</v>
      </c>
      <c r="L1935">
        <v>1688575</v>
      </c>
      <c r="M1935" s="3" t="s">
        <v>37</v>
      </c>
      <c r="N1935" s="3" t="s">
        <v>63</v>
      </c>
      <c r="O1935" s="3">
        <v>304</v>
      </c>
      <c r="P1935" s="3">
        <v>9.0434092861846463E-2</v>
      </c>
      <c r="S1935"/>
    </row>
    <row r="1936" spans="1:19" x14ac:dyDescent="0.25">
      <c r="A1936" s="3">
        <v>1447319050.7</v>
      </c>
      <c r="B1936" s="10">
        <v>44662</v>
      </c>
      <c r="C1936" s="14">
        <v>43945</v>
      </c>
      <c r="D1936" s="14">
        <f t="shared" si="30"/>
        <v>44663</v>
      </c>
      <c r="E1936" s="3" t="s">
        <v>57</v>
      </c>
      <c r="F1936" s="3" t="s">
        <v>10</v>
      </c>
      <c r="G1936" s="3">
        <v>3</v>
      </c>
      <c r="H1936" s="3" t="s">
        <v>4</v>
      </c>
      <c r="I1936" s="3">
        <v>0</v>
      </c>
      <c r="J1936" s="3">
        <v>0</v>
      </c>
      <c r="K1936" t="s">
        <v>175</v>
      </c>
      <c r="L1936">
        <v>1688575</v>
      </c>
      <c r="M1936" s="3" t="s">
        <v>37</v>
      </c>
      <c r="N1936" s="3" t="s">
        <v>63</v>
      </c>
      <c r="O1936" s="3">
        <v>325</v>
      </c>
      <c r="P1936" s="3">
        <v>0.18086818572369293</v>
      </c>
      <c r="S1936"/>
    </row>
    <row r="1937" spans="1:19" x14ac:dyDescent="0.25">
      <c r="A1937" s="3">
        <v>1447182258.7</v>
      </c>
      <c r="B1937" s="10">
        <v>44654</v>
      </c>
      <c r="C1937" s="14">
        <v>44647</v>
      </c>
      <c r="D1937" s="14">
        <f t="shared" si="30"/>
        <v>44655</v>
      </c>
      <c r="E1937" s="3" t="s">
        <v>57</v>
      </c>
      <c r="F1937" s="3" t="s">
        <v>10</v>
      </c>
      <c r="G1937" s="3">
        <v>3</v>
      </c>
      <c r="H1937" s="3" t="s">
        <v>4</v>
      </c>
      <c r="I1937" s="3">
        <v>0</v>
      </c>
      <c r="J1937" s="3">
        <v>0</v>
      </c>
      <c r="K1937" t="s">
        <v>175</v>
      </c>
      <c r="L1937">
        <v>1688575</v>
      </c>
      <c r="M1937" s="3" t="s">
        <v>37</v>
      </c>
      <c r="N1937" s="3" t="s">
        <v>63</v>
      </c>
      <c r="O1937" s="3">
        <v>327</v>
      </c>
      <c r="P1937" s="3">
        <v>0.7234727428947717</v>
      </c>
      <c r="S1937"/>
    </row>
    <row r="1938" spans="1:19" x14ac:dyDescent="0.25">
      <c r="A1938" s="3">
        <v>1447191295.7</v>
      </c>
      <c r="B1938" s="10">
        <v>44655</v>
      </c>
      <c r="C1938" s="14">
        <v>44260</v>
      </c>
      <c r="D1938" s="14">
        <f t="shared" si="30"/>
        <v>44656</v>
      </c>
      <c r="E1938" s="3" t="s">
        <v>57</v>
      </c>
      <c r="F1938" s="3" t="s">
        <v>10</v>
      </c>
      <c r="G1938" s="3">
        <v>3</v>
      </c>
      <c r="H1938" s="3" t="s">
        <v>4</v>
      </c>
      <c r="I1938" s="3">
        <v>0</v>
      </c>
      <c r="J1938" s="3">
        <v>0</v>
      </c>
      <c r="K1938" t="s">
        <v>175</v>
      </c>
      <c r="L1938">
        <v>1688575</v>
      </c>
      <c r="M1938" s="3" t="s">
        <v>37</v>
      </c>
      <c r="N1938" s="3" t="s">
        <v>63</v>
      </c>
      <c r="O1938" s="3">
        <v>308</v>
      </c>
      <c r="P1938" s="3">
        <v>0.7234727428947717</v>
      </c>
      <c r="S1938"/>
    </row>
    <row r="1939" spans="1:19" x14ac:dyDescent="0.25">
      <c r="A1939" s="3">
        <v>1447202685.7</v>
      </c>
      <c r="B1939" s="10">
        <v>44653</v>
      </c>
      <c r="C1939" s="14">
        <v>43721</v>
      </c>
      <c r="D1939" s="14">
        <f t="shared" si="30"/>
        <v>44654</v>
      </c>
      <c r="E1939" s="3" t="s">
        <v>57</v>
      </c>
      <c r="F1939" s="3" t="s">
        <v>10</v>
      </c>
      <c r="G1939" s="3">
        <v>3</v>
      </c>
      <c r="H1939" s="3" t="s">
        <v>4</v>
      </c>
      <c r="I1939" s="3">
        <v>0</v>
      </c>
      <c r="J1939" s="3">
        <v>0</v>
      </c>
      <c r="K1939" t="s">
        <v>175</v>
      </c>
      <c r="L1939">
        <v>1688575</v>
      </c>
      <c r="M1939" s="3" t="s">
        <v>37</v>
      </c>
      <c r="N1939" s="3" t="s">
        <v>63</v>
      </c>
      <c r="O1939" s="3">
        <v>319</v>
      </c>
      <c r="P1939" s="3">
        <v>0.54260455717107881</v>
      </c>
      <c r="S1939"/>
    </row>
    <row r="1940" spans="1:19" x14ac:dyDescent="0.25">
      <c r="A1940" s="3">
        <v>1447407393.7</v>
      </c>
      <c r="B1940" s="10">
        <v>44653</v>
      </c>
      <c r="C1940" s="14">
        <v>43860</v>
      </c>
      <c r="D1940" s="14">
        <f t="shared" si="30"/>
        <v>44654</v>
      </c>
      <c r="E1940" s="3" t="s">
        <v>57</v>
      </c>
      <c r="F1940" s="3" t="s">
        <v>10</v>
      </c>
      <c r="G1940" s="3">
        <v>3</v>
      </c>
      <c r="H1940" s="3" t="s">
        <v>4</v>
      </c>
      <c r="I1940" s="3">
        <v>0</v>
      </c>
      <c r="J1940" s="3">
        <v>0</v>
      </c>
      <c r="K1940" t="s">
        <v>175</v>
      </c>
      <c r="L1940">
        <v>1688575</v>
      </c>
      <c r="M1940" s="3" t="s">
        <v>37</v>
      </c>
      <c r="N1940" s="3" t="s">
        <v>63</v>
      </c>
      <c r="O1940" s="3">
        <v>336</v>
      </c>
      <c r="P1940" s="3">
        <v>0.36173637144738585</v>
      </c>
      <c r="S1940"/>
    </row>
    <row r="1941" spans="1:19" x14ac:dyDescent="0.25">
      <c r="A1941" s="3">
        <v>1447372973.7</v>
      </c>
      <c r="B1941" s="10">
        <v>44661</v>
      </c>
      <c r="C1941" s="14">
        <v>43798</v>
      </c>
      <c r="D1941" s="14">
        <f t="shared" si="30"/>
        <v>44662</v>
      </c>
      <c r="E1941" s="3" t="s">
        <v>57</v>
      </c>
      <c r="F1941" s="3" t="s">
        <v>10</v>
      </c>
      <c r="G1941" s="3">
        <v>3</v>
      </c>
      <c r="H1941" s="3" t="s">
        <v>4</v>
      </c>
      <c r="I1941" s="3">
        <v>0</v>
      </c>
      <c r="J1941" s="3">
        <v>0</v>
      </c>
      <c r="K1941" t="s">
        <v>175</v>
      </c>
      <c r="L1941">
        <v>1688575</v>
      </c>
      <c r="M1941" s="3" t="s">
        <v>37</v>
      </c>
      <c r="N1941" s="3" t="s">
        <v>63</v>
      </c>
      <c r="O1941" s="3">
        <v>275</v>
      </c>
      <c r="P1941" s="3">
        <v>1.9895500429606221</v>
      </c>
      <c r="S1941"/>
    </row>
    <row r="1942" spans="1:19" x14ac:dyDescent="0.25">
      <c r="A1942" s="3">
        <v>1447207541.7</v>
      </c>
      <c r="B1942" s="10">
        <v>44665</v>
      </c>
      <c r="C1942" s="14">
        <v>44198</v>
      </c>
      <c r="D1942" s="14">
        <f t="shared" si="30"/>
        <v>44666</v>
      </c>
      <c r="E1942" s="3" t="s">
        <v>57</v>
      </c>
      <c r="F1942" s="3" t="s">
        <v>10</v>
      </c>
      <c r="G1942" s="3">
        <v>3</v>
      </c>
      <c r="H1942" s="3" t="s">
        <v>4</v>
      </c>
      <c r="I1942" s="3">
        <v>0</v>
      </c>
      <c r="J1942" s="3">
        <v>0</v>
      </c>
      <c r="K1942" t="s">
        <v>175</v>
      </c>
      <c r="L1942">
        <v>1688575</v>
      </c>
      <c r="M1942" s="3" t="s">
        <v>37</v>
      </c>
      <c r="N1942" s="3" t="s">
        <v>63</v>
      </c>
      <c r="O1942" s="3">
        <v>291</v>
      </c>
      <c r="P1942" s="3">
        <v>0.18086818572369293</v>
      </c>
      <c r="S1942"/>
    </row>
    <row r="1943" spans="1:19" x14ac:dyDescent="0.25">
      <c r="A1943" s="3">
        <v>1447394303.7</v>
      </c>
      <c r="B1943" s="10">
        <v>44658</v>
      </c>
      <c r="C1943" s="14">
        <v>44586</v>
      </c>
      <c r="D1943" s="14">
        <f t="shared" si="30"/>
        <v>44659</v>
      </c>
      <c r="E1943" s="3" t="s">
        <v>57</v>
      </c>
      <c r="F1943" s="3" t="s">
        <v>10</v>
      </c>
      <c r="G1943" s="3">
        <v>3</v>
      </c>
      <c r="H1943" s="3" t="s">
        <v>4</v>
      </c>
      <c r="I1943" s="3">
        <v>0</v>
      </c>
      <c r="J1943" s="3">
        <v>0</v>
      </c>
      <c r="K1943" t="s">
        <v>175</v>
      </c>
      <c r="L1943">
        <v>1688575</v>
      </c>
      <c r="M1943" s="3" t="s">
        <v>37</v>
      </c>
      <c r="N1943" s="3" t="s">
        <v>63</v>
      </c>
      <c r="O1943" s="3">
        <v>287</v>
      </c>
      <c r="P1943" s="3">
        <v>0.9043409286184646</v>
      </c>
      <c r="S1943"/>
    </row>
    <row r="1944" spans="1:19" x14ac:dyDescent="0.25">
      <c r="A1944" s="3">
        <v>1447404681.7</v>
      </c>
      <c r="B1944" s="10">
        <v>44652</v>
      </c>
      <c r="C1944" s="14">
        <v>43798</v>
      </c>
      <c r="D1944" s="14">
        <f t="shared" si="30"/>
        <v>44653</v>
      </c>
      <c r="E1944" s="3" t="s">
        <v>57</v>
      </c>
      <c r="F1944" s="3" t="s">
        <v>10</v>
      </c>
      <c r="G1944" s="3">
        <v>3</v>
      </c>
      <c r="H1944" s="3" t="s">
        <v>4</v>
      </c>
      <c r="I1944" s="3">
        <v>0</v>
      </c>
      <c r="J1944" s="3">
        <v>0</v>
      </c>
      <c r="K1944" t="s">
        <v>175</v>
      </c>
      <c r="L1944">
        <v>1688575</v>
      </c>
      <c r="M1944" s="3" t="s">
        <v>37</v>
      </c>
      <c r="N1944" s="3" t="s">
        <v>63</v>
      </c>
      <c r="O1944" s="3">
        <v>247</v>
      </c>
      <c r="P1944" s="3">
        <v>0.18086818572369293</v>
      </c>
      <c r="S1944"/>
    </row>
    <row r="1945" spans="1:19" x14ac:dyDescent="0.25">
      <c r="A1945" s="3">
        <v>1447364446.7</v>
      </c>
      <c r="B1945" s="10">
        <v>44661</v>
      </c>
      <c r="C1945" s="14">
        <v>44499</v>
      </c>
      <c r="D1945" s="14">
        <f t="shared" si="30"/>
        <v>44662</v>
      </c>
      <c r="E1945" s="3" t="s">
        <v>57</v>
      </c>
      <c r="F1945" s="3" t="s">
        <v>10</v>
      </c>
      <c r="G1945" s="3">
        <v>3</v>
      </c>
      <c r="H1945" s="3" t="s">
        <v>4</v>
      </c>
      <c r="I1945" s="3">
        <v>0</v>
      </c>
      <c r="J1945" s="3">
        <v>0</v>
      </c>
      <c r="K1945" t="s">
        <v>175</v>
      </c>
      <c r="L1945">
        <v>1688575</v>
      </c>
      <c r="M1945" s="3" t="s">
        <v>37</v>
      </c>
      <c r="N1945" s="3" t="s">
        <v>63</v>
      </c>
      <c r="O1945" s="3">
        <v>275</v>
      </c>
      <c r="P1945" s="3">
        <v>1.9895500429606221</v>
      </c>
      <c r="S1945"/>
    </row>
    <row r="1946" spans="1:19" x14ac:dyDescent="0.25">
      <c r="A1946" s="3">
        <v>1447308355.7</v>
      </c>
      <c r="B1946" s="10">
        <v>44654</v>
      </c>
      <c r="C1946" s="14">
        <v>43700</v>
      </c>
      <c r="D1946" s="14">
        <f t="shared" si="30"/>
        <v>44655</v>
      </c>
      <c r="E1946" s="3" t="s">
        <v>57</v>
      </c>
      <c r="F1946" s="3" t="s">
        <v>10</v>
      </c>
      <c r="G1946" s="3">
        <v>3</v>
      </c>
      <c r="H1946" s="3" t="s">
        <v>4</v>
      </c>
      <c r="I1946" s="3">
        <v>0</v>
      </c>
      <c r="J1946" s="3">
        <v>0</v>
      </c>
      <c r="K1946" t="s">
        <v>175</v>
      </c>
      <c r="L1946">
        <v>1688575</v>
      </c>
      <c r="M1946" s="3" t="s">
        <v>37</v>
      </c>
      <c r="N1946" s="3" t="s">
        <v>63</v>
      </c>
      <c r="O1946" s="3">
        <v>314</v>
      </c>
      <c r="P1946" s="3">
        <v>1.0852091143421576</v>
      </c>
      <c r="S1946"/>
    </row>
    <row r="1947" spans="1:19" x14ac:dyDescent="0.25">
      <c r="A1947" s="3">
        <v>1447202848.7</v>
      </c>
      <c r="B1947" s="10">
        <v>44662</v>
      </c>
      <c r="C1947" s="14">
        <v>44244</v>
      </c>
      <c r="D1947" s="14">
        <f t="shared" si="30"/>
        <v>44663</v>
      </c>
      <c r="E1947" s="3" t="s">
        <v>57</v>
      </c>
      <c r="F1947" s="3" t="s">
        <v>10</v>
      </c>
      <c r="G1947" s="3">
        <v>3</v>
      </c>
      <c r="H1947" s="3" t="s">
        <v>4</v>
      </c>
      <c r="I1947" s="3">
        <v>0</v>
      </c>
      <c r="J1947" s="3">
        <v>0</v>
      </c>
      <c r="K1947" t="s">
        <v>175</v>
      </c>
      <c r="L1947">
        <v>1688575</v>
      </c>
      <c r="M1947" s="3" t="s">
        <v>37</v>
      </c>
      <c r="N1947" s="3" t="s">
        <v>63</v>
      </c>
      <c r="O1947" s="3">
        <v>349</v>
      </c>
      <c r="P1947" s="3">
        <v>4.7025728288160158</v>
      </c>
      <c r="S1947"/>
    </row>
    <row r="1948" spans="1:19" x14ac:dyDescent="0.25">
      <c r="A1948" s="3">
        <v>1447377051.7</v>
      </c>
      <c r="B1948" s="10">
        <v>44654</v>
      </c>
      <c r="C1948" s="14">
        <v>44242</v>
      </c>
      <c r="D1948" s="14">
        <f t="shared" si="30"/>
        <v>44655</v>
      </c>
      <c r="E1948" s="3" t="s">
        <v>57</v>
      </c>
      <c r="F1948" s="3" t="s">
        <v>10</v>
      </c>
      <c r="G1948" s="3">
        <v>3</v>
      </c>
      <c r="H1948" s="3" t="s">
        <v>4</v>
      </c>
      <c r="I1948" s="3">
        <v>0</v>
      </c>
      <c r="J1948" s="3">
        <v>0</v>
      </c>
      <c r="K1948" t="s">
        <v>175</v>
      </c>
      <c r="L1948">
        <v>1688629</v>
      </c>
      <c r="M1948" s="3" t="s">
        <v>37</v>
      </c>
      <c r="N1948" s="3" t="s">
        <v>63</v>
      </c>
      <c r="O1948" s="3">
        <v>288</v>
      </c>
      <c r="P1948" s="3">
        <v>0.44841327669570241</v>
      </c>
      <c r="S1948"/>
    </row>
    <row r="1949" spans="1:19" x14ac:dyDescent="0.25">
      <c r="A1949" s="3">
        <v>1447319053.7</v>
      </c>
      <c r="B1949" s="10">
        <v>44655</v>
      </c>
      <c r="C1949" s="14">
        <v>43658</v>
      </c>
      <c r="D1949" s="14">
        <f t="shared" si="30"/>
        <v>44656</v>
      </c>
      <c r="E1949" s="3" t="s">
        <v>57</v>
      </c>
      <c r="F1949" s="3" t="s">
        <v>10</v>
      </c>
      <c r="G1949" s="3">
        <v>3</v>
      </c>
      <c r="H1949" s="3" t="s">
        <v>4</v>
      </c>
      <c r="I1949" s="3">
        <v>0</v>
      </c>
      <c r="J1949" s="3">
        <v>0</v>
      </c>
      <c r="K1949" t="s">
        <v>175</v>
      </c>
      <c r="L1949">
        <v>1688629</v>
      </c>
      <c r="M1949" s="3" t="s">
        <v>37</v>
      </c>
      <c r="N1949" s="3" t="s">
        <v>63</v>
      </c>
      <c r="O1949" s="3">
        <v>280</v>
      </c>
      <c r="P1949" s="3">
        <v>0.17936531067828096</v>
      </c>
      <c r="S1949"/>
    </row>
    <row r="1950" spans="1:19" x14ac:dyDescent="0.25">
      <c r="A1950" s="3">
        <v>1447299068.7</v>
      </c>
      <c r="B1950" s="10">
        <v>44652</v>
      </c>
      <c r="C1950" s="14">
        <v>43654</v>
      </c>
      <c r="D1950" s="14">
        <f t="shared" si="30"/>
        <v>44653</v>
      </c>
      <c r="E1950" s="3" t="s">
        <v>57</v>
      </c>
      <c r="F1950" s="3" t="s">
        <v>10</v>
      </c>
      <c r="G1950" s="3">
        <v>3</v>
      </c>
      <c r="H1950" s="3" t="s">
        <v>4</v>
      </c>
      <c r="I1950" s="3">
        <v>0</v>
      </c>
      <c r="J1950" s="3">
        <v>0</v>
      </c>
      <c r="K1950" t="s">
        <v>175</v>
      </c>
      <c r="L1950">
        <v>1688629</v>
      </c>
      <c r="M1950" s="3" t="s">
        <v>37</v>
      </c>
      <c r="N1950" s="3" t="s">
        <v>63</v>
      </c>
      <c r="O1950" s="3">
        <v>242</v>
      </c>
      <c r="P1950" s="3">
        <v>0.71746124271312384</v>
      </c>
      <c r="S1950"/>
    </row>
    <row r="1951" spans="1:19" x14ac:dyDescent="0.25">
      <c r="A1951" s="3">
        <v>1447203027.7</v>
      </c>
      <c r="B1951" s="10">
        <v>44658</v>
      </c>
      <c r="C1951" s="14">
        <v>43877</v>
      </c>
      <c r="D1951" s="14">
        <f t="shared" si="30"/>
        <v>44659</v>
      </c>
      <c r="E1951" s="3" t="s">
        <v>57</v>
      </c>
      <c r="F1951" s="3" t="s">
        <v>10</v>
      </c>
      <c r="G1951" s="3">
        <v>3</v>
      </c>
      <c r="H1951" s="3" t="s">
        <v>4</v>
      </c>
      <c r="I1951" s="3">
        <v>0</v>
      </c>
      <c r="J1951" s="3">
        <v>0</v>
      </c>
      <c r="K1951" t="s">
        <v>175</v>
      </c>
      <c r="L1951">
        <v>1688629</v>
      </c>
      <c r="M1951" s="3" t="s">
        <v>37</v>
      </c>
      <c r="N1951" s="3" t="s">
        <v>63</v>
      </c>
      <c r="O1951" s="3">
        <v>337</v>
      </c>
      <c r="P1951" s="3">
        <v>2.7801623155133548</v>
      </c>
      <c r="S1951"/>
    </row>
    <row r="1952" spans="1:19" x14ac:dyDescent="0.25">
      <c r="A1952" s="3">
        <v>1447351885.7</v>
      </c>
      <c r="B1952" s="10">
        <v>44652</v>
      </c>
      <c r="C1952" s="14">
        <v>43502</v>
      </c>
      <c r="D1952" s="14">
        <f t="shared" si="30"/>
        <v>44653</v>
      </c>
      <c r="E1952" s="3" t="s">
        <v>57</v>
      </c>
      <c r="F1952" s="3" t="s">
        <v>10</v>
      </c>
      <c r="G1952" s="3">
        <v>3</v>
      </c>
      <c r="H1952" s="3" t="s">
        <v>4</v>
      </c>
      <c r="I1952" s="3">
        <v>0</v>
      </c>
      <c r="J1952" s="3">
        <v>0</v>
      </c>
      <c r="K1952" t="s">
        <v>175</v>
      </c>
      <c r="L1952">
        <v>1688629</v>
      </c>
      <c r="M1952" s="3" t="s">
        <v>37</v>
      </c>
      <c r="N1952" s="3" t="s">
        <v>63</v>
      </c>
      <c r="O1952" s="3">
        <v>315</v>
      </c>
      <c r="P1952" s="3">
        <v>0.17936531067828096</v>
      </c>
      <c r="S1952"/>
    </row>
    <row r="1953" spans="1:19" x14ac:dyDescent="0.25">
      <c r="A1953" s="3">
        <v>1447182264.7</v>
      </c>
      <c r="B1953" s="10">
        <v>44661</v>
      </c>
      <c r="C1953" s="14">
        <v>43718</v>
      </c>
      <c r="D1953" s="14">
        <f t="shared" si="30"/>
        <v>44662</v>
      </c>
      <c r="E1953" s="3" t="s">
        <v>57</v>
      </c>
      <c r="F1953" s="3" t="s">
        <v>10</v>
      </c>
      <c r="G1953" s="3">
        <v>3</v>
      </c>
      <c r="H1953" s="3" t="s">
        <v>4</v>
      </c>
      <c r="I1953" s="3">
        <v>0</v>
      </c>
      <c r="J1953" s="3">
        <v>0</v>
      </c>
      <c r="K1953" t="s">
        <v>175</v>
      </c>
      <c r="L1953">
        <v>1688629</v>
      </c>
      <c r="M1953" s="3" t="s">
        <v>37</v>
      </c>
      <c r="N1953" s="3" t="s">
        <v>63</v>
      </c>
      <c r="O1953" s="3">
        <v>265</v>
      </c>
      <c r="P1953" s="3">
        <v>0.35873062135656192</v>
      </c>
      <c r="S1953"/>
    </row>
    <row r="1954" spans="1:19" x14ac:dyDescent="0.25">
      <c r="A1954" s="3">
        <v>1447280069.7</v>
      </c>
      <c r="B1954" s="10">
        <v>44653</v>
      </c>
      <c r="C1954" s="14">
        <v>44514</v>
      </c>
      <c r="D1954" s="14">
        <f t="shared" si="30"/>
        <v>44654</v>
      </c>
      <c r="E1954" s="3" t="s">
        <v>57</v>
      </c>
      <c r="F1954" s="3" t="s">
        <v>10</v>
      </c>
      <c r="G1954" s="3">
        <v>3</v>
      </c>
      <c r="H1954" s="3" t="s">
        <v>4</v>
      </c>
      <c r="I1954" s="3">
        <v>0</v>
      </c>
      <c r="J1954" s="3">
        <v>0</v>
      </c>
      <c r="K1954" t="s">
        <v>175</v>
      </c>
      <c r="L1954">
        <v>1688629</v>
      </c>
      <c r="M1954" s="3" t="s">
        <v>37</v>
      </c>
      <c r="N1954" s="3" t="s">
        <v>63</v>
      </c>
      <c r="O1954" s="3">
        <v>242</v>
      </c>
      <c r="P1954" s="3">
        <v>0.53809593203484285</v>
      </c>
      <c r="S1954"/>
    </row>
    <row r="1955" spans="1:19" x14ac:dyDescent="0.25">
      <c r="A1955" s="3">
        <v>1447372978.7</v>
      </c>
      <c r="B1955" s="10">
        <v>44658</v>
      </c>
      <c r="C1955" s="14">
        <v>43513</v>
      </c>
      <c r="D1955" s="14">
        <f t="shared" si="30"/>
        <v>44659</v>
      </c>
      <c r="E1955" s="3" t="s">
        <v>57</v>
      </c>
      <c r="F1955" s="3" t="s">
        <v>10</v>
      </c>
      <c r="G1955" s="3">
        <v>3</v>
      </c>
      <c r="H1955" s="3" t="s">
        <v>4</v>
      </c>
      <c r="I1955" s="3">
        <v>0</v>
      </c>
      <c r="J1955" s="3">
        <v>0</v>
      </c>
      <c r="K1955" t="s">
        <v>175</v>
      </c>
      <c r="L1955">
        <v>1688629</v>
      </c>
      <c r="M1955" s="3" t="s">
        <v>37</v>
      </c>
      <c r="N1955" s="3" t="s">
        <v>63</v>
      </c>
      <c r="O1955" s="3">
        <v>278</v>
      </c>
      <c r="P1955" s="3">
        <v>1.9730184174610905</v>
      </c>
      <c r="S1955"/>
    </row>
    <row r="1956" spans="1:19" x14ac:dyDescent="0.25">
      <c r="A1956" s="3">
        <v>1447155223.7</v>
      </c>
      <c r="B1956" s="10">
        <v>44662</v>
      </c>
      <c r="C1956" s="14">
        <v>44367</v>
      </c>
      <c r="D1956" s="14">
        <f t="shared" si="30"/>
        <v>44663</v>
      </c>
      <c r="E1956" s="3" t="s">
        <v>57</v>
      </c>
      <c r="F1956" s="3" t="s">
        <v>10</v>
      </c>
      <c r="G1956" s="3">
        <v>3</v>
      </c>
      <c r="H1956" s="3" t="s">
        <v>4</v>
      </c>
      <c r="I1956" s="3">
        <v>0</v>
      </c>
      <c r="J1956" s="3">
        <v>0</v>
      </c>
      <c r="K1956" t="s">
        <v>175</v>
      </c>
      <c r="L1956">
        <v>1688629</v>
      </c>
      <c r="M1956" s="3" t="s">
        <v>37</v>
      </c>
      <c r="N1956" s="3" t="s">
        <v>63</v>
      </c>
      <c r="O1956" s="3">
        <v>272</v>
      </c>
      <c r="P1956" s="3">
        <v>0.35873062135656192</v>
      </c>
      <c r="S1956"/>
    </row>
    <row r="1957" spans="1:19" x14ac:dyDescent="0.25">
      <c r="A1957" s="3">
        <v>1447194635.7</v>
      </c>
      <c r="B1957" s="10">
        <v>44658</v>
      </c>
      <c r="C1957" s="14">
        <v>43992</v>
      </c>
      <c r="D1957" s="14">
        <f t="shared" si="30"/>
        <v>44659</v>
      </c>
      <c r="E1957" s="3" t="s">
        <v>57</v>
      </c>
      <c r="F1957" s="3" t="s">
        <v>10</v>
      </c>
      <c r="G1957" s="3">
        <v>3</v>
      </c>
      <c r="H1957" s="3" t="s">
        <v>4</v>
      </c>
      <c r="I1957" s="3">
        <v>0</v>
      </c>
      <c r="J1957" s="3">
        <v>0</v>
      </c>
      <c r="K1957" t="s">
        <v>175</v>
      </c>
      <c r="L1957">
        <v>1688629</v>
      </c>
      <c r="M1957" s="3" t="s">
        <v>37</v>
      </c>
      <c r="N1957" s="3" t="s">
        <v>63</v>
      </c>
      <c r="O1957" s="3">
        <v>298</v>
      </c>
      <c r="P1957" s="3">
        <v>0.71746124271312384</v>
      </c>
      <c r="S1957"/>
    </row>
    <row r="1958" spans="1:19" x14ac:dyDescent="0.25">
      <c r="A1958" s="3">
        <v>1447187890.7</v>
      </c>
      <c r="B1958" s="10">
        <v>44659</v>
      </c>
      <c r="C1958" s="14">
        <v>43594</v>
      </c>
      <c r="D1958" s="14">
        <f t="shared" si="30"/>
        <v>44660</v>
      </c>
      <c r="E1958" s="3" t="s">
        <v>57</v>
      </c>
      <c r="F1958" s="3" t="s">
        <v>10</v>
      </c>
      <c r="G1958" s="3">
        <v>3</v>
      </c>
      <c r="H1958" s="3" t="s">
        <v>4</v>
      </c>
      <c r="I1958" s="3">
        <v>0</v>
      </c>
      <c r="J1958" s="3">
        <v>0</v>
      </c>
      <c r="K1958" t="s">
        <v>175</v>
      </c>
      <c r="L1958">
        <v>1688629</v>
      </c>
      <c r="M1958" s="3" t="s">
        <v>37</v>
      </c>
      <c r="N1958" s="3" t="s">
        <v>63</v>
      </c>
      <c r="O1958" s="3">
        <v>279</v>
      </c>
      <c r="P1958" s="3">
        <v>0.17936531067828096</v>
      </c>
      <c r="S1958"/>
    </row>
    <row r="1959" spans="1:19" x14ac:dyDescent="0.25">
      <c r="A1959" s="3">
        <v>1447312023.7</v>
      </c>
      <c r="B1959" s="10">
        <v>44661</v>
      </c>
      <c r="C1959" s="14">
        <v>44178</v>
      </c>
      <c r="D1959" s="14">
        <f t="shared" si="30"/>
        <v>44662</v>
      </c>
      <c r="E1959" s="3" t="s">
        <v>57</v>
      </c>
      <c r="F1959" s="3" t="s">
        <v>10</v>
      </c>
      <c r="G1959" s="3">
        <v>3</v>
      </c>
      <c r="H1959" s="3" t="s">
        <v>4</v>
      </c>
      <c r="I1959" s="3">
        <v>0</v>
      </c>
      <c r="J1959" s="3">
        <v>0</v>
      </c>
      <c r="K1959" t="s">
        <v>175</v>
      </c>
      <c r="L1959">
        <v>1688629</v>
      </c>
      <c r="M1959" s="3" t="s">
        <v>37</v>
      </c>
      <c r="N1959" s="3" t="s">
        <v>63</v>
      </c>
      <c r="O1959" s="3">
        <v>289</v>
      </c>
      <c r="P1959" s="3">
        <v>0.71746124271312384</v>
      </c>
      <c r="S1959"/>
    </row>
    <row r="1960" spans="1:19" x14ac:dyDescent="0.25">
      <c r="A1960" s="3">
        <v>1447394309.7</v>
      </c>
      <c r="B1960" s="10">
        <v>44652</v>
      </c>
      <c r="C1960" s="14">
        <v>44455</v>
      </c>
      <c r="D1960" s="14">
        <f t="shared" si="30"/>
        <v>44653</v>
      </c>
      <c r="E1960" s="3" t="s">
        <v>57</v>
      </c>
      <c r="F1960" s="3" t="s">
        <v>10</v>
      </c>
      <c r="G1960" s="3">
        <v>3</v>
      </c>
      <c r="H1960" s="3" t="s">
        <v>4</v>
      </c>
      <c r="I1960" s="3">
        <v>0</v>
      </c>
      <c r="J1960" s="3">
        <v>0</v>
      </c>
      <c r="K1960" t="s">
        <v>175</v>
      </c>
      <c r="L1960">
        <v>1688629</v>
      </c>
      <c r="M1960" s="3" t="s">
        <v>37</v>
      </c>
      <c r="N1960" s="3" t="s">
        <v>63</v>
      </c>
      <c r="O1960" s="3">
        <v>271</v>
      </c>
      <c r="P1960" s="3">
        <v>0.17936531067828096</v>
      </c>
      <c r="S1960"/>
    </row>
    <row r="1961" spans="1:19" x14ac:dyDescent="0.25">
      <c r="A1961" s="3">
        <v>1447308360.7</v>
      </c>
      <c r="B1961" s="10">
        <v>44661</v>
      </c>
      <c r="C1961" s="14">
        <v>44636</v>
      </c>
      <c r="D1961" s="14">
        <f t="shared" si="30"/>
        <v>44662</v>
      </c>
      <c r="E1961" s="3" t="s">
        <v>57</v>
      </c>
      <c r="F1961" s="3" t="s">
        <v>10</v>
      </c>
      <c r="G1961" s="3">
        <v>3</v>
      </c>
      <c r="H1961" s="3" t="s">
        <v>4</v>
      </c>
      <c r="I1961" s="3">
        <v>0</v>
      </c>
      <c r="J1961" s="3">
        <v>0</v>
      </c>
      <c r="K1961" t="s">
        <v>175</v>
      </c>
      <c r="L1961">
        <v>1688629</v>
      </c>
      <c r="M1961" s="3" t="s">
        <v>37</v>
      </c>
      <c r="N1961" s="3" t="s">
        <v>63</v>
      </c>
      <c r="O1961" s="3">
        <v>294</v>
      </c>
      <c r="P1961" s="3">
        <v>0.17936531067828096</v>
      </c>
      <c r="S1961"/>
    </row>
    <row r="1962" spans="1:19" x14ac:dyDescent="0.25">
      <c r="A1962" s="3">
        <v>1447181237.7</v>
      </c>
      <c r="B1962" s="10">
        <v>44665</v>
      </c>
      <c r="C1962" s="14">
        <v>44008</v>
      </c>
      <c r="D1962" s="14">
        <f t="shared" si="30"/>
        <v>44666</v>
      </c>
      <c r="E1962" s="3" t="s">
        <v>57</v>
      </c>
      <c r="F1962" s="3" t="s">
        <v>10</v>
      </c>
      <c r="G1962" s="3">
        <v>3</v>
      </c>
      <c r="H1962" s="3" t="s">
        <v>4</v>
      </c>
      <c r="I1962" s="3">
        <v>0</v>
      </c>
      <c r="J1962" s="3">
        <v>0</v>
      </c>
      <c r="K1962" t="s">
        <v>175</v>
      </c>
      <c r="L1962">
        <v>1688629</v>
      </c>
      <c r="M1962" s="3" t="s">
        <v>37</v>
      </c>
      <c r="N1962" s="3" t="s">
        <v>63</v>
      </c>
      <c r="O1962" s="3">
        <v>341</v>
      </c>
      <c r="P1962" s="3">
        <v>0.71746124271312384</v>
      </c>
      <c r="S1962"/>
    </row>
    <row r="1963" spans="1:19" x14ac:dyDescent="0.25">
      <c r="A1963" s="3">
        <v>1447163977.7</v>
      </c>
      <c r="B1963" s="10">
        <v>44660</v>
      </c>
      <c r="C1963" s="14">
        <v>43831</v>
      </c>
      <c r="D1963" s="14">
        <f t="shared" si="30"/>
        <v>44661</v>
      </c>
      <c r="E1963" s="3" t="s">
        <v>57</v>
      </c>
      <c r="F1963" s="3" t="s">
        <v>10</v>
      </c>
      <c r="G1963" s="3">
        <v>3</v>
      </c>
      <c r="H1963" s="3" t="s">
        <v>4</v>
      </c>
      <c r="I1963" s="3">
        <v>0</v>
      </c>
      <c r="J1963" s="3">
        <v>0</v>
      </c>
      <c r="K1963" t="s">
        <v>175</v>
      </c>
      <c r="L1963">
        <v>1688629</v>
      </c>
      <c r="M1963" s="3" t="s">
        <v>37</v>
      </c>
      <c r="N1963" s="3" t="s">
        <v>63</v>
      </c>
      <c r="O1963" s="3">
        <v>275</v>
      </c>
      <c r="P1963" s="3">
        <v>1.7936531067828096</v>
      </c>
      <c r="S1963"/>
    </row>
    <row r="1964" spans="1:19" x14ac:dyDescent="0.25">
      <c r="A1964" s="3">
        <v>1447211488.7</v>
      </c>
      <c r="B1964" s="10">
        <v>44653</v>
      </c>
      <c r="C1964" s="14">
        <v>44126</v>
      </c>
      <c r="D1964" s="14">
        <f t="shared" si="30"/>
        <v>44654</v>
      </c>
      <c r="E1964" s="3" t="s">
        <v>57</v>
      </c>
      <c r="F1964" s="3" t="s">
        <v>10</v>
      </c>
      <c r="G1964" s="3">
        <v>3</v>
      </c>
      <c r="H1964" s="3" t="s">
        <v>4</v>
      </c>
      <c r="I1964" s="3">
        <v>0</v>
      </c>
      <c r="J1964" s="3">
        <v>0</v>
      </c>
      <c r="K1964" t="s">
        <v>175</v>
      </c>
      <c r="L1964">
        <v>1688629</v>
      </c>
      <c r="M1964" s="3" t="s">
        <v>37</v>
      </c>
      <c r="N1964" s="3" t="s">
        <v>63</v>
      </c>
      <c r="O1964" s="3">
        <v>324</v>
      </c>
      <c r="P1964" s="3">
        <v>0.89682655339140482</v>
      </c>
      <c r="S1964"/>
    </row>
    <row r="1965" spans="1:19" x14ac:dyDescent="0.25">
      <c r="A1965" s="3">
        <v>1447246606.7</v>
      </c>
      <c r="B1965" s="10">
        <v>44659</v>
      </c>
      <c r="C1965" s="14">
        <v>43603</v>
      </c>
      <c r="D1965" s="14">
        <f t="shared" si="30"/>
        <v>44660</v>
      </c>
      <c r="E1965" s="3" t="s">
        <v>57</v>
      </c>
      <c r="F1965" s="3" t="s">
        <v>10</v>
      </c>
      <c r="G1965" s="3">
        <v>3</v>
      </c>
      <c r="H1965" s="3" t="s">
        <v>4</v>
      </c>
      <c r="I1965" s="3">
        <v>0</v>
      </c>
      <c r="J1965" s="3">
        <v>0</v>
      </c>
      <c r="K1965" t="s">
        <v>175</v>
      </c>
      <c r="L1965">
        <v>1688629</v>
      </c>
      <c r="M1965" s="3" t="s">
        <v>37</v>
      </c>
      <c r="N1965" s="3" t="s">
        <v>63</v>
      </c>
      <c r="O1965" s="3">
        <v>303</v>
      </c>
      <c r="P1965" s="3">
        <v>1.1658745194088262</v>
      </c>
      <c r="S1965"/>
    </row>
    <row r="1966" spans="1:19" x14ac:dyDescent="0.25">
      <c r="A1966" s="3">
        <v>1447385493.7</v>
      </c>
      <c r="B1966" s="10">
        <v>44665</v>
      </c>
      <c r="C1966" s="14">
        <v>44126</v>
      </c>
      <c r="D1966" s="14">
        <f t="shared" si="30"/>
        <v>44666</v>
      </c>
      <c r="E1966" s="3" t="s">
        <v>57</v>
      </c>
      <c r="F1966" s="3" t="s">
        <v>10</v>
      </c>
      <c r="G1966" s="3">
        <v>3</v>
      </c>
      <c r="H1966" s="3" t="s">
        <v>4</v>
      </c>
      <c r="I1966" s="3">
        <v>0</v>
      </c>
      <c r="J1966" s="3">
        <v>0</v>
      </c>
      <c r="K1966" t="s">
        <v>175</v>
      </c>
      <c r="L1966">
        <v>1688629</v>
      </c>
      <c r="M1966" s="3" t="s">
        <v>37</v>
      </c>
      <c r="N1966" s="3" t="s">
        <v>63</v>
      </c>
      <c r="O1966" s="3">
        <v>368</v>
      </c>
      <c r="P1966" s="3">
        <v>3.2285755922090571</v>
      </c>
      <c r="S1966"/>
    </row>
    <row r="1967" spans="1:19" x14ac:dyDescent="0.25">
      <c r="A1967" s="3">
        <v>1447229521.7</v>
      </c>
      <c r="B1967" s="10">
        <v>44655</v>
      </c>
      <c r="C1967" s="14">
        <v>44067</v>
      </c>
      <c r="D1967" s="14">
        <f t="shared" si="30"/>
        <v>44656</v>
      </c>
      <c r="E1967" s="3" t="s">
        <v>57</v>
      </c>
      <c r="F1967" s="3" t="s">
        <v>10</v>
      </c>
      <c r="G1967" s="3">
        <v>3</v>
      </c>
      <c r="H1967" s="3" t="s">
        <v>4</v>
      </c>
      <c r="I1967" s="3">
        <v>0</v>
      </c>
      <c r="J1967" s="3">
        <v>0</v>
      </c>
      <c r="K1967" t="s">
        <v>175</v>
      </c>
      <c r="L1967">
        <v>1688629</v>
      </c>
      <c r="M1967" s="3" t="s">
        <v>37</v>
      </c>
      <c r="N1967" s="3" t="s">
        <v>63</v>
      </c>
      <c r="O1967" s="3">
        <v>249</v>
      </c>
      <c r="P1967" s="3">
        <v>0.35873062135656192</v>
      </c>
      <c r="S1967"/>
    </row>
    <row r="1968" spans="1:19" x14ac:dyDescent="0.25">
      <c r="A1968" s="3">
        <v>1447364452.7</v>
      </c>
      <c r="B1968" s="10">
        <v>44654</v>
      </c>
      <c r="C1968" s="14">
        <v>43841</v>
      </c>
      <c r="D1968" s="14">
        <f t="shared" si="30"/>
        <v>44655</v>
      </c>
      <c r="E1968" s="3" t="s">
        <v>57</v>
      </c>
      <c r="F1968" s="3" t="s">
        <v>10</v>
      </c>
      <c r="G1968" s="3">
        <v>3</v>
      </c>
      <c r="H1968" s="3" t="s">
        <v>4</v>
      </c>
      <c r="I1968" s="3">
        <v>0</v>
      </c>
      <c r="J1968" s="3">
        <v>0</v>
      </c>
      <c r="K1968" t="s">
        <v>175</v>
      </c>
      <c r="L1968">
        <v>1688629</v>
      </c>
      <c r="M1968" s="3" t="s">
        <v>37</v>
      </c>
      <c r="N1968" s="3" t="s">
        <v>63</v>
      </c>
      <c r="O1968" s="3">
        <v>301</v>
      </c>
      <c r="P1968" s="3">
        <v>1.2555571747479668</v>
      </c>
      <c r="S1968"/>
    </row>
    <row r="1969" spans="1:19" x14ac:dyDescent="0.25">
      <c r="A1969" s="3">
        <v>1447151667.7</v>
      </c>
      <c r="B1969" s="10">
        <v>44652</v>
      </c>
      <c r="C1969" s="14">
        <v>43673</v>
      </c>
      <c r="D1969" s="14">
        <f t="shared" si="30"/>
        <v>44653</v>
      </c>
      <c r="E1969" s="3" t="s">
        <v>57</v>
      </c>
      <c r="F1969" s="3" t="s">
        <v>10</v>
      </c>
      <c r="G1969" s="3">
        <v>3</v>
      </c>
      <c r="H1969" s="3" t="s">
        <v>4</v>
      </c>
      <c r="I1969" s="3">
        <v>0</v>
      </c>
      <c r="J1969" s="3">
        <v>0</v>
      </c>
      <c r="K1969" t="s">
        <v>175</v>
      </c>
      <c r="L1969">
        <v>1688629</v>
      </c>
      <c r="M1969" s="3" t="s">
        <v>37</v>
      </c>
      <c r="N1969" s="3" t="s">
        <v>63</v>
      </c>
      <c r="O1969" s="3">
        <v>316</v>
      </c>
      <c r="P1969" s="3">
        <v>3.4079409028873382</v>
      </c>
      <c r="S1969"/>
    </row>
    <row r="1970" spans="1:19" x14ac:dyDescent="0.25">
      <c r="A1970" s="3">
        <v>1447191299.7</v>
      </c>
      <c r="B1970" s="10">
        <v>44655</v>
      </c>
      <c r="C1970" s="14">
        <v>43988</v>
      </c>
      <c r="D1970" s="14">
        <f t="shared" si="30"/>
        <v>44656</v>
      </c>
      <c r="E1970" s="3" t="s">
        <v>57</v>
      </c>
      <c r="F1970" s="3" t="s">
        <v>10</v>
      </c>
      <c r="G1970" s="3">
        <v>3</v>
      </c>
      <c r="H1970" s="3" t="s">
        <v>4</v>
      </c>
      <c r="I1970" s="3">
        <v>0</v>
      </c>
      <c r="J1970" s="3">
        <v>0</v>
      </c>
      <c r="K1970" t="s">
        <v>175</v>
      </c>
      <c r="L1970">
        <v>1688629</v>
      </c>
      <c r="M1970" s="3" t="s">
        <v>37</v>
      </c>
      <c r="N1970" s="3" t="s">
        <v>63</v>
      </c>
      <c r="O1970" s="3">
        <v>330</v>
      </c>
      <c r="P1970" s="3">
        <v>0.71746124271312384</v>
      </c>
      <c r="S1970"/>
    </row>
    <row r="1971" spans="1:19" x14ac:dyDescent="0.25">
      <c r="A1971" s="3">
        <v>1447221846.7</v>
      </c>
      <c r="B1971" s="10">
        <v>44655</v>
      </c>
      <c r="C1971" s="14">
        <v>44309</v>
      </c>
      <c r="D1971" s="14">
        <f t="shared" si="30"/>
        <v>44656</v>
      </c>
      <c r="E1971" s="3" t="s">
        <v>57</v>
      </c>
      <c r="F1971" s="3" t="s">
        <v>10</v>
      </c>
      <c r="G1971" s="3">
        <v>3</v>
      </c>
      <c r="H1971" s="3" t="s">
        <v>4</v>
      </c>
      <c r="I1971" s="3">
        <v>0</v>
      </c>
      <c r="J1971" s="3">
        <v>0</v>
      </c>
      <c r="K1971" t="s">
        <v>175</v>
      </c>
      <c r="L1971">
        <v>1688629</v>
      </c>
      <c r="M1971" s="3" t="s">
        <v>37</v>
      </c>
      <c r="N1971" s="3" t="s">
        <v>63</v>
      </c>
      <c r="O1971" s="3">
        <v>375</v>
      </c>
      <c r="P1971" s="3">
        <v>6.8158818057746764</v>
      </c>
      <c r="S1971"/>
    </row>
    <row r="1972" spans="1:19" x14ac:dyDescent="0.25">
      <c r="A1972" s="3">
        <v>1447184069.7</v>
      </c>
      <c r="B1972" s="10">
        <v>44655</v>
      </c>
      <c r="C1972" s="14">
        <v>44452</v>
      </c>
      <c r="D1972" s="14">
        <f t="shared" si="30"/>
        <v>44656</v>
      </c>
      <c r="E1972" s="3" t="s">
        <v>57</v>
      </c>
      <c r="F1972" s="3" t="s">
        <v>10</v>
      </c>
      <c r="G1972" s="3">
        <v>3</v>
      </c>
      <c r="H1972" s="3" t="s">
        <v>4</v>
      </c>
      <c r="I1972" s="3">
        <v>0</v>
      </c>
      <c r="J1972" s="3">
        <v>0</v>
      </c>
      <c r="K1972" t="s">
        <v>175</v>
      </c>
      <c r="L1972">
        <v>1688629</v>
      </c>
      <c r="M1972" s="3" t="s">
        <v>37</v>
      </c>
      <c r="N1972" s="3" t="s">
        <v>63</v>
      </c>
      <c r="O1972" s="3">
        <v>332</v>
      </c>
      <c r="P1972" s="3">
        <v>8.968265533914048E-2</v>
      </c>
      <c r="S1972"/>
    </row>
    <row r="1973" spans="1:19" x14ac:dyDescent="0.25">
      <c r="A1973" s="3">
        <v>1447206417.7</v>
      </c>
      <c r="B1973" s="10">
        <v>44652</v>
      </c>
      <c r="C1973" s="14">
        <v>44326</v>
      </c>
      <c r="D1973" s="14">
        <f t="shared" si="30"/>
        <v>44653</v>
      </c>
      <c r="E1973" s="3" t="s">
        <v>57</v>
      </c>
      <c r="F1973" s="3" t="s">
        <v>10</v>
      </c>
      <c r="G1973" s="3">
        <v>3</v>
      </c>
      <c r="H1973" s="3" t="s">
        <v>4</v>
      </c>
      <c r="I1973" s="3">
        <v>0</v>
      </c>
      <c r="J1973" s="3">
        <v>0</v>
      </c>
      <c r="K1973" t="s">
        <v>175</v>
      </c>
      <c r="L1973">
        <v>1688629</v>
      </c>
      <c r="M1973" s="3" t="s">
        <v>37</v>
      </c>
      <c r="N1973" s="3" t="s">
        <v>63</v>
      </c>
      <c r="O1973" s="3">
        <v>253</v>
      </c>
      <c r="P1973" s="3">
        <v>1.3452398300871071</v>
      </c>
      <c r="S1973"/>
    </row>
    <row r="1974" spans="1:19" x14ac:dyDescent="0.25">
      <c r="A1974" s="3">
        <v>1447232395.7</v>
      </c>
      <c r="B1974" s="10">
        <v>44659</v>
      </c>
      <c r="C1974" s="14">
        <v>44105</v>
      </c>
      <c r="D1974" s="14">
        <f t="shared" si="30"/>
        <v>44660</v>
      </c>
      <c r="E1974" s="3" t="s">
        <v>57</v>
      </c>
      <c r="F1974" s="3" t="s">
        <v>10</v>
      </c>
      <c r="G1974" s="3">
        <v>3</v>
      </c>
      <c r="H1974" s="3" t="s">
        <v>4</v>
      </c>
      <c r="I1974" s="3">
        <v>0</v>
      </c>
      <c r="J1974" s="3">
        <v>0</v>
      </c>
      <c r="K1974" t="s">
        <v>175</v>
      </c>
      <c r="L1974">
        <v>1688629</v>
      </c>
      <c r="M1974" s="3" t="s">
        <v>37</v>
      </c>
      <c r="N1974" s="3" t="s">
        <v>63</v>
      </c>
      <c r="O1974" s="3">
        <v>257</v>
      </c>
      <c r="P1974" s="3">
        <v>0.17936531067828096</v>
      </c>
      <c r="S1974"/>
    </row>
    <row r="1975" spans="1:19" x14ac:dyDescent="0.25">
      <c r="A1975" s="3">
        <v>1447292069.7</v>
      </c>
      <c r="B1975" s="10">
        <v>44665</v>
      </c>
      <c r="C1975" s="14">
        <v>44492</v>
      </c>
      <c r="D1975" s="14">
        <f t="shared" si="30"/>
        <v>44666</v>
      </c>
      <c r="E1975" s="3" t="s">
        <v>57</v>
      </c>
      <c r="F1975" s="3" t="s">
        <v>10</v>
      </c>
      <c r="G1975" s="3">
        <v>3</v>
      </c>
      <c r="H1975" s="3" t="s">
        <v>4</v>
      </c>
      <c r="I1975" s="3">
        <v>0</v>
      </c>
      <c r="J1975" s="3">
        <v>0</v>
      </c>
      <c r="K1975" t="s">
        <v>175</v>
      </c>
      <c r="L1975">
        <v>1688629</v>
      </c>
      <c r="M1975" s="3" t="s">
        <v>37</v>
      </c>
      <c r="N1975" s="3" t="s">
        <v>63</v>
      </c>
      <c r="O1975" s="3">
        <v>259</v>
      </c>
      <c r="P1975" s="3">
        <v>1.4349224854262477</v>
      </c>
      <c r="S1975"/>
    </row>
    <row r="1976" spans="1:19" x14ac:dyDescent="0.25">
      <c r="A1976" s="3">
        <v>1447173872.7</v>
      </c>
      <c r="B1976" s="10">
        <v>44662</v>
      </c>
      <c r="C1976" s="14">
        <v>43741</v>
      </c>
      <c r="D1976" s="14">
        <f t="shared" si="30"/>
        <v>44663</v>
      </c>
      <c r="E1976" s="3" t="s">
        <v>57</v>
      </c>
      <c r="F1976" s="3" t="s">
        <v>10</v>
      </c>
      <c r="G1976" s="3">
        <v>3</v>
      </c>
      <c r="H1976" s="3" t="s">
        <v>4</v>
      </c>
      <c r="I1976" s="3">
        <v>0</v>
      </c>
      <c r="J1976" s="3">
        <v>0</v>
      </c>
      <c r="K1976" t="s">
        <v>175</v>
      </c>
      <c r="L1976">
        <v>1688629</v>
      </c>
      <c r="M1976" s="3" t="s">
        <v>37</v>
      </c>
      <c r="N1976" s="3" t="s">
        <v>63</v>
      </c>
      <c r="O1976" s="3">
        <v>352</v>
      </c>
      <c r="P1976" s="3">
        <v>2.1523837281393714</v>
      </c>
      <c r="S1976"/>
    </row>
    <row r="1977" spans="1:19" x14ac:dyDescent="0.25">
      <c r="A1977" s="3">
        <v>1447222996.7</v>
      </c>
      <c r="B1977" s="10">
        <v>44665</v>
      </c>
      <c r="C1977" s="14">
        <v>44329</v>
      </c>
      <c r="D1977" s="14">
        <f t="shared" si="30"/>
        <v>44666</v>
      </c>
      <c r="E1977" s="3" t="s">
        <v>57</v>
      </c>
      <c r="F1977" s="3" t="s">
        <v>10</v>
      </c>
      <c r="G1977" s="3">
        <v>3</v>
      </c>
      <c r="H1977" s="3" t="s">
        <v>4</v>
      </c>
      <c r="I1977" s="3">
        <v>0</v>
      </c>
      <c r="J1977" s="3">
        <v>0</v>
      </c>
      <c r="K1977" t="s">
        <v>175</v>
      </c>
      <c r="L1977">
        <v>1688629</v>
      </c>
      <c r="M1977" s="3" t="s">
        <v>37</v>
      </c>
      <c r="N1977" s="3" t="s">
        <v>63</v>
      </c>
      <c r="O1977" s="3">
        <v>264</v>
      </c>
      <c r="P1977" s="3">
        <v>0.44841327669570241</v>
      </c>
      <c r="S1977"/>
    </row>
    <row r="1978" spans="1:19" x14ac:dyDescent="0.25">
      <c r="A1978" s="3">
        <v>1447320214.7</v>
      </c>
      <c r="B1978" s="10">
        <v>44661</v>
      </c>
      <c r="C1978" s="14">
        <v>43504</v>
      </c>
      <c r="D1978" s="14">
        <f t="shared" si="30"/>
        <v>44662</v>
      </c>
      <c r="E1978" s="3" t="s">
        <v>57</v>
      </c>
      <c r="F1978" s="3" t="s">
        <v>10</v>
      </c>
      <c r="G1978" s="3">
        <v>3</v>
      </c>
      <c r="H1978" s="3" t="s">
        <v>4</v>
      </c>
      <c r="I1978" s="3">
        <v>0</v>
      </c>
      <c r="J1978" s="3">
        <v>0</v>
      </c>
      <c r="K1978" t="s">
        <v>175</v>
      </c>
      <c r="L1978">
        <v>1688629</v>
      </c>
      <c r="M1978" s="3" t="s">
        <v>37</v>
      </c>
      <c r="N1978" s="3" t="s">
        <v>63</v>
      </c>
      <c r="O1978" s="3">
        <v>340</v>
      </c>
      <c r="P1978" s="3">
        <v>1.7936531067828096</v>
      </c>
      <c r="S1978"/>
    </row>
    <row r="1979" spans="1:19" x14ac:dyDescent="0.25">
      <c r="A1979" s="3">
        <v>1447258888.7</v>
      </c>
      <c r="B1979" s="10">
        <v>44662</v>
      </c>
      <c r="C1979" s="14">
        <v>43941</v>
      </c>
      <c r="D1979" s="14">
        <f t="shared" si="30"/>
        <v>44663</v>
      </c>
      <c r="E1979" s="3" t="s">
        <v>57</v>
      </c>
      <c r="F1979" s="3" t="s">
        <v>10</v>
      </c>
      <c r="G1979" s="3">
        <v>3</v>
      </c>
      <c r="H1979" s="3" t="s">
        <v>4</v>
      </c>
      <c r="I1979" s="3">
        <v>0</v>
      </c>
      <c r="J1979" s="3">
        <v>0</v>
      </c>
      <c r="K1979" t="s">
        <v>175</v>
      </c>
      <c r="L1979">
        <v>1688629</v>
      </c>
      <c r="M1979" s="3" t="s">
        <v>37</v>
      </c>
      <c r="N1979" s="3" t="s">
        <v>63</v>
      </c>
      <c r="O1979" s="3">
        <v>250</v>
      </c>
      <c r="P1979" s="3">
        <v>0.35873062135656192</v>
      </c>
      <c r="S1979"/>
    </row>
    <row r="1980" spans="1:19" x14ac:dyDescent="0.25">
      <c r="A1980" s="3">
        <v>1447279016.7</v>
      </c>
      <c r="B1980" s="10">
        <v>44659</v>
      </c>
      <c r="C1980" s="14">
        <v>44582</v>
      </c>
      <c r="D1980" s="14">
        <f t="shared" si="30"/>
        <v>44660</v>
      </c>
      <c r="E1980" s="3" t="s">
        <v>57</v>
      </c>
      <c r="F1980" s="3" t="s">
        <v>10</v>
      </c>
      <c r="G1980" s="3">
        <v>3</v>
      </c>
      <c r="H1980" s="3" t="s">
        <v>4</v>
      </c>
      <c r="I1980" s="3">
        <v>0</v>
      </c>
      <c r="J1980" s="3">
        <v>0</v>
      </c>
      <c r="K1980" t="s">
        <v>175</v>
      </c>
      <c r="L1980">
        <v>1688629</v>
      </c>
      <c r="M1980" s="3" t="s">
        <v>37</v>
      </c>
      <c r="N1980" s="3" t="s">
        <v>63</v>
      </c>
      <c r="O1980" s="3">
        <v>334</v>
      </c>
      <c r="P1980" s="3">
        <v>1.0761918640696857</v>
      </c>
      <c r="S1980"/>
    </row>
    <row r="1981" spans="1:19" x14ac:dyDescent="0.25">
      <c r="A1981" s="3">
        <v>1447284628.7</v>
      </c>
      <c r="B1981" s="10">
        <v>44661</v>
      </c>
      <c r="C1981" s="14">
        <v>43532</v>
      </c>
      <c r="D1981" s="14">
        <f t="shared" si="30"/>
        <v>44662</v>
      </c>
      <c r="E1981" s="3" t="s">
        <v>57</v>
      </c>
      <c r="F1981" s="3" t="s">
        <v>10</v>
      </c>
      <c r="G1981" s="3">
        <v>3</v>
      </c>
      <c r="H1981" s="3" t="s">
        <v>4</v>
      </c>
      <c r="I1981" s="3">
        <v>0</v>
      </c>
      <c r="J1981" s="3">
        <v>0</v>
      </c>
      <c r="K1981" t="s">
        <v>175</v>
      </c>
      <c r="L1981">
        <v>1688629</v>
      </c>
      <c r="M1981" s="3" t="s">
        <v>37</v>
      </c>
      <c r="N1981" s="3" t="s">
        <v>63</v>
      </c>
      <c r="O1981" s="3">
        <v>302</v>
      </c>
      <c r="P1981" s="3">
        <v>0.17936531067828096</v>
      </c>
      <c r="S1981"/>
    </row>
    <row r="1982" spans="1:19" x14ac:dyDescent="0.25">
      <c r="A1982" s="3">
        <v>1447369419.7</v>
      </c>
      <c r="B1982" s="10">
        <v>44659</v>
      </c>
      <c r="C1982" s="14">
        <v>43657</v>
      </c>
      <c r="D1982" s="14">
        <f t="shared" si="30"/>
        <v>44660</v>
      </c>
      <c r="E1982" s="3" t="s">
        <v>57</v>
      </c>
      <c r="F1982" s="3" t="s">
        <v>10</v>
      </c>
      <c r="G1982" s="3">
        <v>3</v>
      </c>
      <c r="H1982" s="3" t="s">
        <v>4</v>
      </c>
      <c r="I1982" s="3">
        <v>0</v>
      </c>
      <c r="J1982" s="3">
        <v>0</v>
      </c>
      <c r="K1982" t="s">
        <v>175</v>
      </c>
      <c r="L1982">
        <v>1688629</v>
      </c>
      <c r="M1982" s="3" t="s">
        <v>37</v>
      </c>
      <c r="N1982" s="3" t="s">
        <v>63</v>
      </c>
      <c r="O1982" s="3">
        <v>373</v>
      </c>
      <c r="P1982" s="3">
        <v>3.7666715242438999</v>
      </c>
      <c r="S1982"/>
    </row>
    <row r="1983" spans="1:19" x14ac:dyDescent="0.25">
      <c r="A1983" s="3">
        <v>1447385486.7</v>
      </c>
      <c r="B1983" s="10">
        <v>44662</v>
      </c>
      <c r="C1983" s="14">
        <v>44567</v>
      </c>
      <c r="D1983" s="14">
        <f t="shared" si="30"/>
        <v>44663</v>
      </c>
      <c r="E1983" s="3" t="s">
        <v>57</v>
      </c>
      <c r="F1983" s="3" t="s">
        <v>10</v>
      </c>
      <c r="G1983" s="3">
        <v>3</v>
      </c>
      <c r="H1983" s="3" t="s">
        <v>4</v>
      </c>
      <c r="I1983" s="3">
        <v>0</v>
      </c>
      <c r="J1983" s="3">
        <v>0</v>
      </c>
      <c r="K1983" t="s">
        <v>175</v>
      </c>
      <c r="L1983">
        <v>1688571</v>
      </c>
      <c r="M1983" s="3" t="s">
        <v>37</v>
      </c>
      <c r="N1983" s="3" t="s">
        <v>63</v>
      </c>
      <c r="O1983" s="3">
        <v>270</v>
      </c>
      <c r="P1983" s="3">
        <v>0.70471879480912802</v>
      </c>
      <c r="S1983"/>
    </row>
    <row r="1984" spans="1:19" x14ac:dyDescent="0.25">
      <c r="A1984" s="3">
        <v>1447312016.7</v>
      </c>
      <c r="B1984" s="10">
        <v>44654</v>
      </c>
      <c r="C1984" s="14">
        <v>44525</v>
      </c>
      <c r="D1984" s="14">
        <f t="shared" si="30"/>
        <v>44655</v>
      </c>
      <c r="E1984" s="3" t="s">
        <v>57</v>
      </c>
      <c r="F1984" s="3" t="s">
        <v>10</v>
      </c>
      <c r="G1984" s="3">
        <v>3</v>
      </c>
      <c r="H1984" s="3" t="s">
        <v>4</v>
      </c>
      <c r="I1984" s="3">
        <v>0</v>
      </c>
      <c r="J1984" s="3">
        <v>0</v>
      </c>
      <c r="K1984" t="s">
        <v>175</v>
      </c>
      <c r="L1984">
        <v>1688571</v>
      </c>
      <c r="M1984" s="3" t="s">
        <v>37</v>
      </c>
      <c r="N1984" s="3" t="s">
        <v>63</v>
      </c>
      <c r="O1984" s="3">
        <v>270</v>
      </c>
      <c r="P1984" s="3">
        <v>0.35235939740456401</v>
      </c>
      <c r="S1984"/>
    </row>
    <row r="1985" spans="1:19" x14ac:dyDescent="0.25">
      <c r="A1985" s="3">
        <v>1447304364.7</v>
      </c>
      <c r="B1985" s="10">
        <v>44654</v>
      </c>
      <c r="C1985" s="14">
        <v>44304</v>
      </c>
      <c r="D1985" s="14">
        <f t="shared" si="30"/>
        <v>44655</v>
      </c>
      <c r="E1985" s="3" t="s">
        <v>57</v>
      </c>
      <c r="F1985" s="3" t="s">
        <v>10</v>
      </c>
      <c r="G1985" s="3">
        <v>3</v>
      </c>
      <c r="H1985" s="3" t="s">
        <v>4</v>
      </c>
      <c r="I1985" s="3">
        <v>0</v>
      </c>
      <c r="J1985" s="3">
        <v>0</v>
      </c>
      <c r="K1985" t="s">
        <v>175</v>
      </c>
      <c r="L1985">
        <v>1688571</v>
      </c>
      <c r="M1985" s="3" t="s">
        <v>37</v>
      </c>
      <c r="N1985" s="3" t="s">
        <v>63</v>
      </c>
      <c r="O1985" s="3">
        <v>290</v>
      </c>
      <c r="P1985" s="3">
        <v>8.8089849351141003E-2</v>
      </c>
      <c r="S1985"/>
    </row>
    <row r="1986" spans="1:19" x14ac:dyDescent="0.25">
      <c r="A1986" s="3">
        <v>1447300852.7</v>
      </c>
      <c r="B1986" s="10">
        <v>44658</v>
      </c>
      <c r="C1986" s="14">
        <v>43663</v>
      </c>
      <c r="D1986" s="14">
        <f t="shared" si="30"/>
        <v>44659</v>
      </c>
      <c r="E1986" s="3" t="s">
        <v>57</v>
      </c>
      <c r="F1986" s="3" t="s">
        <v>10</v>
      </c>
      <c r="G1986" s="3">
        <v>3</v>
      </c>
      <c r="H1986" s="3" t="s">
        <v>4</v>
      </c>
      <c r="I1986" s="3">
        <v>0</v>
      </c>
      <c r="J1986" s="3">
        <v>0</v>
      </c>
      <c r="K1986" t="s">
        <v>175</v>
      </c>
      <c r="L1986">
        <v>1688571</v>
      </c>
      <c r="M1986" s="3" t="s">
        <v>37</v>
      </c>
      <c r="N1986" s="3" t="s">
        <v>63</v>
      </c>
      <c r="O1986" s="3">
        <v>297</v>
      </c>
      <c r="P1986" s="3">
        <v>0.52853909610684602</v>
      </c>
      <c r="S1986"/>
    </row>
    <row r="1987" spans="1:19" x14ac:dyDescent="0.25">
      <c r="A1987" s="3">
        <v>1447377047.7</v>
      </c>
      <c r="B1987" s="10">
        <v>44662</v>
      </c>
      <c r="C1987" s="14">
        <v>44601</v>
      </c>
      <c r="D1987" s="14">
        <f t="shared" ref="D1987:D2050" si="31">IF(O1987&lt;1000,B1987+1,B1987+2)</f>
        <v>44663</v>
      </c>
      <c r="E1987" s="3" t="s">
        <v>57</v>
      </c>
      <c r="F1987" s="3" t="s">
        <v>10</v>
      </c>
      <c r="G1987" s="3">
        <v>3</v>
      </c>
      <c r="H1987" s="3" t="s">
        <v>4</v>
      </c>
      <c r="I1987" s="3">
        <v>0</v>
      </c>
      <c r="J1987" s="3">
        <v>0</v>
      </c>
      <c r="K1987" t="s">
        <v>175</v>
      </c>
      <c r="L1987">
        <v>1688571</v>
      </c>
      <c r="M1987" s="3" t="s">
        <v>37</v>
      </c>
      <c r="N1987" s="3" t="s">
        <v>63</v>
      </c>
      <c r="O1987" s="3">
        <v>287</v>
      </c>
      <c r="P1987" s="3">
        <v>1.2332578909159739</v>
      </c>
      <c r="S1987"/>
    </row>
    <row r="1988" spans="1:19" x14ac:dyDescent="0.25">
      <c r="A1988" s="3">
        <v>1447232382.7</v>
      </c>
      <c r="B1988" s="10">
        <v>44654</v>
      </c>
      <c r="C1988" s="14">
        <v>44077</v>
      </c>
      <c r="D1988" s="14">
        <f t="shared" si="31"/>
        <v>44655</v>
      </c>
      <c r="E1988" s="3" t="s">
        <v>57</v>
      </c>
      <c r="F1988" s="3" t="s">
        <v>10</v>
      </c>
      <c r="G1988" s="3">
        <v>3</v>
      </c>
      <c r="H1988" s="3" t="s">
        <v>4</v>
      </c>
      <c r="I1988" s="3">
        <v>0</v>
      </c>
      <c r="J1988" s="3">
        <v>0</v>
      </c>
      <c r="K1988" t="s">
        <v>175</v>
      </c>
      <c r="L1988">
        <v>1688571</v>
      </c>
      <c r="M1988" s="3" t="s">
        <v>37</v>
      </c>
      <c r="N1988" s="3" t="s">
        <v>63</v>
      </c>
      <c r="O1988" s="3">
        <v>261</v>
      </c>
      <c r="P1988" s="3">
        <v>0.35235939740456401</v>
      </c>
      <c r="S1988"/>
    </row>
    <row r="1989" spans="1:19" x14ac:dyDescent="0.25">
      <c r="A1989" s="3">
        <v>1447394302.7</v>
      </c>
      <c r="B1989" s="10">
        <v>44665</v>
      </c>
      <c r="C1989" s="14">
        <v>44218</v>
      </c>
      <c r="D1989" s="14">
        <f t="shared" si="31"/>
        <v>44666</v>
      </c>
      <c r="E1989" s="3" t="s">
        <v>57</v>
      </c>
      <c r="F1989" s="3" t="s">
        <v>10</v>
      </c>
      <c r="G1989" s="3">
        <v>3</v>
      </c>
      <c r="H1989" s="3" t="s">
        <v>4</v>
      </c>
      <c r="I1989" s="3">
        <v>0</v>
      </c>
      <c r="J1989" s="3">
        <v>0</v>
      </c>
      <c r="K1989" t="s">
        <v>175</v>
      </c>
      <c r="L1989">
        <v>1688571</v>
      </c>
      <c r="M1989" s="3" t="s">
        <v>37</v>
      </c>
      <c r="N1989" s="3" t="s">
        <v>63</v>
      </c>
      <c r="O1989" s="3">
        <v>337</v>
      </c>
      <c r="P1989" s="3">
        <v>0.52853909610684602</v>
      </c>
      <c r="S1989"/>
    </row>
    <row r="1990" spans="1:19" x14ac:dyDescent="0.25">
      <c r="A1990" s="3">
        <v>1447308354.7</v>
      </c>
      <c r="B1990" s="10">
        <v>44654</v>
      </c>
      <c r="C1990" s="14">
        <v>44572</v>
      </c>
      <c r="D1990" s="14">
        <f t="shared" si="31"/>
        <v>44655</v>
      </c>
      <c r="E1990" s="3" t="s">
        <v>57</v>
      </c>
      <c r="F1990" s="3" t="s">
        <v>10</v>
      </c>
      <c r="G1990" s="3">
        <v>3</v>
      </c>
      <c r="H1990" s="3" t="s">
        <v>4</v>
      </c>
      <c r="I1990" s="3">
        <v>0</v>
      </c>
      <c r="J1990" s="3">
        <v>0</v>
      </c>
      <c r="K1990" t="s">
        <v>175</v>
      </c>
      <c r="L1990">
        <v>1688571</v>
      </c>
      <c r="M1990" s="3" t="s">
        <v>37</v>
      </c>
      <c r="N1990" s="3" t="s">
        <v>63</v>
      </c>
      <c r="O1990" s="3">
        <v>275</v>
      </c>
      <c r="P1990" s="3">
        <v>0.88089849351141003</v>
      </c>
      <c r="S1990"/>
    </row>
    <row r="1991" spans="1:19" x14ac:dyDescent="0.25">
      <c r="A1991" s="3">
        <v>1447407392.7</v>
      </c>
      <c r="B1991" s="10">
        <v>44655</v>
      </c>
      <c r="C1991" s="14">
        <v>44420</v>
      </c>
      <c r="D1991" s="14">
        <f t="shared" si="31"/>
        <v>44656</v>
      </c>
      <c r="E1991" s="3" t="s">
        <v>57</v>
      </c>
      <c r="F1991" s="3" t="s">
        <v>10</v>
      </c>
      <c r="G1991" s="3">
        <v>3</v>
      </c>
      <c r="H1991" s="3" t="s">
        <v>4</v>
      </c>
      <c r="I1991" s="3">
        <v>0</v>
      </c>
      <c r="J1991" s="3">
        <v>0</v>
      </c>
      <c r="K1991" t="s">
        <v>175</v>
      </c>
      <c r="L1991">
        <v>1688571</v>
      </c>
      <c r="M1991" s="3" t="s">
        <v>37</v>
      </c>
      <c r="N1991" s="3" t="s">
        <v>63</v>
      </c>
      <c r="O1991" s="3">
        <v>325</v>
      </c>
      <c r="P1991" s="3">
        <v>1.409437589618256</v>
      </c>
      <c r="S1991"/>
    </row>
    <row r="1992" spans="1:19" x14ac:dyDescent="0.25">
      <c r="A1992" s="3">
        <v>1447292031.7</v>
      </c>
      <c r="B1992" s="10">
        <v>44658</v>
      </c>
      <c r="C1992" s="14">
        <v>43691</v>
      </c>
      <c r="D1992" s="14">
        <f t="shared" si="31"/>
        <v>44659</v>
      </c>
      <c r="E1992" s="3" t="s">
        <v>57</v>
      </c>
      <c r="F1992" s="3" t="s">
        <v>10</v>
      </c>
      <c r="G1992" s="3">
        <v>3</v>
      </c>
      <c r="H1992" s="3" t="s">
        <v>4</v>
      </c>
      <c r="I1992" s="3">
        <v>0</v>
      </c>
      <c r="J1992" s="3">
        <v>0</v>
      </c>
      <c r="K1992" t="s">
        <v>175</v>
      </c>
      <c r="L1992">
        <v>1688571</v>
      </c>
      <c r="M1992" s="3" t="s">
        <v>37</v>
      </c>
      <c r="N1992" s="3" t="s">
        <v>63</v>
      </c>
      <c r="O1992" s="3">
        <v>268</v>
      </c>
      <c r="P1992" s="3">
        <v>1.409437589618256</v>
      </c>
      <c r="S1992"/>
    </row>
    <row r="1993" spans="1:19" x14ac:dyDescent="0.25">
      <c r="A1993" s="3">
        <v>1447351801.7</v>
      </c>
      <c r="B1993" s="10">
        <v>44665</v>
      </c>
      <c r="C1993" s="14">
        <v>44364</v>
      </c>
      <c r="D1993" s="14">
        <f t="shared" si="31"/>
        <v>44666</v>
      </c>
      <c r="E1993" s="3" t="s">
        <v>57</v>
      </c>
      <c r="F1993" s="3" t="s">
        <v>10</v>
      </c>
      <c r="G1993" s="3">
        <v>3</v>
      </c>
      <c r="H1993" s="3" t="s">
        <v>4</v>
      </c>
      <c r="I1993" s="3">
        <v>0</v>
      </c>
      <c r="J1993" s="3">
        <v>0</v>
      </c>
      <c r="K1993" t="s">
        <v>175</v>
      </c>
      <c r="L1993">
        <v>1688571</v>
      </c>
      <c r="M1993" s="3" t="s">
        <v>37</v>
      </c>
      <c r="N1993" s="3" t="s">
        <v>63</v>
      </c>
      <c r="O1993" s="3">
        <v>254</v>
      </c>
      <c r="P1993" s="3">
        <v>0.61662894545798697</v>
      </c>
      <c r="S1993"/>
    </row>
    <row r="1994" spans="1:19" x14ac:dyDescent="0.25">
      <c r="A1994" s="3">
        <v>1447274824.7</v>
      </c>
      <c r="B1994" s="10">
        <v>44654</v>
      </c>
      <c r="C1994" s="14">
        <v>43805</v>
      </c>
      <c r="D1994" s="14">
        <f t="shared" si="31"/>
        <v>44655</v>
      </c>
      <c r="E1994" s="3" t="s">
        <v>57</v>
      </c>
      <c r="F1994" s="3" t="s">
        <v>10</v>
      </c>
      <c r="G1994" s="3">
        <v>3</v>
      </c>
      <c r="H1994" s="3" t="s">
        <v>4</v>
      </c>
      <c r="I1994" s="3">
        <v>0</v>
      </c>
      <c r="J1994" s="3">
        <v>0</v>
      </c>
      <c r="K1994" t="s">
        <v>175</v>
      </c>
      <c r="L1994">
        <v>1688571</v>
      </c>
      <c r="M1994" s="3" t="s">
        <v>37</v>
      </c>
      <c r="N1994" s="3" t="s">
        <v>63</v>
      </c>
      <c r="O1994" s="3">
        <v>329</v>
      </c>
      <c r="P1994" s="3">
        <v>0.17617969870228201</v>
      </c>
      <c r="S1994"/>
    </row>
    <row r="1995" spans="1:19" x14ac:dyDescent="0.25">
      <c r="A1995" s="3">
        <v>1447322796.7</v>
      </c>
      <c r="B1995" s="10">
        <v>44661</v>
      </c>
      <c r="C1995" s="14">
        <v>44080</v>
      </c>
      <c r="D1995" s="14">
        <f t="shared" si="31"/>
        <v>44662</v>
      </c>
      <c r="E1995" s="3" t="s">
        <v>57</v>
      </c>
      <c r="F1995" s="3" t="s">
        <v>10</v>
      </c>
      <c r="G1995" s="3">
        <v>3</v>
      </c>
      <c r="H1995" s="3" t="s">
        <v>4</v>
      </c>
      <c r="I1995" s="3">
        <v>0</v>
      </c>
      <c r="J1995" s="3">
        <v>0</v>
      </c>
      <c r="K1995" t="s">
        <v>175</v>
      </c>
      <c r="L1995">
        <v>1688571</v>
      </c>
      <c r="M1995" s="3" t="s">
        <v>37</v>
      </c>
      <c r="N1995" s="3" t="s">
        <v>63</v>
      </c>
      <c r="O1995" s="3">
        <v>343</v>
      </c>
      <c r="P1995" s="3">
        <v>7.2233676467935624</v>
      </c>
      <c r="S1995"/>
    </row>
    <row r="1996" spans="1:19" x14ac:dyDescent="0.25">
      <c r="A1996" s="3">
        <v>1447384419.7</v>
      </c>
      <c r="B1996" s="10">
        <v>44655</v>
      </c>
      <c r="C1996" s="14">
        <v>43638</v>
      </c>
      <c r="D1996" s="14">
        <f t="shared" si="31"/>
        <v>44656</v>
      </c>
      <c r="E1996" s="3" t="s">
        <v>57</v>
      </c>
      <c r="F1996" s="3" t="s">
        <v>10</v>
      </c>
      <c r="G1996" s="3">
        <v>3</v>
      </c>
      <c r="H1996" s="3" t="s">
        <v>4</v>
      </c>
      <c r="I1996" s="3">
        <v>0</v>
      </c>
      <c r="J1996" s="3">
        <v>0</v>
      </c>
      <c r="K1996" t="s">
        <v>175</v>
      </c>
      <c r="L1996">
        <v>1688571</v>
      </c>
      <c r="M1996" s="3" t="s">
        <v>37</v>
      </c>
      <c r="N1996" s="3" t="s">
        <v>63</v>
      </c>
      <c r="O1996" s="3">
        <v>279</v>
      </c>
      <c r="P1996" s="3">
        <v>0.52853909610684602</v>
      </c>
      <c r="S1996"/>
    </row>
    <row r="1997" spans="1:19" x14ac:dyDescent="0.25">
      <c r="A1997" s="3">
        <v>1447258882.7</v>
      </c>
      <c r="B1997" s="10">
        <v>44659</v>
      </c>
      <c r="C1997" s="14">
        <v>44290</v>
      </c>
      <c r="D1997" s="14">
        <f t="shared" si="31"/>
        <v>44660</v>
      </c>
      <c r="E1997" s="3" t="s">
        <v>57</v>
      </c>
      <c r="F1997" s="3" t="s">
        <v>10</v>
      </c>
      <c r="G1997" s="3">
        <v>3</v>
      </c>
      <c r="H1997" s="3" t="s">
        <v>4</v>
      </c>
      <c r="I1997" s="3">
        <v>0</v>
      </c>
      <c r="J1997" s="3">
        <v>0</v>
      </c>
      <c r="K1997" t="s">
        <v>175</v>
      </c>
      <c r="L1997">
        <v>1688571</v>
      </c>
      <c r="M1997" s="3" t="s">
        <v>37</v>
      </c>
      <c r="N1997" s="3" t="s">
        <v>63</v>
      </c>
      <c r="O1997" s="3">
        <v>339</v>
      </c>
      <c r="P1997" s="3">
        <v>0.96898834286255098</v>
      </c>
      <c r="S1997"/>
    </row>
    <row r="1998" spans="1:19" x14ac:dyDescent="0.25">
      <c r="A1998" s="3">
        <v>1447322797.7</v>
      </c>
      <c r="B1998" s="10">
        <v>44653</v>
      </c>
      <c r="C1998" s="14">
        <v>44119</v>
      </c>
      <c r="D1998" s="14">
        <f t="shared" si="31"/>
        <v>44654</v>
      </c>
      <c r="E1998" s="3" t="s">
        <v>57</v>
      </c>
      <c r="F1998" s="3" t="s">
        <v>10</v>
      </c>
      <c r="G1998" s="3">
        <v>3</v>
      </c>
      <c r="H1998" s="3" t="s">
        <v>4</v>
      </c>
      <c r="I1998" s="3">
        <v>0</v>
      </c>
      <c r="J1998" s="3">
        <v>0</v>
      </c>
      <c r="K1998" t="s">
        <v>175</v>
      </c>
      <c r="L1998">
        <v>1688571</v>
      </c>
      <c r="M1998" s="3" t="s">
        <v>37</v>
      </c>
      <c r="N1998" s="3" t="s">
        <v>63</v>
      </c>
      <c r="O1998" s="3">
        <v>277</v>
      </c>
      <c r="P1998" s="3">
        <v>0.52853909610684602</v>
      </c>
      <c r="S1998"/>
    </row>
    <row r="1999" spans="1:19" x14ac:dyDescent="0.25">
      <c r="A1999" s="3">
        <v>1447236398.7</v>
      </c>
      <c r="B1999" s="10">
        <v>44652</v>
      </c>
      <c r="C1999" s="14">
        <v>43567</v>
      </c>
      <c r="D1999" s="14">
        <f t="shared" si="31"/>
        <v>44653</v>
      </c>
      <c r="E1999" s="3" t="s">
        <v>57</v>
      </c>
      <c r="F1999" s="3" t="s">
        <v>10</v>
      </c>
      <c r="G1999" s="3">
        <v>3</v>
      </c>
      <c r="H1999" s="3" t="s">
        <v>4</v>
      </c>
      <c r="I1999" s="3">
        <v>0</v>
      </c>
      <c r="J1999" s="3">
        <v>0</v>
      </c>
      <c r="K1999" t="s">
        <v>175</v>
      </c>
      <c r="L1999">
        <v>1688571</v>
      </c>
      <c r="M1999" s="3" t="s">
        <v>37</v>
      </c>
      <c r="N1999" s="3" t="s">
        <v>63</v>
      </c>
      <c r="O1999" s="3">
        <v>312</v>
      </c>
      <c r="P1999" s="3">
        <v>0.52853909610684602</v>
      </c>
      <c r="S1999"/>
    </row>
    <row r="2000" spans="1:19" x14ac:dyDescent="0.25">
      <c r="A2000" s="3">
        <v>1447222989.7</v>
      </c>
      <c r="B2000" s="10">
        <v>44661</v>
      </c>
      <c r="C2000" s="14">
        <v>43743</v>
      </c>
      <c r="D2000" s="14">
        <f t="shared" si="31"/>
        <v>44662</v>
      </c>
      <c r="E2000" s="3" t="s">
        <v>57</v>
      </c>
      <c r="F2000" s="3" t="s">
        <v>10</v>
      </c>
      <c r="G2000" s="3">
        <v>3</v>
      </c>
      <c r="H2000" s="3" t="s">
        <v>4</v>
      </c>
      <c r="I2000" s="3">
        <v>0</v>
      </c>
      <c r="J2000" s="3">
        <v>0</v>
      </c>
      <c r="K2000" t="s">
        <v>175</v>
      </c>
      <c r="L2000">
        <v>1688571</v>
      </c>
      <c r="M2000" s="3" t="s">
        <v>37</v>
      </c>
      <c r="N2000" s="3" t="s">
        <v>63</v>
      </c>
      <c r="O2000" s="3">
        <v>319</v>
      </c>
      <c r="P2000" s="3">
        <v>0.17617969870228201</v>
      </c>
      <c r="S2000"/>
    </row>
    <row r="2001" spans="1:19" x14ac:dyDescent="0.25">
      <c r="A2001" s="3">
        <v>1447347899.7</v>
      </c>
      <c r="B2001" s="10">
        <v>44660</v>
      </c>
      <c r="C2001" s="14">
        <v>44285</v>
      </c>
      <c r="D2001" s="14">
        <f t="shared" si="31"/>
        <v>44661</v>
      </c>
      <c r="E2001" s="3" t="s">
        <v>57</v>
      </c>
      <c r="F2001" s="3" t="s">
        <v>10</v>
      </c>
      <c r="G2001" s="3">
        <v>3</v>
      </c>
      <c r="H2001" s="3" t="s">
        <v>4</v>
      </c>
      <c r="I2001" s="3">
        <v>0</v>
      </c>
      <c r="J2001" s="3">
        <v>0</v>
      </c>
      <c r="K2001" t="s">
        <v>175</v>
      </c>
      <c r="L2001">
        <v>1688571</v>
      </c>
      <c r="M2001" s="3" t="s">
        <v>37</v>
      </c>
      <c r="N2001" s="3" t="s">
        <v>63</v>
      </c>
      <c r="O2001" s="3">
        <v>298</v>
      </c>
      <c r="P2001" s="3">
        <v>4.052133070152486</v>
      </c>
      <c r="S2001"/>
    </row>
    <row r="2002" spans="1:19" x14ac:dyDescent="0.25">
      <c r="A2002" s="3">
        <v>1447288317.7</v>
      </c>
      <c r="B2002" s="10">
        <v>44660</v>
      </c>
      <c r="C2002" s="14">
        <v>43865</v>
      </c>
      <c r="D2002" s="14">
        <f t="shared" si="31"/>
        <v>44661</v>
      </c>
      <c r="E2002" s="3" t="s">
        <v>57</v>
      </c>
      <c r="F2002" s="3" t="s">
        <v>10</v>
      </c>
      <c r="G2002" s="3">
        <v>3</v>
      </c>
      <c r="H2002" s="3" t="s">
        <v>4</v>
      </c>
      <c r="I2002" s="3">
        <v>0</v>
      </c>
      <c r="J2002" s="3">
        <v>0</v>
      </c>
      <c r="K2002" t="s">
        <v>175</v>
      </c>
      <c r="L2002">
        <v>1688571</v>
      </c>
      <c r="M2002" s="3" t="s">
        <v>37</v>
      </c>
      <c r="N2002" s="3" t="s">
        <v>63</v>
      </c>
      <c r="O2002" s="3">
        <v>285</v>
      </c>
      <c r="P2002" s="3">
        <v>1.057078192213692</v>
      </c>
      <c r="S2002"/>
    </row>
    <row r="2003" spans="1:19" x14ac:dyDescent="0.25">
      <c r="A2003" s="3">
        <v>1447221835.7</v>
      </c>
      <c r="B2003" s="10">
        <v>44652</v>
      </c>
      <c r="C2003" s="14">
        <v>44212</v>
      </c>
      <c r="D2003" s="14">
        <f t="shared" si="31"/>
        <v>44653</v>
      </c>
      <c r="E2003" s="3" t="s">
        <v>57</v>
      </c>
      <c r="F2003" s="3" t="s">
        <v>10</v>
      </c>
      <c r="G2003" s="3">
        <v>3</v>
      </c>
      <c r="H2003" s="3" t="s">
        <v>4</v>
      </c>
      <c r="I2003" s="3">
        <v>0</v>
      </c>
      <c r="J2003" s="3">
        <v>0</v>
      </c>
      <c r="K2003" t="s">
        <v>175</v>
      </c>
      <c r="L2003">
        <v>1688571</v>
      </c>
      <c r="M2003" s="3" t="s">
        <v>37</v>
      </c>
      <c r="N2003" s="3" t="s">
        <v>63</v>
      </c>
      <c r="O2003" s="3">
        <v>263</v>
      </c>
      <c r="P2003" s="3">
        <v>0.44044924675570502</v>
      </c>
      <c r="S2003"/>
    </row>
    <row r="2004" spans="1:19" x14ac:dyDescent="0.25">
      <c r="A2004" s="3">
        <v>1447280064.7</v>
      </c>
      <c r="B2004" s="10">
        <v>44661</v>
      </c>
      <c r="C2004" s="14">
        <v>43813</v>
      </c>
      <c r="D2004" s="14">
        <f t="shared" si="31"/>
        <v>44662</v>
      </c>
      <c r="E2004" s="3" t="s">
        <v>57</v>
      </c>
      <c r="F2004" s="3" t="s">
        <v>10</v>
      </c>
      <c r="G2004" s="3">
        <v>3</v>
      </c>
      <c r="H2004" s="3" t="s">
        <v>4</v>
      </c>
      <c r="I2004" s="3">
        <v>0</v>
      </c>
      <c r="J2004" s="3">
        <v>0</v>
      </c>
      <c r="K2004" t="s">
        <v>175</v>
      </c>
      <c r="L2004">
        <v>1688571</v>
      </c>
      <c r="M2004" s="3" t="s">
        <v>37</v>
      </c>
      <c r="N2004" s="3" t="s">
        <v>63</v>
      </c>
      <c r="O2004" s="3">
        <v>309</v>
      </c>
      <c r="P2004" s="3">
        <v>0.17617969870228201</v>
      </c>
      <c r="S2004"/>
    </row>
    <row r="2005" spans="1:19" x14ac:dyDescent="0.25">
      <c r="A2005" s="3">
        <v>1447372971.7</v>
      </c>
      <c r="B2005" s="10">
        <v>44660</v>
      </c>
      <c r="C2005" s="14">
        <v>43989</v>
      </c>
      <c r="D2005" s="14">
        <f t="shared" si="31"/>
        <v>44661</v>
      </c>
      <c r="E2005" s="3" t="s">
        <v>57</v>
      </c>
      <c r="F2005" s="3" t="s">
        <v>10</v>
      </c>
      <c r="G2005" s="3">
        <v>3</v>
      </c>
      <c r="H2005" s="3" t="s">
        <v>4</v>
      </c>
      <c r="I2005" s="3">
        <v>0</v>
      </c>
      <c r="J2005" s="3">
        <v>0</v>
      </c>
      <c r="K2005" t="s">
        <v>175</v>
      </c>
      <c r="L2005">
        <v>1688571</v>
      </c>
      <c r="M2005" s="3" t="s">
        <v>37</v>
      </c>
      <c r="N2005" s="3" t="s">
        <v>63</v>
      </c>
      <c r="O2005" s="3">
        <v>260</v>
      </c>
      <c r="P2005" s="3">
        <v>0.26426954805342301</v>
      </c>
      <c r="S2005"/>
    </row>
    <row r="2006" spans="1:19" x14ac:dyDescent="0.25">
      <c r="A2006" s="3">
        <v>1447282075.7</v>
      </c>
      <c r="B2006" s="10">
        <v>44659</v>
      </c>
      <c r="C2006" s="14">
        <v>43585</v>
      </c>
      <c r="D2006" s="14">
        <f t="shared" si="31"/>
        <v>44660</v>
      </c>
      <c r="E2006" s="3" t="s">
        <v>57</v>
      </c>
      <c r="F2006" s="3" t="s">
        <v>10</v>
      </c>
      <c r="G2006" s="3">
        <v>3</v>
      </c>
      <c r="H2006" s="3" t="s">
        <v>4</v>
      </c>
      <c r="I2006" s="3">
        <v>0</v>
      </c>
      <c r="J2006" s="3">
        <v>0</v>
      </c>
      <c r="K2006" t="s">
        <v>175</v>
      </c>
      <c r="L2006">
        <v>1688571</v>
      </c>
      <c r="M2006" s="3" t="s">
        <v>37</v>
      </c>
      <c r="N2006" s="3" t="s">
        <v>63</v>
      </c>
      <c r="O2006" s="3">
        <v>308</v>
      </c>
      <c r="P2006" s="3">
        <v>1.409437589618256</v>
      </c>
      <c r="S2006"/>
    </row>
    <row r="2007" spans="1:19" x14ac:dyDescent="0.25">
      <c r="A2007" s="3">
        <v>1447232384.7</v>
      </c>
      <c r="B2007" s="10">
        <v>44659</v>
      </c>
      <c r="C2007" s="14">
        <v>43702</v>
      </c>
      <c r="D2007" s="14">
        <f t="shared" si="31"/>
        <v>44660</v>
      </c>
      <c r="E2007" s="3" t="s">
        <v>58</v>
      </c>
      <c r="F2007" s="3" t="s">
        <v>10</v>
      </c>
      <c r="G2007" s="3">
        <v>2</v>
      </c>
      <c r="H2007" s="3" t="s">
        <v>4</v>
      </c>
      <c r="I2007" s="3">
        <v>0</v>
      </c>
      <c r="J2007" s="3">
        <v>0</v>
      </c>
      <c r="K2007" t="s">
        <v>173</v>
      </c>
      <c r="L2007">
        <v>1688598</v>
      </c>
      <c r="M2007" s="3" t="s">
        <v>38</v>
      </c>
      <c r="N2007" s="3" t="s">
        <v>63</v>
      </c>
      <c r="O2007" s="3">
        <v>275</v>
      </c>
      <c r="P2007" s="3">
        <v>0.40288913531523329</v>
      </c>
      <c r="S2007"/>
    </row>
    <row r="2008" spans="1:19" x14ac:dyDescent="0.25">
      <c r="A2008" s="3">
        <v>1447377054.7</v>
      </c>
      <c r="B2008" s="10">
        <v>44654</v>
      </c>
      <c r="C2008" s="14">
        <v>43833</v>
      </c>
      <c r="D2008" s="14">
        <f t="shared" si="31"/>
        <v>44655</v>
      </c>
      <c r="E2008" s="3" t="s">
        <v>57</v>
      </c>
      <c r="F2008" s="3" t="s">
        <v>10</v>
      </c>
      <c r="G2008" s="3">
        <v>3</v>
      </c>
      <c r="H2008" s="3" t="s">
        <v>4</v>
      </c>
      <c r="I2008" s="3">
        <v>0</v>
      </c>
      <c r="J2008" s="3">
        <v>0</v>
      </c>
      <c r="K2008" t="s">
        <v>175</v>
      </c>
      <c r="L2008">
        <v>1689546</v>
      </c>
      <c r="M2008" s="3" t="s">
        <v>37</v>
      </c>
      <c r="N2008" s="3" t="s">
        <v>63</v>
      </c>
      <c r="O2008" s="3">
        <v>270</v>
      </c>
      <c r="P2008" s="3">
        <v>0.15325088328602954</v>
      </c>
      <c r="S2008"/>
    </row>
    <row r="2009" spans="1:19" x14ac:dyDescent="0.25">
      <c r="A2009" s="3">
        <v>1447299064.7</v>
      </c>
      <c r="B2009" s="10">
        <v>44659</v>
      </c>
      <c r="C2009" s="14">
        <v>44627</v>
      </c>
      <c r="D2009" s="14">
        <f t="shared" si="31"/>
        <v>44660</v>
      </c>
      <c r="E2009" s="3" t="s">
        <v>57</v>
      </c>
      <c r="F2009" s="3" t="s">
        <v>10</v>
      </c>
      <c r="G2009" s="3">
        <v>3</v>
      </c>
      <c r="H2009" s="3" t="s">
        <v>4</v>
      </c>
      <c r="I2009" s="3">
        <v>0</v>
      </c>
      <c r="J2009" s="3">
        <v>0</v>
      </c>
      <c r="K2009" t="s">
        <v>175</v>
      </c>
      <c r="L2009">
        <v>1689546</v>
      </c>
      <c r="M2009" s="3" t="s">
        <v>37</v>
      </c>
      <c r="N2009" s="3" t="s">
        <v>63</v>
      </c>
      <c r="O2009" s="3">
        <v>333</v>
      </c>
      <c r="P2009" s="3">
        <v>7.6625441643014769E-2</v>
      </c>
      <c r="S2009"/>
    </row>
    <row r="2010" spans="1:19" x14ac:dyDescent="0.25">
      <c r="A2010" s="3">
        <v>1447151666.7</v>
      </c>
      <c r="B2010" s="10">
        <v>44659</v>
      </c>
      <c r="C2010" s="14">
        <v>44561</v>
      </c>
      <c r="D2010" s="14">
        <f t="shared" si="31"/>
        <v>44660</v>
      </c>
      <c r="E2010" s="3" t="s">
        <v>57</v>
      </c>
      <c r="F2010" s="3" t="s">
        <v>10</v>
      </c>
      <c r="G2010" s="3">
        <v>3</v>
      </c>
      <c r="H2010" s="3" t="s">
        <v>4</v>
      </c>
      <c r="I2010" s="3">
        <v>0</v>
      </c>
      <c r="J2010" s="3">
        <v>0</v>
      </c>
      <c r="K2010" t="s">
        <v>175</v>
      </c>
      <c r="L2010">
        <v>1689546</v>
      </c>
      <c r="M2010" s="3" t="s">
        <v>37</v>
      </c>
      <c r="N2010" s="3" t="s">
        <v>63</v>
      </c>
      <c r="O2010" s="3">
        <v>337</v>
      </c>
      <c r="P2010" s="3">
        <v>1.3026325079312511</v>
      </c>
      <c r="S2010"/>
    </row>
    <row r="2011" spans="1:19" x14ac:dyDescent="0.25">
      <c r="A2011" s="3">
        <v>1447244614.7</v>
      </c>
      <c r="B2011" s="10">
        <v>44662</v>
      </c>
      <c r="C2011" s="14">
        <v>43627</v>
      </c>
      <c r="D2011" s="14">
        <f t="shared" si="31"/>
        <v>44663</v>
      </c>
      <c r="E2011" s="3" t="s">
        <v>57</v>
      </c>
      <c r="F2011" s="3" t="s">
        <v>10</v>
      </c>
      <c r="G2011" s="3">
        <v>3</v>
      </c>
      <c r="H2011" s="3" t="s">
        <v>4</v>
      </c>
      <c r="I2011" s="3">
        <v>0</v>
      </c>
      <c r="J2011" s="3">
        <v>0</v>
      </c>
      <c r="K2011" t="s">
        <v>175</v>
      </c>
      <c r="L2011">
        <v>1689546</v>
      </c>
      <c r="M2011" s="3" t="s">
        <v>37</v>
      </c>
      <c r="N2011" s="3" t="s">
        <v>63</v>
      </c>
      <c r="O2011" s="3">
        <v>246</v>
      </c>
      <c r="P2011" s="3">
        <v>0.15325088328602954</v>
      </c>
      <c r="S2011"/>
    </row>
    <row r="2012" spans="1:19" x14ac:dyDescent="0.25">
      <c r="A2012" s="3">
        <v>1447299182.7</v>
      </c>
      <c r="B2012" s="10">
        <v>44653</v>
      </c>
      <c r="C2012" s="14">
        <v>44328</v>
      </c>
      <c r="D2012" s="14">
        <f t="shared" si="31"/>
        <v>44654</v>
      </c>
      <c r="E2012" s="3" t="s">
        <v>57</v>
      </c>
      <c r="F2012" s="3" t="s">
        <v>10</v>
      </c>
      <c r="G2012" s="3">
        <v>3</v>
      </c>
      <c r="H2012" s="3" t="s">
        <v>4</v>
      </c>
      <c r="I2012" s="3">
        <v>0</v>
      </c>
      <c r="J2012" s="3">
        <v>0</v>
      </c>
      <c r="K2012" t="s">
        <v>175</v>
      </c>
      <c r="L2012">
        <v>1689546</v>
      </c>
      <c r="M2012" s="3" t="s">
        <v>37</v>
      </c>
      <c r="N2012" s="3" t="s">
        <v>63</v>
      </c>
      <c r="O2012" s="3">
        <v>294</v>
      </c>
      <c r="P2012" s="3">
        <v>0.76625441643014769</v>
      </c>
      <c r="S2012"/>
    </row>
    <row r="2013" spans="1:19" x14ac:dyDescent="0.25">
      <c r="A2013" s="3">
        <v>1447340932.7</v>
      </c>
      <c r="B2013" s="10">
        <v>44652</v>
      </c>
      <c r="C2013" s="14">
        <v>43957</v>
      </c>
      <c r="D2013" s="14">
        <f t="shared" si="31"/>
        <v>44653</v>
      </c>
      <c r="E2013" s="3" t="s">
        <v>57</v>
      </c>
      <c r="F2013" s="3" t="s">
        <v>10</v>
      </c>
      <c r="G2013" s="3">
        <v>3</v>
      </c>
      <c r="H2013" s="3" t="s">
        <v>4</v>
      </c>
      <c r="I2013" s="3">
        <v>0</v>
      </c>
      <c r="J2013" s="3">
        <v>0</v>
      </c>
      <c r="K2013" t="s">
        <v>175</v>
      </c>
      <c r="L2013">
        <v>1689546</v>
      </c>
      <c r="M2013" s="3" t="s">
        <v>37</v>
      </c>
      <c r="N2013" s="3" t="s">
        <v>63</v>
      </c>
      <c r="O2013" s="3">
        <v>340</v>
      </c>
      <c r="P2013" s="3">
        <v>0.53637809150110338</v>
      </c>
      <c r="S2013"/>
    </row>
    <row r="2014" spans="1:19" x14ac:dyDescent="0.25">
      <c r="A2014" s="3">
        <v>1447155222.7</v>
      </c>
      <c r="B2014" s="10">
        <v>44662</v>
      </c>
      <c r="C2014" s="14">
        <v>44566</v>
      </c>
      <c r="D2014" s="14">
        <f t="shared" si="31"/>
        <v>44663</v>
      </c>
      <c r="E2014" s="3" t="s">
        <v>57</v>
      </c>
      <c r="F2014" s="3" t="s">
        <v>10</v>
      </c>
      <c r="G2014" s="3">
        <v>3</v>
      </c>
      <c r="H2014" s="3" t="s">
        <v>4</v>
      </c>
      <c r="I2014" s="3">
        <v>0</v>
      </c>
      <c r="J2014" s="3">
        <v>0</v>
      </c>
      <c r="K2014" t="s">
        <v>175</v>
      </c>
      <c r="L2014">
        <v>1689546</v>
      </c>
      <c r="M2014" s="3" t="s">
        <v>37</v>
      </c>
      <c r="N2014" s="3" t="s">
        <v>63</v>
      </c>
      <c r="O2014" s="3">
        <v>244</v>
      </c>
      <c r="P2014" s="3">
        <v>0.30650176657205908</v>
      </c>
      <c r="S2014"/>
    </row>
    <row r="2015" spans="1:19" x14ac:dyDescent="0.25">
      <c r="A2015" s="3">
        <v>1447282078.7</v>
      </c>
      <c r="B2015" s="10">
        <v>44660</v>
      </c>
      <c r="C2015" s="14">
        <v>44592</v>
      </c>
      <c r="D2015" s="14">
        <f t="shared" si="31"/>
        <v>44661</v>
      </c>
      <c r="E2015" s="3" t="s">
        <v>57</v>
      </c>
      <c r="F2015" s="3" t="s">
        <v>10</v>
      </c>
      <c r="G2015" s="3">
        <v>3</v>
      </c>
      <c r="H2015" s="3" t="s">
        <v>4</v>
      </c>
      <c r="I2015" s="3">
        <v>0</v>
      </c>
      <c r="J2015" s="3">
        <v>0</v>
      </c>
      <c r="K2015" t="s">
        <v>175</v>
      </c>
      <c r="L2015">
        <v>1689546</v>
      </c>
      <c r="M2015" s="3" t="s">
        <v>37</v>
      </c>
      <c r="N2015" s="3" t="s">
        <v>63</v>
      </c>
      <c r="O2015" s="3">
        <v>300</v>
      </c>
      <c r="P2015" s="3">
        <v>0.30650176657205908</v>
      </c>
      <c r="S2015"/>
    </row>
    <row r="2016" spans="1:19" x14ac:dyDescent="0.25">
      <c r="A2016" s="3">
        <v>1447355455.7</v>
      </c>
      <c r="B2016" s="10">
        <v>44660</v>
      </c>
      <c r="C2016" s="14">
        <v>43483</v>
      </c>
      <c r="D2016" s="14">
        <f t="shared" si="31"/>
        <v>44661</v>
      </c>
      <c r="E2016" s="3" t="s">
        <v>57</v>
      </c>
      <c r="F2016" s="3" t="s">
        <v>10</v>
      </c>
      <c r="G2016" s="3">
        <v>3</v>
      </c>
      <c r="H2016" s="3" t="s">
        <v>4</v>
      </c>
      <c r="I2016" s="3">
        <v>0</v>
      </c>
      <c r="J2016" s="3">
        <v>0</v>
      </c>
      <c r="K2016" t="s">
        <v>175</v>
      </c>
      <c r="L2016">
        <v>1689546</v>
      </c>
      <c r="M2016" s="3" t="s">
        <v>37</v>
      </c>
      <c r="N2016" s="3" t="s">
        <v>63</v>
      </c>
      <c r="O2016" s="3">
        <v>323</v>
      </c>
      <c r="P2016" s="3">
        <v>0.38312720821507384</v>
      </c>
      <c r="S2016"/>
    </row>
    <row r="2017" spans="1:19" x14ac:dyDescent="0.25">
      <c r="A2017" s="3">
        <v>1447319052.7</v>
      </c>
      <c r="B2017" s="10">
        <v>44653</v>
      </c>
      <c r="C2017" s="14">
        <v>43579</v>
      </c>
      <c r="D2017" s="14">
        <f t="shared" si="31"/>
        <v>44654</v>
      </c>
      <c r="E2017" s="3" t="s">
        <v>57</v>
      </c>
      <c r="F2017" s="3" t="s">
        <v>10</v>
      </c>
      <c r="G2017" s="3">
        <v>3</v>
      </c>
      <c r="H2017" s="3" t="s">
        <v>4</v>
      </c>
      <c r="I2017" s="3">
        <v>0</v>
      </c>
      <c r="J2017" s="3">
        <v>0</v>
      </c>
      <c r="K2017" t="s">
        <v>175</v>
      </c>
      <c r="L2017">
        <v>1689546</v>
      </c>
      <c r="M2017" s="3" t="s">
        <v>37</v>
      </c>
      <c r="N2017" s="3" t="s">
        <v>63</v>
      </c>
      <c r="O2017" s="3">
        <v>267</v>
      </c>
      <c r="P2017" s="3">
        <v>7.6625441643014769E-2</v>
      </c>
      <c r="S2017"/>
    </row>
    <row r="2018" spans="1:19" x14ac:dyDescent="0.25">
      <c r="A2018" s="3">
        <v>1447372979.7</v>
      </c>
      <c r="B2018" s="10">
        <v>44652</v>
      </c>
      <c r="C2018" s="14">
        <v>43932</v>
      </c>
      <c r="D2018" s="14">
        <f t="shared" si="31"/>
        <v>44653</v>
      </c>
      <c r="E2018" s="3" t="s">
        <v>57</v>
      </c>
      <c r="F2018" s="3" t="s">
        <v>10</v>
      </c>
      <c r="G2018" s="3">
        <v>3</v>
      </c>
      <c r="H2018" s="3" t="s">
        <v>4</v>
      </c>
      <c r="I2018" s="3">
        <v>0</v>
      </c>
      <c r="J2018" s="3">
        <v>0</v>
      </c>
      <c r="K2018" t="s">
        <v>175</v>
      </c>
      <c r="L2018">
        <v>1689546</v>
      </c>
      <c r="M2018" s="3" t="s">
        <v>37</v>
      </c>
      <c r="N2018" s="3" t="s">
        <v>63</v>
      </c>
      <c r="O2018" s="3">
        <v>450</v>
      </c>
      <c r="P2018" s="3">
        <v>9.1184275555187568</v>
      </c>
      <c r="S2018"/>
    </row>
    <row r="2019" spans="1:19" x14ac:dyDescent="0.25">
      <c r="A2019" s="3">
        <v>1447163973.7</v>
      </c>
      <c r="B2019" s="10">
        <v>44658</v>
      </c>
      <c r="C2019" s="14">
        <v>43467</v>
      </c>
      <c r="D2019" s="14">
        <f t="shared" si="31"/>
        <v>44659</v>
      </c>
      <c r="E2019" s="3" t="s">
        <v>57</v>
      </c>
      <c r="F2019" s="3" t="s">
        <v>10</v>
      </c>
      <c r="G2019" s="3">
        <v>3</v>
      </c>
      <c r="H2019" s="3" t="s">
        <v>4</v>
      </c>
      <c r="I2019" s="3">
        <v>0</v>
      </c>
      <c r="J2019" s="3">
        <v>0</v>
      </c>
      <c r="K2019" t="s">
        <v>175</v>
      </c>
      <c r="L2019">
        <v>1689546</v>
      </c>
      <c r="M2019" s="3" t="s">
        <v>37</v>
      </c>
      <c r="N2019" s="3" t="s">
        <v>63</v>
      </c>
      <c r="O2019" s="3">
        <v>329</v>
      </c>
      <c r="P2019" s="3">
        <v>0.68962897478713292</v>
      </c>
      <c r="S2019"/>
    </row>
    <row r="2020" spans="1:19" x14ac:dyDescent="0.25">
      <c r="A2020" s="3">
        <v>1447304368.7</v>
      </c>
      <c r="B2020" s="10">
        <v>44660</v>
      </c>
      <c r="C2020" s="14">
        <v>43813</v>
      </c>
      <c r="D2020" s="14">
        <f t="shared" si="31"/>
        <v>44661</v>
      </c>
      <c r="E2020" s="3" t="s">
        <v>57</v>
      </c>
      <c r="F2020" s="3" t="s">
        <v>10</v>
      </c>
      <c r="G2020" s="3">
        <v>3</v>
      </c>
      <c r="H2020" s="3" t="s">
        <v>4</v>
      </c>
      <c r="I2020" s="3">
        <v>0</v>
      </c>
      <c r="J2020" s="3">
        <v>0</v>
      </c>
      <c r="K2020" t="s">
        <v>175</v>
      </c>
      <c r="L2020">
        <v>1689546</v>
      </c>
      <c r="M2020" s="3" t="s">
        <v>37</v>
      </c>
      <c r="N2020" s="3" t="s">
        <v>63</v>
      </c>
      <c r="O2020" s="3">
        <v>242</v>
      </c>
      <c r="P2020" s="3">
        <v>0.61300353314411815</v>
      </c>
      <c r="S2020"/>
    </row>
    <row r="2021" spans="1:19" x14ac:dyDescent="0.25">
      <c r="A2021" s="3">
        <v>1447246443.7</v>
      </c>
      <c r="B2021" s="10">
        <v>44660</v>
      </c>
      <c r="C2021" s="14">
        <v>44038</v>
      </c>
      <c r="D2021" s="14">
        <f t="shared" si="31"/>
        <v>44661</v>
      </c>
      <c r="E2021" s="3" t="s">
        <v>57</v>
      </c>
      <c r="F2021" s="3" t="s">
        <v>10</v>
      </c>
      <c r="G2021" s="3">
        <v>3</v>
      </c>
      <c r="H2021" s="3" t="s">
        <v>4</v>
      </c>
      <c r="I2021" s="3">
        <v>0</v>
      </c>
      <c r="J2021" s="3">
        <v>0</v>
      </c>
      <c r="K2021" t="s">
        <v>175</v>
      </c>
      <c r="L2021">
        <v>1689546</v>
      </c>
      <c r="M2021" s="3" t="s">
        <v>37</v>
      </c>
      <c r="N2021" s="3" t="s">
        <v>63</v>
      </c>
      <c r="O2021" s="3">
        <v>259</v>
      </c>
      <c r="P2021" s="3">
        <v>0.30650176657205908</v>
      </c>
      <c r="S2021"/>
    </row>
    <row r="2022" spans="1:19" x14ac:dyDescent="0.25">
      <c r="A2022" s="3">
        <v>1447322716.7</v>
      </c>
      <c r="B2022" s="10">
        <v>44654</v>
      </c>
      <c r="C2022" s="14">
        <v>44046</v>
      </c>
      <c r="D2022" s="14">
        <f t="shared" si="31"/>
        <v>44655</v>
      </c>
      <c r="E2022" s="3" t="s">
        <v>57</v>
      </c>
      <c r="F2022" s="3" t="s">
        <v>10</v>
      </c>
      <c r="G2022" s="3">
        <v>3</v>
      </c>
      <c r="H2022" s="3" t="s">
        <v>4</v>
      </c>
      <c r="I2022" s="3">
        <v>0</v>
      </c>
      <c r="J2022" s="3">
        <v>0</v>
      </c>
      <c r="K2022" t="s">
        <v>175</v>
      </c>
      <c r="L2022">
        <v>1689546</v>
      </c>
      <c r="M2022" s="3" t="s">
        <v>37</v>
      </c>
      <c r="N2022" s="3" t="s">
        <v>63</v>
      </c>
      <c r="O2022" s="3">
        <v>282</v>
      </c>
      <c r="P2022" s="3">
        <v>1.0727561830022068</v>
      </c>
      <c r="S2022"/>
    </row>
    <row r="2023" spans="1:19" x14ac:dyDescent="0.25">
      <c r="A2023" s="3">
        <v>1447292066.7</v>
      </c>
      <c r="B2023" s="10">
        <v>44652</v>
      </c>
      <c r="C2023" s="14">
        <v>44235</v>
      </c>
      <c r="D2023" s="14">
        <f t="shared" si="31"/>
        <v>44653</v>
      </c>
      <c r="E2023" s="3" t="s">
        <v>57</v>
      </c>
      <c r="F2023" s="3" t="s">
        <v>10</v>
      </c>
      <c r="G2023" s="3">
        <v>3</v>
      </c>
      <c r="H2023" s="3" t="s">
        <v>4</v>
      </c>
      <c r="I2023" s="3">
        <v>0</v>
      </c>
      <c r="J2023" s="3">
        <v>0</v>
      </c>
      <c r="K2023" t="s">
        <v>175</v>
      </c>
      <c r="L2023">
        <v>1689546</v>
      </c>
      <c r="M2023" s="3" t="s">
        <v>37</v>
      </c>
      <c r="N2023" s="3" t="s">
        <v>63</v>
      </c>
      <c r="O2023" s="3">
        <v>298</v>
      </c>
      <c r="P2023" s="3">
        <v>0.22987632492904431</v>
      </c>
      <c r="S2023"/>
    </row>
    <row r="2024" spans="1:19" x14ac:dyDescent="0.25">
      <c r="A2024" s="3">
        <v>1447334703.7</v>
      </c>
      <c r="B2024" s="10">
        <v>44661</v>
      </c>
      <c r="C2024" s="14">
        <v>44517</v>
      </c>
      <c r="D2024" s="14">
        <f t="shared" si="31"/>
        <v>44662</v>
      </c>
      <c r="E2024" s="3" t="s">
        <v>57</v>
      </c>
      <c r="F2024" s="3" t="s">
        <v>10</v>
      </c>
      <c r="G2024" s="3">
        <v>3</v>
      </c>
      <c r="H2024" s="3" t="s">
        <v>4</v>
      </c>
      <c r="I2024" s="3">
        <v>0</v>
      </c>
      <c r="J2024" s="3">
        <v>0</v>
      </c>
      <c r="K2024" t="s">
        <v>175</v>
      </c>
      <c r="L2024">
        <v>1689546</v>
      </c>
      <c r="M2024" s="3" t="s">
        <v>37</v>
      </c>
      <c r="N2024" s="3" t="s">
        <v>63</v>
      </c>
      <c r="O2024" s="3">
        <v>337</v>
      </c>
      <c r="P2024" s="3">
        <v>0.30650176657205908</v>
      </c>
      <c r="S2024"/>
    </row>
    <row r="2025" spans="1:19" x14ac:dyDescent="0.25">
      <c r="A2025" s="3">
        <v>1447250467.7</v>
      </c>
      <c r="B2025" s="10">
        <v>44652</v>
      </c>
      <c r="C2025" s="14">
        <v>44458</v>
      </c>
      <c r="D2025" s="14">
        <f t="shared" si="31"/>
        <v>44653</v>
      </c>
      <c r="E2025" s="3" t="s">
        <v>57</v>
      </c>
      <c r="F2025" s="3" t="s">
        <v>10</v>
      </c>
      <c r="G2025" s="3">
        <v>3</v>
      </c>
      <c r="H2025" s="3" t="s">
        <v>4</v>
      </c>
      <c r="I2025" s="3">
        <v>0</v>
      </c>
      <c r="J2025" s="3">
        <v>0</v>
      </c>
      <c r="K2025" t="s">
        <v>175</v>
      </c>
      <c r="L2025">
        <v>1689546</v>
      </c>
      <c r="M2025" s="3" t="s">
        <v>37</v>
      </c>
      <c r="N2025" s="3" t="s">
        <v>63</v>
      </c>
      <c r="O2025" s="3">
        <v>339</v>
      </c>
      <c r="P2025" s="3">
        <v>0.61300353314411815</v>
      </c>
      <c r="S2025"/>
    </row>
    <row r="2026" spans="1:19" x14ac:dyDescent="0.25">
      <c r="A2026" s="3">
        <v>1447312020.7</v>
      </c>
      <c r="B2026" s="10">
        <v>44661</v>
      </c>
      <c r="C2026" s="14">
        <v>43837</v>
      </c>
      <c r="D2026" s="14">
        <f t="shared" si="31"/>
        <v>44662</v>
      </c>
      <c r="E2026" s="3" t="s">
        <v>57</v>
      </c>
      <c r="F2026" s="3" t="s">
        <v>10</v>
      </c>
      <c r="G2026" s="3">
        <v>3</v>
      </c>
      <c r="H2026" s="3" t="s">
        <v>4</v>
      </c>
      <c r="I2026" s="3">
        <v>0</v>
      </c>
      <c r="J2026" s="3">
        <v>0</v>
      </c>
      <c r="K2026" t="s">
        <v>175</v>
      </c>
      <c r="L2026">
        <v>1689546</v>
      </c>
      <c r="M2026" s="3" t="s">
        <v>37</v>
      </c>
      <c r="N2026" s="3" t="s">
        <v>63</v>
      </c>
      <c r="O2026" s="3">
        <v>248</v>
      </c>
      <c r="P2026" s="3">
        <v>0.38312720821507384</v>
      </c>
      <c r="S2026"/>
    </row>
    <row r="2027" spans="1:19" x14ac:dyDescent="0.25">
      <c r="A2027" s="3">
        <v>1447167254.7</v>
      </c>
      <c r="B2027" s="10">
        <v>44658</v>
      </c>
      <c r="C2027" s="14">
        <v>44354</v>
      </c>
      <c r="D2027" s="14">
        <f t="shared" si="31"/>
        <v>44659</v>
      </c>
      <c r="E2027" s="3" t="s">
        <v>57</v>
      </c>
      <c r="F2027" s="3" t="s">
        <v>10</v>
      </c>
      <c r="G2027" s="3">
        <v>3</v>
      </c>
      <c r="H2027" s="3" t="s">
        <v>4</v>
      </c>
      <c r="I2027" s="3">
        <v>0</v>
      </c>
      <c r="J2027" s="3">
        <v>0</v>
      </c>
      <c r="K2027" t="s">
        <v>175</v>
      </c>
      <c r="L2027">
        <v>1689546</v>
      </c>
      <c r="M2027" s="3" t="s">
        <v>37</v>
      </c>
      <c r="N2027" s="3" t="s">
        <v>63</v>
      </c>
      <c r="O2027" s="3">
        <v>236</v>
      </c>
      <c r="P2027" s="3">
        <v>7.6625441643014769E-2</v>
      </c>
      <c r="S2027"/>
    </row>
    <row r="2028" spans="1:19" x14ac:dyDescent="0.25">
      <c r="A2028" s="3">
        <v>1447221843.7</v>
      </c>
      <c r="B2028" s="10">
        <v>44660</v>
      </c>
      <c r="C2028" s="14">
        <v>43807</v>
      </c>
      <c r="D2028" s="14">
        <f t="shared" si="31"/>
        <v>44661</v>
      </c>
      <c r="E2028" s="3" t="s">
        <v>57</v>
      </c>
      <c r="F2028" s="3" t="s">
        <v>10</v>
      </c>
      <c r="G2028" s="3">
        <v>3</v>
      </c>
      <c r="H2028" s="3" t="s">
        <v>4</v>
      </c>
      <c r="I2028" s="3">
        <v>0</v>
      </c>
      <c r="J2028" s="3">
        <v>0</v>
      </c>
      <c r="K2028" t="s">
        <v>175</v>
      </c>
      <c r="L2028">
        <v>1689546</v>
      </c>
      <c r="M2028" s="3" t="s">
        <v>37</v>
      </c>
      <c r="N2028" s="3" t="s">
        <v>63</v>
      </c>
      <c r="O2028" s="3">
        <v>281</v>
      </c>
      <c r="P2028" s="3">
        <v>0.30650176657205908</v>
      </c>
      <c r="S2028"/>
    </row>
    <row r="2029" spans="1:19" x14ac:dyDescent="0.25">
      <c r="A2029" s="3">
        <v>1447279013.7</v>
      </c>
      <c r="B2029" s="10">
        <v>44653</v>
      </c>
      <c r="C2029" s="14">
        <v>44403</v>
      </c>
      <c r="D2029" s="14">
        <f t="shared" si="31"/>
        <v>44654</v>
      </c>
      <c r="E2029" s="3" t="s">
        <v>57</v>
      </c>
      <c r="F2029" s="3" t="s">
        <v>10</v>
      </c>
      <c r="G2029" s="3">
        <v>3</v>
      </c>
      <c r="H2029" s="3" t="s">
        <v>4</v>
      </c>
      <c r="I2029" s="3">
        <v>0</v>
      </c>
      <c r="J2029" s="3">
        <v>0</v>
      </c>
      <c r="K2029" t="s">
        <v>175</v>
      </c>
      <c r="L2029">
        <v>1689546</v>
      </c>
      <c r="M2029" s="3" t="s">
        <v>37</v>
      </c>
      <c r="N2029" s="3" t="s">
        <v>63</v>
      </c>
      <c r="O2029" s="3">
        <v>306</v>
      </c>
      <c r="P2029" s="3">
        <v>7.6625441643014769E-2</v>
      </c>
      <c r="S2029"/>
    </row>
    <row r="2030" spans="1:19" x14ac:dyDescent="0.25">
      <c r="A2030" s="3">
        <v>1447149782.7</v>
      </c>
      <c r="B2030" s="10">
        <v>44654</v>
      </c>
      <c r="C2030" s="14">
        <v>44031</v>
      </c>
      <c r="D2030" s="14">
        <f t="shared" si="31"/>
        <v>44655</v>
      </c>
      <c r="E2030" s="3" t="s">
        <v>57</v>
      </c>
      <c r="F2030" s="3" t="s">
        <v>10</v>
      </c>
      <c r="G2030" s="3">
        <v>3</v>
      </c>
      <c r="H2030" s="3" t="s">
        <v>4</v>
      </c>
      <c r="I2030" s="3">
        <v>0</v>
      </c>
      <c r="J2030" s="3">
        <v>0</v>
      </c>
      <c r="K2030" t="s">
        <v>175</v>
      </c>
      <c r="L2030">
        <v>1689546</v>
      </c>
      <c r="M2030" s="3" t="s">
        <v>37</v>
      </c>
      <c r="N2030" s="3" t="s">
        <v>63</v>
      </c>
      <c r="O2030" s="3">
        <v>322</v>
      </c>
      <c r="P2030" s="3">
        <v>1.0727561830022068</v>
      </c>
      <c r="S2030"/>
    </row>
    <row r="2031" spans="1:19" x14ac:dyDescent="0.25">
      <c r="A2031" s="3">
        <v>1447262387.7</v>
      </c>
      <c r="B2031" s="10">
        <v>44652</v>
      </c>
      <c r="C2031" s="14">
        <v>44431</v>
      </c>
      <c r="D2031" s="14">
        <f t="shared" si="31"/>
        <v>44653</v>
      </c>
      <c r="E2031" s="3" t="s">
        <v>57</v>
      </c>
      <c r="F2031" s="3" t="s">
        <v>10</v>
      </c>
      <c r="G2031" s="3">
        <v>3</v>
      </c>
      <c r="H2031" s="3" t="s">
        <v>4</v>
      </c>
      <c r="I2031" s="3">
        <v>0</v>
      </c>
      <c r="J2031" s="3">
        <v>0</v>
      </c>
      <c r="K2031" t="s">
        <v>175</v>
      </c>
      <c r="L2031">
        <v>1689546</v>
      </c>
      <c r="M2031" s="3" t="s">
        <v>37</v>
      </c>
      <c r="N2031" s="3" t="s">
        <v>63</v>
      </c>
      <c r="O2031" s="3">
        <v>297</v>
      </c>
      <c r="P2031" s="3">
        <v>0.30650176657205908</v>
      </c>
      <c r="S2031"/>
    </row>
    <row r="2032" spans="1:19" x14ac:dyDescent="0.25">
      <c r="A2032" s="3">
        <v>1447232389.7</v>
      </c>
      <c r="B2032" s="10">
        <v>44662</v>
      </c>
      <c r="C2032" s="14">
        <v>43481</v>
      </c>
      <c r="D2032" s="14">
        <f t="shared" si="31"/>
        <v>44663</v>
      </c>
      <c r="E2032" s="3" t="s">
        <v>57</v>
      </c>
      <c r="F2032" s="3" t="s">
        <v>10</v>
      </c>
      <c r="G2032" s="3">
        <v>3</v>
      </c>
      <c r="H2032" s="3" t="s">
        <v>4</v>
      </c>
      <c r="I2032" s="3">
        <v>0</v>
      </c>
      <c r="J2032" s="3">
        <v>0</v>
      </c>
      <c r="K2032" t="s">
        <v>175</v>
      </c>
      <c r="L2032">
        <v>1689546</v>
      </c>
      <c r="M2032" s="3" t="s">
        <v>37</v>
      </c>
      <c r="N2032" s="3" t="s">
        <v>63</v>
      </c>
      <c r="O2032" s="3">
        <v>323</v>
      </c>
      <c r="P2032" s="3">
        <v>1.6857597161463249</v>
      </c>
      <c r="S2032"/>
    </row>
    <row r="2033" spans="1:19" x14ac:dyDescent="0.25">
      <c r="A2033" s="3">
        <v>1447284618.7</v>
      </c>
      <c r="B2033" s="10">
        <v>44655</v>
      </c>
      <c r="C2033" s="14">
        <v>44522</v>
      </c>
      <c r="D2033" s="14">
        <f t="shared" si="31"/>
        <v>44656</v>
      </c>
      <c r="E2033" s="3" t="s">
        <v>57</v>
      </c>
      <c r="F2033" s="3" t="s">
        <v>10</v>
      </c>
      <c r="G2033" s="3">
        <v>3</v>
      </c>
      <c r="H2033" s="3" t="s">
        <v>4</v>
      </c>
      <c r="I2033" s="3">
        <v>0</v>
      </c>
      <c r="J2033" s="3">
        <v>0</v>
      </c>
      <c r="K2033" t="s">
        <v>175</v>
      </c>
      <c r="L2033">
        <v>1689546</v>
      </c>
      <c r="M2033" s="3" t="s">
        <v>37</v>
      </c>
      <c r="N2033" s="3" t="s">
        <v>63</v>
      </c>
      <c r="O2033" s="3">
        <v>299</v>
      </c>
      <c r="P2033" s="3">
        <v>0.45975264985808861</v>
      </c>
      <c r="S2033"/>
    </row>
    <row r="2034" spans="1:19" x14ac:dyDescent="0.25">
      <c r="A2034" s="3">
        <v>1447229517.7</v>
      </c>
      <c r="B2034" s="10">
        <v>44658</v>
      </c>
      <c r="C2034" s="14">
        <v>43951</v>
      </c>
      <c r="D2034" s="14">
        <f t="shared" si="31"/>
        <v>44659</v>
      </c>
      <c r="E2034" s="3" t="s">
        <v>57</v>
      </c>
      <c r="F2034" s="3" t="s">
        <v>10</v>
      </c>
      <c r="G2034" s="3">
        <v>3</v>
      </c>
      <c r="H2034" s="3" t="s">
        <v>4</v>
      </c>
      <c r="I2034" s="3">
        <v>0</v>
      </c>
      <c r="J2034" s="3">
        <v>0</v>
      </c>
      <c r="K2034" t="s">
        <v>175</v>
      </c>
      <c r="L2034">
        <v>1689546</v>
      </c>
      <c r="M2034" s="3" t="s">
        <v>37</v>
      </c>
      <c r="N2034" s="3" t="s">
        <v>63</v>
      </c>
      <c r="O2034" s="3">
        <v>257</v>
      </c>
      <c r="P2034" s="3">
        <v>0.30650176657205908</v>
      </c>
      <c r="S2034"/>
    </row>
    <row r="2035" spans="1:19" x14ac:dyDescent="0.25">
      <c r="A2035" s="3">
        <v>1447187885.7</v>
      </c>
      <c r="B2035" s="10">
        <v>44662</v>
      </c>
      <c r="C2035" s="14">
        <v>44559</v>
      </c>
      <c r="D2035" s="14">
        <f t="shared" si="31"/>
        <v>44663</v>
      </c>
      <c r="E2035" s="3" t="s">
        <v>57</v>
      </c>
      <c r="F2035" s="3" t="s">
        <v>10</v>
      </c>
      <c r="G2035" s="3">
        <v>3</v>
      </c>
      <c r="H2035" s="3" t="s">
        <v>4</v>
      </c>
      <c r="I2035" s="3">
        <v>0</v>
      </c>
      <c r="J2035" s="3">
        <v>0</v>
      </c>
      <c r="K2035" t="s">
        <v>175</v>
      </c>
      <c r="L2035">
        <v>1689546</v>
      </c>
      <c r="M2035" s="3" t="s">
        <v>37</v>
      </c>
      <c r="N2035" s="3" t="s">
        <v>63</v>
      </c>
      <c r="O2035" s="3">
        <v>313</v>
      </c>
      <c r="P2035" s="3">
        <v>0.76625441643014769</v>
      </c>
      <c r="S2035"/>
    </row>
    <row r="2036" spans="1:19" x14ac:dyDescent="0.25">
      <c r="A2036" s="3">
        <v>1447258884.7</v>
      </c>
      <c r="B2036" s="10">
        <v>44653</v>
      </c>
      <c r="C2036" s="14">
        <v>44141</v>
      </c>
      <c r="D2036" s="14">
        <f t="shared" si="31"/>
        <v>44654</v>
      </c>
      <c r="E2036" s="3" t="s">
        <v>57</v>
      </c>
      <c r="F2036" s="3" t="s">
        <v>10</v>
      </c>
      <c r="G2036" s="3">
        <v>3</v>
      </c>
      <c r="H2036" s="3" t="s">
        <v>4</v>
      </c>
      <c r="I2036" s="3">
        <v>0</v>
      </c>
      <c r="J2036" s="3">
        <v>0</v>
      </c>
      <c r="K2036" t="s">
        <v>175</v>
      </c>
      <c r="L2036">
        <v>1689546</v>
      </c>
      <c r="M2036" s="3" t="s">
        <v>37</v>
      </c>
      <c r="N2036" s="3" t="s">
        <v>63</v>
      </c>
      <c r="O2036" s="3">
        <v>258</v>
      </c>
      <c r="P2036" s="3">
        <v>0.30650176657205908</v>
      </c>
      <c r="S2036"/>
    </row>
    <row r="2037" spans="1:19" x14ac:dyDescent="0.25">
      <c r="A2037" s="3">
        <v>1447225277.7</v>
      </c>
      <c r="B2037" s="10">
        <v>44665</v>
      </c>
      <c r="C2037" s="14">
        <v>43554</v>
      </c>
      <c r="D2037" s="14">
        <f t="shared" si="31"/>
        <v>44666</v>
      </c>
      <c r="E2037" s="3" t="s">
        <v>57</v>
      </c>
      <c r="F2037" s="3" t="s">
        <v>10</v>
      </c>
      <c r="G2037" s="3">
        <v>3</v>
      </c>
      <c r="H2037" s="3" t="s">
        <v>4</v>
      </c>
      <c r="I2037" s="3">
        <v>0</v>
      </c>
      <c r="J2037" s="3">
        <v>0</v>
      </c>
      <c r="K2037" t="s">
        <v>175</v>
      </c>
      <c r="L2037">
        <v>1689546</v>
      </c>
      <c r="M2037" s="3" t="s">
        <v>37</v>
      </c>
      <c r="N2037" s="3" t="s">
        <v>63</v>
      </c>
      <c r="O2037" s="3">
        <v>278</v>
      </c>
      <c r="P2037" s="3">
        <v>0.76625441643014769</v>
      </c>
      <c r="S2037"/>
    </row>
    <row r="2038" spans="1:19" x14ac:dyDescent="0.25">
      <c r="A2038" s="3">
        <v>1447280066.7</v>
      </c>
      <c r="B2038" s="10">
        <v>44654</v>
      </c>
      <c r="C2038" s="14">
        <v>43843</v>
      </c>
      <c r="D2038" s="14">
        <f t="shared" si="31"/>
        <v>44655</v>
      </c>
      <c r="E2038" s="3" t="s">
        <v>57</v>
      </c>
      <c r="F2038" s="3" t="s">
        <v>10</v>
      </c>
      <c r="G2038" s="3">
        <v>3</v>
      </c>
      <c r="H2038" s="3" t="s">
        <v>4</v>
      </c>
      <c r="I2038" s="3">
        <v>0</v>
      </c>
      <c r="J2038" s="3">
        <v>0</v>
      </c>
      <c r="K2038" t="s">
        <v>175</v>
      </c>
      <c r="L2038">
        <v>1689546</v>
      </c>
      <c r="M2038" s="3" t="s">
        <v>37</v>
      </c>
      <c r="N2038" s="3" t="s">
        <v>63</v>
      </c>
      <c r="O2038" s="3">
        <v>263</v>
      </c>
      <c r="P2038" s="3">
        <v>0.15325088328602954</v>
      </c>
      <c r="S2038"/>
    </row>
    <row r="2039" spans="1:19" x14ac:dyDescent="0.25">
      <c r="A2039" s="3">
        <v>1447320212.7</v>
      </c>
      <c r="B2039" s="10">
        <v>44660</v>
      </c>
      <c r="C2039" s="14">
        <v>43485</v>
      </c>
      <c r="D2039" s="14">
        <f t="shared" si="31"/>
        <v>44661</v>
      </c>
      <c r="E2039" s="3" t="s">
        <v>57</v>
      </c>
      <c r="F2039" s="3" t="s">
        <v>10</v>
      </c>
      <c r="G2039" s="3">
        <v>3</v>
      </c>
      <c r="H2039" s="3" t="s">
        <v>4</v>
      </c>
      <c r="I2039" s="3">
        <v>0</v>
      </c>
      <c r="J2039" s="3">
        <v>0</v>
      </c>
      <c r="K2039" t="s">
        <v>175</v>
      </c>
      <c r="L2039">
        <v>1689546</v>
      </c>
      <c r="M2039" s="3" t="s">
        <v>37</v>
      </c>
      <c r="N2039" s="3" t="s">
        <v>63</v>
      </c>
      <c r="O2039" s="3">
        <v>272</v>
      </c>
      <c r="P2039" s="3">
        <v>0.15325088328602954</v>
      </c>
      <c r="S2039"/>
    </row>
    <row r="2040" spans="1:19" x14ac:dyDescent="0.25">
      <c r="A2040" s="3">
        <v>1447351880.7</v>
      </c>
      <c r="B2040" s="10">
        <v>44654</v>
      </c>
      <c r="C2040" s="14">
        <v>43751</v>
      </c>
      <c r="D2040" s="14">
        <f t="shared" si="31"/>
        <v>44655</v>
      </c>
      <c r="E2040" s="3" t="s">
        <v>57</v>
      </c>
      <c r="F2040" s="3" t="s">
        <v>10</v>
      </c>
      <c r="G2040" s="3">
        <v>3</v>
      </c>
      <c r="H2040" s="3" t="s">
        <v>4</v>
      </c>
      <c r="I2040" s="3">
        <v>0</v>
      </c>
      <c r="J2040" s="3">
        <v>0</v>
      </c>
      <c r="K2040" t="s">
        <v>175</v>
      </c>
      <c r="L2040">
        <v>1689546</v>
      </c>
      <c r="M2040" s="3" t="s">
        <v>37</v>
      </c>
      <c r="N2040" s="3" t="s">
        <v>63</v>
      </c>
      <c r="O2040" s="3">
        <v>259</v>
      </c>
      <c r="P2040" s="3">
        <v>0.53637809150110338</v>
      </c>
      <c r="S2040"/>
    </row>
    <row r="2041" spans="1:19" x14ac:dyDescent="0.25">
      <c r="A2041" s="3">
        <v>1447300855.7</v>
      </c>
      <c r="B2041" s="10">
        <v>44661</v>
      </c>
      <c r="C2041" s="14">
        <v>44355</v>
      </c>
      <c r="D2041" s="14">
        <f t="shared" si="31"/>
        <v>44662</v>
      </c>
      <c r="E2041" s="3" t="s">
        <v>57</v>
      </c>
      <c r="F2041" s="3" t="s">
        <v>10</v>
      </c>
      <c r="G2041" s="3">
        <v>3</v>
      </c>
      <c r="H2041" s="3" t="s">
        <v>4</v>
      </c>
      <c r="I2041" s="3">
        <v>0</v>
      </c>
      <c r="J2041" s="3">
        <v>0</v>
      </c>
      <c r="K2041" t="s">
        <v>175</v>
      </c>
      <c r="L2041">
        <v>1689546</v>
      </c>
      <c r="M2041" s="3" t="s">
        <v>37</v>
      </c>
      <c r="N2041" s="3" t="s">
        <v>63</v>
      </c>
      <c r="O2041" s="3">
        <v>295</v>
      </c>
      <c r="P2041" s="3">
        <v>0.45975264985808861</v>
      </c>
      <c r="S2041"/>
    </row>
    <row r="2042" spans="1:19" x14ac:dyDescent="0.25">
      <c r="A2042" s="3">
        <v>1447274827.7</v>
      </c>
      <c r="B2042" s="10">
        <v>44658</v>
      </c>
      <c r="C2042" s="14">
        <v>44115</v>
      </c>
      <c r="D2042" s="14">
        <f t="shared" si="31"/>
        <v>44659</v>
      </c>
      <c r="E2042" s="3" t="s">
        <v>57</v>
      </c>
      <c r="F2042" s="3" t="s">
        <v>10</v>
      </c>
      <c r="G2042" s="3">
        <v>3</v>
      </c>
      <c r="H2042" s="3" t="s">
        <v>4</v>
      </c>
      <c r="I2042" s="3">
        <v>0</v>
      </c>
      <c r="J2042" s="3">
        <v>0</v>
      </c>
      <c r="K2042" t="s">
        <v>175</v>
      </c>
      <c r="L2042">
        <v>1689546</v>
      </c>
      <c r="M2042" s="3" t="s">
        <v>37</v>
      </c>
      <c r="N2042" s="3" t="s">
        <v>63</v>
      </c>
      <c r="O2042" s="3">
        <v>316</v>
      </c>
      <c r="P2042" s="3">
        <v>0.45975264985808861</v>
      </c>
      <c r="S2042"/>
    </row>
    <row r="2043" spans="1:19" x14ac:dyDescent="0.25">
      <c r="A2043" s="3">
        <v>1447308357.7</v>
      </c>
      <c r="B2043" s="10">
        <v>44659</v>
      </c>
      <c r="C2043" s="14">
        <v>44206</v>
      </c>
      <c r="D2043" s="14">
        <f t="shared" si="31"/>
        <v>44660</v>
      </c>
      <c r="E2043" s="3" t="s">
        <v>57</v>
      </c>
      <c r="F2043" s="3" t="s">
        <v>10</v>
      </c>
      <c r="G2043" s="3">
        <v>3</v>
      </c>
      <c r="H2043" s="3" t="s">
        <v>4</v>
      </c>
      <c r="I2043" s="3">
        <v>0</v>
      </c>
      <c r="J2043" s="3">
        <v>0</v>
      </c>
      <c r="K2043" t="s">
        <v>175</v>
      </c>
      <c r="L2043">
        <v>1689546</v>
      </c>
      <c r="M2043" s="3" t="s">
        <v>37</v>
      </c>
      <c r="N2043" s="3" t="s">
        <v>63</v>
      </c>
      <c r="O2043" s="3">
        <v>282</v>
      </c>
      <c r="P2043" s="3">
        <v>0.30650176657205908</v>
      </c>
      <c r="S2043"/>
    </row>
    <row r="2044" spans="1:19" x14ac:dyDescent="0.25">
      <c r="A2044" s="3">
        <v>1447202687.7</v>
      </c>
      <c r="B2044" s="10">
        <v>44662</v>
      </c>
      <c r="C2044" s="14">
        <v>43684</v>
      </c>
      <c r="D2044" s="14">
        <f t="shared" si="31"/>
        <v>44663</v>
      </c>
      <c r="E2044" s="3" t="s">
        <v>57</v>
      </c>
      <c r="F2044" s="3" t="s">
        <v>10</v>
      </c>
      <c r="G2044" s="3">
        <v>3</v>
      </c>
      <c r="H2044" s="3" t="s">
        <v>4</v>
      </c>
      <c r="I2044" s="3">
        <v>0</v>
      </c>
      <c r="J2044" s="3">
        <v>0</v>
      </c>
      <c r="K2044" t="s">
        <v>175</v>
      </c>
      <c r="L2044">
        <v>1689546</v>
      </c>
      <c r="M2044" s="3" t="s">
        <v>37</v>
      </c>
      <c r="N2044" s="3" t="s">
        <v>63</v>
      </c>
      <c r="O2044" s="3">
        <v>294</v>
      </c>
      <c r="P2044" s="3">
        <v>0.61300353314411815</v>
      </c>
      <c r="S2044"/>
    </row>
    <row r="2045" spans="1:19" x14ac:dyDescent="0.25">
      <c r="A2045" s="3">
        <v>1447243911.7</v>
      </c>
      <c r="B2045" s="10">
        <v>44654</v>
      </c>
      <c r="C2045" s="14">
        <v>44502</v>
      </c>
      <c r="D2045" s="14">
        <f t="shared" si="31"/>
        <v>44655</v>
      </c>
      <c r="E2045" s="3" t="s">
        <v>57</v>
      </c>
      <c r="F2045" s="3" t="s">
        <v>10</v>
      </c>
      <c r="G2045" s="3">
        <v>3</v>
      </c>
      <c r="H2045" s="3" t="s">
        <v>4</v>
      </c>
      <c r="I2045" s="3">
        <v>0</v>
      </c>
      <c r="J2045" s="3">
        <v>0</v>
      </c>
      <c r="K2045" t="s">
        <v>175</v>
      </c>
      <c r="L2045">
        <v>1689546</v>
      </c>
      <c r="M2045" s="3" t="s">
        <v>37</v>
      </c>
      <c r="N2045" s="3" t="s">
        <v>63</v>
      </c>
      <c r="O2045" s="3">
        <v>336</v>
      </c>
      <c r="P2045" s="3">
        <v>0.15325088328602954</v>
      </c>
      <c r="S2045"/>
    </row>
    <row r="2046" spans="1:19" x14ac:dyDescent="0.25">
      <c r="A2046" s="3">
        <v>1447149934.7</v>
      </c>
      <c r="B2046" s="10">
        <v>44652</v>
      </c>
      <c r="C2046" s="14">
        <v>44273</v>
      </c>
      <c r="D2046" s="14">
        <f t="shared" si="31"/>
        <v>44653</v>
      </c>
      <c r="E2046" s="3" t="s">
        <v>57</v>
      </c>
      <c r="F2046" s="3" t="s">
        <v>10</v>
      </c>
      <c r="G2046" s="3">
        <v>3</v>
      </c>
      <c r="H2046" s="3" t="s">
        <v>4</v>
      </c>
      <c r="I2046" s="3">
        <v>0</v>
      </c>
      <c r="J2046" s="3">
        <v>0</v>
      </c>
      <c r="K2046" t="s">
        <v>175</v>
      </c>
      <c r="L2046">
        <v>1689546</v>
      </c>
      <c r="M2046" s="3" t="s">
        <v>37</v>
      </c>
      <c r="N2046" s="3" t="s">
        <v>63</v>
      </c>
      <c r="O2046" s="3">
        <v>300</v>
      </c>
      <c r="P2046" s="3">
        <v>0.38312720821507384</v>
      </c>
      <c r="S2046"/>
    </row>
    <row r="2047" spans="1:19" x14ac:dyDescent="0.25">
      <c r="A2047" s="3">
        <v>1447211489.7</v>
      </c>
      <c r="B2047" s="10">
        <v>44661</v>
      </c>
      <c r="C2047" s="14">
        <v>43830</v>
      </c>
      <c r="D2047" s="14">
        <f t="shared" si="31"/>
        <v>44662</v>
      </c>
      <c r="E2047" s="3" t="s">
        <v>57</v>
      </c>
      <c r="F2047" s="3" t="s">
        <v>10</v>
      </c>
      <c r="G2047" s="3">
        <v>3</v>
      </c>
      <c r="H2047" s="3" t="s">
        <v>4</v>
      </c>
      <c r="I2047" s="3">
        <v>0</v>
      </c>
      <c r="J2047" s="3">
        <v>0</v>
      </c>
      <c r="K2047" t="s">
        <v>175</v>
      </c>
      <c r="L2047">
        <v>1689546</v>
      </c>
      <c r="M2047" s="3" t="s">
        <v>37</v>
      </c>
      <c r="N2047" s="3" t="s">
        <v>63</v>
      </c>
      <c r="O2047" s="3">
        <v>275</v>
      </c>
      <c r="P2047" s="3">
        <v>7.6625441643014769E-2</v>
      </c>
      <c r="S2047"/>
    </row>
    <row r="2048" spans="1:19" x14ac:dyDescent="0.25">
      <c r="A2048" s="3">
        <v>1447279015.7</v>
      </c>
      <c r="B2048" s="10">
        <v>44665</v>
      </c>
      <c r="C2048" s="14">
        <v>44281</v>
      </c>
      <c r="D2048" s="14">
        <f t="shared" si="31"/>
        <v>44666</v>
      </c>
      <c r="E2048" s="3" t="s">
        <v>57</v>
      </c>
      <c r="F2048" s="3" t="s">
        <v>10</v>
      </c>
      <c r="G2048" s="3">
        <v>3</v>
      </c>
      <c r="H2048" s="3" t="s">
        <v>4</v>
      </c>
      <c r="I2048" s="3">
        <v>0</v>
      </c>
      <c r="J2048" s="3">
        <v>0</v>
      </c>
      <c r="K2048" t="s">
        <v>175</v>
      </c>
      <c r="L2048">
        <v>1689548</v>
      </c>
      <c r="M2048" s="3" t="s">
        <v>37</v>
      </c>
      <c r="N2048" s="3" t="s">
        <v>63</v>
      </c>
      <c r="O2048" s="3">
        <v>315</v>
      </c>
      <c r="P2048" s="3">
        <v>0.29791915052408668</v>
      </c>
      <c r="S2048"/>
    </row>
    <row r="2049" spans="1:19" x14ac:dyDescent="0.25">
      <c r="A2049" s="3">
        <v>1447394307.7</v>
      </c>
      <c r="B2049" s="10">
        <v>44659</v>
      </c>
      <c r="C2049" s="14">
        <v>43505</v>
      </c>
      <c r="D2049" s="14">
        <f t="shared" si="31"/>
        <v>44660</v>
      </c>
      <c r="E2049" s="3" t="s">
        <v>57</v>
      </c>
      <c r="F2049" s="3" t="s">
        <v>10</v>
      </c>
      <c r="G2049" s="3">
        <v>3</v>
      </c>
      <c r="H2049" s="3" t="s">
        <v>4</v>
      </c>
      <c r="I2049" s="3">
        <v>0</v>
      </c>
      <c r="J2049" s="3">
        <v>0</v>
      </c>
      <c r="K2049" t="s">
        <v>175</v>
      </c>
      <c r="L2049">
        <v>1689548</v>
      </c>
      <c r="M2049" s="3" t="s">
        <v>37</v>
      </c>
      <c r="N2049" s="3" t="s">
        <v>63</v>
      </c>
      <c r="O2049" s="3">
        <v>298</v>
      </c>
      <c r="P2049" s="3">
        <v>1.8619946907755418</v>
      </c>
      <c r="S2049"/>
    </row>
    <row r="2050" spans="1:19" x14ac:dyDescent="0.25">
      <c r="A2050" s="3">
        <v>1447163975.7</v>
      </c>
      <c r="B2050" s="10">
        <v>44659</v>
      </c>
      <c r="C2050" s="14">
        <v>43616</v>
      </c>
      <c r="D2050" s="14">
        <f t="shared" si="31"/>
        <v>44660</v>
      </c>
      <c r="E2050" s="3" t="s">
        <v>57</v>
      </c>
      <c r="F2050" s="3" t="s">
        <v>10</v>
      </c>
      <c r="G2050" s="3">
        <v>3</v>
      </c>
      <c r="H2050" s="3" t="s">
        <v>4</v>
      </c>
      <c r="I2050" s="3">
        <v>0</v>
      </c>
      <c r="J2050" s="3">
        <v>0</v>
      </c>
      <c r="K2050" t="s">
        <v>175</v>
      </c>
      <c r="L2050">
        <v>1689548</v>
      </c>
      <c r="M2050" s="3" t="s">
        <v>37</v>
      </c>
      <c r="N2050" s="3" t="s">
        <v>63</v>
      </c>
      <c r="O2050" s="3">
        <v>304</v>
      </c>
      <c r="P2050" s="3">
        <v>0.14895957526204334</v>
      </c>
      <c r="S2050"/>
    </row>
    <row r="2051" spans="1:19" x14ac:dyDescent="0.25">
      <c r="A2051" s="3">
        <v>1447170839.7</v>
      </c>
      <c r="B2051" s="10">
        <v>44652</v>
      </c>
      <c r="C2051" s="14">
        <v>43949</v>
      </c>
      <c r="D2051" s="14">
        <f t="shared" ref="D2051:D2114" si="32">IF(O2051&lt;1000,B2051+1,B2051+2)</f>
        <v>44653</v>
      </c>
      <c r="E2051" s="3" t="s">
        <v>57</v>
      </c>
      <c r="F2051" s="3" t="s">
        <v>10</v>
      </c>
      <c r="G2051" s="3">
        <v>3</v>
      </c>
      <c r="H2051" s="3" t="s">
        <v>4</v>
      </c>
      <c r="I2051" s="3">
        <v>0</v>
      </c>
      <c r="J2051" s="3">
        <v>0</v>
      </c>
      <c r="K2051" t="s">
        <v>175</v>
      </c>
      <c r="L2051">
        <v>1689548</v>
      </c>
      <c r="M2051" s="3" t="s">
        <v>37</v>
      </c>
      <c r="N2051" s="3" t="s">
        <v>63</v>
      </c>
      <c r="O2051" s="3">
        <v>297</v>
      </c>
      <c r="P2051" s="3">
        <v>0.22343936289306501</v>
      </c>
      <c r="S2051"/>
    </row>
    <row r="2052" spans="1:19" x14ac:dyDescent="0.25">
      <c r="A2052" s="3">
        <v>1447404684.7</v>
      </c>
      <c r="B2052" s="10">
        <v>44655</v>
      </c>
      <c r="C2052" s="14">
        <v>44426</v>
      </c>
      <c r="D2052" s="14">
        <f t="shared" si="32"/>
        <v>44656</v>
      </c>
      <c r="E2052" s="3" t="s">
        <v>57</v>
      </c>
      <c r="F2052" s="3" t="s">
        <v>10</v>
      </c>
      <c r="G2052" s="3">
        <v>3</v>
      </c>
      <c r="H2052" s="3" t="s">
        <v>4</v>
      </c>
      <c r="I2052" s="3">
        <v>0</v>
      </c>
      <c r="J2052" s="3">
        <v>0</v>
      </c>
      <c r="K2052" t="s">
        <v>175</v>
      </c>
      <c r="L2052">
        <v>1689548</v>
      </c>
      <c r="M2052" s="3" t="s">
        <v>37</v>
      </c>
      <c r="N2052" s="3" t="s">
        <v>63</v>
      </c>
      <c r="O2052" s="3">
        <v>259</v>
      </c>
      <c r="P2052" s="3">
        <v>0.37239893815510838</v>
      </c>
      <c r="S2052"/>
    </row>
    <row r="2053" spans="1:19" x14ac:dyDescent="0.25">
      <c r="A2053" s="3">
        <v>1447232396.7</v>
      </c>
      <c r="B2053" s="10">
        <v>44659</v>
      </c>
      <c r="C2053" s="14">
        <v>43639</v>
      </c>
      <c r="D2053" s="14">
        <f t="shared" si="32"/>
        <v>44660</v>
      </c>
      <c r="E2053" s="3" t="s">
        <v>57</v>
      </c>
      <c r="F2053" s="3" t="s">
        <v>10</v>
      </c>
      <c r="G2053" s="3">
        <v>3</v>
      </c>
      <c r="H2053" s="3" t="s">
        <v>4</v>
      </c>
      <c r="I2053" s="3">
        <v>0</v>
      </c>
      <c r="J2053" s="3">
        <v>0</v>
      </c>
      <c r="K2053" t="s">
        <v>175</v>
      </c>
      <c r="L2053">
        <v>1689548</v>
      </c>
      <c r="M2053" s="3" t="s">
        <v>37</v>
      </c>
      <c r="N2053" s="3" t="s">
        <v>63</v>
      </c>
      <c r="O2053" s="3">
        <v>254</v>
      </c>
      <c r="P2053" s="3">
        <v>7.4479787631021671E-2</v>
      </c>
      <c r="S2053"/>
    </row>
    <row r="2054" spans="1:19" x14ac:dyDescent="0.25">
      <c r="A2054" s="3">
        <v>1447284626.7</v>
      </c>
      <c r="B2054" s="10">
        <v>44658</v>
      </c>
      <c r="C2054" s="14">
        <v>44106</v>
      </c>
      <c r="D2054" s="14">
        <f t="shared" si="32"/>
        <v>44659</v>
      </c>
      <c r="E2054" s="3" t="s">
        <v>57</v>
      </c>
      <c r="F2054" s="3" t="s">
        <v>10</v>
      </c>
      <c r="G2054" s="3">
        <v>3</v>
      </c>
      <c r="H2054" s="3" t="s">
        <v>4</v>
      </c>
      <c r="I2054" s="3">
        <v>0</v>
      </c>
      <c r="J2054" s="3">
        <v>0</v>
      </c>
      <c r="K2054" t="s">
        <v>175</v>
      </c>
      <c r="L2054">
        <v>1689548</v>
      </c>
      <c r="M2054" s="3" t="s">
        <v>37</v>
      </c>
      <c r="N2054" s="3" t="s">
        <v>63</v>
      </c>
      <c r="O2054" s="3">
        <v>293</v>
      </c>
      <c r="P2054" s="3">
        <v>0.74479787631021677</v>
      </c>
      <c r="S2054"/>
    </row>
    <row r="2055" spans="1:19" x14ac:dyDescent="0.25">
      <c r="A2055" s="3">
        <v>1447187888.7</v>
      </c>
      <c r="B2055" s="10">
        <v>44658</v>
      </c>
      <c r="C2055" s="14">
        <v>43654</v>
      </c>
      <c r="D2055" s="14">
        <f t="shared" si="32"/>
        <v>44659</v>
      </c>
      <c r="E2055" s="3" t="s">
        <v>57</v>
      </c>
      <c r="F2055" s="3" t="s">
        <v>10</v>
      </c>
      <c r="G2055" s="3">
        <v>3</v>
      </c>
      <c r="H2055" s="3" t="s">
        <v>4</v>
      </c>
      <c r="I2055" s="3">
        <v>0</v>
      </c>
      <c r="J2055" s="3">
        <v>0</v>
      </c>
      <c r="K2055" t="s">
        <v>175</v>
      </c>
      <c r="L2055">
        <v>1689548</v>
      </c>
      <c r="M2055" s="3" t="s">
        <v>37</v>
      </c>
      <c r="N2055" s="3" t="s">
        <v>63</v>
      </c>
      <c r="O2055" s="3">
        <v>281</v>
      </c>
      <c r="P2055" s="3">
        <v>0.14895957526204334</v>
      </c>
      <c r="S2055"/>
    </row>
    <row r="2056" spans="1:19" x14ac:dyDescent="0.25">
      <c r="A2056" s="3">
        <v>1447404675.7</v>
      </c>
      <c r="B2056" s="10">
        <v>44654</v>
      </c>
      <c r="C2056" s="14">
        <v>43480</v>
      </c>
      <c r="D2056" s="14">
        <f t="shared" si="32"/>
        <v>44655</v>
      </c>
      <c r="E2056" s="3" t="s">
        <v>57</v>
      </c>
      <c r="F2056" s="3" t="s">
        <v>10</v>
      </c>
      <c r="G2056" s="3">
        <v>3</v>
      </c>
      <c r="H2056" s="3" t="s">
        <v>4</v>
      </c>
      <c r="I2056" s="3">
        <v>0</v>
      </c>
      <c r="J2056" s="3">
        <v>0</v>
      </c>
      <c r="K2056" t="s">
        <v>175</v>
      </c>
      <c r="L2056">
        <v>1689548</v>
      </c>
      <c r="M2056" s="3" t="s">
        <v>37</v>
      </c>
      <c r="N2056" s="3" t="s">
        <v>63</v>
      </c>
      <c r="O2056" s="3">
        <v>319</v>
      </c>
      <c r="P2056" s="3">
        <v>0.29791915052408668</v>
      </c>
      <c r="S2056"/>
    </row>
    <row r="2057" spans="1:19" x14ac:dyDescent="0.25">
      <c r="A2057" s="3">
        <v>1447167255.7</v>
      </c>
      <c r="B2057" s="10">
        <v>44659</v>
      </c>
      <c r="C2057" s="14">
        <v>44469</v>
      </c>
      <c r="D2057" s="14">
        <f t="shared" si="32"/>
        <v>44660</v>
      </c>
      <c r="E2057" s="3" t="s">
        <v>57</v>
      </c>
      <c r="F2057" s="3" t="s">
        <v>10</v>
      </c>
      <c r="G2057" s="3">
        <v>3</v>
      </c>
      <c r="H2057" s="3" t="s">
        <v>4</v>
      </c>
      <c r="I2057" s="3">
        <v>0</v>
      </c>
      <c r="J2057" s="3">
        <v>0</v>
      </c>
      <c r="K2057" t="s">
        <v>175</v>
      </c>
      <c r="L2057">
        <v>1689548</v>
      </c>
      <c r="M2057" s="3" t="s">
        <v>37</v>
      </c>
      <c r="N2057" s="3" t="s">
        <v>63</v>
      </c>
      <c r="O2057" s="3">
        <v>241</v>
      </c>
      <c r="P2057" s="3">
        <v>0.14895957526204334</v>
      </c>
      <c r="S2057"/>
    </row>
    <row r="2058" spans="1:19" x14ac:dyDescent="0.25">
      <c r="A2058" s="3">
        <v>1447385491.7</v>
      </c>
      <c r="B2058" s="10">
        <v>44660</v>
      </c>
      <c r="C2058" s="14">
        <v>43925</v>
      </c>
      <c r="D2058" s="14">
        <f t="shared" si="32"/>
        <v>44661</v>
      </c>
      <c r="E2058" s="3" t="s">
        <v>57</v>
      </c>
      <c r="F2058" s="3" t="s">
        <v>10</v>
      </c>
      <c r="G2058" s="3">
        <v>3</v>
      </c>
      <c r="H2058" s="3" t="s">
        <v>4</v>
      </c>
      <c r="I2058" s="3">
        <v>0</v>
      </c>
      <c r="J2058" s="3">
        <v>0</v>
      </c>
      <c r="K2058" t="s">
        <v>175</v>
      </c>
      <c r="L2058">
        <v>1689548</v>
      </c>
      <c r="M2058" s="3" t="s">
        <v>37</v>
      </c>
      <c r="N2058" s="3" t="s">
        <v>63</v>
      </c>
      <c r="O2058" s="3">
        <v>363</v>
      </c>
      <c r="P2058" s="3">
        <v>2.3833532041926935</v>
      </c>
      <c r="S2058"/>
    </row>
    <row r="2059" spans="1:19" x14ac:dyDescent="0.25">
      <c r="A2059" s="3">
        <v>1447340933.7</v>
      </c>
      <c r="B2059" s="10">
        <v>44658</v>
      </c>
      <c r="C2059" s="14">
        <v>44334</v>
      </c>
      <c r="D2059" s="14">
        <f t="shared" si="32"/>
        <v>44659</v>
      </c>
      <c r="E2059" s="3" t="s">
        <v>57</v>
      </c>
      <c r="F2059" s="3" t="s">
        <v>10</v>
      </c>
      <c r="G2059" s="3">
        <v>3</v>
      </c>
      <c r="H2059" s="3" t="s">
        <v>4</v>
      </c>
      <c r="I2059" s="3">
        <v>0</v>
      </c>
      <c r="J2059" s="3">
        <v>0</v>
      </c>
      <c r="K2059" t="s">
        <v>175</v>
      </c>
      <c r="L2059">
        <v>1689548</v>
      </c>
      <c r="M2059" s="3" t="s">
        <v>37</v>
      </c>
      <c r="N2059" s="3" t="s">
        <v>63</v>
      </c>
      <c r="O2059" s="3">
        <v>272</v>
      </c>
      <c r="P2059" s="3">
        <v>0.29791915052408668</v>
      </c>
      <c r="S2059"/>
    </row>
    <row r="2060" spans="1:19" x14ac:dyDescent="0.25">
      <c r="A2060" s="3">
        <v>1447320213.7</v>
      </c>
      <c r="B2060" s="10">
        <v>44652</v>
      </c>
      <c r="C2060" s="14">
        <v>44552</v>
      </c>
      <c r="D2060" s="14">
        <f t="shared" si="32"/>
        <v>44653</v>
      </c>
      <c r="E2060" s="3" t="s">
        <v>57</v>
      </c>
      <c r="F2060" s="3" t="s">
        <v>10</v>
      </c>
      <c r="G2060" s="3">
        <v>3</v>
      </c>
      <c r="H2060" s="3" t="s">
        <v>4</v>
      </c>
      <c r="I2060" s="3">
        <v>0</v>
      </c>
      <c r="J2060" s="3">
        <v>0</v>
      </c>
      <c r="K2060" t="s">
        <v>175</v>
      </c>
      <c r="L2060">
        <v>1689548</v>
      </c>
      <c r="M2060" s="3" t="s">
        <v>37</v>
      </c>
      <c r="N2060" s="3" t="s">
        <v>63</v>
      </c>
      <c r="O2060" s="3">
        <v>330</v>
      </c>
      <c r="P2060" s="3">
        <v>1.6385553278824767</v>
      </c>
      <c r="S2060"/>
    </row>
    <row r="2061" spans="1:19" x14ac:dyDescent="0.25">
      <c r="A2061" s="3">
        <v>1447299186.7</v>
      </c>
      <c r="B2061" s="10">
        <v>44652</v>
      </c>
      <c r="C2061" s="14">
        <v>44249</v>
      </c>
      <c r="D2061" s="14">
        <f t="shared" si="32"/>
        <v>44653</v>
      </c>
      <c r="E2061" s="3" t="s">
        <v>57</v>
      </c>
      <c r="F2061" s="3" t="s">
        <v>10</v>
      </c>
      <c r="G2061" s="3">
        <v>3</v>
      </c>
      <c r="H2061" s="3" t="s">
        <v>4</v>
      </c>
      <c r="I2061" s="3">
        <v>0</v>
      </c>
      <c r="J2061" s="3">
        <v>0</v>
      </c>
      <c r="K2061" t="s">
        <v>175</v>
      </c>
      <c r="L2061">
        <v>1689548</v>
      </c>
      <c r="M2061" s="3" t="s">
        <v>37</v>
      </c>
      <c r="N2061" s="3" t="s">
        <v>63</v>
      </c>
      <c r="O2061" s="3">
        <v>311</v>
      </c>
      <c r="P2061" s="3">
        <v>0.22343936289306501</v>
      </c>
      <c r="S2061"/>
    </row>
    <row r="2062" spans="1:19" x14ac:dyDescent="0.25">
      <c r="A2062" s="3">
        <v>1447173871.7</v>
      </c>
      <c r="B2062" s="10">
        <v>44652</v>
      </c>
      <c r="C2062" s="14">
        <v>43505</v>
      </c>
      <c r="D2062" s="14">
        <f t="shared" si="32"/>
        <v>44653</v>
      </c>
      <c r="E2062" s="3" t="s">
        <v>57</v>
      </c>
      <c r="F2062" s="3" t="s">
        <v>10</v>
      </c>
      <c r="G2062" s="3">
        <v>3</v>
      </c>
      <c r="H2062" s="3" t="s">
        <v>4</v>
      </c>
      <c r="I2062" s="3">
        <v>0</v>
      </c>
      <c r="J2062" s="3">
        <v>0</v>
      </c>
      <c r="K2062" t="s">
        <v>175</v>
      </c>
      <c r="L2062">
        <v>1689548</v>
      </c>
      <c r="M2062" s="3" t="s">
        <v>37</v>
      </c>
      <c r="N2062" s="3" t="s">
        <v>63</v>
      </c>
      <c r="O2062" s="3">
        <v>303</v>
      </c>
      <c r="P2062" s="3">
        <v>1.1916766020963467</v>
      </c>
      <c r="S2062"/>
    </row>
    <row r="2063" spans="1:19" x14ac:dyDescent="0.25">
      <c r="A2063" s="3">
        <v>1447221844.7</v>
      </c>
      <c r="B2063" s="10">
        <v>44654</v>
      </c>
      <c r="C2063" s="14">
        <v>44301</v>
      </c>
      <c r="D2063" s="14">
        <f t="shared" si="32"/>
        <v>44655</v>
      </c>
      <c r="E2063" s="3" t="s">
        <v>57</v>
      </c>
      <c r="F2063" s="3" t="s">
        <v>10</v>
      </c>
      <c r="G2063" s="3">
        <v>3</v>
      </c>
      <c r="H2063" s="3" t="s">
        <v>4</v>
      </c>
      <c r="I2063" s="3">
        <v>0</v>
      </c>
      <c r="J2063" s="3">
        <v>0</v>
      </c>
      <c r="K2063" t="s">
        <v>175</v>
      </c>
      <c r="L2063">
        <v>1689548</v>
      </c>
      <c r="M2063" s="3" t="s">
        <v>37</v>
      </c>
      <c r="N2063" s="3" t="s">
        <v>63</v>
      </c>
      <c r="O2063" s="3">
        <v>254</v>
      </c>
      <c r="P2063" s="3">
        <v>1.2661563897273684</v>
      </c>
      <c r="S2063"/>
    </row>
    <row r="2064" spans="1:19" x14ac:dyDescent="0.25">
      <c r="A2064" s="3">
        <v>1447282081.7</v>
      </c>
      <c r="B2064" s="10">
        <v>44658</v>
      </c>
      <c r="C2064" s="14">
        <v>44582</v>
      </c>
      <c r="D2064" s="14">
        <f t="shared" si="32"/>
        <v>44659</v>
      </c>
      <c r="E2064" s="3" t="s">
        <v>57</v>
      </c>
      <c r="F2064" s="3" t="s">
        <v>10</v>
      </c>
      <c r="G2064" s="3">
        <v>3</v>
      </c>
      <c r="H2064" s="3" t="s">
        <v>4</v>
      </c>
      <c r="I2064" s="3">
        <v>0</v>
      </c>
      <c r="J2064" s="3">
        <v>0</v>
      </c>
      <c r="K2064" t="s">
        <v>175</v>
      </c>
      <c r="L2064">
        <v>1689548</v>
      </c>
      <c r="M2064" s="3" t="s">
        <v>37</v>
      </c>
      <c r="N2064" s="3" t="s">
        <v>63</v>
      </c>
      <c r="O2064" s="3">
        <v>259</v>
      </c>
      <c r="P2064" s="3">
        <v>0.14895957526204334</v>
      </c>
      <c r="S2064"/>
    </row>
    <row r="2065" spans="1:19" x14ac:dyDescent="0.25">
      <c r="A2065" s="3">
        <v>1447413938.7</v>
      </c>
      <c r="B2065" s="10">
        <v>44655</v>
      </c>
      <c r="C2065" s="14">
        <v>44366</v>
      </c>
      <c r="D2065" s="14">
        <f t="shared" si="32"/>
        <v>44656</v>
      </c>
      <c r="E2065" s="3" t="s">
        <v>57</v>
      </c>
      <c r="F2065" s="3" t="s">
        <v>10</v>
      </c>
      <c r="G2065" s="3">
        <v>3</v>
      </c>
      <c r="H2065" s="3" t="s">
        <v>4</v>
      </c>
      <c r="I2065" s="3">
        <v>0</v>
      </c>
      <c r="J2065" s="3">
        <v>0</v>
      </c>
      <c r="K2065" t="s">
        <v>175</v>
      </c>
      <c r="L2065">
        <v>1689548</v>
      </c>
      <c r="M2065" s="3" t="s">
        <v>37</v>
      </c>
      <c r="N2065" s="3" t="s">
        <v>63</v>
      </c>
      <c r="O2065" s="3">
        <v>360</v>
      </c>
      <c r="P2065" s="3">
        <v>5.2135851341715167</v>
      </c>
      <c r="S2065"/>
    </row>
    <row r="2066" spans="1:19" x14ac:dyDescent="0.25">
      <c r="A2066" s="3">
        <v>1447299066.7</v>
      </c>
      <c r="B2066" s="10">
        <v>44661</v>
      </c>
      <c r="C2066" s="14">
        <v>43631</v>
      </c>
      <c r="D2066" s="14">
        <f t="shared" si="32"/>
        <v>44662</v>
      </c>
      <c r="E2066" s="3" t="s">
        <v>57</v>
      </c>
      <c r="F2066" s="3" t="s">
        <v>10</v>
      </c>
      <c r="G2066" s="3">
        <v>3</v>
      </c>
      <c r="H2066" s="3" t="s">
        <v>4</v>
      </c>
      <c r="I2066" s="3">
        <v>0</v>
      </c>
      <c r="J2066" s="3">
        <v>0</v>
      </c>
      <c r="K2066" t="s">
        <v>175</v>
      </c>
      <c r="L2066">
        <v>1689548</v>
      </c>
      <c r="M2066" s="3" t="s">
        <v>37</v>
      </c>
      <c r="N2066" s="3" t="s">
        <v>63</v>
      </c>
      <c r="O2066" s="3">
        <v>272</v>
      </c>
      <c r="P2066" s="3">
        <v>0.52135851341715167</v>
      </c>
      <c r="S2066"/>
    </row>
    <row r="2067" spans="1:19" x14ac:dyDescent="0.25">
      <c r="A2067" s="3">
        <v>1447334704.7</v>
      </c>
      <c r="B2067" s="10">
        <v>44665</v>
      </c>
      <c r="C2067" s="14">
        <v>44466</v>
      </c>
      <c r="D2067" s="14">
        <f t="shared" si="32"/>
        <v>44666</v>
      </c>
      <c r="E2067" s="3" t="s">
        <v>57</v>
      </c>
      <c r="F2067" s="3" t="s">
        <v>10</v>
      </c>
      <c r="G2067" s="3">
        <v>3</v>
      </c>
      <c r="H2067" s="3" t="s">
        <v>4</v>
      </c>
      <c r="I2067" s="3">
        <v>0</v>
      </c>
      <c r="J2067" s="3">
        <v>0</v>
      </c>
      <c r="K2067" t="s">
        <v>175</v>
      </c>
      <c r="L2067">
        <v>1689548</v>
      </c>
      <c r="M2067" s="3" t="s">
        <v>37</v>
      </c>
      <c r="N2067" s="3" t="s">
        <v>63</v>
      </c>
      <c r="O2067" s="3">
        <v>268</v>
      </c>
      <c r="P2067" s="3">
        <v>0.37239893815510838</v>
      </c>
      <c r="S2067"/>
    </row>
    <row r="2068" spans="1:19" x14ac:dyDescent="0.25">
      <c r="A2068" s="3">
        <v>1447347898.7</v>
      </c>
      <c r="B2068" s="10">
        <v>44655</v>
      </c>
      <c r="C2068" s="14">
        <v>43673</v>
      </c>
      <c r="D2068" s="14">
        <f t="shared" si="32"/>
        <v>44656</v>
      </c>
      <c r="E2068" s="3" t="s">
        <v>57</v>
      </c>
      <c r="F2068" s="3" t="s">
        <v>10</v>
      </c>
      <c r="G2068" s="3">
        <v>3</v>
      </c>
      <c r="H2068" s="3" t="s">
        <v>4</v>
      </c>
      <c r="I2068" s="3">
        <v>0</v>
      </c>
      <c r="J2068" s="3">
        <v>0</v>
      </c>
      <c r="K2068" t="s">
        <v>175</v>
      </c>
      <c r="L2068">
        <v>1689548</v>
      </c>
      <c r="M2068" s="3" t="s">
        <v>37</v>
      </c>
      <c r="N2068" s="3" t="s">
        <v>63</v>
      </c>
      <c r="O2068" s="3">
        <v>310</v>
      </c>
      <c r="P2068" s="3">
        <v>0.29791915052408668</v>
      </c>
      <c r="S2068"/>
    </row>
    <row r="2069" spans="1:19" x14ac:dyDescent="0.25">
      <c r="A2069" s="3">
        <v>1447369418.7</v>
      </c>
      <c r="B2069" s="10">
        <v>44653</v>
      </c>
      <c r="C2069" s="14">
        <v>44044</v>
      </c>
      <c r="D2069" s="14">
        <f t="shared" si="32"/>
        <v>44654</v>
      </c>
      <c r="E2069" s="3" t="s">
        <v>57</v>
      </c>
      <c r="F2069" s="3" t="s">
        <v>10</v>
      </c>
      <c r="G2069" s="3">
        <v>3</v>
      </c>
      <c r="H2069" s="3" t="s">
        <v>4</v>
      </c>
      <c r="I2069" s="3">
        <v>0</v>
      </c>
      <c r="J2069" s="3">
        <v>0</v>
      </c>
      <c r="K2069" t="s">
        <v>175</v>
      </c>
      <c r="L2069">
        <v>1689548</v>
      </c>
      <c r="M2069" s="3" t="s">
        <v>37</v>
      </c>
      <c r="N2069" s="3" t="s">
        <v>63</v>
      </c>
      <c r="O2069" s="3">
        <v>334</v>
      </c>
      <c r="P2069" s="3">
        <v>2.1599138412996286</v>
      </c>
      <c r="S2069"/>
    </row>
    <row r="2070" spans="1:19" x14ac:dyDescent="0.25">
      <c r="A2070" s="3">
        <v>1447149390.7</v>
      </c>
      <c r="B2070" s="10">
        <v>44654</v>
      </c>
      <c r="C2070" s="14">
        <v>44278</v>
      </c>
      <c r="D2070" s="14">
        <f t="shared" si="32"/>
        <v>44655</v>
      </c>
      <c r="E2070" s="3" t="s">
        <v>57</v>
      </c>
      <c r="F2070" s="3" t="s">
        <v>10</v>
      </c>
      <c r="G2070" s="3">
        <v>3</v>
      </c>
      <c r="H2070" s="3" t="s">
        <v>4</v>
      </c>
      <c r="I2070" s="3">
        <v>0</v>
      </c>
      <c r="J2070" s="3">
        <v>0</v>
      </c>
      <c r="K2070" t="s">
        <v>175</v>
      </c>
      <c r="L2070">
        <v>1689548</v>
      </c>
      <c r="M2070" s="3" t="s">
        <v>37</v>
      </c>
      <c r="N2070" s="3" t="s">
        <v>63</v>
      </c>
      <c r="O2070" s="3">
        <v>352</v>
      </c>
      <c r="P2070" s="3">
        <v>1.564075540251455</v>
      </c>
      <c r="S2070"/>
    </row>
    <row r="2071" spans="1:19" x14ac:dyDescent="0.25">
      <c r="A2071" s="3">
        <v>1447203025.7</v>
      </c>
      <c r="B2071" s="10">
        <v>44654</v>
      </c>
      <c r="C2071" s="14">
        <v>43797</v>
      </c>
      <c r="D2071" s="14">
        <f t="shared" si="32"/>
        <v>44655</v>
      </c>
      <c r="E2071" s="3" t="s">
        <v>57</v>
      </c>
      <c r="F2071" s="3" t="s">
        <v>10</v>
      </c>
      <c r="G2071" s="3">
        <v>3</v>
      </c>
      <c r="H2071" s="3" t="s">
        <v>4</v>
      </c>
      <c r="I2071" s="3">
        <v>0</v>
      </c>
      <c r="J2071" s="3">
        <v>0</v>
      </c>
      <c r="K2071" t="s">
        <v>175</v>
      </c>
      <c r="L2071">
        <v>1689548</v>
      </c>
      <c r="M2071" s="3" t="s">
        <v>37</v>
      </c>
      <c r="N2071" s="3" t="s">
        <v>63</v>
      </c>
      <c r="O2071" s="3">
        <v>336</v>
      </c>
      <c r="P2071" s="3">
        <v>1.4895957526204335</v>
      </c>
      <c r="S2071"/>
    </row>
    <row r="2072" spans="1:19" x14ac:dyDescent="0.25">
      <c r="A2072" s="3">
        <v>1447386864.7</v>
      </c>
      <c r="B2072" s="10">
        <v>44659</v>
      </c>
      <c r="C2072" s="14">
        <v>44495</v>
      </c>
      <c r="D2072" s="14">
        <f t="shared" si="32"/>
        <v>44660</v>
      </c>
      <c r="E2072" s="3" t="s">
        <v>57</v>
      </c>
      <c r="F2072" s="3" t="s">
        <v>10</v>
      </c>
      <c r="G2072" s="3">
        <v>3</v>
      </c>
      <c r="H2072" s="3" t="s">
        <v>4</v>
      </c>
      <c r="I2072" s="3">
        <v>0</v>
      </c>
      <c r="J2072" s="3">
        <v>0</v>
      </c>
      <c r="K2072" t="s">
        <v>175</v>
      </c>
      <c r="L2072">
        <v>1689548</v>
      </c>
      <c r="M2072" s="3" t="s">
        <v>37</v>
      </c>
      <c r="N2072" s="3" t="s">
        <v>63</v>
      </c>
      <c r="O2072" s="3">
        <v>284</v>
      </c>
      <c r="P2072" s="3">
        <v>0.22343936289306501</v>
      </c>
      <c r="S2072"/>
    </row>
    <row r="2073" spans="1:19" x14ac:dyDescent="0.25">
      <c r="A2073" s="3">
        <v>1447292067.7</v>
      </c>
      <c r="B2073" s="10">
        <v>44660</v>
      </c>
      <c r="C2073" s="14">
        <v>44399</v>
      </c>
      <c r="D2073" s="14">
        <f t="shared" si="32"/>
        <v>44661</v>
      </c>
      <c r="E2073" s="3" t="s">
        <v>57</v>
      </c>
      <c r="F2073" s="3" t="s">
        <v>10</v>
      </c>
      <c r="G2073" s="3">
        <v>3</v>
      </c>
      <c r="H2073" s="3" t="s">
        <v>4</v>
      </c>
      <c r="I2073" s="3">
        <v>0</v>
      </c>
      <c r="J2073" s="3">
        <v>0</v>
      </c>
      <c r="K2073" t="s">
        <v>175</v>
      </c>
      <c r="L2073">
        <v>1689548</v>
      </c>
      <c r="M2073" s="3" t="s">
        <v>37</v>
      </c>
      <c r="N2073" s="3" t="s">
        <v>63</v>
      </c>
      <c r="O2073" s="3">
        <v>278</v>
      </c>
      <c r="P2073" s="3">
        <v>0.59583830104817337</v>
      </c>
      <c r="S2073"/>
    </row>
    <row r="2074" spans="1:19" x14ac:dyDescent="0.25">
      <c r="A2074" s="3">
        <v>1447364450.7</v>
      </c>
      <c r="B2074" s="10">
        <v>44655</v>
      </c>
      <c r="C2074" s="14">
        <v>43988</v>
      </c>
      <c r="D2074" s="14">
        <f t="shared" si="32"/>
        <v>44656</v>
      </c>
      <c r="E2074" s="3" t="s">
        <v>57</v>
      </c>
      <c r="F2074" s="3" t="s">
        <v>10</v>
      </c>
      <c r="G2074" s="3">
        <v>3</v>
      </c>
      <c r="H2074" s="3" t="s">
        <v>4</v>
      </c>
      <c r="I2074" s="3">
        <v>0</v>
      </c>
      <c r="J2074" s="3">
        <v>0</v>
      </c>
      <c r="K2074" t="s">
        <v>175</v>
      </c>
      <c r="L2074">
        <v>1689548</v>
      </c>
      <c r="M2074" s="3" t="s">
        <v>37</v>
      </c>
      <c r="N2074" s="3" t="s">
        <v>63</v>
      </c>
      <c r="O2074" s="3">
        <v>305</v>
      </c>
      <c r="P2074" s="3">
        <v>3.12815108050291</v>
      </c>
      <c r="S2074"/>
    </row>
    <row r="2075" spans="1:19" x14ac:dyDescent="0.25">
      <c r="A2075" s="3">
        <v>1447391115.7</v>
      </c>
      <c r="B2075" s="10">
        <v>44652</v>
      </c>
      <c r="C2075" s="14">
        <v>44375</v>
      </c>
      <c r="D2075" s="14">
        <f t="shared" si="32"/>
        <v>44653</v>
      </c>
      <c r="E2075" s="3" t="s">
        <v>57</v>
      </c>
      <c r="F2075" s="3" t="s">
        <v>10</v>
      </c>
      <c r="G2075" s="3">
        <v>3</v>
      </c>
      <c r="H2075" s="3" t="s">
        <v>4</v>
      </c>
      <c r="I2075" s="3">
        <v>0</v>
      </c>
      <c r="J2075" s="3">
        <v>0</v>
      </c>
      <c r="K2075" t="s">
        <v>175</v>
      </c>
      <c r="L2075">
        <v>1689548</v>
      </c>
      <c r="M2075" s="3" t="s">
        <v>37</v>
      </c>
      <c r="N2075" s="3" t="s">
        <v>63</v>
      </c>
      <c r="O2075" s="3">
        <v>313</v>
      </c>
      <c r="P2075" s="3">
        <v>0.29791915052408668</v>
      </c>
      <c r="S2075"/>
    </row>
    <row r="2076" spans="1:19" x14ac:dyDescent="0.25">
      <c r="A2076" s="3">
        <v>1447149382.7</v>
      </c>
      <c r="B2076" s="10">
        <v>44662</v>
      </c>
      <c r="C2076" s="14">
        <v>43534</v>
      </c>
      <c r="D2076" s="14">
        <f t="shared" si="32"/>
        <v>44663</v>
      </c>
      <c r="E2076" s="3" t="s">
        <v>57</v>
      </c>
      <c r="F2076" s="3" t="s">
        <v>10</v>
      </c>
      <c r="G2076" s="3">
        <v>3</v>
      </c>
      <c r="H2076" s="3" t="s">
        <v>4</v>
      </c>
      <c r="I2076" s="3">
        <v>0</v>
      </c>
      <c r="J2076" s="3">
        <v>0</v>
      </c>
      <c r="K2076" t="s">
        <v>175</v>
      </c>
      <c r="L2076">
        <v>1689548</v>
      </c>
      <c r="M2076" s="3" t="s">
        <v>37</v>
      </c>
      <c r="N2076" s="3" t="s">
        <v>63</v>
      </c>
      <c r="O2076" s="3">
        <v>328</v>
      </c>
      <c r="P2076" s="3">
        <v>7.4479787631021671E-2</v>
      </c>
      <c r="S2076"/>
    </row>
    <row r="2077" spans="1:19" x14ac:dyDescent="0.25">
      <c r="A2077" s="3">
        <v>1447149421.7</v>
      </c>
      <c r="B2077" s="10">
        <v>44665</v>
      </c>
      <c r="C2077" s="14">
        <v>43479</v>
      </c>
      <c r="D2077" s="14">
        <f t="shared" si="32"/>
        <v>44666</v>
      </c>
      <c r="E2077" s="3" t="s">
        <v>57</v>
      </c>
      <c r="F2077" s="3" t="s">
        <v>10</v>
      </c>
      <c r="G2077" s="3">
        <v>3</v>
      </c>
      <c r="H2077" s="3" t="s">
        <v>4</v>
      </c>
      <c r="I2077" s="3">
        <v>0</v>
      </c>
      <c r="J2077" s="3">
        <v>0</v>
      </c>
      <c r="K2077" t="s">
        <v>175</v>
      </c>
      <c r="L2077">
        <v>1689548</v>
      </c>
      <c r="M2077" s="3" t="s">
        <v>37</v>
      </c>
      <c r="N2077" s="3" t="s">
        <v>63</v>
      </c>
      <c r="O2077" s="3">
        <v>268</v>
      </c>
      <c r="P2077" s="3">
        <v>0.14895957526204334</v>
      </c>
      <c r="S2077"/>
    </row>
    <row r="2078" spans="1:19" x14ac:dyDescent="0.25">
      <c r="A2078" s="3">
        <v>1447274829.7</v>
      </c>
      <c r="B2078" s="10">
        <v>44659</v>
      </c>
      <c r="C2078" s="14">
        <v>43477</v>
      </c>
      <c r="D2078" s="14">
        <f t="shared" si="32"/>
        <v>44660</v>
      </c>
      <c r="E2078" s="3" t="s">
        <v>57</v>
      </c>
      <c r="F2078" s="3" t="s">
        <v>10</v>
      </c>
      <c r="G2078" s="3">
        <v>3</v>
      </c>
      <c r="H2078" s="3" t="s">
        <v>4</v>
      </c>
      <c r="I2078" s="3">
        <v>0</v>
      </c>
      <c r="J2078" s="3">
        <v>0</v>
      </c>
      <c r="K2078" t="s">
        <v>175</v>
      </c>
      <c r="L2078">
        <v>1689548</v>
      </c>
      <c r="M2078" s="3" t="s">
        <v>37</v>
      </c>
      <c r="N2078" s="3" t="s">
        <v>63</v>
      </c>
      <c r="O2078" s="3">
        <v>336</v>
      </c>
      <c r="P2078" s="3">
        <v>0.67031808867919507</v>
      </c>
      <c r="S2078"/>
    </row>
    <row r="2079" spans="1:19" x14ac:dyDescent="0.25">
      <c r="A2079" s="3">
        <v>1447407628.7</v>
      </c>
      <c r="B2079" s="10">
        <v>44655</v>
      </c>
      <c r="C2079" s="14">
        <v>44257</v>
      </c>
      <c r="D2079" s="14">
        <f t="shared" si="32"/>
        <v>44656</v>
      </c>
      <c r="E2079" s="3" t="s">
        <v>57</v>
      </c>
      <c r="F2079" s="3" t="s">
        <v>10</v>
      </c>
      <c r="G2079" s="3">
        <v>3</v>
      </c>
      <c r="H2079" s="3" t="s">
        <v>4</v>
      </c>
      <c r="I2079" s="3">
        <v>0</v>
      </c>
      <c r="J2079" s="3">
        <v>0</v>
      </c>
      <c r="K2079" t="s">
        <v>175</v>
      </c>
      <c r="L2079">
        <v>1689548</v>
      </c>
      <c r="M2079" s="3" t="s">
        <v>37</v>
      </c>
      <c r="N2079" s="3" t="s">
        <v>63</v>
      </c>
      <c r="O2079" s="3">
        <v>251</v>
      </c>
      <c r="P2079" s="3">
        <v>0.89375745157226005</v>
      </c>
      <c r="S2079"/>
    </row>
    <row r="2080" spans="1:19" x14ac:dyDescent="0.25">
      <c r="A2080" s="3">
        <v>1447322717.7</v>
      </c>
      <c r="B2080" s="10">
        <v>44652</v>
      </c>
      <c r="C2080" s="14">
        <v>44426</v>
      </c>
      <c r="D2080" s="14">
        <f t="shared" si="32"/>
        <v>44653</v>
      </c>
      <c r="E2080" s="3" t="s">
        <v>57</v>
      </c>
      <c r="F2080" s="3" t="s">
        <v>10</v>
      </c>
      <c r="G2080" s="3">
        <v>3</v>
      </c>
      <c r="H2080" s="3" t="s">
        <v>4</v>
      </c>
      <c r="I2080" s="3">
        <v>0</v>
      </c>
      <c r="J2080" s="3">
        <v>0</v>
      </c>
      <c r="K2080" t="s">
        <v>175</v>
      </c>
      <c r="L2080">
        <v>1689548</v>
      </c>
      <c r="M2080" s="3" t="s">
        <v>37</v>
      </c>
      <c r="N2080" s="3" t="s">
        <v>63</v>
      </c>
      <c r="O2080" s="3">
        <v>240</v>
      </c>
      <c r="P2080" s="3">
        <v>0.37239893815510838</v>
      </c>
      <c r="S2080"/>
    </row>
    <row r="2081" spans="1:19" x14ac:dyDescent="0.25">
      <c r="A2081" s="3">
        <v>1447351884.7</v>
      </c>
      <c r="B2081" s="10">
        <v>44661</v>
      </c>
      <c r="C2081" s="14">
        <v>43782</v>
      </c>
      <c r="D2081" s="14">
        <f t="shared" si="32"/>
        <v>44662</v>
      </c>
      <c r="E2081" s="3" t="s">
        <v>57</v>
      </c>
      <c r="F2081" s="3" t="s">
        <v>10</v>
      </c>
      <c r="G2081" s="3">
        <v>3</v>
      </c>
      <c r="H2081" s="3" t="s">
        <v>4</v>
      </c>
      <c r="I2081" s="3">
        <v>0</v>
      </c>
      <c r="J2081" s="3">
        <v>0</v>
      </c>
      <c r="K2081" t="s">
        <v>175</v>
      </c>
      <c r="L2081">
        <v>1689548</v>
      </c>
      <c r="M2081" s="3" t="s">
        <v>37</v>
      </c>
      <c r="N2081" s="3" t="s">
        <v>63</v>
      </c>
      <c r="O2081" s="3">
        <v>296</v>
      </c>
      <c r="P2081" s="3">
        <v>0.81927766394123835</v>
      </c>
      <c r="S2081"/>
    </row>
    <row r="2082" spans="1:19" x14ac:dyDescent="0.25">
      <c r="A2082" s="3">
        <v>1447222995.7</v>
      </c>
      <c r="B2082" s="10">
        <v>44665</v>
      </c>
      <c r="C2082" s="14">
        <v>43856</v>
      </c>
      <c r="D2082" s="14">
        <f t="shared" si="32"/>
        <v>44666</v>
      </c>
      <c r="E2082" s="3" t="s">
        <v>57</v>
      </c>
      <c r="F2082" s="3" t="s">
        <v>10</v>
      </c>
      <c r="G2082" s="3">
        <v>3</v>
      </c>
      <c r="H2082" s="3" t="s">
        <v>4</v>
      </c>
      <c r="I2082" s="3">
        <v>0</v>
      </c>
      <c r="J2082" s="3">
        <v>0</v>
      </c>
      <c r="K2082" t="s">
        <v>175</v>
      </c>
      <c r="L2082">
        <v>1689548</v>
      </c>
      <c r="M2082" s="3" t="s">
        <v>37</v>
      </c>
      <c r="N2082" s="3" t="s">
        <v>63</v>
      </c>
      <c r="O2082" s="3">
        <v>289</v>
      </c>
      <c r="P2082" s="3">
        <v>0.14895957526204334</v>
      </c>
      <c r="S2082"/>
    </row>
    <row r="2083" spans="1:19" x14ac:dyDescent="0.25">
      <c r="A2083" s="3">
        <v>1447418045.7</v>
      </c>
      <c r="B2083" s="10">
        <v>44661</v>
      </c>
      <c r="C2083" s="14">
        <v>43669</v>
      </c>
      <c r="D2083" s="14">
        <f t="shared" si="32"/>
        <v>44662</v>
      </c>
      <c r="E2083" s="3" t="s">
        <v>57</v>
      </c>
      <c r="F2083" s="3" t="s">
        <v>10</v>
      </c>
      <c r="G2083" s="3">
        <v>3</v>
      </c>
      <c r="H2083" s="3" t="s">
        <v>4</v>
      </c>
      <c r="I2083" s="3">
        <v>0</v>
      </c>
      <c r="J2083" s="3">
        <v>0</v>
      </c>
      <c r="K2083" t="s">
        <v>175</v>
      </c>
      <c r="L2083">
        <v>1689548</v>
      </c>
      <c r="M2083" s="3" t="s">
        <v>37</v>
      </c>
      <c r="N2083" s="3" t="s">
        <v>63</v>
      </c>
      <c r="O2083" s="3">
        <v>279</v>
      </c>
      <c r="P2083" s="3">
        <v>0.29791915052408668</v>
      </c>
      <c r="S2083"/>
    </row>
    <row r="2084" spans="1:19" x14ac:dyDescent="0.25">
      <c r="A2084" s="3">
        <v>1447182262.7</v>
      </c>
      <c r="B2084" s="10">
        <v>44659</v>
      </c>
      <c r="C2084" s="14">
        <v>44343</v>
      </c>
      <c r="D2084" s="14">
        <f t="shared" si="32"/>
        <v>44660</v>
      </c>
      <c r="E2084" s="3" t="s">
        <v>57</v>
      </c>
      <c r="F2084" s="3" t="s">
        <v>10</v>
      </c>
      <c r="G2084" s="3">
        <v>3</v>
      </c>
      <c r="H2084" s="3" t="s">
        <v>4</v>
      </c>
      <c r="I2084" s="3">
        <v>0</v>
      </c>
      <c r="J2084" s="3">
        <v>0</v>
      </c>
      <c r="K2084" t="s">
        <v>175</v>
      </c>
      <c r="L2084">
        <v>1689548</v>
      </c>
      <c r="M2084" s="3" t="s">
        <v>37</v>
      </c>
      <c r="N2084" s="3" t="s">
        <v>63</v>
      </c>
      <c r="O2084" s="3">
        <v>261</v>
      </c>
      <c r="P2084" s="3">
        <v>0.67031808867919507</v>
      </c>
      <c r="S2084"/>
    </row>
    <row r="2085" spans="1:19" x14ac:dyDescent="0.25">
      <c r="A2085" s="3">
        <v>1447312022.7</v>
      </c>
      <c r="B2085" s="10">
        <v>44659</v>
      </c>
      <c r="C2085" s="14">
        <v>44537</v>
      </c>
      <c r="D2085" s="14">
        <f t="shared" si="32"/>
        <v>44660</v>
      </c>
      <c r="E2085" s="3" t="s">
        <v>57</v>
      </c>
      <c r="F2085" s="3" t="s">
        <v>10</v>
      </c>
      <c r="G2085" s="3">
        <v>3</v>
      </c>
      <c r="H2085" s="3" t="s">
        <v>4</v>
      </c>
      <c r="I2085" s="3">
        <v>0</v>
      </c>
      <c r="J2085" s="3">
        <v>0</v>
      </c>
      <c r="K2085" t="s">
        <v>175</v>
      </c>
      <c r="L2085">
        <v>1689548</v>
      </c>
      <c r="M2085" s="3" t="s">
        <v>37</v>
      </c>
      <c r="N2085" s="3" t="s">
        <v>63</v>
      </c>
      <c r="O2085" s="3">
        <v>314</v>
      </c>
      <c r="P2085" s="3">
        <v>7.4479787631021671E-2</v>
      </c>
      <c r="S2085"/>
    </row>
    <row r="2086" spans="1:19" x14ac:dyDescent="0.25">
      <c r="A2086" s="3">
        <v>1447384421.7</v>
      </c>
      <c r="B2086" s="10">
        <v>44653</v>
      </c>
      <c r="C2086" s="14">
        <v>44307</v>
      </c>
      <c r="D2086" s="14">
        <f t="shared" si="32"/>
        <v>44654</v>
      </c>
      <c r="E2086" s="3" t="s">
        <v>57</v>
      </c>
      <c r="F2086" s="3" t="s">
        <v>10</v>
      </c>
      <c r="G2086" s="3">
        <v>3</v>
      </c>
      <c r="H2086" s="3" t="s">
        <v>4</v>
      </c>
      <c r="I2086" s="3">
        <v>0</v>
      </c>
      <c r="J2086" s="3">
        <v>0</v>
      </c>
      <c r="K2086" t="s">
        <v>175</v>
      </c>
      <c r="L2086">
        <v>1689548</v>
      </c>
      <c r="M2086" s="3" t="s">
        <v>37</v>
      </c>
      <c r="N2086" s="3" t="s">
        <v>63</v>
      </c>
      <c r="O2086" s="3">
        <v>295</v>
      </c>
      <c r="P2086" s="3">
        <v>1.117196814465325</v>
      </c>
      <c r="S2086"/>
    </row>
    <row r="2087" spans="1:19" x14ac:dyDescent="0.25">
      <c r="A2087" s="3">
        <v>1447377049.7</v>
      </c>
      <c r="B2087" s="10">
        <v>44655</v>
      </c>
      <c r="C2087" s="14">
        <v>43476</v>
      </c>
      <c r="D2087" s="14">
        <f t="shared" si="32"/>
        <v>44656</v>
      </c>
      <c r="E2087" s="3" t="s">
        <v>57</v>
      </c>
      <c r="F2087" s="3" t="s">
        <v>10</v>
      </c>
      <c r="G2087" s="3">
        <v>3</v>
      </c>
      <c r="H2087" s="3" t="s">
        <v>4</v>
      </c>
      <c r="I2087" s="3">
        <v>0</v>
      </c>
      <c r="J2087" s="3">
        <v>0</v>
      </c>
      <c r="K2087" t="s">
        <v>175</v>
      </c>
      <c r="L2087">
        <v>1689548</v>
      </c>
      <c r="M2087" s="3" t="s">
        <v>37</v>
      </c>
      <c r="N2087" s="3" t="s">
        <v>63</v>
      </c>
      <c r="O2087" s="3">
        <v>301</v>
      </c>
      <c r="P2087" s="3">
        <v>2.8302319299788237</v>
      </c>
      <c r="S2087"/>
    </row>
    <row r="2088" spans="1:19" x14ac:dyDescent="0.25">
      <c r="A2088" s="3">
        <v>1447229523.7</v>
      </c>
      <c r="B2088" s="10">
        <v>44655</v>
      </c>
      <c r="C2088" s="14">
        <v>43654</v>
      </c>
      <c r="D2088" s="14">
        <f t="shared" si="32"/>
        <v>44656</v>
      </c>
      <c r="E2088" s="3" t="s">
        <v>57</v>
      </c>
      <c r="F2088" s="3" t="s">
        <v>10</v>
      </c>
      <c r="G2088" s="3">
        <v>3</v>
      </c>
      <c r="H2088" s="3" t="s">
        <v>4</v>
      </c>
      <c r="I2088" s="3">
        <v>0</v>
      </c>
      <c r="J2088" s="3">
        <v>0</v>
      </c>
      <c r="K2088" t="s">
        <v>175</v>
      </c>
      <c r="L2088">
        <v>1689548</v>
      </c>
      <c r="M2088" s="3" t="s">
        <v>37</v>
      </c>
      <c r="N2088" s="3" t="s">
        <v>63</v>
      </c>
      <c r="O2088" s="3">
        <v>342</v>
      </c>
      <c r="P2088" s="3">
        <v>1.0427170268343033</v>
      </c>
      <c r="S2088"/>
    </row>
    <row r="2089" spans="1:19" x14ac:dyDescent="0.25">
      <c r="A2089" s="3">
        <v>1447194637.7</v>
      </c>
      <c r="B2089" s="10">
        <v>44652</v>
      </c>
      <c r="C2089" s="14">
        <v>44279</v>
      </c>
      <c r="D2089" s="14">
        <f t="shared" si="32"/>
        <v>44653</v>
      </c>
      <c r="E2089" s="3" t="s">
        <v>57</v>
      </c>
      <c r="F2089" s="3" t="s">
        <v>10</v>
      </c>
      <c r="G2089" s="3">
        <v>3</v>
      </c>
      <c r="H2089" s="3" t="s">
        <v>4</v>
      </c>
      <c r="I2089" s="3">
        <v>0</v>
      </c>
      <c r="J2089" s="3">
        <v>0</v>
      </c>
      <c r="K2089" t="s">
        <v>175</v>
      </c>
      <c r="L2089">
        <v>1689548</v>
      </c>
      <c r="M2089" s="3" t="s">
        <v>37</v>
      </c>
      <c r="N2089" s="3" t="s">
        <v>63</v>
      </c>
      <c r="O2089" s="3">
        <v>263</v>
      </c>
      <c r="P2089" s="3">
        <v>1.7130351155134984</v>
      </c>
      <c r="S2089"/>
    </row>
    <row r="2090" spans="1:19" x14ac:dyDescent="0.25">
      <c r="A2090" s="3">
        <v>1447280067.7</v>
      </c>
      <c r="B2090" s="10">
        <v>44658</v>
      </c>
      <c r="C2090" s="14">
        <v>44193</v>
      </c>
      <c r="D2090" s="14">
        <f t="shared" si="32"/>
        <v>44659</v>
      </c>
      <c r="E2090" s="3" t="s">
        <v>57</v>
      </c>
      <c r="F2090" s="3" t="s">
        <v>10</v>
      </c>
      <c r="G2090" s="3">
        <v>3</v>
      </c>
      <c r="H2090" s="3" t="s">
        <v>4</v>
      </c>
      <c r="I2090" s="3">
        <v>0</v>
      </c>
      <c r="J2090" s="3">
        <v>0</v>
      </c>
      <c r="K2090" t="s">
        <v>175</v>
      </c>
      <c r="L2090">
        <v>1689547</v>
      </c>
      <c r="M2090" s="3" t="s">
        <v>37</v>
      </c>
      <c r="N2090" s="3" t="s">
        <v>63</v>
      </c>
      <c r="O2090" s="3">
        <v>283</v>
      </c>
      <c r="P2090" s="3">
        <v>0.5758901749851062</v>
      </c>
      <c r="S2090"/>
    </row>
    <row r="2091" spans="1:19" x14ac:dyDescent="0.25">
      <c r="A2091" s="3">
        <v>1447368077.7</v>
      </c>
      <c r="B2091" s="10">
        <v>44658</v>
      </c>
      <c r="C2091" s="14">
        <v>44408</v>
      </c>
      <c r="D2091" s="14">
        <f t="shared" si="32"/>
        <v>44659</v>
      </c>
      <c r="E2091" s="3" t="s">
        <v>57</v>
      </c>
      <c r="F2091" s="3" t="s">
        <v>10</v>
      </c>
      <c r="G2091" s="3">
        <v>3</v>
      </c>
      <c r="H2091" s="3" t="s">
        <v>4</v>
      </c>
      <c r="I2091" s="3">
        <v>0</v>
      </c>
      <c r="J2091" s="3">
        <v>0</v>
      </c>
      <c r="K2091" t="s">
        <v>175</v>
      </c>
      <c r="L2091">
        <v>1689547</v>
      </c>
      <c r="M2091" s="3" t="s">
        <v>37</v>
      </c>
      <c r="N2091" s="3" t="s">
        <v>63</v>
      </c>
      <c r="O2091" s="3">
        <v>254</v>
      </c>
      <c r="P2091" s="3">
        <v>1.0078078062239357</v>
      </c>
      <c r="S2091"/>
    </row>
    <row r="2092" spans="1:19" x14ac:dyDescent="0.25">
      <c r="A2092" s="3">
        <v>1447384420.7</v>
      </c>
      <c r="B2092" s="10">
        <v>44655</v>
      </c>
      <c r="C2092" s="14">
        <v>43639</v>
      </c>
      <c r="D2092" s="14">
        <f t="shared" si="32"/>
        <v>44656</v>
      </c>
      <c r="E2092" s="3" t="s">
        <v>57</v>
      </c>
      <c r="F2092" s="3" t="s">
        <v>10</v>
      </c>
      <c r="G2092" s="3">
        <v>3</v>
      </c>
      <c r="H2092" s="3" t="s">
        <v>4</v>
      </c>
      <c r="I2092" s="3">
        <v>0</v>
      </c>
      <c r="J2092" s="3">
        <v>0</v>
      </c>
      <c r="K2092" t="s">
        <v>175</v>
      </c>
      <c r="L2092">
        <v>1689547</v>
      </c>
      <c r="M2092" s="3" t="s">
        <v>37</v>
      </c>
      <c r="N2092" s="3" t="s">
        <v>63</v>
      </c>
      <c r="O2092" s="3">
        <v>314</v>
      </c>
      <c r="P2092" s="3">
        <v>7.1986271873138274E-2</v>
      </c>
      <c r="S2092"/>
    </row>
    <row r="2093" spans="1:19" x14ac:dyDescent="0.25">
      <c r="A2093" s="3">
        <v>1447377048.7</v>
      </c>
      <c r="B2093" s="10">
        <v>44661</v>
      </c>
      <c r="C2093" s="14">
        <v>44435</v>
      </c>
      <c r="D2093" s="14">
        <f t="shared" si="32"/>
        <v>44662</v>
      </c>
      <c r="E2093" s="3" t="s">
        <v>57</v>
      </c>
      <c r="F2093" s="3" t="s">
        <v>10</v>
      </c>
      <c r="G2093" s="3">
        <v>3</v>
      </c>
      <c r="H2093" s="3" t="s">
        <v>4</v>
      </c>
      <c r="I2093" s="3">
        <v>0</v>
      </c>
      <c r="J2093" s="3">
        <v>0</v>
      </c>
      <c r="K2093" t="s">
        <v>175</v>
      </c>
      <c r="L2093">
        <v>1689547</v>
      </c>
      <c r="M2093" s="3" t="s">
        <v>37</v>
      </c>
      <c r="N2093" s="3" t="s">
        <v>63</v>
      </c>
      <c r="O2093" s="3">
        <v>286</v>
      </c>
      <c r="P2093" s="3">
        <v>0.71986271873138274</v>
      </c>
      <c r="S2093"/>
    </row>
    <row r="2094" spans="1:19" x14ac:dyDescent="0.25">
      <c r="A2094" s="3">
        <v>1447250468.7</v>
      </c>
      <c r="B2094" s="10">
        <v>44661</v>
      </c>
      <c r="C2094" s="14">
        <v>44262</v>
      </c>
      <c r="D2094" s="14">
        <f t="shared" si="32"/>
        <v>44662</v>
      </c>
      <c r="E2094" s="3" t="s">
        <v>57</v>
      </c>
      <c r="F2094" s="3" t="s">
        <v>10</v>
      </c>
      <c r="G2094" s="3">
        <v>3</v>
      </c>
      <c r="H2094" s="3" t="s">
        <v>4</v>
      </c>
      <c r="I2094" s="3">
        <v>0</v>
      </c>
      <c r="J2094" s="3">
        <v>0</v>
      </c>
      <c r="K2094" t="s">
        <v>175</v>
      </c>
      <c r="L2094">
        <v>1689547</v>
      </c>
      <c r="M2094" s="3" t="s">
        <v>37</v>
      </c>
      <c r="N2094" s="3" t="s">
        <v>63</v>
      </c>
      <c r="O2094" s="3">
        <v>242</v>
      </c>
      <c r="P2094" s="3">
        <v>0.43191763123882965</v>
      </c>
      <c r="S2094"/>
    </row>
    <row r="2095" spans="1:19" x14ac:dyDescent="0.25">
      <c r="A2095" s="3">
        <v>1447232392.7</v>
      </c>
      <c r="B2095" s="10">
        <v>44665</v>
      </c>
      <c r="C2095" s="14">
        <v>43528</v>
      </c>
      <c r="D2095" s="14">
        <f t="shared" si="32"/>
        <v>44666</v>
      </c>
      <c r="E2095" s="3" t="s">
        <v>57</v>
      </c>
      <c r="F2095" s="3" t="s">
        <v>10</v>
      </c>
      <c r="G2095" s="3">
        <v>3</v>
      </c>
      <c r="H2095" s="3" t="s">
        <v>4</v>
      </c>
      <c r="I2095" s="3">
        <v>0</v>
      </c>
      <c r="J2095" s="3">
        <v>0</v>
      </c>
      <c r="K2095" t="s">
        <v>175</v>
      </c>
      <c r="L2095">
        <v>1689547</v>
      </c>
      <c r="M2095" s="3" t="s">
        <v>37</v>
      </c>
      <c r="N2095" s="3" t="s">
        <v>63</v>
      </c>
      <c r="O2095" s="3">
        <v>287</v>
      </c>
      <c r="P2095" s="3">
        <v>0.14397254374627655</v>
      </c>
      <c r="S2095"/>
    </row>
    <row r="2096" spans="1:19" x14ac:dyDescent="0.25">
      <c r="A2096" s="3">
        <v>1447246444.7</v>
      </c>
      <c r="B2096" s="10">
        <v>44652</v>
      </c>
      <c r="C2096" s="14">
        <v>43502</v>
      </c>
      <c r="D2096" s="14">
        <f t="shared" si="32"/>
        <v>44653</v>
      </c>
      <c r="E2096" s="3" t="s">
        <v>57</v>
      </c>
      <c r="F2096" s="3" t="s">
        <v>10</v>
      </c>
      <c r="G2096" s="3">
        <v>3</v>
      </c>
      <c r="H2096" s="3" t="s">
        <v>4</v>
      </c>
      <c r="I2096" s="3">
        <v>0</v>
      </c>
      <c r="J2096" s="3">
        <v>0</v>
      </c>
      <c r="K2096" t="s">
        <v>175</v>
      </c>
      <c r="L2096">
        <v>1689547</v>
      </c>
      <c r="M2096" s="3" t="s">
        <v>37</v>
      </c>
      <c r="N2096" s="3" t="s">
        <v>63</v>
      </c>
      <c r="O2096" s="3">
        <v>323</v>
      </c>
      <c r="P2096" s="3">
        <v>1.4397254374627655</v>
      </c>
      <c r="S2096"/>
    </row>
    <row r="2097" spans="1:19" x14ac:dyDescent="0.25">
      <c r="A2097" s="3">
        <v>1447191296.7</v>
      </c>
      <c r="B2097" s="10">
        <v>44658</v>
      </c>
      <c r="C2097" s="14">
        <v>43845</v>
      </c>
      <c r="D2097" s="14">
        <f t="shared" si="32"/>
        <v>44659</v>
      </c>
      <c r="E2097" s="3" t="s">
        <v>57</v>
      </c>
      <c r="F2097" s="3" t="s">
        <v>10</v>
      </c>
      <c r="G2097" s="3">
        <v>3</v>
      </c>
      <c r="H2097" s="3" t="s">
        <v>4</v>
      </c>
      <c r="I2097" s="3">
        <v>0</v>
      </c>
      <c r="J2097" s="3">
        <v>0</v>
      </c>
      <c r="K2097" t="s">
        <v>175</v>
      </c>
      <c r="L2097">
        <v>1689547</v>
      </c>
      <c r="M2097" s="3" t="s">
        <v>37</v>
      </c>
      <c r="N2097" s="3" t="s">
        <v>63</v>
      </c>
      <c r="O2097" s="3">
        <v>272</v>
      </c>
      <c r="P2097" s="3">
        <v>0.71986271873138274</v>
      </c>
      <c r="S2097"/>
    </row>
    <row r="2098" spans="1:19" x14ac:dyDescent="0.25">
      <c r="A2098" s="3">
        <v>1447258886.7</v>
      </c>
      <c r="B2098" s="10">
        <v>44658</v>
      </c>
      <c r="C2098" s="14">
        <v>44181</v>
      </c>
      <c r="D2098" s="14">
        <f t="shared" si="32"/>
        <v>44659</v>
      </c>
      <c r="E2098" s="3" t="s">
        <v>57</v>
      </c>
      <c r="F2098" s="3" t="s">
        <v>10</v>
      </c>
      <c r="G2098" s="3">
        <v>3</v>
      </c>
      <c r="H2098" s="3" t="s">
        <v>4</v>
      </c>
      <c r="I2098" s="3">
        <v>0</v>
      </c>
      <c r="J2098" s="3">
        <v>0</v>
      </c>
      <c r="K2098" t="s">
        <v>175</v>
      </c>
      <c r="L2098">
        <v>1689547</v>
      </c>
      <c r="M2098" s="3" t="s">
        <v>37</v>
      </c>
      <c r="N2098" s="3" t="s">
        <v>63</v>
      </c>
      <c r="O2098" s="3">
        <v>323</v>
      </c>
      <c r="P2098" s="3">
        <v>0.93582153435079762</v>
      </c>
      <c r="S2098"/>
    </row>
    <row r="2099" spans="1:19" x14ac:dyDescent="0.25">
      <c r="A2099" s="3">
        <v>1447236403.7</v>
      </c>
      <c r="B2099" s="10">
        <v>44652</v>
      </c>
      <c r="C2099" s="14">
        <v>43494</v>
      </c>
      <c r="D2099" s="14">
        <f t="shared" si="32"/>
        <v>44653</v>
      </c>
      <c r="E2099" s="3" t="s">
        <v>57</v>
      </c>
      <c r="F2099" s="3" t="s">
        <v>10</v>
      </c>
      <c r="G2099" s="3">
        <v>3</v>
      </c>
      <c r="H2099" s="3" t="s">
        <v>4</v>
      </c>
      <c r="I2099" s="3">
        <v>0</v>
      </c>
      <c r="J2099" s="3">
        <v>0</v>
      </c>
      <c r="K2099" t="s">
        <v>175</v>
      </c>
      <c r="L2099">
        <v>1689547</v>
      </c>
      <c r="M2099" s="3" t="s">
        <v>37</v>
      </c>
      <c r="N2099" s="3" t="s">
        <v>63</v>
      </c>
      <c r="O2099" s="3">
        <v>272</v>
      </c>
      <c r="P2099" s="3">
        <v>0.5758901749851062</v>
      </c>
      <c r="S2099"/>
    </row>
    <row r="2100" spans="1:19" x14ac:dyDescent="0.25">
      <c r="A2100" s="3">
        <v>1447274830.7</v>
      </c>
      <c r="B2100" s="10">
        <v>44660</v>
      </c>
      <c r="C2100" s="14">
        <v>44088</v>
      </c>
      <c r="D2100" s="14">
        <f t="shared" si="32"/>
        <v>44661</v>
      </c>
      <c r="E2100" s="3" t="s">
        <v>57</v>
      </c>
      <c r="F2100" s="3" t="s">
        <v>10</v>
      </c>
      <c r="G2100" s="3">
        <v>3</v>
      </c>
      <c r="H2100" s="3" t="s">
        <v>4</v>
      </c>
      <c r="I2100" s="3">
        <v>0</v>
      </c>
      <c r="J2100" s="3">
        <v>0</v>
      </c>
      <c r="K2100" t="s">
        <v>175</v>
      </c>
      <c r="L2100">
        <v>1689547</v>
      </c>
      <c r="M2100" s="3" t="s">
        <v>37</v>
      </c>
      <c r="N2100" s="3" t="s">
        <v>63</v>
      </c>
      <c r="O2100" s="3">
        <v>286</v>
      </c>
      <c r="P2100" s="3">
        <v>2.08760188432101</v>
      </c>
      <c r="S2100"/>
    </row>
    <row r="2101" spans="1:19" x14ac:dyDescent="0.25">
      <c r="A2101" s="3">
        <v>1447229522.7</v>
      </c>
      <c r="B2101" s="10">
        <v>44655</v>
      </c>
      <c r="C2101" s="14">
        <v>43916</v>
      </c>
      <c r="D2101" s="14">
        <f t="shared" si="32"/>
        <v>44656</v>
      </c>
      <c r="E2101" s="3" t="s">
        <v>57</v>
      </c>
      <c r="F2101" s="3" t="s">
        <v>10</v>
      </c>
      <c r="G2101" s="3">
        <v>3</v>
      </c>
      <c r="H2101" s="3" t="s">
        <v>4</v>
      </c>
      <c r="I2101" s="3">
        <v>0</v>
      </c>
      <c r="J2101" s="3">
        <v>0</v>
      </c>
      <c r="K2101" t="s">
        <v>175</v>
      </c>
      <c r="L2101">
        <v>1689547</v>
      </c>
      <c r="M2101" s="3" t="s">
        <v>37</v>
      </c>
      <c r="N2101" s="3" t="s">
        <v>63</v>
      </c>
      <c r="O2101" s="3">
        <v>367</v>
      </c>
      <c r="P2101" s="3">
        <v>2.5915057874329781</v>
      </c>
      <c r="S2101"/>
    </row>
    <row r="2102" spans="1:19" x14ac:dyDescent="0.25">
      <c r="A2102" s="3">
        <v>1447366020.7</v>
      </c>
      <c r="B2102" s="10">
        <v>44653</v>
      </c>
      <c r="C2102" s="14">
        <v>44110</v>
      </c>
      <c r="D2102" s="14">
        <f t="shared" si="32"/>
        <v>44654</v>
      </c>
      <c r="E2102" s="3" t="s">
        <v>57</v>
      </c>
      <c r="F2102" s="3" t="s">
        <v>10</v>
      </c>
      <c r="G2102" s="3">
        <v>3</v>
      </c>
      <c r="H2102" s="3" t="s">
        <v>4</v>
      </c>
      <c r="I2102" s="3">
        <v>0</v>
      </c>
      <c r="J2102" s="3">
        <v>0</v>
      </c>
      <c r="K2102" t="s">
        <v>175</v>
      </c>
      <c r="L2102">
        <v>1689547</v>
      </c>
      <c r="M2102" s="3" t="s">
        <v>37</v>
      </c>
      <c r="N2102" s="3" t="s">
        <v>63</v>
      </c>
      <c r="O2102" s="3">
        <v>276</v>
      </c>
      <c r="P2102" s="3">
        <v>0.14397254374627655</v>
      </c>
      <c r="S2102"/>
    </row>
    <row r="2103" spans="1:19" x14ac:dyDescent="0.25">
      <c r="A2103" s="3">
        <v>1447165542.7</v>
      </c>
      <c r="B2103" s="10">
        <v>44661</v>
      </c>
      <c r="C2103" s="14">
        <v>43877</v>
      </c>
      <c r="D2103" s="14">
        <f t="shared" si="32"/>
        <v>44662</v>
      </c>
      <c r="E2103" s="3" t="s">
        <v>57</v>
      </c>
      <c r="F2103" s="3" t="s">
        <v>10</v>
      </c>
      <c r="G2103" s="3">
        <v>3</v>
      </c>
      <c r="H2103" s="3" t="s">
        <v>4</v>
      </c>
      <c r="I2103" s="3">
        <v>0</v>
      </c>
      <c r="J2103" s="3">
        <v>0</v>
      </c>
      <c r="K2103" t="s">
        <v>175</v>
      </c>
      <c r="L2103">
        <v>1689547</v>
      </c>
      <c r="M2103" s="3" t="s">
        <v>37</v>
      </c>
      <c r="N2103" s="3" t="s">
        <v>63</v>
      </c>
      <c r="O2103" s="3">
        <v>289</v>
      </c>
      <c r="P2103" s="3">
        <v>0.79184899060452096</v>
      </c>
      <c r="S2103"/>
    </row>
    <row r="2104" spans="1:19" x14ac:dyDescent="0.25">
      <c r="A2104" s="3">
        <v>1447408990.7</v>
      </c>
      <c r="B2104" s="10">
        <v>44665</v>
      </c>
      <c r="C2104" s="14">
        <v>43503</v>
      </c>
      <c r="D2104" s="14">
        <f t="shared" si="32"/>
        <v>44666</v>
      </c>
      <c r="E2104" s="3" t="s">
        <v>57</v>
      </c>
      <c r="F2104" s="3" t="s">
        <v>10</v>
      </c>
      <c r="G2104" s="3">
        <v>3</v>
      </c>
      <c r="H2104" s="3" t="s">
        <v>4</v>
      </c>
      <c r="I2104" s="3">
        <v>0</v>
      </c>
      <c r="J2104" s="3">
        <v>0</v>
      </c>
      <c r="K2104" t="s">
        <v>175</v>
      </c>
      <c r="L2104">
        <v>1689547</v>
      </c>
      <c r="M2104" s="3" t="s">
        <v>37</v>
      </c>
      <c r="N2104" s="3" t="s">
        <v>63</v>
      </c>
      <c r="O2104" s="3">
        <v>269</v>
      </c>
      <c r="P2104" s="3">
        <v>1.7276705249553186</v>
      </c>
      <c r="S2104"/>
    </row>
    <row r="2105" spans="1:19" x14ac:dyDescent="0.25">
      <c r="A2105" s="3">
        <v>1447203024.7</v>
      </c>
      <c r="B2105" s="10">
        <v>44655</v>
      </c>
      <c r="C2105" s="14">
        <v>43563</v>
      </c>
      <c r="D2105" s="14">
        <f t="shared" si="32"/>
        <v>44656</v>
      </c>
      <c r="E2105" s="3" t="s">
        <v>57</v>
      </c>
      <c r="F2105" s="3" t="s">
        <v>10</v>
      </c>
      <c r="G2105" s="3">
        <v>3</v>
      </c>
      <c r="H2105" s="3" t="s">
        <v>4</v>
      </c>
      <c r="I2105" s="3">
        <v>0</v>
      </c>
      <c r="J2105" s="3">
        <v>0</v>
      </c>
      <c r="K2105" t="s">
        <v>175</v>
      </c>
      <c r="L2105">
        <v>1689547</v>
      </c>
      <c r="M2105" s="3" t="s">
        <v>37</v>
      </c>
      <c r="N2105" s="3" t="s">
        <v>63</v>
      </c>
      <c r="O2105" s="3">
        <v>292</v>
      </c>
      <c r="P2105" s="3">
        <v>0.14397254374627655</v>
      </c>
      <c r="S2105"/>
    </row>
    <row r="2106" spans="1:19" x14ac:dyDescent="0.25">
      <c r="A2106" s="3">
        <v>1447222993.7</v>
      </c>
      <c r="B2106" s="10">
        <v>44665</v>
      </c>
      <c r="C2106" s="14">
        <v>43805</v>
      </c>
      <c r="D2106" s="14">
        <f t="shared" si="32"/>
        <v>44666</v>
      </c>
      <c r="E2106" s="3" t="s">
        <v>57</v>
      </c>
      <c r="F2106" s="3" t="s">
        <v>10</v>
      </c>
      <c r="G2106" s="3">
        <v>3</v>
      </c>
      <c r="H2106" s="3" t="s">
        <v>4</v>
      </c>
      <c r="I2106" s="3">
        <v>0</v>
      </c>
      <c r="J2106" s="3">
        <v>0</v>
      </c>
      <c r="K2106" t="s">
        <v>175</v>
      </c>
      <c r="L2106">
        <v>1689547</v>
      </c>
      <c r="M2106" s="3" t="s">
        <v>37</v>
      </c>
      <c r="N2106" s="3" t="s">
        <v>63</v>
      </c>
      <c r="O2106" s="3">
        <v>330</v>
      </c>
      <c r="P2106" s="3">
        <v>3.6712998655300519</v>
      </c>
      <c r="S2106"/>
    </row>
    <row r="2107" spans="1:19" x14ac:dyDescent="0.25">
      <c r="A2107" s="3">
        <v>1447340937.7</v>
      </c>
      <c r="B2107" s="10">
        <v>44654</v>
      </c>
      <c r="C2107" s="14">
        <v>44258</v>
      </c>
      <c r="D2107" s="14">
        <f t="shared" si="32"/>
        <v>44655</v>
      </c>
      <c r="E2107" s="3" t="s">
        <v>57</v>
      </c>
      <c r="F2107" s="3" t="s">
        <v>10</v>
      </c>
      <c r="G2107" s="3">
        <v>3</v>
      </c>
      <c r="H2107" s="3" t="s">
        <v>4</v>
      </c>
      <c r="I2107" s="3">
        <v>0</v>
      </c>
      <c r="J2107" s="3">
        <v>0</v>
      </c>
      <c r="K2107" t="s">
        <v>175</v>
      </c>
      <c r="L2107">
        <v>1689547</v>
      </c>
      <c r="M2107" s="3" t="s">
        <v>37</v>
      </c>
      <c r="N2107" s="3" t="s">
        <v>63</v>
      </c>
      <c r="O2107" s="3">
        <v>321</v>
      </c>
      <c r="P2107" s="3">
        <v>0.14397254374627655</v>
      </c>
      <c r="S2107"/>
    </row>
    <row r="2108" spans="1:19" x14ac:dyDescent="0.25">
      <c r="A2108" s="3">
        <v>1447262388.7</v>
      </c>
      <c r="B2108" s="10">
        <v>44659</v>
      </c>
      <c r="C2108" s="14">
        <v>44088</v>
      </c>
      <c r="D2108" s="14">
        <f t="shared" si="32"/>
        <v>44660</v>
      </c>
      <c r="E2108" s="3" t="s">
        <v>57</v>
      </c>
      <c r="F2108" s="3" t="s">
        <v>10</v>
      </c>
      <c r="G2108" s="3">
        <v>3</v>
      </c>
      <c r="H2108" s="3" t="s">
        <v>4</v>
      </c>
      <c r="I2108" s="3">
        <v>0</v>
      </c>
      <c r="J2108" s="3">
        <v>0</v>
      </c>
      <c r="K2108" t="s">
        <v>175</v>
      </c>
      <c r="L2108">
        <v>1689547</v>
      </c>
      <c r="M2108" s="3" t="s">
        <v>37</v>
      </c>
      <c r="N2108" s="3" t="s">
        <v>63</v>
      </c>
      <c r="O2108" s="3">
        <v>236</v>
      </c>
      <c r="P2108" s="3">
        <v>0.14397254374627655</v>
      </c>
      <c r="S2108"/>
    </row>
    <row r="2109" spans="1:19" x14ac:dyDescent="0.25">
      <c r="A2109" s="3">
        <v>1447181239.7</v>
      </c>
      <c r="B2109" s="10">
        <v>44652</v>
      </c>
      <c r="C2109" s="14">
        <v>43888</v>
      </c>
      <c r="D2109" s="14">
        <f t="shared" si="32"/>
        <v>44653</v>
      </c>
      <c r="E2109" s="3" t="s">
        <v>57</v>
      </c>
      <c r="F2109" s="3" t="s">
        <v>10</v>
      </c>
      <c r="G2109" s="3">
        <v>3</v>
      </c>
      <c r="H2109" s="3" t="s">
        <v>4</v>
      </c>
      <c r="I2109" s="3">
        <v>0</v>
      </c>
      <c r="J2109" s="3">
        <v>0</v>
      </c>
      <c r="K2109" t="s">
        <v>175</v>
      </c>
      <c r="L2109">
        <v>1689547</v>
      </c>
      <c r="M2109" s="3" t="s">
        <v>37</v>
      </c>
      <c r="N2109" s="3" t="s">
        <v>63</v>
      </c>
      <c r="O2109" s="3">
        <v>317</v>
      </c>
      <c r="P2109" s="3">
        <v>0.35993135936569137</v>
      </c>
      <c r="S2109"/>
    </row>
    <row r="2110" spans="1:19" x14ac:dyDescent="0.25">
      <c r="A2110" s="3">
        <v>1447408949.7</v>
      </c>
      <c r="B2110" s="10">
        <v>44661</v>
      </c>
      <c r="C2110" s="14">
        <v>44556</v>
      </c>
      <c r="D2110" s="14">
        <f t="shared" si="32"/>
        <v>44662</v>
      </c>
      <c r="E2110" s="3" t="s">
        <v>57</v>
      </c>
      <c r="F2110" s="3" t="s">
        <v>10</v>
      </c>
      <c r="G2110" s="3">
        <v>3</v>
      </c>
      <c r="H2110" s="3" t="s">
        <v>4</v>
      </c>
      <c r="I2110" s="3">
        <v>0</v>
      </c>
      <c r="J2110" s="3">
        <v>0</v>
      </c>
      <c r="K2110" t="s">
        <v>175</v>
      </c>
      <c r="L2110">
        <v>1689547</v>
      </c>
      <c r="M2110" s="3" t="s">
        <v>37</v>
      </c>
      <c r="N2110" s="3" t="s">
        <v>63</v>
      </c>
      <c r="O2110" s="3">
        <v>319</v>
      </c>
      <c r="P2110" s="3">
        <v>0.14397254374627655</v>
      </c>
      <c r="S2110"/>
    </row>
    <row r="2111" spans="1:19" x14ac:dyDescent="0.25">
      <c r="A2111" s="3">
        <v>1447408978.7</v>
      </c>
      <c r="B2111" s="10">
        <v>44655</v>
      </c>
      <c r="C2111" s="14">
        <v>44541</v>
      </c>
      <c r="D2111" s="14">
        <f t="shared" si="32"/>
        <v>44656</v>
      </c>
      <c r="E2111" s="3" t="s">
        <v>57</v>
      </c>
      <c r="F2111" s="3" t="s">
        <v>10</v>
      </c>
      <c r="G2111" s="3">
        <v>3</v>
      </c>
      <c r="H2111" s="3" t="s">
        <v>4</v>
      </c>
      <c r="I2111" s="3">
        <v>0</v>
      </c>
      <c r="J2111" s="3">
        <v>0</v>
      </c>
      <c r="K2111" t="s">
        <v>175</v>
      </c>
      <c r="L2111">
        <v>1689547</v>
      </c>
      <c r="M2111" s="3" t="s">
        <v>37</v>
      </c>
      <c r="N2111" s="3" t="s">
        <v>63</v>
      </c>
      <c r="O2111" s="3">
        <v>335</v>
      </c>
      <c r="P2111" s="3">
        <v>0.43191763123882965</v>
      </c>
      <c r="S2111"/>
    </row>
    <row r="2112" spans="1:19" x14ac:dyDescent="0.25">
      <c r="A2112" s="3">
        <v>1447206414.7</v>
      </c>
      <c r="B2112" s="10">
        <v>44660</v>
      </c>
      <c r="C2112" s="14">
        <v>44078</v>
      </c>
      <c r="D2112" s="14">
        <f t="shared" si="32"/>
        <v>44661</v>
      </c>
      <c r="E2112" s="3" t="s">
        <v>57</v>
      </c>
      <c r="F2112" s="3" t="s">
        <v>10</v>
      </c>
      <c r="G2112" s="3">
        <v>3</v>
      </c>
      <c r="H2112" s="3" t="s">
        <v>4</v>
      </c>
      <c r="I2112" s="3">
        <v>0</v>
      </c>
      <c r="J2112" s="3">
        <v>0</v>
      </c>
      <c r="K2112" t="s">
        <v>175</v>
      </c>
      <c r="L2112">
        <v>1689547</v>
      </c>
      <c r="M2112" s="3" t="s">
        <v>37</v>
      </c>
      <c r="N2112" s="3" t="s">
        <v>63</v>
      </c>
      <c r="O2112" s="3">
        <v>241</v>
      </c>
      <c r="P2112" s="3">
        <v>0.2879450874925531</v>
      </c>
      <c r="S2112"/>
    </row>
    <row r="2113" spans="1:19" x14ac:dyDescent="0.25">
      <c r="A2113" s="3">
        <v>1447351882.7</v>
      </c>
      <c r="B2113" s="10">
        <v>44653</v>
      </c>
      <c r="C2113" s="14">
        <v>44241</v>
      </c>
      <c r="D2113" s="14">
        <f t="shared" si="32"/>
        <v>44654</v>
      </c>
      <c r="E2113" s="3" t="s">
        <v>57</v>
      </c>
      <c r="F2113" s="3" t="s">
        <v>10</v>
      </c>
      <c r="G2113" s="3">
        <v>3</v>
      </c>
      <c r="H2113" s="3" t="s">
        <v>4</v>
      </c>
      <c r="I2113" s="3">
        <v>0</v>
      </c>
      <c r="J2113" s="3">
        <v>0</v>
      </c>
      <c r="K2113" t="s">
        <v>175</v>
      </c>
      <c r="L2113">
        <v>1689547</v>
      </c>
      <c r="M2113" s="3" t="s">
        <v>37</v>
      </c>
      <c r="N2113" s="3" t="s">
        <v>63</v>
      </c>
      <c r="O2113" s="3">
        <v>289</v>
      </c>
      <c r="P2113" s="3">
        <v>1.0078078062239357</v>
      </c>
      <c r="S2113"/>
    </row>
    <row r="2114" spans="1:19" x14ac:dyDescent="0.25">
      <c r="A2114" s="3">
        <v>1447304372.7</v>
      </c>
      <c r="B2114" s="10">
        <v>44665</v>
      </c>
      <c r="C2114" s="14">
        <v>44002</v>
      </c>
      <c r="D2114" s="14">
        <f t="shared" si="32"/>
        <v>44666</v>
      </c>
      <c r="E2114" s="3" t="s">
        <v>57</v>
      </c>
      <c r="F2114" s="3" t="s">
        <v>10</v>
      </c>
      <c r="G2114" s="3">
        <v>3</v>
      </c>
      <c r="H2114" s="3" t="s">
        <v>4</v>
      </c>
      <c r="I2114" s="3">
        <v>0</v>
      </c>
      <c r="J2114" s="3">
        <v>0</v>
      </c>
      <c r="K2114" t="s">
        <v>175</v>
      </c>
      <c r="L2114">
        <v>1689547</v>
      </c>
      <c r="M2114" s="3" t="s">
        <v>37</v>
      </c>
      <c r="N2114" s="3" t="s">
        <v>63</v>
      </c>
      <c r="O2114" s="3">
        <v>330</v>
      </c>
      <c r="P2114" s="3">
        <v>1.0797940780970741</v>
      </c>
      <c r="S2114"/>
    </row>
    <row r="2115" spans="1:19" x14ac:dyDescent="0.25">
      <c r="A2115" s="3">
        <v>1447300856.7</v>
      </c>
      <c r="B2115" s="10">
        <v>44652</v>
      </c>
      <c r="C2115" s="14">
        <v>44350</v>
      </c>
      <c r="D2115" s="14">
        <f t="shared" ref="D2115:D2178" si="33">IF(O2115&lt;1000,B2115+1,B2115+2)</f>
        <v>44653</v>
      </c>
      <c r="E2115" s="3" t="s">
        <v>57</v>
      </c>
      <c r="F2115" s="3" t="s">
        <v>10</v>
      </c>
      <c r="G2115" s="3">
        <v>3</v>
      </c>
      <c r="H2115" s="3" t="s">
        <v>4</v>
      </c>
      <c r="I2115" s="3">
        <v>0</v>
      </c>
      <c r="J2115" s="3">
        <v>0</v>
      </c>
      <c r="K2115" t="s">
        <v>175</v>
      </c>
      <c r="L2115">
        <v>1689547</v>
      </c>
      <c r="M2115" s="3" t="s">
        <v>37</v>
      </c>
      <c r="N2115" s="3" t="s">
        <v>63</v>
      </c>
      <c r="O2115" s="3">
        <v>321</v>
      </c>
      <c r="P2115" s="3">
        <v>0.50390390311196787</v>
      </c>
      <c r="S2115"/>
    </row>
    <row r="2116" spans="1:19" x14ac:dyDescent="0.25">
      <c r="A2116" s="3">
        <v>1447299069.7</v>
      </c>
      <c r="B2116" s="10">
        <v>44660</v>
      </c>
      <c r="C2116" s="14">
        <v>44417</v>
      </c>
      <c r="D2116" s="14">
        <f t="shared" si="33"/>
        <v>44661</v>
      </c>
      <c r="E2116" s="3" t="s">
        <v>57</v>
      </c>
      <c r="F2116" s="3" t="s">
        <v>10</v>
      </c>
      <c r="G2116" s="3">
        <v>3</v>
      </c>
      <c r="H2116" s="3" t="s">
        <v>4</v>
      </c>
      <c r="I2116" s="3">
        <v>0</v>
      </c>
      <c r="J2116" s="3">
        <v>0</v>
      </c>
      <c r="K2116" t="s">
        <v>175</v>
      </c>
      <c r="L2116">
        <v>1689547</v>
      </c>
      <c r="M2116" s="3" t="s">
        <v>37</v>
      </c>
      <c r="N2116" s="3" t="s">
        <v>63</v>
      </c>
      <c r="O2116" s="3">
        <v>332</v>
      </c>
      <c r="P2116" s="3">
        <v>1.0797940780970741</v>
      </c>
      <c r="S2116"/>
    </row>
    <row r="2117" spans="1:19" x14ac:dyDescent="0.25">
      <c r="A2117" s="3">
        <v>1447187887.7</v>
      </c>
      <c r="B2117" s="10">
        <v>44665</v>
      </c>
      <c r="C2117" s="14">
        <v>44330</v>
      </c>
      <c r="D2117" s="14">
        <f t="shared" si="33"/>
        <v>44666</v>
      </c>
      <c r="E2117" s="3" t="s">
        <v>57</v>
      </c>
      <c r="F2117" s="3" t="s">
        <v>10</v>
      </c>
      <c r="G2117" s="3">
        <v>3</v>
      </c>
      <c r="H2117" s="3" t="s">
        <v>4</v>
      </c>
      <c r="I2117" s="3">
        <v>0</v>
      </c>
      <c r="J2117" s="3">
        <v>0</v>
      </c>
      <c r="K2117" t="s">
        <v>175</v>
      </c>
      <c r="L2117">
        <v>1689547</v>
      </c>
      <c r="M2117" s="3" t="s">
        <v>37</v>
      </c>
      <c r="N2117" s="3" t="s">
        <v>63</v>
      </c>
      <c r="O2117" s="3">
        <v>308</v>
      </c>
      <c r="P2117" s="3">
        <v>0.93582153435079762</v>
      </c>
      <c r="S2117"/>
    </row>
    <row r="2118" spans="1:19" x14ac:dyDescent="0.25">
      <c r="A2118" s="3">
        <v>1447182261.7</v>
      </c>
      <c r="B2118" s="10">
        <v>44662</v>
      </c>
      <c r="C2118" s="14">
        <v>44082</v>
      </c>
      <c r="D2118" s="14">
        <f t="shared" si="33"/>
        <v>44663</v>
      </c>
      <c r="E2118" s="3" t="s">
        <v>57</v>
      </c>
      <c r="F2118" s="3" t="s">
        <v>10</v>
      </c>
      <c r="G2118" s="3">
        <v>3</v>
      </c>
      <c r="H2118" s="3" t="s">
        <v>4</v>
      </c>
      <c r="I2118" s="3">
        <v>0</v>
      </c>
      <c r="J2118" s="3">
        <v>0</v>
      </c>
      <c r="K2118" t="s">
        <v>175</v>
      </c>
      <c r="L2118">
        <v>1689547</v>
      </c>
      <c r="M2118" s="3" t="s">
        <v>37</v>
      </c>
      <c r="N2118" s="3" t="s">
        <v>63</v>
      </c>
      <c r="O2118" s="3">
        <v>259</v>
      </c>
      <c r="P2118" s="3">
        <v>1.0078078062239357</v>
      </c>
      <c r="S2118"/>
    </row>
    <row r="2119" spans="1:19" x14ac:dyDescent="0.25">
      <c r="A2119" s="3">
        <v>1447284625.7</v>
      </c>
      <c r="B2119" s="10">
        <v>44653</v>
      </c>
      <c r="C2119" s="14">
        <v>44297</v>
      </c>
      <c r="D2119" s="14">
        <f t="shared" si="33"/>
        <v>44654</v>
      </c>
      <c r="E2119" s="3" t="s">
        <v>57</v>
      </c>
      <c r="F2119" s="3" t="s">
        <v>10</v>
      </c>
      <c r="G2119" s="3">
        <v>3</v>
      </c>
      <c r="H2119" s="3" t="s">
        <v>4</v>
      </c>
      <c r="I2119" s="3">
        <v>0</v>
      </c>
      <c r="J2119" s="3">
        <v>0</v>
      </c>
      <c r="K2119" t="s">
        <v>175</v>
      </c>
      <c r="L2119">
        <v>1689547</v>
      </c>
      <c r="M2119" s="3" t="s">
        <v>37</v>
      </c>
      <c r="N2119" s="3" t="s">
        <v>63</v>
      </c>
      <c r="O2119" s="3">
        <v>256</v>
      </c>
      <c r="P2119" s="3">
        <v>0.21595881561941482</v>
      </c>
      <c r="S2119"/>
    </row>
    <row r="2120" spans="1:19" x14ac:dyDescent="0.25">
      <c r="A2120" s="3">
        <v>1447170842.7</v>
      </c>
      <c r="B2120" s="10">
        <v>44661</v>
      </c>
      <c r="C2120" s="14">
        <v>44189</v>
      </c>
      <c r="D2120" s="14">
        <f t="shared" si="33"/>
        <v>44662</v>
      </c>
      <c r="E2120" s="3" t="s">
        <v>57</v>
      </c>
      <c r="F2120" s="3" t="s">
        <v>10</v>
      </c>
      <c r="G2120" s="3">
        <v>3</v>
      </c>
      <c r="H2120" s="3" t="s">
        <v>4</v>
      </c>
      <c r="I2120" s="3">
        <v>0</v>
      </c>
      <c r="J2120" s="3">
        <v>0</v>
      </c>
      <c r="K2120" t="s">
        <v>175</v>
      </c>
      <c r="L2120">
        <v>1689547</v>
      </c>
      <c r="M2120" s="3" t="s">
        <v>37</v>
      </c>
      <c r="N2120" s="3" t="s">
        <v>63</v>
      </c>
      <c r="O2120" s="3">
        <v>260</v>
      </c>
      <c r="P2120" s="3">
        <v>0.21595881561941482</v>
      </c>
      <c r="S2120"/>
    </row>
    <row r="2121" spans="1:19" x14ac:dyDescent="0.25">
      <c r="A2121" s="3">
        <v>1447149768.7</v>
      </c>
      <c r="B2121" s="10">
        <v>44662</v>
      </c>
      <c r="C2121" s="14">
        <v>43579</v>
      </c>
      <c r="D2121" s="14">
        <f t="shared" si="33"/>
        <v>44663</v>
      </c>
      <c r="E2121" s="3" t="s">
        <v>57</v>
      </c>
      <c r="F2121" s="3" t="s">
        <v>10</v>
      </c>
      <c r="G2121" s="3">
        <v>3</v>
      </c>
      <c r="H2121" s="3" t="s">
        <v>4</v>
      </c>
      <c r="I2121" s="3">
        <v>0</v>
      </c>
      <c r="J2121" s="3">
        <v>0</v>
      </c>
      <c r="K2121" t="s">
        <v>175</v>
      </c>
      <c r="L2121">
        <v>1689547</v>
      </c>
      <c r="M2121" s="3" t="s">
        <v>37</v>
      </c>
      <c r="N2121" s="3" t="s">
        <v>63</v>
      </c>
      <c r="O2121" s="3">
        <v>299</v>
      </c>
      <c r="P2121" s="3">
        <v>0.14397254374627655</v>
      </c>
      <c r="S2121"/>
    </row>
    <row r="2122" spans="1:19" x14ac:dyDescent="0.25">
      <c r="A2122" s="3">
        <v>1447385489.7</v>
      </c>
      <c r="B2122" s="10">
        <v>44658</v>
      </c>
      <c r="C2122" s="14">
        <v>44308</v>
      </c>
      <c r="D2122" s="14">
        <f t="shared" si="33"/>
        <v>44659</v>
      </c>
      <c r="E2122" s="3" t="s">
        <v>57</v>
      </c>
      <c r="F2122" s="3" t="s">
        <v>10</v>
      </c>
      <c r="G2122" s="3">
        <v>3</v>
      </c>
      <c r="H2122" s="3" t="s">
        <v>4</v>
      </c>
      <c r="I2122" s="3">
        <v>0</v>
      </c>
      <c r="J2122" s="3">
        <v>0</v>
      </c>
      <c r="K2122" t="s">
        <v>175</v>
      </c>
      <c r="L2122">
        <v>1689547</v>
      </c>
      <c r="M2122" s="3" t="s">
        <v>37</v>
      </c>
      <c r="N2122" s="3" t="s">
        <v>63</v>
      </c>
      <c r="O2122" s="3">
        <v>267</v>
      </c>
      <c r="P2122" s="3">
        <v>0.86383526247765929</v>
      </c>
      <c r="S2122"/>
    </row>
    <row r="2123" spans="1:19" x14ac:dyDescent="0.25">
      <c r="A2123" s="3">
        <v>1447329589.7</v>
      </c>
      <c r="B2123" s="10">
        <v>44661</v>
      </c>
      <c r="C2123" s="14">
        <v>44180</v>
      </c>
      <c r="D2123" s="14">
        <f t="shared" si="33"/>
        <v>44662</v>
      </c>
      <c r="E2123" s="3" t="s">
        <v>57</v>
      </c>
      <c r="F2123" s="3" t="s">
        <v>10</v>
      </c>
      <c r="G2123" s="3">
        <v>3</v>
      </c>
      <c r="H2123" s="3" t="s">
        <v>4</v>
      </c>
      <c r="I2123" s="3">
        <v>0</v>
      </c>
      <c r="J2123" s="3">
        <v>0</v>
      </c>
      <c r="K2123" t="s">
        <v>175</v>
      </c>
      <c r="L2123">
        <v>1689547</v>
      </c>
      <c r="M2123" s="3" t="s">
        <v>37</v>
      </c>
      <c r="N2123" s="3" t="s">
        <v>63</v>
      </c>
      <c r="O2123" s="3">
        <v>358</v>
      </c>
      <c r="P2123" s="3">
        <v>4.1032174967688819</v>
      </c>
      <c r="S2123"/>
    </row>
    <row r="2124" spans="1:19" x14ac:dyDescent="0.25">
      <c r="A2124" s="3">
        <v>1447410493.7</v>
      </c>
      <c r="B2124" s="10">
        <v>44658</v>
      </c>
      <c r="C2124" s="14">
        <v>43809</v>
      </c>
      <c r="D2124" s="14">
        <f t="shared" si="33"/>
        <v>44659</v>
      </c>
      <c r="E2124" s="3" t="s">
        <v>57</v>
      </c>
      <c r="F2124" s="3" t="s">
        <v>10</v>
      </c>
      <c r="G2124" s="3">
        <v>3</v>
      </c>
      <c r="H2124" s="3" t="s">
        <v>4</v>
      </c>
      <c r="I2124" s="3">
        <v>0</v>
      </c>
      <c r="J2124" s="3">
        <v>0</v>
      </c>
      <c r="K2124" t="s">
        <v>175</v>
      </c>
      <c r="L2124">
        <v>1689547</v>
      </c>
      <c r="M2124" s="3" t="s">
        <v>37</v>
      </c>
      <c r="N2124" s="3" t="s">
        <v>63</v>
      </c>
      <c r="O2124" s="3">
        <v>309</v>
      </c>
      <c r="P2124" s="3">
        <v>1.4397254374627655</v>
      </c>
      <c r="S2124"/>
    </row>
    <row r="2125" spans="1:19" x14ac:dyDescent="0.25">
      <c r="A2125" s="3">
        <v>1447156870.7</v>
      </c>
      <c r="B2125" s="10">
        <v>44652</v>
      </c>
      <c r="C2125" s="14">
        <v>44097</v>
      </c>
      <c r="D2125" s="14">
        <f t="shared" si="33"/>
        <v>44653</v>
      </c>
      <c r="E2125" s="3" t="s">
        <v>57</v>
      </c>
      <c r="F2125" s="3" t="s">
        <v>10</v>
      </c>
      <c r="G2125" s="3">
        <v>3</v>
      </c>
      <c r="H2125" s="3" t="s">
        <v>4</v>
      </c>
      <c r="I2125" s="3">
        <v>0</v>
      </c>
      <c r="J2125" s="3">
        <v>0</v>
      </c>
      <c r="K2125" t="s">
        <v>175</v>
      </c>
      <c r="L2125">
        <v>1689547</v>
      </c>
      <c r="M2125" s="3" t="s">
        <v>37</v>
      </c>
      <c r="N2125" s="3" t="s">
        <v>63</v>
      </c>
      <c r="O2125" s="3">
        <v>254</v>
      </c>
      <c r="P2125" s="3">
        <v>0.64787644685824453</v>
      </c>
      <c r="S2125"/>
    </row>
    <row r="2126" spans="1:19" x14ac:dyDescent="0.25">
      <c r="A2126" s="3">
        <v>1447194633.7</v>
      </c>
      <c r="B2126" s="10">
        <v>44662</v>
      </c>
      <c r="C2126" s="14">
        <v>43991</v>
      </c>
      <c r="D2126" s="14">
        <f t="shared" si="33"/>
        <v>44663</v>
      </c>
      <c r="E2126" s="3" t="s">
        <v>57</v>
      </c>
      <c r="F2126" s="3" t="s">
        <v>10</v>
      </c>
      <c r="G2126" s="3">
        <v>3</v>
      </c>
      <c r="H2126" s="3" t="s">
        <v>4</v>
      </c>
      <c r="I2126" s="3">
        <v>0</v>
      </c>
      <c r="J2126" s="3">
        <v>0</v>
      </c>
      <c r="K2126" t="s">
        <v>175</v>
      </c>
      <c r="L2126">
        <v>1689547</v>
      </c>
      <c r="M2126" s="3" t="s">
        <v>37</v>
      </c>
      <c r="N2126" s="3" t="s">
        <v>63</v>
      </c>
      <c r="O2126" s="3">
        <v>314</v>
      </c>
      <c r="P2126" s="3">
        <v>0.14397254374627655</v>
      </c>
      <c r="S2126"/>
    </row>
    <row r="2127" spans="1:19" x14ac:dyDescent="0.25">
      <c r="A2127" s="3">
        <v>1447211486.7</v>
      </c>
      <c r="B2127" s="10">
        <v>44655</v>
      </c>
      <c r="C2127" s="14">
        <v>44571</v>
      </c>
      <c r="D2127" s="14">
        <f t="shared" si="33"/>
        <v>44656</v>
      </c>
      <c r="E2127" s="3" t="s">
        <v>57</v>
      </c>
      <c r="F2127" s="3" t="s">
        <v>10</v>
      </c>
      <c r="G2127" s="3">
        <v>3</v>
      </c>
      <c r="H2127" s="3" t="s">
        <v>4</v>
      </c>
      <c r="I2127" s="3">
        <v>0</v>
      </c>
      <c r="J2127" s="3">
        <v>0</v>
      </c>
      <c r="K2127" t="s">
        <v>175</v>
      </c>
      <c r="L2127">
        <v>1689547</v>
      </c>
      <c r="M2127" s="3" t="s">
        <v>37</v>
      </c>
      <c r="N2127" s="3" t="s">
        <v>63</v>
      </c>
      <c r="O2127" s="3">
        <v>247</v>
      </c>
      <c r="P2127" s="3">
        <v>0.14397254374627655</v>
      </c>
      <c r="S2127"/>
    </row>
    <row r="2128" spans="1:19" x14ac:dyDescent="0.25">
      <c r="A2128" s="3">
        <v>1447363163.7</v>
      </c>
      <c r="B2128" s="10">
        <v>44659</v>
      </c>
      <c r="C2128" s="14">
        <v>44317</v>
      </c>
      <c r="D2128" s="14">
        <f t="shared" si="33"/>
        <v>44660</v>
      </c>
      <c r="E2128" s="3" t="s">
        <v>57</v>
      </c>
      <c r="F2128" s="3" t="s">
        <v>10</v>
      </c>
      <c r="G2128" s="3">
        <v>3</v>
      </c>
      <c r="H2128" s="3" t="s">
        <v>4</v>
      </c>
      <c r="I2128" s="3">
        <v>0</v>
      </c>
      <c r="J2128" s="3">
        <v>0</v>
      </c>
      <c r="K2128" t="s">
        <v>175</v>
      </c>
      <c r="L2128">
        <v>1689547</v>
      </c>
      <c r="M2128" s="3" t="s">
        <v>37</v>
      </c>
      <c r="N2128" s="3" t="s">
        <v>63</v>
      </c>
      <c r="O2128" s="3">
        <v>295</v>
      </c>
      <c r="P2128" s="3">
        <v>1.1517803499702124</v>
      </c>
      <c r="S2128"/>
    </row>
    <row r="2129" spans="1:19" x14ac:dyDescent="0.25">
      <c r="A2129" s="3">
        <v>1447207538.7</v>
      </c>
      <c r="B2129" s="10">
        <v>44654</v>
      </c>
      <c r="C2129" s="14">
        <v>44112</v>
      </c>
      <c r="D2129" s="14">
        <f t="shared" si="33"/>
        <v>44655</v>
      </c>
      <c r="E2129" s="3" t="s">
        <v>57</v>
      </c>
      <c r="F2129" s="3" t="s">
        <v>10</v>
      </c>
      <c r="G2129" s="3">
        <v>3</v>
      </c>
      <c r="H2129" s="3" t="s">
        <v>4</v>
      </c>
      <c r="I2129" s="3">
        <v>0</v>
      </c>
      <c r="J2129" s="3">
        <v>0</v>
      </c>
      <c r="K2129" t="s">
        <v>175</v>
      </c>
      <c r="L2129">
        <v>1689547</v>
      </c>
      <c r="M2129" s="3" t="s">
        <v>37</v>
      </c>
      <c r="N2129" s="3" t="s">
        <v>63</v>
      </c>
      <c r="O2129" s="3">
        <v>341</v>
      </c>
      <c r="P2129" s="3">
        <v>1.0078078062239357</v>
      </c>
      <c r="S2129"/>
    </row>
    <row r="2130" spans="1:19" x14ac:dyDescent="0.25">
      <c r="A2130" s="3">
        <v>1447372977.7</v>
      </c>
      <c r="B2130" s="10">
        <v>44665</v>
      </c>
      <c r="C2130" s="14">
        <v>43704</v>
      </c>
      <c r="D2130" s="14">
        <f t="shared" si="33"/>
        <v>44666</v>
      </c>
      <c r="E2130" s="3" t="s">
        <v>57</v>
      </c>
      <c r="F2130" s="3" t="s">
        <v>10</v>
      </c>
      <c r="G2130" s="3">
        <v>3</v>
      </c>
      <c r="H2130" s="3" t="s">
        <v>4</v>
      </c>
      <c r="I2130" s="3">
        <v>0</v>
      </c>
      <c r="J2130" s="3">
        <v>0</v>
      </c>
      <c r="K2130" t="s">
        <v>175</v>
      </c>
      <c r="L2130">
        <v>1689547</v>
      </c>
      <c r="M2130" s="3" t="s">
        <v>37</v>
      </c>
      <c r="N2130" s="3" t="s">
        <v>63</v>
      </c>
      <c r="O2130" s="3">
        <v>303</v>
      </c>
      <c r="P2130" s="3">
        <v>0.21595881561941482</v>
      </c>
      <c r="S2130"/>
    </row>
    <row r="2131" spans="1:19" x14ac:dyDescent="0.25">
      <c r="A2131" s="3">
        <v>1447243916.7</v>
      </c>
      <c r="B2131" s="10">
        <v>44665</v>
      </c>
      <c r="C2131" s="14">
        <v>44114</v>
      </c>
      <c r="D2131" s="14">
        <f t="shared" si="33"/>
        <v>44666</v>
      </c>
      <c r="E2131" s="3" t="s">
        <v>57</v>
      </c>
      <c r="F2131" s="3" t="s">
        <v>10</v>
      </c>
      <c r="G2131" s="3">
        <v>3</v>
      </c>
      <c r="H2131" s="3" t="s">
        <v>4</v>
      </c>
      <c r="I2131" s="3">
        <v>0</v>
      </c>
      <c r="J2131" s="3">
        <v>0</v>
      </c>
      <c r="K2131" t="s">
        <v>175</v>
      </c>
      <c r="L2131">
        <v>1689547</v>
      </c>
      <c r="M2131" s="3" t="s">
        <v>37</v>
      </c>
      <c r="N2131" s="3" t="s">
        <v>63</v>
      </c>
      <c r="O2131" s="3">
        <v>240</v>
      </c>
      <c r="P2131" s="3">
        <v>0.14397254374627655</v>
      </c>
      <c r="S2131"/>
    </row>
    <row r="2132" spans="1:19" x14ac:dyDescent="0.25">
      <c r="A2132" s="3">
        <v>1447149771.7</v>
      </c>
      <c r="B2132" s="10">
        <v>44665</v>
      </c>
      <c r="C2132" s="14">
        <v>43904</v>
      </c>
      <c r="D2132" s="14">
        <f t="shared" si="33"/>
        <v>44666</v>
      </c>
      <c r="E2132" s="3" t="s">
        <v>57</v>
      </c>
      <c r="F2132" s="3" t="s">
        <v>10</v>
      </c>
      <c r="G2132" s="3">
        <v>3</v>
      </c>
      <c r="H2132" s="3" t="s">
        <v>4</v>
      </c>
      <c r="I2132" s="3">
        <v>0</v>
      </c>
      <c r="J2132" s="3">
        <v>0</v>
      </c>
      <c r="K2132" t="s">
        <v>175</v>
      </c>
      <c r="L2132">
        <v>1689547</v>
      </c>
      <c r="M2132" s="3" t="s">
        <v>37</v>
      </c>
      <c r="N2132" s="3" t="s">
        <v>63</v>
      </c>
      <c r="O2132" s="3">
        <v>252</v>
      </c>
      <c r="P2132" s="3">
        <v>1.0797940780970741</v>
      </c>
      <c r="S2132"/>
    </row>
    <row r="2133" spans="1:19" x14ac:dyDescent="0.25">
      <c r="A2133" s="3">
        <v>1447221841.7</v>
      </c>
      <c r="B2133" s="10">
        <v>44661</v>
      </c>
      <c r="C2133" s="14">
        <v>44152</v>
      </c>
      <c r="D2133" s="14">
        <f t="shared" si="33"/>
        <v>44662</v>
      </c>
      <c r="E2133" s="3" t="s">
        <v>57</v>
      </c>
      <c r="F2133" s="3" t="s">
        <v>10</v>
      </c>
      <c r="G2133" s="3">
        <v>3</v>
      </c>
      <c r="H2133" s="3" t="s">
        <v>4</v>
      </c>
      <c r="I2133" s="3">
        <v>0</v>
      </c>
      <c r="J2133" s="3">
        <v>0</v>
      </c>
      <c r="K2133" t="s">
        <v>175</v>
      </c>
      <c r="L2133">
        <v>1689547</v>
      </c>
      <c r="M2133" s="3" t="s">
        <v>37</v>
      </c>
      <c r="N2133" s="3" t="s">
        <v>63</v>
      </c>
      <c r="O2133" s="3">
        <v>300</v>
      </c>
      <c r="P2133" s="3">
        <v>0.64787644685824453</v>
      </c>
      <c r="S2133"/>
    </row>
    <row r="2134" spans="1:19" x14ac:dyDescent="0.25">
      <c r="A2134" s="3">
        <v>1447299184.7</v>
      </c>
      <c r="B2134" s="10">
        <v>44655</v>
      </c>
      <c r="C2134" s="14">
        <v>44340</v>
      </c>
      <c r="D2134" s="14">
        <f t="shared" si="33"/>
        <v>44656</v>
      </c>
      <c r="E2134" s="3" t="s">
        <v>57</v>
      </c>
      <c r="F2134" s="3" t="s">
        <v>10</v>
      </c>
      <c r="G2134" s="3">
        <v>3</v>
      </c>
      <c r="H2134" s="3" t="s">
        <v>4</v>
      </c>
      <c r="I2134" s="3">
        <v>0</v>
      </c>
      <c r="J2134" s="3">
        <v>0</v>
      </c>
      <c r="K2134" t="s">
        <v>175</v>
      </c>
      <c r="L2134">
        <v>1689547</v>
      </c>
      <c r="M2134" s="3" t="s">
        <v>37</v>
      </c>
      <c r="N2134" s="3" t="s">
        <v>63</v>
      </c>
      <c r="O2134" s="3">
        <v>249</v>
      </c>
      <c r="P2134" s="3">
        <v>0.35993135936569137</v>
      </c>
      <c r="S2134"/>
    </row>
    <row r="2135" spans="1:19" x14ac:dyDescent="0.25">
      <c r="A2135" s="3">
        <v>1447347897.7</v>
      </c>
      <c r="B2135" s="10">
        <v>44653</v>
      </c>
      <c r="C2135" s="14">
        <v>43823</v>
      </c>
      <c r="D2135" s="14">
        <f t="shared" si="33"/>
        <v>44654</v>
      </c>
      <c r="E2135" s="3" t="s">
        <v>57</v>
      </c>
      <c r="F2135" s="3" t="s">
        <v>10</v>
      </c>
      <c r="G2135" s="3">
        <v>3</v>
      </c>
      <c r="H2135" s="3" t="s">
        <v>4</v>
      </c>
      <c r="I2135" s="3">
        <v>0</v>
      </c>
      <c r="J2135" s="3">
        <v>0</v>
      </c>
      <c r="K2135" t="s">
        <v>175</v>
      </c>
      <c r="L2135">
        <v>1689547</v>
      </c>
      <c r="M2135" s="3" t="s">
        <v>37</v>
      </c>
      <c r="N2135" s="3" t="s">
        <v>63</v>
      </c>
      <c r="O2135" s="3">
        <v>316</v>
      </c>
      <c r="P2135" s="3">
        <v>0.14397254374627655</v>
      </c>
      <c r="S2135"/>
    </row>
    <row r="2136" spans="1:19" x14ac:dyDescent="0.25">
      <c r="A2136" s="3">
        <v>1447202691.7</v>
      </c>
      <c r="B2136" s="10">
        <v>44658</v>
      </c>
      <c r="C2136" s="14">
        <v>43478</v>
      </c>
      <c r="D2136" s="14">
        <f t="shared" si="33"/>
        <v>44659</v>
      </c>
      <c r="E2136" s="3" t="s">
        <v>57</v>
      </c>
      <c r="F2136" s="3" t="s">
        <v>10</v>
      </c>
      <c r="G2136" s="3">
        <v>3</v>
      </c>
      <c r="H2136" s="3" t="s">
        <v>4</v>
      </c>
      <c r="I2136" s="3">
        <v>0</v>
      </c>
      <c r="J2136" s="3">
        <v>0</v>
      </c>
      <c r="K2136" t="s">
        <v>175</v>
      </c>
      <c r="L2136">
        <v>1689547</v>
      </c>
      <c r="M2136" s="3" t="s">
        <v>37</v>
      </c>
      <c r="N2136" s="3" t="s">
        <v>63</v>
      </c>
      <c r="O2136" s="3">
        <v>302</v>
      </c>
      <c r="P2136" s="3">
        <v>0.71986271873138274</v>
      </c>
      <c r="S2136"/>
    </row>
    <row r="2137" spans="1:19" x14ac:dyDescent="0.25">
      <c r="A2137" s="3">
        <v>1447364449.7</v>
      </c>
      <c r="B2137" s="10">
        <v>44660</v>
      </c>
      <c r="C2137" s="14">
        <v>44494</v>
      </c>
      <c r="D2137" s="14">
        <f t="shared" si="33"/>
        <v>44661</v>
      </c>
      <c r="E2137" s="3" t="s">
        <v>57</v>
      </c>
      <c r="F2137" s="3" t="s">
        <v>10</v>
      </c>
      <c r="G2137" s="3">
        <v>3</v>
      </c>
      <c r="H2137" s="3" t="s">
        <v>4</v>
      </c>
      <c r="I2137" s="3">
        <v>0</v>
      </c>
      <c r="J2137" s="3">
        <v>0</v>
      </c>
      <c r="K2137" t="s">
        <v>175</v>
      </c>
      <c r="L2137">
        <v>1689547</v>
      </c>
      <c r="M2137" s="3" t="s">
        <v>37</v>
      </c>
      <c r="N2137" s="3" t="s">
        <v>63</v>
      </c>
      <c r="O2137" s="3">
        <v>315</v>
      </c>
      <c r="P2137" s="3">
        <v>3.7432861374031905</v>
      </c>
      <c r="S2137"/>
    </row>
    <row r="2138" spans="1:19" x14ac:dyDescent="0.25">
      <c r="A2138" s="3">
        <v>1447282079.7</v>
      </c>
      <c r="B2138" s="10">
        <v>44661</v>
      </c>
      <c r="C2138" s="14">
        <v>44397</v>
      </c>
      <c r="D2138" s="14">
        <f t="shared" si="33"/>
        <v>44662</v>
      </c>
      <c r="E2138" s="3" t="s">
        <v>57</v>
      </c>
      <c r="F2138" s="3" t="s">
        <v>10</v>
      </c>
      <c r="G2138" s="3">
        <v>3</v>
      </c>
      <c r="H2138" s="3" t="s">
        <v>4</v>
      </c>
      <c r="I2138" s="3">
        <v>0</v>
      </c>
      <c r="J2138" s="3">
        <v>0</v>
      </c>
      <c r="K2138" t="s">
        <v>175</v>
      </c>
      <c r="L2138">
        <v>1689547</v>
      </c>
      <c r="M2138" s="3" t="s">
        <v>37</v>
      </c>
      <c r="N2138" s="3" t="s">
        <v>63</v>
      </c>
      <c r="O2138" s="3">
        <v>273</v>
      </c>
      <c r="P2138" s="3">
        <v>0.43191763123882965</v>
      </c>
      <c r="S2138"/>
    </row>
    <row r="2139" spans="1:19" x14ac:dyDescent="0.25">
      <c r="A2139" s="3">
        <v>1447414112.7</v>
      </c>
      <c r="B2139" s="10">
        <v>44660</v>
      </c>
      <c r="C2139" s="14">
        <v>44632</v>
      </c>
      <c r="D2139" s="14">
        <f t="shared" si="33"/>
        <v>44661</v>
      </c>
      <c r="E2139" s="3" t="s">
        <v>57</v>
      </c>
      <c r="F2139" s="3" t="s">
        <v>10</v>
      </c>
      <c r="G2139" s="3">
        <v>3</v>
      </c>
      <c r="H2139" s="3" t="s">
        <v>4</v>
      </c>
      <c r="I2139" s="3">
        <v>0</v>
      </c>
      <c r="J2139" s="3">
        <v>0</v>
      </c>
      <c r="K2139" t="s">
        <v>175</v>
      </c>
      <c r="L2139">
        <v>1689547</v>
      </c>
      <c r="M2139" s="3" t="s">
        <v>37</v>
      </c>
      <c r="N2139" s="3" t="s">
        <v>63</v>
      </c>
      <c r="O2139" s="3">
        <v>338</v>
      </c>
      <c r="P2139" s="3">
        <v>0.2879450874925531</v>
      </c>
      <c r="S2139"/>
    </row>
    <row r="2140" spans="1:19" x14ac:dyDescent="0.25">
      <c r="A2140" s="3">
        <v>1447244615.7</v>
      </c>
      <c r="B2140" s="10">
        <v>44660</v>
      </c>
      <c r="C2140" s="14">
        <v>44215</v>
      </c>
      <c r="D2140" s="14">
        <f t="shared" si="33"/>
        <v>44661</v>
      </c>
      <c r="E2140" s="3" t="s">
        <v>57</v>
      </c>
      <c r="F2140" s="3" t="s">
        <v>10</v>
      </c>
      <c r="G2140" s="3">
        <v>3</v>
      </c>
      <c r="H2140" s="3" t="s">
        <v>4</v>
      </c>
      <c r="I2140" s="3">
        <v>0</v>
      </c>
      <c r="J2140" s="3">
        <v>0</v>
      </c>
      <c r="K2140" t="s">
        <v>175</v>
      </c>
      <c r="L2140">
        <v>1689547</v>
      </c>
      <c r="M2140" s="3" t="s">
        <v>37</v>
      </c>
      <c r="N2140" s="3" t="s">
        <v>63</v>
      </c>
      <c r="O2140" s="3">
        <v>308</v>
      </c>
      <c r="P2140" s="3">
        <v>1.7276705249553186</v>
      </c>
      <c r="S2140"/>
    </row>
    <row r="2141" spans="1:19" x14ac:dyDescent="0.25">
      <c r="A2141" s="3">
        <v>1447173875.7</v>
      </c>
      <c r="B2141" s="10">
        <v>44652</v>
      </c>
      <c r="C2141" s="14">
        <v>43695</v>
      </c>
      <c r="D2141" s="14">
        <f t="shared" si="33"/>
        <v>44653</v>
      </c>
      <c r="E2141" s="3" t="s">
        <v>57</v>
      </c>
      <c r="F2141" s="3" t="s">
        <v>10</v>
      </c>
      <c r="G2141" s="3">
        <v>3</v>
      </c>
      <c r="H2141" s="3" t="s">
        <v>4</v>
      </c>
      <c r="I2141" s="3">
        <v>0</v>
      </c>
      <c r="J2141" s="3">
        <v>0</v>
      </c>
      <c r="K2141" t="s">
        <v>175</v>
      </c>
      <c r="L2141">
        <v>1689547</v>
      </c>
      <c r="M2141" s="3" t="s">
        <v>37</v>
      </c>
      <c r="N2141" s="3" t="s">
        <v>63</v>
      </c>
      <c r="O2141" s="3">
        <v>289</v>
      </c>
      <c r="P2141" s="3">
        <v>0.14397254374627655</v>
      </c>
      <c r="S2141"/>
    </row>
    <row r="2142" spans="1:19" x14ac:dyDescent="0.25">
      <c r="A2142" s="3">
        <v>1447342390.7</v>
      </c>
      <c r="B2142" s="10">
        <v>44653</v>
      </c>
      <c r="C2142" s="14">
        <v>43782</v>
      </c>
      <c r="D2142" s="14">
        <f t="shared" si="33"/>
        <v>44654</v>
      </c>
      <c r="E2142" s="3" t="s">
        <v>57</v>
      </c>
      <c r="F2142" s="3" t="s">
        <v>10</v>
      </c>
      <c r="G2142" s="3">
        <v>3</v>
      </c>
      <c r="H2142" s="3" t="s">
        <v>4</v>
      </c>
      <c r="I2142" s="3">
        <v>0</v>
      </c>
      <c r="J2142" s="3">
        <v>0</v>
      </c>
      <c r="K2142" t="s">
        <v>175</v>
      </c>
      <c r="L2142">
        <v>1689547</v>
      </c>
      <c r="M2142" s="3" t="s">
        <v>37</v>
      </c>
      <c r="N2142" s="3" t="s">
        <v>63</v>
      </c>
      <c r="O2142" s="3">
        <v>246</v>
      </c>
      <c r="P2142" s="3">
        <v>0.14397254374627655</v>
      </c>
      <c r="S2142"/>
    </row>
    <row r="2143" spans="1:19" x14ac:dyDescent="0.25">
      <c r="A2143" s="3">
        <v>1447384427.7</v>
      </c>
      <c r="B2143" s="10">
        <v>44655</v>
      </c>
      <c r="C2143" s="14">
        <v>44223</v>
      </c>
      <c r="D2143" s="14">
        <f t="shared" si="33"/>
        <v>44656</v>
      </c>
      <c r="E2143" s="3" t="s">
        <v>57</v>
      </c>
      <c r="F2143" s="3" t="s">
        <v>10</v>
      </c>
      <c r="G2143" s="3">
        <v>3</v>
      </c>
      <c r="H2143" s="3" t="s">
        <v>4</v>
      </c>
      <c r="I2143" s="3">
        <v>0</v>
      </c>
      <c r="J2143" s="3">
        <v>0</v>
      </c>
      <c r="K2143" t="s">
        <v>175</v>
      </c>
      <c r="L2143">
        <v>1689547</v>
      </c>
      <c r="M2143" s="3" t="s">
        <v>37</v>
      </c>
      <c r="N2143" s="3" t="s">
        <v>63</v>
      </c>
      <c r="O2143" s="3">
        <v>254</v>
      </c>
      <c r="P2143" s="3">
        <v>1.2237666218433507</v>
      </c>
      <c r="S2143"/>
    </row>
    <row r="2144" spans="1:19" x14ac:dyDescent="0.25">
      <c r="A2144" s="3">
        <v>1447221953.7</v>
      </c>
      <c r="B2144" s="10">
        <v>44654</v>
      </c>
      <c r="C2144" s="14">
        <v>44177</v>
      </c>
      <c r="D2144" s="14">
        <f t="shared" si="33"/>
        <v>44655</v>
      </c>
      <c r="E2144" s="3" t="s">
        <v>58</v>
      </c>
      <c r="F2144" s="3" t="s">
        <v>10</v>
      </c>
      <c r="G2144" s="3">
        <v>2</v>
      </c>
      <c r="H2144" s="3" t="s">
        <v>4</v>
      </c>
      <c r="I2144" s="3">
        <v>0</v>
      </c>
      <c r="J2144" s="3">
        <v>0</v>
      </c>
      <c r="K2144" t="s">
        <v>173</v>
      </c>
      <c r="L2144">
        <v>1683635</v>
      </c>
      <c r="M2144" s="3" t="s">
        <v>38</v>
      </c>
      <c r="N2144" s="3" t="s">
        <v>63</v>
      </c>
      <c r="O2144" s="3">
        <v>548</v>
      </c>
      <c r="P2144" s="3">
        <v>6.2805110539818259</v>
      </c>
      <c r="S2144"/>
    </row>
    <row r="2145" spans="1:19" x14ac:dyDescent="0.25">
      <c r="A2145" s="3">
        <v>1447197307.7</v>
      </c>
      <c r="B2145" s="10">
        <v>44659</v>
      </c>
      <c r="C2145" s="14">
        <v>44265</v>
      </c>
      <c r="D2145" s="14">
        <f t="shared" si="33"/>
        <v>44660</v>
      </c>
      <c r="E2145" s="3" t="s">
        <v>58</v>
      </c>
      <c r="F2145" s="3" t="s">
        <v>10</v>
      </c>
      <c r="G2145" s="3">
        <v>2</v>
      </c>
      <c r="H2145" s="3" t="s">
        <v>4</v>
      </c>
      <c r="I2145" s="3">
        <v>0</v>
      </c>
      <c r="J2145" s="3">
        <v>0</v>
      </c>
      <c r="K2145" t="s">
        <v>173</v>
      </c>
      <c r="L2145">
        <v>1697872</v>
      </c>
      <c r="M2145" s="3" t="s">
        <v>38</v>
      </c>
      <c r="N2145" s="3" t="s">
        <v>63</v>
      </c>
      <c r="O2145" s="3">
        <v>396</v>
      </c>
      <c r="P2145" s="3">
        <v>1.5144897483878592</v>
      </c>
      <c r="S2145"/>
    </row>
    <row r="2146" spans="1:19" x14ac:dyDescent="0.25">
      <c r="A2146" s="3">
        <v>1447321282.7</v>
      </c>
      <c r="B2146" s="10">
        <v>44654</v>
      </c>
      <c r="C2146" s="14">
        <v>44608</v>
      </c>
      <c r="D2146" s="14">
        <f t="shared" si="33"/>
        <v>44655</v>
      </c>
      <c r="E2146" s="3" t="s">
        <v>58</v>
      </c>
      <c r="F2146" s="3" t="s">
        <v>10</v>
      </c>
      <c r="G2146" s="3">
        <v>2</v>
      </c>
      <c r="H2146" s="3" t="s">
        <v>4</v>
      </c>
      <c r="I2146" s="3">
        <v>0</v>
      </c>
      <c r="J2146" s="3">
        <v>0</v>
      </c>
      <c r="K2146" t="s">
        <v>173</v>
      </c>
      <c r="L2146">
        <v>1697874</v>
      </c>
      <c r="M2146" s="3" t="s">
        <v>38</v>
      </c>
      <c r="N2146" s="3" t="s">
        <v>63</v>
      </c>
      <c r="O2146" s="3">
        <v>339</v>
      </c>
      <c r="P2146" s="3">
        <v>0.70376043130658295</v>
      </c>
      <c r="S2146"/>
    </row>
    <row r="2147" spans="1:19" x14ac:dyDescent="0.25">
      <c r="A2147" s="3">
        <v>1447387443.7</v>
      </c>
      <c r="B2147" s="10">
        <v>44659</v>
      </c>
      <c r="C2147" s="14">
        <v>44511</v>
      </c>
      <c r="D2147" s="14">
        <f t="shared" si="33"/>
        <v>44660</v>
      </c>
      <c r="E2147" s="3" t="s">
        <v>58</v>
      </c>
      <c r="F2147" s="3" t="s">
        <v>10</v>
      </c>
      <c r="G2147" s="3">
        <v>2</v>
      </c>
      <c r="H2147" s="3" t="s">
        <v>4</v>
      </c>
      <c r="I2147" s="3">
        <v>0</v>
      </c>
      <c r="J2147" s="3">
        <v>0</v>
      </c>
      <c r="K2147" t="s">
        <v>173</v>
      </c>
      <c r="L2147">
        <v>1683424</v>
      </c>
      <c r="M2147" s="3" t="s">
        <v>38</v>
      </c>
      <c r="N2147" s="3" t="s">
        <v>63</v>
      </c>
      <c r="O2147" s="3">
        <v>281</v>
      </c>
      <c r="P2147" s="3">
        <v>0.70315355543218405</v>
      </c>
      <c r="S2147"/>
    </row>
    <row r="2148" spans="1:19" x14ac:dyDescent="0.25">
      <c r="A2148" s="3">
        <v>1447342391.7</v>
      </c>
      <c r="B2148" s="10">
        <v>44652</v>
      </c>
      <c r="C2148" s="14">
        <v>43624</v>
      </c>
      <c r="D2148" s="14">
        <f t="shared" si="33"/>
        <v>44653</v>
      </c>
      <c r="E2148" s="3" t="s">
        <v>57</v>
      </c>
      <c r="F2148" s="3" t="s">
        <v>10</v>
      </c>
      <c r="G2148" s="3">
        <v>3</v>
      </c>
      <c r="H2148" s="3" t="s">
        <v>4</v>
      </c>
      <c r="I2148" s="3">
        <v>0</v>
      </c>
      <c r="J2148" s="3">
        <v>0</v>
      </c>
      <c r="K2148" t="s">
        <v>175</v>
      </c>
      <c r="L2148">
        <v>1683405</v>
      </c>
      <c r="M2148" s="3" t="s">
        <v>37</v>
      </c>
      <c r="N2148" s="3" t="s">
        <v>63</v>
      </c>
      <c r="O2148" s="3">
        <v>307</v>
      </c>
      <c r="P2148" s="3">
        <v>0.16373684210526318</v>
      </c>
      <c r="S2148"/>
    </row>
    <row r="2149" spans="1:19" x14ac:dyDescent="0.25">
      <c r="A2149" s="3">
        <v>1447181238.7</v>
      </c>
      <c r="B2149" s="10">
        <v>44654</v>
      </c>
      <c r="C2149" s="14">
        <v>43473</v>
      </c>
      <c r="D2149" s="14">
        <f t="shared" si="33"/>
        <v>44655</v>
      </c>
      <c r="E2149" s="3" t="s">
        <v>57</v>
      </c>
      <c r="F2149" s="3" t="s">
        <v>10</v>
      </c>
      <c r="G2149" s="3">
        <v>3</v>
      </c>
      <c r="H2149" s="3" t="s">
        <v>4</v>
      </c>
      <c r="I2149" s="3">
        <v>0</v>
      </c>
      <c r="J2149" s="3">
        <v>0</v>
      </c>
      <c r="K2149" t="s">
        <v>175</v>
      </c>
      <c r="L2149">
        <v>1683405</v>
      </c>
      <c r="M2149" s="3" t="s">
        <v>37</v>
      </c>
      <c r="N2149" s="3" t="s">
        <v>63</v>
      </c>
      <c r="O2149" s="3">
        <v>245</v>
      </c>
      <c r="P2149" s="3">
        <v>0.65494736842105272</v>
      </c>
      <c r="S2149"/>
    </row>
    <row r="2150" spans="1:19" x14ac:dyDescent="0.25">
      <c r="A2150" s="3">
        <v>1447145770.7</v>
      </c>
      <c r="B2150" s="10">
        <v>44652</v>
      </c>
      <c r="C2150" s="14">
        <v>43477</v>
      </c>
      <c r="D2150" s="14">
        <f t="shared" si="33"/>
        <v>44653</v>
      </c>
      <c r="E2150" s="3" t="s">
        <v>57</v>
      </c>
      <c r="F2150" s="3" t="s">
        <v>10</v>
      </c>
      <c r="G2150" s="3">
        <v>3</v>
      </c>
      <c r="H2150" s="3" t="s">
        <v>4</v>
      </c>
      <c r="I2150" s="3">
        <v>0</v>
      </c>
      <c r="J2150" s="3">
        <v>0</v>
      </c>
      <c r="K2150" t="s">
        <v>175</v>
      </c>
      <c r="L2150">
        <v>1683405</v>
      </c>
      <c r="M2150" s="3" t="s">
        <v>37</v>
      </c>
      <c r="N2150" s="3" t="s">
        <v>63</v>
      </c>
      <c r="O2150" s="3">
        <v>248</v>
      </c>
      <c r="P2150" s="3">
        <v>0.32747368421052636</v>
      </c>
      <c r="S2150"/>
    </row>
    <row r="2151" spans="1:19" x14ac:dyDescent="0.25">
      <c r="A2151" s="3">
        <v>1447258889.7</v>
      </c>
      <c r="B2151" s="10">
        <v>44660</v>
      </c>
      <c r="C2151" s="14">
        <v>43548</v>
      </c>
      <c r="D2151" s="14">
        <f t="shared" si="33"/>
        <v>44661</v>
      </c>
      <c r="E2151" s="3" t="s">
        <v>57</v>
      </c>
      <c r="F2151" s="3" t="s">
        <v>10</v>
      </c>
      <c r="G2151" s="3">
        <v>3</v>
      </c>
      <c r="H2151" s="3" t="s">
        <v>4</v>
      </c>
      <c r="I2151" s="3">
        <v>0</v>
      </c>
      <c r="J2151" s="3">
        <v>0</v>
      </c>
      <c r="K2151" t="s">
        <v>175</v>
      </c>
      <c r="L2151">
        <v>1683405</v>
      </c>
      <c r="M2151" s="3" t="s">
        <v>37</v>
      </c>
      <c r="N2151" s="3" t="s">
        <v>63</v>
      </c>
      <c r="O2151" s="3">
        <v>262</v>
      </c>
      <c r="P2151" s="3">
        <v>1.1461578947368423</v>
      </c>
      <c r="S2151"/>
    </row>
    <row r="2152" spans="1:19" x14ac:dyDescent="0.25">
      <c r="A2152" s="3">
        <v>1447326106.7</v>
      </c>
      <c r="B2152" s="10">
        <v>44662</v>
      </c>
      <c r="C2152" s="14">
        <v>44079</v>
      </c>
      <c r="D2152" s="14">
        <f t="shared" si="33"/>
        <v>44663</v>
      </c>
      <c r="E2152" s="3" t="s">
        <v>57</v>
      </c>
      <c r="F2152" s="3" t="s">
        <v>10</v>
      </c>
      <c r="G2152" s="3">
        <v>3</v>
      </c>
      <c r="H2152" s="3" t="s">
        <v>4</v>
      </c>
      <c r="I2152" s="3">
        <v>0</v>
      </c>
      <c r="J2152" s="3">
        <v>0</v>
      </c>
      <c r="K2152" t="s">
        <v>175</v>
      </c>
      <c r="L2152">
        <v>1683405</v>
      </c>
      <c r="M2152" s="3" t="s">
        <v>37</v>
      </c>
      <c r="N2152" s="3" t="s">
        <v>63</v>
      </c>
      <c r="O2152" s="3">
        <v>274</v>
      </c>
      <c r="P2152" s="3">
        <v>0.16373684210526318</v>
      </c>
      <c r="S2152"/>
    </row>
    <row r="2153" spans="1:19" x14ac:dyDescent="0.25">
      <c r="A2153" s="3">
        <v>1447326503.7</v>
      </c>
      <c r="B2153" s="10">
        <v>44659</v>
      </c>
      <c r="C2153" s="14">
        <v>43848</v>
      </c>
      <c r="D2153" s="14">
        <f t="shared" si="33"/>
        <v>44660</v>
      </c>
      <c r="E2153" s="3" t="s">
        <v>57</v>
      </c>
      <c r="F2153" s="3" t="s">
        <v>10</v>
      </c>
      <c r="G2153" s="3">
        <v>3</v>
      </c>
      <c r="H2153" s="3" t="s">
        <v>4</v>
      </c>
      <c r="I2153" s="3">
        <v>0</v>
      </c>
      <c r="J2153" s="3">
        <v>0</v>
      </c>
      <c r="K2153" t="s">
        <v>175</v>
      </c>
      <c r="L2153">
        <v>1683403</v>
      </c>
      <c r="M2153" s="3" t="s">
        <v>37</v>
      </c>
      <c r="N2153" s="3" t="s">
        <v>63</v>
      </c>
      <c r="O2153" s="3">
        <v>286</v>
      </c>
      <c r="P2153" s="3">
        <v>1.0293211915673106</v>
      </c>
      <c r="S2153"/>
    </row>
    <row r="2154" spans="1:19" x14ac:dyDescent="0.25">
      <c r="A2154" s="3">
        <v>1447320215.7</v>
      </c>
      <c r="B2154" s="10">
        <v>44652</v>
      </c>
      <c r="C2154" s="14">
        <v>43979</v>
      </c>
      <c r="D2154" s="14">
        <f t="shared" si="33"/>
        <v>44653</v>
      </c>
      <c r="E2154" s="3" t="s">
        <v>57</v>
      </c>
      <c r="F2154" s="3" t="s">
        <v>10</v>
      </c>
      <c r="G2154" s="3">
        <v>3</v>
      </c>
      <c r="H2154" s="3" t="s">
        <v>4</v>
      </c>
      <c r="I2154" s="3">
        <v>0</v>
      </c>
      <c r="J2154" s="3">
        <v>0</v>
      </c>
      <c r="K2154" t="s">
        <v>175</v>
      </c>
      <c r="L2154">
        <v>1683403</v>
      </c>
      <c r="M2154" s="3" t="s">
        <v>37</v>
      </c>
      <c r="N2154" s="3" t="s">
        <v>63</v>
      </c>
      <c r="O2154" s="3">
        <v>332</v>
      </c>
      <c r="P2154" s="3">
        <v>0.7719908936754829</v>
      </c>
      <c r="S2154"/>
    </row>
    <row r="2155" spans="1:19" x14ac:dyDescent="0.25">
      <c r="A2155" s="3">
        <v>1447326110.7</v>
      </c>
      <c r="B2155" s="10">
        <v>44654</v>
      </c>
      <c r="C2155" s="14">
        <v>43645</v>
      </c>
      <c r="D2155" s="14">
        <f t="shared" si="33"/>
        <v>44655</v>
      </c>
      <c r="E2155" s="3" t="s">
        <v>57</v>
      </c>
      <c r="F2155" s="3" t="s">
        <v>10</v>
      </c>
      <c r="G2155" s="3">
        <v>3</v>
      </c>
      <c r="H2155" s="3" t="s">
        <v>4</v>
      </c>
      <c r="I2155" s="3">
        <v>0</v>
      </c>
      <c r="J2155" s="3">
        <v>0</v>
      </c>
      <c r="K2155" t="s">
        <v>175</v>
      </c>
      <c r="L2155">
        <v>1683403</v>
      </c>
      <c r="M2155" s="3" t="s">
        <v>37</v>
      </c>
      <c r="N2155" s="3" t="s">
        <v>63</v>
      </c>
      <c r="O2155" s="3">
        <v>254</v>
      </c>
      <c r="P2155" s="3">
        <v>0.64332574472956916</v>
      </c>
      <c r="S2155"/>
    </row>
    <row r="2156" spans="1:19" x14ac:dyDescent="0.25">
      <c r="A2156" s="3">
        <v>1447321878.7</v>
      </c>
      <c r="B2156" s="10">
        <v>44665</v>
      </c>
      <c r="C2156" s="14">
        <v>44577</v>
      </c>
      <c r="D2156" s="14">
        <f t="shared" si="33"/>
        <v>44666</v>
      </c>
      <c r="E2156" s="3" t="s">
        <v>57</v>
      </c>
      <c r="F2156" s="3" t="s">
        <v>10</v>
      </c>
      <c r="G2156" s="3">
        <v>3</v>
      </c>
      <c r="H2156" s="3" t="s">
        <v>4</v>
      </c>
      <c r="I2156" s="3">
        <v>0</v>
      </c>
      <c r="J2156" s="3">
        <v>0</v>
      </c>
      <c r="K2156" t="s">
        <v>175</v>
      </c>
      <c r="L2156">
        <v>1683403</v>
      </c>
      <c r="M2156" s="3" t="s">
        <v>37</v>
      </c>
      <c r="N2156" s="3" t="s">
        <v>63</v>
      </c>
      <c r="O2156" s="3">
        <v>255</v>
      </c>
      <c r="P2156" s="3">
        <v>0.38599544683774145</v>
      </c>
      <c r="S2156"/>
    </row>
    <row r="2157" spans="1:19" x14ac:dyDescent="0.25">
      <c r="A2157" s="3">
        <v>1447341038.7</v>
      </c>
      <c r="B2157" s="10">
        <v>44661</v>
      </c>
      <c r="C2157" s="14">
        <v>43806</v>
      </c>
      <c r="D2157" s="14">
        <f t="shared" si="33"/>
        <v>44662</v>
      </c>
      <c r="E2157" s="3" t="s">
        <v>57</v>
      </c>
      <c r="F2157" s="3" t="s">
        <v>10</v>
      </c>
      <c r="G2157" s="3">
        <v>3</v>
      </c>
      <c r="H2157" s="3" t="s">
        <v>4</v>
      </c>
      <c r="I2157" s="3">
        <v>0</v>
      </c>
      <c r="J2157" s="3">
        <v>0</v>
      </c>
      <c r="K2157" t="s">
        <v>175</v>
      </c>
      <c r="L2157">
        <v>1683403</v>
      </c>
      <c r="M2157" s="3" t="s">
        <v>37</v>
      </c>
      <c r="N2157" s="3" t="s">
        <v>63</v>
      </c>
      <c r="O2157" s="3">
        <v>287</v>
      </c>
      <c r="P2157" s="3">
        <v>0.25733029789182765</v>
      </c>
      <c r="S2157"/>
    </row>
    <row r="2158" spans="1:19" x14ac:dyDescent="0.25">
      <c r="A2158" s="3">
        <v>1447340934.7</v>
      </c>
      <c r="B2158" s="10">
        <v>44660</v>
      </c>
      <c r="C2158" s="14">
        <v>44041</v>
      </c>
      <c r="D2158" s="14">
        <f t="shared" si="33"/>
        <v>44661</v>
      </c>
      <c r="E2158" s="3" t="s">
        <v>57</v>
      </c>
      <c r="F2158" s="3" t="s">
        <v>10</v>
      </c>
      <c r="G2158" s="3">
        <v>3</v>
      </c>
      <c r="H2158" s="3" t="s">
        <v>4</v>
      </c>
      <c r="I2158" s="3">
        <v>0</v>
      </c>
      <c r="J2158" s="3">
        <v>0</v>
      </c>
      <c r="K2158" t="s">
        <v>175</v>
      </c>
      <c r="L2158">
        <v>1682859</v>
      </c>
      <c r="M2158" s="3" t="s">
        <v>37</v>
      </c>
      <c r="N2158" s="3" t="s">
        <v>63</v>
      </c>
      <c r="O2158" s="3">
        <v>309</v>
      </c>
      <c r="P2158" s="3">
        <v>0.34984794863995333</v>
      </c>
      <c r="S2158"/>
    </row>
    <row r="2159" spans="1:19" x14ac:dyDescent="0.25">
      <c r="A2159" s="3">
        <v>1447166818.7</v>
      </c>
      <c r="B2159" s="10">
        <v>44659</v>
      </c>
      <c r="C2159" s="14">
        <v>43549</v>
      </c>
      <c r="D2159" s="14">
        <f t="shared" si="33"/>
        <v>44660</v>
      </c>
      <c r="E2159" s="3" t="s">
        <v>57</v>
      </c>
      <c r="F2159" s="3" t="s">
        <v>10</v>
      </c>
      <c r="G2159" s="3">
        <v>3</v>
      </c>
      <c r="H2159" s="3" t="s">
        <v>4</v>
      </c>
      <c r="I2159" s="3">
        <v>0</v>
      </c>
      <c r="J2159" s="3">
        <v>0</v>
      </c>
      <c r="K2159" t="s">
        <v>175</v>
      </c>
      <c r="L2159">
        <v>1682859</v>
      </c>
      <c r="M2159" s="3" t="s">
        <v>37</v>
      </c>
      <c r="N2159" s="3" t="s">
        <v>63</v>
      </c>
      <c r="O2159" s="3">
        <v>268</v>
      </c>
      <c r="P2159" s="3">
        <v>0.11661598287998444</v>
      </c>
      <c r="S2159"/>
    </row>
    <row r="2160" spans="1:19" x14ac:dyDescent="0.25">
      <c r="A2160" s="3">
        <v>1447250083.7</v>
      </c>
      <c r="B2160" s="10">
        <v>44655</v>
      </c>
      <c r="C2160" s="14">
        <v>44309</v>
      </c>
      <c r="D2160" s="14">
        <f t="shared" si="33"/>
        <v>44656</v>
      </c>
      <c r="E2160" s="3" t="s">
        <v>57</v>
      </c>
      <c r="F2160" s="3" t="s">
        <v>10</v>
      </c>
      <c r="G2160" s="3">
        <v>3</v>
      </c>
      <c r="H2160" s="3" t="s">
        <v>4</v>
      </c>
      <c r="I2160" s="3">
        <v>0</v>
      </c>
      <c r="J2160" s="3">
        <v>0</v>
      </c>
      <c r="K2160" t="s">
        <v>175</v>
      </c>
      <c r="L2160">
        <v>1682859</v>
      </c>
      <c r="M2160" s="3" t="s">
        <v>37</v>
      </c>
      <c r="N2160" s="3" t="s">
        <v>63</v>
      </c>
      <c r="O2160" s="3">
        <v>265</v>
      </c>
      <c r="P2160" s="3">
        <v>1.1661598287998445</v>
      </c>
      <c r="S2160"/>
    </row>
    <row r="2161" spans="1:19" x14ac:dyDescent="0.25">
      <c r="A2161" s="3">
        <v>1447244616.7</v>
      </c>
      <c r="B2161" s="10">
        <v>44659</v>
      </c>
      <c r="C2161" s="14">
        <v>44326</v>
      </c>
      <c r="D2161" s="14">
        <f t="shared" si="33"/>
        <v>44660</v>
      </c>
      <c r="E2161" s="3" t="s">
        <v>57</v>
      </c>
      <c r="F2161" s="3" t="s">
        <v>10</v>
      </c>
      <c r="G2161" s="3">
        <v>3</v>
      </c>
      <c r="H2161" s="3" t="s">
        <v>4</v>
      </c>
      <c r="I2161" s="3">
        <v>0</v>
      </c>
      <c r="J2161" s="3">
        <v>0</v>
      </c>
      <c r="K2161" t="s">
        <v>175</v>
      </c>
      <c r="L2161">
        <v>1682859</v>
      </c>
      <c r="M2161" s="3" t="s">
        <v>37</v>
      </c>
      <c r="N2161" s="3" t="s">
        <v>63</v>
      </c>
      <c r="O2161" s="3">
        <v>329</v>
      </c>
      <c r="P2161" s="3">
        <v>0.23323196575996888</v>
      </c>
      <c r="S2161"/>
    </row>
    <row r="2162" spans="1:19" x14ac:dyDescent="0.25">
      <c r="A2162" s="3">
        <v>1447353945.7</v>
      </c>
      <c r="B2162" s="10">
        <v>44654</v>
      </c>
      <c r="C2162" s="14">
        <v>44199</v>
      </c>
      <c r="D2162" s="14">
        <f t="shared" si="33"/>
        <v>44655</v>
      </c>
      <c r="E2162" s="3" t="s">
        <v>57</v>
      </c>
      <c r="F2162" s="3" t="s">
        <v>10</v>
      </c>
      <c r="G2162" s="3">
        <v>3</v>
      </c>
      <c r="H2162" s="3" t="s">
        <v>4</v>
      </c>
      <c r="I2162" s="3">
        <v>0</v>
      </c>
      <c r="J2162" s="3">
        <v>0</v>
      </c>
      <c r="K2162" t="s">
        <v>175</v>
      </c>
      <c r="L2162">
        <v>1682859</v>
      </c>
      <c r="M2162" s="3" t="s">
        <v>37</v>
      </c>
      <c r="N2162" s="3" t="s">
        <v>63</v>
      </c>
      <c r="O2162" s="3">
        <v>283</v>
      </c>
      <c r="P2162" s="3">
        <v>0.46646393151993776</v>
      </c>
      <c r="S2162"/>
    </row>
    <row r="2163" spans="1:19" x14ac:dyDescent="0.25">
      <c r="A2163" s="3">
        <v>1447409777.7</v>
      </c>
      <c r="B2163" s="10">
        <v>44652</v>
      </c>
      <c r="C2163" s="14">
        <v>44009</v>
      </c>
      <c r="D2163" s="14">
        <f t="shared" si="33"/>
        <v>44653</v>
      </c>
      <c r="E2163" s="3" t="s">
        <v>57</v>
      </c>
      <c r="F2163" s="3" t="s">
        <v>10</v>
      </c>
      <c r="G2163" s="3">
        <v>3</v>
      </c>
      <c r="H2163" s="3" t="s">
        <v>4</v>
      </c>
      <c r="I2163" s="3">
        <v>0</v>
      </c>
      <c r="J2163" s="3">
        <v>0</v>
      </c>
      <c r="K2163" t="s">
        <v>175</v>
      </c>
      <c r="L2163">
        <v>1683426</v>
      </c>
      <c r="M2163" s="3" t="s">
        <v>37</v>
      </c>
      <c r="N2163" s="3" t="s">
        <v>63</v>
      </c>
      <c r="O2163" s="3">
        <v>286</v>
      </c>
      <c r="P2163" s="3">
        <v>3.2741339249097883</v>
      </c>
      <c r="S2163"/>
    </row>
    <row r="2164" spans="1:19" x14ac:dyDescent="0.25">
      <c r="A2164" s="3">
        <v>1447325296.7</v>
      </c>
      <c r="B2164" s="10">
        <v>44653</v>
      </c>
      <c r="C2164" s="14">
        <v>43886</v>
      </c>
      <c r="D2164" s="14">
        <f t="shared" si="33"/>
        <v>44654</v>
      </c>
      <c r="E2164" s="3" t="s">
        <v>57</v>
      </c>
      <c r="F2164" s="3" t="s">
        <v>10</v>
      </c>
      <c r="G2164" s="3">
        <v>3</v>
      </c>
      <c r="H2164" s="3" t="s">
        <v>4</v>
      </c>
      <c r="I2164" s="3">
        <v>0</v>
      </c>
      <c r="J2164" s="3">
        <v>0</v>
      </c>
      <c r="K2164" t="s">
        <v>175</v>
      </c>
      <c r="L2164">
        <v>1682651</v>
      </c>
      <c r="M2164" s="3" t="s">
        <v>37</v>
      </c>
      <c r="N2164" s="3" t="s">
        <v>63</v>
      </c>
      <c r="O2164" s="3">
        <v>299</v>
      </c>
      <c r="P2164" s="3">
        <v>0.10331098513945161</v>
      </c>
      <c r="S2164"/>
    </row>
    <row r="2165" spans="1:19" x14ac:dyDescent="0.25">
      <c r="A2165" s="3">
        <v>1447329590.7</v>
      </c>
      <c r="B2165" s="10">
        <v>44653</v>
      </c>
      <c r="C2165" s="14">
        <v>43726</v>
      </c>
      <c r="D2165" s="14">
        <f t="shared" si="33"/>
        <v>44654</v>
      </c>
      <c r="E2165" s="3" t="s">
        <v>57</v>
      </c>
      <c r="F2165" s="3" t="s">
        <v>10</v>
      </c>
      <c r="G2165" s="3">
        <v>3</v>
      </c>
      <c r="H2165" s="3" t="s">
        <v>4</v>
      </c>
      <c r="I2165" s="3">
        <v>0</v>
      </c>
      <c r="J2165" s="3">
        <v>0</v>
      </c>
      <c r="K2165" t="s">
        <v>175</v>
      </c>
      <c r="L2165">
        <v>1682772</v>
      </c>
      <c r="M2165" s="3" t="s">
        <v>37</v>
      </c>
      <c r="N2165" s="3" t="s">
        <v>63</v>
      </c>
      <c r="O2165" s="3">
        <v>307</v>
      </c>
      <c r="P2165" s="3">
        <v>0.48508663366336646</v>
      </c>
      <c r="S2165"/>
    </row>
    <row r="2166" spans="1:19" x14ac:dyDescent="0.25">
      <c r="A2166" s="3">
        <v>1447322719.7</v>
      </c>
      <c r="B2166" s="10">
        <v>44655</v>
      </c>
      <c r="C2166" s="14">
        <v>44615</v>
      </c>
      <c r="D2166" s="14">
        <f t="shared" si="33"/>
        <v>44656</v>
      </c>
      <c r="E2166" s="3" t="s">
        <v>57</v>
      </c>
      <c r="F2166" s="3" t="s">
        <v>10</v>
      </c>
      <c r="G2166" s="3">
        <v>3</v>
      </c>
      <c r="H2166" s="3" t="s">
        <v>4</v>
      </c>
      <c r="I2166" s="3">
        <v>0</v>
      </c>
      <c r="J2166" s="3">
        <v>0</v>
      </c>
      <c r="K2166" t="s">
        <v>175</v>
      </c>
      <c r="L2166">
        <v>1682772</v>
      </c>
      <c r="M2166" s="3" t="s">
        <v>37</v>
      </c>
      <c r="N2166" s="3" t="s">
        <v>63</v>
      </c>
      <c r="O2166" s="3">
        <v>330</v>
      </c>
      <c r="P2166" s="3">
        <v>0.77613861386138638</v>
      </c>
      <c r="S2166"/>
    </row>
    <row r="2167" spans="1:19" x14ac:dyDescent="0.25">
      <c r="A2167" s="3">
        <v>1447364454.7</v>
      </c>
      <c r="B2167" s="10">
        <v>44660</v>
      </c>
      <c r="C2167" s="14">
        <v>44539</v>
      </c>
      <c r="D2167" s="14">
        <f t="shared" si="33"/>
        <v>44661</v>
      </c>
      <c r="E2167" s="3" t="s">
        <v>57</v>
      </c>
      <c r="F2167" s="3" t="s">
        <v>10</v>
      </c>
      <c r="G2167" s="3">
        <v>3</v>
      </c>
      <c r="H2167" s="3" t="s">
        <v>4</v>
      </c>
      <c r="I2167" s="3">
        <v>0</v>
      </c>
      <c r="J2167" s="3">
        <v>0</v>
      </c>
      <c r="K2167" t="s">
        <v>175</v>
      </c>
      <c r="L2167">
        <v>1682772</v>
      </c>
      <c r="M2167" s="3" t="s">
        <v>37</v>
      </c>
      <c r="N2167" s="3" t="s">
        <v>63</v>
      </c>
      <c r="O2167" s="3">
        <v>329</v>
      </c>
      <c r="P2167" s="3">
        <v>0.1940346534653466</v>
      </c>
      <c r="S2167"/>
    </row>
    <row r="2168" spans="1:19" x14ac:dyDescent="0.25">
      <c r="A2168" s="3">
        <v>1447407629.7</v>
      </c>
      <c r="B2168" s="10">
        <v>44655</v>
      </c>
      <c r="C2168" s="14">
        <v>44528</v>
      </c>
      <c r="D2168" s="14">
        <f t="shared" si="33"/>
        <v>44656</v>
      </c>
      <c r="E2168" s="3" t="s">
        <v>57</v>
      </c>
      <c r="F2168" s="3" t="s">
        <v>10</v>
      </c>
      <c r="G2168" s="3">
        <v>3</v>
      </c>
      <c r="H2168" s="3" t="s">
        <v>4</v>
      </c>
      <c r="I2168" s="3">
        <v>0</v>
      </c>
      <c r="J2168" s="3">
        <v>0</v>
      </c>
      <c r="K2168" t="s">
        <v>175</v>
      </c>
      <c r="L2168">
        <v>1682772</v>
      </c>
      <c r="M2168" s="3" t="s">
        <v>37</v>
      </c>
      <c r="N2168" s="3" t="s">
        <v>63</v>
      </c>
      <c r="O2168" s="3">
        <v>334</v>
      </c>
      <c r="P2168" s="3">
        <v>2.910519801980199</v>
      </c>
      <c r="S2168"/>
    </row>
    <row r="2169" spans="1:19" x14ac:dyDescent="0.25">
      <c r="A2169" s="3">
        <v>1447292070.7</v>
      </c>
      <c r="B2169" s="10">
        <v>44660</v>
      </c>
      <c r="C2169" s="14">
        <v>44021</v>
      </c>
      <c r="D2169" s="14">
        <f t="shared" si="33"/>
        <v>44661</v>
      </c>
      <c r="E2169" s="3" t="s">
        <v>57</v>
      </c>
      <c r="F2169" s="3" t="s">
        <v>10</v>
      </c>
      <c r="G2169" s="3">
        <v>3</v>
      </c>
      <c r="H2169" s="3" t="s">
        <v>4</v>
      </c>
      <c r="I2169" s="3">
        <v>0</v>
      </c>
      <c r="J2169" s="3">
        <v>0</v>
      </c>
      <c r="K2169" t="s">
        <v>175</v>
      </c>
      <c r="L2169">
        <v>1682709</v>
      </c>
      <c r="M2169" s="3" t="s">
        <v>37</v>
      </c>
      <c r="N2169" s="3" t="s">
        <v>63</v>
      </c>
      <c r="O2169" s="3">
        <v>292</v>
      </c>
      <c r="P2169" s="3">
        <v>9.677257858180445E-2</v>
      </c>
      <c r="S2169"/>
    </row>
    <row r="2170" spans="1:19" x14ac:dyDescent="0.25">
      <c r="A2170" s="3">
        <v>1447274831.7</v>
      </c>
      <c r="B2170" s="10">
        <v>44660</v>
      </c>
      <c r="C2170" s="14">
        <v>44387</v>
      </c>
      <c r="D2170" s="14">
        <f t="shared" si="33"/>
        <v>44661</v>
      </c>
      <c r="E2170" s="3" t="s">
        <v>57</v>
      </c>
      <c r="F2170" s="3" t="s">
        <v>10</v>
      </c>
      <c r="G2170" s="3">
        <v>3</v>
      </c>
      <c r="H2170" s="3" t="s">
        <v>4</v>
      </c>
      <c r="I2170" s="3">
        <v>0</v>
      </c>
      <c r="J2170" s="3">
        <v>0</v>
      </c>
      <c r="K2170" t="s">
        <v>175</v>
      </c>
      <c r="L2170">
        <v>1682709</v>
      </c>
      <c r="M2170" s="3" t="s">
        <v>37</v>
      </c>
      <c r="N2170" s="3" t="s">
        <v>63</v>
      </c>
      <c r="O2170" s="3">
        <v>264</v>
      </c>
      <c r="P2170" s="3">
        <v>1.5483612573088712</v>
      </c>
      <c r="S2170"/>
    </row>
    <row r="2171" spans="1:19" x14ac:dyDescent="0.25">
      <c r="A2171" s="3">
        <v>1447292289.7</v>
      </c>
      <c r="B2171" s="10">
        <v>44652</v>
      </c>
      <c r="C2171" s="14">
        <v>43908</v>
      </c>
      <c r="D2171" s="14">
        <f t="shared" si="33"/>
        <v>44653</v>
      </c>
      <c r="E2171" s="3" t="s">
        <v>57</v>
      </c>
      <c r="F2171" s="3" t="s">
        <v>10</v>
      </c>
      <c r="G2171" s="3">
        <v>3</v>
      </c>
      <c r="H2171" s="3" t="s">
        <v>4</v>
      </c>
      <c r="I2171" s="3">
        <v>0</v>
      </c>
      <c r="J2171" s="3">
        <v>0</v>
      </c>
      <c r="K2171" t="s">
        <v>175</v>
      </c>
      <c r="L2171">
        <v>1682709</v>
      </c>
      <c r="M2171" s="3" t="s">
        <v>37</v>
      </c>
      <c r="N2171" s="3" t="s">
        <v>63</v>
      </c>
      <c r="O2171" s="3">
        <v>785</v>
      </c>
      <c r="P2171" s="3">
        <v>40.41861356904824</v>
      </c>
      <c r="S2171"/>
    </row>
    <row r="2172" spans="1:19" x14ac:dyDescent="0.25">
      <c r="A2172" s="3">
        <v>1447326502.7</v>
      </c>
      <c r="B2172" s="10">
        <v>44659</v>
      </c>
      <c r="C2172" s="14">
        <v>43697</v>
      </c>
      <c r="D2172" s="14">
        <f t="shared" si="33"/>
        <v>44660</v>
      </c>
      <c r="E2172" s="3" t="s">
        <v>57</v>
      </c>
      <c r="F2172" s="3" t="s">
        <v>10</v>
      </c>
      <c r="G2172" s="3">
        <v>3</v>
      </c>
      <c r="H2172" s="3" t="s">
        <v>4</v>
      </c>
      <c r="I2172" s="3">
        <v>0</v>
      </c>
      <c r="J2172" s="3">
        <v>0</v>
      </c>
      <c r="K2172" t="s">
        <v>175</v>
      </c>
      <c r="L2172">
        <v>1682709</v>
      </c>
      <c r="M2172" s="3" t="s">
        <v>37</v>
      </c>
      <c r="N2172" s="3" t="s">
        <v>63</v>
      </c>
      <c r="O2172" s="3">
        <v>316</v>
      </c>
      <c r="P2172" s="3">
        <v>0.7741806286544356</v>
      </c>
      <c r="S2172"/>
    </row>
    <row r="2173" spans="1:19" x14ac:dyDescent="0.25">
      <c r="A2173" s="3">
        <v>1447302829.7</v>
      </c>
      <c r="B2173" s="10">
        <v>44652</v>
      </c>
      <c r="C2173" s="14">
        <v>43672</v>
      </c>
      <c r="D2173" s="14">
        <f t="shared" si="33"/>
        <v>44653</v>
      </c>
      <c r="E2173" s="3" t="s">
        <v>57</v>
      </c>
      <c r="F2173" s="3" t="s">
        <v>10</v>
      </c>
      <c r="G2173" s="3">
        <v>3</v>
      </c>
      <c r="H2173" s="3" t="s">
        <v>4</v>
      </c>
      <c r="I2173" s="3">
        <v>0</v>
      </c>
      <c r="J2173" s="3">
        <v>0</v>
      </c>
      <c r="K2173" t="s">
        <v>175</v>
      </c>
      <c r="L2173">
        <v>1682709</v>
      </c>
      <c r="M2173" s="3" t="s">
        <v>37</v>
      </c>
      <c r="N2173" s="3" t="s">
        <v>63</v>
      </c>
      <c r="O2173" s="3">
        <v>265</v>
      </c>
      <c r="P2173" s="3">
        <v>9.677257858180445E-2</v>
      </c>
      <c r="S2173"/>
    </row>
    <row r="2174" spans="1:19" x14ac:dyDescent="0.25">
      <c r="A2174" s="3">
        <v>1447332418.7</v>
      </c>
      <c r="B2174" s="10">
        <v>44652</v>
      </c>
      <c r="C2174" s="14">
        <v>44563</v>
      </c>
      <c r="D2174" s="14">
        <f t="shared" si="33"/>
        <v>44653</v>
      </c>
      <c r="E2174" s="3" t="s">
        <v>57</v>
      </c>
      <c r="F2174" s="3" t="s">
        <v>10</v>
      </c>
      <c r="G2174" s="3">
        <v>3</v>
      </c>
      <c r="H2174" s="3" t="s">
        <v>4</v>
      </c>
      <c r="I2174" s="3">
        <v>0</v>
      </c>
      <c r="J2174" s="3">
        <v>0</v>
      </c>
      <c r="K2174" t="s">
        <v>175</v>
      </c>
      <c r="L2174">
        <v>1682709</v>
      </c>
      <c r="M2174" s="3" t="s">
        <v>37</v>
      </c>
      <c r="N2174" s="3" t="s">
        <v>63</v>
      </c>
      <c r="O2174" s="3">
        <v>270</v>
      </c>
      <c r="P2174" s="3">
        <v>0.7741806286544356</v>
      </c>
      <c r="S2174"/>
    </row>
    <row r="2175" spans="1:19" x14ac:dyDescent="0.25">
      <c r="A2175" s="3">
        <v>1447304373.7</v>
      </c>
      <c r="B2175" s="10">
        <v>44655</v>
      </c>
      <c r="C2175" s="14">
        <v>43632</v>
      </c>
      <c r="D2175" s="14">
        <f t="shared" si="33"/>
        <v>44656</v>
      </c>
      <c r="E2175" s="3" t="s">
        <v>57</v>
      </c>
      <c r="F2175" s="3" t="s">
        <v>10</v>
      </c>
      <c r="G2175" s="3">
        <v>3</v>
      </c>
      <c r="H2175" s="3" t="s">
        <v>4</v>
      </c>
      <c r="I2175" s="3">
        <v>0</v>
      </c>
      <c r="J2175" s="3">
        <v>0</v>
      </c>
      <c r="K2175" t="s">
        <v>175</v>
      </c>
      <c r="L2175">
        <v>1682709</v>
      </c>
      <c r="M2175" s="3" t="s">
        <v>37</v>
      </c>
      <c r="N2175" s="3" t="s">
        <v>63</v>
      </c>
      <c r="O2175" s="3">
        <v>295</v>
      </c>
      <c r="P2175" s="3">
        <v>9.677257858180445E-2</v>
      </c>
      <c r="S2175"/>
    </row>
    <row r="2176" spans="1:19" x14ac:dyDescent="0.25">
      <c r="A2176" s="3">
        <v>1447351887.7</v>
      </c>
      <c r="B2176" s="10">
        <v>44662</v>
      </c>
      <c r="C2176" s="14">
        <v>43572</v>
      </c>
      <c r="D2176" s="14">
        <f t="shared" si="33"/>
        <v>44663</v>
      </c>
      <c r="E2176" s="3" t="s">
        <v>57</v>
      </c>
      <c r="F2176" s="3" t="s">
        <v>10</v>
      </c>
      <c r="G2176" s="3">
        <v>3</v>
      </c>
      <c r="H2176" s="3" t="s">
        <v>4</v>
      </c>
      <c r="I2176" s="3">
        <v>0</v>
      </c>
      <c r="J2176" s="3">
        <v>0</v>
      </c>
      <c r="K2176" t="s">
        <v>175</v>
      </c>
      <c r="L2176">
        <v>1682709</v>
      </c>
      <c r="M2176" s="3" t="s">
        <v>37</v>
      </c>
      <c r="N2176" s="3" t="s">
        <v>63</v>
      </c>
      <c r="O2176" s="3">
        <v>313</v>
      </c>
      <c r="P2176" s="3">
        <v>0.7741806286544356</v>
      </c>
      <c r="S2176"/>
    </row>
    <row r="2177" spans="1:19" x14ac:dyDescent="0.25">
      <c r="A2177" s="3">
        <v>1447353944.7</v>
      </c>
      <c r="B2177" s="10">
        <v>44662</v>
      </c>
      <c r="C2177" s="14">
        <v>44381</v>
      </c>
      <c r="D2177" s="14">
        <f t="shared" si="33"/>
        <v>44663</v>
      </c>
      <c r="E2177" s="3" t="s">
        <v>57</v>
      </c>
      <c r="F2177" s="3" t="s">
        <v>10</v>
      </c>
      <c r="G2177" s="3">
        <v>3</v>
      </c>
      <c r="H2177" s="3" t="s">
        <v>4</v>
      </c>
      <c r="I2177" s="3">
        <v>0</v>
      </c>
      <c r="J2177" s="3">
        <v>0</v>
      </c>
      <c r="K2177" t="s">
        <v>175</v>
      </c>
      <c r="L2177">
        <v>1682709</v>
      </c>
      <c r="M2177" s="3" t="s">
        <v>37</v>
      </c>
      <c r="N2177" s="3" t="s">
        <v>63</v>
      </c>
      <c r="O2177" s="3">
        <v>283</v>
      </c>
      <c r="P2177" s="3">
        <v>3.5805854075267645</v>
      </c>
      <c r="S2177"/>
    </row>
    <row r="2178" spans="1:19" x14ac:dyDescent="0.25">
      <c r="A2178" s="3">
        <v>1447288930.7</v>
      </c>
      <c r="B2178" s="10">
        <v>44659</v>
      </c>
      <c r="C2178" s="14">
        <v>43952</v>
      </c>
      <c r="D2178" s="14">
        <f t="shared" si="33"/>
        <v>44660</v>
      </c>
      <c r="E2178" s="3" t="s">
        <v>57</v>
      </c>
      <c r="F2178" s="3" t="s">
        <v>10</v>
      </c>
      <c r="G2178" s="3">
        <v>3</v>
      </c>
      <c r="H2178" s="3" t="s">
        <v>4</v>
      </c>
      <c r="I2178" s="3">
        <v>0</v>
      </c>
      <c r="J2178" s="3">
        <v>0</v>
      </c>
      <c r="K2178" t="s">
        <v>175</v>
      </c>
      <c r="L2178">
        <v>1682709</v>
      </c>
      <c r="M2178" s="3" t="s">
        <v>37</v>
      </c>
      <c r="N2178" s="3" t="s">
        <v>63</v>
      </c>
      <c r="O2178" s="3">
        <v>284</v>
      </c>
      <c r="P2178" s="3">
        <v>0.7741806286544356</v>
      </c>
      <c r="S2178"/>
    </row>
    <row r="2179" spans="1:19" x14ac:dyDescent="0.25">
      <c r="A2179" s="3">
        <v>1447326109.7</v>
      </c>
      <c r="B2179" s="10">
        <v>44654</v>
      </c>
      <c r="C2179" s="14">
        <v>43689</v>
      </c>
      <c r="D2179" s="14">
        <f t="shared" ref="D2179:D2242" si="34">IF(O2179&lt;1000,B2179+1,B2179+2)</f>
        <v>44655</v>
      </c>
      <c r="E2179" s="3" t="s">
        <v>57</v>
      </c>
      <c r="F2179" s="3" t="s">
        <v>10</v>
      </c>
      <c r="G2179" s="3">
        <v>3</v>
      </c>
      <c r="H2179" s="3" t="s">
        <v>4</v>
      </c>
      <c r="I2179" s="3">
        <v>0</v>
      </c>
      <c r="J2179" s="3">
        <v>0</v>
      </c>
      <c r="K2179" t="s">
        <v>175</v>
      </c>
      <c r="L2179">
        <v>1682709</v>
      </c>
      <c r="M2179" s="3" t="s">
        <v>37</v>
      </c>
      <c r="N2179" s="3" t="s">
        <v>63</v>
      </c>
      <c r="O2179" s="3">
        <v>341</v>
      </c>
      <c r="P2179" s="3">
        <v>0.7741806286544356</v>
      </c>
      <c r="S2179"/>
    </row>
    <row r="2180" spans="1:19" x14ac:dyDescent="0.25">
      <c r="A2180" s="3">
        <v>1447279850.7</v>
      </c>
      <c r="B2180" s="10">
        <v>44661</v>
      </c>
      <c r="C2180" s="14">
        <v>44265</v>
      </c>
      <c r="D2180" s="14">
        <f t="shared" si="34"/>
        <v>44662</v>
      </c>
      <c r="E2180" s="3" t="s">
        <v>57</v>
      </c>
      <c r="F2180" s="3" t="s">
        <v>10</v>
      </c>
      <c r="G2180" s="3">
        <v>3</v>
      </c>
      <c r="H2180" s="3" t="s">
        <v>4</v>
      </c>
      <c r="I2180" s="3">
        <v>0</v>
      </c>
      <c r="J2180" s="3">
        <v>0</v>
      </c>
      <c r="K2180" t="s">
        <v>175</v>
      </c>
      <c r="L2180">
        <v>1682709</v>
      </c>
      <c r="M2180" s="3" t="s">
        <v>37</v>
      </c>
      <c r="N2180" s="3" t="s">
        <v>63</v>
      </c>
      <c r="O2180" s="3">
        <v>517</v>
      </c>
      <c r="P2180" s="3">
        <v>19.322241502178933</v>
      </c>
      <c r="S2180"/>
    </row>
    <row r="2181" spans="1:19" x14ac:dyDescent="0.25">
      <c r="A2181" s="3">
        <v>1447292290.7</v>
      </c>
      <c r="B2181" s="10">
        <v>44652</v>
      </c>
      <c r="C2181" s="14">
        <v>44159</v>
      </c>
      <c r="D2181" s="14">
        <f t="shared" si="34"/>
        <v>44653</v>
      </c>
      <c r="E2181" s="3" t="s">
        <v>57</v>
      </c>
      <c r="F2181" s="3" t="s">
        <v>10</v>
      </c>
      <c r="G2181" s="3">
        <v>3</v>
      </c>
      <c r="H2181" s="3" t="s">
        <v>4</v>
      </c>
      <c r="I2181" s="3">
        <v>0</v>
      </c>
      <c r="J2181" s="3">
        <v>0</v>
      </c>
      <c r="K2181" t="s">
        <v>175</v>
      </c>
      <c r="L2181">
        <v>1682709</v>
      </c>
      <c r="M2181" s="3" t="s">
        <v>37</v>
      </c>
      <c r="N2181" s="3" t="s">
        <v>63</v>
      </c>
      <c r="O2181" s="3">
        <v>277</v>
      </c>
      <c r="P2181" s="3">
        <v>4.064448300435787</v>
      </c>
      <c r="S2181"/>
    </row>
    <row r="2182" spans="1:19" x14ac:dyDescent="0.25">
      <c r="A2182" s="3">
        <v>1447310640.7</v>
      </c>
      <c r="B2182" s="10">
        <v>44654</v>
      </c>
      <c r="C2182" s="14">
        <v>43846</v>
      </c>
      <c r="D2182" s="14">
        <f t="shared" si="34"/>
        <v>44655</v>
      </c>
      <c r="E2182" s="3" t="s">
        <v>57</v>
      </c>
      <c r="F2182" s="3" t="s">
        <v>10</v>
      </c>
      <c r="G2182" s="3">
        <v>3</v>
      </c>
      <c r="H2182" s="3" t="s">
        <v>4</v>
      </c>
      <c r="I2182" s="3">
        <v>0</v>
      </c>
      <c r="J2182" s="3">
        <v>0</v>
      </c>
      <c r="K2182" t="s">
        <v>175</v>
      </c>
      <c r="L2182">
        <v>1682709</v>
      </c>
      <c r="M2182" s="3" t="s">
        <v>37</v>
      </c>
      <c r="N2182" s="3" t="s">
        <v>63</v>
      </c>
      <c r="O2182" s="3">
        <v>311</v>
      </c>
      <c r="P2182" s="3">
        <v>0.67740805007263116</v>
      </c>
      <c r="S2182"/>
    </row>
    <row r="2183" spans="1:19" x14ac:dyDescent="0.25">
      <c r="A2183" s="3">
        <v>1447288322.7</v>
      </c>
      <c r="B2183" s="10">
        <v>44660</v>
      </c>
      <c r="C2183" s="14">
        <v>43547</v>
      </c>
      <c r="D2183" s="14">
        <f t="shared" si="34"/>
        <v>44661</v>
      </c>
      <c r="E2183" s="3" t="s">
        <v>57</v>
      </c>
      <c r="F2183" s="3" t="s">
        <v>10</v>
      </c>
      <c r="G2183" s="3">
        <v>3</v>
      </c>
      <c r="H2183" s="3" t="s">
        <v>4</v>
      </c>
      <c r="I2183" s="3">
        <v>0</v>
      </c>
      <c r="J2183" s="3">
        <v>0</v>
      </c>
      <c r="K2183" t="s">
        <v>175</v>
      </c>
      <c r="L2183">
        <v>1682709</v>
      </c>
      <c r="M2183" s="3" t="s">
        <v>37</v>
      </c>
      <c r="N2183" s="3" t="s">
        <v>63</v>
      </c>
      <c r="O2183" s="3">
        <v>355</v>
      </c>
      <c r="P2183" s="3">
        <v>4.8386289290902225</v>
      </c>
      <c r="S2183"/>
    </row>
    <row r="2184" spans="1:19" x14ac:dyDescent="0.25">
      <c r="A2184" s="3">
        <v>1447292291.7</v>
      </c>
      <c r="B2184" s="10">
        <v>44661</v>
      </c>
      <c r="C2184" s="14">
        <v>43809</v>
      </c>
      <c r="D2184" s="14">
        <f t="shared" si="34"/>
        <v>44662</v>
      </c>
      <c r="E2184" s="3" t="s">
        <v>57</v>
      </c>
      <c r="F2184" s="3" t="s">
        <v>10</v>
      </c>
      <c r="G2184" s="3">
        <v>3</v>
      </c>
      <c r="H2184" s="3" t="s">
        <v>4</v>
      </c>
      <c r="I2184" s="3">
        <v>0</v>
      </c>
      <c r="J2184" s="3">
        <v>0</v>
      </c>
      <c r="K2184" t="s">
        <v>175</v>
      </c>
      <c r="L2184">
        <v>1682709</v>
      </c>
      <c r="M2184" s="3" t="s">
        <v>37</v>
      </c>
      <c r="N2184" s="3" t="s">
        <v>63</v>
      </c>
      <c r="O2184" s="3">
        <v>258</v>
      </c>
      <c r="P2184" s="3">
        <v>1.5483612573088712</v>
      </c>
      <c r="S2184"/>
    </row>
    <row r="2185" spans="1:19" x14ac:dyDescent="0.25">
      <c r="A2185" s="3">
        <v>1447360533.7</v>
      </c>
      <c r="B2185" s="10">
        <v>44653</v>
      </c>
      <c r="C2185" s="14">
        <v>44026</v>
      </c>
      <c r="D2185" s="14">
        <f t="shared" si="34"/>
        <v>44654</v>
      </c>
      <c r="E2185" s="3" t="s">
        <v>57</v>
      </c>
      <c r="F2185" s="3" t="s">
        <v>10</v>
      </c>
      <c r="G2185" s="3">
        <v>3</v>
      </c>
      <c r="H2185" s="3" t="s">
        <v>4</v>
      </c>
      <c r="I2185" s="3">
        <v>0</v>
      </c>
      <c r="J2185" s="3">
        <v>0</v>
      </c>
      <c r="K2185" t="s">
        <v>175</v>
      </c>
      <c r="L2185">
        <v>1682709</v>
      </c>
      <c r="M2185" s="3" t="s">
        <v>37</v>
      </c>
      <c r="N2185" s="3" t="s">
        <v>63</v>
      </c>
      <c r="O2185" s="3">
        <v>303</v>
      </c>
      <c r="P2185" s="3">
        <v>2.9031773574541333</v>
      </c>
      <c r="S2185"/>
    </row>
    <row r="2186" spans="1:19" x14ac:dyDescent="0.25">
      <c r="A2186" s="3">
        <v>1447328365.7</v>
      </c>
      <c r="B2186" s="10">
        <v>44655</v>
      </c>
      <c r="C2186" s="14">
        <v>44342</v>
      </c>
      <c r="D2186" s="14">
        <f t="shared" si="34"/>
        <v>44656</v>
      </c>
      <c r="E2186" s="3" t="s">
        <v>57</v>
      </c>
      <c r="F2186" s="3" t="s">
        <v>10</v>
      </c>
      <c r="G2186" s="3">
        <v>3</v>
      </c>
      <c r="H2186" s="3" t="s">
        <v>4</v>
      </c>
      <c r="I2186" s="3">
        <v>0</v>
      </c>
      <c r="J2186" s="3">
        <v>0</v>
      </c>
      <c r="K2186" t="s">
        <v>175</v>
      </c>
      <c r="L2186">
        <v>1682709</v>
      </c>
      <c r="M2186" s="3" t="s">
        <v>37</v>
      </c>
      <c r="N2186" s="3" t="s">
        <v>63</v>
      </c>
      <c r="O2186" s="3">
        <v>323</v>
      </c>
      <c r="P2186" s="3">
        <v>0.7741806286544356</v>
      </c>
      <c r="S2186"/>
    </row>
    <row r="2187" spans="1:19" x14ac:dyDescent="0.25">
      <c r="A2187" s="3">
        <v>1447279008.7</v>
      </c>
      <c r="B2187" s="10">
        <v>44659</v>
      </c>
      <c r="C2187" s="14">
        <v>43469</v>
      </c>
      <c r="D2187" s="14">
        <f t="shared" si="34"/>
        <v>44660</v>
      </c>
      <c r="E2187" s="3" t="s">
        <v>57</v>
      </c>
      <c r="F2187" s="3" t="s">
        <v>10</v>
      </c>
      <c r="G2187" s="3">
        <v>3</v>
      </c>
      <c r="H2187" s="3" t="s">
        <v>4</v>
      </c>
      <c r="I2187" s="3">
        <v>0</v>
      </c>
      <c r="J2187" s="3">
        <v>0</v>
      </c>
      <c r="K2187" t="s">
        <v>175</v>
      </c>
      <c r="L2187">
        <v>1682709</v>
      </c>
      <c r="M2187" s="3" t="s">
        <v>37</v>
      </c>
      <c r="N2187" s="3" t="s">
        <v>63</v>
      </c>
      <c r="O2187" s="3">
        <v>298</v>
      </c>
      <c r="P2187" s="3">
        <v>2.5160870431269156</v>
      </c>
      <c r="S2187"/>
    </row>
    <row r="2188" spans="1:19" x14ac:dyDescent="0.25">
      <c r="A2188" s="3">
        <v>1447310710.7</v>
      </c>
      <c r="B2188" s="10">
        <v>44660</v>
      </c>
      <c r="C2188" s="14">
        <v>44100</v>
      </c>
      <c r="D2188" s="14">
        <f t="shared" si="34"/>
        <v>44661</v>
      </c>
      <c r="E2188" s="3" t="s">
        <v>57</v>
      </c>
      <c r="F2188" s="3" t="s">
        <v>10</v>
      </c>
      <c r="G2188" s="3">
        <v>3</v>
      </c>
      <c r="H2188" s="3" t="s">
        <v>4</v>
      </c>
      <c r="I2188" s="3">
        <v>0</v>
      </c>
      <c r="J2188" s="3">
        <v>0</v>
      </c>
      <c r="K2188" t="s">
        <v>175</v>
      </c>
      <c r="L2188">
        <v>1682709</v>
      </c>
      <c r="M2188" s="3" t="s">
        <v>37</v>
      </c>
      <c r="N2188" s="3" t="s">
        <v>63</v>
      </c>
      <c r="O2188" s="3">
        <v>340</v>
      </c>
      <c r="P2188" s="3">
        <v>2.3225418859633069</v>
      </c>
      <c r="S2188"/>
    </row>
    <row r="2189" spans="1:19" x14ac:dyDescent="0.25">
      <c r="A2189" s="3">
        <v>1447228699.7</v>
      </c>
      <c r="B2189" s="10">
        <v>44661</v>
      </c>
      <c r="C2189" s="14">
        <v>43732</v>
      </c>
      <c r="D2189" s="14">
        <f t="shared" si="34"/>
        <v>44662</v>
      </c>
      <c r="E2189" s="3" t="s">
        <v>57</v>
      </c>
      <c r="F2189" s="3" t="s">
        <v>10</v>
      </c>
      <c r="G2189" s="3">
        <v>3</v>
      </c>
      <c r="H2189" s="3" t="s">
        <v>4</v>
      </c>
      <c r="I2189" s="3">
        <v>0</v>
      </c>
      <c r="J2189" s="3">
        <v>0</v>
      </c>
      <c r="K2189" t="s">
        <v>175</v>
      </c>
      <c r="L2189">
        <v>1683409</v>
      </c>
      <c r="M2189" s="3" t="s">
        <v>37</v>
      </c>
      <c r="N2189" s="3" t="s">
        <v>63</v>
      </c>
      <c r="O2189" s="3">
        <v>255</v>
      </c>
      <c r="P2189" s="3">
        <v>0.37529784814318051</v>
      </c>
      <c r="S2189"/>
    </row>
    <row r="2190" spans="1:19" x14ac:dyDescent="0.25">
      <c r="A2190" s="3">
        <v>1447418238.7</v>
      </c>
      <c r="B2190" s="10">
        <v>44654</v>
      </c>
      <c r="C2190" s="14">
        <v>44126</v>
      </c>
      <c r="D2190" s="14">
        <f t="shared" si="34"/>
        <v>44655</v>
      </c>
      <c r="E2190" s="3" t="s">
        <v>57</v>
      </c>
      <c r="F2190" s="3" t="s">
        <v>10</v>
      </c>
      <c r="G2190" s="3">
        <v>3</v>
      </c>
      <c r="H2190" s="3" t="s">
        <v>4</v>
      </c>
      <c r="I2190" s="3">
        <v>0</v>
      </c>
      <c r="J2190" s="3">
        <v>0</v>
      </c>
      <c r="K2190" t="s">
        <v>175</v>
      </c>
      <c r="L2190">
        <v>1683419</v>
      </c>
      <c r="M2190" s="3" t="s">
        <v>37</v>
      </c>
      <c r="N2190" s="3" t="s">
        <v>63</v>
      </c>
      <c r="O2190" s="3">
        <v>355</v>
      </c>
      <c r="P2190" s="3">
        <v>9.2747754915744007</v>
      </c>
      <c r="S2190"/>
    </row>
    <row r="2191" spans="1:19" x14ac:dyDescent="0.25">
      <c r="A2191" s="3">
        <v>1447377351.7</v>
      </c>
      <c r="B2191" s="10">
        <v>44659</v>
      </c>
      <c r="C2191" s="14">
        <v>43466</v>
      </c>
      <c r="D2191" s="14">
        <f t="shared" si="34"/>
        <v>44660</v>
      </c>
      <c r="E2191" s="3" t="s">
        <v>57</v>
      </c>
      <c r="F2191" s="3" t="s">
        <v>10</v>
      </c>
      <c r="G2191" s="3">
        <v>3</v>
      </c>
      <c r="H2191" s="3" t="s">
        <v>4</v>
      </c>
      <c r="I2191" s="3">
        <v>0</v>
      </c>
      <c r="J2191" s="3">
        <v>0</v>
      </c>
      <c r="K2191" t="s">
        <v>175</v>
      </c>
      <c r="L2191">
        <v>1683419</v>
      </c>
      <c r="M2191" s="3" t="s">
        <v>37</v>
      </c>
      <c r="N2191" s="3" t="s">
        <v>63</v>
      </c>
      <c r="O2191" s="3">
        <v>334</v>
      </c>
      <c r="P2191" s="3">
        <v>1.3912163237361601</v>
      </c>
      <c r="S2191"/>
    </row>
    <row r="2192" spans="1:19" x14ac:dyDescent="0.25">
      <c r="A2192" s="3">
        <v>1447367119.7</v>
      </c>
      <c r="B2192" s="10">
        <v>44654</v>
      </c>
      <c r="C2192" s="14">
        <v>44219</v>
      </c>
      <c r="D2192" s="14">
        <f t="shared" si="34"/>
        <v>44655</v>
      </c>
      <c r="E2192" s="3" t="s">
        <v>57</v>
      </c>
      <c r="F2192" s="3" t="s">
        <v>10</v>
      </c>
      <c r="G2192" s="3">
        <v>3</v>
      </c>
      <c r="H2192" s="3" t="s">
        <v>4</v>
      </c>
      <c r="I2192" s="3">
        <v>0</v>
      </c>
      <c r="J2192" s="3">
        <v>0</v>
      </c>
      <c r="K2192" t="s">
        <v>175</v>
      </c>
      <c r="L2192">
        <v>1683419</v>
      </c>
      <c r="M2192" s="3" t="s">
        <v>37</v>
      </c>
      <c r="N2192" s="3" t="s">
        <v>63</v>
      </c>
      <c r="O2192" s="3">
        <v>258</v>
      </c>
      <c r="P2192" s="3">
        <v>0.27824326474723204</v>
      </c>
      <c r="S2192"/>
    </row>
    <row r="2193" spans="1:19" x14ac:dyDescent="0.25">
      <c r="A2193" s="3">
        <v>1447372981.7</v>
      </c>
      <c r="B2193" s="10">
        <v>44652</v>
      </c>
      <c r="C2193" s="14">
        <v>44188</v>
      </c>
      <c r="D2193" s="14">
        <f t="shared" si="34"/>
        <v>44653</v>
      </c>
      <c r="E2193" s="3" t="s">
        <v>57</v>
      </c>
      <c r="F2193" s="3" t="s">
        <v>10</v>
      </c>
      <c r="G2193" s="3">
        <v>3</v>
      </c>
      <c r="H2193" s="3" t="s">
        <v>4</v>
      </c>
      <c r="I2193" s="3">
        <v>0</v>
      </c>
      <c r="J2193" s="3">
        <v>0</v>
      </c>
      <c r="K2193" t="s">
        <v>175</v>
      </c>
      <c r="L2193">
        <v>1683419</v>
      </c>
      <c r="M2193" s="3" t="s">
        <v>37</v>
      </c>
      <c r="N2193" s="3" t="s">
        <v>63</v>
      </c>
      <c r="O2193" s="3">
        <v>305</v>
      </c>
      <c r="P2193" s="3">
        <v>1.5767118335676482</v>
      </c>
      <c r="S2193"/>
    </row>
    <row r="2194" spans="1:19" x14ac:dyDescent="0.25">
      <c r="A2194" s="3">
        <v>1447145769.7</v>
      </c>
      <c r="B2194" s="10">
        <v>44654</v>
      </c>
      <c r="C2194" s="14">
        <v>43763</v>
      </c>
      <c r="D2194" s="14">
        <f t="shared" si="34"/>
        <v>44655</v>
      </c>
      <c r="E2194" s="3" t="s">
        <v>57</v>
      </c>
      <c r="F2194" s="3" t="s">
        <v>10</v>
      </c>
      <c r="G2194" s="3">
        <v>3</v>
      </c>
      <c r="H2194" s="3" t="s">
        <v>4</v>
      </c>
      <c r="I2194" s="3">
        <v>0</v>
      </c>
      <c r="J2194" s="3">
        <v>0</v>
      </c>
      <c r="K2194" t="s">
        <v>175</v>
      </c>
      <c r="L2194">
        <v>1683419</v>
      </c>
      <c r="M2194" s="3" t="s">
        <v>37</v>
      </c>
      <c r="N2194" s="3" t="s">
        <v>63</v>
      </c>
      <c r="O2194" s="3">
        <v>245</v>
      </c>
      <c r="P2194" s="3">
        <v>0.27824326474723204</v>
      </c>
      <c r="S2194"/>
    </row>
    <row r="2195" spans="1:19" x14ac:dyDescent="0.25">
      <c r="A2195" s="3">
        <v>1447377350.7</v>
      </c>
      <c r="B2195" s="10">
        <v>44654</v>
      </c>
      <c r="C2195" s="14">
        <v>44211</v>
      </c>
      <c r="D2195" s="14">
        <f t="shared" si="34"/>
        <v>44655</v>
      </c>
      <c r="E2195" s="3" t="s">
        <v>57</v>
      </c>
      <c r="F2195" s="3" t="s">
        <v>10</v>
      </c>
      <c r="G2195" s="3">
        <v>3</v>
      </c>
      <c r="H2195" s="3" t="s">
        <v>4</v>
      </c>
      <c r="I2195" s="3">
        <v>0</v>
      </c>
      <c r="J2195" s="3">
        <v>0</v>
      </c>
      <c r="K2195" t="s">
        <v>175</v>
      </c>
      <c r="L2195">
        <v>1683419</v>
      </c>
      <c r="M2195" s="3" t="s">
        <v>37</v>
      </c>
      <c r="N2195" s="3" t="s">
        <v>63</v>
      </c>
      <c r="O2195" s="3">
        <v>285</v>
      </c>
      <c r="P2195" s="3">
        <v>3.7099101966297603</v>
      </c>
      <c r="S2195"/>
    </row>
    <row r="2196" spans="1:19" x14ac:dyDescent="0.25">
      <c r="A2196" s="3">
        <v>1447418239.7</v>
      </c>
      <c r="B2196" s="10">
        <v>44660</v>
      </c>
      <c r="C2196" s="14">
        <v>44316</v>
      </c>
      <c r="D2196" s="14">
        <f t="shared" si="34"/>
        <v>44661</v>
      </c>
      <c r="E2196" s="3" t="s">
        <v>57</v>
      </c>
      <c r="F2196" s="3" t="s">
        <v>10</v>
      </c>
      <c r="G2196" s="3">
        <v>3</v>
      </c>
      <c r="H2196" s="3" t="s">
        <v>4</v>
      </c>
      <c r="I2196" s="3">
        <v>0</v>
      </c>
      <c r="J2196" s="3">
        <v>0</v>
      </c>
      <c r="K2196" t="s">
        <v>175</v>
      </c>
      <c r="L2196">
        <v>1683419</v>
      </c>
      <c r="M2196" s="3" t="s">
        <v>37</v>
      </c>
      <c r="N2196" s="3" t="s">
        <v>63</v>
      </c>
      <c r="O2196" s="3">
        <v>322</v>
      </c>
      <c r="P2196" s="3">
        <v>1.8549550983148801</v>
      </c>
      <c r="S2196"/>
    </row>
    <row r="2197" spans="1:19" x14ac:dyDescent="0.25">
      <c r="A2197" s="3">
        <v>1447410672.7</v>
      </c>
      <c r="B2197" s="10">
        <v>44660</v>
      </c>
      <c r="C2197" s="14">
        <v>43620</v>
      </c>
      <c r="D2197" s="14">
        <f t="shared" si="34"/>
        <v>44661</v>
      </c>
      <c r="E2197" s="3" t="s">
        <v>57</v>
      </c>
      <c r="F2197" s="3" t="s">
        <v>10</v>
      </c>
      <c r="G2197" s="3">
        <v>3</v>
      </c>
      <c r="H2197" s="3" t="s">
        <v>4</v>
      </c>
      <c r="I2197" s="3">
        <v>0</v>
      </c>
      <c r="J2197" s="3">
        <v>0</v>
      </c>
      <c r="K2197" t="s">
        <v>175</v>
      </c>
      <c r="L2197">
        <v>1683419</v>
      </c>
      <c r="M2197" s="3" t="s">
        <v>37</v>
      </c>
      <c r="N2197" s="3" t="s">
        <v>63</v>
      </c>
      <c r="O2197" s="3">
        <v>255</v>
      </c>
      <c r="P2197" s="3">
        <v>1.4839640786519042</v>
      </c>
      <c r="S2197"/>
    </row>
    <row r="2198" spans="1:19" x14ac:dyDescent="0.25">
      <c r="A2198" s="3">
        <v>1447157471.7</v>
      </c>
      <c r="B2198" s="10">
        <v>44662</v>
      </c>
      <c r="C2198" s="14">
        <v>43478</v>
      </c>
      <c r="D2198" s="14">
        <f t="shared" si="34"/>
        <v>44663</v>
      </c>
      <c r="E2198" s="3" t="s">
        <v>57</v>
      </c>
      <c r="F2198" s="3" t="s">
        <v>10</v>
      </c>
      <c r="G2198" s="3">
        <v>3</v>
      </c>
      <c r="H2198" s="3" t="s">
        <v>4</v>
      </c>
      <c r="I2198" s="3">
        <v>0</v>
      </c>
      <c r="J2198" s="3">
        <v>0</v>
      </c>
      <c r="K2198" t="s">
        <v>175</v>
      </c>
      <c r="L2198">
        <v>1682769</v>
      </c>
      <c r="M2198" s="3" t="s">
        <v>37</v>
      </c>
      <c r="N2198" s="3" t="s">
        <v>63</v>
      </c>
      <c r="O2198" s="3">
        <v>340</v>
      </c>
      <c r="P2198" s="3">
        <v>6.9960719411524028</v>
      </c>
      <c r="S2198"/>
    </row>
    <row r="2199" spans="1:19" x14ac:dyDescent="0.25">
      <c r="A2199" s="3">
        <v>1447167432.7</v>
      </c>
      <c r="B2199" s="10">
        <v>44658</v>
      </c>
      <c r="C2199" s="14">
        <v>44318</v>
      </c>
      <c r="D2199" s="14">
        <f t="shared" si="34"/>
        <v>44659</v>
      </c>
      <c r="E2199" s="3" t="s">
        <v>57</v>
      </c>
      <c r="F2199" s="3" t="s">
        <v>10</v>
      </c>
      <c r="G2199" s="3">
        <v>3</v>
      </c>
      <c r="H2199" s="3" t="s">
        <v>4</v>
      </c>
      <c r="I2199" s="3">
        <v>0</v>
      </c>
      <c r="J2199" s="3">
        <v>0</v>
      </c>
      <c r="K2199" t="s">
        <v>175</v>
      </c>
      <c r="L2199">
        <v>1682769</v>
      </c>
      <c r="M2199" s="3" t="s">
        <v>37</v>
      </c>
      <c r="N2199" s="3" t="s">
        <v>63</v>
      </c>
      <c r="O2199" s="3">
        <v>306</v>
      </c>
      <c r="P2199" s="3">
        <v>1.288750094422811</v>
      </c>
      <c r="S2199"/>
    </row>
    <row r="2200" spans="1:19" x14ac:dyDescent="0.25">
      <c r="A2200" s="3">
        <v>1447408991.7</v>
      </c>
      <c r="B2200" s="10">
        <v>44654</v>
      </c>
      <c r="C2200" s="14">
        <v>43788</v>
      </c>
      <c r="D2200" s="14">
        <f t="shared" si="34"/>
        <v>44655</v>
      </c>
      <c r="E2200" s="3" t="s">
        <v>57</v>
      </c>
      <c r="F2200" s="3" t="s">
        <v>10</v>
      </c>
      <c r="G2200" s="3">
        <v>3</v>
      </c>
      <c r="H2200" s="3" t="s">
        <v>4</v>
      </c>
      <c r="I2200" s="3">
        <v>0</v>
      </c>
      <c r="J2200" s="3">
        <v>0</v>
      </c>
      <c r="K2200" t="s">
        <v>175</v>
      </c>
      <c r="L2200">
        <v>1682769</v>
      </c>
      <c r="M2200" s="3" t="s">
        <v>37</v>
      </c>
      <c r="N2200" s="3" t="s">
        <v>63</v>
      </c>
      <c r="O2200" s="3">
        <v>293</v>
      </c>
      <c r="P2200" s="3">
        <v>5.3391075340373595</v>
      </c>
      <c r="S2200"/>
    </row>
    <row r="2201" spans="1:19" x14ac:dyDescent="0.25">
      <c r="A2201" s="3">
        <v>1447215317.7</v>
      </c>
      <c r="B2201" s="10">
        <v>44652</v>
      </c>
      <c r="C2201" s="14">
        <v>43948</v>
      </c>
      <c r="D2201" s="14">
        <f t="shared" si="34"/>
        <v>44653</v>
      </c>
      <c r="E2201" s="3" t="s">
        <v>57</v>
      </c>
      <c r="F2201" s="3" t="s">
        <v>10</v>
      </c>
      <c r="G2201" s="3">
        <v>3</v>
      </c>
      <c r="H2201" s="3" t="s">
        <v>4</v>
      </c>
      <c r="I2201" s="3">
        <v>0</v>
      </c>
      <c r="J2201" s="3">
        <v>0</v>
      </c>
      <c r="K2201" t="s">
        <v>175</v>
      </c>
      <c r="L2201">
        <v>1683392</v>
      </c>
      <c r="M2201" s="3" t="s">
        <v>37</v>
      </c>
      <c r="N2201" s="3" t="s">
        <v>63</v>
      </c>
      <c r="O2201" s="3">
        <v>359</v>
      </c>
      <c r="P2201" s="3">
        <v>7.5448799967555606</v>
      </c>
      <c r="S2201"/>
    </row>
    <row r="2202" spans="1:19" x14ac:dyDescent="0.25">
      <c r="A2202" s="3">
        <v>1447243692.7</v>
      </c>
      <c r="B2202" s="10">
        <v>44655</v>
      </c>
      <c r="C2202" s="14">
        <v>44369</v>
      </c>
      <c r="D2202" s="14">
        <f t="shared" si="34"/>
        <v>44656</v>
      </c>
      <c r="E2202" s="3" t="s">
        <v>57</v>
      </c>
      <c r="F2202" s="3" t="s">
        <v>10</v>
      </c>
      <c r="G2202" s="3">
        <v>3</v>
      </c>
      <c r="H2202" s="3" t="s">
        <v>4</v>
      </c>
      <c r="I2202" s="3">
        <v>0</v>
      </c>
      <c r="J2202" s="3">
        <v>0</v>
      </c>
      <c r="K2202" t="s">
        <v>175</v>
      </c>
      <c r="L2202">
        <v>1683392</v>
      </c>
      <c r="M2202" s="3" t="s">
        <v>37</v>
      </c>
      <c r="N2202" s="3" t="s">
        <v>63</v>
      </c>
      <c r="O2202" s="3">
        <v>268</v>
      </c>
      <c r="P2202" s="3">
        <v>1.4371199993820116</v>
      </c>
      <c r="S2202"/>
    </row>
    <row r="2203" spans="1:19" x14ac:dyDescent="0.25">
      <c r="A2203" s="3">
        <v>1447243913.7</v>
      </c>
      <c r="B2203" s="10">
        <v>44658</v>
      </c>
      <c r="C2203" s="14">
        <v>43652</v>
      </c>
      <c r="D2203" s="14">
        <f t="shared" si="34"/>
        <v>44659</v>
      </c>
      <c r="E2203" s="3" t="s">
        <v>57</v>
      </c>
      <c r="F2203" s="3" t="s">
        <v>10</v>
      </c>
      <c r="G2203" s="3">
        <v>3</v>
      </c>
      <c r="H2203" s="3" t="s">
        <v>4</v>
      </c>
      <c r="I2203" s="3">
        <v>0</v>
      </c>
      <c r="J2203" s="3">
        <v>0</v>
      </c>
      <c r="K2203" t="s">
        <v>175</v>
      </c>
      <c r="L2203">
        <v>1683392</v>
      </c>
      <c r="M2203" s="3" t="s">
        <v>37</v>
      </c>
      <c r="N2203" s="3" t="s">
        <v>63</v>
      </c>
      <c r="O2203" s="3">
        <v>333</v>
      </c>
      <c r="P2203" s="3">
        <v>0.71855999969100581</v>
      </c>
      <c r="S2203"/>
    </row>
    <row r="2204" spans="1:19" x14ac:dyDescent="0.25">
      <c r="A2204" s="3">
        <v>1447284630.7</v>
      </c>
      <c r="B2204" s="10">
        <v>44658</v>
      </c>
      <c r="C2204" s="14">
        <v>43527</v>
      </c>
      <c r="D2204" s="14">
        <f t="shared" si="34"/>
        <v>44659</v>
      </c>
      <c r="E2204" s="3" t="s">
        <v>57</v>
      </c>
      <c r="F2204" s="3" t="s">
        <v>10</v>
      </c>
      <c r="G2204" s="3">
        <v>3</v>
      </c>
      <c r="H2204" s="3" t="s">
        <v>4</v>
      </c>
      <c r="I2204" s="3">
        <v>0</v>
      </c>
      <c r="J2204" s="3">
        <v>0</v>
      </c>
      <c r="K2204" t="s">
        <v>175</v>
      </c>
      <c r="L2204">
        <v>1682736</v>
      </c>
      <c r="M2204" s="3" t="s">
        <v>37</v>
      </c>
      <c r="N2204" s="3" t="s">
        <v>63</v>
      </c>
      <c r="O2204" s="3">
        <v>303</v>
      </c>
      <c r="P2204" s="3">
        <v>4.0136029411764707</v>
      </c>
      <c r="S2204"/>
    </row>
    <row r="2205" spans="1:19" x14ac:dyDescent="0.25">
      <c r="A2205" s="3">
        <v>1447404676.7</v>
      </c>
      <c r="B2205" s="10">
        <v>44653</v>
      </c>
      <c r="C2205" s="14">
        <v>44065</v>
      </c>
      <c r="D2205" s="14">
        <f t="shared" si="34"/>
        <v>44654</v>
      </c>
      <c r="E2205" s="3" t="s">
        <v>57</v>
      </c>
      <c r="F2205" s="3" t="s">
        <v>10</v>
      </c>
      <c r="G2205" s="3">
        <v>3</v>
      </c>
      <c r="H2205" s="3" t="s">
        <v>4</v>
      </c>
      <c r="I2205" s="3">
        <v>0</v>
      </c>
      <c r="J2205" s="3">
        <v>0</v>
      </c>
      <c r="K2205" t="s">
        <v>175</v>
      </c>
      <c r="L2205">
        <v>1682736</v>
      </c>
      <c r="M2205" s="3" t="s">
        <v>37</v>
      </c>
      <c r="N2205" s="3" t="s">
        <v>63</v>
      </c>
      <c r="O2205" s="3">
        <v>239</v>
      </c>
      <c r="P2205" s="3">
        <v>8.9191176470588246E-2</v>
      </c>
      <c r="S2205"/>
    </row>
    <row r="2206" spans="1:19" x14ac:dyDescent="0.25">
      <c r="A2206" s="3">
        <v>1447377055.7</v>
      </c>
      <c r="B2206" s="10">
        <v>44662</v>
      </c>
      <c r="C2206" s="14">
        <v>44383</v>
      </c>
      <c r="D2206" s="14">
        <f t="shared" si="34"/>
        <v>44663</v>
      </c>
      <c r="E2206" s="3" t="s">
        <v>57</v>
      </c>
      <c r="F2206" s="3" t="s">
        <v>10</v>
      </c>
      <c r="G2206" s="3">
        <v>3</v>
      </c>
      <c r="H2206" s="3" t="s">
        <v>4</v>
      </c>
      <c r="I2206" s="3">
        <v>0</v>
      </c>
      <c r="J2206" s="3">
        <v>0</v>
      </c>
      <c r="K2206" t="s">
        <v>175</v>
      </c>
      <c r="L2206">
        <v>1682736</v>
      </c>
      <c r="M2206" s="3" t="s">
        <v>37</v>
      </c>
      <c r="N2206" s="3" t="s">
        <v>63</v>
      </c>
      <c r="O2206" s="3">
        <v>329</v>
      </c>
      <c r="P2206" s="3">
        <v>3.3000735294117649</v>
      </c>
      <c r="S2206"/>
    </row>
    <row r="2207" spans="1:19" x14ac:dyDescent="0.25">
      <c r="A2207" s="3">
        <v>1447299070.7</v>
      </c>
      <c r="B2207" s="10">
        <v>44653</v>
      </c>
      <c r="C2207" s="14">
        <v>44393</v>
      </c>
      <c r="D2207" s="14">
        <f t="shared" si="34"/>
        <v>44654</v>
      </c>
      <c r="E2207" s="3" t="s">
        <v>57</v>
      </c>
      <c r="F2207" s="3" t="s">
        <v>10</v>
      </c>
      <c r="G2207" s="3">
        <v>3</v>
      </c>
      <c r="H2207" s="3" t="s">
        <v>4</v>
      </c>
      <c r="I2207" s="3">
        <v>0</v>
      </c>
      <c r="J2207" s="3">
        <v>0</v>
      </c>
      <c r="K2207" t="s">
        <v>175</v>
      </c>
      <c r="L2207">
        <v>1682736</v>
      </c>
      <c r="M2207" s="3" t="s">
        <v>37</v>
      </c>
      <c r="N2207" s="3" t="s">
        <v>63</v>
      </c>
      <c r="O2207" s="3">
        <v>306</v>
      </c>
      <c r="P2207" s="3">
        <v>1.3378676470588238</v>
      </c>
      <c r="S2207"/>
    </row>
    <row r="2208" spans="1:19" x14ac:dyDescent="0.25">
      <c r="A2208" s="3">
        <v>1447284629.7</v>
      </c>
      <c r="B2208" s="10">
        <v>44655</v>
      </c>
      <c r="C2208" s="14">
        <v>43791</v>
      </c>
      <c r="D2208" s="14">
        <f t="shared" si="34"/>
        <v>44656</v>
      </c>
      <c r="E2208" s="3" t="s">
        <v>57</v>
      </c>
      <c r="F2208" s="3" t="s">
        <v>10</v>
      </c>
      <c r="G2208" s="3">
        <v>3</v>
      </c>
      <c r="H2208" s="3" t="s">
        <v>4</v>
      </c>
      <c r="I2208" s="3">
        <v>0</v>
      </c>
      <c r="J2208" s="3">
        <v>0</v>
      </c>
      <c r="K2208" t="s">
        <v>175</v>
      </c>
      <c r="L2208">
        <v>1682648</v>
      </c>
      <c r="M2208" s="3" t="s">
        <v>37</v>
      </c>
      <c r="N2208" s="3" t="s">
        <v>63</v>
      </c>
      <c r="O2208" s="3">
        <v>239</v>
      </c>
      <c r="P2208" s="3">
        <v>8.9027460665038402E-2</v>
      </c>
      <c r="S2208"/>
    </row>
    <row r="2209" spans="1:19" x14ac:dyDescent="0.25">
      <c r="A2209" s="3">
        <v>1447366363.7</v>
      </c>
      <c r="B2209" s="10">
        <v>44660</v>
      </c>
      <c r="C2209" s="14">
        <v>43781</v>
      </c>
      <c r="D2209" s="14">
        <f t="shared" si="34"/>
        <v>44661</v>
      </c>
      <c r="E2209" s="3" t="s">
        <v>57</v>
      </c>
      <c r="F2209" s="3" t="s">
        <v>10</v>
      </c>
      <c r="G2209" s="3">
        <v>3</v>
      </c>
      <c r="H2209" s="3" t="s">
        <v>4</v>
      </c>
      <c r="I2209" s="3">
        <v>0</v>
      </c>
      <c r="J2209" s="3">
        <v>0</v>
      </c>
      <c r="K2209" t="s">
        <v>175</v>
      </c>
      <c r="L2209">
        <v>1682648</v>
      </c>
      <c r="M2209" s="3" t="s">
        <v>37</v>
      </c>
      <c r="N2209" s="3" t="s">
        <v>63</v>
      </c>
      <c r="O2209" s="3">
        <v>287</v>
      </c>
      <c r="P2209" s="3">
        <v>0.1780549213300768</v>
      </c>
      <c r="S2209"/>
    </row>
    <row r="2210" spans="1:19" x14ac:dyDescent="0.25">
      <c r="A2210" s="3">
        <v>1447372980.7</v>
      </c>
      <c r="B2210" s="10">
        <v>44661</v>
      </c>
      <c r="C2210" s="14">
        <v>44004</v>
      </c>
      <c r="D2210" s="14">
        <f t="shared" si="34"/>
        <v>44662</v>
      </c>
      <c r="E2210" s="3" t="s">
        <v>57</v>
      </c>
      <c r="F2210" s="3" t="s">
        <v>10</v>
      </c>
      <c r="G2210" s="3">
        <v>3</v>
      </c>
      <c r="H2210" s="3" t="s">
        <v>4</v>
      </c>
      <c r="I2210" s="3">
        <v>0</v>
      </c>
      <c r="J2210" s="3">
        <v>0</v>
      </c>
      <c r="K2210" t="s">
        <v>175</v>
      </c>
      <c r="L2210">
        <v>1682648</v>
      </c>
      <c r="M2210" s="3" t="s">
        <v>37</v>
      </c>
      <c r="N2210" s="3" t="s">
        <v>63</v>
      </c>
      <c r="O2210" s="3">
        <v>244</v>
      </c>
      <c r="P2210" s="3">
        <v>0.35610984266015361</v>
      </c>
      <c r="S2210"/>
    </row>
    <row r="2211" spans="1:19" x14ac:dyDescent="0.25">
      <c r="A2211" s="3">
        <v>1447385494.7</v>
      </c>
      <c r="B2211" s="10">
        <v>44661</v>
      </c>
      <c r="C2211" s="14">
        <v>44614</v>
      </c>
      <c r="D2211" s="14">
        <f t="shared" si="34"/>
        <v>44662</v>
      </c>
      <c r="E2211" s="3" t="s">
        <v>57</v>
      </c>
      <c r="F2211" s="3" t="s">
        <v>10</v>
      </c>
      <c r="G2211" s="3">
        <v>3</v>
      </c>
      <c r="H2211" s="3" t="s">
        <v>4</v>
      </c>
      <c r="I2211" s="3">
        <v>0</v>
      </c>
      <c r="J2211" s="3">
        <v>0</v>
      </c>
      <c r="K2211" t="s">
        <v>175</v>
      </c>
      <c r="L2211">
        <v>1682648</v>
      </c>
      <c r="M2211" s="3" t="s">
        <v>37</v>
      </c>
      <c r="N2211" s="3" t="s">
        <v>63</v>
      </c>
      <c r="O2211" s="3">
        <v>284</v>
      </c>
      <c r="P2211" s="3">
        <v>0.53416476399023038</v>
      </c>
      <c r="S2211"/>
    </row>
    <row r="2212" spans="1:19" x14ac:dyDescent="0.25">
      <c r="A2212" s="3">
        <v>1447155224.7</v>
      </c>
      <c r="B2212" s="10">
        <v>44658</v>
      </c>
      <c r="C2212" s="14">
        <v>43654</v>
      </c>
      <c r="D2212" s="14">
        <f t="shared" si="34"/>
        <v>44659</v>
      </c>
      <c r="E2212" s="3" t="s">
        <v>57</v>
      </c>
      <c r="F2212" s="3" t="s">
        <v>10</v>
      </c>
      <c r="G2212" s="3">
        <v>3</v>
      </c>
      <c r="H2212" s="3" t="s">
        <v>4</v>
      </c>
      <c r="I2212" s="3">
        <v>0</v>
      </c>
      <c r="J2212" s="3">
        <v>0</v>
      </c>
      <c r="K2212" t="s">
        <v>175</v>
      </c>
      <c r="L2212">
        <v>1682648</v>
      </c>
      <c r="M2212" s="3" t="s">
        <v>37</v>
      </c>
      <c r="N2212" s="3" t="s">
        <v>63</v>
      </c>
      <c r="O2212" s="3">
        <v>243</v>
      </c>
      <c r="P2212" s="3">
        <v>0.1780549213300768</v>
      </c>
      <c r="S2212"/>
    </row>
    <row r="2213" spans="1:19" x14ac:dyDescent="0.25">
      <c r="A2213" s="3">
        <v>1447355998.7</v>
      </c>
      <c r="B2213" s="10">
        <v>44655</v>
      </c>
      <c r="C2213" s="14">
        <v>44471</v>
      </c>
      <c r="D2213" s="14">
        <f t="shared" si="34"/>
        <v>44656</v>
      </c>
      <c r="E2213" s="3" t="s">
        <v>57</v>
      </c>
      <c r="F2213" s="3" t="s">
        <v>10</v>
      </c>
      <c r="G2213" s="3">
        <v>3</v>
      </c>
      <c r="H2213" s="3" t="s">
        <v>4</v>
      </c>
      <c r="I2213" s="3">
        <v>0</v>
      </c>
      <c r="J2213" s="3">
        <v>0</v>
      </c>
      <c r="K2213" t="s">
        <v>175</v>
      </c>
      <c r="L2213">
        <v>1682648</v>
      </c>
      <c r="M2213" s="3" t="s">
        <v>37</v>
      </c>
      <c r="N2213" s="3" t="s">
        <v>63</v>
      </c>
      <c r="O2213" s="3">
        <v>298</v>
      </c>
      <c r="P2213" s="3">
        <v>1.0683295279804608</v>
      </c>
      <c r="S2213"/>
    </row>
    <row r="2214" spans="1:19" x14ac:dyDescent="0.25">
      <c r="A2214" s="3">
        <v>1447244523.7</v>
      </c>
      <c r="B2214" s="10">
        <v>44661</v>
      </c>
      <c r="C2214" s="14">
        <v>43766</v>
      </c>
      <c r="D2214" s="14">
        <f t="shared" si="34"/>
        <v>44662</v>
      </c>
      <c r="E2214" s="3" t="s">
        <v>57</v>
      </c>
      <c r="F2214" s="3" t="s">
        <v>10</v>
      </c>
      <c r="G2214" s="3">
        <v>3</v>
      </c>
      <c r="H2214" s="3" t="s">
        <v>4</v>
      </c>
      <c r="I2214" s="3">
        <v>0</v>
      </c>
      <c r="J2214" s="3">
        <v>0</v>
      </c>
      <c r="K2214" t="s">
        <v>175</v>
      </c>
      <c r="L2214">
        <v>1682805</v>
      </c>
      <c r="M2214" s="3" t="s">
        <v>37</v>
      </c>
      <c r="N2214" s="3" t="s">
        <v>63</v>
      </c>
      <c r="O2214" s="3">
        <v>366</v>
      </c>
      <c r="P2214" s="3">
        <v>6.0140482359696028</v>
      </c>
      <c r="S2214"/>
    </row>
    <row r="2215" spans="1:19" x14ac:dyDescent="0.25">
      <c r="A2215" s="3">
        <v>1447211490.7</v>
      </c>
      <c r="B2215" s="10">
        <v>44653</v>
      </c>
      <c r="C2215" s="14">
        <v>43774</v>
      </c>
      <c r="D2215" s="14">
        <f t="shared" si="34"/>
        <v>44654</v>
      </c>
      <c r="E2215" s="3" t="s">
        <v>57</v>
      </c>
      <c r="F2215" s="3" t="s">
        <v>10</v>
      </c>
      <c r="G2215" s="3">
        <v>3</v>
      </c>
      <c r="H2215" s="3" t="s">
        <v>4</v>
      </c>
      <c r="I2215" s="3">
        <v>0</v>
      </c>
      <c r="J2215" s="3">
        <v>0</v>
      </c>
      <c r="K2215" t="s">
        <v>175</v>
      </c>
      <c r="L2215">
        <v>1682805</v>
      </c>
      <c r="M2215" s="3" t="s">
        <v>37</v>
      </c>
      <c r="N2215" s="3" t="s">
        <v>63</v>
      </c>
      <c r="O2215" s="3">
        <v>535</v>
      </c>
      <c r="P2215" s="3">
        <v>19.674529229100557</v>
      </c>
      <c r="S2215"/>
    </row>
    <row r="2216" spans="1:19" x14ac:dyDescent="0.25">
      <c r="A2216" s="3">
        <v>1447170841.7</v>
      </c>
      <c r="B2216" s="10">
        <v>44660</v>
      </c>
      <c r="C2216" s="14">
        <v>44210</v>
      </c>
      <c r="D2216" s="14">
        <f t="shared" si="34"/>
        <v>44661</v>
      </c>
      <c r="E2216" s="3" t="s">
        <v>57</v>
      </c>
      <c r="F2216" s="3" t="s">
        <v>10</v>
      </c>
      <c r="G2216" s="3">
        <v>3</v>
      </c>
      <c r="H2216" s="3" t="s">
        <v>4</v>
      </c>
      <c r="I2216" s="3">
        <v>0</v>
      </c>
      <c r="J2216" s="3">
        <v>0</v>
      </c>
      <c r="K2216" t="s">
        <v>175</v>
      </c>
      <c r="L2216">
        <v>1682805</v>
      </c>
      <c r="M2216" s="3" t="s">
        <v>37</v>
      </c>
      <c r="N2216" s="3" t="s">
        <v>63</v>
      </c>
      <c r="O2216" s="3">
        <v>302</v>
      </c>
      <c r="P2216" s="3">
        <v>8.5914974799565752E-2</v>
      </c>
      <c r="S2216"/>
    </row>
    <row r="2217" spans="1:19" x14ac:dyDescent="0.25">
      <c r="A2217" s="3">
        <v>1447155225.7</v>
      </c>
      <c r="B2217" s="10">
        <v>44659</v>
      </c>
      <c r="C2217" s="14">
        <v>43953</v>
      </c>
      <c r="D2217" s="14">
        <f t="shared" si="34"/>
        <v>44660</v>
      </c>
      <c r="E2217" s="3" t="s">
        <v>57</v>
      </c>
      <c r="F2217" s="3" t="s">
        <v>10</v>
      </c>
      <c r="G2217" s="3">
        <v>3</v>
      </c>
      <c r="H2217" s="3" t="s">
        <v>4</v>
      </c>
      <c r="I2217" s="3">
        <v>0</v>
      </c>
      <c r="J2217" s="3">
        <v>0</v>
      </c>
      <c r="K2217" t="s">
        <v>175</v>
      </c>
      <c r="L2217">
        <v>1682805</v>
      </c>
      <c r="M2217" s="3" t="s">
        <v>37</v>
      </c>
      <c r="N2217" s="3" t="s">
        <v>63</v>
      </c>
      <c r="O2217" s="3">
        <v>320</v>
      </c>
      <c r="P2217" s="3">
        <v>1.7182994959913152</v>
      </c>
      <c r="S2217"/>
    </row>
    <row r="2218" spans="1:19" x14ac:dyDescent="0.25">
      <c r="A2218" s="3">
        <v>1447228700.7</v>
      </c>
      <c r="B2218" s="10">
        <v>44659</v>
      </c>
      <c r="C2218" s="14">
        <v>44398</v>
      </c>
      <c r="D2218" s="14">
        <f t="shared" si="34"/>
        <v>44660</v>
      </c>
      <c r="E2218" s="3" t="s">
        <v>57</v>
      </c>
      <c r="F2218" s="3" t="s">
        <v>10</v>
      </c>
      <c r="G2218" s="3">
        <v>3</v>
      </c>
      <c r="H2218" s="3" t="s">
        <v>4</v>
      </c>
      <c r="I2218" s="3">
        <v>0</v>
      </c>
      <c r="J2218" s="3">
        <v>0</v>
      </c>
      <c r="K2218" t="s">
        <v>175</v>
      </c>
      <c r="L2218">
        <v>1682805</v>
      </c>
      <c r="M2218" s="3" t="s">
        <v>37</v>
      </c>
      <c r="N2218" s="3" t="s">
        <v>63</v>
      </c>
      <c r="O2218" s="3">
        <v>264</v>
      </c>
      <c r="P2218" s="3">
        <v>0.60140482359696024</v>
      </c>
      <c r="S2218"/>
    </row>
    <row r="2219" spans="1:19" x14ac:dyDescent="0.25">
      <c r="A2219" s="3">
        <v>1447187891.7</v>
      </c>
      <c r="B2219" s="10">
        <v>44654</v>
      </c>
      <c r="C2219" s="14">
        <v>44325</v>
      </c>
      <c r="D2219" s="14">
        <f t="shared" si="34"/>
        <v>44655</v>
      </c>
      <c r="E2219" s="3" t="s">
        <v>57</v>
      </c>
      <c r="F2219" s="3" t="s">
        <v>10</v>
      </c>
      <c r="G2219" s="3">
        <v>3</v>
      </c>
      <c r="H2219" s="3" t="s">
        <v>4</v>
      </c>
      <c r="I2219" s="3">
        <v>0</v>
      </c>
      <c r="J2219" s="3">
        <v>0</v>
      </c>
      <c r="K2219" t="s">
        <v>175</v>
      </c>
      <c r="L2219">
        <v>1682805</v>
      </c>
      <c r="M2219" s="3" t="s">
        <v>37</v>
      </c>
      <c r="N2219" s="3" t="s">
        <v>63</v>
      </c>
      <c r="O2219" s="3">
        <v>281</v>
      </c>
      <c r="P2219" s="3">
        <v>0.1718299495991315</v>
      </c>
      <c r="S2219"/>
    </row>
    <row r="2220" spans="1:19" x14ac:dyDescent="0.25">
      <c r="A2220" s="3">
        <v>1447191300.7</v>
      </c>
      <c r="B2220" s="10">
        <v>44658</v>
      </c>
      <c r="C2220" s="14">
        <v>43531</v>
      </c>
      <c r="D2220" s="14">
        <f t="shared" si="34"/>
        <v>44659</v>
      </c>
      <c r="E2220" s="3" t="s">
        <v>57</v>
      </c>
      <c r="F2220" s="3" t="s">
        <v>10</v>
      </c>
      <c r="G2220" s="3">
        <v>3</v>
      </c>
      <c r="H2220" s="3" t="s">
        <v>4</v>
      </c>
      <c r="I2220" s="3">
        <v>0</v>
      </c>
      <c r="J2220" s="3">
        <v>0</v>
      </c>
      <c r="K2220" t="s">
        <v>175</v>
      </c>
      <c r="L2220">
        <v>1682805</v>
      </c>
      <c r="M2220" s="3" t="s">
        <v>37</v>
      </c>
      <c r="N2220" s="3" t="s">
        <v>63</v>
      </c>
      <c r="O2220" s="3">
        <v>325</v>
      </c>
      <c r="P2220" s="3">
        <v>0.51548984879739446</v>
      </c>
      <c r="S2220"/>
    </row>
    <row r="2221" spans="1:19" x14ac:dyDescent="0.25">
      <c r="A2221" s="3">
        <v>1447227192.7</v>
      </c>
      <c r="B2221" s="10">
        <v>44665</v>
      </c>
      <c r="C2221" s="14">
        <v>44524</v>
      </c>
      <c r="D2221" s="14">
        <f t="shared" si="34"/>
        <v>44666</v>
      </c>
      <c r="E2221" s="3" t="s">
        <v>57</v>
      </c>
      <c r="F2221" s="3" t="s">
        <v>10</v>
      </c>
      <c r="G2221" s="3">
        <v>3</v>
      </c>
      <c r="H2221" s="3" t="s">
        <v>4</v>
      </c>
      <c r="I2221" s="3">
        <v>0</v>
      </c>
      <c r="J2221" s="3">
        <v>0</v>
      </c>
      <c r="K2221" t="s">
        <v>175</v>
      </c>
      <c r="L2221">
        <v>1682805</v>
      </c>
      <c r="M2221" s="3" t="s">
        <v>37</v>
      </c>
      <c r="N2221" s="3" t="s">
        <v>63</v>
      </c>
      <c r="O2221" s="3">
        <v>449</v>
      </c>
      <c r="P2221" s="3">
        <v>10.739371849945719</v>
      </c>
      <c r="S2221"/>
    </row>
    <row r="2222" spans="1:19" x14ac:dyDescent="0.25">
      <c r="A2222" s="3">
        <v>1447147914.7</v>
      </c>
      <c r="B2222" s="10">
        <v>44654</v>
      </c>
      <c r="C2222" s="14">
        <v>43692</v>
      </c>
      <c r="D2222" s="14">
        <f t="shared" si="34"/>
        <v>44655</v>
      </c>
      <c r="E2222" s="3" t="s">
        <v>57</v>
      </c>
      <c r="F2222" s="3" t="s">
        <v>10</v>
      </c>
      <c r="G2222" s="3">
        <v>3</v>
      </c>
      <c r="H2222" s="3" t="s">
        <v>4</v>
      </c>
      <c r="I2222" s="3">
        <v>0</v>
      </c>
      <c r="J2222" s="3">
        <v>0</v>
      </c>
      <c r="K2222" t="s">
        <v>175</v>
      </c>
      <c r="L2222">
        <v>1682805</v>
      </c>
      <c r="M2222" s="3" t="s">
        <v>37</v>
      </c>
      <c r="N2222" s="3" t="s">
        <v>63</v>
      </c>
      <c r="O2222" s="3">
        <v>295</v>
      </c>
      <c r="P2222" s="3">
        <v>0.60140482359696024</v>
      </c>
      <c r="S2222"/>
    </row>
    <row r="2223" spans="1:19" x14ac:dyDescent="0.25">
      <c r="A2223" s="3">
        <v>1447173873.7</v>
      </c>
      <c r="B2223" s="10">
        <v>44654</v>
      </c>
      <c r="C2223" s="14">
        <v>43475</v>
      </c>
      <c r="D2223" s="14">
        <f t="shared" si="34"/>
        <v>44655</v>
      </c>
      <c r="E2223" s="3" t="s">
        <v>57</v>
      </c>
      <c r="F2223" s="3" t="s">
        <v>10</v>
      </c>
      <c r="G2223" s="3">
        <v>3</v>
      </c>
      <c r="H2223" s="3" t="s">
        <v>4</v>
      </c>
      <c r="I2223" s="3">
        <v>0</v>
      </c>
      <c r="J2223" s="3">
        <v>0</v>
      </c>
      <c r="K2223" t="s">
        <v>175</v>
      </c>
      <c r="L2223">
        <v>1682805</v>
      </c>
      <c r="M2223" s="3" t="s">
        <v>37</v>
      </c>
      <c r="N2223" s="3" t="s">
        <v>63</v>
      </c>
      <c r="O2223" s="3">
        <v>283</v>
      </c>
      <c r="P2223" s="3">
        <v>0.85914974799565758</v>
      </c>
      <c r="S2223"/>
    </row>
    <row r="2224" spans="1:19" x14ac:dyDescent="0.25">
      <c r="A2224" s="3">
        <v>1447163978.7</v>
      </c>
      <c r="B2224" s="10">
        <v>44659</v>
      </c>
      <c r="C2224" s="14">
        <v>43684</v>
      </c>
      <c r="D2224" s="14">
        <f t="shared" si="34"/>
        <v>44660</v>
      </c>
      <c r="E2224" s="3" t="s">
        <v>57</v>
      </c>
      <c r="F2224" s="3" t="s">
        <v>10</v>
      </c>
      <c r="G2224" s="3">
        <v>3</v>
      </c>
      <c r="H2224" s="3" t="s">
        <v>4</v>
      </c>
      <c r="I2224" s="3">
        <v>0</v>
      </c>
      <c r="J2224" s="3">
        <v>0</v>
      </c>
      <c r="K2224" t="s">
        <v>175</v>
      </c>
      <c r="L2224">
        <v>1682805</v>
      </c>
      <c r="M2224" s="3" t="s">
        <v>37</v>
      </c>
      <c r="N2224" s="3" t="s">
        <v>63</v>
      </c>
      <c r="O2224" s="3">
        <v>284</v>
      </c>
      <c r="P2224" s="3">
        <v>3.6943439163813272</v>
      </c>
      <c r="S2224"/>
    </row>
    <row r="2225" spans="1:19" x14ac:dyDescent="0.25">
      <c r="A2225" s="3">
        <v>1447206418.7</v>
      </c>
      <c r="B2225" s="10">
        <v>44660</v>
      </c>
      <c r="C2225" s="14">
        <v>44609</v>
      </c>
      <c r="D2225" s="14">
        <f t="shared" si="34"/>
        <v>44661</v>
      </c>
      <c r="E2225" s="3" t="s">
        <v>57</v>
      </c>
      <c r="F2225" s="3" t="s">
        <v>10</v>
      </c>
      <c r="G2225" s="3">
        <v>3</v>
      </c>
      <c r="H2225" s="3" t="s">
        <v>4</v>
      </c>
      <c r="I2225" s="3">
        <v>0</v>
      </c>
      <c r="J2225" s="3">
        <v>0</v>
      </c>
      <c r="K2225" t="s">
        <v>175</v>
      </c>
      <c r="L2225">
        <v>1682805</v>
      </c>
      <c r="M2225" s="3" t="s">
        <v>37</v>
      </c>
      <c r="N2225" s="3" t="s">
        <v>63</v>
      </c>
      <c r="O2225" s="3">
        <v>256</v>
      </c>
      <c r="P2225" s="3">
        <v>0.85914974799565758</v>
      </c>
      <c r="S2225"/>
    </row>
    <row r="2226" spans="1:19" x14ac:dyDescent="0.25">
      <c r="A2226" s="3">
        <v>1447167256.7</v>
      </c>
      <c r="B2226" s="10">
        <v>44661</v>
      </c>
      <c r="C2226" s="14">
        <v>43621</v>
      </c>
      <c r="D2226" s="14">
        <f t="shared" si="34"/>
        <v>44662</v>
      </c>
      <c r="E2226" s="3" t="s">
        <v>57</v>
      </c>
      <c r="F2226" s="3" t="s">
        <v>10</v>
      </c>
      <c r="G2226" s="3">
        <v>3</v>
      </c>
      <c r="H2226" s="3" t="s">
        <v>4</v>
      </c>
      <c r="I2226" s="3">
        <v>0</v>
      </c>
      <c r="J2226" s="3">
        <v>0</v>
      </c>
      <c r="K2226" t="s">
        <v>175</v>
      </c>
      <c r="L2226">
        <v>1682805</v>
      </c>
      <c r="M2226" s="3" t="s">
        <v>37</v>
      </c>
      <c r="N2226" s="3" t="s">
        <v>63</v>
      </c>
      <c r="O2226" s="3">
        <v>254</v>
      </c>
      <c r="P2226" s="3">
        <v>0.51548984879739446</v>
      </c>
      <c r="S2226"/>
    </row>
    <row r="2227" spans="1:19" x14ac:dyDescent="0.25">
      <c r="A2227" s="3">
        <v>1447221859.7</v>
      </c>
      <c r="B2227" s="10">
        <v>44652</v>
      </c>
      <c r="C2227" s="14">
        <v>44379</v>
      </c>
      <c r="D2227" s="14">
        <f t="shared" si="34"/>
        <v>44653</v>
      </c>
      <c r="E2227" s="3" t="s">
        <v>57</v>
      </c>
      <c r="F2227" s="3" t="s">
        <v>10</v>
      </c>
      <c r="G2227" s="3">
        <v>3</v>
      </c>
      <c r="H2227" s="3" t="s">
        <v>4</v>
      </c>
      <c r="I2227" s="3">
        <v>0</v>
      </c>
      <c r="J2227" s="3">
        <v>0</v>
      </c>
      <c r="K2227" t="s">
        <v>175</v>
      </c>
      <c r="L2227">
        <v>1682805</v>
      </c>
      <c r="M2227" s="3" t="s">
        <v>37</v>
      </c>
      <c r="N2227" s="3" t="s">
        <v>63</v>
      </c>
      <c r="O2227" s="3">
        <v>336</v>
      </c>
      <c r="P2227" s="3">
        <v>3.780258891180893</v>
      </c>
      <c r="S2227"/>
    </row>
    <row r="2228" spans="1:19" x14ac:dyDescent="0.25">
      <c r="A2228" s="3">
        <v>1447182265.7</v>
      </c>
      <c r="B2228" s="10">
        <v>44654</v>
      </c>
      <c r="C2228" s="14">
        <v>43729</v>
      </c>
      <c r="D2228" s="14">
        <f t="shared" si="34"/>
        <v>44655</v>
      </c>
      <c r="E2228" s="3" t="s">
        <v>57</v>
      </c>
      <c r="F2228" s="3" t="s">
        <v>10</v>
      </c>
      <c r="G2228" s="3">
        <v>3</v>
      </c>
      <c r="H2228" s="3" t="s">
        <v>4</v>
      </c>
      <c r="I2228" s="3">
        <v>0</v>
      </c>
      <c r="J2228" s="3">
        <v>0</v>
      </c>
      <c r="K2228" t="s">
        <v>175</v>
      </c>
      <c r="L2228">
        <v>1682805</v>
      </c>
      <c r="M2228" s="3" t="s">
        <v>37</v>
      </c>
      <c r="N2228" s="3" t="s">
        <v>63</v>
      </c>
      <c r="O2228" s="3">
        <v>286</v>
      </c>
      <c r="P2228" s="3">
        <v>0.85914974799565758</v>
      </c>
      <c r="S2228"/>
    </row>
    <row r="2229" spans="1:19" x14ac:dyDescent="0.25">
      <c r="A2229" s="3">
        <v>1447258967.7</v>
      </c>
      <c r="B2229" s="10">
        <v>44655</v>
      </c>
      <c r="C2229" s="14">
        <v>43532</v>
      </c>
      <c r="D2229" s="14">
        <f t="shared" si="34"/>
        <v>44656</v>
      </c>
      <c r="E2229" s="3" t="s">
        <v>57</v>
      </c>
      <c r="F2229" s="3" t="s">
        <v>10</v>
      </c>
      <c r="G2229" s="3">
        <v>3</v>
      </c>
      <c r="H2229" s="3" t="s">
        <v>4</v>
      </c>
      <c r="I2229" s="3">
        <v>0</v>
      </c>
      <c r="J2229" s="3">
        <v>0</v>
      </c>
      <c r="K2229" t="s">
        <v>175</v>
      </c>
      <c r="L2229">
        <v>1682757</v>
      </c>
      <c r="M2229" s="3" t="s">
        <v>37</v>
      </c>
      <c r="N2229" s="3" t="s">
        <v>63</v>
      </c>
      <c r="O2229" s="3">
        <v>358</v>
      </c>
      <c r="P2229" s="3">
        <v>7.2666365911260229</v>
      </c>
      <c r="S2229"/>
    </row>
    <row r="2230" spans="1:19" x14ac:dyDescent="0.25">
      <c r="A2230" s="3">
        <v>1447182266.7</v>
      </c>
      <c r="B2230" s="10">
        <v>44654</v>
      </c>
      <c r="C2230" s="14">
        <v>43793</v>
      </c>
      <c r="D2230" s="14">
        <f t="shared" si="34"/>
        <v>44655</v>
      </c>
      <c r="E2230" s="3" t="s">
        <v>57</v>
      </c>
      <c r="F2230" s="3" t="s">
        <v>10</v>
      </c>
      <c r="G2230" s="3">
        <v>3</v>
      </c>
      <c r="H2230" s="3" t="s">
        <v>4</v>
      </c>
      <c r="I2230" s="3">
        <v>0</v>
      </c>
      <c r="J2230" s="3">
        <v>0</v>
      </c>
      <c r="K2230" t="s">
        <v>175</v>
      </c>
      <c r="L2230">
        <v>1682757</v>
      </c>
      <c r="M2230" s="3" t="s">
        <v>37</v>
      </c>
      <c r="N2230" s="3" t="s">
        <v>63</v>
      </c>
      <c r="O2230" s="3">
        <v>267</v>
      </c>
      <c r="P2230" s="3">
        <v>0.83524558518689918</v>
      </c>
      <c r="S2230"/>
    </row>
    <row r="2231" spans="1:19" x14ac:dyDescent="0.25">
      <c r="A2231" s="3">
        <v>1447225247.7</v>
      </c>
      <c r="B2231" s="10">
        <v>44665</v>
      </c>
      <c r="C2231" s="14">
        <v>44019</v>
      </c>
      <c r="D2231" s="14">
        <f t="shared" si="34"/>
        <v>44666</v>
      </c>
      <c r="E2231" s="3" t="s">
        <v>57</v>
      </c>
      <c r="F2231" s="3" t="s">
        <v>10</v>
      </c>
      <c r="G2231" s="3">
        <v>3</v>
      </c>
      <c r="H2231" s="3" t="s">
        <v>4</v>
      </c>
      <c r="I2231" s="3">
        <v>0</v>
      </c>
      <c r="J2231" s="3">
        <v>0</v>
      </c>
      <c r="K2231" t="s">
        <v>175</v>
      </c>
      <c r="L2231">
        <v>1682757</v>
      </c>
      <c r="M2231" s="3" t="s">
        <v>37</v>
      </c>
      <c r="N2231" s="3" t="s">
        <v>63</v>
      </c>
      <c r="O2231" s="3">
        <v>266</v>
      </c>
      <c r="P2231" s="3">
        <v>1.0022947022242792</v>
      </c>
      <c r="S2231"/>
    </row>
    <row r="2232" spans="1:19" x14ac:dyDescent="0.25">
      <c r="A2232" s="3">
        <v>1447258860.7</v>
      </c>
      <c r="B2232" s="10">
        <v>44658</v>
      </c>
      <c r="C2232" s="14">
        <v>43595</v>
      </c>
      <c r="D2232" s="14">
        <f t="shared" si="34"/>
        <v>44659</v>
      </c>
      <c r="E2232" s="3" t="s">
        <v>57</v>
      </c>
      <c r="F2232" s="3" t="s">
        <v>10</v>
      </c>
      <c r="G2232" s="3">
        <v>3</v>
      </c>
      <c r="H2232" s="3" t="s">
        <v>4</v>
      </c>
      <c r="I2232" s="3">
        <v>0</v>
      </c>
      <c r="J2232" s="3">
        <v>0</v>
      </c>
      <c r="K2232" t="s">
        <v>175</v>
      </c>
      <c r="L2232">
        <v>1682757</v>
      </c>
      <c r="M2232" s="3" t="s">
        <v>37</v>
      </c>
      <c r="N2232" s="3" t="s">
        <v>63</v>
      </c>
      <c r="O2232" s="3">
        <v>270</v>
      </c>
      <c r="P2232" s="3">
        <v>1.6704911703737984</v>
      </c>
      <c r="S2232"/>
    </row>
    <row r="2233" spans="1:19" x14ac:dyDescent="0.25">
      <c r="A2233" s="3">
        <v>1447147915.7</v>
      </c>
      <c r="B2233" s="10">
        <v>44665</v>
      </c>
      <c r="C2233" s="14">
        <v>44126</v>
      </c>
      <c r="D2233" s="14">
        <f t="shared" si="34"/>
        <v>44666</v>
      </c>
      <c r="E2233" s="3" t="s">
        <v>57</v>
      </c>
      <c r="F2233" s="3" t="s">
        <v>10</v>
      </c>
      <c r="G2233" s="3">
        <v>3</v>
      </c>
      <c r="H2233" s="3" t="s">
        <v>4</v>
      </c>
      <c r="I2233" s="3">
        <v>0</v>
      </c>
      <c r="J2233" s="3">
        <v>0</v>
      </c>
      <c r="K2233" t="s">
        <v>175</v>
      </c>
      <c r="L2233">
        <v>1682757</v>
      </c>
      <c r="M2233" s="3" t="s">
        <v>37</v>
      </c>
      <c r="N2233" s="3" t="s">
        <v>63</v>
      </c>
      <c r="O2233" s="3">
        <v>362</v>
      </c>
      <c r="P2233" s="3">
        <v>3.257457782228907</v>
      </c>
      <c r="S2233"/>
    </row>
    <row r="2234" spans="1:19" x14ac:dyDescent="0.25">
      <c r="A2234" s="3">
        <v>1447173357.7</v>
      </c>
      <c r="B2234" s="10">
        <v>44662</v>
      </c>
      <c r="C2234" s="14">
        <v>44561</v>
      </c>
      <c r="D2234" s="14">
        <f t="shared" si="34"/>
        <v>44663</v>
      </c>
      <c r="E2234" s="3" t="s">
        <v>57</v>
      </c>
      <c r="F2234" s="3" t="s">
        <v>10</v>
      </c>
      <c r="G2234" s="3">
        <v>3</v>
      </c>
      <c r="H2234" s="3" t="s">
        <v>4</v>
      </c>
      <c r="I2234" s="3">
        <v>0</v>
      </c>
      <c r="J2234" s="3">
        <v>0</v>
      </c>
      <c r="K2234" t="s">
        <v>175</v>
      </c>
      <c r="L2234">
        <v>1682793</v>
      </c>
      <c r="M2234" s="3" t="s">
        <v>37</v>
      </c>
      <c r="N2234" s="3" t="s">
        <v>63</v>
      </c>
      <c r="O2234" s="3">
        <v>293</v>
      </c>
      <c r="P2234" s="3">
        <v>1.7537986056650468</v>
      </c>
      <c r="S2234"/>
    </row>
    <row r="2235" spans="1:19" x14ac:dyDescent="0.25">
      <c r="A2235" s="3">
        <v>1447221951.7</v>
      </c>
      <c r="B2235" s="10">
        <v>44661</v>
      </c>
      <c r="C2235" s="14">
        <v>43515</v>
      </c>
      <c r="D2235" s="14">
        <f t="shared" si="34"/>
        <v>44662</v>
      </c>
      <c r="E2235" s="3" t="s">
        <v>57</v>
      </c>
      <c r="F2235" s="3" t="s">
        <v>10</v>
      </c>
      <c r="G2235" s="3">
        <v>3</v>
      </c>
      <c r="H2235" s="3" t="s">
        <v>4</v>
      </c>
      <c r="I2235" s="3">
        <v>0</v>
      </c>
      <c r="J2235" s="3">
        <v>0</v>
      </c>
      <c r="K2235" t="s">
        <v>175</v>
      </c>
      <c r="L2235">
        <v>1682793</v>
      </c>
      <c r="M2235" s="3" t="s">
        <v>37</v>
      </c>
      <c r="N2235" s="3" t="s">
        <v>63</v>
      </c>
      <c r="O2235" s="3">
        <v>301</v>
      </c>
      <c r="P2235" s="3">
        <v>0.40472275515347234</v>
      </c>
      <c r="S2235"/>
    </row>
    <row r="2236" spans="1:19" x14ac:dyDescent="0.25">
      <c r="A2236" s="3">
        <v>1447222997.7</v>
      </c>
      <c r="B2236" s="10">
        <v>44655</v>
      </c>
      <c r="C2236" s="14">
        <v>43887</v>
      </c>
      <c r="D2236" s="14">
        <f t="shared" si="34"/>
        <v>44656</v>
      </c>
      <c r="E2236" s="3" t="s">
        <v>57</v>
      </c>
      <c r="F2236" s="3" t="s">
        <v>10</v>
      </c>
      <c r="G2236" s="3">
        <v>3</v>
      </c>
      <c r="H2236" s="3" t="s">
        <v>4</v>
      </c>
      <c r="I2236" s="3">
        <v>0</v>
      </c>
      <c r="J2236" s="3">
        <v>0</v>
      </c>
      <c r="K2236" t="s">
        <v>175</v>
      </c>
      <c r="L2236">
        <v>1682754</v>
      </c>
      <c r="M2236" s="3" t="s">
        <v>37</v>
      </c>
      <c r="N2236" s="3" t="s">
        <v>63</v>
      </c>
      <c r="O2236" s="3">
        <v>360</v>
      </c>
      <c r="P2236" s="3">
        <v>2.6018650306748472</v>
      </c>
      <c r="S2236"/>
    </row>
    <row r="2237" spans="1:19" x14ac:dyDescent="0.25">
      <c r="A2237" s="3">
        <v>1447203028.7</v>
      </c>
      <c r="B2237" s="10">
        <v>44653</v>
      </c>
      <c r="C2237" s="14">
        <v>43527</v>
      </c>
      <c r="D2237" s="14">
        <f t="shared" si="34"/>
        <v>44654</v>
      </c>
      <c r="E2237" s="3" t="s">
        <v>57</v>
      </c>
      <c r="F2237" s="3" t="s">
        <v>10</v>
      </c>
      <c r="G2237" s="3">
        <v>3</v>
      </c>
      <c r="H2237" s="3" t="s">
        <v>4</v>
      </c>
      <c r="I2237" s="3">
        <v>0</v>
      </c>
      <c r="J2237" s="3">
        <v>0</v>
      </c>
      <c r="K2237" t="s">
        <v>175</v>
      </c>
      <c r="L2237">
        <v>1682754</v>
      </c>
      <c r="M2237" s="3" t="s">
        <v>37</v>
      </c>
      <c r="N2237" s="3" t="s">
        <v>63</v>
      </c>
      <c r="O2237" s="3">
        <v>308</v>
      </c>
      <c r="P2237" s="3">
        <v>6.3460122699386515E-2</v>
      </c>
      <c r="S2237"/>
    </row>
    <row r="2238" spans="1:19" x14ac:dyDescent="0.25">
      <c r="A2238" s="3">
        <v>1447225246.7</v>
      </c>
      <c r="B2238" s="10">
        <v>44655</v>
      </c>
      <c r="C2238" s="14">
        <v>44147</v>
      </c>
      <c r="D2238" s="14">
        <f t="shared" si="34"/>
        <v>44656</v>
      </c>
      <c r="E2238" s="3" t="s">
        <v>57</v>
      </c>
      <c r="F2238" s="3" t="s">
        <v>10</v>
      </c>
      <c r="G2238" s="3">
        <v>3</v>
      </c>
      <c r="H2238" s="3" t="s">
        <v>4</v>
      </c>
      <c r="I2238" s="3">
        <v>0</v>
      </c>
      <c r="J2238" s="3">
        <v>0</v>
      </c>
      <c r="K2238" t="s">
        <v>175</v>
      </c>
      <c r="L2238">
        <v>1682754</v>
      </c>
      <c r="M2238" s="3" t="s">
        <v>37</v>
      </c>
      <c r="N2238" s="3" t="s">
        <v>63</v>
      </c>
      <c r="O2238" s="3">
        <v>257</v>
      </c>
      <c r="P2238" s="3">
        <v>1.0788220858895707</v>
      </c>
      <c r="S2238"/>
    </row>
    <row r="2239" spans="1:19" x14ac:dyDescent="0.25">
      <c r="A2239" s="3">
        <v>1447407450.7</v>
      </c>
      <c r="B2239" s="10">
        <v>44659</v>
      </c>
      <c r="C2239" s="14">
        <v>44615</v>
      </c>
      <c r="D2239" s="14">
        <f t="shared" si="34"/>
        <v>44660</v>
      </c>
      <c r="E2239" s="3" t="s">
        <v>57</v>
      </c>
      <c r="F2239" s="3" t="s">
        <v>10</v>
      </c>
      <c r="G2239" s="3">
        <v>3</v>
      </c>
      <c r="H2239" s="3" t="s">
        <v>4</v>
      </c>
      <c r="I2239" s="3">
        <v>0</v>
      </c>
      <c r="J2239" s="3">
        <v>0</v>
      </c>
      <c r="K2239" t="s">
        <v>175</v>
      </c>
      <c r="L2239">
        <v>1682754</v>
      </c>
      <c r="M2239" s="3" t="s">
        <v>37</v>
      </c>
      <c r="N2239" s="3" t="s">
        <v>63</v>
      </c>
      <c r="O2239" s="3">
        <v>279</v>
      </c>
      <c r="P2239" s="3">
        <v>6.3460122699386515E-2</v>
      </c>
      <c r="S2239"/>
    </row>
    <row r="2240" spans="1:19" x14ac:dyDescent="0.25">
      <c r="A2240" s="3">
        <v>1447258859.7</v>
      </c>
      <c r="B2240" s="10">
        <v>44653</v>
      </c>
      <c r="C2240" s="14">
        <v>44249</v>
      </c>
      <c r="D2240" s="14">
        <f t="shared" si="34"/>
        <v>44654</v>
      </c>
      <c r="E2240" s="3" t="s">
        <v>57</v>
      </c>
      <c r="F2240" s="3" t="s">
        <v>10</v>
      </c>
      <c r="G2240" s="3">
        <v>3</v>
      </c>
      <c r="H2240" s="3" t="s">
        <v>4</v>
      </c>
      <c r="I2240" s="3">
        <v>0</v>
      </c>
      <c r="J2240" s="3">
        <v>0</v>
      </c>
      <c r="K2240" t="s">
        <v>175</v>
      </c>
      <c r="L2240">
        <v>1682754</v>
      </c>
      <c r="M2240" s="3" t="s">
        <v>37</v>
      </c>
      <c r="N2240" s="3" t="s">
        <v>63</v>
      </c>
      <c r="O2240" s="3">
        <v>305</v>
      </c>
      <c r="P2240" s="3">
        <v>0.38076073619631912</v>
      </c>
      <c r="S2240"/>
    </row>
    <row r="2241" spans="1:19" x14ac:dyDescent="0.25">
      <c r="A2241" s="3">
        <v>1447404685.7</v>
      </c>
      <c r="B2241" s="10">
        <v>44662</v>
      </c>
      <c r="C2241" s="14">
        <v>43966</v>
      </c>
      <c r="D2241" s="14">
        <f t="shared" si="34"/>
        <v>44663</v>
      </c>
      <c r="E2241" s="3" t="s">
        <v>57</v>
      </c>
      <c r="F2241" s="3" t="s">
        <v>10</v>
      </c>
      <c r="G2241" s="3">
        <v>3</v>
      </c>
      <c r="H2241" s="3" t="s">
        <v>4</v>
      </c>
      <c r="I2241" s="3">
        <v>0</v>
      </c>
      <c r="J2241" s="3">
        <v>0</v>
      </c>
      <c r="K2241" t="s">
        <v>175</v>
      </c>
      <c r="L2241">
        <v>1682754</v>
      </c>
      <c r="M2241" s="3" t="s">
        <v>37</v>
      </c>
      <c r="N2241" s="3" t="s">
        <v>63</v>
      </c>
      <c r="O2241" s="3">
        <v>283</v>
      </c>
      <c r="P2241" s="3">
        <v>0.76152147239263823</v>
      </c>
      <c r="S2241"/>
    </row>
    <row r="2242" spans="1:19" x14ac:dyDescent="0.25">
      <c r="A2242" s="3">
        <v>1447364453.7</v>
      </c>
      <c r="B2242" s="10">
        <v>44662</v>
      </c>
      <c r="C2242" s="14">
        <v>44302</v>
      </c>
      <c r="D2242" s="14">
        <f t="shared" si="34"/>
        <v>44663</v>
      </c>
      <c r="E2242" s="3" t="s">
        <v>57</v>
      </c>
      <c r="F2242" s="3" t="s">
        <v>10</v>
      </c>
      <c r="G2242" s="3">
        <v>3</v>
      </c>
      <c r="H2242" s="3" t="s">
        <v>4</v>
      </c>
      <c r="I2242" s="3">
        <v>0</v>
      </c>
      <c r="J2242" s="3">
        <v>0</v>
      </c>
      <c r="K2242" t="s">
        <v>175</v>
      </c>
      <c r="L2242">
        <v>1682754</v>
      </c>
      <c r="M2242" s="3" t="s">
        <v>37</v>
      </c>
      <c r="N2242" s="3" t="s">
        <v>63</v>
      </c>
      <c r="O2242" s="3">
        <v>335</v>
      </c>
      <c r="P2242" s="3">
        <v>0.12692024539877303</v>
      </c>
      <c r="S2242"/>
    </row>
    <row r="2243" spans="1:19" x14ac:dyDescent="0.25">
      <c r="A2243" s="3">
        <v>1447246607.7</v>
      </c>
      <c r="B2243" s="10">
        <v>44661</v>
      </c>
      <c r="C2243" s="14">
        <v>44121</v>
      </c>
      <c r="D2243" s="14">
        <f t="shared" ref="D2243:D2306" si="35">IF(O2243&lt;1000,B2243+1,B2243+2)</f>
        <v>44662</v>
      </c>
      <c r="E2243" s="3" t="s">
        <v>57</v>
      </c>
      <c r="F2243" s="3" t="s">
        <v>10</v>
      </c>
      <c r="G2243" s="3">
        <v>3</v>
      </c>
      <c r="H2243" s="3" t="s">
        <v>4</v>
      </c>
      <c r="I2243" s="3">
        <v>0</v>
      </c>
      <c r="J2243" s="3">
        <v>0</v>
      </c>
      <c r="K2243" t="s">
        <v>175</v>
      </c>
      <c r="L2243">
        <v>1682754</v>
      </c>
      <c r="M2243" s="3" t="s">
        <v>37</v>
      </c>
      <c r="N2243" s="3" t="s">
        <v>63</v>
      </c>
      <c r="O2243" s="3">
        <v>242</v>
      </c>
      <c r="P2243" s="3">
        <v>0.12692024539877303</v>
      </c>
      <c r="S2243"/>
    </row>
    <row r="2244" spans="1:19" x14ac:dyDescent="0.25">
      <c r="A2244" s="3">
        <v>1447152364.7</v>
      </c>
      <c r="B2244" s="10">
        <v>44653</v>
      </c>
      <c r="C2244" s="14">
        <v>44320</v>
      </c>
      <c r="D2244" s="14">
        <f t="shared" si="35"/>
        <v>44655</v>
      </c>
      <c r="E2244" s="3" t="s">
        <v>58</v>
      </c>
      <c r="F2244" s="3" t="s">
        <v>10</v>
      </c>
      <c r="G2244" s="3">
        <v>2</v>
      </c>
      <c r="H2244" s="3" t="s">
        <v>4</v>
      </c>
      <c r="I2244" s="3">
        <v>0</v>
      </c>
      <c r="J2244" s="3">
        <v>0</v>
      </c>
      <c r="K2244" t="s">
        <v>173</v>
      </c>
      <c r="L2244">
        <v>1677891</v>
      </c>
      <c r="M2244" s="3" t="s">
        <v>38</v>
      </c>
      <c r="N2244" s="3" t="s">
        <v>63</v>
      </c>
      <c r="O2244" s="3">
        <v>1037</v>
      </c>
      <c r="P2244" s="3">
        <v>2.4935736852791877</v>
      </c>
      <c r="S2244"/>
    </row>
    <row r="2245" spans="1:19" x14ac:dyDescent="0.25">
      <c r="A2245" s="3">
        <v>1447213235.7</v>
      </c>
      <c r="B2245" s="10">
        <v>44665</v>
      </c>
      <c r="C2245" s="14">
        <v>44154</v>
      </c>
      <c r="D2245" s="14">
        <f t="shared" si="35"/>
        <v>44667</v>
      </c>
      <c r="E2245" s="3" t="s">
        <v>58</v>
      </c>
      <c r="F2245" s="3" t="s">
        <v>10</v>
      </c>
      <c r="G2245" s="3">
        <v>2</v>
      </c>
      <c r="H2245" s="3" t="s">
        <v>4</v>
      </c>
      <c r="I2245" s="3">
        <v>0</v>
      </c>
      <c r="J2245" s="3">
        <v>0</v>
      </c>
      <c r="K2245" t="s">
        <v>173</v>
      </c>
      <c r="L2245">
        <v>1677891</v>
      </c>
      <c r="M2245" s="3" t="s">
        <v>38</v>
      </c>
      <c r="N2245" s="3" t="s">
        <v>63</v>
      </c>
      <c r="O2245" s="3">
        <v>2990</v>
      </c>
      <c r="P2245" s="3">
        <v>8.9556996548223342</v>
      </c>
      <c r="S2245"/>
    </row>
    <row r="2246" spans="1:19" x14ac:dyDescent="0.25">
      <c r="A2246" s="3">
        <v>1447168871.7</v>
      </c>
      <c r="B2246" s="10">
        <v>44658</v>
      </c>
      <c r="C2246" s="14">
        <v>44638</v>
      </c>
      <c r="D2246" s="14">
        <f t="shared" si="35"/>
        <v>44660</v>
      </c>
      <c r="E2246" s="3" t="s">
        <v>58</v>
      </c>
      <c r="F2246" s="3" t="s">
        <v>10</v>
      </c>
      <c r="G2246" s="3">
        <v>2</v>
      </c>
      <c r="H2246" s="3" t="s">
        <v>4</v>
      </c>
      <c r="I2246" s="3">
        <v>0</v>
      </c>
      <c r="J2246" s="3">
        <v>0</v>
      </c>
      <c r="K2246" t="s">
        <v>173</v>
      </c>
      <c r="L2246">
        <v>1677891</v>
      </c>
      <c r="M2246" s="3" t="s">
        <v>38</v>
      </c>
      <c r="N2246" s="3" t="s">
        <v>63</v>
      </c>
      <c r="O2246" s="3">
        <v>1697</v>
      </c>
      <c r="P2246" s="3">
        <v>4.7622627411167509</v>
      </c>
      <c r="S2246"/>
    </row>
    <row r="2247" spans="1:19" x14ac:dyDescent="0.25">
      <c r="A2247" s="3">
        <v>1447327935.7</v>
      </c>
      <c r="B2247" s="10">
        <v>44658</v>
      </c>
      <c r="C2247" s="14">
        <v>44447</v>
      </c>
      <c r="D2247" s="14">
        <f t="shared" si="35"/>
        <v>44660</v>
      </c>
      <c r="E2247" s="3" t="s">
        <v>58</v>
      </c>
      <c r="F2247" s="3" t="s">
        <v>10</v>
      </c>
      <c r="G2247" s="3">
        <v>2</v>
      </c>
      <c r="H2247" s="3" t="s">
        <v>4</v>
      </c>
      <c r="I2247" s="3">
        <v>0</v>
      </c>
      <c r="J2247" s="3">
        <v>0</v>
      </c>
      <c r="K2247" t="s">
        <v>173</v>
      </c>
      <c r="L2247">
        <v>1677891</v>
      </c>
      <c r="M2247" s="3" t="s">
        <v>38</v>
      </c>
      <c r="N2247" s="3" t="s">
        <v>63</v>
      </c>
      <c r="O2247" s="3">
        <v>1584</v>
      </c>
      <c r="P2247" s="3">
        <v>4.2529651979695426</v>
      </c>
      <c r="S2247"/>
    </row>
    <row r="2248" spans="1:19" x14ac:dyDescent="0.25">
      <c r="A2248" s="3">
        <v>1447327936.7</v>
      </c>
      <c r="B2248" s="10">
        <v>44662</v>
      </c>
      <c r="C2248" s="14">
        <v>44631</v>
      </c>
      <c r="D2248" s="14">
        <f t="shared" si="35"/>
        <v>44664</v>
      </c>
      <c r="E2248" s="3" t="s">
        <v>58</v>
      </c>
      <c r="F2248" s="3" t="s">
        <v>10</v>
      </c>
      <c r="G2248" s="3">
        <v>2</v>
      </c>
      <c r="H2248" s="3" t="s">
        <v>4</v>
      </c>
      <c r="I2248" s="3">
        <v>0</v>
      </c>
      <c r="J2248" s="3">
        <v>0</v>
      </c>
      <c r="K2248" t="s">
        <v>173</v>
      </c>
      <c r="L2248">
        <v>1677891</v>
      </c>
      <c r="M2248" s="3" t="s">
        <v>38</v>
      </c>
      <c r="N2248" s="3" t="s">
        <v>63</v>
      </c>
      <c r="O2248" s="3">
        <v>3299</v>
      </c>
      <c r="P2248" s="3">
        <v>9.9213807106598981</v>
      </c>
      <c r="S2248"/>
    </row>
    <row r="2249" spans="1:19" x14ac:dyDescent="0.25">
      <c r="A2249" s="3">
        <v>1447273033.7</v>
      </c>
      <c r="B2249" s="10">
        <v>44652</v>
      </c>
      <c r="C2249" s="14">
        <v>43767</v>
      </c>
      <c r="D2249" s="14">
        <f t="shared" si="35"/>
        <v>44654</v>
      </c>
      <c r="E2249" s="3" t="s">
        <v>58</v>
      </c>
      <c r="F2249" s="3" t="s">
        <v>10</v>
      </c>
      <c r="G2249" s="3">
        <v>2</v>
      </c>
      <c r="H2249" s="3" t="s">
        <v>4</v>
      </c>
      <c r="I2249" s="3">
        <v>0</v>
      </c>
      <c r="J2249" s="3">
        <v>0</v>
      </c>
      <c r="K2249" t="s">
        <v>173</v>
      </c>
      <c r="L2249">
        <v>1677891</v>
      </c>
      <c r="M2249" s="3" t="s">
        <v>38</v>
      </c>
      <c r="N2249" s="3" t="s">
        <v>63</v>
      </c>
      <c r="O2249" s="3">
        <v>1939</v>
      </c>
      <c r="P2249" s="3">
        <v>5.3476242030456849</v>
      </c>
      <c r="S2249"/>
    </row>
    <row r="2250" spans="1:19" x14ac:dyDescent="0.25">
      <c r="A2250" s="3">
        <v>1447306530.7</v>
      </c>
      <c r="B2250" s="10">
        <v>44653</v>
      </c>
      <c r="C2250" s="14">
        <v>44215</v>
      </c>
      <c r="D2250" s="14">
        <f t="shared" si="35"/>
        <v>44655</v>
      </c>
      <c r="E2250" s="3" t="s">
        <v>58</v>
      </c>
      <c r="F2250" s="3" t="s">
        <v>10</v>
      </c>
      <c r="G2250" s="3">
        <v>2</v>
      </c>
      <c r="H2250" s="3" t="s">
        <v>4</v>
      </c>
      <c r="I2250" s="3">
        <v>0</v>
      </c>
      <c r="J2250" s="3">
        <v>0</v>
      </c>
      <c r="K2250" t="s">
        <v>173</v>
      </c>
      <c r="L2250">
        <v>1677891</v>
      </c>
      <c r="M2250" s="3" t="s">
        <v>38</v>
      </c>
      <c r="N2250" s="3" t="s">
        <v>63</v>
      </c>
      <c r="O2250" s="3">
        <v>1874</v>
      </c>
      <c r="P2250" s="3">
        <v>5.2451032690355328</v>
      </c>
      <c r="S2250"/>
    </row>
    <row r="2251" spans="1:19" x14ac:dyDescent="0.25">
      <c r="A2251" s="3">
        <v>1447306521.7</v>
      </c>
      <c r="B2251" s="10">
        <v>44659</v>
      </c>
      <c r="C2251" s="14">
        <v>43897</v>
      </c>
      <c r="D2251" s="14">
        <f t="shared" si="35"/>
        <v>44661</v>
      </c>
      <c r="E2251" s="3" t="s">
        <v>58</v>
      </c>
      <c r="F2251" s="3" t="s">
        <v>10</v>
      </c>
      <c r="G2251" s="3">
        <v>2</v>
      </c>
      <c r="H2251" s="3" t="s">
        <v>4</v>
      </c>
      <c r="I2251" s="3">
        <v>0</v>
      </c>
      <c r="J2251" s="3">
        <v>0</v>
      </c>
      <c r="K2251" t="s">
        <v>173</v>
      </c>
      <c r="L2251">
        <v>1677891</v>
      </c>
      <c r="M2251" s="3" t="s">
        <v>38</v>
      </c>
      <c r="N2251" s="3" t="s">
        <v>63</v>
      </c>
      <c r="O2251" s="3">
        <v>1520</v>
      </c>
      <c r="P2251" s="3">
        <v>3.9420952690355326</v>
      </c>
      <c r="S2251"/>
    </row>
    <row r="2252" spans="1:19" x14ac:dyDescent="0.25">
      <c r="A2252" s="3">
        <v>1447350245.7</v>
      </c>
      <c r="B2252" s="10">
        <v>44655</v>
      </c>
      <c r="C2252" s="14">
        <v>44635</v>
      </c>
      <c r="D2252" s="14">
        <f t="shared" si="35"/>
        <v>44657</v>
      </c>
      <c r="E2252" s="3" t="s">
        <v>58</v>
      </c>
      <c r="F2252" s="3" t="s">
        <v>10</v>
      </c>
      <c r="G2252" s="3">
        <v>2</v>
      </c>
      <c r="H2252" s="3" t="s">
        <v>4</v>
      </c>
      <c r="I2252" s="3">
        <v>0</v>
      </c>
      <c r="J2252" s="3">
        <v>0</v>
      </c>
      <c r="K2252" t="s">
        <v>173</v>
      </c>
      <c r="L2252">
        <v>1677891</v>
      </c>
      <c r="M2252" s="3" t="s">
        <v>38</v>
      </c>
      <c r="N2252" s="3" t="s">
        <v>63</v>
      </c>
      <c r="O2252" s="3">
        <v>3143</v>
      </c>
      <c r="P2252" s="3">
        <v>9.4319259289340085</v>
      </c>
      <c r="S2252"/>
    </row>
    <row r="2253" spans="1:19" x14ac:dyDescent="0.25">
      <c r="A2253" s="3">
        <v>1447350250.7</v>
      </c>
      <c r="B2253" s="10">
        <v>44660</v>
      </c>
      <c r="C2253" s="14">
        <v>43504</v>
      </c>
      <c r="D2253" s="14">
        <f t="shared" si="35"/>
        <v>44662</v>
      </c>
      <c r="E2253" s="3" t="s">
        <v>58</v>
      </c>
      <c r="F2253" s="3" t="s">
        <v>10</v>
      </c>
      <c r="G2253" s="3">
        <v>2</v>
      </c>
      <c r="H2253" s="3" t="s">
        <v>4</v>
      </c>
      <c r="I2253" s="3">
        <v>0</v>
      </c>
      <c r="J2253" s="3">
        <v>0</v>
      </c>
      <c r="K2253" t="s">
        <v>173</v>
      </c>
      <c r="L2253">
        <v>1677891</v>
      </c>
      <c r="M2253" s="3" t="s">
        <v>38</v>
      </c>
      <c r="N2253" s="3" t="s">
        <v>63</v>
      </c>
      <c r="O2253" s="3">
        <v>3112</v>
      </c>
      <c r="P2253" s="3">
        <v>9.2200000000000006</v>
      </c>
      <c r="S2253"/>
    </row>
    <row r="2254" spans="1:19" x14ac:dyDescent="0.25">
      <c r="A2254" s="3">
        <v>1447286379.7</v>
      </c>
      <c r="B2254" s="10">
        <v>44661</v>
      </c>
      <c r="C2254" s="14">
        <v>43950</v>
      </c>
      <c r="D2254" s="14">
        <f t="shared" si="35"/>
        <v>44663</v>
      </c>
      <c r="E2254" s="3" t="s">
        <v>58</v>
      </c>
      <c r="F2254" s="3" t="s">
        <v>10</v>
      </c>
      <c r="G2254" s="3">
        <v>2</v>
      </c>
      <c r="H2254" s="3" t="s">
        <v>4</v>
      </c>
      <c r="I2254" s="3">
        <v>0</v>
      </c>
      <c r="J2254" s="3">
        <v>0</v>
      </c>
      <c r="K2254" t="s">
        <v>173</v>
      </c>
      <c r="L2254">
        <v>1677891</v>
      </c>
      <c r="M2254" s="3" t="s">
        <v>38</v>
      </c>
      <c r="N2254" s="3" t="s">
        <v>63</v>
      </c>
      <c r="O2254" s="3">
        <v>2059</v>
      </c>
      <c r="P2254" s="3">
        <v>5.48</v>
      </c>
      <c r="S2254"/>
    </row>
    <row r="2255" spans="1:19" x14ac:dyDescent="0.25">
      <c r="A2255" s="3">
        <v>1447269403.7</v>
      </c>
      <c r="B2255" s="10">
        <v>44665</v>
      </c>
      <c r="C2255" s="14">
        <v>43603</v>
      </c>
      <c r="D2255" s="14">
        <f t="shared" si="35"/>
        <v>44667</v>
      </c>
      <c r="E2255" s="3" t="s">
        <v>58</v>
      </c>
      <c r="F2255" s="3" t="s">
        <v>10</v>
      </c>
      <c r="G2255" s="3">
        <v>2</v>
      </c>
      <c r="H2255" s="3" t="s">
        <v>4</v>
      </c>
      <c r="I2255" s="3">
        <v>0</v>
      </c>
      <c r="J2255" s="3">
        <v>0</v>
      </c>
      <c r="K2255" t="s">
        <v>173</v>
      </c>
      <c r="L2255">
        <v>1677891</v>
      </c>
      <c r="M2255" s="3" t="s">
        <v>38</v>
      </c>
      <c r="N2255" s="3" t="s">
        <v>63</v>
      </c>
      <c r="O2255" s="3">
        <v>2533</v>
      </c>
      <c r="P2255" s="3">
        <v>6.46</v>
      </c>
      <c r="S2255"/>
    </row>
    <row r="2256" spans="1:19" x14ac:dyDescent="0.25">
      <c r="A2256" s="3">
        <v>1447137091.7</v>
      </c>
      <c r="B2256" s="10">
        <v>44658</v>
      </c>
      <c r="C2256" s="14">
        <v>44534</v>
      </c>
      <c r="D2256" s="14">
        <f t="shared" si="35"/>
        <v>44660</v>
      </c>
      <c r="E2256" s="3" t="s">
        <v>58</v>
      </c>
      <c r="F2256" s="3" t="s">
        <v>10</v>
      </c>
      <c r="G2256" s="3">
        <v>2</v>
      </c>
      <c r="H2256" s="3" t="s">
        <v>4</v>
      </c>
      <c r="I2256" s="3">
        <v>0</v>
      </c>
      <c r="J2256" s="3">
        <v>0</v>
      </c>
      <c r="K2256" t="s">
        <v>173</v>
      </c>
      <c r="L2256">
        <v>1677891</v>
      </c>
      <c r="M2256" s="3" t="s">
        <v>38</v>
      </c>
      <c r="N2256" s="3" t="s">
        <v>63</v>
      </c>
      <c r="O2256" s="3">
        <v>2650</v>
      </c>
      <c r="P2256" s="3">
        <v>6.9</v>
      </c>
      <c r="S2256"/>
    </row>
    <row r="2257" spans="1:19" x14ac:dyDescent="0.25">
      <c r="A2257" s="3">
        <v>1447189309.7</v>
      </c>
      <c r="B2257" s="10">
        <v>44654</v>
      </c>
      <c r="C2257" s="14">
        <v>44120</v>
      </c>
      <c r="D2257" s="14">
        <f t="shared" si="35"/>
        <v>44656</v>
      </c>
      <c r="E2257" s="3" t="s">
        <v>58</v>
      </c>
      <c r="F2257" s="3" t="s">
        <v>10</v>
      </c>
      <c r="G2257" s="3">
        <v>2</v>
      </c>
      <c r="H2257" s="3" t="s">
        <v>4</v>
      </c>
      <c r="I2257" s="3">
        <v>0</v>
      </c>
      <c r="J2257" s="3">
        <v>0</v>
      </c>
      <c r="K2257" t="s">
        <v>173</v>
      </c>
      <c r="L2257">
        <v>1677891</v>
      </c>
      <c r="M2257" s="3" t="s">
        <v>38</v>
      </c>
      <c r="N2257" s="3" t="s">
        <v>63</v>
      </c>
      <c r="O2257" s="3">
        <v>6583</v>
      </c>
      <c r="P2257" s="3">
        <v>18.399999999999999</v>
      </c>
      <c r="S2257"/>
    </row>
    <row r="2258" spans="1:19" x14ac:dyDescent="0.25">
      <c r="A2258" s="3">
        <v>1447152365.7</v>
      </c>
      <c r="B2258" s="10">
        <v>44662</v>
      </c>
      <c r="C2258" s="14">
        <v>43645</v>
      </c>
      <c r="D2258" s="14">
        <f t="shared" si="35"/>
        <v>44664</v>
      </c>
      <c r="E2258" s="3" t="s">
        <v>58</v>
      </c>
      <c r="F2258" s="3" t="s">
        <v>10</v>
      </c>
      <c r="G2258" s="3">
        <v>2</v>
      </c>
      <c r="H2258" s="3" t="s">
        <v>4</v>
      </c>
      <c r="I2258" s="3">
        <v>0</v>
      </c>
      <c r="J2258" s="3">
        <v>0</v>
      </c>
      <c r="K2258" t="s">
        <v>173</v>
      </c>
      <c r="L2258">
        <v>1677891</v>
      </c>
      <c r="M2258" s="3" t="s">
        <v>38</v>
      </c>
      <c r="N2258" s="3" t="s">
        <v>63</v>
      </c>
      <c r="O2258" s="3">
        <v>2803</v>
      </c>
      <c r="P2258" s="3">
        <v>7</v>
      </c>
      <c r="S2258"/>
    </row>
    <row r="2259" spans="1:19" x14ac:dyDescent="0.25">
      <c r="A2259" s="3">
        <v>1447220739.7</v>
      </c>
      <c r="B2259" s="10">
        <v>44660</v>
      </c>
      <c r="C2259" s="14">
        <v>44476</v>
      </c>
      <c r="D2259" s="14">
        <f t="shared" si="35"/>
        <v>44661</v>
      </c>
      <c r="E2259" s="3" t="s">
        <v>58</v>
      </c>
      <c r="F2259" s="3" t="s">
        <v>10</v>
      </c>
      <c r="G2259" s="3">
        <v>2</v>
      </c>
      <c r="H2259" s="3" t="s">
        <v>4</v>
      </c>
      <c r="I2259" s="3">
        <v>0</v>
      </c>
      <c r="J2259" s="3">
        <v>0</v>
      </c>
      <c r="K2259" t="s">
        <v>173</v>
      </c>
      <c r="L2259">
        <v>1672676</v>
      </c>
      <c r="M2259" s="3" t="s">
        <v>38</v>
      </c>
      <c r="N2259" s="3" t="s">
        <v>63</v>
      </c>
      <c r="O2259" s="3">
        <v>333</v>
      </c>
      <c r="P2259" s="3">
        <v>1.9142406394615066</v>
      </c>
      <c r="S2259"/>
    </row>
    <row r="2260" spans="1:19" x14ac:dyDescent="0.25">
      <c r="A2260" s="3">
        <v>1447346500.7</v>
      </c>
      <c r="B2260" s="10">
        <v>44662</v>
      </c>
      <c r="C2260" s="14">
        <v>43739</v>
      </c>
      <c r="D2260" s="14">
        <f t="shared" si="35"/>
        <v>44663</v>
      </c>
      <c r="E2260" s="3" t="s">
        <v>58</v>
      </c>
      <c r="F2260" s="3" t="s">
        <v>10</v>
      </c>
      <c r="G2260" s="3">
        <v>2</v>
      </c>
      <c r="H2260" s="3" t="s">
        <v>4</v>
      </c>
      <c r="I2260" s="3">
        <v>0</v>
      </c>
      <c r="J2260" s="3">
        <v>0</v>
      </c>
      <c r="K2260" t="s">
        <v>173</v>
      </c>
      <c r="L2260">
        <v>1677889</v>
      </c>
      <c r="M2260" s="3" t="s">
        <v>38</v>
      </c>
      <c r="N2260" s="3" t="s">
        <v>63</v>
      </c>
      <c r="O2260" s="3">
        <v>362</v>
      </c>
      <c r="P2260" s="3">
        <v>0.40481136963655651</v>
      </c>
      <c r="S2260"/>
    </row>
    <row r="2261" spans="1:19" x14ac:dyDescent="0.25">
      <c r="A2261" s="3">
        <v>1447174691.7</v>
      </c>
      <c r="B2261" s="10">
        <v>44662</v>
      </c>
      <c r="C2261" s="14">
        <v>44225</v>
      </c>
      <c r="D2261" s="14">
        <f t="shared" si="35"/>
        <v>44664</v>
      </c>
      <c r="E2261" s="3" t="s">
        <v>58</v>
      </c>
      <c r="F2261" s="3" t="s">
        <v>10</v>
      </c>
      <c r="G2261" s="3">
        <v>2</v>
      </c>
      <c r="H2261" s="3" t="s">
        <v>4</v>
      </c>
      <c r="I2261" s="3">
        <v>0</v>
      </c>
      <c r="J2261" s="3">
        <v>0</v>
      </c>
      <c r="K2261" t="s">
        <v>173</v>
      </c>
      <c r="L2261">
        <v>1667817</v>
      </c>
      <c r="M2261" s="3" t="s">
        <v>38</v>
      </c>
      <c r="N2261" s="3" t="s">
        <v>63</v>
      </c>
      <c r="O2261" s="3">
        <v>1052</v>
      </c>
      <c r="P2261" s="3">
        <v>11.795720164609051</v>
      </c>
      <c r="S2261"/>
    </row>
    <row r="2262" spans="1:19" x14ac:dyDescent="0.25">
      <c r="A2262" s="3">
        <v>1447195863.7</v>
      </c>
      <c r="B2262" s="10">
        <v>44655</v>
      </c>
      <c r="C2262" s="14">
        <v>44582</v>
      </c>
      <c r="D2262" s="14">
        <f t="shared" si="35"/>
        <v>44657</v>
      </c>
      <c r="E2262" s="3" t="s">
        <v>58</v>
      </c>
      <c r="F2262" s="3" t="s">
        <v>10</v>
      </c>
      <c r="G2262" s="3">
        <v>2</v>
      </c>
      <c r="H2262" s="3" t="s">
        <v>4</v>
      </c>
      <c r="I2262" s="3">
        <v>0</v>
      </c>
      <c r="J2262" s="3">
        <v>0</v>
      </c>
      <c r="K2262" t="s">
        <v>173</v>
      </c>
      <c r="L2262">
        <v>1667817</v>
      </c>
      <c r="M2262" s="3" t="s">
        <v>38</v>
      </c>
      <c r="N2262" s="3" t="s">
        <v>63</v>
      </c>
      <c r="O2262" s="3">
        <v>1387</v>
      </c>
      <c r="P2262" s="3">
        <v>18.5</v>
      </c>
      <c r="S2262"/>
    </row>
    <row r="2263" spans="1:19" x14ac:dyDescent="0.25">
      <c r="A2263" s="3">
        <v>1447162158.7</v>
      </c>
      <c r="B2263" s="10">
        <v>44658</v>
      </c>
      <c r="C2263" s="14">
        <v>43658</v>
      </c>
      <c r="D2263" s="14">
        <f t="shared" si="35"/>
        <v>44659</v>
      </c>
      <c r="E2263" s="3" t="s">
        <v>58</v>
      </c>
      <c r="F2263" s="3" t="s">
        <v>10</v>
      </c>
      <c r="G2263" s="3">
        <v>2</v>
      </c>
      <c r="H2263" s="3" t="s">
        <v>4</v>
      </c>
      <c r="I2263" s="3">
        <v>0</v>
      </c>
      <c r="J2263" s="3">
        <v>0</v>
      </c>
      <c r="K2263" t="s">
        <v>173</v>
      </c>
      <c r="L2263">
        <v>1658528</v>
      </c>
      <c r="M2263" s="3" t="s">
        <v>38</v>
      </c>
      <c r="N2263" s="3" t="s">
        <v>63</v>
      </c>
      <c r="O2263" s="3">
        <v>250</v>
      </c>
      <c r="P2263" s="3">
        <v>0.14331843473501774</v>
      </c>
      <c r="S2263"/>
    </row>
    <row r="2264" spans="1:19" x14ac:dyDescent="0.25">
      <c r="A2264" s="3">
        <v>1447143918.7</v>
      </c>
      <c r="B2264" s="10">
        <v>44653</v>
      </c>
      <c r="C2264" s="14">
        <v>43612</v>
      </c>
      <c r="D2264" s="14">
        <f t="shared" si="35"/>
        <v>44654</v>
      </c>
      <c r="E2264" s="3" t="s">
        <v>58</v>
      </c>
      <c r="F2264" s="3" t="s">
        <v>10</v>
      </c>
      <c r="G2264" s="3">
        <v>2</v>
      </c>
      <c r="H2264" s="3" t="s">
        <v>4</v>
      </c>
      <c r="I2264" s="3">
        <v>0</v>
      </c>
      <c r="J2264" s="3">
        <v>0</v>
      </c>
      <c r="K2264" t="s">
        <v>173</v>
      </c>
      <c r="L2264">
        <v>1699424</v>
      </c>
      <c r="M2264" s="3" t="s">
        <v>38</v>
      </c>
      <c r="N2264" s="3" t="s">
        <v>63</v>
      </c>
      <c r="O2264" s="3">
        <v>302</v>
      </c>
      <c r="P2264" s="3">
        <v>0.91634234736548681</v>
      </c>
      <c r="S2264"/>
    </row>
    <row r="2265" spans="1:19" x14ac:dyDescent="0.25">
      <c r="A2265" s="3">
        <v>1447314126.7</v>
      </c>
      <c r="B2265" s="10">
        <v>44658</v>
      </c>
      <c r="C2265" s="14">
        <v>44424</v>
      </c>
      <c r="D2265" s="14">
        <f t="shared" si="35"/>
        <v>44659</v>
      </c>
      <c r="E2265" s="3" t="s">
        <v>58</v>
      </c>
      <c r="F2265" s="3" t="s">
        <v>10</v>
      </c>
      <c r="G2265" s="3">
        <v>2</v>
      </c>
      <c r="H2265" s="3" t="s">
        <v>4</v>
      </c>
      <c r="I2265" s="3">
        <v>0</v>
      </c>
      <c r="J2265" s="3">
        <v>0</v>
      </c>
      <c r="K2265" t="s">
        <v>173</v>
      </c>
      <c r="L2265">
        <v>1699424</v>
      </c>
      <c r="M2265" s="3" t="s">
        <v>38</v>
      </c>
      <c r="N2265" s="3" t="s">
        <v>63</v>
      </c>
      <c r="O2265" s="3">
        <v>286</v>
      </c>
      <c r="P2265" s="3">
        <v>1.8326846947309736</v>
      </c>
      <c r="S2265"/>
    </row>
    <row r="2266" spans="1:19" x14ac:dyDescent="0.25">
      <c r="A2266" s="3">
        <v>1447260244.7</v>
      </c>
      <c r="B2266" s="10">
        <v>44652</v>
      </c>
      <c r="C2266" s="14">
        <v>43965</v>
      </c>
      <c r="D2266" s="14">
        <f t="shared" si="35"/>
        <v>44653</v>
      </c>
      <c r="E2266" s="3" t="s">
        <v>58</v>
      </c>
      <c r="F2266" s="3" t="s">
        <v>10</v>
      </c>
      <c r="G2266" s="3">
        <v>2</v>
      </c>
      <c r="H2266" s="3" t="s">
        <v>4</v>
      </c>
      <c r="I2266" s="3">
        <v>0</v>
      </c>
      <c r="J2266" s="3">
        <v>0</v>
      </c>
      <c r="K2266" t="s">
        <v>173</v>
      </c>
      <c r="L2266">
        <v>1701406</v>
      </c>
      <c r="M2266" s="3" t="s">
        <v>38</v>
      </c>
      <c r="N2266" s="3" t="s">
        <v>63</v>
      </c>
      <c r="O2266" s="3">
        <v>319</v>
      </c>
      <c r="P2266" s="3">
        <v>5.006677426876581</v>
      </c>
      <c r="S2266"/>
    </row>
    <row r="2267" spans="1:19" x14ac:dyDescent="0.25">
      <c r="A2267" s="3">
        <v>1447311663.7</v>
      </c>
      <c r="B2267" s="10">
        <v>44655</v>
      </c>
      <c r="C2267" s="14">
        <v>44626</v>
      </c>
      <c r="D2267" s="14">
        <f t="shared" si="35"/>
        <v>44656</v>
      </c>
      <c r="E2267" s="3" t="s">
        <v>58</v>
      </c>
      <c r="F2267" s="3" t="s">
        <v>10</v>
      </c>
      <c r="G2267" s="3">
        <v>2</v>
      </c>
      <c r="H2267" s="3" t="s">
        <v>4</v>
      </c>
      <c r="I2267" s="3">
        <v>0</v>
      </c>
      <c r="J2267" s="3">
        <v>0</v>
      </c>
      <c r="K2267" t="s">
        <v>173</v>
      </c>
      <c r="L2267">
        <v>1701406</v>
      </c>
      <c r="M2267" s="3" t="s">
        <v>38</v>
      </c>
      <c r="N2267" s="3" t="s">
        <v>63</v>
      </c>
      <c r="O2267" s="3">
        <v>337</v>
      </c>
      <c r="P2267" s="3">
        <v>0.38512903283666011</v>
      </c>
      <c r="S2267"/>
    </row>
    <row r="2268" spans="1:19" x14ac:dyDescent="0.25">
      <c r="A2268" s="3">
        <v>1447260245.7</v>
      </c>
      <c r="B2268" s="10">
        <v>44654</v>
      </c>
      <c r="C2268" s="14">
        <v>43636</v>
      </c>
      <c r="D2268" s="14">
        <f t="shared" si="35"/>
        <v>44655</v>
      </c>
      <c r="E2268" s="3" t="s">
        <v>58</v>
      </c>
      <c r="F2268" s="3" t="s">
        <v>10</v>
      </c>
      <c r="G2268" s="3">
        <v>2</v>
      </c>
      <c r="H2268" s="3" t="s">
        <v>4</v>
      </c>
      <c r="I2268" s="3">
        <v>0</v>
      </c>
      <c r="J2268" s="3">
        <v>0</v>
      </c>
      <c r="K2268" t="s">
        <v>173</v>
      </c>
      <c r="L2268">
        <v>1701405</v>
      </c>
      <c r="M2268" s="3" t="s">
        <v>38</v>
      </c>
      <c r="N2268" s="3" t="s">
        <v>63</v>
      </c>
      <c r="O2268" s="3">
        <v>413</v>
      </c>
      <c r="P2268" s="3">
        <v>15.03125692340117</v>
      </c>
      <c r="S2268"/>
    </row>
    <row r="2269" spans="1:19" x14ac:dyDescent="0.25">
      <c r="A2269" s="3">
        <v>1447206048.7</v>
      </c>
      <c r="B2269" s="10">
        <v>44652</v>
      </c>
      <c r="C2269" s="14">
        <v>44637</v>
      </c>
      <c r="D2269" s="14">
        <f t="shared" si="35"/>
        <v>44653</v>
      </c>
      <c r="E2269" s="3" t="s">
        <v>58</v>
      </c>
      <c r="F2269" s="3" t="s">
        <v>10</v>
      </c>
      <c r="G2269" s="3">
        <v>2</v>
      </c>
      <c r="H2269" s="3" t="s">
        <v>4</v>
      </c>
      <c r="I2269" s="3">
        <v>0</v>
      </c>
      <c r="J2269" s="3">
        <v>0</v>
      </c>
      <c r="K2269" t="s">
        <v>173</v>
      </c>
      <c r="L2269">
        <v>1678648</v>
      </c>
      <c r="M2269" s="3" t="s">
        <v>38</v>
      </c>
      <c r="N2269" s="3" t="s">
        <v>63</v>
      </c>
      <c r="O2269" s="3">
        <v>421</v>
      </c>
      <c r="P2269" s="3">
        <v>1.4629700940594061</v>
      </c>
      <c r="S2269"/>
    </row>
    <row r="2270" spans="1:19" x14ac:dyDescent="0.25">
      <c r="A2270" s="3">
        <v>1447283591.7</v>
      </c>
      <c r="B2270" s="10">
        <v>44665</v>
      </c>
      <c r="C2270" s="14">
        <v>44265</v>
      </c>
      <c r="D2270" s="14">
        <f t="shared" si="35"/>
        <v>44666</v>
      </c>
      <c r="E2270" s="3" t="s">
        <v>58</v>
      </c>
      <c r="F2270" s="3" t="s">
        <v>10</v>
      </c>
      <c r="G2270" s="3">
        <v>2</v>
      </c>
      <c r="H2270" s="3" t="s">
        <v>4</v>
      </c>
      <c r="I2270" s="3">
        <v>0</v>
      </c>
      <c r="J2270" s="3">
        <v>0</v>
      </c>
      <c r="K2270" t="s">
        <v>173</v>
      </c>
      <c r="L2270">
        <v>1678648</v>
      </c>
      <c r="M2270" s="3" t="s">
        <v>38</v>
      </c>
      <c r="N2270" s="3" t="s">
        <v>63</v>
      </c>
      <c r="O2270" s="3">
        <v>462</v>
      </c>
      <c r="P2270" s="3">
        <v>2.9259401881188123</v>
      </c>
      <c r="S2270"/>
    </row>
    <row r="2271" spans="1:19" x14ac:dyDescent="0.25">
      <c r="A2271" s="3">
        <v>1447133054.7</v>
      </c>
      <c r="B2271" s="10">
        <v>44662</v>
      </c>
      <c r="C2271" s="14">
        <v>44528</v>
      </c>
      <c r="D2271" s="14">
        <f t="shared" si="35"/>
        <v>44663</v>
      </c>
      <c r="E2271" s="3" t="s">
        <v>58</v>
      </c>
      <c r="F2271" s="3" t="s">
        <v>10</v>
      </c>
      <c r="G2271" s="3">
        <v>2</v>
      </c>
      <c r="H2271" s="3" t="s">
        <v>4</v>
      </c>
      <c r="I2271" s="3">
        <v>0</v>
      </c>
      <c r="J2271" s="3">
        <v>0</v>
      </c>
      <c r="K2271" t="s">
        <v>173</v>
      </c>
      <c r="L2271">
        <v>1678648</v>
      </c>
      <c r="M2271" s="3" t="s">
        <v>38</v>
      </c>
      <c r="N2271" s="3" t="s">
        <v>63</v>
      </c>
      <c r="O2271" s="3">
        <v>356</v>
      </c>
      <c r="P2271" s="3">
        <v>1.4629700940594061</v>
      </c>
      <c r="S2271"/>
    </row>
    <row r="2272" spans="1:19" x14ac:dyDescent="0.25">
      <c r="A2272" s="3">
        <v>1447389053.7</v>
      </c>
      <c r="B2272" s="10">
        <v>44655</v>
      </c>
      <c r="C2272" s="14">
        <v>44649</v>
      </c>
      <c r="D2272" s="14">
        <f t="shared" si="35"/>
        <v>44656</v>
      </c>
      <c r="E2272" s="3" t="s">
        <v>58</v>
      </c>
      <c r="F2272" s="3" t="s">
        <v>10</v>
      </c>
      <c r="G2272" s="3">
        <v>2</v>
      </c>
      <c r="H2272" s="3" t="s">
        <v>4</v>
      </c>
      <c r="I2272" s="3">
        <v>0</v>
      </c>
      <c r="J2272" s="3">
        <v>0</v>
      </c>
      <c r="K2272" t="s">
        <v>173</v>
      </c>
      <c r="L2272">
        <v>1678648</v>
      </c>
      <c r="M2272" s="3" t="s">
        <v>38</v>
      </c>
      <c r="N2272" s="3" t="s">
        <v>63</v>
      </c>
      <c r="O2272" s="3">
        <v>388</v>
      </c>
      <c r="P2272" s="3">
        <v>1.4629700940594061</v>
      </c>
      <c r="S2272"/>
    </row>
    <row r="2273" spans="1:19" x14ac:dyDescent="0.25">
      <c r="A2273" s="3">
        <v>1447356009.7</v>
      </c>
      <c r="B2273" s="10">
        <v>44654</v>
      </c>
      <c r="C2273" s="14">
        <v>43617</v>
      </c>
      <c r="D2273" s="14">
        <f t="shared" si="35"/>
        <v>44655</v>
      </c>
      <c r="E2273" s="3" t="s">
        <v>58</v>
      </c>
      <c r="F2273" s="3" t="s">
        <v>10</v>
      </c>
      <c r="G2273" s="3">
        <v>2</v>
      </c>
      <c r="H2273" s="3" t="s">
        <v>4</v>
      </c>
      <c r="I2273" s="3">
        <v>0</v>
      </c>
      <c r="J2273" s="3">
        <v>0</v>
      </c>
      <c r="K2273" t="s">
        <v>173</v>
      </c>
      <c r="L2273">
        <v>1675615</v>
      </c>
      <c r="M2273" s="3" t="s">
        <v>38</v>
      </c>
      <c r="N2273" s="3" t="s">
        <v>63</v>
      </c>
      <c r="O2273" s="3">
        <v>374</v>
      </c>
      <c r="P2273" s="3">
        <v>0.79608328220555413</v>
      </c>
      <c r="S2273"/>
    </row>
    <row r="2274" spans="1:19" x14ac:dyDescent="0.25">
      <c r="A2274" s="3">
        <v>1447418568.7</v>
      </c>
      <c r="B2274" s="10">
        <v>44665</v>
      </c>
      <c r="C2274" s="14">
        <v>44057</v>
      </c>
      <c r="D2274" s="14">
        <f t="shared" si="35"/>
        <v>44666</v>
      </c>
      <c r="E2274" s="3" t="s">
        <v>58</v>
      </c>
      <c r="F2274" s="3" t="s">
        <v>10</v>
      </c>
      <c r="G2274" s="3">
        <v>2</v>
      </c>
      <c r="H2274" s="3" t="s">
        <v>4</v>
      </c>
      <c r="I2274" s="3">
        <v>0</v>
      </c>
      <c r="J2274" s="3">
        <v>0</v>
      </c>
      <c r="K2274" t="s">
        <v>173</v>
      </c>
      <c r="L2274">
        <v>1675615</v>
      </c>
      <c r="M2274" s="3" t="s">
        <v>38</v>
      </c>
      <c r="N2274" s="3" t="s">
        <v>63</v>
      </c>
      <c r="O2274" s="3">
        <v>831</v>
      </c>
      <c r="P2274" s="3">
        <v>4.5111385991648065</v>
      </c>
      <c r="S2274"/>
    </row>
    <row r="2275" spans="1:19" x14ac:dyDescent="0.25">
      <c r="A2275" s="3">
        <v>1447292185.7</v>
      </c>
      <c r="B2275" s="10">
        <v>44659</v>
      </c>
      <c r="C2275" s="14">
        <v>44475</v>
      </c>
      <c r="D2275" s="14">
        <f t="shared" si="35"/>
        <v>44661</v>
      </c>
      <c r="E2275" s="3" t="s">
        <v>58</v>
      </c>
      <c r="F2275" s="3" t="s">
        <v>10</v>
      </c>
      <c r="G2275" s="3">
        <v>2</v>
      </c>
      <c r="H2275" s="3" t="s">
        <v>4</v>
      </c>
      <c r="I2275" s="3">
        <v>0</v>
      </c>
      <c r="J2275" s="3">
        <v>0</v>
      </c>
      <c r="K2275" t="s">
        <v>173</v>
      </c>
      <c r="L2275">
        <v>1675615</v>
      </c>
      <c r="M2275" s="3" t="s">
        <v>38</v>
      </c>
      <c r="N2275" s="3" t="s">
        <v>63</v>
      </c>
      <c r="O2275" s="3">
        <v>1476</v>
      </c>
      <c r="P2275" s="3">
        <v>9.9600000000000009</v>
      </c>
      <c r="S2275"/>
    </row>
    <row r="2276" spans="1:19" x14ac:dyDescent="0.25">
      <c r="A2276" s="3">
        <v>1447281074.7</v>
      </c>
      <c r="B2276" s="10">
        <v>44658</v>
      </c>
      <c r="C2276" s="14">
        <v>43696</v>
      </c>
      <c r="D2276" s="14">
        <f t="shared" si="35"/>
        <v>44659</v>
      </c>
      <c r="E2276" s="3" t="s">
        <v>58</v>
      </c>
      <c r="F2276" s="3" t="s">
        <v>10</v>
      </c>
      <c r="G2276" s="3">
        <v>2</v>
      </c>
      <c r="H2276" s="3" t="s">
        <v>4</v>
      </c>
      <c r="I2276" s="3">
        <v>0</v>
      </c>
      <c r="J2276" s="3">
        <v>0</v>
      </c>
      <c r="K2276" t="s">
        <v>173</v>
      </c>
      <c r="L2276">
        <v>1675654</v>
      </c>
      <c r="M2276" s="3" t="s">
        <v>38</v>
      </c>
      <c r="N2276" s="3" t="s">
        <v>63</v>
      </c>
      <c r="O2276" s="3">
        <v>266</v>
      </c>
      <c r="P2276" s="3">
        <v>0.18903103229892337</v>
      </c>
      <c r="S2276"/>
    </row>
    <row r="2277" spans="1:19" x14ac:dyDescent="0.25">
      <c r="A2277" s="3">
        <v>1447418575.7</v>
      </c>
      <c r="B2277" s="10">
        <v>44660</v>
      </c>
      <c r="C2277" s="14">
        <v>44277</v>
      </c>
      <c r="D2277" s="14">
        <f t="shared" si="35"/>
        <v>44662</v>
      </c>
      <c r="E2277" s="3" t="s">
        <v>58</v>
      </c>
      <c r="F2277" s="3" t="s">
        <v>10</v>
      </c>
      <c r="G2277" s="3">
        <v>2</v>
      </c>
      <c r="H2277" s="3" t="s">
        <v>4</v>
      </c>
      <c r="I2277" s="3">
        <v>0</v>
      </c>
      <c r="J2277" s="3">
        <v>0</v>
      </c>
      <c r="K2277" t="s">
        <v>173</v>
      </c>
      <c r="L2277">
        <v>1675655</v>
      </c>
      <c r="M2277" s="3" t="s">
        <v>38</v>
      </c>
      <c r="N2277" s="3" t="s">
        <v>63</v>
      </c>
      <c r="O2277" s="3">
        <v>1258</v>
      </c>
      <c r="P2277" s="3">
        <v>8.9600000000000009</v>
      </c>
      <c r="S2277"/>
    </row>
    <row r="2278" spans="1:19" x14ac:dyDescent="0.25">
      <c r="A2278" s="3">
        <v>1447292184.7</v>
      </c>
      <c r="B2278" s="10">
        <v>44665</v>
      </c>
      <c r="C2278" s="14">
        <v>43601</v>
      </c>
      <c r="D2278" s="14">
        <f t="shared" si="35"/>
        <v>44667</v>
      </c>
      <c r="E2278" s="3" t="s">
        <v>58</v>
      </c>
      <c r="F2278" s="3" t="s">
        <v>10</v>
      </c>
      <c r="G2278" s="3">
        <v>2</v>
      </c>
      <c r="H2278" s="3" t="s">
        <v>4</v>
      </c>
      <c r="I2278" s="3">
        <v>0</v>
      </c>
      <c r="J2278" s="3">
        <v>0</v>
      </c>
      <c r="K2278" t="s">
        <v>173</v>
      </c>
      <c r="L2278">
        <v>1675655</v>
      </c>
      <c r="M2278" s="3" t="s">
        <v>38</v>
      </c>
      <c r="N2278" s="3" t="s">
        <v>63</v>
      </c>
      <c r="O2278" s="3">
        <v>1267</v>
      </c>
      <c r="P2278" s="3">
        <v>8.82</v>
      </c>
      <c r="S2278"/>
    </row>
    <row r="2279" spans="1:19" x14ac:dyDescent="0.25">
      <c r="A2279" s="3">
        <v>1447174689.7</v>
      </c>
      <c r="B2279" s="10">
        <v>44653</v>
      </c>
      <c r="C2279" s="14">
        <v>44578</v>
      </c>
      <c r="D2279" s="14">
        <f t="shared" si="35"/>
        <v>44655</v>
      </c>
      <c r="E2279" s="3" t="s">
        <v>58</v>
      </c>
      <c r="F2279" s="3" t="s">
        <v>10</v>
      </c>
      <c r="G2279" s="3">
        <v>2</v>
      </c>
      <c r="H2279" s="3" t="s">
        <v>4</v>
      </c>
      <c r="I2279" s="3">
        <v>0</v>
      </c>
      <c r="J2279" s="3">
        <v>0</v>
      </c>
      <c r="K2279" t="s">
        <v>173</v>
      </c>
      <c r="L2279">
        <v>1675655</v>
      </c>
      <c r="M2279" s="3" t="s">
        <v>38</v>
      </c>
      <c r="N2279" s="3" t="s">
        <v>63</v>
      </c>
      <c r="O2279" s="3">
        <v>1253</v>
      </c>
      <c r="P2279" s="3">
        <v>8.7799999999999994</v>
      </c>
      <c r="S2279"/>
    </row>
    <row r="2280" spans="1:19" x14ac:dyDescent="0.25">
      <c r="A2280" s="3">
        <v>1447312662.7</v>
      </c>
      <c r="B2280" s="10">
        <v>44652</v>
      </c>
      <c r="C2280" s="14">
        <v>43776</v>
      </c>
      <c r="D2280" s="14">
        <f t="shared" si="35"/>
        <v>44653</v>
      </c>
      <c r="E2280" s="3" t="s">
        <v>58</v>
      </c>
      <c r="F2280" s="3" t="s">
        <v>10</v>
      </c>
      <c r="G2280" s="3">
        <v>2</v>
      </c>
      <c r="H2280" s="3" t="s">
        <v>4</v>
      </c>
      <c r="I2280" s="3">
        <v>0</v>
      </c>
      <c r="J2280" s="3">
        <v>0</v>
      </c>
      <c r="K2280" t="s">
        <v>173</v>
      </c>
      <c r="L2280">
        <v>1695346</v>
      </c>
      <c r="M2280" s="3" t="s">
        <v>38</v>
      </c>
      <c r="N2280" s="3" t="s">
        <v>63</v>
      </c>
      <c r="O2280" s="3">
        <v>377</v>
      </c>
      <c r="P2280" s="3">
        <v>0.38319143667791467</v>
      </c>
      <c r="S2280"/>
    </row>
    <row r="2281" spans="1:19" x14ac:dyDescent="0.25">
      <c r="A2281" s="3">
        <v>1447406923.7</v>
      </c>
      <c r="B2281" s="10">
        <v>44659</v>
      </c>
      <c r="C2281" s="14">
        <v>44161</v>
      </c>
      <c r="D2281" s="14">
        <f t="shared" si="35"/>
        <v>44660</v>
      </c>
      <c r="E2281" s="3" t="s">
        <v>58</v>
      </c>
      <c r="F2281" s="3" t="s">
        <v>10</v>
      </c>
      <c r="G2281" s="3">
        <v>2</v>
      </c>
      <c r="H2281" s="3" t="s">
        <v>4</v>
      </c>
      <c r="I2281" s="3">
        <v>0</v>
      </c>
      <c r="J2281" s="3">
        <v>0</v>
      </c>
      <c r="K2281" t="s">
        <v>173</v>
      </c>
      <c r="L2281">
        <v>1695346</v>
      </c>
      <c r="M2281" s="3" t="s">
        <v>38</v>
      </c>
      <c r="N2281" s="3" t="s">
        <v>63</v>
      </c>
      <c r="O2281" s="3">
        <v>442</v>
      </c>
      <c r="P2281" s="3">
        <v>0.76638287335582933</v>
      </c>
      <c r="S2281"/>
    </row>
    <row r="2282" spans="1:19" x14ac:dyDescent="0.25">
      <c r="A2282" s="3">
        <v>1447401972.7</v>
      </c>
      <c r="B2282" s="10">
        <v>44662</v>
      </c>
      <c r="C2282" s="14">
        <v>44363</v>
      </c>
      <c r="D2282" s="14">
        <f t="shared" si="35"/>
        <v>44663</v>
      </c>
      <c r="E2282" s="3" t="s">
        <v>58</v>
      </c>
      <c r="F2282" s="3" t="s">
        <v>10</v>
      </c>
      <c r="G2282" s="3">
        <v>2</v>
      </c>
      <c r="H2282" s="3" t="s">
        <v>4</v>
      </c>
      <c r="I2282" s="3">
        <v>0</v>
      </c>
      <c r="J2282" s="3">
        <v>0</v>
      </c>
      <c r="K2282" t="s">
        <v>173</v>
      </c>
      <c r="L2282">
        <v>1695346</v>
      </c>
      <c r="M2282" s="3" t="s">
        <v>38</v>
      </c>
      <c r="N2282" s="3" t="s">
        <v>63</v>
      </c>
      <c r="O2282" s="3">
        <v>369</v>
      </c>
      <c r="P2282" s="3">
        <v>0.22991486200674879</v>
      </c>
      <c r="S2282"/>
    </row>
    <row r="2283" spans="1:19" x14ac:dyDescent="0.25">
      <c r="A2283" s="3">
        <v>1447281000.7</v>
      </c>
      <c r="B2283" s="10">
        <v>44658</v>
      </c>
      <c r="C2283" s="14">
        <v>43516</v>
      </c>
      <c r="D2283" s="14">
        <f t="shared" si="35"/>
        <v>44660</v>
      </c>
      <c r="E2283" s="3" t="s">
        <v>58</v>
      </c>
      <c r="F2283" s="3" t="s">
        <v>10</v>
      </c>
      <c r="G2283" s="3">
        <v>2</v>
      </c>
      <c r="H2283" s="3" t="s">
        <v>4</v>
      </c>
      <c r="I2283" s="3">
        <v>0</v>
      </c>
      <c r="J2283" s="3">
        <v>0</v>
      </c>
      <c r="K2283" t="s">
        <v>173</v>
      </c>
      <c r="L2283">
        <v>1679638</v>
      </c>
      <c r="M2283" s="3" t="s">
        <v>38</v>
      </c>
      <c r="N2283" s="3" t="s">
        <v>63</v>
      </c>
      <c r="O2283" s="3">
        <v>1086</v>
      </c>
      <c r="P2283" s="3">
        <v>2.8744127374319759</v>
      </c>
      <c r="S2283"/>
    </row>
    <row r="2284" spans="1:19" x14ac:dyDescent="0.25">
      <c r="A2284" s="3">
        <v>1447367414.7</v>
      </c>
      <c r="B2284" s="10">
        <v>44661</v>
      </c>
      <c r="C2284" s="14">
        <v>44435</v>
      </c>
      <c r="D2284" s="14">
        <f t="shared" si="35"/>
        <v>44663</v>
      </c>
      <c r="E2284" s="3" t="s">
        <v>58</v>
      </c>
      <c r="F2284" s="3" t="s">
        <v>10</v>
      </c>
      <c r="G2284" s="3">
        <v>2</v>
      </c>
      <c r="H2284" s="3" t="s">
        <v>4</v>
      </c>
      <c r="I2284" s="3">
        <v>0</v>
      </c>
      <c r="J2284" s="3">
        <v>0</v>
      </c>
      <c r="K2284" t="s">
        <v>173</v>
      </c>
      <c r="L2284">
        <v>1679638</v>
      </c>
      <c r="M2284" s="3" t="s">
        <v>38</v>
      </c>
      <c r="N2284" s="3" t="s">
        <v>63</v>
      </c>
      <c r="O2284" s="3">
        <v>1265</v>
      </c>
      <c r="P2284" s="3">
        <v>3.3816620440376188</v>
      </c>
      <c r="S2284"/>
    </row>
    <row r="2285" spans="1:19" x14ac:dyDescent="0.25">
      <c r="A2285" s="3">
        <v>1447377768.7</v>
      </c>
      <c r="B2285" s="10">
        <v>44655</v>
      </c>
      <c r="C2285" s="14">
        <v>43509</v>
      </c>
      <c r="D2285" s="14">
        <f t="shared" si="35"/>
        <v>44657</v>
      </c>
      <c r="E2285" s="3" t="s">
        <v>58</v>
      </c>
      <c r="F2285" s="3" t="s">
        <v>10</v>
      </c>
      <c r="G2285" s="3">
        <v>2</v>
      </c>
      <c r="H2285" s="3" t="s">
        <v>4</v>
      </c>
      <c r="I2285" s="3">
        <v>0</v>
      </c>
      <c r="J2285" s="3">
        <v>0</v>
      </c>
      <c r="K2285" t="s">
        <v>173</v>
      </c>
      <c r="L2285">
        <v>1679638</v>
      </c>
      <c r="M2285" s="3" t="s">
        <v>38</v>
      </c>
      <c r="N2285" s="3" t="s">
        <v>63</v>
      </c>
      <c r="O2285" s="3">
        <v>1119</v>
      </c>
      <c r="P2285" s="3">
        <v>2.9352826542246531</v>
      </c>
      <c r="S2285"/>
    </row>
    <row r="2286" spans="1:19" x14ac:dyDescent="0.25">
      <c r="A2286" s="3">
        <v>1447367413.7</v>
      </c>
      <c r="B2286" s="10">
        <v>44655</v>
      </c>
      <c r="C2286" s="14">
        <v>44514</v>
      </c>
      <c r="D2286" s="14">
        <f t="shared" si="35"/>
        <v>44657</v>
      </c>
      <c r="E2286" s="3" t="s">
        <v>58</v>
      </c>
      <c r="F2286" s="3" t="s">
        <v>10</v>
      </c>
      <c r="G2286" s="3">
        <v>2</v>
      </c>
      <c r="H2286" s="3" t="s">
        <v>4</v>
      </c>
      <c r="I2286" s="3">
        <v>0</v>
      </c>
      <c r="J2286" s="3">
        <v>0</v>
      </c>
      <c r="K2286" t="s">
        <v>173</v>
      </c>
      <c r="L2286">
        <v>1679638</v>
      </c>
      <c r="M2286" s="3" t="s">
        <v>38</v>
      </c>
      <c r="N2286" s="3" t="s">
        <v>63</v>
      </c>
      <c r="O2286" s="3">
        <v>1247</v>
      </c>
      <c r="P2286" s="3">
        <v>3.3816620440376188</v>
      </c>
      <c r="S2286"/>
    </row>
    <row r="2287" spans="1:19" x14ac:dyDescent="0.25">
      <c r="A2287" s="3">
        <v>1447377767.7</v>
      </c>
      <c r="B2287" s="10">
        <v>44653</v>
      </c>
      <c r="C2287" s="14">
        <v>43571</v>
      </c>
      <c r="D2287" s="14">
        <f t="shared" si="35"/>
        <v>44655</v>
      </c>
      <c r="E2287" s="3" t="s">
        <v>58</v>
      </c>
      <c r="F2287" s="3" t="s">
        <v>10</v>
      </c>
      <c r="G2287" s="3">
        <v>2</v>
      </c>
      <c r="H2287" s="3" t="s">
        <v>4</v>
      </c>
      <c r="I2287" s="3">
        <v>0</v>
      </c>
      <c r="J2287" s="3">
        <v>0</v>
      </c>
      <c r="K2287" t="s">
        <v>173</v>
      </c>
      <c r="L2287">
        <v>1679638</v>
      </c>
      <c r="M2287" s="3" t="s">
        <v>38</v>
      </c>
      <c r="N2287" s="3" t="s">
        <v>63</v>
      </c>
      <c r="O2287" s="3">
        <v>1306</v>
      </c>
      <c r="P2287" s="3">
        <v>3.3816620440376188</v>
      </c>
      <c r="S2287"/>
    </row>
    <row r="2288" spans="1:19" x14ac:dyDescent="0.25">
      <c r="A2288" s="3">
        <v>1447281072.7</v>
      </c>
      <c r="B2288" s="10">
        <v>44665</v>
      </c>
      <c r="C2288" s="14">
        <v>44078</v>
      </c>
      <c r="D2288" s="14">
        <f t="shared" si="35"/>
        <v>44666</v>
      </c>
      <c r="E2288" s="3" t="s">
        <v>58</v>
      </c>
      <c r="F2288" s="3" t="s">
        <v>10</v>
      </c>
      <c r="G2288" s="3">
        <v>2</v>
      </c>
      <c r="H2288" s="3" t="s">
        <v>4</v>
      </c>
      <c r="I2288" s="3">
        <v>0</v>
      </c>
      <c r="J2288" s="3">
        <v>0</v>
      </c>
      <c r="K2288" t="s">
        <v>173</v>
      </c>
      <c r="L2288">
        <v>1679638</v>
      </c>
      <c r="M2288" s="3" t="s">
        <v>38</v>
      </c>
      <c r="N2288" s="3" t="s">
        <v>63</v>
      </c>
      <c r="O2288" s="3">
        <v>752</v>
      </c>
      <c r="P2288" s="3">
        <v>1.6908310220188094</v>
      </c>
      <c r="S2288"/>
    </row>
    <row r="2289" spans="1:19" x14ac:dyDescent="0.25">
      <c r="A2289" s="3">
        <v>1447141982.7</v>
      </c>
      <c r="B2289" s="10">
        <v>44661</v>
      </c>
      <c r="C2289" s="14">
        <v>43487</v>
      </c>
      <c r="D2289" s="14">
        <f t="shared" si="35"/>
        <v>44663</v>
      </c>
      <c r="E2289" s="3" t="s">
        <v>58</v>
      </c>
      <c r="F2289" s="3" t="s">
        <v>10</v>
      </c>
      <c r="G2289" s="3">
        <v>2</v>
      </c>
      <c r="H2289" s="3" t="s">
        <v>4</v>
      </c>
      <c r="I2289" s="3">
        <v>0</v>
      </c>
      <c r="J2289" s="3">
        <v>0</v>
      </c>
      <c r="K2289" t="s">
        <v>173</v>
      </c>
      <c r="L2289">
        <v>1679638</v>
      </c>
      <c r="M2289" s="3" t="s">
        <v>38</v>
      </c>
      <c r="N2289" s="3" t="s">
        <v>63</v>
      </c>
      <c r="O2289" s="3">
        <v>3237</v>
      </c>
      <c r="P2289" s="3">
        <v>7.2200000000000006</v>
      </c>
      <c r="S2289"/>
    </row>
    <row r="2290" spans="1:19" x14ac:dyDescent="0.25">
      <c r="A2290" s="3">
        <v>1447174693.7</v>
      </c>
      <c r="B2290" s="10">
        <v>44658</v>
      </c>
      <c r="C2290" s="14">
        <v>43598</v>
      </c>
      <c r="D2290" s="14">
        <f t="shared" si="35"/>
        <v>44660</v>
      </c>
      <c r="E2290" s="3" t="s">
        <v>58</v>
      </c>
      <c r="F2290" s="3" t="s">
        <v>10</v>
      </c>
      <c r="G2290" s="3">
        <v>2</v>
      </c>
      <c r="H2290" s="3" t="s">
        <v>4</v>
      </c>
      <c r="I2290" s="3">
        <v>0</v>
      </c>
      <c r="J2290" s="3">
        <v>0</v>
      </c>
      <c r="K2290" t="s">
        <v>173</v>
      </c>
      <c r="L2290">
        <v>1679638</v>
      </c>
      <c r="M2290" s="3" t="s">
        <v>38</v>
      </c>
      <c r="N2290" s="3" t="s">
        <v>63</v>
      </c>
      <c r="O2290" s="3">
        <v>2233</v>
      </c>
      <c r="P2290" s="3">
        <v>4.28</v>
      </c>
      <c r="S2290"/>
    </row>
    <row r="2291" spans="1:19" x14ac:dyDescent="0.25">
      <c r="A2291" s="3">
        <v>1447292186.7</v>
      </c>
      <c r="B2291" s="10">
        <v>44660</v>
      </c>
      <c r="C2291" s="14">
        <v>43660</v>
      </c>
      <c r="D2291" s="14">
        <f t="shared" si="35"/>
        <v>44661</v>
      </c>
      <c r="E2291" s="3" t="s">
        <v>58</v>
      </c>
      <c r="F2291" s="3" t="s">
        <v>10</v>
      </c>
      <c r="G2291" s="3">
        <v>2</v>
      </c>
      <c r="H2291" s="3" t="s">
        <v>4</v>
      </c>
      <c r="I2291" s="3">
        <v>0</v>
      </c>
      <c r="J2291" s="3">
        <v>0</v>
      </c>
      <c r="K2291" t="s">
        <v>173</v>
      </c>
      <c r="L2291">
        <v>1668608</v>
      </c>
      <c r="M2291" s="3" t="s">
        <v>38</v>
      </c>
      <c r="N2291" s="3" t="s">
        <v>63</v>
      </c>
      <c r="O2291" s="3">
        <v>803</v>
      </c>
      <c r="P2291" s="3">
        <v>11.28</v>
      </c>
      <c r="S2291"/>
    </row>
    <row r="2292" spans="1:19" x14ac:dyDescent="0.25">
      <c r="A2292" s="3">
        <v>1447280990.7</v>
      </c>
      <c r="B2292" s="10">
        <v>44665</v>
      </c>
      <c r="C2292" s="14">
        <v>43547</v>
      </c>
      <c r="D2292" s="14">
        <f t="shared" si="35"/>
        <v>44666</v>
      </c>
      <c r="E2292" s="3" t="s">
        <v>58</v>
      </c>
      <c r="F2292" s="3" t="s">
        <v>10</v>
      </c>
      <c r="G2292" s="3">
        <v>2</v>
      </c>
      <c r="H2292" s="3" t="s">
        <v>4</v>
      </c>
      <c r="I2292" s="3">
        <v>0</v>
      </c>
      <c r="J2292" s="3">
        <v>0</v>
      </c>
      <c r="K2292" t="s">
        <v>173</v>
      </c>
      <c r="L2292">
        <v>1651302</v>
      </c>
      <c r="M2292" s="3" t="s">
        <v>38</v>
      </c>
      <c r="N2292" s="3" t="s">
        <v>63</v>
      </c>
      <c r="O2292" s="3">
        <v>446</v>
      </c>
      <c r="P2292" s="3">
        <v>1.3279208797697248</v>
      </c>
      <c r="S2292"/>
    </row>
    <row r="2293" spans="1:19" x14ac:dyDescent="0.25">
      <c r="A2293" s="3">
        <v>1447377766.7</v>
      </c>
      <c r="B2293" s="10">
        <v>44655</v>
      </c>
      <c r="C2293" s="14">
        <v>44443</v>
      </c>
      <c r="D2293" s="14">
        <f t="shared" si="35"/>
        <v>44656</v>
      </c>
      <c r="E2293" s="3" t="s">
        <v>58</v>
      </c>
      <c r="F2293" s="3" t="s">
        <v>10</v>
      </c>
      <c r="G2293" s="3">
        <v>2</v>
      </c>
      <c r="H2293" s="3" t="s">
        <v>4</v>
      </c>
      <c r="I2293" s="3">
        <v>0</v>
      </c>
      <c r="J2293" s="3">
        <v>0</v>
      </c>
      <c r="K2293" t="s">
        <v>173</v>
      </c>
      <c r="L2293">
        <v>1651302</v>
      </c>
      <c r="M2293" s="3" t="s">
        <v>38</v>
      </c>
      <c r="N2293" s="3" t="s">
        <v>63</v>
      </c>
      <c r="O2293" s="3">
        <v>649</v>
      </c>
      <c r="P2293" s="3">
        <v>2.6558417595394497</v>
      </c>
      <c r="S2293"/>
    </row>
    <row r="2294" spans="1:19" x14ac:dyDescent="0.25">
      <c r="A2294" s="3">
        <v>1447377765.7</v>
      </c>
      <c r="B2294" s="10">
        <v>44654</v>
      </c>
      <c r="C2294" s="14">
        <v>44622</v>
      </c>
      <c r="D2294" s="14">
        <f t="shared" si="35"/>
        <v>44655</v>
      </c>
      <c r="E2294" s="3" t="s">
        <v>58</v>
      </c>
      <c r="F2294" s="3" t="s">
        <v>10</v>
      </c>
      <c r="G2294" s="3">
        <v>2</v>
      </c>
      <c r="H2294" s="3" t="s">
        <v>4</v>
      </c>
      <c r="I2294" s="3">
        <v>0</v>
      </c>
      <c r="J2294" s="3">
        <v>0</v>
      </c>
      <c r="K2294" t="s">
        <v>173</v>
      </c>
      <c r="L2294">
        <v>1651302</v>
      </c>
      <c r="M2294" s="3" t="s">
        <v>38</v>
      </c>
      <c r="N2294" s="3" t="s">
        <v>63</v>
      </c>
      <c r="O2294" s="3">
        <v>777</v>
      </c>
      <c r="P2294" s="3">
        <v>3.12</v>
      </c>
      <c r="S2294"/>
    </row>
    <row r="2295" spans="1:19" x14ac:dyDescent="0.25">
      <c r="A2295" s="3">
        <v>1447356011.7</v>
      </c>
      <c r="B2295" s="10">
        <v>44659</v>
      </c>
      <c r="C2295" s="14">
        <v>43569</v>
      </c>
      <c r="D2295" s="14">
        <f t="shared" si="35"/>
        <v>44660</v>
      </c>
      <c r="E2295" s="3" t="s">
        <v>58</v>
      </c>
      <c r="F2295" s="3" t="s">
        <v>10</v>
      </c>
      <c r="G2295" s="3">
        <v>2</v>
      </c>
      <c r="H2295" s="3" t="s">
        <v>4</v>
      </c>
      <c r="I2295" s="3">
        <v>0</v>
      </c>
      <c r="J2295" s="3">
        <v>0</v>
      </c>
      <c r="K2295" t="s">
        <v>173</v>
      </c>
      <c r="L2295">
        <v>1651302</v>
      </c>
      <c r="M2295" s="3" t="s">
        <v>38</v>
      </c>
      <c r="N2295" s="3" t="s">
        <v>63</v>
      </c>
      <c r="O2295" s="3">
        <v>830</v>
      </c>
      <c r="P2295" s="3">
        <v>3.08</v>
      </c>
      <c r="S2295"/>
    </row>
    <row r="2296" spans="1:19" x14ac:dyDescent="0.25">
      <c r="A2296" s="3">
        <v>1447418576.7</v>
      </c>
      <c r="B2296" s="10">
        <v>44655</v>
      </c>
      <c r="C2296" s="14">
        <v>44299</v>
      </c>
      <c r="D2296" s="14">
        <f t="shared" si="35"/>
        <v>44657</v>
      </c>
      <c r="E2296" s="3" t="s">
        <v>58</v>
      </c>
      <c r="F2296" s="3" t="s">
        <v>10</v>
      </c>
      <c r="G2296" s="3">
        <v>2</v>
      </c>
      <c r="H2296" s="3" t="s">
        <v>4</v>
      </c>
      <c r="I2296" s="3">
        <v>0</v>
      </c>
      <c r="J2296" s="3">
        <v>0</v>
      </c>
      <c r="K2296" t="s">
        <v>173</v>
      </c>
      <c r="L2296">
        <v>1651302</v>
      </c>
      <c r="M2296" s="3" t="s">
        <v>38</v>
      </c>
      <c r="N2296" s="3" t="s">
        <v>63</v>
      </c>
      <c r="O2296" s="3">
        <v>1450</v>
      </c>
      <c r="P2296" s="3">
        <v>4.54</v>
      </c>
      <c r="S2296"/>
    </row>
    <row r="2297" spans="1:19" x14ac:dyDescent="0.25">
      <c r="A2297" s="3">
        <v>1447334921.7</v>
      </c>
      <c r="B2297" s="10">
        <v>44652</v>
      </c>
      <c r="C2297" s="14">
        <v>44449</v>
      </c>
      <c r="D2297" s="14">
        <f t="shared" si="35"/>
        <v>44653</v>
      </c>
      <c r="E2297" s="3" t="s">
        <v>58</v>
      </c>
      <c r="F2297" s="3" t="s">
        <v>10</v>
      </c>
      <c r="G2297" s="3">
        <v>2</v>
      </c>
      <c r="H2297" s="3" t="s">
        <v>4</v>
      </c>
      <c r="I2297" s="3">
        <v>0</v>
      </c>
      <c r="J2297" s="3">
        <v>0</v>
      </c>
      <c r="K2297" t="s">
        <v>173</v>
      </c>
      <c r="L2297">
        <v>1651299</v>
      </c>
      <c r="M2297" s="3" t="s">
        <v>38</v>
      </c>
      <c r="N2297" s="3" t="s">
        <v>63</v>
      </c>
      <c r="O2297" s="3">
        <v>707</v>
      </c>
      <c r="P2297" s="3">
        <v>1.3386085647853476</v>
      </c>
      <c r="S2297"/>
    </row>
    <row r="2298" spans="1:19" x14ac:dyDescent="0.25">
      <c r="A2298" s="3">
        <v>1447239936.7</v>
      </c>
      <c r="B2298" s="10">
        <v>44665</v>
      </c>
      <c r="C2298" s="14">
        <v>43786</v>
      </c>
      <c r="D2298" s="14">
        <f t="shared" si="35"/>
        <v>44666</v>
      </c>
      <c r="E2298" s="3" t="s">
        <v>57</v>
      </c>
      <c r="F2298" s="3" t="s">
        <v>10</v>
      </c>
      <c r="G2298" s="3">
        <v>3</v>
      </c>
      <c r="H2298" s="3" t="s">
        <v>4</v>
      </c>
      <c r="I2298" s="3">
        <v>0</v>
      </c>
      <c r="J2298" s="3">
        <v>0</v>
      </c>
      <c r="K2298" t="s">
        <v>175</v>
      </c>
      <c r="L2298">
        <v>1689550</v>
      </c>
      <c r="M2298" s="3" t="s">
        <v>37</v>
      </c>
      <c r="N2298" s="3" t="s">
        <v>63</v>
      </c>
      <c r="O2298" s="3">
        <v>261</v>
      </c>
      <c r="P2298" s="3">
        <v>0.61334739221834933</v>
      </c>
      <c r="S2298"/>
    </row>
    <row r="2299" spans="1:19" x14ac:dyDescent="0.25">
      <c r="A2299" s="3">
        <v>1447377761.7</v>
      </c>
      <c r="B2299" s="10">
        <v>44655</v>
      </c>
      <c r="C2299" s="14">
        <v>44369</v>
      </c>
      <c r="D2299" s="14">
        <f t="shared" si="35"/>
        <v>44656</v>
      </c>
      <c r="E2299" s="3" t="s">
        <v>57</v>
      </c>
      <c r="F2299" s="3" t="s">
        <v>10</v>
      </c>
      <c r="G2299" s="3">
        <v>3</v>
      </c>
      <c r="H2299" s="3" t="s">
        <v>4</v>
      </c>
      <c r="I2299" s="3">
        <v>0</v>
      </c>
      <c r="J2299" s="3">
        <v>0</v>
      </c>
      <c r="K2299" t="s">
        <v>175</v>
      </c>
      <c r="L2299">
        <v>1689550</v>
      </c>
      <c r="M2299" s="3" t="s">
        <v>37</v>
      </c>
      <c r="N2299" s="3" t="s">
        <v>63</v>
      </c>
      <c r="O2299" s="3">
        <v>302</v>
      </c>
      <c r="P2299" s="3">
        <v>1.0222456536972488</v>
      </c>
      <c r="S2299"/>
    </row>
    <row r="2300" spans="1:19" x14ac:dyDescent="0.25">
      <c r="A2300" s="3">
        <v>1447215353.7</v>
      </c>
      <c r="B2300" s="10">
        <v>44659</v>
      </c>
      <c r="C2300" s="14">
        <v>43521</v>
      </c>
      <c r="D2300" s="14">
        <f t="shared" si="35"/>
        <v>44660</v>
      </c>
      <c r="E2300" s="3" t="s">
        <v>57</v>
      </c>
      <c r="F2300" s="3" t="s">
        <v>10</v>
      </c>
      <c r="G2300" s="3">
        <v>3</v>
      </c>
      <c r="H2300" s="3" t="s">
        <v>4</v>
      </c>
      <c r="I2300" s="3">
        <v>0</v>
      </c>
      <c r="J2300" s="3">
        <v>0</v>
      </c>
      <c r="K2300" t="s">
        <v>175</v>
      </c>
      <c r="L2300">
        <v>1689550</v>
      </c>
      <c r="M2300" s="3" t="s">
        <v>37</v>
      </c>
      <c r="N2300" s="3" t="s">
        <v>63</v>
      </c>
      <c r="O2300" s="3">
        <v>331</v>
      </c>
      <c r="P2300" s="3">
        <v>0.81779652295779914</v>
      </c>
      <c r="S2300"/>
    </row>
    <row r="2301" spans="1:19" x14ac:dyDescent="0.25">
      <c r="A2301" s="3">
        <v>1447401977.7</v>
      </c>
      <c r="B2301" s="10">
        <v>44655</v>
      </c>
      <c r="C2301" s="14">
        <v>43665</v>
      </c>
      <c r="D2301" s="14">
        <f t="shared" si="35"/>
        <v>44656</v>
      </c>
      <c r="E2301" s="3" t="s">
        <v>57</v>
      </c>
      <c r="F2301" s="3" t="s">
        <v>10</v>
      </c>
      <c r="G2301" s="3">
        <v>3</v>
      </c>
      <c r="H2301" s="3" t="s">
        <v>4</v>
      </c>
      <c r="I2301" s="3">
        <v>0</v>
      </c>
      <c r="J2301" s="3">
        <v>0</v>
      </c>
      <c r="K2301" t="s">
        <v>175</v>
      </c>
      <c r="L2301">
        <v>1689549</v>
      </c>
      <c r="M2301" s="3" t="s">
        <v>37</v>
      </c>
      <c r="N2301" s="3" t="s">
        <v>63</v>
      </c>
      <c r="O2301" s="3">
        <v>254</v>
      </c>
      <c r="P2301" s="3">
        <v>1.7251837902941101</v>
      </c>
      <c r="S2301"/>
    </row>
    <row r="2302" spans="1:19" x14ac:dyDescent="0.25">
      <c r="A2302" s="3">
        <v>1447239935.7</v>
      </c>
      <c r="B2302" s="10">
        <v>44662</v>
      </c>
      <c r="C2302" s="14">
        <v>43538</v>
      </c>
      <c r="D2302" s="14">
        <f t="shared" si="35"/>
        <v>44663</v>
      </c>
      <c r="E2302" s="3" t="s">
        <v>57</v>
      </c>
      <c r="F2302" s="3" t="s">
        <v>10</v>
      </c>
      <c r="G2302" s="3">
        <v>3</v>
      </c>
      <c r="H2302" s="3" t="s">
        <v>4</v>
      </c>
      <c r="I2302" s="3">
        <v>0</v>
      </c>
      <c r="J2302" s="3">
        <v>0</v>
      </c>
      <c r="K2302" t="s">
        <v>175</v>
      </c>
      <c r="L2302">
        <v>1689549</v>
      </c>
      <c r="M2302" s="3" t="s">
        <v>37</v>
      </c>
      <c r="N2302" s="3" t="s">
        <v>63</v>
      </c>
      <c r="O2302" s="3">
        <v>295</v>
      </c>
      <c r="P2302" s="3">
        <v>1.1501225268627402</v>
      </c>
      <c r="S2302"/>
    </row>
    <row r="2303" spans="1:19" x14ac:dyDescent="0.25">
      <c r="A2303" s="3">
        <v>1447292188.7</v>
      </c>
      <c r="B2303" s="10">
        <v>44660</v>
      </c>
      <c r="C2303" s="14">
        <v>43507</v>
      </c>
      <c r="D2303" s="14">
        <f t="shared" si="35"/>
        <v>44661</v>
      </c>
      <c r="E2303" s="3" t="s">
        <v>57</v>
      </c>
      <c r="F2303" s="3" t="s">
        <v>10</v>
      </c>
      <c r="G2303" s="3">
        <v>3</v>
      </c>
      <c r="H2303" s="3" t="s">
        <v>4</v>
      </c>
      <c r="I2303" s="3">
        <v>0</v>
      </c>
      <c r="J2303" s="3">
        <v>0</v>
      </c>
      <c r="K2303" t="s">
        <v>175</v>
      </c>
      <c r="L2303">
        <v>1688633</v>
      </c>
      <c r="M2303" s="3" t="s">
        <v>37</v>
      </c>
      <c r="N2303" s="3" t="s">
        <v>63</v>
      </c>
      <c r="O2303" s="3">
        <v>478</v>
      </c>
      <c r="P2303" s="3">
        <v>18.113567336027643</v>
      </c>
      <c r="S2303"/>
    </row>
    <row r="2304" spans="1:19" x14ac:dyDescent="0.25">
      <c r="A2304" s="3">
        <v>1447215352.7</v>
      </c>
      <c r="B2304" s="10">
        <v>44652</v>
      </c>
      <c r="C2304" s="14">
        <v>43758</v>
      </c>
      <c r="D2304" s="14">
        <f t="shared" si="35"/>
        <v>44653</v>
      </c>
      <c r="E2304" s="3" t="s">
        <v>57</v>
      </c>
      <c r="F2304" s="3" t="s">
        <v>10</v>
      </c>
      <c r="G2304" s="3">
        <v>3</v>
      </c>
      <c r="H2304" s="3" t="s">
        <v>4</v>
      </c>
      <c r="I2304" s="3">
        <v>0</v>
      </c>
      <c r="J2304" s="3">
        <v>0</v>
      </c>
      <c r="K2304" t="s">
        <v>175</v>
      </c>
      <c r="L2304">
        <v>1688633</v>
      </c>
      <c r="M2304" s="3" t="s">
        <v>37</v>
      </c>
      <c r="N2304" s="3" t="s">
        <v>63</v>
      </c>
      <c r="O2304" s="3">
        <v>328</v>
      </c>
      <c r="P2304" s="3">
        <v>4.1752938355400193</v>
      </c>
      <c r="S2304"/>
    </row>
    <row r="2305" spans="1:19" x14ac:dyDescent="0.25">
      <c r="A2305" s="3">
        <v>1447174686.7</v>
      </c>
      <c r="B2305" s="10">
        <v>44665</v>
      </c>
      <c r="C2305" s="14">
        <v>43497</v>
      </c>
      <c r="D2305" s="14">
        <f t="shared" si="35"/>
        <v>44666</v>
      </c>
      <c r="E2305" s="3" t="s">
        <v>57</v>
      </c>
      <c r="F2305" s="3" t="s">
        <v>10</v>
      </c>
      <c r="G2305" s="3">
        <v>3</v>
      </c>
      <c r="H2305" s="3" t="s">
        <v>4</v>
      </c>
      <c r="I2305" s="3">
        <v>0</v>
      </c>
      <c r="J2305" s="3">
        <v>0</v>
      </c>
      <c r="K2305" t="s">
        <v>175</v>
      </c>
      <c r="L2305">
        <v>1688633</v>
      </c>
      <c r="M2305" s="3" t="s">
        <v>37</v>
      </c>
      <c r="N2305" s="3" t="s">
        <v>63</v>
      </c>
      <c r="O2305" s="3">
        <v>330</v>
      </c>
      <c r="P2305" s="3">
        <v>4.917568295191578</v>
      </c>
      <c r="S2305"/>
    </row>
    <row r="2306" spans="1:19" x14ac:dyDescent="0.25">
      <c r="A2306" s="3">
        <v>1447195864.7</v>
      </c>
      <c r="B2306" s="10">
        <v>44661</v>
      </c>
      <c r="C2306" s="14">
        <v>44407</v>
      </c>
      <c r="D2306" s="14">
        <f t="shared" si="35"/>
        <v>44662</v>
      </c>
      <c r="E2306" s="3" t="s">
        <v>57</v>
      </c>
      <c r="F2306" s="3" t="s">
        <v>10</v>
      </c>
      <c r="G2306" s="3">
        <v>3</v>
      </c>
      <c r="H2306" s="3" t="s">
        <v>4</v>
      </c>
      <c r="I2306" s="3">
        <v>0</v>
      </c>
      <c r="J2306" s="3">
        <v>0</v>
      </c>
      <c r="K2306" t="s">
        <v>175</v>
      </c>
      <c r="L2306">
        <v>1688633</v>
      </c>
      <c r="M2306" s="3" t="s">
        <v>37</v>
      </c>
      <c r="N2306" s="3" t="s">
        <v>63</v>
      </c>
      <c r="O2306" s="3">
        <v>325</v>
      </c>
      <c r="P2306" s="3">
        <v>8.072234748710704</v>
      </c>
      <c r="S2306"/>
    </row>
    <row r="2307" spans="1:19" x14ac:dyDescent="0.25">
      <c r="A2307" s="3">
        <v>1447401976.7</v>
      </c>
      <c r="B2307" s="10">
        <v>44653</v>
      </c>
      <c r="C2307" s="14">
        <v>43858</v>
      </c>
      <c r="D2307" s="14">
        <f t="shared" ref="D2307:D2370" si="36">IF(O2307&lt;1000,B2307+1,B2307+2)</f>
        <v>44654</v>
      </c>
      <c r="E2307" s="3" t="s">
        <v>57</v>
      </c>
      <c r="F2307" s="3" t="s">
        <v>10</v>
      </c>
      <c r="G2307" s="3">
        <v>3</v>
      </c>
      <c r="H2307" s="3" t="s">
        <v>4</v>
      </c>
      <c r="I2307" s="3">
        <v>0</v>
      </c>
      <c r="J2307" s="3">
        <v>0</v>
      </c>
      <c r="K2307" t="s">
        <v>175</v>
      </c>
      <c r="L2307">
        <v>1688633</v>
      </c>
      <c r="M2307" s="3" t="s">
        <v>37</v>
      </c>
      <c r="N2307" s="3" t="s">
        <v>63</v>
      </c>
      <c r="O2307" s="3">
        <v>555</v>
      </c>
      <c r="P2307" s="3">
        <v>21.546586711916103</v>
      </c>
      <c r="S2307"/>
    </row>
    <row r="2308" spans="1:19" x14ac:dyDescent="0.25">
      <c r="A2308" s="3">
        <v>1447239931.7</v>
      </c>
      <c r="B2308" s="10">
        <v>44661</v>
      </c>
      <c r="C2308" s="14">
        <v>43757</v>
      </c>
      <c r="D2308" s="14">
        <f t="shared" si="36"/>
        <v>44662</v>
      </c>
      <c r="E2308" s="3" t="s">
        <v>57</v>
      </c>
      <c r="F2308" s="3" t="s">
        <v>10</v>
      </c>
      <c r="G2308" s="3">
        <v>3</v>
      </c>
      <c r="H2308" s="3" t="s">
        <v>4</v>
      </c>
      <c r="I2308" s="3">
        <v>0</v>
      </c>
      <c r="J2308" s="3">
        <v>0</v>
      </c>
      <c r="K2308" t="s">
        <v>175</v>
      </c>
      <c r="L2308">
        <v>1688633</v>
      </c>
      <c r="M2308" s="3" t="s">
        <v>37</v>
      </c>
      <c r="N2308" s="3" t="s">
        <v>63</v>
      </c>
      <c r="O2308" s="3">
        <v>461</v>
      </c>
      <c r="P2308" s="3">
        <v>14.268155966271616</v>
      </c>
      <c r="S2308"/>
    </row>
    <row r="2309" spans="1:19" x14ac:dyDescent="0.25">
      <c r="A2309" s="3">
        <v>1447312663.7</v>
      </c>
      <c r="B2309" s="10">
        <v>44662</v>
      </c>
      <c r="C2309" s="14">
        <v>43876</v>
      </c>
      <c r="D2309" s="14">
        <f t="shared" si="36"/>
        <v>44663</v>
      </c>
      <c r="E2309" s="3" t="s">
        <v>57</v>
      </c>
      <c r="F2309" s="3" t="s">
        <v>10</v>
      </c>
      <c r="G2309" s="3">
        <v>3</v>
      </c>
      <c r="H2309" s="3" t="s">
        <v>4</v>
      </c>
      <c r="I2309" s="3">
        <v>0</v>
      </c>
      <c r="J2309" s="3">
        <v>0</v>
      </c>
      <c r="K2309" t="s">
        <v>175</v>
      </c>
      <c r="L2309">
        <v>1689781</v>
      </c>
      <c r="M2309" s="3" t="s">
        <v>37</v>
      </c>
      <c r="N2309" s="3" t="s">
        <v>63</v>
      </c>
      <c r="O2309" s="3">
        <v>284</v>
      </c>
      <c r="P2309" s="3">
        <v>0.36662625195621207</v>
      </c>
      <c r="S2309"/>
    </row>
    <row r="2310" spans="1:19" x14ac:dyDescent="0.25">
      <c r="A2310" s="3">
        <v>1447239933.7</v>
      </c>
      <c r="B2310" s="10">
        <v>44653</v>
      </c>
      <c r="C2310" s="14">
        <v>44414</v>
      </c>
      <c r="D2310" s="14">
        <f t="shared" si="36"/>
        <v>44654</v>
      </c>
      <c r="E2310" s="3" t="s">
        <v>57</v>
      </c>
      <c r="F2310" s="3" t="s">
        <v>10</v>
      </c>
      <c r="G2310" s="3">
        <v>3</v>
      </c>
      <c r="H2310" s="3" t="s">
        <v>4</v>
      </c>
      <c r="I2310" s="3">
        <v>0</v>
      </c>
      <c r="J2310" s="3">
        <v>0</v>
      </c>
      <c r="K2310" t="s">
        <v>175</v>
      </c>
      <c r="L2310">
        <v>1688587</v>
      </c>
      <c r="M2310" s="3" t="s">
        <v>37</v>
      </c>
      <c r="N2310" s="3" t="s">
        <v>63</v>
      </c>
      <c r="O2310" s="3">
        <v>259</v>
      </c>
      <c r="P2310" s="3">
        <v>0.82086866046281715</v>
      </c>
      <c r="S2310"/>
    </row>
    <row r="2311" spans="1:19" x14ac:dyDescent="0.25">
      <c r="A2311" s="3">
        <v>1447239934.7</v>
      </c>
      <c r="B2311" s="10">
        <v>44658</v>
      </c>
      <c r="C2311" s="14">
        <v>43567</v>
      </c>
      <c r="D2311" s="14">
        <f t="shared" si="36"/>
        <v>44659</v>
      </c>
      <c r="E2311" s="3" t="s">
        <v>57</v>
      </c>
      <c r="F2311" s="3" t="s">
        <v>10</v>
      </c>
      <c r="G2311" s="3">
        <v>3</v>
      </c>
      <c r="H2311" s="3" t="s">
        <v>4</v>
      </c>
      <c r="I2311" s="3">
        <v>0</v>
      </c>
      <c r="J2311" s="3">
        <v>0</v>
      </c>
      <c r="K2311" t="s">
        <v>175</v>
      </c>
      <c r="L2311">
        <v>1688629</v>
      </c>
      <c r="M2311" s="3" t="s">
        <v>37</v>
      </c>
      <c r="N2311" s="3" t="s">
        <v>63</v>
      </c>
      <c r="O2311" s="3">
        <v>330</v>
      </c>
      <c r="P2311" s="3">
        <v>3.4079409028873382</v>
      </c>
      <c r="S2311"/>
    </row>
    <row r="2312" spans="1:19" x14ac:dyDescent="0.25">
      <c r="A2312" s="3">
        <v>1447377762.7</v>
      </c>
      <c r="B2312" s="10">
        <v>44660</v>
      </c>
      <c r="C2312" s="14">
        <v>44165</v>
      </c>
      <c r="D2312" s="14">
        <f t="shared" si="36"/>
        <v>44661</v>
      </c>
      <c r="E2312" s="3" t="s">
        <v>57</v>
      </c>
      <c r="F2312" s="3" t="s">
        <v>10</v>
      </c>
      <c r="G2312" s="3">
        <v>3</v>
      </c>
      <c r="H2312" s="3" t="s">
        <v>4</v>
      </c>
      <c r="I2312" s="3">
        <v>0</v>
      </c>
      <c r="J2312" s="3">
        <v>0</v>
      </c>
      <c r="K2312" t="s">
        <v>175</v>
      </c>
      <c r="L2312">
        <v>1688629</v>
      </c>
      <c r="M2312" s="3" t="s">
        <v>37</v>
      </c>
      <c r="N2312" s="3" t="s">
        <v>63</v>
      </c>
      <c r="O2312" s="3">
        <v>333</v>
      </c>
      <c r="P2312" s="3">
        <v>1.9730184174610905</v>
      </c>
      <c r="S2312"/>
    </row>
    <row r="2313" spans="1:19" x14ac:dyDescent="0.25">
      <c r="A2313" s="3">
        <v>1447418573.7</v>
      </c>
      <c r="B2313" s="10">
        <v>44661</v>
      </c>
      <c r="C2313" s="14">
        <v>44291</v>
      </c>
      <c r="D2313" s="14">
        <f t="shared" si="36"/>
        <v>44662</v>
      </c>
      <c r="E2313" s="3" t="s">
        <v>57</v>
      </c>
      <c r="F2313" s="3" t="s">
        <v>10</v>
      </c>
      <c r="G2313" s="3">
        <v>3</v>
      </c>
      <c r="H2313" s="3" t="s">
        <v>4</v>
      </c>
      <c r="I2313" s="3">
        <v>0</v>
      </c>
      <c r="J2313" s="3">
        <v>0</v>
      </c>
      <c r="K2313" t="s">
        <v>175</v>
      </c>
      <c r="L2313">
        <v>1689546</v>
      </c>
      <c r="M2313" s="3" t="s">
        <v>37</v>
      </c>
      <c r="N2313" s="3" t="s">
        <v>63</v>
      </c>
      <c r="O2313" s="3">
        <v>815</v>
      </c>
      <c r="P2313" s="3">
        <v>37.312720821507384</v>
      </c>
      <c r="S2313"/>
    </row>
    <row r="2314" spans="1:19" x14ac:dyDescent="0.25">
      <c r="A2314" s="3">
        <v>1447356004.7</v>
      </c>
      <c r="B2314" s="10">
        <v>44658</v>
      </c>
      <c r="C2314" s="14">
        <v>43732</v>
      </c>
      <c r="D2314" s="14">
        <f t="shared" si="36"/>
        <v>44659</v>
      </c>
      <c r="E2314" s="3" t="s">
        <v>57</v>
      </c>
      <c r="F2314" s="3" t="s">
        <v>10</v>
      </c>
      <c r="G2314" s="3">
        <v>3</v>
      </c>
      <c r="H2314" s="3" t="s">
        <v>4</v>
      </c>
      <c r="I2314" s="3">
        <v>0</v>
      </c>
      <c r="J2314" s="3">
        <v>0</v>
      </c>
      <c r="K2314" t="s">
        <v>175</v>
      </c>
      <c r="L2314">
        <v>1689546</v>
      </c>
      <c r="M2314" s="3" t="s">
        <v>37</v>
      </c>
      <c r="N2314" s="3" t="s">
        <v>63</v>
      </c>
      <c r="O2314" s="3">
        <v>482</v>
      </c>
      <c r="P2314" s="3">
        <v>11.493816246452216</v>
      </c>
      <c r="S2314"/>
    </row>
    <row r="2315" spans="1:19" x14ac:dyDescent="0.25">
      <c r="A2315" s="3">
        <v>1447408600.7</v>
      </c>
      <c r="B2315" s="10">
        <v>44660</v>
      </c>
      <c r="C2315" s="14">
        <v>43937</v>
      </c>
      <c r="D2315" s="14">
        <f t="shared" si="36"/>
        <v>44661</v>
      </c>
      <c r="E2315" s="3" t="s">
        <v>57</v>
      </c>
      <c r="F2315" s="3" t="s">
        <v>10</v>
      </c>
      <c r="G2315" s="3">
        <v>3</v>
      </c>
      <c r="H2315" s="3" t="s">
        <v>4</v>
      </c>
      <c r="I2315" s="3">
        <v>0</v>
      </c>
      <c r="J2315" s="3">
        <v>0</v>
      </c>
      <c r="K2315" t="s">
        <v>175</v>
      </c>
      <c r="L2315">
        <v>1689546</v>
      </c>
      <c r="M2315" s="3" t="s">
        <v>37</v>
      </c>
      <c r="N2315" s="3" t="s">
        <v>63</v>
      </c>
      <c r="O2315" s="3">
        <v>776</v>
      </c>
      <c r="P2315" s="3">
        <v>39.312720821507384</v>
      </c>
      <c r="S2315"/>
    </row>
    <row r="2316" spans="1:19" x14ac:dyDescent="0.25">
      <c r="A2316" s="3">
        <v>1447174688.7</v>
      </c>
      <c r="B2316" s="10">
        <v>44662</v>
      </c>
      <c r="C2316" s="14">
        <v>43820</v>
      </c>
      <c r="D2316" s="14">
        <f t="shared" si="36"/>
        <v>44663</v>
      </c>
      <c r="E2316" s="3" t="s">
        <v>57</v>
      </c>
      <c r="F2316" s="3" t="s">
        <v>10</v>
      </c>
      <c r="G2316" s="3">
        <v>3</v>
      </c>
      <c r="H2316" s="3" t="s">
        <v>4</v>
      </c>
      <c r="I2316" s="3">
        <v>0</v>
      </c>
      <c r="J2316" s="3">
        <v>0</v>
      </c>
      <c r="K2316" t="s">
        <v>175</v>
      </c>
      <c r="L2316">
        <v>1689551</v>
      </c>
      <c r="M2316" s="3" t="s">
        <v>37</v>
      </c>
      <c r="N2316" s="3" t="s">
        <v>63</v>
      </c>
      <c r="O2316" s="3">
        <v>327</v>
      </c>
      <c r="P2316" s="3">
        <v>6.1947723956777656</v>
      </c>
      <c r="S2316"/>
    </row>
    <row r="2317" spans="1:19" x14ac:dyDescent="0.25">
      <c r="A2317" s="3">
        <v>1447292187.7</v>
      </c>
      <c r="B2317" s="10">
        <v>44658</v>
      </c>
      <c r="C2317" s="14">
        <v>43490</v>
      </c>
      <c r="D2317" s="14">
        <f t="shared" si="36"/>
        <v>44659</v>
      </c>
      <c r="E2317" s="3" t="s">
        <v>57</v>
      </c>
      <c r="F2317" s="3" t="s">
        <v>10</v>
      </c>
      <c r="G2317" s="3">
        <v>3</v>
      </c>
      <c r="H2317" s="3" t="s">
        <v>4</v>
      </c>
      <c r="I2317" s="3">
        <v>0</v>
      </c>
      <c r="J2317" s="3">
        <v>0</v>
      </c>
      <c r="K2317" t="s">
        <v>175</v>
      </c>
      <c r="L2317">
        <v>1689551</v>
      </c>
      <c r="M2317" s="3" t="s">
        <v>37</v>
      </c>
      <c r="N2317" s="3" t="s">
        <v>63</v>
      </c>
      <c r="O2317" s="3">
        <v>647</v>
      </c>
      <c r="P2317" s="3">
        <v>27.823990950656711</v>
      </c>
      <c r="S2317"/>
    </row>
    <row r="2318" spans="1:19" x14ac:dyDescent="0.25">
      <c r="A2318" s="3">
        <v>1447195866.7</v>
      </c>
      <c r="B2318" s="10">
        <v>44661</v>
      </c>
      <c r="C2318" s="14">
        <v>44104</v>
      </c>
      <c r="D2318" s="14">
        <f t="shared" si="36"/>
        <v>44662</v>
      </c>
      <c r="E2318" s="3" t="s">
        <v>57</v>
      </c>
      <c r="F2318" s="3" t="s">
        <v>10</v>
      </c>
      <c r="G2318" s="3">
        <v>3</v>
      </c>
      <c r="H2318" s="3" t="s">
        <v>4</v>
      </c>
      <c r="I2318" s="3">
        <v>0</v>
      </c>
      <c r="J2318" s="3">
        <v>0</v>
      </c>
      <c r="K2318" t="s">
        <v>175</v>
      </c>
      <c r="L2318">
        <v>1689551</v>
      </c>
      <c r="M2318" s="3" t="s">
        <v>37</v>
      </c>
      <c r="N2318" s="3" t="s">
        <v>63</v>
      </c>
      <c r="O2318" s="3">
        <v>404</v>
      </c>
      <c r="P2318" s="3">
        <v>7.4635811996117658</v>
      </c>
      <c r="S2318"/>
    </row>
    <row r="2319" spans="1:19" x14ac:dyDescent="0.25">
      <c r="A2319" s="3">
        <v>1447215351.7</v>
      </c>
      <c r="B2319" s="10">
        <v>44655</v>
      </c>
      <c r="C2319" s="14">
        <v>44194</v>
      </c>
      <c r="D2319" s="14">
        <f t="shared" si="36"/>
        <v>44656</v>
      </c>
      <c r="E2319" s="3" t="s">
        <v>57</v>
      </c>
      <c r="F2319" s="3" t="s">
        <v>10</v>
      </c>
      <c r="G2319" s="3">
        <v>3</v>
      </c>
      <c r="H2319" s="3" t="s">
        <v>4</v>
      </c>
      <c r="I2319" s="3">
        <v>0</v>
      </c>
      <c r="J2319" s="3">
        <v>0</v>
      </c>
      <c r="K2319" t="s">
        <v>175</v>
      </c>
      <c r="L2319">
        <v>1689551</v>
      </c>
      <c r="M2319" s="3" t="s">
        <v>37</v>
      </c>
      <c r="N2319" s="3" t="s">
        <v>63</v>
      </c>
      <c r="O2319" s="3">
        <v>261</v>
      </c>
      <c r="P2319" s="3">
        <v>0.22390743598835297</v>
      </c>
      <c r="S2319"/>
    </row>
    <row r="2320" spans="1:19" x14ac:dyDescent="0.25">
      <c r="A2320" s="3">
        <v>1447215350.7</v>
      </c>
      <c r="B2320" s="10">
        <v>44660</v>
      </c>
      <c r="C2320" s="14">
        <v>44207</v>
      </c>
      <c r="D2320" s="14">
        <f t="shared" si="36"/>
        <v>44661</v>
      </c>
      <c r="E2320" s="3" t="s">
        <v>57</v>
      </c>
      <c r="F2320" s="3" t="s">
        <v>10</v>
      </c>
      <c r="G2320" s="3">
        <v>3</v>
      </c>
      <c r="H2320" s="3" t="s">
        <v>4</v>
      </c>
      <c r="I2320" s="3">
        <v>0</v>
      </c>
      <c r="J2320" s="3">
        <v>0</v>
      </c>
      <c r="K2320" t="s">
        <v>175</v>
      </c>
      <c r="L2320">
        <v>1689548</v>
      </c>
      <c r="M2320" s="3" t="s">
        <v>37</v>
      </c>
      <c r="N2320" s="3" t="s">
        <v>63</v>
      </c>
      <c r="O2320" s="3">
        <v>306</v>
      </c>
      <c r="P2320" s="3">
        <v>2.3833532041926935</v>
      </c>
      <c r="S2320"/>
    </row>
    <row r="2321" spans="1:19" x14ac:dyDescent="0.25">
      <c r="A2321" s="3">
        <v>1447292179.7</v>
      </c>
      <c r="B2321" s="10">
        <v>44654</v>
      </c>
      <c r="C2321" s="14">
        <v>43781</v>
      </c>
      <c r="D2321" s="14">
        <f t="shared" si="36"/>
        <v>44655</v>
      </c>
      <c r="E2321" s="3" t="s">
        <v>57</v>
      </c>
      <c r="F2321" s="3" t="s">
        <v>10</v>
      </c>
      <c r="G2321" s="3">
        <v>3</v>
      </c>
      <c r="H2321" s="3" t="s">
        <v>4</v>
      </c>
      <c r="I2321" s="3">
        <v>0</v>
      </c>
      <c r="J2321" s="3">
        <v>0</v>
      </c>
      <c r="K2321" t="s">
        <v>175</v>
      </c>
      <c r="L2321">
        <v>1689548</v>
      </c>
      <c r="M2321" s="3" t="s">
        <v>37</v>
      </c>
      <c r="N2321" s="3" t="s">
        <v>63</v>
      </c>
      <c r="O2321" s="3">
        <v>311</v>
      </c>
      <c r="P2321" s="3">
        <v>4.9156659836474299</v>
      </c>
      <c r="S2321"/>
    </row>
    <row r="2322" spans="1:19" x14ac:dyDescent="0.25">
      <c r="A2322" s="3">
        <v>1447239932.7</v>
      </c>
      <c r="B2322" s="10">
        <v>44654</v>
      </c>
      <c r="C2322" s="14">
        <v>44392</v>
      </c>
      <c r="D2322" s="14">
        <f t="shared" si="36"/>
        <v>44655</v>
      </c>
      <c r="E2322" s="3" t="s">
        <v>57</v>
      </c>
      <c r="F2322" s="3" t="s">
        <v>10</v>
      </c>
      <c r="G2322" s="3">
        <v>3</v>
      </c>
      <c r="H2322" s="3" t="s">
        <v>4</v>
      </c>
      <c r="I2322" s="3">
        <v>0</v>
      </c>
      <c r="J2322" s="3">
        <v>0</v>
      </c>
      <c r="K2322" t="s">
        <v>175</v>
      </c>
      <c r="L2322">
        <v>1689548</v>
      </c>
      <c r="M2322" s="3" t="s">
        <v>37</v>
      </c>
      <c r="N2322" s="3" t="s">
        <v>63</v>
      </c>
      <c r="O2322" s="3">
        <v>330</v>
      </c>
      <c r="P2322" s="3">
        <v>4.9156659836474299</v>
      </c>
      <c r="S2322"/>
    </row>
    <row r="2323" spans="1:19" x14ac:dyDescent="0.25">
      <c r="A2323" s="3">
        <v>1447334918.7</v>
      </c>
      <c r="B2323" s="10">
        <v>44653</v>
      </c>
      <c r="C2323" s="14">
        <v>43617</v>
      </c>
      <c r="D2323" s="14">
        <f t="shared" si="36"/>
        <v>44654</v>
      </c>
      <c r="E2323" s="3" t="s">
        <v>57</v>
      </c>
      <c r="F2323" s="3" t="s">
        <v>10</v>
      </c>
      <c r="G2323" s="3">
        <v>3</v>
      </c>
      <c r="H2323" s="3" t="s">
        <v>4</v>
      </c>
      <c r="I2323" s="3">
        <v>0</v>
      </c>
      <c r="J2323" s="3">
        <v>0</v>
      </c>
      <c r="K2323" t="s">
        <v>175</v>
      </c>
      <c r="L2323">
        <v>1689548</v>
      </c>
      <c r="M2323" s="3" t="s">
        <v>37</v>
      </c>
      <c r="N2323" s="3" t="s">
        <v>63</v>
      </c>
      <c r="O2323" s="3">
        <v>360</v>
      </c>
      <c r="P2323" s="3">
        <v>6.25630216100582</v>
      </c>
      <c r="S2323"/>
    </row>
    <row r="2324" spans="1:19" x14ac:dyDescent="0.25">
      <c r="A2324" s="3">
        <v>1447174687.7</v>
      </c>
      <c r="B2324" s="10">
        <v>44654</v>
      </c>
      <c r="C2324" s="14">
        <v>43767</v>
      </c>
      <c r="D2324" s="14">
        <f t="shared" si="36"/>
        <v>44655</v>
      </c>
      <c r="E2324" s="3" t="s">
        <v>57</v>
      </c>
      <c r="F2324" s="3" t="s">
        <v>10</v>
      </c>
      <c r="G2324" s="3">
        <v>3</v>
      </c>
      <c r="H2324" s="3" t="s">
        <v>4</v>
      </c>
      <c r="I2324" s="3">
        <v>0</v>
      </c>
      <c r="J2324" s="3">
        <v>0</v>
      </c>
      <c r="K2324" t="s">
        <v>175</v>
      </c>
      <c r="L2324">
        <v>1689547</v>
      </c>
      <c r="M2324" s="3" t="s">
        <v>37</v>
      </c>
      <c r="N2324" s="3" t="s">
        <v>63</v>
      </c>
      <c r="O2324" s="3">
        <v>311</v>
      </c>
      <c r="P2324" s="3">
        <v>1.1517803499702124</v>
      </c>
      <c r="S2324"/>
    </row>
    <row r="2325" spans="1:19" x14ac:dyDescent="0.25">
      <c r="A2325" s="3">
        <v>1447195865.7</v>
      </c>
      <c r="B2325" s="10">
        <v>44662</v>
      </c>
      <c r="C2325" s="14">
        <v>43730</v>
      </c>
      <c r="D2325" s="14">
        <f t="shared" si="36"/>
        <v>44664</v>
      </c>
      <c r="E2325" s="3" t="s">
        <v>57</v>
      </c>
      <c r="F2325" s="3" t="s">
        <v>10</v>
      </c>
      <c r="G2325" s="3">
        <v>3</v>
      </c>
      <c r="H2325" s="3" t="s">
        <v>4</v>
      </c>
      <c r="I2325" s="3">
        <v>0</v>
      </c>
      <c r="J2325" s="3">
        <v>0</v>
      </c>
      <c r="K2325" t="s">
        <v>175</v>
      </c>
      <c r="L2325">
        <v>1689547</v>
      </c>
      <c r="M2325" s="3" t="s">
        <v>37</v>
      </c>
      <c r="N2325" s="3" t="s">
        <v>63</v>
      </c>
      <c r="O2325" s="3">
        <v>1334</v>
      </c>
      <c r="P2325" s="3">
        <v>67.986271873138278</v>
      </c>
      <c r="S2325"/>
    </row>
    <row r="2326" spans="1:19" x14ac:dyDescent="0.25">
      <c r="A2326" s="3">
        <v>1447418572.7</v>
      </c>
      <c r="B2326" s="10">
        <v>44652</v>
      </c>
      <c r="C2326" s="14">
        <v>43999</v>
      </c>
      <c r="D2326" s="14">
        <f t="shared" si="36"/>
        <v>44654</v>
      </c>
      <c r="E2326" s="3" t="s">
        <v>57</v>
      </c>
      <c r="F2326" s="3" t="s">
        <v>10</v>
      </c>
      <c r="G2326" s="3">
        <v>3</v>
      </c>
      <c r="H2326" s="3" t="s">
        <v>4</v>
      </c>
      <c r="I2326" s="3">
        <v>0</v>
      </c>
      <c r="J2326" s="3">
        <v>0</v>
      </c>
      <c r="K2326" t="s">
        <v>175</v>
      </c>
      <c r="L2326">
        <v>1689547</v>
      </c>
      <c r="M2326" s="3" t="s">
        <v>37</v>
      </c>
      <c r="N2326" s="3" t="s">
        <v>63</v>
      </c>
      <c r="O2326" s="3">
        <v>1235</v>
      </c>
      <c r="P2326" s="3">
        <v>65.099013191988803</v>
      </c>
      <c r="S2326"/>
    </row>
    <row r="2327" spans="1:19" x14ac:dyDescent="0.25">
      <c r="A2327" s="3">
        <v>1447408595.7</v>
      </c>
      <c r="B2327" s="10">
        <v>44662</v>
      </c>
      <c r="C2327" s="14">
        <v>43658</v>
      </c>
      <c r="D2327" s="14">
        <f t="shared" si="36"/>
        <v>44663</v>
      </c>
      <c r="E2327" s="3" t="s">
        <v>57</v>
      </c>
      <c r="F2327" s="3" t="s">
        <v>10</v>
      </c>
      <c r="G2327" s="3">
        <v>3</v>
      </c>
      <c r="H2327" s="3" t="s">
        <v>4</v>
      </c>
      <c r="I2327" s="3">
        <v>0</v>
      </c>
      <c r="J2327" s="3">
        <v>0</v>
      </c>
      <c r="K2327" t="s">
        <v>175</v>
      </c>
      <c r="L2327">
        <v>1689547</v>
      </c>
      <c r="M2327" s="3" t="s">
        <v>37</v>
      </c>
      <c r="N2327" s="3" t="s">
        <v>63</v>
      </c>
      <c r="O2327" s="3">
        <v>336</v>
      </c>
      <c r="P2327" s="3">
        <v>3.8872586811494667</v>
      </c>
      <c r="S2327"/>
    </row>
    <row r="2328" spans="1:19" x14ac:dyDescent="0.25">
      <c r="A2328" s="3">
        <v>1447236708.7</v>
      </c>
      <c r="B2328" s="10">
        <v>44653</v>
      </c>
      <c r="C2328" s="14">
        <v>43534</v>
      </c>
      <c r="D2328" s="14">
        <f t="shared" si="36"/>
        <v>44654</v>
      </c>
      <c r="E2328" s="3" t="s">
        <v>57</v>
      </c>
      <c r="F2328" s="3" t="s">
        <v>10</v>
      </c>
      <c r="G2328" s="3">
        <v>3</v>
      </c>
      <c r="H2328" s="3" t="s">
        <v>4</v>
      </c>
      <c r="I2328" s="3">
        <v>0</v>
      </c>
      <c r="J2328" s="3">
        <v>0</v>
      </c>
      <c r="K2328" t="s">
        <v>175</v>
      </c>
      <c r="L2328">
        <v>1689547</v>
      </c>
      <c r="M2328" s="3" t="s">
        <v>37</v>
      </c>
      <c r="N2328" s="3" t="s">
        <v>63</v>
      </c>
      <c r="O2328" s="3">
        <v>303</v>
      </c>
      <c r="P2328" s="3">
        <v>3.8872586811494667</v>
      </c>
      <c r="S2328"/>
    </row>
    <row r="2329" spans="1:19" x14ac:dyDescent="0.25">
      <c r="A2329" s="3">
        <v>1447236710.7</v>
      </c>
      <c r="B2329" s="10">
        <v>44662</v>
      </c>
      <c r="C2329" s="14">
        <v>44079</v>
      </c>
      <c r="D2329" s="14">
        <f t="shared" si="36"/>
        <v>44663</v>
      </c>
      <c r="E2329" s="3" t="s">
        <v>58</v>
      </c>
      <c r="F2329" s="3" t="s">
        <v>10</v>
      </c>
      <c r="G2329" s="3">
        <v>2</v>
      </c>
      <c r="H2329" s="3" t="s">
        <v>4</v>
      </c>
      <c r="I2329" s="3">
        <v>0</v>
      </c>
      <c r="J2329" s="3">
        <v>0</v>
      </c>
      <c r="K2329" t="s">
        <v>173</v>
      </c>
      <c r="L2329">
        <v>1674853</v>
      </c>
      <c r="M2329" s="3" t="s">
        <v>38</v>
      </c>
      <c r="N2329" s="3" t="s">
        <v>63</v>
      </c>
      <c r="O2329" s="3">
        <v>322</v>
      </c>
      <c r="P2329" s="3">
        <v>4.3649851632047456</v>
      </c>
      <c r="S2329"/>
    </row>
    <row r="2330" spans="1:19" x14ac:dyDescent="0.25">
      <c r="A2330" s="3">
        <v>1447377764.7</v>
      </c>
      <c r="B2330" s="10">
        <v>44654</v>
      </c>
      <c r="C2330" s="14">
        <v>43486</v>
      </c>
      <c r="D2330" s="14">
        <f t="shared" si="36"/>
        <v>44655</v>
      </c>
      <c r="E2330" s="3" t="s">
        <v>58</v>
      </c>
      <c r="F2330" s="3" t="s">
        <v>10</v>
      </c>
      <c r="G2330" s="3">
        <v>2</v>
      </c>
      <c r="H2330" s="3" t="s">
        <v>4</v>
      </c>
      <c r="I2330" s="3">
        <v>0</v>
      </c>
      <c r="J2330" s="3">
        <v>0</v>
      </c>
      <c r="K2330" t="s">
        <v>173</v>
      </c>
      <c r="L2330">
        <v>1672722</v>
      </c>
      <c r="M2330" s="3" t="s">
        <v>38</v>
      </c>
      <c r="N2330" s="3" t="s">
        <v>63</v>
      </c>
      <c r="O2330" s="3">
        <v>449</v>
      </c>
      <c r="P2330" s="3">
        <v>16.331233463525258</v>
      </c>
      <c r="S2330"/>
    </row>
    <row r="2331" spans="1:19" x14ac:dyDescent="0.25">
      <c r="A2331" s="3">
        <v>1447236709.7</v>
      </c>
      <c r="B2331" s="10">
        <v>44658</v>
      </c>
      <c r="C2331" s="14">
        <v>43837</v>
      </c>
      <c r="D2331" s="14">
        <f t="shared" si="36"/>
        <v>44659</v>
      </c>
      <c r="E2331" s="3" t="s">
        <v>58</v>
      </c>
      <c r="F2331" s="3" t="s">
        <v>10</v>
      </c>
      <c r="G2331" s="3">
        <v>2</v>
      </c>
      <c r="H2331" s="3" t="s">
        <v>4</v>
      </c>
      <c r="I2331" s="3">
        <v>0</v>
      </c>
      <c r="J2331" s="3">
        <v>0</v>
      </c>
      <c r="K2331" t="s">
        <v>173</v>
      </c>
      <c r="L2331">
        <v>1672722</v>
      </c>
      <c r="M2331" s="3" t="s">
        <v>38</v>
      </c>
      <c r="N2331" s="3" t="s">
        <v>63</v>
      </c>
      <c r="O2331" s="3">
        <v>536</v>
      </c>
      <c r="P2331" s="3">
        <v>20.059999999999999</v>
      </c>
      <c r="S2331"/>
    </row>
    <row r="2332" spans="1:19" x14ac:dyDescent="0.25">
      <c r="A2332" s="3">
        <v>1447141983.7</v>
      </c>
      <c r="B2332" s="10">
        <v>44662</v>
      </c>
      <c r="C2332" s="14">
        <v>44501</v>
      </c>
      <c r="D2332" s="14">
        <f t="shared" si="36"/>
        <v>44663</v>
      </c>
      <c r="E2332" s="3" t="s">
        <v>58</v>
      </c>
      <c r="F2332" s="3" t="s">
        <v>10</v>
      </c>
      <c r="G2332" s="3">
        <v>2</v>
      </c>
      <c r="H2332" s="3" t="s">
        <v>4</v>
      </c>
      <c r="I2332" s="3">
        <v>0</v>
      </c>
      <c r="J2332" s="3">
        <v>0</v>
      </c>
      <c r="K2332" t="s">
        <v>173</v>
      </c>
      <c r="L2332">
        <v>1689145</v>
      </c>
      <c r="M2332" s="3" t="s">
        <v>38</v>
      </c>
      <c r="N2332" s="3" t="s">
        <v>63</v>
      </c>
      <c r="O2332" s="3">
        <v>456</v>
      </c>
      <c r="P2332" s="3">
        <v>0.71538387225879474</v>
      </c>
      <c r="S2332"/>
    </row>
    <row r="2333" spans="1:19" x14ac:dyDescent="0.25">
      <c r="A2333" s="3">
        <v>1447377769.7</v>
      </c>
      <c r="B2333" s="10">
        <v>44662</v>
      </c>
      <c r="C2333" s="14">
        <v>44277</v>
      </c>
      <c r="D2333" s="14">
        <f t="shared" si="36"/>
        <v>44663</v>
      </c>
      <c r="E2333" s="3" t="s">
        <v>58</v>
      </c>
      <c r="F2333" s="3" t="s">
        <v>10</v>
      </c>
      <c r="G2333" s="3">
        <v>2</v>
      </c>
      <c r="H2333" s="3" t="s">
        <v>4</v>
      </c>
      <c r="I2333" s="3">
        <v>0</v>
      </c>
      <c r="J2333" s="3">
        <v>0</v>
      </c>
      <c r="K2333" t="s">
        <v>173</v>
      </c>
      <c r="L2333">
        <v>1689145</v>
      </c>
      <c r="M2333" s="3" t="s">
        <v>38</v>
      </c>
      <c r="N2333" s="3" t="s">
        <v>63</v>
      </c>
      <c r="O2333" s="3">
        <v>518</v>
      </c>
      <c r="P2333" s="3">
        <v>0.71538387225879474</v>
      </c>
      <c r="S2333"/>
    </row>
    <row r="2334" spans="1:19" x14ac:dyDescent="0.25">
      <c r="A2334" s="3">
        <v>1447356013.7</v>
      </c>
      <c r="B2334" s="10">
        <v>44654</v>
      </c>
      <c r="C2334" s="14">
        <v>43690</v>
      </c>
      <c r="D2334" s="14">
        <f t="shared" si="36"/>
        <v>44655</v>
      </c>
      <c r="E2334" s="3" t="s">
        <v>58</v>
      </c>
      <c r="F2334" s="3" t="s">
        <v>10</v>
      </c>
      <c r="G2334" s="3">
        <v>2</v>
      </c>
      <c r="H2334" s="3" t="s">
        <v>4</v>
      </c>
      <c r="I2334" s="3">
        <v>0</v>
      </c>
      <c r="J2334" s="3">
        <v>0</v>
      </c>
      <c r="K2334" t="s">
        <v>173</v>
      </c>
      <c r="L2334">
        <v>1689145</v>
      </c>
      <c r="M2334" s="3" t="s">
        <v>38</v>
      </c>
      <c r="N2334" s="3" t="s">
        <v>63</v>
      </c>
      <c r="O2334" s="3">
        <v>808</v>
      </c>
      <c r="P2334" s="3">
        <v>1.7884596806469868</v>
      </c>
      <c r="S2334"/>
    </row>
    <row r="2335" spans="1:19" x14ac:dyDescent="0.25">
      <c r="A2335" s="3">
        <v>1447401973.7</v>
      </c>
      <c r="B2335" s="10">
        <v>44659</v>
      </c>
      <c r="C2335" s="14">
        <v>44322</v>
      </c>
      <c r="D2335" s="14">
        <f t="shared" si="36"/>
        <v>44660</v>
      </c>
      <c r="E2335" s="3" t="s">
        <v>58</v>
      </c>
      <c r="F2335" s="3" t="s">
        <v>10</v>
      </c>
      <c r="G2335" s="3">
        <v>2</v>
      </c>
      <c r="H2335" s="3" t="s">
        <v>4</v>
      </c>
      <c r="I2335" s="3">
        <v>0</v>
      </c>
      <c r="J2335" s="3">
        <v>0</v>
      </c>
      <c r="K2335" t="s">
        <v>173</v>
      </c>
      <c r="L2335">
        <v>1662552</v>
      </c>
      <c r="M2335" s="3" t="s">
        <v>38</v>
      </c>
      <c r="N2335" s="3" t="s">
        <v>63</v>
      </c>
      <c r="O2335" s="3">
        <v>923</v>
      </c>
      <c r="P2335" s="3">
        <v>2.7520573679041087</v>
      </c>
      <c r="S2335"/>
    </row>
    <row r="2336" spans="1:19" x14ac:dyDescent="0.25">
      <c r="A2336" s="3">
        <v>1447195860.7</v>
      </c>
      <c r="B2336" s="10">
        <v>44662</v>
      </c>
      <c r="C2336" s="14">
        <v>44344</v>
      </c>
      <c r="D2336" s="14">
        <f t="shared" si="36"/>
        <v>44663</v>
      </c>
      <c r="E2336" s="3" t="s">
        <v>58</v>
      </c>
      <c r="F2336" s="3" t="s">
        <v>10</v>
      </c>
      <c r="G2336" s="3">
        <v>2</v>
      </c>
      <c r="H2336" s="3" t="s">
        <v>4</v>
      </c>
      <c r="I2336" s="3">
        <v>0</v>
      </c>
      <c r="J2336" s="3">
        <v>0</v>
      </c>
      <c r="K2336" t="s">
        <v>173</v>
      </c>
      <c r="L2336">
        <v>1662552</v>
      </c>
      <c r="M2336" s="3" t="s">
        <v>38</v>
      </c>
      <c r="N2336" s="3" t="s">
        <v>63</v>
      </c>
      <c r="O2336" s="3">
        <v>792</v>
      </c>
      <c r="P2336" s="3">
        <v>2.2933811399200903</v>
      </c>
      <c r="S2336"/>
    </row>
    <row r="2337" spans="1:19" x14ac:dyDescent="0.25">
      <c r="A2337" s="3">
        <v>1447281073.7</v>
      </c>
      <c r="B2337" s="10">
        <v>44654</v>
      </c>
      <c r="C2337" s="14">
        <v>44371</v>
      </c>
      <c r="D2337" s="14">
        <f t="shared" si="36"/>
        <v>44655</v>
      </c>
      <c r="E2337" s="3" t="s">
        <v>58</v>
      </c>
      <c r="F2337" s="3" t="s">
        <v>10</v>
      </c>
      <c r="G2337" s="3">
        <v>2</v>
      </c>
      <c r="H2337" s="3" t="s">
        <v>4</v>
      </c>
      <c r="I2337" s="3">
        <v>0</v>
      </c>
      <c r="J2337" s="3">
        <v>0</v>
      </c>
      <c r="K2337" t="s">
        <v>173</v>
      </c>
      <c r="L2337">
        <v>1662552</v>
      </c>
      <c r="M2337" s="3" t="s">
        <v>38</v>
      </c>
      <c r="N2337" s="3" t="s">
        <v>63</v>
      </c>
      <c r="O2337" s="3">
        <v>793</v>
      </c>
      <c r="P2337" s="3">
        <v>2.2933811399200903</v>
      </c>
      <c r="S2337"/>
    </row>
    <row r="2338" spans="1:19" x14ac:dyDescent="0.25">
      <c r="A2338" s="3">
        <v>1447154371.7</v>
      </c>
      <c r="B2338" s="10">
        <v>44658</v>
      </c>
      <c r="C2338" s="14">
        <v>44424</v>
      </c>
      <c r="D2338" s="14">
        <f t="shared" si="36"/>
        <v>44659</v>
      </c>
      <c r="E2338" s="3" t="s">
        <v>58</v>
      </c>
      <c r="F2338" s="3" t="s">
        <v>10</v>
      </c>
      <c r="G2338" s="3">
        <v>2</v>
      </c>
      <c r="H2338" s="3" t="s">
        <v>4</v>
      </c>
      <c r="I2338" s="3">
        <v>0</v>
      </c>
      <c r="J2338" s="3">
        <v>0</v>
      </c>
      <c r="K2338" t="s">
        <v>173</v>
      </c>
      <c r="L2338">
        <v>1652615</v>
      </c>
      <c r="M2338" s="3" t="s">
        <v>38</v>
      </c>
      <c r="N2338" s="3" t="s">
        <v>63</v>
      </c>
      <c r="O2338" s="3">
        <v>334</v>
      </c>
      <c r="P2338" s="3">
        <v>1.6859296482412061</v>
      </c>
      <c r="S2338"/>
    </row>
    <row r="2339" spans="1:19" x14ac:dyDescent="0.25">
      <c r="A2339" s="3">
        <v>1447369856.7</v>
      </c>
      <c r="B2339" s="10">
        <v>44652</v>
      </c>
      <c r="C2339" s="14">
        <v>44109</v>
      </c>
      <c r="D2339" s="14">
        <f t="shared" si="36"/>
        <v>44653</v>
      </c>
      <c r="E2339" s="3" t="s">
        <v>58</v>
      </c>
      <c r="F2339" s="3" t="s">
        <v>10</v>
      </c>
      <c r="G2339" s="3">
        <v>2</v>
      </c>
      <c r="H2339" s="3" t="s">
        <v>4</v>
      </c>
      <c r="I2339" s="3">
        <v>0</v>
      </c>
      <c r="J2339" s="3">
        <v>0</v>
      </c>
      <c r="K2339" t="s">
        <v>173</v>
      </c>
      <c r="L2339">
        <v>1687346</v>
      </c>
      <c r="M2339" s="3" t="s">
        <v>38</v>
      </c>
      <c r="N2339" s="3" t="s">
        <v>63</v>
      </c>
      <c r="O2339" s="3">
        <v>353</v>
      </c>
      <c r="P2339" s="3">
        <v>0.41742754420720501</v>
      </c>
      <c r="S2339"/>
    </row>
    <row r="2340" spans="1:19" x14ac:dyDescent="0.25">
      <c r="A2340" s="3">
        <v>1447239930.7</v>
      </c>
      <c r="B2340" s="10">
        <v>44653</v>
      </c>
      <c r="C2340" s="14">
        <v>43593</v>
      </c>
      <c r="D2340" s="14">
        <f t="shared" si="36"/>
        <v>44654</v>
      </c>
      <c r="E2340" s="3" t="s">
        <v>58</v>
      </c>
      <c r="F2340" s="3" t="s">
        <v>10</v>
      </c>
      <c r="G2340" s="3">
        <v>2</v>
      </c>
      <c r="H2340" s="3" t="s">
        <v>4</v>
      </c>
      <c r="I2340" s="3">
        <v>0</v>
      </c>
      <c r="J2340" s="3">
        <v>0</v>
      </c>
      <c r="K2340" t="s">
        <v>173</v>
      </c>
      <c r="L2340">
        <v>1687346</v>
      </c>
      <c r="M2340" s="3" t="s">
        <v>38</v>
      </c>
      <c r="N2340" s="3" t="s">
        <v>63</v>
      </c>
      <c r="O2340" s="3">
        <v>248</v>
      </c>
      <c r="P2340" s="3">
        <v>0.20871377210360251</v>
      </c>
      <c r="S2340"/>
    </row>
    <row r="2341" spans="1:19" x14ac:dyDescent="0.25">
      <c r="A2341" s="3">
        <v>1447388773.7</v>
      </c>
      <c r="B2341" s="10">
        <v>44665</v>
      </c>
      <c r="C2341" s="14">
        <v>43663</v>
      </c>
      <c r="D2341" s="14">
        <f t="shared" si="36"/>
        <v>44666</v>
      </c>
      <c r="E2341" s="3" t="s">
        <v>58</v>
      </c>
      <c r="F2341" s="3" t="s">
        <v>10</v>
      </c>
      <c r="G2341" s="3">
        <v>2</v>
      </c>
      <c r="H2341" s="3" t="s">
        <v>4</v>
      </c>
      <c r="I2341" s="3">
        <v>0</v>
      </c>
      <c r="J2341" s="3">
        <v>0</v>
      </c>
      <c r="K2341" t="s">
        <v>173</v>
      </c>
      <c r="L2341">
        <v>1687346</v>
      </c>
      <c r="M2341" s="3" t="s">
        <v>38</v>
      </c>
      <c r="N2341" s="3" t="s">
        <v>63</v>
      </c>
      <c r="O2341" s="3">
        <v>331</v>
      </c>
      <c r="P2341" s="3">
        <v>1.0435688605180125</v>
      </c>
      <c r="S2341"/>
    </row>
    <row r="2342" spans="1:19" x14ac:dyDescent="0.25">
      <c r="A2342" s="3">
        <v>1447239929.7</v>
      </c>
      <c r="B2342" s="10">
        <v>44665</v>
      </c>
      <c r="C2342" s="14">
        <v>44367</v>
      </c>
      <c r="D2342" s="14">
        <f t="shared" si="36"/>
        <v>44666</v>
      </c>
      <c r="E2342" s="3" t="s">
        <v>58</v>
      </c>
      <c r="F2342" s="3" t="s">
        <v>10</v>
      </c>
      <c r="G2342" s="3">
        <v>2</v>
      </c>
      <c r="H2342" s="3" t="s">
        <v>4</v>
      </c>
      <c r="I2342" s="3">
        <v>0</v>
      </c>
      <c r="J2342" s="3">
        <v>0</v>
      </c>
      <c r="K2342" t="s">
        <v>173</v>
      </c>
      <c r="L2342">
        <v>1687346</v>
      </c>
      <c r="M2342" s="3" t="s">
        <v>38</v>
      </c>
      <c r="N2342" s="3" t="s">
        <v>63</v>
      </c>
      <c r="O2342" s="3">
        <v>329</v>
      </c>
      <c r="P2342" s="3">
        <v>1.252282632621615</v>
      </c>
      <c r="S2342"/>
    </row>
    <row r="2343" spans="1:19" x14ac:dyDescent="0.25">
      <c r="A2343" s="3">
        <v>1447154372.7</v>
      </c>
      <c r="B2343" s="10">
        <v>44665</v>
      </c>
      <c r="C2343" s="14">
        <v>43958</v>
      </c>
      <c r="D2343" s="14">
        <f t="shared" si="36"/>
        <v>44666</v>
      </c>
      <c r="E2343" s="3" t="s">
        <v>58</v>
      </c>
      <c r="F2343" s="3" t="s">
        <v>10</v>
      </c>
      <c r="G2343" s="3">
        <v>2</v>
      </c>
      <c r="H2343" s="3" t="s">
        <v>4</v>
      </c>
      <c r="I2343" s="3">
        <v>0</v>
      </c>
      <c r="J2343" s="3">
        <v>0</v>
      </c>
      <c r="K2343" t="s">
        <v>173</v>
      </c>
      <c r="L2343">
        <v>1677891</v>
      </c>
      <c r="M2343" s="3" t="s">
        <v>38</v>
      </c>
      <c r="N2343" s="3" t="s">
        <v>63</v>
      </c>
      <c r="O2343" s="3">
        <v>421</v>
      </c>
      <c r="P2343" s="3">
        <v>0.33071269035532991</v>
      </c>
      <c r="S2343"/>
    </row>
    <row r="2344" spans="1:19" x14ac:dyDescent="0.25">
      <c r="A2344" s="3">
        <v>1447195862.7</v>
      </c>
      <c r="B2344" s="10">
        <v>44659</v>
      </c>
      <c r="C2344" s="14">
        <v>44076</v>
      </c>
      <c r="D2344" s="14">
        <f t="shared" si="36"/>
        <v>44661</v>
      </c>
      <c r="E2344" s="3" t="s">
        <v>58</v>
      </c>
      <c r="F2344" s="3" t="s">
        <v>10</v>
      </c>
      <c r="G2344" s="3">
        <v>2</v>
      </c>
      <c r="H2344" s="3" t="s">
        <v>4</v>
      </c>
      <c r="I2344" s="3">
        <v>0</v>
      </c>
      <c r="J2344" s="3">
        <v>0</v>
      </c>
      <c r="K2344" t="s">
        <v>173</v>
      </c>
      <c r="L2344">
        <v>1660563</v>
      </c>
      <c r="M2344" s="3" t="s">
        <v>38</v>
      </c>
      <c r="N2344" s="3" t="s">
        <v>63</v>
      </c>
      <c r="O2344" s="3">
        <v>1326</v>
      </c>
      <c r="P2344" s="3">
        <v>9.24</v>
      </c>
      <c r="S2344"/>
    </row>
    <row r="2345" spans="1:19" x14ac:dyDescent="0.25">
      <c r="A2345" s="3">
        <v>1447174690.7</v>
      </c>
      <c r="B2345" s="10">
        <v>44661</v>
      </c>
      <c r="C2345" s="14">
        <v>44634</v>
      </c>
      <c r="D2345" s="14">
        <f t="shared" si="36"/>
        <v>44663</v>
      </c>
      <c r="E2345" s="3" t="s">
        <v>58</v>
      </c>
      <c r="F2345" s="3" t="s">
        <v>10</v>
      </c>
      <c r="G2345" s="3">
        <v>2</v>
      </c>
      <c r="H2345" s="3" t="s">
        <v>4</v>
      </c>
      <c r="I2345" s="3">
        <v>0</v>
      </c>
      <c r="J2345" s="3">
        <v>0</v>
      </c>
      <c r="K2345" t="s">
        <v>173</v>
      </c>
      <c r="L2345">
        <v>1660563</v>
      </c>
      <c r="M2345" s="3" t="s">
        <v>38</v>
      </c>
      <c r="N2345" s="3" t="s">
        <v>63</v>
      </c>
      <c r="O2345" s="3">
        <v>1016</v>
      </c>
      <c r="P2345" s="3">
        <v>5.62</v>
      </c>
      <c r="S2345"/>
    </row>
    <row r="2346" spans="1:19" x14ac:dyDescent="0.25">
      <c r="A2346" s="3">
        <v>1447418570.7</v>
      </c>
      <c r="B2346" s="10">
        <v>44653</v>
      </c>
      <c r="C2346" s="14">
        <v>43470</v>
      </c>
      <c r="D2346" s="14">
        <f t="shared" si="36"/>
        <v>44655</v>
      </c>
      <c r="E2346" s="3" t="s">
        <v>58</v>
      </c>
      <c r="F2346" s="3" t="s">
        <v>10</v>
      </c>
      <c r="G2346" s="3">
        <v>2</v>
      </c>
      <c r="H2346" s="3" t="s">
        <v>4</v>
      </c>
      <c r="I2346" s="3">
        <v>0</v>
      </c>
      <c r="J2346" s="3">
        <v>0</v>
      </c>
      <c r="K2346" t="s">
        <v>173</v>
      </c>
      <c r="L2346">
        <v>1660885</v>
      </c>
      <c r="M2346" s="3" t="s">
        <v>38</v>
      </c>
      <c r="N2346" s="3" t="s">
        <v>63</v>
      </c>
      <c r="O2346" s="3">
        <v>1260</v>
      </c>
      <c r="P2346" s="3">
        <v>8.8253037426486713</v>
      </c>
      <c r="S2346"/>
    </row>
    <row r="2347" spans="1:19" x14ac:dyDescent="0.25">
      <c r="A2347" s="3">
        <v>1447338995.7</v>
      </c>
      <c r="B2347" s="10">
        <v>44662</v>
      </c>
      <c r="C2347" s="14">
        <v>43575</v>
      </c>
      <c r="D2347" s="14">
        <f t="shared" si="36"/>
        <v>44663</v>
      </c>
      <c r="E2347" s="3" t="s">
        <v>58</v>
      </c>
      <c r="F2347" s="3" t="s">
        <v>10</v>
      </c>
      <c r="G2347" s="3">
        <v>2</v>
      </c>
      <c r="H2347" s="3" t="s">
        <v>4</v>
      </c>
      <c r="I2347" s="3">
        <v>0</v>
      </c>
      <c r="J2347" s="3">
        <v>0</v>
      </c>
      <c r="K2347" t="s">
        <v>173</v>
      </c>
      <c r="L2347">
        <v>1660885</v>
      </c>
      <c r="M2347" s="3" t="s">
        <v>38</v>
      </c>
      <c r="N2347" s="3" t="s">
        <v>63</v>
      </c>
      <c r="O2347" s="3">
        <v>783</v>
      </c>
      <c r="P2347" s="3">
        <v>4.4126518713243357</v>
      </c>
      <c r="S2347"/>
    </row>
    <row r="2348" spans="1:19" x14ac:dyDescent="0.25">
      <c r="A2348" s="3">
        <v>1447418569.7</v>
      </c>
      <c r="B2348" s="10">
        <v>44659</v>
      </c>
      <c r="C2348" s="14">
        <v>43554</v>
      </c>
      <c r="D2348" s="14">
        <f t="shared" si="36"/>
        <v>44661</v>
      </c>
      <c r="E2348" s="3" t="s">
        <v>58</v>
      </c>
      <c r="F2348" s="3" t="s">
        <v>10</v>
      </c>
      <c r="G2348" s="3">
        <v>2</v>
      </c>
      <c r="H2348" s="3" t="s">
        <v>4</v>
      </c>
      <c r="I2348" s="3">
        <v>0</v>
      </c>
      <c r="J2348" s="3">
        <v>0</v>
      </c>
      <c r="K2348" t="s">
        <v>173</v>
      </c>
      <c r="L2348">
        <v>1660885</v>
      </c>
      <c r="M2348" s="3" t="s">
        <v>38</v>
      </c>
      <c r="N2348" s="3" t="s">
        <v>63</v>
      </c>
      <c r="O2348" s="3">
        <v>1270</v>
      </c>
      <c r="P2348" s="3">
        <v>8.8253037426486713</v>
      </c>
      <c r="S2348"/>
    </row>
    <row r="2349" spans="1:19" x14ac:dyDescent="0.25">
      <c r="A2349" s="3">
        <v>1447406922.7</v>
      </c>
      <c r="B2349" s="10">
        <v>44653</v>
      </c>
      <c r="C2349" s="14">
        <v>44521</v>
      </c>
      <c r="D2349" s="14">
        <f t="shared" si="36"/>
        <v>44654</v>
      </c>
      <c r="E2349" s="3" t="s">
        <v>58</v>
      </c>
      <c r="F2349" s="3" t="s">
        <v>10</v>
      </c>
      <c r="G2349" s="3">
        <v>2</v>
      </c>
      <c r="H2349" s="3" t="s">
        <v>4</v>
      </c>
      <c r="I2349" s="3">
        <v>0</v>
      </c>
      <c r="J2349" s="3">
        <v>0</v>
      </c>
      <c r="K2349" t="s">
        <v>173</v>
      </c>
      <c r="L2349">
        <v>1660885</v>
      </c>
      <c r="M2349" s="3" t="s">
        <v>38</v>
      </c>
      <c r="N2349" s="3" t="s">
        <v>63</v>
      </c>
      <c r="O2349" s="3">
        <v>612</v>
      </c>
      <c r="P2349" s="3">
        <v>2.6475911227946014</v>
      </c>
      <c r="S2349"/>
    </row>
    <row r="2350" spans="1:19" x14ac:dyDescent="0.25">
      <c r="A2350" s="3">
        <v>1447356010.7</v>
      </c>
      <c r="B2350" s="10">
        <v>44665</v>
      </c>
      <c r="C2350" s="14">
        <v>44322</v>
      </c>
      <c r="D2350" s="14">
        <f t="shared" si="36"/>
        <v>44666</v>
      </c>
      <c r="E2350" s="3" t="s">
        <v>58</v>
      </c>
      <c r="F2350" s="3" t="s">
        <v>10</v>
      </c>
      <c r="G2350" s="3">
        <v>2</v>
      </c>
      <c r="H2350" s="3" t="s">
        <v>4</v>
      </c>
      <c r="I2350" s="3">
        <v>0</v>
      </c>
      <c r="J2350" s="3">
        <v>0</v>
      </c>
      <c r="K2350" t="s">
        <v>173</v>
      </c>
      <c r="L2350">
        <v>1660885</v>
      </c>
      <c r="M2350" s="3" t="s">
        <v>38</v>
      </c>
      <c r="N2350" s="3" t="s">
        <v>63</v>
      </c>
      <c r="O2350" s="3">
        <v>816</v>
      </c>
      <c r="P2350" s="3">
        <v>4.4126518713243357</v>
      </c>
      <c r="S2350"/>
    </row>
    <row r="2351" spans="1:19" x14ac:dyDescent="0.25">
      <c r="A2351" s="3">
        <v>1447334919.7</v>
      </c>
      <c r="B2351" s="10">
        <v>44655</v>
      </c>
      <c r="C2351" s="14">
        <v>44337</v>
      </c>
      <c r="D2351" s="14">
        <f t="shared" si="36"/>
        <v>44656</v>
      </c>
      <c r="E2351" s="3" t="s">
        <v>58</v>
      </c>
      <c r="F2351" s="3" t="s">
        <v>10</v>
      </c>
      <c r="G2351" s="3">
        <v>2</v>
      </c>
      <c r="H2351" s="3" t="s">
        <v>4</v>
      </c>
      <c r="I2351" s="3">
        <v>0</v>
      </c>
      <c r="J2351" s="3">
        <v>0</v>
      </c>
      <c r="K2351" t="s">
        <v>173</v>
      </c>
      <c r="L2351">
        <v>1660885</v>
      </c>
      <c r="M2351" s="3" t="s">
        <v>38</v>
      </c>
      <c r="N2351" s="3" t="s">
        <v>63</v>
      </c>
      <c r="O2351" s="3">
        <v>861</v>
      </c>
      <c r="P2351" s="3">
        <v>4.6399999999999997</v>
      </c>
      <c r="S2351"/>
    </row>
    <row r="2352" spans="1:19" x14ac:dyDescent="0.25">
      <c r="A2352" s="3">
        <v>1447195861.7</v>
      </c>
      <c r="B2352" s="10">
        <v>44652</v>
      </c>
      <c r="C2352" s="14">
        <v>44243</v>
      </c>
      <c r="D2352" s="14">
        <f t="shared" si="36"/>
        <v>44653</v>
      </c>
      <c r="E2352" s="3" t="s">
        <v>58</v>
      </c>
      <c r="F2352" s="3" t="s">
        <v>10</v>
      </c>
      <c r="G2352" s="3">
        <v>2</v>
      </c>
      <c r="H2352" s="3" t="s">
        <v>4</v>
      </c>
      <c r="I2352" s="3">
        <v>0</v>
      </c>
      <c r="J2352" s="3">
        <v>0</v>
      </c>
      <c r="K2352" t="s">
        <v>173</v>
      </c>
      <c r="L2352">
        <v>1660897</v>
      </c>
      <c r="M2352" s="3" t="s">
        <v>38</v>
      </c>
      <c r="N2352" s="3" t="s">
        <v>63</v>
      </c>
      <c r="O2352" s="3">
        <v>647</v>
      </c>
      <c r="P2352" s="3">
        <v>3.176796443443076</v>
      </c>
      <c r="S2352"/>
    </row>
    <row r="2353" spans="1:19" x14ac:dyDescent="0.25">
      <c r="A2353" s="3">
        <v>1447281075.7</v>
      </c>
      <c r="B2353" s="10">
        <v>44662</v>
      </c>
      <c r="C2353" s="14">
        <v>44436</v>
      </c>
      <c r="D2353" s="14">
        <f t="shared" si="36"/>
        <v>44664</v>
      </c>
      <c r="E2353" s="3" t="s">
        <v>58</v>
      </c>
      <c r="F2353" s="3" t="s">
        <v>10</v>
      </c>
      <c r="G2353" s="3">
        <v>2</v>
      </c>
      <c r="H2353" s="3" t="s">
        <v>4</v>
      </c>
      <c r="I2353" s="3">
        <v>0</v>
      </c>
      <c r="J2353" s="3">
        <v>0</v>
      </c>
      <c r="K2353" t="s">
        <v>173</v>
      </c>
      <c r="L2353">
        <v>1660897</v>
      </c>
      <c r="M2353" s="3" t="s">
        <v>38</v>
      </c>
      <c r="N2353" s="3" t="s">
        <v>63</v>
      </c>
      <c r="O2353" s="3">
        <v>1274</v>
      </c>
      <c r="P2353" s="3">
        <v>7.9419911086076898</v>
      </c>
      <c r="S2353"/>
    </row>
    <row r="2354" spans="1:19" x14ac:dyDescent="0.25">
      <c r="A2354" s="3">
        <v>1447312661.7</v>
      </c>
      <c r="B2354" s="10">
        <v>44662</v>
      </c>
      <c r="C2354" s="14">
        <v>44416</v>
      </c>
      <c r="D2354" s="14">
        <f t="shared" si="36"/>
        <v>44663</v>
      </c>
      <c r="E2354" s="3" t="s">
        <v>58</v>
      </c>
      <c r="F2354" s="3" t="s">
        <v>10</v>
      </c>
      <c r="G2354" s="3">
        <v>2</v>
      </c>
      <c r="H2354" s="3" t="s">
        <v>4</v>
      </c>
      <c r="I2354" s="3">
        <v>0</v>
      </c>
      <c r="J2354" s="3">
        <v>0</v>
      </c>
      <c r="K2354" t="s">
        <v>173</v>
      </c>
      <c r="L2354">
        <v>1660897</v>
      </c>
      <c r="M2354" s="3" t="s">
        <v>38</v>
      </c>
      <c r="N2354" s="3" t="s">
        <v>63</v>
      </c>
      <c r="O2354" s="3">
        <v>756</v>
      </c>
      <c r="P2354" s="3">
        <v>3.9709955543038449</v>
      </c>
      <c r="S2354"/>
    </row>
    <row r="2355" spans="1:19" x14ac:dyDescent="0.25">
      <c r="A2355" s="3">
        <v>1447418571.7</v>
      </c>
      <c r="B2355" s="10">
        <v>44659</v>
      </c>
      <c r="C2355" s="14">
        <v>44502</v>
      </c>
      <c r="D2355" s="14">
        <f t="shared" si="36"/>
        <v>44661</v>
      </c>
      <c r="E2355" s="3" t="s">
        <v>58</v>
      </c>
      <c r="F2355" s="3" t="s">
        <v>10</v>
      </c>
      <c r="G2355" s="3">
        <v>2</v>
      </c>
      <c r="H2355" s="3" t="s">
        <v>4</v>
      </c>
      <c r="I2355" s="3">
        <v>0</v>
      </c>
      <c r="J2355" s="3">
        <v>0</v>
      </c>
      <c r="K2355" t="s">
        <v>173</v>
      </c>
      <c r="L2355">
        <v>1660885</v>
      </c>
      <c r="M2355" s="3" t="s">
        <v>38</v>
      </c>
      <c r="N2355" s="3" t="s">
        <v>63</v>
      </c>
      <c r="O2355" s="3">
        <v>3243</v>
      </c>
      <c r="P2355" s="3">
        <v>21.72</v>
      </c>
      <c r="S2355"/>
    </row>
    <row r="2356" spans="1:19" x14ac:dyDescent="0.25">
      <c r="A2356" s="3">
        <v>1447174692.7</v>
      </c>
      <c r="B2356" s="10">
        <v>44658</v>
      </c>
      <c r="C2356" s="14">
        <v>44234</v>
      </c>
      <c r="D2356" s="14">
        <f t="shared" si="36"/>
        <v>44660</v>
      </c>
      <c r="E2356" s="3" t="s">
        <v>58</v>
      </c>
      <c r="F2356" s="3" t="s">
        <v>10</v>
      </c>
      <c r="G2356" s="3">
        <v>2</v>
      </c>
      <c r="H2356" s="3" t="s">
        <v>4</v>
      </c>
      <c r="I2356" s="3">
        <v>0</v>
      </c>
      <c r="J2356" s="3">
        <v>0</v>
      </c>
      <c r="K2356" t="s">
        <v>173</v>
      </c>
      <c r="L2356">
        <v>1660897</v>
      </c>
      <c r="M2356" s="3" t="s">
        <v>38</v>
      </c>
      <c r="N2356" s="3" t="s">
        <v>63</v>
      </c>
      <c r="O2356" s="3">
        <v>2350</v>
      </c>
      <c r="P2356" s="3">
        <v>16.600000000000001</v>
      </c>
      <c r="S2356"/>
    </row>
    <row r="2357" spans="1:19" x14ac:dyDescent="0.25">
      <c r="A2357" s="3">
        <v>1447377759.7</v>
      </c>
      <c r="B2357" s="10">
        <v>44659</v>
      </c>
      <c r="C2357" s="14">
        <v>44088</v>
      </c>
      <c r="D2357" s="14">
        <f t="shared" si="36"/>
        <v>44661</v>
      </c>
      <c r="E2357" s="3" t="s">
        <v>58</v>
      </c>
      <c r="F2357" s="3" t="s">
        <v>10</v>
      </c>
      <c r="G2357" s="3">
        <v>2</v>
      </c>
      <c r="H2357" s="3" t="s">
        <v>4</v>
      </c>
      <c r="I2357" s="3">
        <v>0</v>
      </c>
      <c r="J2357" s="3">
        <v>0</v>
      </c>
      <c r="K2357" t="s">
        <v>173</v>
      </c>
      <c r="L2357">
        <v>1660885</v>
      </c>
      <c r="M2357" s="3" t="s">
        <v>38</v>
      </c>
      <c r="N2357" s="3" t="s">
        <v>63</v>
      </c>
      <c r="O2357" s="3">
        <v>1051</v>
      </c>
      <c r="P2357" s="3">
        <v>5.68</v>
      </c>
      <c r="S2357"/>
    </row>
    <row r="2358" spans="1:19" x14ac:dyDescent="0.25">
      <c r="A2358" s="3">
        <v>1447377760.7</v>
      </c>
      <c r="B2358" s="10">
        <v>44659</v>
      </c>
      <c r="C2358" s="14">
        <v>44628</v>
      </c>
      <c r="D2358" s="14">
        <f t="shared" si="36"/>
        <v>44661</v>
      </c>
      <c r="E2358" s="3" t="s">
        <v>58</v>
      </c>
      <c r="F2358" s="3" t="s">
        <v>10</v>
      </c>
      <c r="G2358" s="3">
        <v>2</v>
      </c>
      <c r="H2358" s="3" t="s">
        <v>4</v>
      </c>
      <c r="I2358" s="3">
        <v>0</v>
      </c>
      <c r="J2358" s="3">
        <v>0</v>
      </c>
      <c r="K2358" t="s">
        <v>173</v>
      </c>
      <c r="L2358">
        <v>1660885</v>
      </c>
      <c r="M2358" s="3" t="s">
        <v>38</v>
      </c>
      <c r="N2358" s="3" t="s">
        <v>63</v>
      </c>
      <c r="O2358" s="3">
        <v>3261</v>
      </c>
      <c r="P2358" s="3">
        <v>22.5</v>
      </c>
      <c r="S2358"/>
    </row>
    <row r="2359" spans="1:19" x14ac:dyDescent="0.25">
      <c r="A2359" s="3">
        <v>1447174700.7</v>
      </c>
      <c r="B2359" s="10">
        <v>44660</v>
      </c>
      <c r="C2359" s="14">
        <v>44620</v>
      </c>
      <c r="D2359" s="14">
        <f t="shared" si="36"/>
        <v>44662</v>
      </c>
      <c r="E2359" s="3" t="s">
        <v>58</v>
      </c>
      <c r="F2359" s="3" t="s">
        <v>10</v>
      </c>
      <c r="G2359" s="3">
        <v>2</v>
      </c>
      <c r="H2359" s="3" t="s">
        <v>4</v>
      </c>
      <c r="I2359" s="3">
        <v>0</v>
      </c>
      <c r="J2359" s="3">
        <v>0</v>
      </c>
      <c r="K2359" t="s">
        <v>173</v>
      </c>
      <c r="L2359">
        <v>1660885</v>
      </c>
      <c r="M2359" s="3" t="s">
        <v>38</v>
      </c>
      <c r="N2359" s="3" t="s">
        <v>63</v>
      </c>
      <c r="O2359" s="3">
        <v>1028</v>
      </c>
      <c r="P2359" s="3">
        <v>6.04</v>
      </c>
      <c r="S2359"/>
    </row>
    <row r="2360" spans="1:19" x14ac:dyDescent="0.25">
      <c r="A2360" s="3">
        <v>1447401974.7</v>
      </c>
      <c r="B2360" s="10">
        <v>44660</v>
      </c>
      <c r="C2360" s="14">
        <v>43603</v>
      </c>
      <c r="D2360" s="14">
        <f t="shared" si="36"/>
        <v>44661</v>
      </c>
      <c r="E2360" s="3" t="s">
        <v>58</v>
      </c>
      <c r="F2360" s="3" t="s">
        <v>10</v>
      </c>
      <c r="G2360" s="3">
        <v>2</v>
      </c>
      <c r="H2360" s="3" t="s">
        <v>4</v>
      </c>
      <c r="I2360" s="3">
        <v>0</v>
      </c>
      <c r="J2360" s="3">
        <v>0</v>
      </c>
      <c r="K2360" t="s">
        <v>173</v>
      </c>
      <c r="L2360">
        <v>1677878</v>
      </c>
      <c r="M2360" s="3" t="s">
        <v>38</v>
      </c>
      <c r="N2360" s="3" t="s">
        <v>63</v>
      </c>
      <c r="O2360" s="3">
        <v>831</v>
      </c>
      <c r="P2360" s="3">
        <v>1.8590646569939384</v>
      </c>
      <c r="S2360"/>
    </row>
    <row r="2361" spans="1:19" x14ac:dyDescent="0.25">
      <c r="A2361" s="3">
        <v>1447334920.7</v>
      </c>
      <c r="B2361" s="10">
        <v>44665</v>
      </c>
      <c r="C2361" s="14">
        <v>43628</v>
      </c>
      <c r="D2361" s="14">
        <f t="shared" si="36"/>
        <v>44667</v>
      </c>
      <c r="E2361" s="3" t="s">
        <v>58</v>
      </c>
      <c r="F2361" s="3" t="s">
        <v>10</v>
      </c>
      <c r="G2361" s="3">
        <v>2</v>
      </c>
      <c r="H2361" s="3" t="s">
        <v>4</v>
      </c>
      <c r="I2361" s="3">
        <v>0</v>
      </c>
      <c r="J2361" s="3">
        <v>0</v>
      </c>
      <c r="K2361" t="s">
        <v>173</v>
      </c>
      <c r="L2361">
        <v>1677878</v>
      </c>
      <c r="M2361" s="3" t="s">
        <v>38</v>
      </c>
      <c r="N2361" s="3" t="s">
        <v>63</v>
      </c>
      <c r="O2361" s="3">
        <v>1284</v>
      </c>
      <c r="P2361" s="3">
        <v>3.7181293139878768</v>
      </c>
      <c r="S2361"/>
    </row>
    <row r="2362" spans="1:19" x14ac:dyDescent="0.25">
      <c r="A2362" s="3">
        <v>1447280998.7</v>
      </c>
      <c r="B2362" s="10">
        <v>44654</v>
      </c>
      <c r="C2362" s="14">
        <v>43811</v>
      </c>
      <c r="D2362" s="14">
        <f t="shared" si="36"/>
        <v>44656</v>
      </c>
      <c r="E2362" s="3" t="s">
        <v>58</v>
      </c>
      <c r="F2362" s="3" t="s">
        <v>10</v>
      </c>
      <c r="G2362" s="3">
        <v>2</v>
      </c>
      <c r="H2362" s="3" t="s">
        <v>4</v>
      </c>
      <c r="I2362" s="3">
        <v>0</v>
      </c>
      <c r="J2362" s="3">
        <v>0</v>
      </c>
      <c r="K2362" t="s">
        <v>173</v>
      </c>
      <c r="L2362">
        <v>1677878</v>
      </c>
      <c r="M2362" s="3" t="s">
        <v>38</v>
      </c>
      <c r="N2362" s="3" t="s">
        <v>63</v>
      </c>
      <c r="O2362" s="3">
        <v>1122</v>
      </c>
      <c r="P2362" s="3">
        <v>3.1604099168896953</v>
      </c>
      <c r="S2362"/>
    </row>
    <row r="2363" spans="1:19" x14ac:dyDescent="0.25">
      <c r="A2363" s="3">
        <v>1447401975.7</v>
      </c>
      <c r="B2363" s="10">
        <v>44660</v>
      </c>
      <c r="C2363" s="14">
        <v>43825</v>
      </c>
      <c r="D2363" s="14">
        <f t="shared" si="36"/>
        <v>44662</v>
      </c>
      <c r="E2363" s="3" t="s">
        <v>58</v>
      </c>
      <c r="F2363" s="3" t="s">
        <v>10</v>
      </c>
      <c r="G2363" s="3">
        <v>2</v>
      </c>
      <c r="H2363" s="3" t="s">
        <v>4</v>
      </c>
      <c r="I2363" s="3">
        <v>0</v>
      </c>
      <c r="J2363" s="3">
        <v>0</v>
      </c>
      <c r="K2363" t="s">
        <v>173</v>
      </c>
      <c r="L2363">
        <v>1677878</v>
      </c>
      <c r="M2363" s="3" t="s">
        <v>38</v>
      </c>
      <c r="N2363" s="3" t="s">
        <v>63</v>
      </c>
      <c r="O2363" s="3">
        <v>1307</v>
      </c>
      <c r="P2363" s="3">
        <v>3.7181293139878768</v>
      </c>
      <c r="S2363"/>
    </row>
    <row r="2364" spans="1:19" x14ac:dyDescent="0.25">
      <c r="A2364" s="3">
        <v>1447356012.7</v>
      </c>
      <c r="B2364" s="10">
        <v>44653</v>
      </c>
      <c r="C2364" s="14">
        <v>43505</v>
      </c>
      <c r="D2364" s="14">
        <f t="shared" si="36"/>
        <v>44655</v>
      </c>
      <c r="E2364" s="3" t="s">
        <v>58</v>
      </c>
      <c r="F2364" s="3" t="s">
        <v>10</v>
      </c>
      <c r="G2364" s="3">
        <v>2</v>
      </c>
      <c r="H2364" s="3" t="s">
        <v>4</v>
      </c>
      <c r="I2364" s="3">
        <v>0</v>
      </c>
      <c r="J2364" s="3">
        <v>0</v>
      </c>
      <c r="K2364" t="s">
        <v>173</v>
      </c>
      <c r="L2364">
        <v>1677878</v>
      </c>
      <c r="M2364" s="3" t="s">
        <v>38</v>
      </c>
      <c r="N2364" s="3" t="s">
        <v>63</v>
      </c>
      <c r="O2364" s="3">
        <v>1277</v>
      </c>
      <c r="P2364" s="3">
        <v>3.7181293139878768</v>
      </c>
      <c r="S2364"/>
    </row>
    <row r="2365" spans="1:19" x14ac:dyDescent="0.25">
      <c r="A2365" s="3">
        <v>1447280999.7</v>
      </c>
      <c r="B2365" s="10">
        <v>44660</v>
      </c>
      <c r="C2365" s="14">
        <v>44097</v>
      </c>
      <c r="D2365" s="14">
        <f t="shared" si="36"/>
        <v>44662</v>
      </c>
      <c r="E2365" s="3" t="s">
        <v>58</v>
      </c>
      <c r="F2365" s="3" t="s">
        <v>10</v>
      </c>
      <c r="G2365" s="3">
        <v>2</v>
      </c>
      <c r="H2365" s="3" t="s">
        <v>4</v>
      </c>
      <c r="I2365" s="3">
        <v>0</v>
      </c>
      <c r="J2365" s="3">
        <v>0</v>
      </c>
      <c r="K2365" t="s">
        <v>173</v>
      </c>
      <c r="L2365">
        <v>1677878</v>
      </c>
      <c r="M2365" s="3" t="s">
        <v>38</v>
      </c>
      <c r="N2365" s="3" t="s">
        <v>63</v>
      </c>
      <c r="O2365" s="3">
        <v>2791</v>
      </c>
      <c r="P2365" s="3">
        <v>6.94</v>
      </c>
      <c r="S2365"/>
    </row>
    <row r="2366" spans="1:19" x14ac:dyDescent="0.25">
      <c r="A2366" s="3">
        <v>1447292182.7</v>
      </c>
      <c r="B2366" s="10">
        <v>44655</v>
      </c>
      <c r="C2366" s="14">
        <v>44553</v>
      </c>
      <c r="D2366" s="14">
        <f t="shared" si="36"/>
        <v>44656</v>
      </c>
      <c r="E2366" s="3" t="s">
        <v>58</v>
      </c>
      <c r="F2366" s="3" t="s">
        <v>10</v>
      </c>
      <c r="G2366" s="3">
        <v>2</v>
      </c>
      <c r="H2366" s="3" t="s">
        <v>4</v>
      </c>
      <c r="I2366" s="3">
        <v>0</v>
      </c>
      <c r="J2366" s="3">
        <v>0</v>
      </c>
      <c r="K2366" t="s">
        <v>173</v>
      </c>
      <c r="L2366">
        <v>1666519</v>
      </c>
      <c r="M2366" s="3" t="s">
        <v>38</v>
      </c>
      <c r="N2366" s="3" t="s">
        <v>63</v>
      </c>
      <c r="O2366" s="3">
        <v>470</v>
      </c>
      <c r="P2366" s="3">
        <v>2.3786666666666667</v>
      </c>
      <c r="S2366"/>
    </row>
    <row r="2367" spans="1:19" x14ac:dyDescent="0.25">
      <c r="A2367" s="3">
        <v>1447215349.7</v>
      </c>
      <c r="B2367" s="10">
        <v>44654</v>
      </c>
      <c r="C2367" s="14">
        <v>44078</v>
      </c>
      <c r="D2367" s="14">
        <f t="shared" si="36"/>
        <v>44655</v>
      </c>
      <c r="E2367" s="3" t="s">
        <v>58</v>
      </c>
      <c r="F2367" s="3" t="s">
        <v>10</v>
      </c>
      <c r="G2367" s="3">
        <v>2</v>
      </c>
      <c r="H2367" s="3" t="s">
        <v>4</v>
      </c>
      <c r="I2367" s="3">
        <v>0</v>
      </c>
      <c r="J2367" s="3">
        <v>0</v>
      </c>
      <c r="K2367" t="s">
        <v>173</v>
      </c>
      <c r="L2367">
        <v>1666519</v>
      </c>
      <c r="M2367" s="3" t="s">
        <v>38</v>
      </c>
      <c r="N2367" s="3" t="s">
        <v>63</v>
      </c>
      <c r="O2367" s="3">
        <v>393</v>
      </c>
      <c r="P2367" s="3">
        <v>1.1893333333333334</v>
      </c>
      <c r="S2367"/>
    </row>
    <row r="2368" spans="1:19" x14ac:dyDescent="0.25">
      <c r="A2368" s="3">
        <v>1447292183.7</v>
      </c>
      <c r="B2368" s="10">
        <v>44660</v>
      </c>
      <c r="C2368" s="14">
        <v>43839</v>
      </c>
      <c r="D2368" s="14">
        <f t="shared" si="36"/>
        <v>44661</v>
      </c>
      <c r="E2368" s="3" t="s">
        <v>58</v>
      </c>
      <c r="F2368" s="3" t="s">
        <v>10</v>
      </c>
      <c r="G2368" s="3">
        <v>2</v>
      </c>
      <c r="H2368" s="3" t="s">
        <v>4</v>
      </c>
      <c r="I2368" s="3">
        <v>0</v>
      </c>
      <c r="J2368" s="3">
        <v>0</v>
      </c>
      <c r="K2368" t="s">
        <v>173</v>
      </c>
      <c r="L2368">
        <v>1666519</v>
      </c>
      <c r="M2368" s="3" t="s">
        <v>38</v>
      </c>
      <c r="N2368" s="3" t="s">
        <v>63</v>
      </c>
      <c r="O2368" s="3">
        <v>578</v>
      </c>
      <c r="P2368" s="3">
        <v>3.52</v>
      </c>
      <c r="S2368"/>
    </row>
    <row r="2369" spans="1:19" x14ac:dyDescent="0.25">
      <c r="A2369" s="3">
        <v>1447141981.7</v>
      </c>
      <c r="B2369" s="10">
        <v>44662</v>
      </c>
      <c r="C2369" s="14">
        <v>44204</v>
      </c>
      <c r="D2369" s="14">
        <f t="shared" si="36"/>
        <v>44663</v>
      </c>
      <c r="E2369" s="3" t="s">
        <v>58</v>
      </c>
      <c r="F2369" s="3" t="s">
        <v>10</v>
      </c>
      <c r="G2369" s="3">
        <v>2</v>
      </c>
      <c r="H2369" s="3" t="s">
        <v>4</v>
      </c>
      <c r="I2369" s="3">
        <v>0</v>
      </c>
      <c r="J2369" s="3">
        <v>0</v>
      </c>
      <c r="K2369" t="s">
        <v>173</v>
      </c>
      <c r="L2369">
        <v>1666519</v>
      </c>
      <c r="M2369" s="3" t="s">
        <v>38</v>
      </c>
      <c r="N2369" s="3" t="s">
        <v>63</v>
      </c>
      <c r="O2369" s="3">
        <v>724</v>
      </c>
      <c r="P2369" s="3">
        <v>4.16</v>
      </c>
      <c r="S2369"/>
    </row>
    <row r="2370" spans="1:19" x14ac:dyDescent="0.25">
      <c r="A2370" s="3">
        <v>1447377763.7</v>
      </c>
      <c r="B2370" s="10">
        <v>44662</v>
      </c>
      <c r="C2370" s="14">
        <v>44034</v>
      </c>
      <c r="D2370" s="14">
        <f t="shared" si="36"/>
        <v>44663</v>
      </c>
      <c r="E2370" s="3" t="s">
        <v>58</v>
      </c>
      <c r="F2370" s="3" t="s">
        <v>10</v>
      </c>
      <c r="G2370" s="3">
        <v>2</v>
      </c>
      <c r="H2370" s="3" t="s">
        <v>4</v>
      </c>
      <c r="I2370" s="3">
        <v>0</v>
      </c>
      <c r="J2370" s="3">
        <v>0</v>
      </c>
      <c r="K2370" t="s">
        <v>173</v>
      </c>
      <c r="L2370">
        <v>1666519</v>
      </c>
      <c r="M2370" s="3" t="s">
        <v>38</v>
      </c>
      <c r="N2370" s="3" t="s">
        <v>63</v>
      </c>
      <c r="O2370" s="3">
        <v>786</v>
      </c>
      <c r="P2370" s="3">
        <v>4.88</v>
      </c>
      <c r="S2370"/>
    </row>
    <row r="2371" spans="1:19" x14ac:dyDescent="0.25">
      <c r="A2371" s="3">
        <v>1447367375.7</v>
      </c>
      <c r="B2371" s="10">
        <v>44662</v>
      </c>
      <c r="C2371" s="14">
        <v>43672</v>
      </c>
      <c r="D2371" s="14">
        <f t="shared" ref="D2371:D2434" si="37">IF(O2371&lt;1000,B2371+1,B2371+2)</f>
        <v>44664</v>
      </c>
      <c r="E2371" s="3" t="s">
        <v>58</v>
      </c>
      <c r="F2371" s="3" t="s">
        <v>10</v>
      </c>
      <c r="G2371" s="3">
        <v>2</v>
      </c>
      <c r="H2371" s="3" t="s">
        <v>4</v>
      </c>
      <c r="I2371" s="3">
        <v>0</v>
      </c>
      <c r="J2371" s="3">
        <v>0</v>
      </c>
      <c r="K2371" t="s">
        <v>173</v>
      </c>
      <c r="L2371">
        <v>1666507</v>
      </c>
      <c r="M2371" s="3" t="s">
        <v>38</v>
      </c>
      <c r="N2371" s="3" t="s">
        <v>63</v>
      </c>
      <c r="O2371" s="3">
        <v>1273</v>
      </c>
      <c r="P2371" s="3">
        <v>9.7200000000000006</v>
      </c>
      <c r="S2371"/>
    </row>
    <row r="2372" spans="1:19" x14ac:dyDescent="0.25">
      <c r="A2372" s="3">
        <v>1447396243.7</v>
      </c>
      <c r="B2372" s="10">
        <v>44652</v>
      </c>
      <c r="C2372" s="14">
        <v>44294</v>
      </c>
      <c r="D2372" s="14">
        <f t="shared" si="37"/>
        <v>44653</v>
      </c>
      <c r="E2372" s="3" t="s">
        <v>58</v>
      </c>
      <c r="F2372" s="3" t="s">
        <v>10</v>
      </c>
      <c r="G2372" s="3">
        <v>2</v>
      </c>
      <c r="H2372" s="3" t="s">
        <v>4</v>
      </c>
      <c r="I2372" s="3">
        <v>0</v>
      </c>
      <c r="J2372" s="3">
        <v>0</v>
      </c>
      <c r="K2372" t="s">
        <v>173</v>
      </c>
      <c r="L2372">
        <v>1666507</v>
      </c>
      <c r="M2372" s="3" t="s">
        <v>38</v>
      </c>
      <c r="N2372" s="3" t="s">
        <v>63</v>
      </c>
      <c r="O2372" s="3">
        <v>977</v>
      </c>
      <c r="P2372" s="3">
        <v>6.36</v>
      </c>
      <c r="S2372"/>
    </row>
    <row r="2373" spans="1:19" x14ac:dyDescent="0.25">
      <c r="A2373" s="3">
        <v>1447292180.7</v>
      </c>
      <c r="B2373" s="10">
        <v>44665</v>
      </c>
      <c r="C2373" s="14">
        <v>44294</v>
      </c>
      <c r="D2373" s="14">
        <f t="shared" si="37"/>
        <v>44666</v>
      </c>
      <c r="E2373" s="3" t="s">
        <v>58</v>
      </c>
      <c r="F2373" s="3" t="s">
        <v>10</v>
      </c>
      <c r="G2373" s="3">
        <v>2</v>
      </c>
      <c r="H2373" s="3" t="s">
        <v>4</v>
      </c>
      <c r="I2373" s="3">
        <v>0</v>
      </c>
      <c r="J2373" s="3">
        <v>0</v>
      </c>
      <c r="K2373" t="s">
        <v>173</v>
      </c>
      <c r="L2373">
        <v>1666954</v>
      </c>
      <c r="M2373" s="3" t="s">
        <v>38</v>
      </c>
      <c r="N2373" s="3" t="s">
        <v>63</v>
      </c>
      <c r="O2373" s="3">
        <v>494</v>
      </c>
      <c r="P2373" s="3">
        <v>2.7449809831014407</v>
      </c>
      <c r="S2373"/>
    </row>
    <row r="2374" spans="1:19" x14ac:dyDescent="0.25">
      <c r="A2374" s="3">
        <v>1447215348.7</v>
      </c>
      <c r="B2374" s="10">
        <v>44658</v>
      </c>
      <c r="C2374" s="14">
        <v>43605</v>
      </c>
      <c r="D2374" s="14">
        <f t="shared" si="37"/>
        <v>44659</v>
      </c>
      <c r="E2374" s="3" t="s">
        <v>58</v>
      </c>
      <c r="F2374" s="3" t="s">
        <v>10</v>
      </c>
      <c r="G2374" s="3">
        <v>2</v>
      </c>
      <c r="H2374" s="3" t="s">
        <v>4</v>
      </c>
      <c r="I2374" s="3">
        <v>0</v>
      </c>
      <c r="J2374" s="3">
        <v>0</v>
      </c>
      <c r="K2374" t="s">
        <v>173</v>
      </c>
      <c r="L2374">
        <v>1666954</v>
      </c>
      <c r="M2374" s="3" t="s">
        <v>38</v>
      </c>
      <c r="N2374" s="3" t="s">
        <v>63</v>
      </c>
      <c r="O2374" s="3">
        <v>339</v>
      </c>
      <c r="P2374" s="3">
        <v>1.3724904915507203</v>
      </c>
      <c r="S2374"/>
    </row>
    <row r="2375" spans="1:19" x14ac:dyDescent="0.25">
      <c r="A2375" s="3">
        <v>1447292181.7</v>
      </c>
      <c r="B2375" s="10">
        <v>44660</v>
      </c>
      <c r="C2375" s="14">
        <v>43725</v>
      </c>
      <c r="D2375" s="14">
        <f t="shared" si="37"/>
        <v>44661</v>
      </c>
      <c r="E2375" s="3" t="s">
        <v>58</v>
      </c>
      <c r="F2375" s="3" t="s">
        <v>10</v>
      </c>
      <c r="G2375" s="3">
        <v>2</v>
      </c>
      <c r="H2375" s="3" t="s">
        <v>4</v>
      </c>
      <c r="I2375" s="3">
        <v>0</v>
      </c>
      <c r="J2375" s="3">
        <v>0</v>
      </c>
      <c r="K2375" t="s">
        <v>173</v>
      </c>
      <c r="L2375">
        <v>1666954</v>
      </c>
      <c r="M2375" s="3" t="s">
        <v>38</v>
      </c>
      <c r="N2375" s="3" t="s">
        <v>63</v>
      </c>
      <c r="O2375" s="3">
        <v>576</v>
      </c>
      <c r="P2375" s="3">
        <v>4.1174714746521603</v>
      </c>
      <c r="S2375"/>
    </row>
    <row r="2376" spans="1:19" x14ac:dyDescent="0.25">
      <c r="A2376" s="3">
        <v>1447141980.7</v>
      </c>
      <c r="B2376" s="10">
        <v>44665</v>
      </c>
      <c r="C2376" s="14">
        <v>44076</v>
      </c>
      <c r="D2376" s="14">
        <f t="shared" si="37"/>
        <v>44666</v>
      </c>
      <c r="E2376" s="3" t="s">
        <v>58</v>
      </c>
      <c r="F2376" s="3" t="s">
        <v>10</v>
      </c>
      <c r="G2376" s="3">
        <v>2</v>
      </c>
      <c r="H2376" s="3" t="s">
        <v>4</v>
      </c>
      <c r="I2376" s="3">
        <v>0</v>
      </c>
      <c r="J2376" s="3">
        <v>0</v>
      </c>
      <c r="K2376" t="s">
        <v>173</v>
      </c>
      <c r="L2376">
        <v>1666954</v>
      </c>
      <c r="M2376" s="3" t="s">
        <v>38</v>
      </c>
      <c r="N2376" s="3" t="s">
        <v>63</v>
      </c>
      <c r="O2376" s="3">
        <v>694</v>
      </c>
      <c r="P2376" s="3">
        <v>5.16</v>
      </c>
      <c r="S2376"/>
    </row>
    <row r="2377" spans="1:19" x14ac:dyDescent="0.25">
      <c r="A2377" s="3">
        <v>1447377757.7</v>
      </c>
      <c r="B2377" s="10">
        <v>44661</v>
      </c>
      <c r="C2377" s="14">
        <v>44623</v>
      </c>
      <c r="D2377" s="14">
        <f t="shared" si="37"/>
        <v>44662</v>
      </c>
      <c r="E2377" s="3" t="s">
        <v>58</v>
      </c>
      <c r="F2377" s="3" t="s">
        <v>10</v>
      </c>
      <c r="G2377" s="3">
        <v>2</v>
      </c>
      <c r="H2377" s="3" t="s">
        <v>4</v>
      </c>
      <c r="I2377" s="3">
        <v>0</v>
      </c>
      <c r="J2377" s="3">
        <v>0</v>
      </c>
      <c r="K2377" t="s">
        <v>173</v>
      </c>
      <c r="L2377">
        <v>1666954</v>
      </c>
      <c r="M2377" s="3" t="s">
        <v>38</v>
      </c>
      <c r="N2377" s="3" t="s">
        <v>63</v>
      </c>
      <c r="O2377" s="3">
        <v>888</v>
      </c>
      <c r="P2377" s="3">
        <v>7.48</v>
      </c>
      <c r="S2377"/>
    </row>
    <row r="2378" spans="1:19" x14ac:dyDescent="0.25">
      <c r="A2378" s="3">
        <v>1447377758.7</v>
      </c>
      <c r="B2378" s="10">
        <v>44658</v>
      </c>
      <c r="C2378" s="14">
        <v>44615</v>
      </c>
      <c r="D2378" s="14">
        <f t="shared" si="37"/>
        <v>44659</v>
      </c>
      <c r="E2378" s="3" t="s">
        <v>58</v>
      </c>
      <c r="F2378" s="3" t="s">
        <v>10</v>
      </c>
      <c r="G2378" s="3">
        <v>2</v>
      </c>
      <c r="H2378" s="3" t="s">
        <v>4</v>
      </c>
      <c r="I2378" s="3">
        <v>0</v>
      </c>
      <c r="J2378" s="3">
        <v>0</v>
      </c>
      <c r="K2378" t="s">
        <v>173</v>
      </c>
      <c r="L2378">
        <v>1666954</v>
      </c>
      <c r="M2378" s="3" t="s">
        <v>38</v>
      </c>
      <c r="N2378" s="3" t="s">
        <v>63</v>
      </c>
      <c r="O2378" s="3">
        <v>955</v>
      </c>
      <c r="P2378" s="3">
        <v>8.5</v>
      </c>
      <c r="S2378"/>
    </row>
    <row r="2379" spans="1:19" x14ac:dyDescent="0.25">
      <c r="A2379" s="3">
        <v>1447356008.7</v>
      </c>
      <c r="B2379" s="10">
        <v>44658</v>
      </c>
      <c r="C2379" s="14">
        <v>43645</v>
      </c>
      <c r="D2379" s="14">
        <f t="shared" si="37"/>
        <v>44660</v>
      </c>
      <c r="E2379" s="3" t="s">
        <v>58</v>
      </c>
      <c r="F2379" s="3" t="s">
        <v>10</v>
      </c>
      <c r="G2379" s="3">
        <v>2</v>
      </c>
      <c r="H2379" s="3" t="s">
        <v>4</v>
      </c>
      <c r="I2379" s="3">
        <v>0</v>
      </c>
      <c r="J2379" s="3">
        <v>0</v>
      </c>
      <c r="K2379" t="s">
        <v>173</v>
      </c>
      <c r="L2379">
        <v>1666954</v>
      </c>
      <c r="M2379" s="3" t="s">
        <v>38</v>
      </c>
      <c r="N2379" s="3" t="s">
        <v>63</v>
      </c>
      <c r="O2379" s="3">
        <v>1304</v>
      </c>
      <c r="P2379" s="3">
        <v>10.1</v>
      </c>
      <c r="S2379"/>
    </row>
    <row r="2380" spans="1:19" x14ac:dyDescent="0.25">
      <c r="A2380" s="3">
        <v>1447284945.7</v>
      </c>
      <c r="B2380" s="10">
        <v>44658</v>
      </c>
      <c r="C2380" s="14">
        <v>44537</v>
      </c>
      <c r="D2380" s="14">
        <f t="shared" si="37"/>
        <v>44659</v>
      </c>
      <c r="E2380" s="3" t="s">
        <v>58</v>
      </c>
      <c r="F2380" s="3" t="s">
        <v>10</v>
      </c>
      <c r="G2380" s="3">
        <v>2</v>
      </c>
      <c r="H2380" s="3" t="s">
        <v>4</v>
      </c>
      <c r="I2380" s="3">
        <v>0</v>
      </c>
      <c r="J2380" s="3">
        <v>0</v>
      </c>
      <c r="K2380" t="s">
        <v>173</v>
      </c>
      <c r="L2380">
        <v>1689601</v>
      </c>
      <c r="M2380" s="3" t="s">
        <v>38</v>
      </c>
      <c r="N2380" s="3" t="s">
        <v>63</v>
      </c>
      <c r="O2380" s="3">
        <v>414</v>
      </c>
      <c r="P2380" s="3">
        <v>4.16</v>
      </c>
      <c r="S2380"/>
    </row>
    <row r="2381" spans="1:19" x14ac:dyDescent="0.25">
      <c r="A2381" s="3">
        <v>1447369858.7</v>
      </c>
      <c r="B2381" s="10">
        <v>44658</v>
      </c>
      <c r="C2381" s="14">
        <v>43654</v>
      </c>
      <c r="D2381" s="14">
        <f t="shared" si="37"/>
        <v>44659</v>
      </c>
      <c r="E2381" s="3" t="s">
        <v>58</v>
      </c>
      <c r="F2381" s="3" t="s">
        <v>10</v>
      </c>
      <c r="G2381" s="3">
        <v>2</v>
      </c>
      <c r="H2381" s="3" t="s">
        <v>4</v>
      </c>
      <c r="I2381" s="3">
        <v>0</v>
      </c>
      <c r="J2381" s="3">
        <v>0</v>
      </c>
      <c r="K2381" t="s">
        <v>173</v>
      </c>
      <c r="L2381">
        <v>1687644</v>
      </c>
      <c r="M2381" s="3" t="s">
        <v>38</v>
      </c>
      <c r="N2381" s="3" t="s">
        <v>63</v>
      </c>
      <c r="O2381" s="3">
        <v>940</v>
      </c>
      <c r="P2381" s="3">
        <v>7.76</v>
      </c>
      <c r="S2381"/>
    </row>
    <row r="2382" spans="1:19" x14ac:dyDescent="0.25">
      <c r="A2382" s="3">
        <v>1447418574.7</v>
      </c>
      <c r="B2382" s="10">
        <v>44653</v>
      </c>
      <c r="C2382" s="14">
        <v>43990</v>
      </c>
      <c r="D2382" s="14">
        <f t="shared" si="37"/>
        <v>44654</v>
      </c>
      <c r="E2382" s="3" t="s">
        <v>58</v>
      </c>
      <c r="F2382" s="3" t="s">
        <v>10</v>
      </c>
      <c r="G2382" s="3">
        <v>2</v>
      </c>
      <c r="H2382" s="3" t="s">
        <v>4</v>
      </c>
      <c r="I2382" s="3">
        <v>0</v>
      </c>
      <c r="J2382" s="3">
        <v>0</v>
      </c>
      <c r="K2382" t="s">
        <v>173</v>
      </c>
      <c r="L2382">
        <v>1660551</v>
      </c>
      <c r="M2382" s="3" t="s">
        <v>38</v>
      </c>
      <c r="N2382" s="3" t="s">
        <v>63</v>
      </c>
      <c r="O2382" s="3">
        <v>299</v>
      </c>
      <c r="P2382" s="3">
        <v>1.4409514370664023</v>
      </c>
      <c r="S2382"/>
    </row>
    <row r="2383" spans="1:19" x14ac:dyDescent="0.25">
      <c r="A2383" s="3">
        <v>1447173716.7</v>
      </c>
      <c r="B2383" s="10">
        <v>44662</v>
      </c>
      <c r="C2383" s="14">
        <v>43686</v>
      </c>
      <c r="D2383" s="14">
        <f t="shared" si="37"/>
        <v>44663</v>
      </c>
      <c r="E2383" s="3" t="s">
        <v>58</v>
      </c>
      <c r="F2383" s="3" t="s">
        <v>10</v>
      </c>
      <c r="G2383" s="3">
        <v>2</v>
      </c>
      <c r="H2383" s="3" t="s">
        <v>4</v>
      </c>
      <c r="I2383" s="3">
        <v>3</v>
      </c>
      <c r="J2383" s="3">
        <v>0</v>
      </c>
      <c r="K2383" t="s">
        <v>173</v>
      </c>
      <c r="L2383">
        <v>1667817</v>
      </c>
      <c r="M2383" s="3" t="s">
        <v>38</v>
      </c>
      <c r="N2383" s="3" t="s">
        <v>63</v>
      </c>
      <c r="O2383" s="3">
        <v>691</v>
      </c>
      <c r="P2383" s="3">
        <v>5.8978600823045255</v>
      </c>
      <c r="S2383"/>
    </row>
    <row r="2384" spans="1:19" x14ac:dyDescent="0.25">
      <c r="A2384" s="3">
        <v>1447173717.7</v>
      </c>
      <c r="B2384" s="10">
        <v>44658</v>
      </c>
      <c r="C2384" s="14">
        <v>44650</v>
      </c>
      <c r="D2384" s="14">
        <f t="shared" si="37"/>
        <v>44659</v>
      </c>
      <c r="E2384" s="3" t="s">
        <v>58</v>
      </c>
      <c r="F2384" s="3" t="s">
        <v>10</v>
      </c>
      <c r="G2384" s="3">
        <v>2</v>
      </c>
      <c r="H2384" s="3" t="s">
        <v>4</v>
      </c>
      <c r="I2384" s="3">
        <v>3</v>
      </c>
      <c r="J2384" s="3">
        <v>0</v>
      </c>
      <c r="K2384" t="s">
        <v>173</v>
      </c>
      <c r="L2384">
        <v>1667817</v>
      </c>
      <c r="M2384" s="3" t="s">
        <v>38</v>
      </c>
      <c r="N2384" s="3" t="s">
        <v>63</v>
      </c>
      <c r="O2384" s="3">
        <v>631</v>
      </c>
      <c r="P2384" s="3">
        <v>5.8978600823045255</v>
      </c>
      <c r="S2384"/>
    </row>
    <row r="2385" spans="1:19" x14ac:dyDescent="0.25">
      <c r="A2385" s="3">
        <v>1447373446.7</v>
      </c>
      <c r="B2385" s="10">
        <v>44655</v>
      </c>
      <c r="C2385" s="14">
        <v>43775</v>
      </c>
      <c r="D2385" s="14">
        <f t="shared" si="37"/>
        <v>44656</v>
      </c>
      <c r="E2385" s="3" t="s">
        <v>58</v>
      </c>
      <c r="F2385" s="3" t="s">
        <v>10</v>
      </c>
      <c r="G2385" s="3">
        <v>2</v>
      </c>
      <c r="H2385" s="3" t="s">
        <v>4</v>
      </c>
      <c r="I2385" s="3">
        <v>3</v>
      </c>
      <c r="J2385" s="3">
        <v>0</v>
      </c>
      <c r="K2385" t="s">
        <v>173</v>
      </c>
      <c r="L2385">
        <v>1667817</v>
      </c>
      <c r="M2385" s="3" t="s">
        <v>38</v>
      </c>
      <c r="N2385" s="3" t="s">
        <v>63</v>
      </c>
      <c r="O2385" s="3">
        <v>658</v>
      </c>
      <c r="P2385" s="3">
        <v>5.8978600823045255</v>
      </c>
      <c r="S2385"/>
    </row>
    <row r="2386" spans="1:19" x14ac:dyDescent="0.25">
      <c r="A2386" s="3">
        <v>1447403034.7</v>
      </c>
      <c r="B2386" s="10">
        <v>44662</v>
      </c>
      <c r="C2386" s="14">
        <v>43473</v>
      </c>
      <c r="D2386" s="14">
        <f t="shared" si="37"/>
        <v>44663</v>
      </c>
      <c r="E2386" s="3" t="s">
        <v>58</v>
      </c>
      <c r="F2386" s="3" t="s">
        <v>10</v>
      </c>
      <c r="G2386" s="3">
        <v>2</v>
      </c>
      <c r="H2386" s="3" t="s">
        <v>4</v>
      </c>
      <c r="I2386" s="3">
        <v>3</v>
      </c>
      <c r="J2386" s="3">
        <v>0</v>
      </c>
      <c r="K2386" t="s">
        <v>173</v>
      </c>
      <c r="L2386">
        <v>1667817</v>
      </c>
      <c r="M2386" s="3" t="s">
        <v>38</v>
      </c>
      <c r="N2386" s="3" t="s">
        <v>63</v>
      </c>
      <c r="O2386" s="3">
        <v>629</v>
      </c>
      <c r="P2386" s="3">
        <v>5.8978600823045255</v>
      </c>
      <c r="S2386"/>
    </row>
    <row r="2387" spans="1:19" x14ac:dyDescent="0.25">
      <c r="A2387" s="3">
        <v>1447172403.7</v>
      </c>
      <c r="B2387" s="10">
        <v>44662</v>
      </c>
      <c r="C2387" s="14">
        <v>43709</v>
      </c>
      <c r="D2387" s="14">
        <f t="shared" si="37"/>
        <v>44664</v>
      </c>
      <c r="E2387" s="3" t="s">
        <v>58</v>
      </c>
      <c r="F2387" s="3" t="s">
        <v>10</v>
      </c>
      <c r="G2387" s="3">
        <v>2</v>
      </c>
      <c r="H2387" s="3" t="s">
        <v>4</v>
      </c>
      <c r="I2387" s="3">
        <v>3</v>
      </c>
      <c r="J2387" s="3">
        <v>0</v>
      </c>
      <c r="K2387" t="s">
        <v>173</v>
      </c>
      <c r="L2387">
        <v>1667817</v>
      </c>
      <c r="M2387" s="3" t="s">
        <v>38</v>
      </c>
      <c r="N2387" s="3" t="s">
        <v>63</v>
      </c>
      <c r="O2387" s="3">
        <v>1028</v>
      </c>
      <c r="P2387" s="3">
        <v>10.795720164609051</v>
      </c>
      <c r="S2387"/>
    </row>
    <row r="2388" spans="1:19" x14ac:dyDescent="0.25">
      <c r="A2388" s="3">
        <v>1447172392.7</v>
      </c>
      <c r="B2388" s="10">
        <v>44662</v>
      </c>
      <c r="C2388" s="14">
        <v>44439</v>
      </c>
      <c r="D2388" s="14">
        <f t="shared" si="37"/>
        <v>44664</v>
      </c>
      <c r="E2388" s="3" t="s">
        <v>58</v>
      </c>
      <c r="F2388" s="3" t="s">
        <v>10</v>
      </c>
      <c r="G2388" s="3">
        <v>2</v>
      </c>
      <c r="H2388" s="3" t="s">
        <v>4</v>
      </c>
      <c r="I2388" s="3">
        <v>3</v>
      </c>
      <c r="J2388" s="3">
        <v>0</v>
      </c>
      <c r="K2388" t="s">
        <v>173</v>
      </c>
      <c r="L2388">
        <v>1667817</v>
      </c>
      <c r="M2388" s="3" t="s">
        <v>38</v>
      </c>
      <c r="N2388" s="3" t="s">
        <v>63</v>
      </c>
      <c r="O2388" s="3">
        <v>1390</v>
      </c>
      <c r="P2388" s="3">
        <v>17.600000000000001</v>
      </c>
      <c r="S2388"/>
    </row>
    <row r="2389" spans="1:19" x14ac:dyDescent="0.25">
      <c r="A2389" s="3">
        <v>1447258796.7</v>
      </c>
      <c r="B2389" s="10">
        <v>44654</v>
      </c>
      <c r="C2389" s="14">
        <v>44101</v>
      </c>
      <c r="D2389" s="14">
        <f t="shared" si="37"/>
        <v>44656</v>
      </c>
      <c r="E2389" s="3" t="s">
        <v>58</v>
      </c>
      <c r="F2389" s="3" t="s">
        <v>10</v>
      </c>
      <c r="G2389" s="3">
        <v>2</v>
      </c>
      <c r="H2389" s="3" t="s">
        <v>4</v>
      </c>
      <c r="I2389" s="3">
        <v>3</v>
      </c>
      <c r="J2389" s="3">
        <v>0</v>
      </c>
      <c r="K2389" t="s">
        <v>173</v>
      </c>
      <c r="L2389">
        <v>1667817</v>
      </c>
      <c r="M2389" s="3" t="s">
        <v>38</v>
      </c>
      <c r="N2389" s="3" t="s">
        <v>63</v>
      </c>
      <c r="O2389" s="3">
        <v>1411</v>
      </c>
      <c r="P2389" s="3">
        <v>17.52</v>
      </c>
      <c r="S2389"/>
    </row>
    <row r="2390" spans="1:19" x14ac:dyDescent="0.25">
      <c r="A2390" s="3">
        <v>1447373389.7</v>
      </c>
      <c r="B2390" s="10">
        <v>44652</v>
      </c>
      <c r="C2390" s="14">
        <v>44215</v>
      </c>
      <c r="D2390" s="14">
        <f t="shared" si="37"/>
        <v>44654</v>
      </c>
      <c r="E2390" s="3" t="s">
        <v>58</v>
      </c>
      <c r="F2390" s="3" t="s">
        <v>10</v>
      </c>
      <c r="G2390" s="3">
        <v>2</v>
      </c>
      <c r="H2390" s="3" t="s">
        <v>4</v>
      </c>
      <c r="I2390" s="3">
        <v>3</v>
      </c>
      <c r="J2390" s="3">
        <v>0</v>
      </c>
      <c r="K2390" t="s">
        <v>173</v>
      </c>
      <c r="L2390">
        <v>1667817</v>
      </c>
      <c r="M2390" s="3" t="s">
        <v>38</v>
      </c>
      <c r="N2390" s="3" t="s">
        <v>63</v>
      </c>
      <c r="O2390" s="3">
        <v>3480</v>
      </c>
      <c r="P2390" s="3">
        <v>48.08</v>
      </c>
      <c r="S2390"/>
    </row>
    <row r="2391" spans="1:19" x14ac:dyDescent="0.25">
      <c r="A2391" s="3">
        <v>1447296140.7</v>
      </c>
      <c r="B2391" s="10">
        <v>44660</v>
      </c>
      <c r="C2391" s="14">
        <v>44006</v>
      </c>
      <c r="D2391" s="14">
        <f t="shared" si="37"/>
        <v>44662</v>
      </c>
      <c r="E2391" s="3" t="s">
        <v>58</v>
      </c>
      <c r="F2391" s="3" t="s">
        <v>10</v>
      </c>
      <c r="G2391" s="3">
        <v>2</v>
      </c>
      <c r="H2391" s="3" t="s">
        <v>4</v>
      </c>
      <c r="I2391" s="3">
        <v>3</v>
      </c>
      <c r="J2391" s="3">
        <v>0</v>
      </c>
      <c r="K2391" t="s">
        <v>173</v>
      </c>
      <c r="L2391">
        <v>1667817</v>
      </c>
      <c r="M2391" s="3" t="s">
        <v>38</v>
      </c>
      <c r="N2391" s="3" t="s">
        <v>63</v>
      </c>
      <c r="O2391" s="3">
        <v>2453</v>
      </c>
      <c r="P2391" s="3">
        <v>32.68</v>
      </c>
      <c r="S2391"/>
    </row>
    <row r="2392" spans="1:19" x14ac:dyDescent="0.25">
      <c r="A2392" s="3">
        <v>1447266823.7</v>
      </c>
      <c r="B2392" s="10">
        <v>44659</v>
      </c>
      <c r="C2392" s="14">
        <v>43975</v>
      </c>
      <c r="D2392" s="14">
        <f t="shared" si="37"/>
        <v>44661</v>
      </c>
      <c r="E2392" s="3" t="s">
        <v>58</v>
      </c>
      <c r="F2392" s="3" t="s">
        <v>10</v>
      </c>
      <c r="G2392" s="3">
        <v>2</v>
      </c>
      <c r="H2392" s="3" t="s">
        <v>4</v>
      </c>
      <c r="I2392" s="3">
        <v>3</v>
      </c>
      <c r="J2392" s="3">
        <v>0</v>
      </c>
      <c r="K2392" t="s">
        <v>173</v>
      </c>
      <c r="L2392">
        <v>1667817</v>
      </c>
      <c r="M2392" s="3" t="s">
        <v>38</v>
      </c>
      <c r="N2392" s="3" t="s">
        <v>63</v>
      </c>
      <c r="O2392" s="3">
        <v>4942</v>
      </c>
      <c r="P2392" s="3">
        <v>78.98</v>
      </c>
      <c r="S2392"/>
    </row>
    <row r="2393" spans="1:19" x14ac:dyDescent="0.25">
      <c r="A2393" s="3">
        <v>1447389182.7</v>
      </c>
      <c r="B2393" s="10">
        <v>44654</v>
      </c>
      <c r="C2393" s="14">
        <v>43985</v>
      </c>
      <c r="D2393" s="14">
        <f t="shared" si="37"/>
        <v>44656</v>
      </c>
      <c r="E2393" s="3" t="s">
        <v>58</v>
      </c>
      <c r="F2393" s="3" t="s">
        <v>10</v>
      </c>
      <c r="G2393" s="3">
        <v>2</v>
      </c>
      <c r="H2393" s="3" t="s">
        <v>4</v>
      </c>
      <c r="I2393" s="3">
        <v>3</v>
      </c>
      <c r="J2393" s="3">
        <v>0</v>
      </c>
      <c r="K2393" t="s">
        <v>173</v>
      </c>
      <c r="L2393">
        <v>1667817</v>
      </c>
      <c r="M2393" s="3" t="s">
        <v>38</v>
      </c>
      <c r="N2393" s="3" t="s">
        <v>63</v>
      </c>
      <c r="O2393" s="3">
        <v>2775</v>
      </c>
      <c r="P2393" s="3">
        <v>40</v>
      </c>
      <c r="S2393"/>
    </row>
    <row r="2394" spans="1:19" x14ac:dyDescent="0.25">
      <c r="A2394" s="3">
        <v>1447183407.7</v>
      </c>
      <c r="B2394" s="10">
        <v>44655</v>
      </c>
      <c r="C2394" s="14">
        <v>44621</v>
      </c>
      <c r="D2394" s="14">
        <f t="shared" si="37"/>
        <v>44657</v>
      </c>
      <c r="E2394" s="3" t="s">
        <v>58</v>
      </c>
      <c r="F2394" s="3" t="s">
        <v>10</v>
      </c>
      <c r="G2394" s="3">
        <v>2</v>
      </c>
      <c r="H2394" s="3" t="s">
        <v>4</v>
      </c>
      <c r="I2394" s="3">
        <v>3</v>
      </c>
      <c r="J2394" s="3">
        <v>0</v>
      </c>
      <c r="K2394" t="s">
        <v>173</v>
      </c>
      <c r="L2394">
        <v>1667817</v>
      </c>
      <c r="M2394" s="3" t="s">
        <v>38</v>
      </c>
      <c r="N2394" s="3" t="s">
        <v>63</v>
      </c>
      <c r="O2394" s="3">
        <v>2755</v>
      </c>
      <c r="P2394" s="3">
        <v>39.979999999999997</v>
      </c>
      <c r="S2394"/>
    </row>
    <row r="2395" spans="1:19" x14ac:dyDescent="0.25">
      <c r="A2395" s="3">
        <v>1447373366.7</v>
      </c>
      <c r="B2395" s="10">
        <v>44655</v>
      </c>
      <c r="C2395" s="14">
        <v>44497</v>
      </c>
      <c r="D2395" s="14">
        <f t="shared" si="37"/>
        <v>44656</v>
      </c>
      <c r="E2395" s="3" t="s">
        <v>58</v>
      </c>
      <c r="F2395" s="3" t="s">
        <v>10</v>
      </c>
      <c r="G2395" s="3">
        <v>2</v>
      </c>
      <c r="H2395" s="3" t="s">
        <v>4</v>
      </c>
      <c r="I2395" s="3">
        <v>3</v>
      </c>
      <c r="J2395" s="3">
        <v>0</v>
      </c>
      <c r="K2395" t="s">
        <v>173</v>
      </c>
      <c r="L2395">
        <v>1643057</v>
      </c>
      <c r="M2395" s="3" t="s">
        <v>38</v>
      </c>
      <c r="N2395" s="3" t="s">
        <v>63</v>
      </c>
      <c r="O2395" s="3">
        <v>689</v>
      </c>
      <c r="P2395" s="3">
        <v>4.1389386447325904</v>
      </c>
      <c r="S2395"/>
    </row>
    <row r="2396" spans="1:19" x14ac:dyDescent="0.25">
      <c r="A2396" s="3">
        <v>1447385815.7</v>
      </c>
      <c r="B2396" s="10">
        <v>44660</v>
      </c>
      <c r="C2396" s="14">
        <v>43992</v>
      </c>
      <c r="D2396" s="14">
        <f t="shared" si="37"/>
        <v>44661</v>
      </c>
      <c r="E2396" s="3" t="s">
        <v>58</v>
      </c>
      <c r="F2396" s="3" t="s">
        <v>10</v>
      </c>
      <c r="G2396" s="3">
        <v>2</v>
      </c>
      <c r="H2396" s="3" t="s">
        <v>4</v>
      </c>
      <c r="I2396" s="3">
        <v>3</v>
      </c>
      <c r="J2396" s="3">
        <v>0</v>
      </c>
      <c r="K2396" t="s">
        <v>173</v>
      </c>
      <c r="L2396">
        <v>1620552</v>
      </c>
      <c r="M2396" s="3" t="s">
        <v>38</v>
      </c>
      <c r="N2396" s="3" t="s">
        <v>63</v>
      </c>
      <c r="O2396" s="3">
        <v>490</v>
      </c>
      <c r="P2396" s="3">
        <v>2.8615384615384611</v>
      </c>
      <c r="S2396"/>
    </row>
    <row r="2397" spans="1:19" x14ac:dyDescent="0.25">
      <c r="A2397" s="3">
        <v>1447283548.7</v>
      </c>
      <c r="B2397" s="10">
        <v>44660</v>
      </c>
      <c r="C2397" s="14">
        <v>44425</v>
      </c>
      <c r="D2397" s="14">
        <f t="shared" si="37"/>
        <v>44661</v>
      </c>
      <c r="E2397" s="3" t="s">
        <v>58</v>
      </c>
      <c r="F2397" s="3" t="s">
        <v>10</v>
      </c>
      <c r="G2397" s="3">
        <v>2</v>
      </c>
      <c r="H2397" s="3" t="s">
        <v>4</v>
      </c>
      <c r="I2397" s="3">
        <v>3</v>
      </c>
      <c r="J2397" s="3">
        <v>0</v>
      </c>
      <c r="K2397" t="s">
        <v>173</v>
      </c>
      <c r="L2397">
        <v>1620552</v>
      </c>
      <c r="M2397" s="3" t="s">
        <v>38</v>
      </c>
      <c r="N2397" s="3" t="s">
        <v>63</v>
      </c>
      <c r="O2397" s="3">
        <v>414</v>
      </c>
      <c r="P2397" s="3">
        <v>1.9076923076923074</v>
      </c>
      <c r="S2397"/>
    </row>
    <row r="2398" spans="1:19" x14ac:dyDescent="0.25">
      <c r="A2398" s="3">
        <v>1447390880.7</v>
      </c>
      <c r="B2398" s="10">
        <v>44662</v>
      </c>
      <c r="C2398" s="14">
        <v>44539</v>
      </c>
      <c r="D2398" s="14">
        <f t="shared" si="37"/>
        <v>44663</v>
      </c>
      <c r="E2398" s="3" t="s">
        <v>58</v>
      </c>
      <c r="F2398" s="3" t="s">
        <v>10</v>
      </c>
      <c r="G2398" s="3">
        <v>2</v>
      </c>
      <c r="H2398" s="3" t="s">
        <v>4</v>
      </c>
      <c r="I2398" s="3">
        <v>3</v>
      </c>
      <c r="J2398" s="3">
        <v>0</v>
      </c>
      <c r="K2398" t="s">
        <v>173</v>
      </c>
      <c r="L2398">
        <v>1620552</v>
      </c>
      <c r="M2398" s="3" t="s">
        <v>38</v>
      </c>
      <c r="N2398" s="3" t="s">
        <v>63</v>
      </c>
      <c r="O2398" s="3">
        <v>513</v>
      </c>
      <c r="P2398" s="3">
        <v>3.38</v>
      </c>
      <c r="S2398"/>
    </row>
    <row r="2399" spans="1:19" x14ac:dyDescent="0.25">
      <c r="A2399" s="3">
        <v>1447405701.7</v>
      </c>
      <c r="B2399" s="10">
        <v>44652</v>
      </c>
      <c r="C2399" s="14">
        <v>43540</v>
      </c>
      <c r="D2399" s="14">
        <f t="shared" si="37"/>
        <v>44653</v>
      </c>
      <c r="E2399" s="3" t="s">
        <v>58</v>
      </c>
      <c r="F2399" s="3" t="s">
        <v>10</v>
      </c>
      <c r="G2399" s="3">
        <v>2</v>
      </c>
      <c r="H2399" s="3" t="s">
        <v>4</v>
      </c>
      <c r="I2399" s="3">
        <v>3</v>
      </c>
      <c r="J2399" s="3">
        <v>0</v>
      </c>
      <c r="K2399" t="s">
        <v>173</v>
      </c>
      <c r="L2399">
        <v>1620552</v>
      </c>
      <c r="M2399" s="3" t="s">
        <v>38</v>
      </c>
      <c r="N2399" s="3" t="s">
        <v>63</v>
      </c>
      <c r="O2399" s="3">
        <v>510</v>
      </c>
      <c r="P2399" s="3">
        <v>3.32</v>
      </c>
      <c r="S2399"/>
    </row>
    <row r="2400" spans="1:19" x14ac:dyDescent="0.25">
      <c r="A2400" s="3">
        <v>1447173726.7</v>
      </c>
      <c r="B2400" s="10">
        <v>44653</v>
      </c>
      <c r="C2400" s="14">
        <v>44109</v>
      </c>
      <c r="D2400" s="14">
        <f t="shared" si="37"/>
        <v>44654</v>
      </c>
      <c r="E2400" s="3" t="s">
        <v>58</v>
      </c>
      <c r="F2400" s="3" t="s">
        <v>10</v>
      </c>
      <c r="G2400" s="3">
        <v>2</v>
      </c>
      <c r="H2400" s="3" t="s">
        <v>4</v>
      </c>
      <c r="I2400" s="3">
        <v>3</v>
      </c>
      <c r="J2400" s="3">
        <v>0</v>
      </c>
      <c r="K2400" t="s">
        <v>173</v>
      </c>
      <c r="L2400">
        <v>1658532</v>
      </c>
      <c r="M2400" s="3" t="s">
        <v>38</v>
      </c>
      <c r="N2400" s="3" t="s">
        <v>63</v>
      </c>
      <c r="O2400" s="3">
        <v>336</v>
      </c>
      <c r="P2400" s="3">
        <v>0.40963648096364819</v>
      </c>
      <c r="S2400"/>
    </row>
    <row r="2401" spans="1:19" x14ac:dyDescent="0.25">
      <c r="A2401" s="3">
        <v>1447195158.7</v>
      </c>
      <c r="B2401" s="10">
        <v>44658</v>
      </c>
      <c r="C2401" s="14">
        <v>44295</v>
      </c>
      <c r="D2401" s="14">
        <f t="shared" si="37"/>
        <v>44659</v>
      </c>
      <c r="E2401" s="3" t="s">
        <v>58</v>
      </c>
      <c r="F2401" s="3" t="s">
        <v>10</v>
      </c>
      <c r="G2401" s="3">
        <v>2</v>
      </c>
      <c r="H2401" s="3" t="s">
        <v>4</v>
      </c>
      <c r="I2401" s="3">
        <v>3</v>
      </c>
      <c r="J2401" s="3">
        <v>0</v>
      </c>
      <c r="K2401" t="s">
        <v>173</v>
      </c>
      <c r="L2401">
        <v>1658532</v>
      </c>
      <c r="M2401" s="3" t="s">
        <v>38</v>
      </c>
      <c r="N2401" s="3" t="s">
        <v>63</v>
      </c>
      <c r="O2401" s="3">
        <v>309</v>
      </c>
      <c r="P2401" s="3">
        <v>0.40963648096364819</v>
      </c>
      <c r="S2401"/>
    </row>
    <row r="2402" spans="1:19" x14ac:dyDescent="0.25">
      <c r="A2402" s="3">
        <v>1447172399.7</v>
      </c>
      <c r="B2402" s="10">
        <v>44659</v>
      </c>
      <c r="C2402" s="14">
        <v>43829</v>
      </c>
      <c r="D2402" s="14">
        <f t="shared" si="37"/>
        <v>44660</v>
      </c>
      <c r="E2402" s="3" t="s">
        <v>58</v>
      </c>
      <c r="F2402" s="3" t="s">
        <v>10</v>
      </c>
      <c r="G2402" s="3">
        <v>2</v>
      </c>
      <c r="H2402" s="3" t="s">
        <v>4</v>
      </c>
      <c r="I2402" s="3">
        <v>3</v>
      </c>
      <c r="J2402" s="3">
        <v>0</v>
      </c>
      <c r="K2402" t="s">
        <v>173</v>
      </c>
      <c r="L2402">
        <v>1658532</v>
      </c>
      <c r="M2402" s="3" t="s">
        <v>38</v>
      </c>
      <c r="N2402" s="3" t="s">
        <v>63</v>
      </c>
      <c r="O2402" s="3">
        <v>283</v>
      </c>
      <c r="P2402" s="3">
        <v>0.40963648096364819</v>
      </c>
      <c r="S2402"/>
    </row>
    <row r="2403" spans="1:19" x14ac:dyDescent="0.25">
      <c r="A2403" s="3">
        <v>1447195163.7</v>
      </c>
      <c r="B2403" s="10">
        <v>44658</v>
      </c>
      <c r="C2403" s="14">
        <v>43695</v>
      </c>
      <c r="D2403" s="14">
        <f t="shared" si="37"/>
        <v>44659</v>
      </c>
      <c r="E2403" s="3" t="s">
        <v>58</v>
      </c>
      <c r="F2403" s="3" t="s">
        <v>10</v>
      </c>
      <c r="G2403" s="3">
        <v>2</v>
      </c>
      <c r="H2403" s="3" t="s">
        <v>4</v>
      </c>
      <c r="I2403" s="3">
        <v>3</v>
      </c>
      <c r="J2403" s="3">
        <v>0</v>
      </c>
      <c r="K2403" t="s">
        <v>173</v>
      </c>
      <c r="L2403">
        <v>1658532</v>
      </c>
      <c r="M2403" s="3" t="s">
        <v>38</v>
      </c>
      <c r="N2403" s="3" t="s">
        <v>63</v>
      </c>
      <c r="O2403" s="3">
        <v>321</v>
      </c>
      <c r="P2403" s="3">
        <v>0.40963648096364819</v>
      </c>
      <c r="S2403"/>
    </row>
    <row r="2404" spans="1:19" x14ac:dyDescent="0.25">
      <c r="A2404" s="3">
        <v>1447191812.7</v>
      </c>
      <c r="B2404" s="10">
        <v>44662</v>
      </c>
      <c r="C2404" s="14">
        <v>43523</v>
      </c>
      <c r="D2404" s="14">
        <f t="shared" si="37"/>
        <v>44663</v>
      </c>
      <c r="E2404" s="3" t="s">
        <v>58</v>
      </c>
      <c r="F2404" s="3" t="s">
        <v>10</v>
      </c>
      <c r="G2404" s="3">
        <v>2</v>
      </c>
      <c r="H2404" s="3" t="s">
        <v>4</v>
      </c>
      <c r="I2404" s="3">
        <v>3</v>
      </c>
      <c r="J2404" s="3">
        <v>0</v>
      </c>
      <c r="K2404" t="s">
        <v>173</v>
      </c>
      <c r="L2404">
        <v>1658532</v>
      </c>
      <c r="M2404" s="3" t="s">
        <v>38</v>
      </c>
      <c r="N2404" s="3" t="s">
        <v>63</v>
      </c>
      <c r="O2404" s="3">
        <v>274</v>
      </c>
      <c r="P2404" s="3">
        <v>0.81927296192729637</v>
      </c>
      <c r="S2404"/>
    </row>
    <row r="2405" spans="1:19" x14ac:dyDescent="0.25">
      <c r="A2405" s="3">
        <v>1447265651.7</v>
      </c>
      <c r="B2405" s="10">
        <v>44653</v>
      </c>
      <c r="C2405" s="14">
        <v>44617</v>
      </c>
      <c r="D2405" s="14">
        <f t="shared" si="37"/>
        <v>44654</v>
      </c>
      <c r="E2405" s="3" t="s">
        <v>58</v>
      </c>
      <c r="F2405" s="3" t="s">
        <v>10</v>
      </c>
      <c r="G2405" s="3">
        <v>2</v>
      </c>
      <c r="H2405" s="3" t="s">
        <v>4</v>
      </c>
      <c r="I2405" s="3">
        <v>3</v>
      </c>
      <c r="J2405" s="3">
        <v>0</v>
      </c>
      <c r="K2405" t="s">
        <v>173</v>
      </c>
      <c r="L2405">
        <v>1658532</v>
      </c>
      <c r="M2405" s="3" t="s">
        <v>38</v>
      </c>
      <c r="N2405" s="3" t="s">
        <v>63</v>
      </c>
      <c r="O2405" s="3">
        <v>404</v>
      </c>
      <c r="P2405" s="3">
        <v>2.66</v>
      </c>
      <c r="S2405"/>
    </row>
    <row r="2406" spans="1:19" x14ac:dyDescent="0.25">
      <c r="A2406" s="3">
        <v>1447373400.7</v>
      </c>
      <c r="B2406" s="10">
        <v>44654</v>
      </c>
      <c r="C2406" s="14">
        <v>44120</v>
      </c>
      <c r="D2406" s="14">
        <f t="shared" si="37"/>
        <v>44655</v>
      </c>
      <c r="E2406" s="3" t="s">
        <v>58</v>
      </c>
      <c r="F2406" s="3" t="s">
        <v>10</v>
      </c>
      <c r="G2406" s="3">
        <v>2</v>
      </c>
      <c r="H2406" s="3" t="s">
        <v>4</v>
      </c>
      <c r="I2406" s="3">
        <v>3</v>
      </c>
      <c r="J2406" s="3">
        <v>0</v>
      </c>
      <c r="K2406" t="s">
        <v>173</v>
      </c>
      <c r="L2406">
        <v>1658532</v>
      </c>
      <c r="M2406" s="3" t="s">
        <v>38</v>
      </c>
      <c r="N2406" s="3" t="s">
        <v>63</v>
      </c>
      <c r="O2406" s="3">
        <v>436</v>
      </c>
      <c r="P2406" s="3">
        <v>2.68</v>
      </c>
      <c r="S2406"/>
    </row>
    <row r="2407" spans="1:19" x14ac:dyDescent="0.25">
      <c r="A2407" s="3">
        <v>1447165378.7</v>
      </c>
      <c r="B2407" s="10">
        <v>44655</v>
      </c>
      <c r="C2407" s="14">
        <v>43670</v>
      </c>
      <c r="D2407" s="14">
        <f t="shared" si="37"/>
        <v>44656</v>
      </c>
      <c r="E2407" s="3" t="s">
        <v>58</v>
      </c>
      <c r="F2407" s="3" t="s">
        <v>10</v>
      </c>
      <c r="G2407" s="3">
        <v>2</v>
      </c>
      <c r="H2407" s="3" t="s">
        <v>4</v>
      </c>
      <c r="I2407" s="3">
        <v>3</v>
      </c>
      <c r="J2407" s="3">
        <v>0</v>
      </c>
      <c r="K2407" t="s">
        <v>173</v>
      </c>
      <c r="L2407">
        <v>1658528</v>
      </c>
      <c r="M2407" s="3" t="s">
        <v>38</v>
      </c>
      <c r="N2407" s="3" t="s">
        <v>63</v>
      </c>
      <c r="O2407" s="3">
        <v>371</v>
      </c>
      <c r="P2407" s="3">
        <v>0.96023351272461888</v>
      </c>
      <c r="S2407"/>
    </row>
    <row r="2408" spans="1:19" x14ac:dyDescent="0.25">
      <c r="A2408" s="3">
        <v>1447232843.7</v>
      </c>
      <c r="B2408" s="10">
        <v>44662</v>
      </c>
      <c r="C2408" s="14">
        <v>44341</v>
      </c>
      <c r="D2408" s="14">
        <f t="shared" si="37"/>
        <v>44663</v>
      </c>
      <c r="E2408" s="3" t="s">
        <v>58</v>
      </c>
      <c r="F2408" s="3" t="s">
        <v>10</v>
      </c>
      <c r="G2408" s="3">
        <v>2</v>
      </c>
      <c r="H2408" s="3" t="s">
        <v>4</v>
      </c>
      <c r="I2408" s="3">
        <v>3</v>
      </c>
      <c r="J2408" s="3">
        <v>0</v>
      </c>
      <c r="K2408" t="s">
        <v>173</v>
      </c>
      <c r="L2408">
        <v>1658528</v>
      </c>
      <c r="M2408" s="3" t="s">
        <v>38</v>
      </c>
      <c r="N2408" s="3" t="s">
        <v>63</v>
      </c>
      <c r="O2408" s="3">
        <v>487</v>
      </c>
      <c r="P2408" s="3">
        <v>2.866368694700355</v>
      </c>
      <c r="S2408"/>
    </row>
    <row r="2409" spans="1:19" x14ac:dyDescent="0.25">
      <c r="A2409" s="3">
        <v>1447172394.7</v>
      </c>
      <c r="B2409" s="10">
        <v>44659</v>
      </c>
      <c r="C2409" s="14">
        <v>43939</v>
      </c>
      <c r="D2409" s="14">
        <f t="shared" si="37"/>
        <v>44660</v>
      </c>
      <c r="E2409" s="3" t="s">
        <v>58</v>
      </c>
      <c r="F2409" s="3" t="s">
        <v>10</v>
      </c>
      <c r="G2409" s="3">
        <v>2</v>
      </c>
      <c r="H2409" s="3" t="s">
        <v>4</v>
      </c>
      <c r="I2409" s="3">
        <v>3</v>
      </c>
      <c r="J2409" s="3">
        <v>0</v>
      </c>
      <c r="K2409" t="s">
        <v>173</v>
      </c>
      <c r="L2409">
        <v>1658528</v>
      </c>
      <c r="M2409" s="3" t="s">
        <v>38</v>
      </c>
      <c r="N2409" s="3" t="s">
        <v>63</v>
      </c>
      <c r="O2409" s="3">
        <v>447</v>
      </c>
      <c r="P2409" s="3">
        <v>2.866368694700355</v>
      </c>
      <c r="S2409"/>
    </row>
    <row r="2410" spans="1:19" x14ac:dyDescent="0.25">
      <c r="A2410" s="3">
        <v>1447269531.7</v>
      </c>
      <c r="B2410" s="10">
        <v>44659</v>
      </c>
      <c r="C2410" s="14">
        <v>43782</v>
      </c>
      <c r="D2410" s="14">
        <f t="shared" si="37"/>
        <v>44660</v>
      </c>
      <c r="E2410" s="3" t="s">
        <v>58</v>
      </c>
      <c r="F2410" s="3" t="s">
        <v>10</v>
      </c>
      <c r="G2410" s="3">
        <v>2</v>
      </c>
      <c r="H2410" s="3" t="s">
        <v>4</v>
      </c>
      <c r="I2410" s="3">
        <v>3</v>
      </c>
      <c r="J2410" s="3">
        <v>0</v>
      </c>
      <c r="K2410" t="s">
        <v>173</v>
      </c>
      <c r="L2410">
        <v>1658528</v>
      </c>
      <c r="M2410" s="3" t="s">
        <v>38</v>
      </c>
      <c r="N2410" s="3" t="s">
        <v>63</v>
      </c>
      <c r="O2410" s="3">
        <v>336</v>
      </c>
      <c r="P2410" s="3">
        <v>1.2898659126151597</v>
      </c>
      <c r="S2410"/>
    </row>
    <row r="2411" spans="1:19" x14ac:dyDescent="0.25">
      <c r="A2411" s="3">
        <v>1447232841.7</v>
      </c>
      <c r="B2411" s="10">
        <v>44661</v>
      </c>
      <c r="C2411" s="14">
        <v>44173</v>
      </c>
      <c r="D2411" s="14">
        <f t="shared" si="37"/>
        <v>44662</v>
      </c>
      <c r="E2411" s="3" t="s">
        <v>58</v>
      </c>
      <c r="F2411" s="3" t="s">
        <v>10</v>
      </c>
      <c r="G2411" s="3">
        <v>2</v>
      </c>
      <c r="H2411" s="3" t="s">
        <v>4</v>
      </c>
      <c r="I2411" s="3">
        <v>3</v>
      </c>
      <c r="J2411" s="3">
        <v>0</v>
      </c>
      <c r="K2411" t="s">
        <v>173</v>
      </c>
      <c r="L2411">
        <v>1658528</v>
      </c>
      <c r="M2411" s="3" t="s">
        <v>38</v>
      </c>
      <c r="N2411" s="3" t="s">
        <v>63</v>
      </c>
      <c r="O2411" s="3">
        <v>315</v>
      </c>
      <c r="P2411" s="3">
        <v>0.42995530420505323</v>
      </c>
      <c r="S2411"/>
    </row>
    <row r="2412" spans="1:19" x14ac:dyDescent="0.25">
      <c r="A2412" s="3">
        <v>1447174704.7</v>
      </c>
      <c r="B2412" s="10">
        <v>44661</v>
      </c>
      <c r="C2412" s="14">
        <v>44605</v>
      </c>
      <c r="D2412" s="14">
        <f t="shared" si="37"/>
        <v>44662</v>
      </c>
      <c r="E2412" s="3" t="s">
        <v>58</v>
      </c>
      <c r="F2412" s="3" t="s">
        <v>10</v>
      </c>
      <c r="G2412" s="3">
        <v>2</v>
      </c>
      <c r="H2412" s="3" t="s">
        <v>4</v>
      </c>
      <c r="I2412" s="3">
        <v>3</v>
      </c>
      <c r="J2412" s="3">
        <v>0</v>
      </c>
      <c r="K2412" t="s">
        <v>173</v>
      </c>
      <c r="L2412">
        <v>1658528</v>
      </c>
      <c r="M2412" s="3" t="s">
        <v>38</v>
      </c>
      <c r="N2412" s="3" t="s">
        <v>63</v>
      </c>
      <c r="O2412" s="3">
        <v>246</v>
      </c>
      <c r="P2412" s="3">
        <v>0.14331843473501774</v>
      </c>
      <c r="S2412"/>
    </row>
    <row r="2413" spans="1:19" x14ac:dyDescent="0.25">
      <c r="A2413" s="3">
        <v>1447261830.7</v>
      </c>
      <c r="B2413" s="10">
        <v>44658</v>
      </c>
      <c r="C2413" s="14">
        <v>43783</v>
      </c>
      <c r="D2413" s="14">
        <f t="shared" si="37"/>
        <v>44659</v>
      </c>
      <c r="E2413" s="3" t="s">
        <v>58</v>
      </c>
      <c r="F2413" s="3" t="s">
        <v>10</v>
      </c>
      <c r="G2413" s="3">
        <v>2</v>
      </c>
      <c r="H2413" s="3" t="s">
        <v>4</v>
      </c>
      <c r="I2413" s="3">
        <v>3</v>
      </c>
      <c r="J2413" s="3">
        <v>0</v>
      </c>
      <c r="K2413" t="s">
        <v>173</v>
      </c>
      <c r="L2413">
        <v>1658528</v>
      </c>
      <c r="M2413" s="3" t="s">
        <v>38</v>
      </c>
      <c r="N2413" s="3" t="s">
        <v>63</v>
      </c>
      <c r="O2413" s="3">
        <v>372</v>
      </c>
      <c r="P2413" s="3">
        <v>0.85991060841010647</v>
      </c>
      <c r="S2413"/>
    </row>
    <row r="2414" spans="1:19" x14ac:dyDescent="0.25">
      <c r="A2414" s="3">
        <v>1447373421.7</v>
      </c>
      <c r="B2414" s="10">
        <v>44665</v>
      </c>
      <c r="C2414" s="14">
        <v>44300</v>
      </c>
      <c r="D2414" s="14">
        <f t="shared" si="37"/>
        <v>44666</v>
      </c>
      <c r="E2414" s="3" t="s">
        <v>58</v>
      </c>
      <c r="F2414" s="3" t="s">
        <v>10</v>
      </c>
      <c r="G2414" s="3">
        <v>2</v>
      </c>
      <c r="H2414" s="3" t="s">
        <v>4</v>
      </c>
      <c r="I2414" s="3">
        <v>3</v>
      </c>
      <c r="J2414" s="3">
        <v>0</v>
      </c>
      <c r="K2414" t="s">
        <v>173</v>
      </c>
      <c r="L2414">
        <v>1658528</v>
      </c>
      <c r="M2414" s="3" t="s">
        <v>38</v>
      </c>
      <c r="N2414" s="3" t="s">
        <v>63</v>
      </c>
      <c r="O2414" s="3">
        <v>415</v>
      </c>
      <c r="P2414" s="3">
        <v>1.3041977560886615</v>
      </c>
      <c r="S2414"/>
    </row>
    <row r="2415" spans="1:19" x14ac:dyDescent="0.25">
      <c r="A2415" s="3">
        <v>1447267058.7</v>
      </c>
      <c r="B2415" s="10">
        <v>44660</v>
      </c>
      <c r="C2415" s="14">
        <v>43642</v>
      </c>
      <c r="D2415" s="14">
        <f t="shared" si="37"/>
        <v>44661</v>
      </c>
      <c r="E2415" s="3" t="s">
        <v>58</v>
      </c>
      <c r="F2415" s="3" t="s">
        <v>10</v>
      </c>
      <c r="G2415" s="3">
        <v>2</v>
      </c>
      <c r="H2415" s="3" t="s">
        <v>4</v>
      </c>
      <c r="I2415" s="3">
        <v>3</v>
      </c>
      <c r="J2415" s="3">
        <v>0</v>
      </c>
      <c r="K2415" t="s">
        <v>173</v>
      </c>
      <c r="L2415">
        <v>1658528</v>
      </c>
      <c r="M2415" s="3" t="s">
        <v>38</v>
      </c>
      <c r="N2415" s="3" t="s">
        <v>63</v>
      </c>
      <c r="O2415" s="3">
        <v>411</v>
      </c>
      <c r="P2415" s="3">
        <v>1.2898659126151597</v>
      </c>
      <c r="S2415"/>
    </row>
    <row r="2416" spans="1:19" x14ac:dyDescent="0.25">
      <c r="A2416" s="3">
        <v>1447232842.7</v>
      </c>
      <c r="B2416" s="10">
        <v>44652</v>
      </c>
      <c r="C2416" s="14">
        <v>43865</v>
      </c>
      <c r="D2416" s="14">
        <f t="shared" si="37"/>
        <v>44653</v>
      </c>
      <c r="E2416" s="3" t="s">
        <v>58</v>
      </c>
      <c r="F2416" s="3" t="s">
        <v>10</v>
      </c>
      <c r="G2416" s="3">
        <v>2</v>
      </c>
      <c r="H2416" s="3" t="s">
        <v>4</v>
      </c>
      <c r="I2416" s="3">
        <v>3</v>
      </c>
      <c r="J2416" s="3">
        <v>0</v>
      </c>
      <c r="K2416" t="s">
        <v>173</v>
      </c>
      <c r="L2416">
        <v>1658528</v>
      </c>
      <c r="M2416" s="3" t="s">
        <v>38</v>
      </c>
      <c r="N2416" s="3" t="s">
        <v>63</v>
      </c>
      <c r="O2416" s="3">
        <v>312</v>
      </c>
      <c r="P2416" s="3">
        <v>0.74525586062209226</v>
      </c>
      <c r="S2416"/>
    </row>
    <row r="2417" spans="1:19" x14ac:dyDescent="0.25">
      <c r="A2417" s="3">
        <v>1447173722.7</v>
      </c>
      <c r="B2417" s="10">
        <v>44662</v>
      </c>
      <c r="C2417" s="14">
        <v>44458</v>
      </c>
      <c r="D2417" s="14">
        <f t="shared" si="37"/>
        <v>44663</v>
      </c>
      <c r="E2417" s="3" t="s">
        <v>58</v>
      </c>
      <c r="F2417" s="3" t="s">
        <v>10</v>
      </c>
      <c r="G2417" s="3">
        <v>2</v>
      </c>
      <c r="H2417" s="3" t="s">
        <v>4</v>
      </c>
      <c r="I2417" s="3">
        <v>3</v>
      </c>
      <c r="J2417" s="3">
        <v>0</v>
      </c>
      <c r="K2417" t="s">
        <v>173</v>
      </c>
      <c r="L2417">
        <v>1658528</v>
      </c>
      <c r="M2417" s="3" t="s">
        <v>38</v>
      </c>
      <c r="N2417" s="3" t="s">
        <v>63</v>
      </c>
      <c r="O2417" s="3">
        <v>413</v>
      </c>
      <c r="P2417" s="3">
        <v>1.4331843473501775</v>
      </c>
      <c r="S2417"/>
    </row>
    <row r="2418" spans="1:19" x14ac:dyDescent="0.25">
      <c r="A2418" s="3">
        <v>1447232854.7</v>
      </c>
      <c r="B2418" s="10">
        <v>44660</v>
      </c>
      <c r="C2418" s="14">
        <v>43791</v>
      </c>
      <c r="D2418" s="14">
        <f t="shared" si="37"/>
        <v>44661</v>
      </c>
      <c r="E2418" s="3" t="s">
        <v>58</v>
      </c>
      <c r="F2418" s="3" t="s">
        <v>10</v>
      </c>
      <c r="G2418" s="3">
        <v>2</v>
      </c>
      <c r="H2418" s="3" t="s">
        <v>4</v>
      </c>
      <c r="I2418" s="3">
        <v>3</v>
      </c>
      <c r="J2418" s="3">
        <v>0</v>
      </c>
      <c r="K2418" t="s">
        <v>173</v>
      </c>
      <c r="L2418">
        <v>1658528</v>
      </c>
      <c r="M2418" s="3" t="s">
        <v>38</v>
      </c>
      <c r="N2418" s="3" t="s">
        <v>63</v>
      </c>
      <c r="O2418" s="3">
        <v>321</v>
      </c>
      <c r="P2418" s="3">
        <v>0.14331843473501774</v>
      </c>
      <c r="S2418"/>
    </row>
    <row r="2419" spans="1:19" x14ac:dyDescent="0.25">
      <c r="A2419" s="3">
        <v>1447373430.7</v>
      </c>
      <c r="B2419" s="10">
        <v>44662</v>
      </c>
      <c r="C2419" s="14">
        <v>44120</v>
      </c>
      <c r="D2419" s="14">
        <f t="shared" si="37"/>
        <v>44663</v>
      </c>
      <c r="E2419" s="3" t="s">
        <v>58</v>
      </c>
      <c r="F2419" s="3" t="s">
        <v>10</v>
      </c>
      <c r="G2419" s="3">
        <v>2</v>
      </c>
      <c r="H2419" s="3" t="s">
        <v>4</v>
      </c>
      <c r="I2419" s="3">
        <v>3</v>
      </c>
      <c r="J2419" s="3">
        <v>0</v>
      </c>
      <c r="K2419" t="s">
        <v>173</v>
      </c>
      <c r="L2419">
        <v>1658528</v>
      </c>
      <c r="M2419" s="3" t="s">
        <v>38</v>
      </c>
      <c r="N2419" s="3" t="s">
        <v>63</v>
      </c>
      <c r="O2419" s="3">
        <v>398</v>
      </c>
      <c r="P2419" s="3">
        <v>1.1465474778801419</v>
      </c>
      <c r="S2419"/>
    </row>
    <row r="2420" spans="1:19" x14ac:dyDescent="0.25">
      <c r="A2420" s="3">
        <v>1447261844.7</v>
      </c>
      <c r="B2420" s="10">
        <v>44652</v>
      </c>
      <c r="C2420" s="14">
        <v>44436</v>
      </c>
      <c r="D2420" s="14">
        <f t="shared" si="37"/>
        <v>44653</v>
      </c>
      <c r="E2420" s="3" t="s">
        <v>58</v>
      </c>
      <c r="F2420" s="3" t="s">
        <v>10</v>
      </c>
      <c r="G2420" s="3">
        <v>2</v>
      </c>
      <c r="H2420" s="3" t="s">
        <v>4</v>
      </c>
      <c r="I2420" s="3">
        <v>3</v>
      </c>
      <c r="J2420" s="3">
        <v>0</v>
      </c>
      <c r="K2420" t="s">
        <v>173</v>
      </c>
      <c r="L2420">
        <v>1658528</v>
      </c>
      <c r="M2420" s="3" t="s">
        <v>38</v>
      </c>
      <c r="N2420" s="3" t="s">
        <v>63</v>
      </c>
      <c r="O2420" s="3">
        <v>534</v>
      </c>
      <c r="P2420" s="3">
        <v>2.866368694700355</v>
      </c>
      <c r="S2420"/>
    </row>
    <row r="2421" spans="1:19" x14ac:dyDescent="0.25">
      <c r="A2421" s="3">
        <v>1447232844.7</v>
      </c>
      <c r="B2421" s="10">
        <v>44659</v>
      </c>
      <c r="C2421" s="14">
        <v>43661</v>
      </c>
      <c r="D2421" s="14">
        <f t="shared" si="37"/>
        <v>44660</v>
      </c>
      <c r="E2421" s="3" t="s">
        <v>58</v>
      </c>
      <c r="F2421" s="3" t="s">
        <v>10</v>
      </c>
      <c r="G2421" s="3">
        <v>2</v>
      </c>
      <c r="H2421" s="3" t="s">
        <v>4</v>
      </c>
      <c r="I2421" s="3">
        <v>3</v>
      </c>
      <c r="J2421" s="3">
        <v>0</v>
      </c>
      <c r="K2421" t="s">
        <v>173</v>
      </c>
      <c r="L2421">
        <v>1658528</v>
      </c>
      <c r="M2421" s="3" t="s">
        <v>38</v>
      </c>
      <c r="N2421" s="3" t="s">
        <v>63</v>
      </c>
      <c r="O2421" s="3">
        <v>363</v>
      </c>
      <c r="P2421" s="3">
        <v>1.2898659126151597</v>
      </c>
      <c r="S2421"/>
    </row>
    <row r="2422" spans="1:19" x14ac:dyDescent="0.25">
      <c r="A2422" s="3">
        <v>1447173725.7</v>
      </c>
      <c r="B2422" s="10">
        <v>44660</v>
      </c>
      <c r="C2422" s="14">
        <v>43546</v>
      </c>
      <c r="D2422" s="14">
        <f t="shared" si="37"/>
        <v>44661</v>
      </c>
      <c r="E2422" s="3" t="s">
        <v>58</v>
      </c>
      <c r="F2422" s="3" t="s">
        <v>10</v>
      </c>
      <c r="G2422" s="3">
        <v>2</v>
      </c>
      <c r="H2422" s="3" t="s">
        <v>4</v>
      </c>
      <c r="I2422" s="3">
        <v>3</v>
      </c>
      <c r="J2422" s="3">
        <v>0</v>
      </c>
      <c r="K2422" t="s">
        <v>173</v>
      </c>
      <c r="L2422">
        <v>1658528</v>
      </c>
      <c r="M2422" s="3" t="s">
        <v>38</v>
      </c>
      <c r="N2422" s="3" t="s">
        <v>63</v>
      </c>
      <c r="O2422" s="3">
        <v>486</v>
      </c>
      <c r="P2422" s="3">
        <v>3.1</v>
      </c>
      <c r="S2422"/>
    </row>
    <row r="2423" spans="1:19" x14ac:dyDescent="0.25">
      <c r="A2423" s="3">
        <v>1447236508.7</v>
      </c>
      <c r="B2423" s="10">
        <v>44658</v>
      </c>
      <c r="C2423" s="14">
        <v>43683</v>
      </c>
      <c r="D2423" s="14">
        <f t="shared" si="37"/>
        <v>44659</v>
      </c>
      <c r="E2423" s="3" t="s">
        <v>58</v>
      </c>
      <c r="F2423" s="3" t="s">
        <v>10</v>
      </c>
      <c r="G2423" s="3">
        <v>2</v>
      </c>
      <c r="H2423" s="3" t="s">
        <v>4</v>
      </c>
      <c r="I2423" s="3">
        <v>3</v>
      </c>
      <c r="J2423" s="3">
        <v>0</v>
      </c>
      <c r="K2423" t="s">
        <v>173</v>
      </c>
      <c r="L2423">
        <v>1658528</v>
      </c>
      <c r="M2423" s="3" t="s">
        <v>38</v>
      </c>
      <c r="N2423" s="3" t="s">
        <v>63</v>
      </c>
      <c r="O2423" s="3">
        <v>528</v>
      </c>
      <c r="P2423" s="3">
        <v>3.44</v>
      </c>
      <c r="S2423"/>
    </row>
    <row r="2424" spans="1:19" x14ac:dyDescent="0.25">
      <c r="A2424" s="3">
        <v>1447236509.7</v>
      </c>
      <c r="B2424" s="10">
        <v>44652</v>
      </c>
      <c r="C2424" s="14">
        <v>43549</v>
      </c>
      <c r="D2424" s="14">
        <f t="shared" si="37"/>
        <v>44653</v>
      </c>
      <c r="E2424" s="3" t="s">
        <v>58</v>
      </c>
      <c r="F2424" s="3" t="s">
        <v>10</v>
      </c>
      <c r="G2424" s="3">
        <v>2</v>
      </c>
      <c r="H2424" s="3" t="s">
        <v>4</v>
      </c>
      <c r="I2424" s="3">
        <v>3</v>
      </c>
      <c r="J2424" s="3">
        <v>0</v>
      </c>
      <c r="K2424" t="s">
        <v>173</v>
      </c>
      <c r="L2424">
        <v>1658528</v>
      </c>
      <c r="M2424" s="3" t="s">
        <v>38</v>
      </c>
      <c r="N2424" s="3" t="s">
        <v>63</v>
      </c>
      <c r="O2424" s="3">
        <v>887</v>
      </c>
      <c r="P2424" s="3">
        <v>7.06</v>
      </c>
      <c r="S2424"/>
    </row>
    <row r="2425" spans="1:19" x14ac:dyDescent="0.25">
      <c r="A2425" s="3">
        <v>1447330340.7</v>
      </c>
      <c r="B2425" s="10">
        <v>44654</v>
      </c>
      <c r="C2425" s="14">
        <v>43638</v>
      </c>
      <c r="D2425" s="14">
        <f t="shared" si="37"/>
        <v>44656</v>
      </c>
      <c r="E2425" s="3" t="s">
        <v>58</v>
      </c>
      <c r="F2425" s="3" t="s">
        <v>10</v>
      </c>
      <c r="G2425" s="3">
        <v>2</v>
      </c>
      <c r="H2425" s="3" t="s">
        <v>4</v>
      </c>
      <c r="I2425" s="3">
        <v>3</v>
      </c>
      <c r="J2425" s="3">
        <v>0</v>
      </c>
      <c r="K2425" t="s">
        <v>173</v>
      </c>
      <c r="L2425">
        <v>1658528</v>
      </c>
      <c r="M2425" s="3" t="s">
        <v>38</v>
      </c>
      <c r="N2425" s="3" t="s">
        <v>63</v>
      </c>
      <c r="O2425" s="3">
        <v>1486</v>
      </c>
      <c r="P2425" s="3">
        <v>9.9</v>
      </c>
      <c r="S2425"/>
    </row>
    <row r="2426" spans="1:19" x14ac:dyDescent="0.25">
      <c r="A2426" s="3">
        <v>1447232866.7</v>
      </c>
      <c r="B2426" s="10">
        <v>44660</v>
      </c>
      <c r="C2426" s="14">
        <v>44303</v>
      </c>
      <c r="D2426" s="14">
        <f t="shared" si="37"/>
        <v>44661</v>
      </c>
      <c r="E2426" s="3" t="s">
        <v>58</v>
      </c>
      <c r="F2426" s="3" t="s">
        <v>10</v>
      </c>
      <c r="G2426" s="3">
        <v>2</v>
      </c>
      <c r="H2426" s="3" t="s">
        <v>4</v>
      </c>
      <c r="I2426" s="3">
        <v>3</v>
      </c>
      <c r="J2426" s="3">
        <v>0</v>
      </c>
      <c r="K2426" t="s">
        <v>173</v>
      </c>
      <c r="L2426">
        <v>1649002</v>
      </c>
      <c r="M2426" s="3" t="s">
        <v>38</v>
      </c>
      <c r="N2426" s="3" t="s">
        <v>63</v>
      </c>
      <c r="O2426" s="3">
        <v>323</v>
      </c>
      <c r="P2426" s="3">
        <v>0.7429620908876855</v>
      </c>
      <c r="S2426"/>
    </row>
    <row r="2427" spans="1:19" x14ac:dyDescent="0.25">
      <c r="A2427" s="3">
        <v>1447373435.7</v>
      </c>
      <c r="B2427" s="10">
        <v>44655</v>
      </c>
      <c r="C2427" s="14">
        <v>44255</v>
      </c>
      <c r="D2427" s="14">
        <f t="shared" si="37"/>
        <v>44656</v>
      </c>
      <c r="E2427" s="3" t="s">
        <v>58</v>
      </c>
      <c r="F2427" s="3" t="s">
        <v>10</v>
      </c>
      <c r="G2427" s="3">
        <v>2</v>
      </c>
      <c r="H2427" s="3" t="s">
        <v>4</v>
      </c>
      <c r="I2427" s="3">
        <v>3</v>
      </c>
      <c r="J2427" s="3">
        <v>0</v>
      </c>
      <c r="K2427" t="s">
        <v>173</v>
      </c>
      <c r="L2427">
        <v>1649002</v>
      </c>
      <c r="M2427" s="3" t="s">
        <v>38</v>
      </c>
      <c r="N2427" s="3" t="s">
        <v>63</v>
      </c>
      <c r="O2427" s="3">
        <v>374</v>
      </c>
      <c r="P2427" s="3">
        <v>0.7429620908876855</v>
      </c>
      <c r="S2427"/>
    </row>
    <row r="2428" spans="1:19" x14ac:dyDescent="0.25">
      <c r="A2428" s="3">
        <v>1447293117.7</v>
      </c>
      <c r="B2428" s="10">
        <v>44652</v>
      </c>
      <c r="C2428" s="14">
        <v>43596</v>
      </c>
      <c r="D2428" s="14">
        <f t="shared" si="37"/>
        <v>44653</v>
      </c>
      <c r="E2428" s="3" t="s">
        <v>58</v>
      </c>
      <c r="F2428" s="3" t="s">
        <v>10</v>
      </c>
      <c r="G2428" s="3">
        <v>2</v>
      </c>
      <c r="H2428" s="3" t="s">
        <v>4</v>
      </c>
      <c r="I2428" s="3">
        <v>3</v>
      </c>
      <c r="J2428" s="3">
        <v>0</v>
      </c>
      <c r="K2428" t="s">
        <v>173</v>
      </c>
      <c r="L2428">
        <v>1649008</v>
      </c>
      <c r="M2428" s="3" t="s">
        <v>38</v>
      </c>
      <c r="N2428" s="3" t="s">
        <v>63</v>
      </c>
      <c r="O2428" s="3">
        <v>397</v>
      </c>
      <c r="P2428" s="3">
        <v>1.2976991150442481</v>
      </c>
      <c r="S2428"/>
    </row>
    <row r="2429" spans="1:19" x14ac:dyDescent="0.25">
      <c r="A2429" s="3">
        <v>1447212038.7</v>
      </c>
      <c r="B2429" s="10">
        <v>44653</v>
      </c>
      <c r="C2429" s="14">
        <v>43843</v>
      </c>
      <c r="D2429" s="14">
        <f t="shared" si="37"/>
        <v>44654</v>
      </c>
      <c r="E2429" s="3" t="s">
        <v>58</v>
      </c>
      <c r="F2429" s="3" t="s">
        <v>10</v>
      </c>
      <c r="G2429" s="3">
        <v>2</v>
      </c>
      <c r="H2429" s="3" t="s">
        <v>4</v>
      </c>
      <c r="I2429" s="3">
        <v>3</v>
      </c>
      <c r="J2429" s="3">
        <v>0</v>
      </c>
      <c r="K2429" t="s">
        <v>173</v>
      </c>
      <c r="L2429">
        <v>1692402</v>
      </c>
      <c r="M2429" s="3" t="s">
        <v>38</v>
      </c>
      <c r="N2429" s="3" t="s">
        <v>63</v>
      </c>
      <c r="O2429" s="3">
        <v>336</v>
      </c>
      <c r="P2429" s="3">
        <v>0.6646808510638299</v>
      </c>
      <c r="S2429"/>
    </row>
    <row r="2430" spans="1:19" x14ac:dyDescent="0.25">
      <c r="A2430" s="3">
        <v>1447228784.7</v>
      </c>
      <c r="B2430" s="10">
        <v>44661</v>
      </c>
      <c r="C2430" s="14">
        <v>44325</v>
      </c>
      <c r="D2430" s="14">
        <f t="shared" si="37"/>
        <v>44662</v>
      </c>
      <c r="E2430" s="3" t="s">
        <v>58</v>
      </c>
      <c r="F2430" s="3" t="s">
        <v>10</v>
      </c>
      <c r="G2430" s="3">
        <v>2</v>
      </c>
      <c r="H2430" s="3" t="s">
        <v>4</v>
      </c>
      <c r="I2430" s="3">
        <v>3</v>
      </c>
      <c r="J2430" s="3">
        <v>0</v>
      </c>
      <c r="K2430" t="s">
        <v>173</v>
      </c>
      <c r="L2430">
        <v>1696757</v>
      </c>
      <c r="M2430" s="3" t="s">
        <v>38</v>
      </c>
      <c r="N2430" s="3" t="s">
        <v>63</v>
      </c>
      <c r="O2430" s="3">
        <v>270</v>
      </c>
      <c r="P2430" s="3">
        <v>2.1047084441432902</v>
      </c>
      <c r="S2430"/>
    </row>
    <row r="2431" spans="1:19" x14ac:dyDescent="0.25">
      <c r="A2431" s="3">
        <v>1447167294.7</v>
      </c>
      <c r="B2431" s="10">
        <v>44659</v>
      </c>
      <c r="C2431" s="14">
        <v>44578</v>
      </c>
      <c r="D2431" s="14">
        <f t="shared" si="37"/>
        <v>44660</v>
      </c>
      <c r="E2431" s="3" t="s">
        <v>58</v>
      </c>
      <c r="F2431" s="3" t="s">
        <v>10</v>
      </c>
      <c r="G2431" s="3">
        <v>2</v>
      </c>
      <c r="H2431" s="3" t="s">
        <v>4</v>
      </c>
      <c r="I2431" s="3">
        <v>3</v>
      </c>
      <c r="J2431" s="3">
        <v>0</v>
      </c>
      <c r="K2431" t="s">
        <v>173</v>
      </c>
      <c r="L2431">
        <v>1696752</v>
      </c>
      <c r="M2431" s="3" t="s">
        <v>38</v>
      </c>
      <c r="N2431" s="3" t="s">
        <v>63</v>
      </c>
      <c r="O2431" s="3">
        <v>342</v>
      </c>
      <c r="P2431" s="3">
        <v>1.0910664605873259</v>
      </c>
      <c r="S2431"/>
    </row>
    <row r="2432" spans="1:19" x14ac:dyDescent="0.25">
      <c r="A2432" s="3">
        <v>1447228785.7</v>
      </c>
      <c r="B2432" s="10">
        <v>44665</v>
      </c>
      <c r="C2432" s="14">
        <v>44612</v>
      </c>
      <c r="D2432" s="14">
        <f t="shared" si="37"/>
        <v>44666</v>
      </c>
      <c r="E2432" s="3" t="s">
        <v>58</v>
      </c>
      <c r="F2432" s="3" t="s">
        <v>10</v>
      </c>
      <c r="G2432" s="3">
        <v>2</v>
      </c>
      <c r="H2432" s="3" t="s">
        <v>4</v>
      </c>
      <c r="I2432" s="3">
        <v>3</v>
      </c>
      <c r="J2432" s="3">
        <v>0</v>
      </c>
      <c r="K2432" t="s">
        <v>173</v>
      </c>
      <c r="L2432">
        <v>1696758</v>
      </c>
      <c r="M2432" s="3" t="s">
        <v>38</v>
      </c>
      <c r="N2432" s="3" t="s">
        <v>63</v>
      </c>
      <c r="O2432" s="3">
        <v>334</v>
      </c>
      <c r="P2432" s="3">
        <v>1.8591464354685918</v>
      </c>
      <c r="S2432"/>
    </row>
    <row r="2433" spans="1:19" x14ac:dyDescent="0.25">
      <c r="A2433" s="3">
        <v>1447283840.7</v>
      </c>
      <c r="B2433" s="10">
        <v>44655</v>
      </c>
      <c r="C2433" s="14">
        <v>44476</v>
      </c>
      <c r="D2433" s="14">
        <f t="shared" si="37"/>
        <v>44656</v>
      </c>
      <c r="E2433" s="3" t="s">
        <v>58</v>
      </c>
      <c r="F2433" s="3" t="s">
        <v>10</v>
      </c>
      <c r="G2433" s="3">
        <v>2</v>
      </c>
      <c r="H2433" s="3" t="s">
        <v>4</v>
      </c>
      <c r="I2433" s="3">
        <v>3</v>
      </c>
      <c r="J2433" s="3">
        <v>0</v>
      </c>
      <c r="K2433" t="s">
        <v>173</v>
      </c>
      <c r="L2433">
        <v>1696758</v>
      </c>
      <c r="M2433" s="3" t="s">
        <v>38</v>
      </c>
      <c r="N2433" s="3" t="s">
        <v>63</v>
      </c>
      <c r="O2433" s="3">
        <v>309</v>
      </c>
      <c r="P2433" s="3">
        <v>1.199449313205543</v>
      </c>
      <c r="S2433"/>
    </row>
    <row r="2434" spans="1:19" x14ac:dyDescent="0.25">
      <c r="A2434" s="3">
        <v>1447241519.7</v>
      </c>
      <c r="B2434" s="10">
        <v>44661</v>
      </c>
      <c r="C2434" s="14">
        <v>44645</v>
      </c>
      <c r="D2434" s="14">
        <f t="shared" si="37"/>
        <v>44662</v>
      </c>
      <c r="E2434" s="3" t="s">
        <v>58</v>
      </c>
      <c r="F2434" s="3" t="s">
        <v>10</v>
      </c>
      <c r="G2434" s="3">
        <v>2</v>
      </c>
      <c r="H2434" s="3" t="s">
        <v>4</v>
      </c>
      <c r="I2434" s="3">
        <v>3</v>
      </c>
      <c r="J2434" s="3">
        <v>0</v>
      </c>
      <c r="K2434" t="s">
        <v>173</v>
      </c>
      <c r="L2434">
        <v>1696758</v>
      </c>
      <c r="M2434" s="3" t="s">
        <v>38</v>
      </c>
      <c r="N2434" s="3" t="s">
        <v>63</v>
      </c>
      <c r="O2434" s="3">
        <v>270</v>
      </c>
      <c r="P2434" s="3">
        <v>0.29986232830138576</v>
      </c>
      <c r="S2434"/>
    </row>
    <row r="2435" spans="1:19" x14ac:dyDescent="0.25">
      <c r="A2435" s="3">
        <v>1447283239.7</v>
      </c>
      <c r="B2435" s="10">
        <v>44653</v>
      </c>
      <c r="C2435" s="14">
        <v>43572</v>
      </c>
      <c r="D2435" s="14">
        <f t="shared" ref="D2435:D2498" si="38">IF(O2435&lt;1000,B2435+1,B2435+2)</f>
        <v>44654</v>
      </c>
      <c r="E2435" s="3" t="s">
        <v>58</v>
      </c>
      <c r="F2435" s="3" t="s">
        <v>10</v>
      </c>
      <c r="G2435" s="3">
        <v>2</v>
      </c>
      <c r="H2435" s="3" t="s">
        <v>4</v>
      </c>
      <c r="I2435" s="3">
        <v>3</v>
      </c>
      <c r="J2435" s="3">
        <v>0</v>
      </c>
      <c r="K2435" t="s">
        <v>173</v>
      </c>
      <c r="L2435">
        <v>1696758</v>
      </c>
      <c r="M2435" s="3" t="s">
        <v>38</v>
      </c>
      <c r="N2435" s="3" t="s">
        <v>63</v>
      </c>
      <c r="O2435" s="3">
        <v>312</v>
      </c>
      <c r="P2435" s="3">
        <v>2.3988986264110861</v>
      </c>
      <c r="S2435"/>
    </row>
    <row r="2436" spans="1:19" x14ac:dyDescent="0.25">
      <c r="A2436" s="3">
        <v>1447390904.7</v>
      </c>
      <c r="B2436" s="10">
        <v>44653</v>
      </c>
      <c r="C2436" s="14">
        <v>44081</v>
      </c>
      <c r="D2436" s="14">
        <f t="shared" si="38"/>
        <v>44654</v>
      </c>
      <c r="E2436" s="3" t="s">
        <v>58</v>
      </c>
      <c r="F2436" s="3" t="s">
        <v>10</v>
      </c>
      <c r="G2436" s="3">
        <v>2</v>
      </c>
      <c r="H2436" s="3" t="s">
        <v>4</v>
      </c>
      <c r="I2436" s="3">
        <v>3</v>
      </c>
      <c r="J2436" s="3">
        <v>0</v>
      </c>
      <c r="K2436" t="s">
        <v>173</v>
      </c>
      <c r="L2436">
        <v>1696746</v>
      </c>
      <c r="M2436" s="3" t="s">
        <v>38</v>
      </c>
      <c r="N2436" s="3" t="s">
        <v>63</v>
      </c>
      <c r="O2436" s="3">
        <v>248</v>
      </c>
      <c r="P2436" s="3">
        <v>0.30936022024252713</v>
      </c>
      <c r="S2436"/>
    </row>
    <row r="2437" spans="1:19" x14ac:dyDescent="0.25">
      <c r="A2437" s="3">
        <v>1447390902.7</v>
      </c>
      <c r="B2437" s="10">
        <v>44654</v>
      </c>
      <c r="C2437" s="14">
        <v>43908</v>
      </c>
      <c r="D2437" s="14">
        <f t="shared" si="38"/>
        <v>44655</v>
      </c>
      <c r="E2437" s="3" t="s">
        <v>58</v>
      </c>
      <c r="F2437" s="3" t="s">
        <v>10</v>
      </c>
      <c r="G2437" s="3">
        <v>2</v>
      </c>
      <c r="H2437" s="3" t="s">
        <v>4</v>
      </c>
      <c r="I2437" s="3">
        <v>3</v>
      </c>
      <c r="J2437" s="3">
        <v>0</v>
      </c>
      <c r="K2437" t="s">
        <v>173</v>
      </c>
      <c r="L2437">
        <v>1696746</v>
      </c>
      <c r="M2437" s="3" t="s">
        <v>38</v>
      </c>
      <c r="N2437" s="3" t="s">
        <v>63</v>
      </c>
      <c r="O2437" s="3">
        <v>272</v>
      </c>
      <c r="P2437" s="3">
        <v>0.17677726871001551</v>
      </c>
      <c r="S2437"/>
    </row>
    <row r="2438" spans="1:19" x14ac:dyDescent="0.25">
      <c r="A2438" s="3">
        <v>1447183418.7</v>
      </c>
      <c r="B2438" s="10">
        <v>44660</v>
      </c>
      <c r="C2438" s="14">
        <v>44379</v>
      </c>
      <c r="D2438" s="14">
        <f t="shared" si="38"/>
        <v>44661</v>
      </c>
      <c r="E2438" s="3" t="s">
        <v>58</v>
      </c>
      <c r="F2438" s="3" t="s">
        <v>10</v>
      </c>
      <c r="G2438" s="3">
        <v>2</v>
      </c>
      <c r="H2438" s="3" t="s">
        <v>4</v>
      </c>
      <c r="I2438" s="3">
        <v>3</v>
      </c>
      <c r="J2438" s="3">
        <v>0</v>
      </c>
      <c r="K2438" t="s">
        <v>173</v>
      </c>
      <c r="L2438">
        <v>1696746</v>
      </c>
      <c r="M2438" s="3" t="s">
        <v>38</v>
      </c>
      <c r="N2438" s="3" t="s">
        <v>63</v>
      </c>
      <c r="O2438" s="3">
        <v>331</v>
      </c>
      <c r="P2438" s="3">
        <v>2.121327224520186</v>
      </c>
      <c r="S2438"/>
    </row>
    <row r="2439" spans="1:19" x14ac:dyDescent="0.25">
      <c r="A2439" s="3">
        <v>1447183417.7</v>
      </c>
      <c r="B2439" s="10">
        <v>44655</v>
      </c>
      <c r="C2439" s="14">
        <v>43575</v>
      </c>
      <c r="D2439" s="14">
        <f t="shared" si="38"/>
        <v>44656</v>
      </c>
      <c r="E2439" s="3" t="s">
        <v>58</v>
      </c>
      <c r="F2439" s="3" t="s">
        <v>10</v>
      </c>
      <c r="G2439" s="3">
        <v>2</v>
      </c>
      <c r="H2439" s="3" t="s">
        <v>4</v>
      </c>
      <c r="I2439" s="3">
        <v>3</v>
      </c>
      <c r="J2439" s="3">
        <v>0</v>
      </c>
      <c r="K2439" t="s">
        <v>173</v>
      </c>
      <c r="L2439">
        <v>1696746</v>
      </c>
      <c r="M2439" s="3" t="s">
        <v>38</v>
      </c>
      <c r="N2439" s="3" t="s">
        <v>63</v>
      </c>
      <c r="O2439" s="3">
        <v>285</v>
      </c>
      <c r="P2439" s="3">
        <v>1.414218149680124</v>
      </c>
      <c r="S2439"/>
    </row>
    <row r="2440" spans="1:19" x14ac:dyDescent="0.25">
      <c r="A2440" s="3">
        <v>1447390903.7</v>
      </c>
      <c r="B2440" s="10">
        <v>44660</v>
      </c>
      <c r="C2440" s="14">
        <v>44205</v>
      </c>
      <c r="D2440" s="14">
        <f t="shared" si="38"/>
        <v>44661</v>
      </c>
      <c r="E2440" s="3" t="s">
        <v>58</v>
      </c>
      <c r="F2440" s="3" t="s">
        <v>10</v>
      </c>
      <c r="G2440" s="3">
        <v>2</v>
      </c>
      <c r="H2440" s="3" t="s">
        <v>4</v>
      </c>
      <c r="I2440" s="3">
        <v>3</v>
      </c>
      <c r="J2440" s="3">
        <v>0</v>
      </c>
      <c r="K2440" t="s">
        <v>173</v>
      </c>
      <c r="L2440">
        <v>1696746</v>
      </c>
      <c r="M2440" s="3" t="s">
        <v>38</v>
      </c>
      <c r="N2440" s="3" t="s">
        <v>63</v>
      </c>
      <c r="O2440" s="3">
        <v>330</v>
      </c>
      <c r="P2440" s="3">
        <v>0.57452612330755037</v>
      </c>
      <c r="S2440"/>
    </row>
    <row r="2441" spans="1:19" x14ac:dyDescent="0.25">
      <c r="A2441" s="3">
        <v>1447390905.7</v>
      </c>
      <c r="B2441" s="10">
        <v>44654</v>
      </c>
      <c r="C2441" s="14">
        <v>44330</v>
      </c>
      <c r="D2441" s="14">
        <f t="shared" si="38"/>
        <v>44655</v>
      </c>
      <c r="E2441" s="3" t="s">
        <v>58</v>
      </c>
      <c r="F2441" s="3" t="s">
        <v>10</v>
      </c>
      <c r="G2441" s="3">
        <v>2</v>
      </c>
      <c r="H2441" s="3" t="s">
        <v>4</v>
      </c>
      <c r="I2441" s="3">
        <v>3</v>
      </c>
      <c r="J2441" s="3">
        <v>0</v>
      </c>
      <c r="K2441" t="s">
        <v>173</v>
      </c>
      <c r="L2441">
        <v>1696746</v>
      </c>
      <c r="M2441" s="3" t="s">
        <v>38</v>
      </c>
      <c r="N2441" s="3" t="s">
        <v>63</v>
      </c>
      <c r="O2441" s="3">
        <v>330</v>
      </c>
      <c r="P2441" s="3">
        <v>0.35355453742003101</v>
      </c>
      <c r="S2441"/>
    </row>
    <row r="2442" spans="1:19" x14ac:dyDescent="0.25">
      <c r="A2442" s="3">
        <v>1447194399.7</v>
      </c>
      <c r="B2442" s="10">
        <v>44660</v>
      </c>
      <c r="C2442" s="14">
        <v>44381</v>
      </c>
      <c r="D2442" s="14">
        <f t="shared" si="38"/>
        <v>44661</v>
      </c>
      <c r="E2442" s="3" t="s">
        <v>58</v>
      </c>
      <c r="F2442" s="3" t="s">
        <v>10</v>
      </c>
      <c r="G2442" s="3">
        <v>2</v>
      </c>
      <c r="H2442" s="3" t="s">
        <v>4</v>
      </c>
      <c r="I2442" s="3">
        <v>3</v>
      </c>
      <c r="J2442" s="3">
        <v>0</v>
      </c>
      <c r="K2442" t="s">
        <v>173</v>
      </c>
      <c r="L2442">
        <v>1696748</v>
      </c>
      <c r="M2442" s="3" t="s">
        <v>38</v>
      </c>
      <c r="N2442" s="3" t="s">
        <v>63</v>
      </c>
      <c r="O2442" s="3">
        <v>328</v>
      </c>
      <c r="P2442" s="3">
        <v>0.71701063475020343</v>
      </c>
      <c r="S2442"/>
    </row>
    <row r="2443" spans="1:19" x14ac:dyDescent="0.25">
      <c r="A2443" s="3">
        <v>1447283838.7</v>
      </c>
      <c r="B2443" s="10">
        <v>44652</v>
      </c>
      <c r="C2443" s="14">
        <v>43603</v>
      </c>
      <c r="D2443" s="14">
        <f t="shared" si="38"/>
        <v>44653</v>
      </c>
      <c r="E2443" s="3" t="s">
        <v>58</v>
      </c>
      <c r="F2443" s="3" t="s">
        <v>10</v>
      </c>
      <c r="G2443" s="3">
        <v>2</v>
      </c>
      <c r="H2443" s="3" t="s">
        <v>4</v>
      </c>
      <c r="I2443" s="3">
        <v>3</v>
      </c>
      <c r="J2443" s="3">
        <v>0</v>
      </c>
      <c r="K2443" t="s">
        <v>173</v>
      </c>
      <c r="L2443">
        <v>1696748</v>
      </c>
      <c r="M2443" s="3" t="s">
        <v>38</v>
      </c>
      <c r="N2443" s="3" t="s">
        <v>63</v>
      </c>
      <c r="O2443" s="3">
        <v>333</v>
      </c>
      <c r="P2443" s="3">
        <v>0.35850531737510172</v>
      </c>
      <c r="S2443"/>
    </row>
    <row r="2444" spans="1:19" x14ac:dyDescent="0.25">
      <c r="A2444" s="3">
        <v>1447283839.7</v>
      </c>
      <c r="B2444" s="10">
        <v>44652</v>
      </c>
      <c r="C2444" s="14">
        <v>43758</v>
      </c>
      <c r="D2444" s="14">
        <f t="shared" si="38"/>
        <v>44653</v>
      </c>
      <c r="E2444" s="3" t="s">
        <v>58</v>
      </c>
      <c r="F2444" s="3" t="s">
        <v>10</v>
      </c>
      <c r="G2444" s="3">
        <v>2</v>
      </c>
      <c r="H2444" s="3" t="s">
        <v>4</v>
      </c>
      <c r="I2444" s="3">
        <v>3</v>
      </c>
      <c r="J2444" s="3">
        <v>0</v>
      </c>
      <c r="K2444" t="s">
        <v>173</v>
      </c>
      <c r="L2444">
        <v>1696748</v>
      </c>
      <c r="M2444" s="3" t="s">
        <v>38</v>
      </c>
      <c r="N2444" s="3" t="s">
        <v>63</v>
      </c>
      <c r="O2444" s="3">
        <v>254</v>
      </c>
      <c r="P2444" s="3">
        <v>0.35850531737510172</v>
      </c>
      <c r="S2444"/>
    </row>
    <row r="2445" spans="1:19" x14ac:dyDescent="0.25">
      <c r="A2445" s="3">
        <v>1447305835.7</v>
      </c>
      <c r="B2445" s="10">
        <v>44655</v>
      </c>
      <c r="C2445" s="14">
        <v>44548</v>
      </c>
      <c r="D2445" s="14">
        <f t="shared" si="38"/>
        <v>44656</v>
      </c>
      <c r="E2445" s="3" t="s">
        <v>58</v>
      </c>
      <c r="F2445" s="3" t="s">
        <v>10</v>
      </c>
      <c r="G2445" s="3">
        <v>2</v>
      </c>
      <c r="H2445" s="3" t="s">
        <v>4</v>
      </c>
      <c r="I2445" s="3">
        <v>3</v>
      </c>
      <c r="J2445" s="3">
        <v>0</v>
      </c>
      <c r="K2445" t="s">
        <v>173</v>
      </c>
      <c r="L2445">
        <v>1676563</v>
      </c>
      <c r="M2445" s="3" t="s">
        <v>38</v>
      </c>
      <c r="N2445" s="3" t="s">
        <v>63</v>
      </c>
      <c r="O2445" s="3">
        <v>277</v>
      </c>
      <c r="P2445" s="3">
        <v>0.78234113712374587</v>
      </c>
      <c r="S2445"/>
    </row>
    <row r="2446" spans="1:19" x14ac:dyDescent="0.25">
      <c r="A2446" s="3">
        <v>1447275661.7</v>
      </c>
      <c r="B2446" s="10">
        <v>44665</v>
      </c>
      <c r="C2446" s="14">
        <v>43825</v>
      </c>
      <c r="D2446" s="14">
        <f t="shared" si="38"/>
        <v>44666</v>
      </c>
      <c r="E2446" s="3" t="s">
        <v>58</v>
      </c>
      <c r="F2446" s="3" t="s">
        <v>10</v>
      </c>
      <c r="G2446" s="3">
        <v>2</v>
      </c>
      <c r="H2446" s="3" t="s">
        <v>4</v>
      </c>
      <c r="I2446" s="3">
        <v>3</v>
      </c>
      <c r="J2446" s="3">
        <v>0</v>
      </c>
      <c r="K2446" t="s">
        <v>173</v>
      </c>
      <c r="L2446">
        <v>1676563</v>
      </c>
      <c r="M2446" s="3" t="s">
        <v>38</v>
      </c>
      <c r="N2446" s="3" t="s">
        <v>63</v>
      </c>
      <c r="O2446" s="3">
        <v>289</v>
      </c>
      <c r="P2446" s="3">
        <v>0.78234113712374587</v>
      </c>
      <c r="S2446"/>
    </row>
    <row r="2447" spans="1:19" x14ac:dyDescent="0.25">
      <c r="A2447" s="3">
        <v>1447281385.7</v>
      </c>
      <c r="B2447" s="10">
        <v>44659</v>
      </c>
      <c r="C2447" s="14">
        <v>44412</v>
      </c>
      <c r="D2447" s="14">
        <f t="shared" si="38"/>
        <v>44660</v>
      </c>
      <c r="E2447" s="3" t="s">
        <v>58</v>
      </c>
      <c r="F2447" s="3" t="s">
        <v>10</v>
      </c>
      <c r="G2447" s="3">
        <v>2</v>
      </c>
      <c r="H2447" s="3" t="s">
        <v>4</v>
      </c>
      <c r="I2447" s="3">
        <v>3</v>
      </c>
      <c r="J2447" s="3">
        <v>0</v>
      </c>
      <c r="K2447" t="s">
        <v>173</v>
      </c>
      <c r="L2447">
        <v>1676566</v>
      </c>
      <c r="M2447" s="3" t="s">
        <v>38</v>
      </c>
      <c r="N2447" s="3" t="s">
        <v>63</v>
      </c>
      <c r="O2447" s="3">
        <v>431</v>
      </c>
      <c r="P2447" s="3">
        <v>1.4693526811084052</v>
      </c>
      <c r="S2447"/>
    </row>
    <row r="2448" spans="1:19" x14ac:dyDescent="0.25">
      <c r="A2448" s="3">
        <v>1447281384.7</v>
      </c>
      <c r="B2448" s="10">
        <v>44662</v>
      </c>
      <c r="C2448" s="14">
        <v>43838</v>
      </c>
      <c r="D2448" s="14">
        <f t="shared" si="38"/>
        <v>44663</v>
      </c>
      <c r="E2448" s="3" t="s">
        <v>58</v>
      </c>
      <c r="F2448" s="3" t="s">
        <v>10</v>
      </c>
      <c r="G2448" s="3">
        <v>2</v>
      </c>
      <c r="H2448" s="3" t="s">
        <v>4</v>
      </c>
      <c r="I2448" s="3">
        <v>3</v>
      </c>
      <c r="J2448" s="3">
        <v>0</v>
      </c>
      <c r="K2448" t="s">
        <v>173</v>
      </c>
      <c r="L2448">
        <v>1676566</v>
      </c>
      <c r="M2448" s="3" t="s">
        <v>38</v>
      </c>
      <c r="N2448" s="3" t="s">
        <v>63</v>
      </c>
      <c r="O2448" s="3">
        <v>467</v>
      </c>
      <c r="P2448" s="3">
        <v>1.4693526811084052</v>
      </c>
      <c r="S2448"/>
    </row>
    <row r="2449" spans="1:19" x14ac:dyDescent="0.25">
      <c r="A2449" s="3">
        <v>1447163026.7</v>
      </c>
      <c r="B2449" s="10">
        <v>44652</v>
      </c>
      <c r="C2449" s="14">
        <v>43917</v>
      </c>
      <c r="D2449" s="14">
        <f t="shared" si="38"/>
        <v>44653</v>
      </c>
      <c r="E2449" s="3" t="s">
        <v>58</v>
      </c>
      <c r="F2449" s="3" t="s">
        <v>10</v>
      </c>
      <c r="G2449" s="3">
        <v>2</v>
      </c>
      <c r="H2449" s="3" t="s">
        <v>4</v>
      </c>
      <c r="I2449" s="3">
        <v>3</v>
      </c>
      <c r="J2449" s="3">
        <v>0</v>
      </c>
      <c r="K2449" t="s">
        <v>173</v>
      </c>
      <c r="L2449">
        <v>1675615</v>
      </c>
      <c r="M2449" s="3" t="s">
        <v>38</v>
      </c>
      <c r="N2449" s="3" t="s">
        <v>63</v>
      </c>
      <c r="O2449" s="3">
        <v>596</v>
      </c>
      <c r="P2449" s="3">
        <v>3.0958794307993771</v>
      </c>
      <c r="S2449"/>
    </row>
    <row r="2450" spans="1:19" x14ac:dyDescent="0.25">
      <c r="A2450" s="3">
        <v>1447184518.7</v>
      </c>
      <c r="B2450" s="10">
        <v>44658</v>
      </c>
      <c r="C2450" s="14">
        <v>43483</v>
      </c>
      <c r="D2450" s="14">
        <f t="shared" si="38"/>
        <v>44659</v>
      </c>
      <c r="E2450" s="3" t="s">
        <v>58</v>
      </c>
      <c r="F2450" s="3" t="s">
        <v>10</v>
      </c>
      <c r="G2450" s="3">
        <v>2</v>
      </c>
      <c r="H2450" s="3" t="s">
        <v>4</v>
      </c>
      <c r="I2450" s="3">
        <v>3</v>
      </c>
      <c r="J2450" s="3">
        <v>0</v>
      </c>
      <c r="K2450" t="s">
        <v>173</v>
      </c>
      <c r="L2450">
        <v>1675654</v>
      </c>
      <c r="M2450" s="3" t="s">
        <v>38</v>
      </c>
      <c r="N2450" s="3" t="s">
        <v>63</v>
      </c>
      <c r="O2450" s="3">
        <v>358</v>
      </c>
      <c r="P2450" s="3">
        <v>0.70886637112096273</v>
      </c>
      <c r="S2450"/>
    </row>
    <row r="2451" spans="1:19" x14ac:dyDescent="0.25">
      <c r="A2451" s="3">
        <v>1447216655.7</v>
      </c>
      <c r="B2451" s="10">
        <v>44652</v>
      </c>
      <c r="C2451" s="14">
        <v>43997</v>
      </c>
      <c r="D2451" s="14">
        <f t="shared" si="38"/>
        <v>44653</v>
      </c>
      <c r="E2451" s="3" t="s">
        <v>58</v>
      </c>
      <c r="F2451" s="3" t="s">
        <v>10</v>
      </c>
      <c r="G2451" s="3">
        <v>2</v>
      </c>
      <c r="H2451" s="3" t="s">
        <v>4</v>
      </c>
      <c r="I2451" s="3">
        <v>3</v>
      </c>
      <c r="J2451" s="3">
        <v>0</v>
      </c>
      <c r="K2451" t="s">
        <v>173</v>
      </c>
      <c r="L2451">
        <v>1676853</v>
      </c>
      <c r="M2451" s="3" t="s">
        <v>38</v>
      </c>
      <c r="N2451" s="3" t="s">
        <v>63</v>
      </c>
      <c r="O2451" s="3">
        <v>608</v>
      </c>
      <c r="P2451" s="3">
        <v>0.92456890643419054</v>
      </c>
      <c r="S2451"/>
    </row>
    <row r="2452" spans="1:19" x14ac:dyDescent="0.25">
      <c r="A2452" s="3">
        <v>1447140259.7</v>
      </c>
      <c r="B2452" s="10">
        <v>44652</v>
      </c>
      <c r="C2452" s="14">
        <v>43949</v>
      </c>
      <c r="D2452" s="14">
        <f t="shared" si="38"/>
        <v>44653</v>
      </c>
      <c r="E2452" s="3" t="s">
        <v>58</v>
      </c>
      <c r="F2452" s="3" t="s">
        <v>10</v>
      </c>
      <c r="G2452" s="3">
        <v>2</v>
      </c>
      <c r="H2452" s="3" t="s">
        <v>4</v>
      </c>
      <c r="I2452" s="3">
        <v>3</v>
      </c>
      <c r="J2452" s="3">
        <v>0</v>
      </c>
      <c r="K2452" t="s">
        <v>173</v>
      </c>
      <c r="L2452">
        <v>1680210</v>
      </c>
      <c r="M2452" s="3" t="s">
        <v>38</v>
      </c>
      <c r="N2452" s="3" t="s">
        <v>63</v>
      </c>
      <c r="O2452" s="3">
        <v>324</v>
      </c>
      <c r="P2452" s="3">
        <v>1.9798238057956455E-2</v>
      </c>
      <c r="S2452"/>
    </row>
    <row r="2453" spans="1:19" x14ac:dyDescent="0.25">
      <c r="A2453" s="3">
        <v>1447400414.7</v>
      </c>
      <c r="B2453" s="10">
        <v>44654</v>
      </c>
      <c r="C2453" s="14">
        <v>43583</v>
      </c>
      <c r="D2453" s="14">
        <f t="shared" si="38"/>
        <v>44655</v>
      </c>
      <c r="E2453" s="3" t="s">
        <v>58</v>
      </c>
      <c r="F2453" s="3" t="s">
        <v>10</v>
      </c>
      <c r="G2453" s="3">
        <v>2</v>
      </c>
      <c r="H2453" s="3" t="s">
        <v>4</v>
      </c>
      <c r="I2453" s="3">
        <v>3</v>
      </c>
      <c r="J2453" s="3">
        <v>0</v>
      </c>
      <c r="K2453" t="s">
        <v>173</v>
      </c>
      <c r="L2453">
        <v>1680210</v>
      </c>
      <c r="M2453" s="3" t="s">
        <v>38</v>
      </c>
      <c r="N2453" s="3" t="s">
        <v>63</v>
      </c>
      <c r="O2453" s="3">
        <v>276</v>
      </c>
      <c r="P2453" s="3">
        <v>5.9394714173869365E-2</v>
      </c>
      <c r="S2453"/>
    </row>
    <row r="2454" spans="1:19" x14ac:dyDescent="0.25">
      <c r="A2454" s="3">
        <v>1447173728.7</v>
      </c>
      <c r="B2454" s="10">
        <v>44658</v>
      </c>
      <c r="C2454" s="14">
        <v>44070</v>
      </c>
      <c r="D2454" s="14">
        <f t="shared" si="38"/>
        <v>44659</v>
      </c>
      <c r="E2454" s="3" t="s">
        <v>58</v>
      </c>
      <c r="F2454" s="3" t="s">
        <v>10</v>
      </c>
      <c r="G2454" s="3">
        <v>2</v>
      </c>
      <c r="H2454" s="3" t="s">
        <v>4</v>
      </c>
      <c r="I2454" s="3">
        <v>3</v>
      </c>
      <c r="J2454" s="3">
        <v>0</v>
      </c>
      <c r="K2454" t="s">
        <v>173</v>
      </c>
      <c r="L2454">
        <v>1680210</v>
      </c>
      <c r="M2454" s="3" t="s">
        <v>38</v>
      </c>
      <c r="N2454" s="3" t="s">
        <v>63</v>
      </c>
      <c r="O2454" s="3">
        <v>346</v>
      </c>
      <c r="P2454" s="3">
        <v>5.9394714173869365E-2</v>
      </c>
      <c r="S2454"/>
    </row>
    <row r="2455" spans="1:19" x14ac:dyDescent="0.25">
      <c r="A2455" s="3">
        <v>1447373443.7</v>
      </c>
      <c r="B2455" s="10">
        <v>44655</v>
      </c>
      <c r="C2455" s="14">
        <v>43737</v>
      </c>
      <c r="D2455" s="14">
        <f t="shared" si="38"/>
        <v>44656</v>
      </c>
      <c r="E2455" s="3" t="s">
        <v>58</v>
      </c>
      <c r="F2455" s="3" t="s">
        <v>10</v>
      </c>
      <c r="G2455" s="3">
        <v>2</v>
      </c>
      <c r="H2455" s="3" t="s">
        <v>4</v>
      </c>
      <c r="I2455" s="3">
        <v>3</v>
      </c>
      <c r="J2455" s="3">
        <v>0</v>
      </c>
      <c r="K2455" t="s">
        <v>173</v>
      </c>
      <c r="L2455">
        <v>1680210</v>
      </c>
      <c r="M2455" s="3" t="s">
        <v>38</v>
      </c>
      <c r="N2455" s="3" t="s">
        <v>63</v>
      </c>
      <c r="O2455" s="3">
        <v>262</v>
      </c>
      <c r="P2455" s="3">
        <v>1.9798238057956455E-2</v>
      </c>
      <c r="S2455"/>
    </row>
    <row r="2456" spans="1:19" x14ac:dyDescent="0.25">
      <c r="A2456" s="3">
        <v>1447196659.7</v>
      </c>
      <c r="B2456" s="10">
        <v>44653</v>
      </c>
      <c r="C2456" s="14">
        <v>44363</v>
      </c>
      <c r="D2456" s="14">
        <f t="shared" si="38"/>
        <v>44654</v>
      </c>
      <c r="E2456" s="3" t="s">
        <v>58</v>
      </c>
      <c r="F2456" s="3" t="s">
        <v>10</v>
      </c>
      <c r="G2456" s="3">
        <v>2</v>
      </c>
      <c r="H2456" s="3" t="s">
        <v>4</v>
      </c>
      <c r="I2456" s="3">
        <v>3</v>
      </c>
      <c r="J2456" s="3">
        <v>0</v>
      </c>
      <c r="K2456" t="s">
        <v>173</v>
      </c>
      <c r="L2456">
        <v>1680210</v>
      </c>
      <c r="M2456" s="3" t="s">
        <v>38</v>
      </c>
      <c r="N2456" s="3" t="s">
        <v>63</v>
      </c>
      <c r="O2456" s="3">
        <v>291</v>
      </c>
      <c r="P2456" s="3">
        <v>9.8991190289782274E-2</v>
      </c>
      <c r="S2456"/>
    </row>
    <row r="2457" spans="1:19" x14ac:dyDescent="0.25">
      <c r="A2457" s="3">
        <v>1447140283.7</v>
      </c>
      <c r="B2457" s="10">
        <v>44653</v>
      </c>
      <c r="C2457" s="14">
        <v>43888</v>
      </c>
      <c r="D2457" s="14">
        <f t="shared" si="38"/>
        <v>44654</v>
      </c>
      <c r="E2457" s="3" t="s">
        <v>58</v>
      </c>
      <c r="F2457" s="3" t="s">
        <v>10</v>
      </c>
      <c r="G2457" s="3">
        <v>2</v>
      </c>
      <c r="H2457" s="3" t="s">
        <v>4</v>
      </c>
      <c r="I2457" s="3">
        <v>3</v>
      </c>
      <c r="J2457" s="3">
        <v>0</v>
      </c>
      <c r="K2457" t="s">
        <v>173</v>
      </c>
      <c r="L2457">
        <v>1680210</v>
      </c>
      <c r="M2457" s="3" t="s">
        <v>38</v>
      </c>
      <c r="N2457" s="3" t="s">
        <v>63</v>
      </c>
      <c r="O2457" s="3">
        <v>312</v>
      </c>
      <c r="P2457" s="3">
        <v>1.9798238057956455E-2</v>
      </c>
      <c r="S2457"/>
    </row>
    <row r="2458" spans="1:19" x14ac:dyDescent="0.25">
      <c r="A2458" s="3">
        <v>1447373442.7</v>
      </c>
      <c r="B2458" s="10">
        <v>44653</v>
      </c>
      <c r="C2458" s="14">
        <v>43617</v>
      </c>
      <c r="D2458" s="14">
        <f t="shared" si="38"/>
        <v>44654</v>
      </c>
      <c r="E2458" s="3" t="s">
        <v>58</v>
      </c>
      <c r="F2458" s="3" t="s">
        <v>10</v>
      </c>
      <c r="G2458" s="3">
        <v>2</v>
      </c>
      <c r="H2458" s="3" t="s">
        <v>4</v>
      </c>
      <c r="I2458" s="3">
        <v>3</v>
      </c>
      <c r="J2458" s="3">
        <v>0</v>
      </c>
      <c r="K2458" t="s">
        <v>173</v>
      </c>
      <c r="L2458">
        <v>1680210</v>
      </c>
      <c r="M2458" s="3" t="s">
        <v>38</v>
      </c>
      <c r="N2458" s="3" t="s">
        <v>63</v>
      </c>
      <c r="O2458" s="3">
        <v>320</v>
      </c>
      <c r="P2458" s="3">
        <v>5.9394714173869365E-2</v>
      </c>
      <c r="S2458"/>
    </row>
    <row r="2459" spans="1:19" x14ac:dyDescent="0.25">
      <c r="A2459" s="3">
        <v>1447172412.7</v>
      </c>
      <c r="B2459" s="10">
        <v>44665</v>
      </c>
      <c r="C2459" s="14">
        <v>44467</v>
      </c>
      <c r="D2459" s="14">
        <f t="shared" si="38"/>
        <v>44666</v>
      </c>
      <c r="E2459" s="3" t="s">
        <v>58</v>
      </c>
      <c r="F2459" s="3" t="s">
        <v>10</v>
      </c>
      <c r="G2459" s="3">
        <v>2</v>
      </c>
      <c r="H2459" s="3" t="s">
        <v>4</v>
      </c>
      <c r="I2459" s="3">
        <v>3</v>
      </c>
      <c r="J2459" s="3">
        <v>0</v>
      </c>
      <c r="K2459" t="s">
        <v>173</v>
      </c>
      <c r="L2459">
        <v>1680210</v>
      </c>
      <c r="M2459" s="3" t="s">
        <v>38</v>
      </c>
      <c r="N2459" s="3" t="s">
        <v>63</v>
      </c>
      <c r="O2459" s="3">
        <v>263</v>
      </c>
      <c r="P2459" s="3">
        <v>1.9798238057956455E-2</v>
      </c>
      <c r="S2459"/>
    </row>
    <row r="2460" spans="1:19" x14ac:dyDescent="0.25">
      <c r="A2460" s="3">
        <v>1447172422.7</v>
      </c>
      <c r="B2460" s="10">
        <v>44658</v>
      </c>
      <c r="C2460" s="14">
        <v>44156</v>
      </c>
      <c r="D2460" s="14">
        <f t="shared" si="38"/>
        <v>44659</v>
      </c>
      <c r="E2460" s="3" t="s">
        <v>58</v>
      </c>
      <c r="F2460" s="3" t="s">
        <v>10</v>
      </c>
      <c r="G2460" s="3">
        <v>2</v>
      </c>
      <c r="H2460" s="3" t="s">
        <v>4</v>
      </c>
      <c r="I2460" s="3">
        <v>3</v>
      </c>
      <c r="J2460" s="3">
        <v>0</v>
      </c>
      <c r="K2460" t="s">
        <v>173</v>
      </c>
      <c r="L2460">
        <v>1680210</v>
      </c>
      <c r="M2460" s="3" t="s">
        <v>38</v>
      </c>
      <c r="N2460" s="3" t="s">
        <v>63</v>
      </c>
      <c r="O2460" s="3">
        <v>344</v>
      </c>
      <c r="P2460" s="3">
        <v>1.9798238057956455E-2</v>
      </c>
      <c r="S2460"/>
    </row>
    <row r="2461" spans="1:19" x14ac:dyDescent="0.25">
      <c r="A2461" s="3">
        <v>1447140282.7</v>
      </c>
      <c r="B2461" s="10">
        <v>44654</v>
      </c>
      <c r="C2461" s="14">
        <v>44132</v>
      </c>
      <c r="D2461" s="14">
        <f t="shared" si="38"/>
        <v>44655</v>
      </c>
      <c r="E2461" s="3" t="s">
        <v>58</v>
      </c>
      <c r="F2461" s="3" t="s">
        <v>10</v>
      </c>
      <c r="G2461" s="3">
        <v>2</v>
      </c>
      <c r="H2461" s="3" t="s">
        <v>4</v>
      </c>
      <c r="I2461" s="3">
        <v>3</v>
      </c>
      <c r="J2461" s="3">
        <v>0</v>
      </c>
      <c r="K2461" t="s">
        <v>173</v>
      </c>
      <c r="L2461">
        <v>1680210</v>
      </c>
      <c r="M2461" s="3" t="s">
        <v>38</v>
      </c>
      <c r="N2461" s="3" t="s">
        <v>63</v>
      </c>
      <c r="O2461" s="3">
        <v>258</v>
      </c>
      <c r="P2461" s="3">
        <v>1.9798238057956455E-2</v>
      </c>
      <c r="S2461"/>
    </row>
    <row r="2462" spans="1:19" x14ac:dyDescent="0.25">
      <c r="A2462" s="3">
        <v>1447196686.7</v>
      </c>
      <c r="B2462" s="10">
        <v>44660</v>
      </c>
      <c r="C2462" s="14">
        <v>43829</v>
      </c>
      <c r="D2462" s="14">
        <f t="shared" si="38"/>
        <v>44661</v>
      </c>
      <c r="E2462" s="3" t="s">
        <v>58</v>
      </c>
      <c r="F2462" s="3" t="s">
        <v>10</v>
      </c>
      <c r="G2462" s="3">
        <v>2</v>
      </c>
      <c r="H2462" s="3" t="s">
        <v>4</v>
      </c>
      <c r="I2462" s="3">
        <v>3</v>
      </c>
      <c r="J2462" s="3">
        <v>0</v>
      </c>
      <c r="K2462" t="s">
        <v>173</v>
      </c>
      <c r="L2462">
        <v>1680210</v>
      </c>
      <c r="M2462" s="3" t="s">
        <v>38</v>
      </c>
      <c r="N2462" s="3" t="s">
        <v>63</v>
      </c>
      <c r="O2462" s="3">
        <v>315</v>
      </c>
      <c r="P2462" s="3">
        <v>0.12670872357092131</v>
      </c>
      <c r="S2462"/>
    </row>
    <row r="2463" spans="1:19" x14ac:dyDescent="0.25">
      <c r="A2463" s="3">
        <v>1447375316.7</v>
      </c>
      <c r="B2463" s="10">
        <v>44659</v>
      </c>
      <c r="C2463" s="14">
        <v>44399</v>
      </c>
      <c r="D2463" s="14">
        <f t="shared" si="38"/>
        <v>44661</v>
      </c>
      <c r="E2463" s="3" t="s">
        <v>58</v>
      </c>
      <c r="F2463" s="3" t="s">
        <v>10</v>
      </c>
      <c r="G2463" s="3">
        <v>2</v>
      </c>
      <c r="H2463" s="3" t="s">
        <v>4</v>
      </c>
      <c r="I2463" s="3">
        <v>3</v>
      </c>
      <c r="J2463" s="3">
        <v>0</v>
      </c>
      <c r="K2463" t="s">
        <v>173</v>
      </c>
      <c r="L2463">
        <v>1655818</v>
      </c>
      <c r="M2463" s="3" t="s">
        <v>38</v>
      </c>
      <c r="N2463" s="3" t="s">
        <v>63</v>
      </c>
      <c r="O2463" s="3">
        <v>1124</v>
      </c>
      <c r="P2463" s="3">
        <v>2.5754490141551831</v>
      </c>
      <c r="S2463"/>
    </row>
    <row r="2464" spans="1:19" x14ac:dyDescent="0.25">
      <c r="A2464" s="3">
        <v>1447175872.7</v>
      </c>
      <c r="B2464" s="10">
        <v>44658</v>
      </c>
      <c r="C2464" s="14">
        <v>44234</v>
      </c>
      <c r="D2464" s="14">
        <f t="shared" si="38"/>
        <v>44659</v>
      </c>
      <c r="E2464" s="3" t="s">
        <v>58</v>
      </c>
      <c r="F2464" s="3" t="s">
        <v>10</v>
      </c>
      <c r="G2464" s="3">
        <v>2</v>
      </c>
      <c r="H2464" s="3" t="s">
        <v>4</v>
      </c>
      <c r="I2464" s="3">
        <v>3</v>
      </c>
      <c r="J2464" s="3">
        <v>0</v>
      </c>
      <c r="K2464" t="s">
        <v>173</v>
      </c>
      <c r="L2464">
        <v>1655818</v>
      </c>
      <c r="M2464" s="3" t="s">
        <v>38</v>
      </c>
      <c r="N2464" s="3" t="s">
        <v>63</v>
      </c>
      <c r="O2464" s="3">
        <v>340</v>
      </c>
      <c r="P2464" s="3">
        <v>0.32193112676939789</v>
      </c>
      <c r="S2464"/>
    </row>
    <row r="2465" spans="1:19" x14ac:dyDescent="0.25">
      <c r="A2465" s="3">
        <v>1447173724.7</v>
      </c>
      <c r="B2465" s="10">
        <v>44658</v>
      </c>
      <c r="C2465" s="14">
        <v>43638</v>
      </c>
      <c r="D2465" s="14">
        <f t="shared" si="38"/>
        <v>44659</v>
      </c>
      <c r="E2465" s="3" t="s">
        <v>58</v>
      </c>
      <c r="F2465" s="3" t="s">
        <v>10</v>
      </c>
      <c r="G2465" s="3">
        <v>2</v>
      </c>
      <c r="H2465" s="3" t="s">
        <v>4</v>
      </c>
      <c r="I2465" s="3">
        <v>3</v>
      </c>
      <c r="J2465" s="3">
        <v>0</v>
      </c>
      <c r="K2465" t="s">
        <v>173</v>
      </c>
      <c r="L2465">
        <v>1655818</v>
      </c>
      <c r="M2465" s="3" t="s">
        <v>38</v>
      </c>
      <c r="N2465" s="3" t="s">
        <v>63</v>
      </c>
      <c r="O2465" s="3">
        <v>653</v>
      </c>
      <c r="P2465" s="3">
        <v>1.3263562422899193</v>
      </c>
      <c r="S2465"/>
    </row>
    <row r="2466" spans="1:19" x14ac:dyDescent="0.25">
      <c r="A2466" s="3">
        <v>1447258700.7</v>
      </c>
      <c r="B2466" s="10">
        <v>44660</v>
      </c>
      <c r="C2466" s="14">
        <v>43601</v>
      </c>
      <c r="D2466" s="14">
        <f t="shared" si="38"/>
        <v>44661</v>
      </c>
      <c r="E2466" s="3" t="s">
        <v>58</v>
      </c>
      <c r="F2466" s="3" t="s">
        <v>10</v>
      </c>
      <c r="G2466" s="3">
        <v>2</v>
      </c>
      <c r="H2466" s="3" t="s">
        <v>4</v>
      </c>
      <c r="I2466" s="3">
        <v>3</v>
      </c>
      <c r="J2466" s="3">
        <v>0</v>
      </c>
      <c r="K2466" t="s">
        <v>173</v>
      </c>
      <c r="L2466">
        <v>1655818</v>
      </c>
      <c r="M2466" s="3" t="s">
        <v>38</v>
      </c>
      <c r="N2466" s="3" t="s">
        <v>63</v>
      </c>
      <c r="O2466" s="3">
        <v>490</v>
      </c>
      <c r="P2466" s="3">
        <v>0.64386225353879578</v>
      </c>
      <c r="S2466"/>
    </row>
    <row r="2467" spans="1:19" x14ac:dyDescent="0.25">
      <c r="A2467" s="3">
        <v>1447172435.7</v>
      </c>
      <c r="B2467" s="10">
        <v>44653</v>
      </c>
      <c r="C2467" s="14">
        <v>44261</v>
      </c>
      <c r="D2467" s="14">
        <f t="shared" si="38"/>
        <v>44654</v>
      </c>
      <c r="E2467" s="3" t="s">
        <v>58</v>
      </c>
      <c r="F2467" s="3" t="s">
        <v>10</v>
      </c>
      <c r="G2467" s="3">
        <v>2</v>
      </c>
      <c r="H2467" s="3" t="s">
        <v>4</v>
      </c>
      <c r="I2467" s="3">
        <v>3</v>
      </c>
      <c r="J2467" s="3">
        <v>0</v>
      </c>
      <c r="K2467" t="s">
        <v>173</v>
      </c>
      <c r="L2467">
        <v>1655818</v>
      </c>
      <c r="M2467" s="3" t="s">
        <v>38</v>
      </c>
      <c r="N2467" s="3" t="s">
        <v>63</v>
      </c>
      <c r="O2467" s="3">
        <v>381</v>
      </c>
      <c r="P2467" s="3">
        <v>0.32193112676939789</v>
      </c>
      <c r="S2467"/>
    </row>
    <row r="2468" spans="1:19" x14ac:dyDescent="0.25">
      <c r="A2468" s="3">
        <v>1447173723.7</v>
      </c>
      <c r="B2468" s="10">
        <v>44654</v>
      </c>
      <c r="C2468" s="14">
        <v>43736</v>
      </c>
      <c r="D2468" s="14">
        <f t="shared" si="38"/>
        <v>44655</v>
      </c>
      <c r="E2468" s="3" t="s">
        <v>58</v>
      </c>
      <c r="F2468" s="3" t="s">
        <v>10</v>
      </c>
      <c r="G2468" s="3">
        <v>2</v>
      </c>
      <c r="H2468" s="3" t="s">
        <v>4</v>
      </c>
      <c r="I2468" s="3">
        <v>3</v>
      </c>
      <c r="J2468" s="3">
        <v>0</v>
      </c>
      <c r="K2468" t="s">
        <v>173</v>
      </c>
      <c r="L2468">
        <v>1655818</v>
      </c>
      <c r="M2468" s="3" t="s">
        <v>38</v>
      </c>
      <c r="N2468" s="3" t="s">
        <v>63</v>
      </c>
      <c r="O2468" s="3">
        <v>425</v>
      </c>
      <c r="P2468" s="3">
        <v>0.29617663662784605</v>
      </c>
      <c r="S2468"/>
    </row>
    <row r="2469" spans="1:19" x14ac:dyDescent="0.25">
      <c r="A2469" s="3">
        <v>1447313158.7</v>
      </c>
      <c r="B2469" s="10">
        <v>44652</v>
      </c>
      <c r="C2469" s="14">
        <v>44361</v>
      </c>
      <c r="D2469" s="14">
        <f t="shared" si="38"/>
        <v>44654</v>
      </c>
      <c r="E2469" s="3" t="s">
        <v>58</v>
      </c>
      <c r="F2469" s="3" t="s">
        <v>10</v>
      </c>
      <c r="G2469" s="3">
        <v>2</v>
      </c>
      <c r="H2469" s="3" t="s">
        <v>4</v>
      </c>
      <c r="I2469" s="3">
        <v>3</v>
      </c>
      <c r="J2469" s="3">
        <v>0</v>
      </c>
      <c r="K2469" t="s">
        <v>173</v>
      </c>
      <c r="L2469">
        <v>1655818</v>
      </c>
      <c r="M2469" s="3" t="s">
        <v>38</v>
      </c>
      <c r="N2469" s="3" t="s">
        <v>63</v>
      </c>
      <c r="O2469" s="3">
        <v>3775</v>
      </c>
      <c r="P2469" s="3">
        <v>10.84</v>
      </c>
      <c r="S2469"/>
    </row>
    <row r="2470" spans="1:19" x14ac:dyDescent="0.25">
      <c r="A2470" s="3">
        <v>1447172416.7</v>
      </c>
      <c r="B2470" s="10">
        <v>44655</v>
      </c>
      <c r="C2470" s="14">
        <v>44198</v>
      </c>
      <c r="D2470" s="14">
        <f t="shared" si="38"/>
        <v>44656</v>
      </c>
      <c r="E2470" s="3" t="s">
        <v>58</v>
      </c>
      <c r="F2470" s="3" t="s">
        <v>10</v>
      </c>
      <c r="G2470" s="3">
        <v>2</v>
      </c>
      <c r="H2470" s="3" t="s">
        <v>4</v>
      </c>
      <c r="I2470" s="3">
        <v>3</v>
      </c>
      <c r="J2470" s="3">
        <v>0</v>
      </c>
      <c r="K2470" t="s">
        <v>173</v>
      </c>
      <c r="L2470">
        <v>1668606</v>
      </c>
      <c r="M2470" s="3" t="s">
        <v>38</v>
      </c>
      <c r="N2470" s="3" t="s">
        <v>63</v>
      </c>
      <c r="O2470" s="3">
        <v>358</v>
      </c>
      <c r="P2470" s="3">
        <v>3.7599999999999993</v>
      </c>
      <c r="S2470"/>
    </row>
    <row r="2471" spans="1:19" x14ac:dyDescent="0.25">
      <c r="A2471" s="3">
        <v>1447204347.7</v>
      </c>
      <c r="B2471" s="10">
        <v>44660</v>
      </c>
      <c r="C2471" s="14">
        <v>44644</v>
      </c>
      <c r="D2471" s="14">
        <f t="shared" si="38"/>
        <v>44661</v>
      </c>
      <c r="E2471" s="3" t="s">
        <v>58</v>
      </c>
      <c r="F2471" s="3" t="s">
        <v>10</v>
      </c>
      <c r="G2471" s="3">
        <v>2</v>
      </c>
      <c r="H2471" s="3" t="s">
        <v>4</v>
      </c>
      <c r="I2471" s="3">
        <v>3</v>
      </c>
      <c r="J2471" s="3">
        <v>0</v>
      </c>
      <c r="K2471" t="s">
        <v>173</v>
      </c>
      <c r="L2471">
        <v>1668606</v>
      </c>
      <c r="M2471" s="3" t="s">
        <v>38</v>
      </c>
      <c r="N2471" s="3" t="s">
        <v>63</v>
      </c>
      <c r="O2471" s="3">
        <v>351</v>
      </c>
      <c r="P2471" s="3">
        <v>3.7599999999999993</v>
      </c>
      <c r="S2471"/>
    </row>
    <row r="2472" spans="1:19" x14ac:dyDescent="0.25">
      <c r="A2472" s="3">
        <v>1447184522.7</v>
      </c>
      <c r="B2472" s="10">
        <v>44655</v>
      </c>
      <c r="C2472" s="14">
        <v>44229</v>
      </c>
      <c r="D2472" s="14">
        <f t="shared" si="38"/>
        <v>44656</v>
      </c>
      <c r="E2472" s="3" t="s">
        <v>58</v>
      </c>
      <c r="F2472" s="3" t="s">
        <v>10</v>
      </c>
      <c r="G2472" s="3">
        <v>2</v>
      </c>
      <c r="H2472" s="3" t="s">
        <v>4</v>
      </c>
      <c r="I2472" s="3">
        <v>3</v>
      </c>
      <c r="J2472" s="3">
        <v>0</v>
      </c>
      <c r="K2472" t="s">
        <v>173</v>
      </c>
      <c r="L2472">
        <v>1668612</v>
      </c>
      <c r="M2472" s="3" t="s">
        <v>38</v>
      </c>
      <c r="N2472" s="3" t="s">
        <v>63</v>
      </c>
      <c r="O2472" s="3">
        <v>314</v>
      </c>
      <c r="P2472" s="3">
        <v>0.89345971563981053</v>
      </c>
      <c r="S2472"/>
    </row>
    <row r="2473" spans="1:19" x14ac:dyDescent="0.25">
      <c r="A2473" s="3">
        <v>1447418503.7</v>
      </c>
      <c r="B2473" s="10">
        <v>44654</v>
      </c>
      <c r="C2473" s="14">
        <v>44442</v>
      </c>
      <c r="D2473" s="14">
        <f t="shared" si="38"/>
        <v>44655</v>
      </c>
      <c r="E2473" s="3" t="s">
        <v>58</v>
      </c>
      <c r="F2473" s="3" t="s">
        <v>10</v>
      </c>
      <c r="G2473" s="3">
        <v>2</v>
      </c>
      <c r="H2473" s="3" t="s">
        <v>4</v>
      </c>
      <c r="I2473" s="3">
        <v>3</v>
      </c>
      <c r="J2473" s="3">
        <v>0</v>
      </c>
      <c r="K2473" t="s">
        <v>173</v>
      </c>
      <c r="L2473">
        <v>1668607</v>
      </c>
      <c r="M2473" s="3" t="s">
        <v>38</v>
      </c>
      <c r="N2473" s="3" t="s">
        <v>63</v>
      </c>
      <c r="O2473" s="3">
        <v>404</v>
      </c>
      <c r="P2473" s="3">
        <v>4.0586617781851508</v>
      </c>
      <c r="S2473"/>
    </row>
    <row r="2474" spans="1:19" x14ac:dyDescent="0.25">
      <c r="A2474" s="3">
        <v>1447172427.7</v>
      </c>
      <c r="B2474" s="10">
        <v>44662</v>
      </c>
      <c r="C2474" s="14">
        <v>43958</v>
      </c>
      <c r="D2474" s="14">
        <f t="shared" si="38"/>
        <v>44663</v>
      </c>
      <c r="E2474" s="3" t="s">
        <v>58</v>
      </c>
      <c r="F2474" s="3" t="s">
        <v>10</v>
      </c>
      <c r="G2474" s="3">
        <v>2</v>
      </c>
      <c r="H2474" s="3" t="s">
        <v>4</v>
      </c>
      <c r="I2474" s="3">
        <v>3</v>
      </c>
      <c r="J2474" s="3">
        <v>0</v>
      </c>
      <c r="K2474" t="s">
        <v>173</v>
      </c>
      <c r="L2474">
        <v>1668612</v>
      </c>
      <c r="M2474" s="3" t="s">
        <v>38</v>
      </c>
      <c r="N2474" s="3" t="s">
        <v>63</v>
      </c>
      <c r="O2474" s="3">
        <v>496</v>
      </c>
      <c r="P2474" s="3">
        <v>7.42</v>
      </c>
      <c r="S2474"/>
    </row>
    <row r="2475" spans="1:19" x14ac:dyDescent="0.25">
      <c r="A2475" s="3">
        <v>1447172433.7</v>
      </c>
      <c r="B2475" s="10">
        <v>44659</v>
      </c>
      <c r="C2475" s="14">
        <v>44022</v>
      </c>
      <c r="D2475" s="14">
        <f t="shared" si="38"/>
        <v>44660</v>
      </c>
      <c r="E2475" s="3" t="s">
        <v>58</v>
      </c>
      <c r="F2475" s="3" t="s">
        <v>10</v>
      </c>
      <c r="G2475" s="3">
        <v>2</v>
      </c>
      <c r="H2475" s="3" t="s">
        <v>4</v>
      </c>
      <c r="I2475" s="3">
        <v>3</v>
      </c>
      <c r="J2475" s="3">
        <v>0</v>
      </c>
      <c r="K2475" t="s">
        <v>173</v>
      </c>
      <c r="L2475">
        <v>1668612</v>
      </c>
      <c r="M2475" s="3" t="s">
        <v>38</v>
      </c>
      <c r="N2475" s="3" t="s">
        <v>63</v>
      </c>
      <c r="O2475" s="3">
        <v>823</v>
      </c>
      <c r="P2475" s="3">
        <v>13.98</v>
      </c>
      <c r="S2475"/>
    </row>
    <row r="2476" spans="1:19" x14ac:dyDescent="0.25">
      <c r="A2476" s="3">
        <v>1447312218.7</v>
      </c>
      <c r="B2476" s="10">
        <v>44661</v>
      </c>
      <c r="C2476" s="14">
        <v>44640</v>
      </c>
      <c r="D2476" s="14">
        <f t="shared" si="38"/>
        <v>44663</v>
      </c>
      <c r="E2476" s="3" t="s">
        <v>58</v>
      </c>
      <c r="F2476" s="3" t="s">
        <v>10</v>
      </c>
      <c r="G2476" s="3">
        <v>2</v>
      </c>
      <c r="H2476" s="3" t="s">
        <v>4</v>
      </c>
      <c r="I2476" s="3">
        <v>3</v>
      </c>
      <c r="J2476" s="3">
        <v>0</v>
      </c>
      <c r="K2476" t="s">
        <v>173</v>
      </c>
      <c r="L2476">
        <v>1668608</v>
      </c>
      <c r="M2476" s="3" t="s">
        <v>38</v>
      </c>
      <c r="N2476" s="3" t="s">
        <v>63</v>
      </c>
      <c r="O2476" s="3">
        <v>1243</v>
      </c>
      <c r="P2476" s="3">
        <v>23.46</v>
      </c>
      <c r="S2476"/>
    </row>
    <row r="2477" spans="1:19" x14ac:dyDescent="0.25">
      <c r="A2477" s="3">
        <v>1447235296.7</v>
      </c>
      <c r="B2477" s="10">
        <v>44660</v>
      </c>
      <c r="C2477" s="14">
        <v>44066</v>
      </c>
      <c r="D2477" s="14">
        <f t="shared" si="38"/>
        <v>44661</v>
      </c>
      <c r="E2477" s="3" t="s">
        <v>58</v>
      </c>
      <c r="F2477" s="3" t="s">
        <v>10</v>
      </c>
      <c r="G2477" s="3">
        <v>2</v>
      </c>
      <c r="H2477" s="3" t="s">
        <v>4</v>
      </c>
      <c r="I2477" s="3">
        <v>3</v>
      </c>
      <c r="J2477" s="3">
        <v>0</v>
      </c>
      <c r="K2477" t="s">
        <v>173</v>
      </c>
      <c r="L2477">
        <v>1700094</v>
      </c>
      <c r="M2477" s="3" t="s">
        <v>38</v>
      </c>
      <c r="N2477" s="3" t="s">
        <v>63</v>
      </c>
      <c r="O2477" s="3">
        <v>292</v>
      </c>
      <c r="P2477" s="3">
        <v>0.25206762028608587</v>
      </c>
      <c r="S2477"/>
    </row>
    <row r="2478" spans="1:19" x14ac:dyDescent="0.25">
      <c r="A2478" s="3">
        <v>1447235300.7</v>
      </c>
      <c r="B2478" s="10">
        <v>44659</v>
      </c>
      <c r="C2478" s="14">
        <v>43958</v>
      </c>
      <c r="D2478" s="14">
        <f t="shared" si="38"/>
        <v>44660</v>
      </c>
      <c r="E2478" s="3" t="s">
        <v>58</v>
      </c>
      <c r="F2478" s="3" t="s">
        <v>10</v>
      </c>
      <c r="G2478" s="3">
        <v>2</v>
      </c>
      <c r="H2478" s="3" t="s">
        <v>4</v>
      </c>
      <c r="I2478" s="3">
        <v>3</v>
      </c>
      <c r="J2478" s="3">
        <v>0</v>
      </c>
      <c r="K2478" t="s">
        <v>173</v>
      </c>
      <c r="L2478">
        <v>1700094</v>
      </c>
      <c r="M2478" s="3" t="s">
        <v>38</v>
      </c>
      <c r="N2478" s="3" t="s">
        <v>63</v>
      </c>
      <c r="O2478" s="3">
        <v>314</v>
      </c>
      <c r="P2478" s="3">
        <v>1.6384395318595582</v>
      </c>
      <c r="S2478"/>
    </row>
    <row r="2479" spans="1:19" x14ac:dyDescent="0.25">
      <c r="A2479" s="3">
        <v>1447235299.7</v>
      </c>
      <c r="B2479" s="10">
        <v>44652</v>
      </c>
      <c r="C2479" s="14">
        <v>43742</v>
      </c>
      <c r="D2479" s="14">
        <f t="shared" si="38"/>
        <v>44653</v>
      </c>
      <c r="E2479" s="3" t="s">
        <v>58</v>
      </c>
      <c r="F2479" s="3" t="s">
        <v>10</v>
      </c>
      <c r="G2479" s="3">
        <v>2</v>
      </c>
      <c r="H2479" s="3" t="s">
        <v>4</v>
      </c>
      <c r="I2479" s="3">
        <v>3</v>
      </c>
      <c r="J2479" s="3">
        <v>0</v>
      </c>
      <c r="K2479" t="s">
        <v>173</v>
      </c>
      <c r="L2479">
        <v>1700094</v>
      </c>
      <c r="M2479" s="3" t="s">
        <v>38</v>
      </c>
      <c r="N2479" s="3" t="s">
        <v>63</v>
      </c>
      <c r="O2479" s="3">
        <v>289</v>
      </c>
      <c r="P2479" s="3">
        <v>1.5124057217165152</v>
      </c>
      <c r="S2479"/>
    </row>
    <row r="2480" spans="1:19" x14ac:dyDescent="0.25">
      <c r="A2480" s="3">
        <v>1447321401.7</v>
      </c>
      <c r="B2480" s="10">
        <v>44662</v>
      </c>
      <c r="C2480" s="14">
        <v>44130</v>
      </c>
      <c r="D2480" s="14">
        <f t="shared" si="38"/>
        <v>44663</v>
      </c>
      <c r="E2480" s="3" t="s">
        <v>58</v>
      </c>
      <c r="F2480" s="3" t="s">
        <v>10</v>
      </c>
      <c r="G2480" s="3">
        <v>2</v>
      </c>
      <c r="H2480" s="3" t="s">
        <v>4</v>
      </c>
      <c r="I2480" s="3">
        <v>3</v>
      </c>
      <c r="J2480" s="3">
        <v>0</v>
      </c>
      <c r="K2480" t="s">
        <v>173</v>
      </c>
      <c r="L2480">
        <v>1700094</v>
      </c>
      <c r="M2480" s="3" t="s">
        <v>38</v>
      </c>
      <c r="N2480" s="3" t="s">
        <v>63</v>
      </c>
      <c r="O2480" s="3">
        <v>286</v>
      </c>
      <c r="P2480" s="3">
        <v>0.63016905071521467</v>
      </c>
      <c r="S2480"/>
    </row>
    <row r="2481" spans="1:19" x14ac:dyDescent="0.25">
      <c r="A2481" s="3">
        <v>1447172440.7</v>
      </c>
      <c r="B2481" s="10">
        <v>44654</v>
      </c>
      <c r="C2481" s="14">
        <v>44372</v>
      </c>
      <c r="D2481" s="14">
        <f t="shared" si="38"/>
        <v>44655</v>
      </c>
      <c r="E2481" s="3" t="s">
        <v>58</v>
      </c>
      <c r="F2481" s="3" t="s">
        <v>10</v>
      </c>
      <c r="G2481" s="3">
        <v>2</v>
      </c>
      <c r="H2481" s="3" t="s">
        <v>4</v>
      </c>
      <c r="I2481" s="3">
        <v>3</v>
      </c>
      <c r="J2481" s="3">
        <v>0</v>
      </c>
      <c r="K2481" t="s">
        <v>173</v>
      </c>
      <c r="L2481">
        <v>1700094</v>
      </c>
      <c r="M2481" s="3" t="s">
        <v>38</v>
      </c>
      <c r="N2481" s="3" t="s">
        <v>63</v>
      </c>
      <c r="O2481" s="3">
        <v>347</v>
      </c>
      <c r="P2481" s="3">
        <v>2.08</v>
      </c>
      <c r="S2481"/>
    </row>
    <row r="2482" spans="1:19" x14ac:dyDescent="0.25">
      <c r="A2482" s="3">
        <v>1447283717.7</v>
      </c>
      <c r="B2482" s="10">
        <v>44654</v>
      </c>
      <c r="C2482" s="14">
        <v>44462</v>
      </c>
      <c r="D2482" s="14">
        <f t="shared" si="38"/>
        <v>44655</v>
      </c>
      <c r="E2482" s="3" t="s">
        <v>58</v>
      </c>
      <c r="F2482" s="3" t="s">
        <v>10</v>
      </c>
      <c r="G2482" s="3">
        <v>2</v>
      </c>
      <c r="H2482" s="3" t="s">
        <v>4</v>
      </c>
      <c r="I2482" s="3">
        <v>3</v>
      </c>
      <c r="J2482" s="3">
        <v>0</v>
      </c>
      <c r="K2482" t="s">
        <v>173</v>
      </c>
      <c r="L2482">
        <v>1700094</v>
      </c>
      <c r="M2482" s="3" t="s">
        <v>38</v>
      </c>
      <c r="N2482" s="3" t="s">
        <v>63</v>
      </c>
      <c r="O2482" s="3">
        <v>380</v>
      </c>
      <c r="P2482" s="3">
        <v>2.3199999999999998</v>
      </c>
      <c r="S2482"/>
    </row>
    <row r="2483" spans="1:19" x14ac:dyDescent="0.25">
      <c r="A2483" s="3">
        <v>1447283715.7</v>
      </c>
      <c r="B2483" s="10">
        <v>44653</v>
      </c>
      <c r="C2483" s="14">
        <v>44412</v>
      </c>
      <c r="D2483" s="14">
        <f t="shared" si="38"/>
        <v>44654</v>
      </c>
      <c r="E2483" s="3" t="s">
        <v>58</v>
      </c>
      <c r="F2483" s="3" t="s">
        <v>10</v>
      </c>
      <c r="G2483" s="3">
        <v>2</v>
      </c>
      <c r="H2483" s="3" t="s">
        <v>4</v>
      </c>
      <c r="I2483" s="3">
        <v>3</v>
      </c>
      <c r="J2483" s="3">
        <v>0</v>
      </c>
      <c r="K2483" t="s">
        <v>173</v>
      </c>
      <c r="L2483">
        <v>1700094</v>
      </c>
      <c r="M2483" s="3" t="s">
        <v>38</v>
      </c>
      <c r="N2483" s="3" t="s">
        <v>63</v>
      </c>
      <c r="O2483" s="3">
        <v>312</v>
      </c>
      <c r="P2483" s="3">
        <v>2.3199999999999998</v>
      </c>
      <c r="S2483"/>
    </row>
    <row r="2484" spans="1:19" x14ac:dyDescent="0.25">
      <c r="A2484" s="3">
        <v>1447283712.7</v>
      </c>
      <c r="B2484" s="10">
        <v>44659</v>
      </c>
      <c r="C2484" s="14">
        <v>44070</v>
      </c>
      <c r="D2484" s="14">
        <f t="shared" si="38"/>
        <v>44660</v>
      </c>
      <c r="E2484" s="3" t="s">
        <v>58</v>
      </c>
      <c r="F2484" s="3" t="s">
        <v>10</v>
      </c>
      <c r="G2484" s="3">
        <v>2</v>
      </c>
      <c r="H2484" s="3" t="s">
        <v>4</v>
      </c>
      <c r="I2484" s="3">
        <v>3</v>
      </c>
      <c r="J2484" s="3">
        <v>0</v>
      </c>
      <c r="K2484" t="s">
        <v>173</v>
      </c>
      <c r="L2484">
        <v>1700094</v>
      </c>
      <c r="M2484" s="3" t="s">
        <v>38</v>
      </c>
      <c r="N2484" s="3" t="s">
        <v>63</v>
      </c>
      <c r="O2484" s="3">
        <v>383</v>
      </c>
      <c r="P2484" s="3">
        <v>2.2999999999999998</v>
      </c>
      <c r="S2484"/>
    </row>
    <row r="2485" spans="1:19" x14ac:dyDescent="0.25">
      <c r="A2485" s="3">
        <v>1447283716.7</v>
      </c>
      <c r="B2485" s="10">
        <v>44655</v>
      </c>
      <c r="C2485" s="14">
        <v>44088</v>
      </c>
      <c r="D2485" s="14">
        <f t="shared" si="38"/>
        <v>44656</v>
      </c>
      <c r="E2485" s="3" t="s">
        <v>58</v>
      </c>
      <c r="F2485" s="3" t="s">
        <v>10</v>
      </c>
      <c r="G2485" s="3">
        <v>2</v>
      </c>
      <c r="H2485" s="3" t="s">
        <v>4</v>
      </c>
      <c r="I2485" s="3">
        <v>3</v>
      </c>
      <c r="J2485" s="3">
        <v>0</v>
      </c>
      <c r="K2485" t="s">
        <v>173</v>
      </c>
      <c r="L2485">
        <v>1700094</v>
      </c>
      <c r="M2485" s="3" t="s">
        <v>38</v>
      </c>
      <c r="N2485" s="3" t="s">
        <v>63</v>
      </c>
      <c r="O2485" s="3">
        <v>289</v>
      </c>
      <c r="P2485" s="3">
        <v>2.2999999999999998</v>
      </c>
      <c r="S2485"/>
    </row>
    <row r="2486" spans="1:19" x14ac:dyDescent="0.25">
      <c r="A2486" s="3">
        <v>1447283714.7</v>
      </c>
      <c r="B2486" s="10">
        <v>44654</v>
      </c>
      <c r="C2486" s="14">
        <v>43614</v>
      </c>
      <c r="D2486" s="14">
        <f t="shared" si="38"/>
        <v>44655</v>
      </c>
      <c r="E2486" s="3" t="s">
        <v>58</v>
      </c>
      <c r="F2486" s="3" t="s">
        <v>10</v>
      </c>
      <c r="G2486" s="3">
        <v>2</v>
      </c>
      <c r="H2486" s="3" t="s">
        <v>4</v>
      </c>
      <c r="I2486" s="3">
        <v>3</v>
      </c>
      <c r="J2486" s="3">
        <v>0</v>
      </c>
      <c r="K2486" t="s">
        <v>173</v>
      </c>
      <c r="L2486">
        <v>1700094</v>
      </c>
      <c r="M2486" s="3" t="s">
        <v>38</v>
      </c>
      <c r="N2486" s="3" t="s">
        <v>63</v>
      </c>
      <c r="O2486" s="3">
        <v>344</v>
      </c>
      <c r="P2486" s="3">
        <v>2.2999999999999998</v>
      </c>
      <c r="S2486"/>
    </row>
    <row r="2487" spans="1:19" x14ac:dyDescent="0.25">
      <c r="A2487" s="3">
        <v>1447283713.7</v>
      </c>
      <c r="B2487" s="10">
        <v>44659</v>
      </c>
      <c r="C2487" s="14">
        <v>44105</v>
      </c>
      <c r="D2487" s="14">
        <f t="shared" si="38"/>
        <v>44660</v>
      </c>
      <c r="E2487" s="3" t="s">
        <v>58</v>
      </c>
      <c r="F2487" s="3" t="s">
        <v>10</v>
      </c>
      <c r="G2487" s="3">
        <v>2</v>
      </c>
      <c r="H2487" s="3" t="s">
        <v>4</v>
      </c>
      <c r="I2487" s="3">
        <v>3</v>
      </c>
      <c r="J2487" s="3">
        <v>0</v>
      </c>
      <c r="K2487" t="s">
        <v>173</v>
      </c>
      <c r="L2487">
        <v>1700094</v>
      </c>
      <c r="M2487" s="3" t="s">
        <v>38</v>
      </c>
      <c r="N2487" s="3" t="s">
        <v>63</v>
      </c>
      <c r="O2487" s="3">
        <v>316</v>
      </c>
      <c r="P2487" s="3">
        <v>2.2999999999999998</v>
      </c>
      <c r="S2487"/>
    </row>
    <row r="2488" spans="1:19" x14ac:dyDescent="0.25">
      <c r="A2488" s="3">
        <v>1447174213.7</v>
      </c>
      <c r="B2488" s="10">
        <v>44659</v>
      </c>
      <c r="C2488" s="14">
        <v>44388</v>
      </c>
      <c r="D2488" s="14">
        <f t="shared" si="38"/>
        <v>44660</v>
      </c>
      <c r="E2488" s="3" t="s">
        <v>58</v>
      </c>
      <c r="F2488" s="3" t="s">
        <v>10</v>
      </c>
      <c r="G2488" s="3">
        <v>2</v>
      </c>
      <c r="H2488" s="3" t="s">
        <v>4</v>
      </c>
      <c r="I2488" s="3">
        <v>3</v>
      </c>
      <c r="J2488" s="3">
        <v>0</v>
      </c>
      <c r="K2488" t="s">
        <v>173</v>
      </c>
      <c r="L2488">
        <v>1700097</v>
      </c>
      <c r="M2488" s="3" t="s">
        <v>38</v>
      </c>
      <c r="N2488" s="3" t="s">
        <v>63</v>
      </c>
      <c r="O2488" s="3">
        <v>338</v>
      </c>
      <c r="P2488" s="3">
        <v>1.7872193436960275</v>
      </c>
      <c r="S2488"/>
    </row>
    <row r="2489" spans="1:19" x14ac:dyDescent="0.25">
      <c r="A2489" s="3">
        <v>1447167308.7</v>
      </c>
      <c r="B2489" s="10">
        <v>44658</v>
      </c>
      <c r="C2489" s="14">
        <v>44603</v>
      </c>
      <c r="D2489" s="14">
        <f t="shared" si="38"/>
        <v>44659</v>
      </c>
      <c r="E2489" s="3" t="s">
        <v>58</v>
      </c>
      <c r="F2489" s="3" t="s">
        <v>10</v>
      </c>
      <c r="G2489" s="3">
        <v>2</v>
      </c>
      <c r="H2489" s="3" t="s">
        <v>4</v>
      </c>
      <c r="I2489" s="3">
        <v>3</v>
      </c>
      <c r="J2489" s="3">
        <v>0</v>
      </c>
      <c r="K2489" t="s">
        <v>173</v>
      </c>
      <c r="L2489">
        <v>1700097</v>
      </c>
      <c r="M2489" s="3" t="s">
        <v>38</v>
      </c>
      <c r="N2489" s="3" t="s">
        <v>63</v>
      </c>
      <c r="O2489" s="3">
        <v>425</v>
      </c>
      <c r="P2489" s="3">
        <v>4.0212435233160626</v>
      </c>
      <c r="S2489"/>
    </row>
    <row r="2490" spans="1:19" x14ac:dyDescent="0.25">
      <c r="A2490" s="3">
        <v>1447261179.7</v>
      </c>
      <c r="B2490" s="10">
        <v>44659</v>
      </c>
      <c r="C2490" s="14">
        <v>43729</v>
      </c>
      <c r="D2490" s="14">
        <f t="shared" si="38"/>
        <v>44660</v>
      </c>
      <c r="E2490" s="3" t="s">
        <v>58</v>
      </c>
      <c r="F2490" s="3" t="s">
        <v>10</v>
      </c>
      <c r="G2490" s="3">
        <v>2</v>
      </c>
      <c r="H2490" s="3" t="s">
        <v>4</v>
      </c>
      <c r="I2490" s="3">
        <v>3</v>
      </c>
      <c r="J2490" s="3">
        <v>0</v>
      </c>
      <c r="K2490" t="s">
        <v>173</v>
      </c>
      <c r="L2490">
        <v>1700097</v>
      </c>
      <c r="M2490" s="3" t="s">
        <v>38</v>
      </c>
      <c r="N2490" s="3" t="s">
        <v>63</v>
      </c>
      <c r="O2490" s="3">
        <v>344</v>
      </c>
      <c r="P2490" s="3">
        <v>1.1170120898100173</v>
      </c>
      <c r="S2490"/>
    </row>
    <row r="2491" spans="1:19" x14ac:dyDescent="0.25">
      <c r="A2491" s="3">
        <v>1447215308.7</v>
      </c>
      <c r="B2491" s="10">
        <v>44653</v>
      </c>
      <c r="C2491" s="14">
        <v>44049</v>
      </c>
      <c r="D2491" s="14">
        <f t="shared" si="38"/>
        <v>44654</v>
      </c>
      <c r="E2491" s="3" t="s">
        <v>58</v>
      </c>
      <c r="F2491" s="3" t="s">
        <v>10</v>
      </c>
      <c r="G2491" s="3">
        <v>2</v>
      </c>
      <c r="H2491" s="3" t="s">
        <v>4</v>
      </c>
      <c r="I2491" s="3">
        <v>3</v>
      </c>
      <c r="J2491" s="3">
        <v>0</v>
      </c>
      <c r="K2491" t="s">
        <v>173</v>
      </c>
      <c r="L2491">
        <v>1700097</v>
      </c>
      <c r="M2491" s="3" t="s">
        <v>38</v>
      </c>
      <c r="N2491" s="3" t="s">
        <v>63</v>
      </c>
      <c r="O2491" s="3">
        <v>413</v>
      </c>
      <c r="P2491" s="3">
        <v>1.7872193436960275</v>
      </c>
      <c r="S2491"/>
    </row>
    <row r="2492" spans="1:19" x14ac:dyDescent="0.25">
      <c r="A2492" s="3">
        <v>1447261178.7</v>
      </c>
      <c r="B2492" s="10">
        <v>44662</v>
      </c>
      <c r="C2492" s="14">
        <v>44068</v>
      </c>
      <c r="D2492" s="14">
        <f t="shared" si="38"/>
        <v>44663</v>
      </c>
      <c r="E2492" s="3" t="s">
        <v>58</v>
      </c>
      <c r="F2492" s="3" t="s">
        <v>10</v>
      </c>
      <c r="G2492" s="3">
        <v>2</v>
      </c>
      <c r="H2492" s="3" t="s">
        <v>4</v>
      </c>
      <c r="I2492" s="3">
        <v>3</v>
      </c>
      <c r="J2492" s="3">
        <v>0</v>
      </c>
      <c r="K2492" t="s">
        <v>173</v>
      </c>
      <c r="L2492">
        <v>1700097</v>
      </c>
      <c r="M2492" s="3" t="s">
        <v>38</v>
      </c>
      <c r="N2492" s="3" t="s">
        <v>63</v>
      </c>
      <c r="O2492" s="3">
        <v>348</v>
      </c>
      <c r="P2492" s="3">
        <v>0.67020725388601032</v>
      </c>
      <c r="S2492"/>
    </row>
    <row r="2493" spans="1:19" x14ac:dyDescent="0.25">
      <c r="A2493" s="3">
        <v>1447193434.7</v>
      </c>
      <c r="B2493" s="10">
        <v>44662</v>
      </c>
      <c r="C2493" s="14">
        <v>43684</v>
      </c>
      <c r="D2493" s="14">
        <f t="shared" si="38"/>
        <v>44663</v>
      </c>
      <c r="E2493" s="3" t="s">
        <v>58</v>
      </c>
      <c r="F2493" s="3" t="s">
        <v>10</v>
      </c>
      <c r="G2493" s="3">
        <v>2</v>
      </c>
      <c r="H2493" s="3" t="s">
        <v>4</v>
      </c>
      <c r="I2493" s="3">
        <v>3</v>
      </c>
      <c r="J2493" s="3">
        <v>0</v>
      </c>
      <c r="K2493" t="s">
        <v>173</v>
      </c>
      <c r="L2493">
        <v>1689298</v>
      </c>
      <c r="M2493" s="3" t="s">
        <v>38</v>
      </c>
      <c r="N2493" s="3" t="s">
        <v>63</v>
      </c>
      <c r="O2493" s="3">
        <v>322</v>
      </c>
      <c r="P2493" s="3">
        <v>0.21025032390024928</v>
      </c>
      <c r="S2493"/>
    </row>
    <row r="2494" spans="1:19" x14ac:dyDescent="0.25">
      <c r="A2494" s="3">
        <v>1447183513.7</v>
      </c>
      <c r="B2494" s="10">
        <v>44662</v>
      </c>
      <c r="C2494" s="14">
        <v>44035</v>
      </c>
      <c r="D2494" s="14">
        <f t="shared" si="38"/>
        <v>44663</v>
      </c>
      <c r="E2494" s="3" t="s">
        <v>58</v>
      </c>
      <c r="F2494" s="3" t="s">
        <v>10</v>
      </c>
      <c r="G2494" s="3">
        <v>2</v>
      </c>
      <c r="H2494" s="3" t="s">
        <v>4</v>
      </c>
      <c r="I2494" s="3">
        <v>3</v>
      </c>
      <c r="J2494" s="3">
        <v>0</v>
      </c>
      <c r="K2494" t="s">
        <v>173</v>
      </c>
      <c r="L2494">
        <v>1655982</v>
      </c>
      <c r="M2494" s="3" t="s">
        <v>38</v>
      </c>
      <c r="N2494" s="3" t="s">
        <v>63</v>
      </c>
      <c r="O2494" s="3">
        <v>776</v>
      </c>
      <c r="P2494" s="3">
        <v>3.8367073782834202</v>
      </c>
      <c r="S2494"/>
    </row>
    <row r="2495" spans="1:19" x14ac:dyDescent="0.25">
      <c r="A2495" s="3">
        <v>1447158134.7</v>
      </c>
      <c r="B2495" s="10">
        <v>44653</v>
      </c>
      <c r="C2495" s="14">
        <v>44138</v>
      </c>
      <c r="D2495" s="14">
        <f t="shared" si="38"/>
        <v>44654</v>
      </c>
      <c r="E2495" s="3" t="s">
        <v>58</v>
      </c>
      <c r="F2495" s="3" t="s">
        <v>10</v>
      </c>
      <c r="G2495" s="3">
        <v>2</v>
      </c>
      <c r="H2495" s="3" t="s">
        <v>4</v>
      </c>
      <c r="I2495" s="3">
        <v>3</v>
      </c>
      <c r="J2495" s="3">
        <v>0</v>
      </c>
      <c r="K2495" t="s">
        <v>173</v>
      </c>
      <c r="L2495">
        <v>1655982</v>
      </c>
      <c r="M2495" s="3" t="s">
        <v>38</v>
      </c>
      <c r="N2495" s="3" t="s">
        <v>63</v>
      </c>
      <c r="O2495" s="3">
        <v>799</v>
      </c>
      <c r="P2495" s="3">
        <v>2.68</v>
      </c>
      <c r="S2495"/>
    </row>
    <row r="2496" spans="1:19" x14ac:dyDescent="0.25">
      <c r="A2496" s="3">
        <v>1447172425.7</v>
      </c>
      <c r="B2496" s="10">
        <v>44655</v>
      </c>
      <c r="C2496" s="14">
        <v>44002</v>
      </c>
      <c r="D2496" s="14">
        <f t="shared" si="38"/>
        <v>44656</v>
      </c>
      <c r="E2496" s="3" t="s">
        <v>58</v>
      </c>
      <c r="F2496" s="3" t="s">
        <v>10</v>
      </c>
      <c r="G2496" s="3">
        <v>2</v>
      </c>
      <c r="H2496" s="3" t="s">
        <v>4</v>
      </c>
      <c r="I2496" s="3">
        <v>3</v>
      </c>
      <c r="J2496" s="3">
        <v>0</v>
      </c>
      <c r="K2496" t="s">
        <v>173</v>
      </c>
      <c r="L2496">
        <v>1651302</v>
      </c>
      <c r="M2496" s="3" t="s">
        <v>38</v>
      </c>
      <c r="N2496" s="3" t="s">
        <v>63</v>
      </c>
      <c r="O2496" s="3">
        <v>418</v>
      </c>
      <c r="P2496" s="3">
        <v>0.66396043988486242</v>
      </c>
      <c r="S2496"/>
    </row>
    <row r="2497" spans="1:19" x14ac:dyDescent="0.25">
      <c r="A2497" s="3">
        <v>1447184517.7</v>
      </c>
      <c r="B2497" s="10">
        <v>44654</v>
      </c>
      <c r="C2497" s="14">
        <v>43555</v>
      </c>
      <c r="D2497" s="14">
        <f t="shared" si="38"/>
        <v>44655</v>
      </c>
      <c r="E2497" s="3" t="s">
        <v>58</v>
      </c>
      <c r="F2497" s="3" t="s">
        <v>10</v>
      </c>
      <c r="G2497" s="3">
        <v>2</v>
      </c>
      <c r="H2497" s="3" t="s">
        <v>4</v>
      </c>
      <c r="I2497" s="3">
        <v>3</v>
      </c>
      <c r="J2497" s="3">
        <v>0</v>
      </c>
      <c r="K2497" t="s">
        <v>173</v>
      </c>
      <c r="L2497">
        <v>1651302</v>
      </c>
      <c r="M2497" s="3" t="s">
        <v>38</v>
      </c>
      <c r="N2497" s="3" t="s">
        <v>63</v>
      </c>
      <c r="O2497" s="3">
        <v>335</v>
      </c>
      <c r="P2497" s="3">
        <v>0.66396043988486242</v>
      </c>
      <c r="S2497"/>
    </row>
    <row r="2498" spans="1:19" x14ac:dyDescent="0.25">
      <c r="A2498" s="3">
        <v>1447224368.7</v>
      </c>
      <c r="B2498" s="10">
        <v>44652</v>
      </c>
      <c r="C2498" s="14">
        <v>44391</v>
      </c>
      <c r="D2498" s="14">
        <f t="shared" si="38"/>
        <v>44653</v>
      </c>
      <c r="E2498" s="3" t="s">
        <v>58</v>
      </c>
      <c r="F2498" s="3" t="s">
        <v>10</v>
      </c>
      <c r="G2498" s="3">
        <v>2</v>
      </c>
      <c r="H2498" s="3" t="s">
        <v>4</v>
      </c>
      <c r="I2498" s="3">
        <v>3</v>
      </c>
      <c r="J2498" s="3">
        <v>0</v>
      </c>
      <c r="K2498" t="s">
        <v>173</v>
      </c>
      <c r="L2498">
        <v>1651302</v>
      </c>
      <c r="M2498" s="3" t="s">
        <v>38</v>
      </c>
      <c r="N2498" s="3" t="s">
        <v>63</v>
      </c>
      <c r="O2498" s="3">
        <v>534</v>
      </c>
      <c r="P2498" s="3">
        <v>1.991881319654587</v>
      </c>
      <c r="S2498"/>
    </row>
    <row r="2499" spans="1:19" x14ac:dyDescent="0.25">
      <c r="A2499" s="3">
        <v>1447172432.7</v>
      </c>
      <c r="B2499" s="10">
        <v>44662</v>
      </c>
      <c r="C2499" s="14">
        <v>44478</v>
      </c>
      <c r="D2499" s="14">
        <f t="shared" ref="D2499:D2562" si="39">IF(O2499&lt;1000,B2499+1,B2499+2)</f>
        <v>44663</v>
      </c>
      <c r="E2499" s="3" t="s">
        <v>58</v>
      </c>
      <c r="F2499" s="3" t="s">
        <v>10</v>
      </c>
      <c r="G2499" s="3">
        <v>2</v>
      </c>
      <c r="H2499" s="3" t="s">
        <v>4</v>
      </c>
      <c r="I2499" s="3">
        <v>3</v>
      </c>
      <c r="J2499" s="3">
        <v>0</v>
      </c>
      <c r="K2499" t="s">
        <v>173</v>
      </c>
      <c r="L2499">
        <v>1651302</v>
      </c>
      <c r="M2499" s="3" t="s">
        <v>38</v>
      </c>
      <c r="N2499" s="3" t="s">
        <v>63</v>
      </c>
      <c r="O2499" s="3">
        <v>385</v>
      </c>
      <c r="P2499" s="3">
        <v>0.66396043988486242</v>
      </c>
      <c r="S2499"/>
    </row>
    <row r="2500" spans="1:19" x14ac:dyDescent="0.25">
      <c r="A2500" s="3">
        <v>1447172418.7</v>
      </c>
      <c r="B2500" s="10">
        <v>44660</v>
      </c>
      <c r="C2500" s="14">
        <v>43830</v>
      </c>
      <c r="D2500" s="14">
        <f t="shared" si="39"/>
        <v>44661</v>
      </c>
      <c r="E2500" s="3" t="s">
        <v>58</v>
      </c>
      <c r="F2500" s="3" t="s">
        <v>10</v>
      </c>
      <c r="G2500" s="3">
        <v>2</v>
      </c>
      <c r="H2500" s="3" t="s">
        <v>4</v>
      </c>
      <c r="I2500" s="3">
        <v>3</v>
      </c>
      <c r="J2500" s="3">
        <v>0</v>
      </c>
      <c r="K2500" t="s">
        <v>173</v>
      </c>
      <c r="L2500">
        <v>1651302</v>
      </c>
      <c r="M2500" s="3" t="s">
        <v>38</v>
      </c>
      <c r="N2500" s="3" t="s">
        <v>63</v>
      </c>
      <c r="O2500" s="3">
        <v>479</v>
      </c>
      <c r="P2500" s="3">
        <v>1.3279208797697248</v>
      </c>
      <c r="S2500"/>
    </row>
    <row r="2501" spans="1:19" x14ac:dyDescent="0.25">
      <c r="A2501" s="3">
        <v>1447235312.7</v>
      </c>
      <c r="B2501" s="10">
        <v>44660</v>
      </c>
      <c r="C2501" s="14">
        <v>44180</v>
      </c>
      <c r="D2501" s="14">
        <f t="shared" si="39"/>
        <v>44661</v>
      </c>
      <c r="E2501" s="3" t="s">
        <v>58</v>
      </c>
      <c r="F2501" s="3" t="s">
        <v>10</v>
      </c>
      <c r="G2501" s="3">
        <v>2</v>
      </c>
      <c r="H2501" s="3" t="s">
        <v>4</v>
      </c>
      <c r="I2501" s="3">
        <v>3</v>
      </c>
      <c r="J2501" s="3">
        <v>0</v>
      </c>
      <c r="K2501" t="s">
        <v>173</v>
      </c>
      <c r="L2501">
        <v>1651302</v>
      </c>
      <c r="M2501" s="3" t="s">
        <v>38</v>
      </c>
      <c r="N2501" s="3" t="s">
        <v>63</v>
      </c>
      <c r="O2501" s="3">
        <v>377</v>
      </c>
      <c r="P2501" s="3">
        <v>0.66396043988486242</v>
      </c>
      <c r="S2501"/>
    </row>
    <row r="2502" spans="1:19" x14ac:dyDescent="0.25">
      <c r="A2502" s="3">
        <v>1447305844.7</v>
      </c>
      <c r="B2502" s="10">
        <v>44654</v>
      </c>
      <c r="C2502" s="14">
        <v>43984</v>
      </c>
      <c r="D2502" s="14">
        <f t="shared" si="39"/>
        <v>44655</v>
      </c>
      <c r="E2502" s="3" t="s">
        <v>58</v>
      </c>
      <c r="F2502" s="3" t="s">
        <v>10</v>
      </c>
      <c r="G2502" s="3">
        <v>2</v>
      </c>
      <c r="H2502" s="3" t="s">
        <v>4</v>
      </c>
      <c r="I2502" s="3">
        <v>3</v>
      </c>
      <c r="J2502" s="3">
        <v>0</v>
      </c>
      <c r="K2502" t="s">
        <v>173</v>
      </c>
      <c r="L2502">
        <v>1651302</v>
      </c>
      <c r="M2502" s="3" t="s">
        <v>38</v>
      </c>
      <c r="N2502" s="3" t="s">
        <v>63</v>
      </c>
      <c r="O2502" s="3">
        <v>340</v>
      </c>
      <c r="P2502" s="3">
        <v>0.53116835190788991</v>
      </c>
      <c r="S2502"/>
    </row>
    <row r="2503" spans="1:19" x14ac:dyDescent="0.25">
      <c r="A2503" s="3">
        <v>1447313982.7</v>
      </c>
      <c r="B2503" s="10">
        <v>44655</v>
      </c>
      <c r="C2503" s="14">
        <v>44105</v>
      </c>
      <c r="D2503" s="14">
        <f t="shared" si="39"/>
        <v>44657</v>
      </c>
      <c r="E2503" s="3" t="s">
        <v>58</v>
      </c>
      <c r="F2503" s="3" t="s">
        <v>10</v>
      </c>
      <c r="G2503" s="3">
        <v>2</v>
      </c>
      <c r="H2503" s="3" t="s">
        <v>4</v>
      </c>
      <c r="I2503" s="3">
        <v>3</v>
      </c>
      <c r="J2503" s="3">
        <v>0</v>
      </c>
      <c r="K2503" t="s">
        <v>173</v>
      </c>
      <c r="L2503">
        <v>1651302</v>
      </c>
      <c r="M2503" s="3" t="s">
        <v>38</v>
      </c>
      <c r="N2503" s="3" t="s">
        <v>63</v>
      </c>
      <c r="O2503" s="3">
        <v>1005</v>
      </c>
      <c r="P2503" s="3">
        <v>3.62</v>
      </c>
      <c r="S2503"/>
    </row>
    <row r="2504" spans="1:19" x14ac:dyDescent="0.25">
      <c r="A2504" s="3">
        <v>1447172382.7</v>
      </c>
      <c r="B2504" s="10">
        <v>44662</v>
      </c>
      <c r="C2504" s="14">
        <v>43964</v>
      </c>
      <c r="D2504" s="14">
        <f t="shared" si="39"/>
        <v>44664</v>
      </c>
      <c r="E2504" s="3" t="s">
        <v>58</v>
      </c>
      <c r="F2504" s="3" t="s">
        <v>10</v>
      </c>
      <c r="G2504" s="3">
        <v>2</v>
      </c>
      <c r="H2504" s="3" t="s">
        <v>4</v>
      </c>
      <c r="I2504" s="3">
        <v>3</v>
      </c>
      <c r="J2504" s="3">
        <v>0</v>
      </c>
      <c r="K2504" t="s">
        <v>173</v>
      </c>
      <c r="L2504">
        <v>1651302</v>
      </c>
      <c r="M2504" s="3" t="s">
        <v>38</v>
      </c>
      <c r="N2504" s="3" t="s">
        <v>63</v>
      </c>
      <c r="O2504" s="3">
        <v>1408</v>
      </c>
      <c r="P2504" s="3">
        <v>4.5199999999999996</v>
      </c>
      <c r="S2504"/>
    </row>
    <row r="2505" spans="1:19" x14ac:dyDescent="0.25">
      <c r="A2505" s="3">
        <v>1447205224.7</v>
      </c>
      <c r="B2505" s="10">
        <v>44652</v>
      </c>
      <c r="C2505" s="14">
        <v>44142</v>
      </c>
      <c r="D2505" s="14">
        <f t="shared" si="39"/>
        <v>44654</v>
      </c>
      <c r="E2505" s="3" t="s">
        <v>58</v>
      </c>
      <c r="F2505" s="3" t="s">
        <v>10</v>
      </c>
      <c r="G2505" s="3">
        <v>2</v>
      </c>
      <c r="H2505" s="3" t="s">
        <v>4</v>
      </c>
      <c r="I2505" s="3">
        <v>3</v>
      </c>
      <c r="J2505" s="3">
        <v>0</v>
      </c>
      <c r="K2505" t="s">
        <v>173</v>
      </c>
      <c r="L2505">
        <v>1651302</v>
      </c>
      <c r="M2505" s="3" t="s">
        <v>38</v>
      </c>
      <c r="N2505" s="3" t="s">
        <v>63</v>
      </c>
      <c r="O2505" s="3">
        <v>1500</v>
      </c>
      <c r="P2505" s="3">
        <v>4.5199999999999996</v>
      </c>
      <c r="S2505"/>
    </row>
    <row r="2506" spans="1:19" x14ac:dyDescent="0.25">
      <c r="A2506" s="3">
        <v>1447235313.7</v>
      </c>
      <c r="B2506" s="10">
        <v>44654</v>
      </c>
      <c r="C2506" s="14">
        <v>43724</v>
      </c>
      <c r="D2506" s="14">
        <f t="shared" si="39"/>
        <v>44655</v>
      </c>
      <c r="E2506" s="3" t="s">
        <v>58</v>
      </c>
      <c r="F2506" s="3" t="s">
        <v>10</v>
      </c>
      <c r="G2506" s="3">
        <v>2</v>
      </c>
      <c r="H2506" s="3" t="s">
        <v>4</v>
      </c>
      <c r="I2506" s="3">
        <v>3</v>
      </c>
      <c r="J2506" s="3">
        <v>0</v>
      </c>
      <c r="K2506" t="s">
        <v>173</v>
      </c>
      <c r="L2506">
        <v>1651299</v>
      </c>
      <c r="M2506" s="3" t="s">
        <v>38</v>
      </c>
      <c r="N2506" s="3" t="s">
        <v>63</v>
      </c>
      <c r="O2506" s="3">
        <v>552</v>
      </c>
      <c r="P2506" s="3">
        <v>0.85184181395431213</v>
      </c>
      <c r="S2506"/>
    </row>
    <row r="2507" spans="1:19" x14ac:dyDescent="0.25">
      <c r="A2507" s="3">
        <v>1447184701.7</v>
      </c>
      <c r="B2507" s="10">
        <v>44661</v>
      </c>
      <c r="C2507" s="14">
        <v>43733</v>
      </c>
      <c r="D2507" s="14">
        <f t="shared" si="39"/>
        <v>44662</v>
      </c>
      <c r="E2507" s="3" t="s">
        <v>58</v>
      </c>
      <c r="F2507" s="3" t="s">
        <v>10</v>
      </c>
      <c r="G2507" s="3">
        <v>2</v>
      </c>
      <c r="H2507" s="3" t="s">
        <v>4</v>
      </c>
      <c r="I2507" s="3">
        <v>3</v>
      </c>
      <c r="J2507" s="3">
        <v>0</v>
      </c>
      <c r="K2507" t="s">
        <v>173</v>
      </c>
      <c r="L2507">
        <v>1651299</v>
      </c>
      <c r="M2507" s="3" t="s">
        <v>38</v>
      </c>
      <c r="N2507" s="3" t="s">
        <v>63</v>
      </c>
      <c r="O2507" s="3">
        <v>417</v>
      </c>
      <c r="P2507" s="3">
        <v>0.39549798505021633</v>
      </c>
      <c r="S2507"/>
    </row>
    <row r="2508" spans="1:19" x14ac:dyDescent="0.25">
      <c r="A2508" s="3">
        <v>1447305824.7</v>
      </c>
      <c r="B2508" s="10">
        <v>44660</v>
      </c>
      <c r="C2508" s="14">
        <v>43977</v>
      </c>
      <c r="D2508" s="14">
        <f t="shared" si="39"/>
        <v>44661</v>
      </c>
      <c r="E2508" s="3" t="s">
        <v>58</v>
      </c>
      <c r="F2508" s="3" t="s">
        <v>10</v>
      </c>
      <c r="G2508" s="3">
        <v>2</v>
      </c>
      <c r="H2508" s="3" t="s">
        <v>4</v>
      </c>
      <c r="I2508" s="3">
        <v>3</v>
      </c>
      <c r="J2508" s="3">
        <v>0</v>
      </c>
      <c r="K2508" t="s">
        <v>173</v>
      </c>
      <c r="L2508">
        <v>1651299</v>
      </c>
      <c r="M2508" s="3" t="s">
        <v>38</v>
      </c>
      <c r="N2508" s="3" t="s">
        <v>63</v>
      </c>
      <c r="O2508" s="3">
        <v>917</v>
      </c>
      <c r="P2508" s="3">
        <v>1.825375315616383</v>
      </c>
      <c r="S2508"/>
    </row>
    <row r="2509" spans="1:19" x14ac:dyDescent="0.25">
      <c r="A2509" s="3">
        <v>1447215332.7</v>
      </c>
      <c r="B2509" s="10">
        <v>44660</v>
      </c>
      <c r="C2509" s="14">
        <v>44383</v>
      </c>
      <c r="D2509" s="14">
        <f t="shared" si="39"/>
        <v>44661</v>
      </c>
      <c r="E2509" s="3" t="s">
        <v>58</v>
      </c>
      <c r="F2509" s="3" t="s">
        <v>10</v>
      </c>
      <c r="G2509" s="3">
        <v>2</v>
      </c>
      <c r="H2509" s="3" t="s">
        <v>4</v>
      </c>
      <c r="I2509" s="3">
        <v>3</v>
      </c>
      <c r="J2509" s="3">
        <v>0</v>
      </c>
      <c r="K2509" t="s">
        <v>173</v>
      </c>
      <c r="L2509">
        <v>1651299</v>
      </c>
      <c r="M2509" s="3" t="s">
        <v>38</v>
      </c>
      <c r="N2509" s="3" t="s">
        <v>63</v>
      </c>
      <c r="O2509" s="3">
        <v>487</v>
      </c>
      <c r="P2509" s="3">
        <v>0.48676675083103549</v>
      </c>
      <c r="S2509"/>
    </row>
    <row r="2510" spans="1:19" x14ac:dyDescent="0.25">
      <c r="A2510" s="3">
        <v>1447261181.7</v>
      </c>
      <c r="B2510" s="10">
        <v>44659</v>
      </c>
      <c r="C2510" s="14">
        <v>43908</v>
      </c>
      <c r="D2510" s="14">
        <f t="shared" si="39"/>
        <v>44661</v>
      </c>
      <c r="E2510" s="3" t="s">
        <v>58</v>
      </c>
      <c r="F2510" s="3" t="s">
        <v>10</v>
      </c>
      <c r="G2510" s="3">
        <v>2</v>
      </c>
      <c r="H2510" s="3" t="s">
        <v>4</v>
      </c>
      <c r="I2510" s="3">
        <v>3</v>
      </c>
      <c r="J2510" s="3">
        <v>0</v>
      </c>
      <c r="K2510" t="s">
        <v>173</v>
      </c>
      <c r="L2510">
        <v>1651299</v>
      </c>
      <c r="M2510" s="3" t="s">
        <v>38</v>
      </c>
      <c r="N2510" s="3" t="s">
        <v>63</v>
      </c>
      <c r="O2510" s="3">
        <v>2333</v>
      </c>
      <c r="P2510" s="3">
        <v>6.06</v>
      </c>
      <c r="S2510"/>
    </row>
    <row r="2511" spans="1:19" x14ac:dyDescent="0.25">
      <c r="A2511" s="3">
        <v>1447258793.7</v>
      </c>
      <c r="B2511" s="10">
        <v>44665</v>
      </c>
      <c r="C2511" s="14">
        <v>43919</v>
      </c>
      <c r="D2511" s="14">
        <f t="shared" si="39"/>
        <v>44667</v>
      </c>
      <c r="E2511" s="3" t="s">
        <v>58</v>
      </c>
      <c r="F2511" s="3" t="s">
        <v>10</v>
      </c>
      <c r="G2511" s="3">
        <v>2</v>
      </c>
      <c r="H2511" s="3" t="s">
        <v>4</v>
      </c>
      <c r="I2511" s="3">
        <v>3</v>
      </c>
      <c r="J2511" s="3">
        <v>0</v>
      </c>
      <c r="K2511" t="s">
        <v>173</v>
      </c>
      <c r="L2511">
        <v>1651299</v>
      </c>
      <c r="M2511" s="3" t="s">
        <v>38</v>
      </c>
      <c r="N2511" s="3" t="s">
        <v>63</v>
      </c>
      <c r="O2511" s="3">
        <v>6254</v>
      </c>
      <c r="P2511" s="3">
        <v>16.86</v>
      </c>
      <c r="S2511"/>
    </row>
    <row r="2512" spans="1:19" x14ac:dyDescent="0.25">
      <c r="A2512" s="3">
        <v>1447313157.7</v>
      </c>
      <c r="B2512" s="10">
        <v>44658</v>
      </c>
      <c r="C2512" s="14">
        <v>44375</v>
      </c>
      <c r="D2512" s="14">
        <f t="shared" si="39"/>
        <v>44660</v>
      </c>
      <c r="E2512" s="3" t="s">
        <v>58</v>
      </c>
      <c r="F2512" s="3" t="s">
        <v>10</v>
      </c>
      <c r="G2512" s="3">
        <v>2</v>
      </c>
      <c r="H2512" s="3" t="s">
        <v>4</v>
      </c>
      <c r="I2512" s="3">
        <v>3</v>
      </c>
      <c r="J2512" s="3">
        <v>0</v>
      </c>
      <c r="K2512" t="s">
        <v>173</v>
      </c>
      <c r="L2512">
        <v>1651299</v>
      </c>
      <c r="M2512" s="3" t="s">
        <v>38</v>
      </c>
      <c r="N2512" s="3" t="s">
        <v>63</v>
      </c>
      <c r="O2512" s="3">
        <v>8321</v>
      </c>
      <c r="P2512" s="3">
        <v>19.84</v>
      </c>
      <c r="S2512"/>
    </row>
    <row r="2513" spans="1:19" x14ac:dyDescent="0.25">
      <c r="A2513" s="3">
        <v>1447172391.7</v>
      </c>
      <c r="B2513" s="10">
        <v>44660</v>
      </c>
      <c r="C2513" s="14">
        <v>44298</v>
      </c>
      <c r="D2513" s="14">
        <f t="shared" si="39"/>
        <v>44662</v>
      </c>
      <c r="E2513" s="3" t="s">
        <v>58</v>
      </c>
      <c r="F2513" s="3" t="s">
        <v>10</v>
      </c>
      <c r="G2513" s="3">
        <v>2</v>
      </c>
      <c r="H2513" s="3" t="s">
        <v>4</v>
      </c>
      <c r="I2513" s="3">
        <v>3</v>
      </c>
      <c r="J2513" s="3">
        <v>0</v>
      </c>
      <c r="K2513" t="s">
        <v>173</v>
      </c>
      <c r="L2513">
        <v>1651298</v>
      </c>
      <c r="M2513" s="3" t="s">
        <v>38</v>
      </c>
      <c r="N2513" s="3" t="s">
        <v>63</v>
      </c>
      <c r="O2513" s="3">
        <v>2257</v>
      </c>
      <c r="P2513" s="3">
        <v>4.5967272727272723</v>
      </c>
      <c r="S2513"/>
    </row>
    <row r="2514" spans="1:19" x14ac:dyDescent="0.25">
      <c r="A2514" s="3">
        <v>1447289699.7</v>
      </c>
      <c r="B2514" s="10">
        <v>44658</v>
      </c>
      <c r="C2514" s="14">
        <v>44276</v>
      </c>
      <c r="D2514" s="14">
        <f t="shared" si="39"/>
        <v>44659</v>
      </c>
      <c r="E2514" s="3" t="s">
        <v>58</v>
      </c>
      <c r="F2514" s="3" t="s">
        <v>10</v>
      </c>
      <c r="G2514" s="3">
        <v>2</v>
      </c>
      <c r="H2514" s="3" t="s">
        <v>4</v>
      </c>
      <c r="I2514" s="3">
        <v>3</v>
      </c>
      <c r="J2514" s="3">
        <v>0</v>
      </c>
      <c r="K2514" t="s">
        <v>173</v>
      </c>
      <c r="L2514">
        <v>1684170</v>
      </c>
      <c r="M2514" s="3" t="s">
        <v>38</v>
      </c>
      <c r="N2514" s="3" t="s">
        <v>63</v>
      </c>
      <c r="O2514" s="3">
        <v>313</v>
      </c>
      <c r="P2514" s="3">
        <v>1.159231626130099</v>
      </c>
      <c r="S2514"/>
    </row>
    <row r="2515" spans="1:19" x14ac:dyDescent="0.25">
      <c r="A2515" s="3">
        <v>1447289700.7</v>
      </c>
      <c r="B2515" s="10">
        <v>44660</v>
      </c>
      <c r="C2515" s="14">
        <v>43561</v>
      </c>
      <c r="D2515" s="14">
        <f t="shared" si="39"/>
        <v>44661</v>
      </c>
      <c r="E2515" s="3" t="s">
        <v>58</v>
      </c>
      <c r="F2515" s="3" t="s">
        <v>10</v>
      </c>
      <c r="G2515" s="3">
        <v>2</v>
      </c>
      <c r="H2515" s="3" t="s">
        <v>4</v>
      </c>
      <c r="I2515" s="3">
        <v>3</v>
      </c>
      <c r="J2515" s="3">
        <v>0</v>
      </c>
      <c r="K2515" t="s">
        <v>173</v>
      </c>
      <c r="L2515">
        <v>1684170</v>
      </c>
      <c r="M2515" s="3" t="s">
        <v>38</v>
      </c>
      <c r="N2515" s="3" t="s">
        <v>63</v>
      </c>
      <c r="O2515" s="3">
        <v>287</v>
      </c>
      <c r="P2515" s="3">
        <v>2.1011073223608046</v>
      </c>
      <c r="S2515"/>
    </row>
    <row r="2516" spans="1:19" x14ac:dyDescent="0.25">
      <c r="A2516" s="3">
        <v>1447283105.7</v>
      </c>
      <c r="B2516" s="10">
        <v>44662</v>
      </c>
      <c r="C2516" s="14">
        <v>44546</v>
      </c>
      <c r="D2516" s="14">
        <f t="shared" si="39"/>
        <v>44663</v>
      </c>
      <c r="E2516" s="3" t="s">
        <v>58</v>
      </c>
      <c r="F2516" s="3" t="s">
        <v>10</v>
      </c>
      <c r="G2516" s="3">
        <v>2</v>
      </c>
      <c r="H2516" s="3" t="s">
        <v>4</v>
      </c>
      <c r="I2516" s="3">
        <v>3</v>
      </c>
      <c r="J2516" s="3">
        <v>0</v>
      </c>
      <c r="K2516" t="s">
        <v>173</v>
      </c>
      <c r="L2516">
        <v>1688600</v>
      </c>
      <c r="M2516" s="3" t="s">
        <v>38</v>
      </c>
      <c r="N2516" s="3" t="s">
        <v>63</v>
      </c>
      <c r="O2516" s="3">
        <v>483</v>
      </c>
      <c r="P2516" s="3">
        <v>33.24</v>
      </c>
      <c r="S2516"/>
    </row>
    <row r="2517" spans="1:19" x14ac:dyDescent="0.25">
      <c r="A2517" s="3">
        <v>1447283104.7</v>
      </c>
      <c r="B2517" s="10">
        <v>44662</v>
      </c>
      <c r="C2517" s="14">
        <v>43816</v>
      </c>
      <c r="D2517" s="14">
        <f t="shared" si="39"/>
        <v>44663</v>
      </c>
      <c r="E2517" s="3" t="s">
        <v>58</v>
      </c>
      <c r="F2517" s="3" t="s">
        <v>10</v>
      </c>
      <c r="G2517" s="3">
        <v>2</v>
      </c>
      <c r="H2517" s="3" t="s">
        <v>4</v>
      </c>
      <c r="I2517" s="3">
        <v>3</v>
      </c>
      <c r="J2517" s="3">
        <v>0</v>
      </c>
      <c r="K2517" t="s">
        <v>173</v>
      </c>
      <c r="L2517">
        <v>1688600</v>
      </c>
      <c r="M2517" s="3" t="s">
        <v>38</v>
      </c>
      <c r="N2517" s="3" t="s">
        <v>63</v>
      </c>
      <c r="O2517" s="3">
        <v>354</v>
      </c>
      <c r="P2517" s="3">
        <v>13.64</v>
      </c>
      <c r="S2517"/>
    </row>
    <row r="2518" spans="1:19" x14ac:dyDescent="0.25">
      <c r="A2518" s="3">
        <v>1447177812.7</v>
      </c>
      <c r="B2518" s="10">
        <v>44654</v>
      </c>
      <c r="C2518" s="14">
        <v>43709</v>
      </c>
      <c r="D2518" s="14">
        <f t="shared" si="39"/>
        <v>44655</v>
      </c>
      <c r="E2518" s="3" t="s">
        <v>58</v>
      </c>
      <c r="F2518" s="3" t="s">
        <v>10</v>
      </c>
      <c r="G2518" s="3">
        <v>2</v>
      </c>
      <c r="H2518" s="3" t="s">
        <v>4</v>
      </c>
      <c r="I2518" s="3">
        <v>3</v>
      </c>
      <c r="J2518" s="3">
        <v>0</v>
      </c>
      <c r="K2518" t="s">
        <v>173</v>
      </c>
      <c r="L2518">
        <v>1689541</v>
      </c>
      <c r="M2518" s="3" t="s">
        <v>38</v>
      </c>
      <c r="N2518" s="3" t="s">
        <v>63</v>
      </c>
      <c r="O2518" s="3">
        <v>401</v>
      </c>
      <c r="P2518" s="3">
        <v>9.5016683217477578</v>
      </c>
      <c r="S2518"/>
    </row>
    <row r="2519" spans="1:19" x14ac:dyDescent="0.25">
      <c r="A2519" s="3">
        <v>1447170697.7</v>
      </c>
      <c r="B2519" s="10">
        <v>44652</v>
      </c>
      <c r="C2519" s="14">
        <v>43547</v>
      </c>
      <c r="D2519" s="14">
        <f t="shared" si="39"/>
        <v>44653</v>
      </c>
      <c r="E2519" s="3" t="s">
        <v>57</v>
      </c>
      <c r="F2519" s="3" t="s">
        <v>10</v>
      </c>
      <c r="G2519" s="3">
        <v>3</v>
      </c>
      <c r="H2519" s="3" t="s">
        <v>4</v>
      </c>
      <c r="I2519" s="3">
        <v>3</v>
      </c>
      <c r="J2519" s="3">
        <v>0</v>
      </c>
      <c r="K2519" t="s">
        <v>175</v>
      </c>
      <c r="L2519">
        <v>1688633</v>
      </c>
      <c r="M2519" s="3" t="s">
        <v>37</v>
      </c>
      <c r="N2519" s="3" t="s">
        <v>63</v>
      </c>
      <c r="O2519" s="3">
        <v>331</v>
      </c>
      <c r="P2519" s="3">
        <v>4.6392153728222434</v>
      </c>
      <c r="S2519"/>
    </row>
    <row r="2520" spans="1:19" x14ac:dyDescent="0.25">
      <c r="A2520" s="3">
        <v>1447283238.7</v>
      </c>
      <c r="B2520" s="10">
        <v>44653</v>
      </c>
      <c r="C2520" s="14">
        <v>44469</v>
      </c>
      <c r="D2520" s="14">
        <f t="shared" si="39"/>
        <v>44654</v>
      </c>
      <c r="E2520" s="3" t="s">
        <v>57</v>
      </c>
      <c r="F2520" s="3" t="s">
        <v>10</v>
      </c>
      <c r="G2520" s="3">
        <v>3</v>
      </c>
      <c r="H2520" s="3" t="s">
        <v>4</v>
      </c>
      <c r="I2520" s="3">
        <v>3</v>
      </c>
      <c r="J2520" s="3">
        <v>0</v>
      </c>
      <c r="K2520" t="s">
        <v>175</v>
      </c>
      <c r="L2520">
        <v>1689785</v>
      </c>
      <c r="M2520" s="3" t="s">
        <v>37</v>
      </c>
      <c r="N2520" s="3" t="s">
        <v>63</v>
      </c>
      <c r="O2520" s="3">
        <v>245</v>
      </c>
      <c r="P2520" s="3">
        <v>0.81890495849270395</v>
      </c>
      <c r="S2520"/>
    </row>
    <row r="2521" spans="1:19" x14ac:dyDescent="0.25">
      <c r="A2521" s="3">
        <v>1447172441.7</v>
      </c>
      <c r="B2521" s="10">
        <v>44653</v>
      </c>
      <c r="C2521" s="14">
        <v>44223</v>
      </c>
      <c r="D2521" s="14">
        <f t="shared" si="39"/>
        <v>44654</v>
      </c>
      <c r="E2521" s="3" t="s">
        <v>57</v>
      </c>
      <c r="F2521" s="3" t="s">
        <v>10</v>
      </c>
      <c r="G2521" s="3">
        <v>3</v>
      </c>
      <c r="H2521" s="3" t="s">
        <v>4</v>
      </c>
      <c r="I2521" s="3">
        <v>3</v>
      </c>
      <c r="J2521" s="3">
        <v>0</v>
      </c>
      <c r="K2521" t="s">
        <v>175</v>
      </c>
      <c r="L2521">
        <v>1689785</v>
      </c>
      <c r="M2521" s="3" t="s">
        <v>37</v>
      </c>
      <c r="N2521" s="3" t="s">
        <v>63</v>
      </c>
      <c r="O2521" s="3">
        <v>286</v>
      </c>
      <c r="P2521" s="3">
        <v>0.81890495849270395</v>
      </c>
      <c r="S2521"/>
    </row>
    <row r="2522" spans="1:19" x14ac:dyDescent="0.25">
      <c r="A2522" s="3">
        <v>1447373466.7</v>
      </c>
      <c r="B2522" s="10">
        <v>44658</v>
      </c>
      <c r="C2522" s="14">
        <v>44143</v>
      </c>
      <c r="D2522" s="14">
        <f t="shared" si="39"/>
        <v>44660</v>
      </c>
      <c r="E2522" s="3" t="s">
        <v>57</v>
      </c>
      <c r="F2522" s="3" t="s">
        <v>10</v>
      </c>
      <c r="G2522" s="3">
        <v>3</v>
      </c>
      <c r="H2522" s="3" t="s">
        <v>4</v>
      </c>
      <c r="I2522" s="3">
        <v>3</v>
      </c>
      <c r="J2522" s="3">
        <v>0</v>
      </c>
      <c r="K2522" t="s">
        <v>175</v>
      </c>
      <c r="L2522">
        <v>1689546</v>
      </c>
      <c r="M2522" s="3" t="s">
        <v>37</v>
      </c>
      <c r="N2522" s="3" t="s">
        <v>63</v>
      </c>
      <c r="O2522" s="3">
        <v>1445</v>
      </c>
      <c r="P2522" s="3">
        <v>86.950529971617726</v>
      </c>
      <c r="S2522"/>
    </row>
    <row r="2523" spans="1:19" x14ac:dyDescent="0.25">
      <c r="A2523" s="3">
        <v>1447198843.7</v>
      </c>
      <c r="B2523" s="10">
        <v>44652</v>
      </c>
      <c r="C2523" s="14">
        <v>43761</v>
      </c>
      <c r="D2523" s="14">
        <f t="shared" si="39"/>
        <v>44653</v>
      </c>
      <c r="E2523" s="3" t="s">
        <v>57</v>
      </c>
      <c r="F2523" s="3" t="s">
        <v>10</v>
      </c>
      <c r="G2523" s="3">
        <v>3</v>
      </c>
      <c r="H2523" s="3" t="s">
        <v>4</v>
      </c>
      <c r="I2523" s="3">
        <v>3</v>
      </c>
      <c r="J2523" s="3">
        <v>0</v>
      </c>
      <c r="K2523" t="s">
        <v>175</v>
      </c>
      <c r="L2523">
        <v>1689546</v>
      </c>
      <c r="M2523" s="3" t="s">
        <v>37</v>
      </c>
      <c r="N2523" s="3" t="s">
        <v>63</v>
      </c>
      <c r="O2523" s="3">
        <v>829</v>
      </c>
      <c r="P2523" s="3">
        <v>41.312720821507384</v>
      </c>
      <c r="S2523"/>
    </row>
    <row r="2524" spans="1:19" x14ac:dyDescent="0.25">
      <c r="A2524" s="3">
        <v>1447305008.7</v>
      </c>
      <c r="B2524" s="10">
        <v>44654</v>
      </c>
      <c r="C2524" s="14">
        <v>43734</v>
      </c>
      <c r="D2524" s="14">
        <f t="shared" si="39"/>
        <v>44655</v>
      </c>
      <c r="E2524" s="3" t="s">
        <v>57</v>
      </c>
      <c r="F2524" s="3" t="s">
        <v>10</v>
      </c>
      <c r="G2524" s="3">
        <v>3</v>
      </c>
      <c r="H2524" s="3" t="s">
        <v>4</v>
      </c>
      <c r="I2524" s="3">
        <v>3</v>
      </c>
      <c r="J2524" s="3">
        <v>0</v>
      </c>
      <c r="K2524" t="s">
        <v>175</v>
      </c>
      <c r="L2524">
        <v>1689546</v>
      </c>
      <c r="M2524" s="3" t="s">
        <v>37</v>
      </c>
      <c r="N2524" s="3" t="s">
        <v>63</v>
      </c>
      <c r="O2524" s="3">
        <v>730</v>
      </c>
      <c r="P2524" s="3">
        <v>36.481448739356644</v>
      </c>
      <c r="S2524"/>
    </row>
    <row r="2525" spans="1:19" x14ac:dyDescent="0.25">
      <c r="A2525" s="3">
        <v>1447247245.7</v>
      </c>
      <c r="B2525" s="10">
        <v>44652</v>
      </c>
      <c r="C2525" s="14">
        <v>44263</v>
      </c>
      <c r="D2525" s="14">
        <f t="shared" si="39"/>
        <v>44653</v>
      </c>
      <c r="E2525" s="3" t="s">
        <v>57</v>
      </c>
      <c r="F2525" s="3" t="s">
        <v>10</v>
      </c>
      <c r="G2525" s="3">
        <v>3</v>
      </c>
      <c r="H2525" s="3" t="s">
        <v>4</v>
      </c>
      <c r="I2525" s="3">
        <v>3</v>
      </c>
      <c r="J2525" s="3">
        <v>0</v>
      </c>
      <c r="K2525" t="s">
        <v>175</v>
      </c>
      <c r="L2525">
        <v>1689546</v>
      </c>
      <c r="M2525" s="3" t="s">
        <v>37</v>
      </c>
      <c r="N2525" s="3" t="s">
        <v>63</v>
      </c>
      <c r="O2525" s="3">
        <v>828</v>
      </c>
      <c r="P2525" s="3">
        <v>38.312720821507384</v>
      </c>
      <c r="S2525"/>
    </row>
    <row r="2526" spans="1:19" x14ac:dyDescent="0.25">
      <c r="A2526" s="3">
        <v>1447305007.7</v>
      </c>
      <c r="B2526" s="10">
        <v>44655</v>
      </c>
      <c r="C2526" s="14">
        <v>44087</v>
      </c>
      <c r="D2526" s="14">
        <f t="shared" si="39"/>
        <v>44656</v>
      </c>
      <c r="E2526" s="3" t="s">
        <v>57</v>
      </c>
      <c r="F2526" s="3" t="s">
        <v>10</v>
      </c>
      <c r="G2526" s="3">
        <v>3</v>
      </c>
      <c r="H2526" s="3" t="s">
        <v>4</v>
      </c>
      <c r="I2526" s="3">
        <v>3</v>
      </c>
      <c r="J2526" s="3">
        <v>0</v>
      </c>
      <c r="K2526" t="s">
        <v>175</v>
      </c>
      <c r="L2526">
        <v>1689546</v>
      </c>
      <c r="M2526" s="3" t="s">
        <v>37</v>
      </c>
      <c r="N2526" s="3" t="s">
        <v>63</v>
      </c>
      <c r="O2526" s="3">
        <v>700</v>
      </c>
      <c r="P2526" s="3">
        <v>35.481448739356644</v>
      </c>
      <c r="S2526"/>
    </row>
    <row r="2527" spans="1:19" x14ac:dyDescent="0.25">
      <c r="A2527" s="3">
        <v>1447305009.7</v>
      </c>
      <c r="B2527" s="10">
        <v>44652</v>
      </c>
      <c r="C2527" s="14">
        <v>44072</v>
      </c>
      <c r="D2527" s="14">
        <f t="shared" si="39"/>
        <v>44654</v>
      </c>
      <c r="E2527" s="3" t="s">
        <v>57</v>
      </c>
      <c r="F2527" s="3" t="s">
        <v>10</v>
      </c>
      <c r="G2527" s="3">
        <v>3</v>
      </c>
      <c r="H2527" s="3" t="s">
        <v>4</v>
      </c>
      <c r="I2527" s="3">
        <v>3</v>
      </c>
      <c r="J2527" s="3">
        <v>0</v>
      </c>
      <c r="K2527" t="s">
        <v>175</v>
      </c>
      <c r="L2527">
        <v>1689548</v>
      </c>
      <c r="M2527" s="3" t="s">
        <v>37</v>
      </c>
      <c r="N2527" s="3" t="s">
        <v>63</v>
      </c>
      <c r="O2527" s="3">
        <v>1371</v>
      </c>
      <c r="P2527" s="3">
        <v>87.151205757016896</v>
      </c>
      <c r="S2527"/>
    </row>
    <row r="2528" spans="1:19" x14ac:dyDescent="0.25">
      <c r="A2528" s="3">
        <v>1447232864.7</v>
      </c>
      <c r="B2528" s="10">
        <v>44653</v>
      </c>
      <c r="C2528" s="14">
        <v>44175</v>
      </c>
      <c r="D2528" s="14">
        <f t="shared" si="39"/>
        <v>44655</v>
      </c>
      <c r="E2528" s="3" t="s">
        <v>57</v>
      </c>
      <c r="F2528" s="3" t="s">
        <v>10</v>
      </c>
      <c r="G2528" s="3">
        <v>3</v>
      </c>
      <c r="H2528" s="3" t="s">
        <v>4</v>
      </c>
      <c r="I2528" s="3">
        <v>3</v>
      </c>
      <c r="J2528" s="3">
        <v>0</v>
      </c>
      <c r="K2528" t="s">
        <v>175</v>
      </c>
      <c r="L2528">
        <v>1689548</v>
      </c>
      <c r="M2528" s="3" t="s">
        <v>37</v>
      </c>
      <c r="N2528" s="3" t="s">
        <v>63</v>
      </c>
      <c r="O2528" s="3">
        <v>1333</v>
      </c>
      <c r="P2528" s="3">
        <v>77.479787631021665</v>
      </c>
      <c r="S2528"/>
    </row>
    <row r="2529" spans="1:19" x14ac:dyDescent="0.25">
      <c r="A2529" s="3">
        <v>1447173727.7</v>
      </c>
      <c r="B2529" s="10">
        <v>44660</v>
      </c>
      <c r="C2529" s="14">
        <v>44599</v>
      </c>
      <c r="D2529" s="14">
        <f t="shared" si="39"/>
        <v>44661</v>
      </c>
      <c r="E2529" s="3" t="s">
        <v>57</v>
      </c>
      <c r="F2529" s="3" t="s">
        <v>10</v>
      </c>
      <c r="G2529" s="3">
        <v>3</v>
      </c>
      <c r="H2529" s="3" t="s">
        <v>4</v>
      </c>
      <c r="I2529" s="3">
        <v>3</v>
      </c>
      <c r="J2529" s="3">
        <v>0</v>
      </c>
      <c r="K2529" t="s">
        <v>175</v>
      </c>
      <c r="L2529">
        <v>1689548</v>
      </c>
      <c r="M2529" s="3" t="s">
        <v>37</v>
      </c>
      <c r="N2529" s="3" t="s">
        <v>63</v>
      </c>
      <c r="O2529" s="3">
        <v>783</v>
      </c>
      <c r="P2529" s="3">
        <v>34.239893815510833</v>
      </c>
      <c r="S2529"/>
    </row>
    <row r="2530" spans="1:19" x14ac:dyDescent="0.25">
      <c r="A2530" s="3">
        <v>1447283236.7</v>
      </c>
      <c r="B2530" s="10">
        <v>44653</v>
      </c>
      <c r="C2530" s="14">
        <v>43688</v>
      </c>
      <c r="D2530" s="14">
        <f t="shared" si="39"/>
        <v>44655</v>
      </c>
      <c r="E2530" s="3" t="s">
        <v>57</v>
      </c>
      <c r="F2530" s="3" t="s">
        <v>10</v>
      </c>
      <c r="G2530" s="3">
        <v>3</v>
      </c>
      <c r="H2530" s="3" t="s">
        <v>4</v>
      </c>
      <c r="I2530" s="3">
        <v>3</v>
      </c>
      <c r="J2530" s="3">
        <v>0</v>
      </c>
      <c r="K2530" t="s">
        <v>175</v>
      </c>
      <c r="L2530">
        <v>1689548</v>
      </c>
      <c r="M2530" s="3" t="s">
        <v>37</v>
      </c>
      <c r="N2530" s="3" t="s">
        <v>63</v>
      </c>
      <c r="O2530" s="3">
        <v>1517</v>
      </c>
      <c r="P2530" s="3">
        <v>85.375745157226007</v>
      </c>
      <c r="S2530"/>
    </row>
    <row r="2531" spans="1:19" x14ac:dyDescent="0.25">
      <c r="A2531" s="3">
        <v>1447283235.7</v>
      </c>
      <c r="B2531" s="10">
        <v>44655</v>
      </c>
      <c r="C2531" s="14">
        <v>44415</v>
      </c>
      <c r="D2531" s="14">
        <f t="shared" si="39"/>
        <v>44657</v>
      </c>
      <c r="E2531" s="3" t="s">
        <v>57</v>
      </c>
      <c r="F2531" s="3" t="s">
        <v>10</v>
      </c>
      <c r="G2531" s="3">
        <v>3</v>
      </c>
      <c r="H2531" s="3" t="s">
        <v>4</v>
      </c>
      <c r="I2531" s="3">
        <v>3</v>
      </c>
      <c r="J2531" s="3">
        <v>0</v>
      </c>
      <c r="K2531" t="s">
        <v>175</v>
      </c>
      <c r="L2531">
        <v>1689548</v>
      </c>
      <c r="M2531" s="3" t="s">
        <v>37</v>
      </c>
      <c r="N2531" s="3" t="s">
        <v>63</v>
      </c>
      <c r="O2531" s="3">
        <v>1283</v>
      </c>
      <c r="P2531" s="3">
        <v>68.479787631021665</v>
      </c>
      <c r="S2531"/>
    </row>
    <row r="2532" spans="1:19" x14ac:dyDescent="0.25">
      <c r="A2532" s="3">
        <v>1447158136.7</v>
      </c>
      <c r="B2532" s="10">
        <v>44653</v>
      </c>
      <c r="C2532" s="14">
        <v>43856</v>
      </c>
      <c r="D2532" s="14">
        <f t="shared" si="39"/>
        <v>44655</v>
      </c>
      <c r="E2532" s="3" t="s">
        <v>57</v>
      </c>
      <c r="F2532" s="3" t="s">
        <v>10</v>
      </c>
      <c r="G2532" s="3">
        <v>3</v>
      </c>
      <c r="H2532" s="3" t="s">
        <v>4</v>
      </c>
      <c r="I2532" s="3">
        <v>3</v>
      </c>
      <c r="J2532" s="3">
        <v>0</v>
      </c>
      <c r="K2532" t="s">
        <v>175</v>
      </c>
      <c r="L2532">
        <v>1689548</v>
      </c>
      <c r="M2532" s="3" t="s">
        <v>37</v>
      </c>
      <c r="N2532" s="3" t="s">
        <v>63</v>
      </c>
      <c r="O2532" s="3">
        <v>1753</v>
      </c>
      <c r="P2532" s="3">
        <v>110.7196814465325</v>
      </c>
      <c r="S2532"/>
    </row>
    <row r="2533" spans="1:19" x14ac:dyDescent="0.25">
      <c r="A2533" s="3">
        <v>1447283237.7</v>
      </c>
      <c r="B2533" s="10">
        <v>44654</v>
      </c>
      <c r="C2533" s="14">
        <v>44475</v>
      </c>
      <c r="D2533" s="14">
        <f t="shared" si="39"/>
        <v>44656</v>
      </c>
      <c r="E2533" s="3" t="s">
        <v>57</v>
      </c>
      <c r="F2533" s="3" t="s">
        <v>10</v>
      </c>
      <c r="G2533" s="3">
        <v>3</v>
      </c>
      <c r="H2533" s="3" t="s">
        <v>4</v>
      </c>
      <c r="I2533" s="3">
        <v>3</v>
      </c>
      <c r="J2533" s="3">
        <v>0</v>
      </c>
      <c r="K2533" t="s">
        <v>175</v>
      </c>
      <c r="L2533">
        <v>1689548</v>
      </c>
      <c r="M2533" s="3" t="s">
        <v>37</v>
      </c>
      <c r="N2533" s="3" t="s">
        <v>63</v>
      </c>
      <c r="O2533" s="3">
        <v>1234</v>
      </c>
      <c r="P2533" s="3">
        <v>79.479787631021665</v>
      </c>
      <c r="S2533"/>
    </row>
    <row r="2534" spans="1:19" x14ac:dyDescent="0.25">
      <c r="A2534" s="3">
        <v>1447283234.7</v>
      </c>
      <c r="B2534" s="10">
        <v>44665</v>
      </c>
      <c r="C2534" s="14">
        <v>44531</v>
      </c>
      <c r="D2534" s="14">
        <f t="shared" si="39"/>
        <v>44666</v>
      </c>
      <c r="E2534" s="3" t="s">
        <v>57</v>
      </c>
      <c r="F2534" s="3" t="s">
        <v>10</v>
      </c>
      <c r="G2534" s="3">
        <v>3</v>
      </c>
      <c r="H2534" s="3" t="s">
        <v>4</v>
      </c>
      <c r="I2534" s="3">
        <v>3</v>
      </c>
      <c r="J2534" s="3">
        <v>0</v>
      </c>
      <c r="K2534" t="s">
        <v>175</v>
      </c>
      <c r="L2534">
        <v>1689547</v>
      </c>
      <c r="M2534" s="3" t="s">
        <v>37</v>
      </c>
      <c r="N2534" s="3" t="s">
        <v>63</v>
      </c>
      <c r="O2534" s="3">
        <v>377</v>
      </c>
      <c r="P2534" s="3">
        <v>7.1986271873138277</v>
      </c>
      <c r="S2534"/>
    </row>
    <row r="2535" spans="1:19" x14ac:dyDescent="0.25">
      <c r="A2535" s="3">
        <v>1447173741.7</v>
      </c>
      <c r="B2535" s="10">
        <v>44655</v>
      </c>
      <c r="C2535" s="14">
        <v>43863</v>
      </c>
      <c r="D2535" s="14">
        <f t="shared" si="39"/>
        <v>44656</v>
      </c>
      <c r="E2535" s="3" t="s">
        <v>57</v>
      </c>
      <c r="F2535" s="3" t="s">
        <v>10</v>
      </c>
      <c r="G2535" s="3">
        <v>3</v>
      </c>
      <c r="H2535" s="3" t="s">
        <v>4</v>
      </c>
      <c r="I2535" s="3">
        <v>3</v>
      </c>
      <c r="J2535" s="3">
        <v>0</v>
      </c>
      <c r="K2535" t="s">
        <v>175</v>
      </c>
      <c r="L2535">
        <v>1689547</v>
      </c>
      <c r="M2535" s="3" t="s">
        <v>37</v>
      </c>
      <c r="N2535" s="3" t="s">
        <v>63</v>
      </c>
      <c r="O2535" s="3">
        <v>794</v>
      </c>
      <c r="P2535" s="3">
        <v>35.993135936569139</v>
      </c>
      <c r="S2535"/>
    </row>
    <row r="2536" spans="1:19" x14ac:dyDescent="0.25">
      <c r="A2536" s="3">
        <v>1447172420.7</v>
      </c>
      <c r="B2536" s="10">
        <v>44658</v>
      </c>
      <c r="C2536" s="14">
        <v>43969</v>
      </c>
      <c r="D2536" s="14">
        <f t="shared" si="39"/>
        <v>44659</v>
      </c>
      <c r="E2536" s="3" t="s">
        <v>57</v>
      </c>
      <c r="F2536" s="3" t="s">
        <v>10</v>
      </c>
      <c r="G2536" s="3">
        <v>3</v>
      </c>
      <c r="H2536" s="3" t="s">
        <v>4</v>
      </c>
      <c r="I2536" s="3">
        <v>3</v>
      </c>
      <c r="J2536" s="3">
        <v>0</v>
      </c>
      <c r="K2536" t="s">
        <v>175</v>
      </c>
      <c r="L2536">
        <v>1689547</v>
      </c>
      <c r="M2536" s="3" t="s">
        <v>37</v>
      </c>
      <c r="N2536" s="3" t="s">
        <v>63</v>
      </c>
      <c r="O2536" s="3">
        <v>664</v>
      </c>
      <c r="P2536" s="3">
        <v>27.195195155598395</v>
      </c>
      <c r="S2536"/>
    </row>
    <row r="2537" spans="1:19" x14ac:dyDescent="0.25">
      <c r="A2537" s="3">
        <v>1447266970.7</v>
      </c>
      <c r="B2537" s="10">
        <v>44665</v>
      </c>
      <c r="C2537" s="14">
        <v>43551</v>
      </c>
      <c r="D2537" s="14">
        <f t="shared" si="39"/>
        <v>44667</v>
      </c>
      <c r="E2537" s="3" t="s">
        <v>57</v>
      </c>
      <c r="F2537" s="3" t="s">
        <v>10</v>
      </c>
      <c r="G2537" s="3">
        <v>3</v>
      </c>
      <c r="H2537" s="3" t="s">
        <v>4</v>
      </c>
      <c r="I2537" s="3">
        <v>3</v>
      </c>
      <c r="J2537" s="3">
        <v>0</v>
      </c>
      <c r="K2537" t="s">
        <v>175</v>
      </c>
      <c r="L2537">
        <v>1689547</v>
      </c>
      <c r="M2537" s="3" t="s">
        <v>37</v>
      </c>
      <c r="N2537" s="3" t="s">
        <v>63</v>
      </c>
      <c r="O2537" s="3">
        <v>1151</v>
      </c>
      <c r="P2537" s="3">
        <v>58.787644685824446</v>
      </c>
      <c r="S2537"/>
    </row>
    <row r="2538" spans="1:19" x14ac:dyDescent="0.25">
      <c r="A2538" s="3">
        <v>1447373467.7</v>
      </c>
      <c r="B2538" s="10">
        <v>44665</v>
      </c>
      <c r="C2538" s="14">
        <v>44173</v>
      </c>
      <c r="D2538" s="14">
        <f t="shared" si="39"/>
        <v>44666</v>
      </c>
      <c r="E2538" s="3" t="s">
        <v>57</v>
      </c>
      <c r="F2538" s="3" t="s">
        <v>10</v>
      </c>
      <c r="G2538" s="3">
        <v>3</v>
      </c>
      <c r="H2538" s="3" t="s">
        <v>4</v>
      </c>
      <c r="I2538" s="3">
        <v>3</v>
      </c>
      <c r="J2538" s="3">
        <v>0</v>
      </c>
      <c r="K2538" t="s">
        <v>175</v>
      </c>
      <c r="L2538">
        <v>1689547</v>
      </c>
      <c r="M2538" s="3" t="s">
        <v>37</v>
      </c>
      <c r="N2538" s="3" t="s">
        <v>63</v>
      </c>
      <c r="O2538" s="3">
        <v>758</v>
      </c>
      <c r="P2538" s="3">
        <v>33.993135936569139</v>
      </c>
      <c r="S2538"/>
    </row>
    <row r="2539" spans="1:19" x14ac:dyDescent="0.25">
      <c r="A2539" s="3">
        <v>1447260690.7</v>
      </c>
      <c r="B2539" s="10">
        <v>44662</v>
      </c>
      <c r="C2539" s="14">
        <v>44317</v>
      </c>
      <c r="D2539" s="14">
        <f t="shared" si="39"/>
        <v>44664</v>
      </c>
      <c r="E2539" s="3" t="s">
        <v>57</v>
      </c>
      <c r="F2539" s="3" t="s">
        <v>10</v>
      </c>
      <c r="G2539" s="3">
        <v>3</v>
      </c>
      <c r="H2539" s="3" t="s">
        <v>4</v>
      </c>
      <c r="I2539" s="3">
        <v>3</v>
      </c>
      <c r="J2539" s="3">
        <v>0</v>
      </c>
      <c r="K2539" t="s">
        <v>175</v>
      </c>
      <c r="L2539">
        <v>1689547</v>
      </c>
      <c r="M2539" s="3" t="s">
        <v>37</v>
      </c>
      <c r="N2539" s="3" t="s">
        <v>63</v>
      </c>
      <c r="O2539" s="3">
        <v>1145</v>
      </c>
      <c r="P2539" s="3">
        <v>65.787644685824446</v>
      </c>
      <c r="S2539"/>
    </row>
    <row r="2540" spans="1:19" x14ac:dyDescent="0.25">
      <c r="A2540" s="3">
        <v>1447219874.7</v>
      </c>
      <c r="B2540" s="10">
        <v>44653</v>
      </c>
      <c r="C2540" s="14">
        <v>44418</v>
      </c>
      <c r="D2540" s="14">
        <f t="shared" si="39"/>
        <v>44655</v>
      </c>
      <c r="E2540" s="3" t="s">
        <v>57</v>
      </c>
      <c r="F2540" s="3" t="s">
        <v>10</v>
      </c>
      <c r="G2540" s="3">
        <v>3</v>
      </c>
      <c r="H2540" s="3" t="s">
        <v>4</v>
      </c>
      <c r="I2540" s="3">
        <v>3</v>
      </c>
      <c r="J2540" s="3">
        <v>0</v>
      </c>
      <c r="K2540" t="s">
        <v>175</v>
      </c>
      <c r="L2540">
        <v>1689547</v>
      </c>
      <c r="M2540" s="3" t="s">
        <v>37</v>
      </c>
      <c r="N2540" s="3" t="s">
        <v>63</v>
      </c>
      <c r="O2540" s="3">
        <v>3285</v>
      </c>
      <c r="P2540" s="3">
        <v>203.95881561941482</v>
      </c>
      <c r="S2540"/>
    </row>
    <row r="2541" spans="1:19" x14ac:dyDescent="0.25">
      <c r="A2541" s="3">
        <v>1447158112.7</v>
      </c>
      <c r="B2541" s="10">
        <v>44652</v>
      </c>
      <c r="C2541" s="14">
        <v>44227</v>
      </c>
      <c r="D2541" s="14">
        <f t="shared" si="39"/>
        <v>44653</v>
      </c>
      <c r="E2541" s="3" t="s">
        <v>57</v>
      </c>
      <c r="F2541" s="3" t="s">
        <v>10</v>
      </c>
      <c r="G2541" s="3">
        <v>3</v>
      </c>
      <c r="H2541" s="3" t="s">
        <v>4</v>
      </c>
      <c r="I2541" s="3">
        <v>3</v>
      </c>
      <c r="J2541" s="3">
        <v>0</v>
      </c>
      <c r="K2541" t="s">
        <v>175</v>
      </c>
      <c r="L2541">
        <v>1689547</v>
      </c>
      <c r="M2541" s="3" t="s">
        <v>37</v>
      </c>
      <c r="N2541" s="3" t="s">
        <v>63</v>
      </c>
      <c r="O2541" s="3">
        <v>781</v>
      </c>
      <c r="P2541" s="3">
        <v>34.993135936569139</v>
      </c>
      <c r="S2541"/>
    </row>
    <row r="2542" spans="1:19" x14ac:dyDescent="0.25">
      <c r="A2542" s="3">
        <v>1447373473.7</v>
      </c>
      <c r="B2542" s="10">
        <v>44653</v>
      </c>
      <c r="C2542" s="14">
        <v>44628</v>
      </c>
      <c r="D2542" s="14">
        <f t="shared" si="39"/>
        <v>44655</v>
      </c>
      <c r="E2542" s="3" t="s">
        <v>58</v>
      </c>
      <c r="F2542" s="3" t="s">
        <v>10</v>
      </c>
      <c r="G2542" s="3">
        <v>2</v>
      </c>
      <c r="H2542" s="3" t="s">
        <v>4</v>
      </c>
      <c r="I2542" s="3">
        <v>3</v>
      </c>
      <c r="J2542" s="3">
        <v>0</v>
      </c>
      <c r="K2542" t="s">
        <v>173</v>
      </c>
      <c r="L2542">
        <v>1656246</v>
      </c>
      <c r="M2542" s="3" t="s">
        <v>38</v>
      </c>
      <c r="N2542" s="3" t="s">
        <v>63</v>
      </c>
      <c r="O2542" s="3">
        <v>2301</v>
      </c>
      <c r="P2542" s="3">
        <v>8.1926114649681541</v>
      </c>
      <c r="S2542"/>
    </row>
    <row r="2543" spans="1:19" x14ac:dyDescent="0.25">
      <c r="A2543" s="3">
        <v>1447423272.7</v>
      </c>
      <c r="B2543" s="10">
        <v>44665</v>
      </c>
      <c r="C2543" s="14">
        <v>44316</v>
      </c>
      <c r="D2543" s="14">
        <f t="shared" si="39"/>
        <v>44666</v>
      </c>
      <c r="E2543" s="3" t="s">
        <v>58</v>
      </c>
      <c r="F2543" s="3" t="s">
        <v>10</v>
      </c>
      <c r="G2543" s="3">
        <v>2</v>
      </c>
      <c r="H2543" s="3" t="s">
        <v>4</v>
      </c>
      <c r="I2543" s="3">
        <v>3</v>
      </c>
      <c r="J2543" s="3">
        <v>0</v>
      </c>
      <c r="K2543" t="s">
        <v>173</v>
      </c>
      <c r="L2543">
        <v>1672706</v>
      </c>
      <c r="M2543" s="3" t="s">
        <v>38</v>
      </c>
      <c r="N2543" s="3" t="s">
        <v>63</v>
      </c>
      <c r="O2543" s="3">
        <v>270</v>
      </c>
      <c r="P2543" s="3">
        <v>0.94187035069075442</v>
      </c>
      <c r="S2543"/>
    </row>
    <row r="2544" spans="1:19" x14ac:dyDescent="0.25">
      <c r="A2544" s="3">
        <v>1447423271.7</v>
      </c>
      <c r="B2544" s="10">
        <v>44653</v>
      </c>
      <c r="C2544" s="14">
        <v>44224</v>
      </c>
      <c r="D2544" s="14">
        <f t="shared" si="39"/>
        <v>44654</v>
      </c>
      <c r="E2544" s="3" t="s">
        <v>58</v>
      </c>
      <c r="F2544" s="3" t="s">
        <v>10</v>
      </c>
      <c r="G2544" s="3">
        <v>2</v>
      </c>
      <c r="H2544" s="3" t="s">
        <v>4</v>
      </c>
      <c r="I2544" s="3">
        <v>3</v>
      </c>
      <c r="J2544" s="3">
        <v>0</v>
      </c>
      <c r="K2544" t="s">
        <v>173</v>
      </c>
      <c r="L2544">
        <v>1672706</v>
      </c>
      <c r="M2544" s="3" t="s">
        <v>38</v>
      </c>
      <c r="N2544" s="3" t="s">
        <v>63</v>
      </c>
      <c r="O2544" s="3">
        <v>294</v>
      </c>
      <c r="P2544" s="3">
        <v>0.94187035069075442</v>
      </c>
      <c r="S2544"/>
    </row>
    <row r="2545" spans="1:19" x14ac:dyDescent="0.25">
      <c r="A2545" s="3">
        <v>1447423273.7</v>
      </c>
      <c r="B2545" s="10">
        <v>44658</v>
      </c>
      <c r="C2545" s="14">
        <v>44438</v>
      </c>
      <c r="D2545" s="14">
        <f t="shared" si="39"/>
        <v>44659</v>
      </c>
      <c r="E2545" s="3" t="s">
        <v>58</v>
      </c>
      <c r="F2545" s="3" t="s">
        <v>10</v>
      </c>
      <c r="G2545" s="3">
        <v>2</v>
      </c>
      <c r="H2545" s="3" t="s">
        <v>4</v>
      </c>
      <c r="I2545" s="3">
        <v>3</v>
      </c>
      <c r="J2545" s="3">
        <v>0</v>
      </c>
      <c r="K2545" t="s">
        <v>173</v>
      </c>
      <c r="L2545">
        <v>1672706</v>
      </c>
      <c r="M2545" s="3" t="s">
        <v>38</v>
      </c>
      <c r="N2545" s="3" t="s">
        <v>63</v>
      </c>
      <c r="O2545" s="3">
        <v>287</v>
      </c>
      <c r="P2545" s="3">
        <v>0.94187035069075442</v>
      </c>
      <c r="S2545"/>
    </row>
    <row r="2546" spans="1:19" x14ac:dyDescent="0.25">
      <c r="A2546" s="3">
        <v>1447418034.7</v>
      </c>
      <c r="B2546" s="10">
        <v>44654</v>
      </c>
      <c r="C2546" s="14">
        <v>43637</v>
      </c>
      <c r="D2546" s="14">
        <f t="shared" si="39"/>
        <v>44655</v>
      </c>
      <c r="E2546" s="3" t="s">
        <v>58</v>
      </c>
      <c r="F2546" s="3" t="s">
        <v>10</v>
      </c>
      <c r="G2546" s="3">
        <v>2</v>
      </c>
      <c r="H2546" s="3" t="s">
        <v>4</v>
      </c>
      <c r="I2546" s="3">
        <v>3</v>
      </c>
      <c r="J2546" s="3">
        <v>0</v>
      </c>
      <c r="K2546" t="s">
        <v>173</v>
      </c>
      <c r="L2546">
        <v>1674853</v>
      </c>
      <c r="M2546" s="3" t="s">
        <v>38</v>
      </c>
      <c r="N2546" s="3" t="s">
        <v>63</v>
      </c>
      <c r="O2546" s="3">
        <v>333</v>
      </c>
      <c r="P2546" s="3">
        <v>4.3649851632047456</v>
      </c>
      <c r="S2546"/>
    </row>
    <row r="2547" spans="1:19" x14ac:dyDescent="0.25">
      <c r="A2547" s="3">
        <v>1447172429.7</v>
      </c>
      <c r="B2547" s="10">
        <v>44655</v>
      </c>
      <c r="C2547" s="14">
        <v>44639</v>
      </c>
      <c r="D2547" s="14">
        <f t="shared" si="39"/>
        <v>44656</v>
      </c>
      <c r="E2547" s="3" t="s">
        <v>58</v>
      </c>
      <c r="F2547" s="3" t="s">
        <v>10</v>
      </c>
      <c r="G2547" s="3">
        <v>2</v>
      </c>
      <c r="H2547" s="3" t="s">
        <v>4</v>
      </c>
      <c r="I2547" s="3">
        <v>3</v>
      </c>
      <c r="J2547" s="3">
        <v>0</v>
      </c>
      <c r="K2547" t="s">
        <v>173</v>
      </c>
      <c r="L2547">
        <v>1674853</v>
      </c>
      <c r="M2547" s="3" t="s">
        <v>38</v>
      </c>
      <c r="N2547" s="3" t="s">
        <v>63</v>
      </c>
      <c r="O2547" s="3">
        <v>341</v>
      </c>
      <c r="P2547" s="3">
        <v>3.404688427299702</v>
      </c>
      <c r="S2547"/>
    </row>
    <row r="2548" spans="1:19" x14ac:dyDescent="0.25">
      <c r="A2548" s="3">
        <v>1447373434.7</v>
      </c>
      <c r="B2548" s="10">
        <v>44665</v>
      </c>
      <c r="C2548" s="14">
        <v>44463</v>
      </c>
      <c r="D2548" s="14">
        <f t="shared" si="39"/>
        <v>44666</v>
      </c>
      <c r="E2548" s="3" t="s">
        <v>58</v>
      </c>
      <c r="F2548" s="3" t="s">
        <v>10</v>
      </c>
      <c r="G2548" s="3">
        <v>2</v>
      </c>
      <c r="H2548" s="3" t="s">
        <v>4</v>
      </c>
      <c r="I2548" s="3">
        <v>3</v>
      </c>
      <c r="J2548" s="3">
        <v>0</v>
      </c>
      <c r="K2548" t="s">
        <v>173</v>
      </c>
      <c r="L2548">
        <v>1674853</v>
      </c>
      <c r="M2548" s="3" t="s">
        <v>38</v>
      </c>
      <c r="N2548" s="3" t="s">
        <v>63</v>
      </c>
      <c r="O2548" s="3">
        <v>259</v>
      </c>
      <c r="P2548" s="3">
        <v>0.61109792284866438</v>
      </c>
      <c r="S2548"/>
    </row>
    <row r="2549" spans="1:19" x14ac:dyDescent="0.25">
      <c r="A2549" s="3">
        <v>1447219294.7</v>
      </c>
      <c r="B2549" s="10">
        <v>44658</v>
      </c>
      <c r="C2549" s="14">
        <v>44490</v>
      </c>
      <c r="D2549" s="14">
        <f t="shared" si="39"/>
        <v>44659</v>
      </c>
      <c r="E2549" s="3" t="s">
        <v>58</v>
      </c>
      <c r="F2549" s="3" t="s">
        <v>10</v>
      </c>
      <c r="G2549" s="3">
        <v>2</v>
      </c>
      <c r="H2549" s="3" t="s">
        <v>4</v>
      </c>
      <c r="I2549" s="3">
        <v>3</v>
      </c>
      <c r="J2549" s="3">
        <v>0</v>
      </c>
      <c r="K2549" t="s">
        <v>173</v>
      </c>
      <c r="L2549">
        <v>1674853</v>
      </c>
      <c r="M2549" s="3" t="s">
        <v>38</v>
      </c>
      <c r="N2549" s="3" t="s">
        <v>63</v>
      </c>
      <c r="O2549" s="3">
        <v>382</v>
      </c>
      <c r="P2549" s="3">
        <v>4.8014836795252203</v>
      </c>
      <c r="S2549"/>
    </row>
    <row r="2550" spans="1:19" x14ac:dyDescent="0.25">
      <c r="A2550" s="3">
        <v>1447418036.7</v>
      </c>
      <c r="B2550" s="10">
        <v>44658</v>
      </c>
      <c r="C2550" s="14">
        <v>44614</v>
      </c>
      <c r="D2550" s="14">
        <f t="shared" si="39"/>
        <v>44659</v>
      </c>
      <c r="E2550" s="3" t="s">
        <v>58</v>
      </c>
      <c r="F2550" s="3" t="s">
        <v>10</v>
      </c>
      <c r="G2550" s="3">
        <v>2</v>
      </c>
      <c r="H2550" s="3" t="s">
        <v>4</v>
      </c>
      <c r="I2550" s="3">
        <v>3</v>
      </c>
      <c r="J2550" s="3">
        <v>0</v>
      </c>
      <c r="K2550" t="s">
        <v>173</v>
      </c>
      <c r="L2550">
        <v>1674853</v>
      </c>
      <c r="M2550" s="3" t="s">
        <v>38</v>
      </c>
      <c r="N2550" s="3" t="s">
        <v>63</v>
      </c>
      <c r="O2550" s="3">
        <v>339</v>
      </c>
      <c r="P2550" s="3">
        <v>4.3649851632047456</v>
      </c>
      <c r="S2550"/>
    </row>
    <row r="2551" spans="1:19" x14ac:dyDescent="0.25">
      <c r="A2551" s="3">
        <v>1447289698.7</v>
      </c>
      <c r="B2551" s="10">
        <v>44665</v>
      </c>
      <c r="C2551" s="14">
        <v>44389</v>
      </c>
      <c r="D2551" s="14">
        <f t="shared" si="39"/>
        <v>44666</v>
      </c>
      <c r="E2551" s="3" t="s">
        <v>58</v>
      </c>
      <c r="F2551" s="3" t="s">
        <v>10</v>
      </c>
      <c r="G2551" s="3">
        <v>2</v>
      </c>
      <c r="H2551" s="3" t="s">
        <v>4</v>
      </c>
      <c r="I2551" s="3">
        <v>3</v>
      </c>
      <c r="J2551" s="3">
        <v>0</v>
      </c>
      <c r="K2551" t="s">
        <v>173</v>
      </c>
      <c r="L2551">
        <v>1674853</v>
      </c>
      <c r="M2551" s="3" t="s">
        <v>38</v>
      </c>
      <c r="N2551" s="3" t="s">
        <v>63</v>
      </c>
      <c r="O2551" s="3">
        <v>275</v>
      </c>
      <c r="P2551" s="3">
        <v>0.69839762611275935</v>
      </c>
      <c r="S2551"/>
    </row>
    <row r="2552" spans="1:19" x14ac:dyDescent="0.25">
      <c r="A2552" s="3">
        <v>1447219293.7</v>
      </c>
      <c r="B2552" s="10">
        <v>44655</v>
      </c>
      <c r="C2552" s="14">
        <v>44604</v>
      </c>
      <c r="D2552" s="14">
        <f t="shared" si="39"/>
        <v>44656</v>
      </c>
      <c r="E2552" s="3" t="s">
        <v>58</v>
      </c>
      <c r="F2552" s="3" t="s">
        <v>10</v>
      </c>
      <c r="G2552" s="3">
        <v>2</v>
      </c>
      <c r="H2552" s="3" t="s">
        <v>4</v>
      </c>
      <c r="I2552" s="3">
        <v>3</v>
      </c>
      <c r="J2552" s="3">
        <v>0</v>
      </c>
      <c r="K2552" t="s">
        <v>173</v>
      </c>
      <c r="L2552">
        <v>1674853</v>
      </c>
      <c r="M2552" s="3" t="s">
        <v>38</v>
      </c>
      <c r="N2552" s="3" t="s">
        <v>63</v>
      </c>
      <c r="O2552" s="3">
        <v>366</v>
      </c>
      <c r="P2552" s="3">
        <v>5.2379821958456949</v>
      </c>
      <c r="S2552"/>
    </row>
    <row r="2553" spans="1:19" x14ac:dyDescent="0.25">
      <c r="A2553" s="3">
        <v>1447266986.7</v>
      </c>
      <c r="B2553" s="10">
        <v>44661</v>
      </c>
      <c r="C2553" s="14">
        <v>43976</v>
      </c>
      <c r="D2553" s="14">
        <f t="shared" si="39"/>
        <v>44662</v>
      </c>
      <c r="E2553" s="3" t="s">
        <v>58</v>
      </c>
      <c r="F2553" s="3" t="s">
        <v>10</v>
      </c>
      <c r="G2553" s="3">
        <v>2</v>
      </c>
      <c r="H2553" s="3" t="s">
        <v>4</v>
      </c>
      <c r="I2553" s="3">
        <v>3</v>
      </c>
      <c r="J2553" s="3">
        <v>0</v>
      </c>
      <c r="K2553" t="s">
        <v>173</v>
      </c>
      <c r="L2553">
        <v>1674853</v>
      </c>
      <c r="M2553" s="3" t="s">
        <v>38</v>
      </c>
      <c r="N2553" s="3" t="s">
        <v>63</v>
      </c>
      <c r="O2553" s="3">
        <v>262</v>
      </c>
      <c r="P2553" s="3">
        <v>0.52379821958456951</v>
      </c>
      <c r="S2553"/>
    </row>
    <row r="2554" spans="1:19" x14ac:dyDescent="0.25">
      <c r="A2554" s="3">
        <v>1447289696.7</v>
      </c>
      <c r="B2554" s="10">
        <v>44655</v>
      </c>
      <c r="C2554" s="14">
        <v>44605</v>
      </c>
      <c r="D2554" s="14">
        <f t="shared" si="39"/>
        <v>44656</v>
      </c>
      <c r="E2554" s="3" t="s">
        <v>58</v>
      </c>
      <c r="F2554" s="3" t="s">
        <v>10</v>
      </c>
      <c r="G2554" s="3">
        <v>2</v>
      </c>
      <c r="H2554" s="3" t="s">
        <v>4</v>
      </c>
      <c r="I2554" s="3">
        <v>3</v>
      </c>
      <c r="J2554" s="3">
        <v>0</v>
      </c>
      <c r="K2554" t="s">
        <v>173</v>
      </c>
      <c r="L2554">
        <v>1674853</v>
      </c>
      <c r="M2554" s="3" t="s">
        <v>38</v>
      </c>
      <c r="N2554" s="3" t="s">
        <v>63</v>
      </c>
      <c r="O2554" s="3">
        <v>347</v>
      </c>
      <c r="P2554" s="3">
        <v>3.8411869436201762</v>
      </c>
      <c r="S2554"/>
    </row>
    <row r="2555" spans="1:19" x14ac:dyDescent="0.25">
      <c r="A2555" s="3">
        <v>1447266985.7</v>
      </c>
      <c r="B2555" s="10">
        <v>44652</v>
      </c>
      <c r="C2555" s="14">
        <v>43736</v>
      </c>
      <c r="D2555" s="14">
        <f t="shared" si="39"/>
        <v>44653</v>
      </c>
      <c r="E2555" s="3" t="s">
        <v>58</v>
      </c>
      <c r="F2555" s="3" t="s">
        <v>10</v>
      </c>
      <c r="G2555" s="3">
        <v>2</v>
      </c>
      <c r="H2555" s="3" t="s">
        <v>4</v>
      </c>
      <c r="I2555" s="3">
        <v>3</v>
      </c>
      <c r="J2555" s="3">
        <v>0</v>
      </c>
      <c r="K2555" t="s">
        <v>173</v>
      </c>
      <c r="L2555">
        <v>1674853</v>
      </c>
      <c r="M2555" s="3" t="s">
        <v>38</v>
      </c>
      <c r="N2555" s="3" t="s">
        <v>63</v>
      </c>
      <c r="O2555" s="3">
        <v>285</v>
      </c>
      <c r="P2555" s="3">
        <v>2.5316913946587527</v>
      </c>
      <c r="S2555"/>
    </row>
    <row r="2556" spans="1:19" x14ac:dyDescent="0.25">
      <c r="A2556" s="3">
        <v>1447289697.7</v>
      </c>
      <c r="B2556" s="10">
        <v>44665</v>
      </c>
      <c r="C2556" s="14">
        <v>43499</v>
      </c>
      <c r="D2556" s="14">
        <f t="shared" si="39"/>
        <v>44666</v>
      </c>
      <c r="E2556" s="3" t="s">
        <v>58</v>
      </c>
      <c r="F2556" s="3" t="s">
        <v>10</v>
      </c>
      <c r="G2556" s="3">
        <v>2</v>
      </c>
      <c r="H2556" s="3" t="s">
        <v>4</v>
      </c>
      <c r="I2556" s="3">
        <v>3</v>
      </c>
      <c r="J2556" s="3">
        <v>0</v>
      </c>
      <c r="K2556" t="s">
        <v>173</v>
      </c>
      <c r="L2556">
        <v>1674853</v>
      </c>
      <c r="M2556" s="3" t="s">
        <v>38</v>
      </c>
      <c r="N2556" s="3" t="s">
        <v>63</v>
      </c>
      <c r="O2556" s="3">
        <v>297</v>
      </c>
      <c r="P2556" s="3">
        <v>1.7459940652818984</v>
      </c>
      <c r="S2556"/>
    </row>
    <row r="2557" spans="1:19" x14ac:dyDescent="0.25">
      <c r="A2557" s="3">
        <v>1447172430.7</v>
      </c>
      <c r="B2557" s="10">
        <v>44652</v>
      </c>
      <c r="C2557" s="14">
        <v>43820</v>
      </c>
      <c r="D2557" s="14">
        <f t="shared" si="39"/>
        <v>44653</v>
      </c>
      <c r="E2557" s="3" t="s">
        <v>58</v>
      </c>
      <c r="F2557" s="3" t="s">
        <v>10</v>
      </c>
      <c r="G2557" s="3">
        <v>2</v>
      </c>
      <c r="H2557" s="3" t="s">
        <v>4</v>
      </c>
      <c r="I2557" s="3">
        <v>3</v>
      </c>
      <c r="J2557" s="3">
        <v>0</v>
      </c>
      <c r="K2557" t="s">
        <v>173</v>
      </c>
      <c r="L2557">
        <v>1674853</v>
      </c>
      <c r="M2557" s="3" t="s">
        <v>38</v>
      </c>
      <c r="N2557" s="3" t="s">
        <v>63</v>
      </c>
      <c r="O2557" s="3">
        <v>292</v>
      </c>
      <c r="P2557" s="3">
        <v>2.6189910979228475</v>
      </c>
      <c r="S2557"/>
    </row>
    <row r="2558" spans="1:19" x14ac:dyDescent="0.25">
      <c r="A2558" s="3">
        <v>1447165390.7</v>
      </c>
      <c r="B2558" s="10">
        <v>44661</v>
      </c>
      <c r="C2558" s="14">
        <v>44276</v>
      </c>
      <c r="D2558" s="14">
        <f t="shared" si="39"/>
        <v>44662</v>
      </c>
      <c r="E2558" s="3" t="s">
        <v>58</v>
      </c>
      <c r="F2558" s="3" t="s">
        <v>10</v>
      </c>
      <c r="G2558" s="3">
        <v>2</v>
      </c>
      <c r="H2558" s="3" t="s">
        <v>4</v>
      </c>
      <c r="I2558" s="3">
        <v>3</v>
      </c>
      <c r="J2558" s="3">
        <v>0</v>
      </c>
      <c r="K2558" t="s">
        <v>173</v>
      </c>
      <c r="L2558">
        <v>1674853</v>
      </c>
      <c r="M2558" s="3" t="s">
        <v>38</v>
      </c>
      <c r="N2558" s="3" t="s">
        <v>63</v>
      </c>
      <c r="O2558" s="3">
        <v>246</v>
      </c>
      <c r="P2558" s="3">
        <v>8.7299703264094919E-2</v>
      </c>
      <c r="S2558"/>
    </row>
    <row r="2559" spans="1:19" x14ac:dyDescent="0.25">
      <c r="A2559" s="3">
        <v>1447172442.7</v>
      </c>
      <c r="B2559" s="10">
        <v>44660</v>
      </c>
      <c r="C2559" s="14">
        <v>43936</v>
      </c>
      <c r="D2559" s="14">
        <f t="shared" si="39"/>
        <v>44661</v>
      </c>
      <c r="E2559" s="3" t="s">
        <v>58</v>
      </c>
      <c r="F2559" s="3" t="s">
        <v>10</v>
      </c>
      <c r="G2559" s="3">
        <v>2</v>
      </c>
      <c r="H2559" s="3" t="s">
        <v>4</v>
      </c>
      <c r="I2559" s="3">
        <v>3</v>
      </c>
      <c r="J2559" s="3">
        <v>0</v>
      </c>
      <c r="K2559" t="s">
        <v>173</v>
      </c>
      <c r="L2559">
        <v>1672713</v>
      </c>
      <c r="M2559" s="3" t="s">
        <v>38</v>
      </c>
      <c r="N2559" s="3" t="s">
        <v>63</v>
      </c>
      <c r="O2559" s="3">
        <v>319</v>
      </c>
      <c r="P2559" s="3">
        <v>0.86017191977077367</v>
      </c>
      <c r="S2559"/>
    </row>
    <row r="2560" spans="1:19" x14ac:dyDescent="0.25">
      <c r="A2560" s="3">
        <v>1447418038.7</v>
      </c>
      <c r="B2560" s="10">
        <v>44653</v>
      </c>
      <c r="C2560" s="14">
        <v>43657</v>
      </c>
      <c r="D2560" s="14">
        <f t="shared" si="39"/>
        <v>44654</v>
      </c>
      <c r="E2560" s="3" t="s">
        <v>58</v>
      </c>
      <c r="F2560" s="3" t="s">
        <v>10</v>
      </c>
      <c r="G2560" s="3">
        <v>2</v>
      </c>
      <c r="H2560" s="3" t="s">
        <v>4</v>
      </c>
      <c r="I2560" s="3">
        <v>3</v>
      </c>
      <c r="J2560" s="3">
        <v>0</v>
      </c>
      <c r="K2560" t="s">
        <v>173</v>
      </c>
      <c r="L2560">
        <v>1674853</v>
      </c>
      <c r="M2560" s="3" t="s">
        <v>38</v>
      </c>
      <c r="N2560" s="3" t="s">
        <v>63</v>
      </c>
      <c r="O2560" s="3">
        <v>401</v>
      </c>
      <c r="P2560" s="3">
        <v>8.14</v>
      </c>
      <c r="S2560"/>
    </row>
    <row r="2561" spans="1:19" x14ac:dyDescent="0.25">
      <c r="A2561" s="3">
        <v>1447418040.7</v>
      </c>
      <c r="B2561" s="10">
        <v>44654</v>
      </c>
      <c r="C2561" s="14">
        <v>44054</v>
      </c>
      <c r="D2561" s="14">
        <f t="shared" si="39"/>
        <v>44655</v>
      </c>
      <c r="E2561" s="3" t="s">
        <v>58</v>
      </c>
      <c r="F2561" s="3" t="s">
        <v>10</v>
      </c>
      <c r="G2561" s="3">
        <v>2</v>
      </c>
      <c r="H2561" s="3" t="s">
        <v>4</v>
      </c>
      <c r="I2561" s="3">
        <v>3</v>
      </c>
      <c r="J2561" s="3">
        <v>0</v>
      </c>
      <c r="K2561" t="s">
        <v>173</v>
      </c>
      <c r="L2561">
        <v>1674853</v>
      </c>
      <c r="M2561" s="3" t="s">
        <v>38</v>
      </c>
      <c r="N2561" s="3" t="s">
        <v>63</v>
      </c>
      <c r="O2561" s="3">
        <v>336</v>
      </c>
      <c r="P2561" s="3">
        <v>8.14</v>
      </c>
      <c r="S2561"/>
    </row>
    <row r="2562" spans="1:19" x14ac:dyDescent="0.25">
      <c r="A2562" s="3">
        <v>1447418035.7</v>
      </c>
      <c r="B2562" s="10">
        <v>44662</v>
      </c>
      <c r="C2562" s="14">
        <v>43717</v>
      </c>
      <c r="D2562" s="14">
        <f t="shared" si="39"/>
        <v>44663</v>
      </c>
      <c r="E2562" s="3" t="s">
        <v>58</v>
      </c>
      <c r="F2562" s="3" t="s">
        <v>10</v>
      </c>
      <c r="G2562" s="3">
        <v>2</v>
      </c>
      <c r="H2562" s="3" t="s">
        <v>4</v>
      </c>
      <c r="I2562" s="3">
        <v>3</v>
      </c>
      <c r="J2562" s="3">
        <v>0</v>
      </c>
      <c r="K2562" t="s">
        <v>173</v>
      </c>
      <c r="L2562">
        <v>1674853</v>
      </c>
      <c r="M2562" s="3" t="s">
        <v>38</v>
      </c>
      <c r="N2562" s="3" t="s">
        <v>63</v>
      </c>
      <c r="O2562" s="3">
        <v>387</v>
      </c>
      <c r="P2562" s="3">
        <v>8.14</v>
      </c>
      <c r="S2562"/>
    </row>
    <row r="2563" spans="1:19" x14ac:dyDescent="0.25">
      <c r="A2563" s="3">
        <v>1447418037.7</v>
      </c>
      <c r="B2563" s="10">
        <v>44652</v>
      </c>
      <c r="C2563" s="14">
        <v>43751</v>
      </c>
      <c r="D2563" s="14">
        <f t="shared" ref="D2563:D2626" si="40">IF(O2563&lt;1000,B2563+1,B2563+2)</f>
        <v>44653</v>
      </c>
      <c r="E2563" s="3" t="s">
        <v>58</v>
      </c>
      <c r="F2563" s="3" t="s">
        <v>10</v>
      </c>
      <c r="G2563" s="3">
        <v>2</v>
      </c>
      <c r="H2563" s="3" t="s">
        <v>4</v>
      </c>
      <c r="I2563" s="3">
        <v>3</v>
      </c>
      <c r="J2563" s="3">
        <v>0</v>
      </c>
      <c r="K2563" t="s">
        <v>173</v>
      </c>
      <c r="L2563">
        <v>1674853</v>
      </c>
      <c r="M2563" s="3" t="s">
        <v>38</v>
      </c>
      <c r="N2563" s="3" t="s">
        <v>63</v>
      </c>
      <c r="O2563" s="3">
        <v>434</v>
      </c>
      <c r="P2563" s="3">
        <v>8.14</v>
      </c>
      <c r="S2563"/>
    </row>
    <row r="2564" spans="1:19" x14ac:dyDescent="0.25">
      <c r="A2564" s="3">
        <v>1447418033.7</v>
      </c>
      <c r="B2564" s="10">
        <v>44658</v>
      </c>
      <c r="C2564" s="14">
        <v>44469</v>
      </c>
      <c r="D2564" s="14">
        <f t="shared" si="40"/>
        <v>44659</v>
      </c>
      <c r="E2564" s="3" t="s">
        <v>58</v>
      </c>
      <c r="F2564" s="3" t="s">
        <v>10</v>
      </c>
      <c r="G2564" s="3">
        <v>2</v>
      </c>
      <c r="H2564" s="3" t="s">
        <v>4</v>
      </c>
      <c r="I2564" s="3">
        <v>3</v>
      </c>
      <c r="J2564" s="3">
        <v>0</v>
      </c>
      <c r="K2564" t="s">
        <v>173</v>
      </c>
      <c r="L2564">
        <v>1674853</v>
      </c>
      <c r="M2564" s="3" t="s">
        <v>38</v>
      </c>
      <c r="N2564" s="3" t="s">
        <v>63</v>
      </c>
      <c r="O2564" s="3">
        <v>465</v>
      </c>
      <c r="P2564" s="3">
        <v>11.18</v>
      </c>
      <c r="S2564"/>
    </row>
    <row r="2565" spans="1:19" x14ac:dyDescent="0.25">
      <c r="A2565" s="3">
        <v>1447418039.7</v>
      </c>
      <c r="B2565" s="10">
        <v>44660</v>
      </c>
      <c r="C2565" s="14">
        <v>43621</v>
      </c>
      <c r="D2565" s="14">
        <f t="shared" si="40"/>
        <v>44661</v>
      </c>
      <c r="E2565" s="3" t="s">
        <v>58</v>
      </c>
      <c r="F2565" s="3" t="s">
        <v>10</v>
      </c>
      <c r="G2565" s="3">
        <v>2</v>
      </c>
      <c r="H2565" s="3" t="s">
        <v>4</v>
      </c>
      <c r="I2565" s="3">
        <v>3</v>
      </c>
      <c r="J2565" s="3">
        <v>0</v>
      </c>
      <c r="K2565" t="s">
        <v>173</v>
      </c>
      <c r="L2565">
        <v>1674853</v>
      </c>
      <c r="M2565" s="3" t="s">
        <v>38</v>
      </c>
      <c r="N2565" s="3" t="s">
        <v>63</v>
      </c>
      <c r="O2565" s="3">
        <v>405</v>
      </c>
      <c r="P2565" s="3">
        <v>13.18</v>
      </c>
      <c r="S2565"/>
    </row>
    <row r="2566" spans="1:19" x14ac:dyDescent="0.25">
      <c r="A2566" s="3">
        <v>1447418032.7</v>
      </c>
      <c r="B2566" s="10">
        <v>44659</v>
      </c>
      <c r="C2566" s="14">
        <v>43562</v>
      </c>
      <c r="D2566" s="14">
        <f t="shared" si="40"/>
        <v>44660</v>
      </c>
      <c r="E2566" s="3" t="s">
        <v>58</v>
      </c>
      <c r="F2566" s="3" t="s">
        <v>10</v>
      </c>
      <c r="G2566" s="3">
        <v>2</v>
      </c>
      <c r="H2566" s="3" t="s">
        <v>4</v>
      </c>
      <c r="I2566" s="3">
        <v>3</v>
      </c>
      <c r="J2566" s="3">
        <v>0</v>
      </c>
      <c r="K2566" t="s">
        <v>173</v>
      </c>
      <c r="L2566">
        <v>1674853</v>
      </c>
      <c r="M2566" s="3" t="s">
        <v>38</v>
      </c>
      <c r="N2566" s="3" t="s">
        <v>63</v>
      </c>
      <c r="O2566" s="3">
        <v>420</v>
      </c>
      <c r="P2566" s="3">
        <v>8.06</v>
      </c>
      <c r="S2566"/>
    </row>
    <row r="2567" spans="1:19" x14ac:dyDescent="0.25">
      <c r="A2567" s="3">
        <v>1447219295.7</v>
      </c>
      <c r="B2567" s="10">
        <v>44654</v>
      </c>
      <c r="C2567" s="14">
        <v>43627</v>
      </c>
      <c r="D2567" s="14">
        <f t="shared" si="40"/>
        <v>44655</v>
      </c>
      <c r="E2567" s="3" t="s">
        <v>58</v>
      </c>
      <c r="F2567" s="3" t="s">
        <v>10</v>
      </c>
      <c r="G2567" s="3">
        <v>2</v>
      </c>
      <c r="H2567" s="3" t="s">
        <v>4</v>
      </c>
      <c r="I2567" s="3">
        <v>3</v>
      </c>
      <c r="J2567" s="3">
        <v>0</v>
      </c>
      <c r="K2567" t="s">
        <v>173</v>
      </c>
      <c r="L2567">
        <v>1674853</v>
      </c>
      <c r="M2567" s="3" t="s">
        <v>38</v>
      </c>
      <c r="N2567" s="3" t="s">
        <v>63</v>
      </c>
      <c r="O2567" s="3">
        <v>382</v>
      </c>
      <c r="P2567" s="3">
        <v>9.32</v>
      </c>
      <c r="S2567"/>
    </row>
    <row r="2568" spans="1:19" x14ac:dyDescent="0.25">
      <c r="A2568" s="3">
        <v>1447289695.7</v>
      </c>
      <c r="B2568" s="10">
        <v>44655</v>
      </c>
      <c r="C2568" s="14">
        <v>44635</v>
      </c>
      <c r="D2568" s="14">
        <f t="shared" si="40"/>
        <v>44656</v>
      </c>
      <c r="E2568" s="3" t="s">
        <v>58</v>
      </c>
      <c r="F2568" s="3" t="s">
        <v>10</v>
      </c>
      <c r="G2568" s="3">
        <v>2</v>
      </c>
      <c r="H2568" s="3" t="s">
        <v>4</v>
      </c>
      <c r="I2568" s="3">
        <v>3</v>
      </c>
      <c r="J2568" s="3">
        <v>0</v>
      </c>
      <c r="K2568" t="s">
        <v>173</v>
      </c>
      <c r="L2568">
        <v>1672722</v>
      </c>
      <c r="M2568" s="3" t="s">
        <v>38</v>
      </c>
      <c r="N2568" s="3" t="s">
        <v>63</v>
      </c>
      <c r="O2568" s="3">
        <v>283</v>
      </c>
      <c r="P2568" s="3">
        <v>1.4564671790348998</v>
      </c>
      <c r="S2568"/>
    </row>
    <row r="2569" spans="1:19" x14ac:dyDescent="0.25">
      <c r="A2569" s="3">
        <v>1447418031.7</v>
      </c>
      <c r="B2569" s="10">
        <v>44652</v>
      </c>
      <c r="C2569" s="14">
        <v>43499</v>
      </c>
      <c r="D2569" s="14">
        <f t="shared" si="40"/>
        <v>44653</v>
      </c>
      <c r="E2569" s="3" t="s">
        <v>58</v>
      </c>
      <c r="F2569" s="3" t="s">
        <v>10</v>
      </c>
      <c r="G2569" s="3">
        <v>2</v>
      </c>
      <c r="H2569" s="3" t="s">
        <v>4</v>
      </c>
      <c r="I2569" s="3">
        <v>3</v>
      </c>
      <c r="J2569" s="3">
        <v>0</v>
      </c>
      <c r="K2569" t="s">
        <v>173</v>
      </c>
      <c r="L2569">
        <v>1674853</v>
      </c>
      <c r="M2569" s="3" t="s">
        <v>38</v>
      </c>
      <c r="N2569" s="3" t="s">
        <v>63</v>
      </c>
      <c r="O2569" s="3">
        <v>676</v>
      </c>
      <c r="P2569" s="3">
        <v>28.74</v>
      </c>
      <c r="S2569"/>
    </row>
    <row r="2570" spans="1:19" x14ac:dyDescent="0.25">
      <c r="A2570" s="3">
        <v>1447418030.7</v>
      </c>
      <c r="B2570" s="10">
        <v>44661</v>
      </c>
      <c r="C2570" s="14">
        <v>44455</v>
      </c>
      <c r="D2570" s="14">
        <f t="shared" si="40"/>
        <v>44662</v>
      </c>
      <c r="E2570" s="3" t="s">
        <v>58</v>
      </c>
      <c r="F2570" s="3" t="s">
        <v>10</v>
      </c>
      <c r="G2570" s="3">
        <v>2</v>
      </c>
      <c r="H2570" s="3" t="s">
        <v>4</v>
      </c>
      <c r="I2570" s="3">
        <v>3</v>
      </c>
      <c r="J2570" s="3">
        <v>0</v>
      </c>
      <c r="K2570" t="s">
        <v>173</v>
      </c>
      <c r="L2570">
        <v>1674853</v>
      </c>
      <c r="M2570" s="3" t="s">
        <v>38</v>
      </c>
      <c r="N2570" s="3" t="s">
        <v>63</v>
      </c>
      <c r="O2570" s="3">
        <v>744</v>
      </c>
      <c r="P2570" s="3">
        <v>33.74</v>
      </c>
      <c r="S2570"/>
    </row>
    <row r="2571" spans="1:19" x14ac:dyDescent="0.25">
      <c r="A2571" s="3">
        <v>1447165391.7</v>
      </c>
      <c r="B2571" s="10">
        <v>44653</v>
      </c>
      <c r="C2571" s="14">
        <v>44225</v>
      </c>
      <c r="D2571" s="14">
        <f t="shared" si="40"/>
        <v>44654</v>
      </c>
      <c r="E2571" s="3" t="s">
        <v>58</v>
      </c>
      <c r="F2571" s="3" t="s">
        <v>10</v>
      </c>
      <c r="G2571" s="3">
        <v>2</v>
      </c>
      <c r="H2571" s="3" t="s">
        <v>4</v>
      </c>
      <c r="I2571" s="3">
        <v>3</v>
      </c>
      <c r="J2571" s="3">
        <v>0</v>
      </c>
      <c r="K2571" t="s">
        <v>173</v>
      </c>
      <c r="L2571">
        <v>1677690</v>
      </c>
      <c r="M2571" s="3" t="s">
        <v>38</v>
      </c>
      <c r="N2571" s="3" t="s">
        <v>63</v>
      </c>
      <c r="O2571" s="3">
        <v>259</v>
      </c>
      <c r="P2571" s="3">
        <v>0.1197349519505488</v>
      </c>
      <c r="S2571"/>
    </row>
    <row r="2572" spans="1:19" x14ac:dyDescent="0.25">
      <c r="A2572" s="3">
        <v>1447212590.7</v>
      </c>
      <c r="B2572" s="10">
        <v>44660</v>
      </c>
      <c r="C2572" s="14">
        <v>44405</v>
      </c>
      <c r="D2572" s="14">
        <f t="shared" si="40"/>
        <v>44661</v>
      </c>
      <c r="E2572" s="3" t="s">
        <v>58</v>
      </c>
      <c r="F2572" s="3" t="s">
        <v>10</v>
      </c>
      <c r="G2572" s="3">
        <v>2</v>
      </c>
      <c r="H2572" s="3" t="s">
        <v>4</v>
      </c>
      <c r="I2572" s="3">
        <v>3</v>
      </c>
      <c r="J2572" s="3">
        <v>0</v>
      </c>
      <c r="K2572" t="s">
        <v>173</v>
      </c>
      <c r="L2572">
        <v>1682745</v>
      </c>
      <c r="M2572" s="3" t="s">
        <v>38</v>
      </c>
      <c r="N2572" s="3" t="s">
        <v>63</v>
      </c>
      <c r="O2572" s="3">
        <v>559</v>
      </c>
      <c r="P2572" s="3">
        <v>33.103608188233068</v>
      </c>
      <c r="S2572"/>
    </row>
    <row r="2573" spans="1:19" x14ac:dyDescent="0.25">
      <c r="A2573" s="3">
        <v>1447173740.7</v>
      </c>
      <c r="B2573" s="10">
        <v>44661</v>
      </c>
      <c r="C2573" s="14">
        <v>44337</v>
      </c>
      <c r="D2573" s="14">
        <f t="shared" si="40"/>
        <v>44662</v>
      </c>
      <c r="E2573" s="3" t="s">
        <v>58</v>
      </c>
      <c r="F2573" s="3" t="s">
        <v>10</v>
      </c>
      <c r="G2573" s="3">
        <v>2</v>
      </c>
      <c r="H2573" s="3" t="s">
        <v>4</v>
      </c>
      <c r="I2573" s="3">
        <v>3</v>
      </c>
      <c r="J2573" s="3">
        <v>0</v>
      </c>
      <c r="K2573" t="s">
        <v>173</v>
      </c>
      <c r="L2573">
        <v>1682745</v>
      </c>
      <c r="M2573" s="3" t="s">
        <v>38</v>
      </c>
      <c r="N2573" s="3" t="s">
        <v>63</v>
      </c>
      <c r="O2573" s="3">
        <v>319</v>
      </c>
      <c r="P2573" s="3">
        <v>1.1282377558822834</v>
      </c>
      <c r="S2573"/>
    </row>
    <row r="2574" spans="1:19" x14ac:dyDescent="0.25">
      <c r="A2574" s="3">
        <v>1447258825.7</v>
      </c>
      <c r="B2574" s="10">
        <v>44660</v>
      </c>
      <c r="C2574" s="14">
        <v>44396</v>
      </c>
      <c r="D2574" s="14">
        <f t="shared" si="40"/>
        <v>44661</v>
      </c>
      <c r="E2574" s="3" t="s">
        <v>58</v>
      </c>
      <c r="F2574" s="3" t="s">
        <v>10</v>
      </c>
      <c r="G2574" s="3">
        <v>2</v>
      </c>
      <c r="H2574" s="3" t="s">
        <v>4</v>
      </c>
      <c r="I2574" s="3">
        <v>3</v>
      </c>
      <c r="J2574" s="3">
        <v>0</v>
      </c>
      <c r="K2574" t="s">
        <v>173</v>
      </c>
      <c r="L2574">
        <v>1682745</v>
      </c>
      <c r="M2574" s="3" t="s">
        <v>38</v>
      </c>
      <c r="N2574" s="3" t="s">
        <v>63</v>
      </c>
      <c r="O2574" s="3">
        <v>522</v>
      </c>
      <c r="P2574" s="3">
        <v>23.949468385292519</v>
      </c>
      <c r="S2574"/>
    </row>
    <row r="2575" spans="1:19" x14ac:dyDescent="0.25">
      <c r="A2575" s="3">
        <v>1447212589.7</v>
      </c>
      <c r="B2575" s="10">
        <v>44660</v>
      </c>
      <c r="C2575" s="14">
        <v>44455</v>
      </c>
      <c r="D2575" s="14">
        <f t="shared" si="40"/>
        <v>44661</v>
      </c>
      <c r="E2575" s="3" t="s">
        <v>58</v>
      </c>
      <c r="F2575" s="3" t="s">
        <v>10</v>
      </c>
      <c r="G2575" s="3">
        <v>2</v>
      </c>
      <c r="H2575" s="3" t="s">
        <v>4</v>
      </c>
      <c r="I2575" s="3">
        <v>3</v>
      </c>
      <c r="J2575" s="3">
        <v>0</v>
      </c>
      <c r="K2575" t="s">
        <v>173</v>
      </c>
      <c r="L2575">
        <v>1682745</v>
      </c>
      <c r="M2575" s="3" t="s">
        <v>38</v>
      </c>
      <c r="N2575" s="3" t="s">
        <v>63</v>
      </c>
      <c r="O2575" s="3">
        <v>266</v>
      </c>
      <c r="P2575" s="3">
        <v>1.1282377558822834</v>
      </c>
      <c r="S2575"/>
    </row>
    <row r="2576" spans="1:19" x14ac:dyDescent="0.25">
      <c r="A2576" s="3">
        <v>1447158126.7</v>
      </c>
      <c r="B2576" s="10">
        <v>44662</v>
      </c>
      <c r="C2576" s="14">
        <v>43901</v>
      </c>
      <c r="D2576" s="14">
        <f t="shared" si="40"/>
        <v>44663</v>
      </c>
      <c r="E2576" s="3" t="s">
        <v>58</v>
      </c>
      <c r="F2576" s="3" t="s">
        <v>10</v>
      </c>
      <c r="G2576" s="3">
        <v>2</v>
      </c>
      <c r="H2576" s="3" t="s">
        <v>4</v>
      </c>
      <c r="I2576" s="3">
        <v>3</v>
      </c>
      <c r="J2576" s="3">
        <v>0</v>
      </c>
      <c r="K2576" t="s">
        <v>173</v>
      </c>
      <c r="L2576">
        <v>1682745</v>
      </c>
      <c r="M2576" s="3" t="s">
        <v>38</v>
      </c>
      <c r="N2576" s="3" t="s">
        <v>63</v>
      </c>
      <c r="O2576" s="3">
        <v>550</v>
      </c>
      <c r="P2576" s="3">
        <v>31.462419408821653</v>
      </c>
      <c r="S2576"/>
    </row>
    <row r="2577" spans="1:19" x14ac:dyDescent="0.25">
      <c r="A2577" s="3">
        <v>1447167312.7</v>
      </c>
      <c r="B2577" s="10">
        <v>44660</v>
      </c>
      <c r="C2577" s="14">
        <v>43879</v>
      </c>
      <c r="D2577" s="14">
        <f t="shared" si="40"/>
        <v>44661</v>
      </c>
      <c r="E2577" s="3" t="s">
        <v>58</v>
      </c>
      <c r="F2577" s="3" t="s">
        <v>10</v>
      </c>
      <c r="G2577" s="3">
        <v>2</v>
      </c>
      <c r="H2577" s="3" t="s">
        <v>4</v>
      </c>
      <c r="I2577" s="3">
        <v>3</v>
      </c>
      <c r="J2577" s="3">
        <v>0</v>
      </c>
      <c r="K2577" t="s">
        <v>173</v>
      </c>
      <c r="L2577">
        <v>1682745</v>
      </c>
      <c r="M2577" s="3" t="s">
        <v>38</v>
      </c>
      <c r="N2577" s="3" t="s">
        <v>63</v>
      </c>
      <c r="O2577" s="3">
        <v>325</v>
      </c>
      <c r="P2577" s="3">
        <v>2.2564755117645667</v>
      </c>
      <c r="S2577"/>
    </row>
    <row r="2578" spans="1:19" x14ac:dyDescent="0.25">
      <c r="A2578" s="3">
        <v>1447158137.7</v>
      </c>
      <c r="B2578" s="10">
        <v>44659</v>
      </c>
      <c r="C2578" s="14">
        <v>43715</v>
      </c>
      <c r="D2578" s="14">
        <f t="shared" si="40"/>
        <v>44660</v>
      </c>
      <c r="E2578" s="3" t="s">
        <v>57</v>
      </c>
      <c r="F2578" s="3" t="s">
        <v>10</v>
      </c>
      <c r="G2578" s="3">
        <v>3</v>
      </c>
      <c r="H2578" s="3" t="s">
        <v>4</v>
      </c>
      <c r="I2578" s="3">
        <v>3</v>
      </c>
      <c r="J2578" s="3">
        <v>0</v>
      </c>
      <c r="K2578" t="s">
        <v>175</v>
      </c>
      <c r="L2578">
        <v>1682805</v>
      </c>
      <c r="M2578" s="3" t="s">
        <v>37</v>
      </c>
      <c r="N2578" s="3" t="s">
        <v>63</v>
      </c>
      <c r="O2578" s="3">
        <v>319</v>
      </c>
      <c r="P2578" s="3">
        <v>5.154898487973945</v>
      </c>
      <c r="S2578"/>
    </row>
    <row r="2579" spans="1:19" x14ac:dyDescent="0.25">
      <c r="A2579" s="3">
        <v>1447158138.7</v>
      </c>
      <c r="B2579" s="10">
        <v>44660</v>
      </c>
      <c r="C2579" s="14">
        <v>44635</v>
      </c>
      <c r="D2579" s="14">
        <f t="shared" si="40"/>
        <v>44661</v>
      </c>
      <c r="E2579" s="3" t="s">
        <v>57</v>
      </c>
      <c r="F2579" s="3" t="s">
        <v>10</v>
      </c>
      <c r="G2579" s="3">
        <v>3</v>
      </c>
      <c r="H2579" s="3" t="s">
        <v>4</v>
      </c>
      <c r="I2579" s="3">
        <v>3</v>
      </c>
      <c r="J2579" s="3">
        <v>0</v>
      </c>
      <c r="K2579" t="s">
        <v>175</v>
      </c>
      <c r="L2579">
        <v>1682805</v>
      </c>
      <c r="M2579" s="3" t="s">
        <v>37</v>
      </c>
      <c r="N2579" s="3" t="s">
        <v>63</v>
      </c>
      <c r="O2579" s="3">
        <v>356</v>
      </c>
      <c r="P2579" s="3">
        <v>4.2957487399782872</v>
      </c>
      <c r="S2579"/>
    </row>
    <row r="2580" spans="1:19" x14ac:dyDescent="0.25">
      <c r="A2580" s="3">
        <v>1447283837.7</v>
      </c>
      <c r="B2580" s="10">
        <v>44660</v>
      </c>
      <c r="C2580" s="14">
        <v>43565</v>
      </c>
      <c r="D2580" s="14">
        <f t="shared" si="40"/>
        <v>44661</v>
      </c>
      <c r="E2580" s="3" t="s">
        <v>57</v>
      </c>
      <c r="F2580" s="3" t="s">
        <v>10</v>
      </c>
      <c r="G2580" s="3">
        <v>3</v>
      </c>
      <c r="H2580" s="3" t="s">
        <v>4</v>
      </c>
      <c r="I2580" s="3">
        <v>3</v>
      </c>
      <c r="J2580" s="3">
        <v>0</v>
      </c>
      <c r="K2580" t="s">
        <v>175</v>
      </c>
      <c r="L2580">
        <v>1682757</v>
      </c>
      <c r="M2580" s="3" t="s">
        <v>37</v>
      </c>
      <c r="N2580" s="3" t="s">
        <v>63</v>
      </c>
      <c r="O2580" s="3">
        <v>343</v>
      </c>
      <c r="P2580" s="3">
        <v>3.0068841066728371</v>
      </c>
      <c r="S2580"/>
    </row>
    <row r="2581" spans="1:19" x14ac:dyDescent="0.25">
      <c r="A2581" s="3">
        <v>1447236742.7</v>
      </c>
      <c r="B2581" s="10">
        <v>44653</v>
      </c>
      <c r="C2581" s="14">
        <v>44117</v>
      </c>
      <c r="D2581" s="14">
        <f t="shared" si="40"/>
        <v>44654</v>
      </c>
      <c r="E2581" s="3" t="s">
        <v>57</v>
      </c>
      <c r="F2581" s="3" t="s">
        <v>10</v>
      </c>
      <c r="G2581" s="3">
        <v>3</v>
      </c>
      <c r="H2581" s="3" t="s">
        <v>4</v>
      </c>
      <c r="I2581" s="3">
        <v>3</v>
      </c>
      <c r="J2581" s="3">
        <v>0</v>
      </c>
      <c r="K2581" t="s">
        <v>175</v>
      </c>
      <c r="L2581">
        <v>1682757</v>
      </c>
      <c r="M2581" s="3" t="s">
        <v>37</v>
      </c>
      <c r="N2581" s="3" t="s">
        <v>63</v>
      </c>
      <c r="O2581" s="3">
        <v>325</v>
      </c>
      <c r="P2581" s="3">
        <v>2.1716385214859382</v>
      </c>
      <c r="S2581"/>
    </row>
    <row r="2582" spans="1:19" x14ac:dyDescent="0.25">
      <c r="A2582" s="3">
        <v>1447283836.7</v>
      </c>
      <c r="B2582" s="10">
        <v>44662</v>
      </c>
      <c r="C2582" s="14">
        <v>44466</v>
      </c>
      <c r="D2582" s="14">
        <f t="shared" si="40"/>
        <v>44663</v>
      </c>
      <c r="E2582" s="3" t="s">
        <v>57</v>
      </c>
      <c r="F2582" s="3" t="s">
        <v>10</v>
      </c>
      <c r="G2582" s="3">
        <v>3</v>
      </c>
      <c r="H2582" s="3" t="s">
        <v>4</v>
      </c>
      <c r="I2582" s="3">
        <v>3</v>
      </c>
      <c r="J2582" s="3">
        <v>0</v>
      </c>
      <c r="K2582" t="s">
        <v>175</v>
      </c>
      <c r="L2582">
        <v>1682757</v>
      </c>
      <c r="M2582" s="3" t="s">
        <v>37</v>
      </c>
      <c r="N2582" s="3" t="s">
        <v>63</v>
      </c>
      <c r="O2582" s="3">
        <v>371</v>
      </c>
      <c r="P2582" s="3">
        <v>5.5126208622335353</v>
      </c>
      <c r="S2582"/>
    </row>
    <row r="2583" spans="1:19" x14ac:dyDescent="0.25">
      <c r="A2583" s="3">
        <v>1447236743.7</v>
      </c>
      <c r="B2583" s="10">
        <v>44658</v>
      </c>
      <c r="C2583" s="14">
        <v>44624</v>
      </c>
      <c r="D2583" s="14">
        <f t="shared" si="40"/>
        <v>44659</v>
      </c>
      <c r="E2583" s="3" t="s">
        <v>57</v>
      </c>
      <c r="F2583" s="3" t="s">
        <v>10</v>
      </c>
      <c r="G2583" s="3">
        <v>3</v>
      </c>
      <c r="H2583" s="3" t="s">
        <v>4</v>
      </c>
      <c r="I2583" s="3">
        <v>3</v>
      </c>
      <c r="J2583" s="3">
        <v>0</v>
      </c>
      <c r="K2583" t="s">
        <v>175</v>
      </c>
      <c r="L2583">
        <v>1682757</v>
      </c>
      <c r="M2583" s="3" t="s">
        <v>37</v>
      </c>
      <c r="N2583" s="3" t="s">
        <v>63</v>
      </c>
      <c r="O2583" s="3">
        <v>369</v>
      </c>
      <c r="P2583" s="3">
        <v>4.3432770429718763</v>
      </c>
      <c r="S2583"/>
    </row>
    <row r="2584" spans="1:19" x14ac:dyDescent="0.25">
      <c r="A2584" s="3">
        <v>1447141880.7</v>
      </c>
      <c r="B2584" s="10">
        <v>44654</v>
      </c>
      <c r="C2584" s="14">
        <v>44334</v>
      </c>
      <c r="D2584" s="14">
        <f t="shared" si="40"/>
        <v>44655</v>
      </c>
      <c r="E2584" s="3" t="s">
        <v>57</v>
      </c>
      <c r="F2584" s="3" t="s">
        <v>10</v>
      </c>
      <c r="G2584" s="3">
        <v>3</v>
      </c>
      <c r="H2584" s="3" t="s">
        <v>4</v>
      </c>
      <c r="I2584" s="3">
        <v>3</v>
      </c>
      <c r="J2584" s="3">
        <v>0</v>
      </c>
      <c r="K2584" t="s">
        <v>175</v>
      </c>
      <c r="L2584">
        <v>1682757</v>
      </c>
      <c r="M2584" s="3" t="s">
        <v>37</v>
      </c>
      <c r="N2584" s="3" t="s">
        <v>63</v>
      </c>
      <c r="O2584" s="3">
        <v>287</v>
      </c>
      <c r="P2584" s="3">
        <v>0.66819646814951938</v>
      </c>
      <c r="S2584"/>
    </row>
    <row r="2585" spans="1:19" x14ac:dyDescent="0.25">
      <c r="A2585" s="3">
        <v>1447236744.7</v>
      </c>
      <c r="B2585" s="10">
        <v>44659</v>
      </c>
      <c r="C2585" s="14">
        <v>43862</v>
      </c>
      <c r="D2585" s="14">
        <f t="shared" si="40"/>
        <v>44660</v>
      </c>
      <c r="E2585" s="3" t="s">
        <v>57</v>
      </c>
      <c r="F2585" s="3" t="s">
        <v>10</v>
      </c>
      <c r="G2585" s="3">
        <v>3</v>
      </c>
      <c r="H2585" s="3" t="s">
        <v>4</v>
      </c>
      <c r="I2585" s="3">
        <v>3</v>
      </c>
      <c r="J2585" s="3">
        <v>0</v>
      </c>
      <c r="K2585" t="s">
        <v>175</v>
      </c>
      <c r="L2585">
        <v>1682757</v>
      </c>
      <c r="M2585" s="3" t="s">
        <v>37</v>
      </c>
      <c r="N2585" s="3" t="s">
        <v>63</v>
      </c>
      <c r="O2585" s="3">
        <v>319</v>
      </c>
      <c r="P2585" s="3">
        <v>5.8467190963082949</v>
      </c>
      <c r="S2585"/>
    </row>
    <row r="2586" spans="1:19" x14ac:dyDescent="0.25">
      <c r="A2586" s="3">
        <v>1447179094.7</v>
      </c>
      <c r="B2586" s="10">
        <v>44660</v>
      </c>
      <c r="C2586" s="14">
        <v>43881</v>
      </c>
      <c r="D2586" s="14">
        <f t="shared" si="40"/>
        <v>44661</v>
      </c>
      <c r="E2586" s="3" t="s">
        <v>57</v>
      </c>
      <c r="F2586" s="3" t="s">
        <v>10</v>
      </c>
      <c r="G2586" s="3">
        <v>3</v>
      </c>
      <c r="H2586" s="3" t="s">
        <v>4</v>
      </c>
      <c r="I2586" s="3">
        <v>3</v>
      </c>
      <c r="J2586" s="3">
        <v>0</v>
      </c>
      <c r="K2586" t="s">
        <v>175</v>
      </c>
      <c r="L2586">
        <v>1682763</v>
      </c>
      <c r="M2586" s="3" t="s">
        <v>37</v>
      </c>
      <c r="N2586" s="3" t="s">
        <v>63</v>
      </c>
      <c r="O2586" s="3">
        <v>259</v>
      </c>
      <c r="P2586" s="3">
        <v>0.99022673049097931</v>
      </c>
      <c r="S2586"/>
    </row>
    <row r="2587" spans="1:19" x14ac:dyDescent="0.25">
      <c r="A2587" s="3">
        <v>1447199047.7</v>
      </c>
      <c r="B2587" s="10">
        <v>44659</v>
      </c>
      <c r="C2587" s="14">
        <v>44246</v>
      </c>
      <c r="D2587" s="14">
        <f t="shared" si="40"/>
        <v>44660</v>
      </c>
      <c r="E2587" s="3" t="s">
        <v>57</v>
      </c>
      <c r="F2587" s="3" t="s">
        <v>10</v>
      </c>
      <c r="G2587" s="3">
        <v>3</v>
      </c>
      <c r="H2587" s="3" t="s">
        <v>4</v>
      </c>
      <c r="I2587" s="3">
        <v>3</v>
      </c>
      <c r="J2587" s="3">
        <v>0</v>
      </c>
      <c r="K2587" t="s">
        <v>175</v>
      </c>
      <c r="L2587">
        <v>1682802</v>
      </c>
      <c r="M2587" s="3" t="s">
        <v>37</v>
      </c>
      <c r="N2587" s="3" t="s">
        <v>63</v>
      </c>
      <c r="O2587" s="3">
        <v>815</v>
      </c>
      <c r="P2587" s="3">
        <v>37.24308669118026</v>
      </c>
      <c r="S2587"/>
    </row>
    <row r="2588" spans="1:19" x14ac:dyDescent="0.25">
      <c r="A2588" s="3">
        <v>1447199046.7</v>
      </c>
      <c r="B2588" s="10">
        <v>44659</v>
      </c>
      <c r="C2588" s="14">
        <v>43562</v>
      </c>
      <c r="D2588" s="14">
        <f t="shared" si="40"/>
        <v>44660</v>
      </c>
      <c r="E2588" s="3" t="s">
        <v>57</v>
      </c>
      <c r="F2588" s="3" t="s">
        <v>10</v>
      </c>
      <c r="G2588" s="3">
        <v>3</v>
      </c>
      <c r="H2588" s="3" t="s">
        <v>4</v>
      </c>
      <c r="I2588" s="3">
        <v>3</v>
      </c>
      <c r="J2588" s="3">
        <v>0</v>
      </c>
      <c r="K2588" t="s">
        <v>175</v>
      </c>
      <c r="L2588">
        <v>1682802</v>
      </c>
      <c r="M2588" s="3" t="s">
        <v>37</v>
      </c>
      <c r="N2588" s="3" t="s">
        <v>63</v>
      </c>
      <c r="O2588" s="3">
        <v>784</v>
      </c>
      <c r="P2588" s="3">
        <v>36.24308669118026</v>
      </c>
      <c r="S2588"/>
    </row>
    <row r="2589" spans="1:19" x14ac:dyDescent="0.25">
      <c r="A2589" s="3">
        <v>1447165419.7</v>
      </c>
      <c r="B2589" s="10">
        <v>44658</v>
      </c>
      <c r="C2589" s="14">
        <v>43902</v>
      </c>
      <c r="D2589" s="14">
        <f t="shared" si="40"/>
        <v>44659</v>
      </c>
      <c r="E2589" s="3" t="s">
        <v>58</v>
      </c>
      <c r="F2589" s="3" t="s">
        <v>10</v>
      </c>
      <c r="G2589" s="3">
        <v>2</v>
      </c>
      <c r="H2589" s="3" t="s">
        <v>4</v>
      </c>
      <c r="I2589" s="3">
        <v>3</v>
      </c>
      <c r="J2589" s="3">
        <v>0</v>
      </c>
      <c r="K2589" t="s">
        <v>173</v>
      </c>
      <c r="L2589">
        <v>1660583</v>
      </c>
      <c r="M2589" s="3" t="s">
        <v>38</v>
      </c>
      <c r="N2589" s="3" t="s">
        <v>63</v>
      </c>
      <c r="O2589" s="3">
        <v>275</v>
      </c>
      <c r="P2589" s="3">
        <v>0.23779043635394459</v>
      </c>
      <c r="S2589"/>
    </row>
    <row r="2590" spans="1:19" x14ac:dyDescent="0.25">
      <c r="A2590" s="3">
        <v>1447170694.7</v>
      </c>
      <c r="B2590" s="10">
        <v>44652</v>
      </c>
      <c r="C2590" s="14">
        <v>43951</v>
      </c>
      <c r="D2590" s="14">
        <f t="shared" si="40"/>
        <v>44653</v>
      </c>
      <c r="E2590" s="3" t="s">
        <v>58</v>
      </c>
      <c r="F2590" s="3" t="s">
        <v>10</v>
      </c>
      <c r="G2590" s="3">
        <v>2</v>
      </c>
      <c r="H2590" s="3" t="s">
        <v>4</v>
      </c>
      <c r="I2590" s="3">
        <v>3</v>
      </c>
      <c r="J2590" s="3">
        <v>0</v>
      </c>
      <c r="K2590" t="s">
        <v>173</v>
      </c>
      <c r="L2590">
        <v>1660579</v>
      </c>
      <c r="M2590" s="3" t="s">
        <v>38</v>
      </c>
      <c r="N2590" s="3" t="s">
        <v>63</v>
      </c>
      <c r="O2590" s="3">
        <v>395</v>
      </c>
      <c r="P2590" s="3">
        <v>12.654693238830015</v>
      </c>
      <c r="S2590"/>
    </row>
    <row r="2591" spans="1:19" x14ac:dyDescent="0.25">
      <c r="A2591" s="3">
        <v>1447158132.7</v>
      </c>
      <c r="B2591" s="10">
        <v>44660</v>
      </c>
      <c r="C2591" s="14">
        <v>44195</v>
      </c>
      <c r="D2591" s="14">
        <f t="shared" si="40"/>
        <v>44661</v>
      </c>
      <c r="E2591" s="3" t="s">
        <v>58</v>
      </c>
      <c r="F2591" s="3" t="s">
        <v>10</v>
      </c>
      <c r="G2591" s="3">
        <v>2</v>
      </c>
      <c r="H2591" s="3" t="s">
        <v>4</v>
      </c>
      <c r="I2591" s="3">
        <v>3</v>
      </c>
      <c r="J2591" s="3">
        <v>0</v>
      </c>
      <c r="K2591" t="s">
        <v>173</v>
      </c>
      <c r="L2591">
        <v>1660579</v>
      </c>
      <c r="M2591" s="3" t="s">
        <v>38</v>
      </c>
      <c r="N2591" s="3" t="s">
        <v>63</v>
      </c>
      <c r="O2591" s="3">
        <v>370</v>
      </c>
      <c r="P2591" s="3">
        <v>9.0390665991642969</v>
      </c>
      <c r="S2591"/>
    </row>
    <row r="2592" spans="1:19" x14ac:dyDescent="0.25">
      <c r="A2592" s="3">
        <v>1447281372.7</v>
      </c>
      <c r="B2592" s="10">
        <v>44658</v>
      </c>
      <c r="C2592" s="14">
        <v>43608</v>
      </c>
      <c r="D2592" s="14">
        <f t="shared" si="40"/>
        <v>44659</v>
      </c>
      <c r="E2592" s="3" t="s">
        <v>58</v>
      </c>
      <c r="F2592" s="3" t="s">
        <v>10</v>
      </c>
      <c r="G2592" s="3">
        <v>2</v>
      </c>
      <c r="H2592" s="3" t="s">
        <v>4</v>
      </c>
      <c r="I2592" s="3">
        <v>3</v>
      </c>
      <c r="J2592" s="3">
        <v>0</v>
      </c>
      <c r="K2592" t="s">
        <v>173</v>
      </c>
      <c r="L2592">
        <v>1660579</v>
      </c>
      <c r="M2592" s="3" t="s">
        <v>38</v>
      </c>
      <c r="N2592" s="3" t="s">
        <v>63</v>
      </c>
      <c r="O2592" s="3">
        <v>368</v>
      </c>
      <c r="P2592" s="3">
        <v>4.5195332995821484</v>
      </c>
      <c r="S2592"/>
    </row>
    <row r="2593" spans="1:19" x14ac:dyDescent="0.25">
      <c r="A2593" s="3">
        <v>1447373419.7</v>
      </c>
      <c r="B2593" s="10">
        <v>44661</v>
      </c>
      <c r="C2593" s="14">
        <v>44412</v>
      </c>
      <c r="D2593" s="14">
        <f t="shared" si="40"/>
        <v>44662</v>
      </c>
      <c r="E2593" s="3" t="s">
        <v>58</v>
      </c>
      <c r="F2593" s="3" t="s">
        <v>10</v>
      </c>
      <c r="G2593" s="3">
        <v>2</v>
      </c>
      <c r="H2593" s="3" t="s">
        <v>4</v>
      </c>
      <c r="I2593" s="3">
        <v>3</v>
      </c>
      <c r="J2593" s="3">
        <v>0</v>
      </c>
      <c r="K2593" t="s">
        <v>173</v>
      </c>
      <c r="L2593">
        <v>1660579</v>
      </c>
      <c r="M2593" s="3" t="s">
        <v>38</v>
      </c>
      <c r="N2593" s="3" t="s">
        <v>63</v>
      </c>
      <c r="O2593" s="3">
        <v>305</v>
      </c>
      <c r="P2593" s="3">
        <v>1.8078133198328594</v>
      </c>
      <c r="S2593"/>
    </row>
    <row r="2594" spans="1:19" x14ac:dyDescent="0.25">
      <c r="A2594" s="3">
        <v>1447170696.7</v>
      </c>
      <c r="B2594" s="10">
        <v>44659</v>
      </c>
      <c r="C2594" s="14">
        <v>44038</v>
      </c>
      <c r="D2594" s="14">
        <f t="shared" si="40"/>
        <v>44660</v>
      </c>
      <c r="E2594" s="3" t="s">
        <v>58</v>
      </c>
      <c r="F2594" s="3" t="s">
        <v>10</v>
      </c>
      <c r="G2594" s="3">
        <v>2</v>
      </c>
      <c r="H2594" s="3" t="s">
        <v>4</v>
      </c>
      <c r="I2594" s="3">
        <v>3</v>
      </c>
      <c r="J2594" s="3">
        <v>0</v>
      </c>
      <c r="K2594" t="s">
        <v>173</v>
      </c>
      <c r="L2594">
        <v>1660579</v>
      </c>
      <c r="M2594" s="3" t="s">
        <v>38</v>
      </c>
      <c r="N2594" s="3" t="s">
        <v>63</v>
      </c>
      <c r="O2594" s="3">
        <v>328</v>
      </c>
      <c r="P2594" s="3">
        <v>5.4234399594985785</v>
      </c>
      <c r="S2594"/>
    </row>
    <row r="2595" spans="1:19" x14ac:dyDescent="0.25">
      <c r="A2595" s="3">
        <v>1447274421.7</v>
      </c>
      <c r="B2595" s="10">
        <v>44662</v>
      </c>
      <c r="C2595" s="14">
        <v>44079</v>
      </c>
      <c r="D2595" s="14">
        <f t="shared" si="40"/>
        <v>44663</v>
      </c>
      <c r="E2595" s="3" t="s">
        <v>58</v>
      </c>
      <c r="F2595" s="3" t="s">
        <v>10</v>
      </c>
      <c r="G2595" s="3">
        <v>2</v>
      </c>
      <c r="H2595" s="3" t="s">
        <v>4</v>
      </c>
      <c r="I2595" s="3">
        <v>3</v>
      </c>
      <c r="J2595" s="3">
        <v>0</v>
      </c>
      <c r="K2595" t="s">
        <v>173</v>
      </c>
      <c r="L2595">
        <v>1660579</v>
      </c>
      <c r="M2595" s="3" t="s">
        <v>38</v>
      </c>
      <c r="N2595" s="3" t="s">
        <v>63</v>
      </c>
      <c r="O2595" s="3">
        <v>324</v>
      </c>
      <c r="P2595" s="3">
        <v>0.90390665991642971</v>
      </c>
      <c r="S2595"/>
    </row>
    <row r="2596" spans="1:19" x14ac:dyDescent="0.25">
      <c r="A2596" s="3">
        <v>1447373403.7</v>
      </c>
      <c r="B2596" s="10">
        <v>44665</v>
      </c>
      <c r="C2596" s="14">
        <v>44526</v>
      </c>
      <c r="D2596" s="14">
        <f t="shared" si="40"/>
        <v>44666</v>
      </c>
      <c r="E2596" s="3" t="s">
        <v>58</v>
      </c>
      <c r="F2596" s="3" t="s">
        <v>10</v>
      </c>
      <c r="G2596" s="3">
        <v>2</v>
      </c>
      <c r="H2596" s="3" t="s">
        <v>4</v>
      </c>
      <c r="I2596" s="3">
        <v>3</v>
      </c>
      <c r="J2596" s="3">
        <v>0</v>
      </c>
      <c r="K2596" t="s">
        <v>173</v>
      </c>
      <c r="L2596">
        <v>1669702</v>
      </c>
      <c r="M2596" s="3" t="s">
        <v>38</v>
      </c>
      <c r="N2596" s="3" t="s">
        <v>63</v>
      </c>
      <c r="O2596" s="3">
        <v>283</v>
      </c>
      <c r="P2596" s="3">
        <v>0.88746062893081779</v>
      </c>
      <c r="S2596"/>
    </row>
    <row r="2597" spans="1:19" x14ac:dyDescent="0.25">
      <c r="A2597" s="3">
        <v>1447400421.7</v>
      </c>
      <c r="B2597" s="10">
        <v>44658</v>
      </c>
      <c r="C2597" s="14">
        <v>43852</v>
      </c>
      <c r="D2597" s="14">
        <f t="shared" si="40"/>
        <v>44659</v>
      </c>
      <c r="E2597" s="3" t="s">
        <v>58</v>
      </c>
      <c r="F2597" s="3" t="s">
        <v>10</v>
      </c>
      <c r="G2597" s="3">
        <v>2</v>
      </c>
      <c r="H2597" s="3" t="s">
        <v>4</v>
      </c>
      <c r="I2597" s="3">
        <v>3</v>
      </c>
      <c r="J2597" s="3">
        <v>0</v>
      </c>
      <c r="K2597" t="s">
        <v>173</v>
      </c>
      <c r="L2597">
        <v>1669702</v>
      </c>
      <c r="M2597" s="3" t="s">
        <v>38</v>
      </c>
      <c r="N2597" s="3" t="s">
        <v>63</v>
      </c>
      <c r="O2597" s="3">
        <v>485</v>
      </c>
      <c r="P2597" s="3">
        <v>3.3884860377358499</v>
      </c>
      <c r="S2597"/>
    </row>
    <row r="2598" spans="1:19" x14ac:dyDescent="0.25">
      <c r="A2598" s="3">
        <v>1447314014.7</v>
      </c>
      <c r="B2598" s="10">
        <v>44660</v>
      </c>
      <c r="C2598" s="14">
        <v>43952</v>
      </c>
      <c r="D2598" s="14">
        <f t="shared" si="40"/>
        <v>44661</v>
      </c>
      <c r="E2598" s="3" t="s">
        <v>58</v>
      </c>
      <c r="F2598" s="3" t="s">
        <v>10</v>
      </c>
      <c r="G2598" s="3">
        <v>2</v>
      </c>
      <c r="H2598" s="3" t="s">
        <v>4</v>
      </c>
      <c r="I2598" s="3">
        <v>3</v>
      </c>
      <c r="J2598" s="3">
        <v>0</v>
      </c>
      <c r="K2598" t="s">
        <v>173</v>
      </c>
      <c r="L2598">
        <v>1669702</v>
      </c>
      <c r="M2598" s="3" t="s">
        <v>38</v>
      </c>
      <c r="N2598" s="3" t="s">
        <v>63</v>
      </c>
      <c r="O2598" s="3">
        <v>427</v>
      </c>
      <c r="P2598" s="3">
        <v>3.0254339622641515</v>
      </c>
      <c r="S2598"/>
    </row>
    <row r="2599" spans="1:19" x14ac:dyDescent="0.25">
      <c r="A2599" s="3">
        <v>1447172398.7</v>
      </c>
      <c r="B2599" s="10">
        <v>44661</v>
      </c>
      <c r="C2599" s="14">
        <v>44006</v>
      </c>
      <c r="D2599" s="14">
        <f t="shared" si="40"/>
        <v>44662</v>
      </c>
      <c r="E2599" s="3" t="s">
        <v>58</v>
      </c>
      <c r="F2599" s="3" t="s">
        <v>10</v>
      </c>
      <c r="G2599" s="3">
        <v>2</v>
      </c>
      <c r="H2599" s="3" t="s">
        <v>4</v>
      </c>
      <c r="I2599" s="3">
        <v>3</v>
      </c>
      <c r="J2599" s="3">
        <v>0</v>
      </c>
      <c r="K2599" t="s">
        <v>173</v>
      </c>
      <c r="L2599">
        <v>1669702</v>
      </c>
      <c r="M2599" s="3" t="s">
        <v>38</v>
      </c>
      <c r="N2599" s="3" t="s">
        <v>63</v>
      </c>
      <c r="O2599" s="3">
        <v>516</v>
      </c>
      <c r="P2599" s="3">
        <v>4.8406943396226429</v>
      </c>
      <c r="S2599"/>
    </row>
    <row r="2600" spans="1:19" x14ac:dyDescent="0.25">
      <c r="A2600" s="3">
        <v>1447385931.7</v>
      </c>
      <c r="B2600" s="10">
        <v>44658</v>
      </c>
      <c r="C2600" s="14">
        <v>44539</v>
      </c>
      <c r="D2600" s="14">
        <f t="shared" si="40"/>
        <v>44659</v>
      </c>
      <c r="E2600" s="3" t="s">
        <v>58</v>
      </c>
      <c r="F2600" s="3" t="s">
        <v>10</v>
      </c>
      <c r="G2600" s="3">
        <v>2</v>
      </c>
      <c r="H2600" s="3" t="s">
        <v>4</v>
      </c>
      <c r="I2600" s="3">
        <v>3</v>
      </c>
      <c r="J2600" s="3">
        <v>0</v>
      </c>
      <c r="K2600" t="s">
        <v>173</v>
      </c>
      <c r="L2600">
        <v>1669702</v>
      </c>
      <c r="M2600" s="3" t="s">
        <v>38</v>
      </c>
      <c r="N2600" s="3" t="s">
        <v>63</v>
      </c>
      <c r="O2600" s="3">
        <v>301</v>
      </c>
      <c r="P2600" s="3">
        <v>0.88746062893081779</v>
      </c>
      <c r="S2600"/>
    </row>
    <row r="2601" spans="1:19" x14ac:dyDescent="0.25">
      <c r="A2601" s="3">
        <v>1447373404.7</v>
      </c>
      <c r="B2601" s="10">
        <v>44653</v>
      </c>
      <c r="C2601" s="14">
        <v>43658</v>
      </c>
      <c r="D2601" s="14">
        <f t="shared" si="40"/>
        <v>44654</v>
      </c>
      <c r="E2601" s="3" t="s">
        <v>58</v>
      </c>
      <c r="F2601" s="3" t="s">
        <v>10</v>
      </c>
      <c r="G2601" s="3">
        <v>2</v>
      </c>
      <c r="H2601" s="3" t="s">
        <v>4</v>
      </c>
      <c r="I2601" s="3">
        <v>3</v>
      </c>
      <c r="J2601" s="3">
        <v>0</v>
      </c>
      <c r="K2601" t="s">
        <v>173</v>
      </c>
      <c r="L2601">
        <v>1669702</v>
      </c>
      <c r="M2601" s="3" t="s">
        <v>38</v>
      </c>
      <c r="N2601" s="3" t="s">
        <v>63</v>
      </c>
      <c r="O2601" s="3">
        <v>448</v>
      </c>
      <c r="P2601" s="3">
        <v>3.5498425157232711</v>
      </c>
      <c r="S2601"/>
    </row>
    <row r="2602" spans="1:19" x14ac:dyDescent="0.25">
      <c r="A2602" s="3">
        <v>1447196799.7</v>
      </c>
      <c r="B2602" s="10">
        <v>44654</v>
      </c>
      <c r="C2602" s="14">
        <v>44063</v>
      </c>
      <c r="D2602" s="14">
        <f t="shared" si="40"/>
        <v>44655</v>
      </c>
      <c r="E2602" s="3" t="s">
        <v>58</v>
      </c>
      <c r="F2602" s="3" t="s">
        <v>10</v>
      </c>
      <c r="G2602" s="3">
        <v>2</v>
      </c>
      <c r="H2602" s="3" t="s">
        <v>4</v>
      </c>
      <c r="I2602" s="3">
        <v>3</v>
      </c>
      <c r="J2602" s="3">
        <v>0</v>
      </c>
      <c r="K2602" t="s">
        <v>173</v>
      </c>
      <c r="L2602">
        <v>1669702</v>
      </c>
      <c r="M2602" s="3" t="s">
        <v>38</v>
      </c>
      <c r="N2602" s="3" t="s">
        <v>63</v>
      </c>
      <c r="O2602" s="3">
        <v>401</v>
      </c>
      <c r="P2602" s="3">
        <v>2.6623818867924536</v>
      </c>
      <c r="S2602"/>
    </row>
    <row r="2603" spans="1:19" x14ac:dyDescent="0.25">
      <c r="A2603" s="3">
        <v>1447411580.7</v>
      </c>
      <c r="B2603" s="10">
        <v>44655</v>
      </c>
      <c r="C2603" s="14">
        <v>44093</v>
      </c>
      <c r="D2603" s="14">
        <f t="shared" si="40"/>
        <v>44656</v>
      </c>
      <c r="E2603" s="3" t="s">
        <v>58</v>
      </c>
      <c r="F2603" s="3" t="s">
        <v>10</v>
      </c>
      <c r="G2603" s="3">
        <v>2</v>
      </c>
      <c r="H2603" s="3" t="s">
        <v>4</v>
      </c>
      <c r="I2603" s="3">
        <v>3</v>
      </c>
      <c r="J2603" s="3">
        <v>0</v>
      </c>
      <c r="K2603" t="s">
        <v>173</v>
      </c>
      <c r="L2603">
        <v>1669702</v>
      </c>
      <c r="M2603" s="3" t="s">
        <v>38</v>
      </c>
      <c r="N2603" s="3" t="s">
        <v>63</v>
      </c>
      <c r="O2603" s="3">
        <v>463</v>
      </c>
      <c r="P2603" s="3">
        <v>3.0254339622641515</v>
      </c>
      <c r="S2603"/>
    </row>
    <row r="2604" spans="1:19" x14ac:dyDescent="0.25">
      <c r="A2604" s="3">
        <v>1447158133.7</v>
      </c>
      <c r="B2604" s="10">
        <v>44653</v>
      </c>
      <c r="C2604" s="14">
        <v>43595</v>
      </c>
      <c r="D2604" s="14">
        <f t="shared" si="40"/>
        <v>44654</v>
      </c>
      <c r="E2604" s="3" t="s">
        <v>58</v>
      </c>
      <c r="F2604" s="3" t="s">
        <v>10</v>
      </c>
      <c r="G2604" s="3">
        <v>2</v>
      </c>
      <c r="H2604" s="3" t="s">
        <v>4</v>
      </c>
      <c r="I2604" s="3">
        <v>3</v>
      </c>
      <c r="J2604" s="3">
        <v>0</v>
      </c>
      <c r="K2604" t="s">
        <v>173</v>
      </c>
      <c r="L2604">
        <v>1669702</v>
      </c>
      <c r="M2604" s="3" t="s">
        <v>38</v>
      </c>
      <c r="N2604" s="3" t="s">
        <v>63</v>
      </c>
      <c r="O2604" s="3">
        <v>518</v>
      </c>
      <c r="P2604" s="3">
        <v>4.4373031446540887</v>
      </c>
      <c r="S2604"/>
    </row>
    <row r="2605" spans="1:19" x14ac:dyDescent="0.25">
      <c r="A2605" s="3">
        <v>1447274420.7</v>
      </c>
      <c r="B2605" s="10">
        <v>44661</v>
      </c>
      <c r="C2605" s="14">
        <v>43551</v>
      </c>
      <c r="D2605" s="14">
        <f t="shared" si="40"/>
        <v>44662</v>
      </c>
      <c r="E2605" s="3" t="s">
        <v>58</v>
      </c>
      <c r="F2605" s="3" t="s">
        <v>10</v>
      </c>
      <c r="G2605" s="3">
        <v>2</v>
      </c>
      <c r="H2605" s="3" t="s">
        <v>4</v>
      </c>
      <c r="I2605" s="3">
        <v>3</v>
      </c>
      <c r="J2605" s="3">
        <v>0</v>
      </c>
      <c r="K2605" t="s">
        <v>173</v>
      </c>
      <c r="L2605">
        <v>1669702</v>
      </c>
      <c r="M2605" s="3" t="s">
        <v>38</v>
      </c>
      <c r="N2605" s="3" t="s">
        <v>63</v>
      </c>
      <c r="O2605" s="3">
        <v>432</v>
      </c>
      <c r="P2605" s="3">
        <v>3.5498425157232711</v>
      </c>
      <c r="S2605"/>
    </row>
    <row r="2606" spans="1:19" x14ac:dyDescent="0.25">
      <c r="A2606" s="3">
        <v>1447385930.7</v>
      </c>
      <c r="B2606" s="10">
        <v>44654</v>
      </c>
      <c r="C2606" s="14">
        <v>43590</v>
      </c>
      <c r="D2606" s="14">
        <f t="shared" si="40"/>
        <v>44655</v>
      </c>
      <c r="E2606" s="3" t="s">
        <v>58</v>
      </c>
      <c r="F2606" s="3" t="s">
        <v>10</v>
      </c>
      <c r="G2606" s="3">
        <v>2</v>
      </c>
      <c r="H2606" s="3" t="s">
        <v>4</v>
      </c>
      <c r="I2606" s="3">
        <v>3</v>
      </c>
      <c r="J2606" s="3">
        <v>0</v>
      </c>
      <c r="K2606" t="s">
        <v>173</v>
      </c>
      <c r="L2606">
        <v>1669702</v>
      </c>
      <c r="M2606" s="3" t="s">
        <v>38</v>
      </c>
      <c r="N2606" s="3" t="s">
        <v>63</v>
      </c>
      <c r="O2606" s="3">
        <v>355</v>
      </c>
      <c r="P2606" s="3">
        <v>0.88746062893081779</v>
      </c>
      <c r="S2606"/>
    </row>
    <row r="2607" spans="1:19" x14ac:dyDescent="0.25">
      <c r="A2607" s="3">
        <v>1447172395.7</v>
      </c>
      <c r="B2607" s="10">
        <v>44658</v>
      </c>
      <c r="C2607" s="14">
        <v>44174</v>
      </c>
      <c r="D2607" s="14">
        <f t="shared" si="40"/>
        <v>44659</v>
      </c>
      <c r="E2607" s="3" t="s">
        <v>58</v>
      </c>
      <c r="F2607" s="3" t="s">
        <v>10</v>
      </c>
      <c r="G2607" s="3">
        <v>2</v>
      </c>
      <c r="H2607" s="3" t="s">
        <v>4</v>
      </c>
      <c r="I2607" s="3">
        <v>3</v>
      </c>
      <c r="J2607" s="3">
        <v>0</v>
      </c>
      <c r="K2607" t="s">
        <v>173</v>
      </c>
      <c r="L2607">
        <v>1669702</v>
      </c>
      <c r="M2607" s="3" t="s">
        <v>38</v>
      </c>
      <c r="N2607" s="3" t="s">
        <v>63</v>
      </c>
      <c r="O2607" s="3">
        <v>338</v>
      </c>
      <c r="P2607" s="3">
        <v>0.88746062893081779</v>
      </c>
      <c r="S2607"/>
    </row>
    <row r="2608" spans="1:19" x14ac:dyDescent="0.25">
      <c r="A2608" s="3">
        <v>1447184524.7</v>
      </c>
      <c r="B2608" s="10">
        <v>44659</v>
      </c>
      <c r="C2608" s="14">
        <v>43984</v>
      </c>
      <c r="D2608" s="14">
        <f t="shared" si="40"/>
        <v>44660</v>
      </c>
      <c r="E2608" s="3" t="s">
        <v>58</v>
      </c>
      <c r="F2608" s="3" t="s">
        <v>10</v>
      </c>
      <c r="G2608" s="3">
        <v>2</v>
      </c>
      <c r="H2608" s="3" t="s">
        <v>4</v>
      </c>
      <c r="I2608" s="3">
        <v>3</v>
      </c>
      <c r="J2608" s="3">
        <v>0</v>
      </c>
      <c r="K2608" t="s">
        <v>173</v>
      </c>
      <c r="L2608">
        <v>1669702</v>
      </c>
      <c r="M2608" s="3" t="s">
        <v>38</v>
      </c>
      <c r="N2608" s="3" t="s">
        <v>63</v>
      </c>
      <c r="O2608" s="3">
        <v>332</v>
      </c>
      <c r="P2608" s="3">
        <v>0.88746062893081779</v>
      </c>
      <c r="S2608"/>
    </row>
    <row r="2609" spans="1:19" x14ac:dyDescent="0.25">
      <c r="A2609" s="3">
        <v>1447184523.7</v>
      </c>
      <c r="B2609" s="10">
        <v>44655</v>
      </c>
      <c r="C2609" s="14">
        <v>44245</v>
      </c>
      <c r="D2609" s="14">
        <f t="shared" si="40"/>
        <v>44656</v>
      </c>
      <c r="E2609" s="3" t="s">
        <v>58</v>
      </c>
      <c r="F2609" s="3" t="s">
        <v>10</v>
      </c>
      <c r="G2609" s="3">
        <v>2</v>
      </c>
      <c r="H2609" s="3" t="s">
        <v>4</v>
      </c>
      <c r="I2609" s="3">
        <v>3</v>
      </c>
      <c r="J2609" s="3">
        <v>0</v>
      </c>
      <c r="K2609" t="s">
        <v>173</v>
      </c>
      <c r="L2609">
        <v>1669702</v>
      </c>
      <c r="M2609" s="3" t="s">
        <v>38</v>
      </c>
      <c r="N2609" s="3" t="s">
        <v>63</v>
      </c>
      <c r="O2609" s="3">
        <v>410</v>
      </c>
      <c r="P2609" s="3">
        <v>2.6623818867924536</v>
      </c>
      <c r="S2609"/>
    </row>
    <row r="2610" spans="1:19" x14ac:dyDescent="0.25">
      <c r="A2610" s="3">
        <v>1447400362.7</v>
      </c>
      <c r="B2610" s="10">
        <v>44654</v>
      </c>
      <c r="C2610" s="14">
        <v>43572</v>
      </c>
      <c r="D2610" s="14">
        <f t="shared" si="40"/>
        <v>44655</v>
      </c>
      <c r="E2610" s="3" t="s">
        <v>58</v>
      </c>
      <c r="F2610" s="3" t="s">
        <v>10</v>
      </c>
      <c r="G2610" s="3">
        <v>2</v>
      </c>
      <c r="H2610" s="3" t="s">
        <v>4</v>
      </c>
      <c r="I2610" s="3">
        <v>3</v>
      </c>
      <c r="J2610" s="3">
        <v>0</v>
      </c>
      <c r="K2610" t="s">
        <v>173</v>
      </c>
      <c r="L2610">
        <v>1669702</v>
      </c>
      <c r="M2610" s="3" t="s">
        <v>38</v>
      </c>
      <c r="N2610" s="3" t="s">
        <v>63</v>
      </c>
      <c r="O2610" s="3">
        <v>849</v>
      </c>
      <c r="P2610" s="3">
        <v>10.4</v>
      </c>
      <c r="S2610"/>
    </row>
    <row r="2611" spans="1:19" x14ac:dyDescent="0.25">
      <c r="A2611" s="3">
        <v>1447170692.7</v>
      </c>
      <c r="B2611" s="10">
        <v>44655</v>
      </c>
      <c r="C2611" s="14">
        <v>43739</v>
      </c>
      <c r="D2611" s="14">
        <f t="shared" si="40"/>
        <v>44656</v>
      </c>
      <c r="E2611" s="3" t="s">
        <v>58</v>
      </c>
      <c r="F2611" s="3" t="s">
        <v>10</v>
      </c>
      <c r="G2611" s="3">
        <v>2</v>
      </c>
      <c r="H2611" s="3" t="s">
        <v>4</v>
      </c>
      <c r="I2611" s="3">
        <v>3</v>
      </c>
      <c r="J2611" s="3">
        <v>0</v>
      </c>
      <c r="K2611" t="s">
        <v>173</v>
      </c>
      <c r="L2611">
        <v>1669702</v>
      </c>
      <c r="M2611" s="3" t="s">
        <v>38</v>
      </c>
      <c r="N2611" s="3" t="s">
        <v>63</v>
      </c>
      <c r="O2611" s="3">
        <v>902</v>
      </c>
      <c r="P2611" s="3">
        <v>9.34</v>
      </c>
      <c r="S2611"/>
    </row>
    <row r="2612" spans="1:19" x14ac:dyDescent="0.25">
      <c r="A2612" s="3">
        <v>1447184700.7</v>
      </c>
      <c r="B2612" s="10">
        <v>44665</v>
      </c>
      <c r="C2612" s="14">
        <v>43606</v>
      </c>
      <c r="D2612" s="14">
        <f t="shared" si="40"/>
        <v>44666</v>
      </c>
      <c r="E2612" s="3" t="s">
        <v>58</v>
      </c>
      <c r="F2612" s="3" t="s">
        <v>10</v>
      </c>
      <c r="G2612" s="3">
        <v>2</v>
      </c>
      <c r="H2612" s="3" t="s">
        <v>4</v>
      </c>
      <c r="I2612" s="3">
        <v>3</v>
      </c>
      <c r="J2612" s="3">
        <v>0</v>
      </c>
      <c r="K2612" t="s">
        <v>173</v>
      </c>
      <c r="L2612">
        <v>1662552</v>
      </c>
      <c r="M2612" s="3" t="s">
        <v>38</v>
      </c>
      <c r="N2612" s="3" t="s">
        <v>63</v>
      </c>
      <c r="O2612" s="3">
        <v>573</v>
      </c>
      <c r="P2612" s="3">
        <v>1.192558192758447</v>
      </c>
      <c r="S2612"/>
    </row>
    <row r="2613" spans="1:19" x14ac:dyDescent="0.25">
      <c r="A2613" s="3">
        <v>1447373455.7</v>
      </c>
      <c r="B2613" s="10">
        <v>44659</v>
      </c>
      <c r="C2613" s="14">
        <v>44130</v>
      </c>
      <c r="D2613" s="14">
        <f t="shared" si="40"/>
        <v>44660</v>
      </c>
      <c r="E2613" s="3" t="s">
        <v>58</v>
      </c>
      <c r="F2613" s="3" t="s">
        <v>10</v>
      </c>
      <c r="G2613" s="3">
        <v>2</v>
      </c>
      <c r="H2613" s="3" t="s">
        <v>4</v>
      </c>
      <c r="I2613" s="3">
        <v>3</v>
      </c>
      <c r="J2613" s="3">
        <v>0</v>
      </c>
      <c r="K2613" t="s">
        <v>173</v>
      </c>
      <c r="L2613">
        <v>1692940</v>
      </c>
      <c r="M2613" s="3" t="s">
        <v>38</v>
      </c>
      <c r="N2613" s="3" t="s">
        <v>63</v>
      </c>
      <c r="O2613" s="3">
        <v>319</v>
      </c>
      <c r="P2613" s="3">
        <v>1.0138718173836696</v>
      </c>
      <c r="S2613"/>
    </row>
    <row r="2614" spans="1:19" x14ac:dyDescent="0.25">
      <c r="A2614" s="3">
        <v>1447409567.7</v>
      </c>
      <c r="B2614" s="10">
        <v>44658</v>
      </c>
      <c r="C2614" s="14">
        <v>44607</v>
      </c>
      <c r="D2614" s="14">
        <f t="shared" si="40"/>
        <v>44659</v>
      </c>
      <c r="E2614" s="3" t="s">
        <v>58</v>
      </c>
      <c r="F2614" s="3" t="s">
        <v>10</v>
      </c>
      <c r="G2614" s="3">
        <v>2</v>
      </c>
      <c r="H2614" s="3" t="s">
        <v>4</v>
      </c>
      <c r="I2614" s="3">
        <v>3</v>
      </c>
      <c r="J2614" s="3">
        <v>0</v>
      </c>
      <c r="K2614" t="s">
        <v>173</v>
      </c>
      <c r="L2614">
        <v>1689033</v>
      </c>
      <c r="M2614" s="3" t="s">
        <v>38</v>
      </c>
      <c r="N2614" s="3" t="s">
        <v>63</v>
      </c>
      <c r="O2614" s="3">
        <v>283</v>
      </c>
      <c r="P2614" s="3">
        <v>1.88</v>
      </c>
      <c r="S2614"/>
    </row>
    <row r="2615" spans="1:19" x14ac:dyDescent="0.25">
      <c r="A2615" s="3">
        <v>1447189161.7</v>
      </c>
      <c r="B2615" s="10">
        <v>44654</v>
      </c>
      <c r="C2615" s="14">
        <v>43947</v>
      </c>
      <c r="D2615" s="14">
        <f t="shared" si="40"/>
        <v>44655</v>
      </c>
      <c r="E2615" s="3" t="s">
        <v>58</v>
      </c>
      <c r="F2615" s="3" t="s">
        <v>10</v>
      </c>
      <c r="G2615" s="3">
        <v>2</v>
      </c>
      <c r="H2615" s="3" t="s">
        <v>4</v>
      </c>
      <c r="I2615" s="3">
        <v>3</v>
      </c>
      <c r="J2615" s="3">
        <v>0</v>
      </c>
      <c r="K2615" t="s">
        <v>173</v>
      </c>
      <c r="L2615">
        <v>1689033</v>
      </c>
      <c r="M2615" s="3" t="s">
        <v>38</v>
      </c>
      <c r="N2615" s="3" t="s">
        <v>63</v>
      </c>
      <c r="O2615" s="3">
        <v>336</v>
      </c>
      <c r="P2615" s="3">
        <v>2.04</v>
      </c>
      <c r="S2615"/>
    </row>
    <row r="2616" spans="1:19" x14ac:dyDescent="0.25">
      <c r="A2616" s="3">
        <v>1447400259.7</v>
      </c>
      <c r="B2616" s="10">
        <v>44659</v>
      </c>
      <c r="C2616" s="14">
        <v>44235</v>
      </c>
      <c r="D2616" s="14">
        <f t="shared" si="40"/>
        <v>44660</v>
      </c>
      <c r="E2616" s="3" t="s">
        <v>58</v>
      </c>
      <c r="F2616" s="3" t="s">
        <v>10</v>
      </c>
      <c r="G2616" s="3">
        <v>2</v>
      </c>
      <c r="H2616" s="3" t="s">
        <v>4</v>
      </c>
      <c r="I2616" s="3">
        <v>3</v>
      </c>
      <c r="J2616" s="3">
        <v>0</v>
      </c>
      <c r="K2616" t="s">
        <v>173</v>
      </c>
      <c r="L2616">
        <v>1689033</v>
      </c>
      <c r="M2616" s="3" t="s">
        <v>38</v>
      </c>
      <c r="N2616" s="3" t="s">
        <v>63</v>
      </c>
      <c r="O2616" s="3">
        <v>288</v>
      </c>
      <c r="P2616" s="3">
        <v>2.2599999999999998</v>
      </c>
      <c r="S2616"/>
    </row>
    <row r="2617" spans="1:19" x14ac:dyDescent="0.25">
      <c r="A2617" s="3">
        <v>1447410442.7</v>
      </c>
      <c r="B2617" s="10">
        <v>44660</v>
      </c>
      <c r="C2617" s="14">
        <v>43521</v>
      </c>
      <c r="D2617" s="14">
        <f t="shared" si="40"/>
        <v>44661</v>
      </c>
      <c r="E2617" s="3" t="s">
        <v>58</v>
      </c>
      <c r="F2617" s="3" t="s">
        <v>10</v>
      </c>
      <c r="G2617" s="3">
        <v>2</v>
      </c>
      <c r="H2617" s="3" t="s">
        <v>4</v>
      </c>
      <c r="I2617" s="3">
        <v>3</v>
      </c>
      <c r="J2617" s="3">
        <v>0</v>
      </c>
      <c r="K2617" t="s">
        <v>173</v>
      </c>
      <c r="L2617">
        <v>1689032</v>
      </c>
      <c r="M2617" s="3" t="s">
        <v>38</v>
      </c>
      <c r="N2617" s="3" t="s">
        <v>63</v>
      </c>
      <c r="O2617" s="3">
        <v>330</v>
      </c>
      <c r="P2617" s="3">
        <v>2.2799999999999998</v>
      </c>
      <c r="S2617"/>
    </row>
    <row r="2618" spans="1:19" x14ac:dyDescent="0.25">
      <c r="A2618" s="3">
        <v>1447266606.7</v>
      </c>
      <c r="B2618" s="10">
        <v>44660</v>
      </c>
      <c r="C2618" s="14">
        <v>43822</v>
      </c>
      <c r="D2618" s="14">
        <f t="shared" si="40"/>
        <v>44661</v>
      </c>
      <c r="E2618" s="3" t="s">
        <v>58</v>
      </c>
      <c r="F2618" s="3" t="s">
        <v>10</v>
      </c>
      <c r="G2618" s="3">
        <v>2</v>
      </c>
      <c r="H2618" s="3" t="s">
        <v>4</v>
      </c>
      <c r="I2618" s="3">
        <v>3</v>
      </c>
      <c r="J2618" s="3">
        <v>0</v>
      </c>
      <c r="K2618" t="s">
        <v>173</v>
      </c>
      <c r="L2618">
        <v>1689032</v>
      </c>
      <c r="M2618" s="3" t="s">
        <v>38</v>
      </c>
      <c r="N2618" s="3" t="s">
        <v>63</v>
      </c>
      <c r="O2618" s="3">
        <v>371</v>
      </c>
      <c r="P2618" s="3">
        <v>4.28</v>
      </c>
      <c r="S2618"/>
    </row>
    <row r="2619" spans="1:19" x14ac:dyDescent="0.25">
      <c r="A2619" s="3">
        <v>1447302090.7</v>
      </c>
      <c r="B2619" s="10">
        <v>44654</v>
      </c>
      <c r="C2619" s="14">
        <v>43988</v>
      </c>
      <c r="D2619" s="14">
        <f t="shared" si="40"/>
        <v>44655</v>
      </c>
      <c r="E2619" s="3" t="s">
        <v>58</v>
      </c>
      <c r="F2619" s="3" t="s">
        <v>10</v>
      </c>
      <c r="G2619" s="3">
        <v>2</v>
      </c>
      <c r="H2619" s="3" t="s">
        <v>4</v>
      </c>
      <c r="I2619" s="3">
        <v>3</v>
      </c>
      <c r="J2619" s="3">
        <v>0</v>
      </c>
      <c r="K2619" t="s">
        <v>173</v>
      </c>
      <c r="L2619">
        <v>1689033</v>
      </c>
      <c r="M2619" s="3" t="s">
        <v>38</v>
      </c>
      <c r="N2619" s="3" t="s">
        <v>63</v>
      </c>
      <c r="O2619" s="3">
        <v>354</v>
      </c>
      <c r="P2619" s="3">
        <v>2.38</v>
      </c>
      <c r="S2619"/>
    </row>
    <row r="2620" spans="1:19" x14ac:dyDescent="0.25">
      <c r="A2620" s="3">
        <v>1447172390.7</v>
      </c>
      <c r="B2620" s="10">
        <v>44655</v>
      </c>
      <c r="C2620" s="14">
        <v>43850</v>
      </c>
      <c r="D2620" s="14">
        <f t="shared" si="40"/>
        <v>44656</v>
      </c>
      <c r="E2620" s="3" t="s">
        <v>58</v>
      </c>
      <c r="F2620" s="3" t="s">
        <v>10</v>
      </c>
      <c r="G2620" s="3">
        <v>2</v>
      </c>
      <c r="H2620" s="3" t="s">
        <v>4</v>
      </c>
      <c r="I2620" s="3">
        <v>3</v>
      </c>
      <c r="J2620" s="3">
        <v>0</v>
      </c>
      <c r="K2620" t="s">
        <v>173</v>
      </c>
      <c r="L2620">
        <v>1689032</v>
      </c>
      <c r="M2620" s="3" t="s">
        <v>38</v>
      </c>
      <c r="N2620" s="3" t="s">
        <v>63</v>
      </c>
      <c r="O2620" s="3">
        <v>452</v>
      </c>
      <c r="P2620" s="3">
        <v>8.32</v>
      </c>
      <c r="S2620"/>
    </row>
    <row r="2621" spans="1:19" x14ac:dyDescent="0.25">
      <c r="A2621" s="3">
        <v>1447275928.7</v>
      </c>
      <c r="B2621" s="10">
        <v>44654</v>
      </c>
      <c r="C2621" s="14">
        <v>44259</v>
      </c>
      <c r="D2621" s="14">
        <f t="shared" si="40"/>
        <v>44655</v>
      </c>
      <c r="E2621" s="3" t="s">
        <v>58</v>
      </c>
      <c r="F2621" s="3" t="s">
        <v>10</v>
      </c>
      <c r="G2621" s="3">
        <v>2</v>
      </c>
      <c r="H2621" s="3" t="s">
        <v>4</v>
      </c>
      <c r="I2621" s="3">
        <v>3</v>
      </c>
      <c r="J2621" s="3">
        <v>0</v>
      </c>
      <c r="K2621" t="s">
        <v>173</v>
      </c>
      <c r="L2621">
        <v>1689033</v>
      </c>
      <c r="M2621" s="3" t="s">
        <v>38</v>
      </c>
      <c r="N2621" s="3" t="s">
        <v>63</v>
      </c>
      <c r="O2621" s="3">
        <v>688</v>
      </c>
      <c r="P2621" s="3">
        <v>16.239999999999998</v>
      </c>
      <c r="S2621"/>
    </row>
    <row r="2622" spans="1:19" x14ac:dyDescent="0.25">
      <c r="A2622" s="3">
        <v>1447275925.7</v>
      </c>
      <c r="B2622" s="10">
        <v>44654</v>
      </c>
      <c r="C2622" s="14">
        <v>43868</v>
      </c>
      <c r="D2622" s="14">
        <f t="shared" si="40"/>
        <v>44655</v>
      </c>
      <c r="E2622" s="3" t="s">
        <v>58</v>
      </c>
      <c r="F2622" s="3" t="s">
        <v>10</v>
      </c>
      <c r="G2622" s="3">
        <v>2</v>
      </c>
      <c r="H2622" s="3" t="s">
        <v>4</v>
      </c>
      <c r="I2622" s="3">
        <v>3</v>
      </c>
      <c r="J2622" s="3">
        <v>0</v>
      </c>
      <c r="K2622" t="s">
        <v>173</v>
      </c>
      <c r="L2622">
        <v>1689033</v>
      </c>
      <c r="M2622" s="3" t="s">
        <v>38</v>
      </c>
      <c r="N2622" s="3" t="s">
        <v>63</v>
      </c>
      <c r="O2622" s="3">
        <v>664</v>
      </c>
      <c r="P2622" s="3">
        <v>14.099999999999998</v>
      </c>
      <c r="S2622"/>
    </row>
    <row r="2623" spans="1:19" x14ac:dyDescent="0.25">
      <c r="A2623" s="3">
        <v>1447185573.7</v>
      </c>
      <c r="B2623" s="10">
        <v>44655</v>
      </c>
      <c r="C2623" s="14">
        <v>43681</v>
      </c>
      <c r="D2623" s="14">
        <f t="shared" si="40"/>
        <v>44656</v>
      </c>
      <c r="E2623" s="3" t="s">
        <v>58</v>
      </c>
      <c r="F2623" s="3" t="s">
        <v>10</v>
      </c>
      <c r="G2623" s="3">
        <v>2</v>
      </c>
      <c r="H2623" s="3" t="s">
        <v>4</v>
      </c>
      <c r="I2623" s="3">
        <v>3</v>
      </c>
      <c r="J2623" s="3">
        <v>0</v>
      </c>
      <c r="K2623" t="s">
        <v>173</v>
      </c>
      <c r="L2623">
        <v>1689033</v>
      </c>
      <c r="M2623" s="3" t="s">
        <v>38</v>
      </c>
      <c r="N2623" s="3" t="s">
        <v>63</v>
      </c>
      <c r="O2623" s="3">
        <v>601</v>
      </c>
      <c r="P2623" s="3">
        <v>10.039999999999999</v>
      </c>
      <c r="S2623"/>
    </row>
    <row r="2624" spans="1:19" x14ac:dyDescent="0.25">
      <c r="A2624" s="3">
        <v>1447283605.7</v>
      </c>
      <c r="B2624" s="10">
        <v>44660</v>
      </c>
      <c r="C2624" s="14">
        <v>44156</v>
      </c>
      <c r="D2624" s="14">
        <f t="shared" si="40"/>
        <v>44661</v>
      </c>
      <c r="E2624" s="3" t="s">
        <v>58</v>
      </c>
      <c r="F2624" s="3" t="s">
        <v>10</v>
      </c>
      <c r="G2624" s="3">
        <v>2</v>
      </c>
      <c r="H2624" s="3" t="s">
        <v>4</v>
      </c>
      <c r="I2624" s="3">
        <v>3</v>
      </c>
      <c r="J2624" s="3">
        <v>0</v>
      </c>
      <c r="K2624" t="s">
        <v>173</v>
      </c>
      <c r="L2624">
        <v>1689032</v>
      </c>
      <c r="M2624" s="3" t="s">
        <v>38</v>
      </c>
      <c r="N2624" s="3" t="s">
        <v>63</v>
      </c>
      <c r="O2624" s="3">
        <v>587</v>
      </c>
      <c r="P2624" s="3">
        <v>7.66</v>
      </c>
      <c r="S2624"/>
    </row>
    <row r="2625" spans="1:19" x14ac:dyDescent="0.25">
      <c r="A2625" s="3">
        <v>1447275926.7</v>
      </c>
      <c r="B2625" s="10">
        <v>44654</v>
      </c>
      <c r="C2625" s="14">
        <v>44123</v>
      </c>
      <c r="D2625" s="14">
        <f t="shared" si="40"/>
        <v>44655</v>
      </c>
      <c r="E2625" s="3" t="s">
        <v>58</v>
      </c>
      <c r="F2625" s="3" t="s">
        <v>10</v>
      </c>
      <c r="G2625" s="3">
        <v>2</v>
      </c>
      <c r="H2625" s="3" t="s">
        <v>4</v>
      </c>
      <c r="I2625" s="3">
        <v>3</v>
      </c>
      <c r="J2625" s="3">
        <v>0</v>
      </c>
      <c r="K2625" t="s">
        <v>173</v>
      </c>
      <c r="L2625">
        <v>1689033</v>
      </c>
      <c r="M2625" s="3" t="s">
        <v>38</v>
      </c>
      <c r="N2625" s="3" t="s">
        <v>63</v>
      </c>
      <c r="O2625" s="3">
        <v>725</v>
      </c>
      <c r="P2625" s="3">
        <v>9.9600000000000009</v>
      </c>
      <c r="S2625"/>
    </row>
    <row r="2626" spans="1:19" x14ac:dyDescent="0.25">
      <c r="A2626" s="3">
        <v>1447391415.7</v>
      </c>
      <c r="B2626" s="10">
        <v>44655</v>
      </c>
      <c r="C2626" s="14">
        <v>43906</v>
      </c>
      <c r="D2626" s="14">
        <f t="shared" si="40"/>
        <v>44656</v>
      </c>
      <c r="E2626" s="3" t="s">
        <v>58</v>
      </c>
      <c r="F2626" s="3" t="s">
        <v>10</v>
      </c>
      <c r="G2626" s="3">
        <v>2</v>
      </c>
      <c r="H2626" s="3" t="s">
        <v>4</v>
      </c>
      <c r="I2626" s="3">
        <v>3</v>
      </c>
      <c r="J2626" s="3">
        <v>0</v>
      </c>
      <c r="K2626" t="s">
        <v>173</v>
      </c>
      <c r="L2626">
        <v>1689033</v>
      </c>
      <c r="M2626" s="3" t="s">
        <v>38</v>
      </c>
      <c r="N2626" s="3" t="s">
        <v>63</v>
      </c>
      <c r="O2626" s="3">
        <v>641</v>
      </c>
      <c r="P2626" s="3">
        <v>9.74</v>
      </c>
      <c r="S2626"/>
    </row>
    <row r="2627" spans="1:19" x14ac:dyDescent="0.25">
      <c r="A2627" s="3">
        <v>1447172389.7</v>
      </c>
      <c r="B2627" s="10">
        <v>44654</v>
      </c>
      <c r="C2627" s="14">
        <v>43944</v>
      </c>
      <c r="D2627" s="14">
        <f t="shared" ref="D2627:D2690" si="41">IF(O2627&lt;1000,B2627+1,B2627+2)</f>
        <v>44655</v>
      </c>
      <c r="E2627" s="3" t="s">
        <v>58</v>
      </c>
      <c r="F2627" s="3" t="s">
        <v>10</v>
      </c>
      <c r="G2627" s="3">
        <v>2</v>
      </c>
      <c r="H2627" s="3" t="s">
        <v>4</v>
      </c>
      <c r="I2627" s="3">
        <v>3</v>
      </c>
      <c r="J2627" s="3">
        <v>0</v>
      </c>
      <c r="K2627" t="s">
        <v>173</v>
      </c>
      <c r="L2627">
        <v>1689032</v>
      </c>
      <c r="M2627" s="3" t="s">
        <v>38</v>
      </c>
      <c r="N2627" s="3" t="s">
        <v>63</v>
      </c>
      <c r="O2627" s="3">
        <v>481</v>
      </c>
      <c r="P2627" s="3">
        <v>4.1399999999999997</v>
      </c>
      <c r="S2627"/>
    </row>
    <row r="2628" spans="1:19" x14ac:dyDescent="0.25">
      <c r="A2628" s="3">
        <v>1447172388.7</v>
      </c>
      <c r="B2628" s="10">
        <v>44658</v>
      </c>
      <c r="C2628" s="14">
        <v>43643</v>
      </c>
      <c r="D2628" s="14">
        <f t="shared" si="41"/>
        <v>44659</v>
      </c>
      <c r="E2628" s="3" t="s">
        <v>58</v>
      </c>
      <c r="F2628" s="3" t="s">
        <v>10</v>
      </c>
      <c r="G2628" s="3">
        <v>2</v>
      </c>
      <c r="H2628" s="3" t="s">
        <v>4</v>
      </c>
      <c r="I2628" s="3">
        <v>3</v>
      </c>
      <c r="J2628" s="3">
        <v>0</v>
      </c>
      <c r="K2628" t="s">
        <v>173</v>
      </c>
      <c r="L2628">
        <v>1689032</v>
      </c>
      <c r="M2628" s="3" t="s">
        <v>38</v>
      </c>
      <c r="N2628" s="3" t="s">
        <v>63</v>
      </c>
      <c r="O2628" s="3">
        <v>447</v>
      </c>
      <c r="P2628" s="3">
        <v>4.1399999999999997</v>
      </c>
      <c r="S2628"/>
    </row>
    <row r="2629" spans="1:19" x14ac:dyDescent="0.25">
      <c r="A2629" s="3">
        <v>1447275846.7</v>
      </c>
      <c r="B2629" s="10">
        <v>44653</v>
      </c>
      <c r="C2629" s="14">
        <v>44385</v>
      </c>
      <c r="D2629" s="14">
        <f t="shared" si="41"/>
        <v>44654</v>
      </c>
      <c r="E2629" s="3" t="s">
        <v>58</v>
      </c>
      <c r="F2629" s="3" t="s">
        <v>10</v>
      </c>
      <c r="G2629" s="3">
        <v>2</v>
      </c>
      <c r="H2629" s="3" t="s">
        <v>4</v>
      </c>
      <c r="I2629" s="3">
        <v>3</v>
      </c>
      <c r="J2629" s="3">
        <v>0</v>
      </c>
      <c r="K2629" t="s">
        <v>173</v>
      </c>
      <c r="L2629">
        <v>1689032</v>
      </c>
      <c r="M2629" s="3" t="s">
        <v>38</v>
      </c>
      <c r="N2629" s="3" t="s">
        <v>63</v>
      </c>
      <c r="O2629" s="3">
        <v>591</v>
      </c>
      <c r="P2629" s="3">
        <v>8.34</v>
      </c>
      <c r="S2629"/>
    </row>
    <row r="2630" spans="1:19" x14ac:dyDescent="0.25">
      <c r="A2630" s="3">
        <v>1447172386.7</v>
      </c>
      <c r="B2630" s="10">
        <v>44660</v>
      </c>
      <c r="C2630" s="14">
        <v>43934</v>
      </c>
      <c r="D2630" s="14">
        <f t="shared" si="41"/>
        <v>44661</v>
      </c>
      <c r="E2630" s="3" t="s">
        <v>58</v>
      </c>
      <c r="F2630" s="3" t="s">
        <v>10</v>
      </c>
      <c r="G2630" s="3">
        <v>2</v>
      </c>
      <c r="H2630" s="3" t="s">
        <v>4</v>
      </c>
      <c r="I2630" s="3">
        <v>3</v>
      </c>
      <c r="J2630" s="3">
        <v>0</v>
      </c>
      <c r="K2630" t="s">
        <v>173</v>
      </c>
      <c r="L2630">
        <v>1689032</v>
      </c>
      <c r="M2630" s="3" t="s">
        <v>38</v>
      </c>
      <c r="N2630" s="3" t="s">
        <v>63</v>
      </c>
      <c r="O2630" s="3">
        <v>497</v>
      </c>
      <c r="P2630" s="3">
        <v>4.12</v>
      </c>
      <c r="S2630"/>
    </row>
    <row r="2631" spans="1:19" x14ac:dyDescent="0.25">
      <c r="A2631" s="3">
        <v>1447172387.7</v>
      </c>
      <c r="B2631" s="10">
        <v>44662</v>
      </c>
      <c r="C2631" s="14">
        <v>43470</v>
      </c>
      <c r="D2631" s="14">
        <f t="shared" si="41"/>
        <v>44663</v>
      </c>
      <c r="E2631" s="3" t="s">
        <v>58</v>
      </c>
      <c r="F2631" s="3" t="s">
        <v>10</v>
      </c>
      <c r="G2631" s="3">
        <v>2</v>
      </c>
      <c r="H2631" s="3" t="s">
        <v>4</v>
      </c>
      <c r="I2631" s="3">
        <v>3</v>
      </c>
      <c r="J2631" s="3">
        <v>0</v>
      </c>
      <c r="K2631" t="s">
        <v>173</v>
      </c>
      <c r="L2631">
        <v>1689032</v>
      </c>
      <c r="M2631" s="3" t="s">
        <v>38</v>
      </c>
      <c r="N2631" s="3" t="s">
        <v>63</v>
      </c>
      <c r="O2631" s="3">
        <v>456</v>
      </c>
      <c r="P2631" s="3">
        <v>4.0999999999999996</v>
      </c>
      <c r="S2631"/>
    </row>
    <row r="2632" spans="1:19" x14ac:dyDescent="0.25">
      <c r="A2632" s="3">
        <v>1447275866.7</v>
      </c>
      <c r="B2632" s="10">
        <v>44661</v>
      </c>
      <c r="C2632" s="14">
        <v>44028</v>
      </c>
      <c r="D2632" s="14">
        <f t="shared" si="41"/>
        <v>44662</v>
      </c>
      <c r="E2632" s="3" t="s">
        <v>58</v>
      </c>
      <c r="F2632" s="3" t="s">
        <v>10</v>
      </c>
      <c r="G2632" s="3">
        <v>2</v>
      </c>
      <c r="H2632" s="3" t="s">
        <v>4</v>
      </c>
      <c r="I2632" s="3">
        <v>3</v>
      </c>
      <c r="J2632" s="3">
        <v>0</v>
      </c>
      <c r="K2632" t="s">
        <v>173</v>
      </c>
      <c r="L2632">
        <v>1689032</v>
      </c>
      <c r="M2632" s="3" t="s">
        <v>38</v>
      </c>
      <c r="N2632" s="3" t="s">
        <v>63</v>
      </c>
      <c r="O2632" s="3">
        <v>744</v>
      </c>
      <c r="P2632" s="3">
        <v>10.52</v>
      </c>
      <c r="S2632"/>
    </row>
    <row r="2633" spans="1:19" x14ac:dyDescent="0.25">
      <c r="A2633" s="3">
        <v>1447283602.7</v>
      </c>
      <c r="B2633" s="10">
        <v>44658</v>
      </c>
      <c r="C2633" s="14">
        <v>44216</v>
      </c>
      <c r="D2633" s="14">
        <f t="shared" si="41"/>
        <v>44659</v>
      </c>
      <c r="E2633" s="3" t="s">
        <v>58</v>
      </c>
      <c r="F2633" s="3" t="s">
        <v>10</v>
      </c>
      <c r="G2633" s="3">
        <v>2</v>
      </c>
      <c r="H2633" s="3" t="s">
        <v>4</v>
      </c>
      <c r="I2633" s="3">
        <v>3</v>
      </c>
      <c r="J2633" s="3">
        <v>0</v>
      </c>
      <c r="K2633" t="s">
        <v>173</v>
      </c>
      <c r="L2633">
        <v>1689033</v>
      </c>
      <c r="M2633" s="3" t="s">
        <v>38</v>
      </c>
      <c r="N2633" s="3" t="s">
        <v>63</v>
      </c>
      <c r="O2633" s="3">
        <v>686</v>
      </c>
      <c r="P2633" s="3">
        <v>9.0399999999999991</v>
      </c>
      <c r="S2633"/>
    </row>
    <row r="2634" spans="1:19" x14ac:dyDescent="0.25">
      <c r="A2634" s="3">
        <v>1447238819.7</v>
      </c>
      <c r="B2634" s="10">
        <v>44653</v>
      </c>
      <c r="C2634" s="14">
        <v>44421</v>
      </c>
      <c r="D2634" s="14">
        <f t="shared" si="41"/>
        <v>44654</v>
      </c>
      <c r="E2634" s="3" t="s">
        <v>58</v>
      </c>
      <c r="F2634" s="3" t="s">
        <v>10</v>
      </c>
      <c r="G2634" s="3">
        <v>2</v>
      </c>
      <c r="H2634" s="3" t="s">
        <v>4</v>
      </c>
      <c r="I2634" s="3">
        <v>3</v>
      </c>
      <c r="J2634" s="3">
        <v>0</v>
      </c>
      <c r="K2634" t="s">
        <v>173</v>
      </c>
      <c r="L2634">
        <v>1689032</v>
      </c>
      <c r="M2634" s="3" t="s">
        <v>38</v>
      </c>
      <c r="N2634" s="3" t="s">
        <v>63</v>
      </c>
      <c r="O2634" s="3">
        <v>493</v>
      </c>
      <c r="P2634" s="3">
        <v>4.84</v>
      </c>
      <c r="S2634"/>
    </row>
    <row r="2635" spans="1:19" x14ac:dyDescent="0.25">
      <c r="A2635" s="3">
        <v>1447172384.7</v>
      </c>
      <c r="B2635" s="10">
        <v>44655</v>
      </c>
      <c r="C2635" s="14">
        <v>43754</v>
      </c>
      <c r="D2635" s="14">
        <f t="shared" si="41"/>
        <v>44657</v>
      </c>
      <c r="E2635" s="3" t="s">
        <v>58</v>
      </c>
      <c r="F2635" s="3" t="s">
        <v>10</v>
      </c>
      <c r="G2635" s="3">
        <v>2</v>
      </c>
      <c r="H2635" s="3" t="s">
        <v>4</v>
      </c>
      <c r="I2635" s="3">
        <v>3</v>
      </c>
      <c r="J2635" s="3">
        <v>0</v>
      </c>
      <c r="K2635" t="s">
        <v>173</v>
      </c>
      <c r="L2635">
        <v>1689033</v>
      </c>
      <c r="M2635" s="3" t="s">
        <v>38</v>
      </c>
      <c r="N2635" s="3" t="s">
        <v>63</v>
      </c>
      <c r="O2635" s="3">
        <v>1266</v>
      </c>
      <c r="P2635" s="3">
        <v>20.2</v>
      </c>
      <c r="S2635"/>
    </row>
    <row r="2636" spans="1:19" x14ac:dyDescent="0.25">
      <c r="A2636" s="3">
        <v>1447172381.7</v>
      </c>
      <c r="B2636" s="10">
        <v>44653</v>
      </c>
      <c r="C2636" s="14">
        <v>44426</v>
      </c>
      <c r="D2636" s="14">
        <f t="shared" si="41"/>
        <v>44655</v>
      </c>
      <c r="E2636" s="3" t="s">
        <v>58</v>
      </c>
      <c r="F2636" s="3" t="s">
        <v>10</v>
      </c>
      <c r="G2636" s="3">
        <v>2</v>
      </c>
      <c r="H2636" s="3" t="s">
        <v>4</v>
      </c>
      <c r="I2636" s="3">
        <v>3</v>
      </c>
      <c r="J2636" s="3">
        <v>0</v>
      </c>
      <c r="K2636" t="s">
        <v>173</v>
      </c>
      <c r="L2636">
        <v>1689033</v>
      </c>
      <c r="M2636" s="3" t="s">
        <v>38</v>
      </c>
      <c r="N2636" s="3" t="s">
        <v>63</v>
      </c>
      <c r="O2636" s="3">
        <v>1303</v>
      </c>
      <c r="P2636" s="3">
        <v>21.94</v>
      </c>
      <c r="S2636"/>
    </row>
    <row r="2637" spans="1:19" x14ac:dyDescent="0.25">
      <c r="A2637" s="3">
        <v>1447373381.7</v>
      </c>
      <c r="B2637" s="10">
        <v>44658</v>
      </c>
      <c r="C2637" s="14">
        <v>43582</v>
      </c>
      <c r="D2637" s="14">
        <f t="shared" si="41"/>
        <v>44659</v>
      </c>
      <c r="E2637" s="3" t="s">
        <v>58</v>
      </c>
      <c r="F2637" s="3" t="s">
        <v>10</v>
      </c>
      <c r="G2637" s="3">
        <v>2</v>
      </c>
      <c r="H2637" s="3" t="s">
        <v>4</v>
      </c>
      <c r="I2637" s="3">
        <v>3</v>
      </c>
      <c r="J2637" s="3">
        <v>0</v>
      </c>
      <c r="K2637" t="s">
        <v>173</v>
      </c>
      <c r="L2637">
        <v>1689032</v>
      </c>
      <c r="M2637" s="3" t="s">
        <v>38</v>
      </c>
      <c r="N2637" s="3" t="s">
        <v>63</v>
      </c>
      <c r="O2637" s="3">
        <v>652</v>
      </c>
      <c r="P2637" s="3">
        <v>7.34</v>
      </c>
      <c r="S2637"/>
    </row>
    <row r="2638" spans="1:19" x14ac:dyDescent="0.25">
      <c r="A2638" s="3">
        <v>1447400260.7</v>
      </c>
      <c r="B2638" s="10">
        <v>44660</v>
      </c>
      <c r="C2638" s="14">
        <v>43560</v>
      </c>
      <c r="D2638" s="14">
        <f t="shared" si="41"/>
        <v>44661</v>
      </c>
      <c r="E2638" s="3" t="s">
        <v>58</v>
      </c>
      <c r="F2638" s="3" t="s">
        <v>10</v>
      </c>
      <c r="G2638" s="3">
        <v>2</v>
      </c>
      <c r="H2638" s="3" t="s">
        <v>4</v>
      </c>
      <c r="I2638" s="3">
        <v>3</v>
      </c>
      <c r="J2638" s="3">
        <v>0</v>
      </c>
      <c r="K2638" t="s">
        <v>173</v>
      </c>
      <c r="L2638">
        <v>1689032</v>
      </c>
      <c r="M2638" s="3" t="s">
        <v>38</v>
      </c>
      <c r="N2638" s="3" t="s">
        <v>63</v>
      </c>
      <c r="O2638" s="3">
        <v>679</v>
      </c>
      <c r="P2638" s="3">
        <v>7.32</v>
      </c>
      <c r="S2638"/>
    </row>
    <row r="2639" spans="1:19" x14ac:dyDescent="0.25">
      <c r="A2639" s="3">
        <v>1447404968.7</v>
      </c>
      <c r="B2639" s="10">
        <v>44665</v>
      </c>
      <c r="C2639" s="14">
        <v>43839</v>
      </c>
      <c r="D2639" s="14">
        <f t="shared" si="41"/>
        <v>44666</v>
      </c>
      <c r="E2639" s="3" t="s">
        <v>58</v>
      </c>
      <c r="F2639" s="3" t="s">
        <v>10</v>
      </c>
      <c r="G2639" s="3">
        <v>2</v>
      </c>
      <c r="H2639" s="3" t="s">
        <v>4</v>
      </c>
      <c r="I2639" s="3">
        <v>3</v>
      </c>
      <c r="J2639" s="3">
        <v>0</v>
      </c>
      <c r="K2639" t="s">
        <v>173</v>
      </c>
      <c r="L2639">
        <v>1689032</v>
      </c>
      <c r="M2639" s="3" t="s">
        <v>38</v>
      </c>
      <c r="N2639" s="3" t="s">
        <v>63</v>
      </c>
      <c r="O2639" s="3">
        <v>841</v>
      </c>
      <c r="P2639" s="3">
        <v>12.5</v>
      </c>
      <c r="S2639"/>
    </row>
    <row r="2640" spans="1:19" x14ac:dyDescent="0.25">
      <c r="A2640" s="3">
        <v>1447404969.7</v>
      </c>
      <c r="B2640" s="10">
        <v>44659</v>
      </c>
      <c r="C2640" s="14">
        <v>44326</v>
      </c>
      <c r="D2640" s="14">
        <f t="shared" si="41"/>
        <v>44660</v>
      </c>
      <c r="E2640" s="3" t="s">
        <v>58</v>
      </c>
      <c r="F2640" s="3" t="s">
        <v>10</v>
      </c>
      <c r="G2640" s="3">
        <v>2</v>
      </c>
      <c r="H2640" s="3" t="s">
        <v>4</v>
      </c>
      <c r="I2640" s="3">
        <v>3</v>
      </c>
      <c r="J2640" s="3">
        <v>0</v>
      </c>
      <c r="K2640" t="s">
        <v>173</v>
      </c>
      <c r="L2640">
        <v>1689032</v>
      </c>
      <c r="M2640" s="3" t="s">
        <v>38</v>
      </c>
      <c r="N2640" s="3" t="s">
        <v>63</v>
      </c>
      <c r="O2640" s="3">
        <v>918</v>
      </c>
      <c r="P2640" s="3">
        <v>11.44</v>
      </c>
      <c r="S2640"/>
    </row>
    <row r="2641" spans="1:19" x14ac:dyDescent="0.25">
      <c r="A2641" s="3">
        <v>1447275845.7</v>
      </c>
      <c r="B2641" s="10">
        <v>44661</v>
      </c>
      <c r="C2641" s="14">
        <v>44037</v>
      </c>
      <c r="D2641" s="14">
        <f t="shared" si="41"/>
        <v>44662</v>
      </c>
      <c r="E2641" s="3" t="s">
        <v>58</v>
      </c>
      <c r="F2641" s="3" t="s">
        <v>10</v>
      </c>
      <c r="G2641" s="3">
        <v>2</v>
      </c>
      <c r="H2641" s="3" t="s">
        <v>4</v>
      </c>
      <c r="I2641" s="3">
        <v>3</v>
      </c>
      <c r="J2641" s="3">
        <v>0</v>
      </c>
      <c r="K2641" t="s">
        <v>173</v>
      </c>
      <c r="L2641">
        <v>1689032</v>
      </c>
      <c r="M2641" s="3" t="s">
        <v>38</v>
      </c>
      <c r="N2641" s="3" t="s">
        <v>63</v>
      </c>
      <c r="O2641" s="3">
        <v>651</v>
      </c>
      <c r="P2641" s="3">
        <v>7.1999999999999993</v>
      </c>
      <c r="S2641"/>
    </row>
    <row r="2642" spans="1:19" x14ac:dyDescent="0.25">
      <c r="A2642" s="3">
        <v>1447238821.7</v>
      </c>
      <c r="B2642" s="10">
        <v>44652</v>
      </c>
      <c r="C2642" s="14">
        <v>44200</v>
      </c>
      <c r="D2642" s="14">
        <f t="shared" si="41"/>
        <v>44653</v>
      </c>
      <c r="E2642" s="3" t="s">
        <v>58</v>
      </c>
      <c r="F2642" s="3" t="s">
        <v>10</v>
      </c>
      <c r="G2642" s="3">
        <v>2</v>
      </c>
      <c r="H2642" s="3" t="s">
        <v>4</v>
      </c>
      <c r="I2642" s="3">
        <v>3</v>
      </c>
      <c r="J2642" s="3">
        <v>0</v>
      </c>
      <c r="K2642" t="s">
        <v>173</v>
      </c>
      <c r="L2642">
        <v>1689033</v>
      </c>
      <c r="M2642" s="3" t="s">
        <v>38</v>
      </c>
      <c r="N2642" s="3" t="s">
        <v>63</v>
      </c>
      <c r="O2642" s="3">
        <v>679</v>
      </c>
      <c r="P2642" s="3">
        <v>8.1</v>
      </c>
      <c r="S2642"/>
    </row>
    <row r="2643" spans="1:19" x14ac:dyDescent="0.25">
      <c r="A2643" s="3">
        <v>1447281249.7</v>
      </c>
      <c r="B2643" s="10">
        <v>44665</v>
      </c>
      <c r="C2643" s="14">
        <v>43621</v>
      </c>
      <c r="D2643" s="14">
        <f t="shared" si="41"/>
        <v>44666</v>
      </c>
      <c r="E2643" s="3" t="s">
        <v>58</v>
      </c>
      <c r="F2643" s="3" t="s">
        <v>10</v>
      </c>
      <c r="G2643" s="3">
        <v>2</v>
      </c>
      <c r="H2643" s="3" t="s">
        <v>4</v>
      </c>
      <c r="I2643" s="3">
        <v>3</v>
      </c>
      <c r="J2643" s="3">
        <v>0</v>
      </c>
      <c r="K2643" t="s">
        <v>173</v>
      </c>
      <c r="L2643">
        <v>1689033</v>
      </c>
      <c r="M2643" s="3" t="s">
        <v>38</v>
      </c>
      <c r="N2643" s="3" t="s">
        <v>63</v>
      </c>
      <c r="O2643" s="3">
        <v>688</v>
      </c>
      <c r="P2643" s="3">
        <v>8.0399999999999991</v>
      </c>
      <c r="S2643"/>
    </row>
    <row r="2644" spans="1:19" x14ac:dyDescent="0.25">
      <c r="A2644" s="3">
        <v>1447281248.7</v>
      </c>
      <c r="B2644" s="10">
        <v>44652</v>
      </c>
      <c r="C2644" s="14">
        <v>44217</v>
      </c>
      <c r="D2644" s="14">
        <f t="shared" si="41"/>
        <v>44653</v>
      </c>
      <c r="E2644" s="3" t="s">
        <v>58</v>
      </c>
      <c r="F2644" s="3" t="s">
        <v>10</v>
      </c>
      <c r="G2644" s="3">
        <v>2</v>
      </c>
      <c r="H2644" s="3" t="s">
        <v>4</v>
      </c>
      <c r="I2644" s="3">
        <v>3</v>
      </c>
      <c r="J2644" s="3">
        <v>0</v>
      </c>
      <c r="K2644" t="s">
        <v>173</v>
      </c>
      <c r="L2644">
        <v>1689033</v>
      </c>
      <c r="M2644" s="3" t="s">
        <v>38</v>
      </c>
      <c r="N2644" s="3" t="s">
        <v>63</v>
      </c>
      <c r="O2644" s="3">
        <v>717</v>
      </c>
      <c r="P2644" s="3">
        <v>8.0399999999999991</v>
      </c>
      <c r="S2644"/>
    </row>
    <row r="2645" spans="1:19" x14ac:dyDescent="0.25">
      <c r="A2645" s="3">
        <v>1447408304.7</v>
      </c>
      <c r="B2645" s="10">
        <v>44655</v>
      </c>
      <c r="C2645" s="14">
        <v>43946</v>
      </c>
      <c r="D2645" s="14">
        <f t="shared" si="41"/>
        <v>44656</v>
      </c>
      <c r="E2645" s="3" t="s">
        <v>58</v>
      </c>
      <c r="F2645" s="3" t="s">
        <v>10</v>
      </c>
      <c r="G2645" s="3">
        <v>2</v>
      </c>
      <c r="H2645" s="3" t="s">
        <v>4</v>
      </c>
      <c r="I2645" s="3">
        <v>3</v>
      </c>
      <c r="J2645" s="3">
        <v>0</v>
      </c>
      <c r="K2645" t="s">
        <v>173</v>
      </c>
      <c r="L2645">
        <v>1689032</v>
      </c>
      <c r="M2645" s="3" t="s">
        <v>38</v>
      </c>
      <c r="N2645" s="3" t="s">
        <v>63</v>
      </c>
      <c r="O2645" s="3">
        <v>702</v>
      </c>
      <c r="P2645" s="3">
        <v>8.02</v>
      </c>
      <c r="S2645"/>
    </row>
    <row r="2646" spans="1:19" x14ac:dyDescent="0.25">
      <c r="A2646" s="3">
        <v>1447275927.7</v>
      </c>
      <c r="B2646" s="10">
        <v>44661</v>
      </c>
      <c r="C2646" s="14">
        <v>44165</v>
      </c>
      <c r="D2646" s="14">
        <f t="shared" si="41"/>
        <v>44662</v>
      </c>
      <c r="E2646" s="3" t="s">
        <v>58</v>
      </c>
      <c r="F2646" s="3" t="s">
        <v>10</v>
      </c>
      <c r="G2646" s="3">
        <v>2</v>
      </c>
      <c r="H2646" s="3" t="s">
        <v>4</v>
      </c>
      <c r="I2646" s="3">
        <v>3</v>
      </c>
      <c r="J2646" s="3">
        <v>0</v>
      </c>
      <c r="K2646" t="s">
        <v>173</v>
      </c>
      <c r="L2646">
        <v>1689033</v>
      </c>
      <c r="M2646" s="3" t="s">
        <v>38</v>
      </c>
      <c r="N2646" s="3" t="s">
        <v>63</v>
      </c>
      <c r="O2646" s="3">
        <v>727</v>
      </c>
      <c r="P2646" s="3">
        <v>8.02</v>
      </c>
      <c r="S2646"/>
    </row>
    <row r="2647" spans="1:19" x14ac:dyDescent="0.25">
      <c r="A2647" s="3">
        <v>1447275912.7</v>
      </c>
      <c r="B2647" s="10">
        <v>44661</v>
      </c>
      <c r="C2647" s="14">
        <v>44187</v>
      </c>
      <c r="D2647" s="14">
        <f t="shared" si="41"/>
        <v>44662</v>
      </c>
      <c r="E2647" s="3" t="s">
        <v>58</v>
      </c>
      <c r="F2647" s="3" t="s">
        <v>10</v>
      </c>
      <c r="G2647" s="3">
        <v>2</v>
      </c>
      <c r="H2647" s="3" t="s">
        <v>4</v>
      </c>
      <c r="I2647" s="3">
        <v>3</v>
      </c>
      <c r="J2647" s="3">
        <v>0</v>
      </c>
      <c r="K2647" t="s">
        <v>173</v>
      </c>
      <c r="L2647">
        <v>1689033</v>
      </c>
      <c r="M2647" s="3" t="s">
        <v>38</v>
      </c>
      <c r="N2647" s="3" t="s">
        <v>63</v>
      </c>
      <c r="O2647" s="3">
        <v>732</v>
      </c>
      <c r="P2647" s="3">
        <v>8.02</v>
      </c>
      <c r="S2647"/>
    </row>
    <row r="2648" spans="1:19" x14ac:dyDescent="0.25">
      <c r="A2648" s="3">
        <v>1447206136.7</v>
      </c>
      <c r="B2648" s="10">
        <v>44652</v>
      </c>
      <c r="C2648" s="14">
        <v>44380</v>
      </c>
      <c r="D2648" s="14">
        <f t="shared" si="41"/>
        <v>44653</v>
      </c>
      <c r="E2648" s="3" t="s">
        <v>58</v>
      </c>
      <c r="F2648" s="3" t="s">
        <v>10</v>
      </c>
      <c r="G2648" s="3">
        <v>2</v>
      </c>
      <c r="H2648" s="3" t="s">
        <v>4</v>
      </c>
      <c r="I2648" s="3">
        <v>3</v>
      </c>
      <c r="J2648" s="3">
        <v>0</v>
      </c>
      <c r="K2648" t="s">
        <v>173</v>
      </c>
      <c r="L2648">
        <v>1689031</v>
      </c>
      <c r="M2648" s="3" t="s">
        <v>38</v>
      </c>
      <c r="N2648" s="3" t="s">
        <v>63</v>
      </c>
      <c r="O2648" s="3">
        <v>976</v>
      </c>
      <c r="P2648" s="3">
        <v>15</v>
      </c>
      <c r="S2648"/>
    </row>
    <row r="2649" spans="1:19" x14ac:dyDescent="0.25">
      <c r="A2649" s="3">
        <v>1447389058.7</v>
      </c>
      <c r="B2649" s="10">
        <v>44665</v>
      </c>
      <c r="C2649" s="14">
        <v>44535</v>
      </c>
      <c r="D2649" s="14">
        <f t="shared" si="41"/>
        <v>44666</v>
      </c>
      <c r="E2649" s="3" t="s">
        <v>58</v>
      </c>
      <c r="F2649" s="3" t="s">
        <v>10</v>
      </c>
      <c r="G2649" s="3">
        <v>2</v>
      </c>
      <c r="H2649" s="3" t="s">
        <v>4</v>
      </c>
      <c r="I2649" s="3">
        <v>3</v>
      </c>
      <c r="J2649" s="3">
        <v>0</v>
      </c>
      <c r="K2649" t="s">
        <v>173</v>
      </c>
      <c r="L2649">
        <v>1689031</v>
      </c>
      <c r="M2649" s="3" t="s">
        <v>38</v>
      </c>
      <c r="N2649" s="3" t="s">
        <v>63</v>
      </c>
      <c r="O2649" s="3">
        <v>939</v>
      </c>
      <c r="P2649" s="3">
        <v>14</v>
      </c>
      <c r="S2649"/>
    </row>
    <row r="2650" spans="1:19" x14ac:dyDescent="0.25">
      <c r="A2650" s="3">
        <v>1447158101.7</v>
      </c>
      <c r="B2650" s="10">
        <v>44665</v>
      </c>
      <c r="C2650" s="14">
        <v>43579</v>
      </c>
      <c r="D2650" s="14">
        <f t="shared" si="41"/>
        <v>44667</v>
      </c>
      <c r="E2650" s="3" t="s">
        <v>58</v>
      </c>
      <c r="F2650" s="3" t="s">
        <v>10</v>
      </c>
      <c r="G2650" s="3">
        <v>2</v>
      </c>
      <c r="H2650" s="3" t="s">
        <v>4</v>
      </c>
      <c r="I2650" s="3">
        <v>3</v>
      </c>
      <c r="J2650" s="3">
        <v>0</v>
      </c>
      <c r="K2650" t="s">
        <v>173</v>
      </c>
      <c r="L2650">
        <v>1689031</v>
      </c>
      <c r="M2650" s="3" t="s">
        <v>38</v>
      </c>
      <c r="N2650" s="3" t="s">
        <v>63</v>
      </c>
      <c r="O2650" s="3">
        <v>1252</v>
      </c>
      <c r="P2650" s="3">
        <v>18</v>
      </c>
      <c r="S2650"/>
    </row>
    <row r="2651" spans="1:19" x14ac:dyDescent="0.25">
      <c r="A2651" s="3">
        <v>1447283554.7</v>
      </c>
      <c r="B2651" s="10">
        <v>44653</v>
      </c>
      <c r="C2651" s="14">
        <v>43598</v>
      </c>
      <c r="D2651" s="14">
        <f t="shared" si="41"/>
        <v>44654</v>
      </c>
      <c r="E2651" s="3" t="s">
        <v>58</v>
      </c>
      <c r="F2651" s="3" t="s">
        <v>10</v>
      </c>
      <c r="G2651" s="3">
        <v>2</v>
      </c>
      <c r="H2651" s="3" t="s">
        <v>4</v>
      </c>
      <c r="I2651" s="3">
        <v>3</v>
      </c>
      <c r="J2651" s="3">
        <v>0</v>
      </c>
      <c r="K2651" t="s">
        <v>173</v>
      </c>
      <c r="L2651">
        <v>1689031</v>
      </c>
      <c r="M2651" s="3" t="s">
        <v>38</v>
      </c>
      <c r="N2651" s="3" t="s">
        <v>63</v>
      </c>
      <c r="O2651" s="3">
        <v>333</v>
      </c>
      <c r="P2651" s="3">
        <v>0.5</v>
      </c>
      <c r="S2651"/>
    </row>
    <row r="2652" spans="1:19" x14ac:dyDescent="0.25">
      <c r="A2652" s="3">
        <v>1447275908.7</v>
      </c>
      <c r="B2652" s="10">
        <v>44661</v>
      </c>
      <c r="C2652" s="14">
        <v>44504</v>
      </c>
      <c r="D2652" s="14">
        <f t="shared" si="41"/>
        <v>44662</v>
      </c>
      <c r="E2652" s="3" t="s">
        <v>58</v>
      </c>
      <c r="F2652" s="3" t="s">
        <v>10</v>
      </c>
      <c r="G2652" s="3">
        <v>2</v>
      </c>
      <c r="H2652" s="3" t="s">
        <v>4</v>
      </c>
      <c r="I2652" s="3">
        <v>3</v>
      </c>
      <c r="J2652" s="3">
        <v>0</v>
      </c>
      <c r="K2652" t="s">
        <v>173</v>
      </c>
      <c r="L2652">
        <v>1689031</v>
      </c>
      <c r="M2652" s="3" t="s">
        <v>38</v>
      </c>
      <c r="N2652" s="3" t="s">
        <v>63</v>
      </c>
      <c r="O2652" s="3">
        <v>671</v>
      </c>
      <c r="P2652" s="3">
        <v>7.58</v>
      </c>
      <c r="S2652"/>
    </row>
    <row r="2653" spans="1:19" x14ac:dyDescent="0.25">
      <c r="A2653" s="3">
        <v>1447400258.7</v>
      </c>
      <c r="B2653" s="10">
        <v>44659</v>
      </c>
      <c r="C2653" s="14">
        <v>44014</v>
      </c>
      <c r="D2653" s="14">
        <f t="shared" si="41"/>
        <v>44660</v>
      </c>
      <c r="E2653" s="3" t="s">
        <v>58</v>
      </c>
      <c r="F2653" s="3" t="s">
        <v>10</v>
      </c>
      <c r="G2653" s="3">
        <v>2</v>
      </c>
      <c r="H2653" s="3" t="s">
        <v>4</v>
      </c>
      <c r="I2653" s="3">
        <v>3</v>
      </c>
      <c r="J2653" s="3">
        <v>0</v>
      </c>
      <c r="K2653" t="s">
        <v>173</v>
      </c>
      <c r="L2653">
        <v>1689033</v>
      </c>
      <c r="M2653" s="3" t="s">
        <v>38</v>
      </c>
      <c r="N2653" s="3" t="s">
        <v>63</v>
      </c>
      <c r="O2653" s="3">
        <v>652</v>
      </c>
      <c r="P2653" s="3">
        <v>8</v>
      </c>
      <c r="S2653"/>
    </row>
    <row r="2654" spans="1:19" x14ac:dyDescent="0.25">
      <c r="A2654" s="3">
        <v>1447275929.7</v>
      </c>
      <c r="B2654" s="10">
        <v>44659</v>
      </c>
      <c r="C2654" s="14">
        <v>43489</v>
      </c>
      <c r="D2654" s="14">
        <f t="shared" si="41"/>
        <v>44660</v>
      </c>
      <c r="E2654" s="3" t="s">
        <v>58</v>
      </c>
      <c r="F2654" s="3" t="s">
        <v>10</v>
      </c>
      <c r="G2654" s="3">
        <v>2</v>
      </c>
      <c r="H2654" s="3" t="s">
        <v>4</v>
      </c>
      <c r="I2654" s="3">
        <v>3</v>
      </c>
      <c r="J2654" s="3">
        <v>0</v>
      </c>
      <c r="K2654" t="s">
        <v>173</v>
      </c>
      <c r="L2654">
        <v>1689033</v>
      </c>
      <c r="M2654" s="3" t="s">
        <v>38</v>
      </c>
      <c r="N2654" s="3" t="s">
        <v>63</v>
      </c>
      <c r="O2654" s="3">
        <v>673</v>
      </c>
      <c r="P2654" s="3">
        <v>8</v>
      </c>
      <c r="S2654"/>
    </row>
    <row r="2655" spans="1:19" x14ac:dyDescent="0.25">
      <c r="A2655" s="3">
        <v>1447283603.7</v>
      </c>
      <c r="B2655" s="10">
        <v>44665</v>
      </c>
      <c r="C2655" s="14">
        <v>44526</v>
      </c>
      <c r="D2655" s="14">
        <f t="shared" si="41"/>
        <v>44666</v>
      </c>
      <c r="E2655" s="3" t="s">
        <v>58</v>
      </c>
      <c r="F2655" s="3" t="s">
        <v>10</v>
      </c>
      <c r="G2655" s="3">
        <v>2</v>
      </c>
      <c r="H2655" s="3" t="s">
        <v>4</v>
      </c>
      <c r="I2655" s="3">
        <v>3</v>
      </c>
      <c r="J2655" s="3">
        <v>0</v>
      </c>
      <c r="K2655" t="s">
        <v>173</v>
      </c>
      <c r="L2655">
        <v>1689032</v>
      </c>
      <c r="M2655" s="3" t="s">
        <v>38</v>
      </c>
      <c r="N2655" s="3" t="s">
        <v>63</v>
      </c>
      <c r="O2655" s="3">
        <v>616</v>
      </c>
      <c r="P2655" s="3">
        <v>5.98</v>
      </c>
      <c r="S2655"/>
    </row>
    <row r="2656" spans="1:19" x14ac:dyDescent="0.25">
      <c r="A2656" s="3">
        <v>1447283606.7</v>
      </c>
      <c r="B2656" s="10">
        <v>44653</v>
      </c>
      <c r="C2656" s="14">
        <v>44082</v>
      </c>
      <c r="D2656" s="14">
        <f t="shared" si="41"/>
        <v>44654</v>
      </c>
      <c r="E2656" s="3" t="s">
        <v>58</v>
      </c>
      <c r="F2656" s="3" t="s">
        <v>10</v>
      </c>
      <c r="G2656" s="3">
        <v>2</v>
      </c>
      <c r="H2656" s="3" t="s">
        <v>4</v>
      </c>
      <c r="I2656" s="3">
        <v>3</v>
      </c>
      <c r="J2656" s="3">
        <v>0</v>
      </c>
      <c r="K2656" t="s">
        <v>173</v>
      </c>
      <c r="L2656">
        <v>1689032</v>
      </c>
      <c r="M2656" s="3" t="s">
        <v>38</v>
      </c>
      <c r="N2656" s="3" t="s">
        <v>63</v>
      </c>
      <c r="O2656" s="3">
        <v>594</v>
      </c>
      <c r="P2656" s="3">
        <v>5.96</v>
      </c>
      <c r="S2656"/>
    </row>
    <row r="2657" spans="1:19" x14ac:dyDescent="0.25">
      <c r="A2657" s="3">
        <v>1447283604.7</v>
      </c>
      <c r="B2657" s="10">
        <v>44660</v>
      </c>
      <c r="C2657" s="14">
        <v>43635</v>
      </c>
      <c r="D2657" s="14">
        <f t="shared" si="41"/>
        <v>44661</v>
      </c>
      <c r="E2657" s="3" t="s">
        <v>58</v>
      </c>
      <c r="F2657" s="3" t="s">
        <v>10</v>
      </c>
      <c r="G2657" s="3">
        <v>2</v>
      </c>
      <c r="H2657" s="3" t="s">
        <v>4</v>
      </c>
      <c r="I2657" s="3">
        <v>3</v>
      </c>
      <c r="J2657" s="3">
        <v>0</v>
      </c>
      <c r="K2657" t="s">
        <v>173</v>
      </c>
      <c r="L2657">
        <v>1689032</v>
      </c>
      <c r="M2657" s="3" t="s">
        <v>38</v>
      </c>
      <c r="N2657" s="3" t="s">
        <v>63</v>
      </c>
      <c r="O2657" s="3">
        <v>567</v>
      </c>
      <c r="P2657" s="3">
        <v>5.94</v>
      </c>
      <c r="S2657"/>
    </row>
    <row r="2658" spans="1:19" x14ac:dyDescent="0.25">
      <c r="A2658" s="3">
        <v>1447275923.7</v>
      </c>
      <c r="B2658" s="10">
        <v>44660</v>
      </c>
      <c r="C2658" s="14">
        <v>44453</v>
      </c>
      <c r="D2658" s="14">
        <f t="shared" si="41"/>
        <v>44661</v>
      </c>
      <c r="E2658" s="3" t="s">
        <v>58</v>
      </c>
      <c r="F2658" s="3" t="s">
        <v>10</v>
      </c>
      <c r="G2658" s="3">
        <v>2</v>
      </c>
      <c r="H2658" s="3" t="s">
        <v>4</v>
      </c>
      <c r="I2658" s="3">
        <v>3</v>
      </c>
      <c r="J2658" s="3">
        <v>0</v>
      </c>
      <c r="K2658" t="s">
        <v>173</v>
      </c>
      <c r="L2658">
        <v>1689033</v>
      </c>
      <c r="M2658" s="3" t="s">
        <v>38</v>
      </c>
      <c r="N2658" s="3" t="s">
        <v>63</v>
      </c>
      <c r="O2658" s="3">
        <v>704</v>
      </c>
      <c r="P2658" s="3">
        <v>7.919999999999999</v>
      </c>
      <c r="S2658"/>
    </row>
    <row r="2659" spans="1:19" x14ac:dyDescent="0.25">
      <c r="A2659" s="3">
        <v>1447275924.7</v>
      </c>
      <c r="B2659" s="10">
        <v>44659</v>
      </c>
      <c r="C2659" s="14">
        <v>43824</v>
      </c>
      <c r="D2659" s="14">
        <f t="shared" si="41"/>
        <v>44660</v>
      </c>
      <c r="E2659" s="3" t="s">
        <v>58</v>
      </c>
      <c r="F2659" s="3" t="s">
        <v>10</v>
      </c>
      <c r="G2659" s="3">
        <v>2</v>
      </c>
      <c r="H2659" s="3" t="s">
        <v>4</v>
      </c>
      <c r="I2659" s="3">
        <v>3</v>
      </c>
      <c r="J2659" s="3">
        <v>0</v>
      </c>
      <c r="K2659" t="s">
        <v>173</v>
      </c>
      <c r="L2659">
        <v>1689033</v>
      </c>
      <c r="M2659" s="3" t="s">
        <v>38</v>
      </c>
      <c r="N2659" s="3" t="s">
        <v>63</v>
      </c>
      <c r="O2659" s="3">
        <v>706</v>
      </c>
      <c r="P2659" s="3">
        <v>7.9</v>
      </c>
      <c r="S2659"/>
    </row>
    <row r="2660" spans="1:19" x14ac:dyDescent="0.25">
      <c r="A2660" s="3">
        <v>1447373375.7</v>
      </c>
      <c r="B2660" s="10">
        <v>44665</v>
      </c>
      <c r="C2660" s="14">
        <v>43853</v>
      </c>
      <c r="D2660" s="14">
        <f t="shared" si="41"/>
        <v>44666</v>
      </c>
      <c r="E2660" s="3" t="s">
        <v>58</v>
      </c>
      <c r="F2660" s="3" t="s">
        <v>10</v>
      </c>
      <c r="G2660" s="3">
        <v>2</v>
      </c>
      <c r="H2660" s="3" t="s">
        <v>4</v>
      </c>
      <c r="I2660" s="3">
        <v>3</v>
      </c>
      <c r="J2660" s="3">
        <v>0</v>
      </c>
      <c r="K2660" t="s">
        <v>173</v>
      </c>
      <c r="L2660">
        <v>1689031</v>
      </c>
      <c r="M2660" s="3" t="s">
        <v>38</v>
      </c>
      <c r="N2660" s="3" t="s">
        <v>63</v>
      </c>
      <c r="O2660" s="3">
        <v>944</v>
      </c>
      <c r="P2660" s="3">
        <v>13.78</v>
      </c>
      <c r="S2660"/>
    </row>
    <row r="2661" spans="1:19" x14ac:dyDescent="0.25">
      <c r="A2661" s="3">
        <v>1447389057.7</v>
      </c>
      <c r="B2661" s="10">
        <v>44658</v>
      </c>
      <c r="C2661" s="14">
        <v>44243</v>
      </c>
      <c r="D2661" s="14">
        <f t="shared" si="41"/>
        <v>44659</v>
      </c>
      <c r="E2661" s="3" t="s">
        <v>58</v>
      </c>
      <c r="F2661" s="3" t="s">
        <v>10</v>
      </c>
      <c r="G2661" s="3">
        <v>2</v>
      </c>
      <c r="H2661" s="3" t="s">
        <v>4</v>
      </c>
      <c r="I2661" s="3">
        <v>3</v>
      </c>
      <c r="J2661" s="3">
        <v>0</v>
      </c>
      <c r="K2661" t="s">
        <v>173</v>
      </c>
      <c r="L2661">
        <v>1689031</v>
      </c>
      <c r="M2661" s="3" t="s">
        <v>38</v>
      </c>
      <c r="N2661" s="3" t="s">
        <v>63</v>
      </c>
      <c r="O2661" s="3">
        <v>968</v>
      </c>
      <c r="P2661" s="3">
        <v>14.76</v>
      </c>
      <c r="S2661"/>
    </row>
    <row r="2662" spans="1:19" x14ac:dyDescent="0.25">
      <c r="A2662" s="3">
        <v>1447283586.7</v>
      </c>
      <c r="B2662" s="10">
        <v>44658</v>
      </c>
      <c r="C2662" s="14">
        <v>44578</v>
      </c>
      <c r="D2662" s="14">
        <f t="shared" si="41"/>
        <v>44659</v>
      </c>
      <c r="E2662" s="3" t="s">
        <v>58</v>
      </c>
      <c r="F2662" s="3" t="s">
        <v>10</v>
      </c>
      <c r="G2662" s="3">
        <v>2</v>
      </c>
      <c r="H2662" s="3" t="s">
        <v>4</v>
      </c>
      <c r="I2662" s="3">
        <v>3</v>
      </c>
      <c r="J2662" s="3">
        <v>0</v>
      </c>
      <c r="K2662" t="s">
        <v>173</v>
      </c>
      <c r="L2662">
        <v>1689031</v>
      </c>
      <c r="M2662" s="3" t="s">
        <v>38</v>
      </c>
      <c r="N2662" s="3" t="s">
        <v>63</v>
      </c>
      <c r="O2662" s="3">
        <v>625</v>
      </c>
      <c r="P2662" s="3">
        <v>6.44</v>
      </c>
      <c r="S2662"/>
    </row>
    <row r="2663" spans="1:19" x14ac:dyDescent="0.25">
      <c r="A2663" s="3">
        <v>1447189165.7</v>
      </c>
      <c r="B2663" s="10">
        <v>44653</v>
      </c>
      <c r="C2663" s="14">
        <v>44009</v>
      </c>
      <c r="D2663" s="14">
        <f t="shared" si="41"/>
        <v>44654</v>
      </c>
      <c r="E2663" s="3" t="s">
        <v>58</v>
      </c>
      <c r="F2663" s="3" t="s">
        <v>10</v>
      </c>
      <c r="G2663" s="3">
        <v>2</v>
      </c>
      <c r="H2663" s="3" t="s">
        <v>4</v>
      </c>
      <c r="I2663" s="3">
        <v>3</v>
      </c>
      <c r="J2663" s="3">
        <v>0</v>
      </c>
      <c r="K2663" t="s">
        <v>173</v>
      </c>
      <c r="L2663">
        <v>1689033</v>
      </c>
      <c r="M2663" s="3" t="s">
        <v>38</v>
      </c>
      <c r="N2663" s="3" t="s">
        <v>63</v>
      </c>
      <c r="O2663" s="3">
        <v>618</v>
      </c>
      <c r="P2663" s="3">
        <v>5.68</v>
      </c>
      <c r="S2663"/>
    </row>
    <row r="2664" spans="1:19" x14ac:dyDescent="0.25">
      <c r="A2664" s="3">
        <v>1447275865.7</v>
      </c>
      <c r="B2664" s="10">
        <v>44661</v>
      </c>
      <c r="C2664" s="14">
        <v>44572</v>
      </c>
      <c r="D2664" s="14">
        <f t="shared" si="41"/>
        <v>44662</v>
      </c>
      <c r="E2664" s="3" t="s">
        <v>58</v>
      </c>
      <c r="F2664" s="3" t="s">
        <v>10</v>
      </c>
      <c r="G2664" s="3">
        <v>2</v>
      </c>
      <c r="H2664" s="3" t="s">
        <v>4</v>
      </c>
      <c r="I2664" s="3">
        <v>3</v>
      </c>
      <c r="J2664" s="3">
        <v>0</v>
      </c>
      <c r="K2664" t="s">
        <v>173</v>
      </c>
      <c r="L2664">
        <v>1689032</v>
      </c>
      <c r="M2664" s="3" t="s">
        <v>38</v>
      </c>
      <c r="N2664" s="3" t="s">
        <v>63</v>
      </c>
      <c r="O2664" s="3">
        <v>706</v>
      </c>
      <c r="P2664" s="3">
        <v>8.74</v>
      </c>
      <c r="S2664"/>
    </row>
    <row r="2665" spans="1:19" x14ac:dyDescent="0.25">
      <c r="A2665" s="3">
        <v>1447172380.7</v>
      </c>
      <c r="B2665" s="10">
        <v>44654</v>
      </c>
      <c r="C2665" s="14">
        <v>44373</v>
      </c>
      <c r="D2665" s="14">
        <f t="shared" si="41"/>
        <v>44656</v>
      </c>
      <c r="E2665" s="3" t="s">
        <v>58</v>
      </c>
      <c r="F2665" s="3" t="s">
        <v>10</v>
      </c>
      <c r="G2665" s="3">
        <v>2</v>
      </c>
      <c r="H2665" s="3" t="s">
        <v>4</v>
      </c>
      <c r="I2665" s="3">
        <v>3</v>
      </c>
      <c r="J2665" s="3">
        <v>0</v>
      </c>
      <c r="K2665" t="s">
        <v>173</v>
      </c>
      <c r="L2665">
        <v>1689032</v>
      </c>
      <c r="M2665" s="3" t="s">
        <v>38</v>
      </c>
      <c r="N2665" s="3" t="s">
        <v>63</v>
      </c>
      <c r="O2665" s="3">
        <v>1010</v>
      </c>
      <c r="P2665" s="3">
        <v>14.32</v>
      </c>
      <c r="S2665"/>
    </row>
    <row r="2666" spans="1:19" x14ac:dyDescent="0.25">
      <c r="A2666" s="3">
        <v>1447392318.7</v>
      </c>
      <c r="B2666" s="10">
        <v>44652</v>
      </c>
      <c r="C2666" s="14">
        <v>44573</v>
      </c>
      <c r="D2666" s="14">
        <f t="shared" si="41"/>
        <v>44653</v>
      </c>
      <c r="E2666" s="3" t="s">
        <v>58</v>
      </c>
      <c r="F2666" s="3" t="s">
        <v>10</v>
      </c>
      <c r="G2666" s="3">
        <v>2</v>
      </c>
      <c r="H2666" s="3" t="s">
        <v>4</v>
      </c>
      <c r="I2666" s="3">
        <v>3</v>
      </c>
      <c r="J2666" s="3">
        <v>0</v>
      </c>
      <c r="K2666" t="s">
        <v>173</v>
      </c>
      <c r="L2666">
        <v>1689031</v>
      </c>
      <c r="M2666" s="3" t="s">
        <v>38</v>
      </c>
      <c r="N2666" s="3" t="s">
        <v>63</v>
      </c>
      <c r="O2666" s="3">
        <v>774</v>
      </c>
      <c r="P2666" s="3">
        <v>9.4600000000000009</v>
      </c>
      <c r="S2666"/>
    </row>
    <row r="2667" spans="1:19" x14ac:dyDescent="0.25">
      <c r="A2667" s="3">
        <v>1447230812.7</v>
      </c>
      <c r="B2667" s="10">
        <v>44660</v>
      </c>
      <c r="C2667" s="14">
        <v>44035</v>
      </c>
      <c r="D2667" s="14">
        <f t="shared" si="41"/>
        <v>44661</v>
      </c>
      <c r="E2667" s="3" t="s">
        <v>58</v>
      </c>
      <c r="F2667" s="3" t="s">
        <v>10</v>
      </c>
      <c r="G2667" s="3">
        <v>2</v>
      </c>
      <c r="H2667" s="3" t="s">
        <v>4</v>
      </c>
      <c r="I2667" s="3">
        <v>3</v>
      </c>
      <c r="J2667" s="3">
        <v>0</v>
      </c>
      <c r="K2667" t="s">
        <v>173</v>
      </c>
      <c r="L2667">
        <v>1689031</v>
      </c>
      <c r="M2667" s="3" t="s">
        <v>38</v>
      </c>
      <c r="N2667" s="3" t="s">
        <v>63</v>
      </c>
      <c r="O2667" s="3">
        <v>769</v>
      </c>
      <c r="P2667" s="3">
        <v>9.42</v>
      </c>
      <c r="S2667"/>
    </row>
    <row r="2668" spans="1:19" x14ac:dyDescent="0.25">
      <c r="A2668" s="3">
        <v>1447172379.7</v>
      </c>
      <c r="B2668" s="10">
        <v>44654</v>
      </c>
      <c r="C2668" s="14">
        <v>44405</v>
      </c>
      <c r="D2668" s="14">
        <f t="shared" si="41"/>
        <v>44656</v>
      </c>
      <c r="E2668" s="3" t="s">
        <v>58</v>
      </c>
      <c r="F2668" s="3" t="s">
        <v>10</v>
      </c>
      <c r="G2668" s="3">
        <v>2</v>
      </c>
      <c r="H2668" s="3" t="s">
        <v>4</v>
      </c>
      <c r="I2668" s="3">
        <v>3</v>
      </c>
      <c r="J2668" s="3">
        <v>0</v>
      </c>
      <c r="K2668" t="s">
        <v>173</v>
      </c>
      <c r="L2668">
        <v>1689033</v>
      </c>
      <c r="M2668" s="3" t="s">
        <v>38</v>
      </c>
      <c r="N2668" s="3" t="s">
        <v>63</v>
      </c>
      <c r="O2668" s="3">
        <v>1583</v>
      </c>
      <c r="P2668" s="3">
        <v>25.4</v>
      </c>
      <c r="S2668"/>
    </row>
    <row r="2669" spans="1:19" x14ac:dyDescent="0.25">
      <c r="A2669" s="3">
        <v>1447189173.7</v>
      </c>
      <c r="B2669" s="10">
        <v>44653</v>
      </c>
      <c r="C2669" s="14">
        <v>43484</v>
      </c>
      <c r="D2669" s="14">
        <f t="shared" si="41"/>
        <v>44655</v>
      </c>
      <c r="E2669" s="3" t="s">
        <v>58</v>
      </c>
      <c r="F2669" s="3" t="s">
        <v>10</v>
      </c>
      <c r="G2669" s="3">
        <v>2</v>
      </c>
      <c r="H2669" s="3" t="s">
        <v>4</v>
      </c>
      <c r="I2669" s="3">
        <v>3</v>
      </c>
      <c r="J2669" s="3">
        <v>0</v>
      </c>
      <c r="K2669" t="s">
        <v>173</v>
      </c>
      <c r="L2669">
        <v>1689032</v>
      </c>
      <c r="M2669" s="3" t="s">
        <v>38</v>
      </c>
      <c r="N2669" s="3" t="s">
        <v>63</v>
      </c>
      <c r="O2669" s="3">
        <v>2600</v>
      </c>
      <c r="P2669" s="3">
        <v>42.12</v>
      </c>
      <c r="S2669"/>
    </row>
    <row r="2670" spans="1:19" x14ac:dyDescent="0.25">
      <c r="A2670" s="3">
        <v>1447189168.7</v>
      </c>
      <c r="B2670" s="10">
        <v>44661</v>
      </c>
      <c r="C2670" s="14">
        <v>43649</v>
      </c>
      <c r="D2670" s="14">
        <f t="shared" si="41"/>
        <v>44663</v>
      </c>
      <c r="E2670" s="3" t="s">
        <v>58</v>
      </c>
      <c r="F2670" s="3" t="s">
        <v>10</v>
      </c>
      <c r="G2670" s="3">
        <v>2</v>
      </c>
      <c r="H2670" s="3" t="s">
        <v>4</v>
      </c>
      <c r="I2670" s="3">
        <v>3</v>
      </c>
      <c r="J2670" s="3">
        <v>0</v>
      </c>
      <c r="K2670" t="s">
        <v>173</v>
      </c>
      <c r="L2670">
        <v>1689033</v>
      </c>
      <c r="M2670" s="3" t="s">
        <v>38</v>
      </c>
      <c r="N2670" s="3" t="s">
        <v>63</v>
      </c>
      <c r="O2670" s="3">
        <v>2083</v>
      </c>
      <c r="P2670" s="3">
        <v>34.020000000000003</v>
      </c>
      <c r="S2670"/>
    </row>
    <row r="2671" spans="1:19" x14ac:dyDescent="0.25">
      <c r="A2671" s="3">
        <v>1447175617.7</v>
      </c>
      <c r="B2671" s="10">
        <v>44662</v>
      </c>
      <c r="C2671" s="14">
        <v>43780</v>
      </c>
      <c r="D2671" s="14">
        <f t="shared" si="41"/>
        <v>44664</v>
      </c>
      <c r="E2671" s="3" t="s">
        <v>58</v>
      </c>
      <c r="F2671" s="3" t="s">
        <v>10</v>
      </c>
      <c r="G2671" s="3">
        <v>2</v>
      </c>
      <c r="H2671" s="3" t="s">
        <v>4</v>
      </c>
      <c r="I2671" s="3">
        <v>3</v>
      </c>
      <c r="J2671" s="3">
        <v>0</v>
      </c>
      <c r="K2671" t="s">
        <v>173</v>
      </c>
      <c r="L2671">
        <v>1689032</v>
      </c>
      <c r="M2671" s="3" t="s">
        <v>38</v>
      </c>
      <c r="N2671" s="3" t="s">
        <v>63</v>
      </c>
      <c r="O2671" s="3">
        <v>1890</v>
      </c>
      <c r="P2671" s="3">
        <v>27.659999999999997</v>
      </c>
      <c r="S2671"/>
    </row>
    <row r="2672" spans="1:19" x14ac:dyDescent="0.25">
      <c r="A2672" s="3">
        <v>1447189167.7</v>
      </c>
      <c r="B2672" s="10">
        <v>44660</v>
      </c>
      <c r="C2672" s="14">
        <v>44427</v>
      </c>
      <c r="D2672" s="14">
        <f t="shared" si="41"/>
        <v>44662</v>
      </c>
      <c r="E2672" s="3" t="s">
        <v>58</v>
      </c>
      <c r="F2672" s="3" t="s">
        <v>10</v>
      </c>
      <c r="G2672" s="3">
        <v>2</v>
      </c>
      <c r="H2672" s="3" t="s">
        <v>4</v>
      </c>
      <c r="I2672" s="3">
        <v>3</v>
      </c>
      <c r="J2672" s="3">
        <v>0</v>
      </c>
      <c r="K2672" t="s">
        <v>173</v>
      </c>
      <c r="L2672">
        <v>1689031</v>
      </c>
      <c r="M2672" s="3" t="s">
        <v>38</v>
      </c>
      <c r="N2672" s="3" t="s">
        <v>63</v>
      </c>
      <c r="O2672" s="3">
        <v>2737</v>
      </c>
      <c r="P2672" s="3">
        <v>43.320000000000007</v>
      </c>
      <c r="S2672"/>
    </row>
    <row r="2673" spans="1:19" x14ac:dyDescent="0.25">
      <c r="A2673" s="3">
        <v>1447158099.7</v>
      </c>
      <c r="B2673" s="10">
        <v>44659</v>
      </c>
      <c r="C2673" s="14">
        <v>43664</v>
      </c>
      <c r="D2673" s="14">
        <f t="shared" si="41"/>
        <v>44661</v>
      </c>
      <c r="E2673" s="3" t="s">
        <v>58</v>
      </c>
      <c r="F2673" s="3" t="s">
        <v>10</v>
      </c>
      <c r="G2673" s="3">
        <v>2</v>
      </c>
      <c r="H2673" s="3" t="s">
        <v>4</v>
      </c>
      <c r="I2673" s="3">
        <v>3</v>
      </c>
      <c r="J2673" s="3">
        <v>0</v>
      </c>
      <c r="K2673" t="s">
        <v>173</v>
      </c>
      <c r="L2673">
        <v>1689033</v>
      </c>
      <c r="M2673" s="3" t="s">
        <v>38</v>
      </c>
      <c r="N2673" s="3" t="s">
        <v>63</v>
      </c>
      <c r="O2673" s="3">
        <v>2324</v>
      </c>
      <c r="P2673" s="3">
        <v>37.22</v>
      </c>
      <c r="S2673"/>
    </row>
    <row r="2674" spans="1:19" x14ac:dyDescent="0.25">
      <c r="A2674" s="3">
        <v>1447172385.7</v>
      </c>
      <c r="B2674" s="10">
        <v>44659</v>
      </c>
      <c r="C2674" s="14">
        <v>44448</v>
      </c>
      <c r="D2674" s="14">
        <f t="shared" si="41"/>
        <v>44661</v>
      </c>
      <c r="E2674" s="3" t="s">
        <v>58</v>
      </c>
      <c r="F2674" s="3" t="s">
        <v>10</v>
      </c>
      <c r="G2674" s="3">
        <v>2</v>
      </c>
      <c r="H2674" s="3" t="s">
        <v>4</v>
      </c>
      <c r="I2674" s="3">
        <v>3</v>
      </c>
      <c r="J2674" s="3">
        <v>0</v>
      </c>
      <c r="K2674" t="s">
        <v>173</v>
      </c>
      <c r="L2674">
        <v>1689033</v>
      </c>
      <c r="M2674" s="3" t="s">
        <v>38</v>
      </c>
      <c r="N2674" s="3" t="s">
        <v>63</v>
      </c>
      <c r="O2674" s="3">
        <v>1416</v>
      </c>
      <c r="P2674" s="3">
        <v>20.64</v>
      </c>
      <c r="S2674"/>
    </row>
    <row r="2675" spans="1:19" x14ac:dyDescent="0.25">
      <c r="A2675" s="3">
        <v>1447172419.7</v>
      </c>
      <c r="B2675" s="10">
        <v>44655</v>
      </c>
      <c r="C2675" s="14">
        <v>44251</v>
      </c>
      <c r="D2675" s="14">
        <f t="shared" si="41"/>
        <v>44656</v>
      </c>
      <c r="E2675" s="3" t="s">
        <v>58</v>
      </c>
      <c r="F2675" s="3" t="s">
        <v>10</v>
      </c>
      <c r="G2675" s="3">
        <v>2</v>
      </c>
      <c r="H2675" s="3" t="s">
        <v>4</v>
      </c>
      <c r="I2675" s="3">
        <v>3</v>
      </c>
      <c r="J2675" s="3">
        <v>0</v>
      </c>
      <c r="K2675" t="s">
        <v>173</v>
      </c>
      <c r="L2675">
        <v>1652630</v>
      </c>
      <c r="M2675" s="3" t="s">
        <v>38</v>
      </c>
      <c r="N2675" s="3" t="s">
        <v>63</v>
      </c>
      <c r="O2675" s="3">
        <v>296</v>
      </c>
      <c r="P2675" s="3">
        <v>0.58413793103448275</v>
      </c>
      <c r="S2675"/>
    </row>
    <row r="2676" spans="1:19" x14ac:dyDescent="0.25">
      <c r="A2676" s="3">
        <v>1447211342.7</v>
      </c>
      <c r="B2676" s="10">
        <v>44659</v>
      </c>
      <c r="C2676" s="14">
        <v>43672</v>
      </c>
      <c r="D2676" s="14">
        <f t="shared" si="41"/>
        <v>44660</v>
      </c>
      <c r="E2676" s="3" t="s">
        <v>58</v>
      </c>
      <c r="F2676" s="3" t="s">
        <v>10</v>
      </c>
      <c r="G2676" s="3">
        <v>2</v>
      </c>
      <c r="H2676" s="3" t="s">
        <v>4</v>
      </c>
      <c r="I2676" s="3">
        <v>3</v>
      </c>
      <c r="J2676" s="3">
        <v>0</v>
      </c>
      <c r="K2676" t="s">
        <v>173</v>
      </c>
      <c r="L2676">
        <v>1652630</v>
      </c>
      <c r="M2676" s="3" t="s">
        <v>38</v>
      </c>
      <c r="N2676" s="3" t="s">
        <v>63</v>
      </c>
      <c r="O2676" s="3">
        <v>338</v>
      </c>
      <c r="P2676" s="3">
        <v>2.88</v>
      </c>
      <c r="S2676"/>
    </row>
    <row r="2677" spans="1:19" x14ac:dyDescent="0.25">
      <c r="A2677" s="3">
        <v>1447247247.7</v>
      </c>
      <c r="B2677" s="10">
        <v>44658</v>
      </c>
      <c r="C2677" s="14">
        <v>43474</v>
      </c>
      <c r="D2677" s="14">
        <f t="shared" si="41"/>
        <v>44659</v>
      </c>
      <c r="E2677" s="3" t="s">
        <v>58</v>
      </c>
      <c r="F2677" s="3" t="s">
        <v>10</v>
      </c>
      <c r="G2677" s="3">
        <v>2</v>
      </c>
      <c r="H2677" s="3" t="s">
        <v>4</v>
      </c>
      <c r="I2677" s="3">
        <v>3</v>
      </c>
      <c r="J2677" s="3">
        <v>0</v>
      </c>
      <c r="K2677" t="s">
        <v>173</v>
      </c>
      <c r="L2677">
        <v>1668127</v>
      </c>
      <c r="M2677" s="3" t="s">
        <v>38</v>
      </c>
      <c r="N2677" s="3" t="s">
        <v>63</v>
      </c>
      <c r="O2677" s="3">
        <v>596</v>
      </c>
      <c r="P2677" s="3">
        <v>39.82</v>
      </c>
      <c r="S2677"/>
    </row>
    <row r="2678" spans="1:19" x14ac:dyDescent="0.25">
      <c r="A2678" s="3">
        <v>1447173720.7</v>
      </c>
      <c r="B2678" s="10">
        <v>44652</v>
      </c>
      <c r="C2678" s="14">
        <v>44144</v>
      </c>
      <c r="D2678" s="14">
        <f t="shared" si="41"/>
        <v>44653</v>
      </c>
      <c r="E2678" s="3" t="s">
        <v>58</v>
      </c>
      <c r="F2678" s="3" t="s">
        <v>10</v>
      </c>
      <c r="G2678" s="3">
        <v>2</v>
      </c>
      <c r="H2678" s="3" t="s">
        <v>4</v>
      </c>
      <c r="I2678" s="3">
        <v>3</v>
      </c>
      <c r="J2678" s="3">
        <v>0</v>
      </c>
      <c r="K2678" t="s">
        <v>173</v>
      </c>
      <c r="L2678">
        <v>1668127</v>
      </c>
      <c r="M2678" s="3" t="s">
        <v>38</v>
      </c>
      <c r="N2678" s="3" t="s">
        <v>63</v>
      </c>
      <c r="O2678" s="3">
        <v>579</v>
      </c>
      <c r="P2678" s="3">
        <v>39.200000000000003</v>
      </c>
      <c r="S2678"/>
    </row>
    <row r="2679" spans="1:19" x14ac:dyDescent="0.25">
      <c r="A2679" s="3">
        <v>1447172434.7</v>
      </c>
      <c r="B2679" s="10">
        <v>44652</v>
      </c>
      <c r="C2679" s="14">
        <v>43545</v>
      </c>
      <c r="D2679" s="14">
        <f t="shared" si="41"/>
        <v>44653</v>
      </c>
      <c r="E2679" s="3" t="s">
        <v>58</v>
      </c>
      <c r="F2679" s="3" t="s">
        <v>10</v>
      </c>
      <c r="G2679" s="3">
        <v>2</v>
      </c>
      <c r="H2679" s="3" t="s">
        <v>4</v>
      </c>
      <c r="I2679" s="3">
        <v>3</v>
      </c>
      <c r="J2679" s="3">
        <v>0</v>
      </c>
      <c r="K2679" t="s">
        <v>173</v>
      </c>
      <c r="L2679">
        <v>1668099</v>
      </c>
      <c r="M2679" s="3" t="s">
        <v>38</v>
      </c>
      <c r="N2679" s="3" t="s">
        <v>63</v>
      </c>
      <c r="O2679" s="3">
        <v>569</v>
      </c>
      <c r="P2679" s="3">
        <v>25.3</v>
      </c>
      <c r="S2679"/>
    </row>
    <row r="2680" spans="1:19" x14ac:dyDescent="0.25">
      <c r="A2680" s="3">
        <v>1447297169.7</v>
      </c>
      <c r="B2680" s="10">
        <v>44660</v>
      </c>
      <c r="C2680" s="14">
        <v>43764</v>
      </c>
      <c r="D2680" s="14">
        <f t="shared" si="41"/>
        <v>44661</v>
      </c>
      <c r="E2680" s="3" t="s">
        <v>58</v>
      </c>
      <c r="F2680" s="3" t="s">
        <v>10</v>
      </c>
      <c r="G2680" s="3">
        <v>2</v>
      </c>
      <c r="H2680" s="3" t="s">
        <v>4</v>
      </c>
      <c r="I2680" s="3">
        <v>3</v>
      </c>
      <c r="J2680" s="3">
        <v>0</v>
      </c>
      <c r="K2680" t="s">
        <v>173</v>
      </c>
      <c r="L2680">
        <v>1668127</v>
      </c>
      <c r="M2680" s="3" t="s">
        <v>38</v>
      </c>
      <c r="N2680" s="3" t="s">
        <v>63</v>
      </c>
      <c r="O2680" s="3">
        <v>436</v>
      </c>
      <c r="P2680" s="3">
        <v>17.059999999999999</v>
      </c>
      <c r="S2680"/>
    </row>
    <row r="2681" spans="1:19" x14ac:dyDescent="0.25">
      <c r="A2681" s="3">
        <v>1447373497.7</v>
      </c>
      <c r="B2681" s="10">
        <v>44661</v>
      </c>
      <c r="C2681" s="14">
        <v>44244</v>
      </c>
      <c r="D2681" s="14">
        <f t="shared" si="41"/>
        <v>44662</v>
      </c>
      <c r="E2681" s="3" t="s">
        <v>58</v>
      </c>
      <c r="F2681" s="3" t="s">
        <v>10</v>
      </c>
      <c r="G2681" s="3">
        <v>2</v>
      </c>
      <c r="H2681" s="3" t="s">
        <v>4</v>
      </c>
      <c r="I2681" s="3">
        <v>3</v>
      </c>
      <c r="J2681" s="3">
        <v>0</v>
      </c>
      <c r="K2681" t="s">
        <v>173</v>
      </c>
      <c r="L2681">
        <v>1668099</v>
      </c>
      <c r="M2681" s="3" t="s">
        <v>38</v>
      </c>
      <c r="N2681" s="3" t="s">
        <v>63</v>
      </c>
      <c r="O2681" s="3">
        <v>471</v>
      </c>
      <c r="P2681" s="3">
        <v>16.78</v>
      </c>
      <c r="S2681"/>
    </row>
    <row r="2682" spans="1:19" x14ac:dyDescent="0.25">
      <c r="A2682" s="3">
        <v>1447418512.7</v>
      </c>
      <c r="B2682" s="10">
        <v>44661</v>
      </c>
      <c r="C2682" s="14">
        <v>43941</v>
      </c>
      <c r="D2682" s="14">
        <f t="shared" si="41"/>
        <v>44662</v>
      </c>
      <c r="E2682" s="3" t="s">
        <v>58</v>
      </c>
      <c r="F2682" s="3" t="s">
        <v>10</v>
      </c>
      <c r="G2682" s="3">
        <v>2</v>
      </c>
      <c r="H2682" s="3" t="s">
        <v>4</v>
      </c>
      <c r="I2682" s="3">
        <v>3</v>
      </c>
      <c r="J2682" s="3">
        <v>0</v>
      </c>
      <c r="K2682" t="s">
        <v>173</v>
      </c>
      <c r="L2682">
        <v>1668099</v>
      </c>
      <c r="M2682" s="3" t="s">
        <v>38</v>
      </c>
      <c r="N2682" s="3" t="s">
        <v>63</v>
      </c>
      <c r="O2682" s="3">
        <v>496</v>
      </c>
      <c r="P2682" s="3">
        <v>18.7</v>
      </c>
      <c r="S2682"/>
    </row>
    <row r="2683" spans="1:19" x14ac:dyDescent="0.25">
      <c r="A2683" s="3">
        <v>1447373496.7</v>
      </c>
      <c r="B2683" s="10">
        <v>44652</v>
      </c>
      <c r="C2683" s="14">
        <v>43937</v>
      </c>
      <c r="D2683" s="14">
        <f t="shared" si="41"/>
        <v>44653</v>
      </c>
      <c r="E2683" s="3" t="s">
        <v>58</v>
      </c>
      <c r="F2683" s="3" t="s">
        <v>10</v>
      </c>
      <c r="G2683" s="3">
        <v>2</v>
      </c>
      <c r="H2683" s="3" t="s">
        <v>4</v>
      </c>
      <c r="I2683" s="3">
        <v>3</v>
      </c>
      <c r="J2683" s="3">
        <v>0</v>
      </c>
      <c r="K2683" t="s">
        <v>173</v>
      </c>
      <c r="L2683">
        <v>1668127</v>
      </c>
      <c r="M2683" s="3" t="s">
        <v>38</v>
      </c>
      <c r="N2683" s="3" t="s">
        <v>63</v>
      </c>
      <c r="O2683" s="3">
        <v>455</v>
      </c>
      <c r="P2683" s="3">
        <v>18.68</v>
      </c>
      <c r="S2683"/>
    </row>
    <row r="2684" spans="1:19" x14ac:dyDescent="0.25">
      <c r="A2684" s="3">
        <v>1447173721.7</v>
      </c>
      <c r="B2684" s="10">
        <v>44655</v>
      </c>
      <c r="C2684" s="14">
        <v>44200</v>
      </c>
      <c r="D2684" s="14">
        <f t="shared" si="41"/>
        <v>44656</v>
      </c>
      <c r="E2684" s="3" t="s">
        <v>58</v>
      </c>
      <c r="F2684" s="3" t="s">
        <v>10</v>
      </c>
      <c r="G2684" s="3">
        <v>2</v>
      </c>
      <c r="H2684" s="3" t="s">
        <v>4</v>
      </c>
      <c r="I2684" s="3">
        <v>3</v>
      </c>
      <c r="J2684" s="3">
        <v>0</v>
      </c>
      <c r="K2684" t="s">
        <v>173</v>
      </c>
      <c r="L2684">
        <v>1668127</v>
      </c>
      <c r="M2684" s="3" t="s">
        <v>38</v>
      </c>
      <c r="N2684" s="3" t="s">
        <v>63</v>
      </c>
      <c r="O2684" s="3">
        <v>641</v>
      </c>
      <c r="P2684" s="3">
        <v>33.32</v>
      </c>
      <c r="S2684"/>
    </row>
    <row r="2685" spans="1:19" x14ac:dyDescent="0.25">
      <c r="A2685" s="3">
        <v>1447174092.7</v>
      </c>
      <c r="B2685" s="10">
        <v>44654</v>
      </c>
      <c r="C2685" s="14">
        <v>43696</v>
      </c>
      <c r="D2685" s="14">
        <f t="shared" si="41"/>
        <v>44655</v>
      </c>
      <c r="E2685" s="3" t="s">
        <v>58</v>
      </c>
      <c r="F2685" s="3" t="s">
        <v>10</v>
      </c>
      <c r="G2685" s="3">
        <v>2</v>
      </c>
      <c r="H2685" s="3" t="s">
        <v>4</v>
      </c>
      <c r="I2685" s="3">
        <v>3</v>
      </c>
      <c r="J2685" s="3">
        <v>0</v>
      </c>
      <c r="K2685" t="s">
        <v>173</v>
      </c>
      <c r="L2685">
        <v>1668127</v>
      </c>
      <c r="M2685" s="3" t="s">
        <v>38</v>
      </c>
      <c r="N2685" s="3" t="s">
        <v>63</v>
      </c>
      <c r="O2685" s="3">
        <v>421</v>
      </c>
      <c r="P2685" s="3">
        <v>16.64</v>
      </c>
      <c r="S2685"/>
    </row>
    <row r="2686" spans="1:19" x14ac:dyDescent="0.25">
      <c r="A2686" s="3">
        <v>1447174091.7</v>
      </c>
      <c r="B2686" s="10">
        <v>44652</v>
      </c>
      <c r="C2686" s="14">
        <v>43516</v>
      </c>
      <c r="D2686" s="14">
        <f t="shared" si="41"/>
        <v>44653</v>
      </c>
      <c r="E2686" s="3" t="s">
        <v>58</v>
      </c>
      <c r="F2686" s="3" t="s">
        <v>10</v>
      </c>
      <c r="G2686" s="3">
        <v>2</v>
      </c>
      <c r="H2686" s="3" t="s">
        <v>4</v>
      </c>
      <c r="I2686" s="3">
        <v>3</v>
      </c>
      <c r="J2686" s="3">
        <v>0</v>
      </c>
      <c r="K2686" t="s">
        <v>173</v>
      </c>
      <c r="L2686">
        <v>1668099</v>
      </c>
      <c r="M2686" s="3" t="s">
        <v>38</v>
      </c>
      <c r="N2686" s="3" t="s">
        <v>63</v>
      </c>
      <c r="O2686" s="3">
        <v>986</v>
      </c>
      <c r="P2686" s="3">
        <v>67.52</v>
      </c>
      <c r="S2686"/>
    </row>
    <row r="2687" spans="1:19" x14ac:dyDescent="0.25">
      <c r="A2687" s="3">
        <v>1447265706.7</v>
      </c>
      <c r="B2687" s="10">
        <v>44659</v>
      </c>
      <c r="C2687" s="14">
        <v>43719</v>
      </c>
      <c r="D2687" s="14">
        <f t="shared" si="41"/>
        <v>44660</v>
      </c>
      <c r="E2687" s="3" t="s">
        <v>58</v>
      </c>
      <c r="F2687" s="3" t="s">
        <v>10</v>
      </c>
      <c r="G2687" s="3">
        <v>2</v>
      </c>
      <c r="H2687" s="3" t="s">
        <v>4</v>
      </c>
      <c r="I2687" s="3">
        <v>3</v>
      </c>
      <c r="J2687" s="3">
        <v>0</v>
      </c>
      <c r="K2687" t="s">
        <v>173</v>
      </c>
      <c r="L2687">
        <v>1668127</v>
      </c>
      <c r="M2687" s="3" t="s">
        <v>38</v>
      </c>
      <c r="N2687" s="3" t="s">
        <v>63</v>
      </c>
      <c r="O2687" s="3">
        <v>415</v>
      </c>
      <c r="P2687" s="3">
        <v>17.62</v>
      </c>
      <c r="S2687"/>
    </row>
    <row r="2688" spans="1:19" x14ac:dyDescent="0.25">
      <c r="A2688" s="3">
        <v>1447247246.7</v>
      </c>
      <c r="B2688" s="10">
        <v>44653</v>
      </c>
      <c r="C2688" s="14">
        <v>43488</v>
      </c>
      <c r="D2688" s="14">
        <f t="shared" si="41"/>
        <v>44654</v>
      </c>
      <c r="E2688" s="3" t="s">
        <v>58</v>
      </c>
      <c r="F2688" s="3" t="s">
        <v>10</v>
      </c>
      <c r="G2688" s="3">
        <v>2</v>
      </c>
      <c r="H2688" s="3" t="s">
        <v>4</v>
      </c>
      <c r="I2688" s="3">
        <v>3</v>
      </c>
      <c r="J2688" s="3">
        <v>0</v>
      </c>
      <c r="K2688" t="s">
        <v>173</v>
      </c>
      <c r="L2688">
        <v>1668127</v>
      </c>
      <c r="M2688" s="3" t="s">
        <v>38</v>
      </c>
      <c r="N2688" s="3" t="s">
        <v>63</v>
      </c>
      <c r="O2688" s="3">
        <v>590</v>
      </c>
      <c r="P2688" s="3">
        <v>38.22</v>
      </c>
      <c r="S2688"/>
    </row>
    <row r="2689" spans="1:19" x14ac:dyDescent="0.25">
      <c r="A2689" s="3">
        <v>1447418513.7</v>
      </c>
      <c r="B2689" s="10">
        <v>44655</v>
      </c>
      <c r="C2689" s="14">
        <v>44508</v>
      </c>
      <c r="D2689" s="14">
        <f t="shared" si="41"/>
        <v>44657</v>
      </c>
      <c r="E2689" s="3" t="s">
        <v>58</v>
      </c>
      <c r="F2689" s="3" t="s">
        <v>10</v>
      </c>
      <c r="G2689" s="3">
        <v>2</v>
      </c>
      <c r="H2689" s="3" t="s">
        <v>4</v>
      </c>
      <c r="I2689" s="3">
        <v>3</v>
      </c>
      <c r="J2689" s="3">
        <v>0</v>
      </c>
      <c r="K2689" t="s">
        <v>173</v>
      </c>
      <c r="L2689">
        <v>1668099</v>
      </c>
      <c r="M2689" s="3" t="s">
        <v>38</v>
      </c>
      <c r="N2689" s="3" t="s">
        <v>63</v>
      </c>
      <c r="O2689" s="3">
        <v>1106</v>
      </c>
      <c r="P2689" s="3">
        <v>96.04</v>
      </c>
      <c r="S2689"/>
    </row>
    <row r="2690" spans="1:19" x14ac:dyDescent="0.25">
      <c r="A2690" s="3">
        <v>1447195166.7</v>
      </c>
      <c r="B2690" s="10">
        <v>44655</v>
      </c>
      <c r="C2690" s="14">
        <v>43664</v>
      </c>
      <c r="D2690" s="14">
        <f t="shared" si="41"/>
        <v>44656</v>
      </c>
      <c r="E2690" s="3" t="s">
        <v>58</v>
      </c>
      <c r="F2690" s="3" t="s">
        <v>10</v>
      </c>
      <c r="G2690" s="3">
        <v>2</v>
      </c>
      <c r="H2690" s="3" t="s">
        <v>4</v>
      </c>
      <c r="I2690" s="3">
        <v>3</v>
      </c>
      <c r="J2690" s="3">
        <v>0</v>
      </c>
      <c r="K2690" t="s">
        <v>173</v>
      </c>
      <c r="L2690">
        <v>1668127</v>
      </c>
      <c r="M2690" s="3" t="s">
        <v>38</v>
      </c>
      <c r="N2690" s="3" t="s">
        <v>63</v>
      </c>
      <c r="O2690" s="3">
        <v>421</v>
      </c>
      <c r="P2690" s="3">
        <v>18.600000000000001</v>
      </c>
      <c r="S2690"/>
    </row>
    <row r="2691" spans="1:19" x14ac:dyDescent="0.25">
      <c r="A2691" s="3">
        <v>1447297168.7</v>
      </c>
      <c r="B2691" s="10">
        <v>44652</v>
      </c>
      <c r="C2691" s="14">
        <v>44509</v>
      </c>
      <c r="D2691" s="14">
        <f t="shared" ref="D2691:D2754" si="42">IF(O2691&lt;1000,B2691+1,B2691+2)</f>
        <v>44653</v>
      </c>
      <c r="E2691" s="3" t="s">
        <v>58</v>
      </c>
      <c r="F2691" s="3" t="s">
        <v>10</v>
      </c>
      <c r="G2691" s="3">
        <v>2</v>
      </c>
      <c r="H2691" s="3" t="s">
        <v>4</v>
      </c>
      <c r="I2691" s="3">
        <v>3</v>
      </c>
      <c r="J2691" s="3">
        <v>0</v>
      </c>
      <c r="K2691" t="s">
        <v>173</v>
      </c>
      <c r="L2691">
        <v>1668127</v>
      </c>
      <c r="M2691" s="3" t="s">
        <v>38</v>
      </c>
      <c r="N2691" s="3" t="s">
        <v>63</v>
      </c>
      <c r="O2691" s="3">
        <v>830</v>
      </c>
      <c r="P2691" s="3">
        <v>55.78</v>
      </c>
      <c r="S2691"/>
    </row>
    <row r="2692" spans="1:19" x14ac:dyDescent="0.25">
      <c r="A2692" s="3">
        <v>1447373495.7</v>
      </c>
      <c r="B2692" s="10">
        <v>44652</v>
      </c>
      <c r="C2692" s="14">
        <v>44527</v>
      </c>
      <c r="D2692" s="14">
        <f t="shared" si="42"/>
        <v>44653</v>
      </c>
      <c r="E2692" s="3" t="s">
        <v>58</v>
      </c>
      <c r="F2692" s="3" t="s">
        <v>10</v>
      </c>
      <c r="G2692" s="3">
        <v>2</v>
      </c>
      <c r="H2692" s="3" t="s">
        <v>4</v>
      </c>
      <c r="I2692" s="3">
        <v>3</v>
      </c>
      <c r="J2692" s="3">
        <v>0</v>
      </c>
      <c r="K2692" t="s">
        <v>173</v>
      </c>
      <c r="L2692">
        <v>1668127</v>
      </c>
      <c r="M2692" s="3" t="s">
        <v>38</v>
      </c>
      <c r="N2692" s="3" t="s">
        <v>63</v>
      </c>
      <c r="O2692" s="3">
        <v>620</v>
      </c>
      <c r="P2692" s="3">
        <v>37.18</v>
      </c>
      <c r="S2692"/>
    </row>
    <row r="2693" spans="1:19" x14ac:dyDescent="0.25">
      <c r="A2693" s="3">
        <v>1447403039.7</v>
      </c>
      <c r="B2693" s="10">
        <v>44653</v>
      </c>
      <c r="C2693" s="14">
        <v>44307</v>
      </c>
      <c r="D2693" s="14">
        <f t="shared" si="42"/>
        <v>44654</v>
      </c>
      <c r="E2693" s="3" t="s">
        <v>58</v>
      </c>
      <c r="F2693" s="3" t="s">
        <v>10</v>
      </c>
      <c r="G2693" s="3">
        <v>2</v>
      </c>
      <c r="H2693" s="3" t="s">
        <v>4</v>
      </c>
      <c r="I2693" s="3">
        <v>3</v>
      </c>
      <c r="J2693" s="3">
        <v>0</v>
      </c>
      <c r="K2693" t="s">
        <v>173</v>
      </c>
      <c r="L2693">
        <v>1668127</v>
      </c>
      <c r="M2693" s="3" t="s">
        <v>38</v>
      </c>
      <c r="N2693" s="3" t="s">
        <v>63</v>
      </c>
      <c r="O2693" s="3">
        <v>795</v>
      </c>
      <c r="P2693" s="3">
        <v>56.74</v>
      </c>
      <c r="S2693"/>
    </row>
    <row r="2694" spans="1:19" x14ac:dyDescent="0.25">
      <c r="A2694" s="3">
        <v>1447403038.7</v>
      </c>
      <c r="B2694" s="10">
        <v>44653</v>
      </c>
      <c r="C2694" s="14">
        <v>44614</v>
      </c>
      <c r="D2694" s="14">
        <f t="shared" si="42"/>
        <v>44654</v>
      </c>
      <c r="E2694" s="3" t="s">
        <v>58</v>
      </c>
      <c r="F2694" s="3" t="s">
        <v>10</v>
      </c>
      <c r="G2694" s="3">
        <v>2</v>
      </c>
      <c r="H2694" s="3" t="s">
        <v>4</v>
      </c>
      <c r="I2694" s="3">
        <v>3</v>
      </c>
      <c r="J2694" s="3">
        <v>0</v>
      </c>
      <c r="K2694" t="s">
        <v>173</v>
      </c>
      <c r="L2694">
        <v>1668127</v>
      </c>
      <c r="M2694" s="3" t="s">
        <v>38</v>
      </c>
      <c r="N2694" s="3" t="s">
        <v>63</v>
      </c>
      <c r="O2694" s="3">
        <v>458</v>
      </c>
      <c r="P2694" s="3">
        <v>18.579999999999998</v>
      </c>
      <c r="S2694"/>
    </row>
    <row r="2695" spans="1:19" x14ac:dyDescent="0.25">
      <c r="A2695" s="3">
        <v>1447403037.7</v>
      </c>
      <c r="B2695" s="10">
        <v>44652</v>
      </c>
      <c r="C2695" s="14">
        <v>43503</v>
      </c>
      <c r="D2695" s="14">
        <f t="shared" si="42"/>
        <v>44653</v>
      </c>
      <c r="E2695" s="3" t="s">
        <v>58</v>
      </c>
      <c r="F2695" s="3" t="s">
        <v>10</v>
      </c>
      <c r="G2695" s="3">
        <v>2</v>
      </c>
      <c r="H2695" s="3" t="s">
        <v>4</v>
      </c>
      <c r="I2695" s="3">
        <v>3</v>
      </c>
      <c r="J2695" s="3">
        <v>0</v>
      </c>
      <c r="K2695" t="s">
        <v>173</v>
      </c>
      <c r="L2695">
        <v>1668127</v>
      </c>
      <c r="M2695" s="3" t="s">
        <v>38</v>
      </c>
      <c r="N2695" s="3" t="s">
        <v>63</v>
      </c>
      <c r="O2695" s="3">
        <v>470</v>
      </c>
      <c r="P2695" s="3">
        <v>16.559999999999999</v>
      </c>
      <c r="S2695"/>
    </row>
    <row r="2696" spans="1:19" x14ac:dyDescent="0.25">
      <c r="A2696" s="3">
        <v>1447195165.7</v>
      </c>
      <c r="B2696" s="10">
        <v>44654</v>
      </c>
      <c r="C2696" s="14">
        <v>44079</v>
      </c>
      <c r="D2696" s="14">
        <f t="shared" si="42"/>
        <v>44655</v>
      </c>
      <c r="E2696" s="3" t="s">
        <v>58</v>
      </c>
      <c r="F2696" s="3" t="s">
        <v>10</v>
      </c>
      <c r="G2696" s="3">
        <v>2</v>
      </c>
      <c r="H2696" s="3" t="s">
        <v>4</v>
      </c>
      <c r="I2696" s="3">
        <v>3</v>
      </c>
      <c r="J2696" s="3">
        <v>0</v>
      </c>
      <c r="K2696" t="s">
        <v>173</v>
      </c>
      <c r="L2696">
        <v>1668127</v>
      </c>
      <c r="M2696" s="3" t="s">
        <v>38</v>
      </c>
      <c r="N2696" s="3" t="s">
        <v>63</v>
      </c>
      <c r="O2696" s="3">
        <v>494</v>
      </c>
      <c r="P2696" s="3">
        <v>16.52</v>
      </c>
      <c r="S2696"/>
    </row>
    <row r="2697" spans="1:19" x14ac:dyDescent="0.25">
      <c r="A2697" s="3">
        <v>1447158122.7</v>
      </c>
      <c r="B2697" s="10">
        <v>44665</v>
      </c>
      <c r="C2697" s="14">
        <v>43966</v>
      </c>
      <c r="D2697" s="14">
        <f t="shared" si="42"/>
        <v>44667</v>
      </c>
      <c r="E2697" s="3" t="s">
        <v>58</v>
      </c>
      <c r="F2697" s="3" t="s">
        <v>10</v>
      </c>
      <c r="G2697" s="3">
        <v>2</v>
      </c>
      <c r="H2697" s="3" t="s">
        <v>4</v>
      </c>
      <c r="I2697" s="3">
        <v>3</v>
      </c>
      <c r="J2697" s="3">
        <v>0</v>
      </c>
      <c r="K2697" t="s">
        <v>173</v>
      </c>
      <c r="L2697">
        <v>1696456</v>
      </c>
      <c r="M2697" s="3" t="s">
        <v>38</v>
      </c>
      <c r="N2697" s="3" t="s">
        <v>63</v>
      </c>
      <c r="O2697" s="3">
        <v>1959</v>
      </c>
      <c r="P2697" s="3">
        <v>23.88</v>
      </c>
      <c r="S2697"/>
    </row>
    <row r="2698" spans="1:19" x14ac:dyDescent="0.25">
      <c r="A2698" s="3">
        <v>1447175703.7</v>
      </c>
      <c r="B2698" s="10">
        <v>44661</v>
      </c>
      <c r="C2698" s="14">
        <v>43788</v>
      </c>
      <c r="D2698" s="14">
        <f t="shared" si="42"/>
        <v>44662</v>
      </c>
      <c r="E2698" s="3" t="s">
        <v>58</v>
      </c>
      <c r="F2698" s="3" t="s">
        <v>10</v>
      </c>
      <c r="G2698" s="3">
        <v>2</v>
      </c>
      <c r="H2698" s="3" t="s">
        <v>4</v>
      </c>
      <c r="I2698" s="3">
        <v>3</v>
      </c>
      <c r="J2698" s="3">
        <v>0</v>
      </c>
      <c r="K2698" t="s">
        <v>173</v>
      </c>
      <c r="L2698">
        <v>1700958</v>
      </c>
      <c r="M2698" s="3" t="s">
        <v>38</v>
      </c>
      <c r="N2698" s="3" t="s">
        <v>63</v>
      </c>
      <c r="O2698" s="3">
        <v>932</v>
      </c>
      <c r="P2698" s="3">
        <v>7.7799999999999994</v>
      </c>
      <c r="S2698"/>
    </row>
    <row r="2699" spans="1:19" x14ac:dyDescent="0.25">
      <c r="A2699" s="3">
        <v>1447373426.7</v>
      </c>
      <c r="B2699" s="10">
        <v>44661</v>
      </c>
      <c r="C2699" s="14">
        <v>44444</v>
      </c>
      <c r="D2699" s="14">
        <f t="shared" si="42"/>
        <v>44663</v>
      </c>
      <c r="E2699" s="3" t="s">
        <v>58</v>
      </c>
      <c r="F2699" s="3" t="s">
        <v>10</v>
      </c>
      <c r="G2699" s="3">
        <v>2</v>
      </c>
      <c r="H2699" s="3" t="s">
        <v>4</v>
      </c>
      <c r="I2699" s="3">
        <v>3</v>
      </c>
      <c r="J2699" s="3">
        <v>0</v>
      </c>
      <c r="K2699" t="s">
        <v>173</v>
      </c>
      <c r="L2699">
        <v>1664061</v>
      </c>
      <c r="M2699" s="3" t="s">
        <v>38</v>
      </c>
      <c r="N2699" s="3" t="s">
        <v>63</v>
      </c>
      <c r="O2699" s="3">
        <v>1376</v>
      </c>
      <c r="P2699" s="3">
        <v>13.470607978253376</v>
      </c>
      <c r="S2699"/>
    </row>
    <row r="2700" spans="1:19" x14ac:dyDescent="0.25">
      <c r="A2700" s="3">
        <v>1447373427.7</v>
      </c>
      <c r="B2700" s="10">
        <v>44658</v>
      </c>
      <c r="C2700" s="14">
        <v>43624</v>
      </c>
      <c r="D2700" s="14">
        <f t="shared" si="42"/>
        <v>44659</v>
      </c>
      <c r="E2700" s="3" t="s">
        <v>58</v>
      </c>
      <c r="F2700" s="3" t="s">
        <v>10</v>
      </c>
      <c r="G2700" s="3">
        <v>2</v>
      </c>
      <c r="H2700" s="3" t="s">
        <v>4</v>
      </c>
      <c r="I2700" s="3">
        <v>3</v>
      </c>
      <c r="J2700" s="3">
        <v>0</v>
      </c>
      <c r="K2700" t="s">
        <v>173</v>
      </c>
      <c r="L2700">
        <v>1664061</v>
      </c>
      <c r="M2700" s="3" t="s">
        <v>38</v>
      </c>
      <c r="N2700" s="3" t="s">
        <v>63</v>
      </c>
      <c r="O2700" s="3">
        <v>429</v>
      </c>
      <c r="P2700" s="3">
        <v>1.5044332523646682</v>
      </c>
      <c r="S2700"/>
    </row>
    <row r="2701" spans="1:19" x14ac:dyDescent="0.25">
      <c r="A2701" s="3">
        <v>1447313120.7</v>
      </c>
      <c r="B2701" s="10">
        <v>44659</v>
      </c>
      <c r="C2701" s="14">
        <v>43864</v>
      </c>
      <c r="D2701" s="14">
        <f t="shared" si="42"/>
        <v>44661</v>
      </c>
      <c r="E2701" s="3" t="s">
        <v>58</v>
      </c>
      <c r="F2701" s="3" t="s">
        <v>10</v>
      </c>
      <c r="G2701" s="3">
        <v>2</v>
      </c>
      <c r="H2701" s="3" t="s">
        <v>4</v>
      </c>
      <c r="I2701" s="3">
        <v>3</v>
      </c>
      <c r="J2701" s="3">
        <v>0</v>
      </c>
      <c r="K2701" t="s">
        <v>173</v>
      </c>
      <c r="L2701">
        <v>1664061</v>
      </c>
      <c r="M2701" s="3" t="s">
        <v>38</v>
      </c>
      <c r="N2701" s="3" t="s">
        <v>63</v>
      </c>
      <c r="O2701" s="3">
        <v>10003</v>
      </c>
      <c r="P2701" s="3">
        <v>136.12849275442721</v>
      </c>
      <c r="S2701"/>
    </row>
    <row r="2702" spans="1:19" x14ac:dyDescent="0.25">
      <c r="A2702" s="3">
        <v>1447373429.7</v>
      </c>
      <c r="B2702" s="10">
        <v>44665</v>
      </c>
      <c r="C2702" s="14">
        <v>43697</v>
      </c>
      <c r="D2702" s="14">
        <f t="shared" si="42"/>
        <v>44667</v>
      </c>
      <c r="E2702" s="3" t="s">
        <v>58</v>
      </c>
      <c r="F2702" s="3" t="s">
        <v>10</v>
      </c>
      <c r="G2702" s="3">
        <v>2</v>
      </c>
      <c r="H2702" s="3" t="s">
        <v>4</v>
      </c>
      <c r="I2702" s="3">
        <v>3</v>
      </c>
      <c r="J2702" s="3">
        <v>0</v>
      </c>
      <c r="K2702" t="s">
        <v>173</v>
      </c>
      <c r="L2702">
        <v>1664061</v>
      </c>
      <c r="M2702" s="3" t="s">
        <v>38</v>
      </c>
      <c r="N2702" s="3" t="s">
        <v>63</v>
      </c>
      <c r="O2702" s="3">
        <v>10320</v>
      </c>
      <c r="P2702" s="3">
        <v>121.32</v>
      </c>
      <c r="S2702"/>
    </row>
    <row r="2703" spans="1:19" x14ac:dyDescent="0.25">
      <c r="A2703" s="3">
        <v>1447266859.7</v>
      </c>
      <c r="B2703" s="10">
        <v>44659</v>
      </c>
      <c r="C2703" s="14">
        <v>43803</v>
      </c>
      <c r="D2703" s="14">
        <f t="shared" si="42"/>
        <v>44661</v>
      </c>
      <c r="E2703" s="3" t="s">
        <v>58</v>
      </c>
      <c r="F2703" s="3" t="s">
        <v>10</v>
      </c>
      <c r="G2703" s="3">
        <v>2</v>
      </c>
      <c r="H2703" s="3" t="s">
        <v>4</v>
      </c>
      <c r="I2703" s="3">
        <v>3</v>
      </c>
      <c r="J2703" s="3">
        <v>0</v>
      </c>
      <c r="K2703" t="s">
        <v>173</v>
      </c>
      <c r="L2703">
        <v>1664061</v>
      </c>
      <c r="M2703" s="3" t="s">
        <v>38</v>
      </c>
      <c r="N2703" s="3" t="s">
        <v>63</v>
      </c>
      <c r="O2703" s="3">
        <v>15279</v>
      </c>
      <c r="P2703" s="3">
        <v>192.94</v>
      </c>
      <c r="S2703"/>
    </row>
    <row r="2704" spans="1:19" x14ac:dyDescent="0.25">
      <c r="A2704" s="3">
        <v>1447373428.7</v>
      </c>
      <c r="B2704" s="10">
        <v>44655</v>
      </c>
      <c r="C2704" s="14">
        <v>43480</v>
      </c>
      <c r="D2704" s="14">
        <f t="shared" si="42"/>
        <v>44657</v>
      </c>
      <c r="E2704" s="3" t="s">
        <v>58</v>
      </c>
      <c r="F2704" s="3" t="s">
        <v>10</v>
      </c>
      <c r="G2704" s="3">
        <v>2</v>
      </c>
      <c r="H2704" s="3" t="s">
        <v>4</v>
      </c>
      <c r="I2704" s="3">
        <v>3</v>
      </c>
      <c r="J2704" s="3">
        <v>0</v>
      </c>
      <c r="K2704" t="s">
        <v>173</v>
      </c>
      <c r="L2704">
        <v>1664061</v>
      </c>
      <c r="M2704" s="3" t="s">
        <v>38</v>
      </c>
      <c r="N2704" s="3" t="s">
        <v>63</v>
      </c>
      <c r="O2704" s="3">
        <v>20260</v>
      </c>
      <c r="P2704" s="3">
        <v>250.48</v>
      </c>
      <c r="S2704"/>
    </row>
    <row r="2705" spans="1:19" x14ac:dyDescent="0.25">
      <c r="A2705" s="3">
        <v>1447385938.7</v>
      </c>
      <c r="B2705" s="10">
        <v>44661</v>
      </c>
      <c r="C2705" s="14">
        <v>43750</v>
      </c>
      <c r="D2705" s="14">
        <f t="shared" si="42"/>
        <v>44663</v>
      </c>
      <c r="E2705" s="3" t="s">
        <v>58</v>
      </c>
      <c r="F2705" s="3" t="s">
        <v>10</v>
      </c>
      <c r="G2705" s="3">
        <v>2</v>
      </c>
      <c r="H2705" s="3" t="s">
        <v>4</v>
      </c>
      <c r="I2705" s="3">
        <v>3</v>
      </c>
      <c r="J2705" s="3">
        <v>0</v>
      </c>
      <c r="K2705" t="s">
        <v>173</v>
      </c>
      <c r="L2705">
        <v>1664061</v>
      </c>
      <c r="M2705" s="3" t="s">
        <v>38</v>
      </c>
      <c r="N2705" s="3" t="s">
        <v>63</v>
      </c>
      <c r="O2705" s="3">
        <v>10265</v>
      </c>
      <c r="P2705" s="3">
        <v>134</v>
      </c>
      <c r="S2705"/>
    </row>
    <row r="2706" spans="1:19" x14ac:dyDescent="0.25">
      <c r="A2706" s="3">
        <v>1447174465.7</v>
      </c>
      <c r="B2706" s="10">
        <v>44658</v>
      </c>
      <c r="C2706" s="14">
        <v>44308</v>
      </c>
      <c r="D2706" s="14">
        <f t="shared" si="42"/>
        <v>44660</v>
      </c>
      <c r="E2706" s="3" t="s">
        <v>58</v>
      </c>
      <c r="F2706" s="3" t="s">
        <v>10</v>
      </c>
      <c r="G2706" s="3">
        <v>2</v>
      </c>
      <c r="H2706" s="3" t="s">
        <v>4</v>
      </c>
      <c r="I2706" s="3">
        <v>3</v>
      </c>
      <c r="J2706" s="3">
        <v>0</v>
      </c>
      <c r="K2706" t="s">
        <v>173</v>
      </c>
      <c r="L2706">
        <v>1664061</v>
      </c>
      <c r="M2706" s="3" t="s">
        <v>38</v>
      </c>
      <c r="N2706" s="3" t="s">
        <v>63</v>
      </c>
      <c r="O2706" s="3">
        <v>15237</v>
      </c>
      <c r="P2706" s="3">
        <v>172.18</v>
      </c>
      <c r="S2706"/>
    </row>
    <row r="2707" spans="1:19" x14ac:dyDescent="0.25">
      <c r="A2707" s="3">
        <v>1447384260.7</v>
      </c>
      <c r="B2707" s="10">
        <v>44662</v>
      </c>
      <c r="C2707" s="14">
        <v>43732</v>
      </c>
      <c r="D2707" s="14">
        <f t="shared" si="42"/>
        <v>44664</v>
      </c>
      <c r="E2707" s="3" t="s">
        <v>58</v>
      </c>
      <c r="F2707" s="3" t="s">
        <v>10</v>
      </c>
      <c r="G2707" s="3">
        <v>2</v>
      </c>
      <c r="H2707" s="3" t="s">
        <v>4</v>
      </c>
      <c r="I2707" s="3">
        <v>3</v>
      </c>
      <c r="J2707" s="3">
        <v>0</v>
      </c>
      <c r="K2707" t="s">
        <v>173</v>
      </c>
      <c r="L2707">
        <v>1664061</v>
      </c>
      <c r="M2707" s="3" t="s">
        <v>38</v>
      </c>
      <c r="N2707" s="3" t="s">
        <v>63</v>
      </c>
      <c r="O2707" s="3">
        <v>20314</v>
      </c>
      <c r="P2707" s="3">
        <v>260.76</v>
      </c>
      <c r="S2707"/>
    </row>
    <row r="2708" spans="1:19" x14ac:dyDescent="0.25">
      <c r="A2708" s="3">
        <v>1447301451.7</v>
      </c>
      <c r="B2708" s="10">
        <v>44661</v>
      </c>
      <c r="C2708" s="14">
        <v>44440</v>
      </c>
      <c r="D2708" s="14">
        <f t="shared" si="42"/>
        <v>44663</v>
      </c>
      <c r="E2708" s="3" t="s">
        <v>58</v>
      </c>
      <c r="F2708" s="3" t="s">
        <v>10</v>
      </c>
      <c r="G2708" s="3">
        <v>2</v>
      </c>
      <c r="H2708" s="3" t="s">
        <v>4</v>
      </c>
      <c r="I2708" s="3">
        <v>3</v>
      </c>
      <c r="J2708" s="3">
        <v>0</v>
      </c>
      <c r="K2708" t="s">
        <v>173</v>
      </c>
      <c r="L2708">
        <v>1664061</v>
      </c>
      <c r="M2708" s="3" t="s">
        <v>38</v>
      </c>
      <c r="N2708" s="3" t="s">
        <v>63</v>
      </c>
      <c r="O2708" s="3">
        <v>30131</v>
      </c>
      <c r="P2708" s="3">
        <v>350.96</v>
      </c>
      <c r="S2708"/>
    </row>
    <row r="2709" spans="1:19" x14ac:dyDescent="0.25">
      <c r="A2709" s="3">
        <v>1447265578.7</v>
      </c>
      <c r="B2709" s="10">
        <v>44665</v>
      </c>
      <c r="C2709" s="14">
        <v>44222</v>
      </c>
      <c r="D2709" s="14">
        <f t="shared" si="42"/>
        <v>44667</v>
      </c>
      <c r="E2709" s="3" t="s">
        <v>58</v>
      </c>
      <c r="F2709" s="3" t="s">
        <v>10</v>
      </c>
      <c r="G2709" s="3">
        <v>2</v>
      </c>
      <c r="H2709" s="3" t="s">
        <v>4</v>
      </c>
      <c r="I2709" s="3">
        <v>3</v>
      </c>
      <c r="J2709" s="3">
        <v>0</v>
      </c>
      <c r="K2709" t="s">
        <v>173</v>
      </c>
      <c r="L2709">
        <v>1664061</v>
      </c>
      <c r="M2709" s="3" t="s">
        <v>38</v>
      </c>
      <c r="N2709" s="3" t="s">
        <v>63</v>
      </c>
      <c r="O2709" s="3">
        <v>15279</v>
      </c>
      <c r="P2709" s="3">
        <v>181.12</v>
      </c>
      <c r="S2709"/>
    </row>
    <row r="2710" spans="1:19" x14ac:dyDescent="0.25">
      <c r="A2710" s="3">
        <v>1447174185.7</v>
      </c>
      <c r="B2710" s="10">
        <v>44654</v>
      </c>
      <c r="C2710" s="14">
        <v>44581</v>
      </c>
      <c r="D2710" s="14">
        <f t="shared" si="42"/>
        <v>44656</v>
      </c>
      <c r="E2710" s="3" t="s">
        <v>58</v>
      </c>
      <c r="F2710" s="3" t="s">
        <v>10</v>
      </c>
      <c r="G2710" s="3">
        <v>2</v>
      </c>
      <c r="H2710" s="3" t="s">
        <v>4</v>
      </c>
      <c r="I2710" s="3">
        <v>3</v>
      </c>
      <c r="J2710" s="3">
        <v>0</v>
      </c>
      <c r="K2710" t="s">
        <v>173</v>
      </c>
      <c r="L2710">
        <v>1664061</v>
      </c>
      <c r="M2710" s="3" t="s">
        <v>38</v>
      </c>
      <c r="N2710" s="3" t="s">
        <v>63</v>
      </c>
      <c r="O2710" s="3">
        <v>8709</v>
      </c>
      <c r="P2710" s="3">
        <v>110.48</v>
      </c>
      <c r="S2710"/>
    </row>
    <row r="2711" spans="1:19" x14ac:dyDescent="0.25">
      <c r="A2711" s="3">
        <v>1447213261.7</v>
      </c>
      <c r="B2711" s="10">
        <v>44652</v>
      </c>
      <c r="C2711" s="14">
        <v>43628</v>
      </c>
      <c r="D2711" s="14">
        <f t="shared" si="42"/>
        <v>44654</v>
      </c>
      <c r="E2711" s="3" t="s">
        <v>58</v>
      </c>
      <c r="F2711" s="3" t="s">
        <v>10</v>
      </c>
      <c r="G2711" s="3">
        <v>2</v>
      </c>
      <c r="H2711" s="3" t="s">
        <v>4</v>
      </c>
      <c r="I2711" s="3">
        <v>3</v>
      </c>
      <c r="J2711" s="3">
        <v>0</v>
      </c>
      <c r="K2711" t="s">
        <v>173</v>
      </c>
      <c r="L2711">
        <v>1664061</v>
      </c>
      <c r="M2711" s="3" t="s">
        <v>38</v>
      </c>
      <c r="N2711" s="3" t="s">
        <v>63</v>
      </c>
      <c r="O2711" s="3">
        <v>30297</v>
      </c>
      <c r="P2711" s="3">
        <v>331.06</v>
      </c>
      <c r="S2711"/>
    </row>
    <row r="2712" spans="1:19" x14ac:dyDescent="0.25">
      <c r="A2712" s="3">
        <v>1447265579.7</v>
      </c>
      <c r="B2712" s="10">
        <v>44665</v>
      </c>
      <c r="C2712" s="14">
        <v>44575</v>
      </c>
      <c r="D2712" s="14">
        <f t="shared" si="42"/>
        <v>44667</v>
      </c>
      <c r="E2712" s="3" t="s">
        <v>58</v>
      </c>
      <c r="F2712" s="3" t="s">
        <v>10</v>
      </c>
      <c r="G2712" s="3">
        <v>2</v>
      </c>
      <c r="H2712" s="3" t="s">
        <v>4</v>
      </c>
      <c r="I2712" s="3">
        <v>3</v>
      </c>
      <c r="J2712" s="3">
        <v>0</v>
      </c>
      <c r="K2712" t="s">
        <v>173</v>
      </c>
      <c r="L2712">
        <v>1664061</v>
      </c>
      <c r="M2712" s="3" t="s">
        <v>38</v>
      </c>
      <c r="N2712" s="3" t="s">
        <v>63</v>
      </c>
      <c r="O2712" s="3">
        <v>30240</v>
      </c>
      <c r="P2712" s="3">
        <v>366.94</v>
      </c>
      <c r="S2712"/>
    </row>
    <row r="2713" spans="1:19" x14ac:dyDescent="0.25">
      <c r="A2713" s="3">
        <v>1447373402.7</v>
      </c>
      <c r="B2713" s="10">
        <v>44660</v>
      </c>
      <c r="C2713" s="14">
        <v>43595</v>
      </c>
      <c r="D2713" s="14">
        <f t="shared" si="42"/>
        <v>44662</v>
      </c>
      <c r="E2713" s="3" t="s">
        <v>58</v>
      </c>
      <c r="F2713" s="3" t="s">
        <v>10</v>
      </c>
      <c r="G2713" s="3">
        <v>2</v>
      </c>
      <c r="H2713" s="3" t="s">
        <v>4</v>
      </c>
      <c r="I2713" s="3">
        <v>3</v>
      </c>
      <c r="J2713" s="3">
        <v>0</v>
      </c>
      <c r="K2713" t="s">
        <v>173</v>
      </c>
      <c r="L2713">
        <v>1664051</v>
      </c>
      <c r="M2713" s="3" t="s">
        <v>38</v>
      </c>
      <c r="N2713" s="3" t="s">
        <v>63</v>
      </c>
      <c r="O2713" s="3">
        <v>15300</v>
      </c>
      <c r="P2713" s="3">
        <v>173.40023449157962</v>
      </c>
      <c r="S2713"/>
    </row>
    <row r="2714" spans="1:19" x14ac:dyDescent="0.25">
      <c r="A2714" s="3">
        <v>1447261112.7</v>
      </c>
      <c r="B2714" s="10">
        <v>44661</v>
      </c>
      <c r="C2714" s="14">
        <v>44413</v>
      </c>
      <c r="D2714" s="14">
        <f t="shared" si="42"/>
        <v>44663</v>
      </c>
      <c r="E2714" s="3" t="s">
        <v>58</v>
      </c>
      <c r="F2714" s="3" t="s">
        <v>10</v>
      </c>
      <c r="G2714" s="3">
        <v>2</v>
      </c>
      <c r="H2714" s="3" t="s">
        <v>4</v>
      </c>
      <c r="I2714" s="3">
        <v>3</v>
      </c>
      <c r="J2714" s="3">
        <v>0</v>
      </c>
      <c r="K2714" t="s">
        <v>173</v>
      </c>
      <c r="L2714">
        <v>1664051</v>
      </c>
      <c r="M2714" s="3" t="s">
        <v>38</v>
      </c>
      <c r="N2714" s="3" t="s">
        <v>63</v>
      </c>
      <c r="O2714" s="3">
        <v>30324</v>
      </c>
      <c r="P2714" s="3">
        <v>398.80046898315925</v>
      </c>
      <c r="S2714"/>
    </row>
    <row r="2715" spans="1:19" x14ac:dyDescent="0.25">
      <c r="A2715" s="3">
        <v>1447289680.7</v>
      </c>
      <c r="B2715" s="10">
        <v>44659</v>
      </c>
      <c r="C2715" s="14">
        <v>44005</v>
      </c>
      <c r="D2715" s="14">
        <f t="shared" si="42"/>
        <v>44661</v>
      </c>
      <c r="E2715" s="3" t="s">
        <v>58</v>
      </c>
      <c r="F2715" s="3" t="s">
        <v>10</v>
      </c>
      <c r="G2715" s="3">
        <v>2</v>
      </c>
      <c r="H2715" s="3" t="s">
        <v>4</v>
      </c>
      <c r="I2715" s="3">
        <v>3</v>
      </c>
      <c r="J2715" s="3">
        <v>0</v>
      </c>
      <c r="K2715" t="s">
        <v>173</v>
      </c>
      <c r="L2715">
        <v>1664051</v>
      </c>
      <c r="M2715" s="3" t="s">
        <v>38</v>
      </c>
      <c r="N2715" s="3" t="s">
        <v>63</v>
      </c>
      <c r="O2715" s="3">
        <v>25328</v>
      </c>
      <c r="P2715" s="3">
        <v>278.33372415263273</v>
      </c>
      <c r="S2715"/>
    </row>
    <row r="2716" spans="1:19" x14ac:dyDescent="0.25">
      <c r="A2716" s="3">
        <v>1447373401.7</v>
      </c>
      <c r="B2716" s="10">
        <v>44665</v>
      </c>
      <c r="C2716" s="14">
        <v>43581</v>
      </c>
      <c r="D2716" s="14">
        <f t="shared" si="42"/>
        <v>44667</v>
      </c>
      <c r="E2716" s="3" t="s">
        <v>58</v>
      </c>
      <c r="F2716" s="3" t="s">
        <v>10</v>
      </c>
      <c r="G2716" s="3">
        <v>2</v>
      </c>
      <c r="H2716" s="3" t="s">
        <v>4</v>
      </c>
      <c r="I2716" s="3">
        <v>3</v>
      </c>
      <c r="J2716" s="3">
        <v>0</v>
      </c>
      <c r="K2716" t="s">
        <v>173</v>
      </c>
      <c r="L2716">
        <v>1664051</v>
      </c>
      <c r="M2716" s="3" t="s">
        <v>38</v>
      </c>
      <c r="N2716" s="3" t="s">
        <v>63</v>
      </c>
      <c r="O2716" s="3">
        <v>15321</v>
      </c>
      <c r="P2716" s="3">
        <v>172.40023449157962</v>
      </c>
      <c r="S2716"/>
    </row>
    <row r="2717" spans="1:19" x14ac:dyDescent="0.25">
      <c r="A2717" s="3">
        <v>1447312455.7</v>
      </c>
      <c r="B2717" s="10">
        <v>44658</v>
      </c>
      <c r="C2717" s="14">
        <v>43825</v>
      </c>
      <c r="D2717" s="14">
        <f t="shared" si="42"/>
        <v>44660</v>
      </c>
      <c r="E2717" s="3" t="s">
        <v>58</v>
      </c>
      <c r="F2717" s="3" t="s">
        <v>10</v>
      </c>
      <c r="G2717" s="3">
        <v>2</v>
      </c>
      <c r="H2717" s="3" t="s">
        <v>4</v>
      </c>
      <c r="I2717" s="3">
        <v>3</v>
      </c>
      <c r="J2717" s="3">
        <v>0</v>
      </c>
      <c r="K2717" t="s">
        <v>173</v>
      </c>
      <c r="L2717">
        <v>1664051</v>
      </c>
      <c r="M2717" s="3" t="s">
        <v>38</v>
      </c>
      <c r="N2717" s="3" t="s">
        <v>63</v>
      </c>
      <c r="O2717" s="3">
        <v>10294</v>
      </c>
      <c r="P2717" s="3">
        <v>122.93348966105309</v>
      </c>
      <c r="S2717"/>
    </row>
    <row r="2718" spans="1:19" x14ac:dyDescent="0.25">
      <c r="A2718" s="3">
        <v>1447305066.7</v>
      </c>
      <c r="B2718" s="10">
        <v>44662</v>
      </c>
      <c r="C2718" s="14">
        <v>43798</v>
      </c>
      <c r="D2718" s="14">
        <f t="shared" si="42"/>
        <v>44664</v>
      </c>
      <c r="E2718" s="3" t="s">
        <v>58</v>
      </c>
      <c r="F2718" s="3" t="s">
        <v>10</v>
      </c>
      <c r="G2718" s="3">
        <v>2</v>
      </c>
      <c r="H2718" s="3" t="s">
        <v>4</v>
      </c>
      <c r="I2718" s="3">
        <v>3</v>
      </c>
      <c r="J2718" s="3">
        <v>0</v>
      </c>
      <c r="K2718" t="s">
        <v>173</v>
      </c>
      <c r="L2718">
        <v>1664051</v>
      </c>
      <c r="M2718" s="3" t="s">
        <v>38</v>
      </c>
      <c r="N2718" s="3" t="s">
        <v>63</v>
      </c>
      <c r="O2718" s="3">
        <v>25304</v>
      </c>
      <c r="P2718" s="3">
        <v>294.33372415263273</v>
      </c>
      <c r="S2718"/>
    </row>
    <row r="2719" spans="1:19" x14ac:dyDescent="0.25">
      <c r="A2719" s="3">
        <v>1447373393.7</v>
      </c>
      <c r="B2719" s="10">
        <v>44654</v>
      </c>
      <c r="C2719" s="14">
        <v>44190</v>
      </c>
      <c r="D2719" s="14">
        <f t="shared" si="42"/>
        <v>44656</v>
      </c>
      <c r="E2719" s="3" t="s">
        <v>58</v>
      </c>
      <c r="F2719" s="3" t="s">
        <v>10</v>
      </c>
      <c r="G2719" s="3">
        <v>2</v>
      </c>
      <c r="H2719" s="3" t="s">
        <v>4</v>
      </c>
      <c r="I2719" s="3">
        <v>3</v>
      </c>
      <c r="J2719" s="3">
        <v>0</v>
      </c>
      <c r="K2719" t="s">
        <v>173</v>
      </c>
      <c r="L2719">
        <v>1664051</v>
      </c>
      <c r="M2719" s="3" t="s">
        <v>38</v>
      </c>
      <c r="N2719" s="3" t="s">
        <v>63</v>
      </c>
      <c r="O2719" s="3">
        <v>20307</v>
      </c>
      <c r="P2719" s="3">
        <v>255.86697932210618</v>
      </c>
      <c r="S2719"/>
    </row>
    <row r="2720" spans="1:19" x14ac:dyDescent="0.25">
      <c r="A2720" s="3">
        <v>1447257474.7</v>
      </c>
      <c r="B2720" s="10">
        <v>44662</v>
      </c>
      <c r="C2720" s="14">
        <v>44210</v>
      </c>
      <c r="D2720" s="14">
        <f t="shared" si="42"/>
        <v>44664</v>
      </c>
      <c r="E2720" s="3" t="s">
        <v>58</v>
      </c>
      <c r="F2720" s="3" t="s">
        <v>10</v>
      </c>
      <c r="G2720" s="3">
        <v>2</v>
      </c>
      <c r="H2720" s="3" t="s">
        <v>4</v>
      </c>
      <c r="I2720" s="3">
        <v>3</v>
      </c>
      <c r="J2720" s="3">
        <v>0</v>
      </c>
      <c r="K2720" t="s">
        <v>173</v>
      </c>
      <c r="L2720">
        <v>1664051</v>
      </c>
      <c r="M2720" s="3" t="s">
        <v>38</v>
      </c>
      <c r="N2720" s="3" t="s">
        <v>63</v>
      </c>
      <c r="O2720" s="3">
        <v>25263</v>
      </c>
      <c r="P2720" s="3">
        <v>331.33372415263273</v>
      </c>
      <c r="S2720"/>
    </row>
    <row r="2721" spans="1:19" x14ac:dyDescent="0.25">
      <c r="A2721" s="3">
        <v>1447312454.7</v>
      </c>
      <c r="B2721" s="10">
        <v>44655</v>
      </c>
      <c r="C2721" s="14">
        <v>43593</v>
      </c>
      <c r="D2721" s="14">
        <f t="shared" si="42"/>
        <v>44657</v>
      </c>
      <c r="E2721" s="3" t="s">
        <v>58</v>
      </c>
      <c r="F2721" s="3" t="s">
        <v>10</v>
      </c>
      <c r="G2721" s="3">
        <v>2</v>
      </c>
      <c r="H2721" s="3" t="s">
        <v>4</v>
      </c>
      <c r="I2721" s="3">
        <v>3</v>
      </c>
      <c r="J2721" s="3">
        <v>0</v>
      </c>
      <c r="K2721" t="s">
        <v>173</v>
      </c>
      <c r="L2721">
        <v>1664051</v>
      </c>
      <c r="M2721" s="3" t="s">
        <v>38</v>
      </c>
      <c r="N2721" s="3" t="s">
        <v>63</v>
      </c>
      <c r="O2721" s="3">
        <v>20248</v>
      </c>
      <c r="P2721" s="3">
        <v>224.86697932210618</v>
      </c>
      <c r="S2721"/>
    </row>
    <row r="2722" spans="1:19" x14ac:dyDescent="0.25">
      <c r="A2722" s="3">
        <v>1447305069.7</v>
      </c>
      <c r="B2722" s="10">
        <v>44652</v>
      </c>
      <c r="C2722" s="14">
        <v>44204</v>
      </c>
      <c r="D2722" s="14">
        <f t="shared" si="42"/>
        <v>44654</v>
      </c>
      <c r="E2722" s="3" t="s">
        <v>58</v>
      </c>
      <c r="F2722" s="3" t="s">
        <v>10</v>
      </c>
      <c r="G2722" s="3">
        <v>2</v>
      </c>
      <c r="H2722" s="3" t="s">
        <v>4</v>
      </c>
      <c r="I2722" s="3">
        <v>3</v>
      </c>
      <c r="J2722" s="3">
        <v>0</v>
      </c>
      <c r="K2722" t="s">
        <v>173</v>
      </c>
      <c r="L2722">
        <v>1664051</v>
      </c>
      <c r="M2722" s="3" t="s">
        <v>38</v>
      </c>
      <c r="N2722" s="3" t="s">
        <v>63</v>
      </c>
      <c r="O2722" s="3">
        <v>9691</v>
      </c>
      <c r="P2722" s="3">
        <v>112.6774802813899</v>
      </c>
      <c r="S2722"/>
    </row>
    <row r="2723" spans="1:19" x14ac:dyDescent="0.25">
      <c r="A2723" s="3">
        <v>1447312453.7</v>
      </c>
      <c r="B2723" s="10">
        <v>44661</v>
      </c>
      <c r="C2723" s="14">
        <v>43776</v>
      </c>
      <c r="D2723" s="14">
        <f t="shared" si="42"/>
        <v>44663</v>
      </c>
      <c r="E2723" s="3" t="s">
        <v>58</v>
      </c>
      <c r="F2723" s="3" t="s">
        <v>10</v>
      </c>
      <c r="G2723" s="3">
        <v>2</v>
      </c>
      <c r="H2723" s="3" t="s">
        <v>4</v>
      </c>
      <c r="I2723" s="3">
        <v>3</v>
      </c>
      <c r="J2723" s="3">
        <v>0</v>
      </c>
      <c r="K2723" t="s">
        <v>173</v>
      </c>
      <c r="L2723">
        <v>1664051</v>
      </c>
      <c r="M2723" s="3" t="s">
        <v>38</v>
      </c>
      <c r="N2723" s="3" t="s">
        <v>63</v>
      </c>
      <c r="O2723" s="3">
        <v>20277</v>
      </c>
      <c r="P2723" s="3">
        <v>223.86697932210618</v>
      </c>
      <c r="S2723"/>
    </row>
    <row r="2724" spans="1:19" x14ac:dyDescent="0.25">
      <c r="A2724" s="3">
        <v>1447308935.7</v>
      </c>
      <c r="B2724" s="10">
        <v>44654</v>
      </c>
      <c r="C2724" s="14">
        <v>44364</v>
      </c>
      <c r="D2724" s="14">
        <f t="shared" si="42"/>
        <v>44655</v>
      </c>
      <c r="E2724" s="3" t="s">
        <v>58</v>
      </c>
      <c r="F2724" s="3" t="s">
        <v>10</v>
      </c>
      <c r="G2724" s="3">
        <v>2</v>
      </c>
      <c r="H2724" s="3" t="s">
        <v>4</v>
      </c>
      <c r="I2724" s="3">
        <v>3</v>
      </c>
      <c r="J2724" s="3">
        <v>0</v>
      </c>
      <c r="K2724" t="s">
        <v>173</v>
      </c>
      <c r="L2724">
        <v>1664051</v>
      </c>
      <c r="M2724" s="3" t="s">
        <v>38</v>
      </c>
      <c r="N2724" s="3" t="s">
        <v>63</v>
      </c>
      <c r="O2724" s="3">
        <v>924</v>
      </c>
      <c r="P2724" s="3">
        <v>7.256009379663185</v>
      </c>
      <c r="S2724"/>
    </row>
    <row r="2725" spans="1:19" x14ac:dyDescent="0.25">
      <c r="A2725" s="3">
        <v>1447410816.7</v>
      </c>
      <c r="B2725" s="10">
        <v>44661</v>
      </c>
      <c r="C2725" s="14">
        <v>43908</v>
      </c>
      <c r="D2725" s="14">
        <f t="shared" si="42"/>
        <v>44663</v>
      </c>
      <c r="E2725" s="3" t="s">
        <v>58</v>
      </c>
      <c r="F2725" s="3" t="s">
        <v>10</v>
      </c>
      <c r="G2725" s="3">
        <v>2</v>
      </c>
      <c r="H2725" s="3" t="s">
        <v>4</v>
      </c>
      <c r="I2725" s="3">
        <v>3</v>
      </c>
      <c r="J2725" s="3">
        <v>0</v>
      </c>
      <c r="K2725" t="s">
        <v>173</v>
      </c>
      <c r="L2725">
        <v>1664051</v>
      </c>
      <c r="M2725" s="3" t="s">
        <v>38</v>
      </c>
      <c r="N2725" s="3" t="s">
        <v>63</v>
      </c>
      <c r="O2725" s="3">
        <v>3647</v>
      </c>
      <c r="P2725" s="3">
        <v>44.718305968876578</v>
      </c>
      <c r="S2725"/>
    </row>
    <row r="2726" spans="1:19" x14ac:dyDescent="0.25">
      <c r="A2726" s="3">
        <v>1447257473.7</v>
      </c>
      <c r="B2726" s="10">
        <v>44661</v>
      </c>
      <c r="C2726" s="14">
        <v>43583</v>
      </c>
      <c r="D2726" s="14">
        <f t="shared" si="42"/>
        <v>44663</v>
      </c>
      <c r="E2726" s="3" t="s">
        <v>58</v>
      </c>
      <c r="F2726" s="3" t="s">
        <v>10</v>
      </c>
      <c r="G2726" s="3">
        <v>2</v>
      </c>
      <c r="H2726" s="3" t="s">
        <v>4</v>
      </c>
      <c r="I2726" s="3">
        <v>3</v>
      </c>
      <c r="J2726" s="3">
        <v>0</v>
      </c>
      <c r="K2726" t="s">
        <v>173</v>
      </c>
      <c r="L2726">
        <v>1664051</v>
      </c>
      <c r="M2726" s="3" t="s">
        <v>38</v>
      </c>
      <c r="N2726" s="3" t="s">
        <v>63</v>
      </c>
      <c r="O2726" s="3">
        <v>25275</v>
      </c>
      <c r="P2726" s="3">
        <v>326.33372415263273</v>
      </c>
      <c r="S2726"/>
    </row>
    <row r="2727" spans="1:19" x14ac:dyDescent="0.25">
      <c r="A2727" s="3">
        <v>1447312456.7</v>
      </c>
      <c r="B2727" s="10">
        <v>44653</v>
      </c>
      <c r="C2727" s="14">
        <v>44122</v>
      </c>
      <c r="D2727" s="14">
        <f t="shared" si="42"/>
        <v>44655</v>
      </c>
      <c r="E2727" s="3" t="s">
        <v>58</v>
      </c>
      <c r="F2727" s="3" t="s">
        <v>10</v>
      </c>
      <c r="G2727" s="3">
        <v>2</v>
      </c>
      <c r="H2727" s="3" t="s">
        <v>4</v>
      </c>
      <c r="I2727" s="3">
        <v>3</v>
      </c>
      <c r="J2727" s="3">
        <v>0</v>
      </c>
      <c r="K2727" t="s">
        <v>173</v>
      </c>
      <c r="L2727">
        <v>1664051</v>
      </c>
      <c r="M2727" s="3" t="s">
        <v>38</v>
      </c>
      <c r="N2727" s="3" t="s">
        <v>63</v>
      </c>
      <c r="O2727" s="3">
        <v>10275</v>
      </c>
      <c r="P2727" s="3">
        <v>123.93348966105309</v>
      </c>
      <c r="S2727"/>
    </row>
    <row r="2728" spans="1:19" x14ac:dyDescent="0.25">
      <c r="A2728" s="3">
        <v>1447305068.7</v>
      </c>
      <c r="B2728" s="10">
        <v>44658</v>
      </c>
      <c r="C2728" s="14">
        <v>44219</v>
      </c>
      <c r="D2728" s="14">
        <f t="shared" si="42"/>
        <v>44660</v>
      </c>
      <c r="E2728" s="3" t="s">
        <v>58</v>
      </c>
      <c r="F2728" s="3" t="s">
        <v>10</v>
      </c>
      <c r="G2728" s="3">
        <v>2</v>
      </c>
      <c r="H2728" s="3" t="s">
        <v>4</v>
      </c>
      <c r="I2728" s="3">
        <v>3</v>
      </c>
      <c r="J2728" s="3">
        <v>0</v>
      </c>
      <c r="K2728" t="s">
        <v>173</v>
      </c>
      <c r="L2728">
        <v>1664051</v>
      </c>
      <c r="M2728" s="3" t="s">
        <v>38</v>
      </c>
      <c r="N2728" s="3" t="s">
        <v>63</v>
      </c>
      <c r="O2728" s="3">
        <v>25249</v>
      </c>
      <c r="P2728" s="3">
        <v>307.33372415263273</v>
      </c>
      <c r="S2728"/>
    </row>
    <row r="2729" spans="1:19" x14ac:dyDescent="0.25">
      <c r="A2729" s="3">
        <v>1447373395.7</v>
      </c>
      <c r="B2729" s="10">
        <v>44659</v>
      </c>
      <c r="C2729" s="14">
        <v>44386</v>
      </c>
      <c r="D2729" s="14">
        <f t="shared" si="42"/>
        <v>44661</v>
      </c>
      <c r="E2729" s="3" t="s">
        <v>58</v>
      </c>
      <c r="F2729" s="3" t="s">
        <v>10</v>
      </c>
      <c r="G2729" s="3">
        <v>2</v>
      </c>
      <c r="H2729" s="3" t="s">
        <v>4</v>
      </c>
      <c r="I2729" s="3">
        <v>3</v>
      </c>
      <c r="J2729" s="3">
        <v>0</v>
      </c>
      <c r="K2729" t="s">
        <v>173</v>
      </c>
      <c r="L2729">
        <v>1664051</v>
      </c>
      <c r="M2729" s="3" t="s">
        <v>38</v>
      </c>
      <c r="N2729" s="3" t="s">
        <v>63</v>
      </c>
      <c r="O2729" s="3">
        <v>20234</v>
      </c>
      <c r="P2729" s="3">
        <v>252.86697932210618</v>
      </c>
      <c r="S2729"/>
    </row>
    <row r="2730" spans="1:19" x14ac:dyDescent="0.25">
      <c r="A2730" s="3">
        <v>1447274419.7</v>
      </c>
      <c r="B2730" s="10">
        <v>44653</v>
      </c>
      <c r="C2730" s="14">
        <v>44556</v>
      </c>
      <c r="D2730" s="14">
        <f t="shared" si="42"/>
        <v>44655</v>
      </c>
      <c r="E2730" s="3" t="s">
        <v>58</v>
      </c>
      <c r="F2730" s="3" t="s">
        <v>10</v>
      </c>
      <c r="G2730" s="3">
        <v>2</v>
      </c>
      <c r="H2730" s="3" t="s">
        <v>4</v>
      </c>
      <c r="I2730" s="3">
        <v>3</v>
      </c>
      <c r="J2730" s="3">
        <v>0</v>
      </c>
      <c r="K2730" t="s">
        <v>173</v>
      </c>
      <c r="L2730">
        <v>1664051</v>
      </c>
      <c r="M2730" s="3" t="s">
        <v>38</v>
      </c>
      <c r="N2730" s="3" t="s">
        <v>63</v>
      </c>
      <c r="O2730" s="3">
        <v>15270</v>
      </c>
      <c r="P2730" s="3">
        <v>195.40023449157962</v>
      </c>
      <c r="S2730"/>
    </row>
    <row r="2731" spans="1:19" x14ac:dyDescent="0.25">
      <c r="A2731" s="3">
        <v>1447274416.7</v>
      </c>
      <c r="B2731" s="10">
        <v>44662</v>
      </c>
      <c r="C2731" s="14">
        <v>44493</v>
      </c>
      <c r="D2731" s="14">
        <f t="shared" si="42"/>
        <v>44664</v>
      </c>
      <c r="E2731" s="3" t="s">
        <v>58</v>
      </c>
      <c r="F2731" s="3" t="s">
        <v>10</v>
      </c>
      <c r="G2731" s="3">
        <v>2</v>
      </c>
      <c r="H2731" s="3" t="s">
        <v>4</v>
      </c>
      <c r="I2731" s="3">
        <v>3</v>
      </c>
      <c r="J2731" s="3">
        <v>0</v>
      </c>
      <c r="K2731" t="s">
        <v>173</v>
      </c>
      <c r="L2731">
        <v>1664051</v>
      </c>
      <c r="M2731" s="3" t="s">
        <v>38</v>
      </c>
      <c r="N2731" s="3" t="s">
        <v>63</v>
      </c>
      <c r="O2731" s="3">
        <v>30279</v>
      </c>
      <c r="P2731" s="3">
        <v>377.80046898315925</v>
      </c>
      <c r="S2731"/>
    </row>
    <row r="2732" spans="1:19" x14ac:dyDescent="0.25">
      <c r="A2732" s="3">
        <v>1447260681.7</v>
      </c>
      <c r="B2732" s="10">
        <v>44659</v>
      </c>
      <c r="C2732" s="14">
        <v>43552</v>
      </c>
      <c r="D2732" s="14">
        <f t="shared" si="42"/>
        <v>44661</v>
      </c>
      <c r="E2732" s="3" t="s">
        <v>58</v>
      </c>
      <c r="F2732" s="3" t="s">
        <v>10</v>
      </c>
      <c r="G2732" s="3">
        <v>2</v>
      </c>
      <c r="H2732" s="3" t="s">
        <v>4</v>
      </c>
      <c r="I2732" s="3">
        <v>3</v>
      </c>
      <c r="J2732" s="3">
        <v>0</v>
      </c>
      <c r="K2732" t="s">
        <v>173</v>
      </c>
      <c r="L2732">
        <v>1664051</v>
      </c>
      <c r="M2732" s="3" t="s">
        <v>38</v>
      </c>
      <c r="N2732" s="3" t="s">
        <v>63</v>
      </c>
      <c r="O2732" s="3">
        <v>30313</v>
      </c>
      <c r="P2732" s="3">
        <v>349.80046898315925</v>
      </c>
      <c r="S2732"/>
    </row>
    <row r="2733" spans="1:19" x14ac:dyDescent="0.25">
      <c r="A2733" s="3">
        <v>1447373394.7</v>
      </c>
      <c r="B2733" s="10">
        <v>44659</v>
      </c>
      <c r="C2733" s="14">
        <v>44146</v>
      </c>
      <c r="D2733" s="14">
        <f t="shared" si="42"/>
        <v>44661</v>
      </c>
      <c r="E2733" s="3" t="s">
        <v>58</v>
      </c>
      <c r="F2733" s="3" t="s">
        <v>10</v>
      </c>
      <c r="G2733" s="3">
        <v>2</v>
      </c>
      <c r="H2733" s="3" t="s">
        <v>4</v>
      </c>
      <c r="I2733" s="3">
        <v>3</v>
      </c>
      <c r="J2733" s="3">
        <v>0</v>
      </c>
      <c r="K2733" t="s">
        <v>173</v>
      </c>
      <c r="L2733">
        <v>1664051</v>
      </c>
      <c r="M2733" s="3" t="s">
        <v>38</v>
      </c>
      <c r="N2733" s="3" t="s">
        <v>63</v>
      </c>
      <c r="O2733" s="3">
        <v>20254</v>
      </c>
      <c r="P2733" s="3">
        <v>221.86697932210618</v>
      </c>
      <c r="S2733"/>
    </row>
    <row r="2734" spans="1:19" x14ac:dyDescent="0.25">
      <c r="A2734" s="3">
        <v>1447384157.7</v>
      </c>
      <c r="B2734" s="10">
        <v>44652</v>
      </c>
      <c r="C2734" s="14">
        <v>44386</v>
      </c>
      <c r="D2734" s="14">
        <f t="shared" si="42"/>
        <v>44654</v>
      </c>
      <c r="E2734" s="3" t="s">
        <v>58</v>
      </c>
      <c r="F2734" s="3" t="s">
        <v>10</v>
      </c>
      <c r="G2734" s="3">
        <v>2</v>
      </c>
      <c r="H2734" s="3" t="s">
        <v>4</v>
      </c>
      <c r="I2734" s="3">
        <v>3</v>
      </c>
      <c r="J2734" s="3">
        <v>0</v>
      </c>
      <c r="K2734" t="s">
        <v>173</v>
      </c>
      <c r="L2734">
        <v>1664051</v>
      </c>
      <c r="M2734" s="3" t="s">
        <v>38</v>
      </c>
      <c r="N2734" s="3" t="s">
        <v>63</v>
      </c>
      <c r="O2734" s="3">
        <v>20253</v>
      </c>
      <c r="P2734" s="3">
        <v>221.8</v>
      </c>
      <c r="S2734"/>
    </row>
    <row r="2735" spans="1:19" x14ac:dyDescent="0.25">
      <c r="A2735" s="3">
        <v>1447385903.7</v>
      </c>
      <c r="B2735" s="10">
        <v>44665</v>
      </c>
      <c r="C2735" s="14">
        <v>43729</v>
      </c>
      <c r="D2735" s="14">
        <f t="shared" si="42"/>
        <v>44667</v>
      </c>
      <c r="E2735" s="3" t="s">
        <v>58</v>
      </c>
      <c r="F2735" s="3" t="s">
        <v>10</v>
      </c>
      <c r="G2735" s="3">
        <v>2</v>
      </c>
      <c r="H2735" s="3" t="s">
        <v>4</v>
      </c>
      <c r="I2735" s="3">
        <v>3</v>
      </c>
      <c r="J2735" s="3">
        <v>0</v>
      </c>
      <c r="K2735" t="s">
        <v>173</v>
      </c>
      <c r="L2735">
        <v>1664051</v>
      </c>
      <c r="M2735" s="3" t="s">
        <v>38</v>
      </c>
      <c r="N2735" s="3" t="s">
        <v>63</v>
      </c>
      <c r="O2735" s="3">
        <v>20256</v>
      </c>
      <c r="P2735" s="3">
        <v>258.76</v>
      </c>
      <c r="S2735"/>
    </row>
    <row r="2736" spans="1:19" x14ac:dyDescent="0.25">
      <c r="A2736" s="3">
        <v>1447173719.7</v>
      </c>
      <c r="B2736" s="10">
        <v>44658</v>
      </c>
      <c r="C2736" s="14">
        <v>44188</v>
      </c>
      <c r="D2736" s="14">
        <f t="shared" si="42"/>
        <v>44660</v>
      </c>
      <c r="E2736" s="3" t="s">
        <v>58</v>
      </c>
      <c r="F2736" s="3" t="s">
        <v>10</v>
      </c>
      <c r="G2736" s="3">
        <v>2</v>
      </c>
      <c r="H2736" s="3" t="s">
        <v>4</v>
      </c>
      <c r="I2736" s="3">
        <v>3</v>
      </c>
      <c r="J2736" s="3">
        <v>0</v>
      </c>
      <c r="K2736" t="s">
        <v>173</v>
      </c>
      <c r="L2736">
        <v>1664051</v>
      </c>
      <c r="M2736" s="3" t="s">
        <v>38</v>
      </c>
      <c r="N2736" s="3" t="s">
        <v>63</v>
      </c>
      <c r="O2736" s="3">
        <v>30286</v>
      </c>
      <c r="P2736" s="3">
        <v>358.44</v>
      </c>
      <c r="S2736"/>
    </row>
    <row r="2737" spans="1:19" x14ac:dyDescent="0.25">
      <c r="A2737" s="3">
        <v>1447158109.7</v>
      </c>
      <c r="B2737" s="10">
        <v>44658</v>
      </c>
      <c r="C2737" s="14">
        <v>44578</v>
      </c>
      <c r="D2737" s="14">
        <f t="shared" si="42"/>
        <v>44660</v>
      </c>
      <c r="E2737" s="3" t="s">
        <v>58</v>
      </c>
      <c r="F2737" s="3" t="s">
        <v>10</v>
      </c>
      <c r="G2737" s="3">
        <v>2</v>
      </c>
      <c r="H2737" s="3" t="s">
        <v>4</v>
      </c>
      <c r="I2737" s="3">
        <v>3</v>
      </c>
      <c r="J2737" s="3">
        <v>0</v>
      </c>
      <c r="K2737" t="s">
        <v>173</v>
      </c>
      <c r="L2737">
        <v>1664051</v>
      </c>
      <c r="M2737" s="3" t="s">
        <v>38</v>
      </c>
      <c r="N2737" s="3" t="s">
        <v>63</v>
      </c>
      <c r="O2737" s="3">
        <v>58278</v>
      </c>
      <c r="P2737" s="3">
        <v>692.06</v>
      </c>
      <c r="S2737"/>
    </row>
    <row r="2738" spans="1:19" x14ac:dyDescent="0.25">
      <c r="A2738" s="3">
        <v>1447183408.7</v>
      </c>
      <c r="B2738" s="10">
        <v>44660</v>
      </c>
      <c r="C2738" s="14">
        <v>43812</v>
      </c>
      <c r="D2738" s="14">
        <f t="shared" si="42"/>
        <v>44662</v>
      </c>
      <c r="E2738" s="3" t="s">
        <v>58</v>
      </c>
      <c r="F2738" s="3" t="s">
        <v>10</v>
      </c>
      <c r="G2738" s="3">
        <v>2</v>
      </c>
      <c r="H2738" s="3" t="s">
        <v>4</v>
      </c>
      <c r="I2738" s="3">
        <v>3</v>
      </c>
      <c r="J2738" s="3">
        <v>0</v>
      </c>
      <c r="K2738" t="s">
        <v>173</v>
      </c>
      <c r="L2738">
        <v>1664051</v>
      </c>
      <c r="M2738" s="3" t="s">
        <v>38</v>
      </c>
      <c r="N2738" s="3" t="s">
        <v>63</v>
      </c>
      <c r="O2738" s="3">
        <v>30241</v>
      </c>
      <c r="P2738" s="3">
        <v>377.12</v>
      </c>
      <c r="S2738"/>
    </row>
    <row r="2739" spans="1:19" x14ac:dyDescent="0.25">
      <c r="A2739" s="3">
        <v>1447172409.7</v>
      </c>
      <c r="B2739" s="10">
        <v>44655</v>
      </c>
      <c r="C2739" s="14">
        <v>44328</v>
      </c>
      <c r="D2739" s="14">
        <f t="shared" si="42"/>
        <v>44657</v>
      </c>
      <c r="E2739" s="3" t="s">
        <v>58</v>
      </c>
      <c r="F2739" s="3" t="s">
        <v>10</v>
      </c>
      <c r="G2739" s="3">
        <v>2</v>
      </c>
      <c r="H2739" s="3" t="s">
        <v>4</v>
      </c>
      <c r="I2739" s="3">
        <v>3</v>
      </c>
      <c r="J2739" s="3">
        <v>0</v>
      </c>
      <c r="K2739" t="s">
        <v>173</v>
      </c>
      <c r="L2739">
        <v>1664051</v>
      </c>
      <c r="M2739" s="3" t="s">
        <v>38</v>
      </c>
      <c r="N2739" s="3" t="s">
        <v>63</v>
      </c>
      <c r="O2739" s="3">
        <v>30280</v>
      </c>
      <c r="P2739" s="3">
        <v>394.54</v>
      </c>
      <c r="S2739"/>
    </row>
    <row r="2740" spans="1:19" x14ac:dyDescent="0.25">
      <c r="A2740" s="3">
        <v>1447172410.7</v>
      </c>
      <c r="B2740" s="10">
        <v>44653</v>
      </c>
      <c r="C2740" s="14">
        <v>44197</v>
      </c>
      <c r="D2740" s="14">
        <f t="shared" si="42"/>
        <v>44655</v>
      </c>
      <c r="E2740" s="3" t="s">
        <v>58</v>
      </c>
      <c r="F2740" s="3" t="s">
        <v>10</v>
      </c>
      <c r="G2740" s="3">
        <v>2</v>
      </c>
      <c r="H2740" s="3" t="s">
        <v>4</v>
      </c>
      <c r="I2740" s="3">
        <v>3</v>
      </c>
      <c r="J2740" s="3">
        <v>0</v>
      </c>
      <c r="K2740" t="s">
        <v>173</v>
      </c>
      <c r="L2740">
        <v>1664051</v>
      </c>
      <c r="M2740" s="3" t="s">
        <v>38</v>
      </c>
      <c r="N2740" s="3" t="s">
        <v>63</v>
      </c>
      <c r="O2740" s="3">
        <v>30314</v>
      </c>
      <c r="P2740" s="3">
        <v>382.04</v>
      </c>
      <c r="S2740"/>
    </row>
    <row r="2741" spans="1:19" x14ac:dyDescent="0.25">
      <c r="A2741" s="3">
        <v>1447410822.7</v>
      </c>
      <c r="B2741" s="10">
        <v>44662</v>
      </c>
      <c r="C2741" s="14">
        <v>43898</v>
      </c>
      <c r="D2741" s="14">
        <f t="shared" si="42"/>
        <v>44664</v>
      </c>
      <c r="E2741" s="3" t="s">
        <v>58</v>
      </c>
      <c r="F2741" s="3" t="s">
        <v>10</v>
      </c>
      <c r="G2741" s="3">
        <v>2</v>
      </c>
      <c r="H2741" s="3" t="s">
        <v>4</v>
      </c>
      <c r="I2741" s="3">
        <v>3</v>
      </c>
      <c r="J2741" s="3">
        <v>0</v>
      </c>
      <c r="K2741" t="s">
        <v>173</v>
      </c>
      <c r="L2741">
        <v>1664051</v>
      </c>
      <c r="M2741" s="3" t="s">
        <v>38</v>
      </c>
      <c r="N2741" s="3" t="s">
        <v>63</v>
      </c>
      <c r="O2741" s="3">
        <v>20296</v>
      </c>
      <c r="P2741" s="3">
        <v>224.52</v>
      </c>
      <c r="S2741"/>
    </row>
    <row r="2742" spans="1:19" x14ac:dyDescent="0.25">
      <c r="A2742" s="3">
        <v>1447296246.7</v>
      </c>
      <c r="B2742" s="10">
        <v>44660</v>
      </c>
      <c r="C2742" s="14">
        <v>43472</v>
      </c>
      <c r="D2742" s="14">
        <f t="shared" si="42"/>
        <v>44662</v>
      </c>
      <c r="E2742" s="3" t="s">
        <v>58</v>
      </c>
      <c r="F2742" s="3" t="s">
        <v>10</v>
      </c>
      <c r="G2742" s="3">
        <v>2</v>
      </c>
      <c r="H2742" s="3" t="s">
        <v>4</v>
      </c>
      <c r="I2742" s="3">
        <v>3</v>
      </c>
      <c r="J2742" s="3">
        <v>0</v>
      </c>
      <c r="K2742" t="s">
        <v>173</v>
      </c>
      <c r="L2742">
        <v>1664051</v>
      </c>
      <c r="M2742" s="3" t="s">
        <v>38</v>
      </c>
      <c r="N2742" s="3" t="s">
        <v>63</v>
      </c>
      <c r="O2742" s="3">
        <v>60306</v>
      </c>
      <c r="P2742" s="3">
        <v>783.52</v>
      </c>
      <c r="S2742"/>
    </row>
    <row r="2743" spans="1:19" x14ac:dyDescent="0.25">
      <c r="A2743" s="3">
        <v>1447406480.7</v>
      </c>
      <c r="B2743" s="10">
        <v>44658</v>
      </c>
      <c r="C2743" s="14">
        <v>43473</v>
      </c>
      <c r="D2743" s="14">
        <f t="shared" si="42"/>
        <v>44660</v>
      </c>
      <c r="E2743" s="3" t="s">
        <v>58</v>
      </c>
      <c r="F2743" s="3" t="s">
        <v>10</v>
      </c>
      <c r="G2743" s="3">
        <v>2</v>
      </c>
      <c r="H2743" s="3" t="s">
        <v>4</v>
      </c>
      <c r="I2743" s="3">
        <v>3</v>
      </c>
      <c r="J2743" s="3">
        <v>0</v>
      </c>
      <c r="K2743" t="s">
        <v>173</v>
      </c>
      <c r="L2743">
        <v>1664051</v>
      </c>
      <c r="M2743" s="3" t="s">
        <v>38</v>
      </c>
      <c r="N2743" s="3" t="s">
        <v>63</v>
      </c>
      <c r="O2743" s="3">
        <v>16877</v>
      </c>
      <c r="P2743" s="3">
        <v>182.86</v>
      </c>
      <c r="S2743"/>
    </row>
    <row r="2744" spans="1:19" x14ac:dyDescent="0.25">
      <c r="A2744" s="3">
        <v>1447192238.7</v>
      </c>
      <c r="B2744" s="10">
        <v>44653</v>
      </c>
      <c r="C2744" s="14">
        <v>43796</v>
      </c>
      <c r="D2744" s="14">
        <f t="shared" si="42"/>
        <v>44655</v>
      </c>
      <c r="E2744" s="3" t="s">
        <v>58</v>
      </c>
      <c r="F2744" s="3" t="s">
        <v>10</v>
      </c>
      <c r="G2744" s="3">
        <v>2</v>
      </c>
      <c r="H2744" s="3" t="s">
        <v>4</v>
      </c>
      <c r="I2744" s="3">
        <v>3</v>
      </c>
      <c r="J2744" s="3">
        <v>0</v>
      </c>
      <c r="K2744" t="s">
        <v>173</v>
      </c>
      <c r="L2744">
        <v>1664051</v>
      </c>
      <c r="M2744" s="3" t="s">
        <v>38</v>
      </c>
      <c r="N2744" s="3" t="s">
        <v>63</v>
      </c>
      <c r="O2744" s="3">
        <v>60245</v>
      </c>
      <c r="P2744" s="3">
        <v>741.46</v>
      </c>
      <c r="S2744"/>
    </row>
    <row r="2745" spans="1:19" x14ac:dyDescent="0.25">
      <c r="A2745" s="3">
        <v>1447185737.7</v>
      </c>
      <c r="B2745" s="10">
        <v>44655</v>
      </c>
      <c r="C2745" s="14">
        <v>44108</v>
      </c>
      <c r="D2745" s="14">
        <f t="shared" si="42"/>
        <v>44657</v>
      </c>
      <c r="E2745" s="3" t="s">
        <v>58</v>
      </c>
      <c r="F2745" s="3" t="s">
        <v>10</v>
      </c>
      <c r="G2745" s="3">
        <v>2</v>
      </c>
      <c r="H2745" s="3" t="s">
        <v>4</v>
      </c>
      <c r="I2745" s="3">
        <v>3</v>
      </c>
      <c r="J2745" s="3">
        <v>0</v>
      </c>
      <c r="K2745" t="s">
        <v>173</v>
      </c>
      <c r="L2745">
        <v>1664051</v>
      </c>
      <c r="M2745" s="3" t="s">
        <v>38</v>
      </c>
      <c r="N2745" s="3" t="s">
        <v>63</v>
      </c>
      <c r="O2745" s="3">
        <v>32293</v>
      </c>
      <c r="P2745" s="3">
        <v>372.52</v>
      </c>
      <c r="S2745"/>
    </row>
    <row r="2746" spans="1:19" x14ac:dyDescent="0.25">
      <c r="A2746" s="3">
        <v>1447158102.7</v>
      </c>
      <c r="B2746" s="10">
        <v>44660</v>
      </c>
      <c r="C2746" s="14">
        <v>44065</v>
      </c>
      <c r="D2746" s="14">
        <f t="shared" si="42"/>
        <v>44662</v>
      </c>
      <c r="E2746" s="3" t="s">
        <v>58</v>
      </c>
      <c r="F2746" s="3" t="s">
        <v>10</v>
      </c>
      <c r="G2746" s="3">
        <v>2</v>
      </c>
      <c r="H2746" s="3" t="s">
        <v>4</v>
      </c>
      <c r="I2746" s="3">
        <v>3</v>
      </c>
      <c r="J2746" s="3">
        <v>0</v>
      </c>
      <c r="K2746" t="s">
        <v>173</v>
      </c>
      <c r="L2746">
        <v>1664051</v>
      </c>
      <c r="M2746" s="3" t="s">
        <v>38</v>
      </c>
      <c r="N2746" s="3" t="s">
        <v>63</v>
      </c>
      <c r="O2746" s="3">
        <v>30266</v>
      </c>
      <c r="P2746" s="3">
        <v>392.02</v>
      </c>
      <c r="S2746"/>
    </row>
    <row r="2747" spans="1:19" x14ac:dyDescent="0.25">
      <c r="A2747" s="3">
        <v>1447384158.7</v>
      </c>
      <c r="B2747" s="10">
        <v>44654</v>
      </c>
      <c r="C2747" s="14">
        <v>44210</v>
      </c>
      <c r="D2747" s="14">
        <f t="shared" si="42"/>
        <v>44656</v>
      </c>
      <c r="E2747" s="3" t="s">
        <v>58</v>
      </c>
      <c r="F2747" s="3" t="s">
        <v>10</v>
      </c>
      <c r="G2747" s="3">
        <v>2</v>
      </c>
      <c r="H2747" s="3" t="s">
        <v>4</v>
      </c>
      <c r="I2747" s="3">
        <v>3</v>
      </c>
      <c r="J2747" s="3">
        <v>0</v>
      </c>
      <c r="K2747" t="s">
        <v>173</v>
      </c>
      <c r="L2747">
        <v>1664051</v>
      </c>
      <c r="M2747" s="3" t="s">
        <v>38</v>
      </c>
      <c r="N2747" s="3" t="s">
        <v>63</v>
      </c>
      <c r="O2747" s="3">
        <v>20317</v>
      </c>
      <c r="P2747" s="3">
        <v>236.14</v>
      </c>
      <c r="S2747"/>
    </row>
    <row r="2748" spans="1:19" x14ac:dyDescent="0.25">
      <c r="A2748" s="3">
        <v>1447185703.7</v>
      </c>
      <c r="B2748" s="10">
        <v>44662</v>
      </c>
      <c r="C2748" s="14">
        <v>43534</v>
      </c>
      <c r="D2748" s="14">
        <f t="shared" si="42"/>
        <v>44663</v>
      </c>
      <c r="E2748" s="3" t="s">
        <v>58</v>
      </c>
      <c r="F2748" s="3" t="s">
        <v>10</v>
      </c>
      <c r="G2748" s="3">
        <v>2</v>
      </c>
      <c r="H2748" s="3" t="s">
        <v>4</v>
      </c>
      <c r="I2748" s="3">
        <v>3</v>
      </c>
      <c r="J2748" s="3">
        <v>0</v>
      </c>
      <c r="K2748" t="s">
        <v>173</v>
      </c>
      <c r="L2748">
        <v>1695817</v>
      </c>
      <c r="M2748" s="3" t="s">
        <v>38</v>
      </c>
      <c r="N2748" s="3" t="s">
        <v>63</v>
      </c>
      <c r="O2748" s="3">
        <v>505</v>
      </c>
      <c r="P2748" s="3">
        <v>4.9774473333333333E-2</v>
      </c>
      <c r="S2748"/>
    </row>
    <row r="2749" spans="1:19" x14ac:dyDescent="0.25">
      <c r="A2749" s="3">
        <v>1447175704.7</v>
      </c>
      <c r="B2749" s="10">
        <v>44653</v>
      </c>
      <c r="C2749" s="14">
        <v>43622</v>
      </c>
      <c r="D2749" s="14">
        <f t="shared" si="42"/>
        <v>44655</v>
      </c>
      <c r="E2749" s="3" t="s">
        <v>58</v>
      </c>
      <c r="F2749" s="3" t="s">
        <v>10</v>
      </c>
      <c r="G2749" s="3">
        <v>2</v>
      </c>
      <c r="H2749" s="3" t="s">
        <v>4</v>
      </c>
      <c r="I2749" s="3">
        <v>3</v>
      </c>
      <c r="J2749" s="3">
        <v>0</v>
      </c>
      <c r="K2749" t="s">
        <v>173</v>
      </c>
      <c r="L2749">
        <v>1695817</v>
      </c>
      <c r="M2749" s="3" t="s">
        <v>38</v>
      </c>
      <c r="N2749" s="3" t="s">
        <v>63</v>
      </c>
      <c r="O2749" s="3">
        <v>1972</v>
      </c>
      <c r="P2749" s="3">
        <v>0.41063940500000001</v>
      </c>
      <c r="S2749"/>
    </row>
    <row r="2750" spans="1:19" x14ac:dyDescent="0.25">
      <c r="A2750" s="3">
        <v>1447304962.7</v>
      </c>
      <c r="B2750" s="10">
        <v>44658</v>
      </c>
      <c r="C2750" s="14">
        <v>44618</v>
      </c>
      <c r="D2750" s="14">
        <f t="shared" si="42"/>
        <v>44659</v>
      </c>
      <c r="E2750" s="3" t="s">
        <v>58</v>
      </c>
      <c r="F2750" s="3" t="s">
        <v>10</v>
      </c>
      <c r="G2750" s="3">
        <v>2</v>
      </c>
      <c r="H2750" s="3" t="s">
        <v>4</v>
      </c>
      <c r="I2750" s="3">
        <v>3</v>
      </c>
      <c r="J2750" s="3">
        <v>0</v>
      </c>
      <c r="K2750" t="s">
        <v>173</v>
      </c>
      <c r="L2750">
        <v>1687661</v>
      </c>
      <c r="M2750" s="3" t="s">
        <v>38</v>
      </c>
      <c r="N2750" s="3" t="s">
        <v>63</v>
      </c>
      <c r="O2750" s="3">
        <v>340</v>
      </c>
      <c r="P2750" s="3">
        <v>1.0912000000000002</v>
      </c>
      <c r="S2750"/>
    </row>
    <row r="2751" spans="1:19" x14ac:dyDescent="0.25">
      <c r="A2751" s="3">
        <v>1447300266.7</v>
      </c>
      <c r="B2751" s="10">
        <v>44654</v>
      </c>
      <c r="C2751" s="14">
        <v>44286</v>
      </c>
      <c r="D2751" s="14">
        <f t="shared" si="42"/>
        <v>44655</v>
      </c>
      <c r="E2751" s="3" t="s">
        <v>58</v>
      </c>
      <c r="F2751" s="3" t="s">
        <v>10</v>
      </c>
      <c r="G2751" s="3">
        <v>2</v>
      </c>
      <c r="H2751" s="3" t="s">
        <v>4</v>
      </c>
      <c r="I2751" s="3">
        <v>3</v>
      </c>
      <c r="J2751" s="3">
        <v>0</v>
      </c>
      <c r="K2751" t="s">
        <v>173</v>
      </c>
      <c r="L2751">
        <v>1687661</v>
      </c>
      <c r="M2751" s="3" t="s">
        <v>38</v>
      </c>
      <c r="N2751" s="3" t="s">
        <v>63</v>
      </c>
      <c r="O2751" s="3">
        <v>552</v>
      </c>
      <c r="P2751" s="3">
        <v>5.4560000000000013</v>
      </c>
      <c r="S2751"/>
    </row>
    <row r="2752" spans="1:19" x14ac:dyDescent="0.25">
      <c r="A2752" s="3">
        <v>1447170691.7</v>
      </c>
      <c r="B2752" s="10">
        <v>44658</v>
      </c>
      <c r="C2752" s="14">
        <v>44567</v>
      </c>
      <c r="D2752" s="14">
        <f t="shared" si="42"/>
        <v>44659</v>
      </c>
      <c r="E2752" s="3" t="s">
        <v>58</v>
      </c>
      <c r="F2752" s="3" t="s">
        <v>10</v>
      </c>
      <c r="G2752" s="3">
        <v>2</v>
      </c>
      <c r="H2752" s="3" t="s">
        <v>4</v>
      </c>
      <c r="I2752" s="3">
        <v>3</v>
      </c>
      <c r="J2752" s="3">
        <v>0</v>
      </c>
      <c r="K2752" t="s">
        <v>173</v>
      </c>
      <c r="L2752">
        <v>1687661</v>
      </c>
      <c r="M2752" s="3" t="s">
        <v>38</v>
      </c>
      <c r="N2752" s="3" t="s">
        <v>63</v>
      </c>
      <c r="O2752" s="3">
        <v>367</v>
      </c>
      <c r="P2752" s="3">
        <v>1.0912000000000002</v>
      </c>
      <c r="S2752"/>
    </row>
    <row r="2753" spans="1:19" x14ac:dyDescent="0.25">
      <c r="A2753" s="3">
        <v>1447173729.7</v>
      </c>
      <c r="B2753" s="10">
        <v>44662</v>
      </c>
      <c r="C2753" s="14">
        <v>43467</v>
      </c>
      <c r="D2753" s="14">
        <f t="shared" si="42"/>
        <v>44663</v>
      </c>
      <c r="E2753" s="3" t="s">
        <v>58</v>
      </c>
      <c r="F2753" s="3" t="s">
        <v>10</v>
      </c>
      <c r="G2753" s="3">
        <v>2</v>
      </c>
      <c r="H2753" s="3" t="s">
        <v>4</v>
      </c>
      <c r="I2753" s="3">
        <v>3</v>
      </c>
      <c r="J2753" s="3">
        <v>0</v>
      </c>
      <c r="K2753" t="s">
        <v>173</v>
      </c>
      <c r="L2753">
        <v>1687661</v>
      </c>
      <c r="M2753" s="3" t="s">
        <v>38</v>
      </c>
      <c r="N2753" s="3" t="s">
        <v>63</v>
      </c>
      <c r="O2753" s="3">
        <v>413</v>
      </c>
      <c r="P2753" s="3">
        <v>4.3648000000000007</v>
      </c>
      <c r="S2753"/>
    </row>
    <row r="2754" spans="1:19" x14ac:dyDescent="0.25">
      <c r="A2754" s="3">
        <v>1447183512.7</v>
      </c>
      <c r="B2754" s="10">
        <v>44658</v>
      </c>
      <c r="C2754" s="14">
        <v>43657</v>
      </c>
      <c r="D2754" s="14">
        <f t="shared" si="42"/>
        <v>44659</v>
      </c>
      <c r="E2754" s="3" t="s">
        <v>58</v>
      </c>
      <c r="F2754" s="3" t="s">
        <v>10</v>
      </c>
      <c r="G2754" s="3">
        <v>2</v>
      </c>
      <c r="H2754" s="3" t="s">
        <v>4</v>
      </c>
      <c r="I2754" s="3">
        <v>3</v>
      </c>
      <c r="J2754" s="3">
        <v>0</v>
      </c>
      <c r="K2754" t="s">
        <v>173</v>
      </c>
      <c r="L2754">
        <v>1687661</v>
      </c>
      <c r="M2754" s="3" t="s">
        <v>38</v>
      </c>
      <c r="N2754" s="3" t="s">
        <v>63</v>
      </c>
      <c r="O2754" s="3">
        <v>509</v>
      </c>
      <c r="P2754" s="3">
        <v>5.4560000000000013</v>
      </c>
      <c r="S2754"/>
    </row>
    <row r="2755" spans="1:19" x14ac:dyDescent="0.25">
      <c r="A2755" s="3">
        <v>1447232865.7</v>
      </c>
      <c r="B2755" s="10">
        <v>44662</v>
      </c>
      <c r="C2755" s="14">
        <v>44577</v>
      </c>
      <c r="D2755" s="14">
        <f t="shared" ref="D2755:D2818" si="43">IF(O2755&lt;1000,B2755+1,B2755+2)</f>
        <v>44663</v>
      </c>
      <c r="E2755" s="3" t="s">
        <v>58</v>
      </c>
      <c r="F2755" s="3" t="s">
        <v>10</v>
      </c>
      <c r="G2755" s="3">
        <v>2</v>
      </c>
      <c r="H2755" s="3" t="s">
        <v>4</v>
      </c>
      <c r="I2755" s="3">
        <v>3</v>
      </c>
      <c r="J2755" s="3">
        <v>0</v>
      </c>
      <c r="K2755" t="s">
        <v>173</v>
      </c>
      <c r="L2755">
        <v>1687661</v>
      </c>
      <c r="M2755" s="3" t="s">
        <v>38</v>
      </c>
      <c r="N2755" s="3" t="s">
        <v>63</v>
      </c>
      <c r="O2755" s="3">
        <v>331</v>
      </c>
      <c r="P2755" s="3">
        <v>1.0912000000000002</v>
      </c>
      <c r="S2755"/>
    </row>
    <row r="2756" spans="1:19" x14ac:dyDescent="0.25">
      <c r="A2756" s="3">
        <v>1447321349.7</v>
      </c>
      <c r="B2756" s="10">
        <v>44665</v>
      </c>
      <c r="C2756" s="14">
        <v>44199</v>
      </c>
      <c r="D2756" s="14">
        <f t="shared" si="43"/>
        <v>44666</v>
      </c>
      <c r="E2756" s="3" t="s">
        <v>58</v>
      </c>
      <c r="F2756" s="3" t="s">
        <v>10</v>
      </c>
      <c r="G2756" s="3">
        <v>2</v>
      </c>
      <c r="H2756" s="3" t="s">
        <v>4</v>
      </c>
      <c r="I2756" s="3">
        <v>3</v>
      </c>
      <c r="J2756" s="3">
        <v>0</v>
      </c>
      <c r="K2756" t="s">
        <v>173</v>
      </c>
      <c r="L2756">
        <v>1687661</v>
      </c>
      <c r="M2756" s="3" t="s">
        <v>38</v>
      </c>
      <c r="N2756" s="3" t="s">
        <v>63</v>
      </c>
      <c r="O2756" s="3">
        <v>347</v>
      </c>
      <c r="P2756" s="3">
        <v>1.0912000000000002</v>
      </c>
      <c r="S2756"/>
    </row>
    <row r="2757" spans="1:19" x14ac:dyDescent="0.25">
      <c r="A2757" s="3">
        <v>1447183421.7</v>
      </c>
      <c r="B2757" s="10">
        <v>44662</v>
      </c>
      <c r="C2757" s="14">
        <v>43589</v>
      </c>
      <c r="D2757" s="14">
        <f t="shared" si="43"/>
        <v>44663</v>
      </c>
      <c r="E2757" s="3" t="s">
        <v>58</v>
      </c>
      <c r="F2757" s="3" t="s">
        <v>10</v>
      </c>
      <c r="G2757" s="3">
        <v>2</v>
      </c>
      <c r="H2757" s="3" t="s">
        <v>4</v>
      </c>
      <c r="I2757" s="3">
        <v>3</v>
      </c>
      <c r="J2757" s="3">
        <v>0</v>
      </c>
      <c r="K2757" t="s">
        <v>173</v>
      </c>
      <c r="L2757">
        <v>1687661</v>
      </c>
      <c r="M2757" s="3" t="s">
        <v>38</v>
      </c>
      <c r="N2757" s="3" t="s">
        <v>63</v>
      </c>
      <c r="O2757" s="3">
        <v>332</v>
      </c>
      <c r="P2757" s="3">
        <v>2.1824000000000003</v>
      </c>
      <c r="S2757"/>
    </row>
    <row r="2758" spans="1:19" x14ac:dyDescent="0.25">
      <c r="A2758" s="3">
        <v>1447281407.7</v>
      </c>
      <c r="B2758" s="10">
        <v>44659</v>
      </c>
      <c r="C2758" s="14">
        <v>43584</v>
      </c>
      <c r="D2758" s="14">
        <f t="shared" si="43"/>
        <v>44660</v>
      </c>
      <c r="E2758" s="3" t="s">
        <v>58</v>
      </c>
      <c r="F2758" s="3" t="s">
        <v>10</v>
      </c>
      <c r="G2758" s="3">
        <v>2</v>
      </c>
      <c r="H2758" s="3" t="s">
        <v>4</v>
      </c>
      <c r="I2758" s="3">
        <v>3</v>
      </c>
      <c r="J2758" s="3">
        <v>0</v>
      </c>
      <c r="K2758" t="s">
        <v>173</v>
      </c>
      <c r="L2758">
        <v>1687661</v>
      </c>
      <c r="M2758" s="3" t="s">
        <v>38</v>
      </c>
      <c r="N2758" s="3" t="s">
        <v>63</v>
      </c>
      <c r="O2758" s="3">
        <v>341</v>
      </c>
      <c r="P2758" s="3">
        <v>1.0912000000000002</v>
      </c>
      <c r="S2758"/>
    </row>
    <row r="2759" spans="1:19" x14ac:dyDescent="0.25">
      <c r="A2759" s="3">
        <v>1447183422.7</v>
      </c>
      <c r="B2759" s="10">
        <v>44660</v>
      </c>
      <c r="C2759" s="14">
        <v>44164</v>
      </c>
      <c r="D2759" s="14">
        <f t="shared" si="43"/>
        <v>44661</v>
      </c>
      <c r="E2759" s="3" t="s">
        <v>58</v>
      </c>
      <c r="F2759" s="3" t="s">
        <v>10</v>
      </c>
      <c r="G2759" s="3">
        <v>2</v>
      </c>
      <c r="H2759" s="3" t="s">
        <v>4</v>
      </c>
      <c r="I2759" s="3">
        <v>3</v>
      </c>
      <c r="J2759" s="3">
        <v>0</v>
      </c>
      <c r="K2759" t="s">
        <v>173</v>
      </c>
      <c r="L2759">
        <v>1687661</v>
      </c>
      <c r="M2759" s="3" t="s">
        <v>38</v>
      </c>
      <c r="N2759" s="3" t="s">
        <v>63</v>
      </c>
      <c r="O2759" s="3">
        <v>458</v>
      </c>
      <c r="P2759" s="3">
        <v>3.273600000000001</v>
      </c>
      <c r="S2759"/>
    </row>
    <row r="2760" spans="1:19" x14ac:dyDescent="0.25">
      <c r="A2760" s="3">
        <v>1447183469.7</v>
      </c>
      <c r="B2760" s="10">
        <v>44665</v>
      </c>
      <c r="C2760" s="14">
        <v>44119</v>
      </c>
      <c r="D2760" s="14">
        <f t="shared" si="43"/>
        <v>44666</v>
      </c>
      <c r="E2760" s="3" t="s">
        <v>58</v>
      </c>
      <c r="F2760" s="3" t="s">
        <v>10</v>
      </c>
      <c r="G2760" s="3">
        <v>2</v>
      </c>
      <c r="H2760" s="3" t="s">
        <v>4</v>
      </c>
      <c r="I2760" s="3">
        <v>3</v>
      </c>
      <c r="J2760" s="3">
        <v>0</v>
      </c>
      <c r="K2760" t="s">
        <v>173</v>
      </c>
      <c r="L2760">
        <v>1687661</v>
      </c>
      <c r="M2760" s="3" t="s">
        <v>38</v>
      </c>
      <c r="N2760" s="3" t="s">
        <v>63</v>
      </c>
      <c r="O2760" s="3">
        <v>496</v>
      </c>
      <c r="P2760" s="3">
        <v>4.3</v>
      </c>
      <c r="S2760"/>
    </row>
    <row r="2761" spans="1:19" x14ac:dyDescent="0.25">
      <c r="A2761" s="3">
        <v>1447300219.7</v>
      </c>
      <c r="B2761" s="10">
        <v>44658</v>
      </c>
      <c r="C2761" s="14">
        <v>43693</v>
      </c>
      <c r="D2761" s="14">
        <f t="shared" si="43"/>
        <v>44659</v>
      </c>
      <c r="E2761" s="3" t="s">
        <v>58</v>
      </c>
      <c r="F2761" s="3" t="s">
        <v>10</v>
      </c>
      <c r="G2761" s="3">
        <v>2</v>
      </c>
      <c r="H2761" s="3" t="s">
        <v>4</v>
      </c>
      <c r="I2761" s="3">
        <v>3</v>
      </c>
      <c r="J2761" s="3">
        <v>0</v>
      </c>
      <c r="K2761" t="s">
        <v>173</v>
      </c>
      <c r="L2761">
        <v>1687661</v>
      </c>
      <c r="M2761" s="3" t="s">
        <v>38</v>
      </c>
      <c r="N2761" s="3" t="s">
        <v>63</v>
      </c>
      <c r="O2761" s="3">
        <v>493</v>
      </c>
      <c r="P2761" s="3">
        <v>4.28</v>
      </c>
      <c r="S2761"/>
    </row>
    <row r="2762" spans="1:19" x14ac:dyDescent="0.25">
      <c r="A2762" s="3">
        <v>1447305840.7</v>
      </c>
      <c r="B2762" s="10">
        <v>44654</v>
      </c>
      <c r="C2762" s="14">
        <v>44543</v>
      </c>
      <c r="D2762" s="14">
        <f t="shared" si="43"/>
        <v>44655</v>
      </c>
      <c r="E2762" s="3" t="s">
        <v>58</v>
      </c>
      <c r="F2762" s="3" t="s">
        <v>10</v>
      </c>
      <c r="G2762" s="3">
        <v>2</v>
      </c>
      <c r="H2762" s="3" t="s">
        <v>4</v>
      </c>
      <c r="I2762" s="3">
        <v>3</v>
      </c>
      <c r="J2762" s="3">
        <v>0</v>
      </c>
      <c r="K2762" t="s">
        <v>173</v>
      </c>
      <c r="L2762">
        <v>1687346</v>
      </c>
      <c r="M2762" s="3" t="s">
        <v>38</v>
      </c>
      <c r="N2762" s="3" t="s">
        <v>63</v>
      </c>
      <c r="O2762" s="3">
        <v>325</v>
      </c>
      <c r="P2762" s="3">
        <v>0.91834059725585104</v>
      </c>
      <c r="S2762"/>
    </row>
    <row r="2763" spans="1:19" x14ac:dyDescent="0.25">
      <c r="A2763" s="3">
        <v>1447373422.7</v>
      </c>
      <c r="B2763" s="10">
        <v>44662</v>
      </c>
      <c r="C2763" s="14">
        <v>43988</v>
      </c>
      <c r="D2763" s="14">
        <f t="shared" si="43"/>
        <v>44663</v>
      </c>
      <c r="E2763" s="3" t="s">
        <v>58</v>
      </c>
      <c r="F2763" s="3" t="s">
        <v>10</v>
      </c>
      <c r="G2763" s="3">
        <v>2</v>
      </c>
      <c r="H2763" s="3" t="s">
        <v>4</v>
      </c>
      <c r="I2763" s="3">
        <v>3</v>
      </c>
      <c r="J2763" s="3">
        <v>0</v>
      </c>
      <c r="K2763" t="s">
        <v>173</v>
      </c>
      <c r="L2763">
        <v>1687346</v>
      </c>
      <c r="M2763" s="3" t="s">
        <v>38</v>
      </c>
      <c r="N2763" s="3" t="s">
        <v>63</v>
      </c>
      <c r="O2763" s="3">
        <v>425</v>
      </c>
      <c r="P2763" s="3">
        <v>2.7758931689779134</v>
      </c>
      <c r="S2763"/>
    </row>
    <row r="2764" spans="1:19" x14ac:dyDescent="0.25">
      <c r="A2764" s="3">
        <v>1447158119.7</v>
      </c>
      <c r="B2764" s="10">
        <v>44660</v>
      </c>
      <c r="C2764" s="14">
        <v>44038</v>
      </c>
      <c r="D2764" s="14">
        <f t="shared" si="43"/>
        <v>44661</v>
      </c>
      <c r="E2764" s="3" t="s">
        <v>58</v>
      </c>
      <c r="F2764" s="3" t="s">
        <v>10</v>
      </c>
      <c r="G2764" s="3">
        <v>2</v>
      </c>
      <c r="H2764" s="3" t="s">
        <v>4</v>
      </c>
      <c r="I2764" s="3">
        <v>3</v>
      </c>
      <c r="J2764" s="3">
        <v>0</v>
      </c>
      <c r="K2764" t="s">
        <v>173</v>
      </c>
      <c r="L2764">
        <v>1687346</v>
      </c>
      <c r="M2764" s="3" t="s">
        <v>38</v>
      </c>
      <c r="N2764" s="3" t="s">
        <v>63</v>
      </c>
      <c r="O2764" s="3">
        <v>392</v>
      </c>
      <c r="P2764" s="3">
        <v>2.9846069410815157</v>
      </c>
      <c r="S2764"/>
    </row>
    <row r="2765" spans="1:19" x14ac:dyDescent="0.25">
      <c r="A2765" s="3">
        <v>1447305838.7</v>
      </c>
      <c r="B2765" s="10">
        <v>44665</v>
      </c>
      <c r="C2765" s="14">
        <v>43931</v>
      </c>
      <c r="D2765" s="14">
        <f t="shared" si="43"/>
        <v>44666</v>
      </c>
      <c r="E2765" s="3" t="s">
        <v>58</v>
      </c>
      <c r="F2765" s="3" t="s">
        <v>10</v>
      </c>
      <c r="G2765" s="3">
        <v>2</v>
      </c>
      <c r="H2765" s="3" t="s">
        <v>4</v>
      </c>
      <c r="I2765" s="3">
        <v>3</v>
      </c>
      <c r="J2765" s="3">
        <v>0</v>
      </c>
      <c r="K2765" t="s">
        <v>173</v>
      </c>
      <c r="L2765">
        <v>1687346</v>
      </c>
      <c r="M2765" s="3" t="s">
        <v>38</v>
      </c>
      <c r="N2765" s="3" t="s">
        <v>63</v>
      </c>
      <c r="O2765" s="3">
        <v>279</v>
      </c>
      <c r="P2765" s="3">
        <v>0.91834059725585104</v>
      </c>
      <c r="S2765"/>
    </row>
    <row r="2766" spans="1:19" x14ac:dyDescent="0.25">
      <c r="A2766" s="3">
        <v>1447373423.7</v>
      </c>
      <c r="B2766" s="10">
        <v>44655</v>
      </c>
      <c r="C2766" s="14">
        <v>43854</v>
      </c>
      <c r="D2766" s="14">
        <f t="shared" si="43"/>
        <v>44656</v>
      </c>
      <c r="E2766" s="3" t="s">
        <v>58</v>
      </c>
      <c r="F2766" s="3" t="s">
        <v>10</v>
      </c>
      <c r="G2766" s="3">
        <v>2</v>
      </c>
      <c r="H2766" s="3" t="s">
        <v>4</v>
      </c>
      <c r="I2766" s="3">
        <v>3</v>
      </c>
      <c r="J2766" s="3">
        <v>0</v>
      </c>
      <c r="K2766" t="s">
        <v>173</v>
      </c>
      <c r="L2766">
        <v>1687346</v>
      </c>
      <c r="M2766" s="3" t="s">
        <v>38</v>
      </c>
      <c r="N2766" s="3" t="s">
        <v>63</v>
      </c>
      <c r="O2766" s="3">
        <v>296</v>
      </c>
      <c r="P2766" s="3">
        <v>0.58439856189008699</v>
      </c>
      <c r="S2766"/>
    </row>
    <row r="2767" spans="1:19" x14ac:dyDescent="0.25">
      <c r="A2767" s="3">
        <v>1447390906.7</v>
      </c>
      <c r="B2767" s="10">
        <v>44658</v>
      </c>
      <c r="C2767" s="14">
        <v>43785</v>
      </c>
      <c r="D2767" s="14">
        <f t="shared" si="43"/>
        <v>44659</v>
      </c>
      <c r="E2767" s="3" t="s">
        <v>58</v>
      </c>
      <c r="F2767" s="3" t="s">
        <v>10</v>
      </c>
      <c r="G2767" s="3">
        <v>2</v>
      </c>
      <c r="H2767" s="3" t="s">
        <v>4</v>
      </c>
      <c r="I2767" s="3">
        <v>3</v>
      </c>
      <c r="J2767" s="3">
        <v>0</v>
      </c>
      <c r="K2767" t="s">
        <v>173</v>
      </c>
      <c r="L2767">
        <v>1687346</v>
      </c>
      <c r="M2767" s="3" t="s">
        <v>38</v>
      </c>
      <c r="N2767" s="3" t="s">
        <v>63</v>
      </c>
      <c r="O2767" s="3">
        <v>356</v>
      </c>
      <c r="P2767" s="3">
        <v>0.667884070731528</v>
      </c>
      <c r="S2767"/>
    </row>
    <row r="2768" spans="1:19" x14ac:dyDescent="0.25">
      <c r="A2768" s="3">
        <v>1447158118.7</v>
      </c>
      <c r="B2768" s="10">
        <v>44653</v>
      </c>
      <c r="C2768" s="14">
        <v>44398</v>
      </c>
      <c r="D2768" s="14">
        <f t="shared" si="43"/>
        <v>44654</v>
      </c>
      <c r="E2768" s="3" t="s">
        <v>58</v>
      </c>
      <c r="F2768" s="3" t="s">
        <v>10</v>
      </c>
      <c r="G2768" s="3">
        <v>2</v>
      </c>
      <c r="H2768" s="3" t="s">
        <v>4</v>
      </c>
      <c r="I2768" s="3">
        <v>3</v>
      </c>
      <c r="J2768" s="3">
        <v>0</v>
      </c>
      <c r="K2768" t="s">
        <v>173</v>
      </c>
      <c r="L2768">
        <v>1687346</v>
      </c>
      <c r="M2768" s="3" t="s">
        <v>38</v>
      </c>
      <c r="N2768" s="3" t="s">
        <v>63</v>
      </c>
      <c r="O2768" s="3">
        <v>399</v>
      </c>
      <c r="P2768" s="3">
        <v>2.9846069410815157</v>
      </c>
      <c r="S2768"/>
    </row>
    <row r="2769" spans="1:19" x14ac:dyDescent="0.25">
      <c r="A2769" s="3">
        <v>1447227138.7</v>
      </c>
      <c r="B2769" s="10">
        <v>44655</v>
      </c>
      <c r="C2769" s="14">
        <v>44424</v>
      </c>
      <c r="D2769" s="14">
        <f t="shared" si="43"/>
        <v>44656</v>
      </c>
      <c r="E2769" s="3" t="s">
        <v>58</v>
      </c>
      <c r="F2769" s="3" t="s">
        <v>10</v>
      </c>
      <c r="G2769" s="3">
        <v>2</v>
      </c>
      <c r="H2769" s="3" t="s">
        <v>4</v>
      </c>
      <c r="I2769" s="3">
        <v>3</v>
      </c>
      <c r="J2769" s="3">
        <v>0</v>
      </c>
      <c r="K2769" t="s">
        <v>173</v>
      </c>
      <c r="L2769">
        <v>1687346</v>
      </c>
      <c r="M2769" s="3" t="s">
        <v>38</v>
      </c>
      <c r="N2769" s="3" t="s">
        <v>63</v>
      </c>
      <c r="O2769" s="3">
        <v>382</v>
      </c>
      <c r="P2769" s="3">
        <v>1.0435688605180125</v>
      </c>
      <c r="S2769"/>
    </row>
    <row r="2770" spans="1:19" x14ac:dyDescent="0.25">
      <c r="A2770" s="3">
        <v>1447285545.7</v>
      </c>
      <c r="B2770" s="10">
        <v>44652</v>
      </c>
      <c r="C2770" s="14">
        <v>44431</v>
      </c>
      <c r="D2770" s="14">
        <f t="shared" si="43"/>
        <v>44653</v>
      </c>
      <c r="E2770" s="3" t="s">
        <v>58</v>
      </c>
      <c r="F2770" s="3" t="s">
        <v>10</v>
      </c>
      <c r="G2770" s="3">
        <v>2</v>
      </c>
      <c r="H2770" s="3" t="s">
        <v>4</v>
      </c>
      <c r="I2770" s="3">
        <v>3</v>
      </c>
      <c r="J2770" s="3">
        <v>0</v>
      </c>
      <c r="K2770" t="s">
        <v>173</v>
      </c>
      <c r="L2770">
        <v>1687346</v>
      </c>
      <c r="M2770" s="3" t="s">
        <v>38</v>
      </c>
      <c r="N2770" s="3" t="s">
        <v>63</v>
      </c>
      <c r="O2770" s="3">
        <v>281</v>
      </c>
      <c r="P2770" s="3">
        <v>0.91834059725585104</v>
      </c>
      <c r="S2770"/>
    </row>
    <row r="2771" spans="1:19" x14ac:dyDescent="0.25">
      <c r="A2771" s="3">
        <v>1447158116.7</v>
      </c>
      <c r="B2771" s="10">
        <v>44655</v>
      </c>
      <c r="C2771" s="14">
        <v>44142</v>
      </c>
      <c r="D2771" s="14">
        <f t="shared" si="43"/>
        <v>44656</v>
      </c>
      <c r="E2771" s="3" t="s">
        <v>58</v>
      </c>
      <c r="F2771" s="3" t="s">
        <v>10</v>
      </c>
      <c r="G2771" s="3">
        <v>2</v>
      </c>
      <c r="H2771" s="3" t="s">
        <v>4</v>
      </c>
      <c r="I2771" s="3">
        <v>3</v>
      </c>
      <c r="J2771" s="3">
        <v>0</v>
      </c>
      <c r="K2771" t="s">
        <v>173</v>
      </c>
      <c r="L2771">
        <v>1687346</v>
      </c>
      <c r="M2771" s="3" t="s">
        <v>38</v>
      </c>
      <c r="N2771" s="3" t="s">
        <v>63</v>
      </c>
      <c r="O2771" s="3">
        <v>426</v>
      </c>
      <c r="P2771" s="3">
        <v>2.9846069410815157</v>
      </c>
      <c r="S2771"/>
    </row>
    <row r="2772" spans="1:19" x14ac:dyDescent="0.25">
      <c r="A2772" s="3">
        <v>1447373474.7</v>
      </c>
      <c r="B2772" s="10">
        <v>44660</v>
      </c>
      <c r="C2772" s="14">
        <v>44620</v>
      </c>
      <c r="D2772" s="14">
        <f t="shared" si="43"/>
        <v>44661</v>
      </c>
      <c r="E2772" s="3" t="s">
        <v>58</v>
      </c>
      <c r="F2772" s="3" t="s">
        <v>10</v>
      </c>
      <c r="G2772" s="3">
        <v>2</v>
      </c>
      <c r="H2772" s="3" t="s">
        <v>4</v>
      </c>
      <c r="I2772" s="3">
        <v>3</v>
      </c>
      <c r="J2772" s="3">
        <v>0</v>
      </c>
      <c r="K2772" t="s">
        <v>173</v>
      </c>
      <c r="L2772">
        <v>1687346</v>
      </c>
      <c r="M2772" s="3" t="s">
        <v>38</v>
      </c>
      <c r="N2772" s="3" t="s">
        <v>63</v>
      </c>
      <c r="O2772" s="3">
        <v>352</v>
      </c>
      <c r="P2772" s="3">
        <v>2.0871377210360249</v>
      </c>
      <c r="S2772"/>
    </row>
    <row r="2773" spans="1:19" x14ac:dyDescent="0.25">
      <c r="A2773" s="3">
        <v>1447158117.7</v>
      </c>
      <c r="B2773" s="10">
        <v>44661</v>
      </c>
      <c r="C2773" s="14">
        <v>44534</v>
      </c>
      <c r="D2773" s="14">
        <f t="shared" si="43"/>
        <v>44662</v>
      </c>
      <c r="E2773" s="3" t="s">
        <v>58</v>
      </c>
      <c r="F2773" s="3" t="s">
        <v>10</v>
      </c>
      <c r="G2773" s="3">
        <v>2</v>
      </c>
      <c r="H2773" s="3" t="s">
        <v>4</v>
      </c>
      <c r="I2773" s="3">
        <v>3</v>
      </c>
      <c r="J2773" s="3">
        <v>0</v>
      </c>
      <c r="K2773" t="s">
        <v>173</v>
      </c>
      <c r="L2773">
        <v>1687346</v>
      </c>
      <c r="M2773" s="3" t="s">
        <v>38</v>
      </c>
      <c r="N2773" s="3" t="s">
        <v>63</v>
      </c>
      <c r="O2773" s="3">
        <v>397</v>
      </c>
      <c r="P2773" s="3">
        <v>2.9846069410815157</v>
      </c>
      <c r="S2773"/>
    </row>
    <row r="2774" spans="1:19" x14ac:dyDescent="0.25">
      <c r="A2774" s="3">
        <v>1447172414.7</v>
      </c>
      <c r="B2774" s="10">
        <v>44658</v>
      </c>
      <c r="C2774" s="14">
        <v>43964</v>
      </c>
      <c r="D2774" s="14">
        <f t="shared" si="43"/>
        <v>44659</v>
      </c>
      <c r="E2774" s="3" t="s">
        <v>58</v>
      </c>
      <c r="F2774" s="3" t="s">
        <v>10</v>
      </c>
      <c r="G2774" s="3">
        <v>2</v>
      </c>
      <c r="H2774" s="3" t="s">
        <v>4</v>
      </c>
      <c r="I2774" s="3">
        <v>3</v>
      </c>
      <c r="J2774" s="3">
        <v>0</v>
      </c>
      <c r="K2774" t="s">
        <v>173</v>
      </c>
      <c r="L2774">
        <v>1687346</v>
      </c>
      <c r="M2774" s="3" t="s">
        <v>38</v>
      </c>
      <c r="N2774" s="3" t="s">
        <v>63</v>
      </c>
      <c r="O2774" s="3">
        <v>313</v>
      </c>
      <c r="P2774" s="3">
        <v>0.52178443025900623</v>
      </c>
      <c r="S2774"/>
    </row>
    <row r="2775" spans="1:19" x14ac:dyDescent="0.25">
      <c r="A2775" s="3">
        <v>1447238172.7</v>
      </c>
      <c r="B2775" s="10">
        <v>44653</v>
      </c>
      <c r="C2775" s="14">
        <v>44501</v>
      </c>
      <c r="D2775" s="14">
        <f t="shared" si="43"/>
        <v>44654</v>
      </c>
      <c r="E2775" s="3" t="s">
        <v>58</v>
      </c>
      <c r="F2775" s="3" t="s">
        <v>10</v>
      </c>
      <c r="G2775" s="3">
        <v>2</v>
      </c>
      <c r="H2775" s="3" t="s">
        <v>4</v>
      </c>
      <c r="I2775" s="3">
        <v>3</v>
      </c>
      <c r="J2775" s="3">
        <v>0</v>
      </c>
      <c r="K2775" t="s">
        <v>173</v>
      </c>
      <c r="L2775">
        <v>1687346</v>
      </c>
      <c r="M2775" s="3" t="s">
        <v>38</v>
      </c>
      <c r="N2775" s="3" t="s">
        <v>63</v>
      </c>
      <c r="O2775" s="3">
        <v>685</v>
      </c>
      <c r="P2775" s="3">
        <v>7.5136957957296904</v>
      </c>
      <c r="S2775"/>
    </row>
    <row r="2776" spans="1:19" x14ac:dyDescent="0.25">
      <c r="A2776" s="3">
        <v>1447305215.7</v>
      </c>
      <c r="B2776" s="10">
        <v>44658</v>
      </c>
      <c r="C2776" s="14">
        <v>44164</v>
      </c>
      <c r="D2776" s="14">
        <f t="shared" si="43"/>
        <v>44659</v>
      </c>
      <c r="E2776" s="3" t="s">
        <v>58</v>
      </c>
      <c r="F2776" s="3" t="s">
        <v>10</v>
      </c>
      <c r="G2776" s="3">
        <v>2</v>
      </c>
      <c r="H2776" s="3" t="s">
        <v>4</v>
      </c>
      <c r="I2776" s="3">
        <v>3</v>
      </c>
      <c r="J2776" s="3">
        <v>0</v>
      </c>
      <c r="K2776" t="s">
        <v>173</v>
      </c>
      <c r="L2776">
        <v>1687346</v>
      </c>
      <c r="M2776" s="3" t="s">
        <v>38</v>
      </c>
      <c r="N2776" s="3" t="s">
        <v>63</v>
      </c>
      <c r="O2776" s="3">
        <v>656</v>
      </c>
      <c r="P2776" s="3">
        <v>7.5136957957296904</v>
      </c>
      <c r="S2776"/>
    </row>
    <row r="2777" spans="1:19" x14ac:dyDescent="0.25">
      <c r="A2777" s="3">
        <v>1447228934.7</v>
      </c>
      <c r="B2777" s="10">
        <v>44653</v>
      </c>
      <c r="C2777" s="14">
        <v>43658</v>
      </c>
      <c r="D2777" s="14">
        <f t="shared" si="43"/>
        <v>44654</v>
      </c>
      <c r="E2777" s="3" t="s">
        <v>58</v>
      </c>
      <c r="F2777" s="3" t="s">
        <v>10</v>
      </c>
      <c r="G2777" s="3">
        <v>2</v>
      </c>
      <c r="H2777" s="3" t="s">
        <v>4</v>
      </c>
      <c r="I2777" s="3">
        <v>3</v>
      </c>
      <c r="J2777" s="3">
        <v>0</v>
      </c>
      <c r="K2777" t="s">
        <v>173</v>
      </c>
      <c r="L2777">
        <v>1687346</v>
      </c>
      <c r="M2777" s="3" t="s">
        <v>38</v>
      </c>
      <c r="N2777" s="3" t="s">
        <v>63</v>
      </c>
      <c r="O2777" s="3">
        <v>335</v>
      </c>
      <c r="P2777" s="3">
        <v>0.83485508841441003</v>
      </c>
      <c r="S2777"/>
    </row>
    <row r="2778" spans="1:19" x14ac:dyDescent="0.25">
      <c r="A2778" s="3">
        <v>1447400453.7</v>
      </c>
      <c r="B2778" s="10">
        <v>44665</v>
      </c>
      <c r="C2778" s="14">
        <v>43837</v>
      </c>
      <c r="D2778" s="14">
        <f t="shared" si="43"/>
        <v>44667</v>
      </c>
      <c r="E2778" s="3" t="s">
        <v>58</v>
      </c>
      <c r="F2778" s="3" t="s">
        <v>10</v>
      </c>
      <c r="G2778" s="3">
        <v>2</v>
      </c>
      <c r="H2778" s="3" t="s">
        <v>4</v>
      </c>
      <c r="I2778" s="3">
        <v>3</v>
      </c>
      <c r="J2778" s="3">
        <v>0</v>
      </c>
      <c r="K2778" t="s">
        <v>173</v>
      </c>
      <c r="L2778">
        <v>1687346</v>
      </c>
      <c r="M2778" s="3" t="s">
        <v>38</v>
      </c>
      <c r="N2778" s="3" t="s">
        <v>63</v>
      </c>
      <c r="O2778" s="3">
        <v>1266</v>
      </c>
      <c r="P2778" s="3">
        <v>20.871377210360251</v>
      </c>
      <c r="S2778"/>
    </row>
    <row r="2779" spans="1:19" x14ac:dyDescent="0.25">
      <c r="A2779" s="3">
        <v>1447373439.7</v>
      </c>
      <c r="B2779" s="10">
        <v>44658</v>
      </c>
      <c r="C2779" s="14">
        <v>44476</v>
      </c>
      <c r="D2779" s="14">
        <f t="shared" si="43"/>
        <v>44659</v>
      </c>
      <c r="E2779" s="3" t="s">
        <v>58</v>
      </c>
      <c r="F2779" s="3" t="s">
        <v>10</v>
      </c>
      <c r="G2779" s="3">
        <v>2</v>
      </c>
      <c r="H2779" s="3" t="s">
        <v>4</v>
      </c>
      <c r="I2779" s="3">
        <v>3</v>
      </c>
      <c r="J2779" s="3">
        <v>0</v>
      </c>
      <c r="K2779" t="s">
        <v>173</v>
      </c>
      <c r="L2779">
        <v>1687346</v>
      </c>
      <c r="M2779" s="3" t="s">
        <v>38</v>
      </c>
      <c r="N2779" s="3" t="s">
        <v>63</v>
      </c>
      <c r="O2779" s="3">
        <v>266</v>
      </c>
      <c r="P2779" s="3">
        <v>0.18784239489324225</v>
      </c>
      <c r="S2779"/>
    </row>
    <row r="2780" spans="1:19" x14ac:dyDescent="0.25">
      <c r="A2780" s="3">
        <v>1447241417.7</v>
      </c>
      <c r="B2780" s="10">
        <v>44661</v>
      </c>
      <c r="C2780" s="14">
        <v>44253</v>
      </c>
      <c r="D2780" s="14">
        <f t="shared" si="43"/>
        <v>44662</v>
      </c>
      <c r="E2780" s="3" t="s">
        <v>58</v>
      </c>
      <c r="F2780" s="3" t="s">
        <v>10</v>
      </c>
      <c r="G2780" s="3">
        <v>2</v>
      </c>
      <c r="H2780" s="3" t="s">
        <v>4</v>
      </c>
      <c r="I2780" s="3">
        <v>3</v>
      </c>
      <c r="J2780" s="3">
        <v>0</v>
      </c>
      <c r="K2780" t="s">
        <v>173</v>
      </c>
      <c r="L2780">
        <v>1687346</v>
      </c>
      <c r="M2780" s="3" t="s">
        <v>38</v>
      </c>
      <c r="N2780" s="3" t="s">
        <v>63</v>
      </c>
      <c r="O2780" s="3">
        <v>421</v>
      </c>
      <c r="P2780" s="3">
        <v>2.671536282926112</v>
      </c>
      <c r="S2780"/>
    </row>
    <row r="2781" spans="1:19" x14ac:dyDescent="0.25">
      <c r="A2781" s="3">
        <v>1447183525.7</v>
      </c>
      <c r="B2781" s="10">
        <v>44660</v>
      </c>
      <c r="C2781" s="14">
        <v>43865</v>
      </c>
      <c r="D2781" s="14">
        <f t="shared" si="43"/>
        <v>44661</v>
      </c>
      <c r="E2781" s="3" t="s">
        <v>58</v>
      </c>
      <c r="F2781" s="3" t="s">
        <v>10</v>
      </c>
      <c r="G2781" s="3">
        <v>2</v>
      </c>
      <c r="H2781" s="3" t="s">
        <v>4</v>
      </c>
      <c r="I2781" s="3">
        <v>3</v>
      </c>
      <c r="J2781" s="3">
        <v>0</v>
      </c>
      <c r="K2781" t="s">
        <v>173</v>
      </c>
      <c r="L2781">
        <v>1687346</v>
      </c>
      <c r="M2781" s="3" t="s">
        <v>38</v>
      </c>
      <c r="N2781" s="3" t="s">
        <v>63</v>
      </c>
      <c r="O2781" s="3">
        <v>637</v>
      </c>
      <c r="P2781" s="3">
        <v>8.3485508841440996</v>
      </c>
      <c r="S2781"/>
    </row>
    <row r="2782" spans="1:19" x14ac:dyDescent="0.25">
      <c r="A2782" s="3">
        <v>1447305216.7</v>
      </c>
      <c r="B2782" s="10">
        <v>44661</v>
      </c>
      <c r="C2782" s="14">
        <v>43886</v>
      </c>
      <c r="D2782" s="14">
        <f t="shared" si="43"/>
        <v>44663</v>
      </c>
      <c r="E2782" s="3" t="s">
        <v>58</v>
      </c>
      <c r="F2782" s="3" t="s">
        <v>10</v>
      </c>
      <c r="G2782" s="3">
        <v>2</v>
      </c>
      <c r="H2782" s="3" t="s">
        <v>4</v>
      </c>
      <c r="I2782" s="3">
        <v>3</v>
      </c>
      <c r="J2782" s="3">
        <v>0</v>
      </c>
      <c r="K2782" t="s">
        <v>173</v>
      </c>
      <c r="L2782">
        <v>1687346</v>
      </c>
      <c r="M2782" s="3" t="s">
        <v>38</v>
      </c>
      <c r="N2782" s="3" t="s">
        <v>63</v>
      </c>
      <c r="O2782" s="3">
        <v>1333</v>
      </c>
      <c r="P2782" s="3">
        <v>19.8</v>
      </c>
      <c r="S2782"/>
    </row>
    <row r="2783" spans="1:19" x14ac:dyDescent="0.25">
      <c r="A2783" s="3">
        <v>1447257477.7</v>
      </c>
      <c r="B2783" s="10">
        <v>44660</v>
      </c>
      <c r="C2783" s="14">
        <v>44626</v>
      </c>
      <c r="D2783" s="14">
        <f t="shared" si="43"/>
        <v>44661</v>
      </c>
      <c r="E2783" s="3" t="s">
        <v>58</v>
      </c>
      <c r="F2783" s="3" t="s">
        <v>10</v>
      </c>
      <c r="G2783" s="3">
        <v>2</v>
      </c>
      <c r="H2783" s="3" t="s">
        <v>4</v>
      </c>
      <c r="I2783" s="3">
        <v>3</v>
      </c>
      <c r="J2783" s="3">
        <v>0</v>
      </c>
      <c r="K2783" t="s">
        <v>173</v>
      </c>
      <c r="L2783">
        <v>1669685</v>
      </c>
      <c r="M2783" s="3" t="s">
        <v>38</v>
      </c>
      <c r="N2783" s="3" t="s">
        <v>63</v>
      </c>
      <c r="O2783" s="3">
        <v>370</v>
      </c>
      <c r="P2783" s="3">
        <v>1.9083870967741936</v>
      </c>
      <c r="S2783"/>
    </row>
    <row r="2784" spans="1:19" x14ac:dyDescent="0.25">
      <c r="A2784" s="3">
        <v>1447373425.7</v>
      </c>
      <c r="B2784" s="10">
        <v>44655</v>
      </c>
      <c r="C2784" s="14">
        <v>44447</v>
      </c>
      <c r="D2784" s="14">
        <f t="shared" si="43"/>
        <v>44656</v>
      </c>
      <c r="E2784" s="3" t="s">
        <v>58</v>
      </c>
      <c r="F2784" s="3" t="s">
        <v>10</v>
      </c>
      <c r="G2784" s="3">
        <v>2</v>
      </c>
      <c r="H2784" s="3" t="s">
        <v>4</v>
      </c>
      <c r="I2784" s="3">
        <v>3</v>
      </c>
      <c r="J2784" s="3">
        <v>0</v>
      </c>
      <c r="K2784" t="s">
        <v>173</v>
      </c>
      <c r="L2784">
        <v>1669409</v>
      </c>
      <c r="M2784" s="3" t="s">
        <v>38</v>
      </c>
      <c r="N2784" s="3" t="s">
        <v>63</v>
      </c>
      <c r="O2784" s="3">
        <v>423</v>
      </c>
      <c r="P2784" s="3">
        <v>0.92976737182865332</v>
      </c>
      <c r="S2784"/>
    </row>
    <row r="2785" spans="1:19" x14ac:dyDescent="0.25">
      <c r="A2785" s="3">
        <v>1447235298.7</v>
      </c>
      <c r="B2785" s="10">
        <v>44654</v>
      </c>
      <c r="C2785" s="14">
        <v>44128</v>
      </c>
      <c r="D2785" s="14">
        <f t="shared" si="43"/>
        <v>44655</v>
      </c>
      <c r="E2785" s="3" t="s">
        <v>58</v>
      </c>
      <c r="F2785" s="3" t="s">
        <v>10</v>
      </c>
      <c r="G2785" s="3">
        <v>2</v>
      </c>
      <c r="H2785" s="3" t="s">
        <v>4</v>
      </c>
      <c r="I2785" s="3">
        <v>3</v>
      </c>
      <c r="J2785" s="3">
        <v>0</v>
      </c>
      <c r="K2785" t="s">
        <v>173</v>
      </c>
      <c r="L2785">
        <v>1669409</v>
      </c>
      <c r="M2785" s="3" t="s">
        <v>38</v>
      </c>
      <c r="N2785" s="3" t="s">
        <v>63</v>
      </c>
      <c r="O2785" s="3">
        <v>348</v>
      </c>
      <c r="P2785" s="3">
        <v>0.79694346156741713</v>
      </c>
      <c r="S2785"/>
    </row>
    <row r="2786" spans="1:19" x14ac:dyDescent="0.25">
      <c r="A2786" s="3">
        <v>1447266856.7</v>
      </c>
      <c r="B2786" s="10">
        <v>44653</v>
      </c>
      <c r="C2786" s="14">
        <v>44406</v>
      </c>
      <c r="D2786" s="14">
        <f t="shared" si="43"/>
        <v>44654</v>
      </c>
      <c r="E2786" s="3" t="s">
        <v>58</v>
      </c>
      <c r="F2786" s="3" t="s">
        <v>10</v>
      </c>
      <c r="G2786" s="3">
        <v>2</v>
      </c>
      <c r="H2786" s="3" t="s">
        <v>4</v>
      </c>
      <c r="I2786" s="3">
        <v>3</v>
      </c>
      <c r="J2786" s="3">
        <v>0</v>
      </c>
      <c r="K2786" t="s">
        <v>173</v>
      </c>
      <c r="L2786">
        <v>1669409</v>
      </c>
      <c r="M2786" s="3" t="s">
        <v>38</v>
      </c>
      <c r="N2786" s="3" t="s">
        <v>63</v>
      </c>
      <c r="O2786" s="3">
        <v>385</v>
      </c>
      <c r="P2786" s="3">
        <v>0.90320258977640611</v>
      </c>
      <c r="S2786"/>
    </row>
    <row r="2787" spans="1:19" x14ac:dyDescent="0.25">
      <c r="A2787" s="3">
        <v>1447205896.7</v>
      </c>
      <c r="B2787" s="10">
        <v>44654</v>
      </c>
      <c r="C2787" s="14">
        <v>43616</v>
      </c>
      <c r="D2787" s="14">
        <f t="shared" si="43"/>
        <v>44656</v>
      </c>
      <c r="E2787" s="3" t="s">
        <v>58</v>
      </c>
      <c r="F2787" s="3" t="s">
        <v>10</v>
      </c>
      <c r="G2787" s="3">
        <v>2</v>
      </c>
      <c r="H2787" s="3" t="s">
        <v>4</v>
      </c>
      <c r="I2787" s="3">
        <v>3</v>
      </c>
      <c r="J2787" s="3">
        <v>0</v>
      </c>
      <c r="K2787" t="s">
        <v>173</v>
      </c>
      <c r="L2787">
        <v>1669409</v>
      </c>
      <c r="M2787" s="3" t="s">
        <v>38</v>
      </c>
      <c r="N2787" s="3" t="s">
        <v>63</v>
      </c>
      <c r="O2787" s="3">
        <v>1240</v>
      </c>
      <c r="P2787" s="3">
        <v>7.92</v>
      </c>
      <c r="S2787"/>
    </row>
    <row r="2788" spans="1:19" x14ac:dyDescent="0.25">
      <c r="A2788" s="3">
        <v>1447172436.7</v>
      </c>
      <c r="B2788" s="10">
        <v>44652</v>
      </c>
      <c r="C2788" s="14">
        <v>44350</v>
      </c>
      <c r="D2788" s="14">
        <f t="shared" si="43"/>
        <v>44653</v>
      </c>
      <c r="E2788" s="3" t="s">
        <v>58</v>
      </c>
      <c r="F2788" s="3" t="s">
        <v>10</v>
      </c>
      <c r="G2788" s="3">
        <v>2</v>
      </c>
      <c r="H2788" s="3" t="s">
        <v>4</v>
      </c>
      <c r="I2788" s="3">
        <v>3</v>
      </c>
      <c r="J2788" s="3">
        <v>0</v>
      </c>
      <c r="K2788" t="s">
        <v>173</v>
      </c>
      <c r="L2788">
        <v>1677891</v>
      </c>
      <c r="M2788" s="3" t="s">
        <v>38</v>
      </c>
      <c r="N2788" s="3" t="s">
        <v>63</v>
      </c>
      <c r="O2788" s="3">
        <v>508</v>
      </c>
      <c r="P2788" s="3">
        <v>0.66142538071065982</v>
      </c>
      <c r="S2788"/>
    </row>
    <row r="2789" spans="1:19" x14ac:dyDescent="0.25">
      <c r="A2789" s="3">
        <v>1447373471.7</v>
      </c>
      <c r="B2789" s="10">
        <v>44658</v>
      </c>
      <c r="C2789" s="14">
        <v>44601</v>
      </c>
      <c r="D2789" s="14">
        <f t="shared" si="43"/>
        <v>44659</v>
      </c>
      <c r="E2789" s="3" t="s">
        <v>58</v>
      </c>
      <c r="F2789" s="3" t="s">
        <v>10</v>
      </c>
      <c r="G2789" s="3">
        <v>2</v>
      </c>
      <c r="H2789" s="3" t="s">
        <v>4</v>
      </c>
      <c r="I2789" s="3">
        <v>3</v>
      </c>
      <c r="J2789" s="3">
        <v>0</v>
      </c>
      <c r="K2789" t="s">
        <v>173</v>
      </c>
      <c r="L2789">
        <v>1651126</v>
      </c>
      <c r="M2789" s="3" t="s">
        <v>38</v>
      </c>
      <c r="N2789" s="3" t="s">
        <v>63</v>
      </c>
      <c r="O2789" s="3">
        <v>303</v>
      </c>
      <c r="P2789" s="3">
        <v>0.40733333333333338</v>
      </c>
      <c r="S2789"/>
    </row>
    <row r="2790" spans="1:19" x14ac:dyDescent="0.25">
      <c r="A2790" s="3">
        <v>1447317155.7</v>
      </c>
      <c r="B2790" s="10">
        <v>44652</v>
      </c>
      <c r="C2790" s="14">
        <v>43519</v>
      </c>
      <c r="D2790" s="14">
        <f t="shared" si="43"/>
        <v>44653</v>
      </c>
      <c r="E2790" s="3" t="s">
        <v>58</v>
      </c>
      <c r="F2790" s="3" t="s">
        <v>10</v>
      </c>
      <c r="G2790" s="3">
        <v>2</v>
      </c>
      <c r="H2790" s="3" t="s">
        <v>4</v>
      </c>
      <c r="I2790" s="3">
        <v>3</v>
      </c>
      <c r="J2790" s="3">
        <v>0</v>
      </c>
      <c r="K2790" t="s">
        <v>173</v>
      </c>
      <c r="L2790">
        <v>1651126</v>
      </c>
      <c r="M2790" s="3" t="s">
        <v>38</v>
      </c>
      <c r="N2790" s="3" t="s">
        <v>63</v>
      </c>
      <c r="O2790" s="3">
        <v>357</v>
      </c>
      <c r="P2790" s="3">
        <v>4.72</v>
      </c>
      <c r="S2790"/>
    </row>
    <row r="2791" spans="1:19" x14ac:dyDescent="0.25">
      <c r="A2791" s="3">
        <v>1447172428.7</v>
      </c>
      <c r="B2791" s="10">
        <v>44653</v>
      </c>
      <c r="C2791" s="14">
        <v>44359</v>
      </c>
      <c r="D2791" s="14">
        <f t="shared" si="43"/>
        <v>44654</v>
      </c>
      <c r="E2791" s="3" t="s">
        <v>58</v>
      </c>
      <c r="F2791" s="3" t="s">
        <v>10</v>
      </c>
      <c r="G2791" s="3">
        <v>2</v>
      </c>
      <c r="H2791" s="3" t="s">
        <v>4</v>
      </c>
      <c r="I2791" s="3">
        <v>3</v>
      </c>
      <c r="J2791" s="3">
        <v>0</v>
      </c>
      <c r="K2791" t="s">
        <v>173</v>
      </c>
      <c r="L2791">
        <v>1660563</v>
      </c>
      <c r="M2791" s="3" t="s">
        <v>38</v>
      </c>
      <c r="N2791" s="3" t="s">
        <v>63</v>
      </c>
      <c r="O2791" s="3">
        <v>369</v>
      </c>
      <c r="P2791" s="3">
        <v>0.61960362574896277</v>
      </c>
      <c r="S2791"/>
    </row>
    <row r="2792" spans="1:19" x14ac:dyDescent="0.25">
      <c r="A2792" s="3">
        <v>1447389183.7</v>
      </c>
      <c r="B2792" s="10">
        <v>44661</v>
      </c>
      <c r="C2792" s="14">
        <v>43919</v>
      </c>
      <c r="D2792" s="14">
        <f t="shared" si="43"/>
        <v>44663</v>
      </c>
      <c r="E2792" s="3" t="s">
        <v>58</v>
      </c>
      <c r="F2792" s="3" t="s">
        <v>10</v>
      </c>
      <c r="G2792" s="3">
        <v>2</v>
      </c>
      <c r="H2792" s="3" t="s">
        <v>4</v>
      </c>
      <c r="I2792" s="3">
        <v>3</v>
      </c>
      <c r="J2792" s="3">
        <v>0</v>
      </c>
      <c r="K2792" t="s">
        <v>173</v>
      </c>
      <c r="L2792">
        <v>1660885</v>
      </c>
      <c r="M2792" s="3" t="s">
        <v>38</v>
      </c>
      <c r="N2792" s="3" t="s">
        <v>63</v>
      </c>
      <c r="O2792" s="3">
        <v>2803</v>
      </c>
      <c r="P2792" s="3">
        <v>21.239765431474652</v>
      </c>
      <c r="S2792"/>
    </row>
    <row r="2793" spans="1:19" x14ac:dyDescent="0.25">
      <c r="A2793" s="3">
        <v>1447373447.7</v>
      </c>
      <c r="B2793" s="10">
        <v>44662</v>
      </c>
      <c r="C2793" s="14">
        <v>43838</v>
      </c>
      <c r="D2793" s="14">
        <f t="shared" si="43"/>
        <v>44663</v>
      </c>
      <c r="E2793" s="3" t="s">
        <v>58</v>
      </c>
      <c r="F2793" s="3" t="s">
        <v>10</v>
      </c>
      <c r="G2793" s="3">
        <v>2</v>
      </c>
      <c r="H2793" s="3" t="s">
        <v>4</v>
      </c>
      <c r="I2793" s="3">
        <v>3</v>
      </c>
      <c r="J2793" s="3">
        <v>0</v>
      </c>
      <c r="K2793" t="s">
        <v>173</v>
      </c>
      <c r="L2793">
        <v>1660885</v>
      </c>
      <c r="M2793" s="3" t="s">
        <v>38</v>
      </c>
      <c r="N2793" s="3" t="s">
        <v>63</v>
      </c>
      <c r="O2793" s="3">
        <v>612</v>
      </c>
      <c r="P2793" s="3">
        <v>3.1771093473535217</v>
      </c>
      <c r="S2793"/>
    </row>
    <row r="2794" spans="1:19" x14ac:dyDescent="0.25">
      <c r="A2794" s="3">
        <v>1447172393.7</v>
      </c>
      <c r="B2794" s="10">
        <v>44661</v>
      </c>
      <c r="C2794" s="14">
        <v>44235</v>
      </c>
      <c r="D2794" s="14">
        <f t="shared" si="43"/>
        <v>44663</v>
      </c>
      <c r="E2794" s="3" t="s">
        <v>58</v>
      </c>
      <c r="F2794" s="3" t="s">
        <v>10</v>
      </c>
      <c r="G2794" s="3">
        <v>2</v>
      </c>
      <c r="H2794" s="3" t="s">
        <v>4</v>
      </c>
      <c r="I2794" s="3">
        <v>3</v>
      </c>
      <c r="J2794" s="3">
        <v>0</v>
      </c>
      <c r="K2794" t="s">
        <v>173</v>
      </c>
      <c r="L2794">
        <v>1660885</v>
      </c>
      <c r="M2794" s="3" t="s">
        <v>38</v>
      </c>
      <c r="N2794" s="3" t="s">
        <v>63</v>
      </c>
      <c r="O2794" s="3">
        <v>1256</v>
      </c>
      <c r="P2794" s="3">
        <v>8.8253037426486713</v>
      </c>
      <c r="S2794"/>
    </row>
    <row r="2795" spans="1:19" x14ac:dyDescent="0.25">
      <c r="A2795" s="3">
        <v>1447172396.7</v>
      </c>
      <c r="B2795" s="10">
        <v>44652</v>
      </c>
      <c r="C2795" s="14">
        <v>44421</v>
      </c>
      <c r="D2795" s="14">
        <f t="shared" si="43"/>
        <v>44653</v>
      </c>
      <c r="E2795" s="3" t="s">
        <v>58</v>
      </c>
      <c r="F2795" s="3" t="s">
        <v>10</v>
      </c>
      <c r="G2795" s="3">
        <v>2</v>
      </c>
      <c r="H2795" s="3" t="s">
        <v>4</v>
      </c>
      <c r="I2795" s="3">
        <v>3</v>
      </c>
      <c r="J2795" s="3">
        <v>0</v>
      </c>
      <c r="K2795" t="s">
        <v>173</v>
      </c>
      <c r="L2795">
        <v>1660885</v>
      </c>
      <c r="M2795" s="3" t="s">
        <v>38</v>
      </c>
      <c r="N2795" s="3" t="s">
        <v>63</v>
      </c>
      <c r="O2795" s="3">
        <v>408</v>
      </c>
      <c r="P2795" s="3">
        <v>1.4120485988237874</v>
      </c>
      <c r="S2795"/>
    </row>
    <row r="2796" spans="1:19" x14ac:dyDescent="0.25">
      <c r="A2796" s="3">
        <v>1447286365.7</v>
      </c>
      <c r="B2796" s="10">
        <v>44658</v>
      </c>
      <c r="C2796" s="14">
        <v>44463</v>
      </c>
      <c r="D2796" s="14">
        <f t="shared" si="43"/>
        <v>44660</v>
      </c>
      <c r="E2796" s="3" t="s">
        <v>58</v>
      </c>
      <c r="F2796" s="3" t="s">
        <v>10</v>
      </c>
      <c r="G2796" s="3">
        <v>2</v>
      </c>
      <c r="H2796" s="3" t="s">
        <v>4</v>
      </c>
      <c r="I2796" s="3">
        <v>3</v>
      </c>
      <c r="J2796" s="3">
        <v>0</v>
      </c>
      <c r="K2796" t="s">
        <v>173</v>
      </c>
      <c r="L2796">
        <v>1660885</v>
      </c>
      <c r="M2796" s="3" t="s">
        <v>38</v>
      </c>
      <c r="N2796" s="3" t="s">
        <v>63</v>
      </c>
      <c r="O2796" s="3">
        <v>4980</v>
      </c>
      <c r="P2796" s="3">
        <v>43.302421515595782</v>
      </c>
      <c r="S2796"/>
    </row>
    <row r="2797" spans="1:19" x14ac:dyDescent="0.25">
      <c r="A2797" s="3">
        <v>1447172397.7</v>
      </c>
      <c r="B2797" s="10">
        <v>44662</v>
      </c>
      <c r="C2797" s="14">
        <v>44060</v>
      </c>
      <c r="D2797" s="14">
        <f t="shared" si="43"/>
        <v>44663</v>
      </c>
      <c r="E2797" s="3" t="s">
        <v>58</v>
      </c>
      <c r="F2797" s="3" t="s">
        <v>10</v>
      </c>
      <c r="G2797" s="3">
        <v>2</v>
      </c>
      <c r="H2797" s="3" t="s">
        <v>4</v>
      </c>
      <c r="I2797" s="3">
        <v>3</v>
      </c>
      <c r="J2797" s="3">
        <v>0</v>
      </c>
      <c r="K2797" t="s">
        <v>173</v>
      </c>
      <c r="L2797">
        <v>1660885</v>
      </c>
      <c r="M2797" s="3" t="s">
        <v>38</v>
      </c>
      <c r="N2797" s="3" t="s">
        <v>63</v>
      </c>
      <c r="O2797" s="3">
        <v>503</v>
      </c>
      <c r="P2797" s="3">
        <v>1.7650607485297343</v>
      </c>
      <c r="S2797"/>
    </row>
    <row r="2798" spans="1:19" x14ac:dyDescent="0.25">
      <c r="A2798" s="3">
        <v>1447173718.7</v>
      </c>
      <c r="B2798" s="10">
        <v>44655</v>
      </c>
      <c r="C2798" s="14">
        <v>44451</v>
      </c>
      <c r="D2798" s="14">
        <f t="shared" si="43"/>
        <v>44657</v>
      </c>
      <c r="E2798" s="3" t="s">
        <v>58</v>
      </c>
      <c r="F2798" s="3" t="s">
        <v>10</v>
      </c>
      <c r="G2798" s="3">
        <v>2</v>
      </c>
      <c r="H2798" s="3" t="s">
        <v>4</v>
      </c>
      <c r="I2798" s="3">
        <v>3</v>
      </c>
      <c r="J2798" s="3">
        <v>0</v>
      </c>
      <c r="K2798" t="s">
        <v>173</v>
      </c>
      <c r="L2798">
        <v>1660885</v>
      </c>
      <c r="M2798" s="3" t="s">
        <v>38</v>
      </c>
      <c r="N2798" s="3" t="s">
        <v>63</v>
      </c>
      <c r="O2798" s="3">
        <v>1310</v>
      </c>
      <c r="P2798" s="3">
        <v>8.8253037426486713</v>
      </c>
      <c r="S2798"/>
    </row>
    <row r="2799" spans="1:19" x14ac:dyDescent="0.25">
      <c r="A2799" s="3">
        <v>1447258795.7</v>
      </c>
      <c r="B2799" s="10">
        <v>44652</v>
      </c>
      <c r="C2799" s="14">
        <v>43695</v>
      </c>
      <c r="D2799" s="14">
        <f t="shared" si="43"/>
        <v>44654</v>
      </c>
      <c r="E2799" s="3" t="s">
        <v>58</v>
      </c>
      <c r="F2799" s="3" t="s">
        <v>10</v>
      </c>
      <c r="G2799" s="3">
        <v>2</v>
      </c>
      <c r="H2799" s="3" t="s">
        <v>4</v>
      </c>
      <c r="I2799" s="3">
        <v>3</v>
      </c>
      <c r="J2799" s="3">
        <v>0</v>
      </c>
      <c r="K2799" t="s">
        <v>173</v>
      </c>
      <c r="L2799">
        <v>1660885</v>
      </c>
      <c r="M2799" s="3" t="s">
        <v>38</v>
      </c>
      <c r="N2799" s="3" t="s">
        <v>63</v>
      </c>
      <c r="O2799" s="3">
        <v>1331</v>
      </c>
      <c r="P2799" s="3">
        <v>9.36</v>
      </c>
      <c r="S2799"/>
    </row>
    <row r="2800" spans="1:19" x14ac:dyDescent="0.25">
      <c r="A2800" s="3">
        <v>1447183406.7</v>
      </c>
      <c r="B2800" s="10">
        <v>44661</v>
      </c>
      <c r="C2800" s="14">
        <v>44189</v>
      </c>
      <c r="D2800" s="14">
        <f t="shared" si="43"/>
        <v>44663</v>
      </c>
      <c r="E2800" s="3" t="s">
        <v>58</v>
      </c>
      <c r="F2800" s="3" t="s">
        <v>10</v>
      </c>
      <c r="G2800" s="3">
        <v>2</v>
      </c>
      <c r="H2800" s="3" t="s">
        <v>4</v>
      </c>
      <c r="I2800" s="3">
        <v>3</v>
      </c>
      <c r="J2800" s="3">
        <v>0</v>
      </c>
      <c r="K2800" t="s">
        <v>173</v>
      </c>
      <c r="L2800">
        <v>1660885</v>
      </c>
      <c r="M2800" s="3" t="s">
        <v>38</v>
      </c>
      <c r="N2800" s="3" t="s">
        <v>63</v>
      </c>
      <c r="O2800" s="3">
        <v>2807</v>
      </c>
      <c r="P2800" s="3">
        <v>20.94</v>
      </c>
      <c r="S2800"/>
    </row>
    <row r="2801" spans="1:19" x14ac:dyDescent="0.25">
      <c r="A2801" s="3">
        <v>1447373472.7</v>
      </c>
      <c r="B2801" s="10">
        <v>44655</v>
      </c>
      <c r="C2801" s="14">
        <v>44257</v>
      </c>
      <c r="D2801" s="14">
        <f t="shared" si="43"/>
        <v>44657</v>
      </c>
      <c r="E2801" s="3" t="s">
        <v>58</v>
      </c>
      <c r="F2801" s="3" t="s">
        <v>10</v>
      </c>
      <c r="G2801" s="3">
        <v>2</v>
      </c>
      <c r="H2801" s="3" t="s">
        <v>4</v>
      </c>
      <c r="I2801" s="3">
        <v>3</v>
      </c>
      <c r="J2801" s="3">
        <v>0</v>
      </c>
      <c r="K2801" t="s">
        <v>173</v>
      </c>
      <c r="L2801">
        <v>1660885</v>
      </c>
      <c r="M2801" s="3" t="s">
        <v>38</v>
      </c>
      <c r="N2801" s="3" t="s">
        <v>63</v>
      </c>
      <c r="O2801" s="3">
        <v>2235</v>
      </c>
      <c r="P2801" s="3">
        <v>15.48</v>
      </c>
      <c r="S2801"/>
    </row>
    <row r="2802" spans="1:19" x14ac:dyDescent="0.25">
      <c r="A2802" s="3">
        <v>1447400272.7</v>
      </c>
      <c r="B2802" s="10">
        <v>44659</v>
      </c>
      <c r="C2802" s="14">
        <v>43740</v>
      </c>
      <c r="D2802" s="14">
        <f t="shared" si="43"/>
        <v>44661</v>
      </c>
      <c r="E2802" s="3" t="s">
        <v>58</v>
      </c>
      <c r="F2802" s="3" t="s">
        <v>10</v>
      </c>
      <c r="G2802" s="3">
        <v>2</v>
      </c>
      <c r="H2802" s="3" t="s">
        <v>4</v>
      </c>
      <c r="I2802" s="3">
        <v>3</v>
      </c>
      <c r="J2802" s="3">
        <v>0</v>
      </c>
      <c r="K2802" t="s">
        <v>173</v>
      </c>
      <c r="L2802">
        <v>1660885</v>
      </c>
      <c r="M2802" s="3" t="s">
        <v>38</v>
      </c>
      <c r="N2802" s="3" t="s">
        <v>63</v>
      </c>
      <c r="O2802" s="3">
        <v>3518</v>
      </c>
      <c r="P2802" s="3">
        <v>28.44</v>
      </c>
      <c r="S2802"/>
    </row>
    <row r="2803" spans="1:19" x14ac:dyDescent="0.25">
      <c r="A2803" s="3">
        <v>1447296141.7</v>
      </c>
      <c r="B2803" s="10">
        <v>44655</v>
      </c>
      <c r="C2803" s="14">
        <v>44194</v>
      </c>
      <c r="D2803" s="14">
        <f t="shared" si="43"/>
        <v>44657</v>
      </c>
      <c r="E2803" s="3" t="s">
        <v>58</v>
      </c>
      <c r="F2803" s="3" t="s">
        <v>10</v>
      </c>
      <c r="G2803" s="3">
        <v>2</v>
      </c>
      <c r="H2803" s="3" t="s">
        <v>4</v>
      </c>
      <c r="I2803" s="3">
        <v>3</v>
      </c>
      <c r="J2803" s="3">
        <v>0</v>
      </c>
      <c r="K2803" t="s">
        <v>173</v>
      </c>
      <c r="L2803">
        <v>1660885</v>
      </c>
      <c r="M2803" s="3" t="s">
        <v>38</v>
      </c>
      <c r="N2803" s="3" t="s">
        <v>63</v>
      </c>
      <c r="O2803" s="3">
        <v>2438</v>
      </c>
      <c r="P2803" s="3">
        <v>16.260000000000002</v>
      </c>
      <c r="S2803"/>
    </row>
    <row r="2804" spans="1:19" x14ac:dyDescent="0.25">
      <c r="A2804" s="3">
        <v>1447172402.7</v>
      </c>
      <c r="B2804" s="10">
        <v>44660</v>
      </c>
      <c r="C2804" s="14">
        <v>43876</v>
      </c>
      <c r="D2804" s="14">
        <f t="shared" si="43"/>
        <v>44662</v>
      </c>
      <c r="E2804" s="3" t="s">
        <v>58</v>
      </c>
      <c r="F2804" s="3" t="s">
        <v>10</v>
      </c>
      <c r="G2804" s="3">
        <v>2</v>
      </c>
      <c r="H2804" s="3" t="s">
        <v>4</v>
      </c>
      <c r="I2804" s="3">
        <v>3</v>
      </c>
      <c r="J2804" s="3">
        <v>0</v>
      </c>
      <c r="K2804" t="s">
        <v>173</v>
      </c>
      <c r="L2804">
        <v>1660885</v>
      </c>
      <c r="M2804" s="3" t="s">
        <v>38</v>
      </c>
      <c r="N2804" s="3" t="s">
        <v>63</v>
      </c>
      <c r="O2804" s="3">
        <v>1035</v>
      </c>
      <c r="P2804" s="3">
        <v>5.7200000000000006</v>
      </c>
      <c r="S2804"/>
    </row>
    <row r="2805" spans="1:19" x14ac:dyDescent="0.25">
      <c r="A2805" s="3">
        <v>1447375237.7</v>
      </c>
      <c r="B2805" s="10">
        <v>44653</v>
      </c>
      <c r="C2805" s="14">
        <v>44649</v>
      </c>
      <c r="D2805" s="14">
        <f t="shared" si="43"/>
        <v>44654</v>
      </c>
      <c r="E2805" s="3" t="s">
        <v>58</v>
      </c>
      <c r="F2805" s="3" t="s">
        <v>10</v>
      </c>
      <c r="G2805" s="3">
        <v>2</v>
      </c>
      <c r="H2805" s="3" t="s">
        <v>4</v>
      </c>
      <c r="I2805" s="3">
        <v>3</v>
      </c>
      <c r="J2805" s="3">
        <v>0</v>
      </c>
      <c r="K2805" t="s">
        <v>173</v>
      </c>
      <c r="L2805">
        <v>1657064</v>
      </c>
      <c r="M2805" s="3" t="s">
        <v>38</v>
      </c>
      <c r="N2805" s="3" t="s">
        <v>63</v>
      </c>
      <c r="O2805" s="3">
        <v>386</v>
      </c>
      <c r="P2805" s="3">
        <v>0.465487313262203</v>
      </c>
      <c r="S2805"/>
    </row>
    <row r="2806" spans="1:19" x14ac:dyDescent="0.25">
      <c r="A2806" s="3">
        <v>1447305839.7</v>
      </c>
      <c r="B2806" s="10">
        <v>44653</v>
      </c>
      <c r="C2806" s="14">
        <v>43901</v>
      </c>
      <c r="D2806" s="14">
        <f t="shared" si="43"/>
        <v>44654</v>
      </c>
      <c r="E2806" s="3" t="s">
        <v>58</v>
      </c>
      <c r="F2806" s="3" t="s">
        <v>10</v>
      </c>
      <c r="G2806" s="3">
        <v>2</v>
      </c>
      <c r="H2806" s="3" t="s">
        <v>4</v>
      </c>
      <c r="I2806" s="3">
        <v>3</v>
      </c>
      <c r="J2806" s="3">
        <v>0</v>
      </c>
      <c r="K2806" t="s">
        <v>173</v>
      </c>
      <c r="L2806">
        <v>1657064</v>
      </c>
      <c r="M2806" s="3" t="s">
        <v>38</v>
      </c>
      <c r="N2806" s="3" t="s">
        <v>63</v>
      </c>
      <c r="O2806" s="3">
        <v>332</v>
      </c>
      <c r="P2806" s="3">
        <v>0.465487313262203</v>
      </c>
      <c r="S2806"/>
    </row>
    <row r="2807" spans="1:19" x14ac:dyDescent="0.25">
      <c r="A2807" s="3">
        <v>1447293118.7</v>
      </c>
      <c r="B2807" s="10">
        <v>44665</v>
      </c>
      <c r="C2807" s="14">
        <v>43561</v>
      </c>
      <c r="D2807" s="14">
        <f t="shared" si="43"/>
        <v>44666</v>
      </c>
      <c r="E2807" s="3" t="s">
        <v>58</v>
      </c>
      <c r="F2807" s="3" t="s">
        <v>10</v>
      </c>
      <c r="G2807" s="3">
        <v>2</v>
      </c>
      <c r="H2807" s="3" t="s">
        <v>4</v>
      </c>
      <c r="I2807" s="3">
        <v>3</v>
      </c>
      <c r="J2807" s="3">
        <v>0</v>
      </c>
      <c r="K2807" t="s">
        <v>173</v>
      </c>
      <c r="L2807">
        <v>1657064</v>
      </c>
      <c r="M2807" s="3" t="s">
        <v>38</v>
      </c>
      <c r="N2807" s="3" t="s">
        <v>63</v>
      </c>
      <c r="O2807" s="3">
        <v>363</v>
      </c>
      <c r="P2807" s="3">
        <v>0.465487313262203</v>
      </c>
      <c r="S2807"/>
    </row>
    <row r="2808" spans="1:19" x14ac:dyDescent="0.25">
      <c r="A2808" s="3">
        <v>1447191814.7</v>
      </c>
      <c r="B2808" s="10">
        <v>44662</v>
      </c>
      <c r="C2808" s="14">
        <v>44303</v>
      </c>
      <c r="D2808" s="14">
        <f t="shared" si="43"/>
        <v>44663</v>
      </c>
      <c r="E2808" s="3" t="s">
        <v>58</v>
      </c>
      <c r="F2808" s="3" t="s">
        <v>10</v>
      </c>
      <c r="G2808" s="3">
        <v>2</v>
      </c>
      <c r="H2808" s="3" t="s">
        <v>4</v>
      </c>
      <c r="I2808" s="3">
        <v>3</v>
      </c>
      <c r="J2808" s="3">
        <v>0</v>
      </c>
      <c r="K2808" t="s">
        <v>173</v>
      </c>
      <c r="L2808">
        <v>1657064</v>
      </c>
      <c r="M2808" s="3" t="s">
        <v>38</v>
      </c>
      <c r="N2808" s="3" t="s">
        <v>63</v>
      </c>
      <c r="O2808" s="3">
        <v>296</v>
      </c>
      <c r="P2808" s="3">
        <v>0.465487313262203</v>
      </c>
      <c r="S2808"/>
    </row>
    <row r="2809" spans="1:19" x14ac:dyDescent="0.25">
      <c r="A2809" s="3">
        <v>1447305836.7</v>
      </c>
      <c r="B2809" s="10">
        <v>44659</v>
      </c>
      <c r="C2809" s="14">
        <v>44119</v>
      </c>
      <c r="D2809" s="14">
        <f t="shared" si="43"/>
        <v>44660</v>
      </c>
      <c r="E2809" s="3" t="s">
        <v>58</v>
      </c>
      <c r="F2809" s="3" t="s">
        <v>10</v>
      </c>
      <c r="G2809" s="3">
        <v>2</v>
      </c>
      <c r="H2809" s="3" t="s">
        <v>4</v>
      </c>
      <c r="I2809" s="3">
        <v>3</v>
      </c>
      <c r="J2809" s="3">
        <v>0</v>
      </c>
      <c r="K2809" t="s">
        <v>173</v>
      </c>
      <c r="L2809">
        <v>1657064</v>
      </c>
      <c r="M2809" s="3" t="s">
        <v>38</v>
      </c>
      <c r="N2809" s="3" t="s">
        <v>63</v>
      </c>
      <c r="O2809" s="3">
        <v>394</v>
      </c>
      <c r="P2809" s="3">
        <v>0.93097462652440599</v>
      </c>
      <c r="S2809"/>
    </row>
    <row r="2810" spans="1:19" x14ac:dyDescent="0.25">
      <c r="A2810" s="3">
        <v>1447265660.7</v>
      </c>
      <c r="B2810" s="10">
        <v>44662</v>
      </c>
      <c r="C2810" s="14">
        <v>44245</v>
      </c>
      <c r="D2810" s="14">
        <f t="shared" si="43"/>
        <v>44663</v>
      </c>
      <c r="E2810" s="3" t="s">
        <v>58</v>
      </c>
      <c r="F2810" s="3" t="s">
        <v>10</v>
      </c>
      <c r="G2810" s="3">
        <v>2</v>
      </c>
      <c r="H2810" s="3" t="s">
        <v>4</v>
      </c>
      <c r="I2810" s="3">
        <v>3</v>
      </c>
      <c r="J2810" s="3">
        <v>0</v>
      </c>
      <c r="K2810" t="s">
        <v>173</v>
      </c>
      <c r="L2810">
        <v>1654497</v>
      </c>
      <c r="M2810" s="3" t="s">
        <v>38</v>
      </c>
      <c r="N2810" s="3" t="s">
        <v>63</v>
      </c>
      <c r="O2810" s="3">
        <v>561</v>
      </c>
      <c r="P2810" s="3">
        <v>6.8</v>
      </c>
      <c r="S2810"/>
    </row>
    <row r="2811" spans="1:19" x14ac:dyDescent="0.25">
      <c r="A2811" s="3">
        <v>1447274422.7</v>
      </c>
      <c r="B2811" s="10">
        <v>44658</v>
      </c>
      <c r="C2811" s="14">
        <v>43640</v>
      </c>
      <c r="D2811" s="14">
        <f t="shared" si="43"/>
        <v>44659</v>
      </c>
      <c r="E2811" s="3" t="s">
        <v>58</v>
      </c>
      <c r="F2811" s="3" t="s">
        <v>10</v>
      </c>
      <c r="G2811" s="3">
        <v>2</v>
      </c>
      <c r="H2811" s="3" t="s">
        <v>4</v>
      </c>
      <c r="I2811" s="3">
        <v>3</v>
      </c>
      <c r="J2811" s="3">
        <v>0</v>
      </c>
      <c r="K2811" t="s">
        <v>173</v>
      </c>
      <c r="L2811">
        <v>1668545</v>
      </c>
      <c r="M2811" s="3" t="s">
        <v>38</v>
      </c>
      <c r="N2811" s="3" t="s">
        <v>63</v>
      </c>
      <c r="O2811" s="3">
        <v>488</v>
      </c>
      <c r="P2811" s="3">
        <v>1.9018446033048169</v>
      </c>
      <c r="S2811"/>
    </row>
    <row r="2812" spans="1:19" x14ac:dyDescent="0.25">
      <c r="A2812" s="3">
        <v>1447158114.7</v>
      </c>
      <c r="B2812" s="10">
        <v>44662</v>
      </c>
      <c r="C2812" s="14">
        <v>44072</v>
      </c>
      <c r="D2812" s="14">
        <f t="shared" si="43"/>
        <v>44663</v>
      </c>
      <c r="E2812" s="3" t="s">
        <v>58</v>
      </c>
      <c r="F2812" s="3" t="s">
        <v>10</v>
      </c>
      <c r="G2812" s="3">
        <v>2</v>
      </c>
      <c r="H2812" s="3" t="s">
        <v>4</v>
      </c>
      <c r="I2812" s="3">
        <v>3</v>
      </c>
      <c r="J2812" s="3">
        <v>0</v>
      </c>
      <c r="K2812" t="s">
        <v>173</v>
      </c>
      <c r="L2812">
        <v>1668545</v>
      </c>
      <c r="M2812" s="3" t="s">
        <v>38</v>
      </c>
      <c r="N2812" s="3" t="s">
        <v>63</v>
      </c>
      <c r="O2812" s="3">
        <v>436</v>
      </c>
      <c r="P2812" s="3">
        <v>1.9018446033048169</v>
      </c>
      <c r="S2812"/>
    </row>
    <row r="2813" spans="1:19" x14ac:dyDescent="0.25">
      <c r="A2813" s="3">
        <v>1447170693.7</v>
      </c>
      <c r="B2813" s="10">
        <v>44658</v>
      </c>
      <c r="C2813" s="14">
        <v>44554</v>
      </c>
      <c r="D2813" s="14">
        <f t="shared" si="43"/>
        <v>44659</v>
      </c>
      <c r="E2813" s="3" t="s">
        <v>58</v>
      </c>
      <c r="F2813" s="3" t="s">
        <v>10</v>
      </c>
      <c r="G2813" s="3">
        <v>2</v>
      </c>
      <c r="H2813" s="3" t="s">
        <v>4</v>
      </c>
      <c r="I2813" s="3">
        <v>3</v>
      </c>
      <c r="J2813" s="3">
        <v>0</v>
      </c>
      <c r="K2813" t="s">
        <v>173</v>
      </c>
      <c r="L2813">
        <v>1668545</v>
      </c>
      <c r="M2813" s="3" t="s">
        <v>38</v>
      </c>
      <c r="N2813" s="3" t="s">
        <v>63</v>
      </c>
      <c r="O2813" s="3">
        <v>336</v>
      </c>
      <c r="P2813" s="3">
        <v>0.95092230165240843</v>
      </c>
      <c r="S2813"/>
    </row>
    <row r="2814" spans="1:19" x14ac:dyDescent="0.25">
      <c r="A2814" s="3">
        <v>1447196644.7</v>
      </c>
      <c r="B2814" s="10">
        <v>44652</v>
      </c>
      <c r="C2814" s="14">
        <v>44548</v>
      </c>
      <c r="D2814" s="14">
        <f t="shared" si="43"/>
        <v>44653</v>
      </c>
      <c r="E2814" s="3" t="s">
        <v>58</v>
      </c>
      <c r="F2814" s="3" t="s">
        <v>10</v>
      </c>
      <c r="G2814" s="3">
        <v>2</v>
      </c>
      <c r="H2814" s="3" t="s">
        <v>4</v>
      </c>
      <c r="I2814" s="3">
        <v>3</v>
      </c>
      <c r="J2814" s="3">
        <v>0</v>
      </c>
      <c r="K2814" t="s">
        <v>173</v>
      </c>
      <c r="L2814">
        <v>1668545</v>
      </c>
      <c r="M2814" s="3" t="s">
        <v>38</v>
      </c>
      <c r="N2814" s="3" t="s">
        <v>63</v>
      </c>
      <c r="O2814" s="3">
        <v>403</v>
      </c>
      <c r="P2814" s="3">
        <v>0.95092230165240843</v>
      </c>
      <c r="S2814"/>
    </row>
    <row r="2815" spans="1:19" x14ac:dyDescent="0.25">
      <c r="A2815" s="3">
        <v>1447183497.7</v>
      </c>
      <c r="B2815" s="10">
        <v>44653</v>
      </c>
      <c r="C2815" s="14">
        <v>44393</v>
      </c>
      <c r="D2815" s="14">
        <f t="shared" si="43"/>
        <v>44654</v>
      </c>
      <c r="E2815" s="3" t="s">
        <v>58</v>
      </c>
      <c r="F2815" s="3" t="s">
        <v>10</v>
      </c>
      <c r="G2815" s="3">
        <v>2</v>
      </c>
      <c r="H2815" s="3" t="s">
        <v>4</v>
      </c>
      <c r="I2815" s="3">
        <v>3</v>
      </c>
      <c r="J2815" s="3">
        <v>0</v>
      </c>
      <c r="K2815" t="s">
        <v>173</v>
      </c>
      <c r="L2815">
        <v>1668545</v>
      </c>
      <c r="M2815" s="3" t="s">
        <v>38</v>
      </c>
      <c r="N2815" s="3" t="s">
        <v>63</v>
      </c>
      <c r="O2815" s="3">
        <v>506</v>
      </c>
      <c r="P2815" s="3">
        <v>2.8527669049572251</v>
      </c>
      <c r="S2815"/>
    </row>
    <row r="2816" spans="1:19" x14ac:dyDescent="0.25">
      <c r="A2816" s="3">
        <v>1447158115.7</v>
      </c>
      <c r="B2816" s="10">
        <v>44652</v>
      </c>
      <c r="C2816" s="14">
        <v>44630</v>
      </c>
      <c r="D2816" s="14">
        <f t="shared" si="43"/>
        <v>44653</v>
      </c>
      <c r="E2816" s="3" t="s">
        <v>58</v>
      </c>
      <c r="F2816" s="3" t="s">
        <v>10</v>
      </c>
      <c r="G2816" s="3">
        <v>2</v>
      </c>
      <c r="H2816" s="3" t="s">
        <v>4</v>
      </c>
      <c r="I2816" s="3">
        <v>3</v>
      </c>
      <c r="J2816" s="3">
        <v>0</v>
      </c>
      <c r="K2816" t="s">
        <v>173</v>
      </c>
      <c r="L2816">
        <v>1668545</v>
      </c>
      <c r="M2816" s="3" t="s">
        <v>38</v>
      </c>
      <c r="N2816" s="3" t="s">
        <v>63</v>
      </c>
      <c r="O2816" s="3">
        <v>418</v>
      </c>
      <c r="P2816" s="3">
        <v>0.95092230165240843</v>
      </c>
      <c r="S2816"/>
    </row>
    <row r="2817" spans="1:19" x14ac:dyDescent="0.25">
      <c r="A2817" s="3">
        <v>1447241606.7</v>
      </c>
      <c r="B2817" s="10">
        <v>44653</v>
      </c>
      <c r="C2817" s="14">
        <v>43796</v>
      </c>
      <c r="D2817" s="14">
        <f t="shared" si="43"/>
        <v>44654</v>
      </c>
      <c r="E2817" s="3" t="s">
        <v>58</v>
      </c>
      <c r="F2817" s="3" t="s">
        <v>10</v>
      </c>
      <c r="G2817" s="3">
        <v>2</v>
      </c>
      <c r="H2817" s="3" t="s">
        <v>4</v>
      </c>
      <c r="I2817" s="3">
        <v>3</v>
      </c>
      <c r="J2817" s="3">
        <v>0</v>
      </c>
      <c r="K2817" t="s">
        <v>173</v>
      </c>
      <c r="L2817">
        <v>1668545</v>
      </c>
      <c r="M2817" s="3" t="s">
        <v>38</v>
      </c>
      <c r="N2817" s="3" t="s">
        <v>63</v>
      </c>
      <c r="O2817" s="3">
        <v>292</v>
      </c>
      <c r="P2817" s="3">
        <v>0.52829016758467129</v>
      </c>
      <c r="S2817"/>
    </row>
    <row r="2818" spans="1:19" x14ac:dyDescent="0.25">
      <c r="A2818" s="3">
        <v>1447300220.7</v>
      </c>
      <c r="B2818" s="10">
        <v>44653</v>
      </c>
      <c r="C2818" s="14">
        <v>44580</v>
      </c>
      <c r="D2818" s="14">
        <f t="shared" si="43"/>
        <v>44654</v>
      </c>
      <c r="E2818" s="3" t="s">
        <v>58</v>
      </c>
      <c r="F2818" s="3" t="s">
        <v>10</v>
      </c>
      <c r="G2818" s="3">
        <v>2</v>
      </c>
      <c r="H2818" s="3" t="s">
        <v>4</v>
      </c>
      <c r="I2818" s="3">
        <v>3</v>
      </c>
      <c r="J2818" s="3">
        <v>0</v>
      </c>
      <c r="K2818" t="s">
        <v>173</v>
      </c>
      <c r="L2818">
        <v>1668545</v>
      </c>
      <c r="M2818" s="3" t="s">
        <v>38</v>
      </c>
      <c r="N2818" s="3" t="s">
        <v>63</v>
      </c>
      <c r="O2818" s="3">
        <v>343</v>
      </c>
      <c r="P2818" s="3">
        <v>0.95092230165240843</v>
      </c>
      <c r="S2818"/>
    </row>
    <row r="2819" spans="1:19" x14ac:dyDescent="0.25">
      <c r="A2819" s="3">
        <v>1447265558.7</v>
      </c>
      <c r="B2819" s="10">
        <v>44659</v>
      </c>
      <c r="C2819" s="14">
        <v>44208</v>
      </c>
      <c r="D2819" s="14">
        <f t="shared" ref="D2819:D2882" si="44">IF(O2819&lt;1000,B2819+1,B2819+2)</f>
        <v>44660</v>
      </c>
      <c r="E2819" s="3" t="s">
        <v>58</v>
      </c>
      <c r="F2819" s="3" t="s">
        <v>10</v>
      </c>
      <c r="G2819" s="3">
        <v>2</v>
      </c>
      <c r="H2819" s="3" t="s">
        <v>4</v>
      </c>
      <c r="I2819" s="3">
        <v>3</v>
      </c>
      <c r="J2819" s="3">
        <v>0</v>
      </c>
      <c r="K2819" t="s">
        <v>173</v>
      </c>
      <c r="L2819">
        <v>1668545</v>
      </c>
      <c r="M2819" s="3" t="s">
        <v>38</v>
      </c>
      <c r="N2819" s="3" t="s">
        <v>63</v>
      </c>
      <c r="O2819" s="3">
        <v>353</v>
      </c>
      <c r="P2819" s="3">
        <v>0.95092230165240843</v>
      </c>
      <c r="S2819"/>
    </row>
    <row r="2820" spans="1:19" x14ac:dyDescent="0.25">
      <c r="A2820" s="3">
        <v>1447172438.7</v>
      </c>
      <c r="B2820" s="10">
        <v>44653</v>
      </c>
      <c r="C2820" s="14">
        <v>44036</v>
      </c>
      <c r="D2820" s="14">
        <f t="shared" si="44"/>
        <v>44654</v>
      </c>
      <c r="E2820" s="3" t="s">
        <v>58</v>
      </c>
      <c r="F2820" s="3" t="s">
        <v>10</v>
      </c>
      <c r="G2820" s="3">
        <v>2</v>
      </c>
      <c r="H2820" s="3" t="s">
        <v>4</v>
      </c>
      <c r="I2820" s="3">
        <v>3</v>
      </c>
      <c r="J2820" s="3">
        <v>0</v>
      </c>
      <c r="K2820" t="s">
        <v>173</v>
      </c>
      <c r="L2820">
        <v>1668545</v>
      </c>
      <c r="M2820" s="3" t="s">
        <v>38</v>
      </c>
      <c r="N2820" s="3" t="s">
        <v>63</v>
      </c>
      <c r="O2820" s="3">
        <v>311</v>
      </c>
      <c r="P2820" s="3">
        <v>0.52829016758467129</v>
      </c>
      <c r="S2820"/>
    </row>
    <row r="2821" spans="1:19" x14ac:dyDescent="0.25">
      <c r="A2821" s="3">
        <v>1447300267.7</v>
      </c>
      <c r="B2821" s="10">
        <v>44655</v>
      </c>
      <c r="C2821" s="14">
        <v>44525</v>
      </c>
      <c r="D2821" s="14">
        <f t="shared" si="44"/>
        <v>44656</v>
      </c>
      <c r="E2821" s="3" t="s">
        <v>58</v>
      </c>
      <c r="F2821" s="3" t="s">
        <v>10</v>
      </c>
      <c r="G2821" s="3">
        <v>2</v>
      </c>
      <c r="H2821" s="3" t="s">
        <v>4</v>
      </c>
      <c r="I2821" s="3">
        <v>3</v>
      </c>
      <c r="J2821" s="3">
        <v>0</v>
      </c>
      <c r="K2821" t="s">
        <v>173</v>
      </c>
      <c r="L2821">
        <v>1668545</v>
      </c>
      <c r="M2821" s="3" t="s">
        <v>38</v>
      </c>
      <c r="N2821" s="3" t="s">
        <v>63</v>
      </c>
      <c r="O2821" s="3">
        <v>661</v>
      </c>
      <c r="P2821" s="3">
        <v>3.8000000000000003</v>
      </c>
      <c r="S2821"/>
    </row>
    <row r="2822" spans="1:19" x14ac:dyDescent="0.25">
      <c r="A2822" s="3">
        <v>1447204371.7</v>
      </c>
      <c r="B2822" s="10">
        <v>44660</v>
      </c>
      <c r="C2822" s="14">
        <v>43600</v>
      </c>
      <c r="D2822" s="14">
        <f t="shared" si="44"/>
        <v>44661</v>
      </c>
      <c r="E2822" s="3" t="s">
        <v>58</v>
      </c>
      <c r="F2822" s="3" t="s">
        <v>10</v>
      </c>
      <c r="G2822" s="3">
        <v>2</v>
      </c>
      <c r="H2822" s="3" t="s">
        <v>4</v>
      </c>
      <c r="I2822" s="3">
        <v>3</v>
      </c>
      <c r="J2822" s="3">
        <v>0</v>
      </c>
      <c r="K2822" t="s">
        <v>173</v>
      </c>
      <c r="L2822">
        <v>1668545</v>
      </c>
      <c r="M2822" s="3" t="s">
        <v>38</v>
      </c>
      <c r="N2822" s="3" t="s">
        <v>63</v>
      </c>
      <c r="O2822" s="3">
        <v>621</v>
      </c>
      <c r="P2822" s="3">
        <v>3.7199999999999998</v>
      </c>
      <c r="S2822"/>
    </row>
    <row r="2823" spans="1:19" x14ac:dyDescent="0.25">
      <c r="A2823" s="3">
        <v>1447281457.7</v>
      </c>
      <c r="B2823" s="10">
        <v>44665</v>
      </c>
      <c r="C2823" s="14">
        <v>43733</v>
      </c>
      <c r="D2823" s="14">
        <f t="shared" si="44"/>
        <v>44666</v>
      </c>
      <c r="E2823" s="3" t="s">
        <v>58</v>
      </c>
      <c r="F2823" s="3" t="s">
        <v>10</v>
      </c>
      <c r="G2823" s="3">
        <v>2</v>
      </c>
      <c r="H2823" s="3" t="s">
        <v>4</v>
      </c>
      <c r="I2823" s="3">
        <v>3</v>
      </c>
      <c r="J2823" s="3">
        <v>0</v>
      </c>
      <c r="K2823" t="s">
        <v>173</v>
      </c>
      <c r="L2823">
        <v>1668545</v>
      </c>
      <c r="M2823" s="3" t="s">
        <v>38</v>
      </c>
      <c r="N2823" s="3" t="s">
        <v>63</v>
      </c>
      <c r="O2823" s="3">
        <v>627</v>
      </c>
      <c r="P2823" s="3">
        <v>3.7</v>
      </c>
      <c r="S2823"/>
    </row>
    <row r="2824" spans="1:19" x14ac:dyDescent="0.25">
      <c r="A2824" s="3">
        <v>1447265564.7</v>
      </c>
      <c r="B2824" s="10">
        <v>44658</v>
      </c>
      <c r="C2824" s="14">
        <v>44059</v>
      </c>
      <c r="D2824" s="14">
        <f t="shared" si="44"/>
        <v>44659</v>
      </c>
      <c r="E2824" s="3" t="s">
        <v>58</v>
      </c>
      <c r="F2824" s="3" t="s">
        <v>10</v>
      </c>
      <c r="G2824" s="3">
        <v>2</v>
      </c>
      <c r="H2824" s="3" t="s">
        <v>4</v>
      </c>
      <c r="I2824" s="3">
        <v>3</v>
      </c>
      <c r="J2824" s="3">
        <v>0</v>
      </c>
      <c r="K2824" t="s">
        <v>173</v>
      </c>
      <c r="L2824">
        <v>1668547</v>
      </c>
      <c r="M2824" s="3" t="s">
        <v>38</v>
      </c>
      <c r="N2824" s="3" t="s">
        <v>63</v>
      </c>
      <c r="O2824" s="3">
        <v>355</v>
      </c>
      <c r="P2824" s="3">
        <v>0.71697877826189993</v>
      </c>
      <c r="S2824"/>
    </row>
    <row r="2825" spans="1:19" x14ac:dyDescent="0.25">
      <c r="A2825" s="3">
        <v>1447305210.7</v>
      </c>
      <c r="B2825" s="10">
        <v>44661</v>
      </c>
      <c r="C2825" s="14">
        <v>44082</v>
      </c>
      <c r="D2825" s="14">
        <f t="shared" si="44"/>
        <v>44662</v>
      </c>
      <c r="E2825" s="3" t="s">
        <v>58</v>
      </c>
      <c r="F2825" s="3" t="s">
        <v>10</v>
      </c>
      <c r="G2825" s="3">
        <v>2</v>
      </c>
      <c r="H2825" s="3" t="s">
        <v>4</v>
      </c>
      <c r="I2825" s="3">
        <v>3</v>
      </c>
      <c r="J2825" s="3">
        <v>0</v>
      </c>
      <c r="K2825" t="s">
        <v>173</v>
      </c>
      <c r="L2825">
        <v>1668547</v>
      </c>
      <c r="M2825" s="3" t="s">
        <v>38</v>
      </c>
      <c r="N2825" s="3" t="s">
        <v>63</v>
      </c>
      <c r="O2825" s="3">
        <v>569</v>
      </c>
      <c r="P2825" s="3">
        <v>2.1509363347856998</v>
      </c>
      <c r="S2825"/>
    </row>
    <row r="2826" spans="1:19" x14ac:dyDescent="0.25">
      <c r="A2826" s="3">
        <v>1447281406.7</v>
      </c>
      <c r="B2826" s="10">
        <v>44662</v>
      </c>
      <c r="C2826" s="14">
        <v>43778</v>
      </c>
      <c r="D2826" s="14">
        <f t="shared" si="44"/>
        <v>44663</v>
      </c>
      <c r="E2826" s="3" t="s">
        <v>58</v>
      </c>
      <c r="F2826" s="3" t="s">
        <v>10</v>
      </c>
      <c r="G2826" s="3">
        <v>2</v>
      </c>
      <c r="H2826" s="3" t="s">
        <v>4</v>
      </c>
      <c r="I2826" s="3">
        <v>3</v>
      </c>
      <c r="J2826" s="3">
        <v>0</v>
      </c>
      <c r="K2826" t="s">
        <v>173</v>
      </c>
      <c r="L2826">
        <v>1668547</v>
      </c>
      <c r="M2826" s="3" t="s">
        <v>38</v>
      </c>
      <c r="N2826" s="3" t="s">
        <v>63</v>
      </c>
      <c r="O2826" s="3">
        <v>414</v>
      </c>
      <c r="P2826" s="3">
        <v>0.71697877826189993</v>
      </c>
      <c r="S2826"/>
    </row>
    <row r="2827" spans="1:19" x14ac:dyDescent="0.25">
      <c r="A2827" s="3">
        <v>1447323899.7</v>
      </c>
      <c r="B2827" s="10">
        <v>44658</v>
      </c>
      <c r="C2827" s="14">
        <v>44523</v>
      </c>
      <c r="D2827" s="14">
        <f t="shared" si="44"/>
        <v>44659</v>
      </c>
      <c r="E2827" s="3" t="s">
        <v>58</v>
      </c>
      <c r="F2827" s="3" t="s">
        <v>10</v>
      </c>
      <c r="G2827" s="3">
        <v>2</v>
      </c>
      <c r="H2827" s="3" t="s">
        <v>4</v>
      </c>
      <c r="I2827" s="3">
        <v>3</v>
      </c>
      <c r="J2827" s="3">
        <v>0</v>
      </c>
      <c r="K2827" t="s">
        <v>173</v>
      </c>
      <c r="L2827">
        <v>1668547</v>
      </c>
      <c r="M2827" s="3" t="s">
        <v>38</v>
      </c>
      <c r="N2827" s="3" t="s">
        <v>63</v>
      </c>
      <c r="O2827" s="3">
        <v>778</v>
      </c>
      <c r="P2827" s="3">
        <v>3.9832154347883328</v>
      </c>
      <c r="S2827"/>
    </row>
    <row r="2828" spans="1:19" x14ac:dyDescent="0.25">
      <c r="A2828" s="3">
        <v>1447204349.7</v>
      </c>
      <c r="B2828" s="10">
        <v>44654</v>
      </c>
      <c r="C2828" s="14">
        <v>44000</v>
      </c>
      <c r="D2828" s="14">
        <f t="shared" si="44"/>
        <v>44655</v>
      </c>
      <c r="E2828" s="3" t="s">
        <v>58</v>
      </c>
      <c r="F2828" s="3" t="s">
        <v>10</v>
      </c>
      <c r="G2828" s="3">
        <v>2</v>
      </c>
      <c r="H2828" s="3" t="s">
        <v>4</v>
      </c>
      <c r="I2828" s="3">
        <v>3</v>
      </c>
      <c r="J2828" s="3">
        <v>0</v>
      </c>
      <c r="K2828" t="s">
        <v>173</v>
      </c>
      <c r="L2828">
        <v>1668547</v>
      </c>
      <c r="M2828" s="3" t="s">
        <v>38</v>
      </c>
      <c r="N2828" s="3" t="s">
        <v>63</v>
      </c>
      <c r="O2828" s="3">
        <v>591</v>
      </c>
      <c r="P2828" s="3">
        <v>2.1509363347856998</v>
      </c>
      <c r="S2828"/>
    </row>
    <row r="2829" spans="1:19" x14ac:dyDescent="0.25">
      <c r="A2829" s="3">
        <v>1447192316.7</v>
      </c>
      <c r="B2829" s="10">
        <v>44665</v>
      </c>
      <c r="C2829" s="14">
        <v>44573</v>
      </c>
      <c r="D2829" s="14">
        <f t="shared" si="44"/>
        <v>44666</v>
      </c>
      <c r="E2829" s="3" t="s">
        <v>58</v>
      </c>
      <c r="F2829" s="3" t="s">
        <v>10</v>
      </c>
      <c r="G2829" s="3">
        <v>2</v>
      </c>
      <c r="H2829" s="3" t="s">
        <v>4</v>
      </c>
      <c r="I2829" s="3">
        <v>3</v>
      </c>
      <c r="J2829" s="3">
        <v>0</v>
      </c>
      <c r="K2829" t="s">
        <v>173</v>
      </c>
      <c r="L2829">
        <v>1668547</v>
      </c>
      <c r="M2829" s="3" t="s">
        <v>38</v>
      </c>
      <c r="N2829" s="3" t="s">
        <v>63</v>
      </c>
      <c r="O2829" s="3">
        <v>334</v>
      </c>
      <c r="P2829" s="3">
        <v>0.76477736347935998</v>
      </c>
      <c r="S2829"/>
    </row>
    <row r="2830" spans="1:19" x14ac:dyDescent="0.25">
      <c r="A2830" s="3">
        <v>1447305837.7</v>
      </c>
      <c r="B2830" s="10">
        <v>44654</v>
      </c>
      <c r="C2830" s="14">
        <v>44474</v>
      </c>
      <c r="D2830" s="14">
        <f t="shared" si="44"/>
        <v>44656</v>
      </c>
      <c r="E2830" s="3" t="s">
        <v>58</v>
      </c>
      <c r="F2830" s="3" t="s">
        <v>10</v>
      </c>
      <c r="G2830" s="3">
        <v>2</v>
      </c>
      <c r="H2830" s="3" t="s">
        <v>4</v>
      </c>
      <c r="I2830" s="3">
        <v>3</v>
      </c>
      <c r="J2830" s="3">
        <v>0</v>
      </c>
      <c r="K2830" t="s">
        <v>173</v>
      </c>
      <c r="L2830">
        <v>1668545</v>
      </c>
      <c r="M2830" s="3" t="s">
        <v>38</v>
      </c>
      <c r="N2830" s="3" t="s">
        <v>63</v>
      </c>
      <c r="O2830" s="3">
        <v>1047</v>
      </c>
      <c r="P2830" s="3">
        <v>5.58</v>
      </c>
      <c r="S2830"/>
    </row>
    <row r="2831" spans="1:19" x14ac:dyDescent="0.25">
      <c r="A2831" s="3">
        <v>1447150971.7</v>
      </c>
      <c r="B2831" s="10">
        <v>44662</v>
      </c>
      <c r="C2831" s="14">
        <v>43569</v>
      </c>
      <c r="D2831" s="14">
        <f t="shared" si="44"/>
        <v>44663</v>
      </c>
      <c r="E2831" s="3" t="s">
        <v>58</v>
      </c>
      <c r="F2831" s="3" t="s">
        <v>10</v>
      </c>
      <c r="G2831" s="3">
        <v>2</v>
      </c>
      <c r="H2831" s="3" t="s">
        <v>4</v>
      </c>
      <c r="I2831" s="3">
        <v>3</v>
      </c>
      <c r="J2831" s="3">
        <v>0</v>
      </c>
      <c r="K2831" t="s">
        <v>173</v>
      </c>
      <c r="L2831">
        <v>1687491</v>
      </c>
      <c r="M2831" s="3" t="s">
        <v>38</v>
      </c>
      <c r="N2831" s="3" t="s">
        <v>63</v>
      </c>
      <c r="O2831" s="3">
        <v>477</v>
      </c>
      <c r="P2831" s="3">
        <v>3.6587594244293729</v>
      </c>
      <c r="S2831"/>
    </row>
    <row r="2832" spans="1:19" x14ac:dyDescent="0.25">
      <c r="A2832" s="3">
        <v>1447150974.7</v>
      </c>
      <c r="B2832" s="10">
        <v>44661</v>
      </c>
      <c r="C2832" s="14">
        <v>43630</v>
      </c>
      <c r="D2832" s="14">
        <f t="shared" si="44"/>
        <v>44662</v>
      </c>
      <c r="E2832" s="3" t="s">
        <v>58</v>
      </c>
      <c r="F2832" s="3" t="s">
        <v>10</v>
      </c>
      <c r="G2832" s="3">
        <v>2</v>
      </c>
      <c r="H2832" s="3" t="s">
        <v>4</v>
      </c>
      <c r="I2832" s="3">
        <v>3</v>
      </c>
      <c r="J2832" s="3">
        <v>0</v>
      </c>
      <c r="K2832" t="s">
        <v>173</v>
      </c>
      <c r="L2832">
        <v>1687491</v>
      </c>
      <c r="M2832" s="3" t="s">
        <v>38</v>
      </c>
      <c r="N2832" s="3" t="s">
        <v>63</v>
      </c>
      <c r="O2832" s="3">
        <v>686</v>
      </c>
      <c r="P2832" s="3">
        <v>8.7078474301419071</v>
      </c>
      <c r="S2832"/>
    </row>
    <row r="2833" spans="1:19" x14ac:dyDescent="0.25">
      <c r="A2833" s="3">
        <v>1447150972.7</v>
      </c>
      <c r="B2833" s="10">
        <v>44661</v>
      </c>
      <c r="C2833" s="14">
        <v>44527</v>
      </c>
      <c r="D2833" s="14">
        <f t="shared" si="44"/>
        <v>44662</v>
      </c>
      <c r="E2833" s="3" t="s">
        <v>58</v>
      </c>
      <c r="F2833" s="3" t="s">
        <v>10</v>
      </c>
      <c r="G2833" s="3">
        <v>2</v>
      </c>
      <c r="H2833" s="3" t="s">
        <v>4</v>
      </c>
      <c r="I2833" s="3">
        <v>3</v>
      </c>
      <c r="J2833" s="3">
        <v>0</v>
      </c>
      <c r="K2833" t="s">
        <v>173</v>
      </c>
      <c r="L2833">
        <v>1687491</v>
      </c>
      <c r="M2833" s="3" t="s">
        <v>38</v>
      </c>
      <c r="N2833" s="3" t="s">
        <v>63</v>
      </c>
      <c r="O2833" s="3">
        <v>790</v>
      </c>
      <c r="P2833" s="3">
        <v>9.7799999999999994</v>
      </c>
      <c r="S2833"/>
    </row>
    <row r="2834" spans="1:19" x14ac:dyDescent="0.25">
      <c r="A2834" s="3">
        <v>1447379063.7</v>
      </c>
      <c r="B2834" s="10">
        <v>44652</v>
      </c>
      <c r="C2834" s="14">
        <v>44237</v>
      </c>
      <c r="D2834" s="14">
        <f t="shared" si="44"/>
        <v>44653</v>
      </c>
      <c r="E2834" s="3" t="s">
        <v>58</v>
      </c>
      <c r="F2834" s="3" t="s">
        <v>10</v>
      </c>
      <c r="G2834" s="3">
        <v>2</v>
      </c>
      <c r="H2834" s="3" t="s">
        <v>4</v>
      </c>
      <c r="I2834" s="3">
        <v>3</v>
      </c>
      <c r="J2834" s="3">
        <v>0</v>
      </c>
      <c r="K2834" t="s">
        <v>173</v>
      </c>
      <c r="L2834">
        <v>1646909</v>
      </c>
      <c r="M2834" s="3" t="s">
        <v>38</v>
      </c>
      <c r="N2834" s="3" t="s">
        <v>63</v>
      </c>
      <c r="O2834" s="3">
        <v>520</v>
      </c>
      <c r="P2834" s="3">
        <v>14.835080696991298</v>
      </c>
      <c r="S2834"/>
    </row>
    <row r="2835" spans="1:19" x14ac:dyDescent="0.25">
      <c r="A2835" s="3">
        <v>1447204110.7</v>
      </c>
      <c r="B2835" s="10">
        <v>44653</v>
      </c>
      <c r="C2835" s="14">
        <v>44130</v>
      </c>
      <c r="D2835" s="14">
        <f t="shared" si="44"/>
        <v>44654</v>
      </c>
      <c r="E2835" s="3" t="s">
        <v>58</v>
      </c>
      <c r="F2835" s="3" t="s">
        <v>10</v>
      </c>
      <c r="G2835" s="3">
        <v>2</v>
      </c>
      <c r="H2835" s="3" t="s">
        <v>4</v>
      </c>
      <c r="I2835" s="3">
        <v>3</v>
      </c>
      <c r="J2835" s="3">
        <v>0</v>
      </c>
      <c r="K2835" t="s">
        <v>173</v>
      </c>
      <c r="L2835">
        <v>1646909</v>
      </c>
      <c r="M2835" s="3" t="s">
        <v>38</v>
      </c>
      <c r="N2835" s="3" t="s">
        <v>63</v>
      </c>
      <c r="O2835" s="3">
        <v>526</v>
      </c>
      <c r="P2835" s="3">
        <v>14.835080696991298</v>
      </c>
      <c r="S2835"/>
    </row>
    <row r="2836" spans="1:19" x14ac:dyDescent="0.25">
      <c r="A2836" s="3">
        <v>1447283481.7</v>
      </c>
      <c r="B2836" s="10">
        <v>44653</v>
      </c>
      <c r="C2836" s="14">
        <v>43761</v>
      </c>
      <c r="D2836" s="14">
        <f t="shared" si="44"/>
        <v>44654</v>
      </c>
      <c r="E2836" s="3" t="s">
        <v>58</v>
      </c>
      <c r="F2836" s="3" t="s">
        <v>10</v>
      </c>
      <c r="G2836" s="3">
        <v>2</v>
      </c>
      <c r="H2836" s="3" t="s">
        <v>4</v>
      </c>
      <c r="I2836" s="3">
        <v>3</v>
      </c>
      <c r="J2836" s="3">
        <v>0</v>
      </c>
      <c r="K2836" t="s">
        <v>173</v>
      </c>
      <c r="L2836">
        <v>1646909</v>
      </c>
      <c r="M2836" s="3" t="s">
        <v>38</v>
      </c>
      <c r="N2836" s="3" t="s">
        <v>63</v>
      </c>
      <c r="O2836" s="3">
        <v>495</v>
      </c>
      <c r="P2836" s="3">
        <v>16.835080696991298</v>
      </c>
      <c r="S2836"/>
    </row>
    <row r="2837" spans="1:19" x14ac:dyDescent="0.25">
      <c r="A2837" s="3">
        <v>1447373445.7</v>
      </c>
      <c r="B2837" s="10">
        <v>44662</v>
      </c>
      <c r="C2837" s="14">
        <v>44402</v>
      </c>
      <c r="D2837" s="14">
        <f t="shared" si="44"/>
        <v>44663</v>
      </c>
      <c r="E2837" s="3" t="s">
        <v>58</v>
      </c>
      <c r="F2837" s="3" t="s">
        <v>10</v>
      </c>
      <c r="G2837" s="3">
        <v>2</v>
      </c>
      <c r="H2837" s="3" t="s">
        <v>4</v>
      </c>
      <c r="I2837" s="3">
        <v>3</v>
      </c>
      <c r="J2837" s="3">
        <v>0</v>
      </c>
      <c r="K2837" t="s">
        <v>173</v>
      </c>
      <c r="L2837">
        <v>1663347</v>
      </c>
      <c r="M2837" s="3" t="s">
        <v>38</v>
      </c>
      <c r="N2837" s="3" t="s">
        <v>63</v>
      </c>
      <c r="O2837" s="3">
        <v>547</v>
      </c>
      <c r="P2837" s="3">
        <v>17.655826462678007</v>
      </c>
      <c r="S2837"/>
    </row>
    <row r="2838" spans="1:19" x14ac:dyDescent="0.25">
      <c r="A2838" s="3">
        <v>1447204570.7</v>
      </c>
      <c r="B2838" s="10">
        <v>44655</v>
      </c>
      <c r="C2838" s="14">
        <v>43697</v>
      </c>
      <c r="D2838" s="14">
        <f t="shared" si="44"/>
        <v>44656</v>
      </c>
      <c r="E2838" s="3" t="s">
        <v>58</v>
      </c>
      <c r="F2838" s="3" t="s">
        <v>10</v>
      </c>
      <c r="G2838" s="3">
        <v>2</v>
      </c>
      <c r="H2838" s="3" t="s">
        <v>4</v>
      </c>
      <c r="I2838" s="3">
        <v>3</v>
      </c>
      <c r="J2838" s="3">
        <v>0</v>
      </c>
      <c r="K2838" t="s">
        <v>173</v>
      </c>
      <c r="L2838">
        <v>1663347</v>
      </c>
      <c r="M2838" s="3" t="s">
        <v>38</v>
      </c>
      <c r="N2838" s="3" t="s">
        <v>63</v>
      </c>
      <c r="O2838" s="3">
        <v>357</v>
      </c>
      <c r="P2838" s="3">
        <v>3.1797486883294379</v>
      </c>
      <c r="S2838"/>
    </row>
    <row r="2839" spans="1:19" x14ac:dyDescent="0.25">
      <c r="A2839" s="3">
        <v>1447258768.7</v>
      </c>
      <c r="B2839" s="10">
        <v>44658</v>
      </c>
      <c r="C2839" s="14">
        <v>43771</v>
      </c>
      <c r="D2839" s="14">
        <f t="shared" si="44"/>
        <v>44659</v>
      </c>
      <c r="E2839" s="3" t="s">
        <v>58</v>
      </c>
      <c r="F2839" s="3" t="s">
        <v>10</v>
      </c>
      <c r="G2839" s="3">
        <v>2</v>
      </c>
      <c r="H2839" s="3" t="s">
        <v>4</v>
      </c>
      <c r="I2839" s="3">
        <v>3</v>
      </c>
      <c r="J2839" s="3">
        <v>0</v>
      </c>
      <c r="K2839" t="s">
        <v>173</v>
      </c>
      <c r="L2839">
        <v>1663347</v>
      </c>
      <c r="M2839" s="3" t="s">
        <v>38</v>
      </c>
      <c r="N2839" s="3" t="s">
        <v>63</v>
      </c>
      <c r="O2839" s="3">
        <v>297</v>
      </c>
      <c r="P2839" s="3">
        <v>0.30283320841232741</v>
      </c>
      <c r="S2839"/>
    </row>
    <row r="2840" spans="1:19" x14ac:dyDescent="0.25">
      <c r="A2840" s="3">
        <v>1447283673.7</v>
      </c>
      <c r="B2840" s="10">
        <v>44659</v>
      </c>
      <c r="C2840" s="14">
        <v>44144</v>
      </c>
      <c r="D2840" s="14">
        <f t="shared" si="44"/>
        <v>44660</v>
      </c>
      <c r="E2840" s="3" t="s">
        <v>58</v>
      </c>
      <c r="F2840" s="3" t="s">
        <v>10</v>
      </c>
      <c r="G2840" s="3">
        <v>2</v>
      </c>
      <c r="H2840" s="3" t="s">
        <v>4</v>
      </c>
      <c r="I2840" s="3">
        <v>3</v>
      </c>
      <c r="J2840" s="3">
        <v>0</v>
      </c>
      <c r="K2840" t="s">
        <v>173</v>
      </c>
      <c r="L2840">
        <v>1663347</v>
      </c>
      <c r="M2840" s="3" t="s">
        <v>38</v>
      </c>
      <c r="N2840" s="3" t="s">
        <v>63</v>
      </c>
      <c r="O2840" s="3">
        <v>371</v>
      </c>
      <c r="P2840" s="3">
        <v>4.5424981261849116</v>
      </c>
      <c r="S2840"/>
    </row>
    <row r="2841" spans="1:19" x14ac:dyDescent="0.25">
      <c r="A2841" s="3">
        <v>1447214715.7</v>
      </c>
      <c r="B2841" s="10">
        <v>44662</v>
      </c>
      <c r="C2841" s="14">
        <v>44263</v>
      </c>
      <c r="D2841" s="14">
        <f t="shared" si="44"/>
        <v>44663</v>
      </c>
      <c r="E2841" s="3" t="s">
        <v>58</v>
      </c>
      <c r="F2841" s="3" t="s">
        <v>10</v>
      </c>
      <c r="G2841" s="3">
        <v>2</v>
      </c>
      <c r="H2841" s="3" t="s">
        <v>4</v>
      </c>
      <c r="I2841" s="3">
        <v>3</v>
      </c>
      <c r="J2841" s="3">
        <v>0</v>
      </c>
      <c r="K2841" t="s">
        <v>173</v>
      </c>
      <c r="L2841">
        <v>1663347</v>
      </c>
      <c r="M2841" s="3" t="s">
        <v>38</v>
      </c>
      <c r="N2841" s="3" t="s">
        <v>63</v>
      </c>
      <c r="O2841" s="3">
        <v>437</v>
      </c>
      <c r="P2841" s="3">
        <v>15.838827212204043</v>
      </c>
      <c r="S2841"/>
    </row>
    <row r="2842" spans="1:19" x14ac:dyDescent="0.25">
      <c r="A2842" s="3">
        <v>1447238171.7</v>
      </c>
      <c r="B2842" s="10">
        <v>44654</v>
      </c>
      <c r="C2842" s="14">
        <v>44066</v>
      </c>
      <c r="D2842" s="14">
        <f t="shared" si="44"/>
        <v>44655</v>
      </c>
      <c r="E2842" s="3" t="s">
        <v>58</v>
      </c>
      <c r="F2842" s="3" t="s">
        <v>10</v>
      </c>
      <c r="G2842" s="3">
        <v>2</v>
      </c>
      <c r="H2842" s="3" t="s">
        <v>4</v>
      </c>
      <c r="I2842" s="3">
        <v>3</v>
      </c>
      <c r="J2842" s="3">
        <v>0</v>
      </c>
      <c r="K2842" t="s">
        <v>173</v>
      </c>
      <c r="L2842">
        <v>1663347</v>
      </c>
      <c r="M2842" s="3" t="s">
        <v>38</v>
      </c>
      <c r="N2842" s="3" t="s">
        <v>63</v>
      </c>
      <c r="O2842" s="3">
        <v>577</v>
      </c>
      <c r="P2842" s="3">
        <v>18.920000000000002</v>
      </c>
      <c r="S2842"/>
    </row>
    <row r="2843" spans="1:19" x14ac:dyDescent="0.25">
      <c r="A2843" s="3">
        <v>1447323781.7</v>
      </c>
      <c r="B2843" s="10">
        <v>44655</v>
      </c>
      <c r="C2843" s="14">
        <v>44597</v>
      </c>
      <c r="D2843" s="14">
        <f t="shared" si="44"/>
        <v>44656</v>
      </c>
      <c r="E2843" s="3" t="s">
        <v>58</v>
      </c>
      <c r="F2843" s="3" t="s">
        <v>10</v>
      </c>
      <c r="G2843" s="3">
        <v>2</v>
      </c>
      <c r="H2843" s="3" t="s">
        <v>4</v>
      </c>
      <c r="I2843" s="3">
        <v>3</v>
      </c>
      <c r="J2843" s="3">
        <v>0</v>
      </c>
      <c r="K2843" t="s">
        <v>173</v>
      </c>
      <c r="L2843">
        <v>1663347</v>
      </c>
      <c r="M2843" s="3" t="s">
        <v>38</v>
      </c>
      <c r="N2843" s="3" t="s">
        <v>63</v>
      </c>
      <c r="O2843" s="3">
        <v>543</v>
      </c>
      <c r="P2843" s="3">
        <v>17.559999999999999</v>
      </c>
      <c r="S2843"/>
    </row>
    <row r="2844" spans="1:19" x14ac:dyDescent="0.25">
      <c r="A2844" s="3">
        <v>1447285672.7</v>
      </c>
      <c r="B2844" s="10">
        <v>44661</v>
      </c>
      <c r="C2844" s="14">
        <v>43938</v>
      </c>
      <c r="D2844" s="14">
        <f t="shared" si="44"/>
        <v>44662</v>
      </c>
      <c r="E2844" s="3" t="s">
        <v>58</v>
      </c>
      <c r="F2844" s="3" t="s">
        <v>10</v>
      </c>
      <c r="G2844" s="3">
        <v>2</v>
      </c>
      <c r="H2844" s="3" t="s">
        <v>4</v>
      </c>
      <c r="I2844" s="3">
        <v>3</v>
      </c>
      <c r="J2844" s="3">
        <v>0</v>
      </c>
      <c r="K2844" t="s">
        <v>173</v>
      </c>
      <c r="L2844">
        <v>1672085</v>
      </c>
      <c r="M2844" s="3" t="s">
        <v>38</v>
      </c>
      <c r="N2844" s="3" t="s">
        <v>63</v>
      </c>
      <c r="O2844" s="3">
        <v>272</v>
      </c>
      <c r="P2844" s="3">
        <v>4.2504519408647248</v>
      </c>
      <c r="S2844"/>
    </row>
    <row r="2845" spans="1:19" x14ac:dyDescent="0.25">
      <c r="A2845" s="3">
        <v>1447285685.7</v>
      </c>
      <c r="B2845" s="10">
        <v>44653</v>
      </c>
      <c r="C2845" s="14">
        <v>44601</v>
      </c>
      <c r="D2845" s="14">
        <f t="shared" si="44"/>
        <v>44654</v>
      </c>
      <c r="E2845" s="3" t="s">
        <v>58</v>
      </c>
      <c r="F2845" s="3" t="s">
        <v>10</v>
      </c>
      <c r="G2845" s="3">
        <v>2</v>
      </c>
      <c r="H2845" s="3" t="s">
        <v>4</v>
      </c>
      <c r="I2845" s="3">
        <v>3</v>
      </c>
      <c r="J2845" s="3">
        <v>0</v>
      </c>
      <c r="K2845" t="s">
        <v>173</v>
      </c>
      <c r="L2845">
        <v>1672085</v>
      </c>
      <c r="M2845" s="3" t="s">
        <v>38</v>
      </c>
      <c r="N2845" s="3" t="s">
        <v>63</v>
      </c>
      <c r="O2845" s="3">
        <v>279</v>
      </c>
      <c r="P2845" s="3">
        <v>2.8336346272431499</v>
      </c>
      <c r="S2845"/>
    </row>
    <row r="2846" spans="1:19" x14ac:dyDescent="0.25">
      <c r="A2846" s="3">
        <v>1447285651.7</v>
      </c>
      <c r="B2846" s="10">
        <v>44662</v>
      </c>
      <c r="C2846" s="14">
        <v>43489</v>
      </c>
      <c r="D2846" s="14">
        <f t="shared" si="44"/>
        <v>44663</v>
      </c>
      <c r="E2846" s="3" t="s">
        <v>58</v>
      </c>
      <c r="F2846" s="3" t="s">
        <v>10</v>
      </c>
      <c r="G2846" s="3">
        <v>2</v>
      </c>
      <c r="H2846" s="3" t="s">
        <v>4</v>
      </c>
      <c r="I2846" s="3">
        <v>3</v>
      </c>
      <c r="J2846" s="3">
        <v>0</v>
      </c>
      <c r="K2846" t="s">
        <v>173</v>
      </c>
      <c r="L2846">
        <v>1672085</v>
      </c>
      <c r="M2846" s="3" t="s">
        <v>38</v>
      </c>
      <c r="N2846" s="3" t="s">
        <v>63</v>
      </c>
      <c r="O2846" s="3">
        <v>248</v>
      </c>
      <c r="P2846" s="3">
        <v>1.4168173136215749</v>
      </c>
      <c r="S2846"/>
    </row>
    <row r="2847" spans="1:19" x14ac:dyDescent="0.25">
      <c r="A2847" s="3">
        <v>1447289693.7</v>
      </c>
      <c r="B2847" s="10">
        <v>44661</v>
      </c>
      <c r="C2847" s="14">
        <v>43818</v>
      </c>
      <c r="D2847" s="14">
        <f t="shared" si="44"/>
        <v>44662</v>
      </c>
      <c r="E2847" s="3" t="s">
        <v>58</v>
      </c>
      <c r="F2847" s="3" t="s">
        <v>10</v>
      </c>
      <c r="G2847" s="3">
        <v>2</v>
      </c>
      <c r="H2847" s="3" t="s">
        <v>4</v>
      </c>
      <c r="I2847" s="3">
        <v>3</v>
      </c>
      <c r="J2847" s="3">
        <v>0</v>
      </c>
      <c r="K2847" t="s">
        <v>173</v>
      </c>
      <c r="L2847">
        <v>1672091</v>
      </c>
      <c r="M2847" s="3" t="s">
        <v>38</v>
      </c>
      <c r="N2847" s="3" t="s">
        <v>63</v>
      </c>
      <c r="O2847" s="3">
        <v>272</v>
      </c>
      <c r="P2847" s="3">
        <v>3.9347710633592108</v>
      </c>
      <c r="S2847"/>
    </row>
    <row r="2848" spans="1:19" x14ac:dyDescent="0.25">
      <c r="A2848" s="3">
        <v>1447198516.7</v>
      </c>
      <c r="B2848" s="10">
        <v>44653</v>
      </c>
      <c r="C2848" s="14">
        <v>43589</v>
      </c>
      <c r="D2848" s="14">
        <f t="shared" si="44"/>
        <v>44654</v>
      </c>
      <c r="E2848" s="3" t="s">
        <v>58</v>
      </c>
      <c r="F2848" s="3" t="s">
        <v>10</v>
      </c>
      <c r="G2848" s="3">
        <v>2</v>
      </c>
      <c r="H2848" s="3" t="s">
        <v>4</v>
      </c>
      <c r="I2848" s="3">
        <v>3</v>
      </c>
      <c r="J2848" s="3">
        <v>0</v>
      </c>
      <c r="K2848" t="s">
        <v>173</v>
      </c>
      <c r="L2848">
        <v>1672091</v>
      </c>
      <c r="M2848" s="3" t="s">
        <v>38</v>
      </c>
      <c r="N2848" s="3" t="s">
        <v>63</v>
      </c>
      <c r="O2848" s="3">
        <v>639</v>
      </c>
      <c r="P2848" s="3">
        <v>51.84043346921667</v>
      </c>
      <c r="S2848"/>
    </row>
    <row r="2849" spans="1:19" x14ac:dyDescent="0.25">
      <c r="A2849" s="3">
        <v>1447289692.7</v>
      </c>
      <c r="B2849" s="10">
        <v>44662</v>
      </c>
      <c r="C2849" s="14">
        <v>44321</v>
      </c>
      <c r="D2849" s="14">
        <f t="shared" si="44"/>
        <v>44663</v>
      </c>
      <c r="E2849" s="3" t="s">
        <v>58</v>
      </c>
      <c r="F2849" s="3" t="s">
        <v>10</v>
      </c>
      <c r="G2849" s="3">
        <v>2</v>
      </c>
      <c r="H2849" s="3" t="s">
        <v>4</v>
      </c>
      <c r="I2849" s="3">
        <v>3</v>
      </c>
      <c r="J2849" s="3">
        <v>0</v>
      </c>
      <c r="K2849" t="s">
        <v>173</v>
      </c>
      <c r="L2849">
        <v>1672091</v>
      </c>
      <c r="M2849" s="3" t="s">
        <v>38</v>
      </c>
      <c r="N2849" s="3" t="s">
        <v>63</v>
      </c>
      <c r="O2849" s="3">
        <v>344</v>
      </c>
      <c r="P2849" s="3">
        <v>3.9347710633592108</v>
      </c>
      <c r="S2849"/>
    </row>
    <row r="2850" spans="1:19" x14ac:dyDescent="0.25">
      <c r="A2850" s="3">
        <v>1447219919.7</v>
      </c>
      <c r="B2850" s="10">
        <v>44665</v>
      </c>
      <c r="C2850" s="14">
        <v>43610</v>
      </c>
      <c r="D2850" s="14">
        <f t="shared" si="44"/>
        <v>44666</v>
      </c>
      <c r="E2850" s="3" t="s">
        <v>58</v>
      </c>
      <c r="F2850" s="3" t="s">
        <v>10</v>
      </c>
      <c r="G2850" s="3">
        <v>2</v>
      </c>
      <c r="H2850" s="3" t="s">
        <v>4</v>
      </c>
      <c r="I2850" s="3">
        <v>3</v>
      </c>
      <c r="J2850" s="3">
        <v>0</v>
      </c>
      <c r="K2850" t="s">
        <v>173</v>
      </c>
      <c r="L2850">
        <v>1672091</v>
      </c>
      <c r="M2850" s="3" t="s">
        <v>38</v>
      </c>
      <c r="N2850" s="3" t="s">
        <v>63</v>
      </c>
      <c r="O2850" s="3">
        <v>494</v>
      </c>
      <c r="P2850" s="3">
        <v>18.880000000000003</v>
      </c>
      <c r="S2850"/>
    </row>
    <row r="2851" spans="1:19" x14ac:dyDescent="0.25">
      <c r="A2851" s="3">
        <v>1447373451.7</v>
      </c>
      <c r="B2851" s="10">
        <v>44661</v>
      </c>
      <c r="C2851" s="14">
        <v>44098</v>
      </c>
      <c r="D2851" s="14">
        <f t="shared" si="44"/>
        <v>44662</v>
      </c>
      <c r="E2851" s="3" t="s">
        <v>58</v>
      </c>
      <c r="F2851" s="3" t="s">
        <v>10</v>
      </c>
      <c r="G2851" s="3">
        <v>2</v>
      </c>
      <c r="H2851" s="3" t="s">
        <v>4</v>
      </c>
      <c r="I2851" s="3">
        <v>3</v>
      </c>
      <c r="J2851" s="3">
        <v>0</v>
      </c>
      <c r="K2851" t="s">
        <v>173</v>
      </c>
      <c r="L2851">
        <v>1672091</v>
      </c>
      <c r="M2851" s="3" t="s">
        <v>38</v>
      </c>
      <c r="N2851" s="3" t="s">
        <v>63</v>
      </c>
      <c r="O2851" s="3">
        <v>346</v>
      </c>
      <c r="P2851" s="3">
        <v>11.98</v>
      </c>
      <c r="S2851"/>
    </row>
    <row r="2852" spans="1:19" x14ac:dyDescent="0.25">
      <c r="A2852" s="3">
        <v>1447373449.7</v>
      </c>
      <c r="B2852" s="10">
        <v>44658</v>
      </c>
      <c r="C2852" s="14">
        <v>43954</v>
      </c>
      <c r="D2852" s="14">
        <f t="shared" si="44"/>
        <v>44659</v>
      </c>
      <c r="E2852" s="3" t="s">
        <v>58</v>
      </c>
      <c r="F2852" s="3" t="s">
        <v>10</v>
      </c>
      <c r="G2852" s="3">
        <v>2</v>
      </c>
      <c r="H2852" s="3" t="s">
        <v>4</v>
      </c>
      <c r="I2852" s="3">
        <v>3</v>
      </c>
      <c r="J2852" s="3">
        <v>0</v>
      </c>
      <c r="K2852" t="s">
        <v>173</v>
      </c>
      <c r="L2852">
        <v>1672091</v>
      </c>
      <c r="M2852" s="3" t="s">
        <v>38</v>
      </c>
      <c r="N2852" s="3" t="s">
        <v>63</v>
      </c>
      <c r="O2852" s="3">
        <v>393</v>
      </c>
      <c r="P2852" s="3">
        <v>13.08</v>
      </c>
      <c r="S2852"/>
    </row>
    <row r="2853" spans="1:19" x14ac:dyDescent="0.25">
      <c r="A2853" s="3">
        <v>1447212579.7</v>
      </c>
      <c r="B2853" s="10">
        <v>44658</v>
      </c>
      <c r="C2853" s="14">
        <v>43551</v>
      </c>
      <c r="D2853" s="14">
        <f t="shared" si="44"/>
        <v>44659</v>
      </c>
      <c r="E2853" s="3" t="s">
        <v>58</v>
      </c>
      <c r="F2853" s="3" t="s">
        <v>10</v>
      </c>
      <c r="G2853" s="3">
        <v>2</v>
      </c>
      <c r="H2853" s="3" t="s">
        <v>4</v>
      </c>
      <c r="I2853" s="3">
        <v>3</v>
      </c>
      <c r="J2853" s="3">
        <v>0</v>
      </c>
      <c r="K2853" t="s">
        <v>173</v>
      </c>
      <c r="L2853">
        <v>1672091</v>
      </c>
      <c r="M2853" s="3" t="s">
        <v>38</v>
      </c>
      <c r="N2853" s="3" t="s">
        <v>63</v>
      </c>
      <c r="O2853" s="3">
        <v>527</v>
      </c>
      <c r="P2853" s="3">
        <v>24.2</v>
      </c>
      <c r="S2853"/>
    </row>
    <row r="2854" spans="1:19" x14ac:dyDescent="0.25">
      <c r="A2854" s="3">
        <v>1447373450.7</v>
      </c>
      <c r="B2854" s="10">
        <v>44661</v>
      </c>
      <c r="C2854" s="14">
        <v>43486</v>
      </c>
      <c r="D2854" s="14">
        <f t="shared" si="44"/>
        <v>44662</v>
      </c>
      <c r="E2854" s="3" t="s">
        <v>58</v>
      </c>
      <c r="F2854" s="3" t="s">
        <v>10</v>
      </c>
      <c r="G2854" s="3">
        <v>2</v>
      </c>
      <c r="H2854" s="3" t="s">
        <v>4</v>
      </c>
      <c r="I2854" s="3">
        <v>3</v>
      </c>
      <c r="J2854" s="3">
        <v>0</v>
      </c>
      <c r="K2854" t="s">
        <v>173</v>
      </c>
      <c r="L2854">
        <v>1672091</v>
      </c>
      <c r="M2854" s="3" t="s">
        <v>38</v>
      </c>
      <c r="N2854" s="3" t="s">
        <v>63</v>
      </c>
      <c r="O2854" s="3">
        <v>435</v>
      </c>
      <c r="P2854" s="3">
        <v>24.180000000000003</v>
      </c>
      <c r="S2854"/>
    </row>
    <row r="2855" spans="1:19" x14ac:dyDescent="0.25">
      <c r="A2855" s="3">
        <v>1447198515.7</v>
      </c>
      <c r="B2855" s="10">
        <v>44659</v>
      </c>
      <c r="C2855" s="14">
        <v>44551</v>
      </c>
      <c r="D2855" s="14">
        <f t="shared" si="44"/>
        <v>44660</v>
      </c>
      <c r="E2855" s="3" t="s">
        <v>58</v>
      </c>
      <c r="F2855" s="3" t="s">
        <v>10</v>
      </c>
      <c r="G2855" s="3">
        <v>2</v>
      </c>
      <c r="H2855" s="3" t="s">
        <v>4</v>
      </c>
      <c r="I2855" s="3">
        <v>3</v>
      </c>
      <c r="J2855" s="3">
        <v>0</v>
      </c>
      <c r="K2855" t="s">
        <v>173</v>
      </c>
      <c r="L2855">
        <v>1672091</v>
      </c>
      <c r="M2855" s="3" t="s">
        <v>38</v>
      </c>
      <c r="N2855" s="3" t="s">
        <v>63</v>
      </c>
      <c r="O2855" s="3">
        <v>506</v>
      </c>
      <c r="P2855" s="3">
        <v>26.8</v>
      </c>
      <c r="S2855"/>
    </row>
    <row r="2856" spans="1:19" x14ac:dyDescent="0.25">
      <c r="A2856" s="3">
        <v>1447219920.7</v>
      </c>
      <c r="B2856" s="10">
        <v>44654</v>
      </c>
      <c r="C2856" s="14">
        <v>44513</v>
      </c>
      <c r="D2856" s="14">
        <f t="shared" si="44"/>
        <v>44655</v>
      </c>
      <c r="E2856" s="3" t="s">
        <v>58</v>
      </c>
      <c r="F2856" s="3" t="s">
        <v>10</v>
      </c>
      <c r="G2856" s="3">
        <v>2</v>
      </c>
      <c r="H2856" s="3" t="s">
        <v>4</v>
      </c>
      <c r="I2856" s="3">
        <v>3</v>
      </c>
      <c r="J2856" s="3">
        <v>0</v>
      </c>
      <c r="K2856" t="s">
        <v>173</v>
      </c>
      <c r="L2856">
        <v>1672091</v>
      </c>
      <c r="M2856" s="3" t="s">
        <v>38</v>
      </c>
      <c r="N2856" s="3" t="s">
        <v>63</v>
      </c>
      <c r="O2856" s="3">
        <v>503</v>
      </c>
      <c r="P2856" s="3">
        <v>30.1</v>
      </c>
      <c r="S2856"/>
    </row>
    <row r="2857" spans="1:19" x14ac:dyDescent="0.25">
      <c r="A2857" s="3">
        <v>1447216087.7</v>
      </c>
      <c r="B2857" s="10">
        <v>44655</v>
      </c>
      <c r="C2857" s="14">
        <v>44545</v>
      </c>
      <c r="D2857" s="14">
        <f t="shared" si="44"/>
        <v>44656</v>
      </c>
      <c r="E2857" s="3" t="s">
        <v>58</v>
      </c>
      <c r="F2857" s="3" t="s">
        <v>10</v>
      </c>
      <c r="G2857" s="3">
        <v>2</v>
      </c>
      <c r="H2857" s="3" t="s">
        <v>4</v>
      </c>
      <c r="I2857" s="3">
        <v>3</v>
      </c>
      <c r="J2857" s="3">
        <v>0</v>
      </c>
      <c r="K2857" t="s">
        <v>173</v>
      </c>
      <c r="L2857">
        <v>1672091</v>
      </c>
      <c r="M2857" s="3" t="s">
        <v>38</v>
      </c>
      <c r="N2857" s="3" t="s">
        <v>63</v>
      </c>
      <c r="O2857" s="3">
        <v>556</v>
      </c>
      <c r="P2857" s="3">
        <v>39.4</v>
      </c>
      <c r="S2857"/>
    </row>
    <row r="2858" spans="1:19" x14ac:dyDescent="0.25">
      <c r="A2858" s="3">
        <v>1447283835.7</v>
      </c>
      <c r="B2858" s="10">
        <v>44662</v>
      </c>
      <c r="C2858" s="14">
        <v>44023</v>
      </c>
      <c r="D2858" s="14">
        <f t="shared" si="44"/>
        <v>44663</v>
      </c>
      <c r="E2858" s="3" t="s">
        <v>58</v>
      </c>
      <c r="F2858" s="3" t="s">
        <v>10</v>
      </c>
      <c r="G2858" s="3">
        <v>2</v>
      </c>
      <c r="H2858" s="3" t="s">
        <v>4</v>
      </c>
      <c r="I2858" s="3">
        <v>3</v>
      </c>
      <c r="J2858" s="3">
        <v>0</v>
      </c>
      <c r="K2858" t="s">
        <v>173</v>
      </c>
      <c r="L2858">
        <v>1672034</v>
      </c>
      <c r="M2858" s="3" t="s">
        <v>38</v>
      </c>
      <c r="N2858" s="3" t="s">
        <v>63</v>
      </c>
      <c r="O2858" s="3">
        <v>306</v>
      </c>
      <c r="P2858" s="3">
        <v>1.114933596901662</v>
      </c>
      <c r="S2858"/>
    </row>
    <row r="2859" spans="1:19" x14ac:dyDescent="0.25">
      <c r="A2859" s="3">
        <v>1447196174.7</v>
      </c>
      <c r="B2859" s="10">
        <v>44654</v>
      </c>
      <c r="C2859" s="14">
        <v>44127</v>
      </c>
      <c r="D2859" s="14">
        <f t="shared" si="44"/>
        <v>44655</v>
      </c>
      <c r="E2859" s="3" t="s">
        <v>58</v>
      </c>
      <c r="F2859" s="3" t="s">
        <v>10</v>
      </c>
      <c r="G2859" s="3">
        <v>2</v>
      </c>
      <c r="H2859" s="3" t="s">
        <v>4</v>
      </c>
      <c r="I2859" s="3">
        <v>3</v>
      </c>
      <c r="J2859" s="3">
        <v>0</v>
      </c>
      <c r="K2859" t="s">
        <v>173</v>
      </c>
      <c r="L2859">
        <v>1699954</v>
      </c>
      <c r="M2859" s="3" t="s">
        <v>38</v>
      </c>
      <c r="N2859" s="3" t="s">
        <v>63</v>
      </c>
      <c r="O2859" s="3">
        <v>327</v>
      </c>
      <c r="P2859" s="3">
        <v>2.3286661145928185</v>
      </c>
      <c r="S2859"/>
    </row>
    <row r="2860" spans="1:19" x14ac:dyDescent="0.25">
      <c r="A2860" s="3">
        <v>1447196175.7</v>
      </c>
      <c r="B2860" s="10">
        <v>44660</v>
      </c>
      <c r="C2860" s="14">
        <v>44589</v>
      </c>
      <c r="D2860" s="14">
        <f t="shared" si="44"/>
        <v>44661</v>
      </c>
      <c r="E2860" s="3" t="s">
        <v>58</v>
      </c>
      <c r="F2860" s="3" t="s">
        <v>10</v>
      </c>
      <c r="G2860" s="3">
        <v>2</v>
      </c>
      <c r="H2860" s="3" t="s">
        <v>4</v>
      </c>
      <c r="I2860" s="3">
        <v>3</v>
      </c>
      <c r="J2860" s="3">
        <v>0</v>
      </c>
      <c r="K2860" t="s">
        <v>173</v>
      </c>
      <c r="L2860">
        <v>1699954</v>
      </c>
      <c r="M2860" s="3" t="s">
        <v>38</v>
      </c>
      <c r="N2860" s="3" t="s">
        <v>63</v>
      </c>
      <c r="O2860" s="3">
        <v>277</v>
      </c>
      <c r="P2860" s="3">
        <v>0.46573322291856373</v>
      </c>
      <c r="S2860"/>
    </row>
    <row r="2861" spans="1:19" x14ac:dyDescent="0.25">
      <c r="A2861" s="3">
        <v>1447196176.7</v>
      </c>
      <c r="B2861" s="10">
        <v>44665</v>
      </c>
      <c r="C2861" s="14">
        <v>43836</v>
      </c>
      <c r="D2861" s="14">
        <f t="shared" si="44"/>
        <v>44666</v>
      </c>
      <c r="E2861" s="3" t="s">
        <v>58</v>
      </c>
      <c r="F2861" s="3" t="s">
        <v>10</v>
      </c>
      <c r="G2861" s="3">
        <v>2</v>
      </c>
      <c r="H2861" s="3" t="s">
        <v>4</v>
      </c>
      <c r="I2861" s="3">
        <v>3</v>
      </c>
      <c r="J2861" s="3">
        <v>0</v>
      </c>
      <c r="K2861" t="s">
        <v>173</v>
      </c>
      <c r="L2861">
        <v>1699952</v>
      </c>
      <c r="M2861" s="3" t="s">
        <v>38</v>
      </c>
      <c r="N2861" s="3" t="s">
        <v>63</v>
      </c>
      <c r="O2861" s="3">
        <v>574</v>
      </c>
      <c r="P2861" s="3">
        <v>11.207299534302885</v>
      </c>
      <c r="S2861"/>
    </row>
    <row r="2862" spans="1:19" x14ac:dyDescent="0.25">
      <c r="A2862" s="3">
        <v>1447215480.7</v>
      </c>
      <c r="B2862" s="10">
        <v>44654</v>
      </c>
      <c r="C2862" s="14">
        <v>43818</v>
      </c>
      <c r="D2862" s="14">
        <f t="shared" si="44"/>
        <v>44656</v>
      </c>
      <c r="E2862" s="3" t="s">
        <v>58</v>
      </c>
      <c r="F2862" s="3" t="s">
        <v>10</v>
      </c>
      <c r="G2862" s="3">
        <v>2</v>
      </c>
      <c r="H2862" s="3" t="s">
        <v>4</v>
      </c>
      <c r="I2862" s="3">
        <v>3</v>
      </c>
      <c r="J2862" s="3">
        <v>0</v>
      </c>
      <c r="K2862" t="s">
        <v>173</v>
      </c>
      <c r="L2862">
        <v>1699948</v>
      </c>
      <c r="M2862" s="3" t="s">
        <v>38</v>
      </c>
      <c r="N2862" s="3" t="s">
        <v>63</v>
      </c>
      <c r="O2862" s="3">
        <v>1772</v>
      </c>
      <c r="P2862" s="3">
        <v>51.488941852043283</v>
      </c>
      <c r="S2862"/>
    </row>
    <row r="2863" spans="1:19" x14ac:dyDescent="0.25">
      <c r="A2863" s="3">
        <v>1447215481.7</v>
      </c>
      <c r="B2863" s="10">
        <v>44659</v>
      </c>
      <c r="C2863" s="14">
        <v>43779</v>
      </c>
      <c r="D2863" s="14">
        <f t="shared" si="44"/>
        <v>44661</v>
      </c>
      <c r="E2863" s="3" t="s">
        <v>58</v>
      </c>
      <c r="F2863" s="3" t="s">
        <v>10</v>
      </c>
      <c r="G2863" s="3">
        <v>2</v>
      </c>
      <c r="H2863" s="3" t="s">
        <v>4</v>
      </c>
      <c r="I2863" s="3">
        <v>3</v>
      </c>
      <c r="J2863" s="3">
        <v>0</v>
      </c>
      <c r="K2863" t="s">
        <v>173</v>
      </c>
      <c r="L2863">
        <v>1699948</v>
      </c>
      <c r="M2863" s="3" t="s">
        <v>38</v>
      </c>
      <c r="N2863" s="3" t="s">
        <v>63</v>
      </c>
      <c r="O2863" s="3">
        <v>1812</v>
      </c>
      <c r="P2863" s="3">
        <v>49.940617479703221</v>
      </c>
      <c r="S2863"/>
    </row>
    <row r="2864" spans="1:19" x14ac:dyDescent="0.25">
      <c r="A2864" s="3">
        <v>1447194402.7</v>
      </c>
      <c r="B2864" s="10">
        <v>44652</v>
      </c>
      <c r="C2864" s="14">
        <v>43605</v>
      </c>
      <c r="D2864" s="14">
        <f t="shared" si="44"/>
        <v>44653</v>
      </c>
      <c r="E2864" s="3" t="s">
        <v>58</v>
      </c>
      <c r="F2864" s="3" t="s">
        <v>10</v>
      </c>
      <c r="G2864" s="3">
        <v>2</v>
      </c>
      <c r="H2864" s="3" t="s">
        <v>4</v>
      </c>
      <c r="I2864" s="3">
        <v>3</v>
      </c>
      <c r="J2864" s="3">
        <v>0</v>
      </c>
      <c r="K2864" t="s">
        <v>173</v>
      </c>
      <c r="L2864">
        <v>1697067</v>
      </c>
      <c r="M2864" s="3" t="s">
        <v>38</v>
      </c>
      <c r="N2864" s="3" t="s">
        <v>63</v>
      </c>
      <c r="O2864" s="3">
        <v>241</v>
      </c>
      <c r="P2864" s="3">
        <v>4.1069743051914E-2</v>
      </c>
      <c r="S2864"/>
    </row>
    <row r="2865" spans="1:19" x14ac:dyDescent="0.25">
      <c r="A2865" s="3">
        <v>1447390901.7</v>
      </c>
      <c r="B2865" s="10">
        <v>44660</v>
      </c>
      <c r="C2865" s="14">
        <v>43475</v>
      </c>
      <c r="D2865" s="14">
        <f t="shared" si="44"/>
        <v>44661</v>
      </c>
      <c r="E2865" s="3" t="s">
        <v>60</v>
      </c>
      <c r="F2865" s="3" t="s">
        <v>10</v>
      </c>
      <c r="G2865" s="3">
        <v>1</v>
      </c>
      <c r="H2865" s="3" t="s">
        <v>4</v>
      </c>
      <c r="I2865" s="3">
        <v>3</v>
      </c>
      <c r="J2865" s="3">
        <v>0</v>
      </c>
      <c r="K2865" t="s">
        <v>176</v>
      </c>
      <c r="L2865">
        <v>1697087</v>
      </c>
      <c r="M2865" s="3" t="s">
        <v>40</v>
      </c>
      <c r="N2865" s="3" t="s">
        <v>63</v>
      </c>
      <c r="O2865" s="3">
        <v>310</v>
      </c>
      <c r="P2865" s="3">
        <v>0.13738131563491321</v>
      </c>
      <c r="S2865"/>
    </row>
    <row r="2866" spans="1:19" x14ac:dyDescent="0.25">
      <c r="A2866" s="3">
        <v>1447293116.7</v>
      </c>
      <c r="B2866" s="10">
        <v>44658</v>
      </c>
      <c r="C2866" s="14">
        <v>43474</v>
      </c>
      <c r="D2866" s="14">
        <f t="shared" si="44"/>
        <v>44659</v>
      </c>
      <c r="E2866" s="3" t="s">
        <v>60</v>
      </c>
      <c r="F2866" s="3" t="s">
        <v>10</v>
      </c>
      <c r="G2866" s="3">
        <v>1</v>
      </c>
      <c r="H2866" s="3" t="s">
        <v>4</v>
      </c>
      <c r="I2866" s="3">
        <v>3</v>
      </c>
      <c r="J2866" s="3">
        <v>0</v>
      </c>
      <c r="K2866" t="s">
        <v>176</v>
      </c>
      <c r="L2866">
        <v>1697080</v>
      </c>
      <c r="M2866" s="3" t="s">
        <v>40</v>
      </c>
      <c r="N2866" s="3" t="s">
        <v>63</v>
      </c>
      <c r="O2866" s="3">
        <v>297</v>
      </c>
      <c r="P2866" s="3">
        <v>1.7777342330081651E-2</v>
      </c>
      <c r="S2866"/>
    </row>
    <row r="2867" spans="1:19" x14ac:dyDescent="0.25">
      <c r="A2867" s="3">
        <v>1447373454.7</v>
      </c>
      <c r="B2867" s="10">
        <v>44660</v>
      </c>
      <c r="C2867" s="14">
        <v>43810</v>
      </c>
      <c r="D2867" s="14">
        <f t="shared" si="44"/>
        <v>44661</v>
      </c>
      <c r="E2867" s="3" t="s">
        <v>58</v>
      </c>
      <c r="F2867" s="3" t="s">
        <v>10</v>
      </c>
      <c r="G2867" s="3">
        <v>2</v>
      </c>
      <c r="H2867" s="3" t="s">
        <v>4</v>
      </c>
      <c r="I2867" s="3">
        <v>3</v>
      </c>
      <c r="J2867" s="3">
        <v>0</v>
      </c>
      <c r="K2867" t="s">
        <v>173</v>
      </c>
      <c r="L2867">
        <v>1654621</v>
      </c>
      <c r="M2867" s="3" t="s">
        <v>38</v>
      </c>
      <c r="N2867" s="3" t="s">
        <v>63</v>
      </c>
      <c r="O2867" s="3">
        <v>556</v>
      </c>
      <c r="P2867" s="3">
        <v>4.3215547703180217</v>
      </c>
      <c r="S2867"/>
    </row>
    <row r="2868" spans="1:19" x14ac:dyDescent="0.25">
      <c r="A2868" s="3">
        <v>1447172383.7</v>
      </c>
      <c r="B2868" s="10">
        <v>44655</v>
      </c>
      <c r="C2868" s="14">
        <v>44645</v>
      </c>
      <c r="D2868" s="14">
        <f t="shared" si="44"/>
        <v>44656</v>
      </c>
      <c r="E2868" s="3" t="s">
        <v>58</v>
      </c>
      <c r="F2868" s="3" t="s">
        <v>10</v>
      </c>
      <c r="G2868" s="3">
        <v>2</v>
      </c>
      <c r="H2868" s="3" t="s">
        <v>4</v>
      </c>
      <c r="I2868" s="3">
        <v>3</v>
      </c>
      <c r="J2868" s="3">
        <v>0</v>
      </c>
      <c r="K2868" t="s">
        <v>173</v>
      </c>
      <c r="L2868">
        <v>1654621</v>
      </c>
      <c r="M2868" s="3" t="s">
        <v>38</v>
      </c>
      <c r="N2868" s="3" t="s">
        <v>63</v>
      </c>
      <c r="O2868" s="3">
        <v>796</v>
      </c>
      <c r="P2868" s="3">
        <v>6.62</v>
      </c>
      <c r="S2868"/>
    </row>
    <row r="2869" spans="1:19" x14ac:dyDescent="0.25">
      <c r="A2869" s="3">
        <v>1447174093.7</v>
      </c>
      <c r="B2869" s="10">
        <v>44654</v>
      </c>
      <c r="C2869" s="14">
        <v>44644</v>
      </c>
      <c r="D2869" s="14">
        <f t="shared" si="44"/>
        <v>44656</v>
      </c>
      <c r="E2869" s="3" t="s">
        <v>58</v>
      </c>
      <c r="F2869" s="3" t="s">
        <v>10</v>
      </c>
      <c r="G2869" s="3">
        <v>2</v>
      </c>
      <c r="H2869" s="3" t="s">
        <v>4</v>
      </c>
      <c r="I2869" s="3">
        <v>3</v>
      </c>
      <c r="J2869" s="3">
        <v>0</v>
      </c>
      <c r="K2869" t="s">
        <v>173</v>
      </c>
      <c r="L2869">
        <v>1654623</v>
      </c>
      <c r="M2869" s="3" t="s">
        <v>38</v>
      </c>
      <c r="N2869" s="3" t="s">
        <v>63</v>
      </c>
      <c r="O2869" s="3">
        <v>1342</v>
      </c>
      <c r="P2869" s="3">
        <v>12.38</v>
      </c>
      <c r="S2869"/>
    </row>
    <row r="2870" spans="1:19" x14ac:dyDescent="0.25">
      <c r="A2870" s="3">
        <v>1447205223.7</v>
      </c>
      <c r="B2870" s="10">
        <v>44655</v>
      </c>
      <c r="C2870" s="14">
        <v>43758</v>
      </c>
      <c r="D2870" s="14">
        <f t="shared" si="44"/>
        <v>44656</v>
      </c>
      <c r="E2870" s="3" t="s">
        <v>58</v>
      </c>
      <c r="F2870" s="3" t="s">
        <v>10</v>
      </c>
      <c r="G2870" s="3">
        <v>2</v>
      </c>
      <c r="H2870" s="3" t="s">
        <v>4</v>
      </c>
      <c r="I2870" s="3">
        <v>3</v>
      </c>
      <c r="J2870" s="3">
        <v>0</v>
      </c>
      <c r="K2870" t="s">
        <v>173</v>
      </c>
      <c r="L2870">
        <v>1654621</v>
      </c>
      <c r="M2870" s="3" t="s">
        <v>38</v>
      </c>
      <c r="N2870" s="3" t="s">
        <v>63</v>
      </c>
      <c r="O2870" s="3">
        <v>856</v>
      </c>
      <c r="P2870" s="3">
        <v>7.5200000000000005</v>
      </c>
      <c r="S2870"/>
    </row>
    <row r="2871" spans="1:19" x14ac:dyDescent="0.25">
      <c r="A2871" s="3">
        <v>1447172439.7</v>
      </c>
      <c r="B2871" s="10">
        <v>44662</v>
      </c>
      <c r="C2871" s="14">
        <v>43617</v>
      </c>
      <c r="D2871" s="14">
        <f t="shared" si="44"/>
        <v>44663</v>
      </c>
      <c r="E2871" s="3" t="s">
        <v>58</v>
      </c>
      <c r="F2871" s="3" t="s">
        <v>10</v>
      </c>
      <c r="G2871" s="3">
        <v>2</v>
      </c>
      <c r="H2871" s="3" t="s">
        <v>4</v>
      </c>
      <c r="I2871" s="3">
        <v>3</v>
      </c>
      <c r="J2871" s="3">
        <v>0</v>
      </c>
      <c r="K2871" t="s">
        <v>173</v>
      </c>
      <c r="L2871">
        <v>1677889</v>
      </c>
      <c r="M2871" s="3" t="s">
        <v>38</v>
      </c>
      <c r="N2871" s="3" t="s">
        <v>63</v>
      </c>
      <c r="O2871" s="3">
        <v>449</v>
      </c>
      <c r="P2871" s="3">
        <v>0.86745293493547826</v>
      </c>
      <c r="S2871"/>
    </row>
    <row r="2872" spans="1:19" x14ac:dyDescent="0.25">
      <c r="A2872" s="3">
        <v>1447158123.7</v>
      </c>
      <c r="B2872" s="10">
        <v>44658</v>
      </c>
      <c r="C2872" s="14">
        <v>43601</v>
      </c>
      <c r="D2872" s="14">
        <f t="shared" si="44"/>
        <v>44659</v>
      </c>
      <c r="E2872" s="3" t="s">
        <v>58</v>
      </c>
      <c r="F2872" s="3" t="s">
        <v>10</v>
      </c>
      <c r="G2872" s="3">
        <v>2</v>
      </c>
      <c r="H2872" s="3" t="s">
        <v>4</v>
      </c>
      <c r="I2872" s="3">
        <v>3</v>
      </c>
      <c r="J2872" s="3">
        <v>0</v>
      </c>
      <c r="K2872" t="s">
        <v>173</v>
      </c>
      <c r="L2872">
        <v>1677889</v>
      </c>
      <c r="M2872" s="3" t="s">
        <v>38</v>
      </c>
      <c r="N2872" s="3" t="s">
        <v>63</v>
      </c>
      <c r="O2872" s="3">
        <v>339</v>
      </c>
      <c r="P2872" s="3">
        <v>0.23132078264946088</v>
      </c>
      <c r="S2872"/>
    </row>
    <row r="2873" spans="1:19" x14ac:dyDescent="0.25">
      <c r="A2873" s="3">
        <v>1447227125.7</v>
      </c>
      <c r="B2873" s="10">
        <v>44652</v>
      </c>
      <c r="C2873" s="14">
        <v>43865</v>
      </c>
      <c r="D2873" s="14">
        <f t="shared" si="44"/>
        <v>44654</v>
      </c>
      <c r="E2873" s="3" t="s">
        <v>58</v>
      </c>
      <c r="F2873" s="3" t="s">
        <v>10</v>
      </c>
      <c r="G2873" s="3">
        <v>2</v>
      </c>
      <c r="H2873" s="3" t="s">
        <v>4</v>
      </c>
      <c r="I2873" s="3">
        <v>3</v>
      </c>
      <c r="J2873" s="3">
        <v>0</v>
      </c>
      <c r="K2873" t="s">
        <v>173</v>
      </c>
      <c r="L2873">
        <v>1677884</v>
      </c>
      <c r="M2873" s="3" t="s">
        <v>38</v>
      </c>
      <c r="N2873" s="3" t="s">
        <v>63</v>
      </c>
      <c r="O2873" s="3">
        <v>1165</v>
      </c>
      <c r="P2873" s="3">
        <v>4.0599999999999996</v>
      </c>
      <c r="S2873"/>
    </row>
    <row r="2874" spans="1:19" x14ac:dyDescent="0.25">
      <c r="A2874" s="3">
        <v>1447373523.7</v>
      </c>
      <c r="B2874" s="10">
        <v>44658</v>
      </c>
      <c r="C2874" s="14">
        <v>44476</v>
      </c>
      <c r="D2874" s="14">
        <f t="shared" si="44"/>
        <v>44660</v>
      </c>
      <c r="E2874" s="3" t="s">
        <v>58</v>
      </c>
      <c r="F2874" s="3" t="s">
        <v>10</v>
      </c>
      <c r="G2874" s="3">
        <v>2</v>
      </c>
      <c r="H2874" s="3" t="s">
        <v>4</v>
      </c>
      <c r="I2874" s="3">
        <v>3</v>
      </c>
      <c r="J2874" s="3">
        <v>0</v>
      </c>
      <c r="K2874" t="s">
        <v>173</v>
      </c>
      <c r="L2874">
        <v>1677889</v>
      </c>
      <c r="M2874" s="3" t="s">
        <v>38</v>
      </c>
      <c r="N2874" s="3" t="s">
        <v>63</v>
      </c>
      <c r="O2874" s="3">
        <v>1277</v>
      </c>
      <c r="P2874" s="3">
        <v>4</v>
      </c>
      <c r="S2874"/>
    </row>
    <row r="2875" spans="1:19" x14ac:dyDescent="0.25">
      <c r="A2875" s="3">
        <v>1447302719.7</v>
      </c>
      <c r="B2875" s="10">
        <v>44660</v>
      </c>
      <c r="C2875" s="14">
        <v>44118</v>
      </c>
      <c r="D2875" s="14">
        <f t="shared" si="44"/>
        <v>44661</v>
      </c>
      <c r="E2875" s="3" t="s">
        <v>58</v>
      </c>
      <c r="F2875" s="3" t="s">
        <v>10</v>
      </c>
      <c r="G2875" s="3">
        <v>2</v>
      </c>
      <c r="H2875" s="3" t="s">
        <v>4</v>
      </c>
      <c r="I2875" s="3">
        <v>3</v>
      </c>
      <c r="J2875" s="3">
        <v>0</v>
      </c>
      <c r="K2875" t="s">
        <v>173</v>
      </c>
      <c r="L2875">
        <v>1677878</v>
      </c>
      <c r="M2875" s="3" t="s">
        <v>38</v>
      </c>
      <c r="N2875" s="3" t="s">
        <v>63</v>
      </c>
      <c r="O2875" s="3">
        <v>593</v>
      </c>
      <c r="P2875" s="3">
        <v>0.96671362163684793</v>
      </c>
      <c r="S2875"/>
    </row>
    <row r="2876" spans="1:19" x14ac:dyDescent="0.25">
      <c r="A2876" s="3">
        <v>1447373438.7</v>
      </c>
      <c r="B2876" s="10">
        <v>44654</v>
      </c>
      <c r="C2876" s="14">
        <v>44523</v>
      </c>
      <c r="D2876" s="14">
        <f t="shared" si="44"/>
        <v>44655</v>
      </c>
      <c r="E2876" s="3" t="s">
        <v>58</v>
      </c>
      <c r="F2876" s="3" t="s">
        <v>10</v>
      </c>
      <c r="G2876" s="3">
        <v>2</v>
      </c>
      <c r="H2876" s="3" t="s">
        <v>4</v>
      </c>
      <c r="I2876" s="3">
        <v>3</v>
      </c>
      <c r="J2876" s="3">
        <v>0</v>
      </c>
      <c r="K2876" t="s">
        <v>173</v>
      </c>
      <c r="L2876">
        <v>1677878</v>
      </c>
      <c r="M2876" s="3" t="s">
        <v>38</v>
      </c>
      <c r="N2876" s="3" t="s">
        <v>63</v>
      </c>
      <c r="O2876" s="3">
        <v>567</v>
      </c>
      <c r="P2876" s="3">
        <v>0.96671362163684793</v>
      </c>
      <c r="S2876"/>
    </row>
    <row r="2877" spans="1:19" x14ac:dyDescent="0.25">
      <c r="A2877" s="3">
        <v>1447177981.7</v>
      </c>
      <c r="B2877" s="10">
        <v>44653</v>
      </c>
      <c r="C2877" s="14">
        <v>44012</v>
      </c>
      <c r="D2877" s="14">
        <f t="shared" si="44"/>
        <v>44654</v>
      </c>
      <c r="E2877" s="3" t="s">
        <v>58</v>
      </c>
      <c r="F2877" s="3" t="s">
        <v>10</v>
      </c>
      <c r="G2877" s="3">
        <v>2</v>
      </c>
      <c r="H2877" s="3" t="s">
        <v>4</v>
      </c>
      <c r="I2877" s="3">
        <v>3</v>
      </c>
      <c r="J2877" s="3">
        <v>0</v>
      </c>
      <c r="K2877" t="s">
        <v>173</v>
      </c>
      <c r="L2877">
        <v>1677878</v>
      </c>
      <c r="M2877" s="3" t="s">
        <v>38</v>
      </c>
      <c r="N2877" s="3" t="s">
        <v>63</v>
      </c>
      <c r="O2877" s="3">
        <v>587</v>
      </c>
      <c r="P2877" s="3">
        <v>0.96671362163684793</v>
      </c>
      <c r="S2877"/>
    </row>
    <row r="2878" spans="1:19" x14ac:dyDescent="0.25">
      <c r="A2878" s="3">
        <v>1447195168.7</v>
      </c>
      <c r="B2878" s="10">
        <v>44658</v>
      </c>
      <c r="C2878" s="14">
        <v>43536</v>
      </c>
      <c r="D2878" s="14">
        <f t="shared" si="44"/>
        <v>44659</v>
      </c>
      <c r="E2878" s="3" t="s">
        <v>58</v>
      </c>
      <c r="F2878" s="3" t="s">
        <v>10</v>
      </c>
      <c r="G2878" s="3">
        <v>2</v>
      </c>
      <c r="H2878" s="3" t="s">
        <v>4</v>
      </c>
      <c r="I2878" s="3">
        <v>3</v>
      </c>
      <c r="J2878" s="3">
        <v>0</v>
      </c>
      <c r="K2878" t="s">
        <v>173</v>
      </c>
      <c r="L2878">
        <v>1677878</v>
      </c>
      <c r="M2878" s="3" t="s">
        <v>38</v>
      </c>
      <c r="N2878" s="3" t="s">
        <v>63</v>
      </c>
      <c r="O2878" s="3">
        <v>576</v>
      </c>
      <c r="P2878" s="3">
        <v>0.96671362163684793</v>
      </c>
      <c r="S2878"/>
    </row>
    <row r="2879" spans="1:19" x14ac:dyDescent="0.25">
      <c r="A2879" s="3">
        <v>1447373440.7</v>
      </c>
      <c r="B2879" s="10">
        <v>44662</v>
      </c>
      <c r="C2879" s="14">
        <v>44003</v>
      </c>
      <c r="D2879" s="14">
        <f t="shared" si="44"/>
        <v>44663</v>
      </c>
      <c r="E2879" s="3" t="s">
        <v>58</v>
      </c>
      <c r="F2879" s="3" t="s">
        <v>10</v>
      </c>
      <c r="G2879" s="3">
        <v>2</v>
      </c>
      <c r="H2879" s="3" t="s">
        <v>4</v>
      </c>
      <c r="I2879" s="3">
        <v>3</v>
      </c>
      <c r="J2879" s="3">
        <v>0</v>
      </c>
      <c r="K2879" t="s">
        <v>173</v>
      </c>
      <c r="L2879">
        <v>1677878</v>
      </c>
      <c r="M2879" s="3" t="s">
        <v>38</v>
      </c>
      <c r="N2879" s="3" t="s">
        <v>63</v>
      </c>
      <c r="O2879" s="3">
        <v>334</v>
      </c>
      <c r="P2879" s="3">
        <v>0.14872517255951506</v>
      </c>
      <c r="S2879"/>
    </row>
    <row r="2880" spans="1:19" x14ac:dyDescent="0.25">
      <c r="A2880" s="3">
        <v>1447400375.7</v>
      </c>
      <c r="B2880" s="10">
        <v>44662</v>
      </c>
      <c r="C2880" s="14">
        <v>43871</v>
      </c>
      <c r="D2880" s="14">
        <f t="shared" si="44"/>
        <v>44664</v>
      </c>
      <c r="E2880" s="3" t="s">
        <v>58</v>
      </c>
      <c r="F2880" s="3" t="s">
        <v>10</v>
      </c>
      <c r="G2880" s="3">
        <v>2</v>
      </c>
      <c r="H2880" s="3" t="s">
        <v>4</v>
      </c>
      <c r="I2880" s="3">
        <v>3</v>
      </c>
      <c r="J2880" s="3">
        <v>0</v>
      </c>
      <c r="K2880" t="s">
        <v>173</v>
      </c>
      <c r="L2880">
        <v>1677878</v>
      </c>
      <c r="M2880" s="3" t="s">
        <v>38</v>
      </c>
      <c r="N2880" s="3" t="s">
        <v>63</v>
      </c>
      <c r="O2880" s="3">
        <v>1027</v>
      </c>
      <c r="P2880" s="3">
        <v>2.9001408649105436</v>
      </c>
      <c r="S2880"/>
    </row>
    <row r="2881" spans="1:19" x14ac:dyDescent="0.25">
      <c r="A2881" s="3">
        <v>1447183433.7</v>
      </c>
      <c r="B2881" s="10">
        <v>44662</v>
      </c>
      <c r="C2881" s="14">
        <v>43785</v>
      </c>
      <c r="D2881" s="14">
        <f t="shared" si="44"/>
        <v>44664</v>
      </c>
      <c r="E2881" s="3" t="s">
        <v>58</v>
      </c>
      <c r="F2881" s="3" t="s">
        <v>10</v>
      </c>
      <c r="G2881" s="3">
        <v>2</v>
      </c>
      <c r="H2881" s="3" t="s">
        <v>4</v>
      </c>
      <c r="I2881" s="3">
        <v>3</v>
      </c>
      <c r="J2881" s="3">
        <v>0</v>
      </c>
      <c r="K2881" t="s">
        <v>173</v>
      </c>
      <c r="L2881">
        <v>1677878</v>
      </c>
      <c r="M2881" s="3" t="s">
        <v>38</v>
      </c>
      <c r="N2881" s="3" t="s">
        <v>63</v>
      </c>
      <c r="O2881" s="3">
        <v>1060</v>
      </c>
      <c r="P2881" s="3">
        <v>2.9001408649105436</v>
      </c>
      <c r="S2881"/>
    </row>
    <row r="2882" spans="1:19" x14ac:dyDescent="0.25">
      <c r="A2882" s="3">
        <v>1447293076.7</v>
      </c>
      <c r="B2882" s="10">
        <v>44661</v>
      </c>
      <c r="C2882" s="14">
        <v>43558</v>
      </c>
      <c r="D2882" s="14">
        <f t="shared" si="44"/>
        <v>44662</v>
      </c>
      <c r="E2882" s="3" t="s">
        <v>58</v>
      </c>
      <c r="F2882" s="3" t="s">
        <v>10</v>
      </c>
      <c r="G2882" s="3">
        <v>2</v>
      </c>
      <c r="H2882" s="3" t="s">
        <v>4</v>
      </c>
      <c r="I2882" s="3">
        <v>3</v>
      </c>
      <c r="J2882" s="3">
        <v>0</v>
      </c>
      <c r="K2882" t="s">
        <v>173</v>
      </c>
      <c r="L2882">
        <v>1677878</v>
      </c>
      <c r="M2882" s="3" t="s">
        <v>38</v>
      </c>
      <c r="N2882" s="3" t="s">
        <v>63</v>
      </c>
      <c r="O2882" s="3">
        <v>312</v>
      </c>
      <c r="P2882" s="3">
        <v>0.27514156923510286</v>
      </c>
      <c r="S2882"/>
    </row>
    <row r="2883" spans="1:19" x14ac:dyDescent="0.25">
      <c r="A2883" s="3">
        <v>1447373437.7</v>
      </c>
      <c r="B2883" s="10">
        <v>44665</v>
      </c>
      <c r="C2883" s="14">
        <v>43684</v>
      </c>
      <c r="D2883" s="14">
        <f t="shared" ref="D2883:D2946" si="45">IF(O2883&lt;1000,B2883+1,B2883+2)</f>
        <v>44666</v>
      </c>
      <c r="E2883" s="3" t="s">
        <v>58</v>
      </c>
      <c r="F2883" s="3" t="s">
        <v>10</v>
      </c>
      <c r="G2883" s="3">
        <v>2</v>
      </c>
      <c r="H2883" s="3" t="s">
        <v>4</v>
      </c>
      <c r="I2883" s="3">
        <v>3</v>
      </c>
      <c r="J2883" s="3">
        <v>0</v>
      </c>
      <c r="K2883" t="s">
        <v>173</v>
      </c>
      <c r="L2883">
        <v>1677878</v>
      </c>
      <c r="M2883" s="3" t="s">
        <v>38</v>
      </c>
      <c r="N2883" s="3" t="s">
        <v>63</v>
      </c>
      <c r="O2883" s="3">
        <v>851</v>
      </c>
      <c r="P2883" s="3">
        <v>1.9334272432736959</v>
      </c>
      <c r="S2883"/>
    </row>
    <row r="2884" spans="1:19" x14ac:dyDescent="0.25">
      <c r="A2884" s="3">
        <v>1447293077.7</v>
      </c>
      <c r="B2884" s="10">
        <v>44654</v>
      </c>
      <c r="C2884" s="14">
        <v>43611</v>
      </c>
      <c r="D2884" s="14">
        <f t="shared" si="45"/>
        <v>44655</v>
      </c>
      <c r="E2884" s="3" t="s">
        <v>58</v>
      </c>
      <c r="F2884" s="3" t="s">
        <v>10</v>
      </c>
      <c r="G2884" s="3">
        <v>2</v>
      </c>
      <c r="H2884" s="3" t="s">
        <v>4</v>
      </c>
      <c r="I2884" s="3">
        <v>3</v>
      </c>
      <c r="J2884" s="3">
        <v>0</v>
      </c>
      <c r="K2884" t="s">
        <v>173</v>
      </c>
      <c r="L2884">
        <v>1677878</v>
      </c>
      <c r="M2884" s="3" t="s">
        <v>38</v>
      </c>
      <c r="N2884" s="3" t="s">
        <v>63</v>
      </c>
      <c r="O2884" s="3">
        <v>392</v>
      </c>
      <c r="P2884" s="3">
        <v>0.22308775883927259</v>
      </c>
      <c r="S2884"/>
    </row>
    <row r="2885" spans="1:19" x14ac:dyDescent="0.25">
      <c r="A2885" s="3">
        <v>1447172408.7</v>
      </c>
      <c r="B2885" s="10">
        <v>44658</v>
      </c>
      <c r="C2885" s="14">
        <v>43498</v>
      </c>
      <c r="D2885" s="14">
        <f t="shared" si="45"/>
        <v>44659</v>
      </c>
      <c r="E2885" s="3" t="s">
        <v>58</v>
      </c>
      <c r="F2885" s="3" t="s">
        <v>10</v>
      </c>
      <c r="G2885" s="3">
        <v>2</v>
      </c>
      <c r="H2885" s="3" t="s">
        <v>4</v>
      </c>
      <c r="I2885" s="3">
        <v>3</v>
      </c>
      <c r="J2885" s="3">
        <v>0</v>
      </c>
      <c r="K2885" t="s">
        <v>173</v>
      </c>
      <c r="L2885">
        <v>1677878</v>
      </c>
      <c r="M2885" s="3" t="s">
        <v>38</v>
      </c>
      <c r="N2885" s="3" t="s">
        <v>63</v>
      </c>
      <c r="O2885" s="3">
        <v>355</v>
      </c>
      <c r="P2885" s="3">
        <v>0.14872517255951506</v>
      </c>
      <c r="S2885"/>
    </row>
    <row r="2886" spans="1:19" x14ac:dyDescent="0.25">
      <c r="A2886" s="3">
        <v>1447389155.7</v>
      </c>
      <c r="B2886" s="10">
        <v>44662</v>
      </c>
      <c r="C2886" s="14">
        <v>43545</v>
      </c>
      <c r="D2886" s="14">
        <f t="shared" si="45"/>
        <v>44663</v>
      </c>
      <c r="E2886" s="3" t="s">
        <v>58</v>
      </c>
      <c r="F2886" s="3" t="s">
        <v>10</v>
      </c>
      <c r="G2886" s="3">
        <v>2</v>
      </c>
      <c r="H2886" s="3" t="s">
        <v>4</v>
      </c>
      <c r="I2886" s="3">
        <v>3</v>
      </c>
      <c r="J2886" s="3">
        <v>0</v>
      </c>
      <c r="K2886" t="s">
        <v>173</v>
      </c>
      <c r="L2886">
        <v>1677878</v>
      </c>
      <c r="M2886" s="3" t="s">
        <v>38</v>
      </c>
      <c r="N2886" s="3" t="s">
        <v>63</v>
      </c>
      <c r="O2886" s="3">
        <v>368</v>
      </c>
      <c r="P2886" s="3">
        <v>0.22308775883927259</v>
      </c>
      <c r="S2886"/>
    </row>
    <row r="2887" spans="1:19" x14ac:dyDescent="0.25">
      <c r="A2887" s="3">
        <v>1447172401.7</v>
      </c>
      <c r="B2887" s="10">
        <v>44654</v>
      </c>
      <c r="C2887" s="14">
        <v>44610</v>
      </c>
      <c r="D2887" s="14">
        <f t="shared" si="45"/>
        <v>44656</v>
      </c>
      <c r="E2887" s="3" t="s">
        <v>58</v>
      </c>
      <c r="F2887" s="3" t="s">
        <v>10</v>
      </c>
      <c r="G2887" s="3">
        <v>2</v>
      </c>
      <c r="H2887" s="3" t="s">
        <v>4</v>
      </c>
      <c r="I2887" s="3">
        <v>3</v>
      </c>
      <c r="J2887" s="3">
        <v>0</v>
      </c>
      <c r="K2887" t="s">
        <v>173</v>
      </c>
      <c r="L2887">
        <v>1677878</v>
      </c>
      <c r="M2887" s="3" t="s">
        <v>38</v>
      </c>
      <c r="N2887" s="3" t="s">
        <v>63</v>
      </c>
      <c r="O2887" s="3">
        <v>3019</v>
      </c>
      <c r="P2887" s="3">
        <v>9.26</v>
      </c>
      <c r="S2887"/>
    </row>
    <row r="2888" spans="1:19" x14ac:dyDescent="0.25">
      <c r="A2888" s="3">
        <v>1447163027.7</v>
      </c>
      <c r="B2888" s="10">
        <v>44662</v>
      </c>
      <c r="C2888" s="14">
        <v>43584</v>
      </c>
      <c r="D2888" s="14">
        <f t="shared" si="45"/>
        <v>44664</v>
      </c>
      <c r="E2888" s="3" t="s">
        <v>58</v>
      </c>
      <c r="F2888" s="3" t="s">
        <v>10</v>
      </c>
      <c r="G2888" s="3">
        <v>2</v>
      </c>
      <c r="H2888" s="3" t="s">
        <v>4</v>
      </c>
      <c r="I2888" s="3">
        <v>3</v>
      </c>
      <c r="J2888" s="3">
        <v>0</v>
      </c>
      <c r="K2888" t="s">
        <v>173</v>
      </c>
      <c r="L2888">
        <v>1677878</v>
      </c>
      <c r="M2888" s="3" t="s">
        <v>38</v>
      </c>
      <c r="N2888" s="3" t="s">
        <v>63</v>
      </c>
      <c r="O2888" s="3">
        <v>1846</v>
      </c>
      <c r="P2888" s="3">
        <v>5.4</v>
      </c>
      <c r="S2888"/>
    </row>
    <row r="2889" spans="1:19" x14ac:dyDescent="0.25">
      <c r="A2889" s="3">
        <v>1447183508.7</v>
      </c>
      <c r="B2889" s="10">
        <v>44665</v>
      </c>
      <c r="C2889" s="14">
        <v>44572</v>
      </c>
      <c r="D2889" s="14">
        <f t="shared" si="45"/>
        <v>44667</v>
      </c>
      <c r="E2889" s="3" t="s">
        <v>58</v>
      </c>
      <c r="F2889" s="3" t="s">
        <v>10</v>
      </c>
      <c r="G2889" s="3">
        <v>2</v>
      </c>
      <c r="H2889" s="3" t="s">
        <v>4</v>
      </c>
      <c r="I2889" s="3">
        <v>3</v>
      </c>
      <c r="J2889" s="3">
        <v>0</v>
      </c>
      <c r="K2889" t="s">
        <v>173</v>
      </c>
      <c r="L2889">
        <v>1677878</v>
      </c>
      <c r="M2889" s="3" t="s">
        <v>38</v>
      </c>
      <c r="N2889" s="3" t="s">
        <v>63</v>
      </c>
      <c r="O2889" s="3">
        <v>3243</v>
      </c>
      <c r="P2889" s="3">
        <v>9.9</v>
      </c>
      <c r="S2889"/>
    </row>
    <row r="2890" spans="1:19" x14ac:dyDescent="0.25">
      <c r="A2890" s="3">
        <v>1447389065.7</v>
      </c>
      <c r="B2890" s="10">
        <v>44660</v>
      </c>
      <c r="C2890" s="14">
        <v>44391</v>
      </c>
      <c r="D2890" s="14">
        <f t="shared" si="45"/>
        <v>44661</v>
      </c>
      <c r="E2890" s="3" t="s">
        <v>58</v>
      </c>
      <c r="F2890" s="3" t="s">
        <v>10</v>
      </c>
      <c r="G2890" s="3">
        <v>2</v>
      </c>
      <c r="H2890" s="3" t="s">
        <v>4</v>
      </c>
      <c r="I2890" s="3">
        <v>3</v>
      </c>
      <c r="J2890" s="3">
        <v>0</v>
      </c>
      <c r="K2890" t="s">
        <v>173</v>
      </c>
      <c r="L2890">
        <v>1615677</v>
      </c>
      <c r="M2890" s="3" t="s">
        <v>38</v>
      </c>
      <c r="N2890" s="3" t="s">
        <v>63</v>
      </c>
      <c r="O2890" s="3">
        <v>501</v>
      </c>
      <c r="P2890" s="3">
        <v>1.5815103671295416</v>
      </c>
      <c r="S2890"/>
    </row>
    <row r="2891" spans="1:19" x14ac:dyDescent="0.25">
      <c r="A2891" s="3">
        <v>1447170689.7</v>
      </c>
      <c r="B2891" s="10">
        <v>44655</v>
      </c>
      <c r="C2891" s="14">
        <v>44258</v>
      </c>
      <c r="D2891" s="14">
        <f t="shared" si="45"/>
        <v>44656</v>
      </c>
      <c r="E2891" s="3" t="s">
        <v>58</v>
      </c>
      <c r="F2891" s="3" t="s">
        <v>10</v>
      </c>
      <c r="G2891" s="3">
        <v>2</v>
      </c>
      <c r="H2891" s="3" t="s">
        <v>4</v>
      </c>
      <c r="I2891" s="3">
        <v>3</v>
      </c>
      <c r="J2891" s="3">
        <v>0</v>
      </c>
      <c r="K2891" t="s">
        <v>173</v>
      </c>
      <c r="L2891">
        <v>1615677</v>
      </c>
      <c r="M2891" s="3" t="s">
        <v>38</v>
      </c>
      <c r="N2891" s="3" t="s">
        <v>63</v>
      </c>
      <c r="O2891" s="3">
        <v>439</v>
      </c>
      <c r="P2891" s="3">
        <v>1.051704394141145</v>
      </c>
      <c r="S2891"/>
    </row>
    <row r="2892" spans="1:19" x14ac:dyDescent="0.25">
      <c r="A2892" s="3">
        <v>1447302696.7</v>
      </c>
      <c r="B2892" s="10">
        <v>44660</v>
      </c>
      <c r="C2892" s="14">
        <v>44296</v>
      </c>
      <c r="D2892" s="14">
        <f t="shared" si="45"/>
        <v>44661</v>
      </c>
      <c r="E2892" s="3" t="s">
        <v>58</v>
      </c>
      <c r="F2892" s="3" t="s">
        <v>10</v>
      </c>
      <c r="G2892" s="3">
        <v>2</v>
      </c>
      <c r="H2892" s="3" t="s">
        <v>4</v>
      </c>
      <c r="I2892" s="3">
        <v>3</v>
      </c>
      <c r="J2892" s="3">
        <v>0</v>
      </c>
      <c r="K2892" t="s">
        <v>173</v>
      </c>
      <c r="L2892">
        <v>1615677</v>
      </c>
      <c r="M2892" s="3" t="s">
        <v>38</v>
      </c>
      <c r="N2892" s="3" t="s">
        <v>63</v>
      </c>
      <c r="O2892" s="3">
        <v>440</v>
      </c>
      <c r="P2892" s="3">
        <v>1.5815103671295416</v>
      </c>
      <c r="S2892"/>
    </row>
    <row r="2893" spans="1:19" x14ac:dyDescent="0.25">
      <c r="A2893" s="3">
        <v>1447158129.7</v>
      </c>
      <c r="B2893" s="10">
        <v>44652</v>
      </c>
      <c r="C2893" s="14">
        <v>43771</v>
      </c>
      <c r="D2893" s="14">
        <f t="shared" si="45"/>
        <v>44654</v>
      </c>
      <c r="E2893" s="3" t="s">
        <v>58</v>
      </c>
      <c r="F2893" s="3" t="s">
        <v>10</v>
      </c>
      <c r="G2893" s="3">
        <v>2</v>
      </c>
      <c r="H2893" s="3" t="s">
        <v>4</v>
      </c>
      <c r="I2893" s="3">
        <v>3</v>
      </c>
      <c r="J2893" s="3">
        <v>0</v>
      </c>
      <c r="K2893" t="s">
        <v>173</v>
      </c>
      <c r="L2893">
        <v>1615677</v>
      </c>
      <c r="M2893" s="3" t="s">
        <v>38</v>
      </c>
      <c r="N2893" s="3" t="s">
        <v>63</v>
      </c>
      <c r="O2893" s="3">
        <v>1406</v>
      </c>
      <c r="P2893" s="3">
        <v>8.02</v>
      </c>
      <c r="S2893"/>
    </row>
    <row r="2894" spans="1:19" x14ac:dyDescent="0.25">
      <c r="A2894" s="3">
        <v>1447294076.7</v>
      </c>
      <c r="B2894" s="10">
        <v>44653</v>
      </c>
      <c r="C2894" s="14">
        <v>43882</v>
      </c>
      <c r="D2894" s="14">
        <f t="shared" si="45"/>
        <v>44655</v>
      </c>
      <c r="E2894" s="3" t="s">
        <v>58</v>
      </c>
      <c r="F2894" s="3" t="s">
        <v>10</v>
      </c>
      <c r="G2894" s="3">
        <v>2</v>
      </c>
      <c r="H2894" s="3" t="s">
        <v>4</v>
      </c>
      <c r="I2894" s="3">
        <v>3</v>
      </c>
      <c r="J2894" s="3">
        <v>0</v>
      </c>
      <c r="K2894" t="s">
        <v>173</v>
      </c>
      <c r="L2894">
        <v>1615677</v>
      </c>
      <c r="M2894" s="3" t="s">
        <v>38</v>
      </c>
      <c r="N2894" s="3" t="s">
        <v>63</v>
      </c>
      <c r="O2894" s="3">
        <v>5332</v>
      </c>
      <c r="P2894" s="3">
        <v>38.26</v>
      </c>
      <c r="S2894"/>
    </row>
    <row r="2895" spans="1:19" x14ac:dyDescent="0.25">
      <c r="A2895" s="3">
        <v>1447158135.7</v>
      </c>
      <c r="B2895" s="10">
        <v>44653</v>
      </c>
      <c r="C2895" s="14">
        <v>44641</v>
      </c>
      <c r="D2895" s="14">
        <f t="shared" si="45"/>
        <v>44655</v>
      </c>
      <c r="E2895" s="3" t="s">
        <v>58</v>
      </c>
      <c r="F2895" s="3" t="s">
        <v>10</v>
      </c>
      <c r="G2895" s="3">
        <v>2</v>
      </c>
      <c r="H2895" s="3" t="s">
        <v>4</v>
      </c>
      <c r="I2895" s="3">
        <v>3</v>
      </c>
      <c r="J2895" s="3">
        <v>0</v>
      </c>
      <c r="K2895" t="s">
        <v>173</v>
      </c>
      <c r="L2895">
        <v>1615677</v>
      </c>
      <c r="M2895" s="3" t="s">
        <v>38</v>
      </c>
      <c r="N2895" s="3" t="s">
        <v>63</v>
      </c>
      <c r="O2895" s="3">
        <v>1839</v>
      </c>
      <c r="P2895" s="3">
        <v>7.92</v>
      </c>
      <c r="S2895"/>
    </row>
    <row r="2896" spans="1:19" x14ac:dyDescent="0.25">
      <c r="A2896" s="3">
        <v>1447232861.7</v>
      </c>
      <c r="B2896" s="10">
        <v>44653</v>
      </c>
      <c r="C2896" s="14">
        <v>44342</v>
      </c>
      <c r="D2896" s="14">
        <f t="shared" si="45"/>
        <v>44654</v>
      </c>
      <c r="E2896" s="3" t="s">
        <v>58</v>
      </c>
      <c r="F2896" s="3" t="s">
        <v>10</v>
      </c>
      <c r="G2896" s="3">
        <v>2</v>
      </c>
      <c r="H2896" s="3" t="s">
        <v>4</v>
      </c>
      <c r="I2896" s="3">
        <v>3</v>
      </c>
      <c r="J2896" s="3">
        <v>0</v>
      </c>
      <c r="K2896" t="s">
        <v>173</v>
      </c>
      <c r="L2896">
        <v>1666507</v>
      </c>
      <c r="M2896" s="3" t="s">
        <v>38</v>
      </c>
      <c r="N2896" s="3" t="s">
        <v>63</v>
      </c>
      <c r="O2896" s="3">
        <v>323</v>
      </c>
      <c r="P2896" s="3">
        <v>0.69015228426395936</v>
      </c>
      <c r="S2896"/>
    </row>
    <row r="2897" spans="1:19" x14ac:dyDescent="0.25">
      <c r="A2897" s="3">
        <v>1447207409.7</v>
      </c>
      <c r="B2897" s="10">
        <v>44662</v>
      </c>
      <c r="C2897" s="14">
        <v>44223</v>
      </c>
      <c r="D2897" s="14">
        <f t="shared" si="45"/>
        <v>44664</v>
      </c>
      <c r="E2897" s="3" t="s">
        <v>58</v>
      </c>
      <c r="F2897" s="3" t="s">
        <v>10</v>
      </c>
      <c r="G2897" s="3">
        <v>2</v>
      </c>
      <c r="H2897" s="3" t="s">
        <v>4</v>
      </c>
      <c r="I2897" s="3">
        <v>3</v>
      </c>
      <c r="J2897" s="3">
        <v>0</v>
      </c>
      <c r="K2897" t="s">
        <v>173</v>
      </c>
      <c r="L2897">
        <v>1666441</v>
      </c>
      <c r="M2897" s="3" t="s">
        <v>38</v>
      </c>
      <c r="N2897" s="3" t="s">
        <v>63</v>
      </c>
      <c r="O2897" s="3">
        <v>1239</v>
      </c>
      <c r="P2897" s="3">
        <v>9.7200000000000006</v>
      </c>
      <c r="S2897"/>
    </row>
    <row r="2898" spans="1:19" x14ac:dyDescent="0.25">
      <c r="A2898" s="3">
        <v>1447392882.7</v>
      </c>
      <c r="B2898" s="10">
        <v>44654</v>
      </c>
      <c r="C2898" s="14">
        <v>44352</v>
      </c>
      <c r="D2898" s="14">
        <f t="shared" si="45"/>
        <v>44656</v>
      </c>
      <c r="E2898" s="3" t="s">
        <v>58</v>
      </c>
      <c r="F2898" s="3" t="s">
        <v>10</v>
      </c>
      <c r="G2898" s="3">
        <v>2</v>
      </c>
      <c r="H2898" s="3" t="s">
        <v>4</v>
      </c>
      <c r="I2898" s="3">
        <v>3</v>
      </c>
      <c r="J2898" s="3">
        <v>0</v>
      </c>
      <c r="K2898" t="s">
        <v>173</v>
      </c>
      <c r="L2898">
        <v>1666441</v>
      </c>
      <c r="M2898" s="3" t="s">
        <v>38</v>
      </c>
      <c r="N2898" s="3" t="s">
        <v>63</v>
      </c>
      <c r="O2898" s="3">
        <v>1296</v>
      </c>
      <c r="P2898" s="3">
        <v>9.58</v>
      </c>
      <c r="S2898"/>
    </row>
    <row r="2899" spans="1:19" x14ac:dyDescent="0.25">
      <c r="A2899" s="3">
        <v>1447195155.7</v>
      </c>
      <c r="B2899" s="10">
        <v>44655</v>
      </c>
      <c r="C2899" s="14">
        <v>44122</v>
      </c>
      <c r="D2899" s="14">
        <f t="shared" si="45"/>
        <v>44656</v>
      </c>
      <c r="E2899" s="3" t="s">
        <v>58</v>
      </c>
      <c r="F2899" s="3" t="s">
        <v>10</v>
      </c>
      <c r="G2899" s="3">
        <v>2</v>
      </c>
      <c r="H2899" s="3" t="s">
        <v>4</v>
      </c>
      <c r="I2899" s="3">
        <v>3</v>
      </c>
      <c r="J2899" s="3">
        <v>0</v>
      </c>
      <c r="K2899" t="s">
        <v>173</v>
      </c>
      <c r="L2899">
        <v>1666954</v>
      </c>
      <c r="M2899" s="3" t="s">
        <v>38</v>
      </c>
      <c r="N2899" s="3" t="s">
        <v>63</v>
      </c>
      <c r="O2899" s="3">
        <v>360</v>
      </c>
      <c r="P2899" s="3">
        <v>0.71369505560637458</v>
      </c>
      <c r="S2899"/>
    </row>
    <row r="2900" spans="1:19" x14ac:dyDescent="0.25">
      <c r="A2900" s="3">
        <v>1447399704.7</v>
      </c>
      <c r="B2900" s="10">
        <v>44662</v>
      </c>
      <c r="C2900" s="14">
        <v>43846</v>
      </c>
      <c r="D2900" s="14">
        <f t="shared" si="45"/>
        <v>44663</v>
      </c>
      <c r="E2900" s="3" t="s">
        <v>58</v>
      </c>
      <c r="F2900" s="3" t="s">
        <v>10</v>
      </c>
      <c r="G2900" s="3">
        <v>2</v>
      </c>
      <c r="H2900" s="3" t="s">
        <v>4</v>
      </c>
      <c r="I2900" s="3">
        <v>3</v>
      </c>
      <c r="J2900" s="3">
        <v>0</v>
      </c>
      <c r="K2900" t="s">
        <v>173</v>
      </c>
      <c r="L2900">
        <v>1666954</v>
      </c>
      <c r="M2900" s="3" t="s">
        <v>38</v>
      </c>
      <c r="N2900" s="3" t="s">
        <v>63</v>
      </c>
      <c r="O2900" s="3">
        <v>438</v>
      </c>
      <c r="P2900" s="3">
        <v>1.7979625439314435</v>
      </c>
      <c r="S2900"/>
    </row>
    <row r="2901" spans="1:19" x14ac:dyDescent="0.25">
      <c r="A2901" s="3">
        <v>1447373431.7</v>
      </c>
      <c r="B2901" s="10">
        <v>44653</v>
      </c>
      <c r="C2901" s="14">
        <v>44570</v>
      </c>
      <c r="D2901" s="14">
        <f t="shared" si="45"/>
        <v>44654</v>
      </c>
      <c r="E2901" s="3" t="s">
        <v>58</v>
      </c>
      <c r="F2901" s="3" t="s">
        <v>10</v>
      </c>
      <c r="G2901" s="3">
        <v>2</v>
      </c>
      <c r="H2901" s="3" t="s">
        <v>4</v>
      </c>
      <c r="I2901" s="3">
        <v>3</v>
      </c>
      <c r="J2901" s="3">
        <v>0</v>
      </c>
      <c r="K2901" t="s">
        <v>173</v>
      </c>
      <c r="L2901">
        <v>1666954</v>
      </c>
      <c r="M2901" s="3" t="s">
        <v>38</v>
      </c>
      <c r="N2901" s="3" t="s">
        <v>63</v>
      </c>
      <c r="O2901" s="3">
        <v>472</v>
      </c>
      <c r="P2901" s="3">
        <v>2.0587357373260802</v>
      </c>
      <c r="S2901"/>
    </row>
    <row r="2902" spans="1:19" x14ac:dyDescent="0.25">
      <c r="A2902" s="3">
        <v>1447195162.7</v>
      </c>
      <c r="B2902" s="10">
        <v>44658</v>
      </c>
      <c r="C2902" s="14">
        <v>43766</v>
      </c>
      <c r="D2902" s="14">
        <f t="shared" si="45"/>
        <v>44659</v>
      </c>
      <c r="E2902" s="3" t="s">
        <v>58</v>
      </c>
      <c r="F2902" s="3" t="s">
        <v>10</v>
      </c>
      <c r="G2902" s="3">
        <v>2</v>
      </c>
      <c r="H2902" s="3" t="s">
        <v>4</v>
      </c>
      <c r="I2902" s="3">
        <v>3</v>
      </c>
      <c r="J2902" s="3">
        <v>0</v>
      </c>
      <c r="K2902" t="s">
        <v>173</v>
      </c>
      <c r="L2902">
        <v>1666954</v>
      </c>
      <c r="M2902" s="3" t="s">
        <v>38</v>
      </c>
      <c r="N2902" s="3" t="s">
        <v>63</v>
      </c>
      <c r="O2902" s="3">
        <v>329</v>
      </c>
      <c r="P2902" s="3">
        <v>0.54899619662028809</v>
      </c>
      <c r="S2902"/>
    </row>
    <row r="2903" spans="1:19" x14ac:dyDescent="0.25">
      <c r="A2903" s="3">
        <v>1447195161.7</v>
      </c>
      <c r="B2903" s="10">
        <v>44658</v>
      </c>
      <c r="C2903" s="14">
        <v>44549</v>
      </c>
      <c r="D2903" s="14">
        <f t="shared" si="45"/>
        <v>44659</v>
      </c>
      <c r="E2903" s="3" t="s">
        <v>58</v>
      </c>
      <c r="F2903" s="3" t="s">
        <v>10</v>
      </c>
      <c r="G2903" s="3">
        <v>2</v>
      </c>
      <c r="H2903" s="3" t="s">
        <v>4</v>
      </c>
      <c r="I2903" s="3">
        <v>3</v>
      </c>
      <c r="J2903" s="3">
        <v>0</v>
      </c>
      <c r="K2903" t="s">
        <v>173</v>
      </c>
      <c r="L2903">
        <v>1666954</v>
      </c>
      <c r="M2903" s="3" t="s">
        <v>38</v>
      </c>
      <c r="N2903" s="3" t="s">
        <v>63</v>
      </c>
      <c r="O2903" s="3">
        <v>302</v>
      </c>
      <c r="P2903" s="3">
        <v>0.27449809831014405</v>
      </c>
      <c r="S2903"/>
    </row>
    <row r="2904" spans="1:19" x14ac:dyDescent="0.25">
      <c r="A2904" s="3">
        <v>1447167307.7</v>
      </c>
      <c r="B2904" s="10">
        <v>44662</v>
      </c>
      <c r="C2904" s="14">
        <v>44399</v>
      </c>
      <c r="D2904" s="14">
        <f t="shared" si="45"/>
        <v>44663</v>
      </c>
      <c r="E2904" s="3" t="s">
        <v>58</v>
      </c>
      <c r="F2904" s="3" t="s">
        <v>10</v>
      </c>
      <c r="G2904" s="3">
        <v>2</v>
      </c>
      <c r="H2904" s="3" t="s">
        <v>4</v>
      </c>
      <c r="I2904" s="3">
        <v>3</v>
      </c>
      <c r="J2904" s="3">
        <v>0</v>
      </c>
      <c r="K2904" t="s">
        <v>173</v>
      </c>
      <c r="L2904">
        <v>1666954</v>
      </c>
      <c r="M2904" s="3" t="s">
        <v>38</v>
      </c>
      <c r="N2904" s="3" t="s">
        <v>63</v>
      </c>
      <c r="O2904" s="3">
        <v>300</v>
      </c>
      <c r="P2904" s="3">
        <v>0.13724904915507202</v>
      </c>
      <c r="S2904"/>
    </row>
    <row r="2905" spans="1:19" x14ac:dyDescent="0.25">
      <c r="A2905" s="3">
        <v>1447232862.7</v>
      </c>
      <c r="B2905" s="10">
        <v>44658</v>
      </c>
      <c r="C2905" s="14">
        <v>43862</v>
      </c>
      <c r="D2905" s="14">
        <f t="shared" si="45"/>
        <v>44659</v>
      </c>
      <c r="E2905" s="3" t="s">
        <v>58</v>
      </c>
      <c r="F2905" s="3" t="s">
        <v>10</v>
      </c>
      <c r="G2905" s="3">
        <v>2</v>
      </c>
      <c r="H2905" s="3" t="s">
        <v>4</v>
      </c>
      <c r="I2905" s="3">
        <v>3</v>
      </c>
      <c r="J2905" s="3">
        <v>0</v>
      </c>
      <c r="K2905" t="s">
        <v>173</v>
      </c>
      <c r="L2905">
        <v>1666954</v>
      </c>
      <c r="M2905" s="3" t="s">
        <v>38</v>
      </c>
      <c r="N2905" s="3" t="s">
        <v>63</v>
      </c>
      <c r="O2905" s="3">
        <v>367</v>
      </c>
      <c r="P2905" s="3">
        <v>0.82349429493043214</v>
      </c>
      <c r="S2905"/>
    </row>
    <row r="2906" spans="1:19" x14ac:dyDescent="0.25">
      <c r="A2906" s="3">
        <v>1447167295.7</v>
      </c>
      <c r="B2906" s="10">
        <v>44665</v>
      </c>
      <c r="C2906" s="14">
        <v>44010</v>
      </c>
      <c r="D2906" s="14">
        <f t="shared" si="45"/>
        <v>44666</v>
      </c>
      <c r="E2906" s="3" t="s">
        <v>58</v>
      </c>
      <c r="F2906" s="3" t="s">
        <v>10</v>
      </c>
      <c r="G2906" s="3">
        <v>2</v>
      </c>
      <c r="H2906" s="3" t="s">
        <v>4</v>
      </c>
      <c r="I2906" s="3">
        <v>3</v>
      </c>
      <c r="J2906" s="3">
        <v>0</v>
      </c>
      <c r="K2906" t="s">
        <v>173</v>
      </c>
      <c r="L2906">
        <v>1666954</v>
      </c>
      <c r="M2906" s="3" t="s">
        <v>38</v>
      </c>
      <c r="N2906" s="3" t="s">
        <v>63</v>
      </c>
      <c r="O2906" s="3">
        <v>273</v>
      </c>
      <c r="P2906" s="3">
        <v>6.8624524577536011E-2</v>
      </c>
      <c r="S2906"/>
    </row>
    <row r="2907" spans="1:19" x14ac:dyDescent="0.25">
      <c r="A2907" s="3">
        <v>1447373453.7</v>
      </c>
      <c r="B2907" s="10">
        <v>44654</v>
      </c>
      <c r="C2907" s="14">
        <v>43660</v>
      </c>
      <c r="D2907" s="14">
        <f t="shared" si="45"/>
        <v>44655</v>
      </c>
      <c r="E2907" s="3" t="s">
        <v>58</v>
      </c>
      <c r="F2907" s="3" t="s">
        <v>10</v>
      </c>
      <c r="G2907" s="3">
        <v>2</v>
      </c>
      <c r="H2907" s="3" t="s">
        <v>4</v>
      </c>
      <c r="I2907" s="3">
        <v>3</v>
      </c>
      <c r="J2907" s="3">
        <v>0</v>
      </c>
      <c r="K2907" t="s">
        <v>173</v>
      </c>
      <c r="L2907">
        <v>1666954</v>
      </c>
      <c r="M2907" s="3" t="s">
        <v>38</v>
      </c>
      <c r="N2907" s="3" t="s">
        <v>63</v>
      </c>
      <c r="O2907" s="3">
        <v>378</v>
      </c>
      <c r="P2907" s="3">
        <v>1.3724904915507203</v>
      </c>
      <c r="S2907"/>
    </row>
    <row r="2908" spans="1:19" x14ac:dyDescent="0.25">
      <c r="A2908" s="3">
        <v>1447195159.7</v>
      </c>
      <c r="B2908" s="10">
        <v>44658</v>
      </c>
      <c r="C2908" s="14">
        <v>43761</v>
      </c>
      <c r="D2908" s="14">
        <f t="shared" si="45"/>
        <v>44659</v>
      </c>
      <c r="E2908" s="3" t="s">
        <v>58</v>
      </c>
      <c r="F2908" s="3" t="s">
        <v>10</v>
      </c>
      <c r="G2908" s="3">
        <v>2</v>
      </c>
      <c r="H2908" s="3" t="s">
        <v>4</v>
      </c>
      <c r="I2908" s="3">
        <v>3</v>
      </c>
      <c r="J2908" s="3">
        <v>0</v>
      </c>
      <c r="K2908" t="s">
        <v>173</v>
      </c>
      <c r="L2908">
        <v>1666954</v>
      </c>
      <c r="M2908" s="3" t="s">
        <v>38</v>
      </c>
      <c r="N2908" s="3" t="s">
        <v>63</v>
      </c>
      <c r="O2908" s="3">
        <v>282</v>
      </c>
      <c r="P2908" s="3">
        <v>0.42547205238072328</v>
      </c>
      <c r="S2908"/>
    </row>
    <row r="2909" spans="1:19" x14ac:dyDescent="0.25">
      <c r="A2909" s="3">
        <v>1447289694.7</v>
      </c>
      <c r="B2909" s="10">
        <v>44662</v>
      </c>
      <c r="C2909" s="14">
        <v>44359</v>
      </c>
      <c r="D2909" s="14">
        <f t="shared" si="45"/>
        <v>44663</v>
      </c>
      <c r="E2909" s="3" t="s">
        <v>58</v>
      </c>
      <c r="F2909" s="3" t="s">
        <v>10</v>
      </c>
      <c r="G2909" s="3">
        <v>2</v>
      </c>
      <c r="H2909" s="3" t="s">
        <v>4</v>
      </c>
      <c r="I2909" s="3">
        <v>3</v>
      </c>
      <c r="J2909" s="3">
        <v>0</v>
      </c>
      <c r="K2909" t="s">
        <v>173</v>
      </c>
      <c r="L2909">
        <v>1666954</v>
      </c>
      <c r="M2909" s="3" t="s">
        <v>38</v>
      </c>
      <c r="N2909" s="3" t="s">
        <v>63</v>
      </c>
      <c r="O2909" s="3">
        <v>387</v>
      </c>
      <c r="P2909" s="3">
        <v>1.2352414423956481</v>
      </c>
      <c r="S2909"/>
    </row>
    <row r="2910" spans="1:19" x14ac:dyDescent="0.25">
      <c r="A2910" s="3">
        <v>1447195160.7</v>
      </c>
      <c r="B2910" s="10">
        <v>44665</v>
      </c>
      <c r="C2910" s="14">
        <v>44299</v>
      </c>
      <c r="D2910" s="14">
        <f t="shared" si="45"/>
        <v>44666</v>
      </c>
      <c r="E2910" s="3" t="s">
        <v>58</v>
      </c>
      <c r="F2910" s="3" t="s">
        <v>10</v>
      </c>
      <c r="G2910" s="3">
        <v>2</v>
      </c>
      <c r="H2910" s="3" t="s">
        <v>4</v>
      </c>
      <c r="I2910" s="3">
        <v>3</v>
      </c>
      <c r="J2910" s="3">
        <v>0</v>
      </c>
      <c r="K2910" t="s">
        <v>173</v>
      </c>
      <c r="L2910">
        <v>1666954</v>
      </c>
      <c r="M2910" s="3" t="s">
        <v>38</v>
      </c>
      <c r="N2910" s="3" t="s">
        <v>63</v>
      </c>
      <c r="O2910" s="3">
        <v>249</v>
      </c>
      <c r="P2910" s="3">
        <v>1.3724904915507203E-2</v>
      </c>
      <c r="S2910"/>
    </row>
    <row r="2911" spans="1:19" x14ac:dyDescent="0.25">
      <c r="A2911" s="3">
        <v>1447274426.7</v>
      </c>
      <c r="B2911" s="10">
        <v>44665</v>
      </c>
      <c r="C2911" s="14">
        <v>44027</v>
      </c>
      <c r="D2911" s="14">
        <f t="shared" si="45"/>
        <v>44667</v>
      </c>
      <c r="E2911" s="3" t="s">
        <v>58</v>
      </c>
      <c r="F2911" s="3" t="s">
        <v>10</v>
      </c>
      <c r="G2911" s="3">
        <v>2</v>
      </c>
      <c r="H2911" s="3" t="s">
        <v>4</v>
      </c>
      <c r="I2911" s="3">
        <v>3</v>
      </c>
      <c r="J2911" s="3">
        <v>0</v>
      </c>
      <c r="K2911" t="s">
        <v>173</v>
      </c>
      <c r="L2911">
        <v>1666954</v>
      </c>
      <c r="M2911" s="3" t="s">
        <v>38</v>
      </c>
      <c r="N2911" s="3" t="s">
        <v>63</v>
      </c>
      <c r="O2911" s="3">
        <v>1246</v>
      </c>
      <c r="P2911" s="3">
        <v>13.76</v>
      </c>
      <c r="S2911"/>
    </row>
    <row r="2912" spans="1:19" x14ac:dyDescent="0.25">
      <c r="A2912" s="3">
        <v>1447167297.7</v>
      </c>
      <c r="B2912" s="10">
        <v>44654</v>
      </c>
      <c r="C2912" s="14">
        <v>44088</v>
      </c>
      <c r="D2912" s="14">
        <f t="shared" si="45"/>
        <v>44655</v>
      </c>
      <c r="E2912" s="3" t="s">
        <v>58</v>
      </c>
      <c r="F2912" s="3" t="s">
        <v>10</v>
      </c>
      <c r="G2912" s="3">
        <v>2</v>
      </c>
      <c r="H2912" s="3" t="s">
        <v>4</v>
      </c>
      <c r="I2912" s="3">
        <v>3</v>
      </c>
      <c r="J2912" s="3">
        <v>0</v>
      </c>
      <c r="K2912" t="s">
        <v>173</v>
      </c>
      <c r="L2912">
        <v>1666954</v>
      </c>
      <c r="M2912" s="3" t="s">
        <v>38</v>
      </c>
      <c r="N2912" s="3" t="s">
        <v>63</v>
      </c>
      <c r="O2912" s="3">
        <v>966</v>
      </c>
      <c r="P2912" s="3">
        <v>8.26</v>
      </c>
      <c r="S2912"/>
    </row>
    <row r="2913" spans="1:19" x14ac:dyDescent="0.25">
      <c r="A2913" s="3">
        <v>1447260689.7</v>
      </c>
      <c r="B2913" s="10">
        <v>44653</v>
      </c>
      <c r="C2913" s="14">
        <v>44099</v>
      </c>
      <c r="D2913" s="14">
        <f t="shared" si="45"/>
        <v>44655</v>
      </c>
      <c r="E2913" s="3" t="s">
        <v>58</v>
      </c>
      <c r="F2913" s="3" t="s">
        <v>10</v>
      </c>
      <c r="G2913" s="3">
        <v>2</v>
      </c>
      <c r="H2913" s="3" t="s">
        <v>4</v>
      </c>
      <c r="I2913" s="3">
        <v>3</v>
      </c>
      <c r="J2913" s="3">
        <v>0</v>
      </c>
      <c r="K2913" t="s">
        <v>173</v>
      </c>
      <c r="L2913">
        <v>1666954</v>
      </c>
      <c r="M2913" s="3" t="s">
        <v>38</v>
      </c>
      <c r="N2913" s="3" t="s">
        <v>63</v>
      </c>
      <c r="O2913" s="3">
        <v>1294</v>
      </c>
      <c r="P2913" s="3">
        <v>10.34</v>
      </c>
      <c r="S2913"/>
    </row>
    <row r="2914" spans="1:19" x14ac:dyDescent="0.25">
      <c r="A2914" s="3">
        <v>1447373436.7</v>
      </c>
      <c r="B2914" s="10">
        <v>44661</v>
      </c>
      <c r="C2914" s="14">
        <v>44333</v>
      </c>
      <c r="D2914" s="14">
        <f t="shared" si="45"/>
        <v>44663</v>
      </c>
      <c r="E2914" s="3" t="s">
        <v>58</v>
      </c>
      <c r="F2914" s="3" t="s">
        <v>10</v>
      </c>
      <c r="G2914" s="3">
        <v>2</v>
      </c>
      <c r="H2914" s="3" t="s">
        <v>4</v>
      </c>
      <c r="I2914" s="3">
        <v>3</v>
      </c>
      <c r="J2914" s="3">
        <v>0</v>
      </c>
      <c r="K2914" t="s">
        <v>173</v>
      </c>
      <c r="L2914">
        <v>1666954</v>
      </c>
      <c r="M2914" s="3" t="s">
        <v>38</v>
      </c>
      <c r="N2914" s="3" t="s">
        <v>63</v>
      </c>
      <c r="O2914" s="3">
        <v>1258</v>
      </c>
      <c r="P2914" s="3">
        <v>10.14</v>
      </c>
      <c r="S2914"/>
    </row>
    <row r="2915" spans="1:19" x14ac:dyDescent="0.25">
      <c r="A2915" s="3">
        <v>1447305845.7</v>
      </c>
      <c r="B2915" s="10">
        <v>44660</v>
      </c>
      <c r="C2915" s="14">
        <v>44058</v>
      </c>
      <c r="D2915" s="14">
        <f t="shared" si="45"/>
        <v>44662</v>
      </c>
      <c r="E2915" s="3" t="s">
        <v>58</v>
      </c>
      <c r="F2915" s="3" t="s">
        <v>10</v>
      </c>
      <c r="G2915" s="3">
        <v>2</v>
      </c>
      <c r="H2915" s="3" t="s">
        <v>4</v>
      </c>
      <c r="I2915" s="3">
        <v>3</v>
      </c>
      <c r="J2915" s="3">
        <v>0</v>
      </c>
      <c r="K2915" t="s">
        <v>173</v>
      </c>
      <c r="L2915">
        <v>1666954</v>
      </c>
      <c r="M2915" s="3" t="s">
        <v>38</v>
      </c>
      <c r="N2915" s="3" t="s">
        <v>63</v>
      </c>
      <c r="O2915" s="3">
        <v>1315</v>
      </c>
      <c r="P2915" s="3">
        <v>12.02</v>
      </c>
      <c r="S2915"/>
    </row>
    <row r="2916" spans="1:19" x14ac:dyDescent="0.25">
      <c r="A2916" s="3">
        <v>1447204323.7</v>
      </c>
      <c r="B2916" s="10">
        <v>44658</v>
      </c>
      <c r="C2916" s="14">
        <v>44239</v>
      </c>
      <c r="D2916" s="14">
        <f t="shared" si="45"/>
        <v>44660</v>
      </c>
      <c r="E2916" s="3" t="s">
        <v>58</v>
      </c>
      <c r="F2916" s="3" t="s">
        <v>10</v>
      </c>
      <c r="G2916" s="3">
        <v>2</v>
      </c>
      <c r="H2916" s="3" t="s">
        <v>4</v>
      </c>
      <c r="I2916" s="3">
        <v>3</v>
      </c>
      <c r="J2916" s="3">
        <v>0</v>
      </c>
      <c r="K2916" t="s">
        <v>173</v>
      </c>
      <c r="L2916">
        <v>1666954</v>
      </c>
      <c r="M2916" s="3" t="s">
        <v>38</v>
      </c>
      <c r="N2916" s="3" t="s">
        <v>63</v>
      </c>
      <c r="O2916" s="3">
        <v>1279</v>
      </c>
      <c r="P2916" s="3">
        <v>11.08</v>
      </c>
      <c r="S2916"/>
    </row>
    <row r="2917" spans="1:19" x14ac:dyDescent="0.25">
      <c r="A2917" s="3">
        <v>1447167296.7</v>
      </c>
      <c r="B2917" s="10">
        <v>44662</v>
      </c>
      <c r="C2917" s="14">
        <v>44111</v>
      </c>
      <c r="D2917" s="14">
        <f t="shared" si="45"/>
        <v>44664</v>
      </c>
      <c r="E2917" s="3" t="s">
        <v>58</v>
      </c>
      <c r="F2917" s="3" t="s">
        <v>10</v>
      </c>
      <c r="G2917" s="3">
        <v>2</v>
      </c>
      <c r="H2917" s="3" t="s">
        <v>4</v>
      </c>
      <c r="I2917" s="3">
        <v>3</v>
      </c>
      <c r="J2917" s="3">
        <v>0</v>
      </c>
      <c r="K2917" t="s">
        <v>173</v>
      </c>
      <c r="L2917">
        <v>1666954</v>
      </c>
      <c r="M2917" s="3" t="s">
        <v>38</v>
      </c>
      <c r="N2917" s="3" t="s">
        <v>63</v>
      </c>
      <c r="O2917" s="3">
        <v>1320</v>
      </c>
      <c r="P2917" s="3">
        <v>12.02</v>
      </c>
      <c r="S2917"/>
    </row>
    <row r="2918" spans="1:19" x14ac:dyDescent="0.25">
      <c r="A2918" s="3">
        <v>1447225332.7</v>
      </c>
      <c r="B2918" s="10">
        <v>44654</v>
      </c>
      <c r="C2918" s="14">
        <v>43938</v>
      </c>
      <c r="D2918" s="14">
        <f t="shared" si="45"/>
        <v>44656</v>
      </c>
      <c r="E2918" s="3" t="s">
        <v>58</v>
      </c>
      <c r="F2918" s="3" t="s">
        <v>10</v>
      </c>
      <c r="G2918" s="3">
        <v>2</v>
      </c>
      <c r="H2918" s="3" t="s">
        <v>4</v>
      </c>
      <c r="I2918" s="3">
        <v>3</v>
      </c>
      <c r="J2918" s="3">
        <v>0</v>
      </c>
      <c r="K2918" t="s">
        <v>173</v>
      </c>
      <c r="L2918">
        <v>1666954</v>
      </c>
      <c r="M2918" s="3" t="s">
        <v>38</v>
      </c>
      <c r="N2918" s="3" t="s">
        <v>63</v>
      </c>
      <c r="O2918" s="3">
        <v>1295</v>
      </c>
      <c r="P2918" s="3">
        <v>11.98</v>
      </c>
      <c r="S2918"/>
    </row>
    <row r="2919" spans="1:19" x14ac:dyDescent="0.25">
      <c r="A2919" s="3">
        <v>1447174669.7</v>
      </c>
      <c r="B2919" s="10">
        <v>44652</v>
      </c>
      <c r="C2919" s="14">
        <v>44411</v>
      </c>
      <c r="D2919" s="14">
        <f t="shared" si="45"/>
        <v>44654</v>
      </c>
      <c r="E2919" s="3" t="s">
        <v>58</v>
      </c>
      <c r="F2919" s="3" t="s">
        <v>10</v>
      </c>
      <c r="G2919" s="3">
        <v>2</v>
      </c>
      <c r="H2919" s="3" t="s">
        <v>4</v>
      </c>
      <c r="I2919" s="3">
        <v>3</v>
      </c>
      <c r="J2919" s="3">
        <v>0</v>
      </c>
      <c r="K2919" t="s">
        <v>173</v>
      </c>
      <c r="L2919">
        <v>1666954</v>
      </c>
      <c r="M2919" s="3" t="s">
        <v>38</v>
      </c>
      <c r="N2919" s="3" t="s">
        <v>63</v>
      </c>
      <c r="O2919" s="3">
        <v>1327</v>
      </c>
      <c r="P2919" s="3">
        <v>10.98</v>
      </c>
      <c r="S2919"/>
    </row>
    <row r="2920" spans="1:19" x14ac:dyDescent="0.25">
      <c r="A2920" s="3">
        <v>1447373464.7</v>
      </c>
      <c r="B2920" s="10">
        <v>44655</v>
      </c>
      <c r="C2920" s="14">
        <v>43511</v>
      </c>
      <c r="D2920" s="14">
        <f t="shared" si="45"/>
        <v>44657</v>
      </c>
      <c r="E2920" s="3" t="s">
        <v>58</v>
      </c>
      <c r="F2920" s="3" t="s">
        <v>10</v>
      </c>
      <c r="G2920" s="3">
        <v>2</v>
      </c>
      <c r="H2920" s="3" t="s">
        <v>4</v>
      </c>
      <c r="I2920" s="3">
        <v>3</v>
      </c>
      <c r="J2920" s="3">
        <v>0</v>
      </c>
      <c r="K2920" t="s">
        <v>173</v>
      </c>
      <c r="L2920">
        <v>1666954</v>
      </c>
      <c r="M2920" s="3" t="s">
        <v>38</v>
      </c>
      <c r="N2920" s="3" t="s">
        <v>63</v>
      </c>
      <c r="O2920" s="3">
        <v>1545</v>
      </c>
      <c r="P2920" s="3">
        <v>13.04</v>
      </c>
      <c r="S2920"/>
    </row>
    <row r="2921" spans="1:19" x14ac:dyDescent="0.25">
      <c r="A2921" s="3">
        <v>1447373470.7</v>
      </c>
      <c r="B2921" s="10">
        <v>44660</v>
      </c>
      <c r="C2921" s="14">
        <v>44147</v>
      </c>
      <c r="D2921" s="14">
        <f t="shared" si="45"/>
        <v>44661</v>
      </c>
      <c r="E2921" s="3" t="s">
        <v>58</v>
      </c>
      <c r="F2921" s="3" t="s">
        <v>10</v>
      </c>
      <c r="G2921" s="3">
        <v>2</v>
      </c>
      <c r="H2921" s="3" t="s">
        <v>4</v>
      </c>
      <c r="I2921" s="3">
        <v>3</v>
      </c>
      <c r="J2921" s="3">
        <v>0</v>
      </c>
      <c r="K2921" t="s">
        <v>173</v>
      </c>
      <c r="L2921">
        <v>1657475</v>
      </c>
      <c r="M2921" s="3" t="s">
        <v>38</v>
      </c>
      <c r="N2921" s="3" t="s">
        <v>63</v>
      </c>
      <c r="O2921" s="3">
        <v>528</v>
      </c>
      <c r="P2921" s="3">
        <v>6.4382608695652168</v>
      </c>
      <c r="S2921"/>
    </row>
    <row r="2922" spans="1:19" x14ac:dyDescent="0.25">
      <c r="A2922" s="3">
        <v>1447192315.7</v>
      </c>
      <c r="B2922" s="10">
        <v>44655</v>
      </c>
      <c r="C2922" s="14">
        <v>43572</v>
      </c>
      <c r="D2922" s="14">
        <f t="shared" si="45"/>
        <v>44657</v>
      </c>
      <c r="E2922" s="3" t="s">
        <v>58</v>
      </c>
      <c r="F2922" s="3" t="s">
        <v>10</v>
      </c>
      <c r="G2922" s="3">
        <v>2</v>
      </c>
      <c r="H2922" s="3" t="s">
        <v>4</v>
      </c>
      <c r="I2922" s="3">
        <v>3</v>
      </c>
      <c r="J2922" s="3">
        <v>0</v>
      </c>
      <c r="K2922" t="s">
        <v>173</v>
      </c>
      <c r="L2922">
        <v>1657474</v>
      </c>
      <c r="M2922" s="3" t="s">
        <v>38</v>
      </c>
      <c r="N2922" s="3" t="s">
        <v>63</v>
      </c>
      <c r="O2922" s="3">
        <v>4388</v>
      </c>
      <c r="P2922" s="3">
        <v>98.18</v>
      </c>
      <c r="S2922"/>
    </row>
    <row r="2923" spans="1:19" x14ac:dyDescent="0.25">
      <c r="A2923" s="3">
        <v>1447278134.7</v>
      </c>
      <c r="B2923" s="10">
        <v>44654</v>
      </c>
      <c r="C2923" s="14">
        <v>44542</v>
      </c>
      <c r="D2923" s="14">
        <f t="shared" si="45"/>
        <v>44655</v>
      </c>
      <c r="E2923" s="3" t="s">
        <v>58</v>
      </c>
      <c r="F2923" s="3" t="s">
        <v>10</v>
      </c>
      <c r="G2923" s="3">
        <v>2</v>
      </c>
      <c r="H2923" s="3" t="s">
        <v>4</v>
      </c>
      <c r="I2923" s="3">
        <v>3</v>
      </c>
      <c r="J2923" s="3">
        <v>0</v>
      </c>
      <c r="K2923" t="s">
        <v>173</v>
      </c>
      <c r="L2923">
        <v>1684796</v>
      </c>
      <c r="M2923" s="3" t="s">
        <v>38</v>
      </c>
      <c r="N2923" s="3" t="s">
        <v>63</v>
      </c>
      <c r="O2923" s="3">
        <v>591</v>
      </c>
      <c r="P2923" s="3">
        <v>7.7000000000000011</v>
      </c>
      <c r="S2923"/>
    </row>
    <row r="2924" spans="1:19" x14ac:dyDescent="0.25">
      <c r="A2924" s="3">
        <v>1447211343.7</v>
      </c>
      <c r="B2924" s="10">
        <v>44662</v>
      </c>
      <c r="C2924" s="14">
        <v>43896</v>
      </c>
      <c r="D2924" s="14">
        <f t="shared" si="45"/>
        <v>44663</v>
      </c>
      <c r="E2924" s="3" t="s">
        <v>58</v>
      </c>
      <c r="F2924" s="3" t="s">
        <v>10</v>
      </c>
      <c r="G2924" s="3">
        <v>2</v>
      </c>
      <c r="H2924" s="3" t="s">
        <v>4</v>
      </c>
      <c r="I2924" s="3">
        <v>3</v>
      </c>
      <c r="J2924" s="3">
        <v>0</v>
      </c>
      <c r="K2924" t="s">
        <v>173</v>
      </c>
      <c r="L2924">
        <v>1623991</v>
      </c>
      <c r="M2924" s="3" t="s">
        <v>38</v>
      </c>
      <c r="N2924" s="3" t="s">
        <v>63</v>
      </c>
      <c r="O2924" s="3">
        <v>670</v>
      </c>
      <c r="P2924" s="3">
        <v>2.8719840035547661</v>
      </c>
      <c r="S2924"/>
    </row>
    <row r="2925" spans="1:19" x14ac:dyDescent="0.25">
      <c r="A2925" s="3">
        <v>1447199730.7</v>
      </c>
      <c r="B2925" s="10">
        <v>44660</v>
      </c>
      <c r="C2925" s="14">
        <v>43779</v>
      </c>
      <c r="D2925" s="14">
        <f t="shared" si="45"/>
        <v>44661</v>
      </c>
      <c r="E2925" s="3" t="s">
        <v>56</v>
      </c>
      <c r="F2925" s="3" t="s">
        <v>10</v>
      </c>
      <c r="G2925" s="3">
        <v>2</v>
      </c>
      <c r="H2925" s="3" t="s">
        <v>4</v>
      </c>
      <c r="I2925" s="3">
        <v>3</v>
      </c>
      <c r="J2925" s="3">
        <v>0</v>
      </c>
      <c r="K2925" t="s">
        <v>180</v>
      </c>
      <c r="L2925">
        <v>1691700</v>
      </c>
      <c r="M2925" s="3" t="s">
        <v>45</v>
      </c>
      <c r="N2925" s="3" t="s">
        <v>63</v>
      </c>
      <c r="O2925" s="3">
        <v>810</v>
      </c>
      <c r="P2925" s="3">
        <v>2.9824836623548663</v>
      </c>
      <c r="S2925"/>
    </row>
    <row r="2926" spans="1:19" x14ac:dyDescent="0.25">
      <c r="A2926" s="3">
        <v>1447232867.7</v>
      </c>
      <c r="B2926" s="10">
        <v>44660</v>
      </c>
      <c r="C2926" s="14">
        <v>43690</v>
      </c>
      <c r="D2926" s="14">
        <f t="shared" si="45"/>
        <v>44661</v>
      </c>
      <c r="E2926" s="3" t="s">
        <v>58</v>
      </c>
      <c r="F2926" s="3" t="s">
        <v>10</v>
      </c>
      <c r="G2926" s="3">
        <v>2</v>
      </c>
      <c r="H2926" s="3" t="s">
        <v>4</v>
      </c>
      <c r="I2926" s="3">
        <v>3</v>
      </c>
      <c r="J2926" s="3">
        <v>0</v>
      </c>
      <c r="K2926" t="s">
        <v>173</v>
      </c>
      <c r="L2926">
        <v>1660551</v>
      </c>
      <c r="M2926" s="3" t="s">
        <v>38</v>
      </c>
      <c r="N2926" s="3" t="s">
        <v>63</v>
      </c>
      <c r="O2926" s="3">
        <v>308</v>
      </c>
      <c r="P2926" s="3">
        <v>2.4015857284440041</v>
      </c>
      <c r="S2926"/>
    </row>
    <row r="2927" spans="1:19" x14ac:dyDescent="0.25">
      <c r="A2927" s="3">
        <v>1447232858.7</v>
      </c>
      <c r="B2927" s="10">
        <v>44665</v>
      </c>
      <c r="C2927" s="14">
        <v>44462</v>
      </c>
      <c r="D2927" s="14">
        <f t="shared" si="45"/>
        <v>44666</v>
      </c>
      <c r="E2927" s="3" t="s">
        <v>58</v>
      </c>
      <c r="F2927" s="3" t="s">
        <v>10</v>
      </c>
      <c r="G2927" s="3">
        <v>2</v>
      </c>
      <c r="H2927" s="3" t="s">
        <v>4</v>
      </c>
      <c r="I2927" s="3">
        <v>3</v>
      </c>
      <c r="J2927" s="3">
        <v>0</v>
      </c>
      <c r="K2927" t="s">
        <v>173</v>
      </c>
      <c r="L2927">
        <v>1660551</v>
      </c>
      <c r="M2927" s="3" t="s">
        <v>38</v>
      </c>
      <c r="N2927" s="3" t="s">
        <v>63</v>
      </c>
      <c r="O2927" s="3">
        <v>261</v>
      </c>
      <c r="P2927" s="3">
        <v>1.200792864222002</v>
      </c>
      <c r="S2927"/>
    </row>
    <row r="2928" spans="1:19" x14ac:dyDescent="0.25">
      <c r="A2928" s="3">
        <v>1447232857.7</v>
      </c>
      <c r="B2928" s="10">
        <v>44659</v>
      </c>
      <c r="C2928" s="14">
        <v>44246</v>
      </c>
      <c r="D2928" s="14">
        <f t="shared" si="45"/>
        <v>44660</v>
      </c>
      <c r="E2928" s="3" t="s">
        <v>58</v>
      </c>
      <c r="F2928" s="3" t="s">
        <v>10</v>
      </c>
      <c r="G2928" s="3">
        <v>2</v>
      </c>
      <c r="H2928" s="3" t="s">
        <v>4</v>
      </c>
      <c r="I2928" s="3">
        <v>3</v>
      </c>
      <c r="J2928" s="3">
        <v>0</v>
      </c>
      <c r="K2928" t="s">
        <v>173</v>
      </c>
      <c r="L2928">
        <v>1660551</v>
      </c>
      <c r="M2928" s="3" t="s">
        <v>38</v>
      </c>
      <c r="N2928" s="3" t="s">
        <v>63</v>
      </c>
      <c r="O2928" s="3">
        <v>283</v>
      </c>
      <c r="P2928" s="3">
        <v>2.4015857284440041</v>
      </c>
      <c r="S2928"/>
    </row>
    <row r="2929" spans="1:19" x14ac:dyDescent="0.25">
      <c r="A2929" s="3">
        <v>1447281408.7</v>
      </c>
      <c r="B2929" s="10">
        <v>44655</v>
      </c>
      <c r="C2929" s="14">
        <v>43898</v>
      </c>
      <c r="D2929" s="14">
        <f t="shared" si="45"/>
        <v>44656</v>
      </c>
      <c r="E2929" s="3" t="s">
        <v>58</v>
      </c>
      <c r="F2929" s="3" t="s">
        <v>10</v>
      </c>
      <c r="G2929" s="3">
        <v>2</v>
      </c>
      <c r="H2929" s="3" t="s">
        <v>4</v>
      </c>
      <c r="I2929" s="3">
        <v>3</v>
      </c>
      <c r="J2929" s="3">
        <v>0</v>
      </c>
      <c r="K2929" t="s">
        <v>173</v>
      </c>
      <c r="L2929">
        <v>1660551</v>
      </c>
      <c r="M2929" s="3" t="s">
        <v>38</v>
      </c>
      <c r="N2929" s="3" t="s">
        <v>63</v>
      </c>
      <c r="O2929" s="3">
        <v>324</v>
      </c>
      <c r="P2929" s="3">
        <v>2.4015857284440041</v>
      </c>
      <c r="S2929"/>
    </row>
    <row r="2930" spans="1:19" x14ac:dyDescent="0.25">
      <c r="A2930" s="3">
        <v>1447232856.7</v>
      </c>
      <c r="B2930" s="10">
        <v>44660</v>
      </c>
      <c r="C2930" s="14">
        <v>43729</v>
      </c>
      <c r="D2930" s="14">
        <f t="shared" si="45"/>
        <v>44661</v>
      </c>
      <c r="E2930" s="3" t="s">
        <v>58</v>
      </c>
      <c r="F2930" s="3" t="s">
        <v>10</v>
      </c>
      <c r="G2930" s="3">
        <v>2</v>
      </c>
      <c r="H2930" s="3" t="s">
        <v>4</v>
      </c>
      <c r="I2930" s="3">
        <v>3</v>
      </c>
      <c r="J2930" s="3">
        <v>0</v>
      </c>
      <c r="K2930" t="s">
        <v>173</v>
      </c>
      <c r="L2930">
        <v>1660551</v>
      </c>
      <c r="M2930" s="3" t="s">
        <v>38</v>
      </c>
      <c r="N2930" s="3" t="s">
        <v>63</v>
      </c>
      <c r="O2930" s="3">
        <v>382</v>
      </c>
      <c r="P2930" s="3">
        <v>7.42</v>
      </c>
      <c r="S2930"/>
    </row>
    <row r="2931" spans="1:19" x14ac:dyDescent="0.25">
      <c r="A2931" s="3">
        <v>1447196801.7</v>
      </c>
      <c r="B2931" s="10">
        <v>44653</v>
      </c>
      <c r="C2931" s="14">
        <v>43605</v>
      </c>
      <c r="D2931" s="14">
        <f t="shared" si="45"/>
        <v>44654</v>
      </c>
      <c r="E2931" s="3" t="s">
        <v>58</v>
      </c>
      <c r="F2931" s="3" t="s">
        <v>10</v>
      </c>
      <c r="G2931" s="3">
        <v>2</v>
      </c>
      <c r="H2931" s="3" t="s">
        <v>4</v>
      </c>
      <c r="I2931" s="3">
        <v>3</v>
      </c>
      <c r="J2931" s="3">
        <v>0</v>
      </c>
      <c r="K2931" t="s">
        <v>173</v>
      </c>
      <c r="L2931">
        <v>1660551</v>
      </c>
      <c r="M2931" s="3" t="s">
        <v>38</v>
      </c>
      <c r="N2931" s="3" t="s">
        <v>63</v>
      </c>
      <c r="O2931" s="3">
        <v>829</v>
      </c>
      <c r="P2931" s="3">
        <v>54.32</v>
      </c>
      <c r="S2931"/>
    </row>
    <row r="2932" spans="1:19" x14ac:dyDescent="0.25">
      <c r="A2932" s="3">
        <v>1447172424.7</v>
      </c>
      <c r="B2932" s="10">
        <v>44652</v>
      </c>
      <c r="C2932" s="14">
        <v>44030</v>
      </c>
      <c r="D2932" s="14">
        <f t="shared" si="45"/>
        <v>44653</v>
      </c>
      <c r="E2932" s="3" t="s">
        <v>58</v>
      </c>
      <c r="F2932" s="3" t="s">
        <v>10</v>
      </c>
      <c r="G2932" s="3">
        <v>2</v>
      </c>
      <c r="H2932" s="3" t="s">
        <v>4</v>
      </c>
      <c r="I2932" s="3">
        <v>3</v>
      </c>
      <c r="J2932" s="3">
        <v>0</v>
      </c>
      <c r="K2932" t="s">
        <v>173</v>
      </c>
      <c r="L2932">
        <v>1687521</v>
      </c>
      <c r="M2932" s="3" t="s">
        <v>38</v>
      </c>
      <c r="N2932" s="3" t="s">
        <v>63</v>
      </c>
      <c r="O2932" s="3">
        <v>407</v>
      </c>
      <c r="P2932" s="3">
        <v>2.16</v>
      </c>
      <c r="S2932"/>
    </row>
    <row r="2933" spans="1:19" x14ac:dyDescent="0.25">
      <c r="A2933" s="3">
        <v>1447258794.7</v>
      </c>
      <c r="B2933" s="10">
        <v>44655</v>
      </c>
      <c r="C2933" s="14">
        <v>43677</v>
      </c>
      <c r="D2933" s="14">
        <f t="shared" si="45"/>
        <v>44656</v>
      </c>
      <c r="E2933" s="3" t="s">
        <v>58</v>
      </c>
      <c r="F2933" s="3" t="s">
        <v>10</v>
      </c>
      <c r="G2933" s="3">
        <v>2</v>
      </c>
      <c r="H2933" s="3" t="s">
        <v>4</v>
      </c>
      <c r="I2933" s="3">
        <v>3</v>
      </c>
      <c r="J2933" s="3">
        <v>0</v>
      </c>
      <c r="K2933" t="s">
        <v>173</v>
      </c>
      <c r="L2933">
        <v>1669584</v>
      </c>
      <c r="M2933" s="3" t="s">
        <v>38</v>
      </c>
      <c r="N2933" s="3" t="s">
        <v>63</v>
      </c>
      <c r="O2933" s="3">
        <v>801</v>
      </c>
      <c r="P2933" s="3">
        <v>6.8893900209099508</v>
      </c>
      <c r="S2933"/>
    </row>
    <row r="2934" spans="1:19" x14ac:dyDescent="0.25">
      <c r="A2934" s="3">
        <v>1447321356.7</v>
      </c>
      <c r="B2934" s="10">
        <v>44658</v>
      </c>
      <c r="C2934" s="14">
        <v>43902</v>
      </c>
      <c r="D2934" s="14">
        <f t="shared" si="45"/>
        <v>44659</v>
      </c>
      <c r="E2934" s="3" t="s">
        <v>58</v>
      </c>
      <c r="F2934" s="3" t="s">
        <v>10</v>
      </c>
      <c r="G2934" s="3">
        <v>2</v>
      </c>
      <c r="H2934" s="3" t="s">
        <v>4</v>
      </c>
      <c r="I2934" s="3">
        <v>3</v>
      </c>
      <c r="J2934" s="3">
        <v>0</v>
      </c>
      <c r="K2934" t="s">
        <v>173</v>
      </c>
      <c r="L2934">
        <v>1669584</v>
      </c>
      <c r="M2934" s="3" t="s">
        <v>38</v>
      </c>
      <c r="N2934" s="3" t="s">
        <v>63</v>
      </c>
      <c r="O2934" s="3">
        <v>541</v>
      </c>
      <c r="P2934" s="3">
        <v>4.1336340125459703</v>
      </c>
      <c r="S2934"/>
    </row>
    <row r="2935" spans="1:19" x14ac:dyDescent="0.25">
      <c r="A2935" s="3">
        <v>1447205250.7</v>
      </c>
      <c r="B2935" s="10">
        <v>44660</v>
      </c>
      <c r="C2935" s="14">
        <v>44002</v>
      </c>
      <c r="D2935" s="14">
        <f t="shared" si="45"/>
        <v>44661</v>
      </c>
      <c r="E2935" s="3" t="s">
        <v>58</v>
      </c>
      <c r="F2935" s="3" t="s">
        <v>10</v>
      </c>
      <c r="G2935" s="3">
        <v>2</v>
      </c>
      <c r="H2935" s="3" t="s">
        <v>4</v>
      </c>
      <c r="I2935" s="3">
        <v>3</v>
      </c>
      <c r="J2935" s="3">
        <v>0</v>
      </c>
      <c r="K2935" t="s">
        <v>173</v>
      </c>
      <c r="L2935">
        <v>1669584</v>
      </c>
      <c r="M2935" s="3" t="s">
        <v>38</v>
      </c>
      <c r="N2935" s="3" t="s">
        <v>63</v>
      </c>
      <c r="O2935" s="3">
        <v>434</v>
      </c>
      <c r="P2935" s="3">
        <v>2.0668170062729851</v>
      </c>
      <c r="S2935"/>
    </row>
    <row r="2936" spans="1:19" x14ac:dyDescent="0.25">
      <c r="A2936" s="3">
        <v>1447323835.7</v>
      </c>
      <c r="B2936" s="10">
        <v>44654</v>
      </c>
      <c r="C2936" s="14">
        <v>44004</v>
      </c>
      <c r="D2936" s="14">
        <f t="shared" si="45"/>
        <v>44655</v>
      </c>
      <c r="E2936" s="3" t="s">
        <v>58</v>
      </c>
      <c r="F2936" s="3" t="s">
        <v>10</v>
      </c>
      <c r="G2936" s="3">
        <v>2</v>
      </c>
      <c r="H2936" s="3" t="s">
        <v>4</v>
      </c>
      <c r="I2936" s="3">
        <v>3</v>
      </c>
      <c r="J2936" s="3">
        <v>0</v>
      </c>
      <c r="K2936" t="s">
        <v>173</v>
      </c>
      <c r="L2936">
        <v>1669584</v>
      </c>
      <c r="M2936" s="3" t="s">
        <v>38</v>
      </c>
      <c r="N2936" s="3" t="s">
        <v>63</v>
      </c>
      <c r="O2936" s="3">
        <v>612</v>
      </c>
      <c r="P2936" s="3">
        <v>4.1336340125459703</v>
      </c>
      <c r="S2936"/>
    </row>
    <row r="2937" spans="1:19" x14ac:dyDescent="0.25">
      <c r="A2937" s="3">
        <v>1447321357.7</v>
      </c>
      <c r="B2937" s="10">
        <v>44662</v>
      </c>
      <c r="C2937" s="14">
        <v>43751</v>
      </c>
      <c r="D2937" s="14">
        <f t="shared" si="45"/>
        <v>44663</v>
      </c>
      <c r="E2937" s="3" t="s">
        <v>58</v>
      </c>
      <c r="F2937" s="3" t="s">
        <v>10</v>
      </c>
      <c r="G2937" s="3">
        <v>2</v>
      </c>
      <c r="H2937" s="3" t="s">
        <v>4</v>
      </c>
      <c r="I2937" s="3">
        <v>3</v>
      </c>
      <c r="J2937" s="3">
        <v>0</v>
      </c>
      <c r="K2937" t="s">
        <v>173</v>
      </c>
      <c r="L2937">
        <v>1669584</v>
      </c>
      <c r="M2937" s="3" t="s">
        <v>38</v>
      </c>
      <c r="N2937" s="3" t="s">
        <v>63</v>
      </c>
      <c r="O2937" s="3">
        <v>621</v>
      </c>
      <c r="P2937" s="3">
        <v>4.1336340125459703</v>
      </c>
      <c r="S2937"/>
    </row>
    <row r="2938" spans="1:19" x14ac:dyDescent="0.25">
      <c r="A2938" s="3">
        <v>1447198766.7</v>
      </c>
      <c r="B2938" s="10">
        <v>44661</v>
      </c>
      <c r="C2938" s="14">
        <v>44356</v>
      </c>
      <c r="D2938" s="14">
        <f t="shared" si="45"/>
        <v>44662</v>
      </c>
      <c r="E2938" s="3" t="s">
        <v>58</v>
      </c>
      <c r="F2938" s="3" t="s">
        <v>10</v>
      </c>
      <c r="G2938" s="3">
        <v>2</v>
      </c>
      <c r="H2938" s="3" t="s">
        <v>4</v>
      </c>
      <c r="I2938" s="3">
        <v>3</v>
      </c>
      <c r="J2938" s="3">
        <v>0</v>
      </c>
      <c r="K2938" t="s">
        <v>173</v>
      </c>
      <c r="L2938">
        <v>1684755</v>
      </c>
      <c r="M2938" s="3" t="s">
        <v>38</v>
      </c>
      <c r="N2938" s="3" t="s">
        <v>63</v>
      </c>
      <c r="O2938" s="3">
        <v>338</v>
      </c>
      <c r="P2938" s="3">
        <v>1.28</v>
      </c>
      <c r="S2938"/>
    </row>
    <row r="2939" spans="1:19" x14ac:dyDescent="0.25">
      <c r="A2939" s="3">
        <v>1447355239.7</v>
      </c>
      <c r="B2939" s="10">
        <v>44665</v>
      </c>
      <c r="C2939" s="14">
        <v>44346</v>
      </c>
      <c r="D2939" s="14">
        <f t="shared" si="45"/>
        <v>44666</v>
      </c>
      <c r="E2939" s="3" t="s">
        <v>57</v>
      </c>
      <c r="F2939" s="3" t="s">
        <v>10</v>
      </c>
      <c r="G2939" s="3">
        <v>3</v>
      </c>
      <c r="H2939" s="3" t="s">
        <v>4</v>
      </c>
      <c r="I2939" s="3">
        <v>3</v>
      </c>
      <c r="J2939" s="3">
        <v>0</v>
      </c>
      <c r="K2939" t="s">
        <v>175</v>
      </c>
      <c r="L2939">
        <v>1688610</v>
      </c>
      <c r="M2939" s="3" t="s">
        <v>37</v>
      </c>
      <c r="N2939" s="3" t="s">
        <v>63</v>
      </c>
      <c r="O2939" s="3">
        <v>311</v>
      </c>
      <c r="P2939" s="3">
        <v>0.74327911461303575</v>
      </c>
      <c r="S2939"/>
    </row>
    <row r="2940" spans="1:19" x14ac:dyDescent="0.25">
      <c r="A2940" s="3">
        <v>1447394119.7</v>
      </c>
      <c r="B2940" s="10">
        <v>44661</v>
      </c>
      <c r="C2940" s="14">
        <v>43849</v>
      </c>
      <c r="D2940" s="14">
        <f t="shared" si="45"/>
        <v>44662</v>
      </c>
      <c r="E2940" s="3" t="s">
        <v>58</v>
      </c>
      <c r="F2940" s="3" t="s">
        <v>10</v>
      </c>
      <c r="G2940" s="3">
        <v>2</v>
      </c>
      <c r="H2940" s="3" t="s">
        <v>4</v>
      </c>
      <c r="I2940" s="3">
        <v>3</v>
      </c>
      <c r="J2940" s="3">
        <v>0</v>
      </c>
      <c r="K2940" t="s">
        <v>173</v>
      </c>
      <c r="L2940">
        <v>1690617</v>
      </c>
      <c r="M2940" s="3" t="s">
        <v>38</v>
      </c>
      <c r="N2940" s="3" t="s">
        <v>63</v>
      </c>
      <c r="O2940" s="3">
        <v>408</v>
      </c>
      <c r="P2940" s="3">
        <v>10.41115981112546</v>
      </c>
      <c r="S2940"/>
    </row>
    <row r="2941" spans="1:19" x14ac:dyDescent="0.25">
      <c r="A2941" s="3">
        <v>1447398368.7</v>
      </c>
      <c r="B2941" s="10">
        <v>44661</v>
      </c>
      <c r="C2941" s="14">
        <v>44339</v>
      </c>
      <c r="D2941" s="14">
        <f t="shared" si="45"/>
        <v>44662</v>
      </c>
      <c r="E2941" s="3" t="s">
        <v>57</v>
      </c>
      <c r="F2941" s="3" t="s">
        <v>10</v>
      </c>
      <c r="G2941" s="3">
        <v>3</v>
      </c>
      <c r="H2941" s="3" t="s">
        <v>4</v>
      </c>
      <c r="I2941" s="3">
        <v>3</v>
      </c>
      <c r="J2941" s="3">
        <v>0</v>
      </c>
      <c r="K2941" t="s">
        <v>175</v>
      </c>
      <c r="L2941">
        <v>1689544</v>
      </c>
      <c r="M2941" s="3" t="s">
        <v>37</v>
      </c>
      <c r="N2941" s="3" t="s">
        <v>63</v>
      </c>
      <c r="O2941" s="3">
        <v>362</v>
      </c>
      <c r="P2941" s="3">
        <v>11.726215773577504</v>
      </c>
      <c r="S2941"/>
    </row>
    <row r="2942" spans="1:19" x14ac:dyDescent="0.25">
      <c r="A2942" s="3">
        <v>1447369710.7</v>
      </c>
      <c r="B2942" s="10">
        <v>44658</v>
      </c>
      <c r="C2942" s="14">
        <v>44502</v>
      </c>
      <c r="D2942" s="14">
        <f t="shared" si="45"/>
        <v>44659</v>
      </c>
      <c r="E2942" s="3" t="s">
        <v>57</v>
      </c>
      <c r="F2942" s="3" t="s">
        <v>10</v>
      </c>
      <c r="G2942" s="3">
        <v>3</v>
      </c>
      <c r="H2942" s="3" t="s">
        <v>4</v>
      </c>
      <c r="I2942" s="3">
        <v>3</v>
      </c>
      <c r="J2942" s="3">
        <v>0</v>
      </c>
      <c r="K2942" t="s">
        <v>175</v>
      </c>
      <c r="L2942">
        <v>1689544</v>
      </c>
      <c r="M2942" s="3" t="s">
        <v>37</v>
      </c>
      <c r="N2942" s="3" t="s">
        <v>63</v>
      </c>
      <c r="O2942" s="3">
        <v>276</v>
      </c>
      <c r="P2942" s="3">
        <v>0.53631078867887527</v>
      </c>
      <c r="S2942"/>
    </row>
    <row r="2943" spans="1:19" x14ac:dyDescent="0.25">
      <c r="A2943" s="3">
        <v>1447325520.7</v>
      </c>
      <c r="B2943" s="10">
        <v>44655</v>
      </c>
      <c r="C2943" s="14">
        <v>43969</v>
      </c>
      <c r="D2943" s="14">
        <f t="shared" si="45"/>
        <v>44656</v>
      </c>
      <c r="E2943" s="3" t="s">
        <v>57</v>
      </c>
      <c r="F2943" s="3" t="s">
        <v>10</v>
      </c>
      <c r="G2943" s="3">
        <v>3</v>
      </c>
      <c r="H2943" s="3" t="s">
        <v>4</v>
      </c>
      <c r="I2943" s="3">
        <v>3</v>
      </c>
      <c r="J2943" s="3">
        <v>0</v>
      </c>
      <c r="K2943" t="s">
        <v>175</v>
      </c>
      <c r="L2943">
        <v>1689549</v>
      </c>
      <c r="M2943" s="3" t="s">
        <v>37</v>
      </c>
      <c r="N2943" s="3" t="s">
        <v>63</v>
      </c>
      <c r="O2943" s="3">
        <v>344</v>
      </c>
      <c r="P2943" s="3">
        <v>4.7921771952614174</v>
      </c>
      <c r="S2943"/>
    </row>
    <row r="2944" spans="1:19" x14ac:dyDescent="0.25">
      <c r="A2944" s="3">
        <v>1447373163.7</v>
      </c>
      <c r="B2944" s="10">
        <v>44653</v>
      </c>
      <c r="C2944" s="14">
        <v>44032</v>
      </c>
      <c r="D2944" s="14">
        <f t="shared" si="45"/>
        <v>44654</v>
      </c>
      <c r="E2944" s="3" t="s">
        <v>57</v>
      </c>
      <c r="F2944" s="3" t="s">
        <v>10</v>
      </c>
      <c r="G2944" s="3">
        <v>3</v>
      </c>
      <c r="H2944" s="3" t="s">
        <v>4</v>
      </c>
      <c r="I2944" s="3">
        <v>3</v>
      </c>
      <c r="J2944" s="3">
        <v>0</v>
      </c>
      <c r="K2944" t="s">
        <v>175</v>
      </c>
      <c r="L2944">
        <v>1689549</v>
      </c>
      <c r="M2944" s="3" t="s">
        <v>37</v>
      </c>
      <c r="N2944" s="3" t="s">
        <v>63</v>
      </c>
      <c r="O2944" s="3">
        <v>334</v>
      </c>
      <c r="P2944" s="3">
        <v>4.7921771952614174</v>
      </c>
      <c r="S2944"/>
    </row>
    <row r="2945" spans="1:19" x14ac:dyDescent="0.25">
      <c r="A2945" s="3">
        <v>1447159332.7</v>
      </c>
      <c r="B2945" s="10">
        <v>44658</v>
      </c>
      <c r="C2945" s="14">
        <v>44627</v>
      </c>
      <c r="D2945" s="14">
        <f t="shared" si="45"/>
        <v>44659</v>
      </c>
      <c r="E2945" s="3" t="s">
        <v>57</v>
      </c>
      <c r="F2945" s="3" t="s">
        <v>10</v>
      </c>
      <c r="G2945" s="3">
        <v>3</v>
      </c>
      <c r="H2945" s="3" t="s">
        <v>4</v>
      </c>
      <c r="I2945" s="3">
        <v>3</v>
      </c>
      <c r="J2945" s="3">
        <v>0</v>
      </c>
      <c r="K2945" t="s">
        <v>175</v>
      </c>
      <c r="L2945">
        <v>1689549</v>
      </c>
      <c r="M2945" s="3" t="s">
        <v>37</v>
      </c>
      <c r="N2945" s="3" t="s">
        <v>63</v>
      </c>
      <c r="O2945" s="3">
        <v>259</v>
      </c>
      <c r="P2945" s="3">
        <v>0.95843543905228334</v>
      </c>
      <c r="S2945"/>
    </row>
    <row r="2946" spans="1:19" x14ac:dyDescent="0.25">
      <c r="A2946" s="3">
        <v>1447394117.7</v>
      </c>
      <c r="B2946" s="10">
        <v>44661</v>
      </c>
      <c r="C2946" s="14">
        <v>44148</v>
      </c>
      <c r="D2946" s="14">
        <f t="shared" si="45"/>
        <v>44662</v>
      </c>
      <c r="E2946" s="3" t="s">
        <v>57</v>
      </c>
      <c r="F2946" s="3" t="s">
        <v>10</v>
      </c>
      <c r="G2946" s="3">
        <v>3</v>
      </c>
      <c r="H2946" s="3" t="s">
        <v>4</v>
      </c>
      <c r="I2946" s="3">
        <v>3</v>
      </c>
      <c r="J2946" s="3">
        <v>0</v>
      </c>
      <c r="K2946" t="s">
        <v>175</v>
      </c>
      <c r="L2946">
        <v>1689549</v>
      </c>
      <c r="M2946" s="3" t="s">
        <v>37</v>
      </c>
      <c r="N2946" s="3" t="s">
        <v>63</v>
      </c>
      <c r="O2946" s="3">
        <v>376</v>
      </c>
      <c r="P2946" s="3">
        <v>4.7921771952614174</v>
      </c>
      <c r="S2946"/>
    </row>
    <row r="2947" spans="1:19" x14ac:dyDescent="0.25">
      <c r="A2947" s="3">
        <v>1447282166.7</v>
      </c>
      <c r="B2947" s="10">
        <v>44654</v>
      </c>
      <c r="C2947" s="14">
        <v>44149</v>
      </c>
      <c r="D2947" s="14">
        <f t="shared" ref="D2947:D3010" si="46">IF(O2947&lt;1000,B2947+1,B2947+2)</f>
        <v>44655</v>
      </c>
      <c r="E2947" s="3" t="s">
        <v>57</v>
      </c>
      <c r="F2947" s="3" t="s">
        <v>10</v>
      </c>
      <c r="G2947" s="3">
        <v>3</v>
      </c>
      <c r="H2947" s="3" t="s">
        <v>4</v>
      </c>
      <c r="I2947" s="3">
        <v>3</v>
      </c>
      <c r="J2947" s="3">
        <v>0</v>
      </c>
      <c r="K2947" t="s">
        <v>175</v>
      </c>
      <c r="L2947">
        <v>1688633</v>
      </c>
      <c r="M2947" s="3" t="s">
        <v>37</v>
      </c>
      <c r="N2947" s="3" t="s">
        <v>63</v>
      </c>
      <c r="O2947" s="3">
        <v>354</v>
      </c>
      <c r="P2947" s="3">
        <v>5.6598427548431367</v>
      </c>
      <c r="S2947"/>
    </row>
    <row r="2948" spans="1:19" x14ac:dyDescent="0.25">
      <c r="A2948" s="3">
        <v>1447335481.7</v>
      </c>
      <c r="B2948" s="10">
        <v>44655</v>
      </c>
      <c r="C2948" s="14">
        <v>43668</v>
      </c>
      <c r="D2948" s="14">
        <f t="shared" si="46"/>
        <v>44656</v>
      </c>
      <c r="E2948" s="3" t="s">
        <v>57</v>
      </c>
      <c r="F2948" s="3" t="s">
        <v>10</v>
      </c>
      <c r="G2948" s="3">
        <v>3</v>
      </c>
      <c r="H2948" s="3" t="s">
        <v>4</v>
      </c>
      <c r="I2948" s="3">
        <v>3</v>
      </c>
      <c r="J2948" s="3">
        <v>0</v>
      </c>
      <c r="K2948" t="s">
        <v>175</v>
      </c>
      <c r="L2948">
        <v>1688633</v>
      </c>
      <c r="M2948" s="3" t="s">
        <v>37</v>
      </c>
      <c r="N2948" s="3" t="s">
        <v>63</v>
      </c>
      <c r="O2948" s="3">
        <v>355</v>
      </c>
      <c r="P2948" s="3">
        <v>9.2784307456444868</v>
      </c>
      <c r="S2948"/>
    </row>
    <row r="2949" spans="1:19" x14ac:dyDescent="0.25">
      <c r="A2949" s="3">
        <v>1447398570.7</v>
      </c>
      <c r="B2949" s="10">
        <v>44655</v>
      </c>
      <c r="C2949" s="14">
        <v>43921</v>
      </c>
      <c r="D2949" s="14">
        <f t="shared" si="46"/>
        <v>44656</v>
      </c>
      <c r="E2949" s="3" t="s">
        <v>57</v>
      </c>
      <c r="F2949" s="3" t="s">
        <v>10</v>
      </c>
      <c r="G2949" s="3">
        <v>3</v>
      </c>
      <c r="H2949" s="3" t="s">
        <v>4</v>
      </c>
      <c r="I2949" s="3">
        <v>3</v>
      </c>
      <c r="J2949" s="3">
        <v>0</v>
      </c>
      <c r="K2949" t="s">
        <v>175</v>
      </c>
      <c r="L2949">
        <v>1688589</v>
      </c>
      <c r="M2949" s="3" t="s">
        <v>37</v>
      </c>
      <c r="N2949" s="3" t="s">
        <v>63</v>
      </c>
      <c r="O2949" s="3">
        <v>374</v>
      </c>
      <c r="P2949" s="3">
        <v>9.1351022083018965</v>
      </c>
      <c r="S2949"/>
    </row>
    <row r="2950" spans="1:19" x14ac:dyDescent="0.25">
      <c r="A2950" s="3">
        <v>1447369706.7</v>
      </c>
      <c r="B2950" s="10">
        <v>44653</v>
      </c>
      <c r="C2950" s="14">
        <v>44252</v>
      </c>
      <c r="D2950" s="14">
        <f t="shared" si="46"/>
        <v>44654</v>
      </c>
      <c r="E2950" s="3" t="s">
        <v>57</v>
      </c>
      <c r="F2950" s="3" t="s">
        <v>10</v>
      </c>
      <c r="G2950" s="3">
        <v>3</v>
      </c>
      <c r="H2950" s="3" t="s">
        <v>4</v>
      </c>
      <c r="I2950" s="3">
        <v>3</v>
      </c>
      <c r="J2950" s="3">
        <v>0</v>
      </c>
      <c r="K2950" t="s">
        <v>175</v>
      </c>
      <c r="L2950">
        <v>1688589</v>
      </c>
      <c r="M2950" s="3" t="s">
        <v>37</v>
      </c>
      <c r="N2950" s="3" t="s">
        <v>63</v>
      </c>
      <c r="O2950" s="3">
        <v>410</v>
      </c>
      <c r="P2950" s="3">
        <v>13.789143091622655</v>
      </c>
      <c r="S2950"/>
    </row>
    <row r="2951" spans="1:19" x14ac:dyDescent="0.25">
      <c r="A2951" s="3">
        <v>1447194896.7</v>
      </c>
      <c r="B2951" s="10">
        <v>44655</v>
      </c>
      <c r="C2951" s="14">
        <v>44248</v>
      </c>
      <c r="D2951" s="14">
        <f t="shared" si="46"/>
        <v>44656</v>
      </c>
      <c r="E2951" s="3" t="s">
        <v>57</v>
      </c>
      <c r="F2951" s="3" t="s">
        <v>10</v>
      </c>
      <c r="G2951" s="3">
        <v>3</v>
      </c>
      <c r="H2951" s="3" t="s">
        <v>4</v>
      </c>
      <c r="I2951" s="3">
        <v>3</v>
      </c>
      <c r="J2951" s="3">
        <v>0</v>
      </c>
      <c r="K2951" t="s">
        <v>175</v>
      </c>
      <c r="L2951">
        <v>1688589</v>
      </c>
      <c r="M2951" s="3" t="s">
        <v>37</v>
      </c>
      <c r="N2951" s="3" t="s">
        <v>63</v>
      </c>
      <c r="O2951" s="3">
        <v>257</v>
      </c>
      <c r="P2951" s="3">
        <v>0.73080817666415177</v>
      </c>
      <c r="S2951"/>
    </row>
    <row r="2952" spans="1:19" x14ac:dyDescent="0.25">
      <c r="A2952" s="3">
        <v>1447188642.7</v>
      </c>
      <c r="B2952" s="10">
        <v>44654</v>
      </c>
      <c r="C2952" s="14">
        <v>44633</v>
      </c>
      <c r="D2952" s="14">
        <f t="shared" si="46"/>
        <v>44655</v>
      </c>
      <c r="E2952" s="3" t="s">
        <v>57</v>
      </c>
      <c r="F2952" s="3" t="s">
        <v>10</v>
      </c>
      <c r="G2952" s="3">
        <v>3</v>
      </c>
      <c r="H2952" s="3" t="s">
        <v>4</v>
      </c>
      <c r="I2952" s="3">
        <v>3</v>
      </c>
      <c r="J2952" s="3">
        <v>0</v>
      </c>
      <c r="K2952" t="s">
        <v>175</v>
      </c>
      <c r="L2952">
        <v>1688587</v>
      </c>
      <c r="M2952" s="3" t="s">
        <v>37</v>
      </c>
      <c r="N2952" s="3" t="s">
        <v>63</v>
      </c>
      <c r="O2952" s="3">
        <v>432</v>
      </c>
      <c r="P2952" s="3">
        <v>10.488877328135997</v>
      </c>
      <c r="S2952"/>
    </row>
    <row r="2953" spans="1:19" x14ac:dyDescent="0.25">
      <c r="A2953" s="3">
        <v>1447159328.7</v>
      </c>
      <c r="B2953" s="10">
        <v>44661</v>
      </c>
      <c r="C2953" s="14">
        <v>44467</v>
      </c>
      <c r="D2953" s="14">
        <f t="shared" si="46"/>
        <v>44662</v>
      </c>
      <c r="E2953" s="3" t="s">
        <v>57</v>
      </c>
      <c r="F2953" s="3" t="s">
        <v>10</v>
      </c>
      <c r="G2953" s="3">
        <v>3</v>
      </c>
      <c r="H2953" s="3" t="s">
        <v>4</v>
      </c>
      <c r="I2953" s="3">
        <v>3</v>
      </c>
      <c r="J2953" s="3">
        <v>0</v>
      </c>
      <c r="K2953" t="s">
        <v>175</v>
      </c>
      <c r="L2953">
        <v>1688587</v>
      </c>
      <c r="M2953" s="3" t="s">
        <v>37</v>
      </c>
      <c r="N2953" s="3" t="s">
        <v>63</v>
      </c>
      <c r="O2953" s="3">
        <v>529</v>
      </c>
      <c r="P2953" s="3">
        <v>17.515148674883545</v>
      </c>
      <c r="S2953"/>
    </row>
    <row r="2954" spans="1:19" x14ac:dyDescent="0.25">
      <c r="A2954" s="3">
        <v>1447223365.7</v>
      </c>
      <c r="B2954" s="10">
        <v>44660</v>
      </c>
      <c r="C2954" s="14">
        <v>43948</v>
      </c>
      <c r="D2954" s="14">
        <f t="shared" si="46"/>
        <v>44661</v>
      </c>
      <c r="E2954" s="3" t="s">
        <v>57</v>
      </c>
      <c r="F2954" s="3" t="s">
        <v>10</v>
      </c>
      <c r="G2954" s="3">
        <v>3</v>
      </c>
      <c r="H2954" s="3" t="s">
        <v>4</v>
      </c>
      <c r="I2954" s="3">
        <v>3</v>
      </c>
      <c r="J2954" s="3">
        <v>0</v>
      </c>
      <c r="K2954" t="s">
        <v>175</v>
      </c>
      <c r="L2954">
        <v>1688587</v>
      </c>
      <c r="M2954" s="3" t="s">
        <v>37</v>
      </c>
      <c r="N2954" s="3" t="s">
        <v>63</v>
      </c>
      <c r="O2954" s="3">
        <v>442</v>
      </c>
      <c r="P2954" s="3">
        <v>18.241525788062603</v>
      </c>
      <c r="S2954"/>
    </row>
    <row r="2955" spans="1:19" x14ac:dyDescent="0.25">
      <c r="A2955" s="3">
        <v>1447282165.7</v>
      </c>
      <c r="B2955" s="10">
        <v>44653</v>
      </c>
      <c r="C2955" s="14">
        <v>44538</v>
      </c>
      <c r="D2955" s="14">
        <f t="shared" si="46"/>
        <v>44654</v>
      </c>
      <c r="E2955" s="3" t="s">
        <v>57</v>
      </c>
      <c r="F2955" s="3" t="s">
        <v>10</v>
      </c>
      <c r="G2955" s="3">
        <v>3</v>
      </c>
      <c r="H2955" s="3" t="s">
        <v>4</v>
      </c>
      <c r="I2955" s="3">
        <v>3</v>
      </c>
      <c r="J2955" s="3">
        <v>0</v>
      </c>
      <c r="K2955" t="s">
        <v>175</v>
      </c>
      <c r="L2955">
        <v>1688587</v>
      </c>
      <c r="M2955" s="3" t="s">
        <v>37</v>
      </c>
      <c r="N2955" s="3" t="s">
        <v>63</v>
      </c>
      <c r="O2955" s="3">
        <v>316</v>
      </c>
      <c r="P2955" s="3">
        <v>5.6548729942994074</v>
      </c>
      <c r="S2955"/>
    </row>
    <row r="2956" spans="1:19" x14ac:dyDescent="0.25">
      <c r="A2956" s="3">
        <v>1447312525.7</v>
      </c>
      <c r="B2956" s="10">
        <v>44662</v>
      </c>
      <c r="C2956" s="14">
        <v>44435</v>
      </c>
      <c r="D2956" s="14">
        <f t="shared" si="46"/>
        <v>44663</v>
      </c>
      <c r="E2956" s="3" t="s">
        <v>57</v>
      </c>
      <c r="F2956" s="3" t="s">
        <v>10</v>
      </c>
      <c r="G2956" s="3">
        <v>3</v>
      </c>
      <c r="H2956" s="3" t="s">
        <v>4</v>
      </c>
      <c r="I2956" s="3">
        <v>3</v>
      </c>
      <c r="J2956" s="3">
        <v>0</v>
      </c>
      <c r="K2956" t="s">
        <v>175</v>
      </c>
      <c r="L2956">
        <v>1688587</v>
      </c>
      <c r="M2956" s="3" t="s">
        <v>37</v>
      </c>
      <c r="N2956" s="3" t="s">
        <v>63</v>
      </c>
      <c r="O2956" s="3">
        <v>335</v>
      </c>
      <c r="P2956" s="3">
        <v>9.1207628940313015</v>
      </c>
      <c r="S2956"/>
    </row>
    <row r="2957" spans="1:19" x14ac:dyDescent="0.25">
      <c r="A2957" s="3">
        <v>1447325525.7</v>
      </c>
      <c r="B2957" s="10">
        <v>44652</v>
      </c>
      <c r="C2957" s="14">
        <v>43480</v>
      </c>
      <c r="D2957" s="14">
        <f t="shared" si="46"/>
        <v>44653</v>
      </c>
      <c r="E2957" s="3" t="s">
        <v>57</v>
      </c>
      <c r="F2957" s="3" t="s">
        <v>10</v>
      </c>
      <c r="G2957" s="3">
        <v>3</v>
      </c>
      <c r="H2957" s="3" t="s">
        <v>4</v>
      </c>
      <c r="I2957" s="3">
        <v>3</v>
      </c>
      <c r="J2957" s="3">
        <v>0</v>
      </c>
      <c r="K2957" t="s">
        <v>175</v>
      </c>
      <c r="L2957">
        <v>1688587</v>
      </c>
      <c r="M2957" s="3" t="s">
        <v>37</v>
      </c>
      <c r="N2957" s="3" t="s">
        <v>63</v>
      </c>
      <c r="O2957" s="3">
        <v>494</v>
      </c>
      <c r="P2957" s="3">
        <v>19.241525788062603</v>
      </c>
      <c r="S2957"/>
    </row>
    <row r="2958" spans="1:19" x14ac:dyDescent="0.25">
      <c r="A2958" s="3">
        <v>1447258832.7</v>
      </c>
      <c r="B2958" s="10">
        <v>44655</v>
      </c>
      <c r="C2958" s="14">
        <v>44197</v>
      </c>
      <c r="D2958" s="14">
        <f t="shared" si="46"/>
        <v>44656</v>
      </c>
      <c r="E2958" s="3" t="s">
        <v>57</v>
      </c>
      <c r="F2958" s="3" t="s">
        <v>10</v>
      </c>
      <c r="G2958" s="3">
        <v>3</v>
      </c>
      <c r="H2958" s="3" t="s">
        <v>4</v>
      </c>
      <c r="I2958" s="3">
        <v>3</v>
      </c>
      <c r="J2958" s="3">
        <v>0</v>
      </c>
      <c r="K2958" t="s">
        <v>175</v>
      </c>
      <c r="L2958">
        <v>1688575</v>
      </c>
      <c r="M2958" s="3" t="s">
        <v>37</v>
      </c>
      <c r="N2958" s="3" t="s">
        <v>63</v>
      </c>
      <c r="O2958" s="3">
        <v>474</v>
      </c>
      <c r="P2958" s="3">
        <v>18.086818572369292</v>
      </c>
      <c r="S2958"/>
    </row>
    <row r="2959" spans="1:19" x14ac:dyDescent="0.25">
      <c r="A2959" s="3">
        <v>1447282164.7</v>
      </c>
      <c r="B2959" s="10">
        <v>44654</v>
      </c>
      <c r="C2959" s="14">
        <v>43734</v>
      </c>
      <c r="D2959" s="14">
        <f t="shared" si="46"/>
        <v>44656</v>
      </c>
      <c r="E2959" s="3" t="s">
        <v>57</v>
      </c>
      <c r="F2959" s="3" t="s">
        <v>10</v>
      </c>
      <c r="G2959" s="3">
        <v>3</v>
      </c>
      <c r="H2959" s="3" t="s">
        <v>4</v>
      </c>
      <c r="I2959" s="3">
        <v>3</v>
      </c>
      <c r="J2959" s="3">
        <v>0</v>
      </c>
      <c r="K2959" t="s">
        <v>175</v>
      </c>
      <c r="L2959">
        <v>1688575</v>
      </c>
      <c r="M2959" s="3" t="s">
        <v>37</v>
      </c>
      <c r="N2959" s="3" t="s">
        <v>63</v>
      </c>
      <c r="O2959" s="3">
        <v>1089</v>
      </c>
      <c r="P2959" s="3">
        <v>70.34727428947717</v>
      </c>
      <c r="S2959"/>
    </row>
    <row r="2960" spans="1:19" x14ac:dyDescent="0.25">
      <c r="A2960" s="3">
        <v>1447297187.7</v>
      </c>
      <c r="B2960" s="10">
        <v>44655</v>
      </c>
      <c r="C2960" s="14">
        <v>44567</v>
      </c>
      <c r="D2960" s="14">
        <f t="shared" si="46"/>
        <v>44656</v>
      </c>
      <c r="E2960" s="3" t="s">
        <v>57</v>
      </c>
      <c r="F2960" s="3" t="s">
        <v>10</v>
      </c>
      <c r="G2960" s="3">
        <v>3</v>
      </c>
      <c r="H2960" s="3" t="s">
        <v>4</v>
      </c>
      <c r="I2960" s="3">
        <v>3</v>
      </c>
      <c r="J2960" s="3">
        <v>0</v>
      </c>
      <c r="K2960" t="s">
        <v>175</v>
      </c>
      <c r="L2960">
        <v>1688575</v>
      </c>
      <c r="M2960" s="3" t="s">
        <v>37</v>
      </c>
      <c r="N2960" s="3" t="s">
        <v>63</v>
      </c>
      <c r="O2960" s="3">
        <v>641</v>
      </c>
      <c r="P2960" s="3">
        <v>38.173637144738585</v>
      </c>
      <c r="S2960"/>
    </row>
    <row r="2961" spans="1:19" x14ac:dyDescent="0.25">
      <c r="A2961" s="3">
        <v>1447174503.7</v>
      </c>
      <c r="B2961" s="10">
        <v>44652</v>
      </c>
      <c r="C2961" s="14">
        <v>44018</v>
      </c>
      <c r="D2961" s="14">
        <f t="shared" si="46"/>
        <v>44653</v>
      </c>
      <c r="E2961" s="3" t="s">
        <v>57</v>
      </c>
      <c r="F2961" s="3" t="s">
        <v>10</v>
      </c>
      <c r="G2961" s="3">
        <v>3</v>
      </c>
      <c r="H2961" s="3" t="s">
        <v>4</v>
      </c>
      <c r="I2961" s="3">
        <v>3</v>
      </c>
      <c r="J2961" s="3">
        <v>0</v>
      </c>
      <c r="K2961" t="s">
        <v>175</v>
      </c>
      <c r="L2961">
        <v>1688575</v>
      </c>
      <c r="M2961" s="3" t="s">
        <v>37</v>
      </c>
      <c r="N2961" s="3" t="s">
        <v>63</v>
      </c>
      <c r="O2961" s="3">
        <v>502</v>
      </c>
      <c r="P2961" s="3">
        <v>17.086818572369292</v>
      </c>
      <c r="S2961"/>
    </row>
    <row r="2962" spans="1:19" x14ac:dyDescent="0.25">
      <c r="A2962" s="3">
        <v>1447266995.7</v>
      </c>
      <c r="B2962" s="10">
        <v>44658</v>
      </c>
      <c r="C2962" s="14">
        <v>43845</v>
      </c>
      <c r="D2962" s="14">
        <f t="shared" si="46"/>
        <v>44659</v>
      </c>
      <c r="E2962" s="3" t="s">
        <v>57</v>
      </c>
      <c r="F2962" s="3" t="s">
        <v>10</v>
      </c>
      <c r="G2962" s="3">
        <v>3</v>
      </c>
      <c r="H2962" s="3" t="s">
        <v>4</v>
      </c>
      <c r="I2962" s="3">
        <v>3</v>
      </c>
      <c r="J2962" s="3">
        <v>0</v>
      </c>
      <c r="K2962" t="s">
        <v>175</v>
      </c>
      <c r="L2962">
        <v>1688575</v>
      </c>
      <c r="M2962" s="3" t="s">
        <v>37</v>
      </c>
      <c r="N2962" s="3" t="s">
        <v>63</v>
      </c>
      <c r="O2962" s="3">
        <v>486</v>
      </c>
      <c r="P2962" s="3">
        <v>18.086818572369292</v>
      </c>
      <c r="S2962"/>
    </row>
    <row r="2963" spans="1:19" x14ac:dyDescent="0.25">
      <c r="A2963" s="3">
        <v>1447159327.7</v>
      </c>
      <c r="B2963" s="10">
        <v>44665</v>
      </c>
      <c r="C2963" s="14">
        <v>43766</v>
      </c>
      <c r="D2963" s="14">
        <f t="shared" si="46"/>
        <v>44666</v>
      </c>
      <c r="E2963" s="3" t="s">
        <v>57</v>
      </c>
      <c r="F2963" s="3" t="s">
        <v>10</v>
      </c>
      <c r="G2963" s="3">
        <v>3</v>
      </c>
      <c r="H2963" s="3" t="s">
        <v>4</v>
      </c>
      <c r="I2963" s="3">
        <v>3</v>
      </c>
      <c r="J2963" s="3">
        <v>0</v>
      </c>
      <c r="K2963" t="s">
        <v>175</v>
      </c>
      <c r="L2963">
        <v>1688575</v>
      </c>
      <c r="M2963" s="3" t="s">
        <v>37</v>
      </c>
      <c r="N2963" s="3" t="s">
        <v>63</v>
      </c>
      <c r="O2963" s="3">
        <v>471</v>
      </c>
      <c r="P2963" s="3">
        <v>19.086818572369292</v>
      </c>
      <c r="S2963"/>
    </row>
    <row r="2964" spans="1:19" x14ac:dyDescent="0.25">
      <c r="A2964" s="3">
        <v>1447223366.7</v>
      </c>
      <c r="B2964" s="10">
        <v>44652</v>
      </c>
      <c r="C2964" s="14">
        <v>44398</v>
      </c>
      <c r="D2964" s="14">
        <f t="shared" si="46"/>
        <v>44653</v>
      </c>
      <c r="E2964" s="3" t="s">
        <v>57</v>
      </c>
      <c r="F2964" s="3" t="s">
        <v>10</v>
      </c>
      <c r="G2964" s="3">
        <v>3</v>
      </c>
      <c r="H2964" s="3" t="s">
        <v>4</v>
      </c>
      <c r="I2964" s="3">
        <v>3</v>
      </c>
      <c r="J2964" s="3">
        <v>0</v>
      </c>
      <c r="K2964" t="s">
        <v>175</v>
      </c>
      <c r="L2964">
        <v>1688629</v>
      </c>
      <c r="M2964" s="3" t="s">
        <v>37</v>
      </c>
      <c r="N2964" s="3" t="s">
        <v>63</v>
      </c>
      <c r="O2964" s="3">
        <v>511</v>
      </c>
      <c r="P2964" s="3">
        <v>18.936531067828096</v>
      </c>
      <c r="S2964"/>
    </row>
    <row r="2965" spans="1:19" x14ac:dyDescent="0.25">
      <c r="A2965" s="3">
        <v>1447394114.7</v>
      </c>
      <c r="B2965" s="10">
        <v>44658</v>
      </c>
      <c r="C2965" s="14">
        <v>43679</v>
      </c>
      <c r="D2965" s="14">
        <f t="shared" si="46"/>
        <v>44660</v>
      </c>
      <c r="E2965" s="3" t="s">
        <v>57</v>
      </c>
      <c r="F2965" s="3" t="s">
        <v>10</v>
      </c>
      <c r="G2965" s="3">
        <v>3</v>
      </c>
      <c r="H2965" s="3" t="s">
        <v>4</v>
      </c>
      <c r="I2965" s="3">
        <v>3</v>
      </c>
      <c r="J2965" s="3">
        <v>0</v>
      </c>
      <c r="K2965" t="s">
        <v>175</v>
      </c>
      <c r="L2965">
        <v>1688629</v>
      </c>
      <c r="M2965" s="3" t="s">
        <v>37</v>
      </c>
      <c r="N2965" s="3" t="s">
        <v>63</v>
      </c>
      <c r="O2965" s="3">
        <v>1955</v>
      </c>
      <c r="P2965" s="3">
        <v>163.46051407653883</v>
      </c>
      <c r="S2965"/>
    </row>
    <row r="2966" spans="1:19" x14ac:dyDescent="0.25">
      <c r="A2966" s="3">
        <v>1447361209.7</v>
      </c>
      <c r="B2966" s="10">
        <v>44653</v>
      </c>
      <c r="C2966" s="14">
        <v>44445</v>
      </c>
      <c r="D2966" s="14">
        <f t="shared" si="46"/>
        <v>44655</v>
      </c>
      <c r="E2966" s="3" t="s">
        <v>57</v>
      </c>
      <c r="F2966" s="3" t="s">
        <v>10</v>
      </c>
      <c r="G2966" s="3">
        <v>3</v>
      </c>
      <c r="H2966" s="3" t="s">
        <v>4</v>
      </c>
      <c r="I2966" s="3">
        <v>3</v>
      </c>
      <c r="J2966" s="3">
        <v>0</v>
      </c>
      <c r="K2966" t="s">
        <v>175</v>
      </c>
      <c r="L2966">
        <v>1688629</v>
      </c>
      <c r="M2966" s="3" t="s">
        <v>37</v>
      </c>
      <c r="N2966" s="3" t="s">
        <v>63</v>
      </c>
      <c r="O2966" s="3">
        <v>1497</v>
      </c>
      <c r="P2966" s="3">
        <v>116.61918640696858</v>
      </c>
      <c r="S2966"/>
    </row>
    <row r="2967" spans="1:19" x14ac:dyDescent="0.25">
      <c r="A2967" s="3">
        <v>1447369707.7</v>
      </c>
      <c r="B2967" s="10">
        <v>44661</v>
      </c>
      <c r="C2967" s="14">
        <v>44074</v>
      </c>
      <c r="D2967" s="14">
        <f t="shared" si="46"/>
        <v>44663</v>
      </c>
      <c r="E2967" s="3" t="s">
        <v>57</v>
      </c>
      <c r="F2967" s="3" t="s">
        <v>10</v>
      </c>
      <c r="G2967" s="3">
        <v>3</v>
      </c>
      <c r="H2967" s="3" t="s">
        <v>4</v>
      </c>
      <c r="I2967" s="3">
        <v>3</v>
      </c>
      <c r="J2967" s="3">
        <v>0</v>
      </c>
      <c r="K2967" t="s">
        <v>175</v>
      </c>
      <c r="L2967">
        <v>1688629</v>
      </c>
      <c r="M2967" s="3" t="s">
        <v>37</v>
      </c>
      <c r="N2967" s="3" t="s">
        <v>63</v>
      </c>
      <c r="O2967" s="3">
        <v>1612</v>
      </c>
      <c r="P2967" s="3">
        <v>113.58745194088263</v>
      </c>
      <c r="S2967"/>
    </row>
    <row r="2968" spans="1:19" x14ac:dyDescent="0.25">
      <c r="A2968" s="3">
        <v>1447325526.7</v>
      </c>
      <c r="B2968" s="10">
        <v>44654</v>
      </c>
      <c r="C2968" s="14">
        <v>43970</v>
      </c>
      <c r="D2968" s="14">
        <f t="shared" si="46"/>
        <v>44656</v>
      </c>
      <c r="E2968" s="3" t="s">
        <v>57</v>
      </c>
      <c r="F2968" s="3" t="s">
        <v>10</v>
      </c>
      <c r="G2968" s="3">
        <v>3</v>
      </c>
      <c r="H2968" s="3" t="s">
        <v>4</v>
      </c>
      <c r="I2968" s="3">
        <v>3</v>
      </c>
      <c r="J2968" s="3">
        <v>0</v>
      </c>
      <c r="K2968" t="s">
        <v>175</v>
      </c>
      <c r="L2968">
        <v>1688629</v>
      </c>
      <c r="M2968" s="3" t="s">
        <v>37</v>
      </c>
      <c r="N2968" s="3" t="s">
        <v>63</v>
      </c>
      <c r="O2968" s="3">
        <v>1120</v>
      </c>
      <c r="P2968" s="3">
        <v>78.746124271312382</v>
      </c>
      <c r="S2968"/>
    </row>
    <row r="2969" spans="1:19" x14ac:dyDescent="0.25">
      <c r="A2969" s="3">
        <v>1447188643.7</v>
      </c>
      <c r="B2969" s="10">
        <v>44665</v>
      </c>
      <c r="C2969" s="14">
        <v>43723</v>
      </c>
      <c r="D2969" s="14">
        <f t="shared" si="46"/>
        <v>44666</v>
      </c>
      <c r="E2969" s="3" t="s">
        <v>57</v>
      </c>
      <c r="F2969" s="3" t="s">
        <v>10</v>
      </c>
      <c r="G2969" s="3">
        <v>3</v>
      </c>
      <c r="H2969" s="3" t="s">
        <v>4</v>
      </c>
      <c r="I2969" s="3">
        <v>3</v>
      </c>
      <c r="J2969" s="3">
        <v>0</v>
      </c>
      <c r="K2969" t="s">
        <v>175</v>
      </c>
      <c r="L2969">
        <v>1688629</v>
      </c>
      <c r="M2969" s="3" t="s">
        <v>37</v>
      </c>
      <c r="N2969" s="3" t="s">
        <v>63</v>
      </c>
      <c r="O2969" s="3">
        <v>457</v>
      </c>
      <c r="P2969" s="3">
        <v>16.936531067828096</v>
      </c>
      <c r="S2969"/>
    </row>
    <row r="2970" spans="1:19" x14ac:dyDescent="0.25">
      <c r="A2970" s="3">
        <v>1447237192.7</v>
      </c>
      <c r="B2970" s="10">
        <v>44662</v>
      </c>
      <c r="C2970" s="14">
        <v>44065</v>
      </c>
      <c r="D2970" s="14">
        <f t="shared" si="46"/>
        <v>44663</v>
      </c>
      <c r="E2970" s="3" t="s">
        <v>57</v>
      </c>
      <c r="F2970" s="3" t="s">
        <v>10</v>
      </c>
      <c r="G2970" s="3">
        <v>3</v>
      </c>
      <c r="H2970" s="3" t="s">
        <v>4</v>
      </c>
      <c r="I2970" s="3">
        <v>3</v>
      </c>
      <c r="J2970" s="3">
        <v>0</v>
      </c>
      <c r="K2970" t="s">
        <v>175</v>
      </c>
      <c r="L2970">
        <v>1688629</v>
      </c>
      <c r="M2970" s="3" t="s">
        <v>37</v>
      </c>
      <c r="N2970" s="3" t="s">
        <v>63</v>
      </c>
      <c r="O2970" s="3">
        <v>434</v>
      </c>
      <c r="P2970" s="3">
        <v>17.936531067828096</v>
      </c>
      <c r="S2970"/>
    </row>
    <row r="2971" spans="1:19" x14ac:dyDescent="0.25">
      <c r="A2971" s="3">
        <v>1447297188.7</v>
      </c>
      <c r="B2971" s="10">
        <v>44652</v>
      </c>
      <c r="C2971" s="14">
        <v>44640</v>
      </c>
      <c r="D2971" s="14">
        <f t="shared" si="46"/>
        <v>44654</v>
      </c>
      <c r="E2971" s="3" t="s">
        <v>57</v>
      </c>
      <c r="F2971" s="3" t="s">
        <v>10</v>
      </c>
      <c r="G2971" s="3">
        <v>3</v>
      </c>
      <c r="H2971" s="3" t="s">
        <v>4</v>
      </c>
      <c r="I2971" s="3">
        <v>3</v>
      </c>
      <c r="J2971" s="3">
        <v>0</v>
      </c>
      <c r="K2971" t="s">
        <v>175</v>
      </c>
      <c r="L2971">
        <v>1688629</v>
      </c>
      <c r="M2971" s="3" t="s">
        <v>37</v>
      </c>
      <c r="N2971" s="3" t="s">
        <v>63</v>
      </c>
      <c r="O2971" s="3">
        <v>1106</v>
      </c>
      <c r="P2971" s="3">
        <v>77.746124271312382</v>
      </c>
      <c r="S2971"/>
    </row>
    <row r="2972" spans="1:19" x14ac:dyDescent="0.25">
      <c r="A2972" s="3">
        <v>1447159329.7</v>
      </c>
      <c r="B2972" s="10">
        <v>44655</v>
      </c>
      <c r="C2972" s="14">
        <v>43734</v>
      </c>
      <c r="D2972" s="14">
        <f t="shared" si="46"/>
        <v>44656</v>
      </c>
      <c r="E2972" s="3" t="s">
        <v>57</v>
      </c>
      <c r="F2972" s="3" t="s">
        <v>10</v>
      </c>
      <c r="G2972" s="3">
        <v>3</v>
      </c>
      <c r="H2972" s="3" t="s">
        <v>4</v>
      </c>
      <c r="I2972" s="3">
        <v>3</v>
      </c>
      <c r="J2972" s="3">
        <v>0</v>
      </c>
      <c r="K2972" t="s">
        <v>175</v>
      </c>
      <c r="L2972">
        <v>1688629</v>
      </c>
      <c r="M2972" s="3" t="s">
        <v>37</v>
      </c>
      <c r="N2972" s="3" t="s">
        <v>63</v>
      </c>
      <c r="O2972" s="3">
        <v>464</v>
      </c>
      <c r="P2972" s="3">
        <v>16.936531067828096</v>
      </c>
      <c r="S2972"/>
    </row>
    <row r="2973" spans="1:19" x14ac:dyDescent="0.25">
      <c r="A2973" s="3">
        <v>1447174504.7</v>
      </c>
      <c r="B2973" s="10">
        <v>44654</v>
      </c>
      <c r="C2973" s="14">
        <v>43745</v>
      </c>
      <c r="D2973" s="14">
        <f t="shared" si="46"/>
        <v>44655</v>
      </c>
      <c r="E2973" s="3" t="s">
        <v>57</v>
      </c>
      <c r="F2973" s="3" t="s">
        <v>10</v>
      </c>
      <c r="G2973" s="3">
        <v>3</v>
      </c>
      <c r="H2973" s="3" t="s">
        <v>4</v>
      </c>
      <c r="I2973" s="3">
        <v>3</v>
      </c>
      <c r="J2973" s="3">
        <v>0</v>
      </c>
      <c r="K2973" t="s">
        <v>175</v>
      </c>
      <c r="L2973">
        <v>1688629</v>
      </c>
      <c r="M2973" s="3" t="s">
        <v>37</v>
      </c>
      <c r="N2973" s="3" t="s">
        <v>63</v>
      </c>
      <c r="O2973" s="3">
        <v>531</v>
      </c>
      <c r="P2973" s="3">
        <v>16.936531067828096</v>
      </c>
      <c r="S2973"/>
    </row>
    <row r="2974" spans="1:19" x14ac:dyDescent="0.25">
      <c r="A2974" s="3">
        <v>1447391484.7</v>
      </c>
      <c r="B2974" s="10">
        <v>44660</v>
      </c>
      <c r="C2974" s="14">
        <v>44578</v>
      </c>
      <c r="D2974" s="14">
        <f t="shared" si="46"/>
        <v>44661</v>
      </c>
      <c r="E2974" s="3" t="s">
        <v>57</v>
      </c>
      <c r="F2974" s="3" t="s">
        <v>10</v>
      </c>
      <c r="G2974" s="3">
        <v>3</v>
      </c>
      <c r="H2974" s="3" t="s">
        <v>4</v>
      </c>
      <c r="I2974" s="3">
        <v>3</v>
      </c>
      <c r="J2974" s="3">
        <v>0</v>
      </c>
      <c r="K2974" t="s">
        <v>175</v>
      </c>
      <c r="L2974">
        <v>1688629</v>
      </c>
      <c r="M2974" s="3" t="s">
        <v>37</v>
      </c>
      <c r="N2974" s="3" t="s">
        <v>63</v>
      </c>
      <c r="O2974" s="3">
        <v>758</v>
      </c>
      <c r="P2974" s="3">
        <v>40.841327669570241</v>
      </c>
      <c r="S2974"/>
    </row>
    <row r="2975" spans="1:19" x14ac:dyDescent="0.25">
      <c r="A2975" s="3">
        <v>1447159326.7</v>
      </c>
      <c r="B2975" s="10">
        <v>44653</v>
      </c>
      <c r="C2975" s="14">
        <v>43542</v>
      </c>
      <c r="D2975" s="14">
        <f t="shared" si="46"/>
        <v>44654</v>
      </c>
      <c r="E2975" s="3" t="s">
        <v>57</v>
      </c>
      <c r="F2975" s="3" t="s">
        <v>10</v>
      </c>
      <c r="G2975" s="3">
        <v>3</v>
      </c>
      <c r="H2975" s="3" t="s">
        <v>4</v>
      </c>
      <c r="I2975" s="3">
        <v>3</v>
      </c>
      <c r="J2975" s="3">
        <v>0</v>
      </c>
      <c r="K2975" t="s">
        <v>175</v>
      </c>
      <c r="L2975">
        <v>1688571</v>
      </c>
      <c r="M2975" s="3" t="s">
        <v>37</v>
      </c>
      <c r="N2975" s="3" t="s">
        <v>63</v>
      </c>
      <c r="O2975" s="3">
        <v>490</v>
      </c>
      <c r="P2975" s="3">
        <v>16.617969870228201</v>
      </c>
      <c r="S2975"/>
    </row>
    <row r="2976" spans="1:19" x14ac:dyDescent="0.25">
      <c r="A2976" s="3">
        <v>1447174502.7</v>
      </c>
      <c r="B2976" s="10">
        <v>44655</v>
      </c>
      <c r="C2976" s="14">
        <v>43994</v>
      </c>
      <c r="D2976" s="14">
        <f t="shared" si="46"/>
        <v>44656</v>
      </c>
      <c r="E2976" s="3" t="s">
        <v>57</v>
      </c>
      <c r="F2976" s="3" t="s">
        <v>10</v>
      </c>
      <c r="G2976" s="3">
        <v>3</v>
      </c>
      <c r="H2976" s="3" t="s">
        <v>4</v>
      </c>
      <c r="I2976" s="3">
        <v>3</v>
      </c>
      <c r="J2976" s="3">
        <v>0</v>
      </c>
      <c r="K2976" t="s">
        <v>175</v>
      </c>
      <c r="L2976">
        <v>1688571</v>
      </c>
      <c r="M2976" s="3" t="s">
        <v>37</v>
      </c>
      <c r="N2976" s="3" t="s">
        <v>63</v>
      </c>
      <c r="O2976" s="3">
        <v>452</v>
      </c>
      <c r="P2976" s="3">
        <v>16.617969870228201</v>
      </c>
      <c r="S2976"/>
    </row>
    <row r="2977" spans="1:19" x14ac:dyDescent="0.25">
      <c r="A2977" s="3">
        <v>1447266994.7</v>
      </c>
      <c r="B2977" s="10">
        <v>44659</v>
      </c>
      <c r="C2977" s="14">
        <v>44018</v>
      </c>
      <c r="D2977" s="14">
        <f t="shared" si="46"/>
        <v>44660</v>
      </c>
      <c r="E2977" s="3" t="s">
        <v>57</v>
      </c>
      <c r="F2977" s="3" t="s">
        <v>10</v>
      </c>
      <c r="G2977" s="3">
        <v>3</v>
      </c>
      <c r="H2977" s="3" t="s">
        <v>4</v>
      </c>
      <c r="I2977" s="3">
        <v>3</v>
      </c>
      <c r="J2977" s="3">
        <v>0</v>
      </c>
      <c r="K2977" t="s">
        <v>175</v>
      </c>
      <c r="L2977">
        <v>1688571</v>
      </c>
      <c r="M2977" s="3" t="s">
        <v>37</v>
      </c>
      <c r="N2977" s="3" t="s">
        <v>63</v>
      </c>
      <c r="O2977" s="3">
        <v>460</v>
      </c>
      <c r="P2977" s="3">
        <v>17.617969870228201</v>
      </c>
      <c r="S2977"/>
    </row>
    <row r="2978" spans="1:19" x14ac:dyDescent="0.25">
      <c r="A2978" s="3">
        <v>1447258831.7</v>
      </c>
      <c r="B2978" s="10">
        <v>44662</v>
      </c>
      <c r="C2978" s="14">
        <v>43873</v>
      </c>
      <c r="D2978" s="14">
        <f t="shared" si="46"/>
        <v>44663</v>
      </c>
      <c r="E2978" s="3" t="s">
        <v>57</v>
      </c>
      <c r="F2978" s="3" t="s">
        <v>10</v>
      </c>
      <c r="G2978" s="3">
        <v>3</v>
      </c>
      <c r="H2978" s="3" t="s">
        <v>4</v>
      </c>
      <c r="I2978" s="3">
        <v>3</v>
      </c>
      <c r="J2978" s="3">
        <v>0</v>
      </c>
      <c r="K2978" t="s">
        <v>175</v>
      </c>
      <c r="L2978">
        <v>1688571</v>
      </c>
      <c r="M2978" s="3" t="s">
        <v>37</v>
      </c>
      <c r="N2978" s="3" t="s">
        <v>63</v>
      </c>
      <c r="O2978" s="3">
        <v>527</v>
      </c>
      <c r="P2978" s="3">
        <v>17.617969870228201</v>
      </c>
      <c r="S2978"/>
    </row>
    <row r="2979" spans="1:19" x14ac:dyDescent="0.25">
      <c r="A2979" s="3">
        <v>1447297186.7</v>
      </c>
      <c r="B2979" s="10">
        <v>44660</v>
      </c>
      <c r="C2979" s="14">
        <v>44566</v>
      </c>
      <c r="D2979" s="14">
        <f t="shared" si="46"/>
        <v>44661</v>
      </c>
      <c r="E2979" s="3" t="s">
        <v>57</v>
      </c>
      <c r="F2979" s="3" t="s">
        <v>10</v>
      </c>
      <c r="G2979" s="3">
        <v>3</v>
      </c>
      <c r="H2979" s="3" t="s">
        <v>4</v>
      </c>
      <c r="I2979" s="3">
        <v>3</v>
      </c>
      <c r="J2979" s="3">
        <v>0</v>
      </c>
      <c r="K2979" t="s">
        <v>175</v>
      </c>
      <c r="L2979">
        <v>1688571</v>
      </c>
      <c r="M2979" s="3" t="s">
        <v>37</v>
      </c>
      <c r="N2979" s="3" t="s">
        <v>63</v>
      </c>
      <c r="O2979" s="3">
        <v>705</v>
      </c>
      <c r="P2979" s="3">
        <v>32.235939740456402</v>
      </c>
      <c r="S2979"/>
    </row>
    <row r="2980" spans="1:19" x14ac:dyDescent="0.25">
      <c r="A2980" s="3">
        <v>1447394115.7</v>
      </c>
      <c r="B2980" s="10">
        <v>44662</v>
      </c>
      <c r="C2980" s="14">
        <v>43988</v>
      </c>
      <c r="D2980" s="14">
        <f t="shared" si="46"/>
        <v>44663</v>
      </c>
      <c r="E2980" s="3" t="s">
        <v>57</v>
      </c>
      <c r="F2980" s="3" t="s">
        <v>10</v>
      </c>
      <c r="G2980" s="3">
        <v>3</v>
      </c>
      <c r="H2980" s="3" t="s">
        <v>4</v>
      </c>
      <c r="I2980" s="3">
        <v>3</v>
      </c>
      <c r="J2980" s="3">
        <v>0</v>
      </c>
      <c r="K2980" t="s">
        <v>175</v>
      </c>
      <c r="L2980">
        <v>1689546</v>
      </c>
      <c r="M2980" s="3" t="s">
        <v>37</v>
      </c>
      <c r="N2980" s="3" t="s">
        <v>63</v>
      </c>
      <c r="O2980" s="3">
        <v>769</v>
      </c>
      <c r="P2980" s="3">
        <v>35.312720821507384</v>
      </c>
      <c r="S2980"/>
    </row>
    <row r="2981" spans="1:19" x14ac:dyDescent="0.25">
      <c r="A2981" s="3">
        <v>1447223368.7</v>
      </c>
      <c r="B2981" s="10">
        <v>44658</v>
      </c>
      <c r="C2981" s="14">
        <v>43914</v>
      </c>
      <c r="D2981" s="14">
        <f t="shared" si="46"/>
        <v>44660</v>
      </c>
      <c r="E2981" s="3" t="s">
        <v>57</v>
      </c>
      <c r="F2981" s="3" t="s">
        <v>10</v>
      </c>
      <c r="G2981" s="3">
        <v>3</v>
      </c>
      <c r="H2981" s="3" t="s">
        <v>4</v>
      </c>
      <c r="I2981" s="3">
        <v>3</v>
      </c>
      <c r="J2981" s="3">
        <v>0</v>
      </c>
      <c r="K2981" t="s">
        <v>175</v>
      </c>
      <c r="L2981">
        <v>1689548</v>
      </c>
      <c r="M2981" s="3" t="s">
        <v>37</v>
      </c>
      <c r="N2981" s="3" t="s">
        <v>63</v>
      </c>
      <c r="O2981" s="3">
        <v>1254</v>
      </c>
      <c r="P2981" s="3">
        <v>71.479787631021665</v>
      </c>
      <c r="S2981"/>
    </row>
    <row r="2982" spans="1:19" x14ac:dyDescent="0.25">
      <c r="A2982" s="3">
        <v>1447159331.7</v>
      </c>
      <c r="B2982" s="10">
        <v>44652</v>
      </c>
      <c r="C2982" s="14">
        <v>43628</v>
      </c>
      <c r="D2982" s="14">
        <f t="shared" si="46"/>
        <v>44654</v>
      </c>
      <c r="E2982" s="3" t="s">
        <v>57</v>
      </c>
      <c r="F2982" s="3" t="s">
        <v>10</v>
      </c>
      <c r="G2982" s="3">
        <v>3</v>
      </c>
      <c r="H2982" s="3" t="s">
        <v>4</v>
      </c>
      <c r="I2982" s="3">
        <v>3</v>
      </c>
      <c r="J2982" s="3">
        <v>0</v>
      </c>
      <c r="K2982" t="s">
        <v>175</v>
      </c>
      <c r="L2982">
        <v>1689548</v>
      </c>
      <c r="M2982" s="3" t="s">
        <v>37</v>
      </c>
      <c r="N2982" s="3" t="s">
        <v>63</v>
      </c>
      <c r="O2982" s="3">
        <v>1296</v>
      </c>
      <c r="P2982" s="3">
        <v>69.479787631021665</v>
      </c>
      <c r="S2982"/>
    </row>
    <row r="2983" spans="1:19" x14ac:dyDescent="0.25">
      <c r="A2983" s="3">
        <v>1447188645.7</v>
      </c>
      <c r="B2983" s="10">
        <v>44652</v>
      </c>
      <c r="C2983" s="14">
        <v>44415</v>
      </c>
      <c r="D2983" s="14">
        <f t="shared" si="46"/>
        <v>44654</v>
      </c>
      <c r="E2983" s="3" t="s">
        <v>57</v>
      </c>
      <c r="F2983" s="3" t="s">
        <v>10</v>
      </c>
      <c r="G2983" s="3">
        <v>3</v>
      </c>
      <c r="H2983" s="3" t="s">
        <v>4</v>
      </c>
      <c r="I2983" s="3">
        <v>3</v>
      </c>
      <c r="J2983" s="3">
        <v>0</v>
      </c>
      <c r="K2983" t="s">
        <v>175</v>
      </c>
      <c r="L2983">
        <v>1689548</v>
      </c>
      <c r="M2983" s="3" t="s">
        <v>37</v>
      </c>
      <c r="N2983" s="3" t="s">
        <v>63</v>
      </c>
      <c r="O2983" s="3">
        <v>1324</v>
      </c>
      <c r="P2983" s="3">
        <v>73.479787631021665</v>
      </c>
      <c r="S2983"/>
    </row>
    <row r="2984" spans="1:19" x14ac:dyDescent="0.25">
      <c r="A2984" s="3">
        <v>1447237194.7</v>
      </c>
      <c r="B2984" s="10">
        <v>44659</v>
      </c>
      <c r="C2984" s="14">
        <v>44061</v>
      </c>
      <c r="D2984" s="14">
        <f t="shared" si="46"/>
        <v>44661</v>
      </c>
      <c r="E2984" s="3" t="s">
        <v>57</v>
      </c>
      <c r="F2984" s="3" t="s">
        <v>10</v>
      </c>
      <c r="G2984" s="3">
        <v>3</v>
      </c>
      <c r="H2984" s="3" t="s">
        <v>4</v>
      </c>
      <c r="I2984" s="3">
        <v>3</v>
      </c>
      <c r="J2984" s="3">
        <v>0</v>
      </c>
      <c r="K2984" t="s">
        <v>175</v>
      </c>
      <c r="L2984">
        <v>1689548</v>
      </c>
      <c r="M2984" s="3" t="s">
        <v>37</v>
      </c>
      <c r="N2984" s="3" t="s">
        <v>63</v>
      </c>
      <c r="O2984" s="3">
        <v>1285</v>
      </c>
      <c r="P2984" s="3">
        <v>71.479787631021665</v>
      </c>
      <c r="S2984"/>
    </row>
    <row r="2985" spans="1:19" x14ac:dyDescent="0.25">
      <c r="A2985" s="3">
        <v>1447174506.7</v>
      </c>
      <c r="B2985" s="10">
        <v>44652</v>
      </c>
      <c r="C2985" s="14">
        <v>43687</v>
      </c>
      <c r="D2985" s="14">
        <f t="shared" si="46"/>
        <v>44654</v>
      </c>
      <c r="E2985" s="3" t="s">
        <v>57</v>
      </c>
      <c r="F2985" s="3" t="s">
        <v>10</v>
      </c>
      <c r="G2985" s="3">
        <v>3</v>
      </c>
      <c r="H2985" s="3" t="s">
        <v>4</v>
      </c>
      <c r="I2985" s="3">
        <v>3</v>
      </c>
      <c r="J2985" s="3">
        <v>0</v>
      </c>
      <c r="K2985" t="s">
        <v>175</v>
      </c>
      <c r="L2985">
        <v>1689548</v>
      </c>
      <c r="M2985" s="3" t="s">
        <v>37</v>
      </c>
      <c r="N2985" s="3" t="s">
        <v>63</v>
      </c>
      <c r="O2985" s="3">
        <v>1297</v>
      </c>
      <c r="P2985" s="3">
        <v>67.479787631021665</v>
      </c>
      <c r="S2985"/>
    </row>
    <row r="2986" spans="1:19" x14ac:dyDescent="0.25">
      <c r="A2986" s="3">
        <v>1447325527.7</v>
      </c>
      <c r="B2986" s="10">
        <v>44654</v>
      </c>
      <c r="C2986" s="14">
        <v>44228</v>
      </c>
      <c r="D2986" s="14">
        <f t="shared" si="46"/>
        <v>44655</v>
      </c>
      <c r="E2986" s="3" t="s">
        <v>57</v>
      </c>
      <c r="F2986" s="3" t="s">
        <v>10</v>
      </c>
      <c r="G2986" s="3">
        <v>3</v>
      </c>
      <c r="H2986" s="3" t="s">
        <v>4</v>
      </c>
      <c r="I2986" s="3">
        <v>3</v>
      </c>
      <c r="J2986" s="3">
        <v>0</v>
      </c>
      <c r="K2986" t="s">
        <v>175</v>
      </c>
      <c r="L2986">
        <v>1689547</v>
      </c>
      <c r="M2986" s="3" t="s">
        <v>37</v>
      </c>
      <c r="N2986" s="3" t="s">
        <v>63</v>
      </c>
      <c r="O2986" s="3">
        <v>650</v>
      </c>
      <c r="P2986" s="3">
        <v>28.794508749255311</v>
      </c>
      <c r="S2986"/>
    </row>
    <row r="2987" spans="1:19" x14ac:dyDescent="0.25">
      <c r="A2987" s="3">
        <v>1447266996.7</v>
      </c>
      <c r="B2987" s="10">
        <v>44659</v>
      </c>
      <c r="C2987" s="14">
        <v>44142</v>
      </c>
      <c r="D2987" s="14">
        <f t="shared" si="46"/>
        <v>44660</v>
      </c>
      <c r="E2987" s="3" t="s">
        <v>57</v>
      </c>
      <c r="F2987" s="3" t="s">
        <v>10</v>
      </c>
      <c r="G2987" s="3">
        <v>3</v>
      </c>
      <c r="H2987" s="3" t="s">
        <v>4</v>
      </c>
      <c r="I2987" s="3">
        <v>3</v>
      </c>
      <c r="J2987" s="3">
        <v>0</v>
      </c>
      <c r="K2987" t="s">
        <v>175</v>
      </c>
      <c r="L2987">
        <v>1689547</v>
      </c>
      <c r="M2987" s="3" t="s">
        <v>37</v>
      </c>
      <c r="N2987" s="3" t="s">
        <v>63</v>
      </c>
      <c r="O2987" s="3">
        <v>709</v>
      </c>
      <c r="P2987" s="3">
        <v>29.794508749255311</v>
      </c>
      <c r="S2987"/>
    </row>
    <row r="2988" spans="1:19" x14ac:dyDescent="0.25">
      <c r="A2988" s="3">
        <v>1447159330.7</v>
      </c>
      <c r="B2988" s="10">
        <v>44665</v>
      </c>
      <c r="C2988" s="14">
        <v>44017</v>
      </c>
      <c r="D2988" s="14">
        <f t="shared" si="46"/>
        <v>44666</v>
      </c>
      <c r="E2988" s="3" t="s">
        <v>57</v>
      </c>
      <c r="F2988" s="3" t="s">
        <v>10</v>
      </c>
      <c r="G2988" s="3">
        <v>3</v>
      </c>
      <c r="H2988" s="3" t="s">
        <v>4</v>
      </c>
      <c r="I2988" s="3">
        <v>3</v>
      </c>
      <c r="J2988" s="3">
        <v>0</v>
      </c>
      <c r="K2988" t="s">
        <v>175</v>
      </c>
      <c r="L2988">
        <v>1689547</v>
      </c>
      <c r="M2988" s="3" t="s">
        <v>37</v>
      </c>
      <c r="N2988" s="3" t="s">
        <v>63</v>
      </c>
      <c r="O2988" s="3">
        <v>697</v>
      </c>
      <c r="P2988" s="3">
        <v>28.794508749255311</v>
      </c>
      <c r="S2988"/>
    </row>
    <row r="2989" spans="1:19" x14ac:dyDescent="0.25">
      <c r="A2989" s="3">
        <v>1447223367.7</v>
      </c>
      <c r="B2989" s="10">
        <v>44660</v>
      </c>
      <c r="C2989" s="14">
        <v>44633</v>
      </c>
      <c r="D2989" s="14">
        <f t="shared" si="46"/>
        <v>44661</v>
      </c>
      <c r="E2989" s="3" t="s">
        <v>57</v>
      </c>
      <c r="F2989" s="3" t="s">
        <v>10</v>
      </c>
      <c r="G2989" s="3">
        <v>3</v>
      </c>
      <c r="H2989" s="3" t="s">
        <v>4</v>
      </c>
      <c r="I2989" s="3">
        <v>3</v>
      </c>
      <c r="J2989" s="3">
        <v>0</v>
      </c>
      <c r="K2989" t="s">
        <v>175</v>
      </c>
      <c r="L2989">
        <v>1689547</v>
      </c>
      <c r="M2989" s="3" t="s">
        <v>37</v>
      </c>
      <c r="N2989" s="3" t="s">
        <v>63</v>
      </c>
      <c r="O2989" s="3">
        <v>717</v>
      </c>
      <c r="P2989" s="3">
        <v>27.794508749255311</v>
      </c>
      <c r="S2989"/>
    </row>
    <row r="2990" spans="1:19" x14ac:dyDescent="0.25">
      <c r="A2990" s="3">
        <v>1447369708.7</v>
      </c>
      <c r="B2990" s="10">
        <v>44652</v>
      </c>
      <c r="C2990" s="14">
        <v>43916</v>
      </c>
      <c r="D2990" s="14">
        <f t="shared" si="46"/>
        <v>44653</v>
      </c>
      <c r="E2990" s="3" t="s">
        <v>57</v>
      </c>
      <c r="F2990" s="3" t="s">
        <v>10</v>
      </c>
      <c r="G2990" s="3">
        <v>3</v>
      </c>
      <c r="H2990" s="3" t="s">
        <v>4</v>
      </c>
      <c r="I2990" s="3">
        <v>3</v>
      </c>
      <c r="J2990" s="3">
        <v>0</v>
      </c>
      <c r="K2990" t="s">
        <v>175</v>
      </c>
      <c r="L2990">
        <v>1689547</v>
      </c>
      <c r="M2990" s="3" t="s">
        <v>37</v>
      </c>
      <c r="N2990" s="3" t="s">
        <v>63</v>
      </c>
      <c r="O2990" s="3">
        <v>684</v>
      </c>
      <c r="P2990" s="3">
        <v>30.794508749255311</v>
      </c>
      <c r="S2990"/>
    </row>
    <row r="2991" spans="1:19" x14ac:dyDescent="0.25">
      <c r="A2991" s="3">
        <v>1447282167.7</v>
      </c>
      <c r="B2991" s="10">
        <v>44658</v>
      </c>
      <c r="C2991" s="14">
        <v>43861</v>
      </c>
      <c r="D2991" s="14">
        <f t="shared" si="46"/>
        <v>44659</v>
      </c>
      <c r="E2991" s="3" t="s">
        <v>57</v>
      </c>
      <c r="F2991" s="3" t="s">
        <v>10</v>
      </c>
      <c r="G2991" s="3">
        <v>3</v>
      </c>
      <c r="H2991" s="3" t="s">
        <v>4</v>
      </c>
      <c r="I2991" s="3">
        <v>3</v>
      </c>
      <c r="J2991" s="3">
        <v>0</v>
      </c>
      <c r="K2991" t="s">
        <v>175</v>
      </c>
      <c r="L2991">
        <v>1689547</v>
      </c>
      <c r="M2991" s="3" t="s">
        <v>37</v>
      </c>
      <c r="N2991" s="3" t="s">
        <v>63</v>
      </c>
      <c r="O2991" s="3">
        <v>904</v>
      </c>
      <c r="P2991" s="3">
        <v>41.911625842614349</v>
      </c>
      <c r="S2991"/>
    </row>
    <row r="2992" spans="1:19" x14ac:dyDescent="0.25">
      <c r="A2992" s="3">
        <v>1447335482.7</v>
      </c>
      <c r="B2992" s="10">
        <v>44654</v>
      </c>
      <c r="C2992" s="14">
        <v>44323</v>
      </c>
      <c r="D2992" s="14">
        <f t="shared" si="46"/>
        <v>44655</v>
      </c>
      <c r="E2992" s="3" t="s">
        <v>57</v>
      </c>
      <c r="F2992" s="3" t="s">
        <v>10</v>
      </c>
      <c r="G2992" s="3">
        <v>3</v>
      </c>
      <c r="H2992" s="3" t="s">
        <v>4</v>
      </c>
      <c r="I2992" s="3">
        <v>3</v>
      </c>
      <c r="J2992" s="3">
        <v>0</v>
      </c>
      <c r="K2992" t="s">
        <v>175</v>
      </c>
      <c r="L2992">
        <v>1689547</v>
      </c>
      <c r="M2992" s="3" t="s">
        <v>37</v>
      </c>
      <c r="N2992" s="3" t="s">
        <v>63</v>
      </c>
      <c r="O2992" s="3">
        <v>641</v>
      </c>
      <c r="P2992" s="3">
        <v>29.794508749255311</v>
      </c>
      <c r="S2992"/>
    </row>
    <row r="2993" spans="1:19" x14ac:dyDescent="0.25">
      <c r="A2993" s="3">
        <v>1447188644.7</v>
      </c>
      <c r="B2993" s="10">
        <v>44659</v>
      </c>
      <c r="C2993" s="14">
        <v>43728</v>
      </c>
      <c r="D2993" s="14">
        <f t="shared" si="46"/>
        <v>44660</v>
      </c>
      <c r="E2993" s="3" t="s">
        <v>57</v>
      </c>
      <c r="F2993" s="3" t="s">
        <v>10</v>
      </c>
      <c r="G2993" s="3">
        <v>3</v>
      </c>
      <c r="H2993" s="3" t="s">
        <v>4</v>
      </c>
      <c r="I2993" s="3">
        <v>3</v>
      </c>
      <c r="J2993" s="3">
        <v>0</v>
      </c>
      <c r="K2993" t="s">
        <v>175</v>
      </c>
      <c r="L2993">
        <v>1689547</v>
      </c>
      <c r="M2993" s="3" t="s">
        <v>37</v>
      </c>
      <c r="N2993" s="3" t="s">
        <v>63</v>
      </c>
      <c r="O2993" s="3">
        <v>658</v>
      </c>
      <c r="P2993" s="3">
        <v>30.794508749255311</v>
      </c>
      <c r="S2993"/>
    </row>
    <row r="2994" spans="1:19" x14ac:dyDescent="0.25">
      <c r="A2994" s="3">
        <v>1447237193.7</v>
      </c>
      <c r="B2994" s="10">
        <v>44661</v>
      </c>
      <c r="C2994" s="14">
        <v>43718</v>
      </c>
      <c r="D2994" s="14">
        <f t="shared" si="46"/>
        <v>44662</v>
      </c>
      <c r="E2994" s="3" t="s">
        <v>57</v>
      </c>
      <c r="F2994" s="3" t="s">
        <v>10</v>
      </c>
      <c r="G2994" s="3">
        <v>3</v>
      </c>
      <c r="H2994" s="3" t="s">
        <v>4</v>
      </c>
      <c r="I2994" s="3">
        <v>3</v>
      </c>
      <c r="J2994" s="3">
        <v>0</v>
      </c>
      <c r="K2994" t="s">
        <v>175</v>
      </c>
      <c r="L2994">
        <v>1689547</v>
      </c>
      <c r="M2994" s="3" t="s">
        <v>37</v>
      </c>
      <c r="N2994" s="3" t="s">
        <v>63</v>
      </c>
      <c r="O2994" s="3">
        <v>690</v>
      </c>
      <c r="P2994" s="3">
        <v>28.794508749255311</v>
      </c>
      <c r="S2994"/>
    </row>
    <row r="2995" spans="1:19" x14ac:dyDescent="0.25">
      <c r="A2995" s="3">
        <v>1447297189.7</v>
      </c>
      <c r="B2995" s="10">
        <v>44658</v>
      </c>
      <c r="C2995" s="14">
        <v>43693</v>
      </c>
      <c r="D2995" s="14">
        <f t="shared" si="46"/>
        <v>44660</v>
      </c>
      <c r="E2995" s="3" t="s">
        <v>57</v>
      </c>
      <c r="F2995" s="3" t="s">
        <v>10</v>
      </c>
      <c r="G2995" s="3">
        <v>3</v>
      </c>
      <c r="H2995" s="3" t="s">
        <v>4</v>
      </c>
      <c r="I2995" s="3">
        <v>3</v>
      </c>
      <c r="J2995" s="3">
        <v>0</v>
      </c>
      <c r="K2995" t="s">
        <v>175</v>
      </c>
      <c r="L2995">
        <v>1689547</v>
      </c>
      <c r="M2995" s="3" t="s">
        <v>37</v>
      </c>
      <c r="N2995" s="3" t="s">
        <v>63</v>
      </c>
      <c r="O2995" s="3">
        <v>1704</v>
      </c>
      <c r="P2995" s="3">
        <v>99.060917903662201</v>
      </c>
      <c r="S2995"/>
    </row>
    <row r="2996" spans="1:19" x14ac:dyDescent="0.25">
      <c r="A2996" s="3">
        <v>1447174505.7</v>
      </c>
      <c r="B2996" s="10">
        <v>44662</v>
      </c>
      <c r="C2996" s="14">
        <v>44020</v>
      </c>
      <c r="D2996" s="14">
        <f t="shared" si="46"/>
        <v>44663</v>
      </c>
      <c r="E2996" s="3" t="s">
        <v>57</v>
      </c>
      <c r="F2996" s="3" t="s">
        <v>10</v>
      </c>
      <c r="G2996" s="3">
        <v>3</v>
      </c>
      <c r="H2996" s="3" t="s">
        <v>4</v>
      </c>
      <c r="I2996" s="3">
        <v>3</v>
      </c>
      <c r="J2996" s="3">
        <v>0</v>
      </c>
      <c r="K2996" t="s">
        <v>175</v>
      </c>
      <c r="L2996">
        <v>1689547</v>
      </c>
      <c r="M2996" s="3" t="s">
        <v>37</v>
      </c>
      <c r="N2996" s="3" t="s">
        <v>63</v>
      </c>
      <c r="O2996" s="3">
        <v>648</v>
      </c>
      <c r="P2996" s="3">
        <v>26.794508749255311</v>
      </c>
      <c r="S2996"/>
    </row>
    <row r="2997" spans="1:19" x14ac:dyDescent="0.25">
      <c r="A2997" s="3">
        <v>1447394116.7</v>
      </c>
      <c r="B2997" s="10">
        <v>44662</v>
      </c>
      <c r="C2997" s="14">
        <v>44005</v>
      </c>
      <c r="D2997" s="14">
        <f t="shared" si="46"/>
        <v>44663</v>
      </c>
      <c r="E2997" s="3" t="s">
        <v>57</v>
      </c>
      <c r="F2997" s="3" t="s">
        <v>10</v>
      </c>
      <c r="G2997" s="3">
        <v>3</v>
      </c>
      <c r="H2997" s="3" t="s">
        <v>4</v>
      </c>
      <c r="I2997" s="3">
        <v>3</v>
      </c>
      <c r="J2997" s="3">
        <v>0</v>
      </c>
      <c r="K2997" t="s">
        <v>175</v>
      </c>
      <c r="L2997">
        <v>1689547</v>
      </c>
      <c r="M2997" s="3" t="s">
        <v>37</v>
      </c>
      <c r="N2997" s="3" t="s">
        <v>63</v>
      </c>
      <c r="O2997" s="3">
        <v>474</v>
      </c>
      <c r="P2997" s="3">
        <v>9.7979407809707411</v>
      </c>
      <c r="S2997"/>
    </row>
    <row r="2998" spans="1:19" x14ac:dyDescent="0.25">
      <c r="A2998" s="3">
        <v>1447394120.7</v>
      </c>
      <c r="B2998" s="10">
        <v>44661</v>
      </c>
      <c r="C2998" s="14">
        <v>44177</v>
      </c>
      <c r="D2998" s="14">
        <f t="shared" si="46"/>
        <v>44662</v>
      </c>
      <c r="E2998" s="3" t="s">
        <v>56</v>
      </c>
      <c r="F2998" s="3" t="s">
        <v>10</v>
      </c>
      <c r="G2998" s="3">
        <v>2</v>
      </c>
      <c r="H2998" s="3" t="s">
        <v>4</v>
      </c>
      <c r="I2998" s="3">
        <v>3</v>
      </c>
      <c r="J2998" s="3">
        <v>0</v>
      </c>
      <c r="K2998" t="s">
        <v>180</v>
      </c>
      <c r="L2998">
        <v>1691544</v>
      </c>
      <c r="M2998" s="3" t="s">
        <v>45</v>
      </c>
      <c r="N2998" s="3" t="s">
        <v>63</v>
      </c>
      <c r="O2998" s="3">
        <v>673</v>
      </c>
      <c r="P2998" s="3">
        <v>27.108266095893693</v>
      </c>
      <c r="S2998"/>
    </row>
    <row r="2999" spans="1:19" x14ac:dyDescent="0.25">
      <c r="A2999" s="3">
        <v>1447198767.7</v>
      </c>
      <c r="B2999" s="10">
        <v>44653</v>
      </c>
      <c r="C2999" s="14">
        <v>43673</v>
      </c>
      <c r="D2999" s="14">
        <f t="shared" si="46"/>
        <v>44654</v>
      </c>
      <c r="E2999" s="3" t="s">
        <v>56</v>
      </c>
      <c r="F2999" s="3" t="s">
        <v>10</v>
      </c>
      <c r="G2999" s="3">
        <v>2</v>
      </c>
      <c r="H2999" s="3" t="s">
        <v>4</v>
      </c>
      <c r="I2999" s="3">
        <v>3</v>
      </c>
      <c r="J2999" s="3">
        <v>0</v>
      </c>
      <c r="K2999" t="s">
        <v>180</v>
      </c>
      <c r="L2999">
        <v>1691544</v>
      </c>
      <c r="M2999" s="3" t="s">
        <v>45</v>
      </c>
      <c r="N2999" s="3" t="s">
        <v>63</v>
      </c>
      <c r="O2999" s="3">
        <v>331</v>
      </c>
      <c r="P2999" s="3">
        <v>3.647689989718212</v>
      </c>
      <c r="S2999"/>
    </row>
    <row r="3000" spans="1:19" x14ac:dyDescent="0.25">
      <c r="A3000" s="3">
        <v>1447369709.7</v>
      </c>
      <c r="B3000" s="10">
        <v>44652</v>
      </c>
      <c r="C3000" s="14">
        <v>43847</v>
      </c>
      <c r="D3000" s="14">
        <f t="shared" si="46"/>
        <v>44653</v>
      </c>
      <c r="E3000" s="3" t="s">
        <v>56</v>
      </c>
      <c r="F3000" s="3" t="s">
        <v>10</v>
      </c>
      <c r="G3000" s="3">
        <v>2</v>
      </c>
      <c r="H3000" s="3" t="s">
        <v>4</v>
      </c>
      <c r="I3000" s="3">
        <v>3</v>
      </c>
      <c r="J3000" s="3">
        <v>0</v>
      </c>
      <c r="K3000" t="s">
        <v>180</v>
      </c>
      <c r="L3000">
        <v>1691544</v>
      </c>
      <c r="M3000" s="3" t="s">
        <v>45</v>
      </c>
      <c r="N3000" s="3" t="s">
        <v>63</v>
      </c>
      <c r="O3000" s="3">
        <v>320</v>
      </c>
      <c r="P3000" s="3">
        <v>3.0397416580985102</v>
      </c>
      <c r="S3000"/>
    </row>
    <row r="3001" spans="1:19" x14ac:dyDescent="0.25">
      <c r="A3001" s="3">
        <v>1447174507.7</v>
      </c>
      <c r="B3001" s="10">
        <v>44652</v>
      </c>
      <c r="C3001" s="14">
        <v>44357</v>
      </c>
      <c r="D3001" s="14">
        <f t="shared" si="46"/>
        <v>44653</v>
      </c>
      <c r="E3001" s="3" t="s">
        <v>56</v>
      </c>
      <c r="F3001" s="3" t="s">
        <v>10</v>
      </c>
      <c r="G3001" s="3">
        <v>2</v>
      </c>
      <c r="H3001" s="3" t="s">
        <v>4</v>
      </c>
      <c r="I3001" s="3">
        <v>3</v>
      </c>
      <c r="J3001" s="3">
        <v>0</v>
      </c>
      <c r="K3001" t="s">
        <v>180</v>
      </c>
      <c r="L3001">
        <v>1691544</v>
      </c>
      <c r="M3001" s="3" t="s">
        <v>45</v>
      </c>
      <c r="N3001" s="3" t="s">
        <v>63</v>
      </c>
      <c r="O3001" s="3">
        <v>299</v>
      </c>
      <c r="P3001" s="3">
        <v>1.2158966632394039</v>
      </c>
      <c r="S3001"/>
    </row>
    <row r="3002" spans="1:19" x14ac:dyDescent="0.25">
      <c r="A3002" s="3">
        <v>1447297190.7</v>
      </c>
      <c r="B3002" s="10">
        <v>44660</v>
      </c>
      <c r="C3002" s="14">
        <v>44614</v>
      </c>
      <c r="D3002" s="14">
        <f t="shared" si="46"/>
        <v>44661</v>
      </c>
      <c r="E3002" s="3" t="s">
        <v>56</v>
      </c>
      <c r="F3002" s="3" t="s">
        <v>10</v>
      </c>
      <c r="G3002" s="3">
        <v>2</v>
      </c>
      <c r="H3002" s="3" t="s">
        <v>4</v>
      </c>
      <c r="I3002" s="3">
        <v>3</v>
      </c>
      <c r="J3002" s="3">
        <v>0</v>
      </c>
      <c r="K3002" t="s">
        <v>180</v>
      </c>
      <c r="L3002">
        <v>1691544</v>
      </c>
      <c r="M3002" s="3" t="s">
        <v>45</v>
      </c>
      <c r="N3002" s="3" t="s">
        <v>63</v>
      </c>
      <c r="O3002" s="3">
        <v>359</v>
      </c>
      <c r="P3002" s="3">
        <v>3.0397416580985102</v>
      </c>
      <c r="S3002"/>
    </row>
    <row r="3003" spans="1:19" x14ac:dyDescent="0.25">
      <c r="A3003" s="3">
        <v>1447335483.7</v>
      </c>
      <c r="B3003" s="10">
        <v>44653</v>
      </c>
      <c r="C3003" s="14">
        <v>44303</v>
      </c>
      <c r="D3003" s="14">
        <f t="shared" si="46"/>
        <v>44654</v>
      </c>
      <c r="E3003" s="3" t="s">
        <v>56</v>
      </c>
      <c r="F3003" s="3" t="s">
        <v>10</v>
      </c>
      <c r="G3003" s="3">
        <v>2</v>
      </c>
      <c r="H3003" s="3" t="s">
        <v>4</v>
      </c>
      <c r="I3003" s="3">
        <v>3</v>
      </c>
      <c r="J3003" s="3">
        <v>0</v>
      </c>
      <c r="K3003" t="s">
        <v>180</v>
      </c>
      <c r="L3003">
        <v>1691544</v>
      </c>
      <c r="M3003" s="3" t="s">
        <v>45</v>
      </c>
      <c r="N3003" s="3" t="s">
        <v>63</v>
      </c>
      <c r="O3003" s="3">
        <v>319</v>
      </c>
      <c r="P3003" s="3">
        <v>3.0397416580985102</v>
      </c>
      <c r="S3003"/>
    </row>
    <row r="3004" spans="1:19" x14ac:dyDescent="0.25">
      <c r="A3004" s="3">
        <v>1447240599.7</v>
      </c>
      <c r="B3004" s="10">
        <v>44660</v>
      </c>
      <c r="C3004" s="14">
        <v>43579</v>
      </c>
      <c r="D3004" s="14">
        <f t="shared" si="46"/>
        <v>44661</v>
      </c>
      <c r="E3004" s="3" t="s">
        <v>56</v>
      </c>
      <c r="F3004" s="3" t="s">
        <v>10</v>
      </c>
      <c r="G3004" s="3">
        <v>2</v>
      </c>
      <c r="H3004" s="3" t="s">
        <v>4</v>
      </c>
      <c r="I3004" s="3">
        <v>3</v>
      </c>
      <c r="J3004" s="3">
        <v>0</v>
      </c>
      <c r="K3004" t="s">
        <v>180</v>
      </c>
      <c r="L3004">
        <v>1691544</v>
      </c>
      <c r="M3004" s="3" t="s">
        <v>45</v>
      </c>
      <c r="N3004" s="3" t="s">
        <v>63</v>
      </c>
      <c r="O3004" s="3">
        <v>309</v>
      </c>
      <c r="P3004" s="3">
        <v>2.2494088269928976</v>
      </c>
      <c r="S3004"/>
    </row>
    <row r="3005" spans="1:19" x14ac:dyDescent="0.25">
      <c r="A3005" s="3">
        <v>1447159333.7</v>
      </c>
      <c r="B3005" s="10">
        <v>44665</v>
      </c>
      <c r="C3005" s="14">
        <v>44497</v>
      </c>
      <c r="D3005" s="14">
        <f t="shared" si="46"/>
        <v>44666</v>
      </c>
      <c r="E3005" s="3" t="s">
        <v>56</v>
      </c>
      <c r="F3005" s="3" t="s">
        <v>10</v>
      </c>
      <c r="G3005" s="3">
        <v>2</v>
      </c>
      <c r="H3005" s="3" t="s">
        <v>4</v>
      </c>
      <c r="I3005" s="3">
        <v>3</v>
      </c>
      <c r="J3005" s="3">
        <v>0</v>
      </c>
      <c r="K3005" t="s">
        <v>180</v>
      </c>
      <c r="L3005">
        <v>1691544</v>
      </c>
      <c r="M3005" s="3" t="s">
        <v>45</v>
      </c>
      <c r="N3005" s="3" t="s">
        <v>63</v>
      </c>
      <c r="O3005" s="3">
        <v>332</v>
      </c>
      <c r="P3005" s="3">
        <v>1.2158966632394039</v>
      </c>
      <c r="S3005"/>
    </row>
    <row r="3006" spans="1:19" x14ac:dyDescent="0.25">
      <c r="A3006" s="3">
        <v>1447373164.7</v>
      </c>
      <c r="B3006" s="10">
        <v>44658</v>
      </c>
      <c r="C3006" s="14">
        <v>44410</v>
      </c>
      <c r="D3006" s="14">
        <f t="shared" si="46"/>
        <v>44659</v>
      </c>
      <c r="E3006" s="3" t="s">
        <v>56</v>
      </c>
      <c r="F3006" s="3" t="s">
        <v>10</v>
      </c>
      <c r="G3006" s="3">
        <v>2</v>
      </c>
      <c r="H3006" s="3" t="s">
        <v>4</v>
      </c>
      <c r="I3006" s="3">
        <v>3</v>
      </c>
      <c r="J3006" s="3">
        <v>0</v>
      </c>
      <c r="K3006" t="s">
        <v>180</v>
      </c>
      <c r="L3006">
        <v>1691544</v>
      </c>
      <c r="M3006" s="3" t="s">
        <v>45</v>
      </c>
      <c r="N3006" s="3" t="s">
        <v>63</v>
      </c>
      <c r="O3006" s="3">
        <v>455</v>
      </c>
      <c r="P3006" s="3">
        <v>9.1192249742955305</v>
      </c>
      <c r="S3006"/>
    </row>
    <row r="3007" spans="1:19" x14ac:dyDescent="0.25">
      <c r="A3007" s="3">
        <v>1447325528.7</v>
      </c>
      <c r="B3007" s="10">
        <v>44652</v>
      </c>
      <c r="C3007" s="14">
        <v>44460</v>
      </c>
      <c r="D3007" s="14">
        <f t="shared" si="46"/>
        <v>44653</v>
      </c>
      <c r="E3007" s="3" t="s">
        <v>56</v>
      </c>
      <c r="F3007" s="3" t="s">
        <v>10</v>
      </c>
      <c r="G3007" s="3">
        <v>2</v>
      </c>
      <c r="H3007" s="3" t="s">
        <v>4</v>
      </c>
      <c r="I3007" s="3">
        <v>3</v>
      </c>
      <c r="J3007" s="3">
        <v>0</v>
      </c>
      <c r="K3007" t="s">
        <v>180</v>
      </c>
      <c r="L3007">
        <v>1691544</v>
      </c>
      <c r="M3007" s="3" t="s">
        <v>45</v>
      </c>
      <c r="N3007" s="3" t="s">
        <v>63</v>
      </c>
      <c r="O3007" s="3">
        <v>325</v>
      </c>
      <c r="P3007" s="3">
        <v>3.0397416580985102</v>
      </c>
      <c r="S3007"/>
    </row>
    <row r="3008" spans="1:19" x14ac:dyDescent="0.25">
      <c r="A3008" s="3">
        <v>1447394118.7</v>
      </c>
      <c r="B3008" s="10">
        <v>44665</v>
      </c>
      <c r="C3008" s="14">
        <v>43559</v>
      </c>
      <c r="D3008" s="14">
        <f t="shared" si="46"/>
        <v>44666</v>
      </c>
      <c r="E3008" s="3" t="s">
        <v>57</v>
      </c>
      <c r="F3008" s="3" t="s">
        <v>10</v>
      </c>
      <c r="G3008" s="3">
        <v>3</v>
      </c>
      <c r="H3008" s="3" t="s">
        <v>4</v>
      </c>
      <c r="I3008" s="3">
        <v>3</v>
      </c>
      <c r="J3008" s="3">
        <v>0</v>
      </c>
      <c r="K3008" t="s">
        <v>175</v>
      </c>
      <c r="L3008">
        <v>1690616</v>
      </c>
      <c r="M3008" s="3" t="s">
        <v>37</v>
      </c>
      <c r="N3008" s="3" t="s">
        <v>63</v>
      </c>
      <c r="O3008" s="3">
        <v>473</v>
      </c>
      <c r="P3008" s="3">
        <v>7.0702567242623662</v>
      </c>
      <c r="S3008"/>
    </row>
    <row r="3009" spans="1:19" x14ac:dyDescent="0.25">
      <c r="A3009" s="3">
        <v>1447159322.7</v>
      </c>
      <c r="B3009" s="10">
        <v>44661</v>
      </c>
      <c r="C3009" s="14">
        <v>44572</v>
      </c>
      <c r="D3009" s="14">
        <f t="shared" si="46"/>
        <v>44662</v>
      </c>
      <c r="E3009" s="3" t="s">
        <v>58</v>
      </c>
      <c r="F3009" s="3" t="s">
        <v>10</v>
      </c>
      <c r="G3009" s="3">
        <v>2</v>
      </c>
      <c r="H3009" s="3" t="s">
        <v>4</v>
      </c>
      <c r="I3009" s="3">
        <v>3</v>
      </c>
      <c r="J3009" s="3">
        <v>0</v>
      </c>
      <c r="K3009" t="s">
        <v>173</v>
      </c>
      <c r="L3009">
        <v>1672720</v>
      </c>
      <c r="M3009" s="3" t="s">
        <v>38</v>
      </c>
      <c r="N3009" s="3" t="s">
        <v>63</v>
      </c>
      <c r="O3009" s="3">
        <v>350</v>
      </c>
      <c r="P3009" s="3">
        <v>4.5468948035487946</v>
      </c>
      <c r="S3009"/>
    </row>
    <row r="3010" spans="1:19" x14ac:dyDescent="0.25">
      <c r="A3010" s="3">
        <v>1447194891.7</v>
      </c>
      <c r="B3010" s="10">
        <v>44652</v>
      </c>
      <c r="C3010" s="14">
        <v>44342</v>
      </c>
      <c r="D3010" s="14">
        <f t="shared" si="46"/>
        <v>44653</v>
      </c>
      <c r="E3010" s="3" t="s">
        <v>58</v>
      </c>
      <c r="F3010" s="3" t="s">
        <v>10</v>
      </c>
      <c r="G3010" s="3">
        <v>2</v>
      </c>
      <c r="H3010" s="3" t="s">
        <v>4</v>
      </c>
      <c r="I3010" s="3">
        <v>3</v>
      </c>
      <c r="J3010" s="3">
        <v>0</v>
      </c>
      <c r="K3010" t="s">
        <v>173</v>
      </c>
      <c r="L3010">
        <v>1672720</v>
      </c>
      <c r="M3010" s="3" t="s">
        <v>38</v>
      </c>
      <c r="N3010" s="3" t="s">
        <v>63</v>
      </c>
      <c r="O3010" s="3">
        <v>283</v>
      </c>
      <c r="P3010" s="3">
        <v>3.637515842839036</v>
      </c>
      <c r="S3010"/>
    </row>
    <row r="3011" spans="1:19" x14ac:dyDescent="0.25">
      <c r="A3011" s="3">
        <v>1447174500.7</v>
      </c>
      <c r="B3011" s="10">
        <v>44665</v>
      </c>
      <c r="C3011" s="14">
        <v>43829</v>
      </c>
      <c r="D3011" s="14">
        <f t="shared" ref="D3011:D3074" si="47">IF(O3011&lt;1000,B3011+1,B3011+2)</f>
        <v>44666</v>
      </c>
      <c r="E3011" s="3" t="s">
        <v>58</v>
      </c>
      <c r="F3011" s="3" t="s">
        <v>10</v>
      </c>
      <c r="G3011" s="3">
        <v>2</v>
      </c>
      <c r="H3011" s="3" t="s">
        <v>4</v>
      </c>
      <c r="I3011" s="3">
        <v>3</v>
      </c>
      <c r="J3011" s="3">
        <v>0</v>
      </c>
      <c r="K3011" t="s">
        <v>173</v>
      </c>
      <c r="L3011">
        <v>1672713</v>
      </c>
      <c r="M3011" s="3" t="s">
        <v>38</v>
      </c>
      <c r="N3011" s="3" t="s">
        <v>63</v>
      </c>
      <c r="O3011" s="3">
        <v>298</v>
      </c>
      <c r="P3011" s="3">
        <v>2.5805157593123211</v>
      </c>
      <c r="S3011"/>
    </row>
    <row r="3012" spans="1:19" x14ac:dyDescent="0.25">
      <c r="A3012" s="3">
        <v>1447223364.7</v>
      </c>
      <c r="B3012" s="10">
        <v>44658</v>
      </c>
      <c r="C3012" s="14">
        <v>43568</v>
      </c>
      <c r="D3012" s="14">
        <f t="shared" si="47"/>
        <v>44659</v>
      </c>
      <c r="E3012" s="3" t="s">
        <v>58</v>
      </c>
      <c r="F3012" s="3" t="s">
        <v>10</v>
      </c>
      <c r="G3012" s="3">
        <v>2</v>
      </c>
      <c r="H3012" s="3" t="s">
        <v>4</v>
      </c>
      <c r="I3012" s="3">
        <v>3</v>
      </c>
      <c r="J3012" s="3">
        <v>0</v>
      </c>
      <c r="K3012" t="s">
        <v>173</v>
      </c>
      <c r="L3012">
        <v>1672720</v>
      </c>
      <c r="M3012" s="3" t="s">
        <v>38</v>
      </c>
      <c r="N3012" s="3" t="s">
        <v>63</v>
      </c>
      <c r="O3012" s="3">
        <v>343</v>
      </c>
      <c r="P3012" s="3">
        <v>8.08</v>
      </c>
      <c r="S3012"/>
    </row>
    <row r="3013" spans="1:19" x14ac:dyDescent="0.25">
      <c r="A3013" s="3">
        <v>1447159323.7</v>
      </c>
      <c r="B3013" s="10">
        <v>44660</v>
      </c>
      <c r="C3013" s="14">
        <v>44499</v>
      </c>
      <c r="D3013" s="14">
        <f t="shared" si="47"/>
        <v>44661</v>
      </c>
      <c r="E3013" s="3" t="s">
        <v>58</v>
      </c>
      <c r="F3013" s="3" t="s">
        <v>10</v>
      </c>
      <c r="G3013" s="3">
        <v>2</v>
      </c>
      <c r="H3013" s="3" t="s">
        <v>4</v>
      </c>
      <c r="I3013" s="3">
        <v>3</v>
      </c>
      <c r="J3013" s="3">
        <v>0</v>
      </c>
      <c r="K3013" t="s">
        <v>173</v>
      </c>
      <c r="L3013">
        <v>1672721</v>
      </c>
      <c r="M3013" s="3" t="s">
        <v>38</v>
      </c>
      <c r="N3013" s="3" t="s">
        <v>63</v>
      </c>
      <c r="O3013" s="3">
        <v>301</v>
      </c>
      <c r="P3013" s="3">
        <v>0.23947103274559189</v>
      </c>
      <c r="S3013"/>
    </row>
    <row r="3014" spans="1:19" x14ac:dyDescent="0.25">
      <c r="A3014" s="3">
        <v>1447194890.7</v>
      </c>
      <c r="B3014" s="10">
        <v>44655</v>
      </c>
      <c r="C3014" s="14">
        <v>44005</v>
      </c>
      <c r="D3014" s="14">
        <f t="shared" si="47"/>
        <v>44656</v>
      </c>
      <c r="E3014" s="3" t="s">
        <v>58</v>
      </c>
      <c r="F3014" s="3" t="s">
        <v>10</v>
      </c>
      <c r="G3014" s="3">
        <v>2</v>
      </c>
      <c r="H3014" s="3" t="s">
        <v>4</v>
      </c>
      <c r="I3014" s="3">
        <v>3</v>
      </c>
      <c r="J3014" s="3">
        <v>0</v>
      </c>
      <c r="K3014" t="s">
        <v>173</v>
      </c>
      <c r="L3014">
        <v>1672707</v>
      </c>
      <c r="M3014" s="3" t="s">
        <v>38</v>
      </c>
      <c r="N3014" s="3" t="s">
        <v>63</v>
      </c>
      <c r="O3014" s="3">
        <v>292</v>
      </c>
      <c r="P3014" s="3">
        <v>3.9215603137587465</v>
      </c>
      <c r="S3014"/>
    </row>
    <row r="3015" spans="1:19" x14ac:dyDescent="0.25">
      <c r="A3015" s="3">
        <v>1447159321.7</v>
      </c>
      <c r="B3015" s="10">
        <v>44652</v>
      </c>
      <c r="C3015" s="14">
        <v>44065</v>
      </c>
      <c r="D3015" s="14">
        <f t="shared" si="47"/>
        <v>44653</v>
      </c>
      <c r="E3015" s="3" t="s">
        <v>58</v>
      </c>
      <c r="F3015" s="3" t="s">
        <v>10</v>
      </c>
      <c r="G3015" s="3">
        <v>2</v>
      </c>
      <c r="H3015" s="3" t="s">
        <v>4</v>
      </c>
      <c r="I3015" s="3">
        <v>3</v>
      </c>
      <c r="J3015" s="3">
        <v>0</v>
      </c>
      <c r="K3015" t="s">
        <v>173</v>
      </c>
      <c r="L3015">
        <v>1672707</v>
      </c>
      <c r="M3015" s="3" t="s">
        <v>38</v>
      </c>
      <c r="N3015" s="3" t="s">
        <v>63</v>
      </c>
      <c r="O3015" s="3">
        <v>345</v>
      </c>
      <c r="P3015" s="3">
        <v>2.352936188255248</v>
      </c>
      <c r="S3015"/>
    </row>
    <row r="3016" spans="1:19" x14ac:dyDescent="0.25">
      <c r="A3016" s="3">
        <v>1447394113.7</v>
      </c>
      <c r="B3016" s="10">
        <v>44661</v>
      </c>
      <c r="C3016" s="14">
        <v>44626</v>
      </c>
      <c r="D3016" s="14">
        <f t="shared" si="47"/>
        <v>44662</v>
      </c>
      <c r="E3016" s="3" t="s">
        <v>57</v>
      </c>
      <c r="F3016" s="3" t="s">
        <v>10</v>
      </c>
      <c r="G3016" s="3">
        <v>3</v>
      </c>
      <c r="H3016" s="3" t="s">
        <v>4</v>
      </c>
      <c r="I3016" s="3">
        <v>3</v>
      </c>
      <c r="J3016" s="3">
        <v>0</v>
      </c>
      <c r="K3016" t="s">
        <v>175</v>
      </c>
      <c r="L3016">
        <v>1682853</v>
      </c>
      <c r="M3016" s="3" t="s">
        <v>37</v>
      </c>
      <c r="N3016" s="3" t="s">
        <v>63</v>
      </c>
      <c r="O3016" s="3">
        <v>295</v>
      </c>
      <c r="P3016" s="3">
        <v>5.1655376356803648</v>
      </c>
      <c r="S3016"/>
    </row>
    <row r="3017" spans="1:19" x14ac:dyDescent="0.25">
      <c r="A3017" s="3">
        <v>1447194895.7</v>
      </c>
      <c r="B3017" s="10">
        <v>44658</v>
      </c>
      <c r="C3017" s="14">
        <v>44633</v>
      </c>
      <c r="D3017" s="14">
        <f t="shared" si="47"/>
        <v>44659</v>
      </c>
      <c r="E3017" s="3" t="s">
        <v>57</v>
      </c>
      <c r="F3017" s="3" t="s">
        <v>10</v>
      </c>
      <c r="G3017" s="3">
        <v>3</v>
      </c>
      <c r="H3017" s="3" t="s">
        <v>4</v>
      </c>
      <c r="I3017" s="3">
        <v>3</v>
      </c>
      <c r="J3017" s="3">
        <v>0</v>
      </c>
      <c r="K3017" t="s">
        <v>175</v>
      </c>
      <c r="L3017">
        <v>1682853</v>
      </c>
      <c r="M3017" s="3" t="s">
        <v>37</v>
      </c>
      <c r="N3017" s="3" t="s">
        <v>63</v>
      </c>
      <c r="O3017" s="3">
        <v>323</v>
      </c>
      <c r="P3017" s="3">
        <v>5.1655376356803648</v>
      </c>
      <c r="S3017"/>
    </row>
    <row r="3018" spans="1:19" x14ac:dyDescent="0.25">
      <c r="A3018" s="3">
        <v>1447192278.7</v>
      </c>
      <c r="B3018" s="10">
        <v>44655</v>
      </c>
      <c r="C3018" s="14">
        <v>44300</v>
      </c>
      <c r="D3018" s="14">
        <f t="shared" si="47"/>
        <v>44657</v>
      </c>
      <c r="E3018" s="3" t="s">
        <v>57</v>
      </c>
      <c r="F3018" s="3" t="s">
        <v>10</v>
      </c>
      <c r="G3018" s="3">
        <v>3</v>
      </c>
      <c r="H3018" s="3" t="s">
        <v>4</v>
      </c>
      <c r="I3018" s="3">
        <v>3</v>
      </c>
      <c r="J3018" s="3">
        <v>0</v>
      </c>
      <c r="K3018" t="s">
        <v>175</v>
      </c>
      <c r="L3018">
        <v>1682709</v>
      </c>
      <c r="M3018" s="3" t="s">
        <v>37</v>
      </c>
      <c r="N3018" s="3" t="s">
        <v>63</v>
      </c>
      <c r="O3018" s="3">
        <v>1319</v>
      </c>
      <c r="P3018" s="3">
        <v>97.772578581804453</v>
      </c>
      <c r="S3018"/>
    </row>
    <row r="3019" spans="1:19" x14ac:dyDescent="0.25">
      <c r="A3019" s="3">
        <v>1447369704.7</v>
      </c>
      <c r="B3019" s="10">
        <v>44660</v>
      </c>
      <c r="C3019" s="14">
        <v>44574</v>
      </c>
      <c r="D3019" s="14">
        <f t="shared" si="47"/>
        <v>44661</v>
      </c>
      <c r="E3019" s="3" t="s">
        <v>57</v>
      </c>
      <c r="F3019" s="3" t="s">
        <v>10</v>
      </c>
      <c r="G3019" s="3">
        <v>3</v>
      </c>
      <c r="H3019" s="3" t="s">
        <v>4</v>
      </c>
      <c r="I3019" s="3">
        <v>3</v>
      </c>
      <c r="J3019" s="3">
        <v>0</v>
      </c>
      <c r="K3019" t="s">
        <v>175</v>
      </c>
      <c r="L3019">
        <v>1682769</v>
      </c>
      <c r="M3019" s="3" t="s">
        <v>37</v>
      </c>
      <c r="N3019" s="3" t="s">
        <v>63</v>
      </c>
      <c r="O3019" s="3">
        <v>335</v>
      </c>
      <c r="P3019" s="3">
        <v>4.6026789086528961</v>
      </c>
      <c r="S3019"/>
    </row>
    <row r="3020" spans="1:19" x14ac:dyDescent="0.25">
      <c r="A3020" s="3">
        <v>1447394111.7</v>
      </c>
      <c r="B3020" s="10">
        <v>44655</v>
      </c>
      <c r="C3020" s="14">
        <v>43895</v>
      </c>
      <c r="D3020" s="14">
        <f t="shared" si="47"/>
        <v>44656</v>
      </c>
      <c r="E3020" s="3" t="s">
        <v>57</v>
      </c>
      <c r="F3020" s="3" t="s">
        <v>10</v>
      </c>
      <c r="G3020" s="3">
        <v>3</v>
      </c>
      <c r="H3020" s="3" t="s">
        <v>4</v>
      </c>
      <c r="I3020" s="3">
        <v>3</v>
      </c>
      <c r="J3020" s="3">
        <v>0</v>
      </c>
      <c r="K3020" t="s">
        <v>175</v>
      </c>
      <c r="L3020">
        <v>1682769</v>
      </c>
      <c r="M3020" s="3" t="s">
        <v>37</v>
      </c>
      <c r="N3020" s="3" t="s">
        <v>63</v>
      </c>
      <c r="O3020" s="3">
        <v>348</v>
      </c>
      <c r="P3020" s="3">
        <v>9.2053578173057922</v>
      </c>
      <c r="S3020"/>
    </row>
    <row r="3021" spans="1:19" x14ac:dyDescent="0.25">
      <c r="A3021" s="3">
        <v>1447335479.7</v>
      </c>
      <c r="B3021" s="10">
        <v>44653</v>
      </c>
      <c r="C3021" s="14">
        <v>43619</v>
      </c>
      <c r="D3021" s="14">
        <f t="shared" si="47"/>
        <v>44654</v>
      </c>
      <c r="E3021" s="3" t="s">
        <v>57</v>
      </c>
      <c r="F3021" s="3" t="s">
        <v>10</v>
      </c>
      <c r="G3021" s="3">
        <v>3</v>
      </c>
      <c r="H3021" s="3" t="s">
        <v>4</v>
      </c>
      <c r="I3021" s="3">
        <v>3</v>
      </c>
      <c r="J3021" s="3">
        <v>0</v>
      </c>
      <c r="K3021" t="s">
        <v>175</v>
      </c>
      <c r="L3021">
        <v>1682769</v>
      </c>
      <c r="M3021" s="3" t="s">
        <v>37</v>
      </c>
      <c r="N3021" s="3" t="s">
        <v>63</v>
      </c>
      <c r="O3021" s="3">
        <v>298</v>
      </c>
      <c r="P3021" s="3">
        <v>4.6026789086528961</v>
      </c>
      <c r="S3021"/>
    </row>
    <row r="3022" spans="1:19" x14ac:dyDescent="0.25">
      <c r="A3022" s="3">
        <v>1447297184.7</v>
      </c>
      <c r="B3022" s="10">
        <v>44653</v>
      </c>
      <c r="C3022" s="14">
        <v>44064</v>
      </c>
      <c r="D3022" s="14">
        <f t="shared" si="47"/>
        <v>44654</v>
      </c>
      <c r="E3022" s="3" t="s">
        <v>57</v>
      </c>
      <c r="F3022" s="3" t="s">
        <v>10</v>
      </c>
      <c r="G3022" s="3">
        <v>3</v>
      </c>
      <c r="H3022" s="3" t="s">
        <v>4</v>
      </c>
      <c r="I3022" s="3">
        <v>3</v>
      </c>
      <c r="J3022" s="3">
        <v>0</v>
      </c>
      <c r="K3022" t="s">
        <v>175</v>
      </c>
      <c r="L3022">
        <v>1682769</v>
      </c>
      <c r="M3022" s="3" t="s">
        <v>37</v>
      </c>
      <c r="N3022" s="3" t="s">
        <v>63</v>
      </c>
      <c r="O3022" s="3">
        <v>341</v>
      </c>
      <c r="P3022" s="3">
        <v>4.6026789086528961</v>
      </c>
      <c r="S3022"/>
    </row>
    <row r="3023" spans="1:19" x14ac:dyDescent="0.25">
      <c r="A3023" s="3">
        <v>1447192279.7</v>
      </c>
      <c r="B3023" s="10">
        <v>44652</v>
      </c>
      <c r="C3023" s="14">
        <v>43681</v>
      </c>
      <c r="D3023" s="14">
        <f t="shared" si="47"/>
        <v>44653</v>
      </c>
      <c r="E3023" s="3" t="s">
        <v>57</v>
      </c>
      <c r="F3023" s="3" t="s">
        <v>10</v>
      </c>
      <c r="G3023" s="3">
        <v>3</v>
      </c>
      <c r="H3023" s="3" t="s">
        <v>4</v>
      </c>
      <c r="I3023" s="3">
        <v>3</v>
      </c>
      <c r="J3023" s="3">
        <v>0</v>
      </c>
      <c r="K3023" t="s">
        <v>175</v>
      </c>
      <c r="L3023">
        <v>1682769</v>
      </c>
      <c r="M3023" s="3" t="s">
        <v>37</v>
      </c>
      <c r="N3023" s="3" t="s">
        <v>63</v>
      </c>
      <c r="O3023" s="3">
        <v>405</v>
      </c>
      <c r="P3023" s="3">
        <v>9.2053578173057922</v>
      </c>
      <c r="S3023"/>
    </row>
    <row r="3024" spans="1:19" x14ac:dyDescent="0.25">
      <c r="A3024" s="3">
        <v>1447325523.7</v>
      </c>
      <c r="B3024" s="10">
        <v>44661</v>
      </c>
      <c r="C3024" s="14">
        <v>44357</v>
      </c>
      <c r="D3024" s="14">
        <f t="shared" si="47"/>
        <v>44662</v>
      </c>
      <c r="E3024" s="3" t="s">
        <v>57</v>
      </c>
      <c r="F3024" s="3" t="s">
        <v>10</v>
      </c>
      <c r="G3024" s="3">
        <v>3</v>
      </c>
      <c r="H3024" s="3" t="s">
        <v>4</v>
      </c>
      <c r="I3024" s="3">
        <v>3</v>
      </c>
      <c r="J3024" s="3">
        <v>0</v>
      </c>
      <c r="K3024" t="s">
        <v>175</v>
      </c>
      <c r="L3024">
        <v>1682769</v>
      </c>
      <c r="M3024" s="3" t="s">
        <v>37</v>
      </c>
      <c r="N3024" s="3" t="s">
        <v>63</v>
      </c>
      <c r="O3024" s="3">
        <v>326</v>
      </c>
      <c r="P3024" s="3">
        <v>4.6026789086528961</v>
      </c>
      <c r="S3024"/>
    </row>
    <row r="3025" spans="1:19" x14ac:dyDescent="0.25">
      <c r="A3025" s="3">
        <v>1447335480.7</v>
      </c>
      <c r="B3025" s="10">
        <v>44661</v>
      </c>
      <c r="C3025" s="14">
        <v>43556</v>
      </c>
      <c r="D3025" s="14">
        <f t="shared" si="47"/>
        <v>44662</v>
      </c>
      <c r="E3025" s="3" t="s">
        <v>57</v>
      </c>
      <c r="F3025" s="3" t="s">
        <v>10</v>
      </c>
      <c r="G3025" s="3">
        <v>3</v>
      </c>
      <c r="H3025" s="3" t="s">
        <v>4</v>
      </c>
      <c r="I3025" s="3">
        <v>3</v>
      </c>
      <c r="J3025" s="3">
        <v>0</v>
      </c>
      <c r="K3025" t="s">
        <v>175</v>
      </c>
      <c r="L3025">
        <v>1682832</v>
      </c>
      <c r="M3025" s="3" t="s">
        <v>37</v>
      </c>
      <c r="N3025" s="3" t="s">
        <v>63</v>
      </c>
      <c r="O3025" s="3">
        <v>427</v>
      </c>
      <c r="P3025" s="3">
        <v>8.903225183661748</v>
      </c>
      <c r="S3025"/>
    </row>
    <row r="3026" spans="1:19" x14ac:dyDescent="0.25">
      <c r="A3026" s="3">
        <v>1447194894.7</v>
      </c>
      <c r="B3026" s="10">
        <v>44654</v>
      </c>
      <c r="C3026" s="14">
        <v>44054</v>
      </c>
      <c r="D3026" s="14">
        <f t="shared" si="47"/>
        <v>44655</v>
      </c>
      <c r="E3026" s="3" t="s">
        <v>57</v>
      </c>
      <c r="F3026" s="3" t="s">
        <v>10</v>
      </c>
      <c r="G3026" s="3">
        <v>3</v>
      </c>
      <c r="H3026" s="3" t="s">
        <v>4</v>
      </c>
      <c r="I3026" s="3">
        <v>3</v>
      </c>
      <c r="J3026" s="3">
        <v>0</v>
      </c>
      <c r="K3026" t="s">
        <v>175</v>
      </c>
      <c r="L3026">
        <v>1682832</v>
      </c>
      <c r="M3026" s="3" t="s">
        <v>37</v>
      </c>
      <c r="N3026" s="3" t="s">
        <v>63</v>
      </c>
      <c r="O3026" s="3">
        <v>342</v>
      </c>
      <c r="P3026" s="3">
        <v>8.903225183661748</v>
      </c>
      <c r="S3026"/>
    </row>
    <row r="3027" spans="1:19" x14ac:dyDescent="0.25">
      <c r="A3027" s="3">
        <v>1447297185.7</v>
      </c>
      <c r="B3027" s="10">
        <v>44652</v>
      </c>
      <c r="C3027" s="14">
        <v>44613</v>
      </c>
      <c r="D3027" s="14">
        <f t="shared" si="47"/>
        <v>44653</v>
      </c>
      <c r="E3027" s="3" t="s">
        <v>57</v>
      </c>
      <c r="F3027" s="3" t="s">
        <v>10</v>
      </c>
      <c r="G3027" s="3">
        <v>3</v>
      </c>
      <c r="H3027" s="3" t="s">
        <v>4</v>
      </c>
      <c r="I3027" s="3">
        <v>3</v>
      </c>
      <c r="J3027" s="3">
        <v>0</v>
      </c>
      <c r="K3027" t="s">
        <v>175</v>
      </c>
      <c r="L3027">
        <v>1682832</v>
      </c>
      <c r="M3027" s="3" t="s">
        <v>37</v>
      </c>
      <c r="N3027" s="3" t="s">
        <v>63</v>
      </c>
      <c r="O3027" s="3">
        <v>377</v>
      </c>
      <c r="P3027" s="3">
        <v>8.903225183661748</v>
      </c>
      <c r="S3027"/>
    </row>
    <row r="3028" spans="1:19" x14ac:dyDescent="0.25">
      <c r="A3028" s="3">
        <v>1447325524.7</v>
      </c>
      <c r="B3028" s="10">
        <v>44662</v>
      </c>
      <c r="C3028" s="14">
        <v>44450</v>
      </c>
      <c r="D3028" s="14">
        <f t="shared" si="47"/>
        <v>44663</v>
      </c>
      <c r="E3028" s="3" t="s">
        <v>57</v>
      </c>
      <c r="F3028" s="3" t="s">
        <v>10</v>
      </c>
      <c r="G3028" s="3">
        <v>3</v>
      </c>
      <c r="H3028" s="3" t="s">
        <v>4</v>
      </c>
      <c r="I3028" s="3">
        <v>3</v>
      </c>
      <c r="J3028" s="3">
        <v>0</v>
      </c>
      <c r="K3028" t="s">
        <v>175</v>
      </c>
      <c r="L3028">
        <v>1682832</v>
      </c>
      <c r="M3028" s="3" t="s">
        <v>37</v>
      </c>
      <c r="N3028" s="3" t="s">
        <v>63</v>
      </c>
      <c r="O3028" s="3">
        <v>410</v>
      </c>
      <c r="P3028" s="3">
        <v>8.903225183661748</v>
      </c>
      <c r="S3028"/>
    </row>
    <row r="3029" spans="1:19" x14ac:dyDescent="0.25">
      <c r="A3029" s="3">
        <v>1447159325.7</v>
      </c>
      <c r="B3029" s="10">
        <v>44654</v>
      </c>
      <c r="C3029" s="14">
        <v>44221</v>
      </c>
      <c r="D3029" s="14">
        <f t="shared" si="47"/>
        <v>44655</v>
      </c>
      <c r="E3029" s="3" t="s">
        <v>57</v>
      </c>
      <c r="F3029" s="3" t="s">
        <v>10</v>
      </c>
      <c r="G3029" s="3">
        <v>3</v>
      </c>
      <c r="H3029" s="3" t="s">
        <v>4</v>
      </c>
      <c r="I3029" s="3">
        <v>3</v>
      </c>
      <c r="J3029" s="3">
        <v>0</v>
      </c>
      <c r="K3029" t="s">
        <v>175</v>
      </c>
      <c r="L3029">
        <v>1682832</v>
      </c>
      <c r="M3029" s="3" t="s">
        <v>37</v>
      </c>
      <c r="N3029" s="3" t="s">
        <v>63</v>
      </c>
      <c r="O3029" s="3">
        <v>433</v>
      </c>
      <c r="P3029" s="3">
        <v>8.903225183661748</v>
      </c>
      <c r="S3029"/>
    </row>
    <row r="3030" spans="1:19" x14ac:dyDescent="0.25">
      <c r="A3030" s="3">
        <v>1447240598.7</v>
      </c>
      <c r="B3030" s="10">
        <v>44665</v>
      </c>
      <c r="C3030" s="14">
        <v>44479</v>
      </c>
      <c r="D3030" s="14">
        <f t="shared" si="47"/>
        <v>44666</v>
      </c>
      <c r="E3030" s="3" t="s">
        <v>57</v>
      </c>
      <c r="F3030" s="3" t="s">
        <v>10</v>
      </c>
      <c r="G3030" s="3">
        <v>3</v>
      </c>
      <c r="H3030" s="3" t="s">
        <v>4</v>
      </c>
      <c r="I3030" s="3">
        <v>3</v>
      </c>
      <c r="J3030" s="3">
        <v>0</v>
      </c>
      <c r="K3030" t="s">
        <v>175</v>
      </c>
      <c r="L3030">
        <v>1682832</v>
      </c>
      <c r="M3030" s="3" t="s">
        <v>37</v>
      </c>
      <c r="N3030" s="3" t="s">
        <v>63</v>
      </c>
      <c r="O3030" s="3">
        <v>336</v>
      </c>
      <c r="P3030" s="3">
        <v>8.903225183661748</v>
      </c>
      <c r="S3030"/>
    </row>
    <row r="3031" spans="1:19" x14ac:dyDescent="0.25">
      <c r="A3031" s="3">
        <v>1447369705.7</v>
      </c>
      <c r="B3031" s="10">
        <v>44659</v>
      </c>
      <c r="C3031" s="14">
        <v>44446</v>
      </c>
      <c r="D3031" s="14">
        <f t="shared" si="47"/>
        <v>44660</v>
      </c>
      <c r="E3031" s="3" t="s">
        <v>57</v>
      </c>
      <c r="F3031" s="3" t="s">
        <v>10</v>
      </c>
      <c r="G3031" s="3">
        <v>3</v>
      </c>
      <c r="H3031" s="3" t="s">
        <v>4</v>
      </c>
      <c r="I3031" s="3">
        <v>3</v>
      </c>
      <c r="J3031" s="3">
        <v>0</v>
      </c>
      <c r="K3031" t="s">
        <v>175</v>
      </c>
      <c r="L3031">
        <v>1682832</v>
      </c>
      <c r="M3031" s="3" t="s">
        <v>37</v>
      </c>
      <c r="N3031" s="3" t="s">
        <v>63</v>
      </c>
      <c r="O3031" s="3">
        <v>374</v>
      </c>
      <c r="P3031" s="3">
        <v>8.903225183661748</v>
      </c>
      <c r="S3031"/>
    </row>
    <row r="3032" spans="1:19" x14ac:dyDescent="0.25">
      <c r="A3032" s="3">
        <v>1447394112.7</v>
      </c>
      <c r="B3032" s="10">
        <v>44653</v>
      </c>
      <c r="C3032" s="14">
        <v>43815</v>
      </c>
      <c r="D3032" s="14">
        <f t="shared" si="47"/>
        <v>44654</v>
      </c>
      <c r="E3032" s="3" t="s">
        <v>57</v>
      </c>
      <c r="F3032" s="3" t="s">
        <v>10</v>
      </c>
      <c r="G3032" s="3">
        <v>3</v>
      </c>
      <c r="H3032" s="3" t="s">
        <v>4</v>
      </c>
      <c r="I3032" s="3">
        <v>3</v>
      </c>
      <c r="J3032" s="3">
        <v>0</v>
      </c>
      <c r="K3032" t="s">
        <v>175</v>
      </c>
      <c r="L3032">
        <v>1682832</v>
      </c>
      <c r="M3032" s="3" t="s">
        <v>37</v>
      </c>
      <c r="N3032" s="3" t="s">
        <v>63</v>
      </c>
      <c r="O3032" s="3">
        <v>358</v>
      </c>
      <c r="P3032" s="3">
        <v>8.903225183661748</v>
      </c>
      <c r="S3032"/>
    </row>
    <row r="3033" spans="1:19" x14ac:dyDescent="0.25">
      <c r="A3033" s="3">
        <v>1447266993.7</v>
      </c>
      <c r="B3033" s="10">
        <v>44655</v>
      </c>
      <c r="C3033" s="14">
        <v>44248</v>
      </c>
      <c r="D3033" s="14">
        <f t="shared" si="47"/>
        <v>44656</v>
      </c>
      <c r="E3033" s="3" t="s">
        <v>57</v>
      </c>
      <c r="F3033" s="3" t="s">
        <v>10</v>
      </c>
      <c r="G3033" s="3">
        <v>3</v>
      </c>
      <c r="H3033" s="3" t="s">
        <v>4</v>
      </c>
      <c r="I3033" s="3">
        <v>3</v>
      </c>
      <c r="J3033" s="3">
        <v>0</v>
      </c>
      <c r="K3033" t="s">
        <v>175</v>
      </c>
      <c r="L3033">
        <v>1682832</v>
      </c>
      <c r="M3033" s="3" t="s">
        <v>37</v>
      </c>
      <c r="N3033" s="3" t="s">
        <v>63</v>
      </c>
      <c r="O3033" s="3">
        <v>418</v>
      </c>
      <c r="P3033" s="3">
        <v>8.903225183661748</v>
      </c>
      <c r="S3033"/>
    </row>
    <row r="3034" spans="1:19" x14ac:dyDescent="0.25">
      <c r="A3034" s="3">
        <v>1447154277.7</v>
      </c>
      <c r="B3034" s="10">
        <v>44655</v>
      </c>
      <c r="C3034" s="14">
        <v>44179</v>
      </c>
      <c r="D3034" s="14">
        <f t="shared" si="47"/>
        <v>44657</v>
      </c>
      <c r="E3034" s="3" t="s">
        <v>57</v>
      </c>
      <c r="F3034" s="3" t="s">
        <v>10</v>
      </c>
      <c r="G3034" s="3">
        <v>3</v>
      </c>
      <c r="H3034" s="3" t="s">
        <v>4</v>
      </c>
      <c r="I3034" s="3">
        <v>3</v>
      </c>
      <c r="J3034" s="3">
        <v>0</v>
      </c>
      <c r="K3034" t="s">
        <v>175</v>
      </c>
      <c r="L3034">
        <v>1682805</v>
      </c>
      <c r="M3034" s="3" t="s">
        <v>37</v>
      </c>
      <c r="N3034" s="3" t="s">
        <v>63</v>
      </c>
      <c r="O3034" s="3">
        <v>1630</v>
      </c>
      <c r="P3034" s="3">
        <v>103.68946723943547</v>
      </c>
      <c r="S3034"/>
    </row>
    <row r="3035" spans="1:19" x14ac:dyDescent="0.25">
      <c r="A3035" s="3">
        <v>1447174501.7</v>
      </c>
      <c r="B3035" s="10">
        <v>44658</v>
      </c>
      <c r="C3035" s="14">
        <v>44014</v>
      </c>
      <c r="D3035" s="14">
        <f t="shared" si="47"/>
        <v>44659</v>
      </c>
      <c r="E3035" s="3" t="s">
        <v>57</v>
      </c>
      <c r="F3035" s="3" t="s">
        <v>10</v>
      </c>
      <c r="G3035" s="3">
        <v>3</v>
      </c>
      <c r="H3035" s="3" t="s">
        <v>4</v>
      </c>
      <c r="I3035" s="3">
        <v>3</v>
      </c>
      <c r="J3035" s="3">
        <v>0</v>
      </c>
      <c r="K3035" t="s">
        <v>175</v>
      </c>
      <c r="L3035">
        <v>1682835</v>
      </c>
      <c r="M3035" s="3" t="s">
        <v>37</v>
      </c>
      <c r="N3035" s="3" t="s">
        <v>63</v>
      </c>
      <c r="O3035" s="3">
        <v>294</v>
      </c>
      <c r="P3035" s="3">
        <v>1.2338159215256619</v>
      </c>
      <c r="S3035"/>
    </row>
    <row r="3036" spans="1:19" x14ac:dyDescent="0.25">
      <c r="A3036" s="3">
        <v>1447159324.7</v>
      </c>
      <c r="B3036" s="10">
        <v>44660</v>
      </c>
      <c r="C3036" s="14">
        <v>44623</v>
      </c>
      <c r="D3036" s="14">
        <f t="shared" si="47"/>
        <v>44661</v>
      </c>
      <c r="E3036" s="3" t="s">
        <v>57</v>
      </c>
      <c r="F3036" s="3" t="s">
        <v>10</v>
      </c>
      <c r="G3036" s="3">
        <v>3</v>
      </c>
      <c r="H3036" s="3" t="s">
        <v>4</v>
      </c>
      <c r="I3036" s="3">
        <v>3</v>
      </c>
      <c r="J3036" s="3">
        <v>0</v>
      </c>
      <c r="K3036" t="s">
        <v>175</v>
      </c>
      <c r="L3036">
        <v>1682796</v>
      </c>
      <c r="M3036" s="3" t="s">
        <v>37</v>
      </c>
      <c r="N3036" s="3" t="s">
        <v>63</v>
      </c>
      <c r="O3036" s="3">
        <v>324</v>
      </c>
      <c r="P3036" s="3">
        <v>0.76990293910076257</v>
      </c>
      <c r="S3036"/>
    </row>
    <row r="3037" spans="1:19" x14ac:dyDescent="0.25">
      <c r="A3037" s="3">
        <v>1447194889.7</v>
      </c>
      <c r="B3037" s="10">
        <v>44662</v>
      </c>
      <c r="C3037" s="14">
        <v>43858</v>
      </c>
      <c r="D3037" s="14">
        <f t="shared" si="47"/>
        <v>44663</v>
      </c>
      <c r="E3037" s="3" t="s">
        <v>57</v>
      </c>
      <c r="F3037" s="3" t="s">
        <v>10</v>
      </c>
      <c r="G3037" s="3">
        <v>3</v>
      </c>
      <c r="H3037" s="3" t="s">
        <v>4</v>
      </c>
      <c r="I3037" s="3">
        <v>3</v>
      </c>
      <c r="J3037" s="3">
        <v>0</v>
      </c>
      <c r="K3037" t="s">
        <v>175</v>
      </c>
      <c r="L3037">
        <v>1682796</v>
      </c>
      <c r="M3037" s="3" t="s">
        <v>37</v>
      </c>
      <c r="N3037" s="3" t="s">
        <v>63</v>
      </c>
      <c r="O3037" s="3">
        <v>436</v>
      </c>
      <c r="P3037" s="3">
        <v>11.548544086511438</v>
      </c>
      <c r="S3037"/>
    </row>
    <row r="3038" spans="1:19" x14ac:dyDescent="0.25">
      <c r="A3038" s="3">
        <v>1447266992.7</v>
      </c>
      <c r="B3038" s="10">
        <v>44655</v>
      </c>
      <c r="C3038" s="14">
        <v>43521</v>
      </c>
      <c r="D3038" s="14">
        <f t="shared" si="47"/>
        <v>44656</v>
      </c>
      <c r="E3038" s="3" t="s">
        <v>57</v>
      </c>
      <c r="F3038" s="3" t="s">
        <v>10</v>
      </c>
      <c r="G3038" s="3">
        <v>3</v>
      </c>
      <c r="H3038" s="3" t="s">
        <v>4</v>
      </c>
      <c r="I3038" s="3">
        <v>3</v>
      </c>
      <c r="J3038" s="3">
        <v>0</v>
      </c>
      <c r="K3038" t="s">
        <v>175</v>
      </c>
      <c r="L3038">
        <v>1682796</v>
      </c>
      <c r="M3038" s="3" t="s">
        <v>37</v>
      </c>
      <c r="N3038" s="3" t="s">
        <v>63</v>
      </c>
      <c r="O3038" s="3">
        <v>416</v>
      </c>
      <c r="P3038" s="3">
        <v>11.548544086511438</v>
      </c>
      <c r="S3038"/>
    </row>
    <row r="3039" spans="1:19" x14ac:dyDescent="0.25">
      <c r="A3039" s="3">
        <v>1447282163.7</v>
      </c>
      <c r="B3039" s="10">
        <v>44665</v>
      </c>
      <c r="C3039" s="14">
        <v>43778</v>
      </c>
      <c r="D3039" s="14">
        <f t="shared" si="47"/>
        <v>44666</v>
      </c>
      <c r="E3039" s="3" t="s">
        <v>57</v>
      </c>
      <c r="F3039" s="3" t="s">
        <v>10</v>
      </c>
      <c r="G3039" s="3">
        <v>3</v>
      </c>
      <c r="H3039" s="3" t="s">
        <v>4</v>
      </c>
      <c r="I3039" s="3">
        <v>3</v>
      </c>
      <c r="J3039" s="3">
        <v>0</v>
      </c>
      <c r="K3039" t="s">
        <v>175</v>
      </c>
      <c r="L3039">
        <v>1682793</v>
      </c>
      <c r="M3039" s="3" t="s">
        <v>37</v>
      </c>
      <c r="N3039" s="3" t="s">
        <v>63</v>
      </c>
      <c r="O3039" s="3">
        <v>286</v>
      </c>
      <c r="P3039" s="3">
        <v>2.6981517010231486</v>
      </c>
      <c r="S3039"/>
    </row>
    <row r="3040" spans="1:19" x14ac:dyDescent="0.25">
      <c r="A3040" s="3">
        <v>1447266991.7</v>
      </c>
      <c r="B3040" s="10">
        <v>44655</v>
      </c>
      <c r="C3040" s="14">
        <v>43659</v>
      </c>
      <c r="D3040" s="14">
        <f t="shared" si="47"/>
        <v>44656</v>
      </c>
      <c r="E3040" s="3" t="s">
        <v>57</v>
      </c>
      <c r="F3040" s="3" t="s">
        <v>10</v>
      </c>
      <c r="G3040" s="3">
        <v>3</v>
      </c>
      <c r="H3040" s="3" t="s">
        <v>4</v>
      </c>
      <c r="I3040" s="3">
        <v>3</v>
      </c>
      <c r="J3040" s="3">
        <v>0</v>
      </c>
      <c r="K3040" t="s">
        <v>175</v>
      </c>
      <c r="L3040">
        <v>1682793</v>
      </c>
      <c r="M3040" s="3" t="s">
        <v>37</v>
      </c>
      <c r="N3040" s="3" t="s">
        <v>63</v>
      </c>
      <c r="O3040" s="3">
        <v>639</v>
      </c>
      <c r="P3040" s="3">
        <v>24.981517010231489</v>
      </c>
      <c r="S3040"/>
    </row>
    <row r="3041" spans="1:19" x14ac:dyDescent="0.25">
      <c r="A3041" s="3">
        <v>1447360811.7</v>
      </c>
      <c r="B3041" s="10">
        <v>44659</v>
      </c>
      <c r="C3041" s="14">
        <v>44082</v>
      </c>
      <c r="D3041" s="14">
        <f t="shared" si="47"/>
        <v>44660</v>
      </c>
      <c r="E3041" s="3" t="s">
        <v>57</v>
      </c>
      <c r="F3041" s="3" t="s">
        <v>10</v>
      </c>
      <c r="G3041" s="3">
        <v>3</v>
      </c>
      <c r="H3041" s="3" t="s">
        <v>4</v>
      </c>
      <c r="I3041" s="3">
        <v>3</v>
      </c>
      <c r="J3041" s="3">
        <v>0</v>
      </c>
      <c r="K3041" t="s">
        <v>175</v>
      </c>
      <c r="L3041">
        <v>1682793</v>
      </c>
      <c r="M3041" s="3" t="s">
        <v>37</v>
      </c>
      <c r="N3041" s="3" t="s">
        <v>63</v>
      </c>
      <c r="O3041" s="3">
        <v>318</v>
      </c>
      <c r="P3041" s="3">
        <v>1.3490758505115743</v>
      </c>
      <c r="S3041"/>
    </row>
    <row r="3042" spans="1:19" x14ac:dyDescent="0.25">
      <c r="A3042" s="3">
        <v>1447194892.7</v>
      </c>
      <c r="B3042" s="10">
        <v>44652</v>
      </c>
      <c r="C3042" s="14">
        <v>43602</v>
      </c>
      <c r="D3042" s="14">
        <f t="shared" si="47"/>
        <v>44653</v>
      </c>
      <c r="E3042" s="3" t="s">
        <v>57</v>
      </c>
      <c r="F3042" s="3" t="s">
        <v>10</v>
      </c>
      <c r="G3042" s="3">
        <v>3</v>
      </c>
      <c r="H3042" s="3" t="s">
        <v>4</v>
      </c>
      <c r="I3042" s="3">
        <v>3</v>
      </c>
      <c r="J3042" s="3">
        <v>0</v>
      </c>
      <c r="K3042" t="s">
        <v>175</v>
      </c>
      <c r="L3042">
        <v>1682793</v>
      </c>
      <c r="M3042" s="3" t="s">
        <v>37</v>
      </c>
      <c r="N3042" s="3" t="s">
        <v>63</v>
      </c>
      <c r="O3042" s="3">
        <v>369</v>
      </c>
      <c r="P3042" s="3">
        <v>6.7453792525578722</v>
      </c>
      <c r="S3042"/>
    </row>
    <row r="3043" spans="1:19" x14ac:dyDescent="0.25">
      <c r="A3043" s="3">
        <v>1447194893.7</v>
      </c>
      <c r="B3043" s="10">
        <v>44659</v>
      </c>
      <c r="C3043" s="14">
        <v>44517</v>
      </c>
      <c r="D3043" s="14">
        <f t="shared" si="47"/>
        <v>44660</v>
      </c>
      <c r="E3043" s="3" t="s">
        <v>57</v>
      </c>
      <c r="F3043" s="3" t="s">
        <v>10</v>
      </c>
      <c r="G3043" s="3">
        <v>3</v>
      </c>
      <c r="H3043" s="3" t="s">
        <v>4</v>
      </c>
      <c r="I3043" s="3">
        <v>3</v>
      </c>
      <c r="J3043" s="3">
        <v>0</v>
      </c>
      <c r="K3043" t="s">
        <v>175</v>
      </c>
      <c r="L3043">
        <v>1682799</v>
      </c>
      <c r="M3043" s="3" t="s">
        <v>37</v>
      </c>
      <c r="N3043" s="3" t="s">
        <v>63</v>
      </c>
      <c r="O3043" s="3">
        <v>284</v>
      </c>
      <c r="P3043" s="3">
        <v>0.6233981436419298</v>
      </c>
      <c r="S3043"/>
    </row>
    <row r="3044" spans="1:19" x14ac:dyDescent="0.25">
      <c r="A3044" s="3">
        <v>1447355238.7</v>
      </c>
      <c r="B3044" s="10">
        <v>44659</v>
      </c>
      <c r="C3044" s="14">
        <v>43601</v>
      </c>
      <c r="D3044" s="14">
        <f t="shared" si="47"/>
        <v>44660</v>
      </c>
      <c r="E3044" s="3" t="s">
        <v>58</v>
      </c>
      <c r="F3044" s="3" t="s">
        <v>10</v>
      </c>
      <c r="G3044" s="3">
        <v>2</v>
      </c>
      <c r="H3044" s="3" t="s">
        <v>4</v>
      </c>
      <c r="I3044" s="3">
        <v>3</v>
      </c>
      <c r="J3044" s="3">
        <v>0</v>
      </c>
      <c r="K3044" t="s">
        <v>173</v>
      </c>
      <c r="L3044">
        <v>1672117</v>
      </c>
      <c r="M3044" s="3" t="s">
        <v>38</v>
      </c>
      <c r="N3044" s="3" t="s">
        <v>63</v>
      </c>
      <c r="O3044" s="3">
        <v>253</v>
      </c>
      <c r="P3044" s="3">
        <v>0.81200000000000028</v>
      </c>
      <c r="S3044"/>
    </row>
    <row r="3045" spans="1:19" x14ac:dyDescent="0.25">
      <c r="A3045" s="3">
        <v>1447223363.7</v>
      </c>
      <c r="B3045" s="10">
        <v>44661</v>
      </c>
      <c r="C3045" s="14">
        <v>43646</v>
      </c>
      <c r="D3045" s="14">
        <f t="shared" si="47"/>
        <v>44662</v>
      </c>
      <c r="E3045" s="3" t="s">
        <v>58</v>
      </c>
      <c r="F3045" s="3" t="s">
        <v>10</v>
      </c>
      <c r="G3045" s="3">
        <v>2</v>
      </c>
      <c r="H3045" s="3" t="s">
        <v>4</v>
      </c>
      <c r="I3045" s="3">
        <v>3</v>
      </c>
      <c r="J3045" s="3">
        <v>0</v>
      </c>
      <c r="K3045" t="s">
        <v>173</v>
      </c>
      <c r="L3045">
        <v>1672117</v>
      </c>
      <c r="M3045" s="3" t="s">
        <v>38</v>
      </c>
      <c r="N3045" s="3" t="s">
        <v>63</v>
      </c>
      <c r="O3045" s="3">
        <v>293</v>
      </c>
      <c r="P3045" s="3">
        <v>0.16240000000000004</v>
      </c>
      <c r="S3045"/>
    </row>
    <row r="3046" spans="1:19" x14ac:dyDescent="0.25">
      <c r="A3046" s="3">
        <v>1447282162.7</v>
      </c>
      <c r="B3046" s="10">
        <v>44654</v>
      </c>
      <c r="C3046" s="14">
        <v>43609</v>
      </c>
      <c r="D3046" s="14">
        <f t="shared" si="47"/>
        <v>44655</v>
      </c>
      <c r="E3046" s="3" t="s">
        <v>58</v>
      </c>
      <c r="F3046" s="3" t="s">
        <v>10</v>
      </c>
      <c r="G3046" s="3">
        <v>2</v>
      </c>
      <c r="H3046" s="3" t="s">
        <v>4</v>
      </c>
      <c r="I3046" s="3">
        <v>3</v>
      </c>
      <c r="J3046" s="3">
        <v>0</v>
      </c>
      <c r="K3046" t="s">
        <v>173</v>
      </c>
      <c r="L3046">
        <v>1672117</v>
      </c>
      <c r="M3046" s="3" t="s">
        <v>38</v>
      </c>
      <c r="N3046" s="3" t="s">
        <v>63</v>
      </c>
      <c r="O3046" s="3">
        <v>322</v>
      </c>
      <c r="P3046" s="3">
        <v>0.32480000000000009</v>
      </c>
      <c r="S3046"/>
    </row>
    <row r="3047" spans="1:19" x14ac:dyDescent="0.25">
      <c r="A3047" s="3">
        <v>1447174499.7</v>
      </c>
      <c r="B3047" s="10">
        <v>44658</v>
      </c>
      <c r="C3047" s="14">
        <v>44565</v>
      </c>
      <c r="D3047" s="14">
        <f t="shared" si="47"/>
        <v>44659</v>
      </c>
      <c r="E3047" s="3" t="s">
        <v>58</v>
      </c>
      <c r="F3047" s="3" t="s">
        <v>10</v>
      </c>
      <c r="G3047" s="3">
        <v>2</v>
      </c>
      <c r="H3047" s="3" t="s">
        <v>4</v>
      </c>
      <c r="I3047" s="3">
        <v>3</v>
      </c>
      <c r="J3047" s="3">
        <v>0</v>
      </c>
      <c r="K3047" t="s">
        <v>173</v>
      </c>
      <c r="L3047">
        <v>1672000</v>
      </c>
      <c r="M3047" s="3" t="s">
        <v>38</v>
      </c>
      <c r="N3047" s="3" t="s">
        <v>63</v>
      </c>
      <c r="O3047" s="3">
        <v>851</v>
      </c>
      <c r="P3047" s="3">
        <v>72.88</v>
      </c>
      <c r="S3047"/>
    </row>
    <row r="3048" spans="1:19" x14ac:dyDescent="0.25">
      <c r="A3048" s="3">
        <v>1447297183.7</v>
      </c>
      <c r="B3048" s="10">
        <v>44654</v>
      </c>
      <c r="C3048" s="14">
        <v>44348</v>
      </c>
      <c r="D3048" s="14">
        <f t="shared" si="47"/>
        <v>44655</v>
      </c>
      <c r="E3048" s="3" t="s">
        <v>58</v>
      </c>
      <c r="F3048" s="3" t="s">
        <v>10</v>
      </c>
      <c r="G3048" s="3">
        <v>2</v>
      </c>
      <c r="H3048" s="3" t="s">
        <v>4</v>
      </c>
      <c r="I3048" s="3">
        <v>3</v>
      </c>
      <c r="J3048" s="3">
        <v>0</v>
      </c>
      <c r="K3048" t="s">
        <v>173</v>
      </c>
      <c r="L3048">
        <v>1672000</v>
      </c>
      <c r="M3048" s="3" t="s">
        <v>38</v>
      </c>
      <c r="N3048" s="3" t="s">
        <v>63</v>
      </c>
      <c r="O3048" s="3">
        <v>440</v>
      </c>
      <c r="P3048" s="3">
        <v>19.16</v>
      </c>
      <c r="S3048"/>
    </row>
    <row r="3049" spans="1:19" x14ac:dyDescent="0.25">
      <c r="A3049" s="3">
        <v>1447174498.7</v>
      </c>
      <c r="B3049" s="10">
        <v>44659</v>
      </c>
      <c r="C3049" s="14">
        <v>43677</v>
      </c>
      <c r="D3049" s="14">
        <f t="shared" si="47"/>
        <v>44660</v>
      </c>
      <c r="E3049" s="3" t="s">
        <v>58</v>
      </c>
      <c r="F3049" s="3" t="s">
        <v>10</v>
      </c>
      <c r="G3049" s="3">
        <v>2</v>
      </c>
      <c r="H3049" s="3" t="s">
        <v>4</v>
      </c>
      <c r="I3049" s="3">
        <v>3</v>
      </c>
      <c r="J3049" s="3">
        <v>0</v>
      </c>
      <c r="K3049" t="s">
        <v>173</v>
      </c>
      <c r="L3049">
        <v>1671997</v>
      </c>
      <c r="M3049" s="3" t="s">
        <v>38</v>
      </c>
      <c r="N3049" s="3" t="s">
        <v>63</v>
      </c>
      <c r="O3049" s="3">
        <v>389</v>
      </c>
      <c r="P3049" s="3">
        <v>9.0294269838626047</v>
      </c>
      <c r="S3049"/>
    </row>
    <row r="3050" spans="1:19" x14ac:dyDescent="0.25">
      <c r="A3050" s="3">
        <v>1447410133.7</v>
      </c>
      <c r="B3050" s="10">
        <v>44660</v>
      </c>
      <c r="C3050" s="14">
        <v>44177</v>
      </c>
      <c r="D3050" s="14">
        <f t="shared" si="47"/>
        <v>44661</v>
      </c>
      <c r="E3050" s="3" t="s">
        <v>58</v>
      </c>
      <c r="F3050" s="3" t="s">
        <v>10</v>
      </c>
      <c r="G3050" s="3">
        <v>2</v>
      </c>
      <c r="H3050" s="3" t="s">
        <v>4</v>
      </c>
      <c r="I3050" s="3">
        <v>0</v>
      </c>
      <c r="J3050" s="3">
        <v>0</v>
      </c>
      <c r="K3050" t="s">
        <v>173</v>
      </c>
      <c r="L3050">
        <v>1682829</v>
      </c>
      <c r="M3050" s="3" t="s">
        <v>38</v>
      </c>
      <c r="N3050" s="3" t="s">
        <v>63</v>
      </c>
      <c r="O3050" s="3">
        <v>821</v>
      </c>
      <c r="P3050" s="3">
        <v>41.109325933196708</v>
      </c>
      <c r="S3050"/>
    </row>
    <row r="3051" spans="1:19" x14ac:dyDescent="0.25">
      <c r="A3051" s="3">
        <v>1447421862.7</v>
      </c>
      <c r="B3051" s="10">
        <v>44653</v>
      </c>
      <c r="C3051" s="14">
        <v>43674</v>
      </c>
      <c r="D3051" s="14">
        <f t="shared" si="47"/>
        <v>44654</v>
      </c>
      <c r="E3051" s="3" t="s">
        <v>58</v>
      </c>
      <c r="F3051" s="3" t="s">
        <v>10</v>
      </c>
      <c r="G3051" s="3">
        <v>2</v>
      </c>
      <c r="H3051" s="3" t="s">
        <v>4</v>
      </c>
      <c r="I3051" s="3">
        <v>0</v>
      </c>
      <c r="J3051" s="3">
        <v>0</v>
      </c>
      <c r="K3051" t="s">
        <v>173</v>
      </c>
      <c r="L3051">
        <v>1682829</v>
      </c>
      <c r="M3051" s="3" t="s">
        <v>38</v>
      </c>
      <c r="N3051" s="3" t="s">
        <v>63</v>
      </c>
      <c r="O3051" s="3">
        <v>292</v>
      </c>
      <c r="P3051" s="3">
        <v>1.6110473547570252</v>
      </c>
      <c r="S3051"/>
    </row>
    <row r="3052" spans="1:19" x14ac:dyDescent="0.25">
      <c r="A3052" s="3">
        <v>1447321406.7</v>
      </c>
      <c r="B3052" s="10">
        <v>44652</v>
      </c>
      <c r="C3052" s="14">
        <v>43983</v>
      </c>
      <c r="D3052" s="14">
        <f t="shared" si="47"/>
        <v>44653</v>
      </c>
      <c r="E3052" s="3" t="s">
        <v>58</v>
      </c>
      <c r="F3052" s="3" t="s">
        <v>10</v>
      </c>
      <c r="G3052" s="3">
        <v>2</v>
      </c>
      <c r="H3052" s="3" t="s">
        <v>4</v>
      </c>
      <c r="I3052" s="3">
        <v>0</v>
      </c>
      <c r="J3052" s="3">
        <v>0</v>
      </c>
      <c r="K3052" t="s">
        <v>173</v>
      </c>
      <c r="L3052">
        <v>1682829</v>
      </c>
      <c r="M3052" s="3" t="s">
        <v>38</v>
      </c>
      <c r="N3052" s="3" t="s">
        <v>63</v>
      </c>
      <c r="O3052" s="3">
        <v>927</v>
      </c>
      <c r="P3052" s="3">
        <v>50.331420642710761</v>
      </c>
      <c r="S3052"/>
    </row>
    <row r="3053" spans="1:19" x14ac:dyDescent="0.25">
      <c r="A3053" s="3">
        <v>1447265637.7</v>
      </c>
      <c r="B3053" s="10">
        <v>44661</v>
      </c>
      <c r="C3053" s="14">
        <v>44509</v>
      </c>
      <c r="D3053" s="14">
        <f t="shared" si="47"/>
        <v>44662</v>
      </c>
      <c r="E3053" s="3" t="s">
        <v>58</v>
      </c>
      <c r="F3053" s="3" t="s">
        <v>10</v>
      </c>
      <c r="G3053" s="3">
        <v>2</v>
      </c>
      <c r="H3053" s="3" t="s">
        <v>4</v>
      </c>
      <c r="I3053" s="3">
        <v>0</v>
      </c>
      <c r="J3053" s="3">
        <v>0</v>
      </c>
      <c r="K3053" t="s">
        <v>173</v>
      </c>
      <c r="L3053">
        <v>1682829</v>
      </c>
      <c r="M3053" s="3" t="s">
        <v>38</v>
      </c>
      <c r="N3053" s="3" t="s">
        <v>63</v>
      </c>
      <c r="O3053" s="3">
        <v>845</v>
      </c>
      <c r="P3053" s="3">
        <v>50.331420642710761</v>
      </c>
      <c r="S3053"/>
    </row>
    <row r="3054" spans="1:19" x14ac:dyDescent="0.25">
      <c r="A3054" s="3">
        <v>1447152747.7</v>
      </c>
      <c r="B3054" s="10">
        <v>44654</v>
      </c>
      <c r="C3054" s="14">
        <v>43634</v>
      </c>
      <c r="D3054" s="14">
        <f t="shared" si="47"/>
        <v>44656</v>
      </c>
      <c r="E3054" s="3" t="s">
        <v>58</v>
      </c>
      <c r="F3054" s="3" t="s">
        <v>10</v>
      </c>
      <c r="G3054" s="3">
        <v>2</v>
      </c>
      <c r="H3054" s="3" t="s">
        <v>4</v>
      </c>
      <c r="I3054" s="3">
        <v>0</v>
      </c>
      <c r="J3054" s="3">
        <v>0</v>
      </c>
      <c r="K3054" t="s">
        <v>173</v>
      </c>
      <c r="L3054">
        <v>1682829</v>
      </c>
      <c r="M3054" s="3" t="s">
        <v>38</v>
      </c>
      <c r="N3054" s="3" t="s">
        <v>63</v>
      </c>
      <c r="O3054" s="3">
        <v>1262</v>
      </c>
      <c r="P3054" s="3">
        <v>83.55236773785127</v>
      </c>
      <c r="S3054"/>
    </row>
    <row r="3055" spans="1:19" x14ac:dyDescent="0.25">
      <c r="A3055" s="3">
        <v>1447321405.7</v>
      </c>
      <c r="B3055" s="10">
        <v>44654</v>
      </c>
      <c r="C3055" s="14">
        <v>43881</v>
      </c>
      <c r="D3055" s="14">
        <f t="shared" si="47"/>
        <v>44655</v>
      </c>
      <c r="E3055" s="3" t="s">
        <v>58</v>
      </c>
      <c r="F3055" s="3" t="s">
        <v>10</v>
      </c>
      <c r="G3055" s="3">
        <v>2</v>
      </c>
      <c r="H3055" s="3" t="s">
        <v>4</v>
      </c>
      <c r="I3055" s="3">
        <v>0</v>
      </c>
      <c r="J3055" s="3">
        <v>0</v>
      </c>
      <c r="K3055" t="s">
        <v>173</v>
      </c>
      <c r="L3055">
        <v>1682826</v>
      </c>
      <c r="M3055" s="3" t="s">
        <v>38</v>
      </c>
      <c r="N3055" s="3" t="s">
        <v>63</v>
      </c>
      <c r="O3055" s="3">
        <v>495</v>
      </c>
      <c r="P3055" s="3">
        <v>15.683586018240881</v>
      </c>
      <c r="S3055"/>
    </row>
    <row r="3056" spans="1:19" x14ac:dyDescent="0.25">
      <c r="A3056" s="3">
        <v>1447421861.7</v>
      </c>
      <c r="B3056" s="10">
        <v>44654</v>
      </c>
      <c r="C3056" s="14">
        <v>44062</v>
      </c>
      <c r="D3056" s="14">
        <f t="shared" si="47"/>
        <v>44655</v>
      </c>
      <c r="E3056" s="3" t="s">
        <v>58</v>
      </c>
      <c r="F3056" s="3" t="s">
        <v>10</v>
      </c>
      <c r="G3056" s="3">
        <v>2</v>
      </c>
      <c r="H3056" s="3" t="s">
        <v>4</v>
      </c>
      <c r="I3056" s="3">
        <v>0</v>
      </c>
      <c r="J3056" s="3">
        <v>0</v>
      </c>
      <c r="K3056" t="s">
        <v>173</v>
      </c>
      <c r="L3056">
        <v>1682826</v>
      </c>
      <c r="M3056" s="3" t="s">
        <v>38</v>
      </c>
      <c r="N3056" s="3" t="s">
        <v>63</v>
      </c>
      <c r="O3056" s="3">
        <v>253</v>
      </c>
      <c r="P3056" s="3">
        <v>0.78417930091204402</v>
      </c>
      <c r="S3056"/>
    </row>
    <row r="3057" spans="1:19" x14ac:dyDescent="0.25">
      <c r="A3057" s="3">
        <v>1447410132.7</v>
      </c>
      <c r="B3057" s="10">
        <v>44652</v>
      </c>
      <c r="C3057" s="14">
        <v>43964</v>
      </c>
      <c r="D3057" s="14">
        <f t="shared" si="47"/>
        <v>44653</v>
      </c>
      <c r="E3057" s="3" t="s">
        <v>58</v>
      </c>
      <c r="F3057" s="3" t="s">
        <v>10</v>
      </c>
      <c r="G3057" s="3">
        <v>2</v>
      </c>
      <c r="H3057" s="3" t="s">
        <v>4</v>
      </c>
      <c r="I3057" s="3">
        <v>0</v>
      </c>
      <c r="J3057" s="3">
        <v>0</v>
      </c>
      <c r="K3057" t="s">
        <v>173</v>
      </c>
      <c r="L3057">
        <v>1682826</v>
      </c>
      <c r="M3057" s="3" t="s">
        <v>38</v>
      </c>
      <c r="N3057" s="3" t="s">
        <v>63</v>
      </c>
      <c r="O3057" s="3">
        <v>336</v>
      </c>
      <c r="P3057" s="3">
        <v>5.4892551063843085</v>
      </c>
      <c r="S3057"/>
    </row>
    <row r="3058" spans="1:19" x14ac:dyDescent="0.25">
      <c r="A3058" s="3">
        <v>1447152746.7</v>
      </c>
      <c r="B3058" s="10">
        <v>44654</v>
      </c>
      <c r="C3058" s="14">
        <v>43492</v>
      </c>
      <c r="D3058" s="14">
        <f t="shared" si="47"/>
        <v>44655</v>
      </c>
      <c r="E3058" s="3" t="s">
        <v>58</v>
      </c>
      <c r="F3058" s="3" t="s">
        <v>10</v>
      </c>
      <c r="G3058" s="3">
        <v>2</v>
      </c>
      <c r="H3058" s="3" t="s">
        <v>4</v>
      </c>
      <c r="I3058" s="3">
        <v>0</v>
      </c>
      <c r="J3058" s="3">
        <v>0</v>
      </c>
      <c r="K3058" t="s">
        <v>173</v>
      </c>
      <c r="L3058">
        <v>1682826</v>
      </c>
      <c r="M3058" s="3" t="s">
        <v>38</v>
      </c>
      <c r="N3058" s="3" t="s">
        <v>63</v>
      </c>
      <c r="O3058" s="3">
        <v>563</v>
      </c>
      <c r="P3058" s="3">
        <v>24.525379027361321</v>
      </c>
      <c r="S3058"/>
    </row>
    <row r="3059" spans="1:19" x14ac:dyDescent="0.25">
      <c r="A3059" s="3">
        <v>1447265638.7</v>
      </c>
      <c r="B3059" s="10">
        <v>44658</v>
      </c>
      <c r="C3059" s="14">
        <v>43540</v>
      </c>
      <c r="D3059" s="14">
        <f t="shared" si="47"/>
        <v>44659</v>
      </c>
      <c r="E3059" s="3" t="s">
        <v>58</v>
      </c>
      <c r="F3059" s="3" t="s">
        <v>10</v>
      </c>
      <c r="G3059" s="3">
        <v>2</v>
      </c>
      <c r="H3059" s="3" t="s">
        <v>4</v>
      </c>
      <c r="I3059" s="3">
        <v>0</v>
      </c>
      <c r="J3059" s="3">
        <v>0</v>
      </c>
      <c r="K3059" t="s">
        <v>173</v>
      </c>
      <c r="L3059">
        <v>1682826</v>
      </c>
      <c r="M3059" s="3" t="s">
        <v>38</v>
      </c>
      <c r="N3059" s="3" t="s">
        <v>63</v>
      </c>
      <c r="O3059" s="3">
        <v>617</v>
      </c>
      <c r="P3059" s="3">
        <v>25.525379027361321</v>
      </c>
      <c r="S3059"/>
    </row>
    <row r="3060" spans="1:19" x14ac:dyDescent="0.25">
      <c r="A3060" s="3">
        <v>1447211839.7</v>
      </c>
      <c r="B3060" s="10">
        <v>44658</v>
      </c>
      <c r="C3060" s="14">
        <v>44462</v>
      </c>
      <c r="D3060" s="14">
        <f t="shared" si="47"/>
        <v>44660</v>
      </c>
      <c r="E3060" s="3" t="s">
        <v>60</v>
      </c>
      <c r="F3060" s="3" t="s">
        <v>10</v>
      </c>
      <c r="G3060" s="3">
        <v>1</v>
      </c>
      <c r="H3060" s="3" t="s">
        <v>4</v>
      </c>
      <c r="I3060" s="3">
        <v>0</v>
      </c>
      <c r="J3060" s="3">
        <v>0</v>
      </c>
      <c r="K3060" t="s">
        <v>176</v>
      </c>
      <c r="L3060">
        <v>1693453</v>
      </c>
      <c r="M3060" s="3" t="s">
        <v>40</v>
      </c>
      <c r="N3060" s="3" t="s">
        <v>63</v>
      </c>
      <c r="O3060" s="3">
        <v>3247</v>
      </c>
      <c r="P3060" s="3">
        <v>13.285524021826468</v>
      </c>
      <c r="S3060"/>
    </row>
    <row r="3061" spans="1:19" x14ac:dyDescent="0.25">
      <c r="A3061" s="3">
        <v>1447219300.7</v>
      </c>
      <c r="B3061" s="10">
        <v>44659</v>
      </c>
      <c r="C3061" s="14">
        <v>44514</v>
      </c>
      <c r="D3061" s="14">
        <f t="shared" si="47"/>
        <v>44661</v>
      </c>
      <c r="E3061" s="3" t="s">
        <v>60</v>
      </c>
      <c r="F3061" s="3" t="s">
        <v>10</v>
      </c>
      <c r="G3061" s="3">
        <v>1</v>
      </c>
      <c r="H3061" s="3" t="s">
        <v>4</v>
      </c>
      <c r="I3061" s="3">
        <v>0</v>
      </c>
      <c r="J3061" s="3">
        <v>0</v>
      </c>
      <c r="K3061" t="s">
        <v>176</v>
      </c>
      <c r="L3061">
        <v>1693453</v>
      </c>
      <c r="M3061" s="3" t="s">
        <v>40</v>
      </c>
      <c r="N3061" s="3" t="s">
        <v>63</v>
      </c>
      <c r="O3061" s="3">
        <v>2240</v>
      </c>
      <c r="P3061" s="3">
        <v>9.5236826812176449</v>
      </c>
      <c r="S3061"/>
    </row>
    <row r="3062" spans="1:19" x14ac:dyDescent="0.25">
      <c r="A3062" s="3">
        <v>1447187274.7</v>
      </c>
      <c r="B3062" s="10">
        <v>44660</v>
      </c>
      <c r="C3062" s="14">
        <v>44506</v>
      </c>
      <c r="D3062" s="14">
        <f t="shared" si="47"/>
        <v>44662</v>
      </c>
      <c r="E3062" s="3" t="s">
        <v>60</v>
      </c>
      <c r="F3062" s="3" t="s">
        <v>10</v>
      </c>
      <c r="G3062" s="3">
        <v>1</v>
      </c>
      <c r="H3062" s="3" t="s">
        <v>4</v>
      </c>
      <c r="I3062" s="3">
        <v>0</v>
      </c>
      <c r="J3062" s="3">
        <v>0</v>
      </c>
      <c r="K3062" t="s">
        <v>176</v>
      </c>
      <c r="L3062">
        <v>1693453</v>
      </c>
      <c r="M3062" s="3" t="s">
        <v>40</v>
      </c>
      <c r="N3062" s="3" t="s">
        <v>63</v>
      </c>
      <c r="O3062" s="3">
        <v>2428</v>
      </c>
      <c r="P3062" s="3">
        <v>9.214149675605924</v>
      </c>
      <c r="S3062"/>
    </row>
    <row r="3063" spans="1:19" x14ac:dyDescent="0.25">
      <c r="A3063" s="3">
        <v>1447187332.7</v>
      </c>
      <c r="B3063" s="10">
        <v>44660</v>
      </c>
      <c r="C3063" s="14">
        <v>44605</v>
      </c>
      <c r="D3063" s="14">
        <f t="shared" si="47"/>
        <v>44662</v>
      </c>
      <c r="E3063" s="3" t="s">
        <v>60</v>
      </c>
      <c r="F3063" s="3" t="s">
        <v>10</v>
      </c>
      <c r="G3063" s="3">
        <v>1</v>
      </c>
      <c r="H3063" s="3" t="s">
        <v>4</v>
      </c>
      <c r="I3063" s="3">
        <v>0</v>
      </c>
      <c r="J3063" s="3">
        <v>0</v>
      </c>
      <c r="K3063" t="s">
        <v>176</v>
      </c>
      <c r="L3063">
        <v>1693453</v>
      </c>
      <c r="M3063" s="3" t="s">
        <v>40</v>
      </c>
      <c r="N3063" s="3" t="s">
        <v>63</v>
      </c>
      <c r="O3063" s="3">
        <v>3017</v>
      </c>
      <c r="P3063" s="3">
        <v>11.928399239752954</v>
      </c>
      <c r="S3063"/>
    </row>
    <row r="3064" spans="1:19" x14ac:dyDescent="0.25">
      <c r="A3064" s="3">
        <v>1447359740.7</v>
      </c>
      <c r="B3064" s="10">
        <v>44662</v>
      </c>
      <c r="C3064" s="14">
        <v>43782</v>
      </c>
      <c r="D3064" s="14">
        <f t="shared" si="47"/>
        <v>44664</v>
      </c>
      <c r="E3064" s="3" t="s">
        <v>60</v>
      </c>
      <c r="F3064" s="3" t="s">
        <v>10</v>
      </c>
      <c r="G3064" s="3">
        <v>1</v>
      </c>
      <c r="H3064" s="3" t="s">
        <v>4</v>
      </c>
      <c r="I3064" s="3">
        <v>0</v>
      </c>
      <c r="J3064" s="3">
        <v>0</v>
      </c>
      <c r="K3064" t="s">
        <v>176</v>
      </c>
      <c r="L3064">
        <v>1693453</v>
      </c>
      <c r="M3064" s="3" t="s">
        <v>40</v>
      </c>
      <c r="N3064" s="3" t="s">
        <v>63</v>
      </c>
      <c r="O3064" s="3">
        <v>2822</v>
      </c>
      <c r="P3064" s="3">
        <v>12.904603351522056</v>
      </c>
      <c r="S3064"/>
    </row>
    <row r="3065" spans="1:19" x14ac:dyDescent="0.25">
      <c r="A3065" s="3">
        <v>1447199506.7</v>
      </c>
      <c r="B3065" s="10">
        <v>44660</v>
      </c>
      <c r="C3065" s="14">
        <v>43557</v>
      </c>
      <c r="D3065" s="14">
        <f t="shared" si="47"/>
        <v>44662</v>
      </c>
      <c r="E3065" s="3" t="s">
        <v>60</v>
      </c>
      <c r="F3065" s="3" t="s">
        <v>10</v>
      </c>
      <c r="G3065" s="3">
        <v>1</v>
      </c>
      <c r="H3065" s="3" t="s">
        <v>4</v>
      </c>
      <c r="I3065" s="3">
        <v>0</v>
      </c>
      <c r="J3065" s="3">
        <v>0</v>
      </c>
      <c r="K3065" t="s">
        <v>176</v>
      </c>
      <c r="L3065">
        <v>1693453</v>
      </c>
      <c r="M3065" s="3" t="s">
        <v>40</v>
      </c>
      <c r="N3065" s="3" t="s">
        <v>63</v>
      </c>
      <c r="O3065" s="3">
        <v>2599</v>
      </c>
      <c r="P3065" s="3">
        <v>11.880807463291159</v>
      </c>
      <c r="S3065"/>
    </row>
    <row r="3066" spans="1:19" x14ac:dyDescent="0.25">
      <c r="A3066" s="3">
        <v>1447301364.7</v>
      </c>
      <c r="B3066" s="10">
        <v>44653</v>
      </c>
      <c r="C3066" s="14">
        <v>44187</v>
      </c>
      <c r="D3066" s="14">
        <f t="shared" si="47"/>
        <v>44655</v>
      </c>
      <c r="E3066" s="3" t="s">
        <v>60</v>
      </c>
      <c r="F3066" s="3" t="s">
        <v>10</v>
      </c>
      <c r="G3066" s="3">
        <v>1</v>
      </c>
      <c r="H3066" s="3" t="s">
        <v>4</v>
      </c>
      <c r="I3066" s="3">
        <v>0</v>
      </c>
      <c r="J3066" s="3">
        <v>0</v>
      </c>
      <c r="K3066" t="s">
        <v>176</v>
      </c>
      <c r="L3066">
        <v>1693453</v>
      </c>
      <c r="M3066" s="3" t="s">
        <v>40</v>
      </c>
      <c r="N3066" s="3" t="s">
        <v>63</v>
      </c>
      <c r="O3066" s="3">
        <v>5259</v>
      </c>
      <c r="P3066" s="3">
        <v>24.809206703044111</v>
      </c>
      <c r="S3066"/>
    </row>
    <row r="3067" spans="1:19" x14ac:dyDescent="0.25">
      <c r="A3067" s="3">
        <v>1447187334.7</v>
      </c>
      <c r="B3067" s="10">
        <v>44653</v>
      </c>
      <c r="C3067" s="14">
        <v>43700</v>
      </c>
      <c r="D3067" s="14">
        <f t="shared" si="47"/>
        <v>44655</v>
      </c>
      <c r="E3067" s="3" t="s">
        <v>60</v>
      </c>
      <c r="F3067" s="3" t="s">
        <v>10</v>
      </c>
      <c r="G3067" s="3">
        <v>1</v>
      </c>
      <c r="H3067" s="3" t="s">
        <v>4</v>
      </c>
      <c r="I3067" s="3">
        <v>0</v>
      </c>
      <c r="J3067" s="3">
        <v>0</v>
      </c>
      <c r="K3067" t="s">
        <v>176</v>
      </c>
      <c r="L3067">
        <v>1693453</v>
      </c>
      <c r="M3067" s="3" t="s">
        <v>40</v>
      </c>
      <c r="N3067" s="3" t="s">
        <v>63</v>
      </c>
      <c r="O3067" s="3">
        <v>2538</v>
      </c>
      <c r="P3067" s="3">
        <v>9.8808074632911591</v>
      </c>
      <c r="S3067"/>
    </row>
    <row r="3068" spans="1:19" x14ac:dyDescent="0.25">
      <c r="A3068" s="3">
        <v>1447284937.7</v>
      </c>
      <c r="B3068" s="10">
        <v>44662</v>
      </c>
      <c r="C3068" s="14">
        <v>43740</v>
      </c>
      <c r="D3068" s="14">
        <f t="shared" si="47"/>
        <v>44664</v>
      </c>
      <c r="E3068" s="3" t="s">
        <v>60</v>
      </c>
      <c r="F3068" s="3" t="s">
        <v>10</v>
      </c>
      <c r="G3068" s="3">
        <v>1</v>
      </c>
      <c r="H3068" s="3" t="s">
        <v>4</v>
      </c>
      <c r="I3068" s="3">
        <v>0</v>
      </c>
      <c r="J3068" s="3">
        <v>0</v>
      </c>
      <c r="K3068" t="s">
        <v>176</v>
      </c>
      <c r="L3068">
        <v>1693453</v>
      </c>
      <c r="M3068" s="3" t="s">
        <v>40</v>
      </c>
      <c r="N3068" s="3" t="s">
        <v>63</v>
      </c>
      <c r="O3068" s="3">
        <v>5303</v>
      </c>
      <c r="P3068" s="3">
        <v>23.809206703044111</v>
      </c>
      <c r="S3068"/>
    </row>
    <row r="3069" spans="1:19" x14ac:dyDescent="0.25">
      <c r="A3069" s="3">
        <v>1447322521.7</v>
      </c>
      <c r="B3069" s="10">
        <v>44652</v>
      </c>
      <c r="C3069" s="14">
        <v>44350</v>
      </c>
      <c r="D3069" s="14">
        <f t="shared" si="47"/>
        <v>44654</v>
      </c>
      <c r="E3069" s="3" t="s">
        <v>60</v>
      </c>
      <c r="F3069" s="3" t="s">
        <v>10</v>
      </c>
      <c r="G3069" s="3">
        <v>1</v>
      </c>
      <c r="H3069" s="3" t="s">
        <v>4</v>
      </c>
      <c r="I3069" s="3">
        <v>0</v>
      </c>
      <c r="J3069" s="3">
        <v>0</v>
      </c>
      <c r="K3069" t="s">
        <v>176</v>
      </c>
      <c r="L3069">
        <v>1693453</v>
      </c>
      <c r="M3069" s="3" t="s">
        <v>40</v>
      </c>
      <c r="N3069" s="3" t="s">
        <v>63</v>
      </c>
      <c r="O3069" s="3">
        <v>1313</v>
      </c>
      <c r="P3069" s="3">
        <v>4.7618413406088225</v>
      </c>
      <c r="S3069"/>
    </row>
    <row r="3070" spans="1:19" x14ac:dyDescent="0.25">
      <c r="A3070" s="3">
        <v>1447191655.7</v>
      </c>
      <c r="B3070" s="10">
        <v>44662</v>
      </c>
      <c r="C3070" s="14">
        <v>44033</v>
      </c>
      <c r="D3070" s="14">
        <f t="shared" si="47"/>
        <v>44663</v>
      </c>
      <c r="E3070" s="3" t="s">
        <v>58</v>
      </c>
      <c r="F3070" s="3" t="s">
        <v>10</v>
      </c>
      <c r="G3070" s="3">
        <v>2</v>
      </c>
      <c r="H3070" s="3" t="s">
        <v>4</v>
      </c>
      <c r="I3070" s="3">
        <v>0</v>
      </c>
      <c r="J3070" s="3">
        <v>0</v>
      </c>
      <c r="K3070" t="s">
        <v>173</v>
      </c>
      <c r="L3070">
        <v>1696074</v>
      </c>
      <c r="M3070" s="3" t="s">
        <v>38</v>
      </c>
      <c r="N3070" s="3" t="s">
        <v>63</v>
      </c>
      <c r="O3070" s="3">
        <v>399</v>
      </c>
      <c r="P3070" s="3">
        <v>0.88791484216173422</v>
      </c>
      <c r="S3070"/>
    </row>
    <row r="3071" spans="1:19" x14ac:dyDescent="0.25">
      <c r="A3071" s="3">
        <v>1447187278.7</v>
      </c>
      <c r="B3071" s="10">
        <v>44665</v>
      </c>
      <c r="C3071" s="14">
        <v>43635</v>
      </c>
      <c r="D3071" s="14">
        <f t="shared" si="47"/>
        <v>44666</v>
      </c>
      <c r="E3071" s="3" t="s">
        <v>58</v>
      </c>
      <c r="F3071" s="3" t="s">
        <v>10</v>
      </c>
      <c r="G3071" s="3">
        <v>2</v>
      </c>
      <c r="H3071" s="3" t="s">
        <v>4</v>
      </c>
      <c r="I3071" s="3">
        <v>0</v>
      </c>
      <c r="J3071" s="3">
        <v>0</v>
      </c>
      <c r="K3071" t="s">
        <v>173</v>
      </c>
      <c r="L3071">
        <v>1695346</v>
      </c>
      <c r="M3071" s="3" t="s">
        <v>38</v>
      </c>
      <c r="N3071" s="3" t="s">
        <v>63</v>
      </c>
      <c r="O3071" s="3">
        <v>427</v>
      </c>
      <c r="P3071" s="3">
        <v>0.38319143667791467</v>
      </c>
      <c r="S3071"/>
    </row>
    <row r="3072" spans="1:19" x14ac:dyDescent="0.25">
      <c r="A3072" s="3">
        <v>1447228936.7</v>
      </c>
      <c r="B3072" s="10">
        <v>44665</v>
      </c>
      <c r="C3072" s="14">
        <v>43627</v>
      </c>
      <c r="D3072" s="14">
        <f t="shared" si="47"/>
        <v>44666</v>
      </c>
      <c r="E3072" s="3" t="s">
        <v>58</v>
      </c>
      <c r="F3072" s="3" t="s">
        <v>10</v>
      </c>
      <c r="G3072" s="3">
        <v>2</v>
      </c>
      <c r="H3072" s="3" t="s">
        <v>4</v>
      </c>
      <c r="I3072" s="3">
        <v>0</v>
      </c>
      <c r="J3072" s="3">
        <v>0</v>
      </c>
      <c r="K3072" t="s">
        <v>173</v>
      </c>
      <c r="L3072">
        <v>1695346</v>
      </c>
      <c r="M3072" s="3" t="s">
        <v>38</v>
      </c>
      <c r="N3072" s="3" t="s">
        <v>63</v>
      </c>
      <c r="O3072" s="3">
        <v>258</v>
      </c>
      <c r="P3072" s="3">
        <v>7.6638287335582936E-2</v>
      </c>
      <c r="S3072"/>
    </row>
    <row r="3073" spans="1:19" x14ac:dyDescent="0.25">
      <c r="A3073" s="3">
        <v>1447373736.7</v>
      </c>
      <c r="B3073" s="10">
        <v>44662</v>
      </c>
      <c r="C3073" s="14">
        <v>44571</v>
      </c>
      <c r="D3073" s="14">
        <f t="shared" si="47"/>
        <v>44663</v>
      </c>
      <c r="E3073" s="3" t="s">
        <v>58</v>
      </c>
      <c r="F3073" s="3" t="s">
        <v>10</v>
      </c>
      <c r="G3073" s="3">
        <v>2</v>
      </c>
      <c r="H3073" s="3" t="s">
        <v>4</v>
      </c>
      <c r="I3073" s="3">
        <v>0</v>
      </c>
      <c r="J3073" s="3">
        <v>0</v>
      </c>
      <c r="K3073" t="s">
        <v>173</v>
      </c>
      <c r="L3073">
        <v>1695346</v>
      </c>
      <c r="M3073" s="3" t="s">
        <v>38</v>
      </c>
      <c r="N3073" s="3" t="s">
        <v>63</v>
      </c>
      <c r="O3073" s="3">
        <v>310</v>
      </c>
      <c r="P3073" s="3">
        <v>7.6638287335582936E-2</v>
      </c>
      <c r="S3073"/>
    </row>
    <row r="3074" spans="1:19" x14ac:dyDescent="0.25">
      <c r="A3074" s="3">
        <v>1447199507.7</v>
      </c>
      <c r="B3074" s="10">
        <v>44662</v>
      </c>
      <c r="C3074" s="14">
        <v>44137</v>
      </c>
      <c r="D3074" s="14">
        <f t="shared" si="47"/>
        <v>44664</v>
      </c>
      <c r="E3074" s="3" t="s">
        <v>58</v>
      </c>
      <c r="F3074" s="3" t="s">
        <v>10</v>
      </c>
      <c r="G3074" s="3">
        <v>2</v>
      </c>
      <c r="H3074" s="3" t="s">
        <v>4</v>
      </c>
      <c r="I3074" s="3">
        <v>0</v>
      </c>
      <c r="J3074" s="3">
        <v>0</v>
      </c>
      <c r="K3074" t="s">
        <v>173</v>
      </c>
      <c r="L3074">
        <v>1699948</v>
      </c>
      <c r="M3074" s="3" t="s">
        <v>38</v>
      </c>
      <c r="N3074" s="3" t="s">
        <v>63</v>
      </c>
      <c r="O3074" s="3">
        <v>2354</v>
      </c>
      <c r="P3074" s="3">
        <v>65.711093616554351</v>
      </c>
      <c r="S3074"/>
    </row>
    <row r="3075" spans="1:19" x14ac:dyDescent="0.25">
      <c r="A3075" s="3">
        <v>1447199510.7</v>
      </c>
      <c r="B3075" s="10">
        <v>44662</v>
      </c>
      <c r="C3075" s="14">
        <v>44165</v>
      </c>
      <c r="D3075" s="14">
        <f t="shared" ref="D3075:D3138" si="48">IF(O3075&lt;1000,B3075+1,B3075+2)</f>
        <v>44663</v>
      </c>
      <c r="E3075" s="3" t="s">
        <v>58</v>
      </c>
      <c r="F3075" s="3" t="s">
        <v>10</v>
      </c>
      <c r="G3075" s="3">
        <v>2</v>
      </c>
      <c r="H3075" s="3" t="s">
        <v>4</v>
      </c>
      <c r="I3075" s="3">
        <v>0</v>
      </c>
      <c r="J3075" s="3">
        <v>0</v>
      </c>
      <c r="K3075" t="s">
        <v>173</v>
      </c>
      <c r="L3075">
        <v>1699948</v>
      </c>
      <c r="M3075" s="3" t="s">
        <v>38</v>
      </c>
      <c r="N3075" s="3" t="s">
        <v>63</v>
      </c>
      <c r="O3075" s="3">
        <v>387</v>
      </c>
      <c r="P3075" s="3">
        <v>4.8829089294016041</v>
      </c>
      <c r="S3075"/>
    </row>
    <row r="3076" spans="1:19" x14ac:dyDescent="0.25">
      <c r="A3076" s="3">
        <v>1447191657.7</v>
      </c>
      <c r="B3076" s="10">
        <v>44654</v>
      </c>
      <c r="C3076" s="14">
        <v>43696</v>
      </c>
      <c r="D3076" s="14">
        <f t="shared" si="48"/>
        <v>44656</v>
      </c>
      <c r="E3076" s="3" t="s">
        <v>58</v>
      </c>
      <c r="F3076" s="3" t="s">
        <v>10</v>
      </c>
      <c r="G3076" s="3">
        <v>2</v>
      </c>
      <c r="H3076" s="3" t="s">
        <v>4</v>
      </c>
      <c r="I3076" s="3">
        <v>0</v>
      </c>
      <c r="J3076" s="3">
        <v>0</v>
      </c>
      <c r="K3076" t="s">
        <v>173</v>
      </c>
      <c r="L3076">
        <v>1699948</v>
      </c>
      <c r="M3076" s="3" t="s">
        <v>38</v>
      </c>
      <c r="N3076" s="3" t="s">
        <v>63</v>
      </c>
      <c r="O3076" s="3">
        <v>2414</v>
      </c>
      <c r="P3076" s="3">
        <v>77.175319546197372</v>
      </c>
      <c r="S3076"/>
    </row>
    <row r="3077" spans="1:19" x14ac:dyDescent="0.25">
      <c r="A3077" s="3">
        <v>1447187333.7</v>
      </c>
      <c r="B3077" s="10">
        <v>44655</v>
      </c>
      <c r="C3077" s="14">
        <v>43950</v>
      </c>
      <c r="D3077" s="14">
        <f t="shared" si="48"/>
        <v>44656</v>
      </c>
      <c r="E3077" s="3" t="s">
        <v>58</v>
      </c>
      <c r="F3077" s="3" t="s">
        <v>10</v>
      </c>
      <c r="G3077" s="3">
        <v>2</v>
      </c>
      <c r="H3077" s="3" t="s">
        <v>4</v>
      </c>
      <c r="I3077" s="3">
        <v>0</v>
      </c>
      <c r="J3077" s="3">
        <v>0</v>
      </c>
      <c r="K3077" t="s">
        <v>173</v>
      </c>
      <c r="L3077">
        <v>1699948</v>
      </c>
      <c r="M3077" s="3" t="s">
        <v>38</v>
      </c>
      <c r="N3077" s="3" t="s">
        <v>63</v>
      </c>
      <c r="O3077" s="3">
        <v>265</v>
      </c>
      <c r="P3077" s="3">
        <v>0.56087467432315719</v>
      </c>
      <c r="S3077"/>
    </row>
    <row r="3078" spans="1:19" x14ac:dyDescent="0.25">
      <c r="A3078" s="3">
        <v>1447187277.7</v>
      </c>
      <c r="B3078" s="10">
        <v>44658</v>
      </c>
      <c r="C3078" s="14">
        <v>44360</v>
      </c>
      <c r="D3078" s="14">
        <f t="shared" si="48"/>
        <v>44659</v>
      </c>
      <c r="E3078" s="3" t="s">
        <v>58</v>
      </c>
      <c r="F3078" s="3" t="s">
        <v>10</v>
      </c>
      <c r="G3078" s="3">
        <v>2</v>
      </c>
      <c r="H3078" s="3" t="s">
        <v>4</v>
      </c>
      <c r="I3078" s="3">
        <v>0</v>
      </c>
      <c r="J3078" s="3">
        <v>0</v>
      </c>
      <c r="K3078" t="s">
        <v>173</v>
      </c>
      <c r="L3078">
        <v>1699948</v>
      </c>
      <c r="M3078" s="3" t="s">
        <v>38</v>
      </c>
      <c r="N3078" s="3" t="s">
        <v>63</v>
      </c>
      <c r="O3078" s="3">
        <v>328</v>
      </c>
      <c r="P3078" s="3">
        <v>2.8373659995171483</v>
      </c>
      <c r="S3078"/>
    </row>
    <row r="3079" spans="1:19" x14ac:dyDescent="0.25">
      <c r="A3079" s="3">
        <v>1447187275.7</v>
      </c>
      <c r="B3079" s="10">
        <v>44660</v>
      </c>
      <c r="C3079" s="14">
        <v>43803</v>
      </c>
      <c r="D3079" s="14">
        <f t="shared" si="48"/>
        <v>44662</v>
      </c>
      <c r="E3079" s="3" t="s">
        <v>58</v>
      </c>
      <c r="F3079" s="3" t="s">
        <v>10</v>
      </c>
      <c r="G3079" s="3">
        <v>2</v>
      </c>
      <c r="H3079" s="3" t="s">
        <v>4</v>
      </c>
      <c r="I3079" s="3">
        <v>0</v>
      </c>
      <c r="J3079" s="3">
        <v>0</v>
      </c>
      <c r="K3079" t="s">
        <v>173</v>
      </c>
      <c r="L3079">
        <v>1699953</v>
      </c>
      <c r="M3079" s="3" t="s">
        <v>38</v>
      </c>
      <c r="N3079" s="3" t="s">
        <v>63</v>
      </c>
      <c r="O3079" s="3">
        <v>8477</v>
      </c>
      <c r="P3079" s="3">
        <v>261.55103699976519</v>
      </c>
      <c r="S3079"/>
    </row>
    <row r="3080" spans="1:19" x14ac:dyDescent="0.25">
      <c r="A3080" s="3">
        <v>1447191656.7</v>
      </c>
      <c r="B3080" s="10">
        <v>44660</v>
      </c>
      <c r="C3080" s="14">
        <v>43924</v>
      </c>
      <c r="D3080" s="14">
        <f t="shared" si="48"/>
        <v>44661</v>
      </c>
      <c r="E3080" s="3" t="s">
        <v>58</v>
      </c>
      <c r="F3080" s="3" t="s">
        <v>10</v>
      </c>
      <c r="G3080" s="3">
        <v>2</v>
      </c>
      <c r="H3080" s="3" t="s">
        <v>4</v>
      </c>
      <c r="I3080" s="3">
        <v>0</v>
      </c>
      <c r="J3080" s="3">
        <v>0</v>
      </c>
      <c r="K3080" t="s">
        <v>173</v>
      </c>
      <c r="L3080">
        <v>1699946</v>
      </c>
      <c r="M3080" s="3" t="s">
        <v>38</v>
      </c>
      <c r="N3080" s="3" t="s">
        <v>63</v>
      </c>
      <c r="O3080" s="3">
        <v>368</v>
      </c>
      <c r="P3080" s="3">
        <v>2.2760187547432396</v>
      </c>
      <c r="S3080"/>
    </row>
    <row r="3081" spans="1:19" x14ac:dyDescent="0.25">
      <c r="A3081" s="3">
        <v>1447199509.7</v>
      </c>
      <c r="B3081" s="10">
        <v>44660</v>
      </c>
      <c r="C3081" s="14">
        <v>43553</v>
      </c>
      <c r="D3081" s="14">
        <f t="shared" si="48"/>
        <v>44661</v>
      </c>
      <c r="E3081" s="3" t="s">
        <v>58</v>
      </c>
      <c r="F3081" s="3" t="s">
        <v>10</v>
      </c>
      <c r="G3081" s="3">
        <v>2</v>
      </c>
      <c r="H3081" s="3" t="s">
        <v>4</v>
      </c>
      <c r="I3081" s="3">
        <v>0</v>
      </c>
      <c r="J3081" s="3">
        <v>0</v>
      </c>
      <c r="K3081" t="s">
        <v>173</v>
      </c>
      <c r="L3081">
        <v>1699946</v>
      </c>
      <c r="M3081" s="3" t="s">
        <v>38</v>
      </c>
      <c r="N3081" s="3" t="s">
        <v>63</v>
      </c>
      <c r="O3081" s="3">
        <v>272</v>
      </c>
      <c r="P3081" s="3">
        <v>0.55103611956941589</v>
      </c>
      <c r="S3081"/>
    </row>
    <row r="3082" spans="1:19" x14ac:dyDescent="0.25">
      <c r="A3082" s="3">
        <v>1447187276.7</v>
      </c>
      <c r="B3082" s="10">
        <v>44662</v>
      </c>
      <c r="C3082" s="14">
        <v>44305</v>
      </c>
      <c r="D3082" s="14">
        <f t="shared" si="48"/>
        <v>44663</v>
      </c>
      <c r="E3082" s="3" t="s">
        <v>58</v>
      </c>
      <c r="F3082" s="3" t="s">
        <v>10</v>
      </c>
      <c r="G3082" s="3">
        <v>2</v>
      </c>
      <c r="H3082" s="3" t="s">
        <v>4</v>
      </c>
      <c r="I3082" s="3">
        <v>0</v>
      </c>
      <c r="J3082" s="3">
        <v>0</v>
      </c>
      <c r="K3082" t="s">
        <v>173</v>
      </c>
      <c r="L3082">
        <v>1699946</v>
      </c>
      <c r="M3082" s="3" t="s">
        <v>38</v>
      </c>
      <c r="N3082" s="3" t="s">
        <v>63</v>
      </c>
      <c r="O3082" s="3">
        <v>324</v>
      </c>
      <c r="P3082" s="3">
        <v>2.0364378331913198</v>
      </c>
      <c r="S3082"/>
    </row>
    <row r="3083" spans="1:19" x14ac:dyDescent="0.25">
      <c r="A3083" s="3">
        <v>1447312829.7</v>
      </c>
      <c r="B3083" s="10">
        <v>44661</v>
      </c>
      <c r="C3083" s="14">
        <v>44288</v>
      </c>
      <c r="D3083" s="14">
        <f t="shared" si="48"/>
        <v>44662</v>
      </c>
      <c r="E3083" s="3" t="s">
        <v>58</v>
      </c>
      <c r="F3083" s="3" t="s">
        <v>10</v>
      </c>
      <c r="G3083" s="3">
        <v>2</v>
      </c>
      <c r="H3083" s="3" t="s">
        <v>4</v>
      </c>
      <c r="I3083" s="3">
        <v>0</v>
      </c>
      <c r="J3083" s="3">
        <v>0</v>
      </c>
      <c r="K3083" t="s">
        <v>173</v>
      </c>
      <c r="L3083">
        <v>1697071</v>
      </c>
      <c r="M3083" s="3" t="s">
        <v>38</v>
      </c>
      <c r="N3083" s="3" t="s">
        <v>63</v>
      </c>
      <c r="O3083" s="3">
        <v>288</v>
      </c>
      <c r="P3083" s="3">
        <v>0.12515008976198877</v>
      </c>
      <c r="S3083"/>
    </row>
    <row r="3084" spans="1:19" x14ac:dyDescent="0.25">
      <c r="A3084" s="3">
        <v>1447190630.7</v>
      </c>
      <c r="B3084" s="10">
        <v>44654</v>
      </c>
      <c r="C3084" s="14">
        <v>44451</v>
      </c>
      <c r="D3084" s="14">
        <f t="shared" si="48"/>
        <v>44655</v>
      </c>
      <c r="E3084" s="3" t="s">
        <v>60</v>
      </c>
      <c r="F3084" s="3" t="s">
        <v>10</v>
      </c>
      <c r="G3084" s="3">
        <v>1</v>
      </c>
      <c r="H3084" s="3" t="s">
        <v>4</v>
      </c>
      <c r="I3084" s="3">
        <v>0</v>
      </c>
      <c r="J3084" s="3">
        <v>0</v>
      </c>
      <c r="K3084" t="s">
        <v>176</v>
      </c>
      <c r="L3084">
        <v>1697085</v>
      </c>
      <c r="M3084" s="3" t="s">
        <v>40</v>
      </c>
      <c r="N3084" s="3" t="s">
        <v>63</v>
      </c>
      <c r="O3084" s="3">
        <v>408</v>
      </c>
      <c r="P3084" s="3">
        <v>0.44865915806784151</v>
      </c>
      <c r="S3084"/>
    </row>
    <row r="3085" spans="1:19" x14ac:dyDescent="0.25">
      <c r="A3085" s="3">
        <v>1447326035.7</v>
      </c>
      <c r="B3085" s="10">
        <v>44662</v>
      </c>
      <c r="C3085" s="14">
        <v>44317</v>
      </c>
      <c r="D3085" s="14">
        <f t="shared" si="48"/>
        <v>44663</v>
      </c>
      <c r="E3085" s="3" t="s">
        <v>58</v>
      </c>
      <c r="F3085" s="3" t="s">
        <v>10</v>
      </c>
      <c r="G3085" s="3">
        <v>2</v>
      </c>
      <c r="H3085" s="3" t="s">
        <v>4</v>
      </c>
      <c r="I3085" s="3">
        <v>0</v>
      </c>
      <c r="J3085" s="3">
        <v>0</v>
      </c>
      <c r="K3085" t="s">
        <v>173</v>
      </c>
      <c r="L3085">
        <v>1658532</v>
      </c>
      <c r="M3085" s="3" t="s">
        <v>38</v>
      </c>
      <c r="N3085" s="3" t="s">
        <v>63</v>
      </c>
      <c r="O3085" s="3">
        <v>351</v>
      </c>
      <c r="P3085" s="3">
        <v>2.0481824048182409</v>
      </c>
      <c r="S3085"/>
    </row>
    <row r="3086" spans="1:19" x14ac:dyDescent="0.25">
      <c r="A3086" s="3">
        <v>1447258704.7</v>
      </c>
      <c r="B3086" s="10">
        <v>44659</v>
      </c>
      <c r="C3086" s="14">
        <v>44365</v>
      </c>
      <c r="D3086" s="14">
        <f t="shared" si="48"/>
        <v>44660</v>
      </c>
      <c r="E3086" s="3" t="s">
        <v>58</v>
      </c>
      <c r="F3086" s="3" t="s">
        <v>10</v>
      </c>
      <c r="G3086" s="3">
        <v>2</v>
      </c>
      <c r="H3086" s="3" t="s">
        <v>4</v>
      </c>
      <c r="I3086" s="3">
        <v>0</v>
      </c>
      <c r="J3086" s="3">
        <v>0</v>
      </c>
      <c r="K3086" t="s">
        <v>173</v>
      </c>
      <c r="L3086">
        <v>1658532</v>
      </c>
      <c r="M3086" s="3" t="s">
        <v>38</v>
      </c>
      <c r="N3086" s="3" t="s">
        <v>63</v>
      </c>
      <c r="O3086" s="3">
        <v>295</v>
      </c>
      <c r="P3086" s="3">
        <v>0.77830931383093149</v>
      </c>
      <c r="S3086"/>
    </row>
    <row r="3087" spans="1:19" x14ac:dyDescent="0.25">
      <c r="A3087" s="3">
        <v>1447258708.7</v>
      </c>
      <c r="B3087" s="10">
        <v>44659</v>
      </c>
      <c r="C3087" s="14">
        <v>44137</v>
      </c>
      <c r="D3087" s="14">
        <f t="shared" si="48"/>
        <v>44660</v>
      </c>
      <c r="E3087" s="3" t="s">
        <v>58</v>
      </c>
      <c r="F3087" s="3" t="s">
        <v>10</v>
      </c>
      <c r="G3087" s="3">
        <v>2</v>
      </c>
      <c r="H3087" s="3" t="s">
        <v>4</v>
      </c>
      <c r="I3087" s="3">
        <v>0</v>
      </c>
      <c r="J3087" s="3">
        <v>0</v>
      </c>
      <c r="K3087" t="s">
        <v>173</v>
      </c>
      <c r="L3087">
        <v>1658532</v>
      </c>
      <c r="M3087" s="3" t="s">
        <v>38</v>
      </c>
      <c r="N3087" s="3" t="s">
        <v>63</v>
      </c>
      <c r="O3087" s="3">
        <v>348</v>
      </c>
      <c r="P3087" s="3">
        <v>0.40963648096364819</v>
      </c>
      <c r="S3087"/>
    </row>
    <row r="3088" spans="1:19" x14ac:dyDescent="0.25">
      <c r="A3088" s="3">
        <v>1447141580.7</v>
      </c>
      <c r="B3088" s="10">
        <v>44652</v>
      </c>
      <c r="C3088" s="14">
        <v>43807</v>
      </c>
      <c r="D3088" s="14">
        <f t="shared" si="48"/>
        <v>44653</v>
      </c>
      <c r="E3088" s="3" t="s">
        <v>58</v>
      </c>
      <c r="F3088" s="3" t="s">
        <v>10</v>
      </c>
      <c r="G3088" s="3">
        <v>2</v>
      </c>
      <c r="H3088" s="3" t="s">
        <v>4</v>
      </c>
      <c r="I3088" s="3">
        <v>0</v>
      </c>
      <c r="J3088" s="3">
        <v>0</v>
      </c>
      <c r="K3088" t="s">
        <v>173</v>
      </c>
      <c r="L3088">
        <v>1658532</v>
      </c>
      <c r="M3088" s="3" t="s">
        <v>38</v>
      </c>
      <c r="N3088" s="3" t="s">
        <v>63</v>
      </c>
      <c r="O3088" s="3">
        <v>350</v>
      </c>
      <c r="P3088" s="3">
        <v>0.32770918477091854</v>
      </c>
      <c r="S3088"/>
    </row>
    <row r="3089" spans="1:19" x14ac:dyDescent="0.25">
      <c r="A3089" s="3">
        <v>1447396709.7</v>
      </c>
      <c r="B3089" s="10">
        <v>44652</v>
      </c>
      <c r="C3089" s="14">
        <v>43998</v>
      </c>
      <c r="D3089" s="14">
        <f t="shared" si="48"/>
        <v>44653</v>
      </c>
      <c r="E3089" s="3" t="s">
        <v>58</v>
      </c>
      <c r="F3089" s="3" t="s">
        <v>10</v>
      </c>
      <c r="G3089" s="3">
        <v>2</v>
      </c>
      <c r="H3089" s="3" t="s">
        <v>4</v>
      </c>
      <c r="I3089" s="3">
        <v>0</v>
      </c>
      <c r="J3089" s="3">
        <v>0</v>
      </c>
      <c r="K3089" t="s">
        <v>173</v>
      </c>
      <c r="L3089">
        <v>1658532</v>
      </c>
      <c r="M3089" s="3" t="s">
        <v>38</v>
      </c>
      <c r="N3089" s="3" t="s">
        <v>63</v>
      </c>
      <c r="O3089" s="3">
        <v>262</v>
      </c>
      <c r="P3089" s="3">
        <v>0.38915465691546575</v>
      </c>
      <c r="S3089"/>
    </row>
    <row r="3090" spans="1:19" x14ac:dyDescent="0.25">
      <c r="A3090" s="3">
        <v>1447258706.7</v>
      </c>
      <c r="B3090" s="10">
        <v>44660</v>
      </c>
      <c r="C3090" s="14">
        <v>44118</v>
      </c>
      <c r="D3090" s="14">
        <f t="shared" si="48"/>
        <v>44661</v>
      </c>
      <c r="E3090" s="3" t="s">
        <v>58</v>
      </c>
      <c r="F3090" s="3" t="s">
        <v>10</v>
      </c>
      <c r="G3090" s="3">
        <v>2</v>
      </c>
      <c r="H3090" s="3" t="s">
        <v>4</v>
      </c>
      <c r="I3090" s="3">
        <v>0</v>
      </c>
      <c r="J3090" s="3">
        <v>0</v>
      </c>
      <c r="K3090" t="s">
        <v>173</v>
      </c>
      <c r="L3090">
        <v>1658532</v>
      </c>
      <c r="M3090" s="3" t="s">
        <v>38</v>
      </c>
      <c r="N3090" s="3" t="s">
        <v>63</v>
      </c>
      <c r="O3090" s="3">
        <v>354</v>
      </c>
      <c r="P3090" s="3">
        <v>1.7409550440955048</v>
      </c>
      <c r="S3090"/>
    </row>
    <row r="3091" spans="1:19" x14ac:dyDescent="0.25">
      <c r="A3091" s="3">
        <v>1447258707.7</v>
      </c>
      <c r="B3091" s="10">
        <v>44658</v>
      </c>
      <c r="C3091" s="14">
        <v>43496</v>
      </c>
      <c r="D3091" s="14">
        <f t="shared" si="48"/>
        <v>44659</v>
      </c>
      <c r="E3091" s="3" t="s">
        <v>58</v>
      </c>
      <c r="F3091" s="3" t="s">
        <v>10</v>
      </c>
      <c r="G3091" s="3">
        <v>2</v>
      </c>
      <c r="H3091" s="3" t="s">
        <v>4</v>
      </c>
      <c r="I3091" s="3">
        <v>0</v>
      </c>
      <c r="J3091" s="3">
        <v>0</v>
      </c>
      <c r="K3091" t="s">
        <v>173</v>
      </c>
      <c r="L3091">
        <v>1658532</v>
      </c>
      <c r="M3091" s="3" t="s">
        <v>38</v>
      </c>
      <c r="N3091" s="3" t="s">
        <v>63</v>
      </c>
      <c r="O3091" s="3">
        <v>346</v>
      </c>
      <c r="P3091" s="3">
        <v>0.55300924930092499</v>
      </c>
      <c r="S3091"/>
    </row>
    <row r="3092" spans="1:19" x14ac:dyDescent="0.25">
      <c r="A3092" s="3">
        <v>1447396720.7</v>
      </c>
      <c r="B3092" s="10">
        <v>44659</v>
      </c>
      <c r="C3092" s="14">
        <v>43856</v>
      </c>
      <c r="D3092" s="14">
        <f t="shared" si="48"/>
        <v>44660</v>
      </c>
      <c r="E3092" s="3" t="s">
        <v>58</v>
      </c>
      <c r="F3092" s="3" t="s">
        <v>10</v>
      </c>
      <c r="G3092" s="3">
        <v>2</v>
      </c>
      <c r="H3092" s="3" t="s">
        <v>4</v>
      </c>
      <c r="I3092" s="3">
        <v>0</v>
      </c>
      <c r="J3092" s="3">
        <v>0</v>
      </c>
      <c r="K3092" t="s">
        <v>173</v>
      </c>
      <c r="L3092">
        <v>1658532</v>
      </c>
      <c r="M3092" s="3" t="s">
        <v>38</v>
      </c>
      <c r="N3092" s="3" t="s">
        <v>63</v>
      </c>
      <c r="O3092" s="3">
        <v>383</v>
      </c>
      <c r="P3092" s="3">
        <v>2.0481824048182409</v>
      </c>
      <c r="S3092"/>
    </row>
    <row r="3093" spans="1:19" x14ac:dyDescent="0.25">
      <c r="A3093" s="3">
        <v>1447258703.7</v>
      </c>
      <c r="B3093" s="10">
        <v>44652</v>
      </c>
      <c r="C3093" s="14">
        <v>43975</v>
      </c>
      <c r="D3093" s="14">
        <f t="shared" si="48"/>
        <v>44653</v>
      </c>
      <c r="E3093" s="3" t="s">
        <v>58</v>
      </c>
      <c r="F3093" s="3" t="s">
        <v>10</v>
      </c>
      <c r="G3093" s="3">
        <v>2</v>
      </c>
      <c r="H3093" s="3" t="s">
        <v>4</v>
      </c>
      <c r="I3093" s="3">
        <v>0</v>
      </c>
      <c r="J3093" s="3">
        <v>0</v>
      </c>
      <c r="K3093" t="s">
        <v>173</v>
      </c>
      <c r="L3093">
        <v>1658532</v>
      </c>
      <c r="M3093" s="3" t="s">
        <v>38</v>
      </c>
      <c r="N3093" s="3" t="s">
        <v>63</v>
      </c>
      <c r="O3093" s="3">
        <v>386</v>
      </c>
      <c r="P3093" s="3">
        <v>1.7204732200473223</v>
      </c>
      <c r="S3093"/>
    </row>
    <row r="3094" spans="1:19" x14ac:dyDescent="0.25">
      <c r="A3094" s="3">
        <v>1447207649.7</v>
      </c>
      <c r="B3094" s="10">
        <v>44665</v>
      </c>
      <c r="C3094" s="14">
        <v>43968</v>
      </c>
      <c r="D3094" s="14">
        <f t="shared" si="48"/>
        <v>44666</v>
      </c>
      <c r="E3094" s="3" t="s">
        <v>58</v>
      </c>
      <c r="F3094" s="3" t="s">
        <v>10</v>
      </c>
      <c r="G3094" s="3">
        <v>2</v>
      </c>
      <c r="H3094" s="3" t="s">
        <v>4</v>
      </c>
      <c r="I3094" s="3">
        <v>0</v>
      </c>
      <c r="J3094" s="3">
        <v>0</v>
      </c>
      <c r="K3094" t="s">
        <v>173</v>
      </c>
      <c r="L3094">
        <v>1658532</v>
      </c>
      <c r="M3094" s="3" t="s">
        <v>38</v>
      </c>
      <c r="N3094" s="3" t="s">
        <v>63</v>
      </c>
      <c r="O3094" s="3">
        <v>312</v>
      </c>
      <c r="P3094" s="3">
        <v>0.65541836954183708</v>
      </c>
      <c r="S3094"/>
    </row>
    <row r="3095" spans="1:19" x14ac:dyDescent="0.25">
      <c r="A3095" s="3">
        <v>1447258709.7</v>
      </c>
      <c r="B3095" s="10">
        <v>44655</v>
      </c>
      <c r="C3095" s="14">
        <v>44585</v>
      </c>
      <c r="D3095" s="14">
        <f t="shared" si="48"/>
        <v>44656</v>
      </c>
      <c r="E3095" s="3" t="s">
        <v>58</v>
      </c>
      <c r="F3095" s="3" t="s">
        <v>10</v>
      </c>
      <c r="G3095" s="3">
        <v>2</v>
      </c>
      <c r="H3095" s="3" t="s">
        <v>4</v>
      </c>
      <c r="I3095" s="3">
        <v>0</v>
      </c>
      <c r="J3095" s="3">
        <v>0</v>
      </c>
      <c r="K3095" t="s">
        <v>173</v>
      </c>
      <c r="L3095">
        <v>1658532</v>
      </c>
      <c r="M3095" s="3" t="s">
        <v>38</v>
      </c>
      <c r="N3095" s="3" t="s">
        <v>63</v>
      </c>
      <c r="O3095" s="3">
        <v>338</v>
      </c>
      <c r="P3095" s="3">
        <v>1.2289094428909446</v>
      </c>
      <c r="S3095"/>
    </row>
    <row r="3096" spans="1:19" x14ac:dyDescent="0.25">
      <c r="A3096" s="3">
        <v>1447141582.7</v>
      </c>
      <c r="B3096" s="10">
        <v>44665</v>
      </c>
      <c r="C3096" s="14">
        <v>44284</v>
      </c>
      <c r="D3096" s="14">
        <f t="shared" si="48"/>
        <v>44666</v>
      </c>
      <c r="E3096" s="3" t="s">
        <v>58</v>
      </c>
      <c r="F3096" s="3" t="s">
        <v>10</v>
      </c>
      <c r="G3096" s="3">
        <v>2</v>
      </c>
      <c r="H3096" s="3" t="s">
        <v>4</v>
      </c>
      <c r="I3096" s="3">
        <v>0</v>
      </c>
      <c r="J3096" s="3">
        <v>0</v>
      </c>
      <c r="K3096" t="s">
        <v>173</v>
      </c>
      <c r="L3096">
        <v>1658532</v>
      </c>
      <c r="M3096" s="3" t="s">
        <v>38</v>
      </c>
      <c r="N3096" s="3" t="s">
        <v>63</v>
      </c>
      <c r="O3096" s="3">
        <v>286</v>
      </c>
      <c r="P3096" s="3">
        <v>0.40963648096364819</v>
      </c>
      <c r="S3096"/>
    </row>
    <row r="3097" spans="1:19" x14ac:dyDescent="0.25">
      <c r="A3097" s="3">
        <v>1447396721.7</v>
      </c>
      <c r="B3097" s="10">
        <v>44661</v>
      </c>
      <c r="C3097" s="14">
        <v>44173</v>
      </c>
      <c r="D3097" s="14">
        <f t="shared" si="48"/>
        <v>44662</v>
      </c>
      <c r="E3097" s="3" t="s">
        <v>58</v>
      </c>
      <c r="F3097" s="3" t="s">
        <v>10</v>
      </c>
      <c r="G3097" s="3">
        <v>2</v>
      </c>
      <c r="H3097" s="3" t="s">
        <v>4</v>
      </c>
      <c r="I3097" s="3">
        <v>0</v>
      </c>
      <c r="J3097" s="3">
        <v>0</v>
      </c>
      <c r="K3097" t="s">
        <v>173</v>
      </c>
      <c r="L3097">
        <v>1658532</v>
      </c>
      <c r="M3097" s="3" t="s">
        <v>38</v>
      </c>
      <c r="N3097" s="3" t="s">
        <v>63</v>
      </c>
      <c r="O3097" s="3">
        <v>504</v>
      </c>
      <c r="P3097" s="3">
        <v>3.2</v>
      </c>
      <c r="S3097"/>
    </row>
    <row r="3098" spans="1:19" x14ac:dyDescent="0.25">
      <c r="A3098" s="3">
        <v>1447396718.7</v>
      </c>
      <c r="B3098" s="10">
        <v>44654</v>
      </c>
      <c r="C3098" s="14">
        <v>43590</v>
      </c>
      <c r="D3098" s="14">
        <f t="shared" si="48"/>
        <v>44655</v>
      </c>
      <c r="E3098" s="3" t="s">
        <v>58</v>
      </c>
      <c r="F3098" s="3" t="s">
        <v>10</v>
      </c>
      <c r="G3098" s="3">
        <v>2</v>
      </c>
      <c r="H3098" s="3" t="s">
        <v>4</v>
      </c>
      <c r="I3098" s="3">
        <v>0</v>
      </c>
      <c r="J3098" s="3">
        <v>0</v>
      </c>
      <c r="K3098" t="s">
        <v>173</v>
      </c>
      <c r="L3098">
        <v>1658532</v>
      </c>
      <c r="M3098" s="3" t="s">
        <v>38</v>
      </c>
      <c r="N3098" s="3" t="s">
        <v>63</v>
      </c>
      <c r="O3098" s="3">
        <v>456</v>
      </c>
      <c r="P3098" s="3">
        <v>3.18</v>
      </c>
      <c r="S3098"/>
    </row>
    <row r="3099" spans="1:19" x14ac:dyDescent="0.25">
      <c r="A3099" s="3">
        <v>1447396719.7</v>
      </c>
      <c r="B3099" s="10">
        <v>44662</v>
      </c>
      <c r="C3099" s="14">
        <v>43939</v>
      </c>
      <c r="D3099" s="14">
        <f t="shared" si="48"/>
        <v>44663</v>
      </c>
      <c r="E3099" s="3" t="s">
        <v>58</v>
      </c>
      <c r="F3099" s="3" t="s">
        <v>10</v>
      </c>
      <c r="G3099" s="3">
        <v>2</v>
      </c>
      <c r="H3099" s="3" t="s">
        <v>4</v>
      </c>
      <c r="I3099" s="3">
        <v>0</v>
      </c>
      <c r="J3099" s="3">
        <v>0</v>
      </c>
      <c r="K3099" t="s">
        <v>173</v>
      </c>
      <c r="L3099">
        <v>1658532</v>
      </c>
      <c r="M3099" s="3" t="s">
        <v>38</v>
      </c>
      <c r="N3099" s="3" t="s">
        <v>63</v>
      </c>
      <c r="O3099" s="3">
        <v>472</v>
      </c>
      <c r="P3099" s="3">
        <v>3.1400000000000006</v>
      </c>
      <c r="S3099"/>
    </row>
    <row r="3100" spans="1:19" x14ac:dyDescent="0.25">
      <c r="A3100" s="3">
        <v>1447396722.7</v>
      </c>
      <c r="B3100" s="10">
        <v>44655</v>
      </c>
      <c r="C3100" s="14">
        <v>44226</v>
      </c>
      <c r="D3100" s="14">
        <f t="shared" si="48"/>
        <v>44656</v>
      </c>
      <c r="E3100" s="3" t="s">
        <v>58</v>
      </c>
      <c r="F3100" s="3" t="s">
        <v>10</v>
      </c>
      <c r="G3100" s="3">
        <v>2</v>
      </c>
      <c r="H3100" s="3" t="s">
        <v>4</v>
      </c>
      <c r="I3100" s="3">
        <v>0</v>
      </c>
      <c r="J3100" s="3">
        <v>0</v>
      </c>
      <c r="K3100" t="s">
        <v>173</v>
      </c>
      <c r="L3100">
        <v>1658532</v>
      </c>
      <c r="M3100" s="3" t="s">
        <v>38</v>
      </c>
      <c r="N3100" s="3" t="s">
        <v>63</v>
      </c>
      <c r="O3100" s="3">
        <v>490</v>
      </c>
      <c r="P3100" s="3">
        <v>3.12</v>
      </c>
      <c r="S3100"/>
    </row>
    <row r="3101" spans="1:19" x14ac:dyDescent="0.25">
      <c r="A3101" s="3">
        <v>1447258705.7</v>
      </c>
      <c r="B3101" s="10">
        <v>44653</v>
      </c>
      <c r="C3101" s="14">
        <v>44564</v>
      </c>
      <c r="D3101" s="14">
        <f t="shared" si="48"/>
        <v>44654</v>
      </c>
      <c r="E3101" s="3" t="s">
        <v>58</v>
      </c>
      <c r="F3101" s="3" t="s">
        <v>10</v>
      </c>
      <c r="G3101" s="3">
        <v>2</v>
      </c>
      <c r="H3101" s="3" t="s">
        <v>4</v>
      </c>
      <c r="I3101" s="3">
        <v>0</v>
      </c>
      <c r="J3101" s="3">
        <v>0</v>
      </c>
      <c r="K3101" t="s">
        <v>173</v>
      </c>
      <c r="L3101">
        <v>1658532</v>
      </c>
      <c r="M3101" s="3" t="s">
        <v>38</v>
      </c>
      <c r="N3101" s="3" t="s">
        <v>63</v>
      </c>
      <c r="O3101" s="3">
        <v>514</v>
      </c>
      <c r="P3101" s="3">
        <v>3.04</v>
      </c>
      <c r="S3101"/>
    </row>
    <row r="3102" spans="1:19" x14ac:dyDescent="0.25">
      <c r="A3102" s="3">
        <v>1447141581.7</v>
      </c>
      <c r="B3102" s="10">
        <v>44652</v>
      </c>
      <c r="C3102" s="14">
        <v>44501</v>
      </c>
      <c r="D3102" s="14">
        <f t="shared" si="48"/>
        <v>44653</v>
      </c>
      <c r="E3102" s="3" t="s">
        <v>58</v>
      </c>
      <c r="F3102" s="3" t="s">
        <v>10</v>
      </c>
      <c r="G3102" s="3">
        <v>2</v>
      </c>
      <c r="H3102" s="3" t="s">
        <v>4</v>
      </c>
      <c r="I3102" s="3">
        <v>0</v>
      </c>
      <c r="J3102" s="3">
        <v>0</v>
      </c>
      <c r="K3102" t="s">
        <v>173</v>
      </c>
      <c r="L3102">
        <v>1658532</v>
      </c>
      <c r="M3102" s="3" t="s">
        <v>38</v>
      </c>
      <c r="N3102" s="3" t="s">
        <v>63</v>
      </c>
      <c r="O3102" s="3">
        <v>558</v>
      </c>
      <c r="P3102" s="3">
        <v>3.36</v>
      </c>
      <c r="S3102"/>
    </row>
    <row r="3103" spans="1:19" x14ac:dyDescent="0.25">
      <c r="A3103" s="3">
        <v>1447141510.7</v>
      </c>
      <c r="B3103" s="10">
        <v>44658</v>
      </c>
      <c r="C3103" s="14">
        <v>43956</v>
      </c>
      <c r="D3103" s="14">
        <f t="shared" si="48"/>
        <v>44659</v>
      </c>
      <c r="E3103" s="3" t="s">
        <v>58</v>
      </c>
      <c r="F3103" s="3" t="s">
        <v>10</v>
      </c>
      <c r="G3103" s="3">
        <v>2</v>
      </c>
      <c r="H3103" s="3" t="s">
        <v>4</v>
      </c>
      <c r="I3103" s="3">
        <v>0</v>
      </c>
      <c r="J3103" s="3">
        <v>0</v>
      </c>
      <c r="K3103" t="s">
        <v>173</v>
      </c>
      <c r="L3103">
        <v>1658532</v>
      </c>
      <c r="M3103" s="3" t="s">
        <v>38</v>
      </c>
      <c r="N3103" s="3" t="s">
        <v>63</v>
      </c>
      <c r="O3103" s="3">
        <v>580</v>
      </c>
      <c r="P3103" s="3">
        <v>3.46</v>
      </c>
      <c r="S3103"/>
    </row>
    <row r="3104" spans="1:19" x14ac:dyDescent="0.25">
      <c r="A3104" s="3">
        <v>1447207645.7</v>
      </c>
      <c r="B3104" s="10">
        <v>44665</v>
      </c>
      <c r="C3104" s="14">
        <v>43510</v>
      </c>
      <c r="D3104" s="14">
        <f t="shared" si="48"/>
        <v>44666</v>
      </c>
      <c r="E3104" s="3" t="s">
        <v>58</v>
      </c>
      <c r="F3104" s="3" t="s">
        <v>10</v>
      </c>
      <c r="G3104" s="3">
        <v>2</v>
      </c>
      <c r="H3104" s="3" t="s">
        <v>4</v>
      </c>
      <c r="I3104" s="3">
        <v>0</v>
      </c>
      <c r="J3104" s="3">
        <v>0</v>
      </c>
      <c r="K3104" t="s">
        <v>173</v>
      </c>
      <c r="L3104">
        <v>1658532</v>
      </c>
      <c r="M3104" s="3" t="s">
        <v>38</v>
      </c>
      <c r="N3104" s="3" t="s">
        <v>63</v>
      </c>
      <c r="O3104" s="3">
        <v>648</v>
      </c>
      <c r="P3104" s="3">
        <v>3.7000000000000006</v>
      </c>
      <c r="S3104"/>
    </row>
    <row r="3105" spans="1:19" x14ac:dyDescent="0.25">
      <c r="A3105" s="3">
        <v>1447300030.7</v>
      </c>
      <c r="B3105" s="10">
        <v>44652</v>
      </c>
      <c r="C3105" s="14">
        <v>44224</v>
      </c>
      <c r="D3105" s="14">
        <f t="shared" si="48"/>
        <v>44653</v>
      </c>
      <c r="E3105" s="3" t="s">
        <v>58</v>
      </c>
      <c r="F3105" s="3" t="s">
        <v>10</v>
      </c>
      <c r="G3105" s="3">
        <v>2</v>
      </c>
      <c r="H3105" s="3" t="s">
        <v>4</v>
      </c>
      <c r="I3105" s="3">
        <v>0</v>
      </c>
      <c r="J3105" s="3">
        <v>0</v>
      </c>
      <c r="K3105" t="s">
        <v>173</v>
      </c>
      <c r="L3105">
        <v>1696757</v>
      </c>
      <c r="M3105" s="3" t="s">
        <v>38</v>
      </c>
      <c r="N3105" s="3" t="s">
        <v>63</v>
      </c>
      <c r="O3105" s="3">
        <v>361</v>
      </c>
      <c r="P3105" s="3">
        <v>4.7900261142571434</v>
      </c>
      <c r="S3105"/>
    </row>
    <row r="3106" spans="1:19" x14ac:dyDescent="0.25">
      <c r="A3106" s="3">
        <v>1447351877.7</v>
      </c>
      <c r="B3106" s="10">
        <v>44655</v>
      </c>
      <c r="C3106" s="14">
        <v>43977</v>
      </c>
      <c r="D3106" s="14">
        <f t="shared" si="48"/>
        <v>44656</v>
      </c>
      <c r="E3106" s="3" t="s">
        <v>58</v>
      </c>
      <c r="F3106" s="3" t="s">
        <v>10</v>
      </c>
      <c r="G3106" s="3">
        <v>2</v>
      </c>
      <c r="H3106" s="3" t="s">
        <v>4</v>
      </c>
      <c r="I3106" s="3">
        <v>0</v>
      </c>
      <c r="J3106" s="3">
        <v>0</v>
      </c>
      <c r="K3106" t="s">
        <v>173</v>
      </c>
      <c r="L3106">
        <v>1696757</v>
      </c>
      <c r="M3106" s="3" t="s">
        <v>38</v>
      </c>
      <c r="N3106" s="3" t="s">
        <v>63</v>
      </c>
      <c r="O3106" s="3">
        <v>328</v>
      </c>
      <c r="P3106" s="3">
        <v>1.1612184519411257</v>
      </c>
      <c r="S3106"/>
    </row>
    <row r="3107" spans="1:19" x14ac:dyDescent="0.25">
      <c r="A3107" s="3">
        <v>1447402331.7</v>
      </c>
      <c r="B3107" s="10">
        <v>44660</v>
      </c>
      <c r="C3107" s="14">
        <v>44200</v>
      </c>
      <c r="D3107" s="14">
        <f t="shared" si="48"/>
        <v>44661</v>
      </c>
      <c r="E3107" s="3" t="s">
        <v>58</v>
      </c>
      <c r="F3107" s="3" t="s">
        <v>10</v>
      </c>
      <c r="G3107" s="3">
        <v>2</v>
      </c>
      <c r="H3107" s="3" t="s">
        <v>4</v>
      </c>
      <c r="I3107" s="3">
        <v>0</v>
      </c>
      <c r="J3107" s="3">
        <v>0</v>
      </c>
      <c r="K3107" t="s">
        <v>173</v>
      </c>
      <c r="L3107">
        <v>1696757</v>
      </c>
      <c r="M3107" s="3" t="s">
        <v>38</v>
      </c>
      <c r="N3107" s="3" t="s">
        <v>63</v>
      </c>
      <c r="O3107" s="3">
        <v>312</v>
      </c>
      <c r="P3107" s="3">
        <v>5.0077545739961042</v>
      </c>
      <c r="S3107"/>
    </row>
    <row r="3108" spans="1:19" x14ac:dyDescent="0.25">
      <c r="A3108" s="3">
        <v>1447351878.7</v>
      </c>
      <c r="B3108" s="10">
        <v>44655</v>
      </c>
      <c r="C3108" s="14">
        <v>44644</v>
      </c>
      <c r="D3108" s="14">
        <f t="shared" si="48"/>
        <v>44656</v>
      </c>
      <c r="E3108" s="3" t="s">
        <v>58</v>
      </c>
      <c r="F3108" s="3" t="s">
        <v>10</v>
      </c>
      <c r="G3108" s="3">
        <v>2</v>
      </c>
      <c r="H3108" s="3" t="s">
        <v>4</v>
      </c>
      <c r="I3108" s="3">
        <v>0</v>
      </c>
      <c r="J3108" s="3">
        <v>0</v>
      </c>
      <c r="K3108" t="s">
        <v>173</v>
      </c>
      <c r="L3108">
        <v>1696757</v>
      </c>
      <c r="M3108" s="3" t="s">
        <v>38</v>
      </c>
      <c r="N3108" s="3" t="s">
        <v>63</v>
      </c>
      <c r="O3108" s="3">
        <v>351</v>
      </c>
      <c r="P3108" s="3">
        <v>3.9191122753012992</v>
      </c>
      <c r="S3108"/>
    </row>
    <row r="3109" spans="1:19" x14ac:dyDescent="0.25">
      <c r="A3109" s="3">
        <v>1447402332.7</v>
      </c>
      <c r="B3109" s="10">
        <v>44662</v>
      </c>
      <c r="C3109" s="14">
        <v>43521</v>
      </c>
      <c r="D3109" s="14">
        <f t="shared" si="48"/>
        <v>44663</v>
      </c>
      <c r="E3109" s="3" t="s">
        <v>58</v>
      </c>
      <c r="F3109" s="3" t="s">
        <v>10</v>
      </c>
      <c r="G3109" s="3">
        <v>2</v>
      </c>
      <c r="H3109" s="3" t="s">
        <v>4</v>
      </c>
      <c r="I3109" s="3">
        <v>0</v>
      </c>
      <c r="J3109" s="3">
        <v>0</v>
      </c>
      <c r="K3109" t="s">
        <v>173</v>
      </c>
      <c r="L3109">
        <v>1696757</v>
      </c>
      <c r="M3109" s="3" t="s">
        <v>38</v>
      </c>
      <c r="N3109" s="3" t="s">
        <v>63</v>
      </c>
      <c r="O3109" s="3">
        <v>271</v>
      </c>
      <c r="P3109" s="3">
        <v>0.7983376857095239</v>
      </c>
      <c r="S3109"/>
    </row>
    <row r="3110" spans="1:19" x14ac:dyDescent="0.25">
      <c r="A3110" s="3">
        <v>1447137219.7</v>
      </c>
      <c r="B3110" s="10">
        <v>44654</v>
      </c>
      <c r="C3110" s="14">
        <v>44563</v>
      </c>
      <c r="D3110" s="14">
        <f t="shared" si="48"/>
        <v>44655</v>
      </c>
      <c r="E3110" s="3" t="s">
        <v>58</v>
      </c>
      <c r="F3110" s="3" t="s">
        <v>10</v>
      </c>
      <c r="G3110" s="3">
        <v>2</v>
      </c>
      <c r="H3110" s="3" t="s">
        <v>4</v>
      </c>
      <c r="I3110" s="3">
        <v>0</v>
      </c>
      <c r="J3110" s="3">
        <v>0</v>
      </c>
      <c r="K3110" t="s">
        <v>173</v>
      </c>
      <c r="L3110">
        <v>1696757</v>
      </c>
      <c r="M3110" s="3" t="s">
        <v>38</v>
      </c>
      <c r="N3110" s="3" t="s">
        <v>63</v>
      </c>
      <c r="O3110" s="3">
        <v>327</v>
      </c>
      <c r="P3110" s="3">
        <v>5.7000000000000011</v>
      </c>
      <c r="S3110"/>
    </row>
    <row r="3111" spans="1:19" x14ac:dyDescent="0.25">
      <c r="A3111" s="3">
        <v>1447208891.7</v>
      </c>
      <c r="B3111" s="10">
        <v>44653</v>
      </c>
      <c r="C3111" s="14">
        <v>43724</v>
      </c>
      <c r="D3111" s="14">
        <f t="shared" si="48"/>
        <v>44654</v>
      </c>
      <c r="E3111" s="3" t="s">
        <v>58</v>
      </c>
      <c r="F3111" s="3" t="s">
        <v>10</v>
      </c>
      <c r="G3111" s="3">
        <v>2</v>
      </c>
      <c r="H3111" s="3" t="s">
        <v>4</v>
      </c>
      <c r="I3111" s="3">
        <v>0</v>
      </c>
      <c r="J3111" s="3">
        <v>0</v>
      </c>
      <c r="K3111" t="s">
        <v>173</v>
      </c>
      <c r="L3111">
        <v>1696757</v>
      </c>
      <c r="M3111" s="3" t="s">
        <v>38</v>
      </c>
      <c r="N3111" s="3" t="s">
        <v>63</v>
      </c>
      <c r="O3111" s="3">
        <v>450</v>
      </c>
      <c r="P3111" s="3">
        <v>11.38</v>
      </c>
      <c r="S3111"/>
    </row>
    <row r="3112" spans="1:19" x14ac:dyDescent="0.25">
      <c r="A3112" s="3">
        <v>1447193366.7</v>
      </c>
      <c r="B3112" s="10">
        <v>44653</v>
      </c>
      <c r="C3112" s="14">
        <v>44457</v>
      </c>
      <c r="D3112" s="14">
        <f t="shared" si="48"/>
        <v>44654</v>
      </c>
      <c r="E3112" s="3" t="s">
        <v>58</v>
      </c>
      <c r="F3112" s="3" t="s">
        <v>10</v>
      </c>
      <c r="G3112" s="3">
        <v>2</v>
      </c>
      <c r="H3112" s="3" t="s">
        <v>4</v>
      </c>
      <c r="I3112" s="3">
        <v>0</v>
      </c>
      <c r="J3112" s="3">
        <v>0</v>
      </c>
      <c r="K3112" t="s">
        <v>173</v>
      </c>
      <c r="L3112">
        <v>1696758</v>
      </c>
      <c r="M3112" s="3" t="s">
        <v>38</v>
      </c>
      <c r="N3112" s="3" t="s">
        <v>63</v>
      </c>
      <c r="O3112" s="3">
        <v>380</v>
      </c>
      <c r="P3112" s="3">
        <v>4.7977972528221722</v>
      </c>
      <c r="S3112"/>
    </row>
    <row r="3113" spans="1:19" x14ac:dyDescent="0.25">
      <c r="A3113" s="3">
        <v>1447397001.7</v>
      </c>
      <c r="B3113" s="10">
        <v>44655</v>
      </c>
      <c r="C3113" s="14">
        <v>43754</v>
      </c>
      <c r="D3113" s="14">
        <f t="shared" si="48"/>
        <v>44656</v>
      </c>
      <c r="E3113" s="3" t="s">
        <v>58</v>
      </c>
      <c r="F3113" s="3" t="s">
        <v>10</v>
      </c>
      <c r="G3113" s="3">
        <v>2</v>
      </c>
      <c r="H3113" s="3" t="s">
        <v>4</v>
      </c>
      <c r="I3113" s="3">
        <v>0</v>
      </c>
      <c r="J3113" s="3">
        <v>0</v>
      </c>
      <c r="K3113" t="s">
        <v>173</v>
      </c>
      <c r="L3113">
        <v>1696758</v>
      </c>
      <c r="M3113" s="3" t="s">
        <v>38</v>
      </c>
      <c r="N3113" s="3" t="s">
        <v>63</v>
      </c>
      <c r="O3113" s="3">
        <v>474</v>
      </c>
      <c r="P3113" s="3">
        <v>12.994493132055432</v>
      </c>
      <c r="S3113"/>
    </row>
    <row r="3114" spans="1:19" x14ac:dyDescent="0.25">
      <c r="A3114" s="3">
        <v>1447300033.7</v>
      </c>
      <c r="B3114" s="10">
        <v>44655</v>
      </c>
      <c r="C3114" s="14">
        <v>43697</v>
      </c>
      <c r="D3114" s="14">
        <f t="shared" si="48"/>
        <v>44656</v>
      </c>
      <c r="E3114" s="3" t="s">
        <v>58</v>
      </c>
      <c r="F3114" s="3" t="s">
        <v>10</v>
      </c>
      <c r="G3114" s="3">
        <v>2</v>
      </c>
      <c r="H3114" s="3" t="s">
        <v>4</v>
      </c>
      <c r="I3114" s="3">
        <v>0</v>
      </c>
      <c r="J3114" s="3">
        <v>0</v>
      </c>
      <c r="K3114" t="s">
        <v>173</v>
      </c>
      <c r="L3114">
        <v>1696758</v>
      </c>
      <c r="M3114" s="3" t="s">
        <v>38</v>
      </c>
      <c r="N3114" s="3" t="s">
        <v>63</v>
      </c>
      <c r="O3114" s="3">
        <v>501</v>
      </c>
      <c r="P3114" s="3">
        <v>9.7950438188498872</v>
      </c>
      <c r="S3114"/>
    </row>
    <row r="3115" spans="1:19" x14ac:dyDescent="0.25">
      <c r="A3115" s="3">
        <v>1447231453.7</v>
      </c>
      <c r="B3115" s="10">
        <v>44662</v>
      </c>
      <c r="C3115" s="14">
        <v>43669</v>
      </c>
      <c r="D3115" s="14">
        <f t="shared" si="48"/>
        <v>44663</v>
      </c>
      <c r="E3115" s="3" t="s">
        <v>58</v>
      </c>
      <c r="F3115" s="3" t="s">
        <v>10</v>
      </c>
      <c r="G3115" s="3">
        <v>2</v>
      </c>
      <c r="H3115" s="3" t="s">
        <v>4</v>
      </c>
      <c r="I3115" s="3">
        <v>0</v>
      </c>
      <c r="J3115" s="3">
        <v>0</v>
      </c>
      <c r="K3115" t="s">
        <v>173</v>
      </c>
      <c r="L3115">
        <v>1696758</v>
      </c>
      <c r="M3115" s="3" t="s">
        <v>38</v>
      </c>
      <c r="N3115" s="3" t="s">
        <v>63</v>
      </c>
      <c r="O3115" s="3">
        <v>679</v>
      </c>
      <c r="P3115" s="3">
        <v>25.108931195431417</v>
      </c>
      <c r="S3115"/>
    </row>
    <row r="3116" spans="1:19" x14ac:dyDescent="0.25">
      <c r="A3116" s="3">
        <v>1447351802.7</v>
      </c>
      <c r="B3116" s="10">
        <v>44654</v>
      </c>
      <c r="C3116" s="14">
        <v>44518</v>
      </c>
      <c r="D3116" s="14">
        <f t="shared" si="48"/>
        <v>44655</v>
      </c>
      <c r="E3116" s="3" t="s">
        <v>58</v>
      </c>
      <c r="F3116" s="3" t="s">
        <v>10</v>
      </c>
      <c r="G3116" s="3">
        <v>2</v>
      </c>
      <c r="H3116" s="3" t="s">
        <v>4</v>
      </c>
      <c r="I3116" s="3">
        <v>0</v>
      </c>
      <c r="J3116" s="3">
        <v>0</v>
      </c>
      <c r="K3116" t="s">
        <v>173</v>
      </c>
      <c r="L3116">
        <v>1696758</v>
      </c>
      <c r="M3116" s="3" t="s">
        <v>38</v>
      </c>
      <c r="N3116" s="3" t="s">
        <v>63</v>
      </c>
      <c r="O3116" s="3">
        <v>382</v>
      </c>
      <c r="P3116" s="3">
        <v>2.9986232830138579</v>
      </c>
      <c r="S3116"/>
    </row>
    <row r="3117" spans="1:19" x14ac:dyDescent="0.25">
      <c r="A3117" s="3">
        <v>1447316609.7</v>
      </c>
      <c r="B3117" s="10">
        <v>44658</v>
      </c>
      <c r="C3117" s="14">
        <v>44024</v>
      </c>
      <c r="D3117" s="14">
        <f t="shared" si="48"/>
        <v>44659</v>
      </c>
      <c r="E3117" s="3" t="s">
        <v>58</v>
      </c>
      <c r="F3117" s="3" t="s">
        <v>10</v>
      </c>
      <c r="G3117" s="3">
        <v>2</v>
      </c>
      <c r="H3117" s="3" t="s">
        <v>4</v>
      </c>
      <c r="I3117" s="3">
        <v>0</v>
      </c>
      <c r="J3117" s="3">
        <v>0</v>
      </c>
      <c r="K3117" t="s">
        <v>173</v>
      </c>
      <c r="L3117">
        <v>1696758</v>
      </c>
      <c r="M3117" s="3" t="s">
        <v>38</v>
      </c>
      <c r="N3117" s="3" t="s">
        <v>63</v>
      </c>
      <c r="O3117" s="3">
        <v>343</v>
      </c>
      <c r="P3117" s="3">
        <v>1.199449313205543</v>
      </c>
      <c r="S3117"/>
    </row>
    <row r="3118" spans="1:19" x14ac:dyDescent="0.25">
      <c r="A3118" s="3">
        <v>1447402326.7</v>
      </c>
      <c r="B3118" s="10">
        <v>44665</v>
      </c>
      <c r="C3118" s="14">
        <v>43945</v>
      </c>
      <c r="D3118" s="14">
        <f t="shared" si="48"/>
        <v>44666</v>
      </c>
      <c r="E3118" s="3" t="s">
        <v>58</v>
      </c>
      <c r="F3118" s="3" t="s">
        <v>10</v>
      </c>
      <c r="G3118" s="3">
        <v>2</v>
      </c>
      <c r="H3118" s="3" t="s">
        <v>4</v>
      </c>
      <c r="I3118" s="3">
        <v>0</v>
      </c>
      <c r="J3118" s="3">
        <v>0</v>
      </c>
      <c r="K3118" t="s">
        <v>173</v>
      </c>
      <c r="L3118">
        <v>1696754</v>
      </c>
      <c r="M3118" s="3" t="s">
        <v>38</v>
      </c>
      <c r="N3118" s="3" t="s">
        <v>63</v>
      </c>
      <c r="O3118" s="3">
        <v>325</v>
      </c>
      <c r="P3118" s="3">
        <v>2.455060398273921</v>
      </c>
      <c r="S3118"/>
    </row>
    <row r="3119" spans="1:19" x14ac:dyDescent="0.25">
      <c r="A3119" s="3">
        <v>1447397003.7</v>
      </c>
      <c r="B3119" s="10">
        <v>44658</v>
      </c>
      <c r="C3119" s="14">
        <v>43853</v>
      </c>
      <c r="D3119" s="14">
        <f t="shared" si="48"/>
        <v>44659</v>
      </c>
      <c r="E3119" s="3" t="s">
        <v>58</v>
      </c>
      <c r="F3119" s="3" t="s">
        <v>10</v>
      </c>
      <c r="G3119" s="3">
        <v>2</v>
      </c>
      <c r="H3119" s="3" t="s">
        <v>4</v>
      </c>
      <c r="I3119" s="3">
        <v>0</v>
      </c>
      <c r="J3119" s="3">
        <v>0</v>
      </c>
      <c r="K3119" t="s">
        <v>173</v>
      </c>
      <c r="L3119">
        <v>1696754</v>
      </c>
      <c r="M3119" s="3" t="s">
        <v>38</v>
      </c>
      <c r="N3119" s="3" t="s">
        <v>63</v>
      </c>
      <c r="O3119" s="3">
        <v>377</v>
      </c>
      <c r="P3119" s="3">
        <v>4.8567499183244962</v>
      </c>
      <c r="S3119"/>
    </row>
    <row r="3120" spans="1:19" x14ac:dyDescent="0.25">
      <c r="A3120" s="3">
        <v>1447397002.7</v>
      </c>
      <c r="B3120" s="10">
        <v>44665</v>
      </c>
      <c r="C3120" s="14">
        <v>43989</v>
      </c>
      <c r="D3120" s="14">
        <f t="shared" si="48"/>
        <v>44666</v>
      </c>
      <c r="E3120" s="3" t="s">
        <v>58</v>
      </c>
      <c r="F3120" s="3" t="s">
        <v>10</v>
      </c>
      <c r="G3120" s="3">
        <v>2</v>
      </c>
      <c r="H3120" s="3" t="s">
        <v>4</v>
      </c>
      <c r="I3120" s="3">
        <v>0</v>
      </c>
      <c r="J3120" s="3">
        <v>0</v>
      </c>
      <c r="K3120" t="s">
        <v>173</v>
      </c>
      <c r="L3120">
        <v>1696754</v>
      </c>
      <c r="M3120" s="3" t="s">
        <v>38</v>
      </c>
      <c r="N3120" s="3" t="s">
        <v>63</v>
      </c>
      <c r="O3120" s="3">
        <v>433</v>
      </c>
      <c r="P3120" s="3">
        <v>10.56743388822253</v>
      </c>
      <c r="S3120"/>
    </row>
    <row r="3121" spans="1:19" x14ac:dyDescent="0.25">
      <c r="A3121" s="3">
        <v>1447300032.7</v>
      </c>
      <c r="B3121" s="10">
        <v>44660</v>
      </c>
      <c r="C3121" s="14">
        <v>43820</v>
      </c>
      <c r="D3121" s="14">
        <f t="shared" si="48"/>
        <v>44661</v>
      </c>
      <c r="E3121" s="3" t="s">
        <v>58</v>
      </c>
      <c r="F3121" s="3" t="s">
        <v>10</v>
      </c>
      <c r="G3121" s="3">
        <v>2</v>
      </c>
      <c r="H3121" s="3" t="s">
        <v>4</v>
      </c>
      <c r="I3121" s="3">
        <v>0</v>
      </c>
      <c r="J3121" s="3">
        <v>0</v>
      </c>
      <c r="K3121" t="s">
        <v>173</v>
      </c>
      <c r="L3121">
        <v>1696754</v>
      </c>
      <c r="M3121" s="3" t="s">
        <v>38</v>
      </c>
      <c r="N3121" s="3" t="s">
        <v>63</v>
      </c>
      <c r="O3121" s="3">
        <v>285</v>
      </c>
      <c r="P3121" s="3">
        <v>0.74719229512684548</v>
      </c>
      <c r="S3121"/>
    </row>
    <row r="3122" spans="1:19" x14ac:dyDescent="0.25">
      <c r="A3122" s="3">
        <v>1447300031.7</v>
      </c>
      <c r="B3122" s="10">
        <v>44653</v>
      </c>
      <c r="C3122" s="14">
        <v>44246</v>
      </c>
      <c r="D3122" s="14">
        <f t="shared" si="48"/>
        <v>44654</v>
      </c>
      <c r="E3122" s="3" t="s">
        <v>58</v>
      </c>
      <c r="F3122" s="3" t="s">
        <v>10</v>
      </c>
      <c r="G3122" s="3">
        <v>2</v>
      </c>
      <c r="H3122" s="3" t="s">
        <v>4</v>
      </c>
      <c r="I3122" s="3">
        <v>0</v>
      </c>
      <c r="J3122" s="3">
        <v>0</v>
      </c>
      <c r="K3122" t="s">
        <v>173</v>
      </c>
      <c r="L3122">
        <v>1696754</v>
      </c>
      <c r="M3122" s="3" t="s">
        <v>38</v>
      </c>
      <c r="N3122" s="3" t="s">
        <v>63</v>
      </c>
      <c r="O3122" s="3">
        <v>468</v>
      </c>
      <c r="P3122" s="3">
        <v>9.9269833495423772</v>
      </c>
      <c r="S3122"/>
    </row>
    <row r="3123" spans="1:19" x14ac:dyDescent="0.25">
      <c r="A3123" s="3">
        <v>1447310852.7</v>
      </c>
      <c r="B3123" s="10">
        <v>44661</v>
      </c>
      <c r="C3123" s="14">
        <v>44016</v>
      </c>
      <c r="D3123" s="14">
        <f t="shared" si="48"/>
        <v>44662</v>
      </c>
      <c r="E3123" s="3" t="s">
        <v>58</v>
      </c>
      <c r="F3123" s="3" t="s">
        <v>10</v>
      </c>
      <c r="G3123" s="3">
        <v>2</v>
      </c>
      <c r="H3123" s="3" t="s">
        <v>4</v>
      </c>
      <c r="I3123" s="3">
        <v>0</v>
      </c>
      <c r="J3123" s="3">
        <v>0</v>
      </c>
      <c r="K3123" t="s">
        <v>173</v>
      </c>
      <c r="L3123">
        <v>1696754</v>
      </c>
      <c r="M3123" s="3" t="s">
        <v>38</v>
      </c>
      <c r="N3123" s="3" t="s">
        <v>63</v>
      </c>
      <c r="O3123" s="3">
        <v>256</v>
      </c>
      <c r="P3123" s="3">
        <v>0.58707966045680715</v>
      </c>
      <c r="S3123"/>
    </row>
    <row r="3124" spans="1:19" x14ac:dyDescent="0.25">
      <c r="A3124" s="3">
        <v>1447186835.7</v>
      </c>
      <c r="B3124" s="10">
        <v>44652</v>
      </c>
      <c r="C3124" s="14">
        <v>44410</v>
      </c>
      <c r="D3124" s="14">
        <f t="shared" si="48"/>
        <v>44653</v>
      </c>
      <c r="E3124" s="3" t="s">
        <v>58</v>
      </c>
      <c r="F3124" s="3" t="s">
        <v>10</v>
      </c>
      <c r="G3124" s="3">
        <v>2</v>
      </c>
      <c r="H3124" s="3" t="s">
        <v>4</v>
      </c>
      <c r="I3124" s="3">
        <v>0</v>
      </c>
      <c r="J3124" s="3">
        <v>0</v>
      </c>
      <c r="K3124" t="s">
        <v>173</v>
      </c>
      <c r="L3124">
        <v>1696754</v>
      </c>
      <c r="M3124" s="3" t="s">
        <v>38</v>
      </c>
      <c r="N3124" s="3" t="s">
        <v>63</v>
      </c>
      <c r="O3124" s="3">
        <v>253</v>
      </c>
      <c r="P3124" s="3">
        <v>0.26685439111673054</v>
      </c>
      <c r="S3124"/>
    </row>
    <row r="3125" spans="1:19" x14ac:dyDescent="0.25">
      <c r="A3125" s="3">
        <v>1447222737.7</v>
      </c>
      <c r="B3125" s="10">
        <v>44658</v>
      </c>
      <c r="C3125" s="14">
        <v>43522</v>
      </c>
      <c r="D3125" s="14">
        <f t="shared" si="48"/>
        <v>44659</v>
      </c>
      <c r="E3125" s="3" t="s">
        <v>58</v>
      </c>
      <c r="F3125" s="3" t="s">
        <v>10</v>
      </c>
      <c r="G3125" s="3">
        <v>2</v>
      </c>
      <c r="H3125" s="3" t="s">
        <v>4</v>
      </c>
      <c r="I3125" s="3">
        <v>0</v>
      </c>
      <c r="J3125" s="3">
        <v>0</v>
      </c>
      <c r="K3125" t="s">
        <v>173</v>
      </c>
      <c r="L3125">
        <v>1696754</v>
      </c>
      <c r="M3125" s="3" t="s">
        <v>38</v>
      </c>
      <c r="N3125" s="3" t="s">
        <v>63</v>
      </c>
      <c r="O3125" s="3">
        <v>410</v>
      </c>
      <c r="P3125" s="3">
        <v>7.2050685601517248</v>
      </c>
      <c r="S3125"/>
    </row>
    <row r="3126" spans="1:19" x14ac:dyDescent="0.25">
      <c r="A3126" s="3">
        <v>1447310851.7</v>
      </c>
      <c r="B3126" s="10">
        <v>44659</v>
      </c>
      <c r="C3126" s="14">
        <v>43920</v>
      </c>
      <c r="D3126" s="14">
        <f t="shared" si="48"/>
        <v>44660</v>
      </c>
      <c r="E3126" s="3" t="s">
        <v>58</v>
      </c>
      <c r="F3126" s="3" t="s">
        <v>10</v>
      </c>
      <c r="G3126" s="3">
        <v>2</v>
      </c>
      <c r="H3126" s="3" t="s">
        <v>4</v>
      </c>
      <c r="I3126" s="3">
        <v>0</v>
      </c>
      <c r="J3126" s="3">
        <v>0</v>
      </c>
      <c r="K3126" t="s">
        <v>173</v>
      </c>
      <c r="L3126">
        <v>1696754</v>
      </c>
      <c r="M3126" s="3" t="s">
        <v>38</v>
      </c>
      <c r="N3126" s="3" t="s">
        <v>63</v>
      </c>
      <c r="O3126" s="3">
        <v>622</v>
      </c>
      <c r="P3126" s="3">
        <v>16.011263467003833</v>
      </c>
      <c r="S3126"/>
    </row>
    <row r="3127" spans="1:19" x14ac:dyDescent="0.25">
      <c r="A3127" s="3">
        <v>1447149653.7</v>
      </c>
      <c r="B3127" s="10">
        <v>44665</v>
      </c>
      <c r="C3127" s="14">
        <v>44572</v>
      </c>
      <c r="D3127" s="14">
        <f t="shared" si="48"/>
        <v>44666</v>
      </c>
      <c r="E3127" s="3" t="s">
        <v>58</v>
      </c>
      <c r="F3127" s="3" t="s">
        <v>10</v>
      </c>
      <c r="G3127" s="3">
        <v>2</v>
      </c>
      <c r="H3127" s="3" t="s">
        <v>4</v>
      </c>
      <c r="I3127" s="3">
        <v>0</v>
      </c>
      <c r="J3127" s="3">
        <v>0</v>
      </c>
      <c r="K3127" t="s">
        <v>173</v>
      </c>
      <c r="L3127">
        <v>1696754</v>
      </c>
      <c r="M3127" s="3" t="s">
        <v>38</v>
      </c>
      <c r="N3127" s="3" t="s">
        <v>63</v>
      </c>
      <c r="O3127" s="3">
        <v>370</v>
      </c>
      <c r="P3127" s="3">
        <v>4.2696702578676886</v>
      </c>
      <c r="S3127"/>
    </row>
    <row r="3128" spans="1:19" x14ac:dyDescent="0.25">
      <c r="A3128" s="3">
        <v>1447302863.7</v>
      </c>
      <c r="B3128" s="10">
        <v>44658</v>
      </c>
      <c r="C3128" s="14">
        <v>43473</v>
      </c>
      <c r="D3128" s="14">
        <f t="shared" si="48"/>
        <v>44659</v>
      </c>
      <c r="E3128" s="3" t="s">
        <v>58</v>
      </c>
      <c r="F3128" s="3" t="s">
        <v>10</v>
      </c>
      <c r="G3128" s="3">
        <v>2</v>
      </c>
      <c r="H3128" s="3" t="s">
        <v>4</v>
      </c>
      <c r="I3128" s="3">
        <v>0</v>
      </c>
      <c r="J3128" s="3">
        <v>0</v>
      </c>
      <c r="K3128" t="s">
        <v>173</v>
      </c>
      <c r="L3128">
        <v>1696754</v>
      </c>
      <c r="M3128" s="3" t="s">
        <v>38</v>
      </c>
      <c r="N3128" s="3" t="s">
        <v>63</v>
      </c>
      <c r="O3128" s="3">
        <v>271</v>
      </c>
      <c r="P3128" s="3">
        <v>1.494384590253691</v>
      </c>
      <c r="S3128"/>
    </row>
    <row r="3129" spans="1:19" x14ac:dyDescent="0.25">
      <c r="A3129" s="3">
        <v>1447302865.7</v>
      </c>
      <c r="B3129" s="10">
        <v>44655</v>
      </c>
      <c r="C3129" s="14">
        <v>43751</v>
      </c>
      <c r="D3129" s="14">
        <f t="shared" si="48"/>
        <v>44656</v>
      </c>
      <c r="E3129" s="3" t="s">
        <v>58</v>
      </c>
      <c r="F3129" s="3" t="s">
        <v>10</v>
      </c>
      <c r="G3129" s="3">
        <v>2</v>
      </c>
      <c r="H3129" s="3" t="s">
        <v>4</v>
      </c>
      <c r="I3129" s="3">
        <v>0</v>
      </c>
      <c r="J3129" s="3">
        <v>0</v>
      </c>
      <c r="K3129" t="s">
        <v>173</v>
      </c>
      <c r="L3129">
        <v>1696754</v>
      </c>
      <c r="M3129" s="3" t="s">
        <v>38</v>
      </c>
      <c r="N3129" s="3" t="s">
        <v>63</v>
      </c>
      <c r="O3129" s="3">
        <v>377</v>
      </c>
      <c r="P3129" s="3">
        <v>5.3370878223346105</v>
      </c>
      <c r="S3129"/>
    </row>
    <row r="3130" spans="1:19" x14ac:dyDescent="0.25">
      <c r="A3130" s="3">
        <v>1447302862.7</v>
      </c>
      <c r="B3130" s="10">
        <v>44654</v>
      </c>
      <c r="C3130" s="14">
        <v>43652</v>
      </c>
      <c r="D3130" s="14">
        <f t="shared" si="48"/>
        <v>44655</v>
      </c>
      <c r="E3130" s="3" t="s">
        <v>58</v>
      </c>
      <c r="F3130" s="3" t="s">
        <v>10</v>
      </c>
      <c r="G3130" s="3">
        <v>2</v>
      </c>
      <c r="H3130" s="3" t="s">
        <v>4</v>
      </c>
      <c r="I3130" s="3">
        <v>0</v>
      </c>
      <c r="J3130" s="3">
        <v>0</v>
      </c>
      <c r="K3130" t="s">
        <v>173</v>
      </c>
      <c r="L3130">
        <v>1696754</v>
      </c>
      <c r="M3130" s="3" t="s">
        <v>38</v>
      </c>
      <c r="N3130" s="3" t="s">
        <v>63</v>
      </c>
      <c r="O3130" s="3">
        <v>368</v>
      </c>
      <c r="P3130" s="3">
        <v>5.6573130916746877</v>
      </c>
      <c r="S3130"/>
    </row>
    <row r="3131" spans="1:19" x14ac:dyDescent="0.25">
      <c r="A3131" s="3">
        <v>1447311664.7</v>
      </c>
      <c r="B3131" s="10">
        <v>44658</v>
      </c>
      <c r="C3131" s="14">
        <v>44138</v>
      </c>
      <c r="D3131" s="14">
        <f t="shared" si="48"/>
        <v>44659</v>
      </c>
      <c r="E3131" s="3" t="s">
        <v>58</v>
      </c>
      <c r="F3131" s="3" t="s">
        <v>10</v>
      </c>
      <c r="G3131" s="3">
        <v>2</v>
      </c>
      <c r="H3131" s="3" t="s">
        <v>4</v>
      </c>
      <c r="I3131" s="3">
        <v>0</v>
      </c>
      <c r="J3131" s="3">
        <v>0</v>
      </c>
      <c r="K3131" t="s">
        <v>173</v>
      </c>
      <c r="L3131">
        <v>1700875</v>
      </c>
      <c r="M3131" s="3" t="s">
        <v>38</v>
      </c>
      <c r="N3131" s="3" t="s">
        <v>63</v>
      </c>
      <c r="O3131" s="3">
        <v>333</v>
      </c>
      <c r="P3131" s="3">
        <v>11.29764894650064</v>
      </c>
      <c r="S3131"/>
    </row>
    <row r="3132" spans="1:19" x14ac:dyDescent="0.25">
      <c r="A3132" s="3">
        <v>1447400291.7</v>
      </c>
      <c r="B3132" s="10">
        <v>44661</v>
      </c>
      <c r="C3132" s="14">
        <v>43772</v>
      </c>
      <c r="D3132" s="14">
        <f t="shared" si="48"/>
        <v>44662</v>
      </c>
      <c r="E3132" s="3" t="s">
        <v>58</v>
      </c>
      <c r="F3132" s="3" t="s">
        <v>10</v>
      </c>
      <c r="G3132" s="3">
        <v>2</v>
      </c>
      <c r="H3132" s="3" t="s">
        <v>4</v>
      </c>
      <c r="I3132" s="3">
        <v>0</v>
      </c>
      <c r="J3132" s="3">
        <v>0</v>
      </c>
      <c r="K3132" t="s">
        <v>173</v>
      </c>
      <c r="L3132">
        <v>1684703</v>
      </c>
      <c r="M3132" s="3" t="s">
        <v>38</v>
      </c>
      <c r="N3132" s="3" t="s">
        <v>63</v>
      </c>
      <c r="O3132" s="3">
        <v>963</v>
      </c>
      <c r="P3132" s="3">
        <v>9.5955807079767936</v>
      </c>
      <c r="S3132"/>
    </row>
    <row r="3133" spans="1:19" x14ac:dyDescent="0.25">
      <c r="A3133" s="3">
        <v>1447154269.7</v>
      </c>
      <c r="B3133" s="10">
        <v>44654</v>
      </c>
      <c r="C3133" s="14">
        <v>44444</v>
      </c>
      <c r="D3133" s="14">
        <f t="shared" si="48"/>
        <v>44655</v>
      </c>
      <c r="E3133" s="3" t="s">
        <v>58</v>
      </c>
      <c r="F3133" s="3" t="s">
        <v>10</v>
      </c>
      <c r="G3133" s="3">
        <v>2</v>
      </c>
      <c r="H3133" s="3" t="s">
        <v>4</v>
      </c>
      <c r="I3133" s="3">
        <v>0</v>
      </c>
      <c r="J3133" s="3">
        <v>0</v>
      </c>
      <c r="K3133" t="s">
        <v>173</v>
      </c>
      <c r="L3133">
        <v>1684703</v>
      </c>
      <c r="M3133" s="3" t="s">
        <v>38</v>
      </c>
      <c r="N3133" s="3" t="s">
        <v>63</v>
      </c>
      <c r="O3133" s="3">
        <v>836</v>
      </c>
      <c r="P3133" s="3">
        <v>6.8901600361444473</v>
      </c>
      <c r="S3133"/>
    </row>
    <row r="3134" spans="1:19" x14ac:dyDescent="0.25">
      <c r="A3134" s="3">
        <v>1447304572.7</v>
      </c>
      <c r="B3134" s="10">
        <v>44653</v>
      </c>
      <c r="C3134" s="14">
        <v>44030</v>
      </c>
      <c r="D3134" s="14">
        <f t="shared" si="48"/>
        <v>44654</v>
      </c>
      <c r="E3134" s="3" t="s">
        <v>58</v>
      </c>
      <c r="F3134" s="3" t="s">
        <v>10</v>
      </c>
      <c r="G3134" s="3">
        <v>2</v>
      </c>
      <c r="H3134" s="3" t="s">
        <v>4</v>
      </c>
      <c r="I3134" s="3">
        <v>0</v>
      </c>
      <c r="J3134" s="3">
        <v>0</v>
      </c>
      <c r="K3134" t="s">
        <v>173</v>
      </c>
      <c r="L3134">
        <v>1684703</v>
      </c>
      <c r="M3134" s="3" t="s">
        <v>38</v>
      </c>
      <c r="N3134" s="3" t="s">
        <v>63</v>
      </c>
      <c r="O3134" s="3">
        <v>614</v>
      </c>
      <c r="P3134" s="3">
        <v>4.6112096179999584</v>
      </c>
      <c r="S3134"/>
    </row>
    <row r="3135" spans="1:19" x14ac:dyDescent="0.25">
      <c r="A3135" s="3">
        <v>1447187003.7</v>
      </c>
      <c r="B3135" s="10">
        <v>44652</v>
      </c>
      <c r="C3135" s="14">
        <v>43846</v>
      </c>
      <c r="D3135" s="14">
        <f t="shared" si="48"/>
        <v>44653</v>
      </c>
      <c r="E3135" s="3" t="s">
        <v>58</v>
      </c>
      <c r="F3135" s="3" t="s">
        <v>10</v>
      </c>
      <c r="G3135" s="3">
        <v>2</v>
      </c>
      <c r="H3135" s="3" t="s">
        <v>4</v>
      </c>
      <c r="I3135" s="3">
        <v>0</v>
      </c>
      <c r="J3135" s="3">
        <v>0</v>
      </c>
      <c r="K3135" t="s">
        <v>173</v>
      </c>
      <c r="L3135">
        <v>1684703</v>
      </c>
      <c r="M3135" s="3" t="s">
        <v>38</v>
      </c>
      <c r="N3135" s="3" t="s">
        <v>63</v>
      </c>
      <c r="O3135" s="3">
        <v>256</v>
      </c>
      <c r="P3135" s="3">
        <v>0.22656232227167428</v>
      </c>
      <c r="S3135"/>
    </row>
    <row r="3136" spans="1:19" x14ac:dyDescent="0.25">
      <c r="A3136" s="3">
        <v>1447396710.7</v>
      </c>
      <c r="B3136" s="10">
        <v>44662</v>
      </c>
      <c r="C3136" s="14">
        <v>44134</v>
      </c>
      <c r="D3136" s="14">
        <f t="shared" si="48"/>
        <v>44663</v>
      </c>
      <c r="E3136" s="3" t="s">
        <v>58</v>
      </c>
      <c r="F3136" s="3" t="s">
        <v>10</v>
      </c>
      <c r="G3136" s="3">
        <v>2</v>
      </c>
      <c r="H3136" s="3" t="s">
        <v>4</v>
      </c>
      <c r="I3136" s="3">
        <v>0</v>
      </c>
      <c r="J3136" s="3">
        <v>0</v>
      </c>
      <c r="K3136" t="s">
        <v>173</v>
      </c>
      <c r="L3136">
        <v>1684703</v>
      </c>
      <c r="M3136" s="3" t="s">
        <v>38</v>
      </c>
      <c r="N3136" s="3" t="s">
        <v>63</v>
      </c>
      <c r="O3136" s="3">
        <v>761</v>
      </c>
      <c r="P3136" s="3">
        <v>6.9034872315721927</v>
      </c>
      <c r="S3136"/>
    </row>
    <row r="3137" spans="1:19" x14ac:dyDescent="0.25">
      <c r="A3137" s="3">
        <v>1447232622.7</v>
      </c>
      <c r="B3137" s="10">
        <v>44665</v>
      </c>
      <c r="C3137" s="14">
        <v>43862</v>
      </c>
      <c r="D3137" s="14">
        <f t="shared" si="48"/>
        <v>44667</v>
      </c>
      <c r="E3137" s="3" t="s">
        <v>58</v>
      </c>
      <c r="F3137" s="3" t="s">
        <v>10</v>
      </c>
      <c r="G3137" s="3">
        <v>2</v>
      </c>
      <c r="H3137" s="3" t="s">
        <v>4</v>
      </c>
      <c r="I3137" s="3">
        <v>0</v>
      </c>
      <c r="J3137" s="3">
        <v>0</v>
      </c>
      <c r="K3137" t="s">
        <v>173</v>
      </c>
      <c r="L3137">
        <v>1684703</v>
      </c>
      <c r="M3137" s="3" t="s">
        <v>38</v>
      </c>
      <c r="N3137" s="3" t="s">
        <v>63</v>
      </c>
      <c r="O3137" s="3">
        <v>1057</v>
      </c>
      <c r="P3137" s="3">
        <v>11.301922065647307</v>
      </c>
      <c r="S3137"/>
    </row>
    <row r="3138" spans="1:19" x14ac:dyDescent="0.25">
      <c r="A3138" s="3">
        <v>1447377249.7</v>
      </c>
      <c r="B3138" s="10">
        <v>44660</v>
      </c>
      <c r="C3138" s="14">
        <v>44191</v>
      </c>
      <c r="D3138" s="14">
        <f t="shared" si="48"/>
        <v>44661</v>
      </c>
      <c r="E3138" s="3" t="s">
        <v>58</v>
      </c>
      <c r="F3138" s="3" t="s">
        <v>10</v>
      </c>
      <c r="G3138" s="3">
        <v>2</v>
      </c>
      <c r="H3138" s="3" t="s">
        <v>4</v>
      </c>
      <c r="I3138" s="3">
        <v>0</v>
      </c>
      <c r="J3138" s="3">
        <v>0</v>
      </c>
      <c r="K3138" t="s">
        <v>173</v>
      </c>
      <c r="L3138">
        <v>1684703</v>
      </c>
      <c r="M3138" s="3" t="s">
        <v>38</v>
      </c>
      <c r="N3138" s="3" t="s">
        <v>63</v>
      </c>
      <c r="O3138" s="3">
        <v>436</v>
      </c>
      <c r="P3138" s="3">
        <v>2.1323512684392871</v>
      </c>
      <c r="S3138"/>
    </row>
    <row r="3139" spans="1:19" x14ac:dyDescent="0.25">
      <c r="A3139" s="3">
        <v>1447183454.7</v>
      </c>
      <c r="B3139" s="10">
        <v>44665</v>
      </c>
      <c r="C3139" s="14">
        <v>44294</v>
      </c>
      <c r="D3139" s="14">
        <f t="shared" ref="D3139:D3202" si="49">IF(O3139&lt;1000,B3139+1,B3139+2)</f>
        <v>44666</v>
      </c>
      <c r="E3139" s="3" t="s">
        <v>58</v>
      </c>
      <c r="F3139" s="3" t="s">
        <v>10</v>
      </c>
      <c r="G3139" s="3">
        <v>2</v>
      </c>
      <c r="H3139" s="3" t="s">
        <v>4</v>
      </c>
      <c r="I3139" s="3">
        <v>0</v>
      </c>
      <c r="J3139" s="3">
        <v>0</v>
      </c>
      <c r="K3139" t="s">
        <v>173</v>
      </c>
      <c r="L3139">
        <v>1684703</v>
      </c>
      <c r="M3139" s="3" t="s">
        <v>38</v>
      </c>
      <c r="N3139" s="3" t="s">
        <v>63</v>
      </c>
      <c r="O3139" s="3">
        <v>377</v>
      </c>
      <c r="P3139" s="3">
        <v>0.89292209365895159</v>
      </c>
      <c r="S3139"/>
    </row>
    <row r="3140" spans="1:19" x14ac:dyDescent="0.25">
      <c r="A3140" s="3">
        <v>1447183463.7</v>
      </c>
      <c r="B3140" s="10">
        <v>44660</v>
      </c>
      <c r="C3140" s="14">
        <v>44629</v>
      </c>
      <c r="D3140" s="14">
        <f t="shared" si="49"/>
        <v>44661</v>
      </c>
      <c r="E3140" s="3" t="s">
        <v>58</v>
      </c>
      <c r="F3140" s="3" t="s">
        <v>10</v>
      </c>
      <c r="G3140" s="3">
        <v>2</v>
      </c>
      <c r="H3140" s="3" t="s">
        <v>4</v>
      </c>
      <c r="I3140" s="3">
        <v>0</v>
      </c>
      <c r="J3140" s="3">
        <v>0</v>
      </c>
      <c r="K3140" t="s">
        <v>173</v>
      </c>
      <c r="L3140">
        <v>1684703</v>
      </c>
      <c r="M3140" s="3" t="s">
        <v>38</v>
      </c>
      <c r="N3140" s="3" t="s">
        <v>63</v>
      </c>
      <c r="O3140" s="3">
        <v>643</v>
      </c>
      <c r="P3140" s="3">
        <v>4.8644263311271239</v>
      </c>
      <c r="S3140"/>
    </row>
    <row r="3141" spans="1:19" x14ac:dyDescent="0.25">
      <c r="A3141" s="3">
        <v>1447275591.7</v>
      </c>
      <c r="B3141" s="10">
        <v>44660</v>
      </c>
      <c r="C3141" s="14">
        <v>44039</v>
      </c>
      <c r="D3141" s="14">
        <f t="shared" si="49"/>
        <v>44661</v>
      </c>
      <c r="E3141" s="3" t="s">
        <v>58</v>
      </c>
      <c r="F3141" s="3" t="s">
        <v>10</v>
      </c>
      <c r="G3141" s="3">
        <v>2</v>
      </c>
      <c r="H3141" s="3" t="s">
        <v>4</v>
      </c>
      <c r="I3141" s="3">
        <v>0</v>
      </c>
      <c r="J3141" s="3">
        <v>0</v>
      </c>
      <c r="K3141" t="s">
        <v>173</v>
      </c>
      <c r="L3141">
        <v>1684703</v>
      </c>
      <c r="M3141" s="3" t="s">
        <v>38</v>
      </c>
      <c r="N3141" s="3" t="s">
        <v>63</v>
      </c>
      <c r="O3141" s="3">
        <v>335</v>
      </c>
      <c r="P3141" s="3">
        <v>1.292737956491318</v>
      </c>
      <c r="S3141"/>
    </row>
    <row r="3142" spans="1:19" x14ac:dyDescent="0.25">
      <c r="A3142" s="3">
        <v>1447400293.7</v>
      </c>
      <c r="B3142" s="10">
        <v>44652</v>
      </c>
      <c r="C3142" s="14">
        <v>44004</v>
      </c>
      <c r="D3142" s="14">
        <f t="shared" si="49"/>
        <v>44653</v>
      </c>
      <c r="E3142" s="3" t="s">
        <v>58</v>
      </c>
      <c r="F3142" s="3" t="s">
        <v>10</v>
      </c>
      <c r="G3142" s="3">
        <v>2</v>
      </c>
      <c r="H3142" s="3" t="s">
        <v>4</v>
      </c>
      <c r="I3142" s="3">
        <v>0</v>
      </c>
      <c r="J3142" s="3">
        <v>0</v>
      </c>
      <c r="K3142" t="s">
        <v>173</v>
      </c>
      <c r="L3142">
        <v>1684703</v>
      </c>
      <c r="M3142" s="3" t="s">
        <v>38</v>
      </c>
      <c r="N3142" s="3" t="s">
        <v>63</v>
      </c>
      <c r="O3142" s="3">
        <v>437</v>
      </c>
      <c r="P3142" s="3">
        <v>1.4260099107687734</v>
      </c>
      <c r="S3142"/>
    </row>
    <row r="3143" spans="1:19" x14ac:dyDescent="0.25">
      <c r="A3143" s="3">
        <v>1447207730.7</v>
      </c>
      <c r="B3143" s="10">
        <v>44665</v>
      </c>
      <c r="C3143" s="14">
        <v>44229</v>
      </c>
      <c r="D3143" s="14">
        <f t="shared" si="49"/>
        <v>44666</v>
      </c>
      <c r="E3143" s="3" t="s">
        <v>58</v>
      </c>
      <c r="F3143" s="3" t="s">
        <v>10</v>
      </c>
      <c r="G3143" s="3">
        <v>2</v>
      </c>
      <c r="H3143" s="3" t="s">
        <v>4</v>
      </c>
      <c r="I3143" s="3">
        <v>0</v>
      </c>
      <c r="J3143" s="3">
        <v>0</v>
      </c>
      <c r="K3143" t="s">
        <v>173</v>
      </c>
      <c r="L3143">
        <v>1684703</v>
      </c>
      <c r="M3143" s="3" t="s">
        <v>38</v>
      </c>
      <c r="N3143" s="3" t="s">
        <v>63</v>
      </c>
      <c r="O3143" s="3">
        <v>330</v>
      </c>
      <c r="P3143" s="3">
        <v>0.63970538053178616</v>
      </c>
      <c r="S3143"/>
    </row>
    <row r="3144" spans="1:19" x14ac:dyDescent="0.25">
      <c r="A3144" s="3">
        <v>1447183455.7</v>
      </c>
      <c r="B3144" s="10">
        <v>44659</v>
      </c>
      <c r="C3144" s="14">
        <v>43835</v>
      </c>
      <c r="D3144" s="14">
        <f t="shared" si="49"/>
        <v>44660</v>
      </c>
      <c r="E3144" s="3" t="s">
        <v>58</v>
      </c>
      <c r="F3144" s="3" t="s">
        <v>10</v>
      </c>
      <c r="G3144" s="3">
        <v>2</v>
      </c>
      <c r="H3144" s="3" t="s">
        <v>4</v>
      </c>
      <c r="I3144" s="3">
        <v>0</v>
      </c>
      <c r="J3144" s="3">
        <v>0</v>
      </c>
      <c r="K3144" t="s">
        <v>173</v>
      </c>
      <c r="L3144">
        <v>1684703</v>
      </c>
      <c r="M3144" s="3" t="s">
        <v>38</v>
      </c>
      <c r="N3144" s="3" t="s">
        <v>63</v>
      </c>
      <c r="O3144" s="3">
        <v>612</v>
      </c>
      <c r="P3144" s="3">
        <v>3.7182875243410072</v>
      </c>
      <c r="S3144"/>
    </row>
    <row r="3145" spans="1:19" x14ac:dyDescent="0.25">
      <c r="A3145" s="3">
        <v>1447232621.7</v>
      </c>
      <c r="B3145" s="10">
        <v>44653</v>
      </c>
      <c r="C3145" s="14">
        <v>44583</v>
      </c>
      <c r="D3145" s="14">
        <f t="shared" si="49"/>
        <v>44654</v>
      </c>
      <c r="E3145" s="3" t="s">
        <v>58</v>
      </c>
      <c r="F3145" s="3" t="s">
        <v>10</v>
      </c>
      <c r="G3145" s="3">
        <v>2</v>
      </c>
      <c r="H3145" s="3" t="s">
        <v>4</v>
      </c>
      <c r="I3145" s="3">
        <v>0</v>
      </c>
      <c r="J3145" s="3">
        <v>0</v>
      </c>
      <c r="K3145" t="s">
        <v>173</v>
      </c>
      <c r="L3145">
        <v>1684703</v>
      </c>
      <c r="M3145" s="3" t="s">
        <v>38</v>
      </c>
      <c r="N3145" s="3" t="s">
        <v>63</v>
      </c>
      <c r="O3145" s="3">
        <v>591</v>
      </c>
      <c r="P3145" s="3">
        <v>3.4250892249306051</v>
      </c>
      <c r="S3145"/>
    </row>
    <row r="3146" spans="1:19" x14ac:dyDescent="0.25">
      <c r="A3146" s="3">
        <v>1447304573.7</v>
      </c>
      <c r="B3146" s="10">
        <v>44653</v>
      </c>
      <c r="C3146" s="14">
        <v>43466</v>
      </c>
      <c r="D3146" s="14">
        <f t="shared" si="49"/>
        <v>44654</v>
      </c>
      <c r="E3146" s="3" t="s">
        <v>58</v>
      </c>
      <c r="F3146" s="3" t="s">
        <v>10</v>
      </c>
      <c r="G3146" s="3">
        <v>2</v>
      </c>
      <c r="H3146" s="3" t="s">
        <v>4</v>
      </c>
      <c r="I3146" s="3">
        <v>0</v>
      </c>
      <c r="J3146" s="3">
        <v>0</v>
      </c>
      <c r="K3146" t="s">
        <v>173</v>
      </c>
      <c r="L3146">
        <v>1684703</v>
      </c>
      <c r="M3146" s="3" t="s">
        <v>38</v>
      </c>
      <c r="N3146" s="3" t="s">
        <v>63</v>
      </c>
      <c r="O3146" s="3">
        <v>382</v>
      </c>
      <c r="P3146" s="3">
        <v>1.5459546696184834</v>
      </c>
      <c r="S3146"/>
    </row>
    <row r="3147" spans="1:19" x14ac:dyDescent="0.25">
      <c r="A3147" s="3">
        <v>1447141579.7</v>
      </c>
      <c r="B3147" s="10">
        <v>44654</v>
      </c>
      <c r="C3147" s="14">
        <v>44007</v>
      </c>
      <c r="D3147" s="14">
        <f t="shared" si="49"/>
        <v>44655</v>
      </c>
      <c r="E3147" s="3" t="s">
        <v>58</v>
      </c>
      <c r="F3147" s="3" t="s">
        <v>10</v>
      </c>
      <c r="G3147" s="3">
        <v>2</v>
      </c>
      <c r="H3147" s="3" t="s">
        <v>4</v>
      </c>
      <c r="I3147" s="3">
        <v>0</v>
      </c>
      <c r="J3147" s="3">
        <v>0</v>
      </c>
      <c r="K3147" t="s">
        <v>173</v>
      </c>
      <c r="L3147">
        <v>1684703</v>
      </c>
      <c r="M3147" s="3" t="s">
        <v>38</v>
      </c>
      <c r="N3147" s="3" t="s">
        <v>63</v>
      </c>
      <c r="O3147" s="3">
        <v>390</v>
      </c>
      <c r="P3147" s="3">
        <v>2.0790424867283051</v>
      </c>
      <c r="S3147"/>
    </row>
    <row r="3148" spans="1:19" x14ac:dyDescent="0.25">
      <c r="A3148" s="3">
        <v>1447275592.7</v>
      </c>
      <c r="B3148" s="10">
        <v>44660</v>
      </c>
      <c r="C3148" s="14">
        <v>43622</v>
      </c>
      <c r="D3148" s="14">
        <f t="shared" si="49"/>
        <v>44661</v>
      </c>
      <c r="E3148" s="3" t="s">
        <v>58</v>
      </c>
      <c r="F3148" s="3" t="s">
        <v>10</v>
      </c>
      <c r="G3148" s="3">
        <v>2</v>
      </c>
      <c r="H3148" s="3" t="s">
        <v>4</v>
      </c>
      <c r="I3148" s="3">
        <v>0</v>
      </c>
      <c r="J3148" s="3">
        <v>0</v>
      </c>
      <c r="K3148" t="s">
        <v>173</v>
      </c>
      <c r="L3148">
        <v>1684703</v>
      </c>
      <c r="M3148" s="3" t="s">
        <v>38</v>
      </c>
      <c r="N3148" s="3" t="s">
        <v>63</v>
      </c>
      <c r="O3148" s="3">
        <v>344</v>
      </c>
      <c r="P3148" s="3">
        <v>0.67968696681502283</v>
      </c>
      <c r="S3148"/>
    </row>
    <row r="3149" spans="1:19" x14ac:dyDescent="0.25">
      <c r="A3149" s="3">
        <v>1447207734.7</v>
      </c>
      <c r="B3149" s="10">
        <v>44655</v>
      </c>
      <c r="C3149" s="14">
        <v>43951</v>
      </c>
      <c r="D3149" s="14">
        <f t="shared" si="49"/>
        <v>44656</v>
      </c>
      <c r="E3149" s="3" t="s">
        <v>58</v>
      </c>
      <c r="F3149" s="3" t="s">
        <v>10</v>
      </c>
      <c r="G3149" s="3">
        <v>2</v>
      </c>
      <c r="H3149" s="3" t="s">
        <v>4</v>
      </c>
      <c r="I3149" s="3">
        <v>0</v>
      </c>
      <c r="J3149" s="3">
        <v>0</v>
      </c>
      <c r="K3149" t="s">
        <v>173</v>
      </c>
      <c r="L3149">
        <v>1684703</v>
      </c>
      <c r="M3149" s="3" t="s">
        <v>38</v>
      </c>
      <c r="N3149" s="3" t="s">
        <v>63</v>
      </c>
      <c r="O3149" s="3">
        <v>385</v>
      </c>
      <c r="P3149" s="3">
        <v>1.7858441873179032</v>
      </c>
      <c r="S3149"/>
    </row>
    <row r="3150" spans="1:19" x14ac:dyDescent="0.25">
      <c r="A3150" s="3">
        <v>1447304571.7</v>
      </c>
      <c r="B3150" s="10">
        <v>44665</v>
      </c>
      <c r="C3150" s="14">
        <v>44309</v>
      </c>
      <c r="D3150" s="14">
        <f t="shared" si="49"/>
        <v>44666</v>
      </c>
      <c r="E3150" s="3" t="s">
        <v>58</v>
      </c>
      <c r="F3150" s="3" t="s">
        <v>10</v>
      </c>
      <c r="G3150" s="3">
        <v>2</v>
      </c>
      <c r="H3150" s="3" t="s">
        <v>4</v>
      </c>
      <c r="I3150" s="3">
        <v>0</v>
      </c>
      <c r="J3150" s="3">
        <v>0</v>
      </c>
      <c r="K3150" t="s">
        <v>173</v>
      </c>
      <c r="L3150">
        <v>1684703</v>
      </c>
      <c r="M3150" s="3" t="s">
        <v>38</v>
      </c>
      <c r="N3150" s="3" t="s">
        <v>63</v>
      </c>
      <c r="O3150" s="3">
        <v>443</v>
      </c>
      <c r="P3150" s="3">
        <v>2.0790424867283051</v>
      </c>
      <c r="S3150"/>
    </row>
    <row r="3151" spans="1:19" x14ac:dyDescent="0.25">
      <c r="A3151" s="3">
        <v>1447207733.7</v>
      </c>
      <c r="B3151" s="10">
        <v>44653</v>
      </c>
      <c r="C3151" s="14">
        <v>43829</v>
      </c>
      <c r="D3151" s="14">
        <f t="shared" si="49"/>
        <v>44654</v>
      </c>
      <c r="E3151" s="3" t="s">
        <v>58</v>
      </c>
      <c r="F3151" s="3" t="s">
        <v>10</v>
      </c>
      <c r="G3151" s="3">
        <v>2</v>
      </c>
      <c r="H3151" s="3" t="s">
        <v>4</v>
      </c>
      <c r="I3151" s="3">
        <v>0</v>
      </c>
      <c r="J3151" s="3">
        <v>0</v>
      </c>
      <c r="K3151" t="s">
        <v>173</v>
      </c>
      <c r="L3151">
        <v>1684703</v>
      </c>
      <c r="M3151" s="3" t="s">
        <v>38</v>
      </c>
      <c r="N3151" s="3" t="s">
        <v>63</v>
      </c>
      <c r="O3151" s="3">
        <v>500</v>
      </c>
      <c r="P3151" s="3">
        <v>3.1052365346647122</v>
      </c>
      <c r="S3151"/>
    </row>
    <row r="3152" spans="1:19" x14ac:dyDescent="0.25">
      <c r="A3152" s="3">
        <v>1447167185.7</v>
      </c>
      <c r="B3152" s="10">
        <v>44653</v>
      </c>
      <c r="C3152" s="14">
        <v>43546</v>
      </c>
      <c r="D3152" s="14">
        <f t="shared" si="49"/>
        <v>44655</v>
      </c>
      <c r="E3152" s="3" t="s">
        <v>58</v>
      </c>
      <c r="F3152" s="3" t="s">
        <v>10</v>
      </c>
      <c r="G3152" s="3">
        <v>2</v>
      </c>
      <c r="H3152" s="3" t="s">
        <v>4</v>
      </c>
      <c r="I3152" s="3">
        <v>0</v>
      </c>
      <c r="J3152" s="3">
        <v>0</v>
      </c>
      <c r="K3152" t="s">
        <v>173</v>
      </c>
      <c r="L3152">
        <v>1684703</v>
      </c>
      <c r="M3152" s="3" t="s">
        <v>38</v>
      </c>
      <c r="N3152" s="3" t="s">
        <v>63</v>
      </c>
      <c r="O3152" s="3">
        <v>1149</v>
      </c>
      <c r="P3152" s="3">
        <v>10.4</v>
      </c>
      <c r="S3152"/>
    </row>
    <row r="3153" spans="1:19" x14ac:dyDescent="0.25">
      <c r="A3153" s="3">
        <v>1447137221.7</v>
      </c>
      <c r="B3153" s="10">
        <v>44665</v>
      </c>
      <c r="C3153" s="14">
        <v>44096</v>
      </c>
      <c r="D3153" s="14">
        <f t="shared" si="49"/>
        <v>44667</v>
      </c>
      <c r="E3153" s="3" t="s">
        <v>58</v>
      </c>
      <c r="F3153" s="3" t="s">
        <v>10</v>
      </c>
      <c r="G3153" s="3">
        <v>2</v>
      </c>
      <c r="H3153" s="3" t="s">
        <v>4</v>
      </c>
      <c r="I3153" s="3">
        <v>0</v>
      </c>
      <c r="J3153" s="3">
        <v>0</v>
      </c>
      <c r="K3153" t="s">
        <v>173</v>
      </c>
      <c r="L3153">
        <v>1684703</v>
      </c>
      <c r="M3153" s="3" t="s">
        <v>38</v>
      </c>
      <c r="N3153" s="3" t="s">
        <v>63</v>
      </c>
      <c r="O3153" s="3">
        <v>1116</v>
      </c>
      <c r="P3153" s="3">
        <v>12.54</v>
      </c>
      <c r="S3153"/>
    </row>
    <row r="3154" spans="1:19" x14ac:dyDescent="0.25">
      <c r="A3154" s="3">
        <v>1447296078.7</v>
      </c>
      <c r="B3154" s="10">
        <v>44653</v>
      </c>
      <c r="C3154" s="14">
        <v>44208</v>
      </c>
      <c r="D3154" s="14">
        <f t="shared" si="49"/>
        <v>44654</v>
      </c>
      <c r="E3154" s="3" t="s">
        <v>58</v>
      </c>
      <c r="F3154" s="3" t="s">
        <v>10</v>
      </c>
      <c r="G3154" s="3">
        <v>2</v>
      </c>
      <c r="H3154" s="3" t="s">
        <v>4</v>
      </c>
      <c r="I3154" s="3">
        <v>0</v>
      </c>
      <c r="J3154" s="3">
        <v>0</v>
      </c>
      <c r="K3154" t="s">
        <v>173</v>
      </c>
      <c r="L3154">
        <v>1694720</v>
      </c>
      <c r="M3154" s="3" t="s">
        <v>38</v>
      </c>
      <c r="N3154" s="3" t="s">
        <v>63</v>
      </c>
      <c r="O3154" s="3">
        <v>614</v>
      </c>
      <c r="P3154" s="3">
        <v>3.6935586867882564</v>
      </c>
      <c r="S3154"/>
    </row>
    <row r="3155" spans="1:19" x14ac:dyDescent="0.25">
      <c r="A3155" s="3">
        <v>1447207726.7</v>
      </c>
      <c r="B3155" s="10">
        <v>44661</v>
      </c>
      <c r="C3155" s="14">
        <v>44349</v>
      </c>
      <c r="D3155" s="14">
        <f t="shared" si="49"/>
        <v>44662</v>
      </c>
      <c r="E3155" s="3" t="s">
        <v>58</v>
      </c>
      <c r="F3155" s="3" t="s">
        <v>10</v>
      </c>
      <c r="G3155" s="3">
        <v>2</v>
      </c>
      <c r="H3155" s="3" t="s">
        <v>4</v>
      </c>
      <c r="I3155" s="3">
        <v>0</v>
      </c>
      <c r="J3155" s="3">
        <v>0</v>
      </c>
      <c r="K3155" t="s">
        <v>173</v>
      </c>
      <c r="L3155">
        <v>1694720</v>
      </c>
      <c r="M3155" s="3" t="s">
        <v>38</v>
      </c>
      <c r="N3155" s="3" t="s">
        <v>63</v>
      </c>
      <c r="O3155" s="3">
        <v>764</v>
      </c>
      <c r="P3155" s="3">
        <v>5.3679719581322658</v>
      </c>
      <c r="S3155"/>
    </row>
    <row r="3156" spans="1:19" x14ac:dyDescent="0.25">
      <c r="A3156" s="3">
        <v>1447396704.7</v>
      </c>
      <c r="B3156" s="10">
        <v>44654</v>
      </c>
      <c r="C3156" s="14">
        <v>43583</v>
      </c>
      <c r="D3156" s="14">
        <f t="shared" si="49"/>
        <v>44655</v>
      </c>
      <c r="E3156" s="3" t="s">
        <v>58</v>
      </c>
      <c r="F3156" s="3" t="s">
        <v>10</v>
      </c>
      <c r="G3156" s="3">
        <v>2</v>
      </c>
      <c r="H3156" s="3" t="s">
        <v>4</v>
      </c>
      <c r="I3156" s="3">
        <v>0</v>
      </c>
      <c r="J3156" s="3">
        <v>0</v>
      </c>
      <c r="K3156" t="s">
        <v>173</v>
      </c>
      <c r="L3156">
        <v>1694720</v>
      </c>
      <c r="M3156" s="3" t="s">
        <v>38</v>
      </c>
      <c r="N3156" s="3" t="s">
        <v>63</v>
      </c>
      <c r="O3156" s="3">
        <v>255</v>
      </c>
      <c r="P3156" s="3">
        <v>0.17236607205011861</v>
      </c>
      <c r="S3156"/>
    </row>
    <row r="3157" spans="1:19" x14ac:dyDescent="0.25">
      <c r="A3157" s="3">
        <v>1447207728.7</v>
      </c>
      <c r="B3157" s="10">
        <v>44654</v>
      </c>
      <c r="C3157" s="14">
        <v>43721</v>
      </c>
      <c r="D3157" s="14">
        <f t="shared" si="49"/>
        <v>44655</v>
      </c>
      <c r="E3157" s="3" t="s">
        <v>58</v>
      </c>
      <c r="F3157" s="3" t="s">
        <v>10</v>
      </c>
      <c r="G3157" s="3">
        <v>2</v>
      </c>
      <c r="H3157" s="3" t="s">
        <v>4</v>
      </c>
      <c r="I3157" s="3">
        <v>0</v>
      </c>
      <c r="J3157" s="3">
        <v>0</v>
      </c>
      <c r="K3157" t="s">
        <v>173</v>
      </c>
      <c r="L3157">
        <v>1694720</v>
      </c>
      <c r="M3157" s="3" t="s">
        <v>38</v>
      </c>
      <c r="N3157" s="3" t="s">
        <v>63</v>
      </c>
      <c r="O3157" s="3">
        <v>318</v>
      </c>
      <c r="P3157" s="3">
        <v>0.80027104880412214</v>
      </c>
      <c r="S3157"/>
    </row>
    <row r="3158" spans="1:19" x14ac:dyDescent="0.25">
      <c r="A3158" s="3">
        <v>1447141577.7</v>
      </c>
      <c r="B3158" s="10">
        <v>44665</v>
      </c>
      <c r="C3158" s="14">
        <v>43863</v>
      </c>
      <c r="D3158" s="14">
        <f t="shared" si="49"/>
        <v>44666</v>
      </c>
      <c r="E3158" s="3" t="s">
        <v>58</v>
      </c>
      <c r="F3158" s="3" t="s">
        <v>10</v>
      </c>
      <c r="G3158" s="3">
        <v>2</v>
      </c>
      <c r="H3158" s="3" t="s">
        <v>4</v>
      </c>
      <c r="I3158" s="3">
        <v>0</v>
      </c>
      <c r="J3158" s="3">
        <v>0</v>
      </c>
      <c r="K3158" t="s">
        <v>173</v>
      </c>
      <c r="L3158">
        <v>1694720</v>
      </c>
      <c r="M3158" s="3" t="s">
        <v>38</v>
      </c>
      <c r="N3158" s="3" t="s">
        <v>63</v>
      </c>
      <c r="O3158" s="3">
        <v>387</v>
      </c>
      <c r="P3158" s="3">
        <v>1.0465082945900059</v>
      </c>
      <c r="S3158"/>
    </row>
    <row r="3159" spans="1:19" x14ac:dyDescent="0.25">
      <c r="A3159" s="3">
        <v>1447396703.7</v>
      </c>
      <c r="B3159" s="10">
        <v>44662</v>
      </c>
      <c r="C3159" s="14">
        <v>43548</v>
      </c>
      <c r="D3159" s="14">
        <f t="shared" si="49"/>
        <v>44663</v>
      </c>
      <c r="E3159" s="3" t="s">
        <v>58</v>
      </c>
      <c r="F3159" s="3" t="s">
        <v>10</v>
      </c>
      <c r="G3159" s="3">
        <v>2</v>
      </c>
      <c r="H3159" s="3" t="s">
        <v>4</v>
      </c>
      <c r="I3159" s="3">
        <v>0</v>
      </c>
      <c r="J3159" s="3">
        <v>0</v>
      </c>
      <c r="K3159" t="s">
        <v>173</v>
      </c>
      <c r="L3159">
        <v>1694720</v>
      </c>
      <c r="M3159" s="3" t="s">
        <v>38</v>
      </c>
      <c r="N3159" s="3" t="s">
        <v>63</v>
      </c>
      <c r="O3159" s="3">
        <v>621</v>
      </c>
      <c r="P3159" s="3">
        <v>3.952107794863434</v>
      </c>
      <c r="S3159"/>
    </row>
    <row r="3160" spans="1:19" x14ac:dyDescent="0.25">
      <c r="A3160" s="3">
        <v>1447207727.7</v>
      </c>
      <c r="B3160" s="10">
        <v>44655</v>
      </c>
      <c r="C3160" s="14">
        <v>43481</v>
      </c>
      <c r="D3160" s="14">
        <f t="shared" si="49"/>
        <v>44656</v>
      </c>
      <c r="E3160" s="3" t="s">
        <v>58</v>
      </c>
      <c r="F3160" s="3" t="s">
        <v>10</v>
      </c>
      <c r="G3160" s="3">
        <v>2</v>
      </c>
      <c r="H3160" s="3" t="s">
        <v>4</v>
      </c>
      <c r="I3160" s="3">
        <v>0</v>
      </c>
      <c r="J3160" s="3">
        <v>0</v>
      </c>
      <c r="K3160" t="s">
        <v>173</v>
      </c>
      <c r="L3160">
        <v>1694720</v>
      </c>
      <c r="M3160" s="3" t="s">
        <v>38</v>
      </c>
      <c r="N3160" s="3" t="s">
        <v>63</v>
      </c>
      <c r="O3160" s="3">
        <v>372</v>
      </c>
      <c r="P3160" s="3">
        <v>0.60328125217541517</v>
      </c>
      <c r="S3160"/>
    </row>
    <row r="3161" spans="1:19" x14ac:dyDescent="0.25">
      <c r="A3161" s="3">
        <v>1447296080.7</v>
      </c>
      <c r="B3161" s="10">
        <v>44652</v>
      </c>
      <c r="C3161" s="14">
        <v>44053</v>
      </c>
      <c r="D3161" s="14">
        <f t="shared" si="49"/>
        <v>44653</v>
      </c>
      <c r="E3161" s="3" t="s">
        <v>58</v>
      </c>
      <c r="F3161" s="3" t="s">
        <v>10</v>
      </c>
      <c r="G3161" s="3">
        <v>2</v>
      </c>
      <c r="H3161" s="3" t="s">
        <v>4</v>
      </c>
      <c r="I3161" s="3">
        <v>0</v>
      </c>
      <c r="J3161" s="3">
        <v>0</v>
      </c>
      <c r="K3161" t="s">
        <v>173</v>
      </c>
      <c r="L3161">
        <v>1694720</v>
      </c>
      <c r="M3161" s="3" t="s">
        <v>38</v>
      </c>
      <c r="N3161" s="3" t="s">
        <v>63</v>
      </c>
      <c r="O3161" s="3">
        <v>336</v>
      </c>
      <c r="P3161" s="3">
        <v>0.12311862289294187</v>
      </c>
      <c r="S3161"/>
    </row>
    <row r="3162" spans="1:19" x14ac:dyDescent="0.25">
      <c r="A3162" s="3">
        <v>1447296079.7</v>
      </c>
      <c r="B3162" s="10">
        <v>44659</v>
      </c>
      <c r="C3162" s="14">
        <v>44274</v>
      </c>
      <c r="D3162" s="14">
        <f t="shared" si="49"/>
        <v>44660</v>
      </c>
      <c r="E3162" s="3" t="s">
        <v>58</v>
      </c>
      <c r="F3162" s="3" t="s">
        <v>10</v>
      </c>
      <c r="G3162" s="3">
        <v>2</v>
      </c>
      <c r="H3162" s="3" t="s">
        <v>4</v>
      </c>
      <c r="I3162" s="3">
        <v>0</v>
      </c>
      <c r="J3162" s="3">
        <v>0</v>
      </c>
      <c r="K3162" t="s">
        <v>173</v>
      </c>
      <c r="L3162">
        <v>1694720</v>
      </c>
      <c r="M3162" s="3" t="s">
        <v>38</v>
      </c>
      <c r="N3162" s="3" t="s">
        <v>63</v>
      </c>
      <c r="O3162" s="3">
        <v>355</v>
      </c>
      <c r="P3162" s="3">
        <v>0.30779655723235466</v>
      </c>
      <c r="S3162"/>
    </row>
    <row r="3163" spans="1:19" x14ac:dyDescent="0.25">
      <c r="A3163" s="3">
        <v>1447227141.7</v>
      </c>
      <c r="B3163" s="10">
        <v>44662</v>
      </c>
      <c r="C3163" s="14">
        <v>44568</v>
      </c>
      <c r="D3163" s="14">
        <f t="shared" si="49"/>
        <v>44663</v>
      </c>
      <c r="E3163" s="3" t="s">
        <v>58</v>
      </c>
      <c r="F3163" s="3" t="s">
        <v>10</v>
      </c>
      <c r="G3163" s="3">
        <v>2</v>
      </c>
      <c r="H3163" s="3" t="s">
        <v>4</v>
      </c>
      <c r="I3163" s="3">
        <v>0</v>
      </c>
      <c r="J3163" s="3">
        <v>0</v>
      </c>
      <c r="K3163" t="s">
        <v>173</v>
      </c>
      <c r="L3163">
        <v>1672714</v>
      </c>
      <c r="M3163" s="3" t="s">
        <v>38</v>
      </c>
      <c r="N3163" s="3" t="s">
        <v>63</v>
      </c>
      <c r="O3163" s="3">
        <v>676</v>
      </c>
      <c r="P3163" s="3">
        <v>14.691088022790039</v>
      </c>
      <c r="S3163"/>
    </row>
    <row r="3164" spans="1:19" x14ac:dyDescent="0.25">
      <c r="A3164" s="3">
        <v>1447304763.7</v>
      </c>
      <c r="B3164" s="10">
        <v>44661</v>
      </c>
      <c r="C3164" s="14">
        <v>44606</v>
      </c>
      <c r="D3164" s="14">
        <f t="shared" si="49"/>
        <v>44662</v>
      </c>
      <c r="E3164" s="3" t="s">
        <v>58</v>
      </c>
      <c r="F3164" s="3" t="s">
        <v>10</v>
      </c>
      <c r="G3164" s="3">
        <v>2</v>
      </c>
      <c r="H3164" s="3" t="s">
        <v>4</v>
      </c>
      <c r="I3164" s="3">
        <v>0</v>
      </c>
      <c r="J3164" s="3">
        <v>0</v>
      </c>
      <c r="K3164" t="s">
        <v>173</v>
      </c>
      <c r="L3164">
        <v>1672714</v>
      </c>
      <c r="M3164" s="3" t="s">
        <v>38</v>
      </c>
      <c r="N3164" s="3" t="s">
        <v>63</v>
      </c>
      <c r="O3164" s="3">
        <v>327</v>
      </c>
      <c r="P3164" s="3">
        <v>2.3538207329332104</v>
      </c>
      <c r="S3164"/>
    </row>
    <row r="3165" spans="1:19" x14ac:dyDescent="0.25">
      <c r="A3165" s="3">
        <v>1447231443.7</v>
      </c>
      <c r="B3165" s="10">
        <v>44655</v>
      </c>
      <c r="C3165" s="14">
        <v>44317</v>
      </c>
      <c r="D3165" s="14">
        <f t="shared" si="49"/>
        <v>44656</v>
      </c>
      <c r="E3165" s="3" t="s">
        <v>58</v>
      </c>
      <c r="F3165" s="3" t="s">
        <v>10</v>
      </c>
      <c r="G3165" s="3">
        <v>2</v>
      </c>
      <c r="H3165" s="3" t="s">
        <v>4</v>
      </c>
      <c r="I3165" s="3">
        <v>0</v>
      </c>
      <c r="J3165" s="3">
        <v>0</v>
      </c>
      <c r="K3165" t="s">
        <v>173</v>
      </c>
      <c r="L3165">
        <v>1672714</v>
      </c>
      <c r="M3165" s="3" t="s">
        <v>38</v>
      </c>
      <c r="N3165" s="3" t="s">
        <v>63</v>
      </c>
      <c r="O3165" s="3">
        <v>433</v>
      </c>
      <c r="P3165" s="3">
        <v>6.9802959666295212</v>
      </c>
      <c r="S3165"/>
    </row>
    <row r="3166" spans="1:19" x14ac:dyDescent="0.25">
      <c r="A3166" s="3">
        <v>1447157928.7</v>
      </c>
      <c r="B3166" s="10">
        <v>44661</v>
      </c>
      <c r="C3166" s="14">
        <v>43966</v>
      </c>
      <c r="D3166" s="14">
        <f t="shared" si="49"/>
        <v>44662</v>
      </c>
      <c r="E3166" s="3" t="s">
        <v>58</v>
      </c>
      <c r="F3166" s="3" t="s">
        <v>10</v>
      </c>
      <c r="G3166" s="3">
        <v>2</v>
      </c>
      <c r="H3166" s="3" t="s">
        <v>4</v>
      </c>
      <c r="I3166" s="3">
        <v>0</v>
      </c>
      <c r="J3166" s="3">
        <v>0</v>
      </c>
      <c r="K3166" t="s">
        <v>173</v>
      </c>
      <c r="L3166">
        <v>1672714</v>
      </c>
      <c r="M3166" s="3" t="s">
        <v>38</v>
      </c>
      <c r="N3166" s="3" t="s">
        <v>63</v>
      </c>
      <c r="O3166" s="3">
        <v>717</v>
      </c>
      <c r="P3166" s="3">
        <v>16.856571077424356</v>
      </c>
      <c r="S3166"/>
    </row>
    <row r="3167" spans="1:19" x14ac:dyDescent="0.25">
      <c r="A3167" s="3">
        <v>1447227117.7</v>
      </c>
      <c r="B3167" s="10">
        <v>44659</v>
      </c>
      <c r="C3167" s="14">
        <v>44087</v>
      </c>
      <c r="D3167" s="14">
        <f t="shared" si="49"/>
        <v>44660</v>
      </c>
      <c r="E3167" s="3" t="s">
        <v>58</v>
      </c>
      <c r="F3167" s="3" t="s">
        <v>10</v>
      </c>
      <c r="G3167" s="3">
        <v>2</v>
      </c>
      <c r="H3167" s="3" t="s">
        <v>4</v>
      </c>
      <c r="I3167" s="3">
        <v>0</v>
      </c>
      <c r="J3167" s="3">
        <v>0</v>
      </c>
      <c r="K3167" t="s">
        <v>173</v>
      </c>
      <c r="L3167">
        <v>1672714</v>
      </c>
      <c r="M3167" s="3" t="s">
        <v>38</v>
      </c>
      <c r="N3167" s="3" t="s">
        <v>63</v>
      </c>
      <c r="O3167" s="3">
        <v>378</v>
      </c>
      <c r="P3167" s="3">
        <v>2.3538207329332104</v>
      </c>
      <c r="S3167"/>
    </row>
    <row r="3168" spans="1:19" x14ac:dyDescent="0.25">
      <c r="A3168" s="3">
        <v>1447165524.7</v>
      </c>
      <c r="B3168" s="10">
        <v>44660</v>
      </c>
      <c r="C3168" s="14">
        <v>43912</v>
      </c>
      <c r="D3168" s="14">
        <f t="shared" si="49"/>
        <v>44661</v>
      </c>
      <c r="E3168" s="3" t="s">
        <v>58</v>
      </c>
      <c r="F3168" s="3" t="s">
        <v>10</v>
      </c>
      <c r="G3168" s="3">
        <v>2</v>
      </c>
      <c r="H3168" s="3" t="s">
        <v>4</v>
      </c>
      <c r="I3168" s="3">
        <v>0</v>
      </c>
      <c r="J3168" s="3">
        <v>0</v>
      </c>
      <c r="K3168" t="s">
        <v>173</v>
      </c>
      <c r="L3168">
        <v>1672714</v>
      </c>
      <c r="M3168" s="3" t="s">
        <v>38</v>
      </c>
      <c r="N3168" s="3" t="s">
        <v>63</v>
      </c>
      <c r="O3168" s="3">
        <v>278</v>
      </c>
      <c r="P3168" s="3">
        <v>1.4609921790619929</v>
      </c>
      <c r="S3168"/>
    </row>
    <row r="3169" spans="1:19" x14ac:dyDescent="0.25">
      <c r="A3169" s="3">
        <v>1447293770.7</v>
      </c>
      <c r="B3169" s="10">
        <v>44654</v>
      </c>
      <c r="C3169" s="14">
        <v>44268</v>
      </c>
      <c r="D3169" s="14">
        <f t="shared" si="49"/>
        <v>44655</v>
      </c>
      <c r="E3169" s="3" t="s">
        <v>58</v>
      </c>
      <c r="F3169" s="3" t="s">
        <v>10</v>
      </c>
      <c r="G3169" s="3">
        <v>2</v>
      </c>
      <c r="H3169" s="3" t="s">
        <v>4</v>
      </c>
      <c r="I3169" s="3">
        <v>0</v>
      </c>
      <c r="J3169" s="3">
        <v>0</v>
      </c>
      <c r="K3169" t="s">
        <v>173</v>
      </c>
      <c r="L3169">
        <v>1672714</v>
      </c>
      <c r="M3169" s="3" t="s">
        <v>38</v>
      </c>
      <c r="N3169" s="3" t="s">
        <v>63</v>
      </c>
      <c r="O3169" s="3">
        <v>456</v>
      </c>
      <c r="P3169" s="3">
        <v>8.1572063330961253</v>
      </c>
      <c r="S3169"/>
    </row>
    <row r="3170" spans="1:19" x14ac:dyDescent="0.25">
      <c r="A3170" s="3">
        <v>1447396999.7</v>
      </c>
      <c r="B3170" s="10">
        <v>44658</v>
      </c>
      <c r="C3170" s="14">
        <v>44209</v>
      </c>
      <c r="D3170" s="14">
        <f t="shared" si="49"/>
        <v>44659</v>
      </c>
      <c r="E3170" s="3" t="s">
        <v>58</v>
      </c>
      <c r="F3170" s="3" t="s">
        <v>10</v>
      </c>
      <c r="G3170" s="3">
        <v>2</v>
      </c>
      <c r="H3170" s="3" t="s">
        <v>4</v>
      </c>
      <c r="I3170" s="3">
        <v>0</v>
      </c>
      <c r="J3170" s="3">
        <v>0</v>
      </c>
      <c r="K3170" t="s">
        <v>173</v>
      </c>
      <c r="L3170">
        <v>1672714</v>
      </c>
      <c r="M3170" s="3" t="s">
        <v>38</v>
      </c>
      <c r="N3170" s="3" t="s">
        <v>63</v>
      </c>
      <c r="O3170" s="3">
        <v>344</v>
      </c>
      <c r="P3170" s="3">
        <v>0.64932985736088566</v>
      </c>
      <c r="S3170"/>
    </row>
    <row r="3171" spans="1:19" x14ac:dyDescent="0.25">
      <c r="A3171" s="3">
        <v>1447191171.7</v>
      </c>
      <c r="B3171" s="10">
        <v>44659</v>
      </c>
      <c r="C3171" s="14">
        <v>44561</v>
      </c>
      <c r="D3171" s="14">
        <f t="shared" si="49"/>
        <v>44660</v>
      </c>
      <c r="E3171" s="3" t="s">
        <v>58</v>
      </c>
      <c r="F3171" s="3" t="s">
        <v>10</v>
      </c>
      <c r="G3171" s="3">
        <v>2</v>
      </c>
      <c r="H3171" s="3" t="s">
        <v>4</v>
      </c>
      <c r="I3171" s="3">
        <v>0</v>
      </c>
      <c r="J3171" s="3">
        <v>0</v>
      </c>
      <c r="K3171" t="s">
        <v>173</v>
      </c>
      <c r="L3171">
        <v>1672714</v>
      </c>
      <c r="M3171" s="3" t="s">
        <v>38</v>
      </c>
      <c r="N3171" s="3" t="s">
        <v>63</v>
      </c>
      <c r="O3171" s="3">
        <v>391</v>
      </c>
      <c r="P3171" s="3">
        <v>4.8699739302066423</v>
      </c>
      <c r="S3171"/>
    </row>
    <row r="3172" spans="1:19" x14ac:dyDescent="0.25">
      <c r="A3172" s="3">
        <v>1447231440.7</v>
      </c>
      <c r="B3172" s="10">
        <v>44661</v>
      </c>
      <c r="C3172" s="14">
        <v>44154</v>
      </c>
      <c r="D3172" s="14">
        <f t="shared" si="49"/>
        <v>44662</v>
      </c>
      <c r="E3172" s="3" t="s">
        <v>58</v>
      </c>
      <c r="F3172" s="3" t="s">
        <v>10</v>
      </c>
      <c r="G3172" s="3">
        <v>2</v>
      </c>
      <c r="H3172" s="3" t="s">
        <v>4</v>
      </c>
      <c r="I3172" s="3">
        <v>0</v>
      </c>
      <c r="J3172" s="3">
        <v>0</v>
      </c>
      <c r="K3172" t="s">
        <v>173</v>
      </c>
      <c r="L3172">
        <v>1672714</v>
      </c>
      <c r="M3172" s="3" t="s">
        <v>38</v>
      </c>
      <c r="N3172" s="3" t="s">
        <v>63</v>
      </c>
      <c r="O3172" s="3">
        <v>332</v>
      </c>
      <c r="P3172" s="3">
        <v>0.64932985736088566</v>
      </c>
      <c r="S3172"/>
    </row>
    <row r="3173" spans="1:19" x14ac:dyDescent="0.25">
      <c r="A3173" s="3">
        <v>1447167740.7</v>
      </c>
      <c r="B3173" s="10">
        <v>44658</v>
      </c>
      <c r="C3173" s="14">
        <v>43787</v>
      </c>
      <c r="D3173" s="14">
        <f t="shared" si="49"/>
        <v>44659</v>
      </c>
      <c r="E3173" s="3" t="s">
        <v>58</v>
      </c>
      <c r="F3173" s="3" t="s">
        <v>10</v>
      </c>
      <c r="G3173" s="3">
        <v>2</v>
      </c>
      <c r="H3173" s="3" t="s">
        <v>4</v>
      </c>
      <c r="I3173" s="3">
        <v>0</v>
      </c>
      <c r="J3173" s="3">
        <v>0</v>
      </c>
      <c r="K3173" t="s">
        <v>173</v>
      </c>
      <c r="L3173">
        <v>1672714</v>
      </c>
      <c r="M3173" s="3" t="s">
        <v>38</v>
      </c>
      <c r="N3173" s="3" t="s">
        <v>63</v>
      </c>
      <c r="O3173" s="3">
        <v>245</v>
      </c>
      <c r="P3173" s="3">
        <v>0.24349869651033212</v>
      </c>
      <c r="S3173"/>
    </row>
    <row r="3174" spans="1:19" x14ac:dyDescent="0.25">
      <c r="A3174" s="3">
        <v>1447198597.7</v>
      </c>
      <c r="B3174" s="10">
        <v>44655</v>
      </c>
      <c r="C3174" s="14">
        <v>44107</v>
      </c>
      <c r="D3174" s="14">
        <f t="shared" si="49"/>
        <v>44656</v>
      </c>
      <c r="E3174" s="3" t="s">
        <v>58</v>
      </c>
      <c r="F3174" s="3" t="s">
        <v>10</v>
      </c>
      <c r="G3174" s="3">
        <v>2</v>
      </c>
      <c r="H3174" s="3" t="s">
        <v>4</v>
      </c>
      <c r="I3174" s="3">
        <v>0</v>
      </c>
      <c r="J3174" s="3">
        <v>0</v>
      </c>
      <c r="K3174" t="s">
        <v>173</v>
      </c>
      <c r="L3174">
        <v>1672714</v>
      </c>
      <c r="M3174" s="3" t="s">
        <v>38</v>
      </c>
      <c r="N3174" s="3" t="s">
        <v>63</v>
      </c>
      <c r="O3174" s="3">
        <v>495</v>
      </c>
      <c r="P3174" s="3">
        <v>11.470443949944281</v>
      </c>
      <c r="S3174"/>
    </row>
    <row r="3175" spans="1:19" x14ac:dyDescent="0.25">
      <c r="A3175" s="3">
        <v>1447311721.7</v>
      </c>
      <c r="B3175" s="10">
        <v>44662</v>
      </c>
      <c r="C3175" s="14">
        <v>43711</v>
      </c>
      <c r="D3175" s="14">
        <f t="shared" si="49"/>
        <v>44663</v>
      </c>
      <c r="E3175" s="3" t="s">
        <v>58</v>
      </c>
      <c r="F3175" s="3" t="s">
        <v>10</v>
      </c>
      <c r="G3175" s="3">
        <v>2</v>
      </c>
      <c r="H3175" s="3" t="s">
        <v>4</v>
      </c>
      <c r="I3175" s="3">
        <v>0</v>
      </c>
      <c r="J3175" s="3">
        <v>0</v>
      </c>
      <c r="K3175" t="s">
        <v>173</v>
      </c>
      <c r="L3175">
        <v>1672714</v>
      </c>
      <c r="M3175" s="3" t="s">
        <v>38</v>
      </c>
      <c r="N3175" s="3" t="s">
        <v>63</v>
      </c>
      <c r="O3175" s="3">
        <v>300</v>
      </c>
      <c r="P3175" s="3">
        <v>1.4204090629769375</v>
      </c>
      <c r="S3175"/>
    </row>
    <row r="3176" spans="1:19" x14ac:dyDescent="0.25">
      <c r="A3176" s="3">
        <v>1447150408.7</v>
      </c>
      <c r="B3176" s="10">
        <v>44658</v>
      </c>
      <c r="C3176" s="14">
        <v>44202</v>
      </c>
      <c r="D3176" s="14">
        <f t="shared" si="49"/>
        <v>44659</v>
      </c>
      <c r="E3176" s="3" t="s">
        <v>58</v>
      </c>
      <c r="F3176" s="3" t="s">
        <v>10</v>
      </c>
      <c r="G3176" s="3">
        <v>2</v>
      </c>
      <c r="H3176" s="3" t="s">
        <v>4</v>
      </c>
      <c r="I3176" s="3">
        <v>0</v>
      </c>
      <c r="J3176" s="3">
        <v>0</v>
      </c>
      <c r="K3176" t="s">
        <v>173</v>
      </c>
      <c r="L3176">
        <v>1672714</v>
      </c>
      <c r="M3176" s="3" t="s">
        <v>38</v>
      </c>
      <c r="N3176" s="3" t="s">
        <v>63</v>
      </c>
      <c r="O3176" s="3">
        <v>323</v>
      </c>
      <c r="P3176" s="3">
        <v>1.4609921790619929</v>
      </c>
      <c r="S3176"/>
    </row>
    <row r="3177" spans="1:19" x14ac:dyDescent="0.25">
      <c r="A3177" s="3">
        <v>1447276613.7</v>
      </c>
      <c r="B3177" s="10">
        <v>44665</v>
      </c>
      <c r="C3177" s="14">
        <v>44602</v>
      </c>
      <c r="D3177" s="14">
        <f t="shared" si="49"/>
        <v>44666</v>
      </c>
      <c r="E3177" s="3" t="s">
        <v>58</v>
      </c>
      <c r="F3177" s="3" t="s">
        <v>10</v>
      </c>
      <c r="G3177" s="3">
        <v>2</v>
      </c>
      <c r="H3177" s="3" t="s">
        <v>4</v>
      </c>
      <c r="I3177" s="3">
        <v>0</v>
      </c>
      <c r="J3177" s="3">
        <v>0</v>
      </c>
      <c r="K3177" t="s">
        <v>173</v>
      </c>
      <c r="L3177">
        <v>1672714</v>
      </c>
      <c r="M3177" s="3" t="s">
        <v>38</v>
      </c>
      <c r="N3177" s="3" t="s">
        <v>63</v>
      </c>
      <c r="O3177" s="3">
        <v>496</v>
      </c>
      <c r="P3177" s="3">
        <v>8.9282855387121778</v>
      </c>
      <c r="S3177"/>
    </row>
    <row r="3178" spans="1:19" x14ac:dyDescent="0.25">
      <c r="A3178" s="3">
        <v>1447304580.7</v>
      </c>
      <c r="B3178" s="10">
        <v>44660</v>
      </c>
      <c r="C3178" s="14">
        <v>43766</v>
      </c>
      <c r="D3178" s="14">
        <f t="shared" si="49"/>
        <v>44661</v>
      </c>
      <c r="E3178" s="3" t="s">
        <v>58</v>
      </c>
      <c r="F3178" s="3" t="s">
        <v>10</v>
      </c>
      <c r="G3178" s="3">
        <v>2</v>
      </c>
      <c r="H3178" s="3" t="s">
        <v>4</v>
      </c>
      <c r="I3178" s="3">
        <v>0</v>
      </c>
      <c r="J3178" s="3">
        <v>0</v>
      </c>
      <c r="K3178" t="s">
        <v>173</v>
      </c>
      <c r="L3178">
        <v>1672714</v>
      </c>
      <c r="M3178" s="3" t="s">
        <v>38</v>
      </c>
      <c r="N3178" s="3" t="s">
        <v>63</v>
      </c>
      <c r="O3178" s="3">
        <v>245</v>
      </c>
      <c r="P3178" s="3">
        <v>4.0583116085055354E-2</v>
      </c>
      <c r="S3178"/>
    </row>
    <row r="3179" spans="1:19" x14ac:dyDescent="0.25">
      <c r="A3179" s="3">
        <v>1447240005.7</v>
      </c>
      <c r="B3179" s="10">
        <v>44658</v>
      </c>
      <c r="C3179" s="14">
        <v>44193</v>
      </c>
      <c r="D3179" s="14">
        <f t="shared" si="49"/>
        <v>44659</v>
      </c>
      <c r="E3179" s="3" t="s">
        <v>58</v>
      </c>
      <c r="F3179" s="3" t="s">
        <v>10</v>
      </c>
      <c r="G3179" s="3">
        <v>2</v>
      </c>
      <c r="H3179" s="3" t="s">
        <v>4</v>
      </c>
      <c r="I3179" s="3">
        <v>0</v>
      </c>
      <c r="J3179" s="3">
        <v>0</v>
      </c>
      <c r="K3179" t="s">
        <v>173</v>
      </c>
      <c r="L3179">
        <v>1682784</v>
      </c>
      <c r="M3179" s="3" t="s">
        <v>38</v>
      </c>
      <c r="N3179" s="3" t="s">
        <v>63</v>
      </c>
      <c r="O3179" s="3">
        <v>415</v>
      </c>
      <c r="P3179" s="3">
        <v>9.0876206997697508</v>
      </c>
      <c r="S3179"/>
    </row>
    <row r="3180" spans="1:19" x14ac:dyDescent="0.25">
      <c r="A3180" s="3">
        <v>1447208890.7</v>
      </c>
      <c r="B3180" s="10">
        <v>44658</v>
      </c>
      <c r="C3180" s="14">
        <v>44293</v>
      </c>
      <c r="D3180" s="14">
        <f t="shared" si="49"/>
        <v>44659</v>
      </c>
      <c r="E3180" s="3" t="s">
        <v>58</v>
      </c>
      <c r="F3180" s="3" t="s">
        <v>10</v>
      </c>
      <c r="G3180" s="3">
        <v>2</v>
      </c>
      <c r="H3180" s="3" t="s">
        <v>4</v>
      </c>
      <c r="I3180" s="3">
        <v>0</v>
      </c>
      <c r="J3180" s="3">
        <v>0</v>
      </c>
      <c r="K3180" t="s">
        <v>173</v>
      </c>
      <c r="L3180">
        <v>1682784</v>
      </c>
      <c r="M3180" s="3" t="s">
        <v>38</v>
      </c>
      <c r="N3180" s="3" t="s">
        <v>63</v>
      </c>
      <c r="O3180" s="3">
        <v>362</v>
      </c>
      <c r="P3180" s="3">
        <v>6.9904774613613458</v>
      </c>
      <c r="S3180"/>
    </row>
    <row r="3181" spans="1:19" x14ac:dyDescent="0.25">
      <c r="A3181" s="3">
        <v>1447150981.7</v>
      </c>
      <c r="B3181" s="10">
        <v>44652</v>
      </c>
      <c r="C3181" s="14">
        <v>43981</v>
      </c>
      <c r="D3181" s="14">
        <f t="shared" si="49"/>
        <v>44653</v>
      </c>
      <c r="E3181" s="3" t="s">
        <v>58</v>
      </c>
      <c r="F3181" s="3" t="s">
        <v>10</v>
      </c>
      <c r="G3181" s="3">
        <v>2</v>
      </c>
      <c r="H3181" s="3" t="s">
        <v>4</v>
      </c>
      <c r="I3181" s="3">
        <v>0</v>
      </c>
      <c r="J3181" s="3">
        <v>0</v>
      </c>
      <c r="K3181" t="s">
        <v>173</v>
      </c>
      <c r="L3181">
        <v>1682784</v>
      </c>
      <c r="M3181" s="3" t="s">
        <v>38</v>
      </c>
      <c r="N3181" s="3" t="s">
        <v>63</v>
      </c>
      <c r="O3181" s="3">
        <v>449</v>
      </c>
      <c r="P3181" s="3">
        <v>14.903336224597062</v>
      </c>
      <c r="S3181"/>
    </row>
    <row r="3182" spans="1:19" x14ac:dyDescent="0.25">
      <c r="A3182" s="3">
        <v>1447150980.7</v>
      </c>
      <c r="B3182" s="10">
        <v>44658</v>
      </c>
      <c r="C3182" s="14">
        <v>43619</v>
      </c>
      <c r="D3182" s="14">
        <f t="shared" si="49"/>
        <v>44659</v>
      </c>
      <c r="E3182" s="3" t="s">
        <v>58</v>
      </c>
      <c r="F3182" s="3" t="s">
        <v>10</v>
      </c>
      <c r="G3182" s="3">
        <v>2</v>
      </c>
      <c r="H3182" s="3" t="s">
        <v>4</v>
      </c>
      <c r="I3182" s="3">
        <v>0</v>
      </c>
      <c r="J3182" s="3">
        <v>0</v>
      </c>
      <c r="K3182" t="s">
        <v>173</v>
      </c>
      <c r="L3182">
        <v>1682784</v>
      </c>
      <c r="M3182" s="3" t="s">
        <v>38</v>
      </c>
      <c r="N3182" s="3" t="s">
        <v>63</v>
      </c>
      <c r="O3182" s="3">
        <v>444</v>
      </c>
      <c r="P3182" s="3">
        <v>14.903336224597062</v>
      </c>
      <c r="S3182"/>
    </row>
    <row r="3183" spans="1:19" x14ac:dyDescent="0.25">
      <c r="A3183" s="3">
        <v>1447208889.7</v>
      </c>
      <c r="B3183" s="10">
        <v>44658</v>
      </c>
      <c r="C3183" s="14">
        <v>44129</v>
      </c>
      <c r="D3183" s="14">
        <f t="shared" si="49"/>
        <v>44659</v>
      </c>
      <c r="E3183" s="3" t="s">
        <v>58</v>
      </c>
      <c r="F3183" s="3" t="s">
        <v>10</v>
      </c>
      <c r="G3183" s="3">
        <v>2</v>
      </c>
      <c r="H3183" s="3" t="s">
        <v>4</v>
      </c>
      <c r="I3183" s="3">
        <v>0</v>
      </c>
      <c r="J3183" s="3">
        <v>0</v>
      </c>
      <c r="K3183" t="s">
        <v>173</v>
      </c>
      <c r="L3183">
        <v>1682784</v>
      </c>
      <c r="M3183" s="3" t="s">
        <v>38</v>
      </c>
      <c r="N3183" s="3" t="s">
        <v>63</v>
      </c>
      <c r="O3183" s="3">
        <v>358</v>
      </c>
      <c r="P3183" s="3">
        <v>8.9128587632357164</v>
      </c>
      <c r="S3183"/>
    </row>
    <row r="3184" spans="1:19" x14ac:dyDescent="0.25">
      <c r="A3184" s="3">
        <v>1447222743.7</v>
      </c>
      <c r="B3184" s="10">
        <v>44658</v>
      </c>
      <c r="C3184" s="14">
        <v>43908</v>
      </c>
      <c r="D3184" s="14">
        <f t="shared" si="49"/>
        <v>44659</v>
      </c>
      <c r="E3184" s="3" t="s">
        <v>58</v>
      </c>
      <c r="F3184" s="3" t="s">
        <v>10</v>
      </c>
      <c r="G3184" s="3">
        <v>2</v>
      </c>
      <c r="H3184" s="3" t="s">
        <v>4</v>
      </c>
      <c r="I3184" s="3">
        <v>0</v>
      </c>
      <c r="J3184" s="3">
        <v>0</v>
      </c>
      <c r="K3184" t="s">
        <v>173</v>
      </c>
      <c r="L3184">
        <v>1682784</v>
      </c>
      <c r="M3184" s="3" t="s">
        <v>38</v>
      </c>
      <c r="N3184" s="3" t="s">
        <v>63</v>
      </c>
      <c r="O3184" s="3">
        <v>385</v>
      </c>
      <c r="P3184" s="3">
        <v>5.0680961594869762</v>
      </c>
      <c r="S3184"/>
    </row>
    <row r="3185" spans="1:19" x14ac:dyDescent="0.25">
      <c r="A3185" s="3">
        <v>1447157909.7</v>
      </c>
      <c r="B3185" s="10">
        <v>44655</v>
      </c>
      <c r="C3185" s="14">
        <v>43610</v>
      </c>
      <c r="D3185" s="14">
        <f t="shared" si="49"/>
        <v>44656</v>
      </c>
      <c r="E3185" s="3" t="s">
        <v>58</v>
      </c>
      <c r="F3185" s="3" t="s">
        <v>10</v>
      </c>
      <c r="G3185" s="3">
        <v>2</v>
      </c>
      <c r="H3185" s="3" t="s">
        <v>4</v>
      </c>
      <c r="I3185" s="3">
        <v>0</v>
      </c>
      <c r="J3185" s="3">
        <v>0</v>
      </c>
      <c r="K3185" t="s">
        <v>173</v>
      </c>
      <c r="L3185">
        <v>1682784</v>
      </c>
      <c r="M3185" s="3" t="s">
        <v>38</v>
      </c>
      <c r="N3185" s="3" t="s">
        <v>63</v>
      </c>
      <c r="O3185" s="3">
        <v>328</v>
      </c>
      <c r="P3185" s="3">
        <v>1.2233335557382357</v>
      </c>
      <c r="S3185"/>
    </row>
    <row r="3186" spans="1:19" x14ac:dyDescent="0.25">
      <c r="A3186" s="3">
        <v>1447137208.7</v>
      </c>
      <c r="B3186" s="10">
        <v>44653</v>
      </c>
      <c r="C3186" s="14">
        <v>44265</v>
      </c>
      <c r="D3186" s="14">
        <f t="shared" si="49"/>
        <v>44654</v>
      </c>
      <c r="E3186" s="3" t="s">
        <v>58</v>
      </c>
      <c r="F3186" s="3" t="s">
        <v>10</v>
      </c>
      <c r="G3186" s="3">
        <v>2</v>
      </c>
      <c r="H3186" s="3" t="s">
        <v>4</v>
      </c>
      <c r="I3186" s="3">
        <v>0</v>
      </c>
      <c r="J3186" s="3">
        <v>0</v>
      </c>
      <c r="K3186" t="s">
        <v>173</v>
      </c>
      <c r="L3186">
        <v>1682784</v>
      </c>
      <c r="M3186" s="3" t="s">
        <v>38</v>
      </c>
      <c r="N3186" s="3" t="s">
        <v>63</v>
      </c>
      <c r="O3186" s="3">
        <v>441</v>
      </c>
      <c r="P3186" s="3">
        <v>13.155716859256726</v>
      </c>
      <c r="S3186"/>
    </row>
    <row r="3187" spans="1:19" x14ac:dyDescent="0.25">
      <c r="A3187" s="3">
        <v>1447177639.7</v>
      </c>
      <c r="B3187" s="10">
        <v>44658</v>
      </c>
      <c r="C3187" s="14">
        <v>44510</v>
      </c>
      <c r="D3187" s="14">
        <f t="shared" si="49"/>
        <v>44659</v>
      </c>
      <c r="E3187" s="3" t="s">
        <v>58</v>
      </c>
      <c r="F3187" s="3" t="s">
        <v>10</v>
      </c>
      <c r="G3187" s="3">
        <v>2</v>
      </c>
      <c r="H3187" s="3" t="s">
        <v>4</v>
      </c>
      <c r="I3187" s="3">
        <v>0</v>
      </c>
      <c r="J3187" s="3">
        <v>0</v>
      </c>
      <c r="K3187" t="s">
        <v>173</v>
      </c>
      <c r="L3187">
        <v>1682784</v>
      </c>
      <c r="M3187" s="3" t="s">
        <v>38</v>
      </c>
      <c r="N3187" s="3" t="s">
        <v>63</v>
      </c>
      <c r="O3187" s="3">
        <v>400</v>
      </c>
      <c r="P3187" s="3">
        <v>11.534287811246221</v>
      </c>
      <c r="S3187"/>
    </row>
    <row r="3188" spans="1:19" x14ac:dyDescent="0.25">
      <c r="A3188" s="3">
        <v>1447167719.7</v>
      </c>
      <c r="B3188" s="10">
        <v>44662</v>
      </c>
      <c r="C3188" s="14">
        <v>44305</v>
      </c>
      <c r="D3188" s="14">
        <f t="shared" si="49"/>
        <v>44663</v>
      </c>
      <c r="E3188" s="3" t="s">
        <v>58</v>
      </c>
      <c r="F3188" s="3" t="s">
        <v>10</v>
      </c>
      <c r="G3188" s="3">
        <v>2</v>
      </c>
      <c r="H3188" s="3" t="s">
        <v>4</v>
      </c>
      <c r="I3188" s="3">
        <v>0</v>
      </c>
      <c r="J3188" s="3">
        <v>0</v>
      </c>
      <c r="K3188" t="s">
        <v>173</v>
      </c>
      <c r="L3188">
        <v>1682784</v>
      </c>
      <c r="M3188" s="3" t="s">
        <v>38</v>
      </c>
      <c r="N3188" s="3" t="s">
        <v>63</v>
      </c>
      <c r="O3188" s="3">
        <v>478</v>
      </c>
      <c r="P3188" s="3">
        <v>14.456669113120592</v>
      </c>
      <c r="S3188"/>
    </row>
    <row r="3189" spans="1:19" x14ac:dyDescent="0.25">
      <c r="A3189" s="3">
        <v>1447271423.7</v>
      </c>
      <c r="B3189" s="10">
        <v>44655</v>
      </c>
      <c r="C3189" s="14">
        <v>43473</v>
      </c>
      <c r="D3189" s="14">
        <f t="shared" si="49"/>
        <v>44656</v>
      </c>
      <c r="E3189" s="3" t="s">
        <v>58</v>
      </c>
      <c r="F3189" s="3" t="s">
        <v>10</v>
      </c>
      <c r="G3189" s="3">
        <v>2</v>
      </c>
      <c r="H3189" s="3" t="s">
        <v>4</v>
      </c>
      <c r="I3189" s="3">
        <v>0</v>
      </c>
      <c r="J3189" s="3">
        <v>0</v>
      </c>
      <c r="K3189" t="s">
        <v>173</v>
      </c>
      <c r="L3189">
        <v>1682784</v>
      </c>
      <c r="M3189" s="3" t="s">
        <v>38</v>
      </c>
      <c r="N3189" s="3" t="s">
        <v>63</v>
      </c>
      <c r="O3189" s="3">
        <v>451</v>
      </c>
      <c r="P3189" s="3">
        <v>10.48571619204202</v>
      </c>
      <c r="S3189"/>
    </row>
    <row r="3190" spans="1:19" x14ac:dyDescent="0.25">
      <c r="A3190" s="3">
        <v>1447165523.7</v>
      </c>
      <c r="B3190" s="10">
        <v>44652</v>
      </c>
      <c r="C3190" s="14">
        <v>43671</v>
      </c>
      <c r="D3190" s="14">
        <f t="shared" si="49"/>
        <v>44653</v>
      </c>
      <c r="E3190" s="3" t="s">
        <v>58</v>
      </c>
      <c r="F3190" s="3" t="s">
        <v>10</v>
      </c>
      <c r="G3190" s="3">
        <v>2</v>
      </c>
      <c r="H3190" s="3" t="s">
        <v>4</v>
      </c>
      <c r="I3190" s="3">
        <v>0</v>
      </c>
      <c r="J3190" s="3">
        <v>0</v>
      </c>
      <c r="K3190" t="s">
        <v>173</v>
      </c>
      <c r="L3190">
        <v>1682784</v>
      </c>
      <c r="M3190" s="3" t="s">
        <v>38</v>
      </c>
      <c r="N3190" s="3" t="s">
        <v>63</v>
      </c>
      <c r="O3190" s="3">
        <v>465</v>
      </c>
      <c r="P3190" s="3">
        <v>17.350003336073534</v>
      </c>
      <c r="S3190"/>
    </row>
    <row r="3191" spans="1:19" x14ac:dyDescent="0.25">
      <c r="A3191" s="3">
        <v>1447329819.7</v>
      </c>
      <c r="B3191" s="10">
        <v>44665</v>
      </c>
      <c r="C3191" s="14">
        <v>43812</v>
      </c>
      <c r="D3191" s="14">
        <f t="shared" si="49"/>
        <v>44666</v>
      </c>
      <c r="E3191" s="3" t="s">
        <v>58</v>
      </c>
      <c r="F3191" s="3" t="s">
        <v>10</v>
      </c>
      <c r="G3191" s="3">
        <v>2</v>
      </c>
      <c r="H3191" s="3" t="s">
        <v>4</v>
      </c>
      <c r="I3191" s="3">
        <v>0</v>
      </c>
      <c r="J3191" s="3">
        <v>0</v>
      </c>
      <c r="K3191" t="s">
        <v>173</v>
      </c>
      <c r="L3191">
        <v>1682784</v>
      </c>
      <c r="M3191" s="3" t="s">
        <v>38</v>
      </c>
      <c r="N3191" s="3" t="s">
        <v>63</v>
      </c>
      <c r="O3191" s="3">
        <v>267</v>
      </c>
      <c r="P3191" s="3">
        <v>0.17476193653403366</v>
      </c>
      <c r="S3191"/>
    </row>
    <row r="3192" spans="1:19" x14ac:dyDescent="0.25">
      <c r="A3192" s="3">
        <v>1447150982.7</v>
      </c>
      <c r="B3192" s="10">
        <v>44661</v>
      </c>
      <c r="C3192" s="14">
        <v>44039</v>
      </c>
      <c r="D3192" s="14">
        <f t="shared" si="49"/>
        <v>44662</v>
      </c>
      <c r="E3192" s="3" t="s">
        <v>58</v>
      </c>
      <c r="F3192" s="3" t="s">
        <v>10</v>
      </c>
      <c r="G3192" s="3">
        <v>2</v>
      </c>
      <c r="H3192" s="3" t="s">
        <v>4</v>
      </c>
      <c r="I3192" s="3">
        <v>0</v>
      </c>
      <c r="J3192" s="3">
        <v>0</v>
      </c>
      <c r="K3192" t="s">
        <v>173</v>
      </c>
      <c r="L3192">
        <v>1682784</v>
      </c>
      <c r="M3192" s="3" t="s">
        <v>38</v>
      </c>
      <c r="N3192" s="3" t="s">
        <v>63</v>
      </c>
      <c r="O3192" s="3">
        <v>293</v>
      </c>
      <c r="P3192" s="3">
        <v>4.6311913181518918</v>
      </c>
      <c r="S3192"/>
    </row>
    <row r="3193" spans="1:19" x14ac:dyDescent="0.25">
      <c r="A3193" s="3">
        <v>1447177638.7</v>
      </c>
      <c r="B3193" s="10">
        <v>44659</v>
      </c>
      <c r="C3193" s="14">
        <v>43811</v>
      </c>
      <c r="D3193" s="14">
        <f t="shared" si="49"/>
        <v>44660</v>
      </c>
      <c r="E3193" s="3" t="s">
        <v>58</v>
      </c>
      <c r="F3193" s="3" t="s">
        <v>10</v>
      </c>
      <c r="G3193" s="3">
        <v>2</v>
      </c>
      <c r="H3193" s="3" t="s">
        <v>4</v>
      </c>
      <c r="I3193" s="3">
        <v>0</v>
      </c>
      <c r="J3193" s="3">
        <v>0</v>
      </c>
      <c r="K3193" t="s">
        <v>173</v>
      </c>
      <c r="L3193">
        <v>1682784</v>
      </c>
      <c r="M3193" s="3" t="s">
        <v>38</v>
      </c>
      <c r="N3193" s="3" t="s">
        <v>63</v>
      </c>
      <c r="O3193" s="3">
        <v>243</v>
      </c>
      <c r="P3193" s="3">
        <v>0.78642871440315143</v>
      </c>
      <c r="S3193"/>
    </row>
    <row r="3194" spans="1:19" x14ac:dyDescent="0.25">
      <c r="A3194" s="3">
        <v>1447231442.7</v>
      </c>
      <c r="B3194" s="10">
        <v>44665</v>
      </c>
      <c r="C3194" s="14">
        <v>44130</v>
      </c>
      <c r="D3194" s="14">
        <f t="shared" si="49"/>
        <v>44666</v>
      </c>
      <c r="E3194" s="3" t="s">
        <v>58</v>
      </c>
      <c r="F3194" s="3" t="s">
        <v>10</v>
      </c>
      <c r="G3194" s="3">
        <v>2</v>
      </c>
      <c r="H3194" s="3" t="s">
        <v>4</v>
      </c>
      <c r="I3194" s="3">
        <v>0</v>
      </c>
      <c r="J3194" s="3">
        <v>0</v>
      </c>
      <c r="K3194" t="s">
        <v>173</v>
      </c>
      <c r="L3194">
        <v>1682784</v>
      </c>
      <c r="M3194" s="3" t="s">
        <v>38</v>
      </c>
      <c r="N3194" s="3" t="s">
        <v>63</v>
      </c>
      <c r="O3194" s="3">
        <v>443</v>
      </c>
      <c r="P3194" s="3">
        <v>14.641193319796013</v>
      </c>
      <c r="S3194"/>
    </row>
    <row r="3195" spans="1:19" x14ac:dyDescent="0.25">
      <c r="A3195" s="3">
        <v>1447237319.7</v>
      </c>
      <c r="B3195" s="10">
        <v>44655</v>
      </c>
      <c r="C3195" s="14">
        <v>43591</v>
      </c>
      <c r="D3195" s="14">
        <f t="shared" si="49"/>
        <v>44656</v>
      </c>
      <c r="E3195" s="3" t="s">
        <v>58</v>
      </c>
      <c r="F3195" s="3" t="s">
        <v>10</v>
      </c>
      <c r="G3195" s="3">
        <v>2</v>
      </c>
      <c r="H3195" s="3" t="s">
        <v>4</v>
      </c>
      <c r="I3195" s="3">
        <v>0</v>
      </c>
      <c r="J3195" s="3">
        <v>0</v>
      </c>
      <c r="K3195" t="s">
        <v>173</v>
      </c>
      <c r="L3195">
        <v>1682784</v>
      </c>
      <c r="M3195" s="3" t="s">
        <v>38</v>
      </c>
      <c r="N3195" s="3" t="s">
        <v>63</v>
      </c>
      <c r="O3195" s="3">
        <v>450</v>
      </c>
      <c r="P3195" s="3">
        <v>18.000479463005465</v>
      </c>
      <c r="S3195"/>
    </row>
    <row r="3196" spans="1:19" x14ac:dyDescent="0.25">
      <c r="A3196" s="3">
        <v>1447150997.7</v>
      </c>
      <c r="B3196" s="10">
        <v>44655</v>
      </c>
      <c r="C3196" s="14">
        <v>44050</v>
      </c>
      <c r="D3196" s="14">
        <f t="shared" si="49"/>
        <v>44656</v>
      </c>
      <c r="E3196" s="3" t="s">
        <v>58</v>
      </c>
      <c r="F3196" s="3" t="s">
        <v>10</v>
      </c>
      <c r="G3196" s="3">
        <v>2</v>
      </c>
      <c r="H3196" s="3" t="s">
        <v>4</v>
      </c>
      <c r="I3196" s="3">
        <v>0</v>
      </c>
      <c r="J3196" s="3">
        <v>0</v>
      </c>
      <c r="K3196" t="s">
        <v>173</v>
      </c>
      <c r="L3196">
        <v>1682784</v>
      </c>
      <c r="M3196" s="3" t="s">
        <v>38</v>
      </c>
      <c r="N3196" s="3" t="s">
        <v>63</v>
      </c>
      <c r="O3196" s="3">
        <v>259</v>
      </c>
      <c r="P3196" s="3">
        <v>0.52428580960210103</v>
      </c>
      <c r="S3196"/>
    </row>
    <row r="3197" spans="1:19" x14ac:dyDescent="0.25">
      <c r="A3197" s="3">
        <v>1447304578.7</v>
      </c>
      <c r="B3197" s="10">
        <v>44653</v>
      </c>
      <c r="C3197" s="14">
        <v>44383</v>
      </c>
      <c r="D3197" s="14">
        <f t="shared" si="49"/>
        <v>44654</v>
      </c>
      <c r="E3197" s="3" t="s">
        <v>58</v>
      </c>
      <c r="F3197" s="3" t="s">
        <v>10</v>
      </c>
      <c r="G3197" s="3">
        <v>2</v>
      </c>
      <c r="H3197" s="3" t="s">
        <v>4</v>
      </c>
      <c r="I3197" s="3">
        <v>0</v>
      </c>
      <c r="J3197" s="3">
        <v>0</v>
      </c>
      <c r="K3197" t="s">
        <v>173</v>
      </c>
      <c r="L3197">
        <v>1682784</v>
      </c>
      <c r="M3197" s="3" t="s">
        <v>38</v>
      </c>
      <c r="N3197" s="3" t="s">
        <v>63</v>
      </c>
      <c r="O3197" s="3">
        <v>443</v>
      </c>
      <c r="P3197" s="3">
        <v>10.883811684314288</v>
      </c>
      <c r="S3197"/>
    </row>
    <row r="3198" spans="1:19" x14ac:dyDescent="0.25">
      <c r="A3198" s="3">
        <v>1447222736.7</v>
      </c>
      <c r="B3198" s="10">
        <v>44654</v>
      </c>
      <c r="C3198" s="14">
        <v>43648</v>
      </c>
      <c r="D3198" s="14">
        <f t="shared" si="49"/>
        <v>44655</v>
      </c>
      <c r="E3198" s="3" t="s">
        <v>58</v>
      </c>
      <c r="F3198" s="3" t="s">
        <v>10</v>
      </c>
      <c r="G3198" s="3">
        <v>2</v>
      </c>
      <c r="H3198" s="3" t="s">
        <v>4</v>
      </c>
      <c r="I3198" s="3">
        <v>0</v>
      </c>
      <c r="J3198" s="3">
        <v>0</v>
      </c>
      <c r="K3198" t="s">
        <v>173</v>
      </c>
      <c r="L3198">
        <v>1682784</v>
      </c>
      <c r="M3198" s="3" t="s">
        <v>38</v>
      </c>
      <c r="N3198" s="3" t="s">
        <v>63</v>
      </c>
      <c r="O3198" s="3">
        <v>326</v>
      </c>
      <c r="P3198" s="3">
        <v>5.5050010008220598</v>
      </c>
      <c r="S3198"/>
    </row>
    <row r="3199" spans="1:19" x14ac:dyDescent="0.25">
      <c r="A3199" s="3">
        <v>1447232401.7</v>
      </c>
      <c r="B3199" s="10">
        <v>44658</v>
      </c>
      <c r="C3199" s="14">
        <v>44619</v>
      </c>
      <c r="D3199" s="14">
        <f t="shared" si="49"/>
        <v>44659</v>
      </c>
      <c r="E3199" s="3" t="s">
        <v>58</v>
      </c>
      <c r="F3199" s="3" t="s">
        <v>10</v>
      </c>
      <c r="G3199" s="3">
        <v>2</v>
      </c>
      <c r="H3199" s="3" t="s">
        <v>4</v>
      </c>
      <c r="I3199" s="3">
        <v>0</v>
      </c>
      <c r="J3199" s="3">
        <v>0</v>
      </c>
      <c r="K3199" t="s">
        <v>173</v>
      </c>
      <c r="L3199">
        <v>1682784</v>
      </c>
      <c r="M3199" s="3" t="s">
        <v>38</v>
      </c>
      <c r="N3199" s="3" t="s">
        <v>63</v>
      </c>
      <c r="O3199" s="3">
        <v>450</v>
      </c>
      <c r="P3199" s="3">
        <v>16.379050414994964</v>
      </c>
      <c r="S3199"/>
    </row>
    <row r="3200" spans="1:19" x14ac:dyDescent="0.25">
      <c r="A3200" s="3">
        <v>1447265729.7</v>
      </c>
      <c r="B3200" s="10">
        <v>44662</v>
      </c>
      <c r="C3200" s="14">
        <v>44027</v>
      </c>
      <c r="D3200" s="14">
        <f t="shared" si="49"/>
        <v>44663</v>
      </c>
      <c r="E3200" s="3" t="s">
        <v>58</v>
      </c>
      <c r="F3200" s="3" t="s">
        <v>10</v>
      </c>
      <c r="G3200" s="3">
        <v>2</v>
      </c>
      <c r="H3200" s="3" t="s">
        <v>4</v>
      </c>
      <c r="I3200" s="3">
        <v>0</v>
      </c>
      <c r="J3200" s="3">
        <v>0</v>
      </c>
      <c r="K3200" t="s">
        <v>173</v>
      </c>
      <c r="L3200">
        <v>1682784</v>
      </c>
      <c r="M3200" s="3" t="s">
        <v>38</v>
      </c>
      <c r="N3200" s="3" t="s">
        <v>63</v>
      </c>
      <c r="O3200" s="3">
        <v>355</v>
      </c>
      <c r="P3200" s="3">
        <v>2.4466671114764713</v>
      </c>
      <c r="S3200"/>
    </row>
    <row r="3201" spans="1:19" x14ac:dyDescent="0.25">
      <c r="A3201" s="3">
        <v>1447137215.7</v>
      </c>
      <c r="B3201" s="10">
        <v>44665</v>
      </c>
      <c r="C3201" s="14">
        <v>44317</v>
      </c>
      <c r="D3201" s="14">
        <f t="shared" si="49"/>
        <v>44666</v>
      </c>
      <c r="E3201" s="3" t="s">
        <v>58</v>
      </c>
      <c r="F3201" s="3" t="s">
        <v>10</v>
      </c>
      <c r="G3201" s="3">
        <v>2</v>
      </c>
      <c r="H3201" s="3" t="s">
        <v>4</v>
      </c>
      <c r="I3201" s="3">
        <v>0</v>
      </c>
      <c r="J3201" s="3">
        <v>0</v>
      </c>
      <c r="K3201" t="s">
        <v>173</v>
      </c>
      <c r="L3201">
        <v>1682784</v>
      </c>
      <c r="M3201" s="3" t="s">
        <v>38</v>
      </c>
      <c r="N3201" s="3" t="s">
        <v>63</v>
      </c>
      <c r="O3201" s="3">
        <v>275</v>
      </c>
      <c r="P3201" s="3">
        <v>1.7476193653403365</v>
      </c>
      <c r="S3201"/>
    </row>
    <row r="3202" spans="1:19" x14ac:dyDescent="0.25">
      <c r="A3202" s="3">
        <v>1447183465.7</v>
      </c>
      <c r="B3202" s="10">
        <v>44659</v>
      </c>
      <c r="C3202" s="14">
        <v>44195</v>
      </c>
      <c r="D3202" s="14">
        <f t="shared" si="49"/>
        <v>44660</v>
      </c>
      <c r="E3202" s="3" t="s">
        <v>58</v>
      </c>
      <c r="F3202" s="3" t="s">
        <v>10</v>
      </c>
      <c r="G3202" s="3">
        <v>2</v>
      </c>
      <c r="H3202" s="3" t="s">
        <v>4</v>
      </c>
      <c r="I3202" s="3">
        <v>0</v>
      </c>
      <c r="J3202" s="3">
        <v>0</v>
      </c>
      <c r="K3202" t="s">
        <v>173</v>
      </c>
      <c r="L3202">
        <v>1668545</v>
      </c>
      <c r="M3202" s="3" t="s">
        <v>38</v>
      </c>
      <c r="N3202" s="3" t="s">
        <v>63</v>
      </c>
      <c r="O3202" s="3">
        <v>453</v>
      </c>
      <c r="P3202" s="3">
        <v>1.5531730926989338</v>
      </c>
      <c r="S3202"/>
    </row>
    <row r="3203" spans="1:19" x14ac:dyDescent="0.25">
      <c r="A3203" s="3">
        <v>1447250807.7</v>
      </c>
      <c r="B3203" s="10">
        <v>44661</v>
      </c>
      <c r="C3203" s="14">
        <v>43852</v>
      </c>
      <c r="D3203" s="14">
        <f t="shared" ref="D3203:D3266" si="50">IF(O3203&lt;1000,B3203+1,B3203+2)</f>
        <v>44662</v>
      </c>
      <c r="E3203" s="3" t="s">
        <v>58</v>
      </c>
      <c r="F3203" s="3" t="s">
        <v>10</v>
      </c>
      <c r="G3203" s="3">
        <v>2</v>
      </c>
      <c r="H3203" s="3" t="s">
        <v>4</v>
      </c>
      <c r="I3203" s="3">
        <v>0</v>
      </c>
      <c r="J3203" s="3">
        <v>0</v>
      </c>
      <c r="K3203" t="s">
        <v>173</v>
      </c>
      <c r="L3203">
        <v>1668545</v>
      </c>
      <c r="M3203" s="3" t="s">
        <v>38</v>
      </c>
      <c r="N3203" s="3" t="s">
        <v>63</v>
      </c>
      <c r="O3203" s="3">
        <v>363</v>
      </c>
      <c r="P3203" s="3">
        <v>1.3101596156099848</v>
      </c>
      <c r="S3203"/>
    </row>
    <row r="3204" spans="1:19" x14ac:dyDescent="0.25">
      <c r="A3204" s="3">
        <v>1447304542.7</v>
      </c>
      <c r="B3204" s="10">
        <v>44659</v>
      </c>
      <c r="C3204" s="14">
        <v>44286</v>
      </c>
      <c r="D3204" s="14">
        <f t="shared" si="50"/>
        <v>44660</v>
      </c>
      <c r="E3204" s="3" t="s">
        <v>58</v>
      </c>
      <c r="F3204" s="3" t="s">
        <v>10</v>
      </c>
      <c r="G3204" s="3">
        <v>2</v>
      </c>
      <c r="H3204" s="3" t="s">
        <v>4</v>
      </c>
      <c r="I3204" s="3">
        <v>0</v>
      </c>
      <c r="J3204" s="3">
        <v>0</v>
      </c>
      <c r="K3204" t="s">
        <v>173</v>
      </c>
      <c r="L3204">
        <v>1668545</v>
      </c>
      <c r="M3204" s="3" t="s">
        <v>38</v>
      </c>
      <c r="N3204" s="3" t="s">
        <v>63</v>
      </c>
      <c r="O3204" s="3">
        <v>614</v>
      </c>
      <c r="P3204" s="3">
        <v>3.3704912691902029</v>
      </c>
      <c r="S3204"/>
    </row>
    <row r="3205" spans="1:19" x14ac:dyDescent="0.25">
      <c r="A3205" s="3">
        <v>1447146892.7</v>
      </c>
      <c r="B3205" s="10">
        <v>44652</v>
      </c>
      <c r="C3205" s="14">
        <v>44532</v>
      </c>
      <c r="D3205" s="14">
        <f t="shared" si="50"/>
        <v>44653</v>
      </c>
      <c r="E3205" s="3" t="s">
        <v>58</v>
      </c>
      <c r="F3205" s="3" t="s">
        <v>10</v>
      </c>
      <c r="G3205" s="3">
        <v>2</v>
      </c>
      <c r="H3205" s="3" t="s">
        <v>4</v>
      </c>
      <c r="I3205" s="3">
        <v>0</v>
      </c>
      <c r="J3205" s="3">
        <v>0</v>
      </c>
      <c r="K3205" t="s">
        <v>173</v>
      </c>
      <c r="L3205">
        <v>1668545</v>
      </c>
      <c r="M3205" s="3" t="s">
        <v>38</v>
      </c>
      <c r="N3205" s="3" t="s">
        <v>63</v>
      </c>
      <c r="O3205" s="3">
        <v>326</v>
      </c>
      <c r="P3205" s="3">
        <v>0.91922489159732812</v>
      </c>
      <c r="S3205"/>
    </row>
    <row r="3206" spans="1:19" x14ac:dyDescent="0.25">
      <c r="A3206" s="3">
        <v>1447410894.7</v>
      </c>
      <c r="B3206" s="10">
        <v>44661</v>
      </c>
      <c r="C3206" s="14">
        <v>44068</v>
      </c>
      <c r="D3206" s="14">
        <f t="shared" si="50"/>
        <v>44662</v>
      </c>
      <c r="E3206" s="3" t="s">
        <v>58</v>
      </c>
      <c r="F3206" s="3" t="s">
        <v>10</v>
      </c>
      <c r="G3206" s="3">
        <v>2</v>
      </c>
      <c r="H3206" s="3" t="s">
        <v>4</v>
      </c>
      <c r="I3206" s="3">
        <v>0</v>
      </c>
      <c r="J3206" s="3">
        <v>0</v>
      </c>
      <c r="K3206" t="s">
        <v>173</v>
      </c>
      <c r="L3206">
        <v>1668545</v>
      </c>
      <c r="M3206" s="3" t="s">
        <v>38</v>
      </c>
      <c r="N3206" s="3" t="s">
        <v>63</v>
      </c>
      <c r="O3206" s="3">
        <v>424</v>
      </c>
      <c r="P3206" s="3">
        <v>1.088277745224423</v>
      </c>
      <c r="S3206"/>
    </row>
    <row r="3207" spans="1:19" x14ac:dyDescent="0.25">
      <c r="A3207" s="3">
        <v>1447196664.7</v>
      </c>
      <c r="B3207" s="10">
        <v>44658</v>
      </c>
      <c r="C3207" s="14">
        <v>43860</v>
      </c>
      <c r="D3207" s="14">
        <f t="shared" si="50"/>
        <v>44659</v>
      </c>
      <c r="E3207" s="3" t="s">
        <v>58</v>
      </c>
      <c r="F3207" s="3" t="s">
        <v>10</v>
      </c>
      <c r="G3207" s="3">
        <v>2</v>
      </c>
      <c r="H3207" s="3" t="s">
        <v>4</v>
      </c>
      <c r="I3207" s="3">
        <v>0</v>
      </c>
      <c r="J3207" s="3">
        <v>0</v>
      </c>
      <c r="K3207" t="s">
        <v>173</v>
      </c>
      <c r="L3207">
        <v>1668545</v>
      </c>
      <c r="M3207" s="3" t="s">
        <v>38</v>
      </c>
      <c r="N3207" s="3" t="s">
        <v>63</v>
      </c>
      <c r="O3207" s="3">
        <v>388</v>
      </c>
      <c r="P3207" s="3">
        <v>1.2573305988515178</v>
      </c>
      <c r="S3207"/>
    </row>
    <row r="3208" spans="1:19" x14ac:dyDescent="0.25">
      <c r="A3208" s="3">
        <v>1447141512.7</v>
      </c>
      <c r="B3208" s="10">
        <v>44654</v>
      </c>
      <c r="C3208" s="14">
        <v>44150</v>
      </c>
      <c r="D3208" s="14">
        <f t="shared" si="50"/>
        <v>44655</v>
      </c>
      <c r="E3208" s="3" t="s">
        <v>58</v>
      </c>
      <c r="F3208" s="3" t="s">
        <v>10</v>
      </c>
      <c r="G3208" s="3">
        <v>2</v>
      </c>
      <c r="H3208" s="3" t="s">
        <v>4</v>
      </c>
      <c r="I3208" s="3">
        <v>0</v>
      </c>
      <c r="J3208" s="3">
        <v>0</v>
      </c>
      <c r="K3208" t="s">
        <v>173</v>
      </c>
      <c r="L3208">
        <v>1668545</v>
      </c>
      <c r="M3208" s="3" t="s">
        <v>38</v>
      </c>
      <c r="N3208" s="3" t="s">
        <v>63</v>
      </c>
      <c r="O3208" s="3">
        <v>614</v>
      </c>
      <c r="P3208" s="3">
        <v>3.3282280557834292</v>
      </c>
      <c r="S3208"/>
    </row>
    <row r="3209" spans="1:19" x14ac:dyDescent="0.25">
      <c r="A3209" s="3">
        <v>1447410893.7</v>
      </c>
      <c r="B3209" s="10">
        <v>44662</v>
      </c>
      <c r="C3209" s="14">
        <v>44426</v>
      </c>
      <c r="D3209" s="14">
        <f t="shared" si="50"/>
        <v>44663</v>
      </c>
      <c r="E3209" s="3" t="s">
        <v>58</v>
      </c>
      <c r="F3209" s="3" t="s">
        <v>10</v>
      </c>
      <c r="G3209" s="3">
        <v>2</v>
      </c>
      <c r="H3209" s="3" t="s">
        <v>4</v>
      </c>
      <c r="I3209" s="3">
        <v>0</v>
      </c>
      <c r="J3209" s="3">
        <v>0</v>
      </c>
      <c r="K3209" t="s">
        <v>173</v>
      </c>
      <c r="L3209">
        <v>1668545</v>
      </c>
      <c r="M3209" s="3" t="s">
        <v>38</v>
      </c>
      <c r="N3209" s="3" t="s">
        <v>63</v>
      </c>
      <c r="O3209" s="3">
        <v>335</v>
      </c>
      <c r="P3209" s="3">
        <v>1.0565803351693426</v>
      </c>
      <c r="S3209"/>
    </row>
    <row r="3210" spans="1:19" x14ac:dyDescent="0.25">
      <c r="A3210" s="3">
        <v>1447141509.7</v>
      </c>
      <c r="B3210" s="10">
        <v>44665</v>
      </c>
      <c r="C3210" s="14">
        <v>44020</v>
      </c>
      <c r="D3210" s="14">
        <f t="shared" si="50"/>
        <v>44666</v>
      </c>
      <c r="E3210" s="3" t="s">
        <v>58</v>
      </c>
      <c r="F3210" s="3" t="s">
        <v>10</v>
      </c>
      <c r="G3210" s="3">
        <v>2</v>
      </c>
      <c r="H3210" s="3" t="s">
        <v>4</v>
      </c>
      <c r="I3210" s="3">
        <v>0</v>
      </c>
      <c r="J3210" s="3">
        <v>0</v>
      </c>
      <c r="K3210" t="s">
        <v>173</v>
      </c>
      <c r="L3210">
        <v>1668545</v>
      </c>
      <c r="M3210" s="3" t="s">
        <v>38</v>
      </c>
      <c r="N3210" s="3" t="s">
        <v>63</v>
      </c>
      <c r="O3210" s="3">
        <v>337</v>
      </c>
      <c r="P3210" s="3">
        <v>0.20075026368217511</v>
      </c>
      <c r="S3210"/>
    </row>
    <row r="3211" spans="1:19" x14ac:dyDescent="0.25">
      <c r="A3211" s="3">
        <v>1447266832.7</v>
      </c>
      <c r="B3211" s="10">
        <v>44665</v>
      </c>
      <c r="C3211" s="14">
        <v>43883</v>
      </c>
      <c r="D3211" s="14">
        <f t="shared" si="50"/>
        <v>44666</v>
      </c>
      <c r="E3211" s="3" t="s">
        <v>58</v>
      </c>
      <c r="F3211" s="3" t="s">
        <v>10</v>
      </c>
      <c r="G3211" s="3">
        <v>2</v>
      </c>
      <c r="H3211" s="3" t="s">
        <v>4</v>
      </c>
      <c r="I3211" s="3">
        <v>0</v>
      </c>
      <c r="J3211" s="3">
        <v>0</v>
      </c>
      <c r="K3211" t="s">
        <v>173</v>
      </c>
      <c r="L3211">
        <v>1668545</v>
      </c>
      <c r="M3211" s="3" t="s">
        <v>38</v>
      </c>
      <c r="N3211" s="3" t="s">
        <v>63</v>
      </c>
      <c r="O3211" s="3">
        <v>323</v>
      </c>
      <c r="P3211" s="3">
        <v>0.8241326614320873</v>
      </c>
      <c r="S3211"/>
    </row>
    <row r="3212" spans="1:19" x14ac:dyDescent="0.25">
      <c r="A3212" s="3">
        <v>1447145367.7</v>
      </c>
      <c r="B3212" s="10">
        <v>44659</v>
      </c>
      <c r="C3212" s="14">
        <v>43628</v>
      </c>
      <c r="D3212" s="14">
        <f t="shared" si="50"/>
        <v>44660</v>
      </c>
      <c r="E3212" s="3" t="s">
        <v>58</v>
      </c>
      <c r="F3212" s="3" t="s">
        <v>10</v>
      </c>
      <c r="G3212" s="3">
        <v>2</v>
      </c>
      <c r="H3212" s="3" t="s">
        <v>4</v>
      </c>
      <c r="I3212" s="3">
        <v>0</v>
      </c>
      <c r="J3212" s="3">
        <v>0</v>
      </c>
      <c r="K3212" t="s">
        <v>173</v>
      </c>
      <c r="L3212">
        <v>1668545</v>
      </c>
      <c r="M3212" s="3" t="s">
        <v>38</v>
      </c>
      <c r="N3212" s="3" t="s">
        <v>63</v>
      </c>
      <c r="O3212" s="3">
        <v>284</v>
      </c>
      <c r="P3212" s="3">
        <v>0.20075026368217511</v>
      </c>
      <c r="S3212"/>
    </row>
    <row r="3213" spans="1:19" x14ac:dyDescent="0.25">
      <c r="A3213" s="3">
        <v>1447207647.7</v>
      </c>
      <c r="B3213" s="10">
        <v>44660</v>
      </c>
      <c r="C3213" s="14">
        <v>43948</v>
      </c>
      <c r="D3213" s="14">
        <f t="shared" si="50"/>
        <v>44661</v>
      </c>
      <c r="E3213" s="3" t="s">
        <v>58</v>
      </c>
      <c r="F3213" s="3" t="s">
        <v>10</v>
      </c>
      <c r="G3213" s="3">
        <v>2</v>
      </c>
      <c r="H3213" s="3" t="s">
        <v>4</v>
      </c>
      <c r="I3213" s="3">
        <v>0</v>
      </c>
      <c r="J3213" s="3">
        <v>0</v>
      </c>
      <c r="K3213" t="s">
        <v>173</v>
      </c>
      <c r="L3213">
        <v>1668545</v>
      </c>
      <c r="M3213" s="3" t="s">
        <v>38</v>
      </c>
      <c r="N3213" s="3" t="s">
        <v>63</v>
      </c>
      <c r="O3213" s="3">
        <v>488</v>
      </c>
      <c r="P3213" s="3">
        <v>2.5569244111098093</v>
      </c>
      <c r="S3213"/>
    </row>
    <row r="3214" spans="1:19" x14ac:dyDescent="0.25">
      <c r="A3214" s="3">
        <v>1447141511.7</v>
      </c>
      <c r="B3214" s="10">
        <v>44660</v>
      </c>
      <c r="C3214" s="14">
        <v>44367</v>
      </c>
      <c r="D3214" s="14">
        <f t="shared" si="50"/>
        <v>44661</v>
      </c>
      <c r="E3214" s="3" t="s">
        <v>58</v>
      </c>
      <c r="F3214" s="3" t="s">
        <v>10</v>
      </c>
      <c r="G3214" s="3">
        <v>2</v>
      </c>
      <c r="H3214" s="3" t="s">
        <v>4</v>
      </c>
      <c r="I3214" s="3">
        <v>0</v>
      </c>
      <c r="J3214" s="3">
        <v>0</v>
      </c>
      <c r="K3214" t="s">
        <v>173</v>
      </c>
      <c r="L3214">
        <v>1668545</v>
      </c>
      <c r="M3214" s="3" t="s">
        <v>38</v>
      </c>
      <c r="N3214" s="3" t="s">
        <v>63</v>
      </c>
      <c r="O3214" s="3">
        <v>547</v>
      </c>
      <c r="P3214" s="3">
        <v>2.599187624516583</v>
      </c>
      <c r="S3214"/>
    </row>
    <row r="3215" spans="1:19" x14ac:dyDescent="0.25">
      <c r="A3215" s="3">
        <v>1447183460.7</v>
      </c>
      <c r="B3215" s="10">
        <v>44655</v>
      </c>
      <c r="C3215" s="14">
        <v>44508</v>
      </c>
      <c r="D3215" s="14">
        <f t="shared" si="50"/>
        <v>44656</v>
      </c>
      <c r="E3215" s="3" t="s">
        <v>58</v>
      </c>
      <c r="F3215" s="3" t="s">
        <v>10</v>
      </c>
      <c r="G3215" s="3">
        <v>2</v>
      </c>
      <c r="H3215" s="3" t="s">
        <v>4</v>
      </c>
      <c r="I3215" s="3">
        <v>0</v>
      </c>
      <c r="J3215" s="3">
        <v>0</v>
      </c>
      <c r="K3215" t="s">
        <v>173</v>
      </c>
      <c r="L3215">
        <v>1668545</v>
      </c>
      <c r="M3215" s="3" t="s">
        <v>38</v>
      </c>
      <c r="N3215" s="3" t="s">
        <v>63</v>
      </c>
      <c r="O3215" s="3">
        <v>570</v>
      </c>
      <c r="P3215" s="3">
        <v>3.2014384155631084</v>
      </c>
      <c r="S3215"/>
    </row>
    <row r="3216" spans="1:19" x14ac:dyDescent="0.25">
      <c r="A3216" s="3">
        <v>1447183461.7</v>
      </c>
      <c r="B3216" s="10">
        <v>44659</v>
      </c>
      <c r="C3216" s="14">
        <v>44377</v>
      </c>
      <c r="D3216" s="14">
        <f t="shared" si="50"/>
        <v>44660</v>
      </c>
      <c r="E3216" s="3" t="s">
        <v>58</v>
      </c>
      <c r="F3216" s="3" t="s">
        <v>10</v>
      </c>
      <c r="G3216" s="3">
        <v>2</v>
      </c>
      <c r="H3216" s="3" t="s">
        <v>4</v>
      </c>
      <c r="I3216" s="3">
        <v>0</v>
      </c>
      <c r="J3216" s="3">
        <v>0</v>
      </c>
      <c r="K3216" t="s">
        <v>173</v>
      </c>
      <c r="L3216">
        <v>1668545</v>
      </c>
      <c r="M3216" s="3" t="s">
        <v>38</v>
      </c>
      <c r="N3216" s="3" t="s">
        <v>63</v>
      </c>
      <c r="O3216" s="3">
        <v>274</v>
      </c>
      <c r="P3216" s="3">
        <v>7.3960623461853989E-2</v>
      </c>
      <c r="S3216"/>
    </row>
    <row r="3217" spans="1:19" x14ac:dyDescent="0.25">
      <c r="A3217" s="3">
        <v>1447167113.7</v>
      </c>
      <c r="B3217" s="10">
        <v>44655</v>
      </c>
      <c r="C3217" s="14">
        <v>44490</v>
      </c>
      <c r="D3217" s="14">
        <f t="shared" si="50"/>
        <v>44656</v>
      </c>
      <c r="E3217" s="3" t="s">
        <v>58</v>
      </c>
      <c r="F3217" s="3" t="s">
        <v>10</v>
      </c>
      <c r="G3217" s="3">
        <v>2</v>
      </c>
      <c r="H3217" s="3" t="s">
        <v>4</v>
      </c>
      <c r="I3217" s="3">
        <v>0</v>
      </c>
      <c r="J3217" s="3">
        <v>0</v>
      </c>
      <c r="K3217" t="s">
        <v>173</v>
      </c>
      <c r="L3217">
        <v>1668545</v>
      </c>
      <c r="M3217" s="3" t="s">
        <v>38</v>
      </c>
      <c r="N3217" s="3" t="s">
        <v>63</v>
      </c>
      <c r="O3217" s="3">
        <v>354</v>
      </c>
      <c r="P3217" s="3">
        <v>1.0671461385210361</v>
      </c>
      <c r="S3217"/>
    </row>
    <row r="3218" spans="1:19" x14ac:dyDescent="0.25">
      <c r="A3218" s="3">
        <v>1447396712.7</v>
      </c>
      <c r="B3218" s="10">
        <v>44655</v>
      </c>
      <c r="C3218" s="14">
        <v>44622</v>
      </c>
      <c r="D3218" s="14">
        <f t="shared" si="50"/>
        <v>44656</v>
      </c>
      <c r="E3218" s="3" t="s">
        <v>58</v>
      </c>
      <c r="F3218" s="3" t="s">
        <v>10</v>
      </c>
      <c r="G3218" s="3">
        <v>2</v>
      </c>
      <c r="H3218" s="3" t="s">
        <v>4</v>
      </c>
      <c r="I3218" s="3">
        <v>0</v>
      </c>
      <c r="J3218" s="3">
        <v>0</v>
      </c>
      <c r="K3218" t="s">
        <v>173</v>
      </c>
      <c r="L3218">
        <v>1668545</v>
      </c>
      <c r="M3218" s="3" t="s">
        <v>38</v>
      </c>
      <c r="N3218" s="3" t="s">
        <v>63</v>
      </c>
      <c r="O3218" s="3">
        <v>460</v>
      </c>
      <c r="P3218" s="3">
        <v>1.4792124692370796</v>
      </c>
      <c r="S3218"/>
    </row>
    <row r="3219" spans="1:19" x14ac:dyDescent="0.25">
      <c r="A3219" s="3">
        <v>1447232555.7</v>
      </c>
      <c r="B3219" s="10">
        <v>44662</v>
      </c>
      <c r="C3219" s="14">
        <v>44345</v>
      </c>
      <c r="D3219" s="14">
        <f t="shared" si="50"/>
        <v>44663</v>
      </c>
      <c r="E3219" s="3" t="s">
        <v>58</v>
      </c>
      <c r="F3219" s="3" t="s">
        <v>10</v>
      </c>
      <c r="G3219" s="3">
        <v>2</v>
      </c>
      <c r="H3219" s="3" t="s">
        <v>4</v>
      </c>
      <c r="I3219" s="3">
        <v>0</v>
      </c>
      <c r="J3219" s="3">
        <v>0</v>
      </c>
      <c r="K3219" t="s">
        <v>173</v>
      </c>
      <c r="L3219">
        <v>1668545</v>
      </c>
      <c r="M3219" s="3" t="s">
        <v>38</v>
      </c>
      <c r="N3219" s="3" t="s">
        <v>63</v>
      </c>
      <c r="O3219" s="3">
        <v>510</v>
      </c>
      <c r="P3219" s="3">
        <v>1.8701471932497364</v>
      </c>
      <c r="S3219"/>
    </row>
    <row r="3220" spans="1:19" x14ac:dyDescent="0.25">
      <c r="A3220" s="3">
        <v>1447167112.7</v>
      </c>
      <c r="B3220" s="10">
        <v>44659</v>
      </c>
      <c r="C3220" s="14">
        <v>43487</v>
      </c>
      <c r="D3220" s="14">
        <f t="shared" si="50"/>
        <v>44660</v>
      </c>
      <c r="E3220" s="3" t="s">
        <v>58</v>
      </c>
      <c r="F3220" s="3" t="s">
        <v>10</v>
      </c>
      <c r="G3220" s="3">
        <v>2</v>
      </c>
      <c r="H3220" s="3" t="s">
        <v>4</v>
      </c>
      <c r="I3220" s="3">
        <v>0</v>
      </c>
      <c r="J3220" s="3">
        <v>0</v>
      </c>
      <c r="K3220" t="s">
        <v>173</v>
      </c>
      <c r="L3220">
        <v>1668545</v>
      </c>
      <c r="M3220" s="3" t="s">
        <v>38</v>
      </c>
      <c r="N3220" s="3" t="s">
        <v>63</v>
      </c>
      <c r="O3220" s="3">
        <v>309</v>
      </c>
      <c r="P3220" s="3">
        <v>0.38036892066096334</v>
      </c>
      <c r="S3220"/>
    </row>
    <row r="3221" spans="1:19" x14ac:dyDescent="0.25">
      <c r="A3221" s="3">
        <v>1447266833.7</v>
      </c>
      <c r="B3221" s="10">
        <v>44654</v>
      </c>
      <c r="C3221" s="14">
        <v>44378</v>
      </c>
      <c r="D3221" s="14">
        <f t="shared" si="50"/>
        <v>44655</v>
      </c>
      <c r="E3221" s="3" t="s">
        <v>58</v>
      </c>
      <c r="F3221" s="3" t="s">
        <v>10</v>
      </c>
      <c r="G3221" s="3">
        <v>2</v>
      </c>
      <c r="H3221" s="3" t="s">
        <v>4</v>
      </c>
      <c r="I3221" s="3">
        <v>0</v>
      </c>
      <c r="J3221" s="3">
        <v>0</v>
      </c>
      <c r="K3221" t="s">
        <v>173</v>
      </c>
      <c r="L3221">
        <v>1668545</v>
      </c>
      <c r="M3221" s="3" t="s">
        <v>38</v>
      </c>
      <c r="N3221" s="3" t="s">
        <v>63</v>
      </c>
      <c r="O3221" s="3">
        <v>732</v>
      </c>
      <c r="P3221" s="3">
        <v>4.0599999999999996</v>
      </c>
      <c r="S3221"/>
    </row>
    <row r="3222" spans="1:19" x14ac:dyDescent="0.25">
      <c r="A3222" s="3">
        <v>1447146891.7</v>
      </c>
      <c r="B3222" s="10">
        <v>44661</v>
      </c>
      <c r="C3222" s="14">
        <v>43703</v>
      </c>
      <c r="D3222" s="14">
        <f t="shared" si="50"/>
        <v>44662</v>
      </c>
      <c r="E3222" s="3" t="s">
        <v>58</v>
      </c>
      <c r="F3222" s="3" t="s">
        <v>10</v>
      </c>
      <c r="G3222" s="3">
        <v>2</v>
      </c>
      <c r="H3222" s="3" t="s">
        <v>4</v>
      </c>
      <c r="I3222" s="3">
        <v>0</v>
      </c>
      <c r="J3222" s="3">
        <v>0</v>
      </c>
      <c r="K3222" t="s">
        <v>173</v>
      </c>
      <c r="L3222">
        <v>1668545</v>
      </c>
      <c r="M3222" s="3" t="s">
        <v>38</v>
      </c>
      <c r="N3222" s="3" t="s">
        <v>63</v>
      </c>
      <c r="O3222" s="3">
        <v>815</v>
      </c>
      <c r="P3222" s="3">
        <v>4.6399999999999997</v>
      </c>
      <c r="S3222"/>
    </row>
    <row r="3223" spans="1:19" x14ac:dyDescent="0.25">
      <c r="A3223" s="3">
        <v>1447304581.7</v>
      </c>
      <c r="B3223" s="10">
        <v>44655</v>
      </c>
      <c r="C3223" s="14">
        <v>44321</v>
      </c>
      <c r="D3223" s="14">
        <f t="shared" si="50"/>
        <v>44657</v>
      </c>
      <c r="E3223" s="3" t="s">
        <v>58</v>
      </c>
      <c r="F3223" s="3" t="s">
        <v>10</v>
      </c>
      <c r="G3223" s="3">
        <v>2</v>
      </c>
      <c r="H3223" s="3" t="s">
        <v>4</v>
      </c>
      <c r="I3223" s="3">
        <v>0</v>
      </c>
      <c r="J3223" s="3">
        <v>0</v>
      </c>
      <c r="K3223" t="s">
        <v>173</v>
      </c>
      <c r="L3223">
        <v>1663396</v>
      </c>
      <c r="M3223" s="3" t="s">
        <v>38</v>
      </c>
      <c r="N3223" s="3" t="s">
        <v>63</v>
      </c>
      <c r="O3223" s="3">
        <v>3023</v>
      </c>
      <c r="P3223" s="3">
        <v>133.07425528002526</v>
      </c>
      <c r="S3223"/>
    </row>
    <row r="3224" spans="1:19" x14ac:dyDescent="0.25">
      <c r="A3224" s="3">
        <v>1447397000.7</v>
      </c>
      <c r="B3224" s="10">
        <v>44654</v>
      </c>
      <c r="C3224" s="14">
        <v>44176</v>
      </c>
      <c r="D3224" s="14">
        <f t="shared" si="50"/>
        <v>44656</v>
      </c>
      <c r="E3224" s="3" t="s">
        <v>58</v>
      </c>
      <c r="F3224" s="3" t="s">
        <v>10</v>
      </c>
      <c r="G3224" s="3">
        <v>2</v>
      </c>
      <c r="H3224" s="3" t="s">
        <v>4</v>
      </c>
      <c r="I3224" s="3">
        <v>0</v>
      </c>
      <c r="J3224" s="3">
        <v>0</v>
      </c>
      <c r="K3224" t="s">
        <v>173</v>
      </c>
      <c r="L3224">
        <v>1663396</v>
      </c>
      <c r="M3224" s="3" t="s">
        <v>38</v>
      </c>
      <c r="N3224" s="3" t="s">
        <v>63</v>
      </c>
      <c r="O3224" s="3">
        <v>2238</v>
      </c>
      <c r="P3224" s="3">
        <v>87.433547194592848</v>
      </c>
      <c r="S3224"/>
    </row>
    <row r="3225" spans="1:19" x14ac:dyDescent="0.25">
      <c r="A3225" s="3">
        <v>1447304762.7</v>
      </c>
      <c r="B3225" s="10">
        <v>44655</v>
      </c>
      <c r="C3225" s="14">
        <v>44173</v>
      </c>
      <c r="D3225" s="14">
        <f t="shared" si="50"/>
        <v>44656</v>
      </c>
      <c r="E3225" s="3" t="s">
        <v>58</v>
      </c>
      <c r="F3225" s="3" t="s">
        <v>10</v>
      </c>
      <c r="G3225" s="3">
        <v>2</v>
      </c>
      <c r="H3225" s="3" t="s">
        <v>4</v>
      </c>
      <c r="I3225" s="3">
        <v>0</v>
      </c>
      <c r="J3225" s="3">
        <v>0</v>
      </c>
      <c r="K3225" t="s">
        <v>173</v>
      </c>
      <c r="L3225">
        <v>1663396</v>
      </c>
      <c r="M3225" s="3" t="s">
        <v>38</v>
      </c>
      <c r="N3225" s="3" t="s">
        <v>63</v>
      </c>
      <c r="O3225" s="3">
        <v>419</v>
      </c>
      <c r="P3225" s="3">
        <v>8.5514718704623913</v>
      </c>
      <c r="S3225"/>
    </row>
    <row r="3226" spans="1:19" x14ac:dyDescent="0.25">
      <c r="A3226" s="3">
        <v>1447232400.7</v>
      </c>
      <c r="B3226" s="10">
        <v>44661</v>
      </c>
      <c r="C3226" s="14">
        <v>44020</v>
      </c>
      <c r="D3226" s="14">
        <f t="shared" si="50"/>
        <v>44662</v>
      </c>
      <c r="E3226" s="3" t="s">
        <v>58</v>
      </c>
      <c r="F3226" s="3" t="s">
        <v>10</v>
      </c>
      <c r="G3226" s="3">
        <v>2</v>
      </c>
      <c r="H3226" s="3" t="s">
        <v>4</v>
      </c>
      <c r="I3226" s="3">
        <v>0</v>
      </c>
      <c r="J3226" s="3">
        <v>0</v>
      </c>
      <c r="K3226" t="s">
        <v>173</v>
      </c>
      <c r="L3226">
        <v>1663396</v>
      </c>
      <c r="M3226" s="3" t="s">
        <v>38</v>
      </c>
      <c r="N3226" s="3" t="s">
        <v>63</v>
      </c>
      <c r="O3226" s="3">
        <v>376</v>
      </c>
      <c r="P3226" s="3">
        <v>5.362787444188279</v>
      </c>
      <c r="S3226"/>
    </row>
    <row r="3227" spans="1:19" x14ac:dyDescent="0.25">
      <c r="A3227" s="3">
        <v>1447377272.7</v>
      </c>
      <c r="B3227" s="10">
        <v>44660</v>
      </c>
      <c r="C3227" s="14">
        <v>43693</v>
      </c>
      <c r="D3227" s="14">
        <f t="shared" si="50"/>
        <v>44662</v>
      </c>
      <c r="E3227" s="3" t="s">
        <v>58</v>
      </c>
      <c r="F3227" s="3" t="s">
        <v>10</v>
      </c>
      <c r="G3227" s="3">
        <v>2</v>
      </c>
      <c r="H3227" s="3" t="s">
        <v>4</v>
      </c>
      <c r="I3227" s="3">
        <v>0</v>
      </c>
      <c r="J3227" s="3">
        <v>0</v>
      </c>
      <c r="K3227" t="s">
        <v>173</v>
      </c>
      <c r="L3227">
        <v>1663396</v>
      </c>
      <c r="M3227" s="3" t="s">
        <v>38</v>
      </c>
      <c r="N3227" s="3" t="s">
        <v>63</v>
      </c>
      <c r="O3227" s="3">
        <v>1461</v>
      </c>
      <c r="P3227" s="3">
        <v>54.749094884080613</v>
      </c>
      <c r="S3227"/>
    </row>
    <row r="3228" spans="1:19" x14ac:dyDescent="0.25">
      <c r="A3228" s="3">
        <v>1447137209.7</v>
      </c>
      <c r="B3228" s="10">
        <v>44661</v>
      </c>
      <c r="C3228" s="14">
        <v>43630</v>
      </c>
      <c r="D3228" s="14">
        <f t="shared" si="50"/>
        <v>44663</v>
      </c>
      <c r="E3228" s="3" t="s">
        <v>58</v>
      </c>
      <c r="F3228" s="3" t="s">
        <v>10</v>
      </c>
      <c r="G3228" s="3">
        <v>2</v>
      </c>
      <c r="H3228" s="3" t="s">
        <v>4</v>
      </c>
      <c r="I3228" s="3">
        <v>0</v>
      </c>
      <c r="J3228" s="3">
        <v>0</v>
      </c>
      <c r="K3228" t="s">
        <v>173</v>
      </c>
      <c r="L3228">
        <v>1663396</v>
      </c>
      <c r="M3228" s="3" t="s">
        <v>38</v>
      </c>
      <c r="N3228" s="3" t="s">
        <v>63</v>
      </c>
      <c r="O3228" s="3">
        <v>1040</v>
      </c>
      <c r="P3228" s="3">
        <v>31.447454483840026</v>
      </c>
      <c r="S3228"/>
    </row>
    <row r="3229" spans="1:19" x14ac:dyDescent="0.25">
      <c r="A3229" s="3">
        <v>1447167720.7</v>
      </c>
      <c r="B3229" s="10">
        <v>44660</v>
      </c>
      <c r="C3229" s="14">
        <v>44320</v>
      </c>
      <c r="D3229" s="14">
        <f t="shared" si="50"/>
        <v>44661</v>
      </c>
      <c r="E3229" s="3" t="s">
        <v>58</v>
      </c>
      <c r="F3229" s="3" t="s">
        <v>10</v>
      </c>
      <c r="G3229" s="3">
        <v>2</v>
      </c>
      <c r="H3229" s="3" t="s">
        <v>4</v>
      </c>
      <c r="I3229" s="3">
        <v>0</v>
      </c>
      <c r="J3229" s="3">
        <v>0</v>
      </c>
      <c r="K3229" t="s">
        <v>173</v>
      </c>
      <c r="L3229">
        <v>1663396</v>
      </c>
      <c r="M3229" s="3" t="s">
        <v>38</v>
      </c>
      <c r="N3229" s="3" t="s">
        <v>63</v>
      </c>
      <c r="O3229" s="3">
        <v>841</v>
      </c>
      <c r="P3229" s="3">
        <v>28.263339232884174</v>
      </c>
      <c r="S3229"/>
    </row>
    <row r="3230" spans="1:19" x14ac:dyDescent="0.25">
      <c r="A3230" s="3">
        <v>1447369623.7</v>
      </c>
      <c r="B3230" s="10">
        <v>44665</v>
      </c>
      <c r="C3230" s="14">
        <v>44284</v>
      </c>
      <c r="D3230" s="14">
        <f t="shared" si="50"/>
        <v>44666</v>
      </c>
      <c r="E3230" s="3" t="s">
        <v>58</v>
      </c>
      <c r="F3230" s="3" t="s">
        <v>10</v>
      </c>
      <c r="G3230" s="3">
        <v>2</v>
      </c>
      <c r="H3230" s="3" t="s">
        <v>4</v>
      </c>
      <c r="I3230" s="3">
        <v>0</v>
      </c>
      <c r="J3230" s="3">
        <v>0</v>
      </c>
      <c r="K3230" t="s">
        <v>173</v>
      </c>
      <c r="L3230">
        <v>1663396</v>
      </c>
      <c r="M3230" s="3" t="s">
        <v>38</v>
      </c>
      <c r="N3230" s="3" t="s">
        <v>63</v>
      </c>
      <c r="O3230" s="3">
        <v>283</v>
      </c>
      <c r="P3230" s="3">
        <v>2.1257896175160749</v>
      </c>
      <c r="S3230"/>
    </row>
    <row r="3231" spans="1:19" x14ac:dyDescent="0.25">
      <c r="A3231" s="3">
        <v>1447150406.7</v>
      </c>
      <c r="B3231" s="10">
        <v>44654</v>
      </c>
      <c r="C3231" s="14">
        <v>43812</v>
      </c>
      <c r="D3231" s="14">
        <f t="shared" si="50"/>
        <v>44655</v>
      </c>
      <c r="E3231" s="3" t="s">
        <v>58</v>
      </c>
      <c r="F3231" s="3" t="s">
        <v>10</v>
      </c>
      <c r="G3231" s="3">
        <v>2</v>
      </c>
      <c r="H3231" s="3" t="s">
        <v>4</v>
      </c>
      <c r="I3231" s="3">
        <v>0</v>
      </c>
      <c r="J3231" s="3">
        <v>0</v>
      </c>
      <c r="K3231" t="s">
        <v>173</v>
      </c>
      <c r="L3231">
        <v>1663396</v>
      </c>
      <c r="M3231" s="3" t="s">
        <v>38</v>
      </c>
      <c r="N3231" s="3" t="s">
        <v>63</v>
      </c>
      <c r="O3231" s="3">
        <v>721</v>
      </c>
      <c r="P3231" s="3">
        <v>18.098374565606523</v>
      </c>
      <c r="S3231"/>
    </row>
    <row r="3232" spans="1:19" x14ac:dyDescent="0.25">
      <c r="A3232" s="3">
        <v>1447232563.7</v>
      </c>
      <c r="B3232" s="10">
        <v>44658</v>
      </c>
      <c r="C3232" s="14">
        <v>43886</v>
      </c>
      <c r="D3232" s="14">
        <f t="shared" si="50"/>
        <v>44659</v>
      </c>
      <c r="E3232" s="3" t="s">
        <v>58</v>
      </c>
      <c r="F3232" s="3" t="s">
        <v>10</v>
      </c>
      <c r="G3232" s="3">
        <v>2</v>
      </c>
      <c r="H3232" s="3" t="s">
        <v>4</v>
      </c>
      <c r="I3232" s="3">
        <v>0</v>
      </c>
      <c r="J3232" s="3">
        <v>0</v>
      </c>
      <c r="K3232" t="s">
        <v>173</v>
      </c>
      <c r="L3232">
        <v>1663396</v>
      </c>
      <c r="M3232" s="3" t="s">
        <v>38</v>
      </c>
      <c r="N3232" s="3" t="s">
        <v>63</v>
      </c>
      <c r="O3232" s="3">
        <v>591</v>
      </c>
      <c r="P3232" s="3">
        <v>14.445706719029689</v>
      </c>
      <c r="S3232"/>
    </row>
    <row r="3233" spans="1:19" x14ac:dyDescent="0.25">
      <c r="A3233" s="3">
        <v>1447193205.7</v>
      </c>
      <c r="B3233" s="10">
        <v>44655</v>
      </c>
      <c r="C3233" s="14">
        <v>43685</v>
      </c>
      <c r="D3233" s="14">
        <f t="shared" si="50"/>
        <v>44657</v>
      </c>
      <c r="E3233" s="3" t="s">
        <v>58</v>
      </c>
      <c r="F3233" s="3" t="s">
        <v>10</v>
      </c>
      <c r="G3233" s="3">
        <v>2</v>
      </c>
      <c r="H3233" s="3" t="s">
        <v>4</v>
      </c>
      <c r="I3233" s="3">
        <v>0</v>
      </c>
      <c r="J3233" s="3">
        <v>0</v>
      </c>
      <c r="K3233" t="s">
        <v>173</v>
      </c>
      <c r="L3233">
        <v>1663396</v>
      </c>
      <c r="M3233" s="3" t="s">
        <v>38</v>
      </c>
      <c r="N3233" s="3" t="s">
        <v>63</v>
      </c>
      <c r="O3233" s="3">
        <v>1089</v>
      </c>
      <c r="P3233" s="3">
        <v>40.877705912104602</v>
      </c>
      <c r="S3233"/>
    </row>
    <row r="3234" spans="1:19" x14ac:dyDescent="0.25">
      <c r="A3234" s="3">
        <v>1447271422.7</v>
      </c>
      <c r="B3234" s="10">
        <v>44665</v>
      </c>
      <c r="C3234" s="14">
        <v>44259</v>
      </c>
      <c r="D3234" s="14">
        <f t="shared" si="50"/>
        <v>44666</v>
      </c>
      <c r="E3234" s="3" t="s">
        <v>58</v>
      </c>
      <c r="F3234" s="3" t="s">
        <v>10</v>
      </c>
      <c r="G3234" s="3">
        <v>2</v>
      </c>
      <c r="H3234" s="3" t="s">
        <v>4</v>
      </c>
      <c r="I3234" s="3">
        <v>0</v>
      </c>
      <c r="J3234" s="3">
        <v>0</v>
      </c>
      <c r="K3234" t="s">
        <v>173</v>
      </c>
      <c r="L3234">
        <v>1663396</v>
      </c>
      <c r="M3234" s="3" t="s">
        <v>38</v>
      </c>
      <c r="N3234" s="3" t="s">
        <v>63</v>
      </c>
      <c r="O3234" s="3">
        <v>309</v>
      </c>
      <c r="P3234" s="3">
        <v>2.1741030179141672</v>
      </c>
      <c r="S3234"/>
    </row>
    <row r="3235" spans="1:19" x14ac:dyDescent="0.25">
      <c r="A3235" s="3">
        <v>1447232399.7</v>
      </c>
      <c r="B3235" s="10">
        <v>44653</v>
      </c>
      <c r="C3235" s="14">
        <v>44183</v>
      </c>
      <c r="D3235" s="14">
        <f t="shared" si="50"/>
        <v>44654</v>
      </c>
      <c r="E3235" s="3" t="s">
        <v>58</v>
      </c>
      <c r="F3235" s="3" t="s">
        <v>10</v>
      </c>
      <c r="G3235" s="3">
        <v>2</v>
      </c>
      <c r="H3235" s="3" t="s">
        <v>4</v>
      </c>
      <c r="I3235" s="3">
        <v>0</v>
      </c>
      <c r="J3235" s="3">
        <v>0</v>
      </c>
      <c r="K3235" t="s">
        <v>173</v>
      </c>
      <c r="L3235">
        <v>1663396</v>
      </c>
      <c r="M3235" s="3" t="s">
        <v>38</v>
      </c>
      <c r="N3235" s="3" t="s">
        <v>63</v>
      </c>
      <c r="O3235" s="3">
        <v>344</v>
      </c>
      <c r="P3235" s="3">
        <v>2.7055504222931859</v>
      </c>
      <c r="S3235"/>
    </row>
    <row r="3236" spans="1:19" x14ac:dyDescent="0.25">
      <c r="A3236" s="3">
        <v>1447265730.7</v>
      </c>
      <c r="B3236" s="10">
        <v>44662</v>
      </c>
      <c r="C3236" s="14">
        <v>44003</v>
      </c>
      <c r="D3236" s="14">
        <f t="shared" si="50"/>
        <v>44663</v>
      </c>
      <c r="E3236" s="3" t="s">
        <v>58</v>
      </c>
      <c r="F3236" s="3" t="s">
        <v>10</v>
      </c>
      <c r="G3236" s="3">
        <v>2</v>
      </c>
      <c r="H3236" s="3" t="s">
        <v>4</v>
      </c>
      <c r="I3236" s="3">
        <v>0</v>
      </c>
      <c r="J3236" s="3">
        <v>0</v>
      </c>
      <c r="K3236" t="s">
        <v>173</v>
      </c>
      <c r="L3236">
        <v>1663396</v>
      </c>
      <c r="M3236" s="3" t="s">
        <v>38</v>
      </c>
      <c r="N3236" s="3" t="s">
        <v>63</v>
      </c>
      <c r="O3236" s="3">
        <v>745</v>
      </c>
      <c r="P3236" s="3">
        <v>22.383685792676822</v>
      </c>
      <c r="S3236"/>
    </row>
    <row r="3237" spans="1:19" x14ac:dyDescent="0.25">
      <c r="A3237" s="3">
        <v>1447137216.7</v>
      </c>
      <c r="B3237" s="10">
        <v>44662</v>
      </c>
      <c r="C3237" s="14">
        <v>44534</v>
      </c>
      <c r="D3237" s="14">
        <f t="shared" si="50"/>
        <v>44663</v>
      </c>
      <c r="E3237" s="3" t="s">
        <v>58</v>
      </c>
      <c r="F3237" s="3" t="s">
        <v>10</v>
      </c>
      <c r="G3237" s="3">
        <v>2</v>
      </c>
      <c r="H3237" s="3" t="s">
        <v>4</v>
      </c>
      <c r="I3237" s="3">
        <v>0</v>
      </c>
      <c r="J3237" s="3">
        <v>0</v>
      </c>
      <c r="K3237" t="s">
        <v>173</v>
      </c>
      <c r="L3237">
        <v>1663396</v>
      </c>
      <c r="M3237" s="3" t="s">
        <v>38</v>
      </c>
      <c r="N3237" s="3" t="s">
        <v>63</v>
      </c>
      <c r="O3237" s="3">
        <v>515</v>
      </c>
      <c r="P3237" s="3">
        <v>8.9379790736471314</v>
      </c>
      <c r="S3237"/>
    </row>
    <row r="3238" spans="1:19" x14ac:dyDescent="0.25">
      <c r="A3238" s="3">
        <v>1447150407.7</v>
      </c>
      <c r="B3238" s="10">
        <v>44661</v>
      </c>
      <c r="C3238" s="14">
        <v>44487</v>
      </c>
      <c r="D3238" s="14">
        <f t="shared" si="50"/>
        <v>44663</v>
      </c>
      <c r="E3238" s="3" t="s">
        <v>58</v>
      </c>
      <c r="F3238" s="3" t="s">
        <v>10</v>
      </c>
      <c r="G3238" s="3">
        <v>2</v>
      </c>
      <c r="H3238" s="3" t="s">
        <v>4</v>
      </c>
      <c r="I3238" s="3">
        <v>0</v>
      </c>
      <c r="J3238" s="3">
        <v>0</v>
      </c>
      <c r="K3238" t="s">
        <v>173</v>
      </c>
      <c r="L3238">
        <v>1663396</v>
      </c>
      <c r="M3238" s="3" t="s">
        <v>38</v>
      </c>
      <c r="N3238" s="3" t="s">
        <v>63</v>
      </c>
      <c r="O3238" s="3">
        <v>2100</v>
      </c>
      <c r="P3238" s="3">
        <v>92.109060917760971</v>
      </c>
      <c r="S3238"/>
    </row>
    <row r="3239" spans="1:19" x14ac:dyDescent="0.25">
      <c r="A3239" s="3">
        <v>1447157929.7</v>
      </c>
      <c r="B3239" s="10">
        <v>44665</v>
      </c>
      <c r="C3239" s="14">
        <v>44315</v>
      </c>
      <c r="D3239" s="14">
        <f t="shared" si="50"/>
        <v>44666</v>
      </c>
      <c r="E3239" s="3" t="s">
        <v>58</v>
      </c>
      <c r="F3239" s="3" t="s">
        <v>10</v>
      </c>
      <c r="G3239" s="3">
        <v>2</v>
      </c>
      <c r="H3239" s="3" t="s">
        <v>4</v>
      </c>
      <c r="I3239" s="3">
        <v>0</v>
      </c>
      <c r="J3239" s="3">
        <v>0</v>
      </c>
      <c r="K3239" t="s">
        <v>173</v>
      </c>
      <c r="L3239">
        <v>1663396</v>
      </c>
      <c r="M3239" s="3" t="s">
        <v>38</v>
      </c>
      <c r="N3239" s="3" t="s">
        <v>63</v>
      </c>
      <c r="O3239" s="3">
        <v>664</v>
      </c>
      <c r="P3239" s="3">
        <v>17.958003539730505</v>
      </c>
      <c r="S3239"/>
    </row>
    <row r="3240" spans="1:19" x14ac:dyDescent="0.25">
      <c r="A3240" s="3">
        <v>1447196811.7</v>
      </c>
      <c r="B3240" s="10">
        <v>44654</v>
      </c>
      <c r="C3240" s="14">
        <v>43911</v>
      </c>
      <c r="D3240" s="14">
        <f t="shared" si="50"/>
        <v>44655</v>
      </c>
      <c r="E3240" s="3" t="s">
        <v>58</v>
      </c>
      <c r="F3240" s="3" t="s">
        <v>10</v>
      </c>
      <c r="G3240" s="3">
        <v>2</v>
      </c>
      <c r="H3240" s="3" t="s">
        <v>4</v>
      </c>
      <c r="I3240" s="3">
        <v>0</v>
      </c>
      <c r="J3240" s="3">
        <v>0</v>
      </c>
      <c r="K3240" t="s">
        <v>173</v>
      </c>
      <c r="L3240">
        <v>1672670</v>
      </c>
      <c r="M3240" s="3" t="s">
        <v>38</v>
      </c>
      <c r="N3240" s="3" t="s">
        <v>63</v>
      </c>
      <c r="O3240" s="3">
        <v>409</v>
      </c>
      <c r="P3240" s="3">
        <v>2.0206799057951321</v>
      </c>
      <c r="S3240"/>
    </row>
    <row r="3241" spans="1:19" x14ac:dyDescent="0.25">
      <c r="A3241" s="3">
        <v>1447196812.7</v>
      </c>
      <c r="B3241" s="10">
        <v>44655</v>
      </c>
      <c r="C3241" s="14">
        <v>43935</v>
      </c>
      <c r="D3241" s="14">
        <f t="shared" si="50"/>
        <v>44656</v>
      </c>
      <c r="E3241" s="3" t="s">
        <v>58</v>
      </c>
      <c r="F3241" s="3" t="s">
        <v>10</v>
      </c>
      <c r="G3241" s="3">
        <v>2</v>
      </c>
      <c r="H3241" s="3" t="s">
        <v>4</v>
      </c>
      <c r="I3241" s="3">
        <v>0</v>
      </c>
      <c r="J3241" s="3">
        <v>0</v>
      </c>
      <c r="K3241" t="s">
        <v>173</v>
      </c>
      <c r="L3241">
        <v>1672670</v>
      </c>
      <c r="M3241" s="3" t="s">
        <v>38</v>
      </c>
      <c r="N3241" s="3" t="s">
        <v>63</v>
      </c>
      <c r="O3241" s="3">
        <v>417</v>
      </c>
      <c r="P3241" s="3">
        <v>1.7139695629512282</v>
      </c>
      <c r="S3241"/>
    </row>
    <row r="3242" spans="1:19" x14ac:dyDescent="0.25">
      <c r="A3242" s="3">
        <v>1447304761.7</v>
      </c>
      <c r="B3242" s="10">
        <v>44660</v>
      </c>
      <c r="C3242" s="14">
        <v>44243</v>
      </c>
      <c r="D3242" s="14">
        <f t="shared" si="50"/>
        <v>44661</v>
      </c>
      <c r="E3242" s="3" t="s">
        <v>58</v>
      </c>
      <c r="F3242" s="3" t="s">
        <v>10</v>
      </c>
      <c r="G3242" s="3">
        <v>2</v>
      </c>
      <c r="H3242" s="3" t="s">
        <v>4</v>
      </c>
      <c r="I3242" s="3">
        <v>0</v>
      </c>
      <c r="J3242" s="3">
        <v>0</v>
      </c>
      <c r="K3242" t="s">
        <v>173</v>
      </c>
      <c r="L3242">
        <v>1672670</v>
      </c>
      <c r="M3242" s="3" t="s">
        <v>38</v>
      </c>
      <c r="N3242" s="3" t="s">
        <v>63</v>
      </c>
      <c r="O3242" s="3">
        <v>400</v>
      </c>
      <c r="P3242" s="3">
        <v>2.5258498822439153</v>
      </c>
      <c r="S3242"/>
    </row>
    <row r="3243" spans="1:19" x14ac:dyDescent="0.25">
      <c r="A3243" s="3">
        <v>1447399745.7</v>
      </c>
      <c r="B3243" s="10">
        <v>44653</v>
      </c>
      <c r="C3243" s="14">
        <v>44152</v>
      </c>
      <c r="D3243" s="14">
        <f t="shared" si="50"/>
        <v>44654</v>
      </c>
      <c r="E3243" s="3" t="s">
        <v>58</v>
      </c>
      <c r="F3243" s="3" t="s">
        <v>10</v>
      </c>
      <c r="G3243" s="3">
        <v>2</v>
      </c>
      <c r="H3243" s="3" t="s">
        <v>4</v>
      </c>
      <c r="I3243" s="3">
        <v>0</v>
      </c>
      <c r="J3243" s="3">
        <v>0</v>
      </c>
      <c r="K3243" t="s">
        <v>173</v>
      </c>
      <c r="L3243">
        <v>1672670</v>
      </c>
      <c r="M3243" s="3" t="s">
        <v>38</v>
      </c>
      <c r="N3243" s="3" t="s">
        <v>63</v>
      </c>
      <c r="O3243" s="3">
        <v>712</v>
      </c>
      <c r="P3243" s="3">
        <v>7.6497167862244284</v>
      </c>
      <c r="S3243"/>
    </row>
    <row r="3244" spans="1:19" x14ac:dyDescent="0.25">
      <c r="A3244" s="3">
        <v>1447399744.7</v>
      </c>
      <c r="B3244" s="10">
        <v>44662</v>
      </c>
      <c r="C3244" s="14">
        <v>43778</v>
      </c>
      <c r="D3244" s="14">
        <f t="shared" si="50"/>
        <v>44663</v>
      </c>
      <c r="E3244" s="3" t="s">
        <v>58</v>
      </c>
      <c r="F3244" s="3" t="s">
        <v>10</v>
      </c>
      <c r="G3244" s="3">
        <v>2</v>
      </c>
      <c r="H3244" s="3" t="s">
        <v>4</v>
      </c>
      <c r="I3244" s="3">
        <v>0</v>
      </c>
      <c r="J3244" s="3">
        <v>0</v>
      </c>
      <c r="K3244" t="s">
        <v>173</v>
      </c>
      <c r="L3244">
        <v>1672670</v>
      </c>
      <c r="M3244" s="3" t="s">
        <v>38</v>
      </c>
      <c r="N3244" s="3" t="s">
        <v>63</v>
      </c>
      <c r="O3244" s="3">
        <v>351</v>
      </c>
      <c r="P3244" s="3">
        <v>1.1366324470097617</v>
      </c>
      <c r="S3244"/>
    </row>
    <row r="3245" spans="1:19" x14ac:dyDescent="0.25">
      <c r="A3245" s="3">
        <v>1447304584.7</v>
      </c>
      <c r="B3245" s="10">
        <v>44655</v>
      </c>
      <c r="C3245" s="14">
        <v>44539</v>
      </c>
      <c r="D3245" s="14">
        <f t="shared" si="50"/>
        <v>44656</v>
      </c>
      <c r="E3245" s="3" t="s">
        <v>58</v>
      </c>
      <c r="F3245" s="3" t="s">
        <v>10</v>
      </c>
      <c r="G3245" s="3">
        <v>2</v>
      </c>
      <c r="H3245" s="3" t="s">
        <v>4</v>
      </c>
      <c r="I3245" s="3">
        <v>0</v>
      </c>
      <c r="J3245" s="3">
        <v>0</v>
      </c>
      <c r="K3245" t="s">
        <v>173</v>
      </c>
      <c r="L3245">
        <v>1672670</v>
      </c>
      <c r="M3245" s="3" t="s">
        <v>38</v>
      </c>
      <c r="N3245" s="3" t="s">
        <v>63</v>
      </c>
      <c r="O3245" s="3">
        <v>329</v>
      </c>
      <c r="P3245" s="3">
        <v>1.0825070923902493</v>
      </c>
      <c r="S3245"/>
    </row>
    <row r="3246" spans="1:19" x14ac:dyDescent="0.25">
      <c r="A3246" s="3">
        <v>1447137210.7</v>
      </c>
      <c r="B3246" s="10">
        <v>44652</v>
      </c>
      <c r="C3246" s="14">
        <v>44252</v>
      </c>
      <c r="D3246" s="14">
        <f t="shared" si="50"/>
        <v>44653</v>
      </c>
      <c r="E3246" s="3" t="s">
        <v>58</v>
      </c>
      <c r="F3246" s="3" t="s">
        <v>10</v>
      </c>
      <c r="G3246" s="3">
        <v>2</v>
      </c>
      <c r="H3246" s="3" t="s">
        <v>4</v>
      </c>
      <c r="I3246" s="3">
        <v>0</v>
      </c>
      <c r="J3246" s="3">
        <v>0</v>
      </c>
      <c r="K3246" t="s">
        <v>173</v>
      </c>
      <c r="L3246">
        <v>1672670</v>
      </c>
      <c r="M3246" s="3" t="s">
        <v>38</v>
      </c>
      <c r="N3246" s="3" t="s">
        <v>63</v>
      </c>
      <c r="O3246" s="3">
        <v>600</v>
      </c>
      <c r="P3246" s="3">
        <v>5.3223265375853925</v>
      </c>
      <c r="S3246"/>
    </row>
    <row r="3247" spans="1:19" x14ac:dyDescent="0.25">
      <c r="A3247" s="3">
        <v>1447208888.7</v>
      </c>
      <c r="B3247" s="10">
        <v>44652</v>
      </c>
      <c r="C3247" s="14">
        <v>44051</v>
      </c>
      <c r="D3247" s="14">
        <f t="shared" si="50"/>
        <v>44653</v>
      </c>
      <c r="E3247" s="3" t="s">
        <v>58</v>
      </c>
      <c r="F3247" s="3" t="s">
        <v>10</v>
      </c>
      <c r="G3247" s="3">
        <v>2</v>
      </c>
      <c r="H3247" s="3" t="s">
        <v>4</v>
      </c>
      <c r="I3247" s="3">
        <v>0</v>
      </c>
      <c r="J3247" s="3">
        <v>0</v>
      </c>
      <c r="K3247" t="s">
        <v>173</v>
      </c>
      <c r="L3247">
        <v>1672670</v>
      </c>
      <c r="M3247" s="3" t="s">
        <v>38</v>
      </c>
      <c r="N3247" s="3" t="s">
        <v>63</v>
      </c>
      <c r="O3247" s="3">
        <v>286</v>
      </c>
      <c r="P3247" s="3">
        <v>0.75775496467317449</v>
      </c>
      <c r="S3247"/>
    </row>
    <row r="3248" spans="1:19" x14ac:dyDescent="0.25">
      <c r="A3248" s="3">
        <v>1447399743.7</v>
      </c>
      <c r="B3248" s="10">
        <v>44665</v>
      </c>
      <c r="C3248" s="14">
        <v>43790</v>
      </c>
      <c r="D3248" s="14">
        <f t="shared" si="50"/>
        <v>44666</v>
      </c>
      <c r="E3248" s="3" t="s">
        <v>58</v>
      </c>
      <c r="F3248" s="3" t="s">
        <v>10</v>
      </c>
      <c r="G3248" s="3">
        <v>2</v>
      </c>
      <c r="H3248" s="3" t="s">
        <v>4</v>
      </c>
      <c r="I3248" s="3">
        <v>0</v>
      </c>
      <c r="J3248" s="3">
        <v>0</v>
      </c>
      <c r="K3248" t="s">
        <v>173</v>
      </c>
      <c r="L3248">
        <v>1672670</v>
      </c>
      <c r="M3248" s="3" t="s">
        <v>38</v>
      </c>
      <c r="N3248" s="3" t="s">
        <v>63</v>
      </c>
      <c r="O3248" s="3">
        <v>435</v>
      </c>
      <c r="P3248" s="3">
        <v>2.7062677309756231</v>
      </c>
      <c r="S3248"/>
    </row>
    <row r="3249" spans="1:19" x14ac:dyDescent="0.25">
      <c r="A3249" s="3">
        <v>1447271535.7</v>
      </c>
      <c r="B3249" s="10">
        <v>44665</v>
      </c>
      <c r="C3249" s="14">
        <v>44256</v>
      </c>
      <c r="D3249" s="14">
        <f t="shared" si="50"/>
        <v>44666</v>
      </c>
      <c r="E3249" s="3" t="s">
        <v>58</v>
      </c>
      <c r="F3249" s="3" t="s">
        <v>10</v>
      </c>
      <c r="G3249" s="3">
        <v>2</v>
      </c>
      <c r="H3249" s="3" t="s">
        <v>4</v>
      </c>
      <c r="I3249" s="3">
        <v>0</v>
      </c>
      <c r="J3249" s="3">
        <v>0</v>
      </c>
      <c r="K3249" t="s">
        <v>173</v>
      </c>
      <c r="L3249">
        <v>1672670</v>
      </c>
      <c r="M3249" s="3" t="s">
        <v>38</v>
      </c>
      <c r="N3249" s="3" t="s">
        <v>63</v>
      </c>
      <c r="O3249" s="3">
        <v>645</v>
      </c>
      <c r="P3249" s="3">
        <v>6.3146247056097877</v>
      </c>
      <c r="S3249"/>
    </row>
    <row r="3250" spans="1:19" x14ac:dyDescent="0.25">
      <c r="A3250" s="3">
        <v>1447137220.7</v>
      </c>
      <c r="B3250" s="10">
        <v>44652</v>
      </c>
      <c r="C3250" s="14">
        <v>44052</v>
      </c>
      <c r="D3250" s="14">
        <f t="shared" si="50"/>
        <v>44653</v>
      </c>
      <c r="E3250" s="3" t="s">
        <v>58</v>
      </c>
      <c r="F3250" s="3" t="s">
        <v>10</v>
      </c>
      <c r="G3250" s="3">
        <v>2</v>
      </c>
      <c r="H3250" s="3" t="s">
        <v>4</v>
      </c>
      <c r="I3250" s="3">
        <v>0</v>
      </c>
      <c r="J3250" s="3">
        <v>0</v>
      </c>
      <c r="K3250" t="s">
        <v>173</v>
      </c>
      <c r="L3250">
        <v>1672670</v>
      </c>
      <c r="M3250" s="3" t="s">
        <v>38</v>
      </c>
      <c r="N3250" s="3" t="s">
        <v>63</v>
      </c>
      <c r="O3250" s="3">
        <v>538</v>
      </c>
      <c r="P3250" s="3">
        <v>4.6006551426585593</v>
      </c>
      <c r="S3250"/>
    </row>
    <row r="3251" spans="1:19" x14ac:dyDescent="0.25">
      <c r="A3251" s="3">
        <v>1447214684.7</v>
      </c>
      <c r="B3251" s="10">
        <v>44654</v>
      </c>
      <c r="C3251" s="14">
        <v>43927</v>
      </c>
      <c r="D3251" s="14">
        <f t="shared" si="50"/>
        <v>44655</v>
      </c>
      <c r="E3251" s="3" t="s">
        <v>58</v>
      </c>
      <c r="F3251" s="3" t="s">
        <v>10</v>
      </c>
      <c r="G3251" s="3">
        <v>2</v>
      </c>
      <c r="H3251" s="3" t="s">
        <v>4</v>
      </c>
      <c r="I3251" s="3">
        <v>0</v>
      </c>
      <c r="J3251" s="3">
        <v>0</v>
      </c>
      <c r="K3251" t="s">
        <v>173</v>
      </c>
      <c r="L3251">
        <v>1672670</v>
      </c>
      <c r="M3251" s="3" t="s">
        <v>38</v>
      </c>
      <c r="N3251" s="3" t="s">
        <v>63</v>
      </c>
      <c r="O3251" s="3">
        <v>267</v>
      </c>
      <c r="P3251" s="3">
        <v>9.0208924365854107E-2</v>
      </c>
      <c r="S3251"/>
    </row>
    <row r="3252" spans="1:19" x14ac:dyDescent="0.25">
      <c r="A3252" s="3">
        <v>1447137214.7</v>
      </c>
      <c r="B3252" s="10">
        <v>44654</v>
      </c>
      <c r="C3252" s="14">
        <v>43971</v>
      </c>
      <c r="D3252" s="14">
        <f t="shared" si="50"/>
        <v>44655</v>
      </c>
      <c r="E3252" s="3" t="s">
        <v>58</v>
      </c>
      <c r="F3252" s="3" t="s">
        <v>10</v>
      </c>
      <c r="G3252" s="3">
        <v>2</v>
      </c>
      <c r="H3252" s="3" t="s">
        <v>4</v>
      </c>
      <c r="I3252" s="3">
        <v>0</v>
      </c>
      <c r="J3252" s="3">
        <v>0</v>
      </c>
      <c r="K3252" t="s">
        <v>173</v>
      </c>
      <c r="L3252">
        <v>1672670</v>
      </c>
      <c r="M3252" s="3" t="s">
        <v>38</v>
      </c>
      <c r="N3252" s="3" t="s">
        <v>63</v>
      </c>
      <c r="O3252" s="3">
        <v>289</v>
      </c>
      <c r="P3252" s="3">
        <v>0.27062677309756233</v>
      </c>
      <c r="S3252"/>
    </row>
    <row r="3253" spans="1:19" x14ac:dyDescent="0.25">
      <c r="A3253" s="3">
        <v>1447196813.7</v>
      </c>
      <c r="B3253" s="10">
        <v>44662</v>
      </c>
      <c r="C3253" s="14">
        <v>44190</v>
      </c>
      <c r="D3253" s="14">
        <f t="shared" si="50"/>
        <v>44663</v>
      </c>
      <c r="E3253" s="3" t="s">
        <v>58</v>
      </c>
      <c r="F3253" s="3" t="s">
        <v>10</v>
      </c>
      <c r="G3253" s="3">
        <v>2</v>
      </c>
      <c r="H3253" s="3" t="s">
        <v>4</v>
      </c>
      <c r="I3253" s="3">
        <v>0</v>
      </c>
      <c r="J3253" s="3">
        <v>0</v>
      </c>
      <c r="K3253" t="s">
        <v>173</v>
      </c>
      <c r="L3253">
        <v>1672670</v>
      </c>
      <c r="M3253" s="3" t="s">
        <v>38</v>
      </c>
      <c r="N3253" s="3" t="s">
        <v>63</v>
      </c>
      <c r="O3253" s="3">
        <v>327</v>
      </c>
      <c r="P3253" s="3">
        <v>1.6778859932048864</v>
      </c>
      <c r="S3253"/>
    </row>
    <row r="3254" spans="1:19" x14ac:dyDescent="0.25">
      <c r="A3254" s="3">
        <v>1447399742.7</v>
      </c>
      <c r="B3254" s="10">
        <v>44654</v>
      </c>
      <c r="C3254" s="14">
        <v>44592</v>
      </c>
      <c r="D3254" s="14">
        <f t="shared" si="50"/>
        <v>44655</v>
      </c>
      <c r="E3254" s="3" t="s">
        <v>58</v>
      </c>
      <c r="F3254" s="3" t="s">
        <v>10</v>
      </c>
      <c r="G3254" s="3">
        <v>2</v>
      </c>
      <c r="H3254" s="3" t="s">
        <v>4</v>
      </c>
      <c r="I3254" s="3">
        <v>0</v>
      </c>
      <c r="J3254" s="3">
        <v>0</v>
      </c>
      <c r="K3254" t="s">
        <v>173</v>
      </c>
      <c r="L3254">
        <v>1672670</v>
      </c>
      <c r="M3254" s="3" t="s">
        <v>38</v>
      </c>
      <c r="N3254" s="3" t="s">
        <v>63</v>
      </c>
      <c r="O3254" s="3">
        <v>604</v>
      </c>
      <c r="P3254" s="3">
        <v>5.1058251191073429</v>
      </c>
      <c r="S3254"/>
    </row>
    <row r="3255" spans="1:19" x14ac:dyDescent="0.25">
      <c r="A3255" s="3">
        <v>1447220704.7</v>
      </c>
      <c r="B3255" s="10">
        <v>44660</v>
      </c>
      <c r="C3255" s="14">
        <v>43622</v>
      </c>
      <c r="D3255" s="14">
        <f t="shared" si="50"/>
        <v>44661</v>
      </c>
      <c r="E3255" s="3" t="s">
        <v>58</v>
      </c>
      <c r="F3255" s="3" t="s">
        <v>10</v>
      </c>
      <c r="G3255" s="3">
        <v>2</v>
      </c>
      <c r="H3255" s="3" t="s">
        <v>4</v>
      </c>
      <c r="I3255" s="3">
        <v>0</v>
      </c>
      <c r="J3255" s="3">
        <v>0</v>
      </c>
      <c r="K3255" t="s">
        <v>173</v>
      </c>
      <c r="L3255">
        <v>1672670</v>
      </c>
      <c r="M3255" s="3" t="s">
        <v>38</v>
      </c>
      <c r="N3255" s="3" t="s">
        <v>63</v>
      </c>
      <c r="O3255" s="3">
        <v>333</v>
      </c>
      <c r="P3255" s="3">
        <v>0.95621459827805355</v>
      </c>
      <c r="S3255"/>
    </row>
    <row r="3256" spans="1:19" x14ac:dyDescent="0.25">
      <c r="A3256" s="3">
        <v>1447329820.7</v>
      </c>
      <c r="B3256" s="10">
        <v>44665</v>
      </c>
      <c r="C3256" s="14">
        <v>44450</v>
      </c>
      <c r="D3256" s="14">
        <f t="shared" si="50"/>
        <v>44666</v>
      </c>
      <c r="E3256" s="3" t="s">
        <v>58</v>
      </c>
      <c r="F3256" s="3" t="s">
        <v>10</v>
      </c>
      <c r="G3256" s="3">
        <v>2</v>
      </c>
      <c r="H3256" s="3" t="s">
        <v>4</v>
      </c>
      <c r="I3256" s="3">
        <v>0</v>
      </c>
      <c r="J3256" s="3">
        <v>0</v>
      </c>
      <c r="K3256" t="s">
        <v>173</v>
      </c>
      <c r="L3256">
        <v>1672670</v>
      </c>
      <c r="M3256" s="3" t="s">
        <v>38</v>
      </c>
      <c r="N3256" s="3" t="s">
        <v>63</v>
      </c>
      <c r="O3256" s="3">
        <v>362</v>
      </c>
      <c r="P3256" s="3">
        <v>1.8041784873170823</v>
      </c>
      <c r="S3256"/>
    </row>
    <row r="3257" spans="1:19" x14ac:dyDescent="0.25">
      <c r="A3257" s="3">
        <v>1447296083.7</v>
      </c>
      <c r="B3257" s="10">
        <v>44659</v>
      </c>
      <c r="C3257" s="14">
        <v>44157</v>
      </c>
      <c r="D3257" s="14">
        <f t="shared" si="50"/>
        <v>44661</v>
      </c>
      <c r="E3257" s="3" t="s">
        <v>58</v>
      </c>
      <c r="F3257" s="3" t="s">
        <v>10</v>
      </c>
      <c r="G3257" s="3">
        <v>2</v>
      </c>
      <c r="H3257" s="3" t="s">
        <v>4</v>
      </c>
      <c r="I3257" s="3">
        <v>0</v>
      </c>
      <c r="J3257" s="3">
        <v>0</v>
      </c>
      <c r="K3257" t="s">
        <v>173</v>
      </c>
      <c r="L3257">
        <v>1677877</v>
      </c>
      <c r="M3257" s="3" t="s">
        <v>38</v>
      </c>
      <c r="N3257" s="3" t="s">
        <v>63</v>
      </c>
      <c r="O3257" s="3">
        <v>2235</v>
      </c>
      <c r="P3257" s="3">
        <v>4.6361290322580633</v>
      </c>
      <c r="S3257"/>
    </row>
    <row r="3258" spans="1:19" x14ac:dyDescent="0.25">
      <c r="A3258" s="3">
        <v>1447141578.7</v>
      </c>
      <c r="B3258" s="10">
        <v>44658</v>
      </c>
      <c r="C3258" s="14">
        <v>43910</v>
      </c>
      <c r="D3258" s="14">
        <f t="shared" si="50"/>
        <v>44660</v>
      </c>
      <c r="E3258" s="3" t="s">
        <v>58</v>
      </c>
      <c r="F3258" s="3" t="s">
        <v>10</v>
      </c>
      <c r="G3258" s="3">
        <v>2</v>
      </c>
      <c r="H3258" s="3" t="s">
        <v>4</v>
      </c>
      <c r="I3258" s="3">
        <v>0</v>
      </c>
      <c r="J3258" s="3">
        <v>0</v>
      </c>
      <c r="K3258" t="s">
        <v>173</v>
      </c>
      <c r="L3258">
        <v>1677877</v>
      </c>
      <c r="M3258" s="3" t="s">
        <v>38</v>
      </c>
      <c r="N3258" s="3" t="s">
        <v>63</v>
      </c>
      <c r="O3258" s="3">
        <v>2292</v>
      </c>
      <c r="P3258" s="3">
        <v>4.6361290322580633</v>
      </c>
      <c r="S3258"/>
    </row>
    <row r="3259" spans="1:19" x14ac:dyDescent="0.25">
      <c r="A3259" s="3">
        <v>1447396706.7</v>
      </c>
      <c r="B3259" s="10">
        <v>44658</v>
      </c>
      <c r="C3259" s="14">
        <v>43780</v>
      </c>
      <c r="D3259" s="14">
        <f t="shared" si="50"/>
        <v>44660</v>
      </c>
      <c r="E3259" s="3" t="s">
        <v>58</v>
      </c>
      <c r="F3259" s="3" t="s">
        <v>10</v>
      </c>
      <c r="G3259" s="3">
        <v>2</v>
      </c>
      <c r="H3259" s="3" t="s">
        <v>4</v>
      </c>
      <c r="I3259" s="3">
        <v>0</v>
      </c>
      <c r="J3259" s="3">
        <v>0</v>
      </c>
      <c r="K3259" t="s">
        <v>173</v>
      </c>
      <c r="L3259">
        <v>1677877</v>
      </c>
      <c r="M3259" s="3" t="s">
        <v>38</v>
      </c>
      <c r="N3259" s="3" t="s">
        <v>63</v>
      </c>
      <c r="O3259" s="3">
        <v>2309</v>
      </c>
      <c r="P3259" s="3">
        <v>4.6361290322580633</v>
      </c>
      <c r="S3259"/>
    </row>
    <row r="3260" spans="1:19" x14ac:dyDescent="0.25">
      <c r="A3260" s="3">
        <v>1447317139.7</v>
      </c>
      <c r="B3260" s="10">
        <v>44658</v>
      </c>
      <c r="C3260" s="14">
        <v>43814</v>
      </c>
      <c r="D3260" s="14">
        <f t="shared" si="50"/>
        <v>44659</v>
      </c>
      <c r="E3260" s="3" t="s">
        <v>57</v>
      </c>
      <c r="F3260" s="3" t="s">
        <v>10</v>
      </c>
      <c r="G3260" s="3">
        <v>3</v>
      </c>
      <c r="H3260" s="3" t="s">
        <v>4</v>
      </c>
      <c r="I3260" s="3">
        <v>0</v>
      </c>
      <c r="J3260" s="3">
        <v>0</v>
      </c>
      <c r="K3260" t="s">
        <v>175</v>
      </c>
      <c r="L3260">
        <v>1688629</v>
      </c>
      <c r="M3260" s="3" t="s">
        <v>37</v>
      </c>
      <c r="N3260" s="3" t="s">
        <v>63</v>
      </c>
      <c r="O3260" s="3">
        <v>576</v>
      </c>
      <c r="P3260" s="3">
        <v>26.904796601742145</v>
      </c>
      <c r="S3260"/>
    </row>
    <row r="3261" spans="1:19" x14ac:dyDescent="0.25">
      <c r="A3261" s="3">
        <v>1447317061.7</v>
      </c>
      <c r="B3261" s="10">
        <v>44652</v>
      </c>
      <c r="C3261" s="14">
        <v>44597</v>
      </c>
      <c r="D3261" s="14">
        <f t="shared" si="50"/>
        <v>44653</v>
      </c>
      <c r="E3261" s="3" t="s">
        <v>57</v>
      </c>
      <c r="F3261" s="3" t="s">
        <v>10</v>
      </c>
      <c r="G3261" s="3">
        <v>3</v>
      </c>
      <c r="H3261" s="3" t="s">
        <v>4</v>
      </c>
      <c r="I3261" s="3">
        <v>0</v>
      </c>
      <c r="J3261" s="3">
        <v>0</v>
      </c>
      <c r="K3261" t="s">
        <v>175</v>
      </c>
      <c r="L3261">
        <v>1688629</v>
      </c>
      <c r="M3261" s="3" t="s">
        <v>37</v>
      </c>
      <c r="N3261" s="3" t="s">
        <v>63</v>
      </c>
      <c r="O3261" s="3">
        <v>388</v>
      </c>
      <c r="P3261" s="3">
        <v>11.734937058157948</v>
      </c>
      <c r="S3261"/>
    </row>
    <row r="3262" spans="1:19" x14ac:dyDescent="0.25">
      <c r="A3262" s="3">
        <v>1447167715.7</v>
      </c>
      <c r="B3262" s="10">
        <v>44654</v>
      </c>
      <c r="C3262" s="14">
        <v>44293</v>
      </c>
      <c r="D3262" s="14">
        <f t="shared" si="50"/>
        <v>44655</v>
      </c>
      <c r="E3262" s="3" t="s">
        <v>57</v>
      </c>
      <c r="F3262" s="3" t="s">
        <v>10</v>
      </c>
      <c r="G3262" s="3">
        <v>3</v>
      </c>
      <c r="H3262" s="3" t="s">
        <v>4</v>
      </c>
      <c r="I3262" s="3">
        <v>0</v>
      </c>
      <c r="J3262" s="3">
        <v>0</v>
      </c>
      <c r="K3262" t="s">
        <v>175</v>
      </c>
      <c r="L3262">
        <v>1688629</v>
      </c>
      <c r="M3262" s="3" t="s">
        <v>37</v>
      </c>
      <c r="N3262" s="3" t="s">
        <v>63</v>
      </c>
      <c r="O3262" s="3">
        <v>311</v>
      </c>
      <c r="P3262" s="3">
        <v>0.35873062135656192</v>
      </c>
      <c r="S3262"/>
    </row>
    <row r="3263" spans="1:19" x14ac:dyDescent="0.25">
      <c r="A3263" s="3">
        <v>1447293092.7</v>
      </c>
      <c r="B3263" s="10">
        <v>44658</v>
      </c>
      <c r="C3263" s="14">
        <v>43682</v>
      </c>
      <c r="D3263" s="14">
        <f t="shared" si="50"/>
        <v>44659</v>
      </c>
      <c r="E3263" s="3" t="s">
        <v>57</v>
      </c>
      <c r="F3263" s="3" t="s">
        <v>10</v>
      </c>
      <c r="G3263" s="3">
        <v>3</v>
      </c>
      <c r="H3263" s="3" t="s">
        <v>4</v>
      </c>
      <c r="I3263" s="3">
        <v>0</v>
      </c>
      <c r="J3263" s="3">
        <v>0</v>
      </c>
      <c r="K3263" t="s">
        <v>175</v>
      </c>
      <c r="L3263">
        <v>1688629</v>
      </c>
      <c r="M3263" s="3" t="s">
        <v>37</v>
      </c>
      <c r="N3263" s="3" t="s">
        <v>63</v>
      </c>
      <c r="O3263" s="3">
        <v>288</v>
      </c>
      <c r="P3263" s="3">
        <v>0.35873062135656192</v>
      </c>
      <c r="S3263"/>
    </row>
    <row r="3264" spans="1:19" x14ac:dyDescent="0.25">
      <c r="A3264" s="3">
        <v>1447293093.7</v>
      </c>
      <c r="B3264" s="10">
        <v>44662</v>
      </c>
      <c r="C3264" s="14">
        <v>44187</v>
      </c>
      <c r="D3264" s="14">
        <f t="shared" si="50"/>
        <v>44663</v>
      </c>
      <c r="E3264" s="3" t="s">
        <v>57</v>
      </c>
      <c r="F3264" s="3" t="s">
        <v>10</v>
      </c>
      <c r="G3264" s="3">
        <v>3</v>
      </c>
      <c r="H3264" s="3" t="s">
        <v>4</v>
      </c>
      <c r="I3264" s="3">
        <v>0</v>
      </c>
      <c r="J3264" s="3">
        <v>0</v>
      </c>
      <c r="K3264" t="s">
        <v>175</v>
      </c>
      <c r="L3264">
        <v>1689546</v>
      </c>
      <c r="M3264" s="3" t="s">
        <v>37</v>
      </c>
      <c r="N3264" s="3" t="s">
        <v>63</v>
      </c>
      <c r="O3264" s="3">
        <v>238</v>
      </c>
      <c r="P3264" s="3">
        <v>0.30650176657205908</v>
      </c>
      <c r="S3264"/>
    </row>
    <row r="3265" spans="1:19" x14ac:dyDescent="0.25">
      <c r="A3265" s="3">
        <v>1447167716.7</v>
      </c>
      <c r="B3265" s="10">
        <v>44661</v>
      </c>
      <c r="C3265" s="14">
        <v>43540</v>
      </c>
      <c r="D3265" s="14">
        <f t="shared" si="50"/>
        <v>44662</v>
      </c>
      <c r="E3265" s="3" t="s">
        <v>57</v>
      </c>
      <c r="F3265" s="3" t="s">
        <v>10</v>
      </c>
      <c r="G3265" s="3">
        <v>3</v>
      </c>
      <c r="H3265" s="3" t="s">
        <v>4</v>
      </c>
      <c r="I3265" s="3">
        <v>0</v>
      </c>
      <c r="J3265" s="3">
        <v>0</v>
      </c>
      <c r="K3265" t="s">
        <v>175</v>
      </c>
      <c r="L3265">
        <v>1689546</v>
      </c>
      <c r="M3265" s="3" t="s">
        <v>37</v>
      </c>
      <c r="N3265" s="3" t="s">
        <v>63</v>
      </c>
      <c r="O3265" s="3">
        <v>266</v>
      </c>
      <c r="P3265" s="3">
        <v>0.30650176657205908</v>
      </c>
      <c r="S3265"/>
    </row>
    <row r="3266" spans="1:19" x14ac:dyDescent="0.25">
      <c r="A3266" s="3">
        <v>1447376807.7</v>
      </c>
      <c r="B3266" s="10">
        <v>44654</v>
      </c>
      <c r="C3266" s="14">
        <v>44605</v>
      </c>
      <c r="D3266" s="14">
        <f t="shared" si="50"/>
        <v>44655</v>
      </c>
      <c r="E3266" s="3" t="s">
        <v>57</v>
      </c>
      <c r="F3266" s="3" t="s">
        <v>10</v>
      </c>
      <c r="G3266" s="3">
        <v>3</v>
      </c>
      <c r="H3266" s="3" t="s">
        <v>4</v>
      </c>
      <c r="I3266" s="3">
        <v>0</v>
      </c>
      <c r="J3266" s="3">
        <v>0</v>
      </c>
      <c r="K3266" t="s">
        <v>175</v>
      </c>
      <c r="L3266">
        <v>1689551</v>
      </c>
      <c r="M3266" s="3" t="s">
        <v>37</v>
      </c>
      <c r="N3266" s="3" t="s">
        <v>63</v>
      </c>
      <c r="O3266" s="3">
        <v>304</v>
      </c>
      <c r="P3266" s="3">
        <v>0.59708649596894126</v>
      </c>
      <c r="S3266"/>
    </row>
    <row r="3267" spans="1:19" x14ac:dyDescent="0.25">
      <c r="A3267" s="3">
        <v>1447167718.7</v>
      </c>
      <c r="B3267" s="10">
        <v>44655</v>
      </c>
      <c r="C3267" s="14">
        <v>43990</v>
      </c>
      <c r="D3267" s="14">
        <f t="shared" ref="D3267:D3330" si="51">IF(O3267&lt;1000,B3267+1,B3267+2)</f>
        <v>44656</v>
      </c>
      <c r="E3267" s="3" t="s">
        <v>57</v>
      </c>
      <c r="F3267" s="3" t="s">
        <v>10</v>
      </c>
      <c r="G3267" s="3">
        <v>3</v>
      </c>
      <c r="H3267" s="3" t="s">
        <v>4</v>
      </c>
      <c r="I3267" s="3">
        <v>0</v>
      </c>
      <c r="J3267" s="3">
        <v>0</v>
      </c>
      <c r="K3267" t="s">
        <v>175</v>
      </c>
      <c r="L3267">
        <v>1689548</v>
      </c>
      <c r="M3267" s="3" t="s">
        <v>37</v>
      </c>
      <c r="N3267" s="3" t="s">
        <v>63</v>
      </c>
      <c r="O3267" s="3">
        <v>318</v>
      </c>
      <c r="P3267" s="3">
        <v>1.4895957526204335</v>
      </c>
      <c r="S3267"/>
    </row>
    <row r="3268" spans="1:19" x14ac:dyDescent="0.25">
      <c r="A3268" s="3">
        <v>1447293095.7</v>
      </c>
      <c r="B3268" s="10">
        <v>44655</v>
      </c>
      <c r="C3268" s="14">
        <v>43521</v>
      </c>
      <c r="D3268" s="14">
        <f t="shared" si="51"/>
        <v>44656</v>
      </c>
      <c r="E3268" s="3" t="s">
        <v>57</v>
      </c>
      <c r="F3268" s="3" t="s">
        <v>10</v>
      </c>
      <c r="G3268" s="3">
        <v>3</v>
      </c>
      <c r="H3268" s="3" t="s">
        <v>4</v>
      </c>
      <c r="I3268" s="3">
        <v>0</v>
      </c>
      <c r="J3268" s="3">
        <v>0</v>
      </c>
      <c r="K3268" t="s">
        <v>175</v>
      </c>
      <c r="L3268">
        <v>1689548</v>
      </c>
      <c r="M3268" s="3" t="s">
        <v>37</v>
      </c>
      <c r="N3268" s="3" t="s">
        <v>63</v>
      </c>
      <c r="O3268" s="3">
        <v>300</v>
      </c>
      <c r="P3268" s="3">
        <v>1.4895957526204335</v>
      </c>
      <c r="S3268"/>
    </row>
    <row r="3269" spans="1:19" x14ac:dyDescent="0.25">
      <c r="A3269" s="3">
        <v>1447167717.7</v>
      </c>
      <c r="B3269" s="10">
        <v>44653</v>
      </c>
      <c r="C3269" s="14">
        <v>43934</v>
      </c>
      <c r="D3269" s="14">
        <f t="shared" si="51"/>
        <v>44654</v>
      </c>
      <c r="E3269" s="3" t="s">
        <v>57</v>
      </c>
      <c r="F3269" s="3" t="s">
        <v>10</v>
      </c>
      <c r="G3269" s="3">
        <v>3</v>
      </c>
      <c r="H3269" s="3" t="s">
        <v>4</v>
      </c>
      <c r="I3269" s="3">
        <v>0</v>
      </c>
      <c r="J3269" s="3">
        <v>0</v>
      </c>
      <c r="K3269" t="s">
        <v>175</v>
      </c>
      <c r="L3269">
        <v>1689547</v>
      </c>
      <c r="M3269" s="3" t="s">
        <v>37</v>
      </c>
      <c r="N3269" s="3" t="s">
        <v>63</v>
      </c>
      <c r="O3269" s="3">
        <v>292</v>
      </c>
      <c r="P3269" s="3">
        <v>0.5758901749851062</v>
      </c>
      <c r="S3269"/>
    </row>
    <row r="3270" spans="1:19" x14ac:dyDescent="0.25">
      <c r="A3270" s="3">
        <v>1447293094.7</v>
      </c>
      <c r="B3270" s="10">
        <v>44660</v>
      </c>
      <c r="C3270" s="14">
        <v>44292</v>
      </c>
      <c r="D3270" s="14">
        <f t="shared" si="51"/>
        <v>44661</v>
      </c>
      <c r="E3270" s="3" t="s">
        <v>57</v>
      </c>
      <c r="F3270" s="3" t="s">
        <v>10</v>
      </c>
      <c r="G3270" s="3">
        <v>3</v>
      </c>
      <c r="H3270" s="3" t="s">
        <v>4</v>
      </c>
      <c r="I3270" s="3">
        <v>0</v>
      </c>
      <c r="J3270" s="3">
        <v>0</v>
      </c>
      <c r="K3270" t="s">
        <v>175</v>
      </c>
      <c r="L3270">
        <v>1689547</v>
      </c>
      <c r="M3270" s="3" t="s">
        <v>37</v>
      </c>
      <c r="N3270" s="3" t="s">
        <v>63</v>
      </c>
      <c r="O3270" s="3">
        <v>287</v>
      </c>
      <c r="P3270" s="3">
        <v>0.5758901749851062</v>
      </c>
      <c r="S3270"/>
    </row>
    <row r="3271" spans="1:19" x14ac:dyDescent="0.25">
      <c r="A3271" s="3">
        <v>1447376806.7</v>
      </c>
      <c r="B3271" s="10">
        <v>44654</v>
      </c>
      <c r="C3271" s="14">
        <v>44056</v>
      </c>
      <c r="D3271" s="14">
        <f t="shared" si="51"/>
        <v>44655</v>
      </c>
      <c r="E3271" s="3" t="s">
        <v>57</v>
      </c>
      <c r="F3271" s="3" t="s">
        <v>10</v>
      </c>
      <c r="G3271" s="3">
        <v>3</v>
      </c>
      <c r="H3271" s="3" t="s">
        <v>4</v>
      </c>
      <c r="I3271" s="3">
        <v>0</v>
      </c>
      <c r="J3271" s="3">
        <v>0</v>
      </c>
      <c r="K3271" t="s">
        <v>175</v>
      </c>
      <c r="L3271">
        <v>1682835</v>
      </c>
      <c r="M3271" s="3" t="s">
        <v>37</v>
      </c>
      <c r="N3271" s="3" t="s">
        <v>63</v>
      </c>
      <c r="O3271" s="3">
        <v>302</v>
      </c>
      <c r="P3271" s="3">
        <v>0.82254394768377459</v>
      </c>
      <c r="S3271"/>
    </row>
    <row r="3272" spans="1:19" x14ac:dyDescent="0.25">
      <c r="A3272" s="3">
        <v>1447376805.7</v>
      </c>
      <c r="B3272" s="10">
        <v>44661</v>
      </c>
      <c r="C3272" s="14">
        <v>43534</v>
      </c>
      <c r="D3272" s="14">
        <f t="shared" si="51"/>
        <v>44662</v>
      </c>
      <c r="E3272" s="3" t="s">
        <v>57</v>
      </c>
      <c r="F3272" s="3" t="s">
        <v>10</v>
      </c>
      <c r="G3272" s="3">
        <v>3</v>
      </c>
      <c r="H3272" s="3" t="s">
        <v>4</v>
      </c>
      <c r="I3272" s="3">
        <v>0</v>
      </c>
      <c r="J3272" s="3">
        <v>0</v>
      </c>
      <c r="K3272" t="s">
        <v>175</v>
      </c>
      <c r="L3272">
        <v>1682799</v>
      </c>
      <c r="M3272" s="3" t="s">
        <v>37</v>
      </c>
      <c r="N3272" s="3" t="s">
        <v>63</v>
      </c>
      <c r="O3272" s="3">
        <v>249</v>
      </c>
      <c r="P3272" s="3">
        <v>0.4987185149135438</v>
      </c>
      <c r="S3272"/>
    </row>
    <row r="3273" spans="1:19" x14ac:dyDescent="0.25">
      <c r="A3273" s="3">
        <v>1447150377.7</v>
      </c>
      <c r="B3273" s="10">
        <v>44662</v>
      </c>
      <c r="C3273" s="14">
        <v>43943</v>
      </c>
      <c r="D3273" s="14">
        <f t="shared" si="51"/>
        <v>44663</v>
      </c>
      <c r="E3273" s="3" t="s">
        <v>58</v>
      </c>
      <c r="F3273" s="3" t="s">
        <v>10</v>
      </c>
      <c r="G3273" s="3">
        <v>2</v>
      </c>
      <c r="H3273" s="3" t="s">
        <v>4</v>
      </c>
      <c r="I3273" s="3">
        <v>0</v>
      </c>
      <c r="J3273" s="3">
        <v>0</v>
      </c>
      <c r="K3273" t="s">
        <v>173</v>
      </c>
      <c r="L3273">
        <v>1699974</v>
      </c>
      <c r="M3273" s="3" t="s">
        <v>38</v>
      </c>
      <c r="N3273" s="3" t="s">
        <v>63</v>
      </c>
      <c r="O3273" s="3">
        <v>393</v>
      </c>
      <c r="P3273" s="3">
        <v>4.5501977129624906</v>
      </c>
      <c r="S3273"/>
    </row>
    <row r="3274" spans="1:19" x14ac:dyDescent="0.25">
      <c r="A3274" s="3">
        <v>1447181113.7</v>
      </c>
      <c r="B3274" s="10">
        <v>44659</v>
      </c>
      <c r="C3274" s="14">
        <v>43808</v>
      </c>
      <c r="D3274" s="14">
        <f t="shared" si="51"/>
        <v>44661</v>
      </c>
      <c r="E3274" s="3" t="s">
        <v>58</v>
      </c>
      <c r="F3274" s="3" t="s">
        <v>10</v>
      </c>
      <c r="G3274" s="3">
        <v>2</v>
      </c>
      <c r="H3274" s="3" t="s">
        <v>4</v>
      </c>
      <c r="I3274" s="3">
        <v>0</v>
      </c>
      <c r="J3274" s="3">
        <v>0</v>
      </c>
      <c r="K3274" t="s">
        <v>173</v>
      </c>
      <c r="L3274">
        <v>1700570</v>
      </c>
      <c r="M3274" s="3" t="s">
        <v>38</v>
      </c>
      <c r="N3274" s="3" t="s">
        <v>63</v>
      </c>
      <c r="O3274" s="3">
        <v>1309</v>
      </c>
      <c r="P3274" s="3">
        <v>28.746466396239345</v>
      </c>
      <c r="S3274"/>
    </row>
    <row r="3275" spans="1:19" x14ac:dyDescent="0.25">
      <c r="A3275" s="3">
        <v>1447243636.7</v>
      </c>
      <c r="B3275" s="10">
        <v>44655</v>
      </c>
      <c r="C3275" s="14">
        <v>43974</v>
      </c>
      <c r="D3275" s="14">
        <f t="shared" si="51"/>
        <v>44657</v>
      </c>
      <c r="E3275" s="3" t="s">
        <v>58</v>
      </c>
      <c r="F3275" s="3" t="s">
        <v>10</v>
      </c>
      <c r="G3275" s="3">
        <v>2</v>
      </c>
      <c r="H3275" s="3" t="s">
        <v>4</v>
      </c>
      <c r="I3275" s="3">
        <v>0</v>
      </c>
      <c r="J3275" s="3">
        <v>0</v>
      </c>
      <c r="K3275" t="s">
        <v>173</v>
      </c>
      <c r="L3275">
        <v>1700558</v>
      </c>
      <c r="M3275" s="3" t="s">
        <v>38</v>
      </c>
      <c r="N3275" s="3" t="s">
        <v>63</v>
      </c>
      <c r="O3275" s="3">
        <v>1252</v>
      </c>
      <c r="P3275" s="3">
        <v>2.2529603448190958</v>
      </c>
      <c r="S3275"/>
    </row>
    <row r="3276" spans="1:19" x14ac:dyDescent="0.25">
      <c r="A3276" s="3">
        <v>1447400907.7</v>
      </c>
      <c r="B3276" s="10">
        <v>44662</v>
      </c>
      <c r="C3276" s="14">
        <v>44571</v>
      </c>
      <c r="D3276" s="14">
        <f t="shared" si="51"/>
        <v>44664</v>
      </c>
      <c r="E3276" s="3" t="s">
        <v>58</v>
      </c>
      <c r="F3276" s="3" t="s">
        <v>10</v>
      </c>
      <c r="G3276" s="3">
        <v>2</v>
      </c>
      <c r="H3276" s="3" t="s">
        <v>4</v>
      </c>
      <c r="I3276" s="3">
        <v>0</v>
      </c>
      <c r="J3276" s="3">
        <v>0</v>
      </c>
      <c r="K3276" t="s">
        <v>173</v>
      </c>
      <c r="L3276">
        <v>1682681</v>
      </c>
      <c r="M3276" s="3" t="s">
        <v>38</v>
      </c>
      <c r="N3276" s="3" t="s">
        <v>63</v>
      </c>
      <c r="O3276" s="3">
        <v>26285</v>
      </c>
      <c r="P3276" s="3">
        <v>50.247591968915195</v>
      </c>
      <c r="S3276"/>
    </row>
    <row r="3277" spans="1:19" x14ac:dyDescent="0.25">
      <c r="A3277" s="3">
        <v>1447243633.7</v>
      </c>
      <c r="B3277" s="10">
        <v>44660</v>
      </c>
      <c r="C3277" s="14">
        <v>44425</v>
      </c>
      <c r="D3277" s="14">
        <f t="shared" si="51"/>
        <v>44662</v>
      </c>
      <c r="E3277" s="3" t="s">
        <v>58</v>
      </c>
      <c r="F3277" s="3" t="s">
        <v>10</v>
      </c>
      <c r="G3277" s="3">
        <v>2</v>
      </c>
      <c r="H3277" s="3" t="s">
        <v>4</v>
      </c>
      <c r="I3277" s="3">
        <v>0</v>
      </c>
      <c r="J3277" s="3">
        <v>0</v>
      </c>
      <c r="K3277" t="s">
        <v>173</v>
      </c>
      <c r="L3277">
        <v>1682681</v>
      </c>
      <c r="M3277" s="3" t="s">
        <v>38</v>
      </c>
      <c r="N3277" s="3" t="s">
        <v>63</v>
      </c>
      <c r="O3277" s="3">
        <v>14245</v>
      </c>
      <c r="P3277" s="3">
        <v>27.748703367877411</v>
      </c>
      <c r="S3277"/>
    </row>
    <row r="3278" spans="1:19" x14ac:dyDescent="0.25">
      <c r="A3278" s="3">
        <v>1447377496.7</v>
      </c>
      <c r="B3278" s="10">
        <v>44652</v>
      </c>
      <c r="C3278" s="14">
        <v>43479</v>
      </c>
      <c r="D3278" s="14">
        <f t="shared" si="51"/>
        <v>44654</v>
      </c>
      <c r="E3278" s="3" t="s">
        <v>58</v>
      </c>
      <c r="F3278" s="3" t="s">
        <v>10</v>
      </c>
      <c r="G3278" s="3">
        <v>2</v>
      </c>
      <c r="H3278" s="3" t="s">
        <v>4</v>
      </c>
      <c r="I3278" s="3">
        <v>0</v>
      </c>
      <c r="J3278" s="3">
        <v>0</v>
      </c>
      <c r="K3278" t="s">
        <v>173</v>
      </c>
      <c r="L3278">
        <v>1682681</v>
      </c>
      <c r="M3278" s="3" t="s">
        <v>38</v>
      </c>
      <c r="N3278" s="3" t="s">
        <v>63</v>
      </c>
      <c r="O3278" s="3">
        <v>44238</v>
      </c>
      <c r="P3278" s="3">
        <v>89.495924870471868</v>
      </c>
      <c r="S3278"/>
    </row>
    <row r="3279" spans="1:19" x14ac:dyDescent="0.25">
      <c r="A3279" s="3">
        <v>1447181110.7</v>
      </c>
      <c r="B3279" s="10">
        <v>44653</v>
      </c>
      <c r="C3279" s="14">
        <v>44538</v>
      </c>
      <c r="D3279" s="14">
        <f t="shared" si="51"/>
        <v>44655</v>
      </c>
      <c r="E3279" s="3" t="s">
        <v>58</v>
      </c>
      <c r="F3279" s="3" t="s">
        <v>10</v>
      </c>
      <c r="G3279" s="3">
        <v>2</v>
      </c>
      <c r="H3279" s="3" t="s">
        <v>4</v>
      </c>
      <c r="I3279" s="3">
        <v>0</v>
      </c>
      <c r="J3279" s="3">
        <v>0</v>
      </c>
      <c r="K3279" t="s">
        <v>173</v>
      </c>
      <c r="L3279">
        <v>1682681</v>
      </c>
      <c r="M3279" s="3" t="s">
        <v>38</v>
      </c>
      <c r="N3279" s="3" t="s">
        <v>63</v>
      </c>
      <c r="O3279" s="3">
        <v>4239</v>
      </c>
      <c r="P3279" s="3">
        <v>8.4996295336792596</v>
      </c>
      <c r="S3279"/>
    </row>
    <row r="3280" spans="1:19" x14ac:dyDescent="0.25">
      <c r="A3280" s="3">
        <v>1447377499.7</v>
      </c>
      <c r="B3280" s="10">
        <v>44661</v>
      </c>
      <c r="C3280" s="14">
        <v>43941</v>
      </c>
      <c r="D3280" s="14">
        <f t="shared" si="51"/>
        <v>44663</v>
      </c>
      <c r="E3280" s="3" t="s">
        <v>58</v>
      </c>
      <c r="F3280" s="3" t="s">
        <v>10</v>
      </c>
      <c r="G3280" s="3">
        <v>2</v>
      </c>
      <c r="H3280" s="3" t="s">
        <v>4</v>
      </c>
      <c r="I3280" s="3">
        <v>0</v>
      </c>
      <c r="J3280" s="3">
        <v>0</v>
      </c>
      <c r="K3280" t="s">
        <v>173</v>
      </c>
      <c r="L3280">
        <v>1682681</v>
      </c>
      <c r="M3280" s="3" t="s">
        <v>38</v>
      </c>
      <c r="N3280" s="3" t="s">
        <v>63</v>
      </c>
      <c r="O3280" s="3">
        <v>30323</v>
      </c>
      <c r="P3280" s="3">
        <v>59.747221502594449</v>
      </c>
      <c r="S3280"/>
    </row>
    <row r="3281" spans="1:19" x14ac:dyDescent="0.25">
      <c r="A3281" s="3">
        <v>1447181109.7</v>
      </c>
      <c r="B3281" s="10">
        <v>44659</v>
      </c>
      <c r="C3281" s="14">
        <v>44353</v>
      </c>
      <c r="D3281" s="14">
        <f t="shared" si="51"/>
        <v>44661</v>
      </c>
      <c r="E3281" s="3" t="s">
        <v>58</v>
      </c>
      <c r="F3281" s="3" t="s">
        <v>10</v>
      </c>
      <c r="G3281" s="3">
        <v>2</v>
      </c>
      <c r="H3281" s="3" t="s">
        <v>4</v>
      </c>
      <c r="I3281" s="3">
        <v>0</v>
      </c>
      <c r="J3281" s="3">
        <v>0</v>
      </c>
      <c r="K3281" t="s">
        <v>173</v>
      </c>
      <c r="L3281">
        <v>1682679</v>
      </c>
      <c r="M3281" s="3" t="s">
        <v>38</v>
      </c>
      <c r="N3281" s="3" t="s">
        <v>63</v>
      </c>
      <c r="O3281" s="3">
        <v>1263</v>
      </c>
      <c r="P3281" s="3">
        <v>2.0878244450349084</v>
      </c>
      <c r="S3281"/>
    </row>
    <row r="3282" spans="1:19" x14ac:dyDescent="0.25">
      <c r="A3282" s="3">
        <v>1447377495.7</v>
      </c>
      <c r="B3282" s="10">
        <v>44662</v>
      </c>
      <c r="C3282" s="14">
        <v>43870</v>
      </c>
      <c r="D3282" s="14">
        <f t="shared" si="51"/>
        <v>44664</v>
      </c>
      <c r="E3282" s="3" t="s">
        <v>58</v>
      </c>
      <c r="F3282" s="3" t="s">
        <v>10</v>
      </c>
      <c r="G3282" s="3">
        <v>2</v>
      </c>
      <c r="H3282" s="3" t="s">
        <v>4</v>
      </c>
      <c r="I3282" s="3">
        <v>0</v>
      </c>
      <c r="J3282" s="3">
        <v>0</v>
      </c>
      <c r="K3282" t="s">
        <v>173</v>
      </c>
      <c r="L3282">
        <v>1682679</v>
      </c>
      <c r="M3282" s="3" t="s">
        <v>38</v>
      </c>
      <c r="N3282" s="3" t="s">
        <v>63</v>
      </c>
      <c r="O3282" s="3">
        <v>5287</v>
      </c>
      <c r="P3282" s="3">
        <v>9.4391222251745432</v>
      </c>
      <c r="S3282"/>
    </row>
    <row r="3283" spans="1:19" x14ac:dyDescent="0.25">
      <c r="A3283" s="3">
        <v>1447243632.7</v>
      </c>
      <c r="B3283" s="10">
        <v>44662</v>
      </c>
      <c r="C3283" s="14">
        <v>43778</v>
      </c>
      <c r="D3283" s="14">
        <f t="shared" si="51"/>
        <v>44664</v>
      </c>
      <c r="E3283" s="3" t="s">
        <v>58</v>
      </c>
      <c r="F3283" s="3" t="s">
        <v>10</v>
      </c>
      <c r="G3283" s="3">
        <v>2</v>
      </c>
      <c r="H3283" s="3" t="s">
        <v>4</v>
      </c>
      <c r="I3283" s="3">
        <v>0</v>
      </c>
      <c r="J3283" s="3">
        <v>0</v>
      </c>
      <c r="K3283" t="s">
        <v>173</v>
      </c>
      <c r="L3283">
        <v>1682679</v>
      </c>
      <c r="M3283" s="3" t="s">
        <v>38</v>
      </c>
      <c r="N3283" s="3" t="s">
        <v>63</v>
      </c>
      <c r="O3283" s="3">
        <v>3332</v>
      </c>
      <c r="P3283" s="3">
        <v>6.2634733351047256</v>
      </c>
      <c r="S3283"/>
    </row>
    <row r="3284" spans="1:19" x14ac:dyDescent="0.25">
      <c r="A3284" s="3">
        <v>1447400906.7</v>
      </c>
      <c r="B3284" s="10">
        <v>44658</v>
      </c>
      <c r="C3284" s="14">
        <v>44475</v>
      </c>
      <c r="D3284" s="14">
        <f t="shared" si="51"/>
        <v>44660</v>
      </c>
      <c r="E3284" s="3" t="s">
        <v>58</v>
      </c>
      <c r="F3284" s="3" t="s">
        <v>10</v>
      </c>
      <c r="G3284" s="3">
        <v>2</v>
      </c>
      <c r="H3284" s="3" t="s">
        <v>4</v>
      </c>
      <c r="I3284" s="3">
        <v>0</v>
      </c>
      <c r="J3284" s="3">
        <v>0</v>
      </c>
      <c r="K3284" t="s">
        <v>173</v>
      </c>
      <c r="L3284">
        <v>1682679</v>
      </c>
      <c r="M3284" s="3" t="s">
        <v>38</v>
      </c>
      <c r="N3284" s="3" t="s">
        <v>63</v>
      </c>
      <c r="O3284" s="3">
        <v>4243</v>
      </c>
      <c r="P3284" s="3">
        <v>8.3512977801396335</v>
      </c>
      <c r="S3284"/>
    </row>
    <row r="3285" spans="1:19" x14ac:dyDescent="0.25">
      <c r="A3285" s="3">
        <v>1447243634.7</v>
      </c>
      <c r="B3285" s="10">
        <v>44661</v>
      </c>
      <c r="C3285" s="14">
        <v>43969</v>
      </c>
      <c r="D3285" s="14">
        <f t="shared" si="51"/>
        <v>44663</v>
      </c>
      <c r="E3285" s="3" t="s">
        <v>58</v>
      </c>
      <c r="F3285" s="3" t="s">
        <v>10</v>
      </c>
      <c r="G3285" s="3">
        <v>2</v>
      </c>
      <c r="H3285" s="3" t="s">
        <v>4</v>
      </c>
      <c r="I3285" s="3">
        <v>0</v>
      </c>
      <c r="J3285" s="3">
        <v>0</v>
      </c>
      <c r="K3285" t="s">
        <v>173</v>
      </c>
      <c r="L3285">
        <v>1682682</v>
      </c>
      <c r="M3285" s="3" t="s">
        <v>38</v>
      </c>
      <c r="N3285" s="3" t="s">
        <v>63</v>
      </c>
      <c r="O3285" s="3">
        <v>20330</v>
      </c>
      <c r="P3285" s="3">
        <v>42.229354826103283</v>
      </c>
      <c r="S3285"/>
    </row>
    <row r="3286" spans="1:19" x14ac:dyDescent="0.25">
      <c r="A3286" s="3">
        <v>1447377497.7</v>
      </c>
      <c r="B3286" s="10">
        <v>44665</v>
      </c>
      <c r="C3286" s="14">
        <v>43852</v>
      </c>
      <c r="D3286" s="14">
        <f t="shared" si="51"/>
        <v>44667</v>
      </c>
      <c r="E3286" s="3" t="s">
        <v>58</v>
      </c>
      <c r="F3286" s="3" t="s">
        <v>10</v>
      </c>
      <c r="G3286" s="3">
        <v>2</v>
      </c>
      <c r="H3286" s="3" t="s">
        <v>4</v>
      </c>
      <c r="I3286" s="3">
        <v>0</v>
      </c>
      <c r="J3286" s="3">
        <v>0</v>
      </c>
      <c r="K3286" t="s">
        <v>173</v>
      </c>
      <c r="L3286">
        <v>1682682</v>
      </c>
      <c r="M3286" s="3" t="s">
        <v>38</v>
      </c>
      <c r="N3286" s="3" t="s">
        <v>63</v>
      </c>
      <c r="O3286" s="3">
        <v>34315</v>
      </c>
      <c r="P3286" s="3">
        <v>64.389903204375585</v>
      </c>
      <c r="S3286"/>
    </row>
    <row r="3287" spans="1:19" x14ac:dyDescent="0.25">
      <c r="A3287" s="3">
        <v>1447181111.7</v>
      </c>
      <c r="B3287" s="10">
        <v>44652</v>
      </c>
      <c r="C3287" s="14">
        <v>43904</v>
      </c>
      <c r="D3287" s="14">
        <f t="shared" si="51"/>
        <v>44654</v>
      </c>
      <c r="E3287" s="3" t="s">
        <v>58</v>
      </c>
      <c r="F3287" s="3" t="s">
        <v>10</v>
      </c>
      <c r="G3287" s="3">
        <v>2</v>
      </c>
      <c r="H3287" s="3" t="s">
        <v>4</v>
      </c>
      <c r="I3287" s="3">
        <v>0</v>
      </c>
      <c r="J3287" s="3">
        <v>0</v>
      </c>
      <c r="K3287" t="s">
        <v>173</v>
      </c>
      <c r="L3287">
        <v>1682682</v>
      </c>
      <c r="M3287" s="3" t="s">
        <v>38</v>
      </c>
      <c r="N3287" s="3" t="s">
        <v>63</v>
      </c>
      <c r="O3287" s="3">
        <v>6245</v>
      </c>
      <c r="P3287" s="3">
        <v>13.068806447830985</v>
      </c>
      <c r="S3287"/>
    </row>
    <row r="3288" spans="1:19" x14ac:dyDescent="0.25">
      <c r="A3288" s="3">
        <v>1447377500.7</v>
      </c>
      <c r="B3288" s="10">
        <v>44652</v>
      </c>
      <c r="C3288" s="14">
        <v>44185</v>
      </c>
      <c r="D3288" s="14">
        <f t="shared" si="51"/>
        <v>44654</v>
      </c>
      <c r="E3288" s="3" t="s">
        <v>58</v>
      </c>
      <c r="F3288" s="3" t="s">
        <v>10</v>
      </c>
      <c r="G3288" s="3">
        <v>2</v>
      </c>
      <c r="H3288" s="3" t="s">
        <v>4</v>
      </c>
      <c r="I3288" s="3">
        <v>0</v>
      </c>
      <c r="J3288" s="3">
        <v>0</v>
      </c>
      <c r="K3288" t="s">
        <v>173</v>
      </c>
      <c r="L3288">
        <v>1682682</v>
      </c>
      <c r="M3288" s="3" t="s">
        <v>38</v>
      </c>
      <c r="N3288" s="3" t="s">
        <v>63</v>
      </c>
      <c r="O3288" s="3">
        <v>7308</v>
      </c>
      <c r="P3288" s="3">
        <v>15.08027418913615</v>
      </c>
      <c r="S3288"/>
    </row>
    <row r="3289" spans="1:19" x14ac:dyDescent="0.25">
      <c r="A3289" s="3">
        <v>1447400908.7</v>
      </c>
      <c r="B3289" s="10">
        <v>44665</v>
      </c>
      <c r="C3289" s="14">
        <v>43972</v>
      </c>
      <c r="D3289" s="14">
        <f t="shared" si="51"/>
        <v>44667</v>
      </c>
      <c r="E3289" s="3" t="s">
        <v>58</v>
      </c>
      <c r="F3289" s="3" t="s">
        <v>10</v>
      </c>
      <c r="G3289" s="3">
        <v>2</v>
      </c>
      <c r="H3289" s="3" t="s">
        <v>4</v>
      </c>
      <c r="I3289" s="3">
        <v>0</v>
      </c>
      <c r="J3289" s="3">
        <v>0</v>
      </c>
      <c r="K3289" t="s">
        <v>173</v>
      </c>
      <c r="L3289">
        <v>1682682</v>
      </c>
      <c r="M3289" s="3" t="s">
        <v>38</v>
      </c>
      <c r="N3289" s="3" t="s">
        <v>63</v>
      </c>
      <c r="O3289" s="3">
        <v>7278</v>
      </c>
      <c r="P3289" s="3">
        <v>14.08027418913615</v>
      </c>
      <c r="S3289"/>
    </row>
    <row r="3290" spans="1:19" x14ac:dyDescent="0.25">
      <c r="A3290" s="3">
        <v>1447243629.7</v>
      </c>
      <c r="B3290" s="10">
        <v>44654</v>
      </c>
      <c r="C3290" s="14">
        <v>43914</v>
      </c>
      <c r="D3290" s="14">
        <f t="shared" si="51"/>
        <v>44656</v>
      </c>
      <c r="E3290" s="3" t="s">
        <v>58</v>
      </c>
      <c r="F3290" s="3" t="s">
        <v>10</v>
      </c>
      <c r="G3290" s="3">
        <v>2</v>
      </c>
      <c r="H3290" s="3" t="s">
        <v>4</v>
      </c>
      <c r="I3290" s="3">
        <v>0</v>
      </c>
      <c r="J3290" s="3">
        <v>0</v>
      </c>
      <c r="K3290" t="s">
        <v>173</v>
      </c>
      <c r="L3290">
        <v>1679687</v>
      </c>
      <c r="M3290" s="3" t="s">
        <v>38</v>
      </c>
      <c r="N3290" s="3" t="s">
        <v>63</v>
      </c>
      <c r="O3290" s="3">
        <v>5280</v>
      </c>
      <c r="P3290" s="3">
        <v>9.755487832040334</v>
      </c>
      <c r="S3290"/>
    </row>
    <row r="3291" spans="1:19" x14ac:dyDescent="0.25">
      <c r="A3291" s="3">
        <v>1447243635.7</v>
      </c>
      <c r="B3291" s="10">
        <v>44660</v>
      </c>
      <c r="C3291" s="14">
        <v>43573</v>
      </c>
      <c r="D3291" s="14">
        <f t="shared" si="51"/>
        <v>44662</v>
      </c>
      <c r="E3291" s="3" t="s">
        <v>58</v>
      </c>
      <c r="F3291" s="3" t="s">
        <v>10</v>
      </c>
      <c r="G3291" s="3">
        <v>2</v>
      </c>
      <c r="H3291" s="3" t="s">
        <v>4</v>
      </c>
      <c r="I3291" s="3">
        <v>0</v>
      </c>
      <c r="J3291" s="3">
        <v>0</v>
      </c>
      <c r="K3291" t="s">
        <v>173</v>
      </c>
      <c r="L3291">
        <v>1700557</v>
      </c>
      <c r="M3291" s="3" t="s">
        <v>38</v>
      </c>
      <c r="N3291" s="3" t="s">
        <v>63</v>
      </c>
      <c r="O3291" s="3">
        <v>10315</v>
      </c>
      <c r="P3291" s="3">
        <v>15.251976971343286</v>
      </c>
      <c r="S3291"/>
    </row>
    <row r="3292" spans="1:19" x14ac:dyDescent="0.25">
      <c r="A3292" s="3">
        <v>1447310198.7</v>
      </c>
      <c r="B3292" s="10">
        <v>44665</v>
      </c>
      <c r="C3292" s="14">
        <v>44494</v>
      </c>
      <c r="D3292" s="14">
        <f t="shared" si="51"/>
        <v>44667</v>
      </c>
      <c r="E3292" s="3" t="s">
        <v>58</v>
      </c>
      <c r="F3292" s="3" t="s">
        <v>10</v>
      </c>
      <c r="G3292" s="3">
        <v>2</v>
      </c>
      <c r="H3292" s="3" t="s">
        <v>4</v>
      </c>
      <c r="I3292" s="3">
        <v>0</v>
      </c>
      <c r="J3292" s="3">
        <v>0</v>
      </c>
      <c r="K3292" t="s">
        <v>173</v>
      </c>
      <c r="L3292">
        <v>1700569</v>
      </c>
      <c r="M3292" s="3" t="s">
        <v>38</v>
      </c>
      <c r="N3292" s="3" t="s">
        <v>63</v>
      </c>
      <c r="O3292" s="3">
        <v>113463</v>
      </c>
      <c r="P3292" s="3">
        <v>141.5</v>
      </c>
      <c r="S3292"/>
    </row>
    <row r="3293" spans="1:19" x14ac:dyDescent="0.25">
      <c r="A3293" s="3">
        <v>1447181334.7</v>
      </c>
      <c r="B3293" s="10">
        <v>44660</v>
      </c>
      <c r="C3293" s="14">
        <v>43537</v>
      </c>
      <c r="D3293" s="14">
        <f t="shared" si="51"/>
        <v>44662</v>
      </c>
      <c r="E3293" s="3" t="s">
        <v>58</v>
      </c>
      <c r="F3293" s="3" t="s">
        <v>10</v>
      </c>
      <c r="G3293" s="3">
        <v>2</v>
      </c>
      <c r="H3293" s="3" t="s">
        <v>4</v>
      </c>
      <c r="I3293" s="3">
        <v>0</v>
      </c>
      <c r="J3293" s="3">
        <v>0</v>
      </c>
      <c r="K3293" t="s">
        <v>173</v>
      </c>
      <c r="L3293">
        <v>1682341</v>
      </c>
      <c r="M3293" s="3" t="s">
        <v>38</v>
      </c>
      <c r="N3293" s="3" t="s">
        <v>63</v>
      </c>
      <c r="O3293" s="3">
        <v>214962</v>
      </c>
      <c r="P3293" s="3">
        <v>191.5</v>
      </c>
      <c r="S3293"/>
    </row>
    <row r="3294" spans="1:19" x14ac:dyDescent="0.25">
      <c r="A3294" s="3">
        <v>1447181112.7</v>
      </c>
      <c r="B3294" s="10">
        <v>44659</v>
      </c>
      <c r="C3294" s="14">
        <v>44526</v>
      </c>
      <c r="D3294" s="14">
        <f t="shared" si="51"/>
        <v>44661</v>
      </c>
      <c r="E3294" s="3" t="s">
        <v>58</v>
      </c>
      <c r="F3294" s="3" t="s">
        <v>10</v>
      </c>
      <c r="G3294" s="3">
        <v>2</v>
      </c>
      <c r="H3294" s="3" t="s">
        <v>4</v>
      </c>
      <c r="I3294" s="3">
        <v>0</v>
      </c>
      <c r="J3294" s="3">
        <v>0</v>
      </c>
      <c r="K3294" t="s">
        <v>173</v>
      </c>
      <c r="L3294">
        <v>1693740</v>
      </c>
      <c r="M3294" s="3" t="s">
        <v>38</v>
      </c>
      <c r="N3294" s="3" t="s">
        <v>63</v>
      </c>
      <c r="O3294" s="3">
        <v>5330</v>
      </c>
      <c r="P3294" s="3">
        <v>10.177931790046296</v>
      </c>
      <c r="S3294"/>
    </row>
    <row r="3295" spans="1:19" x14ac:dyDescent="0.25">
      <c r="A3295" s="3">
        <v>1447377498.7</v>
      </c>
      <c r="B3295" s="10">
        <v>44661</v>
      </c>
      <c r="C3295" s="14">
        <v>43729</v>
      </c>
      <c r="D3295" s="14">
        <f t="shared" si="51"/>
        <v>44663</v>
      </c>
      <c r="E3295" s="3" t="s">
        <v>58</v>
      </c>
      <c r="F3295" s="3" t="s">
        <v>10</v>
      </c>
      <c r="G3295" s="3">
        <v>2</v>
      </c>
      <c r="H3295" s="3" t="s">
        <v>4</v>
      </c>
      <c r="I3295" s="3">
        <v>0</v>
      </c>
      <c r="J3295" s="3">
        <v>0</v>
      </c>
      <c r="K3295" t="s">
        <v>173</v>
      </c>
      <c r="L3295">
        <v>1693740</v>
      </c>
      <c r="M3295" s="3" t="s">
        <v>38</v>
      </c>
      <c r="N3295" s="3" t="s">
        <v>63</v>
      </c>
      <c r="O3295" s="3">
        <v>20277</v>
      </c>
      <c r="P3295" s="3">
        <v>38.711727160185184</v>
      </c>
      <c r="S3295"/>
    </row>
    <row r="3296" spans="1:19" x14ac:dyDescent="0.25">
      <c r="A3296" s="3">
        <v>1447243630.7</v>
      </c>
      <c r="B3296" s="10">
        <v>44661</v>
      </c>
      <c r="C3296" s="14">
        <v>44188</v>
      </c>
      <c r="D3296" s="14">
        <f t="shared" si="51"/>
        <v>44663</v>
      </c>
      <c r="E3296" s="3" t="s">
        <v>58</v>
      </c>
      <c r="F3296" s="3" t="s">
        <v>10</v>
      </c>
      <c r="G3296" s="3">
        <v>2</v>
      </c>
      <c r="H3296" s="3" t="s">
        <v>4</v>
      </c>
      <c r="I3296" s="3">
        <v>0</v>
      </c>
      <c r="J3296" s="3">
        <v>0</v>
      </c>
      <c r="K3296" t="s">
        <v>173</v>
      </c>
      <c r="L3296">
        <v>1671833</v>
      </c>
      <c r="M3296" s="3" t="s">
        <v>38</v>
      </c>
      <c r="N3296" s="3" t="s">
        <v>63</v>
      </c>
      <c r="O3296" s="3">
        <v>6252</v>
      </c>
      <c r="P3296" s="3">
        <v>10.753284657251637</v>
      </c>
      <c r="S3296"/>
    </row>
    <row r="3297" spans="1:19" x14ac:dyDescent="0.25">
      <c r="A3297" s="3">
        <v>1447400905.7</v>
      </c>
      <c r="B3297" s="10">
        <v>44655</v>
      </c>
      <c r="C3297" s="14">
        <v>44190</v>
      </c>
      <c r="D3297" s="14">
        <f t="shared" si="51"/>
        <v>44657</v>
      </c>
      <c r="E3297" s="3" t="s">
        <v>58</v>
      </c>
      <c r="F3297" s="3" t="s">
        <v>10</v>
      </c>
      <c r="G3297" s="3">
        <v>2</v>
      </c>
      <c r="H3297" s="3" t="s">
        <v>4</v>
      </c>
      <c r="I3297" s="3">
        <v>0</v>
      </c>
      <c r="J3297" s="3">
        <v>0</v>
      </c>
      <c r="K3297" t="s">
        <v>173</v>
      </c>
      <c r="L3297">
        <v>1671832</v>
      </c>
      <c r="M3297" s="3" t="s">
        <v>38</v>
      </c>
      <c r="N3297" s="3" t="s">
        <v>63</v>
      </c>
      <c r="O3297" s="3">
        <v>2326</v>
      </c>
      <c r="P3297" s="3">
        <v>3.8329659584649085</v>
      </c>
      <c r="S3297"/>
    </row>
    <row r="3298" spans="1:19" x14ac:dyDescent="0.25">
      <c r="A3298" s="3">
        <v>1447243631.7</v>
      </c>
      <c r="B3298" s="10">
        <v>44652</v>
      </c>
      <c r="C3298" s="14">
        <v>43567</v>
      </c>
      <c r="D3298" s="14">
        <f t="shared" si="51"/>
        <v>44654</v>
      </c>
      <c r="E3298" s="3" t="s">
        <v>58</v>
      </c>
      <c r="F3298" s="3" t="s">
        <v>10</v>
      </c>
      <c r="G3298" s="3">
        <v>2</v>
      </c>
      <c r="H3298" s="3" t="s">
        <v>4</v>
      </c>
      <c r="I3298" s="3">
        <v>0</v>
      </c>
      <c r="J3298" s="3">
        <v>0</v>
      </c>
      <c r="K3298" t="s">
        <v>173</v>
      </c>
      <c r="L3298">
        <v>1671834</v>
      </c>
      <c r="M3298" s="3" t="s">
        <v>38</v>
      </c>
      <c r="N3298" s="3" t="s">
        <v>63</v>
      </c>
      <c r="O3298" s="3">
        <v>6310</v>
      </c>
      <c r="P3298" s="3">
        <v>11.7067758009036</v>
      </c>
      <c r="S3298"/>
    </row>
    <row r="3299" spans="1:19" x14ac:dyDescent="0.25">
      <c r="A3299" s="3">
        <v>1447307775.7</v>
      </c>
      <c r="B3299" s="10">
        <v>44659</v>
      </c>
      <c r="C3299" s="14">
        <v>44003</v>
      </c>
      <c r="D3299" s="14">
        <f t="shared" si="51"/>
        <v>44661</v>
      </c>
      <c r="E3299" s="3" t="s">
        <v>58</v>
      </c>
      <c r="F3299" s="3" t="s">
        <v>10</v>
      </c>
      <c r="G3299" s="3">
        <v>2</v>
      </c>
      <c r="H3299" s="3" t="s">
        <v>4</v>
      </c>
      <c r="I3299" s="3">
        <v>0</v>
      </c>
      <c r="J3299" s="3">
        <v>0</v>
      </c>
      <c r="K3299" t="s">
        <v>173</v>
      </c>
      <c r="L3299">
        <v>1671461</v>
      </c>
      <c r="M3299" s="3" t="s">
        <v>38</v>
      </c>
      <c r="N3299" s="3" t="s">
        <v>63</v>
      </c>
      <c r="O3299" s="3">
        <v>32243</v>
      </c>
      <c r="P3299" s="3">
        <v>54.682414655340573</v>
      </c>
      <c r="S3299"/>
    </row>
    <row r="3300" spans="1:19" x14ac:dyDescent="0.25">
      <c r="A3300" s="3">
        <v>1447307776.7</v>
      </c>
      <c r="B3300" s="10">
        <v>44653</v>
      </c>
      <c r="C3300" s="14">
        <v>43768</v>
      </c>
      <c r="D3300" s="14">
        <f t="shared" si="51"/>
        <v>44655</v>
      </c>
      <c r="E3300" s="3" t="s">
        <v>58</v>
      </c>
      <c r="F3300" s="3" t="s">
        <v>10</v>
      </c>
      <c r="G3300" s="3">
        <v>2</v>
      </c>
      <c r="H3300" s="3" t="s">
        <v>4</v>
      </c>
      <c r="I3300" s="3">
        <v>0</v>
      </c>
      <c r="J3300" s="3">
        <v>0</v>
      </c>
      <c r="K3300" t="s">
        <v>173</v>
      </c>
      <c r="L3300">
        <v>1671461</v>
      </c>
      <c r="M3300" s="3" t="s">
        <v>38</v>
      </c>
      <c r="N3300" s="3" t="s">
        <v>63</v>
      </c>
      <c r="O3300" s="3">
        <v>17630</v>
      </c>
      <c r="P3300" s="3">
        <v>26.087424497685717</v>
      </c>
      <c r="S3300"/>
    </row>
    <row r="3301" spans="1:19" x14ac:dyDescent="0.25">
      <c r="A3301" s="3">
        <v>1447336776.7</v>
      </c>
      <c r="B3301" s="10">
        <v>44655</v>
      </c>
      <c r="C3301" s="14">
        <v>44537</v>
      </c>
      <c r="D3301" s="14">
        <f t="shared" si="51"/>
        <v>44657</v>
      </c>
      <c r="E3301" s="3" t="s">
        <v>58</v>
      </c>
      <c r="F3301" s="3" t="s">
        <v>10</v>
      </c>
      <c r="G3301" s="3">
        <v>2</v>
      </c>
      <c r="H3301" s="3" t="s">
        <v>4</v>
      </c>
      <c r="I3301" s="3">
        <v>0</v>
      </c>
      <c r="J3301" s="3">
        <v>0</v>
      </c>
      <c r="K3301" t="s">
        <v>173</v>
      </c>
      <c r="L3301">
        <v>1684862</v>
      </c>
      <c r="M3301" s="3" t="s">
        <v>38</v>
      </c>
      <c r="N3301" s="3" t="s">
        <v>63</v>
      </c>
      <c r="O3301" s="3">
        <v>253663</v>
      </c>
      <c r="P3301" s="3">
        <v>354</v>
      </c>
      <c r="S3301"/>
    </row>
    <row r="3302" spans="1:19" x14ac:dyDescent="0.25">
      <c r="A3302" s="3">
        <v>1447336775.7</v>
      </c>
      <c r="B3302" s="10">
        <v>44653</v>
      </c>
      <c r="C3302" s="14">
        <v>44639</v>
      </c>
      <c r="D3302" s="14">
        <f t="shared" si="51"/>
        <v>44655</v>
      </c>
      <c r="E3302" s="3" t="s">
        <v>58</v>
      </c>
      <c r="F3302" s="3" t="s">
        <v>10</v>
      </c>
      <c r="G3302" s="3">
        <v>2</v>
      </c>
      <c r="H3302" s="3" t="s">
        <v>4</v>
      </c>
      <c r="I3302" s="3">
        <v>0</v>
      </c>
      <c r="J3302" s="3">
        <v>0</v>
      </c>
      <c r="K3302" t="s">
        <v>173</v>
      </c>
      <c r="L3302">
        <v>1671461</v>
      </c>
      <c r="M3302" s="3" t="s">
        <v>38</v>
      </c>
      <c r="N3302" s="3" t="s">
        <v>63</v>
      </c>
      <c r="O3302" s="3">
        <v>32135</v>
      </c>
      <c r="P3302" s="3">
        <v>31.5</v>
      </c>
      <c r="S3302"/>
    </row>
    <row r="3303" spans="1:19" x14ac:dyDescent="0.25">
      <c r="A3303" s="3">
        <v>1447146919.7</v>
      </c>
      <c r="B3303" s="10">
        <v>44654</v>
      </c>
      <c r="C3303" s="14">
        <v>44041</v>
      </c>
      <c r="D3303" s="14">
        <f t="shared" si="51"/>
        <v>44656</v>
      </c>
      <c r="E3303" s="3" t="s">
        <v>58</v>
      </c>
      <c r="F3303" s="3" t="s">
        <v>10</v>
      </c>
      <c r="G3303" s="3">
        <v>2</v>
      </c>
      <c r="H3303" s="3" t="s">
        <v>4</v>
      </c>
      <c r="I3303" s="3">
        <v>0</v>
      </c>
      <c r="J3303" s="3">
        <v>0</v>
      </c>
      <c r="K3303" t="s">
        <v>173</v>
      </c>
      <c r="L3303">
        <v>1700366</v>
      </c>
      <c r="M3303" s="3" t="s">
        <v>38</v>
      </c>
      <c r="N3303" s="3" t="s">
        <v>63</v>
      </c>
      <c r="O3303" s="3">
        <v>1511</v>
      </c>
      <c r="P3303" s="3">
        <v>165.9</v>
      </c>
      <c r="S3303"/>
    </row>
    <row r="3304" spans="1:19" x14ac:dyDescent="0.25">
      <c r="A3304" s="3">
        <v>1447308930.7</v>
      </c>
      <c r="B3304" s="10">
        <v>44661</v>
      </c>
      <c r="C3304" s="14">
        <v>44085</v>
      </c>
      <c r="D3304" s="14">
        <f t="shared" si="51"/>
        <v>44662</v>
      </c>
      <c r="E3304" s="3" t="s">
        <v>57</v>
      </c>
      <c r="F3304" s="3" t="s">
        <v>10</v>
      </c>
      <c r="G3304" s="3">
        <v>3</v>
      </c>
      <c r="H3304" s="3" t="s">
        <v>4</v>
      </c>
      <c r="I3304" s="3">
        <v>0</v>
      </c>
      <c r="J3304" s="3">
        <v>0</v>
      </c>
      <c r="K3304" t="s">
        <v>175</v>
      </c>
      <c r="L3304">
        <v>1688587</v>
      </c>
      <c r="M3304" s="3" t="s">
        <v>37</v>
      </c>
      <c r="N3304" s="3" t="s">
        <v>63</v>
      </c>
      <c r="O3304" s="3">
        <v>299</v>
      </c>
      <c r="P3304" s="3">
        <v>2.7362288682093907</v>
      </c>
      <c r="S3304"/>
    </row>
    <row r="3305" spans="1:19" x14ac:dyDescent="0.25">
      <c r="A3305" s="3">
        <v>1447308931.7</v>
      </c>
      <c r="B3305" s="10">
        <v>44652</v>
      </c>
      <c r="C3305" s="14">
        <v>43841</v>
      </c>
      <c r="D3305" s="14">
        <f t="shared" si="51"/>
        <v>44653</v>
      </c>
      <c r="E3305" s="3" t="s">
        <v>57</v>
      </c>
      <c r="F3305" s="3" t="s">
        <v>10</v>
      </c>
      <c r="G3305" s="3">
        <v>3</v>
      </c>
      <c r="H3305" s="3" t="s">
        <v>4</v>
      </c>
      <c r="I3305" s="3">
        <v>0</v>
      </c>
      <c r="J3305" s="3">
        <v>0</v>
      </c>
      <c r="K3305" t="s">
        <v>175</v>
      </c>
      <c r="L3305">
        <v>1689548</v>
      </c>
      <c r="M3305" s="3" t="s">
        <v>37</v>
      </c>
      <c r="N3305" s="3" t="s">
        <v>63</v>
      </c>
      <c r="O3305" s="3">
        <v>372</v>
      </c>
      <c r="P3305" s="3">
        <v>2.9791915052408671</v>
      </c>
      <c r="S3305"/>
    </row>
    <row r="3306" spans="1:19" x14ac:dyDescent="0.25">
      <c r="A3306" s="3">
        <v>1447226873.7</v>
      </c>
      <c r="B3306" s="10">
        <v>44660</v>
      </c>
      <c r="C3306" s="14">
        <v>44050</v>
      </c>
      <c r="D3306" s="14">
        <f t="shared" si="51"/>
        <v>44662</v>
      </c>
      <c r="E3306" s="3" t="s">
        <v>58</v>
      </c>
      <c r="F3306" s="3" t="s">
        <v>10</v>
      </c>
      <c r="G3306" s="3">
        <v>2</v>
      </c>
      <c r="H3306" s="3" t="s">
        <v>4</v>
      </c>
      <c r="I3306" s="3">
        <v>0</v>
      </c>
      <c r="J3306" s="3">
        <v>0</v>
      </c>
      <c r="K3306" t="s">
        <v>173</v>
      </c>
      <c r="L3306">
        <v>1671426</v>
      </c>
      <c r="M3306" s="3" t="s">
        <v>38</v>
      </c>
      <c r="N3306" s="3" t="s">
        <v>63</v>
      </c>
      <c r="O3306" s="3">
        <v>6333</v>
      </c>
      <c r="P3306" s="3">
        <v>3.8382790398785165</v>
      </c>
      <c r="S3306"/>
    </row>
    <row r="3307" spans="1:19" x14ac:dyDescent="0.25">
      <c r="A3307" s="3">
        <v>1447376471.7</v>
      </c>
      <c r="B3307" s="10">
        <v>44654</v>
      </c>
      <c r="C3307" s="14">
        <v>44285</v>
      </c>
      <c r="D3307" s="14">
        <f t="shared" si="51"/>
        <v>44656</v>
      </c>
      <c r="E3307" s="3" t="s">
        <v>58</v>
      </c>
      <c r="F3307" s="3" t="s">
        <v>10</v>
      </c>
      <c r="G3307" s="3">
        <v>2</v>
      </c>
      <c r="H3307" s="3" t="s">
        <v>4</v>
      </c>
      <c r="I3307" s="3">
        <v>0</v>
      </c>
      <c r="J3307" s="3">
        <v>0</v>
      </c>
      <c r="K3307" t="s">
        <v>173</v>
      </c>
      <c r="L3307">
        <v>1671426</v>
      </c>
      <c r="M3307" s="3" t="s">
        <v>38</v>
      </c>
      <c r="N3307" s="3" t="s">
        <v>63</v>
      </c>
      <c r="O3307" s="3">
        <v>12270</v>
      </c>
      <c r="P3307" s="3">
        <v>7.676558079757033</v>
      </c>
      <c r="S3307"/>
    </row>
    <row r="3308" spans="1:19" x14ac:dyDescent="0.25">
      <c r="A3308" s="3">
        <v>1447192976.7</v>
      </c>
      <c r="B3308" s="10">
        <v>44662</v>
      </c>
      <c r="C3308" s="14">
        <v>43576</v>
      </c>
      <c r="D3308" s="14">
        <f t="shared" si="51"/>
        <v>44664</v>
      </c>
      <c r="E3308" s="3" t="s">
        <v>58</v>
      </c>
      <c r="F3308" s="3" t="s">
        <v>10</v>
      </c>
      <c r="G3308" s="3">
        <v>2</v>
      </c>
      <c r="H3308" s="3" t="s">
        <v>4</v>
      </c>
      <c r="I3308" s="3">
        <v>0</v>
      </c>
      <c r="J3308" s="3">
        <v>0</v>
      </c>
      <c r="K3308" t="s">
        <v>173</v>
      </c>
      <c r="L3308">
        <v>1671426</v>
      </c>
      <c r="M3308" s="3" t="s">
        <v>38</v>
      </c>
      <c r="N3308" s="3" t="s">
        <v>63</v>
      </c>
      <c r="O3308" s="3">
        <v>12295</v>
      </c>
      <c r="P3308" s="3">
        <v>7.676558079757033</v>
      </c>
      <c r="S3308"/>
    </row>
    <row r="3309" spans="1:19" x14ac:dyDescent="0.25">
      <c r="A3309" s="3">
        <v>1447224482.7</v>
      </c>
      <c r="B3309" s="10">
        <v>44660</v>
      </c>
      <c r="C3309" s="14">
        <v>43505</v>
      </c>
      <c r="D3309" s="14">
        <f t="shared" si="51"/>
        <v>44662</v>
      </c>
      <c r="E3309" s="3" t="s">
        <v>58</v>
      </c>
      <c r="F3309" s="3" t="s">
        <v>10</v>
      </c>
      <c r="G3309" s="3">
        <v>2</v>
      </c>
      <c r="H3309" s="3" t="s">
        <v>4</v>
      </c>
      <c r="I3309" s="3">
        <v>0</v>
      </c>
      <c r="J3309" s="3">
        <v>0</v>
      </c>
      <c r="K3309" t="s">
        <v>173</v>
      </c>
      <c r="L3309">
        <v>1671426</v>
      </c>
      <c r="M3309" s="3" t="s">
        <v>38</v>
      </c>
      <c r="N3309" s="3" t="s">
        <v>63</v>
      </c>
      <c r="O3309" s="3">
        <v>6286</v>
      </c>
      <c r="P3309" s="3">
        <v>3.8382790398785165</v>
      </c>
      <c r="S3309"/>
    </row>
    <row r="3310" spans="1:19" x14ac:dyDescent="0.25">
      <c r="A3310" s="3">
        <v>1447175851.7</v>
      </c>
      <c r="B3310" s="10">
        <v>44655</v>
      </c>
      <c r="C3310" s="14">
        <v>43936</v>
      </c>
      <c r="D3310" s="14">
        <f t="shared" si="51"/>
        <v>44657</v>
      </c>
      <c r="E3310" s="3" t="s">
        <v>58</v>
      </c>
      <c r="F3310" s="3" t="s">
        <v>10</v>
      </c>
      <c r="G3310" s="3">
        <v>2</v>
      </c>
      <c r="H3310" s="3" t="s">
        <v>4</v>
      </c>
      <c r="I3310" s="3">
        <v>0</v>
      </c>
      <c r="J3310" s="3">
        <v>0</v>
      </c>
      <c r="K3310" t="s">
        <v>173</v>
      </c>
      <c r="L3310">
        <v>1671426</v>
      </c>
      <c r="M3310" s="3" t="s">
        <v>38</v>
      </c>
      <c r="N3310" s="3" t="s">
        <v>63</v>
      </c>
      <c r="O3310" s="3">
        <v>3325</v>
      </c>
      <c r="P3310" s="3">
        <v>1.9191395199392582</v>
      </c>
      <c r="S3310"/>
    </row>
    <row r="3311" spans="1:19" x14ac:dyDescent="0.25">
      <c r="A3311" s="3">
        <v>1447376470.7</v>
      </c>
      <c r="B3311" s="10">
        <v>44661</v>
      </c>
      <c r="C3311" s="14">
        <v>44517</v>
      </c>
      <c r="D3311" s="14">
        <f t="shared" si="51"/>
        <v>44663</v>
      </c>
      <c r="E3311" s="3" t="s">
        <v>58</v>
      </c>
      <c r="F3311" s="3" t="s">
        <v>10</v>
      </c>
      <c r="G3311" s="3">
        <v>2</v>
      </c>
      <c r="H3311" s="3" t="s">
        <v>4</v>
      </c>
      <c r="I3311" s="3">
        <v>0</v>
      </c>
      <c r="J3311" s="3">
        <v>0</v>
      </c>
      <c r="K3311" t="s">
        <v>173</v>
      </c>
      <c r="L3311">
        <v>1671426</v>
      </c>
      <c r="M3311" s="3" t="s">
        <v>38</v>
      </c>
      <c r="N3311" s="3" t="s">
        <v>63</v>
      </c>
      <c r="O3311" s="3">
        <v>12292</v>
      </c>
      <c r="P3311" s="3">
        <v>7.676558079757033</v>
      </c>
      <c r="S3311"/>
    </row>
    <row r="3312" spans="1:19" x14ac:dyDescent="0.25">
      <c r="A3312" s="3">
        <v>1447379972.7</v>
      </c>
      <c r="B3312" s="10">
        <v>44659</v>
      </c>
      <c r="C3312" s="14">
        <v>43945</v>
      </c>
      <c r="D3312" s="14">
        <f t="shared" si="51"/>
        <v>44661</v>
      </c>
      <c r="E3312" s="3" t="s">
        <v>58</v>
      </c>
      <c r="F3312" s="3" t="s">
        <v>10</v>
      </c>
      <c r="G3312" s="3">
        <v>2</v>
      </c>
      <c r="H3312" s="3" t="s">
        <v>4</v>
      </c>
      <c r="I3312" s="3">
        <v>0</v>
      </c>
      <c r="J3312" s="3">
        <v>0</v>
      </c>
      <c r="K3312" t="s">
        <v>173</v>
      </c>
      <c r="L3312">
        <v>1700558</v>
      </c>
      <c r="M3312" s="3" t="s">
        <v>38</v>
      </c>
      <c r="N3312" s="3" t="s">
        <v>63</v>
      </c>
      <c r="O3312" s="3">
        <v>100246</v>
      </c>
      <c r="P3312" s="3">
        <v>214.29603448190957</v>
      </c>
      <c r="S3312"/>
    </row>
    <row r="3313" spans="1:19" x14ac:dyDescent="0.25">
      <c r="A3313" s="3">
        <v>1447191442.7</v>
      </c>
      <c r="B3313" s="10">
        <v>44662</v>
      </c>
      <c r="C3313" s="14">
        <v>44615</v>
      </c>
      <c r="D3313" s="14">
        <f t="shared" si="51"/>
        <v>44663</v>
      </c>
      <c r="E3313" s="3" t="s">
        <v>58</v>
      </c>
      <c r="F3313" s="3" t="s">
        <v>10</v>
      </c>
      <c r="G3313" s="3">
        <v>2</v>
      </c>
      <c r="H3313" s="3" t="s">
        <v>4</v>
      </c>
      <c r="I3313" s="3">
        <v>3</v>
      </c>
      <c r="J3313" s="3">
        <v>0</v>
      </c>
      <c r="K3313" t="s">
        <v>173</v>
      </c>
      <c r="L3313">
        <v>1667817</v>
      </c>
      <c r="M3313" s="3" t="s">
        <v>38</v>
      </c>
      <c r="N3313" s="3" t="s">
        <v>63</v>
      </c>
      <c r="O3313" s="3">
        <v>959</v>
      </c>
      <c r="P3313" s="3">
        <v>12.795720164609051</v>
      </c>
      <c r="S3313"/>
    </row>
    <row r="3314" spans="1:19" x14ac:dyDescent="0.25">
      <c r="A3314" s="3">
        <v>1447336036.7</v>
      </c>
      <c r="B3314" s="10">
        <v>44658</v>
      </c>
      <c r="C3314" s="14">
        <v>44531</v>
      </c>
      <c r="D3314" s="14">
        <f t="shared" si="51"/>
        <v>44659</v>
      </c>
      <c r="E3314" s="3" t="s">
        <v>58</v>
      </c>
      <c r="F3314" s="3" t="s">
        <v>10</v>
      </c>
      <c r="G3314" s="3">
        <v>2</v>
      </c>
      <c r="H3314" s="3" t="s">
        <v>4</v>
      </c>
      <c r="I3314" s="3">
        <v>3</v>
      </c>
      <c r="J3314" s="3">
        <v>0</v>
      </c>
      <c r="K3314" t="s">
        <v>173</v>
      </c>
      <c r="L3314">
        <v>1667817</v>
      </c>
      <c r="M3314" s="3" t="s">
        <v>38</v>
      </c>
      <c r="N3314" s="3" t="s">
        <v>63</v>
      </c>
      <c r="O3314" s="3">
        <v>613</v>
      </c>
      <c r="P3314" s="3">
        <v>5.8978600823045255</v>
      </c>
      <c r="S3314"/>
    </row>
    <row r="3315" spans="1:19" x14ac:dyDescent="0.25">
      <c r="A3315" s="3">
        <v>1447281354.7</v>
      </c>
      <c r="B3315" s="10">
        <v>44660</v>
      </c>
      <c r="C3315" s="14">
        <v>43497</v>
      </c>
      <c r="D3315" s="14">
        <f t="shared" si="51"/>
        <v>44661</v>
      </c>
      <c r="E3315" s="3" t="s">
        <v>58</v>
      </c>
      <c r="F3315" s="3" t="s">
        <v>10</v>
      </c>
      <c r="G3315" s="3">
        <v>2</v>
      </c>
      <c r="H3315" s="3" t="s">
        <v>4</v>
      </c>
      <c r="I3315" s="3">
        <v>3</v>
      </c>
      <c r="J3315" s="3">
        <v>0</v>
      </c>
      <c r="K3315" t="s">
        <v>173</v>
      </c>
      <c r="L3315">
        <v>1667817</v>
      </c>
      <c r="M3315" s="3" t="s">
        <v>38</v>
      </c>
      <c r="N3315" s="3" t="s">
        <v>63</v>
      </c>
      <c r="O3315" s="3">
        <v>660</v>
      </c>
      <c r="P3315" s="3">
        <v>5.8978600823045255</v>
      </c>
      <c r="S3315"/>
    </row>
    <row r="3316" spans="1:19" x14ac:dyDescent="0.25">
      <c r="A3316" s="3">
        <v>1447310433.7</v>
      </c>
      <c r="B3316" s="10">
        <v>44652</v>
      </c>
      <c r="C3316" s="14">
        <v>44313</v>
      </c>
      <c r="D3316" s="14">
        <f t="shared" si="51"/>
        <v>44653</v>
      </c>
      <c r="E3316" s="3" t="s">
        <v>58</v>
      </c>
      <c r="F3316" s="3" t="s">
        <v>10</v>
      </c>
      <c r="G3316" s="3">
        <v>2</v>
      </c>
      <c r="H3316" s="3" t="s">
        <v>4</v>
      </c>
      <c r="I3316" s="3">
        <v>3</v>
      </c>
      <c r="J3316" s="3">
        <v>0</v>
      </c>
      <c r="K3316" t="s">
        <v>173</v>
      </c>
      <c r="L3316">
        <v>1667817</v>
      </c>
      <c r="M3316" s="3" t="s">
        <v>38</v>
      </c>
      <c r="N3316" s="3" t="s">
        <v>63</v>
      </c>
      <c r="O3316" s="3">
        <v>616</v>
      </c>
      <c r="P3316" s="3">
        <v>5.8978600823045255</v>
      </c>
      <c r="S3316"/>
    </row>
    <row r="3317" spans="1:19" x14ac:dyDescent="0.25">
      <c r="A3317" s="3">
        <v>1447191443.7</v>
      </c>
      <c r="B3317" s="10">
        <v>44662</v>
      </c>
      <c r="C3317" s="14">
        <v>43742</v>
      </c>
      <c r="D3317" s="14">
        <f t="shared" si="51"/>
        <v>44663</v>
      </c>
      <c r="E3317" s="3" t="s">
        <v>58</v>
      </c>
      <c r="F3317" s="3" t="s">
        <v>10</v>
      </c>
      <c r="G3317" s="3">
        <v>2</v>
      </c>
      <c r="H3317" s="3" t="s">
        <v>4</v>
      </c>
      <c r="I3317" s="3">
        <v>3</v>
      </c>
      <c r="J3317" s="3">
        <v>0</v>
      </c>
      <c r="K3317" t="s">
        <v>173</v>
      </c>
      <c r="L3317">
        <v>1667817</v>
      </c>
      <c r="M3317" s="3" t="s">
        <v>38</v>
      </c>
      <c r="N3317" s="3" t="s">
        <v>63</v>
      </c>
      <c r="O3317" s="3">
        <v>608</v>
      </c>
      <c r="P3317" s="3">
        <v>5.8978600823045255</v>
      </c>
      <c r="S3317"/>
    </row>
    <row r="3318" spans="1:19" x14ac:dyDescent="0.25">
      <c r="A3318" s="3">
        <v>1447225245.7</v>
      </c>
      <c r="B3318" s="10">
        <v>44660</v>
      </c>
      <c r="C3318" s="14">
        <v>43702</v>
      </c>
      <c r="D3318" s="14">
        <f t="shared" si="51"/>
        <v>44662</v>
      </c>
      <c r="E3318" s="3" t="s">
        <v>58</v>
      </c>
      <c r="F3318" s="3" t="s">
        <v>10</v>
      </c>
      <c r="G3318" s="3">
        <v>2</v>
      </c>
      <c r="H3318" s="3" t="s">
        <v>4</v>
      </c>
      <c r="I3318" s="3">
        <v>3</v>
      </c>
      <c r="J3318" s="3">
        <v>0</v>
      </c>
      <c r="K3318" t="s">
        <v>173</v>
      </c>
      <c r="L3318">
        <v>1667817</v>
      </c>
      <c r="M3318" s="3" t="s">
        <v>38</v>
      </c>
      <c r="N3318" s="3" t="s">
        <v>63</v>
      </c>
      <c r="O3318" s="3">
        <v>1360</v>
      </c>
      <c r="P3318" s="3">
        <v>17.48</v>
      </c>
      <c r="S3318"/>
    </row>
    <row r="3319" spans="1:19" x14ac:dyDescent="0.25">
      <c r="A3319" s="3">
        <v>1447146534.7</v>
      </c>
      <c r="B3319" s="10">
        <v>44653</v>
      </c>
      <c r="C3319" s="14">
        <v>44356</v>
      </c>
      <c r="D3319" s="14">
        <f t="shared" si="51"/>
        <v>44655</v>
      </c>
      <c r="E3319" s="3" t="s">
        <v>58</v>
      </c>
      <c r="F3319" s="3" t="s">
        <v>10</v>
      </c>
      <c r="G3319" s="3">
        <v>2</v>
      </c>
      <c r="H3319" s="3" t="s">
        <v>4</v>
      </c>
      <c r="I3319" s="3">
        <v>3</v>
      </c>
      <c r="J3319" s="3">
        <v>0</v>
      </c>
      <c r="K3319" t="s">
        <v>173</v>
      </c>
      <c r="L3319">
        <v>1643057</v>
      </c>
      <c r="M3319" s="3" t="s">
        <v>38</v>
      </c>
      <c r="N3319" s="3" t="s">
        <v>63</v>
      </c>
      <c r="O3319" s="3">
        <v>3490</v>
      </c>
      <c r="P3319" s="3">
        <v>35.250447802593314</v>
      </c>
      <c r="S3319"/>
    </row>
    <row r="3320" spans="1:19" x14ac:dyDescent="0.25">
      <c r="A3320" s="3">
        <v>1447329689.7</v>
      </c>
      <c r="B3320" s="10">
        <v>44654</v>
      </c>
      <c r="C3320" s="14">
        <v>44198</v>
      </c>
      <c r="D3320" s="14">
        <f t="shared" si="51"/>
        <v>44655</v>
      </c>
      <c r="E3320" s="3" t="s">
        <v>58</v>
      </c>
      <c r="F3320" s="3" t="s">
        <v>10</v>
      </c>
      <c r="G3320" s="3">
        <v>2</v>
      </c>
      <c r="H3320" s="3" t="s">
        <v>4</v>
      </c>
      <c r="I3320" s="3">
        <v>3</v>
      </c>
      <c r="J3320" s="3">
        <v>0</v>
      </c>
      <c r="K3320" t="s">
        <v>173</v>
      </c>
      <c r="L3320">
        <v>1650905</v>
      </c>
      <c r="M3320" s="3" t="s">
        <v>38</v>
      </c>
      <c r="N3320" s="3" t="s">
        <v>63</v>
      </c>
      <c r="O3320" s="3">
        <v>665</v>
      </c>
      <c r="P3320" s="3">
        <v>6.4365714285714271</v>
      </c>
      <c r="S3320"/>
    </row>
    <row r="3321" spans="1:19" x14ac:dyDescent="0.25">
      <c r="A3321" s="3">
        <v>1447150647.7</v>
      </c>
      <c r="B3321" s="10">
        <v>44659</v>
      </c>
      <c r="C3321" s="14">
        <v>44400</v>
      </c>
      <c r="D3321" s="14">
        <f t="shared" si="51"/>
        <v>44660</v>
      </c>
      <c r="E3321" s="3" t="s">
        <v>58</v>
      </c>
      <c r="F3321" s="3" t="s">
        <v>10</v>
      </c>
      <c r="G3321" s="3">
        <v>2</v>
      </c>
      <c r="H3321" s="3" t="s">
        <v>4</v>
      </c>
      <c r="I3321" s="3">
        <v>3</v>
      </c>
      <c r="J3321" s="3">
        <v>0</v>
      </c>
      <c r="K3321" t="s">
        <v>173</v>
      </c>
      <c r="L3321">
        <v>1650904</v>
      </c>
      <c r="M3321" s="3" t="s">
        <v>38</v>
      </c>
      <c r="N3321" s="3" t="s">
        <v>63</v>
      </c>
      <c r="O3321" s="3">
        <v>660</v>
      </c>
      <c r="P3321" s="3">
        <v>6.2920588235294117</v>
      </c>
      <c r="S3321"/>
    </row>
    <row r="3322" spans="1:19" x14ac:dyDescent="0.25">
      <c r="A3322" s="3">
        <v>1447229295.7</v>
      </c>
      <c r="B3322" s="10">
        <v>44654</v>
      </c>
      <c r="C3322" s="14">
        <v>43834</v>
      </c>
      <c r="D3322" s="14">
        <f t="shared" si="51"/>
        <v>44655</v>
      </c>
      <c r="E3322" s="3" t="s">
        <v>58</v>
      </c>
      <c r="F3322" s="3" t="s">
        <v>10</v>
      </c>
      <c r="G3322" s="3">
        <v>2</v>
      </c>
      <c r="H3322" s="3" t="s">
        <v>4</v>
      </c>
      <c r="I3322" s="3">
        <v>3</v>
      </c>
      <c r="J3322" s="3">
        <v>0</v>
      </c>
      <c r="K3322" t="s">
        <v>173</v>
      </c>
      <c r="L3322">
        <v>1650904</v>
      </c>
      <c r="M3322" s="3" t="s">
        <v>38</v>
      </c>
      <c r="N3322" s="3" t="s">
        <v>63</v>
      </c>
      <c r="O3322" s="3">
        <v>664</v>
      </c>
      <c r="P3322" s="3">
        <v>6.2920588235294117</v>
      </c>
      <c r="S3322"/>
    </row>
    <row r="3323" spans="1:19" x14ac:dyDescent="0.25">
      <c r="A3323" s="3">
        <v>1447187440.7</v>
      </c>
      <c r="B3323" s="10">
        <v>44652</v>
      </c>
      <c r="C3323" s="14">
        <v>44017</v>
      </c>
      <c r="D3323" s="14">
        <f t="shared" si="51"/>
        <v>44653</v>
      </c>
      <c r="E3323" s="3" t="s">
        <v>58</v>
      </c>
      <c r="F3323" s="3" t="s">
        <v>10</v>
      </c>
      <c r="G3323" s="3">
        <v>2</v>
      </c>
      <c r="H3323" s="3" t="s">
        <v>4</v>
      </c>
      <c r="I3323" s="3">
        <v>3</v>
      </c>
      <c r="J3323" s="3">
        <v>0</v>
      </c>
      <c r="K3323" t="s">
        <v>173</v>
      </c>
      <c r="L3323">
        <v>1650904</v>
      </c>
      <c r="M3323" s="3" t="s">
        <v>38</v>
      </c>
      <c r="N3323" s="3" t="s">
        <v>63</v>
      </c>
      <c r="O3323" s="3">
        <v>689</v>
      </c>
      <c r="P3323" s="3">
        <v>6.2920588235294117</v>
      </c>
      <c r="S3323"/>
    </row>
    <row r="3324" spans="1:19" x14ac:dyDescent="0.25">
      <c r="A3324" s="3">
        <v>1447281356.7</v>
      </c>
      <c r="B3324" s="10">
        <v>44652</v>
      </c>
      <c r="C3324" s="14">
        <v>44616</v>
      </c>
      <c r="D3324" s="14">
        <f t="shared" si="51"/>
        <v>44653</v>
      </c>
      <c r="E3324" s="3" t="s">
        <v>58</v>
      </c>
      <c r="F3324" s="3" t="s">
        <v>10</v>
      </c>
      <c r="G3324" s="3">
        <v>2</v>
      </c>
      <c r="H3324" s="3" t="s">
        <v>4</v>
      </c>
      <c r="I3324" s="3">
        <v>3</v>
      </c>
      <c r="J3324" s="3">
        <v>0</v>
      </c>
      <c r="K3324" t="s">
        <v>173</v>
      </c>
      <c r="L3324">
        <v>1650904</v>
      </c>
      <c r="M3324" s="3" t="s">
        <v>38</v>
      </c>
      <c r="N3324" s="3" t="s">
        <v>63</v>
      </c>
      <c r="O3324" s="3">
        <v>681</v>
      </c>
      <c r="P3324" s="3">
        <v>6.2920588235294117</v>
      </c>
      <c r="S3324"/>
    </row>
    <row r="3325" spans="1:19" x14ac:dyDescent="0.25">
      <c r="A3325" s="3">
        <v>1447251022.7</v>
      </c>
      <c r="B3325" s="10">
        <v>44655</v>
      </c>
      <c r="C3325" s="14">
        <v>43647</v>
      </c>
      <c r="D3325" s="14">
        <f t="shared" si="51"/>
        <v>44657</v>
      </c>
      <c r="E3325" s="3" t="s">
        <v>58</v>
      </c>
      <c r="F3325" s="3" t="s">
        <v>10</v>
      </c>
      <c r="G3325" s="3">
        <v>2</v>
      </c>
      <c r="H3325" s="3" t="s">
        <v>4</v>
      </c>
      <c r="I3325" s="3">
        <v>3</v>
      </c>
      <c r="J3325" s="3">
        <v>0</v>
      </c>
      <c r="K3325" t="s">
        <v>173</v>
      </c>
      <c r="L3325">
        <v>1650905</v>
      </c>
      <c r="M3325" s="3" t="s">
        <v>38</v>
      </c>
      <c r="N3325" s="3" t="s">
        <v>63</v>
      </c>
      <c r="O3325" s="3">
        <v>1034</v>
      </c>
      <c r="P3325" s="3">
        <v>11.36</v>
      </c>
      <c r="S3325"/>
    </row>
    <row r="3326" spans="1:19" x14ac:dyDescent="0.25">
      <c r="A3326" s="3">
        <v>1447373534.7</v>
      </c>
      <c r="B3326" s="10">
        <v>44658</v>
      </c>
      <c r="C3326" s="14">
        <v>43493</v>
      </c>
      <c r="D3326" s="14">
        <f t="shared" si="51"/>
        <v>44660</v>
      </c>
      <c r="E3326" s="3" t="s">
        <v>58</v>
      </c>
      <c r="F3326" s="3" t="s">
        <v>10</v>
      </c>
      <c r="G3326" s="3">
        <v>2</v>
      </c>
      <c r="H3326" s="3" t="s">
        <v>4</v>
      </c>
      <c r="I3326" s="3">
        <v>3</v>
      </c>
      <c r="J3326" s="3">
        <v>0</v>
      </c>
      <c r="K3326" t="s">
        <v>173</v>
      </c>
      <c r="L3326">
        <v>1650904</v>
      </c>
      <c r="M3326" s="3" t="s">
        <v>38</v>
      </c>
      <c r="N3326" s="3" t="s">
        <v>63</v>
      </c>
      <c r="O3326" s="3">
        <v>1383</v>
      </c>
      <c r="P3326" s="3">
        <v>17.82</v>
      </c>
      <c r="S3326"/>
    </row>
    <row r="3327" spans="1:19" x14ac:dyDescent="0.25">
      <c r="A3327" s="3">
        <v>1447373537.7</v>
      </c>
      <c r="B3327" s="10">
        <v>44661</v>
      </c>
      <c r="C3327" s="14">
        <v>44175</v>
      </c>
      <c r="D3327" s="14">
        <f t="shared" si="51"/>
        <v>44663</v>
      </c>
      <c r="E3327" s="3" t="s">
        <v>58</v>
      </c>
      <c r="F3327" s="3" t="s">
        <v>10</v>
      </c>
      <c r="G3327" s="3">
        <v>2</v>
      </c>
      <c r="H3327" s="3" t="s">
        <v>4</v>
      </c>
      <c r="I3327" s="3">
        <v>3</v>
      </c>
      <c r="J3327" s="3">
        <v>0</v>
      </c>
      <c r="K3327" t="s">
        <v>173</v>
      </c>
      <c r="L3327">
        <v>1650904</v>
      </c>
      <c r="M3327" s="3" t="s">
        <v>38</v>
      </c>
      <c r="N3327" s="3" t="s">
        <v>63</v>
      </c>
      <c r="O3327" s="3">
        <v>1330</v>
      </c>
      <c r="P3327" s="3">
        <v>17.600000000000001</v>
      </c>
      <c r="S3327"/>
    </row>
    <row r="3328" spans="1:19" x14ac:dyDescent="0.25">
      <c r="A3328" s="3">
        <v>1447305035.7</v>
      </c>
      <c r="B3328" s="10">
        <v>44659</v>
      </c>
      <c r="C3328" s="14">
        <v>43946</v>
      </c>
      <c r="D3328" s="14">
        <f t="shared" si="51"/>
        <v>44660</v>
      </c>
      <c r="E3328" s="3" t="s">
        <v>58</v>
      </c>
      <c r="F3328" s="3" t="s">
        <v>10</v>
      </c>
      <c r="G3328" s="3">
        <v>2</v>
      </c>
      <c r="H3328" s="3" t="s">
        <v>4</v>
      </c>
      <c r="I3328" s="3">
        <v>3</v>
      </c>
      <c r="J3328" s="3">
        <v>0</v>
      </c>
      <c r="K3328" t="s">
        <v>173</v>
      </c>
      <c r="L3328">
        <v>1697444</v>
      </c>
      <c r="M3328" s="3" t="s">
        <v>38</v>
      </c>
      <c r="N3328" s="3" t="s">
        <v>63</v>
      </c>
      <c r="O3328" s="3">
        <v>392</v>
      </c>
      <c r="P3328" s="3">
        <v>0.68604326587578501</v>
      </c>
      <c r="S3328"/>
    </row>
    <row r="3329" spans="1:19" x14ac:dyDescent="0.25">
      <c r="A3329" s="3">
        <v>1447292369.7</v>
      </c>
      <c r="B3329" s="10">
        <v>44653</v>
      </c>
      <c r="C3329" s="14">
        <v>44599</v>
      </c>
      <c r="D3329" s="14">
        <f t="shared" si="51"/>
        <v>44654</v>
      </c>
      <c r="E3329" s="3" t="s">
        <v>58</v>
      </c>
      <c r="F3329" s="3" t="s">
        <v>10</v>
      </c>
      <c r="G3329" s="3">
        <v>2</v>
      </c>
      <c r="H3329" s="3" t="s">
        <v>4</v>
      </c>
      <c r="I3329" s="3">
        <v>3</v>
      </c>
      <c r="J3329" s="3">
        <v>0</v>
      </c>
      <c r="K3329" t="s">
        <v>173</v>
      </c>
      <c r="L3329">
        <v>1697444</v>
      </c>
      <c r="M3329" s="3" t="s">
        <v>38</v>
      </c>
      <c r="N3329" s="3" t="s">
        <v>63</v>
      </c>
      <c r="O3329" s="3">
        <v>587</v>
      </c>
      <c r="P3329" s="3">
        <v>2.0581297976273549</v>
      </c>
      <c r="S3329"/>
    </row>
    <row r="3330" spans="1:19" x14ac:dyDescent="0.25">
      <c r="A3330" s="3">
        <v>1447193154.7</v>
      </c>
      <c r="B3330" s="10">
        <v>44661</v>
      </c>
      <c r="C3330" s="14">
        <v>43592</v>
      </c>
      <c r="D3330" s="14">
        <f t="shared" si="51"/>
        <v>44663</v>
      </c>
      <c r="E3330" s="3" t="s">
        <v>58</v>
      </c>
      <c r="F3330" s="3" t="s">
        <v>10</v>
      </c>
      <c r="G3330" s="3">
        <v>2</v>
      </c>
      <c r="H3330" s="3" t="s">
        <v>4</v>
      </c>
      <c r="I3330" s="3">
        <v>3</v>
      </c>
      <c r="J3330" s="3">
        <v>0</v>
      </c>
      <c r="K3330" t="s">
        <v>173</v>
      </c>
      <c r="L3330">
        <v>1697444</v>
      </c>
      <c r="M3330" s="3" t="s">
        <v>38</v>
      </c>
      <c r="N3330" s="3" t="s">
        <v>63</v>
      </c>
      <c r="O3330" s="3">
        <v>4743</v>
      </c>
      <c r="P3330" s="3">
        <v>16.46</v>
      </c>
      <c r="S3330"/>
    </row>
    <row r="3331" spans="1:19" x14ac:dyDescent="0.25">
      <c r="A3331" s="3">
        <v>1447146545.7</v>
      </c>
      <c r="B3331" s="10">
        <v>44654</v>
      </c>
      <c r="C3331" s="14">
        <v>44165</v>
      </c>
      <c r="D3331" s="14">
        <f t="shared" ref="D3331:D3394" si="52">IF(O3331&lt;1000,B3331+1,B3331+2)</f>
        <v>44656</v>
      </c>
      <c r="E3331" s="3" t="s">
        <v>58</v>
      </c>
      <c r="F3331" s="3" t="s">
        <v>10</v>
      </c>
      <c r="G3331" s="3">
        <v>2</v>
      </c>
      <c r="H3331" s="3" t="s">
        <v>4</v>
      </c>
      <c r="I3331" s="3">
        <v>3</v>
      </c>
      <c r="J3331" s="3">
        <v>0</v>
      </c>
      <c r="K3331" t="s">
        <v>173</v>
      </c>
      <c r="L3331">
        <v>1697444</v>
      </c>
      <c r="M3331" s="3" t="s">
        <v>38</v>
      </c>
      <c r="N3331" s="3" t="s">
        <v>63</v>
      </c>
      <c r="O3331" s="3">
        <v>1981</v>
      </c>
      <c r="P3331" s="3">
        <v>5.94</v>
      </c>
      <c r="S3331"/>
    </row>
    <row r="3332" spans="1:19" x14ac:dyDescent="0.25">
      <c r="A3332" s="3">
        <v>1447335430.7</v>
      </c>
      <c r="B3332" s="10">
        <v>44660</v>
      </c>
      <c r="C3332" s="14">
        <v>44139</v>
      </c>
      <c r="D3332" s="14">
        <f t="shared" si="52"/>
        <v>44661</v>
      </c>
      <c r="E3332" s="3" t="s">
        <v>58</v>
      </c>
      <c r="F3332" s="3" t="s">
        <v>10</v>
      </c>
      <c r="G3332" s="3">
        <v>2</v>
      </c>
      <c r="H3332" s="3" t="s">
        <v>4</v>
      </c>
      <c r="I3332" s="3">
        <v>3</v>
      </c>
      <c r="J3332" s="3">
        <v>0</v>
      </c>
      <c r="K3332" t="s">
        <v>173</v>
      </c>
      <c r="L3332">
        <v>1658532</v>
      </c>
      <c r="M3332" s="3" t="s">
        <v>38</v>
      </c>
      <c r="N3332" s="3" t="s">
        <v>63</v>
      </c>
      <c r="O3332" s="3">
        <v>339</v>
      </c>
      <c r="P3332" s="3">
        <v>1.0240912024091204</v>
      </c>
      <c r="S3332"/>
    </row>
    <row r="3333" spans="1:19" x14ac:dyDescent="0.25">
      <c r="A3333" s="3">
        <v>1447334667.7</v>
      </c>
      <c r="B3333" s="10">
        <v>44652</v>
      </c>
      <c r="C3333" s="14">
        <v>43595</v>
      </c>
      <c r="D3333" s="14">
        <f t="shared" si="52"/>
        <v>44653</v>
      </c>
      <c r="E3333" s="3" t="s">
        <v>58</v>
      </c>
      <c r="F3333" s="3" t="s">
        <v>10</v>
      </c>
      <c r="G3333" s="3">
        <v>2</v>
      </c>
      <c r="H3333" s="3" t="s">
        <v>4</v>
      </c>
      <c r="I3333" s="3">
        <v>3</v>
      </c>
      <c r="J3333" s="3">
        <v>0</v>
      </c>
      <c r="K3333" t="s">
        <v>173</v>
      </c>
      <c r="L3333">
        <v>1658532</v>
      </c>
      <c r="M3333" s="3" t="s">
        <v>38</v>
      </c>
      <c r="N3333" s="3" t="s">
        <v>63</v>
      </c>
      <c r="O3333" s="3">
        <v>311</v>
      </c>
      <c r="P3333" s="3">
        <v>1.0240912024091204</v>
      </c>
      <c r="S3333"/>
    </row>
    <row r="3334" spans="1:19" x14ac:dyDescent="0.25">
      <c r="A3334" s="3">
        <v>1447329690.7</v>
      </c>
      <c r="B3334" s="10">
        <v>44665</v>
      </c>
      <c r="C3334" s="14">
        <v>44535</v>
      </c>
      <c r="D3334" s="14">
        <f t="shared" si="52"/>
        <v>44666</v>
      </c>
      <c r="E3334" s="3" t="s">
        <v>58</v>
      </c>
      <c r="F3334" s="3" t="s">
        <v>10</v>
      </c>
      <c r="G3334" s="3">
        <v>2</v>
      </c>
      <c r="H3334" s="3" t="s">
        <v>4</v>
      </c>
      <c r="I3334" s="3">
        <v>3</v>
      </c>
      <c r="J3334" s="3">
        <v>0</v>
      </c>
      <c r="K3334" t="s">
        <v>173</v>
      </c>
      <c r="L3334">
        <v>1658532</v>
      </c>
      <c r="M3334" s="3" t="s">
        <v>38</v>
      </c>
      <c r="N3334" s="3" t="s">
        <v>63</v>
      </c>
      <c r="O3334" s="3">
        <v>338</v>
      </c>
      <c r="P3334" s="3">
        <v>0.81927296192729637</v>
      </c>
      <c r="S3334"/>
    </row>
    <row r="3335" spans="1:19" x14ac:dyDescent="0.25">
      <c r="A3335" s="3">
        <v>1447334668.7</v>
      </c>
      <c r="B3335" s="10">
        <v>44660</v>
      </c>
      <c r="C3335" s="14">
        <v>43606</v>
      </c>
      <c r="D3335" s="14">
        <f t="shared" si="52"/>
        <v>44661</v>
      </c>
      <c r="E3335" s="3" t="s">
        <v>58</v>
      </c>
      <c r="F3335" s="3" t="s">
        <v>10</v>
      </c>
      <c r="G3335" s="3">
        <v>2</v>
      </c>
      <c r="H3335" s="3" t="s">
        <v>4</v>
      </c>
      <c r="I3335" s="3">
        <v>3</v>
      </c>
      <c r="J3335" s="3">
        <v>0</v>
      </c>
      <c r="K3335" t="s">
        <v>173</v>
      </c>
      <c r="L3335">
        <v>1658528</v>
      </c>
      <c r="M3335" s="3" t="s">
        <v>38</v>
      </c>
      <c r="N3335" s="3" t="s">
        <v>63</v>
      </c>
      <c r="O3335" s="3">
        <v>406</v>
      </c>
      <c r="P3335" s="3">
        <v>2.1497765210252662</v>
      </c>
      <c r="S3335"/>
    </row>
    <row r="3336" spans="1:19" x14ac:dyDescent="0.25">
      <c r="A3336" s="3">
        <v>1447146543.7</v>
      </c>
      <c r="B3336" s="10">
        <v>44652</v>
      </c>
      <c r="C3336" s="14">
        <v>44080</v>
      </c>
      <c r="D3336" s="14">
        <f t="shared" si="52"/>
        <v>44653</v>
      </c>
      <c r="E3336" s="3" t="s">
        <v>58</v>
      </c>
      <c r="F3336" s="3" t="s">
        <v>10</v>
      </c>
      <c r="G3336" s="3">
        <v>2</v>
      </c>
      <c r="H3336" s="3" t="s">
        <v>4</v>
      </c>
      <c r="I3336" s="3">
        <v>3</v>
      </c>
      <c r="J3336" s="3">
        <v>0</v>
      </c>
      <c r="K3336" t="s">
        <v>173</v>
      </c>
      <c r="L3336">
        <v>1649002</v>
      </c>
      <c r="M3336" s="3" t="s">
        <v>38</v>
      </c>
      <c r="N3336" s="3" t="s">
        <v>63</v>
      </c>
      <c r="O3336" s="3">
        <v>366</v>
      </c>
      <c r="P3336" s="3">
        <v>0.90012714857546516</v>
      </c>
      <c r="S3336"/>
    </row>
    <row r="3337" spans="1:19" x14ac:dyDescent="0.25">
      <c r="A3337" s="3">
        <v>1447326126.7</v>
      </c>
      <c r="B3337" s="10">
        <v>44652</v>
      </c>
      <c r="C3337" s="14">
        <v>44369</v>
      </c>
      <c r="D3337" s="14">
        <f t="shared" si="52"/>
        <v>44653</v>
      </c>
      <c r="E3337" s="3" t="s">
        <v>58</v>
      </c>
      <c r="F3337" s="3" t="s">
        <v>10</v>
      </c>
      <c r="G3337" s="3">
        <v>2</v>
      </c>
      <c r="H3337" s="3" t="s">
        <v>4</v>
      </c>
      <c r="I3337" s="3">
        <v>3</v>
      </c>
      <c r="J3337" s="3">
        <v>0</v>
      </c>
      <c r="K3337" t="s">
        <v>173</v>
      </c>
      <c r="L3337">
        <v>1649002</v>
      </c>
      <c r="M3337" s="3" t="s">
        <v>38</v>
      </c>
      <c r="N3337" s="3" t="s">
        <v>63</v>
      </c>
      <c r="O3337" s="3">
        <v>474</v>
      </c>
      <c r="P3337" s="3">
        <v>2.1431598775606311</v>
      </c>
      <c r="S3337"/>
    </row>
    <row r="3338" spans="1:19" x14ac:dyDescent="0.25">
      <c r="A3338" s="3">
        <v>1447265595.7</v>
      </c>
      <c r="B3338" s="10">
        <v>44655</v>
      </c>
      <c r="C3338" s="14">
        <v>43494</v>
      </c>
      <c r="D3338" s="14">
        <f t="shared" si="52"/>
        <v>44656</v>
      </c>
      <c r="E3338" s="3" t="s">
        <v>58</v>
      </c>
      <c r="F3338" s="3" t="s">
        <v>10</v>
      </c>
      <c r="G3338" s="3">
        <v>2</v>
      </c>
      <c r="H3338" s="3" t="s">
        <v>4</v>
      </c>
      <c r="I3338" s="3">
        <v>3</v>
      </c>
      <c r="J3338" s="3">
        <v>0</v>
      </c>
      <c r="K3338" t="s">
        <v>173</v>
      </c>
      <c r="L3338">
        <v>1649002</v>
      </c>
      <c r="M3338" s="3" t="s">
        <v>38</v>
      </c>
      <c r="N3338" s="3" t="s">
        <v>63</v>
      </c>
      <c r="O3338" s="3">
        <v>317</v>
      </c>
      <c r="P3338" s="3">
        <v>0.57150930068283501</v>
      </c>
      <c r="S3338"/>
    </row>
    <row r="3339" spans="1:19" x14ac:dyDescent="0.25">
      <c r="A3339" s="3">
        <v>1447215331.7</v>
      </c>
      <c r="B3339" s="10">
        <v>44654</v>
      </c>
      <c r="C3339" s="14">
        <v>44505</v>
      </c>
      <c r="D3339" s="14">
        <f t="shared" si="52"/>
        <v>44655</v>
      </c>
      <c r="E3339" s="3" t="s">
        <v>58</v>
      </c>
      <c r="F3339" s="3" t="s">
        <v>10</v>
      </c>
      <c r="G3339" s="3">
        <v>2</v>
      </c>
      <c r="H3339" s="3" t="s">
        <v>4</v>
      </c>
      <c r="I3339" s="3">
        <v>3</v>
      </c>
      <c r="J3339" s="3">
        <v>0</v>
      </c>
      <c r="K3339" t="s">
        <v>173</v>
      </c>
      <c r="L3339">
        <v>1649002</v>
      </c>
      <c r="M3339" s="3" t="s">
        <v>38</v>
      </c>
      <c r="N3339" s="3" t="s">
        <v>63</v>
      </c>
      <c r="O3339" s="3">
        <v>415</v>
      </c>
      <c r="P3339" s="3">
        <v>2.28603720273134</v>
      </c>
      <c r="S3339"/>
    </row>
    <row r="3340" spans="1:19" x14ac:dyDescent="0.25">
      <c r="A3340" s="3">
        <v>1447227076.7</v>
      </c>
      <c r="B3340" s="10">
        <v>44661</v>
      </c>
      <c r="C3340" s="14">
        <v>43699</v>
      </c>
      <c r="D3340" s="14">
        <f t="shared" si="52"/>
        <v>44662</v>
      </c>
      <c r="E3340" s="3" t="s">
        <v>58</v>
      </c>
      <c r="F3340" s="3" t="s">
        <v>10</v>
      </c>
      <c r="G3340" s="3">
        <v>2</v>
      </c>
      <c r="H3340" s="3" t="s">
        <v>4</v>
      </c>
      <c r="I3340" s="3">
        <v>3</v>
      </c>
      <c r="J3340" s="3">
        <v>0</v>
      </c>
      <c r="K3340" t="s">
        <v>173</v>
      </c>
      <c r="L3340">
        <v>1649002</v>
      </c>
      <c r="M3340" s="3" t="s">
        <v>38</v>
      </c>
      <c r="N3340" s="3" t="s">
        <v>63</v>
      </c>
      <c r="O3340" s="3">
        <v>657</v>
      </c>
      <c r="P3340" s="3">
        <v>3.1400000000000006</v>
      </c>
      <c r="S3340"/>
    </row>
    <row r="3341" spans="1:19" x14ac:dyDescent="0.25">
      <c r="A3341" s="3">
        <v>1447357557.7</v>
      </c>
      <c r="B3341" s="10">
        <v>44652</v>
      </c>
      <c r="C3341" s="14">
        <v>44152</v>
      </c>
      <c r="D3341" s="14">
        <f t="shared" si="52"/>
        <v>44653</v>
      </c>
      <c r="E3341" s="3" t="s">
        <v>58</v>
      </c>
      <c r="F3341" s="3" t="s">
        <v>10</v>
      </c>
      <c r="G3341" s="3">
        <v>2</v>
      </c>
      <c r="H3341" s="3" t="s">
        <v>4</v>
      </c>
      <c r="I3341" s="3">
        <v>3</v>
      </c>
      <c r="J3341" s="3">
        <v>0</v>
      </c>
      <c r="K3341" t="s">
        <v>173</v>
      </c>
      <c r="L3341">
        <v>1649002</v>
      </c>
      <c r="M3341" s="3" t="s">
        <v>38</v>
      </c>
      <c r="N3341" s="3" t="s">
        <v>63</v>
      </c>
      <c r="O3341" s="3">
        <v>651</v>
      </c>
      <c r="P3341" s="3">
        <v>3.0400000000000005</v>
      </c>
      <c r="S3341"/>
    </row>
    <row r="3342" spans="1:19" x14ac:dyDescent="0.25">
      <c r="A3342" s="3">
        <v>1447340206.7</v>
      </c>
      <c r="B3342" s="10">
        <v>44653</v>
      </c>
      <c r="C3342" s="14">
        <v>44292</v>
      </c>
      <c r="D3342" s="14">
        <f t="shared" si="52"/>
        <v>44654</v>
      </c>
      <c r="E3342" s="3" t="s">
        <v>60</v>
      </c>
      <c r="F3342" s="3" t="s">
        <v>10</v>
      </c>
      <c r="G3342" s="3">
        <v>1</v>
      </c>
      <c r="H3342" s="3" t="s">
        <v>4</v>
      </c>
      <c r="I3342" s="3">
        <v>3</v>
      </c>
      <c r="J3342" s="3">
        <v>0</v>
      </c>
      <c r="K3342" t="s">
        <v>176</v>
      </c>
      <c r="L3342">
        <v>1692109</v>
      </c>
      <c r="M3342" s="3" t="s">
        <v>40</v>
      </c>
      <c r="N3342" s="3" t="s">
        <v>63</v>
      </c>
      <c r="O3342" s="3">
        <v>275</v>
      </c>
      <c r="P3342" s="3">
        <v>0.18985699129754502</v>
      </c>
      <c r="S3342"/>
    </row>
    <row r="3343" spans="1:19" x14ac:dyDescent="0.25">
      <c r="A3343" s="3">
        <v>1447404097.7</v>
      </c>
      <c r="B3343" s="10">
        <v>44658</v>
      </c>
      <c r="C3343" s="14">
        <v>44459</v>
      </c>
      <c r="D3343" s="14">
        <f t="shared" si="52"/>
        <v>44659</v>
      </c>
      <c r="E3343" s="3" t="s">
        <v>58</v>
      </c>
      <c r="F3343" s="3" t="s">
        <v>10</v>
      </c>
      <c r="G3343" s="3">
        <v>2</v>
      </c>
      <c r="H3343" s="3" t="s">
        <v>4</v>
      </c>
      <c r="I3343" s="3">
        <v>3</v>
      </c>
      <c r="J3343" s="3">
        <v>0</v>
      </c>
      <c r="K3343" t="s">
        <v>173</v>
      </c>
      <c r="L3343">
        <v>1696758</v>
      </c>
      <c r="M3343" s="3" t="s">
        <v>38</v>
      </c>
      <c r="N3343" s="3" t="s">
        <v>63</v>
      </c>
      <c r="O3343" s="3">
        <v>288</v>
      </c>
      <c r="P3343" s="3">
        <v>0.11994493132055431</v>
      </c>
      <c r="S3343"/>
    </row>
    <row r="3344" spans="1:19" x14ac:dyDescent="0.25">
      <c r="A3344" s="3">
        <v>1447365273.7</v>
      </c>
      <c r="B3344" s="10">
        <v>44654</v>
      </c>
      <c r="C3344" s="14">
        <v>43608</v>
      </c>
      <c r="D3344" s="14">
        <f t="shared" si="52"/>
        <v>44655</v>
      </c>
      <c r="E3344" s="3" t="s">
        <v>58</v>
      </c>
      <c r="F3344" s="3" t="s">
        <v>10</v>
      </c>
      <c r="G3344" s="3">
        <v>2</v>
      </c>
      <c r="H3344" s="3" t="s">
        <v>4</v>
      </c>
      <c r="I3344" s="3">
        <v>3</v>
      </c>
      <c r="J3344" s="3">
        <v>0</v>
      </c>
      <c r="K3344" t="s">
        <v>173</v>
      </c>
      <c r="L3344">
        <v>1668639</v>
      </c>
      <c r="M3344" s="3" t="s">
        <v>38</v>
      </c>
      <c r="N3344" s="3" t="s">
        <v>63</v>
      </c>
      <c r="O3344" s="3">
        <v>598</v>
      </c>
      <c r="P3344" s="3">
        <v>6.6073333333333331</v>
      </c>
      <c r="S3344"/>
    </row>
    <row r="3345" spans="1:19" x14ac:dyDescent="0.25">
      <c r="A3345" s="3">
        <v>1447367890.7</v>
      </c>
      <c r="B3345" s="10">
        <v>44654</v>
      </c>
      <c r="C3345" s="14">
        <v>44290</v>
      </c>
      <c r="D3345" s="14">
        <f t="shared" si="52"/>
        <v>44656</v>
      </c>
      <c r="E3345" s="3" t="s">
        <v>58</v>
      </c>
      <c r="F3345" s="3" t="s">
        <v>10</v>
      </c>
      <c r="G3345" s="3">
        <v>2</v>
      </c>
      <c r="H3345" s="3" t="s">
        <v>4</v>
      </c>
      <c r="I3345" s="3">
        <v>3</v>
      </c>
      <c r="J3345" s="3">
        <v>0</v>
      </c>
      <c r="K3345" t="s">
        <v>173</v>
      </c>
      <c r="L3345">
        <v>1650586</v>
      </c>
      <c r="M3345" s="3" t="s">
        <v>38</v>
      </c>
      <c r="N3345" s="3" t="s">
        <v>63</v>
      </c>
      <c r="O3345" s="3">
        <v>1692</v>
      </c>
      <c r="P3345" s="3">
        <v>17.525882352941178</v>
      </c>
      <c r="S3345"/>
    </row>
    <row r="3346" spans="1:19" x14ac:dyDescent="0.25">
      <c r="A3346" s="3">
        <v>1447367891.7</v>
      </c>
      <c r="B3346" s="10">
        <v>44653</v>
      </c>
      <c r="C3346" s="14">
        <v>43538</v>
      </c>
      <c r="D3346" s="14">
        <f t="shared" si="52"/>
        <v>44655</v>
      </c>
      <c r="E3346" s="3" t="s">
        <v>58</v>
      </c>
      <c r="F3346" s="3" t="s">
        <v>10</v>
      </c>
      <c r="G3346" s="3">
        <v>2</v>
      </c>
      <c r="H3346" s="3" t="s">
        <v>4</v>
      </c>
      <c r="I3346" s="3">
        <v>3</v>
      </c>
      <c r="J3346" s="3">
        <v>0</v>
      </c>
      <c r="K3346" t="s">
        <v>173</v>
      </c>
      <c r="L3346">
        <v>1650586</v>
      </c>
      <c r="M3346" s="3" t="s">
        <v>38</v>
      </c>
      <c r="N3346" s="3" t="s">
        <v>63</v>
      </c>
      <c r="O3346" s="3">
        <v>6076</v>
      </c>
      <c r="P3346" s="3">
        <v>68.260000000000005</v>
      </c>
      <c r="S3346"/>
    </row>
    <row r="3347" spans="1:19" x14ac:dyDescent="0.25">
      <c r="A3347" s="3">
        <v>1447208164.7</v>
      </c>
      <c r="B3347" s="10">
        <v>44654</v>
      </c>
      <c r="C3347" s="14">
        <v>43573</v>
      </c>
      <c r="D3347" s="14">
        <f t="shared" si="52"/>
        <v>44655</v>
      </c>
      <c r="E3347" s="3" t="s">
        <v>58</v>
      </c>
      <c r="F3347" s="3" t="s">
        <v>10</v>
      </c>
      <c r="G3347" s="3">
        <v>2</v>
      </c>
      <c r="H3347" s="3" t="s">
        <v>4</v>
      </c>
      <c r="I3347" s="3">
        <v>3</v>
      </c>
      <c r="J3347" s="3">
        <v>0</v>
      </c>
      <c r="K3347" t="s">
        <v>173</v>
      </c>
      <c r="L3347">
        <v>1676566</v>
      </c>
      <c r="M3347" s="3" t="s">
        <v>38</v>
      </c>
      <c r="N3347" s="3" t="s">
        <v>63</v>
      </c>
      <c r="O3347" s="3">
        <v>404</v>
      </c>
      <c r="P3347" s="3">
        <v>1.1964728974739871</v>
      </c>
      <c r="S3347"/>
    </row>
    <row r="3348" spans="1:19" x14ac:dyDescent="0.25">
      <c r="A3348" s="3">
        <v>1447237186.7</v>
      </c>
      <c r="B3348" s="10">
        <v>44654</v>
      </c>
      <c r="C3348" s="14">
        <v>44478</v>
      </c>
      <c r="D3348" s="14">
        <f t="shared" si="52"/>
        <v>44655</v>
      </c>
      <c r="E3348" s="3" t="s">
        <v>58</v>
      </c>
      <c r="F3348" s="3" t="s">
        <v>10</v>
      </c>
      <c r="G3348" s="3">
        <v>2</v>
      </c>
      <c r="H3348" s="3" t="s">
        <v>4</v>
      </c>
      <c r="I3348" s="3">
        <v>3</v>
      </c>
      <c r="J3348" s="3">
        <v>0</v>
      </c>
      <c r="K3348" t="s">
        <v>173</v>
      </c>
      <c r="L3348">
        <v>1675670</v>
      </c>
      <c r="M3348" s="3" t="s">
        <v>38</v>
      </c>
      <c r="N3348" s="3" t="s">
        <v>63</v>
      </c>
      <c r="O3348" s="3">
        <v>473</v>
      </c>
      <c r="P3348" s="3">
        <v>2.64006217213911</v>
      </c>
      <c r="S3348"/>
    </row>
    <row r="3349" spans="1:19" x14ac:dyDescent="0.25">
      <c r="A3349" s="3">
        <v>1447229296.7</v>
      </c>
      <c r="B3349" s="10">
        <v>44652</v>
      </c>
      <c r="C3349" s="14">
        <v>43740</v>
      </c>
      <c r="D3349" s="14">
        <f t="shared" si="52"/>
        <v>44653</v>
      </c>
      <c r="E3349" s="3" t="s">
        <v>58</v>
      </c>
      <c r="F3349" s="3" t="s">
        <v>10</v>
      </c>
      <c r="G3349" s="3">
        <v>2</v>
      </c>
      <c r="H3349" s="3" t="s">
        <v>4</v>
      </c>
      <c r="I3349" s="3">
        <v>3</v>
      </c>
      <c r="J3349" s="3">
        <v>0</v>
      </c>
      <c r="K3349" t="s">
        <v>173</v>
      </c>
      <c r="L3349">
        <v>1675670</v>
      </c>
      <c r="M3349" s="3" t="s">
        <v>38</v>
      </c>
      <c r="N3349" s="3" t="s">
        <v>63</v>
      </c>
      <c r="O3349" s="3">
        <v>400</v>
      </c>
      <c r="P3349" s="3">
        <v>1.7217796774820284</v>
      </c>
      <c r="S3349"/>
    </row>
    <row r="3350" spans="1:19" x14ac:dyDescent="0.25">
      <c r="A3350" s="3">
        <v>1447168916.7</v>
      </c>
      <c r="B3350" s="10">
        <v>44661</v>
      </c>
      <c r="C3350" s="14">
        <v>44161</v>
      </c>
      <c r="D3350" s="14">
        <f t="shared" si="52"/>
        <v>44662</v>
      </c>
      <c r="E3350" s="3" t="s">
        <v>58</v>
      </c>
      <c r="F3350" s="3" t="s">
        <v>10</v>
      </c>
      <c r="G3350" s="3">
        <v>2</v>
      </c>
      <c r="H3350" s="3" t="s">
        <v>4</v>
      </c>
      <c r="I3350" s="3">
        <v>3</v>
      </c>
      <c r="J3350" s="3">
        <v>0</v>
      </c>
      <c r="K3350" t="s">
        <v>173</v>
      </c>
      <c r="L3350">
        <v>1675670</v>
      </c>
      <c r="M3350" s="3" t="s">
        <v>38</v>
      </c>
      <c r="N3350" s="3" t="s">
        <v>63</v>
      </c>
      <c r="O3350" s="3">
        <v>481</v>
      </c>
      <c r="P3350" s="3">
        <v>1.7217796774820284</v>
      </c>
      <c r="S3350"/>
    </row>
    <row r="3351" spans="1:19" x14ac:dyDescent="0.25">
      <c r="A3351" s="3">
        <v>1447265597.7</v>
      </c>
      <c r="B3351" s="10">
        <v>44654</v>
      </c>
      <c r="C3351" s="14">
        <v>43690</v>
      </c>
      <c r="D3351" s="14">
        <f t="shared" si="52"/>
        <v>44655</v>
      </c>
      <c r="E3351" s="3" t="s">
        <v>58</v>
      </c>
      <c r="F3351" s="3" t="s">
        <v>10</v>
      </c>
      <c r="G3351" s="3">
        <v>2</v>
      </c>
      <c r="H3351" s="3" t="s">
        <v>4</v>
      </c>
      <c r="I3351" s="3">
        <v>3</v>
      </c>
      <c r="J3351" s="3">
        <v>0</v>
      </c>
      <c r="K3351" t="s">
        <v>173</v>
      </c>
      <c r="L3351">
        <v>1675670</v>
      </c>
      <c r="M3351" s="3" t="s">
        <v>38</v>
      </c>
      <c r="N3351" s="3" t="s">
        <v>63</v>
      </c>
      <c r="O3351" s="3">
        <v>436</v>
      </c>
      <c r="P3351" s="3">
        <v>1.8365649893141636</v>
      </c>
      <c r="S3351"/>
    </row>
    <row r="3352" spans="1:19" x14ac:dyDescent="0.25">
      <c r="A3352" s="3">
        <v>1447146530.7</v>
      </c>
      <c r="B3352" s="10">
        <v>44659</v>
      </c>
      <c r="C3352" s="14">
        <v>43840</v>
      </c>
      <c r="D3352" s="14">
        <f t="shared" si="52"/>
        <v>44660</v>
      </c>
      <c r="E3352" s="3" t="s">
        <v>58</v>
      </c>
      <c r="F3352" s="3" t="s">
        <v>10</v>
      </c>
      <c r="G3352" s="3">
        <v>2</v>
      </c>
      <c r="H3352" s="3" t="s">
        <v>4</v>
      </c>
      <c r="I3352" s="3">
        <v>3</v>
      </c>
      <c r="J3352" s="3">
        <v>0</v>
      </c>
      <c r="K3352" t="s">
        <v>173</v>
      </c>
      <c r="L3352">
        <v>1675670</v>
      </c>
      <c r="M3352" s="3" t="s">
        <v>38</v>
      </c>
      <c r="N3352" s="3" t="s">
        <v>63</v>
      </c>
      <c r="O3352" s="3">
        <v>358</v>
      </c>
      <c r="P3352" s="3">
        <v>1.2626384301534874</v>
      </c>
      <c r="S3352"/>
    </row>
    <row r="3353" spans="1:19" x14ac:dyDescent="0.25">
      <c r="A3353" s="3">
        <v>1447339211.7</v>
      </c>
      <c r="B3353" s="10">
        <v>44658</v>
      </c>
      <c r="C3353" s="14">
        <v>44564</v>
      </c>
      <c r="D3353" s="14">
        <f t="shared" si="52"/>
        <v>44659</v>
      </c>
      <c r="E3353" s="3" t="s">
        <v>58</v>
      </c>
      <c r="F3353" s="3" t="s">
        <v>10</v>
      </c>
      <c r="G3353" s="3">
        <v>2</v>
      </c>
      <c r="H3353" s="3" t="s">
        <v>4</v>
      </c>
      <c r="I3353" s="3">
        <v>3</v>
      </c>
      <c r="J3353" s="3">
        <v>0</v>
      </c>
      <c r="K3353" t="s">
        <v>173</v>
      </c>
      <c r="L3353">
        <v>1675670</v>
      </c>
      <c r="M3353" s="3" t="s">
        <v>38</v>
      </c>
      <c r="N3353" s="3" t="s">
        <v>63</v>
      </c>
      <c r="O3353" s="3">
        <v>518</v>
      </c>
      <c r="P3353" s="3">
        <v>2.2957062366427046</v>
      </c>
      <c r="S3353"/>
    </row>
    <row r="3354" spans="1:19" x14ac:dyDescent="0.25">
      <c r="A3354" s="3">
        <v>1447204143.7</v>
      </c>
      <c r="B3354" s="10">
        <v>44660</v>
      </c>
      <c r="C3354" s="14">
        <v>44604</v>
      </c>
      <c r="D3354" s="14">
        <f t="shared" si="52"/>
        <v>44661</v>
      </c>
      <c r="E3354" s="3" t="s">
        <v>58</v>
      </c>
      <c r="F3354" s="3" t="s">
        <v>10</v>
      </c>
      <c r="G3354" s="3">
        <v>2</v>
      </c>
      <c r="H3354" s="3" t="s">
        <v>4</v>
      </c>
      <c r="I3354" s="3">
        <v>3</v>
      </c>
      <c r="J3354" s="3">
        <v>0</v>
      </c>
      <c r="K3354" t="s">
        <v>173</v>
      </c>
      <c r="L3354">
        <v>1675670</v>
      </c>
      <c r="M3354" s="3" t="s">
        <v>38</v>
      </c>
      <c r="N3354" s="3" t="s">
        <v>63</v>
      </c>
      <c r="O3354" s="3">
        <v>403</v>
      </c>
      <c r="P3354" s="3">
        <v>1.1478531183213523</v>
      </c>
      <c r="S3354"/>
    </row>
    <row r="3355" spans="1:19" x14ac:dyDescent="0.25">
      <c r="A3355" s="3">
        <v>1447185790.7</v>
      </c>
      <c r="B3355" s="10">
        <v>44658</v>
      </c>
      <c r="C3355" s="14">
        <v>44644</v>
      </c>
      <c r="D3355" s="14">
        <f t="shared" si="52"/>
        <v>44659</v>
      </c>
      <c r="E3355" s="3" t="s">
        <v>58</v>
      </c>
      <c r="F3355" s="3" t="s">
        <v>10</v>
      </c>
      <c r="G3355" s="3">
        <v>2</v>
      </c>
      <c r="H3355" s="3" t="s">
        <v>4</v>
      </c>
      <c r="I3355" s="3">
        <v>3</v>
      </c>
      <c r="J3355" s="3">
        <v>0</v>
      </c>
      <c r="K3355" t="s">
        <v>173</v>
      </c>
      <c r="L3355">
        <v>1675670</v>
      </c>
      <c r="M3355" s="3" t="s">
        <v>38</v>
      </c>
      <c r="N3355" s="3" t="s">
        <v>63</v>
      </c>
      <c r="O3355" s="3">
        <v>450</v>
      </c>
      <c r="P3355" s="3">
        <v>1.8365649893141636</v>
      </c>
      <c r="S3355"/>
    </row>
    <row r="3356" spans="1:19" x14ac:dyDescent="0.25">
      <c r="A3356" s="3">
        <v>1447374423.7</v>
      </c>
      <c r="B3356" s="10">
        <v>44655</v>
      </c>
      <c r="C3356" s="14">
        <v>43989</v>
      </c>
      <c r="D3356" s="14">
        <f t="shared" si="52"/>
        <v>44656</v>
      </c>
      <c r="E3356" s="3" t="s">
        <v>58</v>
      </c>
      <c r="F3356" s="3" t="s">
        <v>10</v>
      </c>
      <c r="G3356" s="3">
        <v>2</v>
      </c>
      <c r="H3356" s="3" t="s">
        <v>4</v>
      </c>
      <c r="I3356" s="3">
        <v>3</v>
      </c>
      <c r="J3356" s="3">
        <v>0</v>
      </c>
      <c r="K3356" t="s">
        <v>173</v>
      </c>
      <c r="L3356">
        <v>1675670</v>
      </c>
      <c r="M3356" s="3" t="s">
        <v>38</v>
      </c>
      <c r="N3356" s="3" t="s">
        <v>63</v>
      </c>
      <c r="O3356" s="3">
        <v>625</v>
      </c>
      <c r="P3356" s="3">
        <v>3.86</v>
      </c>
      <c r="S3356"/>
    </row>
    <row r="3357" spans="1:19" x14ac:dyDescent="0.25">
      <c r="A3357" s="3">
        <v>1447188105.7</v>
      </c>
      <c r="B3357" s="10">
        <v>44662</v>
      </c>
      <c r="C3357" s="14">
        <v>44078</v>
      </c>
      <c r="D3357" s="14">
        <f t="shared" si="52"/>
        <v>44663</v>
      </c>
      <c r="E3357" s="3" t="s">
        <v>58</v>
      </c>
      <c r="F3357" s="3" t="s">
        <v>10</v>
      </c>
      <c r="G3357" s="3">
        <v>2</v>
      </c>
      <c r="H3357" s="3" t="s">
        <v>4</v>
      </c>
      <c r="I3357" s="3">
        <v>3</v>
      </c>
      <c r="J3357" s="3">
        <v>0</v>
      </c>
      <c r="K3357" t="s">
        <v>173</v>
      </c>
      <c r="L3357">
        <v>1675670</v>
      </c>
      <c r="M3357" s="3" t="s">
        <v>38</v>
      </c>
      <c r="N3357" s="3" t="s">
        <v>63</v>
      </c>
      <c r="O3357" s="3">
        <v>634</v>
      </c>
      <c r="P3357" s="3">
        <v>3.74</v>
      </c>
      <c r="S3357"/>
    </row>
    <row r="3358" spans="1:19" x14ac:dyDescent="0.25">
      <c r="A3358" s="3">
        <v>1447146537.7</v>
      </c>
      <c r="B3358" s="10">
        <v>44652</v>
      </c>
      <c r="C3358" s="14">
        <v>43533</v>
      </c>
      <c r="D3358" s="14">
        <f t="shared" si="52"/>
        <v>44653</v>
      </c>
      <c r="E3358" s="3" t="s">
        <v>58</v>
      </c>
      <c r="F3358" s="3" t="s">
        <v>10</v>
      </c>
      <c r="G3358" s="3">
        <v>2</v>
      </c>
      <c r="H3358" s="3" t="s">
        <v>4</v>
      </c>
      <c r="I3358" s="3">
        <v>3</v>
      </c>
      <c r="J3358" s="3">
        <v>0</v>
      </c>
      <c r="K3358" t="s">
        <v>173</v>
      </c>
      <c r="L3358">
        <v>1675670</v>
      </c>
      <c r="M3358" s="3" t="s">
        <v>38</v>
      </c>
      <c r="N3358" s="3" t="s">
        <v>63</v>
      </c>
      <c r="O3358" s="3">
        <v>625</v>
      </c>
      <c r="P3358" s="3">
        <v>3.62</v>
      </c>
      <c r="S3358"/>
    </row>
    <row r="3359" spans="1:19" x14ac:dyDescent="0.25">
      <c r="A3359" s="3">
        <v>1447367894.7</v>
      </c>
      <c r="B3359" s="10">
        <v>44654</v>
      </c>
      <c r="C3359" s="14">
        <v>43539</v>
      </c>
      <c r="D3359" s="14">
        <f t="shared" si="52"/>
        <v>44655</v>
      </c>
      <c r="E3359" s="3" t="s">
        <v>58</v>
      </c>
      <c r="F3359" s="3" t="s">
        <v>10</v>
      </c>
      <c r="G3359" s="3">
        <v>2</v>
      </c>
      <c r="H3359" s="3" t="s">
        <v>4</v>
      </c>
      <c r="I3359" s="3">
        <v>3</v>
      </c>
      <c r="J3359" s="3">
        <v>0</v>
      </c>
      <c r="K3359" t="s">
        <v>173</v>
      </c>
      <c r="L3359">
        <v>1675670</v>
      </c>
      <c r="M3359" s="3" t="s">
        <v>38</v>
      </c>
      <c r="N3359" s="3" t="s">
        <v>63</v>
      </c>
      <c r="O3359" s="3">
        <v>643</v>
      </c>
      <c r="P3359" s="3">
        <v>3.94</v>
      </c>
      <c r="S3359"/>
    </row>
    <row r="3360" spans="1:19" x14ac:dyDescent="0.25">
      <c r="A3360" s="3">
        <v>1447304727.7</v>
      </c>
      <c r="B3360" s="10">
        <v>44654</v>
      </c>
      <c r="C3360" s="14">
        <v>44124</v>
      </c>
      <c r="D3360" s="14">
        <f t="shared" si="52"/>
        <v>44655</v>
      </c>
      <c r="E3360" s="3" t="s">
        <v>58</v>
      </c>
      <c r="F3360" s="3" t="s">
        <v>10</v>
      </c>
      <c r="G3360" s="3">
        <v>2</v>
      </c>
      <c r="H3360" s="3" t="s">
        <v>4</v>
      </c>
      <c r="I3360" s="3">
        <v>3</v>
      </c>
      <c r="J3360" s="3">
        <v>0</v>
      </c>
      <c r="K3360" t="s">
        <v>173</v>
      </c>
      <c r="L3360">
        <v>1675670</v>
      </c>
      <c r="M3360" s="3" t="s">
        <v>38</v>
      </c>
      <c r="N3360" s="3" t="s">
        <v>63</v>
      </c>
      <c r="O3360" s="3">
        <v>694</v>
      </c>
      <c r="P3360" s="3">
        <v>3.8800000000000003</v>
      </c>
      <c r="S3360"/>
    </row>
    <row r="3361" spans="1:19" x14ac:dyDescent="0.25">
      <c r="A3361" s="3">
        <v>1447275630.7</v>
      </c>
      <c r="B3361" s="10">
        <v>44659</v>
      </c>
      <c r="C3361" s="14">
        <v>43903</v>
      </c>
      <c r="D3361" s="14">
        <f t="shared" si="52"/>
        <v>44661</v>
      </c>
      <c r="E3361" s="3" t="s">
        <v>58</v>
      </c>
      <c r="F3361" s="3" t="s">
        <v>10</v>
      </c>
      <c r="G3361" s="3">
        <v>2</v>
      </c>
      <c r="H3361" s="3" t="s">
        <v>4</v>
      </c>
      <c r="I3361" s="3">
        <v>3</v>
      </c>
      <c r="J3361" s="3">
        <v>0</v>
      </c>
      <c r="K3361" t="s">
        <v>173</v>
      </c>
      <c r="L3361">
        <v>1675662</v>
      </c>
      <c r="M3361" s="3" t="s">
        <v>38</v>
      </c>
      <c r="N3361" s="3" t="s">
        <v>63</v>
      </c>
      <c r="O3361" s="3">
        <v>1140</v>
      </c>
      <c r="P3361" s="3">
        <v>8.3003811136989203</v>
      </c>
      <c r="S3361"/>
    </row>
    <row r="3362" spans="1:19" x14ac:dyDescent="0.25">
      <c r="A3362" s="3">
        <v>1447146529.7</v>
      </c>
      <c r="B3362" s="10">
        <v>44659</v>
      </c>
      <c r="C3362" s="14">
        <v>43622</v>
      </c>
      <c r="D3362" s="14">
        <f t="shared" si="52"/>
        <v>44661</v>
      </c>
      <c r="E3362" s="3" t="s">
        <v>58</v>
      </c>
      <c r="F3362" s="3" t="s">
        <v>10</v>
      </c>
      <c r="G3362" s="3">
        <v>2</v>
      </c>
      <c r="H3362" s="3" t="s">
        <v>4</v>
      </c>
      <c r="I3362" s="3">
        <v>3</v>
      </c>
      <c r="J3362" s="3">
        <v>0</v>
      </c>
      <c r="K3362" t="s">
        <v>173</v>
      </c>
      <c r="L3362">
        <v>1675662</v>
      </c>
      <c r="M3362" s="3" t="s">
        <v>38</v>
      </c>
      <c r="N3362" s="3" t="s">
        <v>63</v>
      </c>
      <c r="O3362" s="3">
        <v>1094</v>
      </c>
      <c r="P3362" s="3">
        <v>7.6311454583950873</v>
      </c>
      <c r="S3362"/>
    </row>
    <row r="3363" spans="1:19" x14ac:dyDescent="0.25">
      <c r="A3363" s="3">
        <v>1447209406.7</v>
      </c>
      <c r="B3363" s="10">
        <v>44655</v>
      </c>
      <c r="C3363" s="14">
        <v>43923</v>
      </c>
      <c r="D3363" s="14">
        <f t="shared" si="52"/>
        <v>44656</v>
      </c>
      <c r="E3363" s="3" t="s">
        <v>58</v>
      </c>
      <c r="F3363" s="3" t="s">
        <v>10</v>
      </c>
      <c r="G3363" s="3">
        <v>2</v>
      </c>
      <c r="H3363" s="3" t="s">
        <v>4</v>
      </c>
      <c r="I3363" s="3">
        <v>3</v>
      </c>
      <c r="J3363" s="3">
        <v>0</v>
      </c>
      <c r="K3363" t="s">
        <v>173</v>
      </c>
      <c r="L3363">
        <v>1675662</v>
      </c>
      <c r="M3363" s="3" t="s">
        <v>38</v>
      </c>
      <c r="N3363" s="3" t="s">
        <v>63</v>
      </c>
      <c r="O3363" s="3">
        <v>338</v>
      </c>
      <c r="P3363" s="3">
        <v>0.52051662079186956</v>
      </c>
      <c r="S3363"/>
    </row>
    <row r="3364" spans="1:19" x14ac:dyDescent="0.25">
      <c r="A3364" s="3">
        <v>1447175749.7</v>
      </c>
      <c r="B3364" s="10">
        <v>44658</v>
      </c>
      <c r="C3364" s="14">
        <v>44488</v>
      </c>
      <c r="D3364" s="14">
        <f t="shared" si="52"/>
        <v>44659</v>
      </c>
      <c r="E3364" s="3" t="s">
        <v>58</v>
      </c>
      <c r="F3364" s="3" t="s">
        <v>10</v>
      </c>
      <c r="G3364" s="3">
        <v>2</v>
      </c>
      <c r="H3364" s="3" t="s">
        <v>4</v>
      </c>
      <c r="I3364" s="3">
        <v>3</v>
      </c>
      <c r="J3364" s="3">
        <v>0</v>
      </c>
      <c r="K3364" t="s">
        <v>173</v>
      </c>
      <c r="L3364">
        <v>1675662</v>
      </c>
      <c r="M3364" s="3" t="s">
        <v>38</v>
      </c>
      <c r="N3364" s="3" t="s">
        <v>63</v>
      </c>
      <c r="O3364" s="3">
        <v>611</v>
      </c>
      <c r="P3364" s="3">
        <v>3.1974592420071986</v>
      </c>
      <c r="S3364"/>
    </row>
    <row r="3365" spans="1:19" x14ac:dyDescent="0.25">
      <c r="A3365" s="3">
        <v>1447238314.7</v>
      </c>
      <c r="B3365" s="10">
        <v>44653</v>
      </c>
      <c r="C3365" s="14">
        <v>44034</v>
      </c>
      <c r="D3365" s="14">
        <f t="shared" si="52"/>
        <v>44654</v>
      </c>
      <c r="E3365" s="3" t="s">
        <v>58</v>
      </c>
      <c r="F3365" s="3" t="s">
        <v>10</v>
      </c>
      <c r="G3365" s="3">
        <v>2</v>
      </c>
      <c r="H3365" s="3" t="s">
        <v>4</v>
      </c>
      <c r="I3365" s="3">
        <v>3</v>
      </c>
      <c r="J3365" s="3">
        <v>0</v>
      </c>
      <c r="K3365" t="s">
        <v>173</v>
      </c>
      <c r="L3365">
        <v>1675662</v>
      </c>
      <c r="M3365" s="3" t="s">
        <v>38</v>
      </c>
      <c r="N3365" s="3" t="s">
        <v>63</v>
      </c>
      <c r="O3365" s="3">
        <v>278</v>
      </c>
      <c r="P3365" s="3">
        <v>3.7179758627990681E-2</v>
      </c>
      <c r="S3365"/>
    </row>
    <row r="3366" spans="1:19" x14ac:dyDescent="0.25">
      <c r="A3366" s="3">
        <v>1447327999.7</v>
      </c>
      <c r="B3366" s="10">
        <v>44661</v>
      </c>
      <c r="C3366" s="14">
        <v>44518</v>
      </c>
      <c r="D3366" s="14">
        <f t="shared" si="52"/>
        <v>44663</v>
      </c>
      <c r="E3366" s="3" t="s">
        <v>58</v>
      </c>
      <c r="F3366" s="3" t="s">
        <v>10</v>
      </c>
      <c r="G3366" s="3">
        <v>2</v>
      </c>
      <c r="H3366" s="3" t="s">
        <v>4</v>
      </c>
      <c r="I3366" s="3">
        <v>3</v>
      </c>
      <c r="J3366" s="3">
        <v>0</v>
      </c>
      <c r="K3366" t="s">
        <v>173</v>
      </c>
      <c r="L3366">
        <v>1675662</v>
      </c>
      <c r="M3366" s="3" t="s">
        <v>38</v>
      </c>
      <c r="N3366" s="3" t="s">
        <v>63</v>
      </c>
      <c r="O3366" s="3">
        <v>1232</v>
      </c>
      <c r="P3366" s="3">
        <v>8.84</v>
      </c>
      <c r="S3366"/>
    </row>
    <row r="3367" spans="1:19" x14ac:dyDescent="0.25">
      <c r="A3367" s="3">
        <v>1447266920.7</v>
      </c>
      <c r="B3367" s="10">
        <v>44655</v>
      </c>
      <c r="C3367" s="14">
        <v>44481</v>
      </c>
      <c r="D3367" s="14">
        <f t="shared" si="52"/>
        <v>44656</v>
      </c>
      <c r="E3367" s="3" t="s">
        <v>58</v>
      </c>
      <c r="F3367" s="3" t="s">
        <v>10</v>
      </c>
      <c r="G3367" s="3">
        <v>2</v>
      </c>
      <c r="H3367" s="3" t="s">
        <v>4</v>
      </c>
      <c r="I3367" s="3">
        <v>3</v>
      </c>
      <c r="J3367" s="3">
        <v>0</v>
      </c>
      <c r="K3367" t="s">
        <v>173</v>
      </c>
      <c r="L3367">
        <v>1675670</v>
      </c>
      <c r="M3367" s="3" t="s">
        <v>38</v>
      </c>
      <c r="N3367" s="3" t="s">
        <v>63</v>
      </c>
      <c r="O3367" s="3">
        <v>746</v>
      </c>
      <c r="P3367" s="3">
        <v>4.42</v>
      </c>
      <c r="S3367"/>
    </row>
    <row r="3368" spans="1:19" x14ac:dyDescent="0.25">
      <c r="A3368" s="3">
        <v>1447374424.7</v>
      </c>
      <c r="B3368" s="10">
        <v>44661</v>
      </c>
      <c r="C3368" s="14">
        <v>43524</v>
      </c>
      <c r="D3368" s="14">
        <f t="shared" si="52"/>
        <v>44662</v>
      </c>
      <c r="E3368" s="3" t="s">
        <v>58</v>
      </c>
      <c r="F3368" s="3" t="s">
        <v>10</v>
      </c>
      <c r="G3368" s="3">
        <v>2</v>
      </c>
      <c r="H3368" s="3" t="s">
        <v>4</v>
      </c>
      <c r="I3368" s="3">
        <v>3</v>
      </c>
      <c r="J3368" s="3">
        <v>0</v>
      </c>
      <c r="K3368" t="s">
        <v>173</v>
      </c>
      <c r="L3368">
        <v>1675670</v>
      </c>
      <c r="M3368" s="3" t="s">
        <v>38</v>
      </c>
      <c r="N3368" s="3" t="s">
        <v>63</v>
      </c>
      <c r="O3368" s="3">
        <v>815</v>
      </c>
      <c r="P3368" s="3">
        <v>4.54</v>
      </c>
      <c r="S3368"/>
    </row>
    <row r="3369" spans="1:19" x14ac:dyDescent="0.25">
      <c r="A3369" s="3">
        <v>1447209405.7</v>
      </c>
      <c r="B3369" s="10">
        <v>44660</v>
      </c>
      <c r="C3369" s="14">
        <v>44320</v>
      </c>
      <c r="D3369" s="14">
        <f t="shared" si="52"/>
        <v>44662</v>
      </c>
      <c r="E3369" s="3" t="s">
        <v>58</v>
      </c>
      <c r="F3369" s="3" t="s">
        <v>10</v>
      </c>
      <c r="G3369" s="3">
        <v>2</v>
      </c>
      <c r="H3369" s="3" t="s">
        <v>4</v>
      </c>
      <c r="I3369" s="3">
        <v>3</v>
      </c>
      <c r="J3369" s="3">
        <v>0</v>
      </c>
      <c r="K3369" t="s">
        <v>173</v>
      </c>
      <c r="L3369">
        <v>1675662</v>
      </c>
      <c r="M3369" s="3" t="s">
        <v>38</v>
      </c>
      <c r="N3369" s="3" t="s">
        <v>63</v>
      </c>
      <c r="O3369" s="3">
        <v>2514</v>
      </c>
      <c r="P3369" s="3">
        <v>22</v>
      </c>
      <c r="S3369"/>
    </row>
    <row r="3370" spans="1:19" x14ac:dyDescent="0.25">
      <c r="A3370" s="3">
        <v>1447343600.7</v>
      </c>
      <c r="B3370" s="10">
        <v>44653</v>
      </c>
      <c r="C3370" s="14">
        <v>43909</v>
      </c>
      <c r="D3370" s="14">
        <f t="shared" si="52"/>
        <v>44655</v>
      </c>
      <c r="E3370" s="3" t="s">
        <v>58</v>
      </c>
      <c r="F3370" s="3" t="s">
        <v>10</v>
      </c>
      <c r="G3370" s="3">
        <v>2</v>
      </c>
      <c r="H3370" s="3" t="s">
        <v>4</v>
      </c>
      <c r="I3370" s="3">
        <v>3</v>
      </c>
      <c r="J3370" s="3">
        <v>0</v>
      </c>
      <c r="K3370" t="s">
        <v>173</v>
      </c>
      <c r="L3370">
        <v>1675662</v>
      </c>
      <c r="M3370" s="3" t="s">
        <v>38</v>
      </c>
      <c r="N3370" s="3" t="s">
        <v>63</v>
      </c>
      <c r="O3370" s="3">
        <v>1321</v>
      </c>
      <c r="P3370" s="3">
        <v>9.08</v>
      </c>
      <c r="S3370"/>
    </row>
    <row r="3371" spans="1:19" x14ac:dyDescent="0.25">
      <c r="A3371" s="3">
        <v>1447227071.7</v>
      </c>
      <c r="B3371" s="10">
        <v>44655</v>
      </c>
      <c r="C3371" s="14">
        <v>44192</v>
      </c>
      <c r="D3371" s="14">
        <f t="shared" si="52"/>
        <v>44657</v>
      </c>
      <c r="E3371" s="3" t="s">
        <v>58</v>
      </c>
      <c r="F3371" s="3" t="s">
        <v>10</v>
      </c>
      <c r="G3371" s="3">
        <v>2</v>
      </c>
      <c r="H3371" s="3" t="s">
        <v>4</v>
      </c>
      <c r="I3371" s="3">
        <v>3</v>
      </c>
      <c r="J3371" s="3">
        <v>0</v>
      </c>
      <c r="K3371" t="s">
        <v>173</v>
      </c>
      <c r="L3371">
        <v>1675662</v>
      </c>
      <c r="M3371" s="3" t="s">
        <v>38</v>
      </c>
      <c r="N3371" s="3" t="s">
        <v>63</v>
      </c>
      <c r="O3371" s="3">
        <v>1272</v>
      </c>
      <c r="P3371" s="3">
        <v>9</v>
      </c>
      <c r="S3371"/>
    </row>
    <row r="3372" spans="1:19" x14ac:dyDescent="0.25">
      <c r="A3372" s="3">
        <v>1447339212.7</v>
      </c>
      <c r="B3372" s="10">
        <v>44665</v>
      </c>
      <c r="C3372" s="14">
        <v>43679</v>
      </c>
      <c r="D3372" s="14">
        <f t="shared" si="52"/>
        <v>44667</v>
      </c>
      <c r="E3372" s="3" t="s">
        <v>58</v>
      </c>
      <c r="F3372" s="3" t="s">
        <v>10</v>
      </c>
      <c r="G3372" s="3">
        <v>2</v>
      </c>
      <c r="H3372" s="3" t="s">
        <v>4</v>
      </c>
      <c r="I3372" s="3">
        <v>3</v>
      </c>
      <c r="J3372" s="3">
        <v>0</v>
      </c>
      <c r="K3372" t="s">
        <v>173</v>
      </c>
      <c r="L3372">
        <v>1675670</v>
      </c>
      <c r="M3372" s="3" t="s">
        <v>38</v>
      </c>
      <c r="N3372" s="3" t="s">
        <v>63</v>
      </c>
      <c r="O3372" s="3">
        <v>1306</v>
      </c>
      <c r="P3372" s="3">
        <v>8.92</v>
      </c>
      <c r="S3372"/>
    </row>
    <row r="3373" spans="1:19" x14ac:dyDescent="0.25">
      <c r="A3373" s="3">
        <v>1447156559.7</v>
      </c>
      <c r="B3373" s="10">
        <v>44662</v>
      </c>
      <c r="C3373" s="14">
        <v>44380</v>
      </c>
      <c r="D3373" s="14">
        <f t="shared" si="52"/>
        <v>44663</v>
      </c>
      <c r="E3373" s="3" t="s">
        <v>58</v>
      </c>
      <c r="F3373" s="3" t="s">
        <v>10</v>
      </c>
      <c r="G3373" s="3">
        <v>2</v>
      </c>
      <c r="H3373" s="3" t="s">
        <v>4</v>
      </c>
      <c r="I3373" s="3">
        <v>3</v>
      </c>
      <c r="J3373" s="3">
        <v>0</v>
      </c>
      <c r="K3373" t="s">
        <v>173</v>
      </c>
      <c r="L3373">
        <v>1675615</v>
      </c>
      <c r="M3373" s="3" t="s">
        <v>38</v>
      </c>
      <c r="N3373" s="3" t="s">
        <v>63</v>
      </c>
      <c r="O3373" s="3">
        <v>640</v>
      </c>
      <c r="P3373" s="3">
        <v>3.5381479209135738</v>
      </c>
      <c r="S3373"/>
    </row>
    <row r="3374" spans="1:19" x14ac:dyDescent="0.25">
      <c r="A3374" s="3">
        <v>1447275631.7</v>
      </c>
      <c r="B3374" s="10">
        <v>44665</v>
      </c>
      <c r="C3374" s="14">
        <v>44549</v>
      </c>
      <c r="D3374" s="14">
        <f t="shared" si="52"/>
        <v>44666</v>
      </c>
      <c r="E3374" s="3" t="s">
        <v>58</v>
      </c>
      <c r="F3374" s="3" t="s">
        <v>10</v>
      </c>
      <c r="G3374" s="3">
        <v>2</v>
      </c>
      <c r="H3374" s="3" t="s">
        <v>4</v>
      </c>
      <c r="I3374" s="3">
        <v>3</v>
      </c>
      <c r="J3374" s="3">
        <v>0</v>
      </c>
      <c r="K3374" t="s">
        <v>173</v>
      </c>
      <c r="L3374">
        <v>1675662</v>
      </c>
      <c r="M3374" s="3" t="s">
        <v>38</v>
      </c>
      <c r="N3374" s="3" t="s">
        <v>63</v>
      </c>
      <c r="O3374" s="3">
        <v>938</v>
      </c>
      <c r="P3374" s="3">
        <v>5.18</v>
      </c>
      <c r="S3374"/>
    </row>
    <row r="3375" spans="1:19" x14ac:dyDescent="0.25">
      <c r="A3375" s="3">
        <v>1447146536.7</v>
      </c>
      <c r="B3375" s="10">
        <v>44661</v>
      </c>
      <c r="C3375" s="14">
        <v>44513</v>
      </c>
      <c r="D3375" s="14">
        <f t="shared" si="52"/>
        <v>44662</v>
      </c>
      <c r="E3375" s="3" t="s">
        <v>58</v>
      </c>
      <c r="F3375" s="3" t="s">
        <v>10</v>
      </c>
      <c r="G3375" s="3">
        <v>2</v>
      </c>
      <c r="H3375" s="3" t="s">
        <v>4</v>
      </c>
      <c r="I3375" s="3">
        <v>3</v>
      </c>
      <c r="J3375" s="3">
        <v>0</v>
      </c>
      <c r="K3375" t="s">
        <v>173</v>
      </c>
      <c r="L3375">
        <v>1675615</v>
      </c>
      <c r="M3375" s="3" t="s">
        <v>38</v>
      </c>
      <c r="N3375" s="3" t="s">
        <v>63</v>
      </c>
      <c r="O3375" s="3">
        <v>925</v>
      </c>
      <c r="P3375" s="3">
        <v>4.96</v>
      </c>
      <c r="S3375"/>
    </row>
    <row r="3376" spans="1:19" x14ac:dyDescent="0.25">
      <c r="A3376" s="3">
        <v>1447238315.7</v>
      </c>
      <c r="B3376" s="10">
        <v>44659</v>
      </c>
      <c r="C3376" s="14">
        <v>44217</v>
      </c>
      <c r="D3376" s="14">
        <f t="shared" si="52"/>
        <v>44661</v>
      </c>
      <c r="E3376" s="3" t="s">
        <v>58</v>
      </c>
      <c r="F3376" s="3" t="s">
        <v>10</v>
      </c>
      <c r="G3376" s="3">
        <v>2</v>
      </c>
      <c r="H3376" s="3" t="s">
        <v>4</v>
      </c>
      <c r="I3376" s="3">
        <v>3</v>
      </c>
      <c r="J3376" s="3">
        <v>0</v>
      </c>
      <c r="K3376" t="s">
        <v>173</v>
      </c>
      <c r="L3376">
        <v>1675662</v>
      </c>
      <c r="M3376" s="3" t="s">
        <v>38</v>
      </c>
      <c r="N3376" s="3" t="s">
        <v>63</v>
      </c>
      <c r="O3376" s="3">
        <v>1785</v>
      </c>
      <c r="P3376" s="3">
        <v>11.74</v>
      </c>
      <c r="S3376"/>
    </row>
    <row r="3377" spans="1:19" x14ac:dyDescent="0.25">
      <c r="A3377" s="3">
        <v>1447150691.7</v>
      </c>
      <c r="B3377" s="10">
        <v>44659</v>
      </c>
      <c r="C3377" s="14">
        <v>43994</v>
      </c>
      <c r="D3377" s="14">
        <f t="shared" si="52"/>
        <v>44661</v>
      </c>
      <c r="E3377" s="3" t="s">
        <v>58</v>
      </c>
      <c r="F3377" s="3" t="s">
        <v>10</v>
      </c>
      <c r="G3377" s="3">
        <v>2</v>
      </c>
      <c r="H3377" s="3" t="s">
        <v>4</v>
      </c>
      <c r="I3377" s="3">
        <v>3</v>
      </c>
      <c r="J3377" s="3">
        <v>0</v>
      </c>
      <c r="K3377" t="s">
        <v>173</v>
      </c>
      <c r="L3377">
        <v>1675615</v>
      </c>
      <c r="M3377" s="3" t="s">
        <v>38</v>
      </c>
      <c r="N3377" s="3" t="s">
        <v>63</v>
      </c>
      <c r="O3377" s="3">
        <v>3279</v>
      </c>
      <c r="P3377" s="3">
        <v>21.24</v>
      </c>
      <c r="S3377"/>
    </row>
    <row r="3378" spans="1:19" x14ac:dyDescent="0.25">
      <c r="A3378" s="3">
        <v>1447310434.7</v>
      </c>
      <c r="B3378" s="10">
        <v>44653</v>
      </c>
      <c r="C3378" s="14">
        <v>44438</v>
      </c>
      <c r="D3378" s="14">
        <f t="shared" si="52"/>
        <v>44654</v>
      </c>
      <c r="E3378" s="3" t="s">
        <v>58</v>
      </c>
      <c r="F3378" s="3" t="s">
        <v>10</v>
      </c>
      <c r="G3378" s="3">
        <v>2</v>
      </c>
      <c r="H3378" s="3" t="s">
        <v>4</v>
      </c>
      <c r="I3378" s="3">
        <v>3</v>
      </c>
      <c r="J3378" s="3">
        <v>0</v>
      </c>
      <c r="K3378" t="s">
        <v>173</v>
      </c>
      <c r="L3378">
        <v>1675655</v>
      </c>
      <c r="M3378" s="3" t="s">
        <v>38</v>
      </c>
      <c r="N3378" s="3" t="s">
        <v>63</v>
      </c>
      <c r="O3378" s="3">
        <v>326</v>
      </c>
      <c r="P3378" s="3">
        <v>0.13667448064020687</v>
      </c>
      <c r="S3378"/>
    </row>
    <row r="3379" spans="1:19" x14ac:dyDescent="0.25">
      <c r="A3379" s="3">
        <v>1447339210.7</v>
      </c>
      <c r="B3379" s="10">
        <v>44652</v>
      </c>
      <c r="C3379" s="14">
        <v>44570</v>
      </c>
      <c r="D3379" s="14">
        <f t="shared" si="52"/>
        <v>44653</v>
      </c>
      <c r="E3379" s="3" t="s">
        <v>58</v>
      </c>
      <c r="F3379" s="3" t="s">
        <v>10</v>
      </c>
      <c r="G3379" s="3">
        <v>2</v>
      </c>
      <c r="H3379" s="3" t="s">
        <v>4</v>
      </c>
      <c r="I3379" s="3">
        <v>3</v>
      </c>
      <c r="J3379" s="3">
        <v>0</v>
      </c>
      <c r="K3379" t="s">
        <v>173</v>
      </c>
      <c r="L3379">
        <v>1675655</v>
      </c>
      <c r="M3379" s="3" t="s">
        <v>38</v>
      </c>
      <c r="N3379" s="3" t="s">
        <v>63</v>
      </c>
      <c r="O3379" s="3">
        <v>302</v>
      </c>
      <c r="P3379" s="3">
        <v>0.19362218090695973</v>
      </c>
      <c r="S3379"/>
    </row>
    <row r="3380" spans="1:19" x14ac:dyDescent="0.25">
      <c r="A3380" s="3">
        <v>1447361238.7</v>
      </c>
      <c r="B3380" s="10">
        <v>44654</v>
      </c>
      <c r="C3380" s="14">
        <v>43822</v>
      </c>
      <c r="D3380" s="14">
        <f t="shared" si="52"/>
        <v>44655</v>
      </c>
      <c r="E3380" s="3" t="s">
        <v>58</v>
      </c>
      <c r="F3380" s="3" t="s">
        <v>10</v>
      </c>
      <c r="G3380" s="3">
        <v>2</v>
      </c>
      <c r="H3380" s="3" t="s">
        <v>4</v>
      </c>
      <c r="I3380" s="3">
        <v>3</v>
      </c>
      <c r="J3380" s="3">
        <v>0</v>
      </c>
      <c r="K3380" t="s">
        <v>173</v>
      </c>
      <c r="L3380">
        <v>1675655</v>
      </c>
      <c r="M3380" s="3" t="s">
        <v>38</v>
      </c>
      <c r="N3380" s="3" t="s">
        <v>63</v>
      </c>
      <c r="O3380" s="3">
        <v>463</v>
      </c>
      <c r="P3380" s="3">
        <v>2.0501172096031031</v>
      </c>
      <c r="S3380"/>
    </row>
    <row r="3381" spans="1:19" x14ac:dyDescent="0.25">
      <c r="A3381" s="3">
        <v>1447227069.7</v>
      </c>
      <c r="B3381" s="10">
        <v>44659</v>
      </c>
      <c r="C3381" s="14">
        <v>44207</v>
      </c>
      <c r="D3381" s="14">
        <f t="shared" si="52"/>
        <v>44661</v>
      </c>
      <c r="E3381" s="3" t="s">
        <v>58</v>
      </c>
      <c r="F3381" s="3" t="s">
        <v>10</v>
      </c>
      <c r="G3381" s="3">
        <v>2</v>
      </c>
      <c r="H3381" s="3" t="s">
        <v>4</v>
      </c>
      <c r="I3381" s="3">
        <v>3</v>
      </c>
      <c r="J3381" s="3">
        <v>0</v>
      </c>
      <c r="K3381" t="s">
        <v>173</v>
      </c>
      <c r="L3381">
        <v>1675654</v>
      </c>
      <c r="M3381" s="3" t="s">
        <v>38</v>
      </c>
      <c r="N3381" s="3" t="s">
        <v>63</v>
      </c>
      <c r="O3381" s="3">
        <v>1310</v>
      </c>
      <c r="P3381" s="3">
        <v>9.4515516149461689</v>
      </c>
      <c r="S3381"/>
    </row>
    <row r="3382" spans="1:19" x14ac:dyDescent="0.25">
      <c r="A3382" s="3">
        <v>1447360777.7</v>
      </c>
      <c r="B3382" s="10">
        <v>44660</v>
      </c>
      <c r="C3382" s="14">
        <v>44590</v>
      </c>
      <c r="D3382" s="14">
        <f t="shared" si="52"/>
        <v>44662</v>
      </c>
      <c r="E3382" s="3" t="s">
        <v>58</v>
      </c>
      <c r="F3382" s="3" t="s">
        <v>10</v>
      </c>
      <c r="G3382" s="3">
        <v>2</v>
      </c>
      <c r="H3382" s="3" t="s">
        <v>4</v>
      </c>
      <c r="I3382" s="3">
        <v>3</v>
      </c>
      <c r="J3382" s="3">
        <v>0</v>
      </c>
      <c r="K3382" t="s">
        <v>173</v>
      </c>
      <c r="L3382">
        <v>1675654</v>
      </c>
      <c r="M3382" s="3" t="s">
        <v>38</v>
      </c>
      <c r="N3382" s="3" t="s">
        <v>63</v>
      </c>
      <c r="O3382" s="3">
        <v>1746</v>
      </c>
      <c r="P3382" s="3">
        <v>15.177327422419253</v>
      </c>
      <c r="S3382"/>
    </row>
    <row r="3383" spans="1:19" x14ac:dyDescent="0.25">
      <c r="A3383" s="3">
        <v>1447283677.7</v>
      </c>
      <c r="B3383" s="10">
        <v>44660</v>
      </c>
      <c r="C3383" s="14">
        <v>44107</v>
      </c>
      <c r="D3383" s="14">
        <f t="shared" si="52"/>
        <v>44662</v>
      </c>
      <c r="E3383" s="3" t="s">
        <v>58</v>
      </c>
      <c r="F3383" s="3" t="s">
        <v>10</v>
      </c>
      <c r="G3383" s="3">
        <v>2</v>
      </c>
      <c r="H3383" s="3" t="s">
        <v>4</v>
      </c>
      <c r="I3383" s="3">
        <v>3</v>
      </c>
      <c r="J3383" s="3">
        <v>0</v>
      </c>
      <c r="K3383" t="s">
        <v>173</v>
      </c>
      <c r="L3383">
        <v>1675654</v>
      </c>
      <c r="M3383" s="3" t="s">
        <v>38</v>
      </c>
      <c r="N3383" s="3" t="s">
        <v>63</v>
      </c>
      <c r="O3383" s="3">
        <v>1320</v>
      </c>
      <c r="P3383" s="3">
        <v>8.98</v>
      </c>
      <c r="S3383"/>
    </row>
    <row r="3384" spans="1:19" x14ac:dyDescent="0.25">
      <c r="A3384" s="3">
        <v>1447209404.7</v>
      </c>
      <c r="B3384" s="10">
        <v>44662</v>
      </c>
      <c r="C3384" s="14">
        <v>44296</v>
      </c>
      <c r="D3384" s="14">
        <f t="shared" si="52"/>
        <v>44664</v>
      </c>
      <c r="E3384" s="3" t="s">
        <v>58</v>
      </c>
      <c r="F3384" s="3" t="s">
        <v>10</v>
      </c>
      <c r="G3384" s="3">
        <v>2</v>
      </c>
      <c r="H3384" s="3" t="s">
        <v>4</v>
      </c>
      <c r="I3384" s="3">
        <v>3</v>
      </c>
      <c r="J3384" s="3">
        <v>0</v>
      </c>
      <c r="K3384" t="s">
        <v>173</v>
      </c>
      <c r="L3384">
        <v>1675654</v>
      </c>
      <c r="M3384" s="3" t="s">
        <v>38</v>
      </c>
      <c r="N3384" s="3" t="s">
        <v>63</v>
      </c>
      <c r="O3384" s="3">
        <v>1252</v>
      </c>
      <c r="P3384" s="3">
        <v>8.86</v>
      </c>
      <c r="S3384"/>
    </row>
    <row r="3385" spans="1:19" x14ac:dyDescent="0.25">
      <c r="A3385" s="3">
        <v>1447302723.7</v>
      </c>
      <c r="B3385" s="10">
        <v>44661</v>
      </c>
      <c r="C3385" s="14">
        <v>43704</v>
      </c>
      <c r="D3385" s="14">
        <f t="shared" si="52"/>
        <v>44663</v>
      </c>
      <c r="E3385" s="3" t="s">
        <v>58</v>
      </c>
      <c r="F3385" s="3" t="s">
        <v>10</v>
      </c>
      <c r="G3385" s="3">
        <v>2</v>
      </c>
      <c r="H3385" s="3" t="s">
        <v>4</v>
      </c>
      <c r="I3385" s="3">
        <v>3</v>
      </c>
      <c r="J3385" s="3">
        <v>0</v>
      </c>
      <c r="K3385" t="s">
        <v>173</v>
      </c>
      <c r="L3385">
        <v>1675654</v>
      </c>
      <c r="M3385" s="3" t="s">
        <v>38</v>
      </c>
      <c r="N3385" s="3" t="s">
        <v>63</v>
      </c>
      <c r="O3385" s="3">
        <v>1266</v>
      </c>
      <c r="P3385" s="3">
        <v>8.82</v>
      </c>
      <c r="S3385"/>
    </row>
    <row r="3386" spans="1:19" x14ac:dyDescent="0.25">
      <c r="A3386" s="3">
        <v>1447191644.7</v>
      </c>
      <c r="B3386" s="10">
        <v>44653</v>
      </c>
      <c r="C3386" s="14">
        <v>44256</v>
      </c>
      <c r="D3386" s="14">
        <f t="shared" si="52"/>
        <v>44655</v>
      </c>
      <c r="E3386" s="3" t="s">
        <v>58</v>
      </c>
      <c r="F3386" s="3" t="s">
        <v>10</v>
      </c>
      <c r="G3386" s="3">
        <v>2</v>
      </c>
      <c r="H3386" s="3" t="s">
        <v>4</v>
      </c>
      <c r="I3386" s="3">
        <v>3</v>
      </c>
      <c r="J3386" s="3">
        <v>0</v>
      </c>
      <c r="K3386" t="s">
        <v>173</v>
      </c>
      <c r="L3386">
        <v>1675654</v>
      </c>
      <c r="M3386" s="3" t="s">
        <v>38</v>
      </c>
      <c r="N3386" s="3" t="s">
        <v>63</v>
      </c>
      <c r="O3386" s="3">
        <v>1320</v>
      </c>
      <c r="P3386" s="3">
        <v>8.2799999999999994</v>
      </c>
      <c r="S3386"/>
    </row>
    <row r="3387" spans="1:19" x14ac:dyDescent="0.25">
      <c r="A3387" s="3">
        <v>1447411050.7</v>
      </c>
      <c r="B3387" s="10">
        <v>44655</v>
      </c>
      <c r="C3387" s="14">
        <v>43849</v>
      </c>
      <c r="D3387" s="14">
        <f t="shared" si="52"/>
        <v>44657</v>
      </c>
      <c r="E3387" s="3" t="s">
        <v>58</v>
      </c>
      <c r="F3387" s="3" t="s">
        <v>10</v>
      </c>
      <c r="G3387" s="3">
        <v>2</v>
      </c>
      <c r="H3387" s="3" t="s">
        <v>4</v>
      </c>
      <c r="I3387" s="3">
        <v>3</v>
      </c>
      <c r="J3387" s="3">
        <v>0</v>
      </c>
      <c r="K3387" t="s">
        <v>173</v>
      </c>
      <c r="L3387">
        <v>1675654</v>
      </c>
      <c r="M3387" s="3" t="s">
        <v>38</v>
      </c>
      <c r="N3387" s="3" t="s">
        <v>63</v>
      </c>
      <c r="O3387" s="3">
        <v>2318</v>
      </c>
      <c r="P3387" s="3">
        <v>16.12</v>
      </c>
      <c r="S3387"/>
    </row>
    <row r="3388" spans="1:19" x14ac:dyDescent="0.25">
      <c r="A3388" s="3">
        <v>1447360776.7</v>
      </c>
      <c r="B3388" s="10">
        <v>44658</v>
      </c>
      <c r="C3388" s="14">
        <v>44249</v>
      </c>
      <c r="D3388" s="14">
        <f t="shared" si="52"/>
        <v>44660</v>
      </c>
      <c r="E3388" s="3" t="s">
        <v>58</v>
      </c>
      <c r="F3388" s="3" t="s">
        <v>10</v>
      </c>
      <c r="G3388" s="3">
        <v>2</v>
      </c>
      <c r="H3388" s="3" t="s">
        <v>4</v>
      </c>
      <c r="I3388" s="3">
        <v>3</v>
      </c>
      <c r="J3388" s="3">
        <v>0</v>
      </c>
      <c r="K3388" t="s">
        <v>173</v>
      </c>
      <c r="L3388">
        <v>1675654</v>
      </c>
      <c r="M3388" s="3" t="s">
        <v>38</v>
      </c>
      <c r="N3388" s="3" t="s">
        <v>63</v>
      </c>
      <c r="O3388" s="3">
        <v>1758</v>
      </c>
      <c r="P3388" s="3">
        <v>12.88</v>
      </c>
      <c r="S3388"/>
    </row>
    <row r="3389" spans="1:19" x14ac:dyDescent="0.25">
      <c r="A3389" s="3">
        <v>1447229528.7</v>
      </c>
      <c r="B3389" s="10">
        <v>44655</v>
      </c>
      <c r="C3389" s="14">
        <v>43601</v>
      </c>
      <c r="D3389" s="14">
        <f t="shared" si="52"/>
        <v>44657</v>
      </c>
      <c r="E3389" s="3" t="s">
        <v>58</v>
      </c>
      <c r="F3389" s="3" t="s">
        <v>10</v>
      </c>
      <c r="G3389" s="3">
        <v>2</v>
      </c>
      <c r="H3389" s="3" t="s">
        <v>4</v>
      </c>
      <c r="I3389" s="3">
        <v>3</v>
      </c>
      <c r="J3389" s="3">
        <v>0</v>
      </c>
      <c r="K3389" t="s">
        <v>173</v>
      </c>
      <c r="L3389">
        <v>1675654</v>
      </c>
      <c r="M3389" s="3" t="s">
        <v>38</v>
      </c>
      <c r="N3389" s="3" t="s">
        <v>63</v>
      </c>
      <c r="O3389" s="3">
        <v>3293</v>
      </c>
      <c r="P3389" s="3">
        <v>21.28</v>
      </c>
      <c r="S3389"/>
    </row>
    <row r="3390" spans="1:19" x14ac:dyDescent="0.25">
      <c r="A3390" s="3">
        <v>1447215328.7</v>
      </c>
      <c r="B3390" s="10">
        <v>44658</v>
      </c>
      <c r="C3390" s="14">
        <v>44271</v>
      </c>
      <c r="D3390" s="14">
        <f t="shared" si="52"/>
        <v>44659</v>
      </c>
      <c r="E3390" s="3" t="s">
        <v>58</v>
      </c>
      <c r="F3390" s="3" t="s">
        <v>10</v>
      </c>
      <c r="G3390" s="3">
        <v>2</v>
      </c>
      <c r="H3390" s="3" t="s">
        <v>4</v>
      </c>
      <c r="I3390" s="3">
        <v>3</v>
      </c>
      <c r="J3390" s="3">
        <v>0</v>
      </c>
      <c r="K3390" t="s">
        <v>173</v>
      </c>
      <c r="L3390">
        <v>1696074</v>
      </c>
      <c r="M3390" s="3" t="s">
        <v>38</v>
      </c>
      <c r="N3390" s="3" t="s">
        <v>63</v>
      </c>
      <c r="O3390" s="3">
        <v>347</v>
      </c>
      <c r="P3390" s="3">
        <v>0.35516593686469367</v>
      </c>
      <c r="S3390"/>
    </row>
    <row r="3391" spans="1:19" x14ac:dyDescent="0.25">
      <c r="A3391" s="3">
        <v>1447160944.7</v>
      </c>
      <c r="B3391" s="10">
        <v>44653</v>
      </c>
      <c r="C3391" s="14">
        <v>43588</v>
      </c>
      <c r="D3391" s="14">
        <f t="shared" si="52"/>
        <v>44654</v>
      </c>
      <c r="E3391" s="3" t="s">
        <v>58</v>
      </c>
      <c r="F3391" s="3" t="s">
        <v>10</v>
      </c>
      <c r="G3391" s="3">
        <v>2</v>
      </c>
      <c r="H3391" s="3" t="s">
        <v>4</v>
      </c>
      <c r="I3391" s="3">
        <v>3</v>
      </c>
      <c r="J3391" s="3">
        <v>0</v>
      </c>
      <c r="K3391" t="s">
        <v>173</v>
      </c>
      <c r="L3391">
        <v>1696074</v>
      </c>
      <c r="M3391" s="3" t="s">
        <v>38</v>
      </c>
      <c r="N3391" s="3" t="s">
        <v>63</v>
      </c>
      <c r="O3391" s="3">
        <v>411</v>
      </c>
      <c r="P3391" s="3">
        <v>0.88791484216173422</v>
      </c>
      <c r="S3391"/>
    </row>
    <row r="3392" spans="1:19" x14ac:dyDescent="0.25">
      <c r="A3392" s="3">
        <v>1447220930.7</v>
      </c>
      <c r="B3392" s="10">
        <v>44652</v>
      </c>
      <c r="C3392" s="14">
        <v>44102</v>
      </c>
      <c r="D3392" s="14">
        <f t="shared" si="52"/>
        <v>44653</v>
      </c>
      <c r="E3392" s="3" t="s">
        <v>58</v>
      </c>
      <c r="F3392" s="3" t="s">
        <v>10</v>
      </c>
      <c r="G3392" s="3">
        <v>2</v>
      </c>
      <c r="H3392" s="3" t="s">
        <v>4</v>
      </c>
      <c r="I3392" s="3">
        <v>3</v>
      </c>
      <c r="J3392" s="3">
        <v>0</v>
      </c>
      <c r="K3392" t="s">
        <v>173</v>
      </c>
      <c r="L3392">
        <v>1696074</v>
      </c>
      <c r="M3392" s="3" t="s">
        <v>38</v>
      </c>
      <c r="N3392" s="3" t="s">
        <v>63</v>
      </c>
      <c r="O3392" s="3">
        <v>512</v>
      </c>
      <c r="P3392" s="3">
        <v>1.8646211685396417</v>
      </c>
      <c r="S3392"/>
    </row>
    <row r="3393" spans="1:19" x14ac:dyDescent="0.25">
      <c r="A3393" s="3">
        <v>1447367895.7</v>
      </c>
      <c r="B3393" s="10">
        <v>44659</v>
      </c>
      <c r="C3393" s="14">
        <v>43887</v>
      </c>
      <c r="D3393" s="14">
        <f t="shared" si="52"/>
        <v>44660</v>
      </c>
      <c r="E3393" s="3" t="s">
        <v>58</v>
      </c>
      <c r="F3393" s="3" t="s">
        <v>10</v>
      </c>
      <c r="G3393" s="3">
        <v>2</v>
      </c>
      <c r="H3393" s="3" t="s">
        <v>4</v>
      </c>
      <c r="I3393" s="3">
        <v>3</v>
      </c>
      <c r="J3393" s="3">
        <v>0</v>
      </c>
      <c r="K3393" t="s">
        <v>173</v>
      </c>
      <c r="L3393">
        <v>1696074</v>
      </c>
      <c r="M3393" s="3" t="s">
        <v>38</v>
      </c>
      <c r="N3393" s="3" t="s">
        <v>63</v>
      </c>
      <c r="O3393" s="3">
        <v>497</v>
      </c>
      <c r="P3393" s="3">
        <v>1.7758296843234684</v>
      </c>
      <c r="S3393"/>
    </row>
    <row r="3394" spans="1:19" x14ac:dyDescent="0.25">
      <c r="A3394" s="3">
        <v>1447215327.7</v>
      </c>
      <c r="B3394" s="10">
        <v>44655</v>
      </c>
      <c r="C3394" s="14">
        <v>43616</v>
      </c>
      <c r="D3394" s="14">
        <f t="shared" si="52"/>
        <v>44656</v>
      </c>
      <c r="E3394" s="3" t="s">
        <v>58</v>
      </c>
      <c r="F3394" s="3" t="s">
        <v>10</v>
      </c>
      <c r="G3394" s="3">
        <v>2</v>
      </c>
      <c r="H3394" s="3" t="s">
        <v>4</v>
      </c>
      <c r="I3394" s="3">
        <v>3</v>
      </c>
      <c r="J3394" s="3">
        <v>0</v>
      </c>
      <c r="K3394" t="s">
        <v>173</v>
      </c>
      <c r="L3394">
        <v>1696075</v>
      </c>
      <c r="M3394" s="3" t="s">
        <v>38</v>
      </c>
      <c r="N3394" s="3" t="s">
        <v>63</v>
      </c>
      <c r="O3394" s="3">
        <v>285</v>
      </c>
      <c r="P3394" s="3">
        <v>1.1657028724235024E-2</v>
      </c>
      <c r="S3394"/>
    </row>
    <row r="3395" spans="1:19" x14ac:dyDescent="0.25">
      <c r="A3395" s="3">
        <v>1447158078.7</v>
      </c>
      <c r="B3395" s="10">
        <v>44659</v>
      </c>
      <c r="C3395" s="14">
        <v>43572</v>
      </c>
      <c r="D3395" s="14">
        <f t="shared" ref="D3395:D3458" si="53">IF(O3395&lt;1000,B3395+1,B3395+2)</f>
        <v>44660</v>
      </c>
      <c r="E3395" s="3" t="s">
        <v>58</v>
      </c>
      <c r="F3395" s="3" t="s">
        <v>10</v>
      </c>
      <c r="G3395" s="3">
        <v>2</v>
      </c>
      <c r="H3395" s="3" t="s">
        <v>4</v>
      </c>
      <c r="I3395" s="3">
        <v>3</v>
      </c>
      <c r="J3395" s="3">
        <v>0</v>
      </c>
      <c r="K3395" t="s">
        <v>173</v>
      </c>
      <c r="L3395">
        <v>1696075</v>
      </c>
      <c r="M3395" s="3" t="s">
        <v>38</v>
      </c>
      <c r="N3395" s="3" t="s">
        <v>63</v>
      </c>
      <c r="O3395" s="3">
        <v>283</v>
      </c>
      <c r="P3395" s="3">
        <v>5.8285143621175123E-2</v>
      </c>
      <c r="S3395"/>
    </row>
    <row r="3396" spans="1:19" x14ac:dyDescent="0.25">
      <c r="A3396" s="3">
        <v>1447155210.7</v>
      </c>
      <c r="B3396" s="10">
        <v>44652</v>
      </c>
      <c r="C3396" s="14">
        <v>43891</v>
      </c>
      <c r="D3396" s="14">
        <f t="shared" si="53"/>
        <v>44653</v>
      </c>
      <c r="E3396" s="3" t="s">
        <v>58</v>
      </c>
      <c r="F3396" s="3" t="s">
        <v>10</v>
      </c>
      <c r="G3396" s="3">
        <v>2</v>
      </c>
      <c r="H3396" s="3" t="s">
        <v>4</v>
      </c>
      <c r="I3396" s="3">
        <v>3</v>
      </c>
      <c r="J3396" s="3">
        <v>0</v>
      </c>
      <c r="K3396" t="s">
        <v>173</v>
      </c>
      <c r="L3396">
        <v>1696075</v>
      </c>
      <c r="M3396" s="3" t="s">
        <v>38</v>
      </c>
      <c r="N3396" s="3" t="s">
        <v>63</v>
      </c>
      <c r="O3396" s="3">
        <v>325</v>
      </c>
      <c r="P3396" s="3">
        <v>4.6628114896940097E-2</v>
      </c>
      <c r="S3396"/>
    </row>
    <row r="3397" spans="1:19" x14ac:dyDescent="0.25">
      <c r="A3397" s="3">
        <v>1447289406.7</v>
      </c>
      <c r="B3397" s="10">
        <v>44659</v>
      </c>
      <c r="C3397" s="14">
        <v>44504</v>
      </c>
      <c r="D3397" s="14">
        <f t="shared" si="53"/>
        <v>44661</v>
      </c>
      <c r="E3397" s="3" t="s">
        <v>56</v>
      </c>
      <c r="F3397" s="3" t="s">
        <v>10</v>
      </c>
      <c r="G3397" s="3">
        <v>2</v>
      </c>
      <c r="H3397" s="3" t="s">
        <v>4</v>
      </c>
      <c r="I3397" s="3">
        <v>0</v>
      </c>
      <c r="J3397" s="3">
        <v>0</v>
      </c>
      <c r="K3397" t="s">
        <v>180</v>
      </c>
      <c r="L3397">
        <v>1695345</v>
      </c>
      <c r="M3397" s="3" t="s">
        <v>45</v>
      </c>
      <c r="N3397" s="3" t="s">
        <v>63</v>
      </c>
      <c r="O3397" s="3">
        <v>3050</v>
      </c>
      <c r="P3397" s="3">
        <v>11.561363228301037</v>
      </c>
      <c r="S3397"/>
    </row>
    <row r="3398" spans="1:19" x14ac:dyDescent="0.25">
      <c r="A3398" s="3">
        <v>1447211450.7</v>
      </c>
      <c r="B3398" s="10">
        <v>44662</v>
      </c>
      <c r="C3398" s="14">
        <v>44376</v>
      </c>
      <c r="D3398" s="14">
        <f t="shared" si="53"/>
        <v>44663</v>
      </c>
      <c r="E3398" s="3" t="s">
        <v>56</v>
      </c>
      <c r="F3398" s="3" t="s">
        <v>10</v>
      </c>
      <c r="G3398" s="3">
        <v>2</v>
      </c>
      <c r="H3398" s="3" t="s">
        <v>4</v>
      </c>
      <c r="I3398" s="3">
        <v>0</v>
      </c>
      <c r="J3398" s="3">
        <v>0</v>
      </c>
      <c r="K3398" t="s">
        <v>180</v>
      </c>
      <c r="L3398">
        <v>1695348</v>
      </c>
      <c r="M3398" s="3" t="s">
        <v>45</v>
      </c>
      <c r="N3398" s="3" t="s">
        <v>63</v>
      </c>
      <c r="O3398" s="3">
        <v>592</v>
      </c>
      <c r="P3398" s="3">
        <v>1.0556681699858814</v>
      </c>
      <c r="S3398"/>
    </row>
    <row r="3399" spans="1:19" x14ac:dyDescent="0.25">
      <c r="A3399" s="3">
        <v>1447212524.7</v>
      </c>
      <c r="B3399" s="10">
        <v>44652</v>
      </c>
      <c r="C3399" s="14">
        <v>43657</v>
      </c>
      <c r="D3399" s="14">
        <f t="shared" si="53"/>
        <v>44654</v>
      </c>
      <c r="E3399" s="3" t="s">
        <v>56</v>
      </c>
      <c r="F3399" s="3" t="s">
        <v>10</v>
      </c>
      <c r="G3399" s="3">
        <v>2</v>
      </c>
      <c r="H3399" s="3" t="s">
        <v>4</v>
      </c>
      <c r="I3399" s="3">
        <v>0</v>
      </c>
      <c r="J3399" s="3">
        <v>0</v>
      </c>
      <c r="K3399" t="s">
        <v>180</v>
      </c>
      <c r="L3399">
        <v>1695348</v>
      </c>
      <c r="M3399" s="3" t="s">
        <v>45</v>
      </c>
      <c r="N3399" s="3" t="s">
        <v>63</v>
      </c>
      <c r="O3399" s="3">
        <v>1229</v>
      </c>
      <c r="P3399" s="3">
        <v>3.167004509957644</v>
      </c>
      <c r="S3399"/>
    </row>
    <row r="3400" spans="1:19" x14ac:dyDescent="0.25">
      <c r="A3400" s="3">
        <v>1447309551.7</v>
      </c>
      <c r="B3400" s="10">
        <v>44660</v>
      </c>
      <c r="C3400" s="14">
        <v>44039</v>
      </c>
      <c r="D3400" s="14">
        <f t="shared" si="53"/>
        <v>44661</v>
      </c>
      <c r="E3400" s="3" t="s">
        <v>58</v>
      </c>
      <c r="F3400" s="3" t="s">
        <v>10</v>
      </c>
      <c r="G3400" s="3">
        <v>2</v>
      </c>
      <c r="H3400" s="3" t="s">
        <v>4</v>
      </c>
      <c r="I3400" s="3">
        <v>3</v>
      </c>
      <c r="J3400" s="3">
        <v>0</v>
      </c>
      <c r="K3400" t="s">
        <v>173</v>
      </c>
      <c r="L3400">
        <v>1660673</v>
      </c>
      <c r="M3400" s="3" t="s">
        <v>38</v>
      </c>
      <c r="N3400" s="3" t="s">
        <v>63</v>
      </c>
      <c r="O3400" s="3">
        <v>254</v>
      </c>
      <c r="P3400" s="3">
        <v>1.0979481744813155</v>
      </c>
      <c r="S3400"/>
    </row>
    <row r="3401" spans="1:19" x14ac:dyDescent="0.25">
      <c r="A3401" s="3">
        <v>1447305031.7</v>
      </c>
      <c r="B3401" s="10">
        <v>44661</v>
      </c>
      <c r="C3401" s="14">
        <v>44342</v>
      </c>
      <c r="D3401" s="14">
        <f t="shared" si="53"/>
        <v>44662</v>
      </c>
      <c r="E3401" s="3" t="s">
        <v>58</v>
      </c>
      <c r="F3401" s="3" t="s">
        <v>10</v>
      </c>
      <c r="G3401" s="3">
        <v>2</v>
      </c>
      <c r="H3401" s="3" t="s">
        <v>4</v>
      </c>
      <c r="I3401" s="3">
        <v>3</v>
      </c>
      <c r="J3401" s="3">
        <v>0</v>
      </c>
      <c r="K3401" t="s">
        <v>173</v>
      </c>
      <c r="L3401">
        <v>1679638</v>
      </c>
      <c r="M3401" s="3" t="s">
        <v>38</v>
      </c>
      <c r="N3401" s="3" t="s">
        <v>63</v>
      </c>
      <c r="O3401" s="3">
        <v>270</v>
      </c>
      <c r="P3401" s="3">
        <v>3.3816620440376186E-2</v>
      </c>
      <c r="S3401"/>
    </row>
    <row r="3402" spans="1:19" x14ac:dyDescent="0.25">
      <c r="A3402" s="3">
        <v>1447367889.7</v>
      </c>
      <c r="B3402" s="10">
        <v>44654</v>
      </c>
      <c r="C3402" s="14">
        <v>44595</v>
      </c>
      <c r="D3402" s="14">
        <f t="shared" si="53"/>
        <v>44655</v>
      </c>
      <c r="E3402" s="3" t="s">
        <v>58</v>
      </c>
      <c r="F3402" s="3" t="s">
        <v>10</v>
      </c>
      <c r="G3402" s="3">
        <v>2</v>
      </c>
      <c r="H3402" s="3" t="s">
        <v>4</v>
      </c>
      <c r="I3402" s="3">
        <v>3</v>
      </c>
      <c r="J3402" s="3">
        <v>0</v>
      </c>
      <c r="K3402" t="s">
        <v>173</v>
      </c>
      <c r="L3402">
        <v>1679638</v>
      </c>
      <c r="M3402" s="3" t="s">
        <v>38</v>
      </c>
      <c r="N3402" s="3" t="s">
        <v>63</v>
      </c>
      <c r="O3402" s="3">
        <v>452</v>
      </c>
      <c r="P3402" s="3">
        <v>0.50724930660564282</v>
      </c>
      <c r="S3402"/>
    </row>
    <row r="3403" spans="1:19" x14ac:dyDescent="0.25">
      <c r="A3403" s="3">
        <v>1447158071.7</v>
      </c>
      <c r="B3403" s="10">
        <v>44659</v>
      </c>
      <c r="C3403" s="14">
        <v>43795</v>
      </c>
      <c r="D3403" s="14">
        <f t="shared" si="53"/>
        <v>44660</v>
      </c>
      <c r="E3403" s="3" t="s">
        <v>58</v>
      </c>
      <c r="F3403" s="3" t="s">
        <v>10</v>
      </c>
      <c r="G3403" s="3">
        <v>2</v>
      </c>
      <c r="H3403" s="3" t="s">
        <v>4</v>
      </c>
      <c r="I3403" s="3">
        <v>3</v>
      </c>
      <c r="J3403" s="3">
        <v>0</v>
      </c>
      <c r="K3403" t="s">
        <v>173</v>
      </c>
      <c r="L3403">
        <v>1679638</v>
      </c>
      <c r="M3403" s="3" t="s">
        <v>38</v>
      </c>
      <c r="N3403" s="3" t="s">
        <v>63</v>
      </c>
      <c r="O3403" s="3">
        <v>900</v>
      </c>
      <c r="P3403" s="3">
        <v>2.0289972264225713</v>
      </c>
      <c r="S3403"/>
    </row>
    <row r="3404" spans="1:19" x14ac:dyDescent="0.25">
      <c r="A3404" s="3">
        <v>1447215329.7</v>
      </c>
      <c r="B3404" s="10">
        <v>44652</v>
      </c>
      <c r="C3404" s="14">
        <v>44611</v>
      </c>
      <c r="D3404" s="14">
        <f t="shared" si="53"/>
        <v>44653</v>
      </c>
      <c r="E3404" s="3" t="s">
        <v>58</v>
      </c>
      <c r="F3404" s="3" t="s">
        <v>10</v>
      </c>
      <c r="G3404" s="3">
        <v>2</v>
      </c>
      <c r="H3404" s="3" t="s">
        <v>4</v>
      </c>
      <c r="I3404" s="3">
        <v>3</v>
      </c>
      <c r="J3404" s="3">
        <v>0</v>
      </c>
      <c r="K3404" t="s">
        <v>173</v>
      </c>
      <c r="L3404">
        <v>1676853</v>
      </c>
      <c r="M3404" s="3" t="s">
        <v>38</v>
      </c>
      <c r="N3404" s="3" t="s">
        <v>63</v>
      </c>
      <c r="O3404" s="3">
        <v>348</v>
      </c>
      <c r="P3404" s="3">
        <v>0.264162544695483</v>
      </c>
      <c r="S3404"/>
    </row>
    <row r="3405" spans="1:19" x14ac:dyDescent="0.25">
      <c r="A3405" s="3">
        <v>1447312078.7</v>
      </c>
      <c r="B3405" s="10">
        <v>44655</v>
      </c>
      <c r="C3405" s="14">
        <v>44386</v>
      </c>
      <c r="D3405" s="14">
        <f t="shared" si="53"/>
        <v>44656</v>
      </c>
      <c r="E3405" s="3" t="s">
        <v>58</v>
      </c>
      <c r="F3405" s="3" t="s">
        <v>10</v>
      </c>
      <c r="G3405" s="3">
        <v>2</v>
      </c>
      <c r="H3405" s="3" t="s">
        <v>4</v>
      </c>
      <c r="I3405" s="3">
        <v>3</v>
      </c>
      <c r="J3405" s="3">
        <v>0</v>
      </c>
      <c r="K3405" t="s">
        <v>173</v>
      </c>
      <c r="L3405">
        <v>1676853</v>
      </c>
      <c r="M3405" s="3" t="s">
        <v>38</v>
      </c>
      <c r="N3405" s="3" t="s">
        <v>63</v>
      </c>
      <c r="O3405" s="3">
        <v>437</v>
      </c>
      <c r="P3405" s="3">
        <v>0.52832508939096601</v>
      </c>
      <c r="S3405"/>
    </row>
    <row r="3406" spans="1:19" x14ac:dyDescent="0.25">
      <c r="A3406" s="3">
        <v>1447349623.7</v>
      </c>
      <c r="B3406" s="10">
        <v>44653</v>
      </c>
      <c r="C3406" s="14">
        <v>43649</v>
      </c>
      <c r="D3406" s="14">
        <f t="shared" si="53"/>
        <v>44655</v>
      </c>
      <c r="E3406" s="3" t="s">
        <v>58</v>
      </c>
      <c r="F3406" s="3" t="s">
        <v>10</v>
      </c>
      <c r="G3406" s="3">
        <v>2</v>
      </c>
      <c r="H3406" s="3" t="s">
        <v>4</v>
      </c>
      <c r="I3406" s="3">
        <v>3</v>
      </c>
      <c r="J3406" s="3">
        <v>0</v>
      </c>
      <c r="K3406" t="s">
        <v>173</v>
      </c>
      <c r="L3406">
        <v>1676853</v>
      </c>
      <c r="M3406" s="3" t="s">
        <v>38</v>
      </c>
      <c r="N3406" s="3" t="s">
        <v>63</v>
      </c>
      <c r="O3406" s="3">
        <v>1323</v>
      </c>
      <c r="P3406" s="3">
        <v>2.6416254469548304</v>
      </c>
      <c r="S3406"/>
    </row>
    <row r="3407" spans="1:19" x14ac:dyDescent="0.25">
      <c r="A3407" s="3">
        <v>1447208162.7</v>
      </c>
      <c r="B3407" s="10">
        <v>44662</v>
      </c>
      <c r="C3407" s="14">
        <v>44305</v>
      </c>
      <c r="D3407" s="14">
        <f t="shared" si="53"/>
        <v>44664</v>
      </c>
      <c r="E3407" s="3" t="s">
        <v>58</v>
      </c>
      <c r="F3407" s="3" t="s">
        <v>10</v>
      </c>
      <c r="G3407" s="3">
        <v>2</v>
      </c>
      <c r="H3407" s="3" t="s">
        <v>4</v>
      </c>
      <c r="I3407" s="3">
        <v>3</v>
      </c>
      <c r="J3407" s="3">
        <v>0</v>
      </c>
      <c r="K3407" t="s">
        <v>173</v>
      </c>
      <c r="L3407">
        <v>1676853</v>
      </c>
      <c r="M3407" s="3" t="s">
        <v>38</v>
      </c>
      <c r="N3407" s="3" t="s">
        <v>63</v>
      </c>
      <c r="O3407" s="3">
        <v>1326</v>
      </c>
      <c r="P3407" s="3">
        <v>2.6416254469548304</v>
      </c>
      <c r="S3407"/>
    </row>
    <row r="3408" spans="1:19" x14ac:dyDescent="0.25">
      <c r="A3408" s="3">
        <v>1447376344.7</v>
      </c>
      <c r="B3408" s="10">
        <v>44654</v>
      </c>
      <c r="C3408" s="14">
        <v>44280</v>
      </c>
      <c r="D3408" s="14">
        <f t="shared" si="53"/>
        <v>44655</v>
      </c>
      <c r="E3408" s="3" t="s">
        <v>58</v>
      </c>
      <c r="F3408" s="3" t="s">
        <v>10</v>
      </c>
      <c r="G3408" s="3">
        <v>2</v>
      </c>
      <c r="H3408" s="3" t="s">
        <v>4</v>
      </c>
      <c r="I3408" s="3">
        <v>3</v>
      </c>
      <c r="J3408" s="3">
        <v>0</v>
      </c>
      <c r="K3408" t="s">
        <v>173</v>
      </c>
      <c r="L3408">
        <v>1676853</v>
      </c>
      <c r="M3408" s="3" t="s">
        <v>38</v>
      </c>
      <c r="N3408" s="3" t="s">
        <v>63</v>
      </c>
      <c r="O3408" s="3">
        <v>828</v>
      </c>
      <c r="P3408" s="3">
        <v>1.3208127234774152</v>
      </c>
      <c r="S3408"/>
    </row>
    <row r="3409" spans="1:19" x14ac:dyDescent="0.25">
      <c r="A3409" s="3">
        <v>1447178255.7</v>
      </c>
      <c r="B3409" s="10">
        <v>44652</v>
      </c>
      <c r="C3409" s="14">
        <v>44601</v>
      </c>
      <c r="D3409" s="14">
        <f t="shared" si="53"/>
        <v>44653</v>
      </c>
      <c r="E3409" s="3" t="s">
        <v>58</v>
      </c>
      <c r="F3409" s="3" t="s">
        <v>10</v>
      </c>
      <c r="G3409" s="3">
        <v>2</v>
      </c>
      <c r="H3409" s="3" t="s">
        <v>4</v>
      </c>
      <c r="I3409" s="3">
        <v>3</v>
      </c>
      <c r="J3409" s="3">
        <v>0</v>
      </c>
      <c r="K3409" t="s">
        <v>173</v>
      </c>
      <c r="L3409">
        <v>1676853</v>
      </c>
      <c r="M3409" s="3" t="s">
        <v>38</v>
      </c>
      <c r="N3409" s="3" t="s">
        <v>63</v>
      </c>
      <c r="O3409" s="3">
        <v>741</v>
      </c>
      <c r="P3409" s="3">
        <v>1.3208127234774152</v>
      </c>
      <c r="S3409"/>
    </row>
    <row r="3410" spans="1:19" x14ac:dyDescent="0.25">
      <c r="A3410" s="3">
        <v>1447265596.7</v>
      </c>
      <c r="B3410" s="10">
        <v>44652</v>
      </c>
      <c r="C3410" s="14">
        <v>44101</v>
      </c>
      <c r="D3410" s="14">
        <f t="shared" si="53"/>
        <v>44653</v>
      </c>
      <c r="E3410" s="3" t="s">
        <v>58</v>
      </c>
      <c r="F3410" s="3" t="s">
        <v>10</v>
      </c>
      <c r="G3410" s="3">
        <v>2</v>
      </c>
      <c r="H3410" s="3" t="s">
        <v>4</v>
      </c>
      <c r="I3410" s="3">
        <v>3</v>
      </c>
      <c r="J3410" s="3">
        <v>0</v>
      </c>
      <c r="K3410" t="s">
        <v>173</v>
      </c>
      <c r="L3410">
        <v>1676853</v>
      </c>
      <c r="M3410" s="3" t="s">
        <v>38</v>
      </c>
      <c r="N3410" s="3" t="s">
        <v>63</v>
      </c>
      <c r="O3410" s="3">
        <v>335</v>
      </c>
      <c r="P3410" s="3">
        <v>0.264162544695483</v>
      </c>
      <c r="S3410"/>
    </row>
    <row r="3411" spans="1:19" x14ac:dyDescent="0.25">
      <c r="A3411" s="3">
        <v>1447158077.7</v>
      </c>
      <c r="B3411" s="10">
        <v>44652</v>
      </c>
      <c r="C3411" s="14">
        <v>43753</v>
      </c>
      <c r="D3411" s="14">
        <f t="shared" si="53"/>
        <v>44653</v>
      </c>
      <c r="E3411" s="3" t="s">
        <v>58</v>
      </c>
      <c r="F3411" s="3" t="s">
        <v>10</v>
      </c>
      <c r="G3411" s="3">
        <v>2</v>
      </c>
      <c r="H3411" s="3" t="s">
        <v>4</v>
      </c>
      <c r="I3411" s="3">
        <v>3</v>
      </c>
      <c r="J3411" s="3">
        <v>0</v>
      </c>
      <c r="K3411" t="s">
        <v>173</v>
      </c>
      <c r="L3411">
        <v>1676853</v>
      </c>
      <c r="M3411" s="3" t="s">
        <v>38</v>
      </c>
      <c r="N3411" s="3" t="s">
        <v>63</v>
      </c>
      <c r="O3411" s="3">
        <v>558</v>
      </c>
      <c r="P3411" s="3">
        <v>0.79248763408644907</v>
      </c>
      <c r="S3411"/>
    </row>
    <row r="3412" spans="1:19" x14ac:dyDescent="0.25">
      <c r="A3412" s="3">
        <v>1447350384.7</v>
      </c>
      <c r="B3412" s="10">
        <v>44660</v>
      </c>
      <c r="C3412" s="14">
        <v>43667</v>
      </c>
      <c r="D3412" s="14">
        <f t="shared" si="53"/>
        <v>44662</v>
      </c>
      <c r="E3412" s="3" t="s">
        <v>58</v>
      </c>
      <c r="F3412" s="3" t="s">
        <v>10</v>
      </c>
      <c r="G3412" s="3">
        <v>2</v>
      </c>
      <c r="H3412" s="3" t="s">
        <v>4</v>
      </c>
      <c r="I3412" s="3">
        <v>3</v>
      </c>
      <c r="J3412" s="3">
        <v>0</v>
      </c>
      <c r="K3412" t="s">
        <v>173</v>
      </c>
      <c r="L3412">
        <v>1676853</v>
      </c>
      <c r="M3412" s="3" t="s">
        <v>38</v>
      </c>
      <c r="N3412" s="3" t="s">
        <v>63</v>
      </c>
      <c r="O3412" s="3">
        <v>1745</v>
      </c>
      <c r="P3412" s="3">
        <v>3.5200000000000005</v>
      </c>
      <c r="S3412"/>
    </row>
    <row r="3413" spans="1:19" x14ac:dyDescent="0.25">
      <c r="A3413" s="3">
        <v>1447208163.7</v>
      </c>
      <c r="B3413" s="10">
        <v>44665</v>
      </c>
      <c r="C3413" s="14">
        <v>43566</v>
      </c>
      <c r="D3413" s="14">
        <f t="shared" si="53"/>
        <v>44667</v>
      </c>
      <c r="E3413" s="3" t="s">
        <v>58</v>
      </c>
      <c r="F3413" s="3" t="s">
        <v>10</v>
      </c>
      <c r="G3413" s="3">
        <v>2</v>
      </c>
      <c r="H3413" s="3" t="s">
        <v>4</v>
      </c>
      <c r="I3413" s="3">
        <v>3</v>
      </c>
      <c r="J3413" s="3">
        <v>0</v>
      </c>
      <c r="K3413" t="s">
        <v>173</v>
      </c>
      <c r="L3413">
        <v>1676942</v>
      </c>
      <c r="M3413" s="3" t="s">
        <v>38</v>
      </c>
      <c r="N3413" s="3" t="s">
        <v>63</v>
      </c>
      <c r="O3413" s="3">
        <v>2242</v>
      </c>
      <c r="P3413" s="3">
        <v>3.3114089347079037</v>
      </c>
      <c r="S3413"/>
    </row>
    <row r="3414" spans="1:19" x14ac:dyDescent="0.25">
      <c r="A3414" s="3">
        <v>1447369956.7</v>
      </c>
      <c r="B3414" s="10">
        <v>44658</v>
      </c>
      <c r="C3414" s="14">
        <v>44214</v>
      </c>
      <c r="D3414" s="14">
        <f t="shared" si="53"/>
        <v>44660</v>
      </c>
      <c r="E3414" s="3" t="s">
        <v>58</v>
      </c>
      <c r="F3414" s="3" t="s">
        <v>10</v>
      </c>
      <c r="G3414" s="3">
        <v>2</v>
      </c>
      <c r="H3414" s="3" t="s">
        <v>4</v>
      </c>
      <c r="I3414" s="3">
        <v>3</v>
      </c>
      <c r="J3414" s="3">
        <v>0</v>
      </c>
      <c r="K3414" t="s">
        <v>173</v>
      </c>
      <c r="L3414">
        <v>1655818</v>
      </c>
      <c r="M3414" s="3" t="s">
        <v>38</v>
      </c>
      <c r="N3414" s="3" t="s">
        <v>63</v>
      </c>
      <c r="O3414" s="3">
        <v>7332</v>
      </c>
      <c r="P3414" s="3">
        <v>22.535178873857852</v>
      </c>
      <c r="S3414"/>
    </row>
    <row r="3415" spans="1:19" x14ac:dyDescent="0.25">
      <c r="A3415" s="3">
        <v>1447339208.7</v>
      </c>
      <c r="B3415" s="10">
        <v>44658</v>
      </c>
      <c r="C3415" s="14">
        <v>43969</v>
      </c>
      <c r="D3415" s="14">
        <f t="shared" si="53"/>
        <v>44660</v>
      </c>
      <c r="E3415" s="3" t="s">
        <v>58</v>
      </c>
      <c r="F3415" s="3" t="s">
        <v>10</v>
      </c>
      <c r="G3415" s="3">
        <v>2</v>
      </c>
      <c r="H3415" s="3" t="s">
        <v>4</v>
      </c>
      <c r="I3415" s="3">
        <v>3</v>
      </c>
      <c r="J3415" s="3">
        <v>0</v>
      </c>
      <c r="K3415" t="s">
        <v>173</v>
      </c>
      <c r="L3415">
        <v>1655818</v>
      </c>
      <c r="M3415" s="3" t="s">
        <v>38</v>
      </c>
      <c r="N3415" s="3" t="s">
        <v>63</v>
      </c>
      <c r="O3415" s="3">
        <v>2283</v>
      </c>
      <c r="P3415" s="3">
        <v>6.06</v>
      </c>
      <c r="S3415"/>
    </row>
    <row r="3416" spans="1:19" x14ac:dyDescent="0.25">
      <c r="A3416" s="3">
        <v>1447414930.7</v>
      </c>
      <c r="B3416" s="10">
        <v>44662</v>
      </c>
      <c r="C3416" s="14">
        <v>44157</v>
      </c>
      <c r="D3416" s="14">
        <f t="shared" si="53"/>
        <v>44664</v>
      </c>
      <c r="E3416" s="3" t="s">
        <v>58</v>
      </c>
      <c r="F3416" s="3" t="s">
        <v>10</v>
      </c>
      <c r="G3416" s="3">
        <v>2</v>
      </c>
      <c r="H3416" s="3" t="s">
        <v>4</v>
      </c>
      <c r="I3416" s="3">
        <v>3</v>
      </c>
      <c r="J3416" s="3">
        <v>0</v>
      </c>
      <c r="K3416" t="s">
        <v>173</v>
      </c>
      <c r="L3416">
        <v>1655818</v>
      </c>
      <c r="M3416" s="3" t="s">
        <v>38</v>
      </c>
      <c r="N3416" s="3" t="s">
        <v>63</v>
      </c>
      <c r="O3416" s="3">
        <v>4286</v>
      </c>
      <c r="P3416" s="3">
        <v>11.9</v>
      </c>
      <c r="S3416"/>
    </row>
    <row r="3417" spans="1:19" x14ac:dyDescent="0.25">
      <c r="A3417" s="3">
        <v>1447336035.7</v>
      </c>
      <c r="B3417" s="10">
        <v>44653</v>
      </c>
      <c r="C3417" s="14">
        <v>43958</v>
      </c>
      <c r="D3417" s="14">
        <f t="shared" si="53"/>
        <v>44654</v>
      </c>
      <c r="E3417" s="3" t="s">
        <v>58</v>
      </c>
      <c r="F3417" s="3" t="s">
        <v>10</v>
      </c>
      <c r="G3417" s="3">
        <v>2</v>
      </c>
      <c r="H3417" s="3" t="s">
        <v>4</v>
      </c>
      <c r="I3417" s="3">
        <v>3</v>
      </c>
      <c r="J3417" s="3">
        <v>0</v>
      </c>
      <c r="K3417" t="s">
        <v>173</v>
      </c>
      <c r="L3417">
        <v>1668492</v>
      </c>
      <c r="M3417" s="3" t="s">
        <v>38</v>
      </c>
      <c r="N3417" s="3" t="s">
        <v>63</v>
      </c>
      <c r="O3417" s="3">
        <v>621</v>
      </c>
      <c r="P3417" s="3">
        <v>7.6766666666666659</v>
      </c>
      <c r="S3417"/>
    </row>
    <row r="3418" spans="1:19" x14ac:dyDescent="0.25">
      <c r="A3418" s="3">
        <v>1447191439.7</v>
      </c>
      <c r="B3418" s="10">
        <v>44652</v>
      </c>
      <c r="C3418" s="14">
        <v>44638</v>
      </c>
      <c r="D3418" s="14">
        <f t="shared" si="53"/>
        <v>44653</v>
      </c>
      <c r="E3418" s="3" t="s">
        <v>58</v>
      </c>
      <c r="F3418" s="3" t="s">
        <v>10</v>
      </c>
      <c r="G3418" s="3">
        <v>2</v>
      </c>
      <c r="H3418" s="3" t="s">
        <v>4</v>
      </c>
      <c r="I3418" s="3">
        <v>3</v>
      </c>
      <c r="J3418" s="3">
        <v>0</v>
      </c>
      <c r="K3418" t="s">
        <v>173</v>
      </c>
      <c r="L3418">
        <v>1668492</v>
      </c>
      <c r="M3418" s="3" t="s">
        <v>38</v>
      </c>
      <c r="N3418" s="3" t="s">
        <v>63</v>
      </c>
      <c r="O3418" s="3">
        <v>679</v>
      </c>
      <c r="P3418" s="3">
        <v>7.6766666666666659</v>
      </c>
      <c r="S3418"/>
    </row>
    <row r="3419" spans="1:19" x14ac:dyDescent="0.25">
      <c r="A3419" s="3">
        <v>1447332240.7</v>
      </c>
      <c r="B3419" s="10">
        <v>44660</v>
      </c>
      <c r="C3419" s="14">
        <v>44343</v>
      </c>
      <c r="D3419" s="14">
        <f t="shared" si="53"/>
        <v>44661</v>
      </c>
      <c r="E3419" s="3" t="s">
        <v>58</v>
      </c>
      <c r="F3419" s="3" t="s">
        <v>10</v>
      </c>
      <c r="G3419" s="3">
        <v>2</v>
      </c>
      <c r="H3419" s="3" t="s">
        <v>4</v>
      </c>
      <c r="I3419" s="3">
        <v>3</v>
      </c>
      <c r="J3419" s="3">
        <v>0</v>
      </c>
      <c r="K3419" t="s">
        <v>173</v>
      </c>
      <c r="L3419">
        <v>1668492</v>
      </c>
      <c r="M3419" s="3" t="s">
        <v>38</v>
      </c>
      <c r="N3419" s="3" t="s">
        <v>63</v>
      </c>
      <c r="O3419" s="3">
        <v>604</v>
      </c>
      <c r="P3419" s="3">
        <v>7.64</v>
      </c>
      <c r="S3419"/>
    </row>
    <row r="3420" spans="1:19" x14ac:dyDescent="0.25">
      <c r="A3420" s="3">
        <v>1447389078.7</v>
      </c>
      <c r="B3420" s="10">
        <v>44659</v>
      </c>
      <c r="C3420" s="14">
        <v>44100</v>
      </c>
      <c r="D3420" s="14">
        <f t="shared" si="53"/>
        <v>44661</v>
      </c>
      <c r="E3420" s="3" t="s">
        <v>58</v>
      </c>
      <c r="F3420" s="3" t="s">
        <v>10</v>
      </c>
      <c r="G3420" s="3">
        <v>2</v>
      </c>
      <c r="H3420" s="3" t="s">
        <v>4</v>
      </c>
      <c r="I3420" s="3">
        <v>3</v>
      </c>
      <c r="J3420" s="3">
        <v>0</v>
      </c>
      <c r="K3420" t="s">
        <v>173</v>
      </c>
      <c r="L3420">
        <v>1650685</v>
      </c>
      <c r="M3420" s="3" t="s">
        <v>38</v>
      </c>
      <c r="N3420" s="3" t="s">
        <v>63</v>
      </c>
      <c r="O3420" s="3">
        <v>3930</v>
      </c>
      <c r="P3420" s="3">
        <v>25.76</v>
      </c>
      <c r="S3420"/>
    </row>
    <row r="3421" spans="1:19" x14ac:dyDescent="0.25">
      <c r="A3421" s="3">
        <v>1447273217.7</v>
      </c>
      <c r="B3421" s="10">
        <v>44662</v>
      </c>
      <c r="C3421" s="14">
        <v>44315</v>
      </c>
      <c r="D3421" s="14">
        <f t="shared" si="53"/>
        <v>44664</v>
      </c>
      <c r="E3421" s="3" t="s">
        <v>58</v>
      </c>
      <c r="F3421" s="3" t="s">
        <v>10</v>
      </c>
      <c r="G3421" s="3">
        <v>2</v>
      </c>
      <c r="H3421" s="3" t="s">
        <v>4</v>
      </c>
      <c r="I3421" s="3">
        <v>3</v>
      </c>
      <c r="J3421" s="3">
        <v>0</v>
      </c>
      <c r="K3421" t="s">
        <v>173</v>
      </c>
      <c r="L3421">
        <v>1650685</v>
      </c>
      <c r="M3421" s="3" t="s">
        <v>38</v>
      </c>
      <c r="N3421" s="3" t="s">
        <v>63</v>
      </c>
      <c r="O3421" s="3">
        <v>3840</v>
      </c>
      <c r="P3421" s="3">
        <v>28.36</v>
      </c>
      <c r="S3421"/>
    </row>
    <row r="3422" spans="1:19" x14ac:dyDescent="0.25">
      <c r="A3422" s="3">
        <v>1447204142.7</v>
      </c>
      <c r="B3422" s="10">
        <v>44665</v>
      </c>
      <c r="C3422" s="14">
        <v>44648</v>
      </c>
      <c r="D3422" s="14">
        <f t="shared" si="53"/>
        <v>44667</v>
      </c>
      <c r="E3422" s="3" t="s">
        <v>58</v>
      </c>
      <c r="F3422" s="3" t="s">
        <v>10</v>
      </c>
      <c r="G3422" s="3">
        <v>2</v>
      </c>
      <c r="H3422" s="3" t="s">
        <v>4</v>
      </c>
      <c r="I3422" s="3">
        <v>3</v>
      </c>
      <c r="J3422" s="3">
        <v>0</v>
      </c>
      <c r="K3422" t="s">
        <v>173</v>
      </c>
      <c r="L3422">
        <v>1650685</v>
      </c>
      <c r="M3422" s="3" t="s">
        <v>38</v>
      </c>
      <c r="N3422" s="3" t="s">
        <v>63</v>
      </c>
      <c r="O3422" s="3">
        <v>4956</v>
      </c>
      <c r="P3422" s="3">
        <v>36.799999999999997</v>
      </c>
      <c r="S3422"/>
    </row>
    <row r="3423" spans="1:19" x14ac:dyDescent="0.25">
      <c r="A3423" s="3">
        <v>1447146533.7</v>
      </c>
      <c r="B3423" s="10">
        <v>44655</v>
      </c>
      <c r="C3423" s="14">
        <v>43801</v>
      </c>
      <c r="D3423" s="14">
        <f t="shared" si="53"/>
        <v>44656</v>
      </c>
      <c r="E3423" s="3" t="s">
        <v>58</v>
      </c>
      <c r="F3423" s="3" t="s">
        <v>10</v>
      </c>
      <c r="G3423" s="3">
        <v>2</v>
      </c>
      <c r="H3423" s="3" t="s">
        <v>4</v>
      </c>
      <c r="I3423" s="3">
        <v>3</v>
      </c>
      <c r="J3423" s="3">
        <v>0</v>
      </c>
      <c r="K3423" t="s">
        <v>173</v>
      </c>
      <c r="L3423">
        <v>1668606</v>
      </c>
      <c r="M3423" s="3" t="s">
        <v>38</v>
      </c>
      <c r="N3423" s="3" t="s">
        <v>63</v>
      </c>
      <c r="O3423" s="3">
        <v>337</v>
      </c>
      <c r="P3423" s="3">
        <v>1.4807917383820999</v>
      </c>
      <c r="S3423"/>
    </row>
    <row r="3424" spans="1:19" x14ac:dyDescent="0.25">
      <c r="A3424" s="3">
        <v>1447292368.7</v>
      </c>
      <c r="B3424" s="10">
        <v>44665</v>
      </c>
      <c r="C3424" s="14">
        <v>43650</v>
      </c>
      <c r="D3424" s="14">
        <f t="shared" si="53"/>
        <v>44666</v>
      </c>
      <c r="E3424" s="3" t="s">
        <v>58</v>
      </c>
      <c r="F3424" s="3" t="s">
        <v>10</v>
      </c>
      <c r="G3424" s="3">
        <v>2</v>
      </c>
      <c r="H3424" s="3" t="s">
        <v>4</v>
      </c>
      <c r="I3424" s="3">
        <v>3</v>
      </c>
      <c r="J3424" s="3">
        <v>0</v>
      </c>
      <c r="K3424" t="s">
        <v>173</v>
      </c>
      <c r="L3424">
        <v>1668606</v>
      </c>
      <c r="M3424" s="3" t="s">
        <v>38</v>
      </c>
      <c r="N3424" s="3" t="s">
        <v>63</v>
      </c>
      <c r="O3424" s="3">
        <v>338</v>
      </c>
      <c r="P3424" s="3">
        <v>1.9364199655765921</v>
      </c>
      <c r="S3424"/>
    </row>
    <row r="3425" spans="1:19" x14ac:dyDescent="0.25">
      <c r="A3425" s="3">
        <v>1447220700.7</v>
      </c>
      <c r="B3425" s="10">
        <v>44652</v>
      </c>
      <c r="C3425" s="14">
        <v>44631</v>
      </c>
      <c r="D3425" s="14">
        <f t="shared" si="53"/>
        <v>44653</v>
      </c>
      <c r="E3425" s="3" t="s">
        <v>58</v>
      </c>
      <c r="F3425" s="3" t="s">
        <v>10</v>
      </c>
      <c r="G3425" s="3">
        <v>2</v>
      </c>
      <c r="H3425" s="3" t="s">
        <v>4</v>
      </c>
      <c r="I3425" s="3">
        <v>3</v>
      </c>
      <c r="J3425" s="3">
        <v>0</v>
      </c>
      <c r="K3425" t="s">
        <v>173</v>
      </c>
      <c r="L3425">
        <v>1668606</v>
      </c>
      <c r="M3425" s="3" t="s">
        <v>38</v>
      </c>
      <c r="N3425" s="3" t="s">
        <v>63</v>
      </c>
      <c r="O3425" s="3">
        <v>371</v>
      </c>
      <c r="P3425" s="3">
        <v>3.9199999999999995</v>
      </c>
      <c r="S3425"/>
    </row>
    <row r="3426" spans="1:19" x14ac:dyDescent="0.25">
      <c r="A3426" s="3">
        <v>1447146539.7</v>
      </c>
      <c r="B3426" s="10">
        <v>44659</v>
      </c>
      <c r="C3426" s="14">
        <v>44009</v>
      </c>
      <c r="D3426" s="14">
        <f t="shared" si="53"/>
        <v>44660</v>
      </c>
      <c r="E3426" s="3" t="s">
        <v>58</v>
      </c>
      <c r="F3426" s="3" t="s">
        <v>10</v>
      </c>
      <c r="G3426" s="3">
        <v>2</v>
      </c>
      <c r="H3426" s="3" t="s">
        <v>4</v>
      </c>
      <c r="I3426" s="3">
        <v>3</v>
      </c>
      <c r="J3426" s="3">
        <v>0</v>
      </c>
      <c r="K3426" t="s">
        <v>173</v>
      </c>
      <c r="L3426">
        <v>1668606</v>
      </c>
      <c r="M3426" s="3" t="s">
        <v>38</v>
      </c>
      <c r="N3426" s="3" t="s">
        <v>63</v>
      </c>
      <c r="O3426" s="3">
        <v>463</v>
      </c>
      <c r="P3426" s="3">
        <v>5.28</v>
      </c>
      <c r="S3426"/>
    </row>
    <row r="3427" spans="1:19" x14ac:dyDescent="0.25">
      <c r="A3427" s="3">
        <v>1447146540.7</v>
      </c>
      <c r="B3427" s="10">
        <v>44662</v>
      </c>
      <c r="C3427" s="14">
        <v>44124</v>
      </c>
      <c r="D3427" s="14">
        <f t="shared" si="53"/>
        <v>44663</v>
      </c>
      <c r="E3427" s="3" t="s">
        <v>58</v>
      </c>
      <c r="F3427" s="3" t="s">
        <v>10</v>
      </c>
      <c r="G3427" s="3">
        <v>2</v>
      </c>
      <c r="H3427" s="3" t="s">
        <v>4</v>
      </c>
      <c r="I3427" s="3">
        <v>3</v>
      </c>
      <c r="J3427" s="3">
        <v>0</v>
      </c>
      <c r="K3427" t="s">
        <v>173</v>
      </c>
      <c r="L3427">
        <v>1668608</v>
      </c>
      <c r="M3427" s="3" t="s">
        <v>38</v>
      </c>
      <c r="N3427" s="3" t="s">
        <v>63</v>
      </c>
      <c r="O3427" s="3">
        <v>375</v>
      </c>
      <c r="P3427" s="3">
        <v>2.3838089198900865</v>
      </c>
      <c r="S3427"/>
    </row>
    <row r="3428" spans="1:19" x14ac:dyDescent="0.25">
      <c r="A3428" s="3">
        <v>1447146531.7</v>
      </c>
      <c r="B3428" s="10">
        <v>44659</v>
      </c>
      <c r="C3428" s="14">
        <v>44132</v>
      </c>
      <c r="D3428" s="14">
        <f t="shared" si="53"/>
        <v>44660</v>
      </c>
      <c r="E3428" s="3" t="s">
        <v>58</v>
      </c>
      <c r="F3428" s="3" t="s">
        <v>10</v>
      </c>
      <c r="G3428" s="3">
        <v>2</v>
      </c>
      <c r="H3428" s="3" t="s">
        <v>4</v>
      </c>
      <c r="I3428" s="3">
        <v>3</v>
      </c>
      <c r="J3428" s="3">
        <v>0</v>
      </c>
      <c r="K3428" t="s">
        <v>173</v>
      </c>
      <c r="L3428">
        <v>1668608</v>
      </c>
      <c r="M3428" s="3" t="s">
        <v>38</v>
      </c>
      <c r="N3428" s="3" t="s">
        <v>63</v>
      </c>
      <c r="O3428" s="3">
        <v>579</v>
      </c>
      <c r="P3428" s="3">
        <v>8.974339463115621</v>
      </c>
      <c r="S3428"/>
    </row>
    <row r="3429" spans="1:19" x14ac:dyDescent="0.25">
      <c r="A3429" s="3">
        <v>1447288267.7</v>
      </c>
      <c r="B3429" s="10">
        <v>44659</v>
      </c>
      <c r="C3429" s="14">
        <v>43622</v>
      </c>
      <c r="D3429" s="14">
        <f t="shared" si="53"/>
        <v>44660</v>
      </c>
      <c r="E3429" s="3" t="s">
        <v>58</v>
      </c>
      <c r="F3429" s="3" t="s">
        <v>10</v>
      </c>
      <c r="G3429" s="3">
        <v>2</v>
      </c>
      <c r="H3429" s="3" t="s">
        <v>4</v>
      </c>
      <c r="I3429" s="3">
        <v>3</v>
      </c>
      <c r="J3429" s="3">
        <v>0</v>
      </c>
      <c r="K3429" t="s">
        <v>173</v>
      </c>
      <c r="L3429">
        <v>1668607</v>
      </c>
      <c r="M3429" s="3" t="s">
        <v>38</v>
      </c>
      <c r="N3429" s="3" t="s">
        <v>63</v>
      </c>
      <c r="O3429" s="3">
        <v>864</v>
      </c>
      <c r="P3429" s="3">
        <v>15.94</v>
      </c>
      <c r="S3429"/>
    </row>
    <row r="3430" spans="1:19" x14ac:dyDescent="0.25">
      <c r="A3430" s="3">
        <v>1447231115.7</v>
      </c>
      <c r="B3430" s="10">
        <v>44659</v>
      </c>
      <c r="C3430" s="14">
        <v>43590</v>
      </c>
      <c r="D3430" s="14">
        <f t="shared" si="53"/>
        <v>44661</v>
      </c>
      <c r="E3430" s="3" t="s">
        <v>58</v>
      </c>
      <c r="F3430" s="3" t="s">
        <v>10</v>
      </c>
      <c r="G3430" s="3">
        <v>2</v>
      </c>
      <c r="H3430" s="3" t="s">
        <v>4</v>
      </c>
      <c r="I3430" s="3">
        <v>3</v>
      </c>
      <c r="J3430" s="3">
        <v>0</v>
      </c>
      <c r="K3430" t="s">
        <v>173</v>
      </c>
      <c r="L3430">
        <v>1683704</v>
      </c>
      <c r="M3430" s="3" t="s">
        <v>38</v>
      </c>
      <c r="N3430" s="3" t="s">
        <v>63</v>
      </c>
      <c r="O3430" s="3">
        <v>1265</v>
      </c>
      <c r="P3430" s="3">
        <v>4.9724923589886076</v>
      </c>
      <c r="S3430"/>
    </row>
    <row r="3431" spans="1:19" x14ac:dyDescent="0.25">
      <c r="A3431" s="3">
        <v>1447348191.7</v>
      </c>
      <c r="B3431" s="10">
        <v>44654</v>
      </c>
      <c r="C3431" s="14">
        <v>44622</v>
      </c>
      <c r="D3431" s="14">
        <f t="shared" si="53"/>
        <v>44655</v>
      </c>
      <c r="E3431" s="3" t="s">
        <v>58</v>
      </c>
      <c r="F3431" s="3" t="s">
        <v>10</v>
      </c>
      <c r="G3431" s="3">
        <v>2</v>
      </c>
      <c r="H3431" s="3" t="s">
        <v>4</v>
      </c>
      <c r="I3431" s="3">
        <v>3</v>
      </c>
      <c r="J3431" s="3">
        <v>0</v>
      </c>
      <c r="K3431" t="s">
        <v>173</v>
      </c>
      <c r="L3431">
        <v>1683704</v>
      </c>
      <c r="M3431" s="3" t="s">
        <v>38</v>
      </c>
      <c r="N3431" s="3" t="s">
        <v>63</v>
      </c>
      <c r="O3431" s="3">
        <v>934</v>
      </c>
      <c r="P3431" s="3">
        <v>2.9834954153931643</v>
      </c>
      <c r="S3431"/>
    </row>
    <row r="3432" spans="1:19" x14ac:dyDescent="0.25">
      <c r="A3432" s="3">
        <v>1447215330.7</v>
      </c>
      <c r="B3432" s="10">
        <v>44653</v>
      </c>
      <c r="C3432" s="14">
        <v>44512</v>
      </c>
      <c r="D3432" s="14">
        <f t="shared" si="53"/>
        <v>44654</v>
      </c>
      <c r="E3432" s="3" t="s">
        <v>58</v>
      </c>
      <c r="F3432" s="3" t="s">
        <v>10</v>
      </c>
      <c r="G3432" s="3">
        <v>2</v>
      </c>
      <c r="H3432" s="3" t="s">
        <v>4</v>
      </c>
      <c r="I3432" s="3">
        <v>3</v>
      </c>
      <c r="J3432" s="3">
        <v>0</v>
      </c>
      <c r="K3432" t="s">
        <v>173</v>
      </c>
      <c r="L3432">
        <v>1683704</v>
      </c>
      <c r="M3432" s="3" t="s">
        <v>38</v>
      </c>
      <c r="N3432" s="3" t="s">
        <v>63</v>
      </c>
      <c r="O3432" s="3">
        <v>636</v>
      </c>
      <c r="P3432" s="3">
        <v>1.7403723256460126</v>
      </c>
      <c r="S3432"/>
    </row>
    <row r="3433" spans="1:19" x14ac:dyDescent="0.25">
      <c r="A3433" s="3">
        <v>1447371474.7</v>
      </c>
      <c r="B3433" s="10">
        <v>44661</v>
      </c>
      <c r="C3433" s="14">
        <v>43518</v>
      </c>
      <c r="D3433" s="14">
        <f t="shared" si="53"/>
        <v>44662</v>
      </c>
      <c r="E3433" s="3" t="s">
        <v>58</v>
      </c>
      <c r="F3433" s="3" t="s">
        <v>10</v>
      </c>
      <c r="G3433" s="3">
        <v>2</v>
      </c>
      <c r="H3433" s="3" t="s">
        <v>4</v>
      </c>
      <c r="I3433" s="3">
        <v>3</v>
      </c>
      <c r="J3433" s="3">
        <v>0</v>
      </c>
      <c r="K3433" t="s">
        <v>173</v>
      </c>
      <c r="L3433">
        <v>1683704</v>
      </c>
      <c r="M3433" s="3" t="s">
        <v>38</v>
      </c>
      <c r="N3433" s="3" t="s">
        <v>63</v>
      </c>
      <c r="O3433" s="3">
        <v>895</v>
      </c>
      <c r="P3433" s="3">
        <v>3.1525601555987772</v>
      </c>
      <c r="S3433"/>
    </row>
    <row r="3434" spans="1:19" x14ac:dyDescent="0.25">
      <c r="A3434" s="3">
        <v>1447306672.7</v>
      </c>
      <c r="B3434" s="10">
        <v>44660</v>
      </c>
      <c r="C3434" s="14">
        <v>44591</v>
      </c>
      <c r="D3434" s="14">
        <f t="shared" si="53"/>
        <v>44661</v>
      </c>
      <c r="E3434" s="3" t="s">
        <v>58</v>
      </c>
      <c r="F3434" s="3" t="s">
        <v>10</v>
      </c>
      <c r="G3434" s="3">
        <v>2</v>
      </c>
      <c r="H3434" s="3" t="s">
        <v>4</v>
      </c>
      <c r="I3434" s="3">
        <v>3</v>
      </c>
      <c r="J3434" s="3">
        <v>0</v>
      </c>
      <c r="K3434" t="s">
        <v>173</v>
      </c>
      <c r="L3434">
        <v>1683704</v>
      </c>
      <c r="M3434" s="3" t="s">
        <v>38</v>
      </c>
      <c r="N3434" s="3" t="s">
        <v>63</v>
      </c>
      <c r="O3434" s="3">
        <v>650</v>
      </c>
      <c r="P3434" s="3">
        <v>1.9889969435954429</v>
      </c>
      <c r="S3434"/>
    </row>
    <row r="3435" spans="1:19" x14ac:dyDescent="0.25">
      <c r="A3435" s="3">
        <v>1447189277.7</v>
      </c>
      <c r="B3435" s="10">
        <v>44654</v>
      </c>
      <c r="C3435" s="14">
        <v>44027</v>
      </c>
      <c r="D3435" s="14">
        <f t="shared" si="53"/>
        <v>44656</v>
      </c>
      <c r="E3435" s="3" t="s">
        <v>58</v>
      </c>
      <c r="F3435" s="3" t="s">
        <v>10</v>
      </c>
      <c r="G3435" s="3">
        <v>2</v>
      </c>
      <c r="H3435" s="3" t="s">
        <v>4</v>
      </c>
      <c r="I3435" s="3">
        <v>3</v>
      </c>
      <c r="J3435" s="3">
        <v>0</v>
      </c>
      <c r="K3435" t="s">
        <v>173</v>
      </c>
      <c r="L3435">
        <v>1683704</v>
      </c>
      <c r="M3435" s="3" t="s">
        <v>38</v>
      </c>
      <c r="N3435" s="3" t="s">
        <v>63</v>
      </c>
      <c r="O3435" s="3">
        <v>3784</v>
      </c>
      <c r="P3435" s="3">
        <v>15.819999999999999</v>
      </c>
      <c r="S3435"/>
    </row>
    <row r="3436" spans="1:19" x14ac:dyDescent="0.25">
      <c r="A3436" s="3">
        <v>1447308058.7</v>
      </c>
      <c r="B3436" s="10">
        <v>44652</v>
      </c>
      <c r="C3436" s="14">
        <v>44228</v>
      </c>
      <c r="D3436" s="14">
        <f t="shared" si="53"/>
        <v>44654</v>
      </c>
      <c r="E3436" s="3" t="s">
        <v>58</v>
      </c>
      <c r="F3436" s="3" t="s">
        <v>10</v>
      </c>
      <c r="G3436" s="3">
        <v>2</v>
      </c>
      <c r="H3436" s="3" t="s">
        <v>4</v>
      </c>
      <c r="I3436" s="3">
        <v>3</v>
      </c>
      <c r="J3436" s="3">
        <v>0</v>
      </c>
      <c r="K3436" t="s">
        <v>173</v>
      </c>
      <c r="L3436">
        <v>1683704</v>
      </c>
      <c r="M3436" s="3" t="s">
        <v>38</v>
      </c>
      <c r="N3436" s="3" t="s">
        <v>63</v>
      </c>
      <c r="O3436" s="3">
        <v>8915</v>
      </c>
      <c r="P3436" s="3">
        <v>34.119999999999997</v>
      </c>
      <c r="S3436"/>
    </row>
    <row r="3437" spans="1:19" x14ac:dyDescent="0.25">
      <c r="A3437" s="3">
        <v>1447167520.7</v>
      </c>
      <c r="B3437" s="10">
        <v>44654</v>
      </c>
      <c r="C3437" s="14">
        <v>44562</v>
      </c>
      <c r="D3437" s="14">
        <f t="shared" si="53"/>
        <v>44655</v>
      </c>
      <c r="E3437" s="3" t="s">
        <v>58</v>
      </c>
      <c r="F3437" s="3" t="s">
        <v>10</v>
      </c>
      <c r="G3437" s="3">
        <v>2</v>
      </c>
      <c r="H3437" s="3" t="s">
        <v>4</v>
      </c>
      <c r="I3437" s="3">
        <v>3</v>
      </c>
      <c r="J3437" s="3">
        <v>0</v>
      </c>
      <c r="K3437" t="s">
        <v>173</v>
      </c>
      <c r="L3437">
        <v>1655982</v>
      </c>
      <c r="M3437" s="3" t="s">
        <v>38</v>
      </c>
      <c r="N3437" s="3" t="s">
        <v>63</v>
      </c>
      <c r="O3437" s="3">
        <v>648</v>
      </c>
      <c r="P3437" s="3">
        <v>2.64</v>
      </c>
      <c r="S3437"/>
    </row>
    <row r="3438" spans="1:19" x14ac:dyDescent="0.25">
      <c r="A3438" s="3">
        <v>1447229527.7</v>
      </c>
      <c r="B3438" s="10">
        <v>44661</v>
      </c>
      <c r="C3438" s="14">
        <v>43714</v>
      </c>
      <c r="D3438" s="14">
        <f t="shared" si="53"/>
        <v>44662</v>
      </c>
      <c r="E3438" s="3" t="s">
        <v>58</v>
      </c>
      <c r="F3438" s="3" t="s">
        <v>10</v>
      </c>
      <c r="G3438" s="3">
        <v>2</v>
      </c>
      <c r="H3438" s="3" t="s">
        <v>4</v>
      </c>
      <c r="I3438" s="3">
        <v>3</v>
      </c>
      <c r="J3438" s="3">
        <v>0</v>
      </c>
      <c r="K3438" t="s">
        <v>173</v>
      </c>
      <c r="L3438">
        <v>1655982</v>
      </c>
      <c r="M3438" s="3" t="s">
        <v>38</v>
      </c>
      <c r="N3438" s="3" t="s">
        <v>63</v>
      </c>
      <c r="O3438" s="3">
        <v>694</v>
      </c>
      <c r="P3438" s="3">
        <v>2.6</v>
      </c>
      <c r="S3438"/>
    </row>
    <row r="3439" spans="1:19" x14ac:dyDescent="0.25">
      <c r="A3439" s="3">
        <v>1447206339.7</v>
      </c>
      <c r="B3439" s="10">
        <v>44665</v>
      </c>
      <c r="C3439" s="14">
        <v>44260</v>
      </c>
      <c r="D3439" s="14">
        <f t="shared" si="53"/>
        <v>44666</v>
      </c>
      <c r="E3439" s="3" t="s">
        <v>58</v>
      </c>
      <c r="F3439" s="3" t="s">
        <v>10</v>
      </c>
      <c r="G3439" s="3">
        <v>2</v>
      </c>
      <c r="H3439" s="3" t="s">
        <v>4</v>
      </c>
      <c r="I3439" s="3">
        <v>3</v>
      </c>
      <c r="J3439" s="3">
        <v>0</v>
      </c>
      <c r="K3439" t="s">
        <v>173</v>
      </c>
      <c r="L3439">
        <v>1655982</v>
      </c>
      <c r="M3439" s="3" t="s">
        <v>38</v>
      </c>
      <c r="N3439" s="3" t="s">
        <v>63</v>
      </c>
      <c r="O3439" s="3">
        <v>726</v>
      </c>
      <c r="P3439" s="3">
        <v>2.42</v>
      </c>
      <c r="S3439"/>
    </row>
    <row r="3440" spans="1:19" x14ac:dyDescent="0.25">
      <c r="A3440" s="3">
        <v>1447313946.7</v>
      </c>
      <c r="B3440" s="10">
        <v>44662</v>
      </c>
      <c r="C3440" s="14">
        <v>44387</v>
      </c>
      <c r="D3440" s="14">
        <f t="shared" si="53"/>
        <v>44664</v>
      </c>
      <c r="E3440" s="3" t="s">
        <v>58</v>
      </c>
      <c r="F3440" s="3" t="s">
        <v>10</v>
      </c>
      <c r="G3440" s="3">
        <v>2</v>
      </c>
      <c r="H3440" s="3" t="s">
        <v>4</v>
      </c>
      <c r="I3440" s="3">
        <v>3</v>
      </c>
      <c r="J3440" s="3">
        <v>0</v>
      </c>
      <c r="K3440" t="s">
        <v>173</v>
      </c>
      <c r="L3440">
        <v>1655982</v>
      </c>
      <c r="M3440" s="3" t="s">
        <v>38</v>
      </c>
      <c r="N3440" s="3" t="s">
        <v>63</v>
      </c>
      <c r="O3440" s="3">
        <v>1129</v>
      </c>
      <c r="P3440" s="3">
        <v>3.28</v>
      </c>
      <c r="S3440"/>
    </row>
    <row r="3441" spans="1:19" x14ac:dyDescent="0.25">
      <c r="A3441" s="3">
        <v>1447152530.7</v>
      </c>
      <c r="B3441" s="10">
        <v>44653</v>
      </c>
      <c r="C3441" s="14">
        <v>44079</v>
      </c>
      <c r="D3441" s="14">
        <f t="shared" si="53"/>
        <v>44655</v>
      </c>
      <c r="E3441" s="3" t="s">
        <v>58</v>
      </c>
      <c r="F3441" s="3" t="s">
        <v>10</v>
      </c>
      <c r="G3441" s="3">
        <v>2</v>
      </c>
      <c r="H3441" s="3" t="s">
        <v>4</v>
      </c>
      <c r="I3441" s="3">
        <v>3</v>
      </c>
      <c r="J3441" s="3">
        <v>0</v>
      </c>
      <c r="K3441" t="s">
        <v>173</v>
      </c>
      <c r="L3441">
        <v>1655982</v>
      </c>
      <c r="M3441" s="3" t="s">
        <v>38</v>
      </c>
      <c r="N3441" s="3" t="s">
        <v>63</v>
      </c>
      <c r="O3441" s="3">
        <v>1236</v>
      </c>
      <c r="P3441" s="3">
        <v>3.5</v>
      </c>
      <c r="S3441"/>
    </row>
    <row r="3442" spans="1:19" x14ac:dyDescent="0.25">
      <c r="A3442" s="3">
        <v>1447357556.7</v>
      </c>
      <c r="B3442" s="10">
        <v>44661</v>
      </c>
      <c r="C3442" s="14">
        <v>43707</v>
      </c>
      <c r="D3442" s="14">
        <f t="shared" si="53"/>
        <v>44662</v>
      </c>
      <c r="E3442" s="3" t="s">
        <v>58</v>
      </c>
      <c r="F3442" s="3" t="s">
        <v>10</v>
      </c>
      <c r="G3442" s="3">
        <v>2</v>
      </c>
      <c r="H3442" s="3" t="s">
        <v>4</v>
      </c>
      <c r="I3442" s="3">
        <v>3</v>
      </c>
      <c r="J3442" s="3">
        <v>0</v>
      </c>
      <c r="K3442" t="s">
        <v>173</v>
      </c>
      <c r="L3442">
        <v>1651302</v>
      </c>
      <c r="M3442" s="3" t="s">
        <v>38</v>
      </c>
      <c r="N3442" s="3" t="s">
        <v>63</v>
      </c>
      <c r="O3442" s="3">
        <v>410</v>
      </c>
      <c r="P3442" s="3">
        <v>0.66396043988486242</v>
      </c>
      <c r="S3442"/>
    </row>
    <row r="3443" spans="1:19" x14ac:dyDescent="0.25">
      <c r="A3443" s="3">
        <v>1447146544.7</v>
      </c>
      <c r="B3443" s="10">
        <v>44662</v>
      </c>
      <c r="C3443" s="14">
        <v>43603</v>
      </c>
      <c r="D3443" s="14">
        <f t="shared" si="53"/>
        <v>44663</v>
      </c>
      <c r="E3443" s="3" t="s">
        <v>58</v>
      </c>
      <c r="F3443" s="3" t="s">
        <v>10</v>
      </c>
      <c r="G3443" s="3">
        <v>2</v>
      </c>
      <c r="H3443" s="3" t="s">
        <v>4</v>
      </c>
      <c r="I3443" s="3">
        <v>3</v>
      </c>
      <c r="J3443" s="3">
        <v>0</v>
      </c>
      <c r="K3443" t="s">
        <v>173</v>
      </c>
      <c r="L3443">
        <v>1651302</v>
      </c>
      <c r="M3443" s="3" t="s">
        <v>38</v>
      </c>
      <c r="N3443" s="3" t="s">
        <v>63</v>
      </c>
      <c r="O3443" s="3">
        <v>381</v>
      </c>
      <c r="P3443" s="3">
        <v>0.66396043988486242</v>
      </c>
      <c r="S3443"/>
    </row>
    <row r="3444" spans="1:19" x14ac:dyDescent="0.25">
      <c r="A3444" s="3">
        <v>1447336037.7</v>
      </c>
      <c r="B3444" s="10">
        <v>44658</v>
      </c>
      <c r="C3444" s="14">
        <v>43879</v>
      </c>
      <c r="D3444" s="14">
        <f t="shared" si="53"/>
        <v>44659</v>
      </c>
      <c r="E3444" s="3" t="s">
        <v>58</v>
      </c>
      <c r="F3444" s="3" t="s">
        <v>10</v>
      </c>
      <c r="G3444" s="3">
        <v>2</v>
      </c>
      <c r="H3444" s="3" t="s">
        <v>4</v>
      </c>
      <c r="I3444" s="3">
        <v>3</v>
      </c>
      <c r="J3444" s="3">
        <v>0</v>
      </c>
      <c r="K3444" t="s">
        <v>173</v>
      </c>
      <c r="L3444">
        <v>1651302</v>
      </c>
      <c r="M3444" s="3" t="s">
        <v>38</v>
      </c>
      <c r="N3444" s="3" t="s">
        <v>63</v>
      </c>
      <c r="O3444" s="3">
        <v>608</v>
      </c>
      <c r="P3444" s="3">
        <v>1.991881319654587</v>
      </c>
      <c r="S3444"/>
    </row>
    <row r="3445" spans="1:19" x14ac:dyDescent="0.25">
      <c r="A3445" s="3">
        <v>1447350387.7</v>
      </c>
      <c r="B3445" s="10">
        <v>44662</v>
      </c>
      <c r="C3445" s="14">
        <v>44641</v>
      </c>
      <c r="D3445" s="14">
        <f t="shared" si="53"/>
        <v>44663</v>
      </c>
      <c r="E3445" s="3" t="s">
        <v>58</v>
      </c>
      <c r="F3445" s="3" t="s">
        <v>10</v>
      </c>
      <c r="G3445" s="3">
        <v>2</v>
      </c>
      <c r="H3445" s="3" t="s">
        <v>4</v>
      </c>
      <c r="I3445" s="3">
        <v>3</v>
      </c>
      <c r="J3445" s="3">
        <v>0</v>
      </c>
      <c r="K3445" t="s">
        <v>173</v>
      </c>
      <c r="L3445">
        <v>1651302</v>
      </c>
      <c r="M3445" s="3" t="s">
        <v>38</v>
      </c>
      <c r="N3445" s="3" t="s">
        <v>63</v>
      </c>
      <c r="O3445" s="3">
        <v>826</v>
      </c>
      <c r="P3445" s="3">
        <v>3.1</v>
      </c>
      <c r="S3445"/>
    </row>
    <row r="3446" spans="1:19" x14ac:dyDescent="0.25">
      <c r="A3446" s="3">
        <v>1447391470.7</v>
      </c>
      <c r="B3446" s="10">
        <v>44653</v>
      </c>
      <c r="C3446" s="14">
        <v>44593</v>
      </c>
      <c r="D3446" s="14">
        <f t="shared" si="53"/>
        <v>44655</v>
      </c>
      <c r="E3446" s="3" t="s">
        <v>58</v>
      </c>
      <c r="F3446" s="3" t="s">
        <v>10</v>
      </c>
      <c r="G3446" s="3">
        <v>2</v>
      </c>
      <c r="H3446" s="3" t="s">
        <v>4</v>
      </c>
      <c r="I3446" s="3">
        <v>3</v>
      </c>
      <c r="J3446" s="3">
        <v>0</v>
      </c>
      <c r="K3446" t="s">
        <v>173</v>
      </c>
      <c r="L3446">
        <v>1651299</v>
      </c>
      <c r="M3446" s="3" t="s">
        <v>38</v>
      </c>
      <c r="N3446" s="3" t="s">
        <v>63</v>
      </c>
      <c r="O3446" s="3">
        <v>3273</v>
      </c>
      <c r="P3446" s="3">
        <v>9.1268765780819159</v>
      </c>
      <c r="S3446"/>
    </row>
    <row r="3447" spans="1:19" x14ac:dyDescent="0.25">
      <c r="A3447" s="3">
        <v>1447178254.7</v>
      </c>
      <c r="B3447" s="10">
        <v>44661</v>
      </c>
      <c r="C3447" s="14">
        <v>44029</v>
      </c>
      <c r="D3447" s="14">
        <f t="shared" si="53"/>
        <v>44663</v>
      </c>
      <c r="E3447" s="3" t="s">
        <v>58</v>
      </c>
      <c r="F3447" s="3" t="s">
        <v>10</v>
      </c>
      <c r="G3447" s="3">
        <v>2</v>
      </c>
      <c r="H3447" s="3" t="s">
        <v>4</v>
      </c>
      <c r="I3447" s="3">
        <v>3</v>
      </c>
      <c r="J3447" s="3">
        <v>0</v>
      </c>
      <c r="K3447" t="s">
        <v>173</v>
      </c>
      <c r="L3447">
        <v>1651299</v>
      </c>
      <c r="M3447" s="3" t="s">
        <v>38</v>
      </c>
      <c r="N3447" s="3" t="s">
        <v>63</v>
      </c>
      <c r="O3447" s="3">
        <v>3528</v>
      </c>
      <c r="P3447" s="3">
        <v>9.7353350166207093</v>
      </c>
      <c r="S3447"/>
    </row>
    <row r="3448" spans="1:19" x14ac:dyDescent="0.25">
      <c r="A3448" s="3">
        <v>1447317899.7</v>
      </c>
      <c r="B3448" s="10">
        <v>44661</v>
      </c>
      <c r="C3448" s="14">
        <v>44472</v>
      </c>
      <c r="D3448" s="14">
        <f t="shared" si="53"/>
        <v>44663</v>
      </c>
      <c r="E3448" s="3" t="s">
        <v>58</v>
      </c>
      <c r="F3448" s="3" t="s">
        <v>10</v>
      </c>
      <c r="G3448" s="3">
        <v>2</v>
      </c>
      <c r="H3448" s="3" t="s">
        <v>4</v>
      </c>
      <c r="I3448" s="3">
        <v>3</v>
      </c>
      <c r="J3448" s="3">
        <v>0</v>
      </c>
      <c r="K3448" t="s">
        <v>173</v>
      </c>
      <c r="L3448">
        <v>1651299</v>
      </c>
      <c r="M3448" s="3" t="s">
        <v>38</v>
      </c>
      <c r="N3448" s="3" t="s">
        <v>63</v>
      </c>
      <c r="O3448" s="3">
        <v>1269</v>
      </c>
      <c r="P3448" s="3">
        <v>3.0422921926939717</v>
      </c>
      <c r="S3448"/>
    </row>
    <row r="3449" spans="1:19" x14ac:dyDescent="0.25">
      <c r="A3449" s="3">
        <v>1447373535.7</v>
      </c>
      <c r="B3449" s="10">
        <v>44659</v>
      </c>
      <c r="C3449" s="14">
        <v>44153</v>
      </c>
      <c r="D3449" s="14">
        <f t="shared" si="53"/>
        <v>44661</v>
      </c>
      <c r="E3449" s="3" t="s">
        <v>58</v>
      </c>
      <c r="F3449" s="3" t="s">
        <v>10</v>
      </c>
      <c r="G3449" s="3">
        <v>2</v>
      </c>
      <c r="H3449" s="3" t="s">
        <v>4</v>
      </c>
      <c r="I3449" s="3">
        <v>3</v>
      </c>
      <c r="J3449" s="3">
        <v>0</v>
      </c>
      <c r="K3449" t="s">
        <v>173</v>
      </c>
      <c r="L3449">
        <v>1651299</v>
      </c>
      <c r="M3449" s="3" t="s">
        <v>38</v>
      </c>
      <c r="N3449" s="3" t="s">
        <v>63</v>
      </c>
      <c r="O3449" s="3">
        <v>1315</v>
      </c>
      <c r="P3449" s="3">
        <v>3.0422921926939717</v>
      </c>
      <c r="S3449"/>
    </row>
    <row r="3450" spans="1:19" x14ac:dyDescent="0.25">
      <c r="A3450" s="3">
        <v>1447350386.7</v>
      </c>
      <c r="B3450" s="10">
        <v>44662</v>
      </c>
      <c r="C3450" s="14">
        <v>44129</v>
      </c>
      <c r="D3450" s="14">
        <f t="shared" si="53"/>
        <v>44664</v>
      </c>
      <c r="E3450" s="3" t="s">
        <v>58</v>
      </c>
      <c r="F3450" s="3" t="s">
        <v>10</v>
      </c>
      <c r="G3450" s="3">
        <v>2</v>
      </c>
      <c r="H3450" s="3" t="s">
        <v>4</v>
      </c>
      <c r="I3450" s="3">
        <v>3</v>
      </c>
      <c r="J3450" s="3">
        <v>0</v>
      </c>
      <c r="K3450" t="s">
        <v>173</v>
      </c>
      <c r="L3450">
        <v>1651299</v>
      </c>
      <c r="M3450" s="3" t="s">
        <v>38</v>
      </c>
      <c r="N3450" s="3" t="s">
        <v>63</v>
      </c>
      <c r="O3450" s="3">
        <v>3257</v>
      </c>
      <c r="P3450" s="3">
        <v>9.1268765780819159</v>
      </c>
      <c r="S3450"/>
    </row>
    <row r="3451" spans="1:19" x14ac:dyDescent="0.25">
      <c r="A3451" s="3">
        <v>1447258862.7</v>
      </c>
      <c r="B3451" s="10">
        <v>44659</v>
      </c>
      <c r="C3451" s="14">
        <v>43603</v>
      </c>
      <c r="D3451" s="14">
        <f t="shared" si="53"/>
        <v>44661</v>
      </c>
      <c r="E3451" s="3" t="s">
        <v>58</v>
      </c>
      <c r="F3451" s="3" t="s">
        <v>10</v>
      </c>
      <c r="G3451" s="3">
        <v>2</v>
      </c>
      <c r="H3451" s="3" t="s">
        <v>4</v>
      </c>
      <c r="I3451" s="3">
        <v>3</v>
      </c>
      <c r="J3451" s="3">
        <v>0</v>
      </c>
      <c r="K3451" t="s">
        <v>173</v>
      </c>
      <c r="L3451">
        <v>1651299</v>
      </c>
      <c r="M3451" s="3" t="s">
        <v>38</v>
      </c>
      <c r="N3451" s="3" t="s">
        <v>63</v>
      </c>
      <c r="O3451" s="3">
        <v>5308</v>
      </c>
      <c r="P3451" s="3">
        <v>14.88</v>
      </c>
      <c r="S3451"/>
    </row>
    <row r="3452" spans="1:19" x14ac:dyDescent="0.25">
      <c r="A3452" s="3">
        <v>1447158076.7</v>
      </c>
      <c r="B3452" s="10">
        <v>44652</v>
      </c>
      <c r="C3452" s="14">
        <v>44008</v>
      </c>
      <c r="D3452" s="14">
        <f t="shared" si="53"/>
        <v>44654</v>
      </c>
      <c r="E3452" s="3" t="s">
        <v>58</v>
      </c>
      <c r="F3452" s="3" t="s">
        <v>10</v>
      </c>
      <c r="G3452" s="3">
        <v>2</v>
      </c>
      <c r="H3452" s="3" t="s">
        <v>4</v>
      </c>
      <c r="I3452" s="3">
        <v>3</v>
      </c>
      <c r="J3452" s="3">
        <v>0</v>
      </c>
      <c r="K3452" t="s">
        <v>173</v>
      </c>
      <c r="L3452">
        <v>1651299</v>
      </c>
      <c r="M3452" s="3" t="s">
        <v>38</v>
      </c>
      <c r="N3452" s="3" t="s">
        <v>63</v>
      </c>
      <c r="O3452" s="3">
        <v>5262</v>
      </c>
      <c r="P3452" s="3">
        <v>14.719999999999999</v>
      </c>
      <c r="S3452"/>
    </row>
    <row r="3453" spans="1:19" x14ac:dyDescent="0.25">
      <c r="A3453" s="3">
        <v>1447149328.7</v>
      </c>
      <c r="B3453" s="10">
        <v>44661</v>
      </c>
      <c r="C3453" s="14">
        <v>44455</v>
      </c>
      <c r="D3453" s="14">
        <f t="shared" si="53"/>
        <v>44663</v>
      </c>
      <c r="E3453" s="3" t="s">
        <v>58</v>
      </c>
      <c r="F3453" s="3" t="s">
        <v>10</v>
      </c>
      <c r="G3453" s="3">
        <v>2</v>
      </c>
      <c r="H3453" s="3" t="s">
        <v>4</v>
      </c>
      <c r="I3453" s="3">
        <v>3</v>
      </c>
      <c r="J3453" s="3">
        <v>0</v>
      </c>
      <c r="K3453" t="s">
        <v>173</v>
      </c>
      <c r="L3453">
        <v>1651299</v>
      </c>
      <c r="M3453" s="3" t="s">
        <v>38</v>
      </c>
      <c r="N3453" s="3" t="s">
        <v>63</v>
      </c>
      <c r="O3453" s="3">
        <v>10254</v>
      </c>
      <c r="P3453" s="3">
        <v>27.68</v>
      </c>
      <c r="S3453"/>
    </row>
    <row r="3454" spans="1:19" x14ac:dyDescent="0.25">
      <c r="A3454" s="3">
        <v>1447327213.7</v>
      </c>
      <c r="B3454" s="10">
        <v>44655</v>
      </c>
      <c r="C3454" s="14">
        <v>43797</v>
      </c>
      <c r="D3454" s="14">
        <f t="shared" si="53"/>
        <v>44657</v>
      </c>
      <c r="E3454" s="3" t="s">
        <v>58</v>
      </c>
      <c r="F3454" s="3" t="s">
        <v>10</v>
      </c>
      <c r="G3454" s="3">
        <v>2</v>
      </c>
      <c r="H3454" s="3" t="s">
        <v>4</v>
      </c>
      <c r="I3454" s="3">
        <v>3</v>
      </c>
      <c r="J3454" s="3">
        <v>0</v>
      </c>
      <c r="K3454" t="s">
        <v>173</v>
      </c>
      <c r="L3454">
        <v>1651298</v>
      </c>
      <c r="M3454" s="3" t="s">
        <v>38</v>
      </c>
      <c r="N3454" s="3" t="s">
        <v>63</v>
      </c>
      <c r="O3454" s="3">
        <v>2238</v>
      </c>
      <c r="P3454" s="3">
        <v>4.5967272727272723</v>
      </c>
      <c r="S3454"/>
    </row>
    <row r="3455" spans="1:19" x14ac:dyDescent="0.25">
      <c r="A3455" s="3">
        <v>1447373936.7</v>
      </c>
      <c r="B3455" s="10">
        <v>44660</v>
      </c>
      <c r="C3455" s="14">
        <v>43670</v>
      </c>
      <c r="D3455" s="14">
        <f t="shared" si="53"/>
        <v>44661</v>
      </c>
      <c r="E3455" s="3" t="s">
        <v>58</v>
      </c>
      <c r="F3455" s="3" t="s">
        <v>10</v>
      </c>
      <c r="G3455" s="3">
        <v>2</v>
      </c>
      <c r="H3455" s="3" t="s">
        <v>4</v>
      </c>
      <c r="I3455" s="3">
        <v>0</v>
      </c>
      <c r="J3455" s="3">
        <v>0</v>
      </c>
      <c r="K3455" t="s">
        <v>173</v>
      </c>
      <c r="L3455">
        <v>1689541</v>
      </c>
      <c r="M3455" s="3" t="s">
        <v>38</v>
      </c>
      <c r="N3455" s="3" t="s">
        <v>63</v>
      </c>
      <c r="O3455" s="3">
        <v>338</v>
      </c>
      <c r="P3455" s="3">
        <v>15.023219960278043</v>
      </c>
      <c r="S3455"/>
    </row>
    <row r="3456" spans="1:19" x14ac:dyDescent="0.25">
      <c r="A3456" s="3">
        <v>1447165543.7</v>
      </c>
      <c r="B3456" s="10">
        <v>44660</v>
      </c>
      <c r="C3456" s="14">
        <v>44293</v>
      </c>
      <c r="D3456" s="14">
        <f t="shared" si="53"/>
        <v>44661</v>
      </c>
      <c r="E3456" s="3" t="s">
        <v>58</v>
      </c>
      <c r="F3456" s="3" t="s">
        <v>10</v>
      </c>
      <c r="G3456" s="3">
        <v>2</v>
      </c>
      <c r="H3456" s="3" t="s">
        <v>4</v>
      </c>
      <c r="I3456" s="3">
        <v>3</v>
      </c>
      <c r="J3456" s="3">
        <v>0</v>
      </c>
      <c r="K3456" t="s">
        <v>173</v>
      </c>
      <c r="L3456">
        <v>1689541</v>
      </c>
      <c r="M3456" s="3" t="s">
        <v>38</v>
      </c>
      <c r="N3456" s="3" t="s">
        <v>63</v>
      </c>
      <c r="O3456" s="3">
        <v>352</v>
      </c>
      <c r="P3456" s="3">
        <v>15.585650446871886</v>
      </c>
      <c r="S3456"/>
    </row>
    <row r="3457" spans="1:19" x14ac:dyDescent="0.25">
      <c r="A3457" s="3">
        <v>1447297463.7</v>
      </c>
      <c r="B3457" s="10">
        <v>44659</v>
      </c>
      <c r="C3457" s="14">
        <v>43815</v>
      </c>
      <c r="D3457" s="14">
        <f t="shared" si="53"/>
        <v>44660</v>
      </c>
      <c r="E3457" s="3" t="s">
        <v>58</v>
      </c>
      <c r="F3457" s="3" t="s">
        <v>10</v>
      </c>
      <c r="G3457" s="3">
        <v>2</v>
      </c>
      <c r="H3457" s="3" t="s">
        <v>4</v>
      </c>
      <c r="I3457" s="3">
        <v>3</v>
      </c>
      <c r="J3457" s="3">
        <v>0</v>
      </c>
      <c r="K3457" t="s">
        <v>173</v>
      </c>
      <c r="L3457">
        <v>1689541</v>
      </c>
      <c r="M3457" s="3" t="s">
        <v>38</v>
      </c>
      <c r="N3457" s="3" t="s">
        <v>63</v>
      </c>
      <c r="O3457" s="3">
        <v>375</v>
      </c>
      <c r="P3457" s="3">
        <v>14.585650446871886</v>
      </c>
      <c r="S3457"/>
    </row>
    <row r="3458" spans="1:19" x14ac:dyDescent="0.25">
      <c r="A3458" s="3">
        <v>1447149330.7</v>
      </c>
      <c r="B3458" s="10">
        <v>44659</v>
      </c>
      <c r="C3458" s="14">
        <v>43881</v>
      </c>
      <c r="D3458" s="14">
        <f t="shared" si="53"/>
        <v>44660</v>
      </c>
      <c r="E3458" s="3" t="s">
        <v>58</v>
      </c>
      <c r="F3458" s="3" t="s">
        <v>10</v>
      </c>
      <c r="G3458" s="3">
        <v>2</v>
      </c>
      <c r="H3458" s="3" t="s">
        <v>4</v>
      </c>
      <c r="I3458" s="3">
        <v>3</v>
      </c>
      <c r="J3458" s="3">
        <v>0</v>
      </c>
      <c r="K3458" t="s">
        <v>173</v>
      </c>
      <c r="L3458">
        <v>1689541</v>
      </c>
      <c r="M3458" s="3" t="s">
        <v>38</v>
      </c>
      <c r="N3458" s="3" t="s">
        <v>63</v>
      </c>
      <c r="O3458" s="3">
        <v>338</v>
      </c>
      <c r="P3458" s="3">
        <v>14.585650446871886</v>
      </c>
      <c r="S3458"/>
    </row>
    <row r="3459" spans="1:19" x14ac:dyDescent="0.25">
      <c r="A3459" s="3">
        <v>1447403072.7</v>
      </c>
      <c r="B3459" s="10">
        <v>44660</v>
      </c>
      <c r="C3459" s="14">
        <v>44268</v>
      </c>
      <c r="D3459" s="14">
        <f t="shared" ref="D3459:D3522" si="54">IF(O3459&lt;1000,B3459+1,B3459+2)</f>
        <v>44661</v>
      </c>
      <c r="E3459" s="3" t="s">
        <v>58</v>
      </c>
      <c r="F3459" s="3" t="s">
        <v>10</v>
      </c>
      <c r="G3459" s="3">
        <v>2</v>
      </c>
      <c r="H3459" s="3" t="s">
        <v>4</v>
      </c>
      <c r="I3459" s="3">
        <v>0</v>
      </c>
      <c r="J3459" s="3">
        <v>0</v>
      </c>
      <c r="K3459" t="s">
        <v>173</v>
      </c>
      <c r="L3459">
        <v>1689541</v>
      </c>
      <c r="M3459" s="3" t="s">
        <v>38</v>
      </c>
      <c r="N3459" s="3" t="s">
        <v>63</v>
      </c>
      <c r="O3459" s="3">
        <v>350</v>
      </c>
      <c r="P3459" s="3">
        <v>4.3756951340615657</v>
      </c>
      <c r="S3459"/>
    </row>
    <row r="3460" spans="1:19" x14ac:dyDescent="0.25">
      <c r="A3460" s="3">
        <v>1447397710.7</v>
      </c>
      <c r="B3460" s="10">
        <v>44665</v>
      </c>
      <c r="C3460" s="14">
        <v>43825</v>
      </c>
      <c r="D3460" s="14">
        <f t="shared" si="54"/>
        <v>44666</v>
      </c>
      <c r="E3460" s="3" t="s">
        <v>58</v>
      </c>
      <c r="F3460" s="3" t="s">
        <v>10</v>
      </c>
      <c r="G3460" s="3">
        <v>2</v>
      </c>
      <c r="H3460" s="3" t="s">
        <v>4</v>
      </c>
      <c r="I3460" s="3">
        <v>0</v>
      </c>
      <c r="J3460" s="3">
        <v>0</v>
      </c>
      <c r="K3460" t="s">
        <v>173</v>
      </c>
      <c r="L3460">
        <v>1689541</v>
      </c>
      <c r="M3460" s="3" t="s">
        <v>38</v>
      </c>
      <c r="N3460" s="3" t="s">
        <v>63</v>
      </c>
      <c r="O3460" s="3">
        <v>250</v>
      </c>
      <c r="P3460" s="3">
        <v>2.1878475670307829</v>
      </c>
      <c r="S3460"/>
    </row>
    <row r="3461" spans="1:19" x14ac:dyDescent="0.25">
      <c r="A3461" s="3">
        <v>1447388471.7</v>
      </c>
      <c r="B3461" s="10">
        <v>44655</v>
      </c>
      <c r="C3461" s="14">
        <v>43670</v>
      </c>
      <c r="D3461" s="14">
        <f t="shared" si="54"/>
        <v>44656</v>
      </c>
      <c r="E3461" s="3" t="s">
        <v>58</v>
      </c>
      <c r="F3461" s="3" t="s">
        <v>10</v>
      </c>
      <c r="G3461" s="3">
        <v>2</v>
      </c>
      <c r="H3461" s="3" t="s">
        <v>4</v>
      </c>
      <c r="I3461" s="3">
        <v>0</v>
      </c>
      <c r="J3461" s="3">
        <v>0</v>
      </c>
      <c r="K3461" t="s">
        <v>173</v>
      </c>
      <c r="L3461">
        <v>1689541</v>
      </c>
      <c r="M3461" s="3" t="s">
        <v>38</v>
      </c>
      <c r="N3461" s="3" t="s">
        <v>63</v>
      </c>
      <c r="O3461" s="3">
        <v>344</v>
      </c>
      <c r="P3461" s="3">
        <v>2.1878475670307829</v>
      </c>
      <c r="S3461"/>
    </row>
    <row r="3462" spans="1:19" x14ac:dyDescent="0.25">
      <c r="A3462" s="3">
        <v>1447205157.7</v>
      </c>
      <c r="B3462" s="10">
        <v>44654</v>
      </c>
      <c r="C3462" s="14">
        <v>44486</v>
      </c>
      <c r="D3462" s="14">
        <f t="shared" si="54"/>
        <v>44655</v>
      </c>
      <c r="E3462" s="3" t="s">
        <v>58</v>
      </c>
      <c r="F3462" s="3" t="s">
        <v>10</v>
      </c>
      <c r="G3462" s="3">
        <v>2</v>
      </c>
      <c r="H3462" s="3" t="s">
        <v>4</v>
      </c>
      <c r="I3462" s="3">
        <v>3</v>
      </c>
      <c r="J3462" s="3">
        <v>0</v>
      </c>
      <c r="K3462" t="s">
        <v>173</v>
      </c>
      <c r="L3462">
        <v>1689541</v>
      </c>
      <c r="M3462" s="3" t="s">
        <v>38</v>
      </c>
      <c r="N3462" s="3" t="s">
        <v>63</v>
      </c>
      <c r="O3462" s="3">
        <v>317</v>
      </c>
      <c r="P3462" s="3">
        <v>2.4795605759682209</v>
      </c>
      <c r="S3462"/>
    </row>
    <row r="3463" spans="1:19" x14ac:dyDescent="0.25">
      <c r="A3463" s="3">
        <v>1447395392.7</v>
      </c>
      <c r="B3463" s="10">
        <v>44661</v>
      </c>
      <c r="C3463" s="14">
        <v>44554</v>
      </c>
      <c r="D3463" s="14">
        <f t="shared" si="54"/>
        <v>44662</v>
      </c>
      <c r="E3463" s="3" t="s">
        <v>58</v>
      </c>
      <c r="F3463" s="3" t="s">
        <v>10</v>
      </c>
      <c r="G3463" s="3">
        <v>2</v>
      </c>
      <c r="H3463" s="3" t="s">
        <v>4</v>
      </c>
      <c r="I3463" s="3">
        <v>0</v>
      </c>
      <c r="J3463" s="3">
        <v>0</v>
      </c>
      <c r="K3463" t="s">
        <v>173</v>
      </c>
      <c r="L3463">
        <v>1689541</v>
      </c>
      <c r="M3463" s="3" t="s">
        <v>38</v>
      </c>
      <c r="N3463" s="3" t="s">
        <v>63</v>
      </c>
      <c r="O3463" s="3">
        <v>384</v>
      </c>
      <c r="P3463" s="3">
        <v>12.127085402184697</v>
      </c>
      <c r="S3463"/>
    </row>
    <row r="3464" spans="1:19" x14ac:dyDescent="0.25">
      <c r="A3464" s="3">
        <v>1447167152.7</v>
      </c>
      <c r="B3464" s="10">
        <v>44662</v>
      </c>
      <c r="C3464" s="14">
        <v>43479</v>
      </c>
      <c r="D3464" s="14">
        <f t="shared" si="54"/>
        <v>44663</v>
      </c>
      <c r="E3464" s="3" t="s">
        <v>58</v>
      </c>
      <c r="F3464" s="3" t="s">
        <v>10</v>
      </c>
      <c r="G3464" s="3">
        <v>2</v>
      </c>
      <c r="H3464" s="3" t="s">
        <v>4</v>
      </c>
      <c r="I3464" s="3">
        <v>3</v>
      </c>
      <c r="J3464" s="3">
        <v>0</v>
      </c>
      <c r="K3464" t="s">
        <v>173</v>
      </c>
      <c r="L3464">
        <v>1689541</v>
      </c>
      <c r="M3464" s="3" t="s">
        <v>38</v>
      </c>
      <c r="N3464" s="3" t="s">
        <v>63</v>
      </c>
      <c r="O3464" s="3">
        <v>359</v>
      </c>
      <c r="P3464" s="3">
        <v>18</v>
      </c>
      <c r="S3464"/>
    </row>
    <row r="3465" spans="1:19" x14ac:dyDescent="0.25">
      <c r="A3465" s="3">
        <v>1447179539.7</v>
      </c>
      <c r="B3465" s="10">
        <v>44662</v>
      </c>
      <c r="C3465" s="14">
        <v>44518</v>
      </c>
      <c r="D3465" s="14">
        <f t="shared" si="54"/>
        <v>44663</v>
      </c>
      <c r="E3465" s="3" t="s">
        <v>58</v>
      </c>
      <c r="F3465" s="3" t="s">
        <v>10</v>
      </c>
      <c r="G3465" s="3">
        <v>2</v>
      </c>
      <c r="H3465" s="3" t="s">
        <v>4</v>
      </c>
      <c r="I3465" s="3">
        <v>3</v>
      </c>
      <c r="J3465" s="3">
        <v>0</v>
      </c>
      <c r="K3465" t="s">
        <v>173</v>
      </c>
      <c r="L3465">
        <v>1689541</v>
      </c>
      <c r="M3465" s="3" t="s">
        <v>38</v>
      </c>
      <c r="N3465" s="3" t="s">
        <v>63</v>
      </c>
      <c r="O3465" s="3">
        <v>431</v>
      </c>
      <c r="P3465" s="3">
        <v>16.04</v>
      </c>
      <c r="S3465"/>
    </row>
    <row r="3466" spans="1:19" x14ac:dyDescent="0.25">
      <c r="A3466" s="3">
        <v>1447179597.7</v>
      </c>
      <c r="B3466" s="10">
        <v>44654</v>
      </c>
      <c r="C3466" s="14">
        <v>44150</v>
      </c>
      <c r="D3466" s="14">
        <f t="shared" si="54"/>
        <v>44655</v>
      </c>
      <c r="E3466" s="3" t="s">
        <v>58</v>
      </c>
      <c r="F3466" s="3" t="s">
        <v>10</v>
      </c>
      <c r="G3466" s="3">
        <v>2</v>
      </c>
      <c r="H3466" s="3" t="s">
        <v>4</v>
      </c>
      <c r="I3466" s="3">
        <v>3</v>
      </c>
      <c r="J3466" s="3">
        <v>0</v>
      </c>
      <c r="K3466" t="s">
        <v>173</v>
      </c>
      <c r="L3466">
        <v>1689541</v>
      </c>
      <c r="M3466" s="3" t="s">
        <v>38</v>
      </c>
      <c r="N3466" s="3" t="s">
        <v>63</v>
      </c>
      <c r="O3466" s="3">
        <v>591</v>
      </c>
      <c r="P3466" s="3">
        <v>35.4</v>
      </c>
      <c r="S3466"/>
    </row>
    <row r="3467" spans="1:19" x14ac:dyDescent="0.25">
      <c r="A3467" s="3">
        <v>1447327575.7</v>
      </c>
      <c r="B3467" s="10">
        <v>44665</v>
      </c>
      <c r="C3467" s="14">
        <v>43713</v>
      </c>
      <c r="D3467" s="14">
        <f t="shared" si="54"/>
        <v>44666</v>
      </c>
      <c r="E3467" s="3" t="s">
        <v>57</v>
      </c>
      <c r="F3467" s="3" t="s">
        <v>10</v>
      </c>
      <c r="G3467" s="3">
        <v>3</v>
      </c>
      <c r="H3467" s="3" t="s">
        <v>4</v>
      </c>
      <c r="I3467" s="3">
        <v>3</v>
      </c>
      <c r="J3467" s="3">
        <v>0</v>
      </c>
      <c r="K3467" t="s">
        <v>175</v>
      </c>
      <c r="L3467">
        <v>1688633</v>
      </c>
      <c r="M3467" s="3" t="s">
        <v>37</v>
      </c>
      <c r="N3467" s="3" t="s">
        <v>63</v>
      </c>
      <c r="O3467" s="3">
        <v>298</v>
      </c>
      <c r="P3467" s="3">
        <v>1.6701175342160075</v>
      </c>
      <c r="S3467"/>
    </row>
    <row r="3468" spans="1:19" x14ac:dyDescent="0.25">
      <c r="A3468" s="3">
        <v>1447325844.7</v>
      </c>
      <c r="B3468" s="10">
        <v>44665</v>
      </c>
      <c r="C3468" s="14">
        <v>44527</v>
      </c>
      <c r="D3468" s="14">
        <f t="shared" si="54"/>
        <v>44666</v>
      </c>
      <c r="E3468" s="3" t="s">
        <v>57</v>
      </c>
      <c r="F3468" s="3" t="s">
        <v>10</v>
      </c>
      <c r="G3468" s="3">
        <v>3</v>
      </c>
      <c r="H3468" s="3" t="s">
        <v>4</v>
      </c>
      <c r="I3468" s="3">
        <v>3</v>
      </c>
      <c r="J3468" s="3">
        <v>0</v>
      </c>
      <c r="K3468" t="s">
        <v>175</v>
      </c>
      <c r="L3468">
        <v>1688633</v>
      </c>
      <c r="M3468" s="3" t="s">
        <v>37</v>
      </c>
      <c r="N3468" s="3" t="s">
        <v>63</v>
      </c>
      <c r="O3468" s="3">
        <v>306</v>
      </c>
      <c r="P3468" s="3">
        <v>1.2061959969337832</v>
      </c>
      <c r="S3468"/>
    </row>
    <row r="3469" spans="1:19" x14ac:dyDescent="0.25">
      <c r="A3469" s="3">
        <v>1447251708.7</v>
      </c>
      <c r="B3469" s="10">
        <v>44653</v>
      </c>
      <c r="C3469" s="14">
        <v>43823</v>
      </c>
      <c r="D3469" s="14">
        <f t="shared" si="54"/>
        <v>44654</v>
      </c>
      <c r="E3469" s="3" t="s">
        <v>57</v>
      </c>
      <c r="F3469" s="3" t="s">
        <v>10</v>
      </c>
      <c r="G3469" s="3">
        <v>3</v>
      </c>
      <c r="H3469" s="3" t="s">
        <v>4</v>
      </c>
      <c r="I3469" s="3">
        <v>3</v>
      </c>
      <c r="J3469" s="3">
        <v>0</v>
      </c>
      <c r="K3469" t="s">
        <v>175</v>
      </c>
      <c r="L3469">
        <v>1688633</v>
      </c>
      <c r="M3469" s="3" t="s">
        <v>37</v>
      </c>
      <c r="N3469" s="3" t="s">
        <v>63</v>
      </c>
      <c r="O3469" s="3">
        <v>399</v>
      </c>
      <c r="P3469" s="3">
        <v>6.9588230592333646</v>
      </c>
      <c r="S3469"/>
    </row>
    <row r="3470" spans="1:19" x14ac:dyDescent="0.25">
      <c r="A3470" s="3">
        <v>1447410743.7</v>
      </c>
      <c r="B3470" s="10">
        <v>44660</v>
      </c>
      <c r="C3470" s="14">
        <v>43619</v>
      </c>
      <c r="D3470" s="14">
        <f t="shared" si="54"/>
        <v>44661</v>
      </c>
      <c r="E3470" s="3" t="s">
        <v>57</v>
      </c>
      <c r="F3470" s="3" t="s">
        <v>10</v>
      </c>
      <c r="G3470" s="3">
        <v>3</v>
      </c>
      <c r="H3470" s="3" t="s">
        <v>4</v>
      </c>
      <c r="I3470" s="3">
        <v>0</v>
      </c>
      <c r="J3470" s="3">
        <v>0</v>
      </c>
      <c r="K3470" t="s">
        <v>175</v>
      </c>
      <c r="L3470">
        <v>1688633</v>
      </c>
      <c r="M3470" s="3" t="s">
        <v>37</v>
      </c>
      <c r="N3470" s="3" t="s">
        <v>63</v>
      </c>
      <c r="O3470" s="3">
        <v>291</v>
      </c>
      <c r="P3470" s="3">
        <v>2.226823378954677</v>
      </c>
      <c r="S3470"/>
    </row>
    <row r="3471" spans="1:19" x14ac:dyDescent="0.25">
      <c r="A3471" s="3">
        <v>1447179540.7</v>
      </c>
      <c r="B3471" s="10">
        <v>44662</v>
      </c>
      <c r="C3471" s="14">
        <v>43973</v>
      </c>
      <c r="D3471" s="14">
        <f t="shared" si="54"/>
        <v>44663</v>
      </c>
      <c r="E3471" s="3" t="s">
        <v>57</v>
      </c>
      <c r="F3471" s="3" t="s">
        <v>10</v>
      </c>
      <c r="G3471" s="3">
        <v>3</v>
      </c>
      <c r="H3471" s="3" t="s">
        <v>4</v>
      </c>
      <c r="I3471" s="3">
        <v>3</v>
      </c>
      <c r="J3471" s="3">
        <v>0</v>
      </c>
      <c r="K3471" t="s">
        <v>175</v>
      </c>
      <c r="L3471">
        <v>1688633</v>
      </c>
      <c r="M3471" s="3" t="s">
        <v>37</v>
      </c>
      <c r="N3471" s="3" t="s">
        <v>63</v>
      </c>
      <c r="O3471" s="3">
        <v>331</v>
      </c>
      <c r="P3471" s="3">
        <v>2.0412547640417871</v>
      </c>
      <c r="S3471"/>
    </row>
    <row r="3472" spans="1:19" x14ac:dyDescent="0.25">
      <c r="A3472" s="3">
        <v>1447242502.7</v>
      </c>
      <c r="B3472" s="10">
        <v>44653</v>
      </c>
      <c r="C3472" s="14">
        <v>44245</v>
      </c>
      <c r="D3472" s="14">
        <f t="shared" si="54"/>
        <v>44654</v>
      </c>
      <c r="E3472" s="3" t="s">
        <v>57</v>
      </c>
      <c r="F3472" s="3" t="s">
        <v>10</v>
      </c>
      <c r="G3472" s="3">
        <v>3</v>
      </c>
      <c r="H3472" s="3" t="s">
        <v>4</v>
      </c>
      <c r="I3472" s="3">
        <v>3</v>
      </c>
      <c r="J3472" s="3">
        <v>0</v>
      </c>
      <c r="K3472" t="s">
        <v>175</v>
      </c>
      <c r="L3472">
        <v>1688633</v>
      </c>
      <c r="M3472" s="3" t="s">
        <v>37</v>
      </c>
      <c r="N3472" s="3" t="s">
        <v>63</v>
      </c>
      <c r="O3472" s="3">
        <v>307</v>
      </c>
      <c r="P3472" s="3">
        <v>1.8556861491288972</v>
      </c>
      <c r="S3472"/>
    </row>
    <row r="3473" spans="1:19" x14ac:dyDescent="0.25">
      <c r="A3473" s="3">
        <v>1447312274.7</v>
      </c>
      <c r="B3473" s="10">
        <v>44661</v>
      </c>
      <c r="C3473" s="14">
        <v>43885</v>
      </c>
      <c r="D3473" s="14">
        <f t="shared" si="54"/>
        <v>44662</v>
      </c>
      <c r="E3473" s="3" t="s">
        <v>58</v>
      </c>
      <c r="F3473" s="3" t="s">
        <v>10</v>
      </c>
      <c r="G3473" s="3">
        <v>2</v>
      </c>
      <c r="H3473" s="3" t="s">
        <v>4</v>
      </c>
      <c r="I3473" s="3">
        <v>0</v>
      </c>
      <c r="J3473" s="3">
        <v>0</v>
      </c>
      <c r="K3473" t="s">
        <v>173</v>
      </c>
      <c r="L3473">
        <v>1690327</v>
      </c>
      <c r="M3473" s="3" t="s">
        <v>38</v>
      </c>
      <c r="N3473" s="3" t="s">
        <v>63</v>
      </c>
      <c r="O3473" s="3">
        <v>285</v>
      </c>
      <c r="P3473" s="3">
        <v>0.17496365842864578</v>
      </c>
      <c r="S3473"/>
    </row>
    <row r="3474" spans="1:19" x14ac:dyDescent="0.25">
      <c r="A3474" s="3">
        <v>1447348274.7</v>
      </c>
      <c r="B3474" s="10">
        <v>44658</v>
      </c>
      <c r="C3474" s="14">
        <v>44113</v>
      </c>
      <c r="D3474" s="14">
        <f t="shared" si="54"/>
        <v>44659</v>
      </c>
      <c r="E3474" s="3" t="s">
        <v>60</v>
      </c>
      <c r="F3474" s="3" t="s">
        <v>10</v>
      </c>
      <c r="G3474" s="3">
        <v>1</v>
      </c>
      <c r="H3474" s="3" t="s">
        <v>4</v>
      </c>
      <c r="I3474" s="3">
        <v>0</v>
      </c>
      <c r="J3474" s="3">
        <v>0</v>
      </c>
      <c r="K3474" t="s">
        <v>176</v>
      </c>
      <c r="L3474">
        <v>1683354</v>
      </c>
      <c r="M3474" s="3" t="s">
        <v>40</v>
      </c>
      <c r="N3474" s="3" t="s">
        <v>63</v>
      </c>
      <c r="O3474" s="3">
        <v>289</v>
      </c>
      <c r="P3474" s="3">
        <v>0.64188717530986361</v>
      </c>
      <c r="S3474"/>
    </row>
    <row r="3475" spans="1:19" x14ac:dyDescent="0.25">
      <c r="A3475" s="3">
        <v>1447367892.7</v>
      </c>
      <c r="B3475" s="10">
        <v>44665</v>
      </c>
      <c r="C3475" s="14">
        <v>43990</v>
      </c>
      <c r="D3475" s="14">
        <f t="shared" si="54"/>
        <v>44667</v>
      </c>
      <c r="E3475" s="3" t="s">
        <v>58</v>
      </c>
      <c r="F3475" s="3" t="s">
        <v>10</v>
      </c>
      <c r="G3475" s="3">
        <v>2</v>
      </c>
      <c r="H3475" s="3" t="s">
        <v>4</v>
      </c>
      <c r="I3475" s="3">
        <v>3</v>
      </c>
      <c r="J3475" s="3">
        <v>0</v>
      </c>
      <c r="K3475" t="s">
        <v>173</v>
      </c>
      <c r="L3475">
        <v>1629341</v>
      </c>
      <c r="M3475" s="3" t="s">
        <v>38</v>
      </c>
      <c r="N3475" s="3" t="s">
        <v>63</v>
      </c>
      <c r="O3475" s="3">
        <v>7483</v>
      </c>
      <c r="P3475" s="3">
        <v>112.66</v>
      </c>
      <c r="S3475"/>
    </row>
    <row r="3476" spans="1:19" x14ac:dyDescent="0.25">
      <c r="A3476" s="3">
        <v>1447150574.7</v>
      </c>
      <c r="B3476" s="10">
        <v>44652</v>
      </c>
      <c r="C3476" s="14">
        <v>43975</v>
      </c>
      <c r="D3476" s="14">
        <f t="shared" si="54"/>
        <v>44654</v>
      </c>
      <c r="E3476" s="3" t="s">
        <v>58</v>
      </c>
      <c r="F3476" s="3" t="s">
        <v>10</v>
      </c>
      <c r="G3476" s="3">
        <v>2</v>
      </c>
      <c r="H3476" s="3" t="s">
        <v>4</v>
      </c>
      <c r="I3476" s="3">
        <v>3</v>
      </c>
      <c r="J3476" s="3">
        <v>0</v>
      </c>
      <c r="K3476" t="s">
        <v>173</v>
      </c>
      <c r="L3476">
        <v>1656246</v>
      </c>
      <c r="M3476" s="3" t="s">
        <v>38</v>
      </c>
      <c r="N3476" s="3" t="s">
        <v>63</v>
      </c>
      <c r="O3476" s="3">
        <v>2308</v>
      </c>
      <c r="P3476" s="3">
        <v>8.1926114649681541</v>
      </c>
      <c r="S3476"/>
    </row>
    <row r="3477" spans="1:19" x14ac:dyDescent="0.25">
      <c r="A3477" s="3">
        <v>1447227070.7</v>
      </c>
      <c r="B3477" s="10">
        <v>44655</v>
      </c>
      <c r="C3477" s="14">
        <v>44488</v>
      </c>
      <c r="D3477" s="14">
        <f t="shared" si="54"/>
        <v>44657</v>
      </c>
      <c r="E3477" s="3" t="s">
        <v>58</v>
      </c>
      <c r="F3477" s="3" t="s">
        <v>10</v>
      </c>
      <c r="G3477" s="3">
        <v>2</v>
      </c>
      <c r="H3477" s="3" t="s">
        <v>4</v>
      </c>
      <c r="I3477" s="3">
        <v>3</v>
      </c>
      <c r="J3477" s="3">
        <v>0</v>
      </c>
      <c r="K3477" t="s">
        <v>173</v>
      </c>
      <c r="L3477">
        <v>1656246</v>
      </c>
      <c r="M3477" s="3" t="s">
        <v>38</v>
      </c>
      <c r="N3477" s="3" t="s">
        <v>63</v>
      </c>
      <c r="O3477" s="3">
        <v>2276</v>
      </c>
      <c r="P3477" s="3">
        <v>8.1926114649681541</v>
      </c>
      <c r="S3477"/>
    </row>
    <row r="3478" spans="1:19" x14ac:dyDescent="0.25">
      <c r="A3478" s="3">
        <v>1447209403.7</v>
      </c>
      <c r="B3478" s="10">
        <v>44655</v>
      </c>
      <c r="C3478" s="14">
        <v>43497</v>
      </c>
      <c r="D3478" s="14">
        <f t="shared" si="54"/>
        <v>44657</v>
      </c>
      <c r="E3478" s="3" t="s">
        <v>58</v>
      </c>
      <c r="F3478" s="3" t="s">
        <v>10</v>
      </c>
      <c r="G3478" s="3">
        <v>2</v>
      </c>
      <c r="H3478" s="3" t="s">
        <v>4</v>
      </c>
      <c r="I3478" s="3">
        <v>3</v>
      </c>
      <c r="J3478" s="3">
        <v>0</v>
      </c>
      <c r="K3478" t="s">
        <v>173</v>
      </c>
      <c r="L3478">
        <v>1656246</v>
      </c>
      <c r="M3478" s="3" t="s">
        <v>38</v>
      </c>
      <c r="N3478" s="3" t="s">
        <v>63</v>
      </c>
      <c r="O3478" s="3">
        <v>1235</v>
      </c>
      <c r="P3478" s="3">
        <v>4.096305732484077</v>
      </c>
      <c r="S3478"/>
    </row>
    <row r="3479" spans="1:19" x14ac:dyDescent="0.25">
      <c r="A3479" s="3">
        <v>1447227068.7</v>
      </c>
      <c r="B3479" s="10">
        <v>44665</v>
      </c>
      <c r="C3479" s="14">
        <v>44506</v>
      </c>
      <c r="D3479" s="14">
        <f t="shared" si="54"/>
        <v>44667</v>
      </c>
      <c r="E3479" s="3" t="s">
        <v>58</v>
      </c>
      <c r="F3479" s="3" t="s">
        <v>10</v>
      </c>
      <c r="G3479" s="3">
        <v>2</v>
      </c>
      <c r="H3479" s="3" t="s">
        <v>4</v>
      </c>
      <c r="I3479" s="3">
        <v>3</v>
      </c>
      <c r="J3479" s="3">
        <v>0</v>
      </c>
      <c r="K3479" t="s">
        <v>173</v>
      </c>
      <c r="L3479">
        <v>1656246</v>
      </c>
      <c r="M3479" s="3" t="s">
        <v>38</v>
      </c>
      <c r="N3479" s="3" t="s">
        <v>63</v>
      </c>
      <c r="O3479" s="3">
        <v>1330</v>
      </c>
      <c r="P3479" s="3">
        <v>4.096305732484077</v>
      </c>
      <c r="S3479"/>
    </row>
    <row r="3480" spans="1:19" x14ac:dyDescent="0.25">
      <c r="A3480" s="3">
        <v>1447232112.7</v>
      </c>
      <c r="B3480" s="10">
        <v>44659</v>
      </c>
      <c r="C3480" s="14">
        <v>43624</v>
      </c>
      <c r="D3480" s="14">
        <f t="shared" si="54"/>
        <v>44661</v>
      </c>
      <c r="E3480" s="3" t="s">
        <v>58</v>
      </c>
      <c r="F3480" s="3" t="s">
        <v>10</v>
      </c>
      <c r="G3480" s="3">
        <v>2</v>
      </c>
      <c r="H3480" s="3" t="s">
        <v>4</v>
      </c>
      <c r="I3480" s="3">
        <v>0</v>
      </c>
      <c r="J3480" s="3">
        <v>0</v>
      </c>
      <c r="K3480" t="s">
        <v>173</v>
      </c>
      <c r="L3480">
        <v>1656246</v>
      </c>
      <c r="M3480" s="3" t="s">
        <v>38</v>
      </c>
      <c r="N3480" s="3" t="s">
        <v>63</v>
      </c>
      <c r="O3480" s="3">
        <v>1244</v>
      </c>
      <c r="P3480" s="3">
        <v>4.096305732484077</v>
      </c>
      <c r="S3480"/>
    </row>
    <row r="3481" spans="1:19" x14ac:dyDescent="0.25">
      <c r="A3481" s="3">
        <v>1447411604.7</v>
      </c>
      <c r="B3481" s="10">
        <v>44662</v>
      </c>
      <c r="C3481" s="14">
        <v>44276</v>
      </c>
      <c r="D3481" s="14">
        <f t="shared" si="54"/>
        <v>44664</v>
      </c>
      <c r="E3481" s="3" t="s">
        <v>58</v>
      </c>
      <c r="F3481" s="3" t="s">
        <v>10</v>
      </c>
      <c r="G3481" s="3">
        <v>2</v>
      </c>
      <c r="H3481" s="3" t="s">
        <v>4</v>
      </c>
      <c r="I3481" s="3">
        <v>3</v>
      </c>
      <c r="J3481" s="3">
        <v>0</v>
      </c>
      <c r="K3481" t="s">
        <v>173</v>
      </c>
      <c r="L3481">
        <v>1656246</v>
      </c>
      <c r="M3481" s="3" t="s">
        <v>38</v>
      </c>
      <c r="N3481" s="3" t="s">
        <v>63</v>
      </c>
      <c r="O3481" s="3">
        <v>2254</v>
      </c>
      <c r="P3481" s="3">
        <v>8.1926114649681541</v>
      </c>
      <c r="S3481"/>
    </row>
    <row r="3482" spans="1:19" x14ac:dyDescent="0.25">
      <c r="A3482" s="3">
        <v>1447227067.7</v>
      </c>
      <c r="B3482" s="10">
        <v>44658</v>
      </c>
      <c r="C3482" s="14">
        <v>43759</v>
      </c>
      <c r="D3482" s="14">
        <f t="shared" si="54"/>
        <v>44660</v>
      </c>
      <c r="E3482" s="3" t="s">
        <v>58</v>
      </c>
      <c r="F3482" s="3" t="s">
        <v>10</v>
      </c>
      <c r="G3482" s="3">
        <v>2</v>
      </c>
      <c r="H3482" s="3" t="s">
        <v>4</v>
      </c>
      <c r="I3482" s="3">
        <v>3</v>
      </c>
      <c r="J3482" s="3">
        <v>0</v>
      </c>
      <c r="K3482" t="s">
        <v>173</v>
      </c>
      <c r="L3482">
        <v>1656246</v>
      </c>
      <c r="M3482" s="3" t="s">
        <v>38</v>
      </c>
      <c r="N3482" s="3" t="s">
        <v>63</v>
      </c>
      <c r="O3482" s="3">
        <v>2247</v>
      </c>
      <c r="P3482" s="3">
        <v>8.18</v>
      </c>
      <c r="S3482"/>
    </row>
    <row r="3483" spans="1:19" x14ac:dyDescent="0.25">
      <c r="A3483" s="3">
        <v>1447151045.7</v>
      </c>
      <c r="B3483" s="10">
        <v>44659</v>
      </c>
      <c r="C3483" s="14">
        <v>44542</v>
      </c>
      <c r="D3483" s="14">
        <f t="shared" si="54"/>
        <v>44661</v>
      </c>
      <c r="E3483" s="3" t="s">
        <v>58</v>
      </c>
      <c r="F3483" s="3" t="s">
        <v>10</v>
      </c>
      <c r="G3483" s="3">
        <v>2</v>
      </c>
      <c r="H3483" s="3" t="s">
        <v>4</v>
      </c>
      <c r="I3483" s="3">
        <v>3</v>
      </c>
      <c r="J3483" s="3">
        <v>0</v>
      </c>
      <c r="K3483" t="s">
        <v>173</v>
      </c>
      <c r="L3483">
        <v>1656246</v>
      </c>
      <c r="M3483" s="3" t="s">
        <v>38</v>
      </c>
      <c r="N3483" s="3" t="s">
        <v>63</v>
      </c>
      <c r="O3483" s="3">
        <v>5290</v>
      </c>
      <c r="P3483" s="3">
        <v>20.599999999999998</v>
      </c>
      <c r="S3483"/>
    </row>
    <row r="3484" spans="1:19" x14ac:dyDescent="0.25">
      <c r="A3484" s="3">
        <v>1447283678.7</v>
      </c>
      <c r="B3484" s="10">
        <v>44655</v>
      </c>
      <c r="C3484" s="14">
        <v>44419</v>
      </c>
      <c r="D3484" s="14">
        <f t="shared" si="54"/>
        <v>44657</v>
      </c>
      <c r="E3484" s="3" t="s">
        <v>58</v>
      </c>
      <c r="F3484" s="3" t="s">
        <v>10</v>
      </c>
      <c r="G3484" s="3">
        <v>2</v>
      </c>
      <c r="H3484" s="3" t="s">
        <v>4</v>
      </c>
      <c r="I3484" s="3">
        <v>3</v>
      </c>
      <c r="J3484" s="3">
        <v>0</v>
      </c>
      <c r="K3484" t="s">
        <v>173</v>
      </c>
      <c r="L3484">
        <v>1656246</v>
      </c>
      <c r="M3484" s="3" t="s">
        <v>38</v>
      </c>
      <c r="N3484" s="3" t="s">
        <v>63</v>
      </c>
      <c r="O3484" s="3">
        <v>3323</v>
      </c>
      <c r="P3484" s="3">
        <v>12.38</v>
      </c>
      <c r="S3484"/>
    </row>
    <row r="3485" spans="1:19" x14ac:dyDescent="0.25">
      <c r="A3485" s="3">
        <v>1447323799.7</v>
      </c>
      <c r="B3485" s="10">
        <v>44654</v>
      </c>
      <c r="C3485" s="14">
        <v>43793</v>
      </c>
      <c r="D3485" s="14">
        <f t="shared" si="54"/>
        <v>44656</v>
      </c>
      <c r="E3485" s="3" t="s">
        <v>58</v>
      </c>
      <c r="F3485" s="3" t="s">
        <v>10</v>
      </c>
      <c r="G3485" s="3">
        <v>2</v>
      </c>
      <c r="H3485" s="3" t="s">
        <v>4</v>
      </c>
      <c r="I3485" s="3">
        <v>3</v>
      </c>
      <c r="J3485" s="3">
        <v>0</v>
      </c>
      <c r="K3485" t="s">
        <v>173</v>
      </c>
      <c r="L3485">
        <v>1656246</v>
      </c>
      <c r="M3485" s="3" t="s">
        <v>38</v>
      </c>
      <c r="N3485" s="3" t="s">
        <v>63</v>
      </c>
      <c r="O3485" s="3">
        <v>3267</v>
      </c>
      <c r="P3485" s="3">
        <v>10.38</v>
      </c>
      <c r="S3485"/>
    </row>
    <row r="3486" spans="1:19" x14ac:dyDescent="0.25">
      <c r="A3486" s="3">
        <v>1447229744.7</v>
      </c>
      <c r="B3486" s="10">
        <v>44655</v>
      </c>
      <c r="C3486" s="14">
        <v>43832</v>
      </c>
      <c r="D3486" s="14">
        <f t="shared" si="54"/>
        <v>44657</v>
      </c>
      <c r="E3486" s="3" t="s">
        <v>58</v>
      </c>
      <c r="F3486" s="3" t="s">
        <v>10</v>
      </c>
      <c r="G3486" s="3">
        <v>2</v>
      </c>
      <c r="H3486" s="3" t="s">
        <v>4</v>
      </c>
      <c r="I3486" s="3">
        <v>3</v>
      </c>
      <c r="J3486" s="3">
        <v>0</v>
      </c>
      <c r="K3486" t="s">
        <v>173</v>
      </c>
      <c r="L3486">
        <v>1656246</v>
      </c>
      <c r="M3486" s="3" t="s">
        <v>38</v>
      </c>
      <c r="N3486" s="3" t="s">
        <v>63</v>
      </c>
      <c r="O3486" s="3">
        <v>3244</v>
      </c>
      <c r="P3486" s="3">
        <v>11.36</v>
      </c>
      <c r="S3486"/>
    </row>
    <row r="3487" spans="1:19" x14ac:dyDescent="0.25">
      <c r="A3487" s="3">
        <v>1447308220.7</v>
      </c>
      <c r="B3487" s="10">
        <v>44653</v>
      </c>
      <c r="C3487" s="14">
        <v>43629</v>
      </c>
      <c r="D3487" s="14">
        <f t="shared" si="54"/>
        <v>44654</v>
      </c>
      <c r="E3487" s="3" t="s">
        <v>58</v>
      </c>
      <c r="F3487" s="3" t="s">
        <v>10</v>
      </c>
      <c r="G3487" s="3">
        <v>2</v>
      </c>
      <c r="H3487" s="3" t="s">
        <v>4</v>
      </c>
      <c r="I3487" s="3">
        <v>3</v>
      </c>
      <c r="J3487" s="3">
        <v>0</v>
      </c>
      <c r="K3487" t="s">
        <v>173</v>
      </c>
      <c r="L3487">
        <v>1677692</v>
      </c>
      <c r="M3487" s="3" t="s">
        <v>38</v>
      </c>
      <c r="N3487" s="3" t="s">
        <v>63</v>
      </c>
      <c r="O3487" s="3">
        <v>285</v>
      </c>
      <c r="P3487" s="3">
        <v>1.727836500659272</v>
      </c>
      <c r="S3487"/>
    </row>
    <row r="3488" spans="1:19" x14ac:dyDescent="0.25">
      <c r="A3488" s="3">
        <v>1447389079.7</v>
      </c>
      <c r="B3488" s="10">
        <v>44660</v>
      </c>
      <c r="C3488" s="14">
        <v>43989</v>
      </c>
      <c r="D3488" s="14">
        <f t="shared" si="54"/>
        <v>44661</v>
      </c>
      <c r="E3488" s="3" t="s">
        <v>58</v>
      </c>
      <c r="F3488" s="3" t="s">
        <v>10</v>
      </c>
      <c r="G3488" s="3">
        <v>2</v>
      </c>
      <c r="H3488" s="3" t="s">
        <v>4</v>
      </c>
      <c r="I3488" s="3">
        <v>3</v>
      </c>
      <c r="J3488" s="3">
        <v>0</v>
      </c>
      <c r="K3488" t="s">
        <v>173</v>
      </c>
      <c r="L3488">
        <v>1674853</v>
      </c>
      <c r="M3488" s="3" t="s">
        <v>38</v>
      </c>
      <c r="N3488" s="3" t="s">
        <v>63</v>
      </c>
      <c r="O3488" s="3">
        <v>572</v>
      </c>
      <c r="P3488" s="3">
        <v>20.32</v>
      </c>
      <c r="S3488"/>
    </row>
    <row r="3489" spans="1:19" x14ac:dyDescent="0.25">
      <c r="A3489" s="3">
        <v>1447302725.7</v>
      </c>
      <c r="B3489" s="10">
        <v>44659</v>
      </c>
      <c r="C3489" s="14">
        <v>44366</v>
      </c>
      <c r="D3489" s="14">
        <f t="shared" si="54"/>
        <v>44661</v>
      </c>
      <c r="E3489" s="3" t="s">
        <v>58</v>
      </c>
      <c r="F3489" s="3" t="s">
        <v>10</v>
      </c>
      <c r="G3489" s="3">
        <v>2</v>
      </c>
      <c r="H3489" s="3" t="s">
        <v>4</v>
      </c>
      <c r="I3489" s="3">
        <v>3</v>
      </c>
      <c r="J3489" s="3">
        <v>0</v>
      </c>
      <c r="K3489" t="s">
        <v>173</v>
      </c>
      <c r="L3489">
        <v>1674853</v>
      </c>
      <c r="M3489" s="3" t="s">
        <v>38</v>
      </c>
      <c r="N3489" s="3" t="s">
        <v>63</v>
      </c>
      <c r="O3489" s="3">
        <v>1013</v>
      </c>
      <c r="P3489" s="3">
        <v>55.7</v>
      </c>
      <c r="S3489"/>
    </row>
    <row r="3490" spans="1:19" x14ac:dyDescent="0.25">
      <c r="A3490" s="3">
        <v>1447283679.7</v>
      </c>
      <c r="B3490" s="10">
        <v>44658</v>
      </c>
      <c r="C3490" s="14">
        <v>44526</v>
      </c>
      <c r="D3490" s="14">
        <f t="shared" si="54"/>
        <v>44659</v>
      </c>
      <c r="E3490" s="3" t="s">
        <v>58</v>
      </c>
      <c r="F3490" s="3" t="s">
        <v>10</v>
      </c>
      <c r="G3490" s="3">
        <v>2</v>
      </c>
      <c r="H3490" s="3" t="s">
        <v>4</v>
      </c>
      <c r="I3490" s="3">
        <v>3</v>
      </c>
      <c r="J3490" s="3">
        <v>0</v>
      </c>
      <c r="K3490" t="s">
        <v>173</v>
      </c>
      <c r="L3490">
        <v>1674853</v>
      </c>
      <c r="M3490" s="3" t="s">
        <v>38</v>
      </c>
      <c r="N3490" s="3" t="s">
        <v>63</v>
      </c>
      <c r="O3490" s="3">
        <v>538</v>
      </c>
      <c r="P3490" s="3">
        <v>21.92</v>
      </c>
      <c r="S3490"/>
    </row>
    <row r="3491" spans="1:19" x14ac:dyDescent="0.25">
      <c r="A3491" s="3">
        <v>1447352377.7</v>
      </c>
      <c r="B3491" s="10">
        <v>44658</v>
      </c>
      <c r="C3491" s="14">
        <v>43508</v>
      </c>
      <c r="D3491" s="14">
        <f t="shared" si="54"/>
        <v>44660</v>
      </c>
      <c r="E3491" s="3" t="s">
        <v>58</v>
      </c>
      <c r="F3491" s="3" t="s">
        <v>10</v>
      </c>
      <c r="G3491" s="3">
        <v>2</v>
      </c>
      <c r="H3491" s="3" t="s">
        <v>4</v>
      </c>
      <c r="I3491" s="3">
        <v>3</v>
      </c>
      <c r="J3491" s="3">
        <v>0</v>
      </c>
      <c r="K3491" t="s">
        <v>173</v>
      </c>
      <c r="L3491">
        <v>1677692</v>
      </c>
      <c r="M3491" s="3" t="s">
        <v>38</v>
      </c>
      <c r="N3491" s="3" t="s">
        <v>63</v>
      </c>
      <c r="O3491" s="3">
        <v>12258</v>
      </c>
      <c r="P3491" s="3">
        <v>863.24</v>
      </c>
      <c r="S3491"/>
    </row>
    <row r="3492" spans="1:19" x14ac:dyDescent="0.25">
      <c r="A3492" s="3">
        <v>1447283095.7</v>
      </c>
      <c r="B3492" s="10">
        <v>44658</v>
      </c>
      <c r="C3492" s="14">
        <v>44335</v>
      </c>
      <c r="D3492" s="14">
        <f t="shared" si="54"/>
        <v>44660</v>
      </c>
      <c r="E3492" s="3" t="s">
        <v>58</v>
      </c>
      <c r="F3492" s="3" t="s">
        <v>10</v>
      </c>
      <c r="G3492" s="3">
        <v>2</v>
      </c>
      <c r="H3492" s="3" t="s">
        <v>4</v>
      </c>
      <c r="I3492" s="3">
        <v>3</v>
      </c>
      <c r="J3492" s="3">
        <v>0</v>
      </c>
      <c r="K3492" t="s">
        <v>173</v>
      </c>
      <c r="L3492">
        <v>1677692</v>
      </c>
      <c r="M3492" s="3" t="s">
        <v>38</v>
      </c>
      <c r="N3492" s="3" t="s">
        <v>63</v>
      </c>
      <c r="O3492" s="3">
        <v>20262</v>
      </c>
      <c r="P3492" s="3">
        <v>1356.76</v>
      </c>
      <c r="S3492"/>
    </row>
    <row r="3493" spans="1:19" x14ac:dyDescent="0.25">
      <c r="A3493" s="3">
        <v>1447183479.7</v>
      </c>
      <c r="B3493" s="10">
        <v>44660</v>
      </c>
      <c r="C3493" s="14">
        <v>43808</v>
      </c>
      <c r="D3493" s="14">
        <f t="shared" si="54"/>
        <v>44661</v>
      </c>
      <c r="E3493" s="3" t="s">
        <v>58</v>
      </c>
      <c r="F3493" s="3" t="s">
        <v>10</v>
      </c>
      <c r="G3493" s="3">
        <v>2</v>
      </c>
      <c r="H3493" s="3" t="s">
        <v>4</v>
      </c>
      <c r="I3493" s="3">
        <v>3</v>
      </c>
      <c r="J3493" s="3">
        <v>0</v>
      </c>
      <c r="K3493" t="s">
        <v>173</v>
      </c>
      <c r="L3493">
        <v>1673710</v>
      </c>
      <c r="M3493" s="3" t="s">
        <v>38</v>
      </c>
      <c r="N3493" s="3" t="s">
        <v>63</v>
      </c>
      <c r="O3493" s="3">
        <v>592</v>
      </c>
      <c r="P3493" s="3">
        <v>22.619068398082653</v>
      </c>
      <c r="S3493"/>
    </row>
    <row r="3494" spans="1:19" x14ac:dyDescent="0.25">
      <c r="A3494" s="3">
        <v>1447174703.7</v>
      </c>
      <c r="B3494" s="10">
        <v>44655</v>
      </c>
      <c r="C3494" s="14">
        <v>44240</v>
      </c>
      <c r="D3494" s="14">
        <f t="shared" si="54"/>
        <v>44656</v>
      </c>
      <c r="E3494" s="3" t="s">
        <v>58</v>
      </c>
      <c r="F3494" s="3" t="s">
        <v>10</v>
      </c>
      <c r="G3494" s="3">
        <v>2</v>
      </c>
      <c r="H3494" s="3" t="s">
        <v>4</v>
      </c>
      <c r="I3494" s="3">
        <v>3</v>
      </c>
      <c r="J3494" s="3">
        <v>0</v>
      </c>
      <c r="K3494" t="s">
        <v>173</v>
      </c>
      <c r="L3494">
        <v>1673710</v>
      </c>
      <c r="M3494" s="3" t="s">
        <v>38</v>
      </c>
      <c r="N3494" s="3" t="s">
        <v>63</v>
      </c>
      <c r="O3494" s="3">
        <v>365</v>
      </c>
      <c r="P3494" s="3">
        <v>8.647627359233061</v>
      </c>
      <c r="S3494"/>
    </row>
    <row r="3495" spans="1:19" x14ac:dyDescent="0.25">
      <c r="A3495" s="3">
        <v>1447179114.7</v>
      </c>
      <c r="B3495" s="10">
        <v>44658</v>
      </c>
      <c r="C3495" s="14">
        <v>43961</v>
      </c>
      <c r="D3495" s="14">
        <f t="shared" si="54"/>
        <v>44659</v>
      </c>
      <c r="E3495" s="3" t="s">
        <v>58</v>
      </c>
      <c r="F3495" s="3" t="s">
        <v>10</v>
      </c>
      <c r="G3495" s="3">
        <v>2</v>
      </c>
      <c r="H3495" s="3" t="s">
        <v>4</v>
      </c>
      <c r="I3495" s="3">
        <v>3</v>
      </c>
      <c r="J3495" s="3">
        <v>0</v>
      </c>
      <c r="K3495" t="s">
        <v>173</v>
      </c>
      <c r="L3495">
        <v>1673710</v>
      </c>
      <c r="M3495" s="3" t="s">
        <v>38</v>
      </c>
      <c r="N3495" s="3" t="s">
        <v>63</v>
      </c>
      <c r="O3495" s="3">
        <v>939</v>
      </c>
      <c r="P3495" s="3">
        <v>49.00322170232068</v>
      </c>
      <c r="S3495"/>
    </row>
    <row r="3496" spans="1:19" x14ac:dyDescent="0.25">
      <c r="A3496" s="3">
        <v>1447338568.7</v>
      </c>
      <c r="B3496" s="10">
        <v>44655</v>
      </c>
      <c r="C3496" s="14">
        <v>44417</v>
      </c>
      <c r="D3496" s="14">
        <f t="shared" si="54"/>
        <v>44656</v>
      </c>
      <c r="E3496" s="3" t="s">
        <v>60</v>
      </c>
      <c r="F3496" s="3" t="s">
        <v>10</v>
      </c>
      <c r="G3496" s="3">
        <v>1</v>
      </c>
      <c r="H3496" s="3" t="s">
        <v>4</v>
      </c>
      <c r="I3496" s="3">
        <v>3</v>
      </c>
      <c r="J3496" s="3">
        <v>0</v>
      </c>
      <c r="K3496" t="s">
        <v>176</v>
      </c>
      <c r="L3496">
        <v>1675746</v>
      </c>
      <c r="M3496" s="3" t="s">
        <v>40</v>
      </c>
      <c r="N3496" s="3" t="s">
        <v>63</v>
      </c>
      <c r="O3496" s="3">
        <v>318</v>
      </c>
      <c r="P3496" s="3">
        <v>1.0068746021642268</v>
      </c>
      <c r="S3496"/>
    </row>
    <row r="3497" spans="1:19" x14ac:dyDescent="0.25">
      <c r="A3497" s="3">
        <v>1447158074.7</v>
      </c>
      <c r="B3497" s="10">
        <v>44659</v>
      </c>
      <c r="C3497" s="14">
        <v>43540</v>
      </c>
      <c r="D3497" s="14">
        <f t="shared" si="54"/>
        <v>44660</v>
      </c>
      <c r="E3497" s="3" t="s">
        <v>58</v>
      </c>
      <c r="F3497" s="3" t="s">
        <v>10</v>
      </c>
      <c r="G3497" s="3">
        <v>2</v>
      </c>
      <c r="H3497" s="3" t="s">
        <v>4</v>
      </c>
      <c r="I3497" s="3">
        <v>3</v>
      </c>
      <c r="J3497" s="3">
        <v>0</v>
      </c>
      <c r="K3497" t="s">
        <v>173</v>
      </c>
      <c r="L3497">
        <v>1689147</v>
      </c>
      <c r="M3497" s="3" t="s">
        <v>38</v>
      </c>
      <c r="N3497" s="3" t="s">
        <v>63</v>
      </c>
      <c r="O3497" s="3">
        <v>625</v>
      </c>
      <c r="P3497" s="3">
        <v>1.1297294122828914</v>
      </c>
      <c r="S3497"/>
    </row>
    <row r="3498" spans="1:19" x14ac:dyDescent="0.25">
      <c r="A3498" s="3">
        <v>1447391469.7</v>
      </c>
      <c r="B3498" s="10">
        <v>44653</v>
      </c>
      <c r="C3498" s="14">
        <v>43821</v>
      </c>
      <c r="D3498" s="14">
        <f t="shared" si="54"/>
        <v>44654</v>
      </c>
      <c r="E3498" s="3" t="s">
        <v>58</v>
      </c>
      <c r="F3498" s="3" t="s">
        <v>10</v>
      </c>
      <c r="G3498" s="3">
        <v>2</v>
      </c>
      <c r="H3498" s="3" t="s">
        <v>4</v>
      </c>
      <c r="I3498" s="3">
        <v>3</v>
      </c>
      <c r="J3498" s="3">
        <v>0</v>
      </c>
      <c r="K3498" t="s">
        <v>173</v>
      </c>
      <c r="L3498">
        <v>1689145</v>
      </c>
      <c r="M3498" s="3" t="s">
        <v>38</v>
      </c>
      <c r="N3498" s="3" t="s">
        <v>63</v>
      </c>
      <c r="O3498" s="3">
        <v>256</v>
      </c>
      <c r="P3498" s="3">
        <v>7.1538387225879463E-2</v>
      </c>
      <c r="S3498"/>
    </row>
    <row r="3499" spans="1:19" x14ac:dyDescent="0.25">
      <c r="A3499" s="3">
        <v>1447357560.7</v>
      </c>
      <c r="B3499" s="10">
        <v>44653</v>
      </c>
      <c r="C3499" s="14">
        <v>43564</v>
      </c>
      <c r="D3499" s="14">
        <f t="shared" si="54"/>
        <v>44654</v>
      </c>
      <c r="E3499" s="3" t="s">
        <v>58</v>
      </c>
      <c r="F3499" s="3" t="s">
        <v>10</v>
      </c>
      <c r="G3499" s="3">
        <v>2</v>
      </c>
      <c r="H3499" s="3" t="s">
        <v>4</v>
      </c>
      <c r="I3499" s="3">
        <v>3</v>
      </c>
      <c r="J3499" s="3">
        <v>0</v>
      </c>
      <c r="K3499" t="s">
        <v>173</v>
      </c>
      <c r="L3499">
        <v>1689145</v>
      </c>
      <c r="M3499" s="3" t="s">
        <v>38</v>
      </c>
      <c r="N3499" s="3" t="s">
        <v>63</v>
      </c>
      <c r="O3499" s="3">
        <v>360</v>
      </c>
      <c r="P3499" s="3">
        <v>0.35769193612939737</v>
      </c>
      <c r="S3499"/>
    </row>
    <row r="3500" spans="1:19" x14ac:dyDescent="0.25">
      <c r="A3500" s="3">
        <v>1447158075.7</v>
      </c>
      <c r="B3500" s="10">
        <v>44660</v>
      </c>
      <c r="C3500" s="14">
        <v>43802</v>
      </c>
      <c r="D3500" s="14">
        <f t="shared" si="54"/>
        <v>44661</v>
      </c>
      <c r="E3500" s="3" t="s">
        <v>58</v>
      </c>
      <c r="F3500" s="3" t="s">
        <v>10</v>
      </c>
      <c r="G3500" s="3">
        <v>2</v>
      </c>
      <c r="H3500" s="3" t="s">
        <v>4</v>
      </c>
      <c r="I3500" s="3">
        <v>3</v>
      </c>
      <c r="J3500" s="3">
        <v>0</v>
      </c>
      <c r="K3500" t="s">
        <v>173</v>
      </c>
      <c r="L3500">
        <v>1689145</v>
      </c>
      <c r="M3500" s="3" t="s">
        <v>38</v>
      </c>
      <c r="N3500" s="3" t="s">
        <v>63</v>
      </c>
      <c r="O3500" s="3">
        <v>532</v>
      </c>
      <c r="P3500" s="3">
        <v>0.71538387225879474</v>
      </c>
      <c r="S3500"/>
    </row>
    <row r="3501" spans="1:19" x14ac:dyDescent="0.25">
      <c r="A3501" s="3">
        <v>1447284975.7</v>
      </c>
      <c r="B3501" s="10">
        <v>44659</v>
      </c>
      <c r="C3501" s="14">
        <v>43864</v>
      </c>
      <c r="D3501" s="14">
        <f t="shared" si="54"/>
        <v>44660</v>
      </c>
      <c r="E3501" s="3" t="s">
        <v>58</v>
      </c>
      <c r="F3501" s="3" t="s">
        <v>10</v>
      </c>
      <c r="G3501" s="3">
        <v>2</v>
      </c>
      <c r="H3501" s="3" t="s">
        <v>4</v>
      </c>
      <c r="I3501" s="3">
        <v>3</v>
      </c>
      <c r="J3501" s="3">
        <v>0</v>
      </c>
      <c r="K3501" t="s">
        <v>173</v>
      </c>
      <c r="L3501">
        <v>1689145</v>
      </c>
      <c r="M3501" s="3" t="s">
        <v>38</v>
      </c>
      <c r="N3501" s="3" t="s">
        <v>63</v>
      </c>
      <c r="O3501" s="3">
        <v>746</v>
      </c>
      <c r="P3501" s="3">
        <v>1.7884596806469868</v>
      </c>
      <c r="S3501"/>
    </row>
    <row r="3502" spans="1:19" x14ac:dyDescent="0.25">
      <c r="A3502" s="3">
        <v>1447296421.7</v>
      </c>
      <c r="B3502" s="10">
        <v>44665</v>
      </c>
      <c r="C3502" s="14">
        <v>44609</v>
      </c>
      <c r="D3502" s="14">
        <f t="shared" si="54"/>
        <v>44667</v>
      </c>
      <c r="E3502" s="3" t="s">
        <v>58</v>
      </c>
      <c r="F3502" s="3" t="s">
        <v>10</v>
      </c>
      <c r="G3502" s="3">
        <v>2</v>
      </c>
      <c r="H3502" s="3" t="s">
        <v>4</v>
      </c>
      <c r="I3502" s="3">
        <v>3</v>
      </c>
      <c r="J3502" s="3">
        <v>0</v>
      </c>
      <c r="K3502" t="s">
        <v>173</v>
      </c>
      <c r="L3502">
        <v>1689012</v>
      </c>
      <c r="M3502" s="3" t="s">
        <v>38</v>
      </c>
      <c r="N3502" s="3" t="s">
        <v>63</v>
      </c>
      <c r="O3502" s="3">
        <v>1201</v>
      </c>
      <c r="P3502" s="3">
        <v>5.5620608635816771</v>
      </c>
      <c r="S3502"/>
    </row>
    <row r="3503" spans="1:19" x14ac:dyDescent="0.25">
      <c r="A3503" s="3">
        <v>1447400469.7</v>
      </c>
      <c r="B3503" s="10">
        <v>44661</v>
      </c>
      <c r="C3503" s="14">
        <v>43980</v>
      </c>
      <c r="D3503" s="14">
        <f t="shared" si="54"/>
        <v>44662</v>
      </c>
      <c r="E3503" s="3" t="s">
        <v>58</v>
      </c>
      <c r="F3503" s="3" t="s">
        <v>10</v>
      </c>
      <c r="G3503" s="3">
        <v>2</v>
      </c>
      <c r="H3503" s="3" t="s">
        <v>4</v>
      </c>
      <c r="I3503" s="3">
        <v>3</v>
      </c>
      <c r="J3503" s="3">
        <v>0</v>
      </c>
      <c r="K3503" t="s">
        <v>173</v>
      </c>
      <c r="L3503">
        <v>1669702</v>
      </c>
      <c r="M3503" s="3" t="s">
        <v>38</v>
      </c>
      <c r="N3503" s="3" t="s">
        <v>63</v>
      </c>
      <c r="O3503" s="3">
        <v>497</v>
      </c>
      <c r="P3503" s="3">
        <v>5.0423899371069192</v>
      </c>
      <c r="S3503"/>
    </row>
    <row r="3504" spans="1:19" x14ac:dyDescent="0.25">
      <c r="A3504" s="3">
        <v>1447386500.7</v>
      </c>
      <c r="B3504" s="10">
        <v>44665</v>
      </c>
      <c r="C3504" s="14">
        <v>43499</v>
      </c>
      <c r="D3504" s="14">
        <f t="shared" si="54"/>
        <v>44666</v>
      </c>
      <c r="E3504" s="3" t="s">
        <v>58</v>
      </c>
      <c r="F3504" s="3" t="s">
        <v>10</v>
      </c>
      <c r="G3504" s="3">
        <v>2</v>
      </c>
      <c r="H3504" s="3" t="s">
        <v>4</v>
      </c>
      <c r="I3504" s="3">
        <v>3</v>
      </c>
      <c r="J3504" s="3">
        <v>0</v>
      </c>
      <c r="K3504" t="s">
        <v>173</v>
      </c>
      <c r="L3504">
        <v>1662552</v>
      </c>
      <c r="M3504" s="3" t="s">
        <v>38</v>
      </c>
      <c r="N3504" s="3" t="s">
        <v>63</v>
      </c>
      <c r="O3504" s="3">
        <v>777</v>
      </c>
      <c r="P3504" s="3">
        <v>2.2933811399200903</v>
      </c>
      <c r="S3504"/>
    </row>
    <row r="3505" spans="1:19" x14ac:dyDescent="0.25">
      <c r="A3505" s="3">
        <v>1447158072.7</v>
      </c>
      <c r="B3505" s="10">
        <v>44659</v>
      </c>
      <c r="C3505" s="14">
        <v>44427</v>
      </c>
      <c r="D3505" s="14">
        <f t="shared" si="54"/>
        <v>44660</v>
      </c>
      <c r="E3505" s="3" t="s">
        <v>58</v>
      </c>
      <c r="F3505" s="3" t="s">
        <v>10</v>
      </c>
      <c r="G3505" s="3">
        <v>2</v>
      </c>
      <c r="H3505" s="3" t="s">
        <v>4</v>
      </c>
      <c r="I3505" s="3">
        <v>3</v>
      </c>
      <c r="J3505" s="3">
        <v>0</v>
      </c>
      <c r="K3505" t="s">
        <v>173</v>
      </c>
      <c r="L3505">
        <v>1662552</v>
      </c>
      <c r="M3505" s="3" t="s">
        <v>38</v>
      </c>
      <c r="N3505" s="3" t="s">
        <v>63</v>
      </c>
      <c r="O3505" s="3">
        <v>806</v>
      </c>
      <c r="P3505" s="3">
        <v>2.2933811399200903</v>
      </c>
      <c r="S3505"/>
    </row>
    <row r="3506" spans="1:19" x14ac:dyDescent="0.25">
      <c r="A3506" s="3">
        <v>1447332239.7</v>
      </c>
      <c r="B3506" s="10">
        <v>44658</v>
      </c>
      <c r="C3506" s="14">
        <v>43612</v>
      </c>
      <c r="D3506" s="14">
        <f t="shared" si="54"/>
        <v>44659</v>
      </c>
      <c r="E3506" s="3" t="s">
        <v>58</v>
      </c>
      <c r="F3506" s="3" t="s">
        <v>10</v>
      </c>
      <c r="G3506" s="3">
        <v>2</v>
      </c>
      <c r="H3506" s="3" t="s">
        <v>4</v>
      </c>
      <c r="I3506" s="3">
        <v>3</v>
      </c>
      <c r="J3506" s="3">
        <v>0</v>
      </c>
      <c r="K3506" t="s">
        <v>173</v>
      </c>
      <c r="L3506">
        <v>1662552</v>
      </c>
      <c r="M3506" s="3" t="s">
        <v>38</v>
      </c>
      <c r="N3506" s="3" t="s">
        <v>63</v>
      </c>
      <c r="O3506" s="3">
        <v>634</v>
      </c>
      <c r="P3506" s="3">
        <v>1.3760286839520544</v>
      </c>
      <c r="S3506"/>
    </row>
    <row r="3507" spans="1:19" x14ac:dyDescent="0.25">
      <c r="A3507" s="3">
        <v>1447265594.7</v>
      </c>
      <c r="B3507" s="10">
        <v>44661</v>
      </c>
      <c r="C3507" s="14">
        <v>44014</v>
      </c>
      <c r="D3507" s="14">
        <f t="shared" si="54"/>
        <v>44663</v>
      </c>
      <c r="E3507" s="3" t="s">
        <v>58</v>
      </c>
      <c r="F3507" s="3" t="s">
        <v>10</v>
      </c>
      <c r="G3507" s="3">
        <v>2</v>
      </c>
      <c r="H3507" s="3" t="s">
        <v>4</v>
      </c>
      <c r="I3507" s="3">
        <v>3</v>
      </c>
      <c r="J3507" s="3">
        <v>0</v>
      </c>
      <c r="K3507" t="s">
        <v>173</v>
      </c>
      <c r="L3507">
        <v>1662552</v>
      </c>
      <c r="M3507" s="3" t="s">
        <v>38</v>
      </c>
      <c r="N3507" s="3" t="s">
        <v>63</v>
      </c>
      <c r="O3507" s="3">
        <v>1273</v>
      </c>
      <c r="P3507" s="3">
        <v>4.5867622798401806</v>
      </c>
      <c r="S3507"/>
    </row>
    <row r="3508" spans="1:19" x14ac:dyDescent="0.25">
      <c r="A3508" s="3">
        <v>1447178253.7</v>
      </c>
      <c r="B3508" s="10">
        <v>44661</v>
      </c>
      <c r="C3508" s="14">
        <v>44625</v>
      </c>
      <c r="D3508" s="14">
        <f t="shared" si="54"/>
        <v>44662</v>
      </c>
      <c r="E3508" s="3" t="s">
        <v>58</v>
      </c>
      <c r="F3508" s="3" t="s">
        <v>10</v>
      </c>
      <c r="G3508" s="3">
        <v>2</v>
      </c>
      <c r="H3508" s="3" t="s">
        <v>4</v>
      </c>
      <c r="I3508" s="3">
        <v>3</v>
      </c>
      <c r="J3508" s="3">
        <v>0</v>
      </c>
      <c r="K3508" t="s">
        <v>173</v>
      </c>
      <c r="L3508">
        <v>1662552</v>
      </c>
      <c r="M3508" s="3" t="s">
        <v>38</v>
      </c>
      <c r="N3508" s="3" t="s">
        <v>63</v>
      </c>
      <c r="O3508" s="3">
        <v>387</v>
      </c>
      <c r="P3508" s="3">
        <v>0.45867622798401808</v>
      </c>
      <c r="S3508"/>
    </row>
    <row r="3509" spans="1:19" x14ac:dyDescent="0.25">
      <c r="A3509" s="3">
        <v>1447379224.7</v>
      </c>
      <c r="B3509" s="10">
        <v>44652</v>
      </c>
      <c r="C3509" s="14">
        <v>43553</v>
      </c>
      <c r="D3509" s="14">
        <f t="shared" si="54"/>
        <v>44653</v>
      </c>
      <c r="E3509" s="3" t="s">
        <v>58</v>
      </c>
      <c r="F3509" s="3" t="s">
        <v>10</v>
      </c>
      <c r="G3509" s="3">
        <v>2</v>
      </c>
      <c r="H3509" s="3" t="s">
        <v>4</v>
      </c>
      <c r="I3509" s="3">
        <v>3</v>
      </c>
      <c r="J3509" s="3">
        <v>0</v>
      </c>
      <c r="K3509" t="s">
        <v>173</v>
      </c>
      <c r="L3509">
        <v>1662552</v>
      </c>
      <c r="M3509" s="3" t="s">
        <v>38</v>
      </c>
      <c r="N3509" s="3" t="s">
        <v>63</v>
      </c>
      <c r="O3509" s="3">
        <v>727</v>
      </c>
      <c r="P3509" s="3">
        <v>1.8347049119360723</v>
      </c>
      <c r="S3509"/>
    </row>
    <row r="3510" spans="1:19" x14ac:dyDescent="0.25">
      <c r="A3510" s="3">
        <v>1447208160.7</v>
      </c>
      <c r="B3510" s="10">
        <v>44661</v>
      </c>
      <c r="C3510" s="14">
        <v>44578</v>
      </c>
      <c r="D3510" s="14">
        <f t="shared" si="54"/>
        <v>44663</v>
      </c>
      <c r="E3510" s="3" t="s">
        <v>58</v>
      </c>
      <c r="F3510" s="3" t="s">
        <v>10</v>
      </c>
      <c r="G3510" s="3">
        <v>2</v>
      </c>
      <c r="H3510" s="3" t="s">
        <v>4</v>
      </c>
      <c r="I3510" s="3">
        <v>3</v>
      </c>
      <c r="J3510" s="3">
        <v>0</v>
      </c>
      <c r="K3510" t="s">
        <v>173</v>
      </c>
      <c r="L3510">
        <v>1662552</v>
      </c>
      <c r="M3510" s="3" t="s">
        <v>38</v>
      </c>
      <c r="N3510" s="3" t="s">
        <v>63</v>
      </c>
      <c r="O3510" s="3">
        <v>1329</v>
      </c>
      <c r="P3510" s="3">
        <v>3.52</v>
      </c>
      <c r="S3510"/>
    </row>
    <row r="3511" spans="1:19" x14ac:dyDescent="0.25">
      <c r="A3511" s="3">
        <v>1447310431.7</v>
      </c>
      <c r="B3511" s="10">
        <v>44654</v>
      </c>
      <c r="C3511" s="14">
        <v>43585</v>
      </c>
      <c r="D3511" s="14">
        <f t="shared" si="54"/>
        <v>44656</v>
      </c>
      <c r="E3511" s="3" t="s">
        <v>58</v>
      </c>
      <c r="F3511" s="3" t="s">
        <v>10</v>
      </c>
      <c r="G3511" s="3">
        <v>2</v>
      </c>
      <c r="H3511" s="3" t="s">
        <v>4</v>
      </c>
      <c r="I3511" s="3">
        <v>3</v>
      </c>
      <c r="J3511" s="3">
        <v>0</v>
      </c>
      <c r="K3511" t="s">
        <v>173</v>
      </c>
      <c r="L3511">
        <v>1662552</v>
      </c>
      <c r="M3511" s="3" t="s">
        <v>38</v>
      </c>
      <c r="N3511" s="3" t="s">
        <v>63</v>
      </c>
      <c r="O3511" s="3">
        <v>1259</v>
      </c>
      <c r="P3511" s="3">
        <v>3.48</v>
      </c>
      <c r="S3511"/>
    </row>
    <row r="3512" spans="1:19" x14ac:dyDescent="0.25">
      <c r="A3512" s="3">
        <v>1447369958.7</v>
      </c>
      <c r="B3512" s="10">
        <v>44655</v>
      </c>
      <c r="C3512" s="14">
        <v>44198</v>
      </c>
      <c r="D3512" s="14">
        <f t="shared" si="54"/>
        <v>44657</v>
      </c>
      <c r="E3512" s="3" t="s">
        <v>58</v>
      </c>
      <c r="F3512" s="3" t="s">
        <v>10</v>
      </c>
      <c r="G3512" s="3">
        <v>2</v>
      </c>
      <c r="H3512" s="3" t="s">
        <v>4</v>
      </c>
      <c r="I3512" s="3">
        <v>3</v>
      </c>
      <c r="J3512" s="3">
        <v>0</v>
      </c>
      <c r="K3512" t="s">
        <v>173</v>
      </c>
      <c r="L3512">
        <v>1662552</v>
      </c>
      <c r="M3512" s="3" t="s">
        <v>38</v>
      </c>
      <c r="N3512" s="3" t="s">
        <v>63</v>
      </c>
      <c r="O3512" s="3">
        <v>2268</v>
      </c>
      <c r="P3512" s="3">
        <v>6.26</v>
      </c>
      <c r="S3512"/>
    </row>
    <row r="3513" spans="1:19" x14ac:dyDescent="0.25">
      <c r="A3513" s="3">
        <v>1447361988.7</v>
      </c>
      <c r="B3513" s="10">
        <v>44665</v>
      </c>
      <c r="C3513" s="14">
        <v>44166</v>
      </c>
      <c r="D3513" s="14">
        <f t="shared" si="54"/>
        <v>44666</v>
      </c>
      <c r="E3513" s="3" t="s">
        <v>58</v>
      </c>
      <c r="F3513" s="3" t="s">
        <v>10</v>
      </c>
      <c r="G3513" s="3">
        <v>2</v>
      </c>
      <c r="H3513" s="3" t="s">
        <v>4</v>
      </c>
      <c r="I3513" s="3">
        <v>3</v>
      </c>
      <c r="J3513" s="3">
        <v>0</v>
      </c>
      <c r="K3513" t="s">
        <v>173</v>
      </c>
      <c r="L3513">
        <v>1652644</v>
      </c>
      <c r="M3513" s="3" t="s">
        <v>38</v>
      </c>
      <c r="N3513" s="3" t="s">
        <v>63</v>
      </c>
      <c r="O3513" s="3">
        <v>348</v>
      </c>
      <c r="P3513" s="3">
        <v>3.4799999999999995</v>
      </c>
      <c r="S3513"/>
    </row>
    <row r="3514" spans="1:19" x14ac:dyDescent="0.25">
      <c r="A3514" s="3">
        <v>1447213263.7</v>
      </c>
      <c r="B3514" s="10">
        <v>44654</v>
      </c>
      <c r="C3514" s="14">
        <v>43958</v>
      </c>
      <c r="D3514" s="14">
        <f t="shared" si="54"/>
        <v>44655</v>
      </c>
      <c r="E3514" s="3" t="s">
        <v>58</v>
      </c>
      <c r="F3514" s="3" t="s">
        <v>10</v>
      </c>
      <c r="G3514" s="3">
        <v>2</v>
      </c>
      <c r="H3514" s="3" t="s">
        <v>4</v>
      </c>
      <c r="I3514" s="3">
        <v>3</v>
      </c>
      <c r="J3514" s="3">
        <v>0</v>
      </c>
      <c r="K3514" t="s">
        <v>173</v>
      </c>
      <c r="L3514">
        <v>1652644</v>
      </c>
      <c r="M3514" s="3" t="s">
        <v>38</v>
      </c>
      <c r="N3514" s="3" t="s">
        <v>63</v>
      </c>
      <c r="O3514" s="3">
        <v>402</v>
      </c>
      <c r="P3514" s="3">
        <v>4.4000000000000004</v>
      </c>
      <c r="S3514"/>
    </row>
    <row r="3515" spans="1:19" x14ac:dyDescent="0.25">
      <c r="A3515" s="3">
        <v>1447220701.7</v>
      </c>
      <c r="B3515" s="10">
        <v>44655</v>
      </c>
      <c r="C3515" s="14">
        <v>44473</v>
      </c>
      <c r="D3515" s="14">
        <f t="shared" si="54"/>
        <v>44656</v>
      </c>
      <c r="E3515" s="3" t="s">
        <v>58</v>
      </c>
      <c r="F3515" s="3" t="s">
        <v>10</v>
      </c>
      <c r="G3515" s="3">
        <v>2</v>
      </c>
      <c r="H3515" s="3" t="s">
        <v>4</v>
      </c>
      <c r="I3515" s="3">
        <v>3</v>
      </c>
      <c r="J3515" s="3">
        <v>0</v>
      </c>
      <c r="K3515" t="s">
        <v>173</v>
      </c>
      <c r="L3515">
        <v>1652644</v>
      </c>
      <c r="M3515" s="3" t="s">
        <v>38</v>
      </c>
      <c r="N3515" s="3" t="s">
        <v>63</v>
      </c>
      <c r="O3515" s="3">
        <v>440</v>
      </c>
      <c r="P3515" s="3">
        <v>4.4800000000000004</v>
      </c>
      <c r="S3515"/>
    </row>
    <row r="3516" spans="1:19" x14ac:dyDescent="0.25">
      <c r="A3516" s="3">
        <v>1447175219.7</v>
      </c>
      <c r="B3516" s="10">
        <v>44659</v>
      </c>
      <c r="C3516" s="14">
        <v>43618</v>
      </c>
      <c r="D3516" s="14">
        <f t="shared" si="54"/>
        <v>44660</v>
      </c>
      <c r="E3516" s="3" t="s">
        <v>58</v>
      </c>
      <c r="F3516" s="3" t="s">
        <v>10</v>
      </c>
      <c r="G3516" s="3">
        <v>2</v>
      </c>
      <c r="H3516" s="3" t="s">
        <v>4</v>
      </c>
      <c r="I3516" s="3">
        <v>3</v>
      </c>
      <c r="J3516" s="3">
        <v>0</v>
      </c>
      <c r="K3516" t="s">
        <v>173</v>
      </c>
      <c r="L3516">
        <v>1652644</v>
      </c>
      <c r="M3516" s="3" t="s">
        <v>38</v>
      </c>
      <c r="N3516" s="3" t="s">
        <v>63</v>
      </c>
      <c r="O3516" s="3">
        <v>440</v>
      </c>
      <c r="P3516" s="3">
        <v>4.5599999999999996</v>
      </c>
      <c r="S3516"/>
    </row>
    <row r="3517" spans="1:19" x14ac:dyDescent="0.25">
      <c r="A3517" s="3">
        <v>1447350385.7</v>
      </c>
      <c r="B3517" s="10">
        <v>44653</v>
      </c>
      <c r="C3517" s="14">
        <v>43994</v>
      </c>
      <c r="D3517" s="14">
        <f t="shared" si="54"/>
        <v>44654</v>
      </c>
      <c r="E3517" s="3" t="s">
        <v>58</v>
      </c>
      <c r="F3517" s="3" t="s">
        <v>10</v>
      </c>
      <c r="G3517" s="3">
        <v>2</v>
      </c>
      <c r="H3517" s="3" t="s">
        <v>4</v>
      </c>
      <c r="I3517" s="3">
        <v>3</v>
      </c>
      <c r="J3517" s="3">
        <v>0</v>
      </c>
      <c r="K3517" t="s">
        <v>173</v>
      </c>
      <c r="L3517">
        <v>1644200</v>
      </c>
      <c r="M3517" s="3" t="s">
        <v>38</v>
      </c>
      <c r="N3517" s="3" t="s">
        <v>63</v>
      </c>
      <c r="O3517" s="3">
        <v>509</v>
      </c>
      <c r="P3517" s="3">
        <v>6.12</v>
      </c>
      <c r="S3517"/>
    </row>
    <row r="3518" spans="1:19" x14ac:dyDescent="0.25">
      <c r="A3518" s="3">
        <v>1447317043.7</v>
      </c>
      <c r="B3518" s="10">
        <v>44660</v>
      </c>
      <c r="C3518" s="14">
        <v>44421</v>
      </c>
      <c r="D3518" s="14">
        <f t="shared" si="54"/>
        <v>44661</v>
      </c>
      <c r="E3518" s="3" t="s">
        <v>58</v>
      </c>
      <c r="F3518" s="3" t="s">
        <v>10</v>
      </c>
      <c r="G3518" s="3">
        <v>2</v>
      </c>
      <c r="H3518" s="3" t="s">
        <v>4</v>
      </c>
      <c r="I3518" s="3">
        <v>3</v>
      </c>
      <c r="J3518" s="3">
        <v>0</v>
      </c>
      <c r="K3518" t="s">
        <v>173</v>
      </c>
      <c r="L3518">
        <v>1644200</v>
      </c>
      <c r="M3518" s="3" t="s">
        <v>38</v>
      </c>
      <c r="N3518" s="3" t="s">
        <v>63</v>
      </c>
      <c r="O3518" s="3">
        <v>457</v>
      </c>
      <c r="P3518" s="3">
        <v>6.12</v>
      </c>
      <c r="S3518"/>
    </row>
    <row r="3519" spans="1:19" x14ac:dyDescent="0.25">
      <c r="A3519" s="3">
        <v>1447225591.7</v>
      </c>
      <c r="B3519" s="10">
        <v>44652</v>
      </c>
      <c r="C3519" s="14">
        <v>44305</v>
      </c>
      <c r="D3519" s="14">
        <f t="shared" si="54"/>
        <v>44653</v>
      </c>
      <c r="E3519" s="3" t="s">
        <v>58</v>
      </c>
      <c r="F3519" s="3" t="s">
        <v>10</v>
      </c>
      <c r="G3519" s="3">
        <v>2</v>
      </c>
      <c r="H3519" s="3" t="s">
        <v>4</v>
      </c>
      <c r="I3519" s="3">
        <v>3</v>
      </c>
      <c r="J3519" s="3">
        <v>0</v>
      </c>
      <c r="K3519" t="s">
        <v>173</v>
      </c>
      <c r="L3519">
        <v>1653588</v>
      </c>
      <c r="M3519" s="3" t="s">
        <v>38</v>
      </c>
      <c r="N3519" s="3" t="s">
        <v>63</v>
      </c>
      <c r="O3519" s="3">
        <v>498</v>
      </c>
      <c r="P3519" s="3">
        <v>21.146907216494842</v>
      </c>
      <c r="S3519"/>
    </row>
    <row r="3520" spans="1:19" x14ac:dyDescent="0.25">
      <c r="A3520" s="3">
        <v>1447265598.7</v>
      </c>
      <c r="B3520" s="10">
        <v>44652</v>
      </c>
      <c r="C3520" s="14">
        <v>44075</v>
      </c>
      <c r="D3520" s="14">
        <f t="shared" si="54"/>
        <v>44653</v>
      </c>
      <c r="E3520" s="3" t="s">
        <v>58</v>
      </c>
      <c r="F3520" s="3" t="s">
        <v>10</v>
      </c>
      <c r="G3520" s="3">
        <v>2</v>
      </c>
      <c r="H3520" s="3" t="s">
        <v>4</v>
      </c>
      <c r="I3520" s="3">
        <v>3</v>
      </c>
      <c r="J3520" s="3">
        <v>0</v>
      </c>
      <c r="K3520" t="s">
        <v>173</v>
      </c>
      <c r="L3520">
        <v>1653588</v>
      </c>
      <c r="M3520" s="3" t="s">
        <v>38</v>
      </c>
      <c r="N3520" s="3" t="s">
        <v>63</v>
      </c>
      <c r="O3520" s="3">
        <v>418</v>
      </c>
      <c r="P3520" s="3">
        <v>11.74</v>
      </c>
      <c r="S3520"/>
    </row>
    <row r="3521" spans="1:19" x14ac:dyDescent="0.25">
      <c r="A3521" s="3">
        <v>1447293766.7</v>
      </c>
      <c r="B3521" s="10">
        <v>44659</v>
      </c>
      <c r="C3521" s="14">
        <v>44376</v>
      </c>
      <c r="D3521" s="14">
        <f t="shared" si="54"/>
        <v>44660</v>
      </c>
      <c r="E3521" s="3" t="s">
        <v>58</v>
      </c>
      <c r="F3521" s="3" t="s">
        <v>10</v>
      </c>
      <c r="G3521" s="3">
        <v>2</v>
      </c>
      <c r="H3521" s="3" t="s">
        <v>4</v>
      </c>
      <c r="I3521" s="3">
        <v>3</v>
      </c>
      <c r="J3521" s="3">
        <v>0</v>
      </c>
      <c r="K3521" t="s">
        <v>173</v>
      </c>
      <c r="L3521">
        <v>1653588</v>
      </c>
      <c r="M3521" s="3" t="s">
        <v>38</v>
      </c>
      <c r="N3521" s="3" t="s">
        <v>63</v>
      </c>
      <c r="O3521" s="3">
        <v>540</v>
      </c>
      <c r="P3521" s="3">
        <v>23.96</v>
      </c>
      <c r="S3521"/>
    </row>
    <row r="3522" spans="1:19" x14ac:dyDescent="0.25">
      <c r="A3522" s="3">
        <v>1447369957.7</v>
      </c>
      <c r="B3522" s="10">
        <v>44661</v>
      </c>
      <c r="C3522" s="14">
        <v>43858</v>
      </c>
      <c r="D3522" s="14">
        <f t="shared" si="54"/>
        <v>44662</v>
      </c>
      <c r="E3522" s="3" t="s">
        <v>58</v>
      </c>
      <c r="F3522" s="3" t="s">
        <v>10</v>
      </c>
      <c r="G3522" s="3">
        <v>2</v>
      </c>
      <c r="H3522" s="3" t="s">
        <v>4</v>
      </c>
      <c r="I3522" s="3">
        <v>3</v>
      </c>
      <c r="J3522" s="3">
        <v>0</v>
      </c>
      <c r="K3522" t="s">
        <v>173</v>
      </c>
      <c r="L3522">
        <v>1653588</v>
      </c>
      <c r="M3522" s="3" t="s">
        <v>38</v>
      </c>
      <c r="N3522" s="3" t="s">
        <v>63</v>
      </c>
      <c r="O3522" s="3">
        <v>524</v>
      </c>
      <c r="P3522" s="3">
        <v>25.92</v>
      </c>
      <c r="S3522"/>
    </row>
    <row r="3523" spans="1:19" x14ac:dyDescent="0.25">
      <c r="A3523" s="3">
        <v>1447194440.7</v>
      </c>
      <c r="B3523" s="10">
        <v>44665</v>
      </c>
      <c r="C3523" s="14">
        <v>43679</v>
      </c>
      <c r="D3523" s="14">
        <f t="shared" ref="D3523:D3586" si="55">IF(O3523&lt;1000,B3523+1,B3523+2)</f>
        <v>44666</v>
      </c>
      <c r="E3523" s="3" t="s">
        <v>58</v>
      </c>
      <c r="F3523" s="3" t="s">
        <v>10</v>
      </c>
      <c r="G3523" s="3">
        <v>2</v>
      </c>
      <c r="H3523" s="3" t="s">
        <v>4</v>
      </c>
      <c r="I3523" s="3">
        <v>3</v>
      </c>
      <c r="J3523" s="3">
        <v>0</v>
      </c>
      <c r="K3523" t="s">
        <v>173</v>
      </c>
      <c r="L3523">
        <v>1653588</v>
      </c>
      <c r="M3523" s="3" t="s">
        <v>38</v>
      </c>
      <c r="N3523" s="3" t="s">
        <v>63</v>
      </c>
      <c r="O3523" s="3">
        <v>615</v>
      </c>
      <c r="P3523" s="3">
        <v>32.980000000000004</v>
      </c>
      <c r="S3523"/>
    </row>
    <row r="3524" spans="1:19" x14ac:dyDescent="0.25">
      <c r="A3524" s="3">
        <v>1447150492.7</v>
      </c>
      <c r="B3524" s="10">
        <v>44653</v>
      </c>
      <c r="C3524" s="14">
        <v>44379</v>
      </c>
      <c r="D3524" s="14">
        <f t="shared" si="55"/>
        <v>44654</v>
      </c>
      <c r="E3524" s="3" t="s">
        <v>58</v>
      </c>
      <c r="F3524" s="3" t="s">
        <v>10</v>
      </c>
      <c r="G3524" s="3">
        <v>2</v>
      </c>
      <c r="H3524" s="3" t="s">
        <v>4</v>
      </c>
      <c r="I3524" s="3">
        <v>3</v>
      </c>
      <c r="J3524" s="3">
        <v>0</v>
      </c>
      <c r="K3524" t="s">
        <v>173</v>
      </c>
      <c r="L3524">
        <v>1653588</v>
      </c>
      <c r="M3524" s="3" t="s">
        <v>38</v>
      </c>
      <c r="N3524" s="3" t="s">
        <v>63</v>
      </c>
      <c r="O3524" s="3">
        <v>488</v>
      </c>
      <c r="P3524" s="3">
        <v>18.899999999999999</v>
      </c>
      <c r="S3524"/>
    </row>
    <row r="3525" spans="1:19" x14ac:dyDescent="0.25">
      <c r="A3525" s="3">
        <v>1447334670.7</v>
      </c>
      <c r="B3525" s="10">
        <v>44652</v>
      </c>
      <c r="C3525" s="14">
        <v>44405</v>
      </c>
      <c r="D3525" s="14">
        <f t="shared" si="55"/>
        <v>44653</v>
      </c>
      <c r="E3525" s="3" t="s">
        <v>58</v>
      </c>
      <c r="F3525" s="3" t="s">
        <v>10</v>
      </c>
      <c r="G3525" s="3">
        <v>2</v>
      </c>
      <c r="H3525" s="3" t="s">
        <v>4</v>
      </c>
      <c r="I3525" s="3">
        <v>3</v>
      </c>
      <c r="J3525" s="3">
        <v>0</v>
      </c>
      <c r="K3525" t="s">
        <v>173</v>
      </c>
      <c r="L3525">
        <v>1653588</v>
      </c>
      <c r="M3525" s="3" t="s">
        <v>38</v>
      </c>
      <c r="N3525" s="3" t="s">
        <v>63</v>
      </c>
      <c r="O3525" s="3">
        <v>620</v>
      </c>
      <c r="P3525" s="3">
        <v>39.28</v>
      </c>
      <c r="S3525"/>
    </row>
    <row r="3526" spans="1:19" x14ac:dyDescent="0.25">
      <c r="A3526" s="3">
        <v>1447242501.7</v>
      </c>
      <c r="B3526" s="10">
        <v>44653</v>
      </c>
      <c r="C3526" s="14">
        <v>43812</v>
      </c>
      <c r="D3526" s="14">
        <f t="shared" si="55"/>
        <v>44654</v>
      </c>
      <c r="E3526" s="3" t="s">
        <v>58</v>
      </c>
      <c r="F3526" s="3" t="s">
        <v>10</v>
      </c>
      <c r="G3526" s="3">
        <v>2</v>
      </c>
      <c r="H3526" s="3" t="s">
        <v>4</v>
      </c>
      <c r="I3526" s="3">
        <v>3</v>
      </c>
      <c r="J3526" s="3">
        <v>0</v>
      </c>
      <c r="K3526" t="s">
        <v>173</v>
      </c>
      <c r="L3526">
        <v>1653588</v>
      </c>
      <c r="M3526" s="3" t="s">
        <v>38</v>
      </c>
      <c r="N3526" s="3" t="s">
        <v>63</v>
      </c>
      <c r="O3526" s="3">
        <v>551</v>
      </c>
      <c r="P3526" s="3">
        <v>33.880000000000003</v>
      </c>
      <c r="S3526"/>
    </row>
    <row r="3527" spans="1:19" x14ac:dyDescent="0.25">
      <c r="A3527" s="3">
        <v>1447407927.7</v>
      </c>
      <c r="B3527" s="10">
        <v>44655</v>
      </c>
      <c r="C3527" s="14">
        <v>43697</v>
      </c>
      <c r="D3527" s="14">
        <f t="shared" si="55"/>
        <v>44657</v>
      </c>
      <c r="E3527" s="3" t="s">
        <v>58</v>
      </c>
      <c r="F3527" s="3" t="s">
        <v>10</v>
      </c>
      <c r="G3527" s="3">
        <v>2</v>
      </c>
      <c r="H3527" s="3" t="s">
        <v>4</v>
      </c>
      <c r="I3527" s="3">
        <v>3</v>
      </c>
      <c r="J3527" s="3">
        <v>0</v>
      </c>
      <c r="K3527" t="s">
        <v>173</v>
      </c>
      <c r="L3527">
        <v>1653588</v>
      </c>
      <c r="M3527" s="3" t="s">
        <v>38</v>
      </c>
      <c r="N3527" s="3" t="s">
        <v>63</v>
      </c>
      <c r="O3527" s="3">
        <v>1213</v>
      </c>
      <c r="P3527" s="3">
        <v>93.22</v>
      </c>
      <c r="S3527"/>
    </row>
    <row r="3528" spans="1:19" x14ac:dyDescent="0.25">
      <c r="A3528" s="3">
        <v>1447357559.7</v>
      </c>
      <c r="B3528" s="10">
        <v>44660</v>
      </c>
      <c r="C3528" s="14">
        <v>43480</v>
      </c>
      <c r="D3528" s="14">
        <f t="shared" si="55"/>
        <v>44661</v>
      </c>
      <c r="E3528" s="3" t="s">
        <v>58</v>
      </c>
      <c r="F3528" s="3" t="s">
        <v>10</v>
      </c>
      <c r="G3528" s="3">
        <v>2</v>
      </c>
      <c r="H3528" s="3" t="s">
        <v>4</v>
      </c>
      <c r="I3528" s="3">
        <v>3</v>
      </c>
      <c r="J3528" s="3">
        <v>0</v>
      </c>
      <c r="K3528" t="s">
        <v>173</v>
      </c>
      <c r="L3528">
        <v>1677891</v>
      </c>
      <c r="M3528" s="3" t="s">
        <v>38</v>
      </c>
      <c r="N3528" s="3" t="s">
        <v>63</v>
      </c>
      <c r="O3528" s="3">
        <v>772</v>
      </c>
      <c r="P3528" s="3">
        <v>1.6535634517766495</v>
      </c>
      <c r="S3528"/>
    </row>
    <row r="3529" spans="1:19" x14ac:dyDescent="0.25">
      <c r="A3529" s="3">
        <v>1447373536.7</v>
      </c>
      <c r="B3529" s="10">
        <v>44660</v>
      </c>
      <c r="C3529" s="14">
        <v>43488</v>
      </c>
      <c r="D3529" s="14">
        <f t="shared" si="55"/>
        <v>44662</v>
      </c>
      <c r="E3529" s="3" t="s">
        <v>58</v>
      </c>
      <c r="F3529" s="3" t="s">
        <v>10</v>
      </c>
      <c r="G3529" s="3">
        <v>2</v>
      </c>
      <c r="H3529" s="3" t="s">
        <v>4</v>
      </c>
      <c r="I3529" s="3">
        <v>3</v>
      </c>
      <c r="J3529" s="3">
        <v>0</v>
      </c>
      <c r="K3529" t="s">
        <v>173</v>
      </c>
      <c r="L3529">
        <v>1677891</v>
      </c>
      <c r="M3529" s="3" t="s">
        <v>38</v>
      </c>
      <c r="N3529" s="3" t="s">
        <v>63</v>
      </c>
      <c r="O3529" s="3">
        <v>1296</v>
      </c>
      <c r="P3529" s="3">
        <v>3.3071269035532991</v>
      </c>
      <c r="S3529"/>
    </row>
    <row r="3530" spans="1:19" x14ac:dyDescent="0.25">
      <c r="A3530" s="3">
        <v>1447305032.7</v>
      </c>
      <c r="B3530" s="10">
        <v>44658</v>
      </c>
      <c r="C3530" s="14">
        <v>43655</v>
      </c>
      <c r="D3530" s="14">
        <f t="shared" si="55"/>
        <v>44660</v>
      </c>
      <c r="E3530" s="3" t="s">
        <v>58</v>
      </c>
      <c r="F3530" s="3" t="s">
        <v>10</v>
      </c>
      <c r="G3530" s="3">
        <v>2</v>
      </c>
      <c r="H3530" s="3" t="s">
        <v>4</v>
      </c>
      <c r="I3530" s="3">
        <v>3</v>
      </c>
      <c r="J3530" s="3">
        <v>0</v>
      </c>
      <c r="K3530" t="s">
        <v>173</v>
      </c>
      <c r="L3530">
        <v>1677891</v>
      </c>
      <c r="M3530" s="3" t="s">
        <v>38</v>
      </c>
      <c r="N3530" s="3" t="s">
        <v>63</v>
      </c>
      <c r="O3530" s="3">
        <v>1798</v>
      </c>
      <c r="P3530" s="3">
        <v>4.9606903553299491</v>
      </c>
      <c r="S3530"/>
    </row>
    <row r="3531" spans="1:19" x14ac:dyDescent="0.25">
      <c r="A3531" s="3">
        <v>1447178955.7</v>
      </c>
      <c r="B3531" s="10">
        <v>44658</v>
      </c>
      <c r="C3531" s="14">
        <v>44159</v>
      </c>
      <c r="D3531" s="14">
        <f t="shared" si="55"/>
        <v>44660</v>
      </c>
      <c r="E3531" s="3" t="s">
        <v>58</v>
      </c>
      <c r="F3531" s="3" t="s">
        <v>10</v>
      </c>
      <c r="G3531" s="3">
        <v>2</v>
      </c>
      <c r="H3531" s="3" t="s">
        <v>4</v>
      </c>
      <c r="I3531" s="3">
        <v>3</v>
      </c>
      <c r="J3531" s="3">
        <v>0</v>
      </c>
      <c r="K3531" t="s">
        <v>173</v>
      </c>
      <c r="L3531">
        <v>1677891</v>
      </c>
      <c r="M3531" s="3" t="s">
        <v>38</v>
      </c>
      <c r="N3531" s="3" t="s">
        <v>63</v>
      </c>
      <c r="O3531" s="3">
        <v>2751</v>
      </c>
      <c r="P3531" s="3">
        <v>8.2678172588832481</v>
      </c>
      <c r="S3531"/>
    </row>
    <row r="3532" spans="1:19" x14ac:dyDescent="0.25">
      <c r="A3532" s="3">
        <v>1447168915.7</v>
      </c>
      <c r="B3532" s="10">
        <v>44654</v>
      </c>
      <c r="C3532" s="14">
        <v>44516</v>
      </c>
      <c r="D3532" s="14">
        <f t="shared" si="55"/>
        <v>44656</v>
      </c>
      <c r="E3532" s="3" t="s">
        <v>58</v>
      </c>
      <c r="F3532" s="3" t="s">
        <v>10</v>
      </c>
      <c r="G3532" s="3">
        <v>2</v>
      </c>
      <c r="H3532" s="3" t="s">
        <v>4</v>
      </c>
      <c r="I3532" s="3">
        <v>3</v>
      </c>
      <c r="J3532" s="3">
        <v>0</v>
      </c>
      <c r="K3532" t="s">
        <v>173</v>
      </c>
      <c r="L3532">
        <v>1677891</v>
      </c>
      <c r="M3532" s="3" t="s">
        <v>38</v>
      </c>
      <c r="N3532" s="3" t="s">
        <v>63</v>
      </c>
      <c r="O3532" s="3">
        <v>5263</v>
      </c>
      <c r="P3532" s="3">
        <v>15.535634517766496</v>
      </c>
      <c r="S3532"/>
    </row>
    <row r="3533" spans="1:19" x14ac:dyDescent="0.25">
      <c r="A3533" s="3">
        <v>1447208161.7</v>
      </c>
      <c r="B3533" s="10">
        <v>44662</v>
      </c>
      <c r="C3533" s="14">
        <v>44502</v>
      </c>
      <c r="D3533" s="14">
        <f t="shared" si="55"/>
        <v>44664</v>
      </c>
      <c r="E3533" s="3" t="s">
        <v>58</v>
      </c>
      <c r="F3533" s="3" t="s">
        <v>10</v>
      </c>
      <c r="G3533" s="3">
        <v>2</v>
      </c>
      <c r="H3533" s="3" t="s">
        <v>4</v>
      </c>
      <c r="I3533" s="3">
        <v>3</v>
      </c>
      <c r="J3533" s="3">
        <v>0</v>
      </c>
      <c r="K3533" t="s">
        <v>173</v>
      </c>
      <c r="L3533">
        <v>1677891</v>
      </c>
      <c r="M3533" s="3" t="s">
        <v>38</v>
      </c>
      <c r="N3533" s="3" t="s">
        <v>63</v>
      </c>
      <c r="O3533" s="3">
        <v>1808</v>
      </c>
      <c r="P3533" s="3">
        <v>4.9606903553299491</v>
      </c>
      <c r="S3533"/>
    </row>
    <row r="3534" spans="1:19" x14ac:dyDescent="0.25">
      <c r="A3534" s="3">
        <v>1447339209.7</v>
      </c>
      <c r="B3534" s="10">
        <v>44665</v>
      </c>
      <c r="C3534" s="14">
        <v>44471</v>
      </c>
      <c r="D3534" s="14">
        <f t="shared" si="55"/>
        <v>44667</v>
      </c>
      <c r="E3534" s="3" t="s">
        <v>58</v>
      </c>
      <c r="F3534" s="3" t="s">
        <v>10</v>
      </c>
      <c r="G3534" s="3">
        <v>2</v>
      </c>
      <c r="H3534" s="3" t="s">
        <v>4</v>
      </c>
      <c r="I3534" s="3">
        <v>3</v>
      </c>
      <c r="J3534" s="3">
        <v>0</v>
      </c>
      <c r="K3534" t="s">
        <v>173</v>
      </c>
      <c r="L3534">
        <v>1677891</v>
      </c>
      <c r="M3534" s="3" t="s">
        <v>38</v>
      </c>
      <c r="N3534" s="3" t="s">
        <v>63</v>
      </c>
      <c r="O3534" s="3">
        <v>3271</v>
      </c>
      <c r="P3534" s="3">
        <v>9.84</v>
      </c>
      <c r="S3534"/>
    </row>
    <row r="3535" spans="1:19" x14ac:dyDescent="0.25">
      <c r="A3535" s="3">
        <v>1447158073.7</v>
      </c>
      <c r="B3535" s="10">
        <v>44653</v>
      </c>
      <c r="C3535" s="14">
        <v>43918</v>
      </c>
      <c r="D3535" s="14">
        <f t="shared" si="55"/>
        <v>44655</v>
      </c>
      <c r="E3535" s="3" t="s">
        <v>58</v>
      </c>
      <c r="F3535" s="3" t="s">
        <v>10</v>
      </c>
      <c r="G3535" s="3">
        <v>2</v>
      </c>
      <c r="H3535" s="3" t="s">
        <v>4</v>
      </c>
      <c r="I3535" s="3">
        <v>3</v>
      </c>
      <c r="J3535" s="3">
        <v>0</v>
      </c>
      <c r="K3535" t="s">
        <v>173</v>
      </c>
      <c r="L3535">
        <v>1677891</v>
      </c>
      <c r="M3535" s="3" t="s">
        <v>38</v>
      </c>
      <c r="N3535" s="3" t="s">
        <v>63</v>
      </c>
      <c r="O3535" s="3">
        <v>3314</v>
      </c>
      <c r="P3535" s="3">
        <v>9.84</v>
      </c>
      <c r="S3535"/>
    </row>
    <row r="3536" spans="1:19" x14ac:dyDescent="0.25">
      <c r="A3536" s="3">
        <v>1447195171.7</v>
      </c>
      <c r="B3536" s="10">
        <v>44655</v>
      </c>
      <c r="C3536" s="14">
        <v>44551</v>
      </c>
      <c r="D3536" s="14">
        <f t="shared" si="55"/>
        <v>44656</v>
      </c>
      <c r="E3536" s="3" t="s">
        <v>58</v>
      </c>
      <c r="F3536" s="3" t="s">
        <v>10</v>
      </c>
      <c r="G3536" s="3">
        <v>2</v>
      </c>
      <c r="H3536" s="3" t="s">
        <v>4</v>
      </c>
      <c r="I3536" s="3">
        <v>3</v>
      </c>
      <c r="J3536" s="3">
        <v>0</v>
      </c>
      <c r="K3536" t="s">
        <v>173</v>
      </c>
      <c r="L3536">
        <v>1651126</v>
      </c>
      <c r="M3536" s="3" t="s">
        <v>38</v>
      </c>
      <c r="N3536" s="3" t="s">
        <v>63</v>
      </c>
      <c r="O3536" s="3">
        <v>291</v>
      </c>
      <c r="P3536" s="3">
        <v>1.0183333333333335</v>
      </c>
      <c r="S3536"/>
    </row>
    <row r="3537" spans="1:19" x14ac:dyDescent="0.25">
      <c r="A3537" s="3">
        <v>1447150985.7</v>
      </c>
      <c r="B3537" s="10">
        <v>44655</v>
      </c>
      <c r="C3537" s="14">
        <v>44545</v>
      </c>
      <c r="D3537" s="14">
        <f t="shared" si="55"/>
        <v>44656</v>
      </c>
      <c r="E3537" s="3" t="s">
        <v>58</v>
      </c>
      <c r="F3537" s="3" t="s">
        <v>10</v>
      </c>
      <c r="G3537" s="3">
        <v>2</v>
      </c>
      <c r="H3537" s="3" t="s">
        <v>4</v>
      </c>
      <c r="I3537" s="3">
        <v>3</v>
      </c>
      <c r="J3537" s="3">
        <v>0</v>
      </c>
      <c r="K3537" t="s">
        <v>173</v>
      </c>
      <c r="L3537">
        <v>1651126</v>
      </c>
      <c r="M3537" s="3" t="s">
        <v>38</v>
      </c>
      <c r="N3537" s="3" t="s">
        <v>63</v>
      </c>
      <c r="O3537" s="3">
        <v>321</v>
      </c>
      <c r="P3537" s="3">
        <v>0.20366666666666669</v>
      </c>
      <c r="S3537"/>
    </row>
    <row r="3538" spans="1:19" x14ac:dyDescent="0.25">
      <c r="A3538" s="3">
        <v>1447325843.7</v>
      </c>
      <c r="B3538" s="10">
        <v>44661</v>
      </c>
      <c r="C3538" s="14">
        <v>43580</v>
      </c>
      <c r="D3538" s="14">
        <f t="shared" si="55"/>
        <v>44662</v>
      </c>
      <c r="E3538" s="3" t="s">
        <v>58</v>
      </c>
      <c r="F3538" s="3" t="s">
        <v>10</v>
      </c>
      <c r="G3538" s="3">
        <v>2</v>
      </c>
      <c r="H3538" s="3" t="s">
        <v>4</v>
      </c>
      <c r="I3538" s="3">
        <v>3</v>
      </c>
      <c r="J3538" s="3">
        <v>0</v>
      </c>
      <c r="K3538" t="s">
        <v>173</v>
      </c>
      <c r="L3538">
        <v>1651126</v>
      </c>
      <c r="M3538" s="3" t="s">
        <v>38</v>
      </c>
      <c r="N3538" s="3" t="s">
        <v>63</v>
      </c>
      <c r="O3538" s="3">
        <v>320</v>
      </c>
      <c r="P3538" s="3">
        <v>5.28</v>
      </c>
      <c r="S3538"/>
    </row>
    <row r="3539" spans="1:19" x14ac:dyDescent="0.25">
      <c r="A3539" s="3">
        <v>1447191437.7</v>
      </c>
      <c r="B3539" s="10">
        <v>44658</v>
      </c>
      <c r="C3539" s="14">
        <v>44220</v>
      </c>
      <c r="D3539" s="14">
        <f t="shared" si="55"/>
        <v>44659</v>
      </c>
      <c r="E3539" s="3" t="s">
        <v>58</v>
      </c>
      <c r="F3539" s="3" t="s">
        <v>10</v>
      </c>
      <c r="G3539" s="3">
        <v>2</v>
      </c>
      <c r="H3539" s="3" t="s">
        <v>4</v>
      </c>
      <c r="I3539" s="3">
        <v>3</v>
      </c>
      <c r="J3539" s="3">
        <v>0</v>
      </c>
      <c r="K3539" t="s">
        <v>173</v>
      </c>
      <c r="L3539">
        <v>1655373</v>
      </c>
      <c r="M3539" s="3" t="s">
        <v>38</v>
      </c>
      <c r="N3539" s="3" t="s">
        <v>63</v>
      </c>
      <c r="O3539" s="3">
        <v>368</v>
      </c>
      <c r="P3539" s="3">
        <v>2.6217585493614557</v>
      </c>
      <c r="S3539"/>
    </row>
    <row r="3540" spans="1:19" x14ac:dyDescent="0.25">
      <c r="A3540" s="3">
        <v>1447357561.7</v>
      </c>
      <c r="B3540" s="10">
        <v>44652</v>
      </c>
      <c r="C3540" s="14">
        <v>44320</v>
      </c>
      <c r="D3540" s="14">
        <f t="shared" si="55"/>
        <v>44653</v>
      </c>
      <c r="E3540" s="3" t="s">
        <v>58</v>
      </c>
      <c r="F3540" s="3" t="s">
        <v>10</v>
      </c>
      <c r="G3540" s="3">
        <v>2</v>
      </c>
      <c r="H3540" s="3" t="s">
        <v>4</v>
      </c>
      <c r="I3540" s="3">
        <v>3</v>
      </c>
      <c r="J3540" s="3">
        <v>0</v>
      </c>
      <c r="K3540" t="s">
        <v>173</v>
      </c>
      <c r="L3540">
        <v>1655373</v>
      </c>
      <c r="M3540" s="3" t="s">
        <v>38</v>
      </c>
      <c r="N3540" s="3" t="s">
        <v>63</v>
      </c>
      <c r="O3540" s="3">
        <v>309</v>
      </c>
      <c r="P3540" s="3">
        <v>2.0974068394891647</v>
      </c>
      <c r="S3540"/>
    </row>
    <row r="3541" spans="1:19" x14ac:dyDescent="0.25">
      <c r="A3541" s="3">
        <v>1447293765.7</v>
      </c>
      <c r="B3541" s="10">
        <v>44652</v>
      </c>
      <c r="C3541" s="14">
        <v>44571</v>
      </c>
      <c r="D3541" s="14">
        <f t="shared" si="55"/>
        <v>44653</v>
      </c>
      <c r="E3541" s="3" t="s">
        <v>58</v>
      </c>
      <c r="F3541" s="3" t="s">
        <v>10</v>
      </c>
      <c r="G3541" s="3">
        <v>2</v>
      </c>
      <c r="H3541" s="3" t="s">
        <v>4</v>
      </c>
      <c r="I3541" s="3">
        <v>3</v>
      </c>
      <c r="J3541" s="3">
        <v>0</v>
      </c>
      <c r="K3541" t="s">
        <v>173</v>
      </c>
      <c r="L3541">
        <v>1655373</v>
      </c>
      <c r="M3541" s="3" t="s">
        <v>38</v>
      </c>
      <c r="N3541" s="3" t="s">
        <v>63</v>
      </c>
      <c r="O3541" s="3">
        <v>326</v>
      </c>
      <c r="P3541" s="3">
        <v>6.5543963734036398E-2</v>
      </c>
      <c r="S3541"/>
    </row>
    <row r="3542" spans="1:19" x14ac:dyDescent="0.25">
      <c r="A3542" s="3">
        <v>1447236714.7</v>
      </c>
      <c r="B3542" s="10">
        <v>44658</v>
      </c>
      <c r="C3542" s="14">
        <v>44250</v>
      </c>
      <c r="D3542" s="14">
        <f t="shared" si="55"/>
        <v>44659</v>
      </c>
      <c r="E3542" s="3" t="s">
        <v>58</v>
      </c>
      <c r="F3542" s="3" t="s">
        <v>10</v>
      </c>
      <c r="G3542" s="3">
        <v>2</v>
      </c>
      <c r="H3542" s="3" t="s">
        <v>4</v>
      </c>
      <c r="I3542" s="3">
        <v>3</v>
      </c>
      <c r="J3542" s="3">
        <v>0</v>
      </c>
      <c r="K3542" t="s">
        <v>173</v>
      </c>
      <c r="L3542">
        <v>1655373</v>
      </c>
      <c r="M3542" s="3" t="s">
        <v>38</v>
      </c>
      <c r="N3542" s="3" t="s">
        <v>63</v>
      </c>
      <c r="O3542" s="3">
        <v>339</v>
      </c>
      <c r="P3542" s="3">
        <v>2.4251266581593467</v>
      </c>
      <c r="S3542"/>
    </row>
    <row r="3543" spans="1:19" x14ac:dyDescent="0.25">
      <c r="A3543" s="3">
        <v>1447325842.7</v>
      </c>
      <c r="B3543" s="10">
        <v>44658</v>
      </c>
      <c r="C3543" s="14">
        <v>44290</v>
      </c>
      <c r="D3543" s="14">
        <f t="shared" si="55"/>
        <v>44659</v>
      </c>
      <c r="E3543" s="3" t="s">
        <v>58</v>
      </c>
      <c r="F3543" s="3" t="s">
        <v>10</v>
      </c>
      <c r="G3543" s="3">
        <v>2</v>
      </c>
      <c r="H3543" s="3" t="s">
        <v>4</v>
      </c>
      <c r="I3543" s="3">
        <v>3</v>
      </c>
      <c r="J3543" s="3">
        <v>0</v>
      </c>
      <c r="K3543" t="s">
        <v>173</v>
      </c>
      <c r="L3543">
        <v>1655373</v>
      </c>
      <c r="M3543" s="3" t="s">
        <v>38</v>
      </c>
      <c r="N3543" s="3" t="s">
        <v>63</v>
      </c>
      <c r="O3543" s="3">
        <v>362</v>
      </c>
      <c r="P3543" s="3">
        <v>5.3746050261909843</v>
      </c>
      <c r="S3543"/>
    </row>
    <row r="3544" spans="1:19" x14ac:dyDescent="0.25">
      <c r="A3544" s="3">
        <v>1447325841.7</v>
      </c>
      <c r="B3544" s="10">
        <v>44655</v>
      </c>
      <c r="C3544" s="14">
        <v>44206</v>
      </c>
      <c r="D3544" s="14">
        <f t="shared" si="55"/>
        <v>44656</v>
      </c>
      <c r="E3544" s="3" t="s">
        <v>58</v>
      </c>
      <c r="F3544" s="3" t="s">
        <v>10</v>
      </c>
      <c r="G3544" s="3">
        <v>2</v>
      </c>
      <c r="H3544" s="3" t="s">
        <v>4</v>
      </c>
      <c r="I3544" s="3">
        <v>3</v>
      </c>
      <c r="J3544" s="3">
        <v>0</v>
      </c>
      <c r="K3544" t="s">
        <v>173</v>
      </c>
      <c r="L3544">
        <v>1655373</v>
      </c>
      <c r="M3544" s="3" t="s">
        <v>38</v>
      </c>
      <c r="N3544" s="3" t="s">
        <v>63</v>
      </c>
      <c r="O3544" s="3">
        <v>250</v>
      </c>
      <c r="P3544" s="3">
        <v>6.5543963734036398E-2</v>
      </c>
      <c r="S3544"/>
    </row>
    <row r="3545" spans="1:19" x14ac:dyDescent="0.25">
      <c r="A3545" s="3">
        <v>1447237187.7</v>
      </c>
      <c r="B3545" s="10">
        <v>44662</v>
      </c>
      <c r="C3545" s="14">
        <v>43893</v>
      </c>
      <c r="D3545" s="14">
        <f t="shared" si="55"/>
        <v>44663</v>
      </c>
      <c r="E3545" s="3" t="s">
        <v>58</v>
      </c>
      <c r="F3545" s="3" t="s">
        <v>10</v>
      </c>
      <c r="G3545" s="3">
        <v>2</v>
      </c>
      <c r="H3545" s="3" t="s">
        <v>4</v>
      </c>
      <c r="I3545" s="3">
        <v>3</v>
      </c>
      <c r="J3545" s="3">
        <v>0</v>
      </c>
      <c r="K3545" t="s">
        <v>173</v>
      </c>
      <c r="L3545">
        <v>1652080</v>
      </c>
      <c r="M3545" s="3" t="s">
        <v>38</v>
      </c>
      <c r="N3545" s="3" t="s">
        <v>63</v>
      </c>
      <c r="O3545" s="3">
        <v>259</v>
      </c>
      <c r="P3545" s="3">
        <v>3.5451127819548872E-2</v>
      </c>
      <c r="S3545"/>
    </row>
    <row r="3546" spans="1:19" x14ac:dyDescent="0.25">
      <c r="A3546" s="3">
        <v>1447386501.7</v>
      </c>
      <c r="B3546" s="10">
        <v>44665</v>
      </c>
      <c r="C3546" s="14">
        <v>43880</v>
      </c>
      <c r="D3546" s="14">
        <f t="shared" si="55"/>
        <v>44666</v>
      </c>
      <c r="E3546" s="3" t="s">
        <v>58</v>
      </c>
      <c r="F3546" s="3" t="s">
        <v>10</v>
      </c>
      <c r="G3546" s="3">
        <v>2</v>
      </c>
      <c r="H3546" s="3" t="s">
        <v>4</v>
      </c>
      <c r="I3546" s="3">
        <v>3</v>
      </c>
      <c r="J3546" s="3">
        <v>0</v>
      </c>
      <c r="K3546" t="s">
        <v>173</v>
      </c>
      <c r="L3546">
        <v>1652080</v>
      </c>
      <c r="M3546" s="3" t="s">
        <v>38</v>
      </c>
      <c r="N3546" s="3" t="s">
        <v>63</v>
      </c>
      <c r="O3546" s="3">
        <v>345</v>
      </c>
      <c r="P3546" s="3">
        <v>0.70902255639097744</v>
      </c>
      <c r="S3546"/>
    </row>
    <row r="3547" spans="1:19" x14ac:dyDescent="0.25">
      <c r="A3547" s="3">
        <v>1447361987.7</v>
      </c>
      <c r="B3547" s="10">
        <v>44662</v>
      </c>
      <c r="C3547" s="14">
        <v>43743</v>
      </c>
      <c r="D3547" s="14">
        <f t="shared" si="55"/>
        <v>44663</v>
      </c>
      <c r="E3547" s="3" t="s">
        <v>58</v>
      </c>
      <c r="F3547" s="3" t="s">
        <v>10</v>
      </c>
      <c r="G3547" s="3">
        <v>2</v>
      </c>
      <c r="H3547" s="3" t="s">
        <v>4</v>
      </c>
      <c r="I3547" s="3">
        <v>3</v>
      </c>
      <c r="J3547" s="3">
        <v>0</v>
      </c>
      <c r="K3547" t="s">
        <v>173</v>
      </c>
      <c r="L3547">
        <v>1652080</v>
      </c>
      <c r="M3547" s="3" t="s">
        <v>38</v>
      </c>
      <c r="N3547" s="3" t="s">
        <v>63</v>
      </c>
      <c r="O3547" s="3">
        <v>355</v>
      </c>
      <c r="P3547" s="3">
        <v>0.74447368421052629</v>
      </c>
      <c r="S3547"/>
    </row>
    <row r="3548" spans="1:19" x14ac:dyDescent="0.25">
      <c r="A3548" s="3">
        <v>1447315897.7</v>
      </c>
      <c r="B3548" s="10">
        <v>44659</v>
      </c>
      <c r="C3548" s="14">
        <v>43934</v>
      </c>
      <c r="D3548" s="14">
        <f t="shared" si="55"/>
        <v>44660</v>
      </c>
      <c r="E3548" s="3" t="s">
        <v>58</v>
      </c>
      <c r="F3548" s="3" t="s">
        <v>10</v>
      </c>
      <c r="G3548" s="3">
        <v>2</v>
      </c>
      <c r="H3548" s="3" t="s">
        <v>4</v>
      </c>
      <c r="I3548" s="3">
        <v>3</v>
      </c>
      <c r="J3548" s="3">
        <v>0</v>
      </c>
      <c r="K3548" t="s">
        <v>173</v>
      </c>
      <c r="L3548">
        <v>1652080</v>
      </c>
      <c r="M3548" s="3" t="s">
        <v>38</v>
      </c>
      <c r="N3548" s="3" t="s">
        <v>63</v>
      </c>
      <c r="O3548" s="3">
        <v>289</v>
      </c>
      <c r="P3548" s="3">
        <v>0.70902255639097744</v>
      </c>
      <c r="S3548"/>
    </row>
    <row r="3549" spans="1:19" x14ac:dyDescent="0.25">
      <c r="A3549" s="3">
        <v>1447402642.7</v>
      </c>
      <c r="B3549" s="10">
        <v>44653</v>
      </c>
      <c r="C3549" s="14">
        <v>44534</v>
      </c>
      <c r="D3549" s="14">
        <f t="shared" si="55"/>
        <v>44654</v>
      </c>
      <c r="E3549" s="3" t="s">
        <v>58</v>
      </c>
      <c r="F3549" s="3" t="s">
        <v>10</v>
      </c>
      <c r="G3549" s="3">
        <v>2</v>
      </c>
      <c r="H3549" s="3" t="s">
        <v>4</v>
      </c>
      <c r="I3549" s="3">
        <v>3</v>
      </c>
      <c r="J3549" s="3">
        <v>0</v>
      </c>
      <c r="K3549" t="s">
        <v>173</v>
      </c>
      <c r="L3549">
        <v>1652080</v>
      </c>
      <c r="M3549" s="3" t="s">
        <v>38</v>
      </c>
      <c r="N3549" s="3" t="s">
        <v>63</v>
      </c>
      <c r="O3549" s="3">
        <v>339</v>
      </c>
      <c r="P3549" s="3">
        <v>2.0916165413533836</v>
      </c>
      <c r="S3549"/>
    </row>
    <row r="3550" spans="1:19" x14ac:dyDescent="0.25">
      <c r="A3550" s="3">
        <v>1447292367.7</v>
      </c>
      <c r="B3550" s="10">
        <v>44665</v>
      </c>
      <c r="C3550" s="14">
        <v>44199</v>
      </c>
      <c r="D3550" s="14">
        <f t="shared" si="55"/>
        <v>44666</v>
      </c>
      <c r="E3550" s="3" t="s">
        <v>58</v>
      </c>
      <c r="F3550" s="3" t="s">
        <v>10</v>
      </c>
      <c r="G3550" s="3">
        <v>2</v>
      </c>
      <c r="H3550" s="3" t="s">
        <v>4</v>
      </c>
      <c r="I3550" s="3">
        <v>3</v>
      </c>
      <c r="J3550" s="3">
        <v>0</v>
      </c>
      <c r="K3550" t="s">
        <v>173</v>
      </c>
      <c r="L3550">
        <v>1652080</v>
      </c>
      <c r="M3550" s="3" t="s">
        <v>38</v>
      </c>
      <c r="N3550" s="3" t="s">
        <v>63</v>
      </c>
      <c r="O3550" s="3">
        <v>294</v>
      </c>
      <c r="P3550" s="3">
        <v>2.12</v>
      </c>
      <c r="S3550"/>
    </row>
    <row r="3551" spans="1:19" x14ac:dyDescent="0.25">
      <c r="A3551" s="3">
        <v>1447146538.7</v>
      </c>
      <c r="B3551" s="10">
        <v>44655</v>
      </c>
      <c r="C3551" s="14">
        <v>43716</v>
      </c>
      <c r="D3551" s="14">
        <f t="shared" si="55"/>
        <v>44656</v>
      </c>
      <c r="E3551" s="3" t="s">
        <v>58</v>
      </c>
      <c r="F3551" s="3" t="s">
        <v>10</v>
      </c>
      <c r="G3551" s="3">
        <v>2</v>
      </c>
      <c r="H3551" s="3" t="s">
        <v>4</v>
      </c>
      <c r="I3551" s="3">
        <v>3</v>
      </c>
      <c r="J3551" s="3">
        <v>0</v>
      </c>
      <c r="K3551" t="s">
        <v>173</v>
      </c>
      <c r="L3551">
        <v>1652080</v>
      </c>
      <c r="M3551" s="3" t="s">
        <v>38</v>
      </c>
      <c r="N3551" s="3" t="s">
        <v>63</v>
      </c>
      <c r="O3551" s="3">
        <v>389</v>
      </c>
      <c r="P3551" s="3">
        <v>2.48</v>
      </c>
      <c r="S3551"/>
    </row>
    <row r="3552" spans="1:19" x14ac:dyDescent="0.25">
      <c r="A3552" s="3">
        <v>1447146532.7</v>
      </c>
      <c r="B3552" s="10">
        <v>44665</v>
      </c>
      <c r="C3552" s="14">
        <v>44337</v>
      </c>
      <c r="D3552" s="14">
        <f t="shared" si="55"/>
        <v>44666</v>
      </c>
      <c r="E3552" s="3" t="s">
        <v>58</v>
      </c>
      <c r="F3552" s="3" t="s">
        <v>10</v>
      </c>
      <c r="G3552" s="3">
        <v>2</v>
      </c>
      <c r="H3552" s="3" t="s">
        <v>4</v>
      </c>
      <c r="I3552" s="3">
        <v>3</v>
      </c>
      <c r="J3552" s="3">
        <v>0</v>
      </c>
      <c r="K3552" t="s">
        <v>173</v>
      </c>
      <c r="L3552">
        <v>1652080</v>
      </c>
      <c r="M3552" s="3" t="s">
        <v>38</v>
      </c>
      <c r="N3552" s="3" t="s">
        <v>63</v>
      </c>
      <c r="O3552" s="3">
        <v>411</v>
      </c>
      <c r="P3552" s="3">
        <v>1.74</v>
      </c>
      <c r="S3552"/>
    </row>
    <row r="3553" spans="1:19" x14ac:dyDescent="0.25">
      <c r="A3553" s="3">
        <v>1447214687.7</v>
      </c>
      <c r="B3553" s="10">
        <v>44654</v>
      </c>
      <c r="C3553" s="14">
        <v>44325</v>
      </c>
      <c r="D3553" s="14">
        <f t="shared" si="55"/>
        <v>44655</v>
      </c>
      <c r="E3553" s="3" t="s">
        <v>58</v>
      </c>
      <c r="F3553" s="3" t="s">
        <v>10</v>
      </c>
      <c r="G3553" s="3">
        <v>2</v>
      </c>
      <c r="H3553" s="3" t="s">
        <v>4</v>
      </c>
      <c r="I3553" s="3">
        <v>3</v>
      </c>
      <c r="J3553" s="3">
        <v>0</v>
      </c>
      <c r="K3553" t="s">
        <v>173</v>
      </c>
      <c r="L3553">
        <v>1652080</v>
      </c>
      <c r="M3553" s="3" t="s">
        <v>38</v>
      </c>
      <c r="N3553" s="3" t="s">
        <v>63</v>
      </c>
      <c r="O3553" s="3">
        <v>425</v>
      </c>
      <c r="P3553" s="3">
        <v>2.84</v>
      </c>
      <c r="S3553"/>
    </row>
    <row r="3554" spans="1:19" x14ac:dyDescent="0.25">
      <c r="A3554" s="3">
        <v>1447191440.7</v>
      </c>
      <c r="B3554" s="10">
        <v>44662</v>
      </c>
      <c r="C3554" s="14">
        <v>43961</v>
      </c>
      <c r="D3554" s="14">
        <f t="shared" si="55"/>
        <v>44663</v>
      </c>
      <c r="E3554" s="3" t="s">
        <v>58</v>
      </c>
      <c r="F3554" s="3" t="s">
        <v>10</v>
      </c>
      <c r="G3554" s="3">
        <v>2</v>
      </c>
      <c r="H3554" s="3" t="s">
        <v>4</v>
      </c>
      <c r="I3554" s="3">
        <v>3</v>
      </c>
      <c r="J3554" s="3">
        <v>0</v>
      </c>
      <c r="K3554" t="s">
        <v>173</v>
      </c>
      <c r="L3554">
        <v>1657063</v>
      </c>
      <c r="M3554" s="3" t="s">
        <v>38</v>
      </c>
      <c r="N3554" s="3" t="s">
        <v>63</v>
      </c>
      <c r="O3554" s="3">
        <v>319</v>
      </c>
      <c r="P3554" s="3">
        <v>1.6591349257585538E-2</v>
      </c>
      <c r="S3554"/>
    </row>
    <row r="3555" spans="1:19" x14ac:dyDescent="0.25">
      <c r="A3555" s="3">
        <v>1447312660.7</v>
      </c>
      <c r="B3555" s="10">
        <v>44659</v>
      </c>
      <c r="C3555" s="14">
        <v>44433</v>
      </c>
      <c r="D3555" s="14">
        <f t="shared" si="55"/>
        <v>44660</v>
      </c>
      <c r="E3555" s="3" t="s">
        <v>58</v>
      </c>
      <c r="F3555" s="3" t="s">
        <v>10</v>
      </c>
      <c r="G3555" s="3">
        <v>2</v>
      </c>
      <c r="H3555" s="3" t="s">
        <v>4</v>
      </c>
      <c r="I3555" s="3">
        <v>3</v>
      </c>
      <c r="J3555" s="3">
        <v>0</v>
      </c>
      <c r="K3555" t="s">
        <v>173</v>
      </c>
      <c r="L3555">
        <v>1660563</v>
      </c>
      <c r="M3555" s="3" t="s">
        <v>38</v>
      </c>
      <c r="N3555" s="3" t="s">
        <v>63</v>
      </c>
      <c r="O3555" s="3">
        <v>571</v>
      </c>
      <c r="P3555" s="3">
        <v>3.5193485942541085</v>
      </c>
      <c r="S3555"/>
    </row>
    <row r="3556" spans="1:19" x14ac:dyDescent="0.25">
      <c r="A3556" s="3">
        <v>1447310432.7</v>
      </c>
      <c r="B3556" s="10">
        <v>44652</v>
      </c>
      <c r="C3556" s="14">
        <v>43670</v>
      </c>
      <c r="D3556" s="14">
        <f t="shared" si="55"/>
        <v>44653</v>
      </c>
      <c r="E3556" s="3" t="s">
        <v>58</v>
      </c>
      <c r="F3556" s="3" t="s">
        <v>10</v>
      </c>
      <c r="G3556" s="3">
        <v>2</v>
      </c>
      <c r="H3556" s="3" t="s">
        <v>4</v>
      </c>
      <c r="I3556" s="3">
        <v>3</v>
      </c>
      <c r="J3556" s="3">
        <v>0</v>
      </c>
      <c r="K3556" t="s">
        <v>173</v>
      </c>
      <c r="L3556">
        <v>1660885</v>
      </c>
      <c r="M3556" s="3" t="s">
        <v>38</v>
      </c>
      <c r="N3556" s="3" t="s">
        <v>63</v>
      </c>
      <c r="O3556" s="3">
        <v>620</v>
      </c>
      <c r="P3556" s="3">
        <v>3.1771093473535217</v>
      </c>
      <c r="S3556"/>
    </row>
    <row r="3557" spans="1:19" x14ac:dyDescent="0.25">
      <c r="A3557" s="3">
        <v>1447234960.7</v>
      </c>
      <c r="B3557" s="10">
        <v>44654</v>
      </c>
      <c r="C3557" s="14">
        <v>43851</v>
      </c>
      <c r="D3557" s="14">
        <f t="shared" si="55"/>
        <v>44655</v>
      </c>
      <c r="E3557" s="3" t="s">
        <v>58</v>
      </c>
      <c r="F3557" s="3" t="s">
        <v>10</v>
      </c>
      <c r="G3557" s="3">
        <v>2</v>
      </c>
      <c r="H3557" s="3" t="s">
        <v>4</v>
      </c>
      <c r="I3557" s="3">
        <v>3</v>
      </c>
      <c r="J3557" s="3">
        <v>0</v>
      </c>
      <c r="K3557" t="s">
        <v>173</v>
      </c>
      <c r="L3557">
        <v>1660885</v>
      </c>
      <c r="M3557" s="3" t="s">
        <v>38</v>
      </c>
      <c r="N3557" s="3" t="s">
        <v>63</v>
      </c>
      <c r="O3557" s="3">
        <v>688</v>
      </c>
      <c r="P3557" s="3">
        <v>3.1771093473535217</v>
      </c>
      <c r="S3557"/>
    </row>
    <row r="3558" spans="1:19" x14ac:dyDescent="0.25">
      <c r="A3558" s="3">
        <v>1447191441.7</v>
      </c>
      <c r="B3558" s="10">
        <v>44665</v>
      </c>
      <c r="C3558" s="14">
        <v>43611</v>
      </c>
      <c r="D3558" s="14">
        <f t="shared" si="55"/>
        <v>44666</v>
      </c>
      <c r="E3558" s="3" t="s">
        <v>58</v>
      </c>
      <c r="F3558" s="3" t="s">
        <v>10</v>
      </c>
      <c r="G3558" s="3">
        <v>2</v>
      </c>
      <c r="H3558" s="3" t="s">
        <v>4</v>
      </c>
      <c r="I3558" s="3">
        <v>3</v>
      </c>
      <c r="J3558" s="3">
        <v>0</v>
      </c>
      <c r="K3558" t="s">
        <v>173</v>
      </c>
      <c r="L3558">
        <v>1660885</v>
      </c>
      <c r="M3558" s="3" t="s">
        <v>38</v>
      </c>
      <c r="N3558" s="3" t="s">
        <v>63</v>
      </c>
      <c r="O3558" s="3">
        <v>668</v>
      </c>
      <c r="P3558" s="3">
        <v>3.1771093473535217</v>
      </c>
      <c r="S3558"/>
    </row>
    <row r="3559" spans="1:19" x14ac:dyDescent="0.25">
      <c r="A3559" s="3">
        <v>1447158668.7</v>
      </c>
      <c r="B3559" s="10">
        <v>44661</v>
      </c>
      <c r="C3559" s="14">
        <v>44530</v>
      </c>
      <c r="D3559" s="14">
        <f t="shared" si="55"/>
        <v>44662</v>
      </c>
      <c r="E3559" s="3" t="s">
        <v>58</v>
      </c>
      <c r="F3559" s="3" t="s">
        <v>10</v>
      </c>
      <c r="G3559" s="3">
        <v>2</v>
      </c>
      <c r="H3559" s="3" t="s">
        <v>4</v>
      </c>
      <c r="I3559" s="3">
        <v>3</v>
      </c>
      <c r="J3559" s="3">
        <v>0</v>
      </c>
      <c r="K3559" t="s">
        <v>173</v>
      </c>
      <c r="L3559">
        <v>1660885</v>
      </c>
      <c r="M3559" s="3" t="s">
        <v>38</v>
      </c>
      <c r="N3559" s="3" t="s">
        <v>63</v>
      </c>
      <c r="O3559" s="3">
        <v>290</v>
      </c>
      <c r="P3559" s="3">
        <v>0.44126518713243357</v>
      </c>
      <c r="S3559"/>
    </row>
    <row r="3560" spans="1:19" x14ac:dyDescent="0.25">
      <c r="A3560" s="3">
        <v>1447281353.7</v>
      </c>
      <c r="B3560" s="10">
        <v>44658</v>
      </c>
      <c r="C3560" s="14">
        <v>43581</v>
      </c>
      <c r="D3560" s="14">
        <f t="shared" si="55"/>
        <v>44659</v>
      </c>
      <c r="E3560" s="3" t="s">
        <v>58</v>
      </c>
      <c r="F3560" s="3" t="s">
        <v>10</v>
      </c>
      <c r="G3560" s="3">
        <v>2</v>
      </c>
      <c r="H3560" s="3" t="s">
        <v>4</v>
      </c>
      <c r="I3560" s="3">
        <v>3</v>
      </c>
      <c r="J3560" s="3">
        <v>0</v>
      </c>
      <c r="K3560" t="s">
        <v>173</v>
      </c>
      <c r="L3560">
        <v>1660885</v>
      </c>
      <c r="M3560" s="3" t="s">
        <v>38</v>
      </c>
      <c r="N3560" s="3" t="s">
        <v>63</v>
      </c>
      <c r="O3560" s="3">
        <v>628</v>
      </c>
      <c r="P3560" s="3">
        <v>3.1771093473535217</v>
      </c>
      <c r="S3560"/>
    </row>
    <row r="3561" spans="1:19" x14ac:dyDescent="0.25">
      <c r="A3561" s="3">
        <v>1447146535.7</v>
      </c>
      <c r="B3561" s="10">
        <v>44661</v>
      </c>
      <c r="C3561" s="14">
        <v>44577</v>
      </c>
      <c r="D3561" s="14">
        <f t="shared" si="55"/>
        <v>44663</v>
      </c>
      <c r="E3561" s="3" t="s">
        <v>58</v>
      </c>
      <c r="F3561" s="3" t="s">
        <v>10</v>
      </c>
      <c r="G3561" s="3">
        <v>2</v>
      </c>
      <c r="H3561" s="3" t="s">
        <v>4</v>
      </c>
      <c r="I3561" s="3">
        <v>3</v>
      </c>
      <c r="J3561" s="3">
        <v>0</v>
      </c>
      <c r="K3561" t="s">
        <v>173</v>
      </c>
      <c r="L3561">
        <v>1660885</v>
      </c>
      <c r="M3561" s="3" t="s">
        <v>38</v>
      </c>
      <c r="N3561" s="3" t="s">
        <v>63</v>
      </c>
      <c r="O3561" s="3">
        <v>3546</v>
      </c>
      <c r="P3561" s="3">
        <v>24.62</v>
      </c>
      <c r="S3561"/>
    </row>
    <row r="3562" spans="1:19" x14ac:dyDescent="0.25">
      <c r="A3562" s="3">
        <v>1447174702.7</v>
      </c>
      <c r="B3562" s="10">
        <v>44653</v>
      </c>
      <c r="C3562" s="14">
        <v>44322</v>
      </c>
      <c r="D3562" s="14">
        <f t="shared" si="55"/>
        <v>44654</v>
      </c>
      <c r="E3562" s="3" t="s">
        <v>58</v>
      </c>
      <c r="F3562" s="3" t="s">
        <v>10</v>
      </c>
      <c r="G3562" s="3">
        <v>2</v>
      </c>
      <c r="H3562" s="3" t="s">
        <v>4</v>
      </c>
      <c r="I3562" s="3">
        <v>3</v>
      </c>
      <c r="J3562" s="3">
        <v>0</v>
      </c>
      <c r="K3562" t="s">
        <v>173</v>
      </c>
      <c r="L3562">
        <v>1668545</v>
      </c>
      <c r="M3562" s="3" t="s">
        <v>38</v>
      </c>
      <c r="N3562" s="3" t="s">
        <v>63</v>
      </c>
      <c r="O3562" s="3">
        <v>532</v>
      </c>
      <c r="P3562" s="3">
        <v>2.2188187038556197</v>
      </c>
      <c r="S3562"/>
    </row>
    <row r="3563" spans="1:19" x14ac:dyDescent="0.25">
      <c r="A3563" s="3">
        <v>1447174701.7</v>
      </c>
      <c r="B3563" s="10">
        <v>44658</v>
      </c>
      <c r="C3563" s="14">
        <v>44075</v>
      </c>
      <c r="D3563" s="14">
        <f t="shared" si="55"/>
        <v>44659</v>
      </c>
      <c r="E3563" s="3" t="s">
        <v>58</v>
      </c>
      <c r="F3563" s="3" t="s">
        <v>10</v>
      </c>
      <c r="G3563" s="3">
        <v>2</v>
      </c>
      <c r="H3563" s="3" t="s">
        <v>4</v>
      </c>
      <c r="I3563" s="3">
        <v>3</v>
      </c>
      <c r="J3563" s="3">
        <v>0</v>
      </c>
      <c r="K3563" t="s">
        <v>173</v>
      </c>
      <c r="L3563">
        <v>1668547</v>
      </c>
      <c r="M3563" s="3" t="s">
        <v>38</v>
      </c>
      <c r="N3563" s="3" t="s">
        <v>63</v>
      </c>
      <c r="O3563" s="3">
        <v>455</v>
      </c>
      <c r="P3563" s="3">
        <v>1.5932861739153332</v>
      </c>
      <c r="S3563"/>
    </row>
    <row r="3564" spans="1:19" x14ac:dyDescent="0.25">
      <c r="A3564" s="3">
        <v>1447206338.7</v>
      </c>
      <c r="B3564" s="10">
        <v>44655</v>
      </c>
      <c r="C3564" s="14">
        <v>43844</v>
      </c>
      <c r="D3564" s="14">
        <f t="shared" si="55"/>
        <v>44656</v>
      </c>
      <c r="E3564" s="3" t="s">
        <v>58</v>
      </c>
      <c r="F3564" s="3" t="s">
        <v>10</v>
      </c>
      <c r="G3564" s="3">
        <v>2</v>
      </c>
      <c r="H3564" s="3" t="s">
        <v>4</v>
      </c>
      <c r="I3564" s="3">
        <v>3</v>
      </c>
      <c r="J3564" s="3">
        <v>0</v>
      </c>
      <c r="K3564" t="s">
        <v>173</v>
      </c>
      <c r="L3564">
        <v>1668547</v>
      </c>
      <c r="M3564" s="3" t="s">
        <v>38</v>
      </c>
      <c r="N3564" s="3" t="s">
        <v>63</v>
      </c>
      <c r="O3564" s="3">
        <v>542</v>
      </c>
      <c r="P3564" s="3">
        <v>2.3899292608729996</v>
      </c>
      <c r="S3564"/>
    </row>
    <row r="3565" spans="1:19" x14ac:dyDescent="0.25">
      <c r="A3565" s="3">
        <v>1447149329.7</v>
      </c>
      <c r="B3565" s="10">
        <v>44658</v>
      </c>
      <c r="C3565" s="14">
        <v>44552</v>
      </c>
      <c r="D3565" s="14">
        <f t="shared" si="55"/>
        <v>44659</v>
      </c>
      <c r="E3565" s="3" t="s">
        <v>58</v>
      </c>
      <c r="F3565" s="3" t="s">
        <v>10</v>
      </c>
      <c r="G3565" s="3">
        <v>2</v>
      </c>
      <c r="H3565" s="3" t="s">
        <v>4</v>
      </c>
      <c r="I3565" s="3">
        <v>3</v>
      </c>
      <c r="J3565" s="3">
        <v>0</v>
      </c>
      <c r="K3565" t="s">
        <v>173</v>
      </c>
      <c r="L3565">
        <v>1683200</v>
      </c>
      <c r="M3565" s="3" t="s">
        <v>38</v>
      </c>
      <c r="N3565" s="3" t="s">
        <v>63</v>
      </c>
      <c r="O3565" s="3">
        <v>365</v>
      </c>
      <c r="P3565" s="3">
        <v>3.055408950617283</v>
      </c>
      <c r="S3565"/>
    </row>
    <row r="3566" spans="1:19" x14ac:dyDescent="0.25">
      <c r="A3566" s="3">
        <v>1447367893.7</v>
      </c>
      <c r="B3566" s="10">
        <v>44652</v>
      </c>
      <c r="C3566" s="14">
        <v>44028</v>
      </c>
      <c r="D3566" s="14">
        <f t="shared" si="55"/>
        <v>44653</v>
      </c>
      <c r="E3566" s="3" t="s">
        <v>58</v>
      </c>
      <c r="F3566" s="3" t="s">
        <v>10</v>
      </c>
      <c r="G3566" s="3">
        <v>2</v>
      </c>
      <c r="H3566" s="3" t="s">
        <v>4</v>
      </c>
      <c r="I3566" s="3">
        <v>3</v>
      </c>
      <c r="J3566" s="3">
        <v>0</v>
      </c>
      <c r="K3566" t="s">
        <v>173</v>
      </c>
      <c r="L3566">
        <v>1683200</v>
      </c>
      <c r="M3566" s="3" t="s">
        <v>38</v>
      </c>
      <c r="N3566" s="3" t="s">
        <v>63</v>
      </c>
      <c r="O3566" s="3">
        <v>375</v>
      </c>
      <c r="P3566" s="3">
        <v>3.3378417107583767</v>
      </c>
      <c r="S3566"/>
    </row>
    <row r="3567" spans="1:19" x14ac:dyDescent="0.25">
      <c r="A3567" s="3">
        <v>1447220702.7</v>
      </c>
      <c r="B3567" s="10">
        <v>44659</v>
      </c>
      <c r="C3567" s="14">
        <v>44303</v>
      </c>
      <c r="D3567" s="14">
        <f t="shared" si="55"/>
        <v>44660</v>
      </c>
      <c r="E3567" s="3" t="s">
        <v>58</v>
      </c>
      <c r="F3567" s="3" t="s">
        <v>10</v>
      </c>
      <c r="G3567" s="3">
        <v>2</v>
      </c>
      <c r="H3567" s="3" t="s">
        <v>4</v>
      </c>
      <c r="I3567" s="3">
        <v>3</v>
      </c>
      <c r="J3567" s="3">
        <v>0</v>
      </c>
      <c r="K3567" t="s">
        <v>173</v>
      </c>
      <c r="L3567">
        <v>1683200</v>
      </c>
      <c r="M3567" s="3" t="s">
        <v>38</v>
      </c>
      <c r="N3567" s="3" t="s">
        <v>63</v>
      </c>
      <c r="O3567" s="3">
        <v>301</v>
      </c>
      <c r="P3567" s="3">
        <v>0.20540564373897702</v>
      </c>
      <c r="S3567"/>
    </row>
    <row r="3568" spans="1:19" x14ac:dyDescent="0.25">
      <c r="A3568" s="3">
        <v>1447323801.7</v>
      </c>
      <c r="B3568" s="10">
        <v>44665</v>
      </c>
      <c r="C3568" s="14">
        <v>43851</v>
      </c>
      <c r="D3568" s="14">
        <f t="shared" si="55"/>
        <v>44666</v>
      </c>
      <c r="E3568" s="3" t="s">
        <v>58</v>
      </c>
      <c r="F3568" s="3" t="s">
        <v>10</v>
      </c>
      <c r="G3568" s="3">
        <v>2</v>
      </c>
      <c r="H3568" s="3" t="s">
        <v>4</v>
      </c>
      <c r="I3568" s="3">
        <v>3</v>
      </c>
      <c r="J3568" s="3">
        <v>0</v>
      </c>
      <c r="K3568" t="s">
        <v>173</v>
      </c>
      <c r="L3568">
        <v>1683200</v>
      </c>
      <c r="M3568" s="3" t="s">
        <v>38</v>
      </c>
      <c r="N3568" s="3" t="s">
        <v>63</v>
      </c>
      <c r="O3568" s="3">
        <v>370</v>
      </c>
      <c r="P3568" s="3">
        <v>2.464867724867724</v>
      </c>
      <c r="S3568"/>
    </row>
    <row r="3569" spans="1:19" x14ac:dyDescent="0.25">
      <c r="A3569" s="3">
        <v>1447289407.7</v>
      </c>
      <c r="B3569" s="10">
        <v>44659</v>
      </c>
      <c r="C3569" s="14">
        <v>44544</v>
      </c>
      <c r="D3569" s="14">
        <f t="shared" si="55"/>
        <v>44660</v>
      </c>
      <c r="E3569" s="3" t="s">
        <v>58</v>
      </c>
      <c r="F3569" s="3" t="s">
        <v>10</v>
      </c>
      <c r="G3569" s="3">
        <v>2</v>
      </c>
      <c r="H3569" s="3" t="s">
        <v>4</v>
      </c>
      <c r="I3569" s="3">
        <v>3</v>
      </c>
      <c r="J3569" s="3">
        <v>0</v>
      </c>
      <c r="K3569" t="s">
        <v>173</v>
      </c>
      <c r="L3569">
        <v>1683200</v>
      </c>
      <c r="M3569" s="3" t="s">
        <v>38</v>
      </c>
      <c r="N3569" s="3" t="s">
        <v>63</v>
      </c>
      <c r="O3569" s="3">
        <v>427</v>
      </c>
      <c r="P3569" s="3">
        <v>2.5675705467372127</v>
      </c>
      <c r="S3569"/>
    </row>
    <row r="3570" spans="1:19" x14ac:dyDescent="0.25">
      <c r="A3570" s="3">
        <v>1447146542.7</v>
      </c>
      <c r="B3570" s="10">
        <v>44665</v>
      </c>
      <c r="C3570" s="14">
        <v>43774</v>
      </c>
      <c r="D3570" s="14">
        <f t="shared" si="55"/>
        <v>44666</v>
      </c>
      <c r="E3570" s="3" t="s">
        <v>58</v>
      </c>
      <c r="F3570" s="3" t="s">
        <v>10</v>
      </c>
      <c r="G3570" s="3">
        <v>2</v>
      </c>
      <c r="H3570" s="3" t="s">
        <v>4</v>
      </c>
      <c r="I3570" s="3">
        <v>3</v>
      </c>
      <c r="J3570" s="3">
        <v>0</v>
      </c>
      <c r="K3570" t="s">
        <v>173</v>
      </c>
      <c r="L3570">
        <v>1683200</v>
      </c>
      <c r="M3570" s="3" t="s">
        <v>38</v>
      </c>
      <c r="N3570" s="3" t="s">
        <v>63</v>
      </c>
      <c r="O3570" s="3">
        <v>367</v>
      </c>
      <c r="P3570" s="3">
        <v>1.5662180335096998</v>
      </c>
      <c r="S3570"/>
    </row>
    <row r="3571" spans="1:19" x14ac:dyDescent="0.25">
      <c r="A3571" s="3">
        <v>1447206341.7</v>
      </c>
      <c r="B3571" s="10">
        <v>44660</v>
      </c>
      <c r="C3571" s="14">
        <v>43590</v>
      </c>
      <c r="D3571" s="14">
        <f t="shared" si="55"/>
        <v>44661</v>
      </c>
      <c r="E3571" s="3" t="s">
        <v>58</v>
      </c>
      <c r="F3571" s="3" t="s">
        <v>10</v>
      </c>
      <c r="G3571" s="3">
        <v>2</v>
      </c>
      <c r="H3571" s="3" t="s">
        <v>4</v>
      </c>
      <c r="I3571" s="3">
        <v>3</v>
      </c>
      <c r="J3571" s="3">
        <v>0</v>
      </c>
      <c r="K3571" t="s">
        <v>173</v>
      </c>
      <c r="L3571">
        <v>1683200</v>
      </c>
      <c r="M3571" s="3" t="s">
        <v>38</v>
      </c>
      <c r="N3571" s="3" t="s">
        <v>63</v>
      </c>
      <c r="O3571" s="3">
        <v>331</v>
      </c>
      <c r="P3571" s="3">
        <v>2.3621649029982357</v>
      </c>
      <c r="S3571"/>
    </row>
    <row r="3572" spans="1:19" x14ac:dyDescent="0.25">
      <c r="A3572" s="3">
        <v>1447158070.7</v>
      </c>
      <c r="B3572" s="10">
        <v>44658</v>
      </c>
      <c r="C3572" s="14">
        <v>44628</v>
      </c>
      <c r="D3572" s="14">
        <f t="shared" si="55"/>
        <v>44659</v>
      </c>
      <c r="E3572" s="3" t="s">
        <v>58</v>
      </c>
      <c r="F3572" s="3" t="s">
        <v>10</v>
      </c>
      <c r="G3572" s="3">
        <v>2</v>
      </c>
      <c r="H3572" s="3" t="s">
        <v>4</v>
      </c>
      <c r="I3572" s="3">
        <v>3</v>
      </c>
      <c r="J3572" s="3">
        <v>0</v>
      </c>
      <c r="K3572" t="s">
        <v>173</v>
      </c>
      <c r="L3572">
        <v>1683200</v>
      </c>
      <c r="M3572" s="3" t="s">
        <v>38</v>
      </c>
      <c r="N3572" s="3" t="s">
        <v>63</v>
      </c>
      <c r="O3572" s="3">
        <v>310</v>
      </c>
      <c r="P3572" s="3">
        <v>1.2837852733686064</v>
      </c>
      <c r="S3572"/>
    </row>
    <row r="3573" spans="1:19" x14ac:dyDescent="0.25">
      <c r="A3573" s="3">
        <v>1447206340.7</v>
      </c>
      <c r="B3573" s="10">
        <v>44655</v>
      </c>
      <c r="C3573" s="14">
        <v>43917</v>
      </c>
      <c r="D3573" s="14">
        <f t="shared" si="55"/>
        <v>44656</v>
      </c>
      <c r="E3573" s="3" t="s">
        <v>58</v>
      </c>
      <c r="F3573" s="3" t="s">
        <v>10</v>
      </c>
      <c r="G3573" s="3">
        <v>2</v>
      </c>
      <c r="H3573" s="3" t="s">
        <v>4</v>
      </c>
      <c r="I3573" s="3">
        <v>3</v>
      </c>
      <c r="J3573" s="3">
        <v>0</v>
      </c>
      <c r="K3573" t="s">
        <v>173</v>
      </c>
      <c r="L3573">
        <v>1683200</v>
      </c>
      <c r="M3573" s="3" t="s">
        <v>38</v>
      </c>
      <c r="N3573" s="3" t="s">
        <v>63</v>
      </c>
      <c r="O3573" s="3">
        <v>374</v>
      </c>
      <c r="P3573" s="3">
        <v>2.5675705467372127</v>
      </c>
      <c r="S3573"/>
    </row>
    <row r="3574" spans="1:19" x14ac:dyDescent="0.25">
      <c r="A3574" s="3">
        <v>1447208573.7</v>
      </c>
      <c r="B3574" s="10">
        <v>44654</v>
      </c>
      <c r="C3574" s="14">
        <v>44377</v>
      </c>
      <c r="D3574" s="14">
        <f t="shared" si="55"/>
        <v>44655</v>
      </c>
      <c r="E3574" s="3" t="s">
        <v>58</v>
      </c>
      <c r="F3574" s="3" t="s">
        <v>10</v>
      </c>
      <c r="G3574" s="3">
        <v>2</v>
      </c>
      <c r="H3574" s="3" t="s">
        <v>4</v>
      </c>
      <c r="I3574" s="3">
        <v>3</v>
      </c>
      <c r="J3574" s="3">
        <v>0</v>
      </c>
      <c r="K3574" t="s">
        <v>173</v>
      </c>
      <c r="L3574">
        <v>1683200</v>
      </c>
      <c r="M3574" s="3" t="s">
        <v>38</v>
      </c>
      <c r="N3574" s="3" t="s">
        <v>63</v>
      </c>
      <c r="O3574" s="3">
        <v>530</v>
      </c>
      <c r="P3574" s="3">
        <v>4.6399999999999997</v>
      </c>
      <c r="S3574"/>
    </row>
    <row r="3575" spans="1:19" x14ac:dyDescent="0.25">
      <c r="A3575" s="3">
        <v>1447260523.7</v>
      </c>
      <c r="B3575" s="10">
        <v>44658</v>
      </c>
      <c r="C3575" s="14">
        <v>44284</v>
      </c>
      <c r="D3575" s="14">
        <f t="shared" si="55"/>
        <v>44659</v>
      </c>
      <c r="E3575" s="3" t="s">
        <v>58</v>
      </c>
      <c r="F3575" s="3" t="s">
        <v>10</v>
      </c>
      <c r="G3575" s="3">
        <v>2</v>
      </c>
      <c r="H3575" s="3" t="s">
        <v>4</v>
      </c>
      <c r="I3575" s="3">
        <v>3</v>
      </c>
      <c r="J3575" s="3">
        <v>0</v>
      </c>
      <c r="K3575" t="s">
        <v>173</v>
      </c>
      <c r="L3575">
        <v>1683200</v>
      </c>
      <c r="M3575" s="3" t="s">
        <v>38</v>
      </c>
      <c r="N3575" s="3" t="s">
        <v>63</v>
      </c>
      <c r="O3575" s="3">
        <v>551</v>
      </c>
      <c r="P3575" s="3">
        <v>6.7799999999999994</v>
      </c>
      <c r="S3575"/>
    </row>
    <row r="3576" spans="1:19" x14ac:dyDescent="0.25">
      <c r="A3576" s="3">
        <v>1447185793.7</v>
      </c>
      <c r="B3576" s="10">
        <v>44654</v>
      </c>
      <c r="C3576" s="14">
        <v>44499</v>
      </c>
      <c r="D3576" s="14">
        <f t="shared" si="55"/>
        <v>44655</v>
      </c>
      <c r="E3576" s="3" t="s">
        <v>58</v>
      </c>
      <c r="F3576" s="3" t="s">
        <v>10</v>
      </c>
      <c r="G3576" s="3">
        <v>2</v>
      </c>
      <c r="H3576" s="3" t="s">
        <v>4</v>
      </c>
      <c r="I3576" s="3">
        <v>3</v>
      </c>
      <c r="J3576" s="3">
        <v>0</v>
      </c>
      <c r="K3576" t="s">
        <v>173</v>
      </c>
      <c r="L3576">
        <v>1683203</v>
      </c>
      <c r="M3576" s="3" t="s">
        <v>38</v>
      </c>
      <c r="N3576" s="3" t="s">
        <v>63</v>
      </c>
      <c r="O3576" s="3">
        <v>448</v>
      </c>
      <c r="P3576" s="3">
        <v>3.0484964862644883</v>
      </c>
      <c r="S3576"/>
    </row>
    <row r="3577" spans="1:19" x14ac:dyDescent="0.25">
      <c r="A3577" s="3">
        <v>1447227077.7</v>
      </c>
      <c r="B3577" s="10">
        <v>44653</v>
      </c>
      <c r="C3577" s="14">
        <v>44384</v>
      </c>
      <c r="D3577" s="14">
        <f t="shared" si="55"/>
        <v>44654</v>
      </c>
      <c r="E3577" s="3" t="s">
        <v>58</v>
      </c>
      <c r="F3577" s="3" t="s">
        <v>10</v>
      </c>
      <c r="G3577" s="3">
        <v>2</v>
      </c>
      <c r="H3577" s="3" t="s">
        <v>4</v>
      </c>
      <c r="I3577" s="3">
        <v>3</v>
      </c>
      <c r="J3577" s="3">
        <v>0</v>
      </c>
      <c r="K3577" t="s">
        <v>173</v>
      </c>
      <c r="L3577">
        <v>1683203</v>
      </c>
      <c r="M3577" s="3" t="s">
        <v>38</v>
      </c>
      <c r="N3577" s="3" t="s">
        <v>63</v>
      </c>
      <c r="O3577" s="3">
        <v>390</v>
      </c>
      <c r="P3577" s="3">
        <v>2.9411550606917949</v>
      </c>
      <c r="S3577"/>
    </row>
    <row r="3578" spans="1:19" x14ac:dyDescent="0.25">
      <c r="A3578" s="3">
        <v>1447236715.7</v>
      </c>
      <c r="B3578" s="10">
        <v>44661</v>
      </c>
      <c r="C3578" s="14">
        <v>43886</v>
      </c>
      <c r="D3578" s="14">
        <f t="shared" si="55"/>
        <v>44662</v>
      </c>
      <c r="E3578" s="3" t="s">
        <v>58</v>
      </c>
      <c r="F3578" s="3" t="s">
        <v>10</v>
      </c>
      <c r="G3578" s="3">
        <v>2</v>
      </c>
      <c r="H3578" s="3" t="s">
        <v>4</v>
      </c>
      <c r="I3578" s="3">
        <v>3</v>
      </c>
      <c r="J3578" s="3">
        <v>0</v>
      </c>
      <c r="K3578" t="s">
        <v>173</v>
      </c>
      <c r="L3578">
        <v>1683203</v>
      </c>
      <c r="M3578" s="3" t="s">
        <v>38</v>
      </c>
      <c r="N3578" s="3" t="s">
        <v>63</v>
      </c>
      <c r="O3578" s="3">
        <v>395</v>
      </c>
      <c r="P3578" s="3">
        <v>2.9411550606917949</v>
      </c>
      <c r="S3578"/>
    </row>
    <row r="3579" spans="1:19" x14ac:dyDescent="0.25">
      <c r="A3579" s="3">
        <v>1447220703.7</v>
      </c>
      <c r="B3579" s="10">
        <v>44665</v>
      </c>
      <c r="C3579" s="14">
        <v>44560</v>
      </c>
      <c r="D3579" s="14">
        <f t="shared" si="55"/>
        <v>44666</v>
      </c>
      <c r="E3579" s="3" t="s">
        <v>58</v>
      </c>
      <c r="F3579" s="3" t="s">
        <v>10</v>
      </c>
      <c r="G3579" s="3">
        <v>2</v>
      </c>
      <c r="H3579" s="3" t="s">
        <v>4</v>
      </c>
      <c r="I3579" s="3">
        <v>3</v>
      </c>
      <c r="J3579" s="3">
        <v>0</v>
      </c>
      <c r="K3579" t="s">
        <v>173</v>
      </c>
      <c r="L3579">
        <v>1683199</v>
      </c>
      <c r="M3579" s="3" t="s">
        <v>38</v>
      </c>
      <c r="N3579" s="3" t="s">
        <v>63</v>
      </c>
      <c r="O3579" s="3">
        <v>268</v>
      </c>
      <c r="P3579" s="3">
        <v>0.19133742358015957</v>
      </c>
      <c r="S3579"/>
    </row>
    <row r="3580" spans="1:19" x14ac:dyDescent="0.25">
      <c r="A3580" s="3">
        <v>1447334669.7</v>
      </c>
      <c r="B3580" s="10">
        <v>44661</v>
      </c>
      <c r="C3580" s="14">
        <v>43878</v>
      </c>
      <c r="D3580" s="14">
        <f t="shared" si="55"/>
        <v>44662</v>
      </c>
      <c r="E3580" s="3" t="s">
        <v>58</v>
      </c>
      <c r="F3580" s="3" t="s">
        <v>10</v>
      </c>
      <c r="G3580" s="3">
        <v>2</v>
      </c>
      <c r="H3580" s="3" t="s">
        <v>4</v>
      </c>
      <c r="I3580" s="3">
        <v>3</v>
      </c>
      <c r="J3580" s="3">
        <v>0</v>
      </c>
      <c r="K3580" t="s">
        <v>173</v>
      </c>
      <c r="L3580">
        <v>1662317</v>
      </c>
      <c r="M3580" s="3" t="s">
        <v>38</v>
      </c>
      <c r="N3580" s="3" t="s">
        <v>63</v>
      </c>
      <c r="O3580" s="3">
        <v>287</v>
      </c>
      <c r="P3580" s="3">
        <v>0.88402877697841742</v>
      </c>
      <c r="S3580"/>
    </row>
    <row r="3581" spans="1:19" x14ac:dyDescent="0.25">
      <c r="A3581" s="3">
        <v>1447185211.7</v>
      </c>
      <c r="B3581" s="10">
        <v>44658</v>
      </c>
      <c r="C3581" s="14">
        <v>43679</v>
      </c>
      <c r="D3581" s="14">
        <f t="shared" si="55"/>
        <v>44659</v>
      </c>
      <c r="E3581" s="3" t="s">
        <v>58</v>
      </c>
      <c r="F3581" s="3" t="s">
        <v>10</v>
      </c>
      <c r="G3581" s="3">
        <v>2</v>
      </c>
      <c r="H3581" s="3" t="s">
        <v>4</v>
      </c>
      <c r="I3581" s="3">
        <v>3</v>
      </c>
      <c r="J3581" s="3">
        <v>0</v>
      </c>
      <c r="K3581" t="s">
        <v>173</v>
      </c>
      <c r="L3581">
        <v>1662317</v>
      </c>
      <c r="M3581" s="3" t="s">
        <v>38</v>
      </c>
      <c r="N3581" s="3" t="s">
        <v>63</v>
      </c>
      <c r="O3581" s="3">
        <v>316</v>
      </c>
      <c r="P3581" s="3">
        <v>0.73669064748201452</v>
      </c>
      <c r="S3581"/>
    </row>
    <row r="3582" spans="1:19" x14ac:dyDescent="0.25">
      <c r="A3582" s="3">
        <v>1447171066.7</v>
      </c>
      <c r="B3582" s="10">
        <v>44653</v>
      </c>
      <c r="C3582" s="14">
        <v>44355</v>
      </c>
      <c r="D3582" s="14">
        <f t="shared" si="55"/>
        <v>44654</v>
      </c>
      <c r="E3582" s="3" t="s">
        <v>58</v>
      </c>
      <c r="F3582" s="3" t="s">
        <v>10</v>
      </c>
      <c r="G3582" s="3">
        <v>2</v>
      </c>
      <c r="H3582" s="3" t="s">
        <v>4</v>
      </c>
      <c r="I3582" s="3">
        <v>3</v>
      </c>
      <c r="J3582" s="3">
        <v>0</v>
      </c>
      <c r="K3582" t="s">
        <v>173</v>
      </c>
      <c r="L3582">
        <v>1662317</v>
      </c>
      <c r="M3582" s="3" t="s">
        <v>38</v>
      </c>
      <c r="N3582" s="3" t="s">
        <v>63</v>
      </c>
      <c r="O3582" s="3">
        <v>323</v>
      </c>
      <c r="P3582" s="3">
        <v>0.73669064748201452</v>
      </c>
      <c r="S3582"/>
    </row>
    <row r="3583" spans="1:19" x14ac:dyDescent="0.25">
      <c r="A3583" s="3">
        <v>1447281357.7</v>
      </c>
      <c r="B3583" s="10">
        <v>44658</v>
      </c>
      <c r="C3583" s="14">
        <v>44135</v>
      </c>
      <c r="D3583" s="14">
        <f t="shared" si="55"/>
        <v>44659</v>
      </c>
      <c r="E3583" s="3" t="s">
        <v>58</v>
      </c>
      <c r="F3583" s="3" t="s">
        <v>10</v>
      </c>
      <c r="G3583" s="3">
        <v>2</v>
      </c>
      <c r="H3583" s="3" t="s">
        <v>4</v>
      </c>
      <c r="I3583" s="3">
        <v>3</v>
      </c>
      <c r="J3583" s="3">
        <v>0</v>
      </c>
      <c r="K3583" t="s">
        <v>173</v>
      </c>
      <c r="L3583">
        <v>1662395</v>
      </c>
      <c r="M3583" s="3" t="s">
        <v>38</v>
      </c>
      <c r="N3583" s="3" t="s">
        <v>63</v>
      </c>
      <c r="O3583" s="3">
        <v>302</v>
      </c>
      <c r="P3583" s="3">
        <v>1.0102577034296756</v>
      </c>
      <c r="S3583"/>
    </row>
    <row r="3584" spans="1:19" x14ac:dyDescent="0.25">
      <c r="A3584" s="3">
        <v>1447229526.7</v>
      </c>
      <c r="B3584" s="10">
        <v>44655</v>
      </c>
      <c r="C3584" s="14">
        <v>44029</v>
      </c>
      <c r="D3584" s="14">
        <f t="shared" si="55"/>
        <v>44656</v>
      </c>
      <c r="E3584" s="3" t="s">
        <v>58</v>
      </c>
      <c r="F3584" s="3" t="s">
        <v>10</v>
      </c>
      <c r="G3584" s="3">
        <v>2</v>
      </c>
      <c r="H3584" s="3" t="s">
        <v>4</v>
      </c>
      <c r="I3584" s="3">
        <v>3</v>
      </c>
      <c r="J3584" s="3">
        <v>0</v>
      </c>
      <c r="K3584" t="s">
        <v>173</v>
      </c>
      <c r="L3584">
        <v>1662395</v>
      </c>
      <c r="M3584" s="3" t="s">
        <v>38</v>
      </c>
      <c r="N3584" s="3" t="s">
        <v>63</v>
      </c>
      <c r="O3584" s="3">
        <v>344</v>
      </c>
      <c r="P3584" s="3">
        <v>1.2123092441156107</v>
      </c>
      <c r="S3584"/>
    </row>
    <row r="3585" spans="1:19" x14ac:dyDescent="0.25">
      <c r="A3585" s="3">
        <v>1447366517.7</v>
      </c>
      <c r="B3585" s="10">
        <v>44652</v>
      </c>
      <c r="C3585" s="14">
        <v>44091</v>
      </c>
      <c r="D3585" s="14">
        <f t="shared" si="55"/>
        <v>44653</v>
      </c>
      <c r="E3585" s="3" t="s">
        <v>58</v>
      </c>
      <c r="F3585" s="3" t="s">
        <v>10</v>
      </c>
      <c r="G3585" s="3">
        <v>2</v>
      </c>
      <c r="H3585" s="3" t="s">
        <v>4</v>
      </c>
      <c r="I3585" s="3">
        <v>3</v>
      </c>
      <c r="J3585" s="3">
        <v>0</v>
      </c>
      <c r="K3585" t="s">
        <v>173</v>
      </c>
      <c r="L3585">
        <v>1662395</v>
      </c>
      <c r="M3585" s="3" t="s">
        <v>38</v>
      </c>
      <c r="N3585" s="3" t="s">
        <v>63</v>
      </c>
      <c r="O3585" s="3">
        <v>272</v>
      </c>
      <c r="P3585" s="3">
        <v>1.818463866173416</v>
      </c>
      <c r="S3585"/>
    </row>
    <row r="3586" spans="1:19" x14ac:dyDescent="0.25">
      <c r="A3586" s="3">
        <v>1447293767.7</v>
      </c>
      <c r="B3586" s="10">
        <v>44660</v>
      </c>
      <c r="C3586" s="14">
        <v>43476</v>
      </c>
      <c r="D3586" s="14">
        <f t="shared" si="55"/>
        <v>44661</v>
      </c>
      <c r="E3586" s="3" t="s">
        <v>58</v>
      </c>
      <c r="F3586" s="3" t="s">
        <v>10</v>
      </c>
      <c r="G3586" s="3">
        <v>2</v>
      </c>
      <c r="H3586" s="3" t="s">
        <v>4</v>
      </c>
      <c r="I3586" s="3">
        <v>3</v>
      </c>
      <c r="J3586" s="3">
        <v>0</v>
      </c>
      <c r="K3586" t="s">
        <v>173</v>
      </c>
      <c r="L3586">
        <v>1662395</v>
      </c>
      <c r="M3586" s="3" t="s">
        <v>38</v>
      </c>
      <c r="N3586" s="3" t="s">
        <v>63</v>
      </c>
      <c r="O3586" s="3">
        <v>312</v>
      </c>
      <c r="P3586" s="3">
        <v>0.40410308137187023</v>
      </c>
      <c r="S3586"/>
    </row>
    <row r="3587" spans="1:19" x14ac:dyDescent="0.25">
      <c r="A3587" s="3">
        <v>1447251881.7</v>
      </c>
      <c r="B3587" s="10">
        <v>44653</v>
      </c>
      <c r="C3587" s="14">
        <v>44160</v>
      </c>
      <c r="D3587" s="14">
        <f t="shared" ref="D3587:D3650" si="56">IF(O3587&lt;1000,B3587+1,B3587+2)</f>
        <v>44654</v>
      </c>
      <c r="E3587" s="3" t="s">
        <v>58</v>
      </c>
      <c r="F3587" s="3" t="s">
        <v>10</v>
      </c>
      <c r="G3587" s="3">
        <v>2</v>
      </c>
      <c r="H3587" s="3" t="s">
        <v>4</v>
      </c>
      <c r="I3587" s="3">
        <v>3</v>
      </c>
      <c r="J3587" s="3">
        <v>0</v>
      </c>
      <c r="K3587" t="s">
        <v>173</v>
      </c>
      <c r="L3587">
        <v>1662395</v>
      </c>
      <c r="M3587" s="3" t="s">
        <v>38</v>
      </c>
      <c r="N3587" s="3" t="s">
        <v>63</v>
      </c>
      <c r="O3587" s="3">
        <v>325</v>
      </c>
      <c r="P3587" s="3">
        <v>1.5153865551445134</v>
      </c>
      <c r="S3587"/>
    </row>
    <row r="3588" spans="1:19" x14ac:dyDescent="0.25">
      <c r="A3588" s="3">
        <v>1447357555.7</v>
      </c>
      <c r="B3588" s="10">
        <v>44660</v>
      </c>
      <c r="C3588" s="14">
        <v>43512</v>
      </c>
      <c r="D3588" s="14">
        <f t="shared" si="56"/>
        <v>44661</v>
      </c>
      <c r="E3588" s="3" t="s">
        <v>58</v>
      </c>
      <c r="F3588" s="3" t="s">
        <v>10</v>
      </c>
      <c r="G3588" s="3">
        <v>2</v>
      </c>
      <c r="H3588" s="3" t="s">
        <v>4</v>
      </c>
      <c r="I3588" s="3">
        <v>3</v>
      </c>
      <c r="J3588" s="3">
        <v>0</v>
      </c>
      <c r="K3588" t="s">
        <v>173</v>
      </c>
      <c r="L3588">
        <v>1662395</v>
      </c>
      <c r="M3588" s="3" t="s">
        <v>38</v>
      </c>
      <c r="N3588" s="3" t="s">
        <v>63</v>
      </c>
      <c r="O3588" s="3">
        <v>305</v>
      </c>
      <c r="P3588" s="3">
        <v>0.40410308137187023</v>
      </c>
      <c r="S3588"/>
    </row>
    <row r="3589" spans="1:19" x14ac:dyDescent="0.25">
      <c r="A3589" s="3">
        <v>1447219339.7</v>
      </c>
      <c r="B3589" s="10">
        <v>44658</v>
      </c>
      <c r="C3589" s="14">
        <v>43977</v>
      </c>
      <c r="D3589" s="14">
        <f t="shared" si="56"/>
        <v>44659</v>
      </c>
      <c r="E3589" s="3" t="s">
        <v>58</v>
      </c>
      <c r="F3589" s="3" t="s">
        <v>10</v>
      </c>
      <c r="G3589" s="3">
        <v>2</v>
      </c>
      <c r="H3589" s="3" t="s">
        <v>4</v>
      </c>
      <c r="I3589" s="3">
        <v>3</v>
      </c>
      <c r="J3589" s="3">
        <v>0</v>
      </c>
      <c r="K3589" t="s">
        <v>173</v>
      </c>
      <c r="L3589">
        <v>1662395</v>
      </c>
      <c r="M3589" s="3" t="s">
        <v>38</v>
      </c>
      <c r="N3589" s="3" t="s">
        <v>63</v>
      </c>
      <c r="O3589" s="3">
        <v>302</v>
      </c>
      <c r="P3589" s="3">
        <v>1.6164123254874809</v>
      </c>
      <c r="S3589"/>
    </row>
    <row r="3590" spans="1:19" x14ac:dyDescent="0.25">
      <c r="A3590" s="3">
        <v>1447313947.7</v>
      </c>
      <c r="B3590" s="10">
        <v>44658</v>
      </c>
      <c r="C3590" s="14">
        <v>43630</v>
      </c>
      <c r="D3590" s="14">
        <f t="shared" si="56"/>
        <v>44659</v>
      </c>
      <c r="E3590" s="3" t="s">
        <v>58</v>
      </c>
      <c r="F3590" s="3" t="s">
        <v>10</v>
      </c>
      <c r="G3590" s="3">
        <v>2</v>
      </c>
      <c r="H3590" s="3" t="s">
        <v>4</v>
      </c>
      <c r="I3590" s="3">
        <v>3</v>
      </c>
      <c r="J3590" s="3">
        <v>0</v>
      </c>
      <c r="K3590" t="s">
        <v>173</v>
      </c>
      <c r="L3590">
        <v>1662395</v>
      </c>
      <c r="M3590" s="3" t="s">
        <v>38</v>
      </c>
      <c r="N3590" s="3" t="s">
        <v>63</v>
      </c>
      <c r="O3590" s="3">
        <v>242</v>
      </c>
      <c r="P3590" s="3">
        <v>0.40410308137187023</v>
      </c>
      <c r="S3590"/>
    </row>
    <row r="3591" spans="1:19" x14ac:dyDescent="0.25">
      <c r="A3591" s="3">
        <v>1447164848.7</v>
      </c>
      <c r="B3591" s="10">
        <v>44654</v>
      </c>
      <c r="C3591" s="14">
        <v>43521</v>
      </c>
      <c r="D3591" s="14">
        <f t="shared" si="56"/>
        <v>44655</v>
      </c>
      <c r="E3591" s="3" t="s">
        <v>58</v>
      </c>
      <c r="F3591" s="3" t="s">
        <v>10</v>
      </c>
      <c r="G3591" s="3">
        <v>2</v>
      </c>
      <c r="H3591" s="3" t="s">
        <v>4</v>
      </c>
      <c r="I3591" s="3">
        <v>3</v>
      </c>
      <c r="J3591" s="3">
        <v>0</v>
      </c>
      <c r="K3591" t="s">
        <v>173</v>
      </c>
      <c r="L3591">
        <v>1662395</v>
      </c>
      <c r="M3591" s="3" t="s">
        <v>38</v>
      </c>
      <c r="N3591" s="3" t="s">
        <v>63</v>
      </c>
      <c r="O3591" s="3">
        <v>329</v>
      </c>
      <c r="P3591" s="3">
        <v>3.6369277323468321</v>
      </c>
      <c r="S3591"/>
    </row>
    <row r="3592" spans="1:19" x14ac:dyDescent="0.25">
      <c r="A3592" s="3">
        <v>1447185212.7</v>
      </c>
      <c r="B3592" s="10">
        <v>44654</v>
      </c>
      <c r="C3592" s="14">
        <v>43848</v>
      </c>
      <c r="D3592" s="14">
        <f t="shared" si="56"/>
        <v>44655</v>
      </c>
      <c r="E3592" s="3" t="s">
        <v>58</v>
      </c>
      <c r="F3592" s="3" t="s">
        <v>10</v>
      </c>
      <c r="G3592" s="3">
        <v>2</v>
      </c>
      <c r="H3592" s="3" t="s">
        <v>4</v>
      </c>
      <c r="I3592" s="3">
        <v>3</v>
      </c>
      <c r="J3592" s="3">
        <v>0</v>
      </c>
      <c r="K3592" t="s">
        <v>173</v>
      </c>
      <c r="L3592">
        <v>1662395</v>
      </c>
      <c r="M3592" s="3" t="s">
        <v>38</v>
      </c>
      <c r="N3592" s="3" t="s">
        <v>63</v>
      </c>
      <c r="O3592" s="3">
        <v>266</v>
      </c>
      <c r="P3592" s="3">
        <v>0.60615462205780535</v>
      </c>
      <c r="S3592"/>
    </row>
    <row r="3593" spans="1:19" x14ac:dyDescent="0.25">
      <c r="A3593" s="3">
        <v>1447164849.7</v>
      </c>
      <c r="B3593" s="10">
        <v>44659</v>
      </c>
      <c r="C3593" s="14">
        <v>44190</v>
      </c>
      <c r="D3593" s="14">
        <f t="shared" si="56"/>
        <v>44660</v>
      </c>
      <c r="E3593" s="3" t="s">
        <v>58</v>
      </c>
      <c r="F3593" s="3" t="s">
        <v>10</v>
      </c>
      <c r="G3593" s="3">
        <v>2</v>
      </c>
      <c r="H3593" s="3" t="s">
        <v>4</v>
      </c>
      <c r="I3593" s="3">
        <v>3</v>
      </c>
      <c r="J3593" s="3">
        <v>0</v>
      </c>
      <c r="K3593" t="s">
        <v>173</v>
      </c>
      <c r="L3593">
        <v>1662317</v>
      </c>
      <c r="M3593" s="3" t="s">
        <v>38</v>
      </c>
      <c r="N3593" s="3" t="s">
        <v>63</v>
      </c>
      <c r="O3593" s="3">
        <v>316</v>
      </c>
      <c r="P3593" s="3">
        <v>5.78</v>
      </c>
      <c r="S3593"/>
    </row>
    <row r="3594" spans="1:19" x14ac:dyDescent="0.25">
      <c r="A3594" s="3">
        <v>1447207596.7</v>
      </c>
      <c r="B3594" s="10">
        <v>44654</v>
      </c>
      <c r="C3594" s="14">
        <v>44281</v>
      </c>
      <c r="D3594" s="14">
        <f t="shared" si="56"/>
        <v>44655</v>
      </c>
      <c r="E3594" s="3" t="s">
        <v>58</v>
      </c>
      <c r="F3594" s="3" t="s">
        <v>10</v>
      </c>
      <c r="G3594" s="3">
        <v>2</v>
      </c>
      <c r="H3594" s="3" t="s">
        <v>4</v>
      </c>
      <c r="I3594" s="3">
        <v>3</v>
      </c>
      <c r="J3594" s="3">
        <v>0</v>
      </c>
      <c r="K3594" t="s">
        <v>173</v>
      </c>
      <c r="L3594">
        <v>1662274</v>
      </c>
      <c r="M3594" s="3" t="s">
        <v>38</v>
      </c>
      <c r="N3594" s="3" t="s">
        <v>63</v>
      </c>
      <c r="O3594" s="3">
        <v>363</v>
      </c>
      <c r="P3594" s="3">
        <v>4.153153153153152</v>
      </c>
      <c r="S3594"/>
    </row>
    <row r="3595" spans="1:19" x14ac:dyDescent="0.25">
      <c r="A3595" s="3">
        <v>1447323800.7</v>
      </c>
      <c r="B3595" s="10">
        <v>44653</v>
      </c>
      <c r="C3595" s="14">
        <v>43621</v>
      </c>
      <c r="D3595" s="14">
        <f t="shared" si="56"/>
        <v>44654</v>
      </c>
      <c r="E3595" s="3" t="s">
        <v>58</v>
      </c>
      <c r="F3595" s="3" t="s">
        <v>10</v>
      </c>
      <c r="G3595" s="3">
        <v>2</v>
      </c>
      <c r="H3595" s="3" t="s">
        <v>4</v>
      </c>
      <c r="I3595" s="3">
        <v>3</v>
      </c>
      <c r="J3595" s="3">
        <v>0</v>
      </c>
      <c r="K3595" t="s">
        <v>173</v>
      </c>
      <c r="L3595">
        <v>1662274</v>
      </c>
      <c r="M3595" s="3" t="s">
        <v>38</v>
      </c>
      <c r="N3595" s="3" t="s">
        <v>63</v>
      </c>
      <c r="O3595" s="3">
        <v>344</v>
      </c>
      <c r="P3595" s="3">
        <v>4.153153153153152</v>
      </c>
      <c r="S3595"/>
    </row>
    <row r="3596" spans="1:19" x14ac:dyDescent="0.25">
      <c r="A3596" s="3">
        <v>1447391773.7</v>
      </c>
      <c r="B3596" s="10">
        <v>44658</v>
      </c>
      <c r="C3596" s="14">
        <v>44333</v>
      </c>
      <c r="D3596" s="14">
        <f t="shared" si="56"/>
        <v>44659</v>
      </c>
      <c r="E3596" s="3" t="s">
        <v>58</v>
      </c>
      <c r="F3596" s="3" t="s">
        <v>10</v>
      </c>
      <c r="G3596" s="3">
        <v>2</v>
      </c>
      <c r="H3596" s="3" t="s">
        <v>4</v>
      </c>
      <c r="I3596" s="3">
        <v>3</v>
      </c>
      <c r="J3596" s="3">
        <v>0</v>
      </c>
      <c r="K3596" t="s">
        <v>173</v>
      </c>
      <c r="L3596">
        <v>1662274</v>
      </c>
      <c r="M3596" s="3" t="s">
        <v>38</v>
      </c>
      <c r="N3596" s="3" t="s">
        <v>63</v>
      </c>
      <c r="O3596" s="3">
        <v>407</v>
      </c>
      <c r="P3596" s="3">
        <v>10.86</v>
      </c>
      <c r="S3596"/>
    </row>
    <row r="3597" spans="1:19" x14ac:dyDescent="0.25">
      <c r="A3597" s="3">
        <v>1447155338.7</v>
      </c>
      <c r="B3597" s="10">
        <v>44659</v>
      </c>
      <c r="C3597" s="14">
        <v>44286</v>
      </c>
      <c r="D3597" s="14">
        <f t="shared" si="56"/>
        <v>44660</v>
      </c>
      <c r="E3597" s="3" t="s">
        <v>58</v>
      </c>
      <c r="F3597" s="3" t="s">
        <v>10</v>
      </c>
      <c r="G3597" s="3">
        <v>2</v>
      </c>
      <c r="H3597" s="3" t="s">
        <v>4</v>
      </c>
      <c r="I3597" s="3">
        <v>3</v>
      </c>
      <c r="J3597" s="3">
        <v>0</v>
      </c>
      <c r="K3597" t="s">
        <v>173</v>
      </c>
      <c r="L3597">
        <v>1662274</v>
      </c>
      <c r="M3597" s="3" t="s">
        <v>38</v>
      </c>
      <c r="N3597" s="3" t="s">
        <v>63</v>
      </c>
      <c r="O3597" s="3">
        <v>334</v>
      </c>
      <c r="P3597" s="3">
        <v>7.8</v>
      </c>
      <c r="S3597"/>
    </row>
    <row r="3598" spans="1:19" x14ac:dyDescent="0.25">
      <c r="A3598" s="3">
        <v>1447163247.7</v>
      </c>
      <c r="B3598" s="10">
        <v>44655</v>
      </c>
      <c r="C3598" s="14">
        <v>43763</v>
      </c>
      <c r="D3598" s="14">
        <f t="shared" si="56"/>
        <v>44656</v>
      </c>
      <c r="E3598" s="3" t="s">
        <v>58</v>
      </c>
      <c r="F3598" s="3" t="s">
        <v>10</v>
      </c>
      <c r="G3598" s="3">
        <v>2</v>
      </c>
      <c r="H3598" s="3" t="s">
        <v>4</v>
      </c>
      <c r="I3598" s="3">
        <v>3</v>
      </c>
      <c r="J3598" s="3">
        <v>0</v>
      </c>
      <c r="K3598" t="s">
        <v>173</v>
      </c>
      <c r="L3598">
        <v>1663347</v>
      </c>
      <c r="M3598" s="3" t="s">
        <v>38</v>
      </c>
      <c r="N3598" s="3" t="s">
        <v>63</v>
      </c>
      <c r="O3598" s="3">
        <v>416</v>
      </c>
      <c r="P3598" s="3">
        <v>9.0849962523698231</v>
      </c>
      <c r="S3598"/>
    </row>
    <row r="3599" spans="1:19" x14ac:dyDescent="0.25">
      <c r="A3599" s="3">
        <v>1447173517.7</v>
      </c>
      <c r="B3599" s="10">
        <v>44654</v>
      </c>
      <c r="C3599" s="14">
        <v>43703</v>
      </c>
      <c r="D3599" s="14">
        <f t="shared" si="56"/>
        <v>44655</v>
      </c>
      <c r="E3599" s="3" t="s">
        <v>58</v>
      </c>
      <c r="F3599" s="3" t="s">
        <v>10</v>
      </c>
      <c r="G3599" s="3">
        <v>2</v>
      </c>
      <c r="H3599" s="3" t="s">
        <v>4</v>
      </c>
      <c r="I3599" s="3">
        <v>3</v>
      </c>
      <c r="J3599" s="3">
        <v>0</v>
      </c>
      <c r="K3599" t="s">
        <v>173</v>
      </c>
      <c r="L3599">
        <v>1663347</v>
      </c>
      <c r="M3599" s="3" t="s">
        <v>38</v>
      </c>
      <c r="N3599" s="3" t="s">
        <v>63</v>
      </c>
      <c r="O3599" s="3">
        <v>464</v>
      </c>
      <c r="P3599" s="3">
        <v>14.14166042061637</v>
      </c>
      <c r="S3599"/>
    </row>
    <row r="3600" spans="1:19" x14ac:dyDescent="0.25">
      <c r="A3600" s="3">
        <v>1447199223.7</v>
      </c>
      <c r="B3600" s="10">
        <v>44653</v>
      </c>
      <c r="C3600" s="14">
        <v>44300</v>
      </c>
      <c r="D3600" s="14">
        <f t="shared" si="56"/>
        <v>44654</v>
      </c>
      <c r="E3600" s="3" t="s">
        <v>58</v>
      </c>
      <c r="F3600" s="3" t="s">
        <v>10</v>
      </c>
      <c r="G3600" s="3">
        <v>2</v>
      </c>
      <c r="H3600" s="3" t="s">
        <v>4</v>
      </c>
      <c r="I3600" s="3">
        <v>0</v>
      </c>
      <c r="J3600" s="3">
        <v>0</v>
      </c>
      <c r="K3600" t="s">
        <v>173</v>
      </c>
      <c r="L3600">
        <v>1672091</v>
      </c>
      <c r="M3600" s="3" t="s">
        <v>38</v>
      </c>
      <c r="N3600" s="3" t="s">
        <v>63</v>
      </c>
      <c r="O3600" s="3">
        <v>293</v>
      </c>
      <c r="P3600" s="3">
        <v>0.91811324811714912</v>
      </c>
      <c r="S3600"/>
    </row>
    <row r="3601" spans="1:19" x14ac:dyDescent="0.25">
      <c r="A3601" s="3">
        <v>1447219392.7</v>
      </c>
      <c r="B3601" s="10">
        <v>44654</v>
      </c>
      <c r="C3601" s="14">
        <v>43870</v>
      </c>
      <c r="D3601" s="14">
        <f t="shared" si="56"/>
        <v>44655</v>
      </c>
      <c r="E3601" s="3" t="s">
        <v>58</v>
      </c>
      <c r="F3601" s="3" t="s">
        <v>10</v>
      </c>
      <c r="G3601" s="3">
        <v>2</v>
      </c>
      <c r="H3601" s="3" t="s">
        <v>4</v>
      </c>
      <c r="I3601" s="3">
        <v>0</v>
      </c>
      <c r="J3601" s="3">
        <v>0</v>
      </c>
      <c r="K3601" t="s">
        <v>173</v>
      </c>
      <c r="L3601">
        <v>1672091</v>
      </c>
      <c r="M3601" s="3" t="s">
        <v>38</v>
      </c>
      <c r="N3601" s="3" t="s">
        <v>63</v>
      </c>
      <c r="O3601" s="3">
        <v>301</v>
      </c>
      <c r="P3601" s="3">
        <v>1.7050674607889913</v>
      </c>
      <c r="S3601"/>
    </row>
    <row r="3602" spans="1:19" x14ac:dyDescent="0.25">
      <c r="A3602" s="3">
        <v>1447302726.7</v>
      </c>
      <c r="B3602" s="10">
        <v>44659</v>
      </c>
      <c r="C3602" s="14">
        <v>44172</v>
      </c>
      <c r="D3602" s="14">
        <f t="shared" si="56"/>
        <v>44660</v>
      </c>
      <c r="E3602" s="3" t="s">
        <v>58</v>
      </c>
      <c r="F3602" s="3" t="s">
        <v>10</v>
      </c>
      <c r="G3602" s="3">
        <v>2</v>
      </c>
      <c r="H3602" s="3" t="s">
        <v>4</v>
      </c>
      <c r="I3602" s="3">
        <v>3</v>
      </c>
      <c r="J3602" s="3">
        <v>0</v>
      </c>
      <c r="K3602" t="s">
        <v>173</v>
      </c>
      <c r="L3602">
        <v>1672110</v>
      </c>
      <c r="M3602" s="3" t="s">
        <v>38</v>
      </c>
      <c r="N3602" s="3" t="s">
        <v>63</v>
      </c>
      <c r="O3602" s="3">
        <v>421</v>
      </c>
      <c r="P3602" s="3">
        <v>7.6560902916951807</v>
      </c>
      <c r="S3602"/>
    </row>
    <row r="3603" spans="1:19" x14ac:dyDescent="0.25">
      <c r="A3603" s="3">
        <v>1447297175.7</v>
      </c>
      <c r="B3603" s="10">
        <v>44665</v>
      </c>
      <c r="C3603" s="14">
        <v>43733</v>
      </c>
      <c r="D3603" s="14">
        <f t="shared" si="56"/>
        <v>44666</v>
      </c>
      <c r="E3603" s="3" t="s">
        <v>58</v>
      </c>
      <c r="F3603" s="3" t="s">
        <v>10</v>
      </c>
      <c r="G3603" s="3">
        <v>2</v>
      </c>
      <c r="H3603" s="3" t="s">
        <v>4</v>
      </c>
      <c r="I3603" s="3">
        <v>3</v>
      </c>
      <c r="J3603" s="3">
        <v>0</v>
      </c>
      <c r="K3603" t="s">
        <v>173</v>
      </c>
      <c r="L3603">
        <v>1672110</v>
      </c>
      <c r="M3603" s="3" t="s">
        <v>38</v>
      </c>
      <c r="N3603" s="3" t="s">
        <v>63</v>
      </c>
      <c r="O3603" s="3">
        <v>286</v>
      </c>
      <c r="P3603" s="3">
        <v>0.37529854371054805</v>
      </c>
      <c r="S3603"/>
    </row>
    <row r="3604" spans="1:19" x14ac:dyDescent="0.25">
      <c r="A3604" s="3">
        <v>1447346550.7</v>
      </c>
      <c r="B3604" s="10">
        <v>44662</v>
      </c>
      <c r="C3604" s="14">
        <v>43560</v>
      </c>
      <c r="D3604" s="14">
        <f t="shared" si="56"/>
        <v>44663</v>
      </c>
      <c r="E3604" s="3" t="s">
        <v>58</v>
      </c>
      <c r="F3604" s="3" t="s">
        <v>10</v>
      </c>
      <c r="G3604" s="3">
        <v>2</v>
      </c>
      <c r="H3604" s="3" t="s">
        <v>4</v>
      </c>
      <c r="I3604" s="3">
        <v>3</v>
      </c>
      <c r="J3604" s="3">
        <v>0</v>
      </c>
      <c r="K3604" t="s">
        <v>173</v>
      </c>
      <c r="L3604">
        <v>1672110</v>
      </c>
      <c r="M3604" s="3" t="s">
        <v>38</v>
      </c>
      <c r="N3604" s="3" t="s">
        <v>63</v>
      </c>
      <c r="O3604" s="3">
        <v>320</v>
      </c>
      <c r="P3604" s="3">
        <v>1.8014330098106308</v>
      </c>
      <c r="S3604"/>
    </row>
    <row r="3605" spans="1:19" x14ac:dyDescent="0.25">
      <c r="A3605" s="3">
        <v>1447413505.7</v>
      </c>
      <c r="B3605" s="10">
        <v>44653</v>
      </c>
      <c r="C3605" s="14">
        <v>43527</v>
      </c>
      <c r="D3605" s="14">
        <f t="shared" si="56"/>
        <v>44654</v>
      </c>
      <c r="E3605" s="3" t="s">
        <v>58</v>
      </c>
      <c r="F3605" s="3" t="s">
        <v>10</v>
      </c>
      <c r="G3605" s="3">
        <v>2</v>
      </c>
      <c r="H3605" s="3" t="s">
        <v>4</v>
      </c>
      <c r="I3605" s="3">
        <v>0</v>
      </c>
      <c r="J3605" s="3">
        <v>0</v>
      </c>
      <c r="K3605" t="s">
        <v>173</v>
      </c>
      <c r="L3605">
        <v>1672110</v>
      </c>
      <c r="M3605" s="3" t="s">
        <v>38</v>
      </c>
      <c r="N3605" s="3" t="s">
        <v>63</v>
      </c>
      <c r="O3605" s="3">
        <v>370</v>
      </c>
      <c r="P3605" s="3">
        <v>4.203343689558138</v>
      </c>
      <c r="S3605"/>
    </row>
    <row r="3606" spans="1:19" x14ac:dyDescent="0.25">
      <c r="A3606" s="3">
        <v>1447297462.7</v>
      </c>
      <c r="B3606" s="10">
        <v>44652</v>
      </c>
      <c r="C3606" s="14">
        <v>44363</v>
      </c>
      <c r="D3606" s="14">
        <f t="shared" si="56"/>
        <v>44653</v>
      </c>
      <c r="E3606" s="3" t="s">
        <v>58</v>
      </c>
      <c r="F3606" s="3" t="s">
        <v>10</v>
      </c>
      <c r="G3606" s="3">
        <v>2</v>
      </c>
      <c r="H3606" s="3" t="s">
        <v>4</v>
      </c>
      <c r="I3606" s="3">
        <v>3</v>
      </c>
      <c r="J3606" s="3">
        <v>0</v>
      </c>
      <c r="K3606" t="s">
        <v>173</v>
      </c>
      <c r="L3606">
        <v>1672110</v>
      </c>
      <c r="M3606" s="3" t="s">
        <v>38</v>
      </c>
      <c r="N3606" s="3" t="s">
        <v>63</v>
      </c>
      <c r="O3606" s="3">
        <v>374</v>
      </c>
      <c r="P3606" s="3">
        <v>6.1548961168529885</v>
      </c>
      <c r="S3606"/>
    </row>
    <row r="3607" spans="1:19" x14ac:dyDescent="0.25">
      <c r="A3607" s="3">
        <v>1447297176.7</v>
      </c>
      <c r="B3607" s="10">
        <v>44660</v>
      </c>
      <c r="C3607" s="14">
        <v>44023</v>
      </c>
      <c r="D3607" s="14">
        <f t="shared" si="56"/>
        <v>44661</v>
      </c>
      <c r="E3607" s="3" t="s">
        <v>58</v>
      </c>
      <c r="F3607" s="3" t="s">
        <v>10</v>
      </c>
      <c r="G3607" s="3">
        <v>2</v>
      </c>
      <c r="H3607" s="3" t="s">
        <v>4</v>
      </c>
      <c r="I3607" s="3">
        <v>3</v>
      </c>
      <c r="J3607" s="3">
        <v>0</v>
      </c>
      <c r="K3607" t="s">
        <v>173</v>
      </c>
      <c r="L3607">
        <v>1672110</v>
      </c>
      <c r="M3607" s="3" t="s">
        <v>38</v>
      </c>
      <c r="N3607" s="3" t="s">
        <v>63</v>
      </c>
      <c r="O3607" s="3">
        <v>261</v>
      </c>
      <c r="P3607" s="3">
        <v>0.97577621364742495</v>
      </c>
      <c r="S3607"/>
    </row>
    <row r="3608" spans="1:19" x14ac:dyDescent="0.25">
      <c r="A3608" s="3">
        <v>1447242503.7</v>
      </c>
      <c r="B3608" s="10">
        <v>44653</v>
      </c>
      <c r="C3608" s="14">
        <v>44060</v>
      </c>
      <c r="D3608" s="14">
        <f t="shared" si="56"/>
        <v>44654</v>
      </c>
      <c r="E3608" s="3" t="s">
        <v>58</v>
      </c>
      <c r="F3608" s="3" t="s">
        <v>10</v>
      </c>
      <c r="G3608" s="3">
        <v>2</v>
      </c>
      <c r="H3608" s="3" t="s">
        <v>4</v>
      </c>
      <c r="I3608" s="3">
        <v>3</v>
      </c>
      <c r="J3608" s="3">
        <v>0</v>
      </c>
      <c r="K3608" t="s">
        <v>173</v>
      </c>
      <c r="L3608">
        <v>1672110</v>
      </c>
      <c r="M3608" s="3" t="s">
        <v>38</v>
      </c>
      <c r="N3608" s="3" t="s">
        <v>63</v>
      </c>
      <c r="O3608" s="3">
        <v>355</v>
      </c>
      <c r="P3608" s="3">
        <v>4.9539407769792341</v>
      </c>
      <c r="S3608"/>
    </row>
    <row r="3609" spans="1:19" x14ac:dyDescent="0.25">
      <c r="A3609" s="3">
        <v>1447297461.7</v>
      </c>
      <c r="B3609" s="10">
        <v>44660</v>
      </c>
      <c r="C3609" s="14">
        <v>44096</v>
      </c>
      <c r="D3609" s="14">
        <f t="shared" si="56"/>
        <v>44661</v>
      </c>
      <c r="E3609" s="3" t="s">
        <v>58</v>
      </c>
      <c r="F3609" s="3" t="s">
        <v>10</v>
      </c>
      <c r="G3609" s="3">
        <v>2</v>
      </c>
      <c r="H3609" s="3" t="s">
        <v>4</v>
      </c>
      <c r="I3609" s="3">
        <v>3</v>
      </c>
      <c r="J3609" s="3">
        <v>0</v>
      </c>
      <c r="K3609" t="s">
        <v>173</v>
      </c>
      <c r="L3609">
        <v>1672110</v>
      </c>
      <c r="M3609" s="3" t="s">
        <v>38</v>
      </c>
      <c r="N3609" s="3" t="s">
        <v>63</v>
      </c>
      <c r="O3609" s="3">
        <v>301</v>
      </c>
      <c r="P3609" s="3">
        <v>1.2009553398737538</v>
      </c>
      <c r="S3609"/>
    </row>
    <row r="3610" spans="1:19" x14ac:dyDescent="0.25">
      <c r="A3610" s="3">
        <v>1447227073.7</v>
      </c>
      <c r="B3610" s="10">
        <v>44652</v>
      </c>
      <c r="C3610" s="14">
        <v>44143</v>
      </c>
      <c r="D3610" s="14">
        <f t="shared" si="56"/>
        <v>44653</v>
      </c>
      <c r="E3610" s="3" t="s">
        <v>58</v>
      </c>
      <c r="F3610" s="3" t="s">
        <v>10</v>
      </c>
      <c r="G3610" s="3">
        <v>2</v>
      </c>
      <c r="H3610" s="3" t="s">
        <v>4</v>
      </c>
      <c r="I3610" s="3">
        <v>0</v>
      </c>
      <c r="J3610" s="3">
        <v>0</v>
      </c>
      <c r="K3610" t="s">
        <v>173</v>
      </c>
      <c r="L3610">
        <v>1699951</v>
      </c>
      <c r="M3610" s="3" t="s">
        <v>38</v>
      </c>
      <c r="N3610" s="3" t="s">
        <v>63</v>
      </c>
      <c r="O3610" s="3">
        <v>356</v>
      </c>
      <c r="P3610" s="3">
        <v>2.4590786192181806</v>
      </c>
      <c r="S3610"/>
    </row>
    <row r="3611" spans="1:19" x14ac:dyDescent="0.25">
      <c r="A3611" s="3">
        <v>1447227072.7</v>
      </c>
      <c r="B3611" s="10">
        <v>44652</v>
      </c>
      <c r="C3611" s="14">
        <v>44611</v>
      </c>
      <c r="D3611" s="14">
        <f t="shared" si="56"/>
        <v>44653</v>
      </c>
      <c r="E3611" s="3" t="s">
        <v>58</v>
      </c>
      <c r="F3611" s="3" t="s">
        <v>10</v>
      </c>
      <c r="G3611" s="3">
        <v>2</v>
      </c>
      <c r="H3611" s="3" t="s">
        <v>4</v>
      </c>
      <c r="I3611" s="3">
        <v>0</v>
      </c>
      <c r="J3611" s="3">
        <v>0</v>
      </c>
      <c r="K3611" t="s">
        <v>173</v>
      </c>
      <c r="L3611">
        <v>1699951</v>
      </c>
      <c r="M3611" s="3" t="s">
        <v>38</v>
      </c>
      <c r="N3611" s="3" t="s">
        <v>63</v>
      </c>
      <c r="O3611" s="3">
        <v>381</v>
      </c>
      <c r="P3611" s="3">
        <v>1.891598937860139</v>
      </c>
      <c r="S3611"/>
    </row>
    <row r="3612" spans="1:19" x14ac:dyDescent="0.25">
      <c r="A3612" s="3">
        <v>1447185792.7</v>
      </c>
      <c r="B3612" s="10">
        <v>44655</v>
      </c>
      <c r="C3612" s="14">
        <v>43741</v>
      </c>
      <c r="D3612" s="14">
        <f t="shared" si="56"/>
        <v>44656</v>
      </c>
      <c r="E3612" s="3" t="s">
        <v>58</v>
      </c>
      <c r="F3612" s="3" t="s">
        <v>10</v>
      </c>
      <c r="G3612" s="3">
        <v>2</v>
      </c>
      <c r="H3612" s="3" t="s">
        <v>4</v>
      </c>
      <c r="I3612" s="3">
        <v>0</v>
      </c>
      <c r="J3612" s="3">
        <v>0</v>
      </c>
      <c r="K3612" t="s">
        <v>173</v>
      </c>
      <c r="L3612">
        <v>1699951</v>
      </c>
      <c r="M3612" s="3" t="s">
        <v>38</v>
      </c>
      <c r="N3612" s="3" t="s">
        <v>63</v>
      </c>
      <c r="O3612" s="3">
        <v>424</v>
      </c>
      <c r="P3612" s="3">
        <v>3.783197875720278</v>
      </c>
      <c r="S3612"/>
    </row>
    <row r="3613" spans="1:19" x14ac:dyDescent="0.25">
      <c r="A3613" s="3">
        <v>1447185791.7</v>
      </c>
      <c r="B3613" s="10">
        <v>44659</v>
      </c>
      <c r="C3613" s="14">
        <v>44212</v>
      </c>
      <c r="D3613" s="14">
        <f t="shared" si="56"/>
        <v>44660</v>
      </c>
      <c r="E3613" s="3" t="s">
        <v>58</v>
      </c>
      <c r="F3613" s="3" t="s">
        <v>10</v>
      </c>
      <c r="G3613" s="3">
        <v>2</v>
      </c>
      <c r="H3613" s="3" t="s">
        <v>4</v>
      </c>
      <c r="I3613" s="3">
        <v>0</v>
      </c>
      <c r="J3613" s="3">
        <v>0</v>
      </c>
      <c r="K3613" t="s">
        <v>173</v>
      </c>
      <c r="L3613">
        <v>1699951</v>
      </c>
      <c r="M3613" s="3" t="s">
        <v>38</v>
      </c>
      <c r="N3613" s="3" t="s">
        <v>63</v>
      </c>
      <c r="O3613" s="3">
        <v>354</v>
      </c>
      <c r="P3613" s="3">
        <v>3.783197875720278</v>
      </c>
      <c r="S3613"/>
    </row>
    <row r="3614" spans="1:19" x14ac:dyDescent="0.25">
      <c r="A3614" s="3">
        <v>1447179113.7</v>
      </c>
      <c r="B3614" s="10">
        <v>44658</v>
      </c>
      <c r="C3614" s="14">
        <v>43891</v>
      </c>
      <c r="D3614" s="14">
        <f t="shared" si="56"/>
        <v>44659</v>
      </c>
      <c r="E3614" s="3" t="s">
        <v>58</v>
      </c>
      <c r="F3614" s="3" t="s">
        <v>10</v>
      </c>
      <c r="G3614" s="3">
        <v>2</v>
      </c>
      <c r="H3614" s="3" t="s">
        <v>4</v>
      </c>
      <c r="I3614" s="3">
        <v>3</v>
      </c>
      <c r="J3614" s="3">
        <v>0</v>
      </c>
      <c r="K3614" t="s">
        <v>173</v>
      </c>
      <c r="L3614">
        <v>1699952</v>
      </c>
      <c r="M3614" s="3" t="s">
        <v>38</v>
      </c>
      <c r="N3614" s="3" t="s">
        <v>63</v>
      </c>
      <c r="O3614" s="3">
        <v>344</v>
      </c>
      <c r="P3614" s="3">
        <v>2.9504047212816644</v>
      </c>
      <c r="S3614"/>
    </row>
    <row r="3615" spans="1:19" x14ac:dyDescent="0.25">
      <c r="A3615" s="3">
        <v>1447183478.7</v>
      </c>
      <c r="B3615" s="10">
        <v>44654</v>
      </c>
      <c r="C3615" s="14">
        <v>44341</v>
      </c>
      <c r="D3615" s="14">
        <f t="shared" si="56"/>
        <v>44655</v>
      </c>
      <c r="E3615" s="3" t="s">
        <v>58</v>
      </c>
      <c r="F3615" s="3" t="s">
        <v>10</v>
      </c>
      <c r="G3615" s="3">
        <v>2</v>
      </c>
      <c r="H3615" s="3" t="s">
        <v>4</v>
      </c>
      <c r="I3615" s="3">
        <v>0</v>
      </c>
      <c r="J3615" s="3">
        <v>0</v>
      </c>
      <c r="K3615" t="s">
        <v>173</v>
      </c>
      <c r="L3615">
        <v>1699952</v>
      </c>
      <c r="M3615" s="3" t="s">
        <v>38</v>
      </c>
      <c r="N3615" s="3" t="s">
        <v>63</v>
      </c>
      <c r="O3615" s="3">
        <v>395</v>
      </c>
      <c r="P3615" s="3">
        <v>4.2412067868423922</v>
      </c>
      <c r="S3615"/>
    </row>
    <row r="3616" spans="1:19" x14ac:dyDescent="0.25">
      <c r="A3616" s="3">
        <v>1447227075.7</v>
      </c>
      <c r="B3616" s="10">
        <v>44662</v>
      </c>
      <c r="C3616" s="14">
        <v>44050</v>
      </c>
      <c r="D3616" s="14">
        <f t="shared" si="56"/>
        <v>44663</v>
      </c>
      <c r="E3616" s="3" t="s">
        <v>58</v>
      </c>
      <c r="F3616" s="3" t="s">
        <v>10</v>
      </c>
      <c r="G3616" s="3">
        <v>2</v>
      </c>
      <c r="H3616" s="3" t="s">
        <v>4</v>
      </c>
      <c r="I3616" s="3">
        <v>0</v>
      </c>
      <c r="J3616" s="3">
        <v>0</v>
      </c>
      <c r="K3616" t="s">
        <v>173</v>
      </c>
      <c r="L3616">
        <v>1699952</v>
      </c>
      <c r="M3616" s="3" t="s">
        <v>38</v>
      </c>
      <c r="N3616" s="3" t="s">
        <v>63</v>
      </c>
      <c r="O3616" s="3">
        <v>422</v>
      </c>
      <c r="P3616" s="3">
        <v>4.2412067868423922</v>
      </c>
      <c r="S3616"/>
    </row>
    <row r="3617" spans="1:19" x14ac:dyDescent="0.25">
      <c r="A3617" s="3">
        <v>1447179112.7</v>
      </c>
      <c r="B3617" s="10">
        <v>44665</v>
      </c>
      <c r="C3617" s="14">
        <v>43777</v>
      </c>
      <c r="D3617" s="14">
        <f t="shared" si="56"/>
        <v>44666</v>
      </c>
      <c r="E3617" s="3" t="s">
        <v>58</v>
      </c>
      <c r="F3617" s="3" t="s">
        <v>10</v>
      </c>
      <c r="G3617" s="3">
        <v>2</v>
      </c>
      <c r="H3617" s="3" t="s">
        <v>4</v>
      </c>
      <c r="I3617" s="3">
        <v>3</v>
      </c>
      <c r="J3617" s="3">
        <v>0</v>
      </c>
      <c r="K3617" t="s">
        <v>173</v>
      </c>
      <c r="L3617">
        <v>1699952</v>
      </c>
      <c r="M3617" s="3" t="s">
        <v>38</v>
      </c>
      <c r="N3617" s="3" t="s">
        <v>63</v>
      </c>
      <c r="O3617" s="3">
        <v>343</v>
      </c>
      <c r="P3617" s="3">
        <v>1.1064017704806242</v>
      </c>
      <c r="S3617"/>
    </row>
    <row r="3618" spans="1:19" x14ac:dyDescent="0.25">
      <c r="A3618" s="3">
        <v>1447200252.7</v>
      </c>
      <c r="B3618" s="10">
        <v>44660</v>
      </c>
      <c r="C3618" s="14">
        <v>44342</v>
      </c>
      <c r="D3618" s="14">
        <f t="shared" si="56"/>
        <v>44661</v>
      </c>
      <c r="E3618" s="3" t="s">
        <v>58</v>
      </c>
      <c r="F3618" s="3" t="s">
        <v>10</v>
      </c>
      <c r="G3618" s="3">
        <v>2</v>
      </c>
      <c r="H3618" s="3" t="s">
        <v>4</v>
      </c>
      <c r="I3618" s="3">
        <v>3</v>
      </c>
      <c r="J3618" s="3">
        <v>0</v>
      </c>
      <c r="K3618" t="s">
        <v>173</v>
      </c>
      <c r="L3618">
        <v>1699952</v>
      </c>
      <c r="M3618" s="3" t="s">
        <v>38</v>
      </c>
      <c r="N3618" s="3" t="s">
        <v>63</v>
      </c>
      <c r="O3618" s="3">
        <v>474</v>
      </c>
      <c r="P3618" s="3">
        <v>7.5604120982842646</v>
      </c>
      <c r="S3618"/>
    </row>
    <row r="3619" spans="1:19" x14ac:dyDescent="0.25">
      <c r="A3619" s="3">
        <v>1447183477.7</v>
      </c>
      <c r="B3619" s="10">
        <v>44662</v>
      </c>
      <c r="C3619" s="14">
        <v>43747</v>
      </c>
      <c r="D3619" s="14">
        <f t="shared" si="56"/>
        <v>44663</v>
      </c>
      <c r="E3619" s="3" t="s">
        <v>58</v>
      </c>
      <c r="F3619" s="3" t="s">
        <v>10</v>
      </c>
      <c r="G3619" s="3">
        <v>2</v>
      </c>
      <c r="H3619" s="3" t="s">
        <v>4</v>
      </c>
      <c r="I3619" s="3">
        <v>0</v>
      </c>
      <c r="J3619" s="3">
        <v>0</v>
      </c>
      <c r="K3619" t="s">
        <v>173</v>
      </c>
      <c r="L3619">
        <v>1699952</v>
      </c>
      <c r="M3619" s="3" t="s">
        <v>38</v>
      </c>
      <c r="N3619" s="3" t="s">
        <v>63</v>
      </c>
      <c r="O3619" s="3">
        <v>471</v>
      </c>
      <c r="P3619" s="3">
        <v>7.3760118032041602</v>
      </c>
      <c r="S3619"/>
    </row>
    <row r="3620" spans="1:19" x14ac:dyDescent="0.25">
      <c r="A3620" s="3">
        <v>1447227074.7</v>
      </c>
      <c r="B3620" s="10">
        <v>44660</v>
      </c>
      <c r="C3620" s="14">
        <v>43954</v>
      </c>
      <c r="D3620" s="14">
        <f t="shared" si="56"/>
        <v>44661</v>
      </c>
      <c r="E3620" s="3" t="s">
        <v>58</v>
      </c>
      <c r="F3620" s="3" t="s">
        <v>10</v>
      </c>
      <c r="G3620" s="3">
        <v>2</v>
      </c>
      <c r="H3620" s="3" t="s">
        <v>4</v>
      </c>
      <c r="I3620" s="3">
        <v>0</v>
      </c>
      <c r="J3620" s="3">
        <v>0</v>
      </c>
      <c r="K3620" t="s">
        <v>173</v>
      </c>
      <c r="L3620">
        <v>1699952</v>
      </c>
      <c r="M3620" s="3" t="s">
        <v>38</v>
      </c>
      <c r="N3620" s="3" t="s">
        <v>63</v>
      </c>
      <c r="O3620" s="3">
        <v>436</v>
      </c>
      <c r="P3620" s="3">
        <v>7.3760118032041602</v>
      </c>
      <c r="S3620"/>
    </row>
    <row r="3621" spans="1:19" x14ac:dyDescent="0.25">
      <c r="A3621" s="3">
        <v>1447205183.7</v>
      </c>
      <c r="B3621" s="10">
        <v>44658</v>
      </c>
      <c r="C3621" s="14">
        <v>44463</v>
      </c>
      <c r="D3621" s="14">
        <f t="shared" si="56"/>
        <v>44659</v>
      </c>
      <c r="E3621" s="3" t="s">
        <v>58</v>
      </c>
      <c r="F3621" s="3" t="s">
        <v>10</v>
      </c>
      <c r="G3621" s="3">
        <v>2</v>
      </c>
      <c r="H3621" s="3" t="s">
        <v>4</v>
      </c>
      <c r="I3621" s="3">
        <v>3</v>
      </c>
      <c r="J3621" s="3">
        <v>0</v>
      </c>
      <c r="K3621" t="s">
        <v>173</v>
      </c>
      <c r="L3621">
        <v>1699953</v>
      </c>
      <c r="M3621" s="3" t="s">
        <v>38</v>
      </c>
      <c r="N3621" s="3" t="s">
        <v>63</v>
      </c>
      <c r="O3621" s="3">
        <v>582</v>
      </c>
      <c r="P3621" s="3">
        <v>11.367347576914046</v>
      </c>
      <c r="S3621"/>
    </row>
    <row r="3622" spans="1:19" x14ac:dyDescent="0.25">
      <c r="A3622" s="3">
        <v>1447208669.7</v>
      </c>
      <c r="B3622" s="10">
        <v>44660</v>
      </c>
      <c r="C3622" s="14">
        <v>43954</v>
      </c>
      <c r="D3622" s="14">
        <f t="shared" si="56"/>
        <v>44661</v>
      </c>
      <c r="E3622" s="3" t="s">
        <v>58</v>
      </c>
      <c r="F3622" s="3" t="s">
        <v>10</v>
      </c>
      <c r="G3622" s="3">
        <v>2</v>
      </c>
      <c r="H3622" s="3" t="s">
        <v>4</v>
      </c>
      <c r="I3622" s="3">
        <v>3</v>
      </c>
      <c r="J3622" s="3">
        <v>0</v>
      </c>
      <c r="K3622" t="s">
        <v>173</v>
      </c>
      <c r="L3622">
        <v>1699953</v>
      </c>
      <c r="M3622" s="3" t="s">
        <v>38</v>
      </c>
      <c r="N3622" s="3" t="s">
        <v>63</v>
      </c>
      <c r="O3622" s="3">
        <v>895</v>
      </c>
      <c r="P3622" s="3">
        <v>19.734695153828092</v>
      </c>
      <c r="S3622"/>
    </row>
    <row r="3623" spans="1:19" x14ac:dyDescent="0.25">
      <c r="A3623" s="3">
        <v>1447174485.7</v>
      </c>
      <c r="B3623" s="10">
        <v>44660</v>
      </c>
      <c r="C3623" s="14">
        <v>44066</v>
      </c>
      <c r="D3623" s="14">
        <f t="shared" si="56"/>
        <v>44661</v>
      </c>
      <c r="E3623" s="3" t="s">
        <v>58</v>
      </c>
      <c r="F3623" s="3" t="s">
        <v>10</v>
      </c>
      <c r="G3623" s="3">
        <v>2</v>
      </c>
      <c r="H3623" s="3" t="s">
        <v>4</v>
      </c>
      <c r="I3623" s="3">
        <v>0</v>
      </c>
      <c r="J3623" s="3">
        <v>0</v>
      </c>
      <c r="K3623" t="s">
        <v>173</v>
      </c>
      <c r="L3623">
        <v>1699946</v>
      </c>
      <c r="M3623" s="3" t="s">
        <v>38</v>
      </c>
      <c r="N3623" s="3" t="s">
        <v>63</v>
      </c>
      <c r="O3623" s="3">
        <v>502</v>
      </c>
      <c r="P3623" s="3">
        <v>4.7916184310383994</v>
      </c>
      <c r="S3623"/>
    </row>
    <row r="3624" spans="1:19" x14ac:dyDescent="0.25">
      <c r="A3624" s="3">
        <v>1447224402.7</v>
      </c>
      <c r="B3624" s="10">
        <v>44665</v>
      </c>
      <c r="C3624" s="14">
        <v>44163</v>
      </c>
      <c r="D3624" s="14">
        <f t="shared" si="56"/>
        <v>44666</v>
      </c>
      <c r="E3624" s="3" t="s">
        <v>58</v>
      </c>
      <c r="F3624" s="3" t="s">
        <v>10</v>
      </c>
      <c r="G3624" s="3">
        <v>2</v>
      </c>
      <c r="H3624" s="3" t="s">
        <v>4</v>
      </c>
      <c r="I3624" s="3">
        <v>0</v>
      </c>
      <c r="J3624" s="3">
        <v>0</v>
      </c>
      <c r="K3624" t="s">
        <v>173</v>
      </c>
      <c r="L3624">
        <v>1699946</v>
      </c>
      <c r="M3624" s="3" t="s">
        <v>38</v>
      </c>
      <c r="N3624" s="3" t="s">
        <v>63</v>
      </c>
      <c r="O3624" s="3">
        <v>526</v>
      </c>
      <c r="P3624" s="3">
        <v>4.7916184310383994</v>
      </c>
      <c r="S3624"/>
    </row>
    <row r="3625" spans="1:19" x14ac:dyDescent="0.25">
      <c r="A3625" s="3">
        <v>1447205182.7</v>
      </c>
      <c r="B3625" s="10">
        <v>44659</v>
      </c>
      <c r="C3625" s="14">
        <v>43797</v>
      </c>
      <c r="D3625" s="14">
        <f t="shared" si="56"/>
        <v>44660</v>
      </c>
      <c r="E3625" s="3" t="s">
        <v>58</v>
      </c>
      <c r="F3625" s="3" t="s">
        <v>10</v>
      </c>
      <c r="G3625" s="3">
        <v>2</v>
      </c>
      <c r="H3625" s="3" t="s">
        <v>4</v>
      </c>
      <c r="I3625" s="3">
        <v>3</v>
      </c>
      <c r="J3625" s="3">
        <v>0</v>
      </c>
      <c r="K3625" t="s">
        <v>173</v>
      </c>
      <c r="L3625">
        <v>1699946</v>
      </c>
      <c r="M3625" s="3" t="s">
        <v>38</v>
      </c>
      <c r="N3625" s="3" t="s">
        <v>63</v>
      </c>
      <c r="O3625" s="3">
        <v>378</v>
      </c>
      <c r="P3625" s="3">
        <v>2.0843540175017035</v>
      </c>
      <c r="S3625"/>
    </row>
    <row r="3626" spans="1:19" x14ac:dyDescent="0.25">
      <c r="A3626" s="3">
        <v>1447161166.7</v>
      </c>
      <c r="B3626" s="10">
        <v>44660</v>
      </c>
      <c r="C3626" s="14">
        <v>44578</v>
      </c>
      <c r="D3626" s="14">
        <f t="shared" si="56"/>
        <v>44661</v>
      </c>
      <c r="E3626" s="3" t="s">
        <v>58</v>
      </c>
      <c r="F3626" s="3" t="s">
        <v>10</v>
      </c>
      <c r="G3626" s="3">
        <v>2</v>
      </c>
      <c r="H3626" s="3" t="s">
        <v>4</v>
      </c>
      <c r="I3626" s="3">
        <v>0</v>
      </c>
      <c r="J3626" s="3">
        <v>0</v>
      </c>
      <c r="K3626" t="s">
        <v>173</v>
      </c>
      <c r="L3626">
        <v>1699946</v>
      </c>
      <c r="M3626" s="3" t="s">
        <v>38</v>
      </c>
      <c r="N3626" s="3" t="s">
        <v>63</v>
      </c>
      <c r="O3626" s="3">
        <v>250</v>
      </c>
      <c r="P3626" s="3">
        <v>0.11979046077595998</v>
      </c>
      <c r="S3626"/>
    </row>
    <row r="3627" spans="1:19" x14ac:dyDescent="0.25">
      <c r="A3627" s="3">
        <v>1447174486.7</v>
      </c>
      <c r="B3627" s="10">
        <v>44661</v>
      </c>
      <c r="C3627" s="14">
        <v>43907</v>
      </c>
      <c r="D3627" s="14">
        <f t="shared" si="56"/>
        <v>44662</v>
      </c>
      <c r="E3627" s="3" t="s">
        <v>58</v>
      </c>
      <c r="F3627" s="3" t="s">
        <v>10</v>
      </c>
      <c r="G3627" s="3">
        <v>2</v>
      </c>
      <c r="H3627" s="3" t="s">
        <v>4</v>
      </c>
      <c r="I3627" s="3">
        <v>0</v>
      </c>
      <c r="J3627" s="3">
        <v>0</v>
      </c>
      <c r="K3627" t="s">
        <v>173</v>
      </c>
      <c r="L3627">
        <v>1699946</v>
      </c>
      <c r="M3627" s="3" t="s">
        <v>38</v>
      </c>
      <c r="N3627" s="3" t="s">
        <v>63</v>
      </c>
      <c r="O3627" s="3">
        <v>422</v>
      </c>
      <c r="P3627" s="3">
        <v>2.5155996762951593</v>
      </c>
      <c r="S3627"/>
    </row>
    <row r="3628" spans="1:19" x14ac:dyDescent="0.25">
      <c r="A3628" s="3">
        <v>1447183476.7</v>
      </c>
      <c r="B3628" s="10">
        <v>44653</v>
      </c>
      <c r="C3628" s="14">
        <v>44541</v>
      </c>
      <c r="D3628" s="14">
        <f t="shared" si="56"/>
        <v>44654</v>
      </c>
      <c r="E3628" s="3" t="s">
        <v>58</v>
      </c>
      <c r="F3628" s="3" t="s">
        <v>10</v>
      </c>
      <c r="G3628" s="3">
        <v>2</v>
      </c>
      <c r="H3628" s="3" t="s">
        <v>4</v>
      </c>
      <c r="I3628" s="3">
        <v>0</v>
      </c>
      <c r="J3628" s="3">
        <v>0</v>
      </c>
      <c r="K3628" t="s">
        <v>173</v>
      </c>
      <c r="L3628">
        <v>1699946</v>
      </c>
      <c r="M3628" s="3" t="s">
        <v>38</v>
      </c>
      <c r="N3628" s="3" t="s">
        <v>63</v>
      </c>
      <c r="O3628" s="3">
        <v>260</v>
      </c>
      <c r="P3628" s="3">
        <v>0.11979046077595998</v>
      </c>
      <c r="S3628"/>
    </row>
    <row r="3629" spans="1:19" x14ac:dyDescent="0.25">
      <c r="A3629" s="3">
        <v>1447224403.7</v>
      </c>
      <c r="B3629" s="10">
        <v>44654</v>
      </c>
      <c r="C3629" s="14">
        <v>43596</v>
      </c>
      <c r="D3629" s="14">
        <f t="shared" si="56"/>
        <v>44655</v>
      </c>
      <c r="E3629" s="3" t="s">
        <v>58</v>
      </c>
      <c r="F3629" s="3" t="s">
        <v>10</v>
      </c>
      <c r="G3629" s="3">
        <v>2</v>
      </c>
      <c r="H3629" s="3" t="s">
        <v>4</v>
      </c>
      <c r="I3629" s="3">
        <v>0</v>
      </c>
      <c r="J3629" s="3">
        <v>0</v>
      </c>
      <c r="K3629" t="s">
        <v>173</v>
      </c>
      <c r="L3629">
        <v>1699946</v>
      </c>
      <c r="M3629" s="3" t="s">
        <v>38</v>
      </c>
      <c r="N3629" s="3" t="s">
        <v>63</v>
      </c>
      <c r="O3629" s="3">
        <v>365</v>
      </c>
      <c r="P3629" s="3">
        <v>2.7551805978470796</v>
      </c>
      <c r="S3629"/>
    </row>
    <row r="3630" spans="1:19" x14ac:dyDescent="0.25">
      <c r="A3630" s="3">
        <v>1447205222.7</v>
      </c>
      <c r="B3630" s="10">
        <v>44652</v>
      </c>
      <c r="C3630" s="14">
        <v>44317</v>
      </c>
      <c r="D3630" s="14">
        <f t="shared" si="56"/>
        <v>44653</v>
      </c>
      <c r="E3630" s="3" t="s">
        <v>58</v>
      </c>
      <c r="F3630" s="3" t="s">
        <v>10</v>
      </c>
      <c r="G3630" s="3">
        <v>2</v>
      </c>
      <c r="H3630" s="3" t="s">
        <v>4</v>
      </c>
      <c r="I3630" s="3">
        <v>3</v>
      </c>
      <c r="J3630" s="3">
        <v>0</v>
      </c>
      <c r="K3630" t="s">
        <v>173</v>
      </c>
      <c r="L3630">
        <v>1650571</v>
      </c>
      <c r="M3630" s="3" t="s">
        <v>38</v>
      </c>
      <c r="N3630" s="3" t="s">
        <v>63</v>
      </c>
      <c r="O3630" s="3">
        <v>295</v>
      </c>
      <c r="P3630" s="3">
        <v>4.5627884084598627E-2</v>
      </c>
      <c r="S3630"/>
    </row>
    <row r="3631" spans="1:19" x14ac:dyDescent="0.25">
      <c r="A3631" s="3">
        <v>1447241607.7</v>
      </c>
      <c r="B3631" s="10">
        <v>44652</v>
      </c>
      <c r="C3631" s="14">
        <v>43516</v>
      </c>
      <c r="D3631" s="14">
        <f t="shared" si="56"/>
        <v>44653</v>
      </c>
      <c r="E3631" s="3" t="s">
        <v>58</v>
      </c>
      <c r="F3631" s="3" t="s">
        <v>10</v>
      </c>
      <c r="G3631" s="3">
        <v>2</v>
      </c>
      <c r="H3631" s="3" t="s">
        <v>4</v>
      </c>
      <c r="I3631" s="3">
        <v>3</v>
      </c>
      <c r="J3631" s="3">
        <v>0</v>
      </c>
      <c r="K3631" t="s">
        <v>173</v>
      </c>
      <c r="L3631">
        <v>1650571</v>
      </c>
      <c r="M3631" s="3" t="s">
        <v>38</v>
      </c>
      <c r="N3631" s="3" t="s">
        <v>63</v>
      </c>
      <c r="O3631" s="3">
        <v>268</v>
      </c>
      <c r="P3631" s="3">
        <v>6.8441826126897948E-2</v>
      </c>
      <c r="S3631"/>
    </row>
    <row r="3632" spans="1:19" x14ac:dyDescent="0.25">
      <c r="A3632" s="3">
        <v>1447225244.7</v>
      </c>
      <c r="B3632" s="10">
        <v>44654</v>
      </c>
      <c r="C3632" s="14">
        <v>43477</v>
      </c>
      <c r="D3632" s="14">
        <f t="shared" si="56"/>
        <v>44655</v>
      </c>
      <c r="E3632" s="3" t="s">
        <v>58</v>
      </c>
      <c r="F3632" s="3" t="s">
        <v>10</v>
      </c>
      <c r="G3632" s="3">
        <v>2</v>
      </c>
      <c r="H3632" s="3" t="s">
        <v>4</v>
      </c>
      <c r="I3632" s="3">
        <v>3</v>
      </c>
      <c r="J3632" s="3">
        <v>0</v>
      </c>
      <c r="K3632" t="s">
        <v>173</v>
      </c>
      <c r="L3632">
        <v>1654621</v>
      </c>
      <c r="M3632" s="3" t="s">
        <v>38</v>
      </c>
      <c r="N3632" s="3" t="s">
        <v>63</v>
      </c>
      <c r="O3632" s="3">
        <v>256</v>
      </c>
      <c r="P3632" s="3">
        <v>2.8810365135453476E-2</v>
      </c>
      <c r="S3632"/>
    </row>
    <row r="3633" spans="1:19" x14ac:dyDescent="0.25">
      <c r="A3633" s="3">
        <v>1447306671.7</v>
      </c>
      <c r="B3633" s="10">
        <v>44654</v>
      </c>
      <c r="C3633" s="14">
        <v>44353</v>
      </c>
      <c r="D3633" s="14">
        <f t="shared" si="56"/>
        <v>44655</v>
      </c>
      <c r="E3633" s="3" t="s">
        <v>58</v>
      </c>
      <c r="F3633" s="3" t="s">
        <v>10</v>
      </c>
      <c r="G3633" s="3">
        <v>2</v>
      </c>
      <c r="H3633" s="3" t="s">
        <v>4</v>
      </c>
      <c r="I3633" s="3">
        <v>3</v>
      </c>
      <c r="J3633" s="3">
        <v>0</v>
      </c>
      <c r="K3633" t="s">
        <v>173</v>
      </c>
      <c r="L3633">
        <v>1650568</v>
      </c>
      <c r="M3633" s="3" t="s">
        <v>38</v>
      </c>
      <c r="N3633" s="3" t="s">
        <v>63</v>
      </c>
      <c r="O3633" s="3">
        <v>571</v>
      </c>
      <c r="P3633" s="3">
        <v>2.1217765879776103</v>
      </c>
      <c r="S3633"/>
    </row>
    <row r="3634" spans="1:19" x14ac:dyDescent="0.25">
      <c r="A3634" s="3">
        <v>1447231116.7</v>
      </c>
      <c r="B3634" s="10">
        <v>44653</v>
      </c>
      <c r="C3634" s="14">
        <v>44236</v>
      </c>
      <c r="D3634" s="14">
        <f t="shared" si="56"/>
        <v>44654</v>
      </c>
      <c r="E3634" s="3" t="s">
        <v>58</v>
      </c>
      <c r="F3634" s="3" t="s">
        <v>10</v>
      </c>
      <c r="G3634" s="3">
        <v>2</v>
      </c>
      <c r="H3634" s="3" t="s">
        <v>4</v>
      </c>
      <c r="I3634" s="3">
        <v>3</v>
      </c>
      <c r="J3634" s="3">
        <v>0</v>
      </c>
      <c r="K3634" t="s">
        <v>173</v>
      </c>
      <c r="L3634">
        <v>1650568</v>
      </c>
      <c r="M3634" s="3" t="s">
        <v>38</v>
      </c>
      <c r="N3634" s="3" t="s">
        <v>63</v>
      </c>
      <c r="O3634" s="3">
        <v>312</v>
      </c>
      <c r="P3634" s="3">
        <v>8.3864687271842306E-3</v>
      </c>
      <c r="S3634"/>
    </row>
    <row r="3635" spans="1:19" x14ac:dyDescent="0.25">
      <c r="A3635" s="3">
        <v>1447251021.7</v>
      </c>
      <c r="B3635" s="10">
        <v>44660</v>
      </c>
      <c r="C3635" s="14">
        <v>43921</v>
      </c>
      <c r="D3635" s="14">
        <f t="shared" si="56"/>
        <v>44661</v>
      </c>
      <c r="E3635" s="3" t="s">
        <v>58</v>
      </c>
      <c r="F3635" s="3" t="s">
        <v>10</v>
      </c>
      <c r="G3635" s="3">
        <v>2</v>
      </c>
      <c r="H3635" s="3" t="s">
        <v>4</v>
      </c>
      <c r="I3635" s="3">
        <v>3</v>
      </c>
      <c r="J3635" s="3">
        <v>0</v>
      </c>
      <c r="K3635" t="s">
        <v>173</v>
      </c>
      <c r="L3635">
        <v>1650568</v>
      </c>
      <c r="M3635" s="3" t="s">
        <v>38</v>
      </c>
      <c r="N3635" s="3" t="s">
        <v>63</v>
      </c>
      <c r="O3635" s="3">
        <v>271</v>
      </c>
      <c r="P3635" s="3">
        <v>8.3864687271842306E-3</v>
      </c>
      <c r="S3635"/>
    </row>
    <row r="3636" spans="1:19" x14ac:dyDescent="0.25">
      <c r="A3636" s="3">
        <v>1447224401.7</v>
      </c>
      <c r="B3636" s="10">
        <v>44654</v>
      </c>
      <c r="C3636" s="14">
        <v>43796</v>
      </c>
      <c r="D3636" s="14">
        <f t="shared" si="56"/>
        <v>44655</v>
      </c>
      <c r="E3636" s="3" t="s">
        <v>58</v>
      </c>
      <c r="F3636" s="3" t="s">
        <v>10</v>
      </c>
      <c r="G3636" s="3">
        <v>2</v>
      </c>
      <c r="H3636" s="3" t="s">
        <v>4</v>
      </c>
      <c r="I3636" s="3">
        <v>3</v>
      </c>
      <c r="J3636" s="3">
        <v>0</v>
      </c>
      <c r="K3636" t="s">
        <v>173</v>
      </c>
      <c r="L3636">
        <v>1650568</v>
      </c>
      <c r="M3636" s="3" t="s">
        <v>38</v>
      </c>
      <c r="N3636" s="3" t="s">
        <v>63</v>
      </c>
      <c r="O3636" s="3">
        <v>255</v>
      </c>
      <c r="P3636" s="3">
        <v>6.7091749817473845E-2</v>
      </c>
      <c r="S3636"/>
    </row>
    <row r="3637" spans="1:19" x14ac:dyDescent="0.25">
      <c r="A3637" s="3">
        <v>1447231114.7</v>
      </c>
      <c r="B3637" s="10">
        <v>44655</v>
      </c>
      <c r="C3637" s="14">
        <v>44203</v>
      </c>
      <c r="D3637" s="14">
        <f t="shared" si="56"/>
        <v>44656</v>
      </c>
      <c r="E3637" s="3" t="s">
        <v>58</v>
      </c>
      <c r="F3637" s="3" t="s">
        <v>10</v>
      </c>
      <c r="G3637" s="3">
        <v>2</v>
      </c>
      <c r="H3637" s="3" t="s">
        <v>4</v>
      </c>
      <c r="I3637" s="3">
        <v>3</v>
      </c>
      <c r="J3637" s="3">
        <v>0</v>
      </c>
      <c r="K3637" t="s">
        <v>173</v>
      </c>
      <c r="L3637">
        <v>1650568</v>
      </c>
      <c r="M3637" s="3" t="s">
        <v>38</v>
      </c>
      <c r="N3637" s="3" t="s">
        <v>63</v>
      </c>
      <c r="O3637" s="3">
        <v>268</v>
      </c>
      <c r="P3637" s="3">
        <v>8.3864687271842306E-3</v>
      </c>
      <c r="S3637"/>
    </row>
    <row r="3638" spans="1:19" x14ac:dyDescent="0.25">
      <c r="A3638" s="3">
        <v>1447183475.7</v>
      </c>
      <c r="B3638" s="10">
        <v>44665</v>
      </c>
      <c r="C3638" s="14">
        <v>43552</v>
      </c>
      <c r="D3638" s="14">
        <f t="shared" si="56"/>
        <v>44666</v>
      </c>
      <c r="E3638" s="3" t="s">
        <v>58</v>
      </c>
      <c r="F3638" s="3" t="s">
        <v>10</v>
      </c>
      <c r="G3638" s="3">
        <v>2</v>
      </c>
      <c r="H3638" s="3" t="s">
        <v>4</v>
      </c>
      <c r="I3638" s="3">
        <v>3</v>
      </c>
      <c r="J3638" s="3">
        <v>0</v>
      </c>
      <c r="K3638" t="s">
        <v>173</v>
      </c>
      <c r="L3638">
        <v>1650568</v>
      </c>
      <c r="M3638" s="3" t="s">
        <v>38</v>
      </c>
      <c r="N3638" s="3" t="s">
        <v>63</v>
      </c>
      <c r="O3638" s="3">
        <v>773</v>
      </c>
      <c r="P3638" s="3">
        <v>3.38</v>
      </c>
      <c r="S3638"/>
    </row>
    <row r="3639" spans="1:19" x14ac:dyDescent="0.25">
      <c r="A3639" s="3">
        <v>1447251020.7</v>
      </c>
      <c r="B3639" s="10">
        <v>44655</v>
      </c>
      <c r="C3639" s="14">
        <v>43562</v>
      </c>
      <c r="D3639" s="14">
        <f t="shared" si="56"/>
        <v>44656</v>
      </c>
      <c r="E3639" s="3" t="s">
        <v>58</v>
      </c>
      <c r="F3639" s="3" t="s">
        <v>10</v>
      </c>
      <c r="G3639" s="3">
        <v>2</v>
      </c>
      <c r="H3639" s="3" t="s">
        <v>4</v>
      </c>
      <c r="I3639" s="3">
        <v>3</v>
      </c>
      <c r="J3639" s="3">
        <v>0</v>
      </c>
      <c r="K3639" t="s">
        <v>173</v>
      </c>
      <c r="L3639">
        <v>1650568</v>
      </c>
      <c r="M3639" s="3" t="s">
        <v>38</v>
      </c>
      <c r="N3639" s="3" t="s">
        <v>63</v>
      </c>
      <c r="O3639" s="3">
        <v>718</v>
      </c>
      <c r="P3639" s="3">
        <v>3.36</v>
      </c>
      <c r="S3639"/>
    </row>
    <row r="3640" spans="1:19" x14ac:dyDescent="0.25">
      <c r="A3640" s="3">
        <v>1447357558.7</v>
      </c>
      <c r="B3640" s="10">
        <v>44659</v>
      </c>
      <c r="C3640" s="14">
        <v>44134</v>
      </c>
      <c r="D3640" s="14">
        <f t="shared" si="56"/>
        <v>44660</v>
      </c>
      <c r="E3640" s="3" t="s">
        <v>58</v>
      </c>
      <c r="F3640" s="3" t="s">
        <v>10</v>
      </c>
      <c r="G3640" s="3">
        <v>2</v>
      </c>
      <c r="H3640" s="3" t="s">
        <v>4</v>
      </c>
      <c r="I3640" s="3">
        <v>3</v>
      </c>
      <c r="J3640" s="3">
        <v>0</v>
      </c>
      <c r="K3640" t="s">
        <v>173</v>
      </c>
      <c r="L3640">
        <v>1650568</v>
      </c>
      <c r="M3640" s="3" t="s">
        <v>38</v>
      </c>
      <c r="N3640" s="3" t="s">
        <v>63</v>
      </c>
      <c r="O3640" s="3">
        <v>779</v>
      </c>
      <c r="P3640" s="3">
        <v>3.42</v>
      </c>
      <c r="S3640"/>
    </row>
    <row r="3641" spans="1:19" x14ac:dyDescent="0.25">
      <c r="A3641" s="3">
        <v>1447251019.7</v>
      </c>
      <c r="B3641" s="10">
        <v>44658</v>
      </c>
      <c r="C3641" s="14">
        <v>43959</v>
      </c>
      <c r="D3641" s="14">
        <f t="shared" si="56"/>
        <v>44659</v>
      </c>
      <c r="E3641" s="3" t="s">
        <v>58</v>
      </c>
      <c r="F3641" s="3" t="s">
        <v>10</v>
      </c>
      <c r="G3641" s="3">
        <v>2</v>
      </c>
      <c r="H3641" s="3" t="s">
        <v>4</v>
      </c>
      <c r="I3641" s="3">
        <v>3</v>
      </c>
      <c r="J3641" s="3">
        <v>0</v>
      </c>
      <c r="K3641" t="s">
        <v>173</v>
      </c>
      <c r="L3641">
        <v>1650568</v>
      </c>
      <c r="M3641" s="3" t="s">
        <v>38</v>
      </c>
      <c r="N3641" s="3" t="s">
        <v>63</v>
      </c>
      <c r="O3641" s="3">
        <v>804</v>
      </c>
      <c r="P3641" s="3">
        <v>3.34</v>
      </c>
      <c r="S3641"/>
    </row>
    <row r="3642" spans="1:19" x14ac:dyDescent="0.25">
      <c r="A3642" s="3">
        <v>1447332238.7</v>
      </c>
      <c r="B3642" s="10">
        <v>44662</v>
      </c>
      <c r="C3642" s="14">
        <v>43542</v>
      </c>
      <c r="D3642" s="14">
        <f t="shared" si="56"/>
        <v>44664</v>
      </c>
      <c r="E3642" s="3" t="s">
        <v>58</v>
      </c>
      <c r="F3642" s="3" t="s">
        <v>10</v>
      </c>
      <c r="G3642" s="3">
        <v>2</v>
      </c>
      <c r="H3642" s="3" t="s">
        <v>4</v>
      </c>
      <c r="I3642" s="3">
        <v>3</v>
      </c>
      <c r="J3642" s="3">
        <v>0</v>
      </c>
      <c r="K3642" t="s">
        <v>173</v>
      </c>
      <c r="L3642">
        <v>1650568</v>
      </c>
      <c r="M3642" s="3" t="s">
        <v>38</v>
      </c>
      <c r="N3642" s="3" t="s">
        <v>63</v>
      </c>
      <c r="O3642" s="3">
        <v>1216</v>
      </c>
      <c r="P3642" s="3">
        <v>5</v>
      </c>
      <c r="S3642"/>
    </row>
    <row r="3643" spans="1:19" x14ac:dyDescent="0.25">
      <c r="A3643" s="3">
        <v>1447273218.7</v>
      </c>
      <c r="B3643" s="10">
        <v>44661</v>
      </c>
      <c r="C3643" s="14">
        <v>43584</v>
      </c>
      <c r="D3643" s="14">
        <f t="shared" si="56"/>
        <v>44663</v>
      </c>
      <c r="E3643" s="3" t="s">
        <v>58</v>
      </c>
      <c r="F3643" s="3" t="s">
        <v>10</v>
      </c>
      <c r="G3643" s="3">
        <v>2</v>
      </c>
      <c r="H3643" s="3" t="s">
        <v>4</v>
      </c>
      <c r="I3643" s="3">
        <v>3</v>
      </c>
      <c r="J3643" s="3">
        <v>0</v>
      </c>
      <c r="K3643" t="s">
        <v>173</v>
      </c>
      <c r="L3643">
        <v>1650568</v>
      </c>
      <c r="M3643" s="3" t="s">
        <v>38</v>
      </c>
      <c r="N3643" s="3" t="s">
        <v>63</v>
      </c>
      <c r="O3643" s="3">
        <v>1274</v>
      </c>
      <c r="P3643" s="3">
        <v>4.9400000000000004</v>
      </c>
      <c r="S3643"/>
    </row>
    <row r="3644" spans="1:19" x14ac:dyDescent="0.25">
      <c r="A3644" s="3">
        <v>1447281355.7</v>
      </c>
      <c r="B3644" s="10">
        <v>44654</v>
      </c>
      <c r="C3644" s="14">
        <v>44436</v>
      </c>
      <c r="D3644" s="14">
        <f t="shared" si="56"/>
        <v>44655</v>
      </c>
      <c r="E3644" s="3" t="s">
        <v>58</v>
      </c>
      <c r="F3644" s="3" t="s">
        <v>10</v>
      </c>
      <c r="G3644" s="3">
        <v>2</v>
      </c>
      <c r="H3644" s="3" t="s">
        <v>4</v>
      </c>
      <c r="I3644" s="3">
        <v>3</v>
      </c>
      <c r="J3644" s="3">
        <v>0</v>
      </c>
      <c r="K3644" t="s">
        <v>173</v>
      </c>
      <c r="L3644">
        <v>1677884</v>
      </c>
      <c r="M3644" s="3" t="s">
        <v>38</v>
      </c>
      <c r="N3644" s="3" t="s">
        <v>63</v>
      </c>
      <c r="O3644" s="3">
        <v>967</v>
      </c>
      <c r="P3644" s="3">
        <v>3.58</v>
      </c>
      <c r="S3644"/>
    </row>
    <row r="3645" spans="1:19" x14ac:dyDescent="0.25">
      <c r="A3645" s="3">
        <v>1447301636.7</v>
      </c>
      <c r="B3645" s="10">
        <v>44661</v>
      </c>
      <c r="C3645" s="14">
        <v>44546</v>
      </c>
      <c r="D3645" s="14">
        <f t="shared" si="56"/>
        <v>44662</v>
      </c>
      <c r="E3645" s="3" t="s">
        <v>58</v>
      </c>
      <c r="F3645" s="3" t="s">
        <v>10</v>
      </c>
      <c r="G3645" s="3">
        <v>2</v>
      </c>
      <c r="H3645" s="3" t="s">
        <v>4</v>
      </c>
      <c r="I3645" s="3">
        <v>3</v>
      </c>
      <c r="J3645" s="3">
        <v>0</v>
      </c>
      <c r="K3645" t="s">
        <v>173</v>
      </c>
      <c r="L3645">
        <v>1677878</v>
      </c>
      <c r="M3645" s="3" t="s">
        <v>38</v>
      </c>
      <c r="N3645" s="3" t="s">
        <v>63</v>
      </c>
      <c r="O3645" s="3">
        <v>825</v>
      </c>
      <c r="P3645" s="3">
        <v>1.8590646569939384</v>
      </c>
      <c r="S3645"/>
    </row>
    <row r="3646" spans="1:19" x14ac:dyDescent="0.25">
      <c r="A3646" s="3">
        <v>1447400468.7</v>
      </c>
      <c r="B3646" s="10">
        <v>44659</v>
      </c>
      <c r="C3646" s="14">
        <v>43882</v>
      </c>
      <c r="D3646" s="14">
        <f t="shared" si="56"/>
        <v>44661</v>
      </c>
      <c r="E3646" s="3" t="s">
        <v>58</v>
      </c>
      <c r="F3646" s="3" t="s">
        <v>10</v>
      </c>
      <c r="G3646" s="3">
        <v>2</v>
      </c>
      <c r="H3646" s="3" t="s">
        <v>4</v>
      </c>
      <c r="I3646" s="3">
        <v>3</v>
      </c>
      <c r="J3646" s="3">
        <v>0</v>
      </c>
      <c r="K3646" t="s">
        <v>173</v>
      </c>
      <c r="L3646">
        <v>1677878</v>
      </c>
      <c r="M3646" s="3" t="s">
        <v>38</v>
      </c>
      <c r="N3646" s="3" t="s">
        <v>63</v>
      </c>
      <c r="O3646" s="3">
        <v>1637</v>
      </c>
      <c r="P3646" s="3">
        <v>5.0194745738836337</v>
      </c>
      <c r="S3646"/>
    </row>
    <row r="3647" spans="1:19" x14ac:dyDescent="0.25">
      <c r="A3647" s="3">
        <v>1447284974.7</v>
      </c>
      <c r="B3647" s="10">
        <v>44655</v>
      </c>
      <c r="C3647" s="14">
        <v>44333</v>
      </c>
      <c r="D3647" s="14">
        <f t="shared" si="56"/>
        <v>44656</v>
      </c>
      <c r="E3647" s="3" t="s">
        <v>58</v>
      </c>
      <c r="F3647" s="3" t="s">
        <v>10</v>
      </c>
      <c r="G3647" s="3">
        <v>2</v>
      </c>
      <c r="H3647" s="3" t="s">
        <v>4</v>
      </c>
      <c r="I3647" s="3">
        <v>3</v>
      </c>
      <c r="J3647" s="3">
        <v>0</v>
      </c>
      <c r="K3647" t="s">
        <v>173</v>
      </c>
      <c r="L3647">
        <v>1677878</v>
      </c>
      <c r="M3647" s="3" t="s">
        <v>38</v>
      </c>
      <c r="N3647" s="3" t="s">
        <v>63</v>
      </c>
      <c r="O3647" s="3">
        <v>275</v>
      </c>
      <c r="P3647" s="3">
        <v>7.4362586279757531E-2</v>
      </c>
      <c r="S3647"/>
    </row>
    <row r="3648" spans="1:19" x14ac:dyDescent="0.25">
      <c r="A3648" s="3">
        <v>1447389077.7</v>
      </c>
      <c r="B3648" s="10">
        <v>44665</v>
      </c>
      <c r="C3648" s="14">
        <v>44037</v>
      </c>
      <c r="D3648" s="14">
        <f t="shared" si="56"/>
        <v>44667</v>
      </c>
      <c r="E3648" s="3" t="s">
        <v>58</v>
      </c>
      <c r="F3648" s="3" t="s">
        <v>10</v>
      </c>
      <c r="G3648" s="3">
        <v>2</v>
      </c>
      <c r="H3648" s="3" t="s">
        <v>4</v>
      </c>
      <c r="I3648" s="3">
        <v>3</v>
      </c>
      <c r="J3648" s="3">
        <v>0</v>
      </c>
      <c r="K3648" t="s">
        <v>173</v>
      </c>
      <c r="L3648">
        <v>1677878</v>
      </c>
      <c r="M3648" s="3" t="s">
        <v>38</v>
      </c>
      <c r="N3648" s="3" t="s">
        <v>63</v>
      </c>
      <c r="O3648" s="3">
        <v>1636</v>
      </c>
      <c r="P3648" s="3">
        <v>4.8600000000000003</v>
      </c>
      <c r="S3648"/>
    </row>
    <row r="3649" spans="1:19" x14ac:dyDescent="0.25">
      <c r="A3649" s="3">
        <v>1447302724.7</v>
      </c>
      <c r="B3649" s="10">
        <v>44661</v>
      </c>
      <c r="C3649" s="14">
        <v>43696</v>
      </c>
      <c r="D3649" s="14">
        <f t="shared" si="56"/>
        <v>44663</v>
      </c>
      <c r="E3649" s="3" t="s">
        <v>58</v>
      </c>
      <c r="F3649" s="3" t="s">
        <v>10</v>
      </c>
      <c r="G3649" s="3">
        <v>2</v>
      </c>
      <c r="H3649" s="3" t="s">
        <v>4</v>
      </c>
      <c r="I3649" s="3">
        <v>3</v>
      </c>
      <c r="J3649" s="3">
        <v>0</v>
      </c>
      <c r="K3649" t="s">
        <v>173</v>
      </c>
      <c r="L3649">
        <v>1677878</v>
      </c>
      <c r="M3649" s="3" t="s">
        <v>38</v>
      </c>
      <c r="N3649" s="3" t="s">
        <v>63</v>
      </c>
      <c r="O3649" s="3">
        <v>4366</v>
      </c>
      <c r="P3649" s="3">
        <v>12.78</v>
      </c>
      <c r="S3649"/>
    </row>
    <row r="3650" spans="1:19" x14ac:dyDescent="0.25">
      <c r="A3650" s="3">
        <v>1447290118.7</v>
      </c>
      <c r="B3650" s="10">
        <v>44659</v>
      </c>
      <c r="C3650" s="14">
        <v>44346</v>
      </c>
      <c r="D3650" s="14">
        <f t="shared" si="56"/>
        <v>44661</v>
      </c>
      <c r="E3650" s="3" t="s">
        <v>58</v>
      </c>
      <c r="F3650" s="3" t="s">
        <v>10</v>
      </c>
      <c r="G3650" s="3">
        <v>2</v>
      </c>
      <c r="H3650" s="3" t="s">
        <v>4</v>
      </c>
      <c r="I3650" s="3">
        <v>3</v>
      </c>
      <c r="J3650" s="3">
        <v>0</v>
      </c>
      <c r="K3650" t="s">
        <v>173</v>
      </c>
      <c r="L3650">
        <v>1677878</v>
      </c>
      <c r="M3650" s="3" t="s">
        <v>38</v>
      </c>
      <c r="N3650" s="3" t="s">
        <v>63</v>
      </c>
      <c r="O3650" s="3">
        <v>11467</v>
      </c>
      <c r="P3650" s="3">
        <v>33.64</v>
      </c>
      <c r="S3650"/>
    </row>
    <row r="3651" spans="1:19" x14ac:dyDescent="0.25">
      <c r="A3651" s="3">
        <v>1447327212.7</v>
      </c>
      <c r="B3651" s="10">
        <v>44655</v>
      </c>
      <c r="C3651" s="14">
        <v>43760</v>
      </c>
      <c r="D3651" s="14">
        <f t="shared" ref="D3651:D3714" si="57">IF(O3651&lt;1000,B3651+1,B3651+2)</f>
        <v>44657</v>
      </c>
      <c r="E3651" s="3" t="s">
        <v>58</v>
      </c>
      <c r="F3651" s="3" t="s">
        <v>10</v>
      </c>
      <c r="G3651" s="3">
        <v>2</v>
      </c>
      <c r="H3651" s="3" t="s">
        <v>4</v>
      </c>
      <c r="I3651" s="3">
        <v>3</v>
      </c>
      <c r="J3651" s="3">
        <v>0</v>
      </c>
      <c r="K3651" t="s">
        <v>173</v>
      </c>
      <c r="L3651">
        <v>1677878</v>
      </c>
      <c r="M3651" s="3" t="s">
        <v>38</v>
      </c>
      <c r="N3651" s="3" t="s">
        <v>63</v>
      </c>
      <c r="O3651" s="3">
        <v>8244</v>
      </c>
      <c r="P3651" s="3">
        <v>23.68</v>
      </c>
      <c r="S3651"/>
    </row>
    <row r="3652" spans="1:19" x14ac:dyDescent="0.25">
      <c r="A3652" s="3">
        <v>1447168914.7</v>
      </c>
      <c r="B3652" s="10">
        <v>44652</v>
      </c>
      <c r="C3652" s="14">
        <v>44078</v>
      </c>
      <c r="D3652" s="14">
        <f t="shared" si="57"/>
        <v>44654</v>
      </c>
      <c r="E3652" s="3" t="s">
        <v>58</v>
      </c>
      <c r="F3652" s="3" t="s">
        <v>10</v>
      </c>
      <c r="G3652" s="3">
        <v>2</v>
      </c>
      <c r="H3652" s="3" t="s">
        <v>4</v>
      </c>
      <c r="I3652" s="3">
        <v>3</v>
      </c>
      <c r="J3652" s="3">
        <v>0</v>
      </c>
      <c r="K3652" t="s">
        <v>173</v>
      </c>
      <c r="L3652">
        <v>1677878</v>
      </c>
      <c r="M3652" s="3" t="s">
        <v>38</v>
      </c>
      <c r="N3652" s="3" t="s">
        <v>63</v>
      </c>
      <c r="O3652" s="3">
        <v>5250</v>
      </c>
      <c r="P3652" s="3">
        <v>14.52</v>
      </c>
      <c r="S3652"/>
    </row>
    <row r="3653" spans="1:19" x14ac:dyDescent="0.25">
      <c r="A3653" s="3">
        <v>1447286516.7</v>
      </c>
      <c r="B3653" s="10">
        <v>44655</v>
      </c>
      <c r="C3653" s="14">
        <v>43569</v>
      </c>
      <c r="D3653" s="14">
        <f t="shared" si="57"/>
        <v>44657</v>
      </c>
      <c r="E3653" s="3" t="s">
        <v>58</v>
      </c>
      <c r="F3653" s="3" t="s">
        <v>10</v>
      </c>
      <c r="G3653" s="3">
        <v>2</v>
      </c>
      <c r="H3653" s="3" t="s">
        <v>4</v>
      </c>
      <c r="I3653" s="3">
        <v>3</v>
      </c>
      <c r="J3653" s="3">
        <v>0</v>
      </c>
      <c r="K3653" t="s">
        <v>173</v>
      </c>
      <c r="L3653">
        <v>1677878</v>
      </c>
      <c r="M3653" s="3" t="s">
        <v>38</v>
      </c>
      <c r="N3653" s="3" t="s">
        <v>63</v>
      </c>
      <c r="O3653" s="3">
        <v>9332</v>
      </c>
      <c r="P3653" s="3">
        <v>21.52</v>
      </c>
      <c r="S3653"/>
    </row>
    <row r="3654" spans="1:19" x14ac:dyDescent="0.25">
      <c r="A3654" s="3">
        <v>1447296229.7</v>
      </c>
      <c r="B3654" s="10">
        <v>44662</v>
      </c>
      <c r="C3654" s="14">
        <v>43514</v>
      </c>
      <c r="D3654" s="14">
        <f t="shared" si="57"/>
        <v>44663</v>
      </c>
      <c r="E3654" s="3" t="s">
        <v>58</v>
      </c>
      <c r="F3654" s="3" t="s">
        <v>10</v>
      </c>
      <c r="G3654" s="3">
        <v>2</v>
      </c>
      <c r="H3654" s="3" t="s">
        <v>4</v>
      </c>
      <c r="I3654" s="3">
        <v>3</v>
      </c>
      <c r="J3654" s="3">
        <v>0</v>
      </c>
      <c r="K3654" t="s">
        <v>173</v>
      </c>
      <c r="L3654">
        <v>1622685</v>
      </c>
      <c r="M3654" s="3" t="s">
        <v>38</v>
      </c>
      <c r="N3654" s="3" t="s">
        <v>63</v>
      </c>
      <c r="O3654" s="3">
        <v>385</v>
      </c>
      <c r="P3654" s="3">
        <v>1.3258675078864353</v>
      </c>
      <c r="S3654"/>
    </row>
    <row r="3655" spans="1:19" x14ac:dyDescent="0.25">
      <c r="A3655" s="3">
        <v>1447173639.7</v>
      </c>
      <c r="B3655" s="10">
        <v>44655</v>
      </c>
      <c r="C3655" s="14">
        <v>44248</v>
      </c>
      <c r="D3655" s="14">
        <f t="shared" si="57"/>
        <v>44656</v>
      </c>
      <c r="E3655" s="3" t="s">
        <v>58</v>
      </c>
      <c r="F3655" s="3" t="s">
        <v>10</v>
      </c>
      <c r="G3655" s="3">
        <v>2</v>
      </c>
      <c r="H3655" s="3" t="s">
        <v>4</v>
      </c>
      <c r="I3655" s="3">
        <v>3</v>
      </c>
      <c r="J3655" s="3">
        <v>0</v>
      </c>
      <c r="K3655" t="s">
        <v>173</v>
      </c>
      <c r="L3655">
        <v>1666396</v>
      </c>
      <c r="M3655" s="3" t="s">
        <v>38</v>
      </c>
      <c r="N3655" s="3" t="s">
        <v>63</v>
      </c>
      <c r="O3655" s="3">
        <v>251</v>
      </c>
      <c r="P3655" s="3">
        <v>0.1483625171727076</v>
      </c>
      <c r="S3655"/>
    </row>
    <row r="3656" spans="1:19" x14ac:dyDescent="0.25">
      <c r="A3656" s="3">
        <v>1447171067.7</v>
      </c>
      <c r="B3656" s="10">
        <v>44661</v>
      </c>
      <c r="C3656" s="14">
        <v>43901</v>
      </c>
      <c r="D3656" s="14">
        <f t="shared" si="57"/>
        <v>44662</v>
      </c>
      <c r="E3656" s="3" t="s">
        <v>58</v>
      </c>
      <c r="F3656" s="3" t="s">
        <v>10</v>
      </c>
      <c r="G3656" s="3">
        <v>2</v>
      </c>
      <c r="H3656" s="3" t="s">
        <v>4</v>
      </c>
      <c r="I3656" s="3">
        <v>3</v>
      </c>
      <c r="J3656" s="3">
        <v>0</v>
      </c>
      <c r="K3656" t="s">
        <v>173</v>
      </c>
      <c r="L3656">
        <v>1666954</v>
      </c>
      <c r="M3656" s="3" t="s">
        <v>38</v>
      </c>
      <c r="N3656" s="3" t="s">
        <v>63</v>
      </c>
      <c r="O3656" s="3">
        <v>288</v>
      </c>
      <c r="P3656" s="3">
        <v>9.6074334408550413E-2</v>
      </c>
      <c r="S3656"/>
    </row>
    <row r="3657" spans="1:19" x14ac:dyDescent="0.25">
      <c r="A3657" s="3">
        <v>1447242500.7</v>
      </c>
      <c r="B3657" s="10">
        <v>44658</v>
      </c>
      <c r="C3657" s="14">
        <v>44583</v>
      </c>
      <c r="D3657" s="14">
        <f t="shared" si="57"/>
        <v>44659</v>
      </c>
      <c r="E3657" s="3" t="s">
        <v>57</v>
      </c>
      <c r="F3657" s="3" t="s">
        <v>10</v>
      </c>
      <c r="G3657" s="3">
        <v>3</v>
      </c>
      <c r="H3657" s="3" t="s">
        <v>4</v>
      </c>
      <c r="I3657" s="3">
        <v>3</v>
      </c>
      <c r="J3657" s="3">
        <v>0</v>
      </c>
      <c r="K3657" t="s">
        <v>175</v>
      </c>
      <c r="L3657">
        <v>1660153</v>
      </c>
      <c r="M3657" s="3" t="s">
        <v>37</v>
      </c>
      <c r="N3657" s="3" t="s">
        <v>63</v>
      </c>
      <c r="O3657" s="3">
        <v>353</v>
      </c>
      <c r="P3657" s="3">
        <v>5.4819091608929957</v>
      </c>
      <c r="S3657"/>
    </row>
    <row r="3658" spans="1:19" x14ac:dyDescent="0.25">
      <c r="A3658" s="3">
        <v>1447207598.7</v>
      </c>
      <c r="B3658" s="10">
        <v>44661</v>
      </c>
      <c r="C3658" s="14">
        <v>43872</v>
      </c>
      <c r="D3658" s="14">
        <f t="shared" si="57"/>
        <v>44662</v>
      </c>
      <c r="E3658" s="3" t="s">
        <v>57</v>
      </c>
      <c r="F3658" s="3" t="s">
        <v>10</v>
      </c>
      <c r="G3658" s="3">
        <v>3</v>
      </c>
      <c r="H3658" s="3" t="s">
        <v>4</v>
      </c>
      <c r="I3658" s="3">
        <v>3</v>
      </c>
      <c r="J3658" s="3">
        <v>0</v>
      </c>
      <c r="K3658" t="s">
        <v>175</v>
      </c>
      <c r="L3658">
        <v>1660153</v>
      </c>
      <c r="M3658" s="3" t="s">
        <v>37</v>
      </c>
      <c r="N3658" s="3" t="s">
        <v>63</v>
      </c>
      <c r="O3658" s="3">
        <v>332</v>
      </c>
      <c r="P3658" s="3">
        <v>7.16</v>
      </c>
      <c r="S3658"/>
    </row>
    <row r="3659" spans="1:19" x14ac:dyDescent="0.25">
      <c r="A3659" s="3">
        <v>1447225590.7</v>
      </c>
      <c r="B3659" s="10">
        <v>44661</v>
      </c>
      <c r="C3659" s="14">
        <v>43490</v>
      </c>
      <c r="D3659" s="14">
        <f t="shared" si="57"/>
        <v>44662</v>
      </c>
      <c r="E3659" s="3" t="s">
        <v>57</v>
      </c>
      <c r="F3659" s="3" t="s">
        <v>10</v>
      </c>
      <c r="G3659" s="3">
        <v>3</v>
      </c>
      <c r="H3659" s="3" t="s">
        <v>4</v>
      </c>
      <c r="I3659" s="3">
        <v>3</v>
      </c>
      <c r="J3659" s="3">
        <v>0</v>
      </c>
      <c r="K3659" t="s">
        <v>175</v>
      </c>
      <c r="L3659">
        <v>1660153</v>
      </c>
      <c r="M3659" s="3" t="s">
        <v>37</v>
      </c>
      <c r="N3659" s="3" t="s">
        <v>63</v>
      </c>
      <c r="O3659" s="3">
        <v>412</v>
      </c>
      <c r="P3659" s="3">
        <v>10.86</v>
      </c>
      <c r="S3659"/>
    </row>
    <row r="3660" spans="1:19" x14ac:dyDescent="0.25">
      <c r="A3660" s="3">
        <v>1447292175.7</v>
      </c>
      <c r="B3660" s="10">
        <v>44655</v>
      </c>
      <c r="C3660" s="14">
        <v>44155</v>
      </c>
      <c r="D3660" s="14">
        <f t="shared" si="57"/>
        <v>44656</v>
      </c>
      <c r="E3660" s="3" t="s">
        <v>57</v>
      </c>
      <c r="F3660" s="3" t="s">
        <v>10</v>
      </c>
      <c r="G3660" s="3">
        <v>3</v>
      </c>
      <c r="H3660" s="3" t="s">
        <v>4</v>
      </c>
      <c r="I3660" s="3">
        <v>3</v>
      </c>
      <c r="J3660" s="3">
        <v>0</v>
      </c>
      <c r="K3660" t="s">
        <v>175</v>
      </c>
      <c r="L3660">
        <v>1660153</v>
      </c>
      <c r="M3660" s="3" t="s">
        <v>37</v>
      </c>
      <c r="N3660" s="3" t="s">
        <v>63</v>
      </c>
      <c r="O3660" s="3">
        <v>450</v>
      </c>
      <c r="P3660" s="3">
        <v>14.96</v>
      </c>
      <c r="S3660"/>
    </row>
    <row r="3661" spans="1:19" x14ac:dyDescent="0.25">
      <c r="A3661" s="3">
        <v>1447146541.7</v>
      </c>
      <c r="B3661" s="10">
        <v>44659</v>
      </c>
      <c r="C3661" s="14">
        <v>44292</v>
      </c>
      <c r="D3661" s="14">
        <f t="shared" si="57"/>
        <v>44660</v>
      </c>
      <c r="E3661" s="3" t="s">
        <v>58</v>
      </c>
      <c r="F3661" s="3" t="s">
        <v>10</v>
      </c>
      <c r="G3661" s="3">
        <v>2</v>
      </c>
      <c r="H3661" s="3" t="s">
        <v>4</v>
      </c>
      <c r="I3661" s="3">
        <v>3</v>
      </c>
      <c r="J3661" s="3">
        <v>0</v>
      </c>
      <c r="K3661" t="s">
        <v>173</v>
      </c>
      <c r="L3661">
        <v>1636782</v>
      </c>
      <c r="M3661" s="3" t="s">
        <v>38</v>
      </c>
      <c r="N3661" s="3" t="s">
        <v>63</v>
      </c>
      <c r="O3661" s="3">
        <v>379</v>
      </c>
      <c r="P3661" s="3">
        <v>2.40498335643756</v>
      </c>
      <c r="S3661"/>
    </row>
    <row r="3662" spans="1:19" x14ac:dyDescent="0.25">
      <c r="A3662" s="3">
        <v>1447402643.7</v>
      </c>
      <c r="B3662" s="10">
        <v>44662</v>
      </c>
      <c r="C3662" s="14">
        <v>44217</v>
      </c>
      <c r="D3662" s="14">
        <f t="shared" si="57"/>
        <v>44663</v>
      </c>
      <c r="E3662" s="3" t="s">
        <v>58</v>
      </c>
      <c r="F3662" s="3" t="s">
        <v>10</v>
      </c>
      <c r="G3662" s="3">
        <v>2</v>
      </c>
      <c r="H3662" s="3" t="s">
        <v>4</v>
      </c>
      <c r="I3662" s="3">
        <v>3</v>
      </c>
      <c r="J3662" s="3">
        <v>0</v>
      </c>
      <c r="K3662" t="s">
        <v>173</v>
      </c>
      <c r="L3662">
        <v>1636782</v>
      </c>
      <c r="M3662" s="3" t="s">
        <v>38</v>
      </c>
      <c r="N3662" s="3" t="s">
        <v>63</v>
      </c>
      <c r="O3662" s="3">
        <v>297</v>
      </c>
      <c r="P3662" s="3">
        <v>2.164485020793804</v>
      </c>
      <c r="S3662"/>
    </row>
    <row r="3663" spans="1:19" x14ac:dyDescent="0.25">
      <c r="A3663" s="3">
        <v>1447207597.7</v>
      </c>
      <c r="B3663" s="10">
        <v>44660</v>
      </c>
      <c r="C3663" s="14">
        <v>43688</v>
      </c>
      <c r="D3663" s="14">
        <f t="shared" si="57"/>
        <v>44661</v>
      </c>
      <c r="E3663" s="3" t="s">
        <v>58</v>
      </c>
      <c r="F3663" s="3" t="s">
        <v>10</v>
      </c>
      <c r="G3663" s="3">
        <v>2</v>
      </c>
      <c r="H3663" s="3" t="s">
        <v>4</v>
      </c>
      <c r="I3663" s="3">
        <v>3</v>
      </c>
      <c r="J3663" s="3">
        <v>0</v>
      </c>
      <c r="K3663" t="s">
        <v>173</v>
      </c>
      <c r="L3663">
        <v>1636782</v>
      </c>
      <c r="M3663" s="3" t="s">
        <v>38</v>
      </c>
      <c r="N3663" s="3" t="s">
        <v>63</v>
      </c>
      <c r="O3663" s="3">
        <v>250</v>
      </c>
      <c r="P3663" s="3">
        <v>4.8099667128751196E-2</v>
      </c>
      <c r="S3663"/>
    </row>
    <row r="3664" spans="1:19" x14ac:dyDescent="0.25">
      <c r="A3664" s="3">
        <v>1447315898.7</v>
      </c>
      <c r="B3664" s="10">
        <v>44658</v>
      </c>
      <c r="C3664" s="14">
        <v>43828</v>
      </c>
      <c r="D3664" s="14">
        <f t="shared" si="57"/>
        <v>44659</v>
      </c>
      <c r="E3664" s="3" t="s">
        <v>58</v>
      </c>
      <c r="F3664" s="3" t="s">
        <v>10</v>
      </c>
      <c r="G3664" s="3">
        <v>2</v>
      </c>
      <c r="H3664" s="3" t="s">
        <v>4</v>
      </c>
      <c r="I3664" s="3">
        <v>3</v>
      </c>
      <c r="J3664" s="3">
        <v>0</v>
      </c>
      <c r="K3664" t="s">
        <v>173</v>
      </c>
      <c r="L3664">
        <v>1636782</v>
      </c>
      <c r="M3664" s="3" t="s">
        <v>38</v>
      </c>
      <c r="N3664" s="3" t="s">
        <v>63</v>
      </c>
      <c r="O3664" s="3">
        <v>386</v>
      </c>
      <c r="P3664" s="3">
        <v>3.94</v>
      </c>
      <c r="S3664"/>
    </row>
    <row r="3665" spans="1:19" x14ac:dyDescent="0.25">
      <c r="A3665" s="3">
        <v>1447252645.7</v>
      </c>
      <c r="B3665" s="10">
        <v>44654</v>
      </c>
      <c r="C3665" s="14">
        <v>44514</v>
      </c>
      <c r="D3665" s="14">
        <f t="shared" si="57"/>
        <v>44656</v>
      </c>
      <c r="E3665" s="3" t="s">
        <v>58</v>
      </c>
      <c r="F3665" s="3" t="s">
        <v>10</v>
      </c>
      <c r="G3665" s="3">
        <v>2</v>
      </c>
      <c r="H3665" s="3" t="s">
        <v>4</v>
      </c>
      <c r="I3665" s="3">
        <v>0</v>
      </c>
      <c r="J3665" s="3">
        <v>0</v>
      </c>
      <c r="K3665" t="s">
        <v>173</v>
      </c>
      <c r="L3665">
        <v>1643056</v>
      </c>
      <c r="M3665" s="3" t="s">
        <v>38</v>
      </c>
      <c r="N3665" s="3" t="s">
        <v>63</v>
      </c>
      <c r="O3665" s="3">
        <v>1378</v>
      </c>
      <c r="P3665" s="3">
        <v>16.46</v>
      </c>
      <c r="S3665"/>
    </row>
    <row r="3666" spans="1:19" x14ac:dyDescent="0.25">
      <c r="A3666" s="3">
        <v>1447159956.7</v>
      </c>
      <c r="B3666" s="10">
        <v>44654</v>
      </c>
      <c r="C3666" s="14">
        <v>44543</v>
      </c>
      <c r="D3666" s="14">
        <f t="shared" si="57"/>
        <v>44655</v>
      </c>
      <c r="E3666" s="3" t="s">
        <v>58</v>
      </c>
      <c r="F3666" s="3" t="s">
        <v>10</v>
      </c>
      <c r="G3666" s="3">
        <v>2</v>
      </c>
      <c r="H3666" s="3" t="s">
        <v>4</v>
      </c>
      <c r="I3666" s="3">
        <v>0</v>
      </c>
      <c r="J3666" s="3">
        <v>0</v>
      </c>
      <c r="K3666" t="s">
        <v>173</v>
      </c>
      <c r="L3666">
        <v>1650904</v>
      </c>
      <c r="M3666" s="3" t="s">
        <v>38</v>
      </c>
      <c r="N3666" s="3" t="s">
        <v>63</v>
      </c>
      <c r="O3666" s="3">
        <v>978</v>
      </c>
      <c r="P3666" s="3">
        <v>12.584117647058823</v>
      </c>
      <c r="S3666"/>
    </row>
    <row r="3667" spans="1:19" x14ac:dyDescent="0.25">
      <c r="A3667" s="3">
        <v>1447216640.7</v>
      </c>
      <c r="B3667" s="10">
        <v>44662</v>
      </c>
      <c r="C3667" s="14">
        <v>43717</v>
      </c>
      <c r="D3667" s="14">
        <f t="shared" si="57"/>
        <v>44663</v>
      </c>
      <c r="E3667" s="3" t="s">
        <v>58</v>
      </c>
      <c r="F3667" s="3" t="s">
        <v>10</v>
      </c>
      <c r="G3667" s="3">
        <v>2</v>
      </c>
      <c r="H3667" s="3" t="s">
        <v>4</v>
      </c>
      <c r="I3667" s="3">
        <v>0</v>
      </c>
      <c r="J3667" s="3">
        <v>0</v>
      </c>
      <c r="K3667" t="s">
        <v>173</v>
      </c>
      <c r="L3667">
        <v>1650904</v>
      </c>
      <c r="M3667" s="3" t="s">
        <v>38</v>
      </c>
      <c r="N3667" s="3" t="s">
        <v>63</v>
      </c>
      <c r="O3667" s="3">
        <v>609</v>
      </c>
      <c r="P3667" s="3">
        <v>6.2920588235294117</v>
      </c>
      <c r="S3667"/>
    </row>
    <row r="3668" spans="1:19" x14ac:dyDescent="0.25">
      <c r="A3668" s="3">
        <v>1447394122.7</v>
      </c>
      <c r="B3668" s="10">
        <v>44653</v>
      </c>
      <c r="C3668" s="14">
        <v>43488</v>
      </c>
      <c r="D3668" s="14">
        <f t="shared" si="57"/>
        <v>44655</v>
      </c>
      <c r="E3668" s="3" t="s">
        <v>58</v>
      </c>
      <c r="F3668" s="3" t="s">
        <v>10</v>
      </c>
      <c r="G3668" s="3">
        <v>2</v>
      </c>
      <c r="H3668" s="3" t="s">
        <v>4</v>
      </c>
      <c r="I3668" s="3">
        <v>0</v>
      </c>
      <c r="J3668" s="3">
        <v>0</v>
      </c>
      <c r="K3668" t="s">
        <v>173</v>
      </c>
      <c r="L3668">
        <v>1650905</v>
      </c>
      <c r="M3668" s="3" t="s">
        <v>38</v>
      </c>
      <c r="N3668" s="3" t="s">
        <v>63</v>
      </c>
      <c r="O3668" s="3">
        <v>3542</v>
      </c>
      <c r="P3668" s="3">
        <v>55.859999999999992</v>
      </c>
      <c r="S3668"/>
    </row>
    <row r="3669" spans="1:19" x14ac:dyDescent="0.25">
      <c r="A3669" s="3">
        <v>1447216598.7</v>
      </c>
      <c r="B3669" s="10">
        <v>44660</v>
      </c>
      <c r="C3669" s="14">
        <v>43702</v>
      </c>
      <c r="D3669" s="14">
        <f t="shared" si="57"/>
        <v>44662</v>
      </c>
      <c r="E3669" s="3" t="s">
        <v>58</v>
      </c>
      <c r="F3669" s="3" t="s">
        <v>10</v>
      </c>
      <c r="G3669" s="3">
        <v>2</v>
      </c>
      <c r="H3669" s="3" t="s">
        <v>4</v>
      </c>
      <c r="I3669" s="3">
        <v>0</v>
      </c>
      <c r="J3669" s="3">
        <v>0</v>
      </c>
      <c r="K3669" t="s">
        <v>173</v>
      </c>
      <c r="L3669">
        <v>1650905</v>
      </c>
      <c r="M3669" s="3" t="s">
        <v>38</v>
      </c>
      <c r="N3669" s="3" t="s">
        <v>63</v>
      </c>
      <c r="O3669" s="3">
        <v>3134</v>
      </c>
      <c r="P3669" s="3">
        <v>41.48</v>
      </c>
      <c r="S3669"/>
    </row>
    <row r="3670" spans="1:19" x14ac:dyDescent="0.25">
      <c r="A3670" s="3">
        <v>1447193640.7</v>
      </c>
      <c r="B3670" s="10">
        <v>44660</v>
      </c>
      <c r="C3670" s="14">
        <v>44239</v>
      </c>
      <c r="D3670" s="14">
        <f t="shared" si="57"/>
        <v>44661</v>
      </c>
      <c r="E3670" s="3" t="s">
        <v>58</v>
      </c>
      <c r="F3670" s="3" t="s">
        <v>10</v>
      </c>
      <c r="G3670" s="3">
        <v>2</v>
      </c>
      <c r="H3670" s="3" t="s">
        <v>4</v>
      </c>
      <c r="I3670" s="3">
        <v>0</v>
      </c>
      <c r="J3670" s="3">
        <v>0</v>
      </c>
      <c r="K3670" t="s">
        <v>173</v>
      </c>
      <c r="L3670">
        <v>1697444</v>
      </c>
      <c r="M3670" s="3" t="s">
        <v>38</v>
      </c>
      <c r="N3670" s="3" t="s">
        <v>63</v>
      </c>
      <c r="O3670" s="3">
        <v>705</v>
      </c>
      <c r="P3670" s="3">
        <v>2.7441730635031401</v>
      </c>
      <c r="S3670"/>
    </row>
    <row r="3671" spans="1:19" x14ac:dyDescent="0.25">
      <c r="A3671" s="3">
        <v>1447332586.7</v>
      </c>
      <c r="B3671" s="10">
        <v>44662</v>
      </c>
      <c r="C3671" s="14">
        <v>44302</v>
      </c>
      <c r="D3671" s="14">
        <f t="shared" si="57"/>
        <v>44663</v>
      </c>
      <c r="E3671" s="3" t="s">
        <v>58</v>
      </c>
      <c r="F3671" s="3" t="s">
        <v>10</v>
      </c>
      <c r="G3671" s="3">
        <v>2</v>
      </c>
      <c r="H3671" s="3" t="s">
        <v>4</v>
      </c>
      <c r="I3671" s="3">
        <v>0</v>
      </c>
      <c r="J3671" s="3">
        <v>0</v>
      </c>
      <c r="K3671" t="s">
        <v>173</v>
      </c>
      <c r="L3671">
        <v>1697444</v>
      </c>
      <c r="M3671" s="3" t="s">
        <v>38</v>
      </c>
      <c r="N3671" s="3" t="s">
        <v>63</v>
      </c>
      <c r="O3671" s="3">
        <v>819</v>
      </c>
      <c r="P3671" s="3">
        <v>3.26</v>
      </c>
      <c r="S3671"/>
    </row>
    <row r="3672" spans="1:19" x14ac:dyDescent="0.25">
      <c r="A3672" s="3">
        <v>1447357730.7</v>
      </c>
      <c r="B3672" s="10">
        <v>44662</v>
      </c>
      <c r="C3672" s="14">
        <v>44030</v>
      </c>
      <c r="D3672" s="14">
        <f t="shared" si="57"/>
        <v>44663</v>
      </c>
      <c r="E3672" s="3" t="s">
        <v>58</v>
      </c>
      <c r="F3672" s="3" t="s">
        <v>10</v>
      </c>
      <c r="G3672" s="3">
        <v>2</v>
      </c>
      <c r="H3672" s="3" t="s">
        <v>4</v>
      </c>
      <c r="I3672" s="3">
        <v>0</v>
      </c>
      <c r="J3672" s="3">
        <v>0</v>
      </c>
      <c r="K3672" t="s">
        <v>173</v>
      </c>
      <c r="L3672">
        <v>1683191</v>
      </c>
      <c r="M3672" s="3" t="s">
        <v>38</v>
      </c>
      <c r="N3672" s="3" t="s">
        <v>63</v>
      </c>
      <c r="O3672" s="3">
        <v>365</v>
      </c>
      <c r="P3672" s="3">
        <v>2.3972218837577688</v>
      </c>
      <c r="S3672"/>
    </row>
    <row r="3673" spans="1:19" x14ac:dyDescent="0.25">
      <c r="A3673" s="3">
        <v>1447357728.7</v>
      </c>
      <c r="B3673" s="10">
        <v>44661</v>
      </c>
      <c r="C3673" s="14">
        <v>44544</v>
      </c>
      <c r="D3673" s="14">
        <f t="shared" si="57"/>
        <v>44662</v>
      </c>
      <c r="E3673" s="3" t="s">
        <v>58</v>
      </c>
      <c r="F3673" s="3" t="s">
        <v>10</v>
      </c>
      <c r="G3673" s="3">
        <v>2</v>
      </c>
      <c r="H3673" s="3" t="s">
        <v>4</v>
      </c>
      <c r="I3673" s="3">
        <v>0</v>
      </c>
      <c r="J3673" s="3">
        <v>0</v>
      </c>
      <c r="K3673" t="s">
        <v>173</v>
      </c>
      <c r="L3673">
        <v>1683191</v>
      </c>
      <c r="M3673" s="3" t="s">
        <v>38</v>
      </c>
      <c r="N3673" s="3" t="s">
        <v>63</v>
      </c>
      <c r="O3673" s="3">
        <v>373</v>
      </c>
      <c r="P3673" s="3">
        <v>2.3972218837577688</v>
      </c>
      <c r="S3673"/>
    </row>
    <row r="3674" spans="1:19" x14ac:dyDescent="0.25">
      <c r="A3674" s="3">
        <v>1447371870.7</v>
      </c>
      <c r="B3674" s="10">
        <v>44654</v>
      </c>
      <c r="C3674" s="14">
        <v>43534</v>
      </c>
      <c r="D3674" s="14">
        <f t="shared" si="57"/>
        <v>44655</v>
      </c>
      <c r="E3674" s="3" t="s">
        <v>58</v>
      </c>
      <c r="F3674" s="3" t="s">
        <v>10</v>
      </c>
      <c r="G3674" s="3">
        <v>2</v>
      </c>
      <c r="H3674" s="3" t="s">
        <v>4</v>
      </c>
      <c r="I3674" s="3">
        <v>0</v>
      </c>
      <c r="J3674" s="3">
        <v>0</v>
      </c>
      <c r="K3674" t="s">
        <v>173</v>
      </c>
      <c r="L3674">
        <v>1683191</v>
      </c>
      <c r="M3674" s="3" t="s">
        <v>38</v>
      </c>
      <c r="N3674" s="3" t="s">
        <v>63</v>
      </c>
      <c r="O3674" s="3">
        <v>337</v>
      </c>
      <c r="P3674" s="3">
        <v>1.1986109418788844</v>
      </c>
      <c r="S3674"/>
    </row>
    <row r="3675" spans="1:19" x14ac:dyDescent="0.25">
      <c r="A3675" s="3">
        <v>1447198332.7</v>
      </c>
      <c r="B3675" s="10">
        <v>44660</v>
      </c>
      <c r="C3675" s="14">
        <v>43989</v>
      </c>
      <c r="D3675" s="14">
        <f t="shared" si="57"/>
        <v>44661</v>
      </c>
      <c r="E3675" s="3" t="s">
        <v>58</v>
      </c>
      <c r="F3675" s="3" t="s">
        <v>10</v>
      </c>
      <c r="G3675" s="3">
        <v>2</v>
      </c>
      <c r="H3675" s="3" t="s">
        <v>4</v>
      </c>
      <c r="I3675" s="3">
        <v>0</v>
      </c>
      <c r="J3675" s="3">
        <v>0</v>
      </c>
      <c r="K3675" t="s">
        <v>173</v>
      </c>
      <c r="L3675">
        <v>1683191</v>
      </c>
      <c r="M3675" s="3" t="s">
        <v>38</v>
      </c>
      <c r="N3675" s="3" t="s">
        <v>63</v>
      </c>
      <c r="O3675" s="3">
        <v>581</v>
      </c>
      <c r="P3675" s="3">
        <v>7.02</v>
      </c>
      <c r="S3675"/>
    </row>
    <row r="3676" spans="1:19" x14ac:dyDescent="0.25">
      <c r="A3676" s="3">
        <v>1447315831.7</v>
      </c>
      <c r="B3676" s="10">
        <v>44659</v>
      </c>
      <c r="C3676" s="14">
        <v>44502</v>
      </c>
      <c r="D3676" s="14">
        <f t="shared" si="57"/>
        <v>44660</v>
      </c>
      <c r="E3676" s="3" t="s">
        <v>58</v>
      </c>
      <c r="F3676" s="3" t="s">
        <v>10</v>
      </c>
      <c r="G3676" s="3">
        <v>2</v>
      </c>
      <c r="H3676" s="3" t="s">
        <v>4</v>
      </c>
      <c r="I3676" s="3">
        <v>0</v>
      </c>
      <c r="J3676" s="3">
        <v>0</v>
      </c>
      <c r="K3676" t="s">
        <v>173</v>
      </c>
      <c r="L3676">
        <v>1683191</v>
      </c>
      <c r="M3676" s="3" t="s">
        <v>38</v>
      </c>
      <c r="N3676" s="3" t="s">
        <v>63</v>
      </c>
      <c r="O3676" s="3">
        <v>714</v>
      </c>
      <c r="P3676" s="3">
        <v>8.64</v>
      </c>
      <c r="S3676"/>
    </row>
    <row r="3677" spans="1:19" x14ac:dyDescent="0.25">
      <c r="A3677" s="3">
        <v>1447389450.7</v>
      </c>
      <c r="B3677" s="10">
        <v>44660</v>
      </c>
      <c r="C3677" s="14">
        <v>43535</v>
      </c>
      <c r="D3677" s="14">
        <f t="shared" si="57"/>
        <v>44662</v>
      </c>
      <c r="E3677" s="3" t="s">
        <v>58</v>
      </c>
      <c r="F3677" s="3" t="s">
        <v>10</v>
      </c>
      <c r="G3677" s="3">
        <v>2</v>
      </c>
      <c r="H3677" s="3" t="s">
        <v>4</v>
      </c>
      <c r="I3677" s="3">
        <v>0</v>
      </c>
      <c r="J3677" s="3">
        <v>0</v>
      </c>
      <c r="K3677" t="s">
        <v>173</v>
      </c>
      <c r="L3677">
        <v>1668496</v>
      </c>
      <c r="M3677" s="3" t="s">
        <v>38</v>
      </c>
      <c r="N3677" s="3" t="s">
        <v>63</v>
      </c>
      <c r="O3677" s="3">
        <v>1047</v>
      </c>
      <c r="P3677" s="3">
        <v>14.306666666666667</v>
      </c>
      <c r="S3677"/>
    </row>
    <row r="3678" spans="1:19" x14ac:dyDescent="0.25">
      <c r="A3678" s="3">
        <v>1447152802.7</v>
      </c>
      <c r="B3678" s="10">
        <v>44658</v>
      </c>
      <c r="C3678" s="14">
        <v>43719</v>
      </c>
      <c r="D3678" s="14">
        <f t="shared" si="57"/>
        <v>44659</v>
      </c>
      <c r="E3678" s="3" t="s">
        <v>58</v>
      </c>
      <c r="F3678" s="3" t="s">
        <v>10</v>
      </c>
      <c r="G3678" s="3">
        <v>2</v>
      </c>
      <c r="H3678" s="3" t="s">
        <v>4</v>
      </c>
      <c r="I3678" s="3">
        <v>0</v>
      </c>
      <c r="J3678" s="3">
        <v>0</v>
      </c>
      <c r="K3678" t="s">
        <v>173</v>
      </c>
      <c r="L3678">
        <v>1668496</v>
      </c>
      <c r="M3678" s="3" t="s">
        <v>38</v>
      </c>
      <c r="N3678" s="3" t="s">
        <v>63</v>
      </c>
      <c r="O3678" s="3">
        <v>965</v>
      </c>
      <c r="P3678" s="3">
        <v>13.306666666666667</v>
      </c>
      <c r="S3678"/>
    </row>
    <row r="3679" spans="1:19" x14ac:dyDescent="0.25">
      <c r="A3679" s="3">
        <v>1447214048.7</v>
      </c>
      <c r="B3679" s="10">
        <v>44652</v>
      </c>
      <c r="C3679" s="14">
        <v>43585</v>
      </c>
      <c r="D3679" s="14">
        <f t="shared" si="57"/>
        <v>44653</v>
      </c>
      <c r="E3679" s="3" t="s">
        <v>58</v>
      </c>
      <c r="F3679" s="3" t="s">
        <v>10</v>
      </c>
      <c r="G3679" s="3">
        <v>2</v>
      </c>
      <c r="H3679" s="3" t="s">
        <v>4</v>
      </c>
      <c r="I3679" s="3">
        <v>0</v>
      </c>
      <c r="J3679" s="3">
        <v>0</v>
      </c>
      <c r="K3679" t="s">
        <v>173</v>
      </c>
      <c r="L3679">
        <v>1668496</v>
      </c>
      <c r="M3679" s="3" t="s">
        <v>38</v>
      </c>
      <c r="N3679" s="3" t="s">
        <v>63</v>
      </c>
      <c r="O3679" s="3">
        <v>651</v>
      </c>
      <c r="P3679" s="3">
        <v>6.6533333333333333</v>
      </c>
      <c r="S3679"/>
    </row>
    <row r="3680" spans="1:19" x14ac:dyDescent="0.25">
      <c r="A3680" s="3">
        <v>1447252644.7</v>
      </c>
      <c r="B3680" s="10">
        <v>44658</v>
      </c>
      <c r="C3680" s="14">
        <v>44524</v>
      </c>
      <c r="D3680" s="14">
        <f t="shared" si="57"/>
        <v>44660</v>
      </c>
      <c r="E3680" s="3" t="s">
        <v>58</v>
      </c>
      <c r="F3680" s="3" t="s">
        <v>10</v>
      </c>
      <c r="G3680" s="3">
        <v>2</v>
      </c>
      <c r="H3680" s="3" t="s">
        <v>4</v>
      </c>
      <c r="I3680" s="3">
        <v>0</v>
      </c>
      <c r="J3680" s="3">
        <v>0</v>
      </c>
      <c r="K3680" t="s">
        <v>173</v>
      </c>
      <c r="L3680">
        <v>1668496</v>
      </c>
      <c r="M3680" s="3" t="s">
        <v>38</v>
      </c>
      <c r="N3680" s="3" t="s">
        <v>63</v>
      </c>
      <c r="O3680" s="3">
        <v>1721</v>
      </c>
      <c r="P3680" s="3">
        <v>24.78</v>
      </c>
      <c r="S3680"/>
    </row>
    <row r="3681" spans="1:19" x14ac:dyDescent="0.25">
      <c r="A3681" s="3">
        <v>1447211352.7</v>
      </c>
      <c r="B3681" s="10">
        <v>44653</v>
      </c>
      <c r="C3681" s="14">
        <v>44251</v>
      </c>
      <c r="D3681" s="14">
        <f t="shared" si="57"/>
        <v>44655</v>
      </c>
      <c r="E3681" s="3" t="s">
        <v>58</v>
      </c>
      <c r="F3681" s="3" t="s">
        <v>10</v>
      </c>
      <c r="G3681" s="3">
        <v>2</v>
      </c>
      <c r="H3681" s="3" t="s">
        <v>4</v>
      </c>
      <c r="I3681" s="3">
        <v>0</v>
      </c>
      <c r="J3681" s="3">
        <v>0</v>
      </c>
      <c r="K3681" t="s">
        <v>173</v>
      </c>
      <c r="L3681">
        <v>1670203</v>
      </c>
      <c r="M3681" s="3" t="s">
        <v>38</v>
      </c>
      <c r="N3681" s="3" t="s">
        <v>63</v>
      </c>
      <c r="O3681" s="3">
        <v>1243</v>
      </c>
      <c r="P3681" s="3">
        <v>100.44285714285714</v>
      </c>
      <c r="S3681"/>
    </row>
    <row r="3682" spans="1:19" x14ac:dyDescent="0.25">
      <c r="A3682" s="3">
        <v>1447288724.7</v>
      </c>
      <c r="B3682" s="10">
        <v>44661</v>
      </c>
      <c r="C3682" s="14">
        <v>44415</v>
      </c>
      <c r="D3682" s="14">
        <f t="shared" si="57"/>
        <v>44663</v>
      </c>
      <c r="E3682" s="3" t="s">
        <v>58</v>
      </c>
      <c r="F3682" s="3" t="s">
        <v>10</v>
      </c>
      <c r="G3682" s="3">
        <v>2</v>
      </c>
      <c r="H3682" s="3" t="s">
        <v>4</v>
      </c>
      <c r="I3682" s="3">
        <v>0</v>
      </c>
      <c r="J3682" s="3">
        <v>0</v>
      </c>
      <c r="K3682" t="s">
        <v>173</v>
      </c>
      <c r="L3682">
        <v>1670203</v>
      </c>
      <c r="M3682" s="3" t="s">
        <v>38</v>
      </c>
      <c r="N3682" s="3" t="s">
        <v>63</v>
      </c>
      <c r="O3682" s="3">
        <v>1101</v>
      </c>
      <c r="P3682" s="3">
        <v>68.02</v>
      </c>
      <c r="S3682"/>
    </row>
    <row r="3683" spans="1:19" x14ac:dyDescent="0.25">
      <c r="A3683" s="3">
        <v>1447152772.7</v>
      </c>
      <c r="B3683" s="10">
        <v>44658</v>
      </c>
      <c r="C3683" s="14">
        <v>44196</v>
      </c>
      <c r="D3683" s="14">
        <f t="shared" si="57"/>
        <v>44660</v>
      </c>
      <c r="E3683" s="3" t="s">
        <v>58</v>
      </c>
      <c r="F3683" s="3" t="s">
        <v>10</v>
      </c>
      <c r="G3683" s="3">
        <v>2</v>
      </c>
      <c r="H3683" s="3" t="s">
        <v>4</v>
      </c>
      <c r="I3683" s="3">
        <v>0</v>
      </c>
      <c r="J3683" s="3">
        <v>0</v>
      </c>
      <c r="K3683" t="s">
        <v>173</v>
      </c>
      <c r="L3683">
        <v>1670203</v>
      </c>
      <c r="M3683" s="3" t="s">
        <v>38</v>
      </c>
      <c r="N3683" s="3" t="s">
        <v>63</v>
      </c>
      <c r="O3683" s="3">
        <v>1290</v>
      </c>
      <c r="P3683" s="3">
        <v>82.22</v>
      </c>
      <c r="S3683"/>
    </row>
    <row r="3684" spans="1:19" x14ac:dyDescent="0.25">
      <c r="A3684" s="3">
        <v>1447364607.7</v>
      </c>
      <c r="B3684" s="10">
        <v>44660</v>
      </c>
      <c r="C3684" s="14">
        <v>44168</v>
      </c>
      <c r="D3684" s="14">
        <f t="shared" si="57"/>
        <v>44661</v>
      </c>
      <c r="E3684" s="3" t="s">
        <v>58</v>
      </c>
      <c r="F3684" s="3" t="s">
        <v>10</v>
      </c>
      <c r="G3684" s="3">
        <v>2</v>
      </c>
      <c r="H3684" s="3" t="s">
        <v>4</v>
      </c>
      <c r="I3684" s="3">
        <v>0</v>
      </c>
      <c r="J3684" s="3">
        <v>0</v>
      </c>
      <c r="K3684" t="s">
        <v>173</v>
      </c>
      <c r="L3684">
        <v>1700118</v>
      </c>
      <c r="M3684" s="3" t="s">
        <v>38</v>
      </c>
      <c r="N3684" s="3" t="s">
        <v>63</v>
      </c>
      <c r="O3684" s="3">
        <v>314</v>
      </c>
      <c r="P3684" s="3">
        <v>3.5334596530568723</v>
      </c>
      <c r="S3684"/>
    </row>
    <row r="3685" spans="1:19" x14ac:dyDescent="0.25">
      <c r="A3685" s="3">
        <v>1447364608.7</v>
      </c>
      <c r="B3685" s="10">
        <v>44654</v>
      </c>
      <c r="C3685" s="14">
        <v>43985</v>
      </c>
      <c r="D3685" s="14">
        <f t="shared" si="57"/>
        <v>44655</v>
      </c>
      <c r="E3685" s="3" t="s">
        <v>58</v>
      </c>
      <c r="F3685" s="3" t="s">
        <v>10</v>
      </c>
      <c r="G3685" s="3">
        <v>2</v>
      </c>
      <c r="H3685" s="3" t="s">
        <v>4</v>
      </c>
      <c r="I3685" s="3">
        <v>0</v>
      </c>
      <c r="J3685" s="3">
        <v>0</v>
      </c>
      <c r="K3685" t="s">
        <v>173</v>
      </c>
      <c r="L3685">
        <v>1700118</v>
      </c>
      <c r="M3685" s="3" t="s">
        <v>38</v>
      </c>
      <c r="N3685" s="3" t="s">
        <v>63</v>
      </c>
      <c r="O3685" s="3">
        <v>361</v>
      </c>
      <c r="P3685" s="3">
        <v>3.5334596530568723</v>
      </c>
      <c r="S3685"/>
    </row>
    <row r="3686" spans="1:19" x14ac:dyDescent="0.25">
      <c r="A3686" s="3">
        <v>1447406298.7</v>
      </c>
      <c r="B3686" s="10">
        <v>44653</v>
      </c>
      <c r="C3686" s="14">
        <v>43825</v>
      </c>
      <c r="D3686" s="14">
        <f t="shared" si="57"/>
        <v>44654</v>
      </c>
      <c r="E3686" s="3" t="s">
        <v>58</v>
      </c>
      <c r="F3686" s="3" t="s">
        <v>10</v>
      </c>
      <c r="G3686" s="3">
        <v>2</v>
      </c>
      <c r="H3686" s="3" t="s">
        <v>4</v>
      </c>
      <c r="I3686" s="3">
        <v>0</v>
      </c>
      <c r="J3686" s="3">
        <v>0</v>
      </c>
      <c r="K3686" t="s">
        <v>173</v>
      </c>
      <c r="L3686">
        <v>1700118</v>
      </c>
      <c r="M3686" s="3" t="s">
        <v>38</v>
      </c>
      <c r="N3686" s="3" t="s">
        <v>63</v>
      </c>
      <c r="O3686" s="3">
        <v>352</v>
      </c>
      <c r="P3686" s="3">
        <v>1.7667298265284361</v>
      </c>
      <c r="S3686"/>
    </row>
    <row r="3687" spans="1:19" x14ac:dyDescent="0.25">
      <c r="A3687" s="3">
        <v>1447364606.7</v>
      </c>
      <c r="B3687" s="10">
        <v>44653</v>
      </c>
      <c r="C3687" s="14">
        <v>44375</v>
      </c>
      <c r="D3687" s="14">
        <f t="shared" si="57"/>
        <v>44654</v>
      </c>
      <c r="E3687" s="3" t="s">
        <v>58</v>
      </c>
      <c r="F3687" s="3" t="s">
        <v>10</v>
      </c>
      <c r="G3687" s="3">
        <v>2</v>
      </c>
      <c r="H3687" s="3" t="s">
        <v>4</v>
      </c>
      <c r="I3687" s="3">
        <v>0</v>
      </c>
      <c r="J3687" s="3">
        <v>0</v>
      </c>
      <c r="K3687" t="s">
        <v>173</v>
      </c>
      <c r="L3687">
        <v>1700118</v>
      </c>
      <c r="M3687" s="3" t="s">
        <v>38</v>
      </c>
      <c r="N3687" s="3" t="s">
        <v>63</v>
      </c>
      <c r="O3687" s="3">
        <v>314</v>
      </c>
      <c r="P3687" s="3">
        <v>3.5334596530568723</v>
      </c>
      <c r="S3687"/>
    </row>
    <row r="3688" spans="1:19" x14ac:dyDescent="0.25">
      <c r="A3688" s="3">
        <v>1447275699.7</v>
      </c>
      <c r="B3688" s="10">
        <v>44665</v>
      </c>
      <c r="C3688" s="14">
        <v>43790</v>
      </c>
      <c r="D3688" s="14">
        <f t="shared" si="57"/>
        <v>44666</v>
      </c>
      <c r="E3688" s="3" t="s">
        <v>58</v>
      </c>
      <c r="F3688" s="3" t="s">
        <v>10</v>
      </c>
      <c r="G3688" s="3">
        <v>2</v>
      </c>
      <c r="H3688" s="3" t="s">
        <v>4</v>
      </c>
      <c r="I3688" s="3">
        <v>0</v>
      </c>
      <c r="J3688" s="3">
        <v>0</v>
      </c>
      <c r="K3688" t="s">
        <v>173</v>
      </c>
      <c r="L3688">
        <v>1697230</v>
      </c>
      <c r="M3688" s="3" t="s">
        <v>38</v>
      </c>
      <c r="N3688" s="3" t="s">
        <v>63</v>
      </c>
      <c r="O3688" s="3">
        <v>339</v>
      </c>
      <c r="P3688" s="3">
        <v>2.0897575035146696</v>
      </c>
      <c r="S3688"/>
    </row>
    <row r="3689" spans="1:19" x14ac:dyDescent="0.25">
      <c r="A3689" s="3">
        <v>1447177713.7</v>
      </c>
      <c r="B3689" s="10">
        <v>44662</v>
      </c>
      <c r="C3689" s="14">
        <v>44196</v>
      </c>
      <c r="D3689" s="14">
        <f t="shared" si="57"/>
        <v>44663</v>
      </c>
      <c r="E3689" s="3" t="s">
        <v>58</v>
      </c>
      <c r="F3689" s="3" t="s">
        <v>10</v>
      </c>
      <c r="G3689" s="3">
        <v>2</v>
      </c>
      <c r="H3689" s="3" t="s">
        <v>4</v>
      </c>
      <c r="I3689" s="3">
        <v>0</v>
      </c>
      <c r="J3689" s="3">
        <v>0</v>
      </c>
      <c r="K3689" t="s">
        <v>173</v>
      </c>
      <c r="L3689">
        <v>1696756</v>
      </c>
      <c r="M3689" s="3" t="s">
        <v>38</v>
      </c>
      <c r="N3689" s="3" t="s">
        <v>63</v>
      </c>
      <c r="O3689" s="3">
        <v>604</v>
      </c>
      <c r="P3689" s="3">
        <v>22.68789808917197</v>
      </c>
      <c r="S3689"/>
    </row>
    <row r="3690" spans="1:19" x14ac:dyDescent="0.25">
      <c r="A3690" s="3">
        <v>1447390675.7</v>
      </c>
      <c r="B3690" s="10">
        <v>44659</v>
      </c>
      <c r="C3690" s="14">
        <v>43853</v>
      </c>
      <c r="D3690" s="14">
        <f t="shared" si="57"/>
        <v>44660</v>
      </c>
      <c r="E3690" s="3" t="s">
        <v>58</v>
      </c>
      <c r="F3690" s="3" t="s">
        <v>10</v>
      </c>
      <c r="G3690" s="3">
        <v>2</v>
      </c>
      <c r="H3690" s="3" t="s">
        <v>4</v>
      </c>
      <c r="I3690" s="3">
        <v>0</v>
      </c>
      <c r="J3690" s="3">
        <v>0</v>
      </c>
      <c r="K3690" t="s">
        <v>173</v>
      </c>
      <c r="L3690">
        <v>1696756</v>
      </c>
      <c r="M3690" s="3" t="s">
        <v>38</v>
      </c>
      <c r="N3690" s="3" t="s">
        <v>63</v>
      </c>
      <c r="O3690" s="3">
        <v>307</v>
      </c>
      <c r="P3690" s="3">
        <v>3.4479830148619954</v>
      </c>
      <c r="S3690"/>
    </row>
    <row r="3691" spans="1:19" x14ac:dyDescent="0.25">
      <c r="A3691" s="3">
        <v>1447290158.7</v>
      </c>
      <c r="B3691" s="10">
        <v>44653</v>
      </c>
      <c r="C3691" s="14">
        <v>43492</v>
      </c>
      <c r="D3691" s="14">
        <f t="shared" si="57"/>
        <v>44654</v>
      </c>
      <c r="E3691" s="3" t="s">
        <v>58</v>
      </c>
      <c r="F3691" s="3" t="s">
        <v>10</v>
      </c>
      <c r="G3691" s="3">
        <v>2</v>
      </c>
      <c r="H3691" s="3" t="s">
        <v>4</v>
      </c>
      <c r="I3691" s="3">
        <v>0</v>
      </c>
      <c r="J3691" s="3">
        <v>0</v>
      </c>
      <c r="K3691" t="s">
        <v>173</v>
      </c>
      <c r="L3691">
        <v>1696756</v>
      </c>
      <c r="M3691" s="3" t="s">
        <v>38</v>
      </c>
      <c r="N3691" s="3" t="s">
        <v>63</v>
      </c>
      <c r="O3691" s="3">
        <v>415</v>
      </c>
      <c r="P3691" s="3">
        <v>6.74</v>
      </c>
      <c r="S3691"/>
    </row>
    <row r="3692" spans="1:19" x14ac:dyDescent="0.25">
      <c r="A3692" s="3">
        <v>1447228663.7</v>
      </c>
      <c r="B3692" s="10">
        <v>44655</v>
      </c>
      <c r="C3692" s="14">
        <v>43821</v>
      </c>
      <c r="D3692" s="14">
        <f t="shared" si="57"/>
        <v>44656</v>
      </c>
      <c r="E3692" s="3" t="s">
        <v>58</v>
      </c>
      <c r="F3692" s="3" t="s">
        <v>10</v>
      </c>
      <c r="G3692" s="3">
        <v>2</v>
      </c>
      <c r="H3692" s="3" t="s">
        <v>4</v>
      </c>
      <c r="I3692" s="3">
        <v>0</v>
      </c>
      <c r="J3692" s="3">
        <v>0</v>
      </c>
      <c r="K3692" t="s">
        <v>173</v>
      </c>
      <c r="L3692">
        <v>1696756</v>
      </c>
      <c r="M3692" s="3" t="s">
        <v>38</v>
      </c>
      <c r="N3692" s="3" t="s">
        <v>63</v>
      </c>
      <c r="O3692" s="3">
        <v>430</v>
      </c>
      <c r="P3692" s="3">
        <v>6.74</v>
      </c>
      <c r="S3692"/>
    </row>
    <row r="3693" spans="1:19" x14ac:dyDescent="0.25">
      <c r="A3693" s="3">
        <v>1447238421.7</v>
      </c>
      <c r="B3693" s="10">
        <v>44662</v>
      </c>
      <c r="C3693" s="14">
        <v>43876</v>
      </c>
      <c r="D3693" s="14">
        <f t="shared" si="57"/>
        <v>44663</v>
      </c>
      <c r="E3693" s="3" t="s">
        <v>58</v>
      </c>
      <c r="F3693" s="3" t="s">
        <v>10</v>
      </c>
      <c r="G3693" s="3">
        <v>2</v>
      </c>
      <c r="H3693" s="3" t="s">
        <v>4</v>
      </c>
      <c r="I3693" s="3">
        <v>0</v>
      </c>
      <c r="J3693" s="3">
        <v>0</v>
      </c>
      <c r="K3693" t="s">
        <v>173</v>
      </c>
      <c r="L3693">
        <v>1696756</v>
      </c>
      <c r="M3693" s="3" t="s">
        <v>38</v>
      </c>
      <c r="N3693" s="3" t="s">
        <v>63</v>
      </c>
      <c r="O3693" s="3">
        <v>359</v>
      </c>
      <c r="P3693" s="3">
        <v>6.74</v>
      </c>
      <c r="S3693"/>
    </row>
    <row r="3694" spans="1:19" x14ac:dyDescent="0.25">
      <c r="A3694" s="3">
        <v>1447323832.7</v>
      </c>
      <c r="B3694" s="10">
        <v>44662</v>
      </c>
      <c r="C3694" s="14">
        <v>44088</v>
      </c>
      <c r="D3694" s="14">
        <f t="shared" si="57"/>
        <v>44663</v>
      </c>
      <c r="E3694" s="3" t="s">
        <v>58</v>
      </c>
      <c r="F3694" s="3" t="s">
        <v>10</v>
      </c>
      <c r="G3694" s="3">
        <v>2</v>
      </c>
      <c r="H3694" s="3" t="s">
        <v>4</v>
      </c>
      <c r="I3694" s="3">
        <v>0</v>
      </c>
      <c r="J3694" s="3">
        <v>0</v>
      </c>
      <c r="K3694" t="s">
        <v>173</v>
      </c>
      <c r="L3694">
        <v>1697230</v>
      </c>
      <c r="M3694" s="3" t="s">
        <v>38</v>
      </c>
      <c r="N3694" s="3" t="s">
        <v>63</v>
      </c>
      <c r="O3694" s="3">
        <v>467</v>
      </c>
      <c r="P3694" s="3">
        <v>12.22</v>
      </c>
      <c r="S3694"/>
    </row>
    <row r="3695" spans="1:19" x14ac:dyDescent="0.25">
      <c r="A3695" s="3">
        <v>1447401807.7</v>
      </c>
      <c r="B3695" s="10">
        <v>44658</v>
      </c>
      <c r="C3695" s="14">
        <v>44481</v>
      </c>
      <c r="D3695" s="14">
        <f t="shared" si="57"/>
        <v>44659</v>
      </c>
      <c r="E3695" s="3" t="s">
        <v>58</v>
      </c>
      <c r="F3695" s="3" t="s">
        <v>10</v>
      </c>
      <c r="G3695" s="3">
        <v>2</v>
      </c>
      <c r="H3695" s="3" t="s">
        <v>4</v>
      </c>
      <c r="I3695" s="3">
        <v>0</v>
      </c>
      <c r="J3695" s="3">
        <v>0</v>
      </c>
      <c r="K3695" t="s">
        <v>173</v>
      </c>
      <c r="L3695">
        <v>1696756</v>
      </c>
      <c r="M3695" s="3" t="s">
        <v>38</v>
      </c>
      <c r="N3695" s="3" t="s">
        <v>63</v>
      </c>
      <c r="O3695" s="3">
        <v>479</v>
      </c>
      <c r="P3695" s="3">
        <v>9.32</v>
      </c>
      <c r="S3695"/>
    </row>
    <row r="3696" spans="1:19" x14ac:dyDescent="0.25">
      <c r="A3696" s="3">
        <v>1447406585.7</v>
      </c>
      <c r="B3696" s="10">
        <v>44659</v>
      </c>
      <c r="C3696" s="14">
        <v>44045</v>
      </c>
      <c r="D3696" s="14">
        <f t="shared" si="57"/>
        <v>44660</v>
      </c>
      <c r="E3696" s="3" t="s">
        <v>58</v>
      </c>
      <c r="F3696" s="3" t="s">
        <v>10</v>
      </c>
      <c r="G3696" s="3">
        <v>2</v>
      </c>
      <c r="H3696" s="3" t="s">
        <v>4</v>
      </c>
      <c r="I3696" s="3">
        <v>0</v>
      </c>
      <c r="J3696" s="3">
        <v>0</v>
      </c>
      <c r="K3696" t="s">
        <v>173</v>
      </c>
      <c r="L3696">
        <v>1696758</v>
      </c>
      <c r="M3696" s="3" t="s">
        <v>38</v>
      </c>
      <c r="N3696" s="3" t="s">
        <v>63</v>
      </c>
      <c r="O3696" s="3">
        <v>345</v>
      </c>
      <c r="P3696" s="3">
        <v>5.3975219094249436</v>
      </c>
      <c r="S3696"/>
    </row>
    <row r="3697" spans="1:19" x14ac:dyDescent="0.25">
      <c r="A3697" s="3">
        <v>1447406584.7</v>
      </c>
      <c r="B3697" s="10">
        <v>44661</v>
      </c>
      <c r="C3697" s="14">
        <v>43934</v>
      </c>
      <c r="D3697" s="14">
        <f t="shared" si="57"/>
        <v>44662</v>
      </c>
      <c r="E3697" s="3" t="s">
        <v>58</v>
      </c>
      <c r="F3697" s="3" t="s">
        <v>10</v>
      </c>
      <c r="G3697" s="3">
        <v>2</v>
      </c>
      <c r="H3697" s="3" t="s">
        <v>4</v>
      </c>
      <c r="I3697" s="3">
        <v>0</v>
      </c>
      <c r="J3697" s="3">
        <v>0</v>
      </c>
      <c r="K3697" t="s">
        <v>173</v>
      </c>
      <c r="L3697">
        <v>1696758</v>
      </c>
      <c r="M3697" s="3" t="s">
        <v>38</v>
      </c>
      <c r="N3697" s="3" t="s">
        <v>63</v>
      </c>
      <c r="O3697" s="3">
        <v>469</v>
      </c>
      <c r="P3697" s="3">
        <v>11.994493132055432</v>
      </c>
      <c r="S3697"/>
    </row>
    <row r="3698" spans="1:19" x14ac:dyDescent="0.25">
      <c r="A3698" s="3">
        <v>1447368542.7</v>
      </c>
      <c r="B3698" s="10">
        <v>44654</v>
      </c>
      <c r="C3698" s="14">
        <v>44072</v>
      </c>
      <c r="D3698" s="14">
        <f t="shared" si="57"/>
        <v>44655</v>
      </c>
      <c r="E3698" s="3" t="s">
        <v>58</v>
      </c>
      <c r="F3698" s="3" t="s">
        <v>10</v>
      </c>
      <c r="G3698" s="3">
        <v>2</v>
      </c>
      <c r="H3698" s="3" t="s">
        <v>4</v>
      </c>
      <c r="I3698" s="3">
        <v>0</v>
      </c>
      <c r="J3698" s="3">
        <v>0</v>
      </c>
      <c r="K3698" t="s">
        <v>173</v>
      </c>
      <c r="L3698">
        <v>1696758</v>
      </c>
      <c r="M3698" s="3" t="s">
        <v>38</v>
      </c>
      <c r="N3698" s="3" t="s">
        <v>63</v>
      </c>
      <c r="O3698" s="3">
        <v>257</v>
      </c>
      <c r="P3698" s="3">
        <v>0.59972465660277152</v>
      </c>
      <c r="S3698"/>
    </row>
    <row r="3699" spans="1:19" x14ac:dyDescent="0.25">
      <c r="A3699" s="3">
        <v>1447364483.7</v>
      </c>
      <c r="B3699" s="10">
        <v>44665</v>
      </c>
      <c r="C3699" s="14">
        <v>44401</v>
      </c>
      <c r="D3699" s="14">
        <f t="shared" si="57"/>
        <v>44666</v>
      </c>
      <c r="E3699" s="3" t="s">
        <v>58</v>
      </c>
      <c r="F3699" s="3" t="s">
        <v>10</v>
      </c>
      <c r="G3699" s="3">
        <v>2</v>
      </c>
      <c r="H3699" s="3" t="s">
        <v>4</v>
      </c>
      <c r="I3699" s="3">
        <v>0</v>
      </c>
      <c r="J3699" s="3">
        <v>0</v>
      </c>
      <c r="K3699" t="s">
        <v>173</v>
      </c>
      <c r="L3699">
        <v>1700121</v>
      </c>
      <c r="M3699" s="3" t="s">
        <v>38</v>
      </c>
      <c r="N3699" s="3" t="s">
        <v>63</v>
      </c>
      <c r="O3699" s="3">
        <v>306</v>
      </c>
      <c r="P3699" s="3">
        <v>2.7297909224637675</v>
      </c>
      <c r="S3699"/>
    </row>
    <row r="3700" spans="1:19" x14ac:dyDescent="0.25">
      <c r="A3700" s="3">
        <v>1447400659.7</v>
      </c>
      <c r="B3700" s="10">
        <v>44658</v>
      </c>
      <c r="C3700" s="14">
        <v>44591</v>
      </c>
      <c r="D3700" s="14">
        <f t="shared" si="57"/>
        <v>44659</v>
      </c>
      <c r="E3700" s="3" t="s">
        <v>58</v>
      </c>
      <c r="F3700" s="3" t="s">
        <v>10</v>
      </c>
      <c r="G3700" s="3">
        <v>2</v>
      </c>
      <c r="H3700" s="3" t="s">
        <v>4</v>
      </c>
      <c r="I3700" s="3">
        <v>0</v>
      </c>
      <c r="J3700" s="3">
        <v>0</v>
      </c>
      <c r="K3700" t="s">
        <v>173</v>
      </c>
      <c r="L3700">
        <v>1700121</v>
      </c>
      <c r="M3700" s="3" t="s">
        <v>38</v>
      </c>
      <c r="N3700" s="3" t="s">
        <v>63</v>
      </c>
      <c r="O3700" s="3">
        <v>322</v>
      </c>
      <c r="P3700" s="3">
        <v>2.7297909224637675</v>
      </c>
      <c r="S3700"/>
    </row>
    <row r="3701" spans="1:19" x14ac:dyDescent="0.25">
      <c r="A3701" s="3">
        <v>1447364605.7</v>
      </c>
      <c r="B3701" s="10">
        <v>44661</v>
      </c>
      <c r="C3701" s="14">
        <v>43565</v>
      </c>
      <c r="D3701" s="14">
        <f t="shared" si="57"/>
        <v>44662</v>
      </c>
      <c r="E3701" s="3" t="s">
        <v>58</v>
      </c>
      <c r="F3701" s="3" t="s">
        <v>10</v>
      </c>
      <c r="G3701" s="3">
        <v>2</v>
      </c>
      <c r="H3701" s="3" t="s">
        <v>4</v>
      </c>
      <c r="I3701" s="3">
        <v>0</v>
      </c>
      <c r="J3701" s="3">
        <v>0</v>
      </c>
      <c r="K3701" t="s">
        <v>173</v>
      </c>
      <c r="L3701">
        <v>1700121</v>
      </c>
      <c r="M3701" s="3" t="s">
        <v>38</v>
      </c>
      <c r="N3701" s="3" t="s">
        <v>63</v>
      </c>
      <c r="O3701" s="3">
        <v>346</v>
      </c>
      <c r="P3701" s="3">
        <v>2.7297909224637675</v>
      </c>
      <c r="S3701"/>
    </row>
    <row r="3702" spans="1:19" x14ac:dyDescent="0.25">
      <c r="A3702" s="3">
        <v>1447267342.7</v>
      </c>
      <c r="B3702" s="10">
        <v>44653</v>
      </c>
      <c r="C3702" s="14">
        <v>44255</v>
      </c>
      <c r="D3702" s="14">
        <f t="shared" si="57"/>
        <v>44654</v>
      </c>
      <c r="E3702" s="3" t="s">
        <v>58</v>
      </c>
      <c r="F3702" s="3" t="s">
        <v>10</v>
      </c>
      <c r="G3702" s="3">
        <v>2</v>
      </c>
      <c r="H3702" s="3" t="s">
        <v>4</v>
      </c>
      <c r="I3702" s="3">
        <v>0</v>
      </c>
      <c r="J3702" s="3">
        <v>0</v>
      </c>
      <c r="K3702" t="s">
        <v>173</v>
      </c>
      <c r="L3702">
        <v>1696754</v>
      </c>
      <c r="M3702" s="3" t="s">
        <v>38</v>
      </c>
      <c r="N3702" s="3" t="s">
        <v>63</v>
      </c>
      <c r="O3702" s="3">
        <v>311</v>
      </c>
      <c r="P3702" s="3">
        <v>2.6685439111673053</v>
      </c>
      <c r="S3702"/>
    </row>
    <row r="3703" spans="1:19" x14ac:dyDescent="0.25">
      <c r="A3703" s="3">
        <v>1447210179.7</v>
      </c>
      <c r="B3703" s="10">
        <v>44659</v>
      </c>
      <c r="C3703" s="14">
        <v>43944</v>
      </c>
      <c r="D3703" s="14">
        <f t="shared" si="57"/>
        <v>44660</v>
      </c>
      <c r="E3703" s="3" t="s">
        <v>58</v>
      </c>
      <c r="F3703" s="3" t="s">
        <v>10</v>
      </c>
      <c r="G3703" s="3">
        <v>2</v>
      </c>
      <c r="H3703" s="3" t="s">
        <v>4</v>
      </c>
      <c r="I3703" s="3">
        <v>0</v>
      </c>
      <c r="J3703" s="3">
        <v>0</v>
      </c>
      <c r="K3703" t="s">
        <v>173</v>
      </c>
      <c r="L3703">
        <v>1696754</v>
      </c>
      <c r="M3703" s="3" t="s">
        <v>38</v>
      </c>
      <c r="N3703" s="3" t="s">
        <v>63</v>
      </c>
      <c r="O3703" s="3">
        <v>249</v>
      </c>
      <c r="P3703" s="3">
        <v>0.53370878223346108</v>
      </c>
      <c r="S3703"/>
    </row>
    <row r="3704" spans="1:19" x14ac:dyDescent="0.25">
      <c r="A3704" s="3">
        <v>1447210180.7</v>
      </c>
      <c r="B3704" s="10">
        <v>44662</v>
      </c>
      <c r="C3704" s="14">
        <v>44553</v>
      </c>
      <c r="D3704" s="14">
        <f t="shared" si="57"/>
        <v>44663</v>
      </c>
      <c r="E3704" s="3" t="s">
        <v>58</v>
      </c>
      <c r="F3704" s="3" t="s">
        <v>10</v>
      </c>
      <c r="G3704" s="3">
        <v>2</v>
      </c>
      <c r="H3704" s="3" t="s">
        <v>4</v>
      </c>
      <c r="I3704" s="3">
        <v>0</v>
      </c>
      <c r="J3704" s="3">
        <v>0</v>
      </c>
      <c r="K3704" t="s">
        <v>173</v>
      </c>
      <c r="L3704">
        <v>1696754</v>
      </c>
      <c r="M3704" s="3" t="s">
        <v>38</v>
      </c>
      <c r="N3704" s="3" t="s">
        <v>63</v>
      </c>
      <c r="O3704" s="3">
        <v>321</v>
      </c>
      <c r="P3704" s="3">
        <v>2.6685439111673053</v>
      </c>
      <c r="S3704"/>
    </row>
    <row r="3705" spans="1:19" x14ac:dyDescent="0.25">
      <c r="A3705" s="3">
        <v>1447266987.7</v>
      </c>
      <c r="B3705" s="10">
        <v>44653</v>
      </c>
      <c r="C3705" s="14">
        <v>43670</v>
      </c>
      <c r="D3705" s="14">
        <f t="shared" si="57"/>
        <v>44654</v>
      </c>
      <c r="E3705" s="3" t="s">
        <v>58</v>
      </c>
      <c r="F3705" s="3" t="s">
        <v>10</v>
      </c>
      <c r="G3705" s="3">
        <v>2</v>
      </c>
      <c r="H3705" s="3" t="s">
        <v>4</v>
      </c>
      <c r="I3705" s="3">
        <v>0</v>
      </c>
      <c r="J3705" s="3">
        <v>0</v>
      </c>
      <c r="K3705" t="s">
        <v>173</v>
      </c>
      <c r="L3705">
        <v>1696754</v>
      </c>
      <c r="M3705" s="3" t="s">
        <v>38</v>
      </c>
      <c r="N3705" s="3" t="s">
        <v>63</v>
      </c>
      <c r="O3705" s="3">
        <v>421</v>
      </c>
      <c r="P3705" s="3">
        <v>5.3370878223346105</v>
      </c>
      <c r="S3705"/>
    </row>
    <row r="3706" spans="1:19" x14ac:dyDescent="0.25">
      <c r="A3706" s="3">
        <v>1447218572.7</v>
      </c>
      <c r="B3706" s="10">
        <v>44661</v>
      </c>
      <c r="C3706" s="14">
        <v>43539</v>
      </c>
      <c r="D3706" s="14">
        <f t="shared" si="57"/>
        <v>44662</v>
      </c>
      <c r="E3706" s="3" t="s">
        <v>58</v>
      </c>
      <c r="F3706" s="3" t="s">
        <v>10</v>
      </c>
      <c r="G3706" s="3">
        <v>2</v>
      </c>
      <c r="H3706" s="3" t="s">
        <v>4</v>
      </c>
      <c r="I3706" s="3">
        <v>0</v>
      </c>
      <c r="J3706" s="3">
        <v>0</v>
      </c>
      <c r="K3706" t="s">
        <v>173</v>
      </c>
      <c r="L3706">
        <v>1696754</v>
      </c>
      <c r="M3706" s="3" t="s">
        <v>38</v>
      </c>
      <c r="N3706" s="3" t="s">
        <v>63</v>
      </c>
      <c r="O3706" s="3">
        <v>296</v>
      </c>
      <c r="P3706" s="3">
        <v>3.2022526934007667</v>
      </c>
      <c r="S3706"/>
    </row>
    <row r="3707" spans="1:19" x14ac:dyDescent="0.25">
      <c r="A3707" s="3">
        <v>1447228574.7</v>
      </c>
      <c r="B3707" s="10">
        <v>44660</v>
      </c>
      <c r="C3707" s="14">
        <v>44067</v>
      </c>
      <c r="D3707" s="14">
        <f t="shared" si="57"/>
        <v>44661</v>
      </c>
      <c r="E3707" s="3" t="s">
        <v>58</v>
      </c>
      <c r="F3707" s="3" t="s">
        <v>10</v>
      </c>
      <c r="G3707" s="3">
        <v>2</v>
      </c>
      <c r="H3707" s="3" t="s">
        <v>4</v>
      </c>
      <c r="I3707" s="3">
        <v>0</v>
      </c>
      <c r="J3707" s="3">
        <v>0</v>
      </c>
      <c r="K3707" t="s">
        <v>173</v>
      </c>
      <c r="L3707">
        <v>1696754</v>
      </c>
      <c r="M3707" s="3" t="s">
        <v>38</v>
      </c>
      <c r="N3707" s="3" t="s">
        <v>63</v>
      </c>
      <c r="O3707" s="3">
        <v>373</v>
      </c>
      <c r="P3707" s="3">
        <v>2.1348351289338443</v>
      </c>
      <c r="S3707"/>
    </row>
    <row r="3708" spans="1:19" x14ac:dyDescent="0.25">
      <c r="A3708" s="3">
        <v>1447218545.7</v>
      </c>
      <c r="B3708" s="10">
        <v>44654</v>
      </c>
      <c r="C3708" s="14">
        <v>44557</v>
      </c>
      <c r="D3708" s="14">
        <f t="shared" si="57"/>
        <v>44655</v>
      </c>
      <c r="E3708" s="3" t="s">
        <v>58</v>
      </c>
      <c r="F3708" s="3" t="s">
        <v>10</v>
      </c>
      <c r="G3708" s="3">
        <v>2</v>
      </c>
      <c r="H3708" s="3" t="s">
        <v>4</v>
      </c>
      <c r="I3708" s="3">
        <v>0</v>
      </c>
      <c r="J3708" s="3">
        <v>0</v>
      </c>
      <c r="K3708" t="s">
        <v>173</v>
      </c>
      <c r="L3708">
        <v>1696747</v>
      </c>
      <c r="M3708" s="3" t="s">
        <v>38</v>
      </c>
      <c r="N3708" s="3" t="s">
        <v>63</v>
      </c>
      <c r="O3708" s="3">
        <v>919</v>
      </c>
      <c r="P3708" s="3">
        <v>30.419629262921905</v>
      </c>
      <c r="S3708"/>
    </row>
    <row r="3709" spans="1:19" x14ac:dyDescent="0.25">
      <c r="A3709" s="3">
        <v>1447321363.7</v>
      </c>
      <c r="B3709" s="10">
        <v>44654</v>
      </c>
      <c r="C3709" s="14">
        <v>44471</v>
      </c>
      <c r="D3709" s="14">
        <f t="shared" si="57"/>
        <v>44656</v>
      </c>
      <c r="E3709" s="3" t="s">
        <v>58</v>
      </c>
      <c r="F3709" s="3" t="s">
        <v>10</v>
      </c>
      <c r="G3709" s="3">
        <v>2</v>
      </c>
      <c r="H3709" s="3" t="s">
        <v>4</v>
      </c>
      <c r="I3709" s="3">
        <v>0</v>
      </c>
      <c r="J3709" s="3">
        <v>0</v>
      </c>
      <c r="K3709" t="s">
        <v>173</v>
      </c>
      <c r="L3709">
        <v>1696747</v>
      </c>
      <c r="M3709" s="3" t="s">
        <v>38</v>
      </c>
      <c r="N3709" s="3" t="s">
        <v>63</v>
      </c>
      <c r="O3709" s="3">
        <v>1242</v>
      </c>
      <c r="P3709" s="3">
        <v>50.032715438203169</v>
      </c>
      <c r="S3709"/>
    </row>
    <row r="3710" spans="1:19" x14ac:dyDescent="0.25">
      <c r="A3710" s="3">
        <v>1447393091.7</v>
      </c>
      <c r="B3710" s="10">
        <v>44661</v>
      </c>
      <c r="C3710" s="14">
        <v>44043</v>
      </c>
      <c r="D3710" s="14">
        <f t="shared" si="57"/>
        <v>44662</v>
      </c>
      <c r="E3710" s="3" t="s">
        <v>58</v>
      </c>
      <c r="F3710" s="3" t="s">
        <v>10</v>
      </c>
      <c r="G3710" s="3">
        <v>2</v>
      </c>
      <c r="H3710" s="3" t="s">
        <v>4</v>
      </c>
      <c r="I3710" s="3">
        <v>0</v>
      </c>
      <c r="J3710" s="3">
        <v>0</v>
      </c>
      <c r="K3710" t="s">
        <v>173</v>
      </c>
      <c r="L3710">
        <v>1696747</v>
      </c>
      <c r="M3710" s="3" t="s">
        <v>38</v>
      </c>
      <c r="N3710" s="3" t="s">
        <v>63</v>
      </c>
      <c r="O3710" s="3">
        <v>738</v>
      </c>
      <c r="P3710" s="3">
        <v>26.516357719101585</v>
      </c>
      <c r="S3710"/>
    </row>
    <row r="3711" spans="1:19" x14ac:dyDescent="0.25">
      <c r="A3711" s="3">
        <v>1447390579.7</v>
      </c>
      <c r="B3711" s="10">
        <v>44659</v>
      </c>
      <c r="C3711" s="14">
        <v>44382</v>
      </c>
      <c r="D3711" s="14">
        <f t="shared" si="57"/>
        <v>44660</v>
      </c>
      <c r="E3711" s="3" t="s">
        <v>58</v>
      </c>
      <c r="F3711" s="3" t="s">
        <v>10</v>
      </c>
      <c r="G3711" s="3">
        <v>2</v>
      </c>
      <c r="H3711" s="3" t="s">
        <v>4</v>
      </c>
      <c r="I3711" s="3">
        <v>0</v>
      </c>
      <c r="J3711" s="3">
        <v>0</v>
      </c>
      <c r="K3711" t="s">
        <v>173</v>
      </c>
      <c r="L3711">
        <v>1696747</v>
      </c>
      <c r="M3711" s="3" t="s">
        <v>38</v>
      </c>
      <c r="N3711" s="3" t="s">
        <v>63</v>
      </c>
      <c r="O3711" s="3">
        <v>362</v>
      </c>
      <c r="P3711" s="3">
        <v>4.9032715438203169</v>
      </c>
      <c r="S3711"/>
    </row>
    <row r="3712" spans="1:19" x14ac:dyDescent="0.25">
      <c r="A3712" s="3">
        <v>1447210178.7</v>
      </c>
      <c r="B3712" s="10">
        <v>44653</v>
      </c>
      <c r="C3712" s="14">
        <v>44151</v>
      </c>
      <c r="D3712" s="14">
        <f t="shared" si="57"/>
        <v>44654</v>
      </c>
      <c r="E3712" s="3" t="s">
        <v>58</v>
      </c>
      <c r="F3712" s="3" t="s">
        <v>10</v>
      </c>
      <c r="G3712" s="3">
        <v>2</v>
      </c>
      <c r="H3712" s="3" t="s">
        <v>4</v>
      </c>
      <c r="I3712" s="3">
        <v>0</v>
      </c>
      <c r="J3712" s="3">
        <v>0</v>
      </c>
      <c r="K3712" t="s">
        <v>173</v>
      </c>
      <c r="L3712">
        <v>1696747</v>
      </c>
      <c r="M3712" s="3" t="s">
        <v>38</v>
      </c>
      <c r="N3712" s="3" t="s">
        <v>63</v>
      </c>
      <c r="O3712" s="3">
        <v>577</v>
      </c>
      <c r="P3712" s="3">
        <v>14.709814631460953</v>
      </c>
      <c r="S3712"/>
    </row>
    <row r="3713" spans="1:19" x14ac:dyDescent="0.25">
      <c r="A3713" s="3">
        <v>1447169797.7</v>
      </c>
      <c r="B3713" s="10">
        <v>44653</v>
      </c>
      <c r="C3713" s="14">
        <v>44452</v>
      </c>
      <c r="D3713" s="14">
        <f t="shared" si="57"/>
        <v>44654</v>
      </c>
      <c r="E3713" s="3" t="s">
        <v>58</v>
      </c>
      <c r="F3713" s="3" t="s">
        <v>10</v>
      </c>
      <c r="G3713" s="3">
        <v>2</v>
      </c>
      <c r="H3713" s="3" t="s">
        <v>4</v>
      </c>
      <c r="I3713" s="3">
        <v>0</v>
      </c>
      <c r="J3713" s="3">
        <v>0</v>
      </c>
      <c r="K3713" t="s">
        <v>173</v>
      </c>
      <c r="L3713">
        <v>1696747</v>
      </c>
      <c r="M3713" s="3" t="s">
        <v>38</v>
      </c>
      <c r="N3713" s="3" t="s">
        <v>63</v>
      </c>
      <c r="O3713" s="3">
        <v>901</v>
      </c>
      <c r="P3713" s="3">
        <v>27.419629262921905</v>
      </c>
      <c r="S3713"/>
    </row>
    <row r="3714" spans="1:19" x14ac:dyDescent="0.25">
      <c r="A3714" s="3">
        <v>1447206385.7</v>
      </c>
      <c r="B3714" s="10">
        <v>44659</v>
      </c>
      <c r="C3714" s="14">
        <v>44056</v>
      </c>
      <c r="D3714" s="14">
        <f t="shared" si="57"/>
        <v>44661</v>
      </c>
      <c r="E3714" s="3" t="s">
        <v>58</v>
      </c>
      <c r="F3714" s="3" t="s">
        <v>10</v>
      </c>
      <c r="G3714" s="3">
        <v>2</v>
      </c>
      <c r="H3714" s="3" t="s">
        <v>4</v>
      </c>
      <c r="I3714" s="3">
        <v>0</v>
      </c>
      <c r="J3714" s="3">
        <v>0</v>
      </c>
      <c r="K3714" t="s">
        <v>173</v>
      </c>
      <c r="L3714">
        <v>1696747</v>
      </c>
      <c r="M3714" s="3" t="s">
        <v>38</v>
      </c>
      <c r="N3714" s="3" t="s">
        <v>63</v>
      </c>
      <c r="O3714" s="3">
        <v>1231</v>
      </c>
      <c r="P3714" s="3">
        <v>47.129443894382852</v>
      </c>
      <c r="S3714"/>
    </row>
    <row r="3715" spans="1:19" x14ac:dyDescent="0.25">
      <c r="A3715" s="3">
        <v>1447218546.7</v>
      </c>
      <c r="B3715" s="10">
        <v>44665</v>
      </c>
      <c r="C3715" s="14">
        <v>43934</v>
      </c>
      <c r="D3715" s="14">
        <f t="shared" ref="D3715:D3778" si="58">IF(O3715&lt;1000,B3715+1,B3715+2)</f>
        <v>44666</v>
      </c>
      <c r="E3715" s="3" t="s">
        <v>58</v>
      </c>
      <c r="F3715" s="3" t="s">
        <v>10</v>
      </c>
      <c r="G3715" s="3">
        <v>2</v>
      </c>
      <c r="H3715" s="3" t="s">
        <v>4</v>
      </c>
      <c r="I3715" s="3">
        <v>0</v>
      </c>
      <c r="J3715" s="3">
        <v>0</v>
      </c>
      <c r="K3715" t="s">
        <v>173</v>
      </c>
      <c r="L3715">
        <v>1696747</v>
      </c>
      <c r="M3715" s="3" t="s">
        <v>38</v>
      </c>
      <c r="N3715" s="3" t="s">
        <v>63</v>
      </c>
      <c r="O3715" s="3">
        <v>904</v>
      </c>
      <c r="P3715" s="3">
        <v>30.419629262921905</v>
      </c>
      <c r="S3715"/>
    </row>
    <row r="3716" spans="1:19" x14ac:dyDescent="0.25">
      <c r="A3716" s="3">
        <v>1447259850.7</v>
      </c>
      <c r="B3716" s="10">
        <v>44665</v>
      </c>
      <c r="C3716" s="14">
        <v>43885</v>
      </c>
      <c r="D3716" s="14">
        <f t="shared" si="58"/>
        <v>44666</v>
      </c>
      <c r="E3716" s="3" t="s">
        <v>58</v>
      </c>
      <c r="F3716" s="3" t="s">
        <v>10</v>
      </c>
      <c r="G3716" s="3">
        <v>2</v>
      </c>
      <c r="H3716" s="3" t="s">
        <v>4</v>
      </c>
      <c r="I3716" s="3">
        <v>0</v>
      </c>
      <c r="J3716" s="3">
        <v>0</v>
      </c>
      <c r="K3716" t="s">
        <v>173</v>
      </c>
      <c r="L3716">
        <v>1696747</v>
      </c>
      <c r="M3716" s="3" t="s">
        <v>38</v>
      </c>
      <c r="N3716" s="3" t="s">
        <v>63</v>
      </c>
      <c r="O3716" s="3">
        <v>931</v>
      </c>
      <c r="P3716" s="3">
        <v>27.419629262921905</v>
      </c>
      <c r="S3716"/>
    </row>
    <row r="3717" spans="1:19" x14ac:dyDescent="0.25">
      <c r="A3717" s="3">
        <v>1447265702.7</v>
      </c>
      <c r="B3717" s="10">
        <v>44652</v>
      </c>
      <c r="C3717" s="14">
        <v>43664</v>
      </c>
      <c r="D3717" s="14">
        <f t="shared" si="58"/>
        <v>44653</v>
      </c>
      <c r="E3717" s="3" t="s">
        <v>58</v>
      </c>
      <c r="F3717" s="3" t="s">
        <v>10</v>
      </c>
      <c r="G3717" s="3">
        <v>2</v>
      </c>
      <c r="H3717" s="3" t="s">
        <v>4</v>
      </c>
      <c r="I3717" s="3">
        <v>0</v>
      </c>
      <c r="J3717" s="3">
        <v>0</v>
      </c>
      <c r="K3717" t="s">
        <v>173</v>
      </c>
      <c r="L3717">
        <v>1696747</v>
      </c>
      <c r="M3717" s="3" t="s">
        <v>38</v>
      </c>
      <c r="N3717" s="3" t="s">
        <v>63</v>
      </c>
      <c r="O3717" s="3">
        <v>897</v>
      </c>
      <c r="P3717" s="3">
        <v>28.419629262921905</v>
      </c>
      <c r="S3717"/>
    </row>
    <row r="3718" spans="1:19" x14ac:dyDescent="0.25">
      <c r="A3718" s="3">
        <v>1447326051.7</v>
      </c>
      <c r="B3718" s="10">
        <v>44665</v>
      </c>
      <c r="C3718" s="14">
        <v>43662</v>
      </c>
      <c r="D3718" s="14">
        <f t="shared" si="58"/>
        <v>44667</v>
      </c>
      <c r="E3718" s="3" t="s">
        <v>58</v>
      </c>
      <c r="F3718" s="3" t="s">
        <v>10</v>
      </c>
      <c r="G3718" s="3">
        <v>2</v>
      </c>
      <c r="H3718" s="3" t="s">
        <v>4</v>
      </c>
      <c r="I3718" s="3">
        <v>0</v>
      </c>
      <c r="J3718" s="3">
        <v>0</v>
      </c>
      <c r="K3718" t="s">
        <v>173</v>
      </c>
      <c r="L3718">
        <v>1696747</v>
      </c>
      <c r="M3718" s="3" t="s">
        <v>38</v>
      </c>
      <c r="N3718" s="3" t="s">
        <v>63</v>
      </c>
      <c r="O3718" s="3">
        <v>1324</v>
      </c>
      <c r="P3718" s="3">
        <v>52.032715438203169</v>
      </c>
      <c r="S3718"/>
    </row>
    <row r="3719" spans="1:19" x14ac:dyDescent="0.25">
      <c r="A3719" s="3">
        <v>1447259849.7</v>
      </c>
      <c r="B3719" s="10">
        <v>44662</v>
      </c>
      <c r="C3719" s="14">
        <v>44140</v>
      </c>
      <c r="D3719" s="14">
        <f t="shared" si="58"/>
        <v>44663</v>
      </c>
      <c r="E3719" s="3" t="s">
        <v>58</v>
      </c>
      <c r="F3719" s="3" t="s">
        <v>10</v>
      </c>
      <c r="G3719" s="3">
        <v>2</v>
      </c>
      <c r="H3719" s="3" t="s">
        <v>4</v>
      </c>
      <c r="I3719" s="3">
        <v>0</v>
      </c>
      <c r="J3719" s="3">
        <v>0</v>
      </c>
      <c r="K3719" t="s">
        <v>173</v>
      </c>
      <c r="L3719">
        <v>1696747</v>
      </c>
      <c r="M3719" s="3" t="s">
        <v>38</v>
      </c>
      <c r="N3719" s="3" t="s">
        <v>63</v>
      </c>
      <c r="O3719" s="3">
        <v>878</v>
      </c>
      <c r="P3719" s="3">
        <v>31.419629262921905</v>
      </c>
      <c r="S3719"/>
    </row>
    <row r="3720" spans="1:19" x14ac:dyDescent="0.25">
      <c r="A3720" s="3">
        <v>1447323778.7</v>
      </c>
      <c r="B3720" s="10">
        <v>44662</v>
      </c>
      <c r="C3720" s="14">
        <v>43921</v>
      </c>
      <c r="D3720" s="14">
        <f t="shared" si="58"/>
        <v>44663</v>
      </c>
      <c r="E3720" s="3" t="s">
        <v>58</v>
      </c>
      <c r="F3720" s="3" t="s">
        <v>10</v>
      </c>
      <c r="G3720" s="3">
        <v>2</v>
      </c>
      <c r="H3720" s="3" t="s">
        <v>4</v>
      </c>
      <c r="I3720" s="3">
        <v>0</v>
      </c>
      <c r="J3720" s="3">
        <v>0</v>
      </c>
      <c r="K3720" t="s">
        <v>173</v>
      </c>
      <c r="L3720">
        <v>1696746</v>
      </c>
      <c r="M3720" s="3" t="s">
        <v>38</v>
      </c>
      <c r="N3720" s="3" t="s">
        <v>63</v>
      </c>
      <c r="O3720" s="3">
        <v>534</v>
      </c>
      <c r="P3720" s="3">
        <v>13.860546298653627</v>
      </c>
      <c r="S3720"/>
    </row>
    <row r="3721" spans="1:19" x14ac:dyDescent="0.25">
      <c r="A3721" s="3">
        <v>1447424606.7</v>
      </c>
      <c r="B3721" s="10">
        <v>44659</v>
      </c>
      <c r="C3721" s="14">
        <v>43905</v>
      </c>
      <c r="D3721" s="14">
        <f t="shared" si="58"/>
        <v>44660</v>
      </c>
      <c r="E3721" s="3" t="s">
        <v>58</v>
      </c>
      <c r="F3721" s="3" t="s">
        <v>10</v>
      </c>
      <c r="G3721" s="3">
        <v>2</v>
      </c>
      <c r="H3721" s="3" t="s">
        <v>4</v>
      </c>
      <c r="I3721" s="3">
        <v>0</v>
      </c>
      <c r="J3721" s="3">
        <v>0</v>
      </c>
      <c r="K3721" t="s">
        <v>173</v>
      </c>
      <c r="L3721">
        <v>1696746</v>
      </c>
      <c r="M3721" s="3" t="s">
        <v>38</v>
      </c>
      <c r="N3721" s="3" t="s">
        <v>63</v>
      </c>
      <c r="O3721" s="3">
        <v>928</v>
      </c>
      <c r="P3721" s="3">
        <v>25.516590306502327</v>
      </c>
      <c r="S3721"/>
    </row>
    <row r="3722" spans="1:19" x14ac:dyDescent="0.25">
      <c r="A3722" s="3">
        <v>1447302789.7</v>
      </c>
      <c r="B3722" s="10">
        <v>44653</v>
      </c>
      <c r="C3722" s="14">
        <v>43677</v>
      </c>
      <c r="D3722" s="14">
        <f t="shared" si="58"/>
        <v>44654</v>
      </c>
      <c r="E3722" s="3" t="s">
        <v>58</v>
      </c>
      <c r="F3722" s="3" t="s">
        <v>10</v>
      </c>
      <c r="G3722" s="3">
        <v>2</v>
      </c>
      <c r="H3722" s="3" t="s">
        <v>4</v>
      </c>
      <c r="I3722" s="3">
        <v>0</v>
      </c>
      <c r="J3722" s="3">
        <v>0</v>
      </c>
      <c r="K3722" t="s">
        <v>173</v>
      </c>
      <c r="L3722">
        <v>1696746</v>
      </c>
      <c r="M3722" s="3" t="s">
        <v>38</v>
      </c>
      <c r="N3722" s="3" t="s">
        <v>63</v>
      </c>
      <c r="O3722" s="3">
        <v>841</v>
      </c>
      <c r="P3722" s="3">
        <v>24.516590306502327</v>
      </c>
      <c r="S3722"/>
    </row>
    <row r="3723" spans="1:19" x14ac:dyDescent="0.25">
      <c r="A3723" s="3">
        <v>1447218542.7</v>
      </c>
      <c r="B3723" s="10">
        <v>44658</v>
      </c>
      <c r="C3723" s="14">
        <v>43586</v>
      </c>
      <c r="D3723" s="14">
        <f t="shared" si="58"/>
        <v>44659</v>
      </c>
      <c r="E3723" s="3" t="s">
        <v>58</v>
      </c>
      <c r="F3723" s="3" t="s">
        <v>10</v>
      </c>
      <c r="G3723" s="3">
        <v>2</v>
      </c>
      <c r="H3723" s="3" t="s">
        <v>4</v>
      </c>
      <c r="I3723" s="3">
        <v>0</v>
      </c>
      <c r="J3723" s="3">
        <v>0</v>
      </c>
      <c r="K3723" t="s">
        <v>173</v>
      </c>
      <c r="L3723">
        <v>1696746</v>
      </c>
      <c r="M3723" s="3" t="s">
        <v>38</v>
      </c>
      <c r="N3723" s="3" t="s">
        <v>63</v>
      </c>
      <c r="O3723" s="3">
        <v>614</v>
      </c>
      <c r="P3723" s="3">
        <v>14.258295153251163</v>
      </c>
      <c r="S3723"/>
    </row>
    <row r="3724" spans="1:19" x14ac:dyDescent="0.25">
      <c r="A3724" s="3">
        <v>1447300380.7</v>
      </c>
      <c r="B3724" s="10">
        <v>44662</v>
      </c>
      <c r="C3724" s="14">
        <v>44376</v>
      </c>
      <c r="D3724" s="14">
        <f t="shared" si="58"/>
        <v>44663</v>
      </c>
      <c r="E3724" s="3" t="s">
        <v>58</v>
      </c>
      <c r="F3724" s="3" t="s">
        <v>10</v>
      </c>
      <c r="G3724" s="3">
        <v>2</v>
      </c>
      <c r="H3724" s="3" t="s">
        <v>4</v>
      </c>
      <c r="I3724" s="3">
        <v>0</v>
      </c>
      <c r="J3724" s="3">
        <v>0</v>
      </c>
      <c r="K3724" t="s">
        <v>173</v>
      </c>
      <c r="L3724">
        <v>1696746</v>
      </c>
      <c r="M3724" s="3" t="s">
        <v>38</v>
      </c>
      <c r="N3724" s="3" t="s">
        <v>63</v>
      </c>
      <c r="O3724" s="3">
        <v>497</v>
      </c>
      <c r="P3724" s="3">
        <v>8.8388634355007749</v>
      </c>
      <c r="S3724"/>
    </row>
    <row r="3725" spans="1:19" x14ac:dyDescent="0.25">
      <c r="A3725" s="3">
        <v>1447300382.7</v>
      </c>
      <c r="B3725" s="10">
        <v>44652</v>
      </c>
      <c r="C3725" s="14">
        <v>44608</v>
      </c>
      <c r="D3725" s="14">
        <f t="shared" si="58"/>
        <v>44653</v>
      </c>
      <c r="E3725" s="3" t="s">
        <v>58</v>
      </c>
      <c r="F3725" s="3" t="s">
        <v>10</v>
      </c>
      <c r="G3725" s="3">
        <v>2</v>
      </c>
      <c r="H3725" s="3" t="s">
        <v>4</v>
      </c>
      <c r="I3725" s="3">
        <v>0</v>
      </c>
      <c r="J3725" s="3">
        <v>0</v>
      </c>
      <c r="K3725" t="s">
        <v>173</v>
      </c>
      <c r="L3725">
        <v>1696746</v>
      </c>
      <c r="M3725" s="3" t="s">
        <v>38</v>
      </c>
      <c r="N3725" s="3" t="s">
        <v>63</v>
      </c>
      <c r="O3725" s="3">
        <v>589</v>
      </c>
      <c r="P3725" s="3">
        <v>13.258295153251163</v>
      </c>
      <c r="S3725"/>
    </row>
    <row r="3726" spans="1:19" x14ac:dyDescent="0.25">
      <c r="A3726" s="3">
        <v>1447424605.7</v>
      </c>
      <c r="B3726" s="10">
        <v>44658</v>
      </c>
      <c r="C3726" s="14">
        <v>44312</v>
      </c>
      <c r="D3726" s="14">
        <f t="shared" si="58"/>
        <v>44659</v>
      </c>
      <c r="E3726" s="3" t="s">
        <v>58</v>
      </c>
      <c r="F3726" s="3" t="s">
        <v>10</v>
      </c>
      <c r="G3726" s="3">
        <v>2</v>
      </c>
      <c r="H3726" s="3" t="s">
        <v>4</v>
      </c>
      <c r="I3726" s="3">
        <v>0</v>
      </c>
      <c r="J3726" s="3">
        <v>0</v>
      </c>
      <c r="K3726" t="s">
        <v>173</v>
      </c>
      <c r="L3726">
        <v>1696746</v>
      </c>
      <c r="M3726" s="3" t="s">
        <v>38</v>
      </c>
      <c r="N3726" s="3" t="s">
        <v>63</v>
      </c>
      <c r="O3726" s="3">
        <v>911</v>
      </c>
      <c r="P3726" s="3">
        <v>24.516590306502327</v>
      </c>
      <c r="S3726"/>
    </row>
    <row r="3727" spans="1:19" x14ac:dyDescent="0.25">
      <c r="A3727" s="3">
        <v>1447218540.7</v>
      </c>
      <c r="B3727" s="10">
        <v>44660</v>
      </c>
      <c r="C3727" s="14">
        <v>44530</v>
      </c>
      <c r="D3727" s="14">
        <f t="shared" si="58"/>
        <v>44661</v>
      </c>
      <c r="E3727" s="3" t="s">
        <v>58</v>
      </c>
      <c r="F3727" s="3" t="s">
        <v>10</v>
      </c>
      <c r="G3727" s="3">
        <v>2</v>
      </c>
      <c r="H3727" s="3" t="s">
        <v>4</v>
      </c>
      <c r="I3727" s="3">
        <v>0</v>
      </c>
      <c r="J3727" s="3">
        <v>0</v>
      </c>
      <c r="K3727" t="s">
        <v>173</v>
      </c>
      <c r="L3727">
        <v>1696746</v>
      </c>
      <c r="M3727" s="3" t="s">
        <v>38</v>
      </c>
      <c r="N3727" s="3" t="s">
        <v>63</v>
      </c>
      <c r="O3727" s="3">
        <v>825</v>
      </c>
      <c r="P3727" s="3">
        <v>22.864931275852094</v>
      </c>
      <c r="S3727"/>
    </row>
    <row r="3728" spans="1:19" x14ac:dyDescent="0.25">
      <c r="A3728" s="3">
        <v>1447300172.7</v>
      </c>
      <c r="B3728" s="10">
        <v>44662</v>
      </c>
      <c r="C3728" s="14">
        <v>43872</v>
      </c>
      <c r="D3728" s="14">
        <f t="shared" si="58"/>
        <v>44663</v>
      </c>
      <c r="E3728" s="3" t="s">
        <v>58</v>
      </c>
      <c r="F3728" s="3" t="s">
        <v>10</v>
      </c>
      <c r="G3728" s="3">
        <v>2</v>
      </c>
      <c r="H3728" s="3" t="s">
        <v>4</v>
      </c>
      <c r="I3728" s="3">
        <v>0</v>
      </c>
      <c r="J3728" s="3">
        <v>0</v>
      </c>
      <c r="K3728" t="s">
        <v>173</v>
      </c>
      <c r="L3728">
        <v>1696746</v>
      </c>
      <c r="M3728" s="3" t="s">
        <v>38</v>
      </c>
      <c r="N3728" s="3" t="s">
        <v>63</v>
      </c>
      <c r="O3728" s="3">
        <v>720</v>
      </c>
      <c r="P3728" s="3">
        <v>21.30166087955687</v>
      </c>
      <c r="S3728"/>
    </row>
    <row r="3729" spans="1:19" x14ac:dyDescent="0.25">
      <c r="A3729" s="3">
        <v>1447300177.7</v>
      </c>
      <c r="B3729" s="10">
        <v>44662</v>
      </c>
      <c r="C3729" s="14">
        <v>44051</v>
      </c>
      <c r="D3729" s="14">
        <f t="shared" si="58"/>
        <v>44663</v>
      </c>
      <c r="E3729" s="3" t="s">
        <v>58</v>
      </c>
      <c r="F3729" s="3" t="s">
        <v>10</v>
      </c>
      <c r="G3729" s="3">
        <v>2</v>
      </c>
      <c r="H3729" s="3" t="s">
        <v>4</v>
      </c>
      <c r="I3729" s="3">
        <v>0</v>
      </c>
      <c r="J3729" s="3">
        <v>0</v>
      </c>
      <c r="K3729" t="s">
        <v>173</v>
      </c>
      <c r="L3729">
        <v>1696746</v>
      </c>
      <c r="M3729" s="3" t="s">
        <v>38</v>
      </c>
      <c r="N3729" s="3" t="s">
        <v>63</v>
      </c>
      <c r="O3729" s="3">
        <v>439</v>
      </c>
      <c r="P3729" s="3">
        <v>8.8388634355007749</v>
      </c>
      <c r="S3729"/>
    </row>
    <row r="3730" spans="1:19" x14ac:dyDescent="0.25">
      <c r="A3730" s="3">
        <v>1447287556.7</v>
      </c>
      <c r="B3730" s="10">
        <v>44661</v>
      </c>
      <c r="C3730" s="14">
        <v>44612</v>
      </c>
      <c r="D3730" s="14">
        <f t="shared" si="58"/>
        <v>44662</v>
      </c>
      <c r="E3730" s="3" t="s">
        <v>58</v>
      </c>
      <c r="F3730" s="3" t="s">
        <v>10</v>
      </c>
      <c r="G3730" s="3">
        <v>2</v>
      </c>
      <c r="H3730" s="3" t="s">
        <v>4</v>
      </c>
      <c r="I3730" s="3">
        <v>0</v>
      </c>
      <c r="J3730" s="3">
        <v>0</v>
      </c>
      <c r="K3730" t="s">
        <v>173</v>
      </c>
      <c r="L3730">
        <v>1696746</v>
      </c>
      <c r="M3730" s="3" t="s">
        <v>38</v>
      </c>
      <c r="N3730" s="3" t="s">
        <v>63</v>
      </c>
      <c r="O3730" s="3">
        <v>399</v>
      </c>
      <c r="P3730" s="3">
        <v>5.2149294269454574</v>
      </c>
      <c r="S3730"/>
    </row>
    <row r="3731" spans="1:19" x14ac:dyDescent="0.25">
      <c r="A3731" s="3">
        <v>1447278856.7</v>
      </c>
      <c r="B3731" s="10">
        <v>44660</v>
      </c>
      <c r="C3731" s="14">
        <v>43578</v>
      </c>
      <c r="D3731" s="14">
        <f t="shared" si="58"/>
        <v>44661</v>
      </c>
      <c r="E3731" s="3" t="s">
        <v>58</v>
      </c>
      <c r="F3731" s="3" t="s">
        <v>10</v>
      </c>
      <c r="G3731" s="3">
        <v>2</v>
      </c>
      <c r="H3731" s="3" t="s">
        <v>4</v>
      </c>
      <c r="I3731" s="3">
        <v>0</v>
      </c>
      <c r="J3731" s="3">
        <v>0</v>
      </c>
      <c r="K3731" t="s">
        <v>173</v>
      </c>
      <c r="L3731">
        <v>1696746</v>
      </c>
      <c r="M3731" s="3" t="s">
        <v>38</v>
      </c>
      <c r="N3731" s="3" t="s">
        <v>63</v>
      </c>
      <c r="O3731" s="3">
        <v>934</v>
      </c>
      <c r="P3731" s="3">
        <v>24.516590306502327</v>
      </c>
      <c r="S3731"/>
    </row>
    <row r="3732" spans="1:19" x14ac:dyDescent="0.25">
      <c r="A3732" s="3">
        <v>1447300175.7</v>
      </c>
      <c r="B3732" s="10">
        <v>44665</v>
      </c>
      <c r="C3732" s="14">
        <v>44323</v>
      </c>
      <c r="D3732" s="14">
        <f t="shared" si="58"/>
        <v>44666</v>
      </c>
      <c r="E3732" s="3" t="s">
        <v>58</v>
      </c>
      <c r="F3732" s="3" t="s">
        <v>10</v>
      </c>
      <c r="G3732" s="3">
        <v>2</v>
      </c>
      <c r="H3732" s="3" t="s">
        <v>4</v>
      </c>
      <c r="I3732" s="3">
        <v>0</v>
      </c>
      <c r="J3732" s="3">
        <v>0</v>
      </c>
      <c r="K3732" t="s">
        <v>173</v>
      </c>
      <c r="L3732">
        <v>1696746</v>
      </c>
      <c r="M3732" s="3" t="s">
        <v>38</v>
      </c>
      <c r="N3732" s="3" t="s">
        <v>63</v>
      </c>
      <c r="O3732" s="3">
        <v>724</v>
      </c>
      <c r="P3732" s="3">
        <v>18.67772687100155</v>
      </c>
      <c r="S3732"/>
    </row>
    <row r="3733" spans="1:19" x14ac:dyDescent="0.25">
      <c r="A3733" s="3">
        <v>1447218541.7</v>
      </c>
      <c r="B3733" s="10">
        <v>44658</v>
      </c>
      <c r="C3733" s="14">
        <v>44304</v>
      </c>
      <c r="D3733" s="14">
        <f t="shared" si="58"/>
        <v>44659</v>
      </c>
      <c r="E3733" s="3" t="s">
        <v>58</v>
      </c>
      <c r="F3733" s="3" t="s">
        <v>10</v>
      </c>
      <c r="G3733" s="3">
        <v>2</v>
      </c>
      <c r="H3733" s="3" t="s">
        <v>4</v>
      </c>
      <c r="I3733" s="3">
        <v>0</v>
      </c>
      <c r="J3733" s="3">
        <v>0</v>
      </c>
      <c r="K3733" t="s">
        <v>173</v>
      </c>
      <c r="L3733">
        <v>1696746</v>
      </c>
      <c r="M3733" s="3" t="s">
        <v>38</v>
      </c>
      <c r="N3733" s="3" t="s">
        <v>63</v>
      </c>
      <c r="O3733" s="3">
        <v>389</v>
      </c>
      <c r="P3733" s="3">
        <v>2.6516590306502326</v>
      </c>
      <c r="S3733"/>
    </row>
    <row r="3734" spans="1:19" x14ac:dyDescent="0.25">
      <c r="A3734" s="3">
        <v>1447177712.7</v>
      </c>
      <c r="B3734" s="10">
        <v>44661</v>
      </c>
      <c r="C3734" s="14">
        <v>44353</v>
      </c>
      <c r="D3734" s="14">
        <f t="shared" si="58"/>
        <v>44662</v>
      </c>
      <c r="E3734" s="3" t="s">
        <v>58</v>
      </c>
      <c r="F3734" s="3" t="s">
        <v>10</v>
      </c>
      <c r="G3734" s="3">
        <v>2</v>
      </c>
      <c r="H3734" s="3" t="s">
        <v>4</v>
      </c>
      <c r="I3734" s="3">
        <v>0</v>
      </c>
      <c r="J3734" s="3">
        <v>0</v>
      </c>
      <c r="K3734" t="s">
        <v>173</v>
      </c>
      <c r="L3734">
        <v>1696746</v>
      </c>
      <c r="M3734" s="3" t="s">
        <v>38</v>
      </c>
      <c r="N3734" s="3" t="s">
        <v>63</v>
      </c>
      <c r="O3734" s="3">
        <v>662</v>
      </c>
      <c r="P3734" s="3">
        <v>16.67772687100155</v>
      </c>
      <c r="S3734"/>
    </row>
    <row r="3735" spans="1:19" x14ac:dyDescent="0.25">
      <c r="A3735" s="3">
        <v>1447243689.7</v>
      </c>
      <c r="B3735" s="10">
        <v>44665</v>
      </c>
      <c r="C3735" s="14">
        <v>44527</v>
      </c>
      <c r="D3735" s="14">
        <f t="shared" si="58"/>
        <v>44666</v>
      </c>
      <c r="E3735" s="3" t="s">
        <v>58</v>
      </c>
      <c r="F3735" s="3" t="s">
        <v>10</v>
      </c>
      <c r="G3735" s="3">
        <v>2</v>
      </c>
      <c r="H3735" s="3" t="s">
        <v>4</v>
      </c>
      <c r="I3735" s="3">
        <v>0</v>
      </c>
      <c r="J3735" s="3">
        <v>0</v>
      </c>
      <c r="K3735" t="s">
        <v>173</v>
      </c>
      <c r="L3735">
        <v>1696746</v>
      </c>
      <c r="M3735" s="3" t="s">
        <v>38</v>
      </c>
      <c r="N3735" s="3" t="s">
        <v>63</v>
      </c>
      <c r="O3735" s="3">
        <v>325</v>
      </c>
      <c r="P3735" s="3">
        <v>0.44194317177503878</v>
      </c>
      <c r="S3735"/>
    </row>
    <row r="3736" spans="1:19" x14ac:dyDescent="0.25">
      <c r="A3736" s="3">
        <v>1447218547.7</v>
      </c>
      <c r="B3736" s="10">
        <v>44654</v>
      </c>
      <c r="C3736" s="14">
        <v>43534</v>
      </c>
      <c r="D3736" s="14">
        <f t="shared" si="58"/>
        <v>44655</v>
      </c>
      <c r="E3736" s="3" t="s">
        <v>58</v>
      </c>
      <c r="F3736" s="3" t="s">
        <v>10</v>
      </c>
      <c r="G3736" s="3">
        <v>2</v>
      </c>
      <c r="H3736" s="3" t="s">
        <v>4</v>
      </c>
      <c r="I3736" s="3">
        <v>0</v>
      </c>
      <c r="J3736" s="3">
        <v>0</v>
      </c>
      <c r="K3736" t="s">
        <v>173</v>
      </c>
      <c r="L3736">
        <v>1696746</v>
      </c>
      <c r="M3736" s="3" t="s">
        <v>38</v>
      </c>
      <c r="N3736" s="3" t="s">
        <v>63</v>
      </c>
      <c r="O3736" s="3">
        <v>408</v>
      </c>
      <c r="P3736" s="3">
        <v>6.8059248453355972</v>
      </c>
      <c r="S3736"/>
    </row>
    <row r="3737" spans="1:19" x14ac:dyDescent="0.25">
      <c r="A3737" s="3">
        <v>1447283870.7</v>
      </c>
      <c r="B3737" s="10">
        <v>44661</v>
      </c>
      <c r="C3737" s="14">
        <v>44362</v>
      </c>
      <c r="D3737" s="14">
        <f t="shared" si="58"/>
        <v>44662</v>
      </c>
      <c r="E3737" s="3" t="s">
        <v>58</v>
      </c>
      <c r="F3737" s="3" t="s">
        <v>10</v>
      </c>
      <c r="G3737" s="3">
        <v>2</v>
      </c>
      <c r="H3737" s="3" t="s">
        <v>4</v>
      </c>
      <c r="I3737" s="3">
        <v>0</v>
      </c>
      <c r="J3737" s="3">
        <v>0</v>
      </c>
      <c r="K3737" t="s">
        <v>173</v>
      </c>
      <c r="L3737">
        <v>1696746</v>
      </c>
      <c r="M3737" s="3" t="s">
        <v>38</v>
      </c>
      <c r="N3737" s="3" t="s">
        <v>63</v>
      </c>
      <c r="O3737" s="3">
        <v>594</v>
      </c>
      <c r="P3737" s="3">
        <v>13.495736034221272</v>
      </c>
      <c r="S3737"/>
    </row>
    <row r="3738" spans="1:19" x14ac:dyDescent="0.25">
      <c r="A3738" s="3">
        <v>1447337715.7</v>
      </c>
      <c r="B3738" s="10">
        <v>44662</v>
      </c>
      <c r="C3738" s="14">
        <v>43700</v>
      </c>
      <c r="D3738" s="14">
        <f t="shared" si="58"/>
        <v>44663</v>
      </c>
      <c r="E3738" s="3" t="s">
        <v>58</v>
      </c>
      <c r="F3738" s="3" t="s">
        <v>10</v>
      </c>
      <c r="G3738" s="3">
        <v>2</v>
      </c>
      <c r="H3738" s="3" t="s">
        <v>4</v>
      </c>
      <c r="I3738" s="3">
        <v>0</v>
      </c>
      <c r="J3738" s="3">
        <v>0</v>
      </c>
      <c r="K3738" t="s">
        <v>173</v>
      </c>
      <c r="L3738">
        <v>1696746</v>
      </c>
      <c r="M3738" s="3" t="s">
        <v>38</v>
      </c>
      <c r="N3738" s="3" t="s">
        <v>63</v>
      </c>
      <c r="O3738" s="3">
        <v>899</v>
      </c>
      <c r="P3738" s="3">
        <v>28.516590306502327</v>
      </c>
      <c r="S3738"/>
    </row>
    <row r="3739" spans="1:19" x14ac:dyDescent="0.25">
      <c r="A3739" s="3">
        <v>1447300171.7</v>
      </c>
      <c r="B3739" s="10">
        <v>44662</v>
      </c>
      <c r="C3739" s="14">
        <v>43847</v>
      </c>
      <c r="D3739" s="14">
        <f t="shared" si="58"/>
        <v>44663</v>
      </c>
      <c r="E3739" s="3" t="s">
        <v>58</v>
      </c>
      <c r="F3739" s="3" t="s">
        <v>10</v>
      </c>
      <c r="G3739" s="3">
        <v>2</v>
      </c>
      <c r="H3739" s="3" t="s">
        <v>4</v>
      </c>
      <c r="I3739" s="3">
        <v>0</v>
      </c>
      <c r="J3739" s="3">
        <v>0</v>
      </c>
      <c r="K3739" t="s">
        <v>173</v>
      </c>
      <c r="L3739">
        <v>1696746</v>
      </c>
      <c r="M3739" s="3" t="s">
        <v>38</v>
      </c>
      <c r="N3739" s="3" t="s">
        <v>63</v>
      </c>
      <c r="O3739" s="3">
        <v>437</v>
      </c>
      <c r="P3739" s="3">
        <v>4.8171805723479224</v>
      </c>
      <c r="S3739"/>
    </row>
    <row r="3740" spans="1:19" x14ac:dyDescent="0.25">
      <c r="A3740" s="3">
        <v>1447210181.7</v>
      </c>
      <c r="B3740" s="10">
        <v>44654</v>
      </c>
      <c r="C3740" s="14">
        <v>43600</v>
      </c>
      <c r="D3740" s="14">
        <f t="shared" si="58"/>
        <v>44655</v>
      </c>
      <c r="E3740" s="3" t="s">
        <v>58</v>
      </c>
      <c r="F3740" s="3" t="s">
        <v>10</v>
      </c>
      <c r="G3740" s="3">
        <v>2</v>
      </c>
      <c r="H3740" s="3" t="s">
        <v>4</v>
      </c>
      <c r="I3740" s="3">
        <v>0</v>
      </c>
      <c r="J3740" s="3">
        <v>0</v>
      </c>
      <c r="K3740" t="s">
        <v>173</v>
      </c>
      <c r="L3740">
        <v>1696746</v>
      </c>
      <c r="M3740" s="3" t="s">
        <v>38</v>
      </c>
      <c r="N3740" s="3" t="s">
        <v>63</v>
      </c>
      <c r="O3740" s="3">
        <v>388</v>
      </c>
      <c r="P3740" s="3">
        <v>4.7729862551704185</v>
      </c>
      <c r="S3740"/>
    </row>
    <row r="3741" spans="1:19" x14ac:dyDescent="0.25">
      <c r="A3741" s="3">
        <v>1447337708.7</v>
      </c>
      <c r="B3741" s="10">
        <v>44660</v>
      </c>
      <c r="C3741" s="14">
        <v>43664</v>
      </c>
      <c r="D3741" s="14">
        <f t="shared" si="58"/>
        <v>44661</v>
      </c>
      <c r="E3741" s="3" t="s">
        <v>58</v>
      </c>
      <c r="F3741" s="3" t="s">
        <v>10</v>
      </c>
      <c r="G3741" s="3">
        <v>2</v>
      </c>
      <c r="H3741" s="3" t="s">
        <v>4</v>
      </c>
      <c r="I3741" s="3">
        <v>0</v>
      </c>
      <c r="J3741" s="3">
        <v>0</v>
      </c>
      <c r="K3741" t="s">
        <v>173</v>
      </c>
      <c r="L3741">
        <v>1696746</v>
      </c>
      <c r="M3741" s="3" t="s">
        <v>38</v>
      </c>
      <c r="N3741" s="3" t="s">
        <v>63</v>
      </c>
      <c r="O3741" s="3">
        <v>909</v>
      </c>
      <c r="P3741" s="3">
        <v>24.516590306502327</v>
      </c>
      <c r="S3741"/>
    </row>
    <row r="3742" spans="1:19" x14ac:dyDescent="0.25">
      <c r="A3742" s="3">
        <v>1447177717.7</v>
      </c>
      <c r="B3742" s="10">
        <v>44654</v>
      </c>
      <c r="C3742" s="14">
        <v>43984</v>
      </c>
      <c r="D3742" s="14">
        <f t="shared" si="58"/>
        <v>44655</v>
      </c>
      <c r="E3742" s="3" t="s">
        <v>58</v>
      </c>
      <c r="F3742" s="3" t="s">
        <v>10</v>
      </c>
      <c r="G3742" s="3">
        <v>2</v>
      </c>
      <c r="H3742" s="3" t="s">
        <v>4</v>
      </c>
      <c r="I3742" s="3">
        <v>0</v>
      </c>
      <c r="J3742" s="3">
        <v>0</v>
      </c>
      <c r="K3742" t="s">
        <v>173</v>
      </c>
      <c r="L3742">
        <v>1696746</v>
      </c>
      <c r="M3742" s="3" t="s">
        <v>38</v>
      </c>
      <c r="N3742" s="3" t="s">
        <v>63</v>
      </c>
      <c r="O3742" s="3">
        <v>522</v>
      </c>
      <c r="P3742" s="3">
        <v>11.490522466151008</v>
      </c>
      <c r="S3742"/>
    </row>
    <row r="3743" spans="1:19" x14ac:dyDescent="0.25">
      <c r="A3743" s="3">
        <v>1447321412.7</v>
      </c>
      <c r="B3743" s="10">
        <v>44658</v>
      </c>
      <c r="C3743" s="14">
        <v>44527</v>
      </c>
      <c r="D3743" s="14">
        <f t="shared" si="58"/>
        <v>44659</v>
      </c>
      <c r="E3743" s="3" t="s">
        <v>58</v>
      </c>
      <c r="F3743" s="3" t="s">
        <v>10</v>
      </c>
      <c r="G3743" s="3">
        <v>2</v>
      </c>
      <c r="H3743" s="3" t="s">
        <v>4</v>
      </c>
      <c r="I3743" s="3">
        <v>0</v>
      </c>
      <c r="J3743" s="3">
        <v>0</v>
      </c>
      <c r="K3743" t="s">
        <v>173</v>
      </c>
      <c r="L3743">
        <v>1695139</v>
      </c>
      <c r="M3743" s="3" t="s">
        <v>38</v>
      </c>
      <c r="N3743" s="3" t="s">
        <v>63</v>
      </c>
      <c r="O3743" s="3">
        <v>489</v>
      </c>
      <c r="P3743" s="3">
        <v>7.3215891534644788</v>
      </c>
      <c r="S3743"/>
    </row>
    <row r="3744" spans="1:19" x14ac:dyDescent="0.25">
      <c r="A3744" s="3">
        <v>1447369017.7</v>
      </c>
      <c r="B3744" s="10">
        <v>44660</v>
      </c>
      <c r="C3744" s="14">
        <v>43848</v>
      </c>
      <c r="D3744" s="14">
        <f t="shared" si="58"/>
        <v>44661</v>
      </c>
      <c r="E3744" s="3" t="s">
        <v>58</v>
      </c>
      <c r="F3744" s="3" t="s">
        <v>10</v>
      </c>
      <c r="G3744" s="3">
        <v>2</v>
      </c>
      <c r="H3744" s="3" t="s">
        <v>4</v>
      </c>
      <c r="I3744" s="3">
        <v>0</v>
      </c>
      <c r="J3744" s="3">
        <v>0</v>
      </c>
      <c r="K3744" t="s">
        <v>173</v>
      </c>
      <c r="L3744">
        <v>1695139</v>
      </c>
      <c r="M3744" s="3" t="s">
        <v>38</v>
      </c>
      <c r="N3744" s="3" t="s">
        <v>63</v>
      </c>
      <c r="O3744" s="3">
        <v>474</v>
      </c>
      <c r="P3744" s="3">
        <v>5.1251124074251351</v>
      </c>
      <c r="S3744"/>
    </row>
    <row r="3745" spans="1:19" x14ac:dyDescent="0.25">
      <c r="A3745" s="3">
        <v>1447328781.7</v>
      </c>
      <c r="B3745" s="10">
        <v>44653</v>
      </c>
      <c r="C3745" s="14">
        <v>43818</v>
      </c>
      <c r="D3745" s="14">
        <f t="shared" si="58"/>
        <v>44654</v>
      </c>
      <c r="E3745" s="3" t="s">
        <v>58</v>
      </c>
      <c r="F3745" s="3" t="s">
        <v>10</v>
      </c>
      <c r="G3745" s="3">
        <v>2</v>
      </c>
      <c r="H3745" s="3" t="s">
        <v>4</v>
      </c>
      <c r="I3745" s="3">
        <v>0</v>
      </c>
      <c r="J3745" s="3">
        <v>0</v>
      </c>
      <c r="K3745" t="s">
        <v>173</v>
      </c>
      <c r="L3745">
        <v>1695139</v>
      </c>
      <c r="M3745" s="3" t="s">
        <v>38</v>
      </c>
      <c r="N3745" s="3" t="s">
        <v>63</v>
      </c>
      <c r="O3745" s="3">
        <v>313</v>
      </c>
      <c r="P3745" s="3">
        <v>0.36607945767322397</v>
      </c>
      <c r="S3745"/>
    </row>
    <row r="3746" spans="1:19" x14ac:dyDescent="0.25">
      <c r="A3746" s="3">
        <v>1447271616.7</v>
      </c>
      <c r="B3746" s="10">
        <v>44654</v>
      </c>
      <c r="C3746" s="14">
        <v>43896</v>
      </c>
      <c r="D3746" s="14">
        <f t="shared" si="58"/>
        <v>44655</v>
      </c>
      <c r="E3746" s="3" t="s">
        <v>58</v>
      </c>
      <c r="F3746" s="3" t="s">
        <v>10</v>
      </c>
      <c r="G3746" s="3">
        <v>2</v>
      </c>
      <c r="H3746" s="3" t="s">
        <v>4</v>
      </c>
      <c r="I3746" s="3">
        <v>0</v>
      </c>
      <c r="J3746" s="3">
        <v>0</v>
      </c>
      <c r="K3746" t="s">
        <v>173</v>
      </c>
      <c r="L3746">
        <v>1695139</v>
      </c>
      <c r="M3746" s="3" t="s">
        <v>38</v>
      </c>
      <c r="N3746" s="3" t="s">
        <v>63</v>
      </c>
      <c r="O3746" s="3">
        <v>264</v>
      </c>
      <c r="P3746" s="3">
        <v>0.18303972883661199</v>
      </c>
      <c r="S3746"/>
    </row>
    <row r="3747" spans="1:19" x14ac:dyDescent="0.25">
      <c r="A3747" s="3">
        <v>1447336314.7</v>
      </c>
      <c r="B3747" s="10">
        <v>44665</v>
      </c>
      <c r="C3747" s="14">
        <v>44355</v>
      </c>
      <c r="D3747" s="14">
        <f t="shared" si="58"/>
        <v>44666</v>
      </c>
      <c r="E3747" s="3" t="s">
        <v>58</v>
      </c>
      <c r="F3747" s="3" t="s">
        <v>10</v>
      </c>
      <c r="G3747" s="3">
        <v>2</v>
      </c>
      <c r="H3747" s="3" t="s">
        <v>4</v>
      </c>
      <c r="I3747" s="3">
        <v>0</v>
      </c>
      <c r="J3747" s="3">
        <v>0</v>
      </c>
      <c r="K3747" t="s">
        <v>173</v>
      </c>
      <c r="L3747">
        <v>1676565</v>
      </c>
      <c r="M3747" s="3" t="s">
        <v>38</v>
      </c>
      <c r="N3747" s="3" t="s">
        <v>63</v>
      </c>
      <c r="O3747" s="3">
        <v>443</v>
      </c>
      <c r="P3747" s="3">
        <v>3.1396369676118177</v>
      </c>
      <c r="S3747"/>
    </row>
    <row r="3748" spans="1:19" x14ac:dyDescent="0.25">
      <c r="A3748" s="3">
        <v>1447358448.7</v>
      </c>
      <c r="B3748" s="10">
        <v>44659</v>
      </c>
      <c r="C3748" s="14">
        <v>44575</v>
      </c>
      <c r="D3748" s="14">
        <f t="shared" si="58"/>
        <v>44660</v>
      </c>
      <c r="E3748" s="3" t="s">
        <v>58</v>
      </c>
      <c r="F3748" s="3" t="s">
        <v>10</v>
      </c>
      <c r="G3748" s="3">
        <v>2</v>
      </c>
      <c r="H3748" s="3" t="s">
        <v>4</v>
      </c>
      <c r="I3748" s="3">
        <v>0</v>
      </c>
      <c r="J3748" s="3">
        <v>0</v>
      </c>
      <c r="K3748" t="s">
        <v>173</v>
      </c>
      <c r="L3748">
        <v>1676565</v>
      </c>
      <c r="M3748" s="3" t="s">
        <v>38</v>
      </c>
      <c r="N3748" s="3" t="s">
        <v>63</v>
      </c>
      <c r="O3748" s="3">
        <v>774</v>
      </c>
      <c r="P3748" s="3">
        <v>7.0641831771265897</v>
      </c>
      <c r="S3748"/>
    </row>
    <row r="3749" spans="1:19" x14ac:dyDescent="0.25">
      <c r="A3749" s="3">
        <v>1447288338.7</v>
      </c>
      <c r="B3749" s="10">
        <v>44659</v>
      </c>
      <c r="C3749" s="14">
        <v>44461</v>
      </c>
      <c r="D3749" s="14">
        <f t="shared" si="58"/>
        <v>44660</v>
      </c>
      <c r="E3749" s="3" t="s">
        <v>58</v>
      </c>
      <c r="F3749" s="3" t="s">
        <v>10</v>
      </c>
      <c r="G3749" s="3">
        <v>2</v>
      </c>
      <c r="H3749" s="3" t="s">
        <v>4</v>
      </c>
      <c r="I3749" s="3">
        <v>6</v>
      </c>
      <c r="J3749" s="3">
        <v>6</v>
      </c>
      <c r="K3749" t="s">
        <v>173</v>
      </c>
      <c r="L3749">
        <v>1676565</v>
      </c>
      <c r="M3749" s="3" t="s">
        <v>38</v>
      </c>
      <c r="N3749" s="3" t="s">
        <v>63</v>
      </c>
      <c r="O3749" s="3">
        <v>721</v>
      </c>
      <c r="P3749" s="3">
        <v>7.0399999999999991</v>
      </c>
      <c r="S3749"/>
    </row>
    <row r="3750" spans="1:19" x14ac:dyDescent="0.25">
      <c r="A3750" s="3">
        <v>1447402063.7</v>
      </c>
      <c r="B3750" s="10">
        <v>44655</v>
      </c>
      <c r="C3750" s="14">
        <v>44503</v>
      </c>
      <c r="D3750" s="14">
        <f t="shared" si="58"/>
        <v>44657</v>
      </c>
      <c r="E3750" s="3" t="s">
        <v>58</v>
      </c>
      <c r="F3750" s="3" t="s">
        <v>10</v>
      </c>
      <c r="G3750" s="3">
        <v>2</v>
      </c>
      <c r="H3750" s="3" t="s">
        <v>4</v>
      </c>
      <c r="I3750" s="3">
        <v>0</v>
      </c>
      <c r="J3750" s="3">
        <v>0</v>
      </c>
      <c r="K3750" t="s">
        <v>173</v>
      </c>
      <c r="L3750">
        <v>1676853</v>
      </c>
      <c r="M3750" s="3" t="s">
        <v>38</v>
      </c>
      <c r="N3750" s="3" t="s">
        <v>63</v>
      </c>
      <c r="O3750" s="3">
        <v>2282</v>
      </c>
      <c r="P3750" s="3">
        <v>5.2832508939096607</v>
      </c>
      <c r="S3750"/>
    </row>
    <row r="3751" spans="1:19" x14ac:dyDescent="0.25">
      <c r="A3751" s="3">
        <v>1447175821.7</v>
      </c>
      <c r="B3751" s="10">
        <v>44662</v>
      </c>
      <c r="C3751" s="14">
        <v>44212</v>
      </c>
      <c r="D3751" s="14">
        <f t="shared" si="58"/>
        <v>44664</v>
      </c>
      <c r="E3751" s="3" t="s">
        <v>58</v>
      </c>
      <c r="F3751" s="3" t="s">
        <v>10</v>
      </c>
      <c r="G3751" s="3">
        <v>2</v>
      </c>
      <c r="H3751" s="3" t="s">
        <v>4</v>
      </c>
      <c r="I3751" s="3">
        <v>0</v>
      </c>
      <c r="J3751" s="3">
        <v>0</v>
      </c>
      <c r="K3751" t="s">
        <v>173</v>
      </c>
      <c r="L3751">
        <v>1676853</v>
      </c>
      <c r="M3751" s="3" t="s">
        <v>38</v>
      </c>
      <c r="N3751" s="3" t="s">
        <v>63</v>
      </c>
      <c r="O3751" s="3">
        <v>2252</v>
      </c>
      <c r="P3751" s="3">
        <v>5.2832508939096607</v>
      </c>
      <c r="S3751"/>
    </row>
    <row r="3752" spans="1:19" x14ac:dyDescent="0.25">
      <c r="A3752" s="3">
        <v>1447206586.7</v>
      </c>
      <c r="B3752" s="10">
        <v>44658</v>
      </c>
      <c r="C3752" s="14">
        <v>44463</v>
      </c>
      <c r="D3752" s="14">
        <f t="shared" si="58"/>
        <v>44660</v>
      </c>
      <c r="E3752" s="3" t="s">
        <v>58</v>
      </c>
      <c r="F3752" s="3" t="s">
        <v>10</v>
      </c>
      <c r="G3752" s="3">
        <v>2</v>
      </c>
      <c r="H3752" s="3" t="s">
        <v>4</v>
      </c>
      <c r="I3752" s="3">
        <v>0</v>
      </c>
      <c r="J3752" s="3">
        <v>0</v>
      </c>
      <c r="K3752" t="s">
        <v>173</v>
      </c>
      <c r="L3752">
        <v>1676853</v>
      </c>
      <c r="M3752" s="3" t="s">
        <v>38</v>
      </c>
      <c r="N3752" s="3" t="s">
        <v>63</v>
      </c>
      <c r="O3752" s="3">
        <v>2263</v>
      </c>
      <c r="P3752" s="3">
        <v>5.2832508939096607</v>
      </c>
      <c r="S3752"/>
    </row>
    <row r="3753" spans="1:19" x14ac:dyDescent="0.25">
      <c r="A3753" s="3">
        <v>1447250246.7</v>
      </c>
      <c r="B3753" s="10">
        <v>44659</v>
      </c>
      <c r="C3753" s="14">
        <v>44513</v>
      </c>
      <c r="D3753" s="14">
        <f t="shared" si="58"/>
        <v>44661</v>
      </c>
      <c r="E3753" s="3" t="s">
        <v>58</v>
      </c>
      <c r="F3753" s="3" t="s">
        <v>10</v>
      </c>
      <c r="G3753" s="3">
        <v>2</v>
      </c>
      <c r="H3753" s="3" t="s">
        <v>4</v>
      </c>
      <c r="I3753" s="3">
        <v>0</v>
      </c>
      <c r="J3753" s="3">
        <v>0</v>
      </c>
      <c r="K3753" t="s">
        <v>173</v>
      </c>
      <c r="L3753">
        <v>1676853</v>
      </c>
      <c r="M3753" s="3" t="s">
        <v>38</v>
      </c>
      <c r="N3753" s="3" t="s">
        <v>63</v>
      </c>
      <c r="O3753" s="3">
        <v>2287</v>
      </c>
      <c r="P3753" s="3">
        <v>5.2832508939096607</v>
      </c>
      <c r="S3753"/>
    </row>
    <row r="3754" spans="1:19" x14ac:dyDescent="0.25">
      <c r="A3754" s="3">
        <v>1447303420.7</v>
      </c>
      <c r="B3754" s="10">
        <v>44661</v>
      </c>
      <c r="C3754" s="14">
        <v>44054</v>
      </c>
      <c r="D3754" s="14">
        <f t="shared" si="58"/>
        <v>44663</v>
      </c>
      <c r="E3754" s="3" t="s">
        <v>58</v>
      </c>
      <c r="F3754" s="3" t="s">
        <v>10</v>
      </c>
      <c r="G3754" s="3">
        <v>2</v>
      </c>
      <c r="H3754" s="3" t="s">
        <v>4</v>
      </c>
      <c r="I3754" s="3">
        <v>0</v>
      </c>
      <c r="J3754" s="3">
        <v>0</v>
      </c>
      <c r="K3754" t="s">
        <v>173</v>
      </c>
      <c r="L3754">
        <v>1676853</v>
      </c>
      <c r="M3754" s="3" t="s">
        <v>38</v>
      </c>
      <c r="N3754" s="3" t="s">
        <v>63</v>
      </c>
      <c r="O3754" s="3">
        <v>2294</v>
      </c>
      <c r="P3754" s="3">
        <v>5.2832508939096607</v>
      </c>
      <c r="S3754"/>
    </row>
    <row r="3755" spans="1:19" x14ac:dyDescent="0.25">
      <c r="A3755" s="3">
        <v>1447216728.7</v>
      </c>
      <c r="B3755" s="10">
        <v>44660</v>
      </c>
      <c r="C3755" s="14">
        <v>43772</v>
      </c>
      <c r="D3755" s="14">
        <f t="shared" si="58"/>
        <v>44662</v>
      </c>
      <c r="E3755" s="3" t="s">
        <v>58</v>
      </c>
      <c r="F3755" s="3" t="s">
        <v>10</v>
      </c>
      <c r="G3755" s="3">
        <v>2</v>
      </c>
      <c r="H3755" s="3" t="s">
        <v>4</v>
      </c>
      <c r="I3755" s="3">
        <v>0</v>
      </c>
      <c r="J3755" s="3">
        <v>0</v>
      </c>
      <c r="K3755" t="s">
        <v>173</v>
      </c>
      <c r="L3755">
        <v>1676853</v>
      </c>
      <c r="M3755" s="3" t="s">
        <v>38</v>
      </c>
      <c r="N3755" s="3" t="s">
        <v>63</v>
      </c>
      <c r="O3755" s="3">
        <v>2269</v>
      </c>
      <c r="P3755" s="3">
        <v>5.2832508939096607</v>
      </c>
      <c r="S3755"/>
    </row>
    <row r="3756" spans="1:19" x14ac:dyDescent="0.25">
      <c r="A3756" s="3">
        <v>1447358503.7</v>
      </c>
      <c r="B3756" s="10">
        <v>44653</v>
      </c>
      <c r="C3756" s="14">
        <v>43599</v>
      </c>
      <c r="D3756" s="14">
        <f t="shared" si="58"/>
        <v>44655</v>
      </c>
      <c r="E3756" s="3" t="s">
        <v>58</v>
      </c>
      <c r="F3756" s="3" t="s">
        <v>10</v>
      </c>
      <c r="G3756" s="3">
        <v>2</v>
      </c>
      <c r="H3756" s="3" t="s">
        <v>4</v>
      </c>
      <c r="I3756" s="3">
        <v>0</v>
      </c>
      <c r="J3756" s="3">
        <v>0</v>
      </c>
      <c r="K3756" t="s">
        <v>173</v>
      </c>
      <c r="L3756">
        <v>1676853</v>
      </c>
      <c r="M3756" s="3" t="s">
        <v>38</v>
      </c>
      <c r="N3756" s="3" t="s">
        <v>63</v>
      </c>
      <c r="O3756" s="3">
        <v>2279</v>
      </c>
      <c r="P3756" s="3">
        <v>5.2832508939096607</v>
      </c>
      <c r="S3756"/>
    </row>
    <row r="3757" spans="1:19" x14ac:dyDescent="0.25">
      <c r="A3757" s="3">
        <v>1447159864.7</v>
      </c>
      <c r="B3757" s="10">
        <v>44662</v>
      </c>
      <c r="C3757" s="14">
        <v>44528</v>
      </c>
      <c r="D3757" s="14">
        <f t="shared" si="58"/>
        <v>44664</v>
      </c>
      <c r="E3757" s="3" t="s">
        <v>58</v>
      </c>
      <c r="F3757" s="3" t="s">
        <v>10</v>
      </c>
      <c r="G3757" s="3">
        <v>2</v>
      </c>
      <c r="H3757" s="3" t="s">
        <v>4</v>
      </c>
      <c r="I3757" s="3">
        <v>0</v>
      </c>
      <c r="J3757" s="3">
        <v>0</v>
      </c>
      <c r="K3757" t="s">
        <v>173</v>
      </c>
      <c r="L3757">
        <v>1676853</v>
      </c>
      <c r="M3757" s="3" t="s">
        <v>38</v>
      </c>
      <c r="N3757" s="3" t="s">
        <v>63</v>
      </c>
      <c r="O3757" s="3">
        <v>2308</v>
      </c>
      <c r="P3757" s="3">
        <v>5.2832508939096607</v>
      </c>
      <c r="S3757"/>
    </row>
    <row r="3758" spans="1:19" x14ac:dyDescent="0.25">
      <c r="A3758" s="3">
        <v>1447405365.7</v>
      </c>
      <c r="B3758" s="10">
        <v>44654</v>
      </c>
      <c r="C3758" s="14">
        <v>43817</v>
      </c>
      <c r="D3758" s="14">
        <f t="shared" si="58"/>
        <v>44655</v>
      </c>
      <c r="E3758" s="3" t="s">
        <v>58</v>
      </c>
      <c r="F3758" s="3" t="s">
        <v>10</v>
      </c>
      <c r="G3758" s="3">
        <v>2</v>
      </c>
      <c r="H3758" s="3" t="s">
        <v>4</v>
      </c>
      <c r="I3758" s="3">
        <v>0</v>
      </c>
      <c r="J3758" s="3">
        <v>0</v>
      </c>
      <c r="K3758" t="s">
        <v>173</v>
      </c>
      <c r="L3758">
        <v>1680210</v>
      </c>
      <c r="M3758" s="3" t="s">
        <v>38</v>
      </c>
      <c r="N3758" s="3" t="s">
        <v>63</v>
      </c>
      <c r="O3758" s="3">
        <v>773</v>
      </c>
      <c r="P3758" s="3">
        <v>0.98991190289782272</v>
      </c>
      <c r="S3758"/>
    </row>
    <row r="3759" spans="1:19" x14ac:dyDescent="0.25">
      <c r="A3759" s="3">
        <v>1447405364.7</v>
      </c>
      <c r="B3759" s="10">
        <v>44662</v>
      </c>
      <c r="C3759" s="14">
        <v>44484</v>
      </c>
      <c r="D3759" s="14">
        <f t="shared" si="58"/>
        <v>44663</v>
      </c>
      <c r="E3759" s="3" t="s">
        <v>58</v>
      </c>
      <c r="F3759" s="3" t="s">
        <v>10</v>
      </c>
      <c r="G3759" s="3">
        <v>2</v>
      </c>
      <c r="H3759" s="3" t="s">
        <v>4</v>
      </c>
      <c r="I3759" s="3">
        <v>0</v>
      </c>
      <c r="J3759" s="3">
        <v>0</v>
      </c>
      <c r="K3759" t="s">
        <v>173</v>
      </c>
      <c r="L3759">
        <v>1680210</v>
      </c>
      <c r="M3759" s="3" t="s">
        <v>38</v>
      </c>
      <c r="N3759" s="3" t="s">
        <v>63</v>
      </c>
      <c r="O3759" s="3">
        <v>824</v>
      </c>
      <c r="P3759" s="3">
        <v>0.98991190289782272</v>
      </c>
      <c r="S3759"/>
    </row>
    <row r="3760" spans="1:19" x14ac:dyDescent="0.25">
      <c r="A3760" s="3">
        <v>1447159960.7</v>
      </c>
      <c r="B3760" s="10">
        <v>44662</v>
      </c>
      <c r="C3760" s="14">
        <v>44302</v>
      </c>
      <c r="D3760" s="14">
        <f t="shared" si="58"/>
        <v>44664</v>
      </c>
      <c r="E3760" s="3" t="s">
        <v>58</v>
      </c>
      <c r="F3760" s="3" t="s">
        <v>10</v>
      </c>
      <c r="G3760" s="3">
        <v>2</v>
      </c>
      <c r="H3760" s="3" t="s">
        <v>4</v>
      </c>
      <c r="I3760" s="3">
        <v>0</v>
      </c>
      <c r="J3760" s="3">
        <v>0</v>
      </c>
      <c r="K3760" t="s">
        <v>173</v>
      </c>
      <c r="L3760">
        <v>1680210</v>
      </c>
      <c r="M3760" s="3" t="s">
        <v>38</v>
      </c>
      <c r="N3760" s="3" t="s">
        <v>63</v>
      </c>
      <c r="O3760" s="3">
        <v>1281</v>
      </c>
      <c r="P3760" s="3">
        <v>1.9798238057956454</v>
      </c>
      <c r="S3760"/>
    </row>
    <row r="3761" spans="1:19" x14ac:dyDescent="0.25">
      <c r="A3761" s="3">
        <v>1447369539.7</v>
      </c>
      <c r="B3761" s="10">
        <v>44660</v>
      </c>
      <c r="C3761" s="14">
        <v>44470</v>
      </c>
      <c r="D3761" s="14">
        <f t="shared" si="58"/>
        <v>44661</v>
      </c>
      <c r="E3761" s="3" t="s">
        <v>58</v>
      </c>
      <c r="F3761" s="3" t="s">
        <v>10</v>
      </c>
      <c r="G3761" s="3">
        <v>2</v>
      </c>
      <c r="H3761" s="3" t="s">
        <v>4</v>
      </c>
      <c r="I3761" s="3">
        <v>0</v>
      </c>
      <c r="J3761" s="3">
        <v>0</v>
      </c>
      <c r="K3761" t="s">
        <v>173</v>
      </c>
      <c r="L3761">
        <v>1680210</v>
      </c>
      <c r="M3761" s="3" t="s">
        <v>38</v>
      </c>
      <c r="N3761" s="3" t="s">
        <v>63</v>
      </c>
      <c r="O3761" s="3">
        <v>771</v>
      </c>
      <c r="P3761" s="3">
        <v>0.98991190289782272</v>
      </c>
      <c r="S3761"/>
    </row>
    <row r="3762" spans="1:19" x14ac:dyDescent="0.25">
      <c r="A3762" s="3">
        <v>1447244450.7</v>
      </c>
      <c r="B3762" s="10">
        <v>44659</v>
      </c>
      <c r="C3762" s="14">
        <v>43881</v>
      </c>
      <c r="D3762" s="14">
        <f t="shared" si="58"/>
        <v>44661</v>
      </c>
      <c r="E3762" s="3" t="s">
        <v>58</v>
      </c>
      <c r="F3762" s="3" t="s">
        <v>10</v>
      </c>
      <c r="G3762" s="3">
        <v>2</v>
      </c>
      <c r="H3762" s="3" t="s">
        <v>4</v>
      </c>
      <c r="I3762" s="3">
        <v>0</v>
      </c>
      <c r="J3762" s="3">
        <v>0</v>
      </c>
      <c r="K3762" t="s">
        <v>173</v>
      </c>
      <c r="L3762">
        <v>1680210</v>
      </c>
      <c r="M3762" s="3" t="s">
        <v>38</v>
      </c>
      <c r="N3762" s="3" t="s">
        <v>63</v>
      </c>
      <c r="O3762" s="3">
        <v>1241</v>
      </c>
      <c r="P3762" s="3">
        <v>1.9798238057956454</v>
      </c>
      <c r="S3762"/>
    </row>
    <row r="3763" spans="1:19" x14ac:dyDescent="0.25">
      <c r="A3763" s="3">
        <v>1447203016.7</v>
      </c>
      <c r="B3763" s="10">
        <v>44665</v>
      </c>
      <c r="C3763" s="14">
        <v>44534</v>
      </c>
      <c r="D3763" s="14">
        <f t="shared" si="58"/>
        <v>44667</v>
      </c>
      <c r="E3763" s="3" t="s">
        <v>58</v>
      </c>
      <c r="F3763" s="3" t="s">
        <v>10</v>
      </c>
      <c r="G3763" s="3">
        <v>2</v>
      </c>
      <c r="H3763" s="3" t="s">
        <v>4</v>
      </c>
      <c r="I3763" s="3">
        <v>0</v>
      </c>
      <c r="J3763" s="3">
        <v>0</v>
      </c>
      <c r="K3763" t="s">
        <v>173</v>
      </c>
      <c r="L3763">
        <v>1694720</v>
      </c>
      <c r="M3763" s="3" t="s">
        <v>38</v>
      </c>
      <c r="N3763" s="3" t="s">
        <v>63</v>
      </c>
      <c r="O3763" s="3">
        <v>1237</v>
      </c>
      <c r="P3763" s="3">
        <v>12.311862289294188</v>
      </c>
      <c r="S3763"/>
    </row>
    <row r="3764" spans="1:19" x14ac:dyDescent="0.25">
      <c r="A3764" s="3">
        <v>1447281470.7</v>
      </c>
      <c r="B3764" s="10">
        <v>44662</v>
      </c>
      <c r="C3764" s="14">
        <v>43500</v>
      </c>
      <c r="D3764" s="14">
        <f t="shared" si="58"/>
        <v>44664</v>
      </c>
      <c r="E3764" s="3" t="s">
        <v>58</v>
      </c>
      <c r="F3764" s="3" t="s">
        <v>10</v>
      </c>
      <c r="G3764" s="3">
        <v>2</v>
      </c>
      <c r="H3764" s="3" t="s">
        <v>4</v>
      </c>
      <c r="I3764" s="3">
        <v>0</v>
      </c>
      <c r="J3764" s="3">
        <v>0</v>
      </c>
      <c r="K3764" t="s">
        <v>173</v>
      </c>
      <c r="L3764">
        <v>1694720</v>
      </c>
      <c r="M3764" s="3" t="s">
        <v>38</v>
      </c>
      <c r="N3764" s="3" t="s">
        <v>63</v>
      </c>
      <c r="O3764" s="3">
        <v>1322</v>
      </c>
      <c r="P3764" s="3">
        <v>11.9</v>
      </c>
      <c r="S3764"/>
    </row>
    <row r="3765" spans="1:19" x14ac:dyDescent="0.25">
      <c r="A3765" s="3">
        <v>1447219196.7</v>
      </c>
      <c r="B3765" s="10">
        <v>44662</v>
      </c>
      <c r="C3765" s="14">
        <v>44025</v>
      </c>
      <c r="D3765" s="14">
        <f t="shared" si="58"/>
        <v>44664</v>
      </c>
      <c r="E3765" s="3" t="s">
        <v>58</v>
      </c>
      <c r="F3765" s="3" t="s">
        <v>10</v>
      </c>
      <c r="G3765" s="3">
        <v>2</v>
      </c>
      <c r="H3765" s="3" t="s">
        <v>4</v>
      </c>
      <c r="I3765" s="3">
        <v>0</v>
      </c>
      <c r="J3765" s="3">
        <v>0</v>
      </c>
      <c r="K3765" t="s">
        <v>173</v>
      </c>
      <c r="L3765">
        <v>1694720</v>
      </c>
      <c r="M3765" s="3" t="s">
        <v>38</v>
      </c>
      <c r="N3765" s="3" t="s">
        <v>63</v>
      </c>
      <c r="O3765" s="3">
        <v>1290</v>
      </c>
      <c r="P3765" s="3">
        <v>12.8</v>
      </c>
      <c r="S3765"/>
    </row>
    <row r="3766" spans="1:19" x14ac:dyDescent="0.25">
      <c r="A3766" s="3">
        <v>1447227171.7</v>
      </c>
      <c r="B3766" s="10">
        <v>44661</v>
      </c>
      <c r="C3766" s="14">
        <v>43823</v>
      </c>
      <c r="D3766" s="14">
        <f t="shared" si="58"/>
        <v>44663</v>
      </c>
      <c r="E3766" s="3" t="s">
        <v>58</v>
      </c>
      <c r="F3766" s="3" t="s">
        <v>10</v>
      </c>
      <c r="G3766" s="3">
        <v>2</v>
      </c>
      <c r="H3766" s="3" t="s">
        <v>4</v>
      </c>
      <c r="I3766" s="3">
        <v>0</v>
      </c>
      <c r="J3766" s="3">
        <v>0</v>
      </c>
      <c r="K3766" t="s">
        <v>173</v>
      </c>
      <c r="L3766">
        <v>1694720</v>
      </c>
      <c r="M3766" s="3" t="s">
        <v>38</v>
      </c>
      <c r="N3766" s="3" t="s">
        <v>63</v>
      </c>
      <c r="O3766" s="3">
        <v>1331</v>
      </c>
      <c r="P3766" s="3">
        <v>12.8</v>
      </c>
      <c r="S3766"/>
    </row>
    <row r="3767" spans="1:19" x14ac:dyDescent="0.25">
      <c r="A3767" s="3">
        <v>1447258854.7</v>
      </c>
      <c r="B3767" s="10">
        <v>44652</v>
      </c>
      <c r="C3767" s="14">
        <v>43971</v>
      </c>
      <c r="D3767" s="14">
        <f t="shared" si="58"/>
        <v>44654</v>
      </c>
      <c r="E3767" s="3" t="s">
        <v>58</v>
      </c>
      <c r="F3767" s="3" t="s">
        <v>10</v>
      </c>
      <c r="G3767" s="3">
        <v>2</v>
      </c>
      <c r="H3767" s="3" t="s">
        <v>4</v>
      </c>
      <c r="I3767" s="3">
        <v>0</v>
      </c>
      <c r="J3767" s="3">
        <v>0</v>
      </c>
      <c r="K3767" t="s">
        <v>173</v>
      </c>
      <c r="L3767">
        <v>1694720</v>
      </c>
      <c r="M3767" s="3" t="s">
        <v>38</v>
      </c>
      <c r="N3767" s="3" t="s">
        <v>63</v>
      </c>
      <c r="O3767" s="3">
        <v>1258</v>
      </c>
      <c r="P3767" s="3">
        <v>12.78</v>
      </c>
      <c r="S3767"/>
    </row>
    <row r="3768" spans="1:19" x14ac:dyDescent="0.25">
      <c r="A3768" s="3">
        <v>1447194887.7</v>
      </c>
      <c r="B3768" s="10">
        <v>44654</v>
      </c>
      <c r="C3768" s="14">
        <v>44587</v>
      </c>
      <c r="D3768" s="14">
        <f t="shared" si="58"/>
        <v>44656</v>
      </c>
      <c r="E3768" s="3" t="s">
        <v>58</v>
      </c>
      <c r="F3768" s="3" t="s">
        <v>10</v>
      </c>
      <c r="G3768" s="3">
        <v>2</v>
      </c>
      <c r="H3768" s="3" t="s">
        <v>4</v>
      </c>
      <c r="I3768" s="3">
        <v>0</v>
      </c>
      <c r="J3768" s="3">
        <v>0</v>
      </c>
      <c r="K3768" t="s">
        <v>173</v>
      </c>
      <c r="L3768">
        <v>1694720</v>
      </c>
      <c r="M3768" s="3" t="s">
        <v>38</v>
      </c>
      <c r="N3768" s="3" t="s">
        <v>63</v>
      </c>
      <c r="O3768" s="3">
        <v>1329</v>
      </c>
      <c r="P3768" s="3">
        <v>10.78</v>
      </c>
      <c r="S3768"/>
    </row>
    <row r="3769" spans="1:19" x14ac:dyDescent="0.25">
      <c r="A3769" s="3">
        <v>1447385440.7</v>
      </c>
      <c r="B3769" s="10">
        <v>44659</v>
      </c>
      <c r="C3769" s="14">
        <v>43924</v>
      </c>
      <c r="D3769" s="14">
        <f t="shared" si="58"/>
        <v>44661</v>
      </c>
      <c r="E3769" s="3" t="s">
        <v>58</v>
      </c>
      <c r="F3769" s="3" t="s">
        <v>10</v>
      </c>
      <c r="G3769" s="3">
        <v>2</v>
      </c>
      <c r="H3769" s="3" t="s">
        <v>4</v>
      </c>
      <c r="I3769" s="3">
        <v>0</v>
      </c>
      <c r="J3769" s="3">
        <v>0</v>
      </c>
      <c r="K3769" t="s">
        <v>173</v>
      </c>
      <c r="L3769">
        <v>1694720</v>
      </c>
      <c r="M3769" s="3" t="s">
        <v>38</v>
      </c>
      <c r="N3769" s="3" t="s">
        <v>63</v>
      </c>
      <c r="O3769" s="3">
        <v>2249</v>
      </c>
      <c r="P3769" s="3">
        <v>20.079999999999998</v>
      </c>
      <c r="S3769"/>
    </row>
    <row r="3770" spans="1:19" x14ac:dyDescent="0.25">
      <c r="A3770" s="3">
        <v>1447326070.7</v>
      </c>
      <c r="B3770" s="10">
        <v>44660</v>
      </c>
      <c r="C3770" s="14">
        <v>44049</v>
      </c>
      <c r="D3770" s="14">
        <f t="shared" si="58"/>
        <v>44662</v>
      </c>
      <c r="E3770" s="3" t="s">
        <v>58</v>
      </c>
      <c r="F3770" s="3" t="s">
        <v>10</v>
      </c>
      <c r="G3770" s="3">
        <v>2</v>
      </c>
      <c r="H3770" s="3" t="s">
        <v>4</v>
      </c>
      <c r="I3770" s="3">
        <v>0</v>
      </c>
      <c r="J3770" s="3">
        <v>0</v>
      </c>
      <c r="K3770" t="s">
        <v>173</v>
      </c>
      <c r="L3770">
        <v>1694720</v>
      </c>
      <c r="M3770" s="3" t="s">
        <v>38</v>
      </c>
      <c r="N3770" s="3" t="s">
        <v>63</v>
      </c>
      <c r="O3770" s="3">
        <v>2241</v>
      </c>
      <c r="P3770" s="3">
        <v>23.02</v>
      </c>
      <c r="S3770"/>
    </row>
    <row r="3771" spans="1:19" x14ac:dyDescent="0.25">
      <c r="A3771" s="3">
        <v>1447149381.7</v>
      </c>
      <c r="B3771" s="10">
        <v>44662</v>
      </c>
      <c r="C3771" s="14">
        <v>44025</v>
      </c>
      <c r="D3771" s="14">
        <f t="shared" si="58"/>
        <v>44664</v>
      </c>
      <c r="E3771" s="3" t="s">
        <v>58</v>
      </c>
      <c r="F3771" s="3" t="s">
        <v>10</v>
      </c>
      <c r="G3771" s="3">
        <v>2</v>
      </c>
      <c r="H3771" s="3" t="s">
        <v>4</v>
      </c>
      <c r="I3771" s="3">
        <v>0</v>
      </c>
      <c r="J3771" s="3">
        <v>0</v>
      </c>
      <c r="K3771" t="s">
        <v>173</v>
      </c>
      <c r="L3771">
        <v>1694720</v>
      </c>
      <c r="M3771" s="3" t="s">
        <v>38</v>
      </c>
      <c r="N3771" s="3" t="s">
        <v>63</v>
      </c>
      <c r="O3771" s="3">
        <v>2316</v>
      </c>
      <c r="P3771" s="3">
        <v>19.920000000000002</v>
      </c>
      <c r="S3771"/>
    </row>
    <row r="3772" spans="1:19" x14ac:dyDescent="0.25">
      <c r="A3772" s="3">
        <v>1447203017.7</v>
      </c>
      <c r="B3772" s="10">
        <v>44660</v>
      </c>
      <c r="C3772" s="14">
        <v>43773</v>
      </c>
      <c r="D3772" s="14">
        <f t="shared" si="58"/>
        <v>44662</v>
      </c>
      <c r="E3772" s="3" t="s">
        <v>58</v>
      </c>
      <c r="F3772" s="3" t="s">
        <v>10</v>
      </c>
      <c r="G3772" s="3">
        <v>2</v>
      </c>
      <c r="H3772" s="3" t="s">
        <v>4</v>
      </c>
      <c r="I3772" s="3">
        <v>0</v>
      </c>
      <c r="J3772" s="3">
        <v>0</v>
      </c>
      <c r="K3772" t="s">
        <v>173</v>
      </c>
      <c r="L3772">
        <v>1694720</v>
      </c>
      <c r="M3772" s="3" t="s">
        <v>38</v>
      </c>
      <c r="N3772" s="3" t="s">
        <v>63</v>
      </c>
      <c r="O3772" s="3">
        <v>2283</v>
      </c>
      <c r="P3772" s="3">
        <v>21.84</v>
      </c>
      <c r="S3772"/>
    </row>
    <row r="3773" spans="1:19" x14ac:dyDescent="0.25">
      <c r="A3773" s="3">
        <v>1447216711.7</v>
      </c>
      <c r="B3773" s="10">
        <v>44660</v>
      </c>
      <c r="C3773" s="14">
        <v>43939</v>
      </c>
      <c r="D3773" s="14">
        <f t="shared" si="58"/>
        <v>44661</v>
      </c>
      <c r="E3773" s="3" t="s">
        <v>58</v>
      </c>
      <c r="F3773" s="3" t="s">
        <v>10</v>
      </c>
      <c r="G3773" s="3">
        <v>2</v>
      </c>
      <c r="H3773" s="3" t="s">
        <v>4</v>
      </c>
      <c r="I3773" s="3">
        <v>0</v>
      </c>
      <c r="J3773" s="3">
        <v>0</v>
      </c>
      <c r="K3773" t="s">
        <v>173</v>
      </c>
      <c r="L3773">
        <v>1700097</v>
      </c>
      <c r="M3773" s="3" t="s">
        <v>38</v>
      </c>
      <c r="N3773" s="3" t="s">
        <v>63</v>
      </c>
      <c r="O3773" s="3">
        <v>799</v>
      </c>
      <c r="P3773" s="3">
        <v>11.170120898100173</v>
      </c>
      <c r="S3773"/>
    </row>
    <row r="3774" spans="1:19" x14ac:dyDescent="0.25">
      <c r="A3774" s="3">
        <v>1447303090.7</v>
      </c>
      <c r="B3774" s="10">
        <v>44662</v>
      </c>
      <c r="C3774" s="14">
        <v>44274</v>
      </c>
      <c r="D3774" s="14">
        <f t="shared" si="58"/>
        <v>44663</v>
      </c>
      <c r="E3774" s="3" t="s">
        <v>58</v>
      </c>
      <c r="F3774" s="3" t="s">
        <v>10</v>
      </c>
      <c r="G3774" s="3">
        <v>2</v>
      </c>
      <c r="H3774" s="3" t="s">
        <v>4</v>
      </c>
      <c r="I3774" s="3">
        <v>0</v>
      </c>
      <c r="J3774" s="3">
        <v>0</v>
      </c>
      <c r="K3774" t="s">
        <v>173</v>
      </c>
      <c r="L3774">
        <v>1700094</v>
      </c>
      <c r="M3774" s="3" t="s">
        <v>38</v>
      </c>
      <c r="N3774" s="3" t="s">
        <v>63</v>
      </c>
      <c r="O3774" s="3">
        <v>467</v>
      </c>
      <c r="P3774" s="3">
        <v>3.72</v>
      </c>
      <c r="S3774"/>
    </row>
    <row r="3775" spans="1:19" x14ac:dyDescent="0.25">
      <c r="A3775" s="3">
        <v>1447402083.7</v>
      </c>
      <c r="B3775" s="10">
        <v>44652</v>
      </c>
      <c r="C3775" s="14">
        <v>44166</v>
      </c>
      <c r="D3775" s="14">
        <f t="shared" si="58"/>
        <v>44653</v>
      </c>
      <c r="E3775" s="3" t="s">
        <v>58</v>
      </c>
      <c r="F3775" s="3" t="s">
        <v>10</v>
      </c>
      <c r="G3775" s="3">
        <v>2</v>
      </c>
      <c r="H3775" s="3" t="s">
        <v>4</v>
      </c>
      <c r="I3775" s="3">
        <v>0</v>
      </c>
      <c r="J3775" s="3">
        <v>0</v>
      </c>
      <c r="K3775" t="s">
        <v>173</v>
      </c>
      <c r="L3775">
        <v>1700097</v>
      </c>
      <c r="M3775" s="3" t="s">
        <v>38</v>
      </c>
      <c r="N3775" s="3" t="s">
        <v>63</v>
      </c>
      <c r="O3775" s="3">
        <v>501</v>
      </c>
      <c r="P3775" s="3">
        <v>3.6799999999999997</v>
      </c>
      <c r="S3775"/>
    </row>
    <row r="3776" spans="1:19" x14ac:dyDescent="0.25">
      <c r="A3776" s="3">
        <v>1447323838.7</v>
      </c>
      <c r="B3776" s="10">
        <v>44652</v>
      </c>
      <c r="C3776" s="14">
        <v>43644</v>
      </c>
      <c r="D3776" s="14">
        <f t="shared" si="58"/>
        <v>44653</v>
      </c>
      <c r="E3776" s="3" t="s">
        <v>58</v>
      </c>
      <c r="F3776" s="3" t="s">
        <v>10</v>
      </c>
      <c r="G3776" s="3">
        <v>2</v>
      </c>
      <c r="H3776" s="3" t="s">
        <v>4</v>
      </c>
      <c r="I3776" s="3">
        <v>0</v>
      </c>
      <c r="J3776" s="3">
        <v>0</v>
      </c>
      <c r="K3776" t="s">
        <v>173</v>
      </c>
      <c r="L3776">
        <v>1700097</v>
      </c>
      <c r="M3776" s="3" t="s">
        <v>38</v>
      </c>
      <c r="N3776" s="3" t="s">
        <v>63</v>
      </c>
      <c r="O3776" s="3">
        <v>824</v>
      </c>
      <c r="P3776" s="3">
        <v>8.2200000000000006</v>
      </c>
      <c r="S3776"/>
    </row>
    <row r="3777" spans="1:19" x14ac:dyDescent="0.25">
      <c r="A3777" s="3">
        <v>1447165146.7</v>
      </c>
      <c r="B3777" s="10">
        <v>44654</v>
      </c>
      <c r="C3777" s="14">
        <v>44621</v>
      </c>
      <c r="D3777" s="14">
        <f t="shared" si="58"/>
        <v>44655</v>
      </c>
      <c r="E3777" s="3" t="s">
        <v>58</v>
      </c>
      <c r="F3777" s="3" t="s">
        <v>10</v>
      </c>
      <c r="G3777" s="3">
        <v>2</v>
      </c>
      <c r="H3777" s="3" t="s">
        <v>4</v>
      </c>
      <c r="I3777" s="3">
        <v>0</v>
      </c>
      <c r="J3777" s="3">
        <v>0</v>
      </c>
      <c r="K3777" t="s">
        <v>173</v>
      </c>
      <c r="L3777">
        <v>1700097</v>
      </c>
      <c r="M3777" s="3" t="s">
        <v>38</v>
      </c>
      <c r="N3777" s="3" t="s">
        <v>63</v>
      </c>
      <c r="O3777" s="3">
        <v>799</v>
      </c>
      <c r="P3777" s="3">
        <v>8.18</v>
      </c>
      <c r="S3777"/>
    </row>
    <row r="3778" spans="1:19" x14ac:dyDescent="0.25">
      <c r="A3778" s="3">
        <v>1447165148.7</v>
      </c>
      <c r="B3778" s="10">
        <v>44652</v>
      </c>
      <c r="C3778" s="14">
        <v>44629</v>
      </c>
      <c r="D3778" s="14">
        <f t="shared" si="58"/>
        <v>44653</v>
      </c>
      <c r="E3778" s="3" t="s">
        <v>58</v>
      </c>
      <c r="F3778" s="3" t="s">
        <v>10</v>
      </c>
      <c r="G3778" s="3">
        <v>2</v>
      </c>
      <c r="H3778" s="3" t="s">
        <v>4</v>
      </c>
      <c r="I3778" s="3">
        <v>0</v>
      </c>
      <c r="J3778" s="3">
        <v>0</v>
      </c>
      <c r="K3778" t="s">
        <v>173</v>
      </c>
      <c r="L3778">
        <v>1700097</v>
      </c>
      <c r="M3778" s="3" t="s">
        <v>38</v>
      </c>
      <c r="N3778" s="3" t="s">
        <v>63</v>
      </c>
      <c r="O3778" s="3">
        <v>777</v>
      </c>
      <c r="P3778" s="3">
        <v>8.16</v>
      </c>
      <c r="S3778"/>
    </row>
    <row r="3779" spans="1:19" x14ac:dyDescent="0.25">
      <c r="A3779" s="3">
        <v>1447206538.7</v>
      </c>
      <c r="B3779" s="10">
        <v>44655</v>
      </c>
      <c r="C3779" s="14">
        <v>43815</v>
      </c>
      <c r="D3779" s="14">
        <f t="shared" ref="D3779:D3842" si="59">IF(O3779&lt;1000,B3779+1,B3779+2)</f>
        <v>44656</v>
      </c>
      <c r="E3779" s="3" t="s">
        <v>58</v>
      </c>
      <c r="F3779" s="3" t="s">
        <v>10</v>
      </c>
      <c r="G3779" s="3">
        <v>2</v>
      </c>
      <c r="H3779" s="3" t="s">
        <v>4</v>
      </c>
      <c r="I3779" s="3">
        <v>0</v>
      </c>
      <c r="J3779" s="3">
        <v>0</v>
      </c>
      <c r="K3779" t="s">
        <v>173</v>
      </c>
      <c r="L3779">
        <v>1700097</v>
      </c>
      <c r="M3779" s="3" t="s">
        <v>38</v>
      </c>
      <c r="N3779" s="3" t="s">
        <v>63</v>
      </c>
      <c r="O3779" s="3">
        <v>760</v>
      </c>
      <c r="P3779" s="3">
        <v>8.14</v>
      </c>
      <c r="S3779"/>
    </row>
    <row r="3780" spans="1:19" x14ac:dyDescent="0.25">
      <c r="A3780" s="3">
        <v>1447402084.7</v>
      </c>
      <c r="B3780" s="10">
        <v>44653</v>
      </c>
      <c r="C3780" s="14">
        <v>44538</v>
      </c>
      <c r="D3780" s="14">
        <f t="shared" si="59"/>
        <v>44654</v>
      </c>
      <c r="E3780" s="3" t="s">
        <v>58</v>
      </c>
      <c r="F3780" s="3" t="s">
        <v>10</v>
      </c>
      <c r="G3780" s="3">
        <v>2</v>
      </c>
      <c r="H3780" s="3" t="s">
        <v>4</v>
      </c>
      <c r="I3780" s="3">
        <v>0</v>
      </c>
      <c r="J3780" s="3">
        <v>0</v>
      </c>
      <c r="K3780" t="s">
        <v>173</v>
      </c>
      <c r="L3780">
        <v>1700097</v>
      </c>
      <c r="M3780" s="3" t="s">
        <v>38</v>
      </c>
      <c r="N3780" s="3" t="s">
        <v>63</v>
      </c>
      <c r="O3780" s="3">
        <v>601</v>
      </c>
      <c r="P3780" s="3">
        <v>4.66</v>
      </c>
      <c r="S3780"/>
    </row>
    <row r="3781" spans="1:19" x14ac:dyDescent="0.25">
      <c r="A3781" s="3">
        <v>1447206541.7</v>
      </c>
      <c r="B3781" s="10">
        <v>44661</v>
      </c>
      <c r="C3781" s="14">
        <v>44568</v>
      </c>
      <c r="D3781" s="14">
        <f t="shared" si="59"/>
        <v>44662</v>
      </c>
      <c r="E3781" s="3" t="s">
        <v>58</v>
      </c>
      <c r="F3781" s="3" t="s">
        <v>10</v>
      </c>
      <c r="G3781" s="3">
        <v>2</v>
      </c>
      <c r="H3781" s="3" t="s">
        <v>4</v>
      </c>
      <c r="I3781" s="3">
        <v>0</v>
      </c>
      <c r="J3781" s="3">
        <v>0</v>
      </c>
      <c r="K3781" t="s">
        <v>173</v>
      </c>
      <c r="L3781">
        <v>1700097</v>
      </c>
      <c r="M3781" s="3" t="s">
        <v>38</v>
      </c>
      <c r="N3781" s="3" t="s">
        <v>63</v>
      </c>
      <c r="O3781" s="3">
        <v>555</v>
      </c>
      <c r="P3781" s="3">
        <v>4.54</v>
      </c>
      <c r="S3781"/>
    </row>
    <row r="3782" spans="1:19" x14ac:dyDescent="0.25">
      <c r="A3782" s="3">
        <v>1447265688.7</v>
      </c>
      <c r="B3782" s="10">
        <v>44655</v>
      </c>
      <c r="C3782" s="14">
        <v>43813</v>
      </c>
      <c r="D3782" s="14">
        <f t="shared" si="59"/>
        <v>44657</v>
      </c>
      <c r="E3782" s="3" t="s">
        <v>58</v>
      </c>
      <c r="F3782" s="3" t="s">
        <v>10</v>
      </c>
      <c r="G3782" s="3">
        <v>2</v>
      </c>
      <c r="H3782" s="3" t="s">
        <v>4</v>
      </c>
      <c r="I3782" s="3">
        <v>0</v>
      </c>
      <c r="J3782" s="3">
        <v>0</v>
      </c>
      <c r="K3782" t="s">
        <v>173</v>
      </c>
      <c r="L3782">
        <v>1651299</v>
      </c>
      <c r="M3782" s="3" t="s">
        <v>38</v>
      </c>
      <c r="N3782" s="3" t="s">
        <v>63</v>
      </c>
      <c r="O3782" s="3">
        <v>1298</v>
      </c>
      <c r="P3782" s="3">
        <v>3.0422921926939717</v>
      </c>
      <c r="S3782"/>
    </row>
    <row r="3783" spans="1:19" x14ac:dyDescent="0.25">
      <c r="A3783" s="3">
        <v>1447166586.7</v>
      </c>
      <c r="B3783" s="10">
        <v>44652</v>
      </c>
      <c r="C3783" s="14">
        <v>43934</v>
      </c>
      <c r="D3783" s="14">
        <f t="shared" si="59"/>
        <v>44654</v>
      </c>
      <c r="E3783" s="3" t="s">
        <v>58</v>
      </c>
      <c r="F3783" s="3" t="s">
        <v>10</v>
      </c>
      <c r="G3783" s="3">
        <v>2</v>
      </c>
      <c r="H3783" s="3" t="s">
        <v>4</v>
      </c>
      <c r="I3783" s="3">
        <v>0</v>
      </c>
      <c r="J3783" s="3">
        <v>0</v>
      </c>
      <c r="K3783" t="s">
        <v>173</v>
      </c>
      <c r="L3783">
        <v>1651299</v>
      </c>
      <c r="M3783" s="3" t="s">
        <v>38</v>
      </c>
      <c r="N3783" s="3" t="s">
        <v>63</v>
      </c>
      <c r="O3783" s="3">
        <v>10288</v>
      </c>
      <c r="P3783" s="3">
        <v>28.94</v>
      </c>
      <c r="S3783"/>
    </row>
    <row r="3784" spans="1:19" x14ac:dyDescent="0.25">
      <c r="A3784" s="3">
        <v>1447336324.7</v>
      </c>
      <c r="B3784" s="10">
        <v>44661</v>
      </c>
      <c r="C3784" s="14">
        <v>44420</v>
      </c>
      <c r="D3784" s="14">
        <f t="shared" si="59"/>
        <v>44663</v>
      </c>
      <c r="E3784" s="3" t="s">
        <v>58</v>
      </c>
      <c r="F3784" s="3" t="s">
        <v>10</v>
      </c>
      <c r="G3784" s="3">
        <v>2</v>
      </c>
      <c r="H3784" s="3" t="s">
        <v>4</v>
      </c>
      <c r="I3784" s="3">
        <v>0</v>
      </c>
      <c r="J3784" s="3">
        <v>0</v>
      </c>
      <c r="K3784" t="s">
        <v>173</v>
      </c>
      <c r="L3784">
        <v>1651299</v>
      </c>
      <c r="M3784" s="3" t="s">
        <v>38</v>
      </c>
      <c r="N3784" s="3" t="s">
        <v>63</v>
      </c>
      <c r="O3784" s="3">
        <v>9259</v>
      </c>
      <c r="P3784" s="3">
        <v>22.92</v>
      </c>
      <c r="S3784"/>
    </row>
    <row r="3785" spans="1:19" x14ac:dyDescent="0.25">
      <c r="A3785" s="3">
        <v>1447160018.7</v>
      </c>
      <c r="B3785" s="10">
        <v>44660</v>
      </c>
      <c r="C3785" s="14">
        <v>44310</v>
      </c>
      <c r="D3785" s="14">
        <f t="shared" si="59"/>
        <v>44662</v>
      </c>
      <c r="E3785" s="3" t="s">
        <v>58</v>
      </c>
      <c r="F3785" s="3" t="s">
        <v>10</v>
      </c>
      <c r="G3785" s="3">
        <v>2</v>
      </c>
      <c r="H3785" s="3" t="s">
        <v>4</v>
      </c>
      <c r="I3785" s="3">
        <v>0</v>
      </c>
      <c r="J3785" s="3">
        <v>0</v>
      </c>
      <c r="K3785" t="s">
        <v>173</v>
      </c>
      <c r="L3785">
        <v>1651299</v>
      </c>
      <c r="M3785" s="3" t="s">
        <v>38</v>
      </c>
      <c r="N3785" s="3" t="s">
        <v>63</v>
      </c>
      <c r="O3785" s="3">
        <v>10302</v>
      </c>
      <c r="P3785" s="3">
        <v>25.9</v>
      </c>
      <c r="S3785"/>
    </row>
    <row r="3786" spans="1:19" x14ac:dyDescent="0.25">
      <c r="A3786" s="3">
        <v>1447238311.7</v>
      </c>
      <c r="B3786" s="10">
        <v>44665</v>
      </c>
      <c r="C3786" s="14">
        <v>43513</v>
      </c>
      <c r="D3786" s="14">
        <f t="shared" si="59"/>
        <v>44667</v>
      </c>
      <c r="E3786" s="3" t="s">
        <v>58</v>
      </c>
      <c r="F3786" s="3" t="s">
        <v>10</v>
      </c>
      <c r="G3786" s="3">
        <v>2</v>
      </c>
      <c r="H3786" s="3" t="s">
        <v>4</v>
      </c>
      <c r="I3786" s="3">
        <v>0</v>
      </c>
      <c r="J3786" s="3">
        <v>0</v>
      </c>
      <c r="K3786" t="s">
        <v>173</v>
      </c>
      <c r="L3786">
        <v>1651299</v>
      </c>
      <c r="M3786" s="3" t="s">
        <v>38</v>
      </c>
      <c r="N3786" s="3" t="s">
        <v>63</v>
      </c>
      <c r="O3786" s="3">
        <v>10305</v>
      </c>
      <c r="P3786" s="3">
        <v>26.859999999999996</v>
      </c>
      <c r="S3786"/>
    </row>
    <row r="3787" spans="1:19" x14ac:dyDescent="0.25">
      <c r="A3787" s="3">
        <v>1447216659.7</v>
      </c>
      <c r="B3787" s="10">
        <v>44652</v>
      </c>
      <c r="C3787" s="14">
        <v>44437</v>
      </c>
      <c r="D3787" s="14">
        <f t="shared" si="59"/>
        <v>44654</v>
      </c>
      <c r="E3787" s="3" t="s">
        <v>58</v>
      </c>
      <c r="F3787" s="3" t="s">
        <v>10</v>
      </c>
      <c r="G3787" s="3">
        <v>2</v>
      </c>
      <c r="H3787" s="3" t="s">
        <v>4</v>
      </c>
      <c r="I3787" s="3">
        <v>0</v>
      </c>
      <c r="J3787" s="3">
        <v>0</v>
      </c>
      <c r="K3787" t="s">
        <v>173</v>
      </c>
      <c r="L3787">
        <v>1651299</v>
      </c>
      <c r="M3787" s="3" t="s">
        <v>38</v>
      </c>
      <c r="N3787" s="3" t="s">
        <v>63</v>
      </c>
      <c r="O3787" s="3">
        <v>10321</v>
      </c>
      <c r="P3787" s="3">
        <v>23.800000000000004</v>
      </c>
      <c r="S3787"/>
    </row>
    <row r="3788" spans="1:19" x14ac:dyDescent="0.25">
      <c r="A3788" s="3">
        <v>1447404918.7</v>
      </c>
      <c r="B3788" s="10">
        <v>44658</v>
      </c>
      <c r="C3788" s="14">
        <v>44587</v>
      </c>
      <c r="D3788" s="14">
        <f t="shared" si="59"/>
        <v>44660</v>
      </c>
      <c r="E3788" s="3" t="s">
        <v>58</v>
      </c>
      <c r="F3788" s="3" t="s">
        <v>10</v>
      </c>
      <c r="G3788" s="3">
        <v>2</v>
      </c>
      <c r="H3788" s="3" t="s">
        <v>4</v>
      </c>
      <c r="I3788" s="3">
        <v>0</v>
      </c>
      <c r="J3788" s="3">
        <v>0</v>
      </c>
      <c r="K3788" t="s">
        <v>173</v>
      </c>
      <c r="L3788">
        <v>1651299</v>
      </c>
      <c r="M3788" s="3" t="s">
        <v>38</v>
      </c>
      <c r="N3788" s="3" t="s">
        <v>63</v>
      </c>
      <c r="O3788" s="3">
        <v>10304</v>
      </c>
      <c r="P3788" s="3">
        <v>23.720000000000002</v>
      </c>
      <c r="S3788"/>
    </row>
    <row r="3789" spans="1:19" x14ac:dyDescent="0.25">
      <c r="A3789" s="3">
        <v>1447298099.7</v>
      </c>
      <c r="B3789" s="10">
        <v>44652</v>
      </c>
      <c r="C3789" s="14">
        <v>43911</v>
      </c>
      <c r="D3789" s="14">
        <f t="shared" si="59"/>
        <v>44653</v>
      </c>
      <c r="E3789" s="3" t="s">
        <v>58</v>
      </c>
      <c r="F3789" s="3" t="s">
        <v>10</v>
      </c>
      <c r="G3789" s="3">
        <v>2</v>
      </c>
      <c r="H3789" s="3" t="s">
        <v>4</v>
      </c>
      <c r="I3789" s="3">
        <v>6</v>
      </c>
      <c r="J3789" s="3">
        <v>6</v>
      </c>
      <c r="K3789" t="s">
        <v>173</v>
      </c>
      <c r="L3789">
        <v>1683634</v>
      </c>
      <c r="M3789" s="3" t="s">
        <v>38</v>
      </c>
      <c r="N3789" s="3" t="s">
        <v>63</v>
      </c>
      <c r="O3789" s="3">
        <v>537</v>
      </c>
      <c r="P3789" s="3">
        <v>5.7987332606962365</v>
      </c>
      <c r="S3789"/>
    </row>
    <row r="3790" spans="1:19" x14ac:dyDescent="0.25">
      <c r="A3790" s="3">
        <v>1447371635.7</v>
      </c>
      <c r="B3790" s="10">
        <v>44665</v>
      </c>
      <c r="C3790" s="14">
        <v>44090</v>
      </c>
      <c r="D3790" s="14">
        <f t="shared" si="59"/>
        <v>44666</v>
      </c>
      <c r="E3790" s="3" t="s">
        <v>58</v>
      </c>
      <c r="F3790" s="3" t="s">
        <v>10</v>
      </c>
      <c r="G3790" s="3">
        <v>2</v>
      </c>
      <c r="H3790" s="3" t="s">
        <v>4</v>
      </c>
      <c r="I3790" s="3">
        <v>0</v>
      </c>
      <c r="J3790" s="3">
        <v>0</v>
      </c>
      <c r="K3790" t="s">
        <v>173</v>
      </c>
      <c r="L3790">
        <v>1683634</v>
      </c>
      <c r="M3790" s="3" t="s">
        <v>38</v>
      </c>
      <c r="N3790" s="3" t="s">
        <v>63</v>
      </c>
      <c r="O3790" s="3">
        <v>437</v>
      </c>
      <c r="P3790" s="3">
        <v>3.8658221737974912</v>
      </c>
      <c r="S3790"/>
    </row>
    <row r="3791" spans="1:19" x14ac:dyDescent="0.25">
      <c r="A3791" s="3">
        <v>1447340775.7</v>
      </c>
      <c r="B3791" s="10">
        <v>44659</v>
      </c>
      <c r="C3791" s="14">
        <v>44397</v>
      </c>
      <c r="D3791" s="14">
        <f t="shared" si="59"/>
        <v>44660</v>
      </c>
      <c r="E3791" s="3" t="s">
        <v>58</v>
      </c>
      <c r="F3791" s="3" t="s">
        <v>10</v>
      </c>
      <c r="G3791" s="3">
        <v>2</v>
      </c>
      <c r="H3791" s="3" t="s">
        <v>4</v>
      </c>
      <c r="I3791" s="3">
        <v>0</v>
      </c>
      <c r="J3791" s="3">
        <v>0</v>
      </c>
      <c r="K3791" t="s">
        <v>173</v>
      </c>
      <c r="L3791">
        <v>1683634</v>
      </c>
      <c r="M3791" s="3" t="s">
        <v>38</v>
      </c>
      <c r="N3791" s="3" t="s">
        <v>63</v>
      </c>
      <c r="O3791" s="3">
        <v>497</v>
      </c>
      <c r="P3791" s="3">
        <v>3.8658221737974912</v>
      </c>
      <c r="S3791"/>
    </row>
    <row r="3792" spans="1:19" x14ac:dyDescent="0.25">
      <c r="A3792" s="3">
        <v>1447169613.7</v>
      </c>
      <c r="B3792" s="10">
        <v>44653</v>
      </c>
      <c r="C3792" s="14">
        <v>44560</v>
      </c>
      <c r="D3792" s="14">
        <f t="shared" si="59"/>
        <v>44654</v>
      </c>
      <c r="E3792" s="3" t="s">
        <v>58</v>
      </c>
      <c r="F3792" s="3" t="s">
        <v>10</v>
      </c>
      <c r="G3792" s="3">
        <v>2</v>
      </c>
      <c r="H3792" s="3" t="s">
        <v>4</v>
      </c>
      <c r="I3792" s="3">
        <v>0</v>
      </c>
      <c r="J3792" s="3">
        <v>0</v>
      </c>
      <c r="K3792" t="s">
        <v>173</v>
      </c>
      <c r="L3792">
        <v>1689147</v>
      </c>
      <c r="M3792" s="3" t="s">
        <v>38</v>
      </c>
      <c r="N3792" s="3" t="s">
        <v>63</v>
      </c>
      <c r="O3792" s="3">
        <v>485</v>
      </c>
      <c r="P3792" s="3">
        <v>0.94144117690240947</v>
      </c>
      <c r="S3792"/>
    </row>
    <row r="3793" spans="1:19" x14ac:dyDescent="0.25">
      <c r="A3793" s="3">
        <v>1447288045.7</v>
      </c>
      <c r="B3793" s="10">
        <v>44652</v>
      </c>
      <c r="C3793" s="14">
        <v>43856</v>
      </c>
      <c r="D3793" s="14">
        <f t="shared" si="59"/>
        <v>44653</v>
      </c>
      <c r="E3793" s="3" t="s">
        <v>58</v>
      </c>
      <c r="F3793" s="3" t="s">
        <v>10</v>
      </c>
      <c r="G3793" s="3">
        <v>2</v>
      </c>
      <c r="H3793" s="3" t="s">
        <v>4</v>
      </c>
      <c r="I3793" s="3">
        <v>0</v>
      </c>
      <c r="J3793" s="3">
        <v>0</v>
      </c>
      <c r="K3793" t="s">
        <v>173</v>
      </c>
      <c r="L3793">
        <v>1689147</v>
      </c>
      <c r="M3793" s="3" t="s">
        <v>38</v>
      </c>
      <c r="N3793" s="3" t="s">
        <v>63</v>
      </c>
      <c r="O3793" s="3">
        <v>494</v>
      </c>
      <c r="P3793" s="3">
        <v>0.94144117690240947</v>
      </c>
      <c r="S3793"/>
    </row>
    <row r="3794" spans="1:19" x14ac:dyDescent="0.25">
      <c r="A3794" s="3">
        <v>1447169614.7</v>
      </c>
      <c r="B3794" s="10">
        <v>44659</v>
      </c>
      <c r="C3794" s="14">
        <v>43821</v>
      </c>
      <c r="D3794" s="14">
        <f t="shared" si="59"/>
        <v>44660</v>
      </c>
      <c r="E3794" s="3" t="s">
        <v>58</v>
      </c>
      <c r="F3794" s="3" t="s">
        <v>10</v>
      </c>
      <c r="G3794" s="3">
        <v>2</v>
      </c>
      <c r="H3794" s="3" t="s">
        <v>4</v>
      </c>
      <c r="I3794" s="3">
        <v>0</v>
      </c>
      <c r="J3794" s="3">
        <v>0</v>
      </c>
      <c r="K3794" t="s">
        <v>173</v>
      </c>
      <c r="L3794">
        <v>1689147</v>
      </c>
      <c r="M3794" s="3" t="s">
        <v>38</v>
      </c>
      <c r="N3794" s="3" t="s">
        <v>63</v>
      </c>
      <c r="O3794" s="3">
        <v>754</v>
      </c>
      <c r="P3794" s="3">
        <v>1.8828823538048189</v>
      </c>
      <c r="S3794"/>
    </row>
    <row r="3795" spans="1:19" x14ac:dyDescent="0.25">
      <c r="A3795" s="3">
        <v>1447288044.7</v>
      </c>
      <c r="B3795" s="10">
        <v>44661</v>
      </c>
      <c r="C3795" s="14">
        <v>43576</v>
      </c>
      <c r="D3795" s="14">
        <f t="shared" si="59"/>
        <v>44662</v>
      </c>
      <c r="E3795" s="3" t="s">
        <v>58</v>
      </c>
      <c r="F3795" s="3" t="s">
        <v>10</v>
      </c>
      <c r="G3795" s="3">
        <v>2</v>
      </c>
      <c r="H3795" s="3" t="s">
        <v>4</v>
      </c>
      <c r="I3795" s="3">
        <v>0</v>
      </c>
      <c r="J3795" s="3">
        <v>0</v>
      </c>
      <c r="K3795" t="s">
        <v>173</v>
      </c>
      <c r="L3795">
        <v>1689147</v>
      </c>
      <c r="M3795" s="3" t="s">
        <v>38</v>
      </c>
      <c r="N3795" s="3" t="s">
        <v>63</v>
      </c>
      <c r="O3795" s="3">
        <v>518</v>
      </c>
      <c r="P3795" s="3">
        <v>0.94144117690240947</v>
      </c>
      <c r="S3795"/>
    </row>
    <row r="3796" spans="1:19" x14ac:dyDescent="0.25">
      <c r="A3796" s="3">
        <v>1447336326.7</v>
      </c>
      <c r="B3796" s="10">
        <v>44665</v>
      </c>
      <c r="C3796" s="14">
        <v>43966</v>
      </c>
      <c r="D3796" s="14">
        <f t="shared" si="59"/>
        <v>44666</v>
      </c>
      <c r="E3796" s="3" t="s">
        <v>58</v>
      </c>
      <c r="F3796" s="3" t="s">
        <v>10</v>
      </c>
      <c r="G3796" s="3">
        <v>2</v>
      </c>
      <c r="H3796" s="3" t="s">
        <v>4</v>
      </c>
      <c r="I3796" s="3">
        <v>0</v>
      </c>
      <c r="J3796" s="3">
        <v>0</v>
      </c>
      <c r="K3796" t="s">
        <v>173</v>
      </c>
      <c r="L3796">
        <v>1689147</v>
      </c>
      <c r="M3796" s="3" t="s">
        <v>38</v>
      </c>
      <c r="N3796" s="3" t="s">
        <v>63</v>
      </c>
      <c r="O3796" s="3">
        <v>758</v>
      </c>
      <c r="P3796" s="3">
        <v>1.8828823538048189</v>
      </c>
      <c r="S3796"/>
    </row>
    <row r="3797" spans="1:19" x14ac:dyDescent="0.25">
      <c r="A3797" s="3">
        <v>1447405437.7</v>
      </c>
      <c r="B3797" s="10">
        <v>44654</v>
      </c>
      <c r="C3797" s="14">
        <v>44524</v>
      </c>
      <c r="D3797" s="14">
        <f t="shared" si="59"/>
        <v>44656</v>
      </c>
      <c r="E3797" s="3" t="s">
        <v>58</v>
      </c>
      <c r="F3797" s="3" t="s">
        <v>10</v>
      </c>
      <c r="G3797" s="3">
        <v>2</v>
      </c>
      <c r="H3797" s="3" t="s">
        <v>4</v>
      </c>
      <c r="I3797" s="3">
        <v>0</v>
      </c>
      <c r="J3797" s="3">
        <v>0</v>
      </c>
      <c r="K3797" t="s">
        <v>173</v>
      </c>
      <c r="L3797">
        <v>1689147</v>
      </c>
      <c r="M3797" s="3" t="s">
        <v>38</v>
      </c>
      <c r="N3797" s="3" t="s">
        <v>63</v>
      </c>
      <c r="O3797" s="3">
        <v>1278</v>
      </c>
      <c r="P3797" s="3">
        <v>3.58</v>
      </c>
      <c r="S3797"/>
    </row>
    <row r="3798" spans="1:19" x14ac:dyDescent="0.25">
      <c r="A3798" s="3">
        <v>1447405425.7</v>
      </c>
      <c r="B3798" s="10">
        <v>44653</v>
      </c>
      <c r="C3798" s="14">
        <v>44191</v>
      </c>
      <c r="D3798" s="14">
        <f t="shared" si="59"/>
        <v>44655</v>
      </c>
      <c r="E3798" s="3" t="s">
        <v>58</v>
      </c>
      <c r="F3798" s="3" t="s">
        <v>10</v>
      </c>
      <c r="G3798" s="3">
        <v>2</v>
      </c>
      <c r="H3798" s="3" t="s">
        <v>4</v>
      </c>
      <c r="I3798" s="3">
        <v>0</v>
      </c>
      <c r="J3798" s="3">
        <v>0</v>
      </c>
      <c r="K3798" t="s">
        <v>173</v>
      </c>
      <c r="L3798">
        <v>1689145</v>
      </c>
      <c r="M3798" s="3" t="s">
        <v>38</v>
      </c>
      <c r="N3798" s="3" t="s">
        <v>63</v>
      </c>
      <c r="O3798" s="3">
        <v>2247</v>
      </c>
      <c r="P3798" s="3">
        <v>6.54</v>
      </c>
      <c r="S3798"/>
    </row>
    <row r="3799" spans="1:19" x14ac:dyDescent="0.25">
      <c r="A3799" s="3">
        <v>1447265687.7</v>
      </c>
      <c r="B3799" s="10">
        <v>44654</v>
      </c>
      <c r="C3799" s="14">
        <v>43742</v>
      </c>
      <c r="D3799" s="14">
        <f t="shared" si="59"/>
        <v>44656</v>
      </c>
      <c r="E3799" s="3" t="s">
        <v>58</v>
      </c>
      <c r="F3799" s="3" t="s">
        <v>10</v>
      </c>
      <c r="G3799" s="3">
        <v>2</v>
      </c>
      <c r="H3799" s="3" t="s">
        <v>4</v>
      </c>
      <c r="I3799" s="3">
        <v>0</v>
      </c>
      <c r="J3799" s="3">
        <v>0</v>
      </c>
      <c r="K3799" t="s">
        <v>173</v>
      </c>
      <c r="L3799">
        <v>1689145</v>
      </c>
      <c r="M3799" s="3" t="s">
        <v>38</v>
      </c>
      <c r="N3799" s="3" t="s">
        <v>63</v>
      </c>
      <c r="O3799" s="3">
        <v>2275</v>
      </c>
      <c r="P3799" s="3">
        <v>6.24</v>
      </c>
      <c r="S3799"/>
    </row>
    <row r="3800" spans="1:19" x14ac:dyDescent="0.25">
      <c r="A3800" s="3">
        <v>1447270172.7</v>
      </c>
      <c r="B3800" s="10">
        <v>44660</v>
      </c>
      <c r="C3800" s="14">
        <v>43516</v>
      </c>
      <c r="D3800" s="14">
        <f t="shared" si="59"/>
        <v>44662</v>
      </c>
      <c r="E3800" s="3" t="s">
        <v>58</v>
      </c>
      <c r="F3800" s="3" t="s">
        <v>10</v>
      </c>
      <c r="G3800" s="3">
        <v>2</v>
      </c>
      <c r="H3800" s="3" t="s">
        <v>4</v>
      </c>
      <c r="I3800" s="3">
        <v>0</v>
      </c>
      <c r="J3800" s="3">
        <v>0</v>
      </c>
      <c r="K3800" t="s">
        <v>173</v>
      </c>
      <c r="L3800">
        <v>1689147</v>
      </c>
      <c r="M3800" s="3" t="s">
        <v>38</v>
      </c>
      <c r="N3800" s="3" t="s">
        <v>63</v>
      </c>
      <c r="O3800" s="3">
        <v>1525</v>
      </c>
      <c r="P3800" s="3">
        <v>3.6</v>
      </c>
      <c r="S3800"/>
    </row>
    <row r="3801" spans="1:19" x14ac:dyDescent="0.25">
      <c r="A3801" s="3">
        <v>1447153542.7</v>
      </c>
      <c r="B3801" s="10">
        <v>44655</v>
      </c>
      <c r="C3801" s="14">
        <v>44164</v>
      </c>
      <c r="D3801" s="14">
        <f t="shared" si="59"/>
        <v>44657</v>
      </c>
      <c r="E3801" s="3" t="s">
        <v>58</v>
      </c>
      <c r="F3801" s="3" t="s">
        <v>10</v>
      </c>
      <c r="G3801" s="3">
        <v>2</v>
      </c>
      <c r="H3801" s="3" t="s">
        <v>4</v>
      </c>
      <c r="I3801" s="3">
        <v>0</v>
      </c>
      <c r="J3801" s="3">
        <v>0</v>
      </c>
      <c r="K3801" t="s">
        <v>173</v>
      </c>
      <c r="L3801">
        <v>1689147</v>
      </c>
      <c r="M3801" s="3" t="s">
        <v>38</v>
      </c>
      <c r="N3801" s="3" t="s">
        <v>63</v>
      </c>
      <c r="O3801" s="3">
        <v>2049</v>
      </c>
      <c r="P3801" s="3">
        <v>4.0999999999999996</v>
      </c>
      <c r="S3801"/>
    </row>
    <row r="3802" spans="1:19" x14ac:dyDescent="0.25">
      <c r="A3802" s="3">
        <v>1447379244.7</v>
      </c>
      <c r="B3802" s="10">
        <v>44661</v>
      </c>
      <c r="C3802" s="14">
        <v>44108</v>
      </c>
      <c r="D3802" s="14">
        <f t="shared" si="59"/>
        <v>44663</v>
      </c>
      <c r="E3802" s="3" t="s">
        <v>58</v>
      </c>
      <c r="F3802" s="3" t="s">
        <v>10</v>
      </c>
      <c r="G3802" s="3">
        <v>2</v>
      </c>
      <c r="H3802" s="3" t="s">
        <v>4</v>
      </c>
      <c r="I3802" s="3">
        <v>0</v>
      </c>
      <c r="J3802" s="3">
        <v>0</v>
      </c>
      <c r="K3802" t="s">
        <v>173</v>
      </c>
      <c r="L3802">
        <v>1669702</v>
      </c>
      <c r="M3802" s="3" t="s">
        <v>38</v>
      </c>
      <c r="N3802" s="3" t="s">
        <v>63</v>
      </c>
      <c r="O3802" s="3">
        <v>2779</v>
      </c>
      <c r="P3802" s="3">
        <v>45.22</v>
      </c>
      <c r="S3802"/>
    </row>
    <row r="3803" spans="1:19" x14ac:dyDescent="0.25">
      <c r="A3803" s="3">
        <v>1447175679.7</v>
      </c>
      <c r="B3803" s="10">
        <v>44660</v>
      </c>
      <c r="C3803" s="14">
        <v>44278</v>
      </c>
      <c r="D3803" s="14">
        <f t="shared" si="59"/>
        <v>44662</v>
      </c>
      <c r="E3803" s="3" t="s">
        <v>58</v>
      </c>
      <c r="F3803" s="3" t="s">
        <v>10</v>
      </c>
      <c r="G3803" s="3">
        <v>2</v>
      </c>
      <c r="H3803" s="3" t="s">
        <v>4</v>
      </c>
      <c r="I3803" s="3">
        <v>0</v>
      </c>
      <c r="J3803" s="3">
        <v>0</v>
      </c>
      <c r="K3803" t="s">
        <v>173</v>
      </c>
      <c r="L3803">
        <v>1669702</v>
      </c>
      <c r="M3803" s="3" t="s">
        <v>38</v>
      </c>
      <c r="N3803" s="3" t="s">
        <v>63</v>
      </c>
      <c r="O3803" s="3">
        <v>2762</v>
      </c>
      <c r="P3803" s="3">
        <v>44.02</v>
      </c>
      <c r="S3803"/>
    </row>
    <row r="3804" spans="1:19" x14ac:dyDescent="0.25">
      <c r="A3804" s="3">
        <v>1447281453.7</v>
      </c>
      <c r="B3804" s="10">
        <v>44661</v>
      </c>
      <c r="C3804" s="14">
        <v>44360</v>
      </c>
      <c r="D3804" s="14">
        <f t="shared" si="59"/>
        <v>44663</v>
      </c>
      <c r="E3804" s="3" t="s">
        <v>58</v>
      </c>
      <c r="F3804" s="3" t="s">
        <v>10</v>
      </c>
      <c r="G3804" s="3">
        <v>2</v>
      </c>
      <c r="H3804" s="3" t="s">
        <v>4</v>
      </c>
      <c r="I3804" s="3">
        <v>0</v>
      </c>
      <c r="J3804" s="3">
        <v>0</v>
      </c>
      <c r="K3804" t="s">
        <v>173</v>
      </c>
      <c r="L3804">
        <v>1669702</v>
      </c>
      <c r="M3804" s="3" t="s">
        <v>38</v>
      </c>
      <c r="N3804" s="3" t="s">
        <v>63</v>
      </c>
      <c r="O3804" s="3">
        <v>2749</v>
      </c>
      <c r="P3804" s="3">
        <v>42.840000000000011</v>
      </c>
      <c r="S3804"/>
    </row>
    <row r="3805" spans="1:19" x14ac:dyDescent="0.25">
      <c r="A3805" s="3">
        <v>1447159958.7</v>
      </c>
      <c r="B3805" s="10">
        <v>44661</v>
      </c>
      <c r="C3805" s="14">
        <v>43509</v>
      </c>
      <c r="D3805" s="14">
        <f t="shared" si="59"/>
        <v>44663</v>
      </c>
      <c r="E3805" s="3" t="s">
        <v>58</v>
      </c>
      <c r="F3805" s="3" t="s">
        <v>10</v>
      </c>
      <c r="G3805" s="3">
        <v>2</v>
      </c>
      <c r="H3805" s="3" t="s">
        <v>4</v>
      </c>
      <c r="I3805" s="3">
        <v>0</v>
      </c>
      <c r="J3805" s="3">
        <v>0</v>
      </c>
      <c r="K3805" t="s">
        <v>173</v>
      </c>
      <c r="L3805">
        <v>1662552</v>
      </c>
      <c r="M3805" s="3" t="s">
        <v>38</v>
      </c>
      <c r="N3805" s="3" t="s">
        <v>63</v>
      </c>
      <c r="O3805" s="3">
        <v>4318</v>
      </c>
      <c r="P3805" s="3">
        <v>15.82</v>
      </c>
      <c r="S3805"/>
    </row>
    <row r="3806" spans="1:19" x14ac:dyDescent="0.25">
      <c r="A3806" s="3">
        <v>1447357760.7</v>
      </c>
      <c r="B3806" s="10">
        <v>44653</v>
      </c>
      <c r="C3806" s="14">
        <v>43727</v>
      </c>
      <c r="D3806" s="14">
        <f t="shared" si="59"/>
        <v>44655</v>
      </c>
      <c r="E3806" s="3" t="s">
        <v>58</v>
      </c>
      <c r="F3806" s="3" t="s">
        <v>10</v>
      </c>
      <c r="G3806" s="3">
        <v>2</v>
      </c>
      <c r="H3806" s="3" t="s">
        <v>4</v>
      </c>
      <c r="I3806" s="3">
        <v>0</v>
      </c>
      <c r="J3806" s="3">
        <v>0</v>
      </c>
      <c r="K3806" t="s">
        <v>173</v>
      </c>
      <c r="L3806">
        <v>1662552</v>
      </c>
      <c r="M3806" s="3" t="s">
        <v>38</v>
      </c>
      <c r="N3806" s="3" t="s">
        <v>63</v>
      </c>
      <c r="O3806" s="3">
        <v>4324</v>
      </c>
      <c r="P3806" s="3">
        <v>9.5</v>
      </c>
      <c r="S3806"/>
    </row>
    <row r="3807" spans="1:19" x14ac:dyDescent="0.25">
      <c r="A3807" s="3">
        <v>1447293741.7</v>
      </c>
      <c r="B3807" s="10">
        <v>44661</v>
      </c>
      <c r="C3807" s="14">
        <v>44397</v>
      </c>
      <c r="D3807" s="14">
        <f t="shared" si="59"/>
        <v>44663</v>
      </c>
      <c r="E3807" s="3" t="s">
        <v>58</v>
      </c>
      <c r="F3807" s="3" t="s">
        <v>10</v>
      </c>
      <c r="G3807" s="3">
        <v>2</v>
      </c>
      <c r="H3807" s="3" t="s">
        <v>4</v>
      </c>
      <c r="I3807" s="3">
        <v>0</v>
      </c>
      <c r="J3807" s="3">
        <v>0</v>
      </c>
      <c r="K3807" t="s">
        <v>173</v>
      </c>
      <c r="L3807">
        <v>1662552</v>
      </c>
      <c r="M3807" s="3" t="s">
        <v>38</v>
      </c>
      <c r="N3807" s="3" t="s">
        <v>63</v>
      </c>
      <c r="O3807" s="3">
        <v>4295</v>
      </c>
      <c r="P3807" s="3">
        <v>9.4</v>
      </c>
      <c r="S3807"/>
    </row>
    <row r="3808" spans="1:19" x14ac:dyDescent="0.25">
      <c r="A3808" s="3">
        <v>1447250681.7</v>
      </c>
      <c r="B3808" s="10">
        <v>44660</v>
      </c>
      <c r="C3808" s="14">
        <v>44621</v>
      </c>
      <c r="D3808" s="14">
        <f t="shared" si="59"/>
        <v>44662</v>
      </c>
      <c r="E3808" s="3" t="s">
        <v>58</v>
      </c>
      <c r="F3808" s="3" t="s">
        <v>10</v>
      </c>
      <c r="G3808" s="3">
        <v>2</v>
      </c>
      <c r="H3808" s="3" t="s">
        <v>4</v>
      </c>
      <c r="I3808" s="3">
        <v>0</v>
      </c>
      <c r="J3808" s="3">
        <v>0</v>
      </c>
      <c r="K3808" t="s">
        <v>173</v>
      </c>
      <c r="L3808">
        <v>1662552</v>
      </c>
      <c r="M3808" s="3" t="s">
        <v>38</v>
      </c>
      <c r="N3808" s="3" t="s">
        <v>63</v>
      </c>
      <c r="O3808" s="3">
        <v>4246</v>
      </c>
      <c r="P3808" s="3">
        <v>9.24</v>
      </c>
      <c r="S3808"/>
    </row>
    <row r="3809" spans="1:19" x14ac:dyDescent="0.25">
      <c r="A3809" s="3">
        <v>1447357762.7</v>
      </c>
      <c r="B3809" s="10">
        <v>44660</v>
      </c>
      <c r="C3809" s="14">
        <v>43819</v>
      </c>
      <c r="D3809" s="14">
        <f t="shared" si="59"/>
        <v>44661</v>
      </c>
      <c r="E3809" s="3" t="s">
        <v>58</v>
      </c>
      <c r="F3809" s="3" t="s">
        <v>10</v>
      </c>
      <c r="G3809" s="3">
        <v>2</v>
      </c>
      <c r="H3809" s="3" t="s">
        <v>4</v>
      </c>
      <c r="I3809" s="3">
        <v>0</v>
      </c>
      <c r="J3809" s="3">
        <v>0</v>
      </c>
      <c r="K3809" t="s">
        <v>173</v>
      </c>
      <c r="L3809">
        <v>1687346</v>
      </c>
      <c r="M3809" s="3" t="s">
        <v>38</v>
      </c>
      <c r="N3809" s="3" t="s">
        <v>63</v>
      </c>
      <c r="O3809" s="3">
        <v>784</v>
      </c>
      <c r="P3809" s="3">
        <v>11.435688605180125</v>
      </c>
      <c r="S3809"/>
    </row>
    <row r="3810" spans="1:19" x14ac:dyDescent="0.25">
      <c r="A3810" s="3">
        <v>1447315619.7</v>
      </c>
      <c r="B3810" s="10">
        <v>44661</v>
      </c>
      <c r="C3810" s="14">
        <v>43908</v>
      </c>
      <c r="D3810" s="14">
        <f t="shared" si="59"/>
        <v>44663</v>
      </c>
      <c r="E3810" s="3" t="s">
        <v>58</v>
      </c>
      <c r="F3810" s="3" t="s">
        <v>10</v>
      </c>
      <c r="G3810" s="3">
        <v>2</v>
      </c>
      <c r="H3810" s="3" t="s">
        <v>4</v>
      </c>
      <c r="I3810" s="3">
        <v>0</v>
      </c>
      <c r="J3810" s="3">
        <v>0</v>
      </c>
      <c r="K3810" t="s">
        <v>173</v>
      </c>
      <c r="L3810">
        <v>1687346</v>
      </c>
      <c r="M3810" s="3" t="s">
        <v>38</v>
      </c>
      <c r="N3810" s="3" t="s">
        <v>63</v>
      </c>
      <c r="O3810" s="3">
        <v>2238</v>
      </c>
      <c r="P3810" s="3">
        <v>43.742754420720502</v>
      </c>
      <c r="S3810"/>
    </row>
    <row r="3811" spans="1:19" x14ac:dyDescent="0.25">
      <c r="A3811" s="3">
        <v>1447175817.7</v>
      </c>
      <c r="B3811" s="10">
        <v>44653</v>
      </c>
      <c r="C3811" s="14">
        <v>44385</v>
      </c>
      <c r="D3811" s="14">
        <f t="shared" si="59"/>
        <v>44655</v>
      </c>
      <c r="E3811" s="3" t="s">
        <v>58</v>
      </c>
      <c r="F3811" s="3" t="s">
        <v>10</v>
      </c>
      <c r="G3811" s="3">
        <v>2</v>
      </c>
      <c r="H3811" s="3" t="s">
        <v>4</v>
      </c>
      <c r="I3811" s="3">
        <v>0</v>
      </c>
      <c r="J3811" s="3">
        <v>0</v>
      </c>
      <c r="K3811" t="s">
        <v>173</v>
      </c>
      <c r="L3811">
        <v>1689469</v>
      </c>
      <c r="M3811" s="3" t="s">
        <v>38</v>
      </c>
      <c r="N3811" s="3" t="s">
        <v>63</v>
      </c>
      <c r="O3811" s="3">
        <v>1309</v>
      </c>
      <c r="P3811" s="3">
        <v>18.416436242042316</v>
      </c>
      <c r="S3811"/>
    </row>
    <row r="3812" spans="1:19" x14ac:dyDescent="0.25">
      <c r="A3812" s="3">
        <v>1447172946.7</v>
      </c>
      <c r="B3812" s="10">
        <v>44665</v>
      </c>
      <c r="C3812" s="14">
        <v>44321</v>
      </c>
      <c r="D3812" s="14">
        <f t="shared" si="59"/>
        <v>44667</v>
      </c>
      <c r="E3812" s="3" t="s">
        <v>58</v>
      </c>
      <c r="F3812" s="3" t="s">
        <v>10</v>
      </c>
      <c r="G3812" s="3">
        <v>2</v>
      </c>
      <c r="H3812" s="3" t="s">
        <v>4</v>
      </c>
      <c r="I3812" s="3">
        <v>0</v>
      </c>
      <c r="J3812" s="3">
        <v>0</v>
      </c>
      <c r="K3812" t="s">
        <v>173</v>
      </c>
      <c r="L3812">
        <v>1689469</v>
      </c>
      <c r="M3812" s="3" t="s">
        <v>38</v>
      </c>
      <c r="N3812" s="3" t="s">
        <v>63</v>
      </c>
      <c r="O3812" s="3">
        <v>1243</v>
      </c>
      <c r="P3812" s="3">
        <v>20.416436242042316</v>
      </c>
      <c r="S3812"/>
    </row>
    <row r="3813" spans="1:19" x14ac:dyDescent="0.25">
      <c r="A3813" s="3">
        <v>1447172852.7</v>
      </c>
      <c r="B3813" s="10">
        <v>44660</v>
      </c>
      <c r="C3813" s="14">
        <v>43872</v>
      </c>
      <c r="D3813" s="14">
        <f t="shared" si="59"/>
        <v>44662</v>
      </c>
      <c r="E3813" s="3" t="s">
        <v>58</v>
      </c>
      <c r="F3813" s="3" t="s">
        <v>10</v>
      </c>
      <c r="G3813" s="3">
        <v>2</v>
      </c>
      <c r="H3813" s="3" t="s">
        <v>4</v>
      </c>
      <c r="I3813" s="3">
        <v>0</v>
      </c>
      <c r="J3813" s="3">
        <v>0</v>
      </c>
      <c r="K3813" t="s">
        <v>173</v>
      </c>
      <c r="L3813">
        <v>1689469</v>
      </c>
      <c r="M3813" s="3" t="s">
        <v>38</v>
      </c>
      <c r="N3813" s="3" t="s">
        <v>63</v>
      </c>
      <c r="O3813" s="3">
        <v>1304</v>
      </c>
      <c r="P3813" s="3">
        <v>19.416436242042316</v>
      </c>
      <c r="S3813"/>
    </row>
    <row r="3814" spans="1:19" x14ac:dyDescent="0.25">
      <c r="A3814" s="3">
        <v>1447312173.7</v>
      </c>
      <c r="B3814" s="10">
        <v>44661</v>
      </c>
      <c r="C3814" s="14">
        <v>43826</v>
      </c>
      <c r="D3814" s="14">
        <f t="shared" si="59"/>
        <v>44663</v>
      </c>
      <c r="E3814" s="3" t="s">
        <v>58</v>
      </c>
      <c r="F3814" s="3" t="s">
        <v>10</v>
      </c>
      <c r="G3814" s="3">
        <v>2</v>
      </c>
      <c r="H3814" s="3" t="s">
        <v>4</v>
      </c>
      <c r="I3814" s="3">
        <v>0</v>
      </c>
      <c r="J3814" s="3">
        <v>0</v>
      </c>
      <c r="K3814" t="s">
        <v>173</v>
      </c>
      <c r="L3814">
        <v>1689469</v>
      </c>
      <c r="M3814" s="3" t="s">
        <v>38</v>
      </c>
      <c r="N3814" s="3" t="s">
        <v>63</v>
      </c>
      <c r="O3814" s="3">
        <v>1319</v>
      </c>
      <c r="P3814" s="3">
        <v>19.416436242042316</v>
      </c>
      <c r="S3814"/>
    </row>
    <row r="3815" spans="1:19" x14ac:dyDescent="0.25">
      <c r="A3815" s="3">
        <v>1447154436.7</v>
      </c>
      <c r="B3815" s="10">
        <v>44652</v>
      </c>
      <c r="C3815" s="14">
        <v>44007</v>
      </c>
      <c r="D3815" s="14">
        <f t="shared" si="59"/>
        <v>44654</v>
      </c>
      <c r="E3815" s="3" t="s">
        <v>58</v>
      </c>
      <c r="F3815" s="3" t="s">
        <v>10</v>
      </c>
      <c r="G3815" s="3">
        <v>2</v>
      </c>
      <c r="H3815" s="3" t="s">
        <v>4</v>
      </c>
      <c r="I3815" s="3">
        <v>0</v>
      </c>
      <c r="J3815" s="3">
        <v>0</v>
      </c>
      <c r="K3815" t="s">
        <v>173</v>
      </c>
      <c r="L3815">
        <v>1689469</v>
      </c>
      <c r="M3815" s="3" t="s">
        <v>38</v>
      </c>
      <c r="N3815" s="3" t="s">
        <v>63</v>
      </c>
      <c r="O3815" s="3">
        <v>1246</v>
      </c>
      <c r="P3815" s="3">
        <v>19.416436242042316</v>
      </c>
      <c r="S3815"/>
    </row>
    <row r="3816" spans="1:19" x14ac:dyDescent="0.25">
      <c r="A3816" s="3">
        <v>1447172851.7</v>
      </c>
      <c r="B3816" s="10">
        <v>44661</v>
      </c>
      <c r="C3816" s="14">
        <v>43545</v>
      </c>
      <c r="D3816" s="14">
        <f t="shared" si="59"/>
        <v>44663</v>
      </c>
      <c r="E3816" s="3" t="s">
        <v>58</v>
      </c>
      <c r="F3816" s="3" t="s">
        <v>10</v>
      </c>
      <c r="G3816" s="3">
        <v>2</v>
      </c>
      <c r="H3816" s="3" t="s">
        <v>4</v>
      </c>
      <c r="I3816" s="3">
        <v>0</v>
      </c>
      <c r="J3816" s="3">
        <v>0</v>
      </c>
      <c r="K3816" t="s">
        <v>173</v>
      </c>
      <c r="L3816">
        <v>1689469</v>
      </c>
      <c r="M3816" s="3" t="s">
        <v>38</v>
      </c>
      <c r="N3816" s="3" t="s">
        <v>63</v>
      </c>
      <c r="O3816" s="3">
        <v>1314</v>
      </c>
      <c r="P3816" s="3">
        <v>19.416436242042316</v>
      </c>
      <c r="S3816"/>
    </row>
    <row r="3817" spans="1:19" x14ac:dyDescent="0.25">
      <c r="A3817" s="3">
        <v>1447304686.7</v>
      </c>
      <c r="B3817" s="10">
        <v>44653</v>
      </c>
      <c r="C3817" s="14">
        <v>43855</v>
      </c>
      <c r="D3817" s="14">
        <f t="shared" si="59"/>
        <v>44655</v>
      </c>
      <c r="E3817" s="3" t="s">
        <v>58</v>
      </c>
      <c r="F3817" s="3" t="s">
        <v>10</v>
      </c>
      <c r="G3817" s="3">
        <v>2</v>
      </c>
      <c r="H3817" s="3" t="s">
        <v>4</v>
      </c>
      <c r="I3817" s="3">
        <v>0</v>
      </c>
      <c r="J3817" s="3">
        <v>0</v>
      </c>
      <c r="K3817" t="s">
        <v>173</v>
      </c>
      <c r="L3817">
        <v>1689469</v>
      </c>
      <c r="M3817" s="3" t="s">
        <v>38</v>
      </c>
      <c r="N3817" s="3" t="s">
        <v>63</v>
      </c>
      <c r="O3817" s="3">
        <v>1256</v>
      </c>
      <c r="P3817" s="3">
        <v>18.420000000000002</v>
      </c>
      <c r="S3817"/>
    </row>
    <row r="3818" spans="1:19" x14ac:dyDescent="0.25">
      <c r="A3818" s="3">
        <v>1447149309.7</v>
      </c>
      <c r="B3818" s="10">
        <v>44665</v>
      </c>
      <c r="C3818" s="14">
        <v>44512</v>
      </c>
      <c r="D3818" s="14">
        <f t="shared" si="59"/>
        <v>44667</v>
      </c>
      <c r="E3818" s="3" t="s">
        <v>58</v>
      </c>
      <c r="F3818" s="3" t="s">
        <v>10</v>
      </c>
      <c r="G3818" s="3">
        <v>2</v>
      </c>
      <c r="H3818" s="3" t="s">
        <v>4</v>
      </c>
      <c r="I3818" s="3">
        <v>0</v>
      </c>
      <c r="J3818" s="3">
        <v>0</v>
      </c>
      <c r="K3818" t="s">
        <v>173</v>
      </c>
      <c r="L3818">
        <v>1689469</v>
      </c>
      <c r="M3818" s="3" t="s">
        <v>38</v>
      </c>
      <c r="N3818" s="3" t="s">
        <v>63</v>
      </c>
      <c r="O3818" s="3">
        <v>1276</v>
      </c>
      <c r="P3818" s="3">
        <v>19.260000000000002</v>
      </c>
      <c r="S3818"/>
    </row>
    <row r="3819" spans="1:19" x14ac:dyDescent="0.25">
      <c r="A3819" s="3">
        <v>1447357775.7</v>
      </c>
      <c r="B3819" s="10">
        <v>44653</v>
      </c>
      <c r="C3819" s="14">
        <v>44164</v>
      </c>
      <c r="D3819" s="14">
        <f t="shared" si="59"/>
        <v>44655</v>
      </c>
      <c r="E3819" s="3" t="s">
        <v>58</v>
      </c>
      <c r="F3819" s="3" t="s">
        <v>10</v>
      </c>
      <c r="G3819" s="3">
        <v>2</v>
      </c>
      <c r="H3819" s="3" t="s">
        <v>4</v>
      </c>
      <c r="I3819" s="3">
        <v>0</v>
      </c>
      <c r="J3819" s="3">
        <v>0</v>
      </c>
      <c r="K3819" t="s">
        <v>173</v>
      </c>
      <c r="L3819">
        <v>1689469</v>
      </c>
      <c r="M3819" s="3" t="s">
        <v>38</v>
      </c>
      <c r="N3819" s="3" t="s">
        <v>63</v>
      </c>
      <c r="O3819" s="3">
        <v>2269</v>
      </c>
      <c r="P3819" s="3">
        <v>40.479999999999997</v>
      </c>
      <c r="S3819"/>
    </row>
    <row r="3820" spans="1:19" x14ac:dyDescent="0.25">
      <c r="A3820" s="3">
        <v>1447304685.7</v>
      </c>
      <c r="B3820" s="10">
        <v>44665</v>
      </c>
      <c r="C3820" s="14">
        <v>44438</v>
      </c>
      <c r="D3820" s="14">
        <f t="shared" si="59"/>
        <v>44667</v>
      </c>
      <c r="E3820" s="3" t="s">
        <v>58</v>
      </c>
      <c r="F3820" s="3" t="s">
        <v>10</v>
      </c>
      <c r="G3820" s="3">
        <v>2</v>
      </c>
      <c r="H3820" s="3" t="s">
        <v>4</v>
      </c>
      <c r="I3820" s="3">
        <v>0</v>
      </c>
      <c r="J3820" s="3">
        <v>0</v>
      </c>
      <c r="K3820" t="s">
        <v>173</v>
      </c>
      <c r="L3820">
        <v>1689469</v>
      </c>
      <c r="M3820" s="3" t="s">
        <v>38</v>
      </c>
      <c r="N3820" s="3" t="s">
        <v>63</v>
      </c>
      <c r="O3820" s="3">
        <v>1319</v>
      </c>
      <c r="P3820" s="3">
        <v>20.22</v>
      </c>
      <c r="S3820"/>
    </row>
    <row r="3821" spans="1:19" x14ac:dyDescent="0.25">
      <c r="A3821" s="3">
        <v>1447214050.7</v>
      </c>
      <c r="B3821" s="10">
        <v>44658</v>
      </c>
      <c r="C3821" s="14">
        <v>44356</v>
      </c>
      <c r="D3821" s="14">
        <f t="shared" si="59"/>
        <v>44660</v>
      </c>
      <c r="E3821" s="3" t="s">
        <v>58</v>
      </c>
      <c r="F3821" s="3" t="s">
        <v>10</v>
      </c>
      <c r="G3821" s="3">
        <v>2</v>
      </c>
      <c r="H3821" s="3" t="s">
        <v>4</v>
      </c>
      <c r="I3821" s="3">
        <v>0</v>
      </c>
      <c r="J3821" s="3">
        <v>0</v>
      </c>
      <c r="K3821" t="s">
        <v>173</v>
      </c>
      <c r="L3821">
        <v>1689469</v>
      </c>
      <c r="M3821" s="3" t="s">
        <v>38</v>
      </c>
      <c r="N3821" s="3" t="s">
        <v>63</v>
      </c>
      <c r="O3821" s="3">
        <v>1254</v>
      </c>
      <c r="P3821" s="3">
        <v>19.18</v>
      </c>
      <c r="S3821"/>
    </row>
    <row r="3822" spans="1:19" x14ac:dyDescent="0.25">
      <c r="A3822" s="3">
        <v>1447214067.7</v>
      </c>
      <c r="B3822" s="10">
        <v>44665</v>
      </c>
      <c r="C3822" s="14">
        <v>44444</v>
      </c>
      <c r="D3822" s="14">
        <f t="shared" si="59"/>
        <v>44667</v>
      </c>
      <c r="E3822" s="3" t="s">
        <v>58</v>
      </c>
      <c r="F3822" s="3" t="s">
        <v>10</v>
      </c>
      <c r="G3822" s="3">
        <v>2</v>
      </c>
      <c r="H3822" s="3" t="s">
        <v>4</v>
      </c>
      <c r="I3822" s="3">
        <v>0</v>
      </c>
      <c r="J3822" s="3">
        <v>0</v>
      </c>
      <c r="K3822" t="s">
        <v>173</v>
      </c>
      <c r="L3822">
        <v>1689469</v>
      </c>
      <c r="M3822" s="3" t="s">
        <v>38</v>
      </c>
      <c r="N3822" s="3" t="s">
        <v>63</v>
      </c>
      <c r="O3822" s="3">
        <v>1276</v>
      </c>
      <c r="P3822" s="3">
        <v>20.16</v>
      </c>
      <c r="S3822"/>
    </row>
    <row r="3823" spans="1:19" x14ac:dyDescent="0.25">
      <c r="A3823" s="3">
        <v>1447172850.7</v>
      </c>
      <c r="B3823" s="10">
        <v>44662</v>
      </c>
      <c r="C3823" s="14">
        <v>44241</v>
      </c>
      <c r="D3823" s="14">
        <f t="shared" si="59"/>
        <v>44664</v>
      </c>
      <c r="E3823" s="3" t="s">
        <v>58</v>
      </c>
      <c r="F3823" s="3" t="s">
        <v>10</v>
      </c>
      <c r="G3823" s="3">
        <v>2</v>
      </c>
      <c r="H3823" s="3" t="s">
        <v>4</v>
      </c>
      <c r="I3823" s="3">
        <v>0</v>
      </c>
      <c r="J3823" s="3">
        <v>0</v>
      </c>
      <c r="K3823" t="s">
        <v>173</v>
      </c>
      <c r="L3823">
        <v>1689469</v>
      </c>
      <c r="M3823" s="3" t="s">
        <v>38</v>
      </c>
      <c r="N3823" s="3" t="s">
        <v>63</v>
      </c>
      <c r="O3823" s="3">
        <v>1257</v>
      </c>
      <c r="P3823" s="3">
        <v>19.12</v>
      </c>
      <c r="S3823"/>
    </row>
    <row r="3824" spans="1:19" x14ac:dyDescent="0.25">
      <c r="A3824" s="3">
        <v>1447388775.7</v>
      </c>
      <c r="B3824" s="10">
        <v>44662</v>
      </c>
      <c r="C3824" s="14">
        <v>44186</v>
      </c>
      <c r="D3824" s="14">
        <f t="shared" si="59"/>
        <v>44664</v>
      </c>
      <c r="E3824" s="3" t="s">
        <v>58</v>
      </c>
      <c r="F3824" s="3" t="s">
        <v>10</v>
      </c>
      <c r="G3824" s="3">
        <v>2</v>
      </c>
      <c r="H3824" s="3" t="s">
        <v>4</v>
      </c>
      <c r="I3824" s="3">
        <v>0</v>
      </c>
      <c r="J3824" s="3">
        <v>0</v>
      </c>
      <c r="K3824" t="s">
        <v>173</v>
      </c>
      <c r="L3824">
        <v>1687346</v>
      </c>
      <c r="M3824" s="3" t="s">
        <v>38</v>
      </c>
      <c r="N3824" s="3" t="s">
        <v>63</v>
      </c>
      <c r="O3824" s="3">
        <v>1794</v>
      </c>
      <c r="P3824" s="3">
        <v>29.679999999999996</v>
      </c>
      <c r="S3824"/>
    </row>
    <row r="3825" spans="1:19" x14ac:dyDescent="0.25">
      <c r="A3825" s="3">
        <v>1447369508.7</v>
      </c>
      <c r="B3825" s="10">
        <v>44652</v>
      </c>
      <c r="C3825" s="14">
        <v>43517</v>
      </c>
      <c r="D3825" s="14">
        <f t="shared" si="59"/>
        <v>44654</v>
      </c>
      <c r="E3825" s="3" t="s">
        <v>58</v>
      </c>
      <c r="F3825" s="3" t="s">
        <v>10</v>
      </c>
      <c r="G3825" s="3">
        <v>2</v>
      </c>
      <c r="H3825" s="3" t="s">
        <v>4</v>
      </c>
      <c r="I3825" s="3">
        <v>0</v>
      </c>
      <c r="J3825" s="3">
        <v>0</v>
      </c>
      <c r="K3825" t="s">
        <v>173</v>
      </c>
      <c r="L3825">
        <v>1689469</v>
      </c>
      <c r="M3825" s="3" t="s">
        <v>38</v>
      </c>
      <c r="N3825" s="3" t="s">
        <v>63</v>
      </c>
      <c r="O3825" s="3">
        <v>2264</v>
      </c>
      <c r="P3825" s="3">
        <v>35.020000000000003</v>
      </c>
      <c r="S3825"/>
    </row>
    <row r="3826" spans="1:19" x14ac:dyDescent="0.25">
      <c r="A3826" s="3">
        <v>1447369507.7</v>
      </c>
      <c r="B3826" s="10">
        <v>44652</v>
      </c>
      <c r="C3826" s="14">
        <v>44471</v>
      </c>
      <c r="D3826" s="14">
        <f t="shared" si="59"/>
        <v>44654</v>
      </c>
      <c r="E3826" s="3" t="s">
        <v>58</v>
      </c>
      <c r="F3826" s="3" t="s">
        <v>10</v>
      </c>
      <c r="G3826" s="3">
        <v>2</v>
      </c>
      <c r="H3826" s="3" t="s">
        <v>4</v>
      </c>
      <c r="I3826" s="3">
        <v>0</v>
      </c>
      <c r="J3826" s="3">
        <v>0</v>
      </c>
      <c r="K3826" t="s">
        <v>173</v>
      </c>
      <c r="L3826">
        <v>1689469</v>
      </c>
      <c r="M3826" s="3" t="s">
        <v>38</v>
      </c>
      <c r="N3826" s="3" t="s">
        <v>63</v>
      </c>
      <c r="O3826" s="3">
        <v>2285</v>
      </c>
      <c r="P3826" s="3">
        <v>40.96</v>
      </c>
      <c r="S3826"/>
    </row>
    <row r="3827" spans="1:19" x14ac:dyDescent="0.25">
      <c r="A3827" s="3">
        <v>1447315618.7</v>
      </c>
      <c r="B3827" s="10">
        <v>44658</v>
      </c>
      <c r="C3827" s="14">
        <v>43570</v>
      </c>
      <c r="D3827" s="14">
        <f t="shared" si="59"/>
        <v>44660</v>
      </c>
      <c r="E3827" s="3" t="s">
        <v>58</v>
      </c>
      <c r="F3827" s="3" t="s">
        <v>10</v>
      </c>
      <c r="G3827" s="3">
        <v>2</v>
      </c>
      <c r="H3827" s="3" t="s">
        <v>4</v>
      </c>
      <c r="I3827" s="3">
        <v>0</v>
      </c>
      <c r="J3827" s="3">
        <v>0</v>
      </c>
      <c r="K3827" t="s">
        <v>173</v>
      </c>
      <c r="L3827">
        <v>1687346</v>
      </c>
      <c r="M3827" s="3" t="s">
        <v>38</v>
      </c>
      <c r="N3827" s="3" t="s">
        <v>63</v>
      </c>
      <c r="O3827" s="3">
        <v>2262</v>
      </c>
      <c r="P3827" s="3">
        <v>36.880000000000003</v>
      </c>
      <c r="S3827"/>
    </row>
    <row r="3828" spans="1:19" x14ac:dyDescent="0.25">
      <c r="A3828" s="3">
        <v>1447332526.7</v>
      </c>
      <c r="B3828" s="10">
        <v>44658</v>
      </c>
      <c r="C3828" s="14">
        <v>43502</v>
      </c>
      <c r="D3828" s="14">
        <f t="shared" si="59"/>
        <v>44660</v>
      </c>
      <c r="E3828" s="3" t="s">
        <v>58</v>
      </c>
      <c r="F3828" s="3" t="s">
        <v>10</v>
      </c>
      <c r="G3828" s="3">
        <v>2</v>
      </c>
      <c r="H3828" s="3" t="s">
        <v>4</v>
      </c>
      <c r="I3828" s="3">
        <v>0</v>
      </c>
      <c r="J3828" s="3">
        <v>0</v>
      </c>
      <c r="K3828" t="s">
        <v>173</v>
      </c>
      <c r="L3828">
        <v>1689469</v>
      </c>
      <c r="M3828" s="3" t="s">
        <v>38</v>
      </c>
      <c r="N3828" s="3" t="s">
        <v>63</v>
      </c>
      <c r="O3828" s="3">
        <v>2266</v>
      </c>
      <c r="P3828" s="3">
        <v>34.659999999999997</v>
      </c>
      <c r="S3828"/>
    </row>
    <row r="3829" spans="1:19" x14ac:dyDescent="0.25">
      <c r="A3829" s="3">
        <v>1447159869.7</v>
      </c>
      <c r="B3829" s="10">
        <v>44665</v>
      </c>
      <c r="C3829" s="14">
        <v>44034</v>
      </c>
      <c r="D3829" s="14">
        <f t="shared" si="59"/>
        <v>44667</v>
      </c>
      <c r="E3829" s="3" t="s">
        <v>58</v>
      </c>
      <c r="F3829" s="3" t="s">
        <v>10</v>
      </c>
      <c r="G3829" s="3">
        <v>2</v>
      </c>
      <c r="H3829" s="3" t="s">
        <v>4</v>
      </c>
      <c r="I3829" s="3">
        <v>0</v>
      </c>
      <c r="J3829" s="3">
        <v>0</v>
      </c>
      <c r="K3829" t="s">
        <v>173</v>
      </c>
      <c r="L3829">
        <v>1687346</v>
      </c>
      <c r="M3829" s="3" t="s">
        <v>38</v>
      </c>
      <c r="N3829" s="3" t="s">
        <v>63</v>
      </c>
      <c r="O3829" s="3">
        <v>2281</v>
      </c>
      <c r="P3829" s="3">
        <v>37.619999999999997</v>
      </c>
      <c r="S3829"/>
    </row>
    <row r="3830" spans="1:19" x14ac:dyDescent="0.25">
      <c r="A3830" s="3">
        <v>1447315628.7</v>
      </c>
      <c r="B3830" s="10">
        <v>44661</v>
      </c>
      <c r="C3830" s="14">
        <v>44071</v>
      </c>
      <c r="D3830" s="14">
        <f t="shared" si="59"/>
        <v>44663</v>
      </c>
      <c r="E3830" s="3" t="s">
        <v>58</v>
      </c>
      <c r="F3830" s="3" t="s">
        <v>10</v>
      </c>
      <c r="G3830" s="3">
        <v>2</v>
      </c>
      <c r="H3830" s="3" t="s">
        <v>4</v>
      </c>
      <c r="I3830" s="3">
        <v>0</v>
      </c>
      <c r="J3830" s="3">
        <v>0</v>
      </c>
      <c r="K3830" t="s">
        <v>173</v>
      </c>
      <c r="L3830">
        <v>1689469</v>
      </c>
      <c r="M3830" s="3" t="s">
        <v>38</v>
      </c>
      <c r="N3830" s="3" t="s">
        <v>63</v>
      </c>
      <c r="O3830" s="3">
        <v>4322</v>
      </c>
      <c r="P3830" s="3">
        <v>68.7</v>
      </c>
      <c r="S3830"/>
    </row>
    <row r="3831" spans="1:19" x14ac:dyDescent="0.25">
      <c r="A3831" s="3">
        <v>1447315627.7</v>
      </c>
      <c r="B3831" s="10">
        <v>44654</v>
      </c>
      <c r="C3831" s="14">
        <v>44079</v>
      </c>
      <c r="D3831" s="14">
        <f t="shared" si="59"/>
        <v>44656</v>
      </c>
      <c r="E3831" s="3" t="s">
        <v>58</v>
      </c>
      <c r="F3831" s="3" t="s">
        <v>10</v>
      </c>
      <c r="G3831" s="3">
        <v>2</v>
      </c>
      <c r="H3831" s="3" t="s">
        <v>4</v>
      </c>
      <c r="I3831" s="3">
        <v>0</v>
      </c>
      <c r="J3831" s="3">
        <v>0</v>
      </c>
      <c r="K3831" t="s">
        <v>173</v>
      </c>
      <c r="L3831">
        <v>1689469</v>
      </c>
      <c r="M3831" s="3" t="s">
        <v>38</v>
      </c>
      <c r="N3831" s="3" t="s">
        <v>63</v>
      </c>
      <c r="O3831" s="3">
        <v>4283</v>
      </c>
      <c r="P3831" s="3">
        <v>74.680000000000007</v>
      </c>
      <c r="S3831"/>
    </row>
    <row r="3832" spans="1:19" x14ac:dyDescent="0.25">
      <c r="A3832" s="3">
        <v>1447214051.7</v>
      </c>
      <c r="B3832" s="10">
        <v>44662</v>
      </c>
      <c r="C3832" s="14">
        <v>43940</v>
      </c>
      <c r="D3832" s="14">
        <f t="shared" si="59"/>
        <v>44664</v>
      </c>
      <c r="E3832" s="3" t="s">
        <v>58</v>
      </c>
      <c r="F3832" s="3" t="s">
        <v>10</v>
      </c>
      <c r="G3832" s="3">
        <v>2</v>
      </c>
      <c r="H3832" s="3" t="s">
        <v>4</v>
      </c>
      <c r="I3832" s="3">
        <v>0</v>
      </c>
      <c r="J3832" s="3">
        <v>0</v>
      </c>
      <c r="K3832" t="s">
        <v>173</v>
      </c>
      <c r="L3832">
        <v>1689469</v>
      </c>
      <c r="M3832" s="3" t="s">
        <v>38</v>
      </c>
      <c r="N3832" s="3" t="s">
        <v>63</v>
      </c>
      <c r="O3832" s="3">
        <v>3320</v>
      </c>
      <c r="P3832" s="3">
        <v>59.9</v>
      </c>
      <c r="S3832"/>
    </row>
    <row r="3833" spans="1:19" x14ac:dyDescent="0.25">
      <c r="A3833" s="3">
        <v>1447321351.7</v>
      </c>
      <c r="B3833" s="10">
        <v>44653</v>
      </c>
      <c r="C3833" s="14">
        <v>43755</v>
      </c>
      <c r="D3833" s="14">
        <f t="shared" si="59"/>
        <v>44654</v>
      </c>
      <c r="E3833" s="3" t="s">
        <v>58</v>
      </c>
      <c r="F3833" s="3" t="s">
        <v>10</v>
      </c>
      <c r="G3833" s="3">
        <v>2</v>
      </c>
      <c r="H3833" s="3" t="s">
        <v>4</v>
      </c>
      <c r="I3833" s="3">
        <v>0</v>
      </c>
      <c r="J3833" s="3">
        <v>0</v>
      </c>
      <c r="K3833" t="s">
        <v>173</v>
      </c>
      <c r="L3833">
        <v>1669409</v>
      </c>
      <c r="M3833" s="3" t="s">
        <v>38</v>
      </c>
      <c r="N3833" s="3" t="s">
        <v>63</v>
      </c>
      <c r="O3833" s="3">
        <v>815</v>
      </c>
      <c r="P3833" s="3">
        <v>4.4274636753745398</v>
      </c>
      <c r="S3833"/>
    </row>
    <row r="3834" spans="1:19" x14ac:dyDescent="0.25">
      <c r="A3834" s="3">
        <v>1447320026.7</v>
      </c>
      <c r="B3834" s="10">
        <v>44652</v>
      </c>
      <c r="C3834" s="14">
        <v>43790</v>
      </c>
      <c r="D3834" s="14">
        <f t="shared" si="59"/>
        <v>44653</v>
      </c>
      <c r="E3834" s="3" t="s">
        <v>58</v>
      </c>
      <c r="F3834" s="3" t="s">
        <v>10</v>
      </c>
      <c r="G3834" s="3">
        <v>2</v>
      </c>
      <c r="H3834" s="3" t="s">
        <v>4</v>
      </c>
      <c r="I3834" s="3">
        <v>0</v>
      </c>
      <c r="J3834" s="3">
        <v>0</v>
      </c>
      <c r="K3834" t="s">
        <v>173</v>
      </c>
      <c r="L3834">
        <v>1669409</v>
      </c>
      <c r="M3834" s="3" t="s">
        <v>38</v>
      </c>
      <c r="N3834" s="3" t="s">
        <v>63</v>
      </c>
      <c r="O3834" s="3">
        <v>826</v>
      </c>
      <c r="P3834" s="3">
        <v>4.4274636753745398</v>
      </c>
      <c r="S3834"/>
    </row>
    <row r="3835" spans="1:19" x14ac:dyDescent="0.25">
      <c r="A3835" s="3">
        <v>1447172945.7</v>
      </c>
      <c r="B3835" s="10">
        <v>44661</v>
      </c>
      <c r="C3835" s="14">
        <v>43533</v>
      </c>
      <c r="D3835" s="14">
        <f t="shared" si="59"/>
        <v>44663</v>
      </c>
      <c r="E3835" s="3" t="s">
        <v>58</v>
      </c>
      <c r="F3835" s="3" t="s">
        <v>10</v>
      </c>
      <c r="G3835" s="3">
        <v>2</v>
      </c>
      <c r="H3835" s="3" t="s">
        <v>4</v>
      </c>
      <c r="I3835" s="3">
        <v>0</v>
      </c>
      <c r="J3835" s="3">
        <v>0</v>
      </c>
      <c r="K3835" t="s">
        <v>173</v>
      </c>
      <c r="L3835">
        <v>1669409</v>
      </c>
      <c r="M3835" s="3" t="s">
        <v>38</v>
      </c>
      <c r="N3835" s="3" t="s">
        <v>63</v>
      </c>
      <c r="O3835" s="3">
        <v>1326</v>
      </c>
      <c r="P3835" s="3">
        <v>8.8549273507490796</v>
      </c>
      <c r="S3835"/>
    </row>
    <row r="3836" spans="1:19" x14ac:dyDescent="0.25">
      <c r="A3836" s="3">
        <v>1447321350.7</v>
      </c>
      <c r="B3836" s="10">
        <v>44659</v>
      </c>
      <c r="C3836" s="14">
        <v>43815</v>
      </c>
      <c r="D3836" s="14">
        <f t="shared" si="59"/>
        <v>44660</v>
      </c>
      <c r="E3836" s="3" t="s">
        <v>58</v>
      </c>
      <c r="F3836" s="3" t="s">
        <v>10</v>
      </c>
      <c r="G3836" s="3">
        <v>2</v>
      </c>
      <c r="H3836" s="3" t="s">
        <v>4</v>
      </c>
      <c r="I3836" s="3">
        <v>0</v>
      </c>
      <c r="J3836" s="3">
        <v>0</v>
      </c>
      <c r="K3836" t="s">
        <v>173</v>
      </c>
      <c r="L3836">
        <v>1669409</v>
      </c>
      <c r="M3836" s="3" t="s">
        <v>38</v>
      </c>
      <c r="N3836" s="3" t="s">
        <v>63</v>
      </c>
      <c r="O3836" s="3">
        <v>817</v>
      </c>
      <c r="P3836" s="3">
        <v>4.4274636753745398</v>
      </c>
      <c r="S3836"/>
    </row>
    <row r="3837" spans="1:19" x14ac:dyDescent="0.25">
      <c r="A3837" s="3">
        <v>1447350617.7</v>
      </c>
      <c r="B3837" s="10">
        <v>44660</v>
      </c>
      <c r="C3837" s="14">
        <v>44373</v>
      </c>
      <c r="D3837" s="14">
        <f t="shared" si="59"/>
        <v>44661</v>
      </c>
      <c r="E3837" s="3" t="s">
        <v>58</v>
      </c>
      <c r="F3837" s="3" t="s">
        <v>10</v>
      </c>
      <c r="G3837" s="3">
        <v>2</v>
      </c>
      <c r="H3837" s="3" t="s">
        <v>4</v>
      </c>
      <c r="I3837" s="3">
        <v>0</v>
      </c>
      <c r="J3837" s="3">
        <v>0</v>
      </c>
      <c r="K3837" t="s">
        <v>173</v>
      </c>
      <c r="L3837">
        <v>1669409</v>
      </c>
      <c r="M3837" s="3" t="s">
        <v>38</v>
      </c>
      <c r="N3837" s="3" t="s">
        <v>63</v>
      </c>
      <c r="O3837" s="3">
        <v>745</v>
      </c>
      <c r="P3837" s="3">
        <v>4.4274636753745398</v>
      </c>
      <c r="S3837"/>
    </row>
    <row r="3838" spans="1:19" x14ac:dyDescent="0.25">
      <c r="A3838" s="3">
        <v>1447153543.7</v>
      </c>
      <c r="B3838" s="10">
        <v>44662</v>
      </c>
      <c r="C3838" s="14">
        <v>44131</v>
      </c>
      <c r="D3838" s="14">
        <f t="shared" si="59"/>
        <v>44664</v>
      </c>
      <c r="E3838" s="3" t="s">
        <v>58</v>
      </c>
      <c r="F3838" s="3" t="s">
        <v>10</v>
      </c>
      <c r="G3838" s="3">
        <v>2</v>
      </c>
      <c r="H3838" s="3" t="s">
        <v>4</v>
      </c>
      <c r="I3838" s="3">
        <v>0</v>
      </c>
      <c r="J3838" s="3">
        <v>0</v>
      </c>
      <c r="K3838" t="s">
        <v>173</v>
      </c>
      <c r="L3838">
        <v>1669409</v>
      </c>
      <c r="M3838" s="3" t="s">
        <v>38</v>
      </c>
      <c r="N3838" s="3" t="s">
        <v>63</v>
      </c>
      <c r="O3838" s="3">
        <v>1274</v>
      </c>
      <c r="P3838" s="3">
        <v>7.92</v>
      </c>
      <c r="S3838"/>
    </row>
    <row r="3839" spans="1:19" x14ac:dyDescent="0.25">
      <c r="A3839" s="3">
        <v>1447185859.7</v>
      </c>
      <c r="B3839" s="10">
        <v>44660</v>
      </c>
      <c r="C3839" s="14">
        <v>43620</v>
      </c>
      <c r="D3839" s="14">
        <f t="shared" si="59"/>
        <v>44661</v>
      </c>
      <c r="E3839" s="3" t="s">
        <v>60</v>
      </c>
      <c r="F3839" s="3" t="s">
        <v>10</v>
      </c>
      <c r="G3839" s="3">
        <v>1</v>
      </c>
      <c r="H3839" s="3" t="s">
        <v>4</v>
      </c>
      <c r="I3839" s="3">
        <v>0</v>
      </c>
      <c r="J3839" s="3">
        <v>0</v>
      </c>
      <c r="K3839" t="s">
        <v>176</v>
      </c>
      <c r="L3839">
        <v>1668421</v>
      </c>
      <c r="M3839" s="3" t="s">
        <v>40</v>
      </c>
      <c r="N3839" s="3" t="s">
        <v>63</v>
      </c>
      <c r="O3839" s="3">
        <v>705</v>
      </c>
      <c r="P3839" s="3">
        <v>2.8849927001516122</v>
      </c>
      <c r="S3839"/>
    </row>
    <row r="3840" spans="1:19" x14ac:dyDescent="0.25">
      <c r="A3840" s="3">
        <v>1447172947.7</v>
      </c>
      <c r="B3840" s="10">
        <v>44659</v>
      </c>
      <c r="C3840" s="14">
        <v>43923</v>
      </c>
      <c r="D3840" s="14">
        <f t="shared" si="59"/>
        <v>44660</v>
      </c>
      <c r="E3840" s="3" t="s">
        <v>58</v>
      </c>
      <c r="F3840" s="3" t="s">
        <v>10</v>
      </c>
      <c r="G3840" s="3">
        <v>2</v>
      </c>
      <c r="H3840" s="3" t="s">
        <v>4</v>
      </c>
      <c r="I3840" s="3">
        <v>0</v>
      </c>
      <c r="J3840" s="3">
        <v>0</v>
      </c>
      <c r="K3840" t="s">
        <v>173</v>
      </c>
      <c r="L3840">
        <v>1656839</v>
      </c>
      <c r="M3840" s="3" t="s">
        <v>38</v>
      </c>
      <c r="N3840" s="3" t="s">
        <v>63</v>
      </c>
      <c r="O3840" s="3">
        <v>492</v>
      </c>
      <c r="P3840" s="3">
        <v>2.84</v>
      </c>
      <c r="S3840"/>
    </row>
    <row r="3841" spans="1:19" x14ac:dyDescent="0.25">
      <c r="A3841" s="3">
        <v>1447214068.7</v>
      </c>
      <c r="B3841" s="10">
        <v>44662</v>
      </c>
      <c r="C3841" s="14">
        <v>44155</v>
      </c>
      <c r="D3841" s="14">
        <f t="shared" si="59"/>
        <v>44663</v>
      </c>
      <c r="E3841" s="3" t="s">
        <v>58</v>
      </c>
      <c r="F3841" s="3" t="s">
        <v>10</v>
      </c>
      <c r="G3841" s="3">
        <v>2</v>
      </c>
      <c r="H3841" s="3" t="s">
        <v>4</v>
      </c>
      <c r="I3841" s="3">
        <v>0</v>
      </c>
      <c r="J3841" s="3">
        <v>0</v>
      </c>
      <c r="K3841" t="s">
        <v>173</v>
      </c>
      <c r="L3841">
        <v>1656839</v>
      </c>
      <c r="M3841" s="3" t="s">
        <v>38</v>
      </c>
      <c r="N3841" s="3" t="s">
        <v>63</v>
      </c>
      <c r="O3841" s="3">
        <v>717</v>
      </c>
      <c r="P3841" s="3">
        <v>3.8599999999999994</v>
      </c>
      <c r="S3841"/>
    </row>
    <row r="3842" spans="1:19" x14ac:dyDescent="0.25">
      <c r="A3842" s="3">
        <v>1447288745.7</v>
      </c>
      <c r="B3842" s="10">
        <v>44652</v>
      </c>
      <c r="C3842" s="14">
        <v>43708</v>
      </c>
      <c r="D3842" s="14">
        <f t="shared" si="59"/>
        <v>44653</v>
      </c>
      <c r="E3842" s="3" t="s">
        <v>58</v>
      </c>
      <c r="F3842" s="3" t="s">
        <v>10</v>
      </c>
      <c r="G3842" s="3">
        <v>2</v>
      </c>
      <c r="H3842" s="3" t="s">
        <v>4</v>
      </c>
      <c r="I3842" s="3">
        <v>0</v>
      </c>
      <c r="J3842" s="3">
        <v>0</v>
      </c>
      <c r="K3842" t="s">
        <v>173</v>
      </c>
      <c r="L3842">
        <v>1656839</v>
      </c>
      <c r="M3842" s="3" t="s">
        <v>38</v>
      </c>
      <c r="N3842" s="3" t="s">
        <v>63</v>
      </c>
      <c r="O3842" s="3">
        <v>706</v>
      </c>
      <c r="P3842" s="3">
        <v>4.22</v>
      </c>
      <c r="S3842"/>
    </row>
    <row r="3843" spans="1:19" x14ac:dyDescent="0.25">
      <c r="A3843" s="3">
        <v>1447193509.7</v>
      </c>
      <c r="B3843" s="10">
        <v>44665</v>
      </c>
      <c r="C3843" s="14">
        <v>44535</v>
      </c>
      <c r="D3843" s="14">
        <f t="shared" ref="D3843:D3906" si="60">IF(O3843&lt;1000,B3843+1,B3843+2)</f>
        <v>44666</v>
      </c>
      <c r="E3843" s="3" t="s">
        <v>58</v>
      </c>
      <c r="F3843" s="3" t="s">
        <v>10</v>
      </c>
      <c r="G3843" s="3">
        <v>2</v>
      </c>
      <c r="H3843" s="3" t="s">
        <v>4</v>
      </c>
      <c r="I3843" s="3">
        <v>0</v>
      </c>
      <c r="J3843" s="3">
        <v>0</v>
      </c>
      <c r="K3843" t="s">
        <v>173</v>
      </c>
      <c r="L3843">
        <v>1660885</v>
      </c>
      <c r="M3843" s="3" t="s">
        <v>38</v>
      </c>
      <c r="N3843" s="3" t="s">
        <v>63</v>
      </c>
      <c r="O3843" s="3">
        <v>529</v>
      </c>
      <c r="P3843" s="3">
        <v>2.2063259356621678</v>
      </c>
      <c r="S3843"/>
    </row>
    <row r="3844" spans="1:19" x14ac:dyDescent="0.25">
      <c r="A3844" s="3">
        <v>1447287921.7</v>
      </c>
      <c r="B3844" s="10">
        <v>44660</v>
      </c>
      <c r="C3844" s="14">
        <v>43493</v>
      </c>
      <c r="D3844" s="14">
        <f t="shared" si="60"/>
        <v>44661</v>
      </c>
      <c r="E3844" s="3" t="s">
        <v>58</v>
      </c>
      <c r="F3844" s="3" t="s">
        <v>10</v>
      </c>
      <c r="G3844" s="3">
        <v>2</v>
      </c>
      <c r="H3844" s="3" t="s">
        <v>4</v>
      </c>
      <c r="I3844" s="3">
        <v>0</v>
      </c>
      <c r="J3844" s="3">
        <v>0</v>
      </c>
      <c r="K3844" t="s">
        <v>173</v>
      </c>
      <c r="L3844">
        <v>1660885</v>
      </c>
      <c r="M3844" s="3" t="s">
        <v>38</v>
      </c>
      <c r="N3844" s="3" t="s">
        <v>63</v>
      </c>
      <c r="O3844" s="3">
        <v>557</v>
      </c>
      <c r="P3844" s="3">
        <v>2.6475911227946014</v>
      </c>
      <c r="S3844"/>
    </row>
    <row r="3845" spans="1:19" x14ac:dyDescent="0.25">
      <c r="A3845" s="3">
        <v>1447249174.7</v>
      </c>
      <c r="B3845" s="10">
        <v>44652</v>
      </c>
      <c r="C3845" s="14">
        <v>43503</v>
      </c>
      <c r="D3845" s="14">
        <f t="shared" si="60"/>
        <v>44653</v>
      </c>
      <c r="E3845" s="3" t="s">
        <v>58</v>
      </c>
      <c r="F3845" s="3" t="s">
        <v>10</v>
      </c>
      <c r="G3845" s="3">
        <v>2</v>
      </c>
      <c r="H3845" s="3" t="s">
        <v>4</v>
      </c>
      <c r="I3845" s="3">
        <v>0</v>
      </c>
      <c r="J3845" s="3">
        <v>0</v>
      </c>
      <c r="K3845" t="s">
        <v>173</v>
      </c>
      <c r="L3845">
        <v>1660885</v>
      </c>
      <c r="M3845" s="3" t="s">
        <v>38</v>
      </c>
      <c r="N3845" s="3" t="s">
        <v>63</v>
      </c>
      <c r="O3845" s="3">
        <v>479</v>
      </c>
      <c r="P3845" s="3">
        <v>1.7650607485297343</v>
      </c>
      <c r="S3845"/>
    </row>
    <row r="3846" spans="1:19" x14ac:dyDescent="0.25">
      <c r="A3846" s="3">
        <v>1447159963.7</v>
      </c>
      <c r="B3846" s="10">
        <v>44665</v>
      </c>
      <c r="C3846" s="14">
        <v>43793</v>
      </c>
      <c r="D3846" s="14">
        <f t="shared" si="60"/>
        <v>44666</v>
      </c>
      <c r="E3846" s="3" t="s">
        <v>58</v>
      </c>
      <c r="F3846" s="3" t="s">
        <v>10</v>
      </c>
      <c r="G3846" s="3">
        <v>2</v>
      </c>
      <c r="H3846" s="3" t="s">
        <v>4</v>
      </c>
      <c r="I3846" s="3">
        <v>0</v>
      </c>
      <c r="J3846" s="3">
        <v>0</v>
      </c>
      <c r="K3846" t="s">
        <v>173</v>
      </c>
      <c r="L3846">
        <v>1660885</v>
      </c>
      <c r="M3846" s="3" t="s">
        <v>38</v>
      </c>
      <c r="N3846" s="3" t="s">
        <v>63</v>
      </c>
      <c r="O3846" s="3">
        <v>543</v>
      </c>
      <c r="P3846" s="3">
        <v>2.2063259356621678</v>
      </c>
      <c r="S3846"/>
    </row>
    <row r="3847" spans="1:19" x14ac:dyDescent="0.25">
      <c r="A3847" s="3">
        <v>1447329439.7</v>
      </c>
      <c r="B3847" s="10">
        <v>44653</v>
      </c>
      <c r="C3847" s="14">
        <v>44468</v>
      </c>
      <c r="D3847" s="14">
        <f t="shared" si="60"/>
        <v>44654</v>
      </c>
      <c r="E3847" s="3" t="s">
        <v>58</v>
      </c>
      <c r="F3847" s="3" t="s">
        <v>10</v>
      </c>
      <c r="G3847" s="3">
        <v>2</v>
      </c>
      <c r="H3847" s="3" t="s">
        <v>4</v>
      </c>
      <c r="I3847" s="3">
        <v>0</v>
      </c>
      <c r="J3847" s="3">
        <v>0</v>
      </c>
      <c r="K3847" t="s">
        <v>173</v>
      </c>
      <c r="L3847">
        <v>1660885</v>
      </c>
      <c r="M3847" s="3" t="s">
        <v>38</v>
      </c>
      <c r="N3847" s="3" t="s">
        <v>63</v>
      </c>
      <c r="O3847" s="3">
        <v>666</v>
      </c>
      <c r="P3847" s="3">
        <v>3.5301214970594685</v>
      </c>
      <c r="S3847"/>
    </row>
    <row r="3848" spans="1:19" x14ac:dyDescent="0.25">
      <c r="A3848" s="3">
        <v>1447288743.7</v>
      </c>
      <c r="B3848" s="10">
        <v>44660</v>
      </c>
      <c r="C3848" s="14">
        <v>44621</v>
      </c>
      <c r="D3848" s="14">
        <f t="shared" si="60"/>
        <v>44661</v>
      </c>
      <c r="E3848" s="3" t="s">
        <v>58</v>
      </c>
      <c r="F3848" s="3" t="s">
        <v>10</v>
      </c>
      <c r="G3848" s="3">
        <v>2</v>
      </c>
      <c r="H3848" s="3" t="s">
        <v>4</v>
      </c>
      <c r="I3848" s="3">
        <v>0</v>
      </c>
      <c r="J3848" s="3">
        <v>0</v>
      </c>
      <c r="K3848" t="s">
        <v>173</v>
      </c>
      <c r="L3848">
        <v>1660885</v>
      </c>
      <c r="M3848" s="3" t="s">
        <v>38</v>
      </c>
      <c r="N3848" s="3" t="s">
        <v>63</v>
      </c>
      <c r="O3848" s="3">
        <v>334</v>
      </c>
      <c r="P3848" s="3">
        <v>0.44126518713243357</v>
      </c>
      <c r="S3848"/>
    </row>
    <row r="3849" spans="1:19" x14ac:dyDescent="0.25">
      <c r="A3849" s="3">
        <v>1447193639.7</v>
      </c>
      <c r="B3849" s="10">
        <v>44658</v>
      </c>
      <c r="C3849" s="14">
        <v>44323</v>
      </c>
      <c r="D3849" s="14">
        <f t="shared" si="60"/>
        <v>44659</v>
      </c>
      <c r="E3849" s="3" t="s">
        <v>58</v>
      </c>
      <c r="F3849" s="3" t="s">
        <v>10</v>
      </c>
      <c r="G3849" s="3">
        <v>2</v>
      </c>
      <c r="H3849" s="3" t="s">
        <v>4</v>
      </c>
      <c r="I3849" s="3">
        <v>0</v>
      </c>
      <c r="J3849" s="3">
        <v>0</v>
      </c>
      <c r="K3849" t="s">
        <v>173</v>
      </c>
      <c r="L3849">
        <v>1657064</v>
      </c>
      <c r="M3849" s="3" t="s">
        <v>38</v>
      </c>
      <c r="N3849" s="3" t="s">
        <v>63</v>
      </c>
      <c r="O3849" s="3">
        <v>305</v>
      </c>
      <c r="P3849" s="3">
        <v>3.1032487550813535E-2</v>
      </c>
      <c r="S3849"/>
    </row>
    <row r="3850" spans="1:19" x14ac:dyDescent="0.25">
      <c r="A3850" s="3">
        <v>1447152803.7</v>
      </c>
      <c r="B3850" s="10">
        <v>44652</v>
      </c>
      <c r="C3850" s="14">
        <v>44305</v>
      </c>
      <c r="D3850" s="14">
        <f t="shared" si="60"/>
        <v>44653</v>
      </c>
      <c r="E3850" s="3" t="s">
        <v>58</v>
      </c>
      <c r="F3850" s="3" t="s">
        <v>10</v>
      </c>
      <c r="G3850" s="3">
        <v>2</v>
      </c>
      <c r="H3850" s="3" t="s">
        <v>4</v>
      </c>
      <c r="I3850" s="3">
        <v>0</v>
      </c>
      <c r="J3850" s="3">
        <v>0</v>
      </c>
      <c r="K3850" t="s">
        <v>173</v>
      </c>
      <c r="L3850">
        <v>1657064</v>
      </c>
      <c r="M3850" s="3" t="s">
        <v>38</v>
      </c>
      <c r="N3850" s="3" t="s">
        <v>63</v>
      </c>
      <c r="O3850" s="3">
        <v>490</v>
      </c>
      <c r="P3850" s="3">
        <v>1.5516243775406768</v>
      </c>
      <c r="S3850"/>
    </row>
    <row r="3851" spans="1:19" x14ac:dyDescent="0.25">
      <c r="A3851" s="3">
        <v>1447303433.7</v>
      </c>
      <c r="B3851" s="10">
        <v>44665</v>
      </c>
      <c r="C3851" s="14">
        <v>43529</v>
      </c>
      <c r="D3851" s="14">
        <f t="shared" si="60"/>
        <v>44667</v>
      </c>
      <c r="E3851" s="3" t="s">
        <v>58</v>
      </c>
      <c r="F3851" s="3" t="s">
        <v>10</v>
      </c>
      <c r="G3851" s="3">
        <v>2</v>
      </c>
      <c r="H3851" s="3" t="s">
        <v>4</v>
      </c>
      <c r="I3851" s="3">
        <v>0</v>
      </c>
      <c r="J3851" s="3">
        <v>0</v>
      </c>
      <c r="K3851" t="s">
        <v>173</v>
      </c>
      <c r="L3851">
        <v>1668550</v>
      </c>
      <c r="M3851" s="3" t="s">
        <v>38</v>
      </c>
      <c r="N3851" s="3" t="s">
        <v>63</v>
      </c>
      <c r="O3851" s="3">
        <v>2296</v>
      </c>
      <c r="P3851" s="3">
        <v>33.157193574354508</v>
      </c>
      <c r="S3851"/>
    </row>
    <row r="3852" spans="1:19" x14ac:dyDescent="0.25">
      <c r="A3852" s="3">
        <v>1447357777.7</v>
      </c>
      <c r="B3852" s="10">
        <v>44659</v>
      </c>
      <c r="C3852" s="14">
        <v>44418</v>
      </c>
      <c r="D3852" s="14">
        <f t="shared" si="60"/>
        <v>44661</v>
      </c>
      <c r="E3852" s="3" t="s">
        <v>58</v>
      </c>
      <c r="F3852" s="3" t="s">
        <v>10</v>
      </c>
      <c r="G3852" s="3">
        <v>2</v>
      </c>
      <c r="H3852" s="3" t="s">
        <v>4</v>
      </c>
      <c r="I3852" s="3">
        <v>0</v>
      </c>
      <c r="J3852" s="3">
        <v>0</v>
      </c>
      <c r="K3852" t="s">
        <v>173</v>
      </c>
      <c r="L3852">
        <v>1668550</v>
      </c>
      <c r="M3852" s="3" t="s">
        <v>38</v>
      </c>
      <c r="N3852" s="3" t="s">
        <v>63</v>
      </c>
      <c r="O3852" s="3">
        <v>2255</v>
      </c>
      <c r="P3852" s="3">
        <v>34.157193574354508</v>
      </c>
      <c r="S3852"/>
    </row>
    <row r="3853" spans="1:19" x14ac:dyDescent="0.25">
      <c r="A3853" s="3">
        <v>1447196675.7</v>
      </c>
      <c r="B3853" s="10">
        <v>44659</v>
      </c>
      <c r="C3853" s="14">
        <v>44335</v>
      </c>
      <c r="D3853" s="14">
        <f t="shared" si="60"/>
        <v>44661</v>
      </c>
      <c r="E3853" s="3" t="s">
        <v>58</v>
      </c>
      <c r="F3853" s="3" t="s">
        <v>10</v>
      </c>
      <c r="G3853" s="3">
        <v>2</v>
      </c>
      <c r="H3853" s="3" t="s">
        <v>4</v>
      </c>
      <c r="I3853" s="3">
        <v>0</v>
      </c>
      <c r="J3853" s="3">
        <v>0</v>
      </c>
      <c r="K3853" t="s">
        <v>173</v>
      </c>
      <c r="L3853">
        <v>1668550</v>
      </c>
      <c r="M3853" s="3" t="s">
        <v>38</v>
      </c>
      <c r="N3853" s="3" t="s">
        <v>63</v>
      </c>
      <c r="O3853" s="3">
        <v>2331</v>
      </c>
      <c r="P3853" s="3">
        <v>34.157193574354508</v>
      </c>
      <c r="S3853"/>
    </row>
    <row r="3854" spans="1:19" x14ac:dyDescent="0.25">
      <c r="A3854" s="3">
        <v>1447265728.7</v>
      </c>
      <c r="B3854" s="10">
        <v>44658</v>
      </c>
      <c r="C3854" s="14">
        <v>43977</v>
      </c>
      <c r="D3854" s="14">
        <f t="shared" si="60"/>
        <v>44660</v>
      </c>
      <c r="E3854" s="3" t="s">
        <v>58</v>
      </c>
      <c r="F3854" s="3" t="s">
        <v>10</v>
      </c>
      <c r="G3854" s="3">
        <v>2</v>
      </c>
      <c r="H3854" s="3" t="s">
        <v>4</v>
      </c>
      <c r="I3854" s="3">
        <v>0</v>
      </c>
      <c r="J3854" s="3">
        <v>0</v>
      </c>
      <c r="K3854" t="s">
        <v>173</v>
      </c>
      <c r="L3854">
        <v>1668550</v>
      </c>
      <c r="M3854" s="3" t="s">
        <v>38</v>
      </c>
      <c r="N3854" s="3" t="s">
        <v>63</v>
      </c>
      <c r="O3854" s="3">
        <v>2331</v>
      </c>
      <c r="P3854" s="3">
        <v>34.157193574354508</v>
      </c>
      <c r="S3854"/>
    </row>
    <row r="3855" spans="1:19" x14ac:dyDescent="0.25">
      <c r="A3855" s="3">
        <v>1447303432.7</v>
      </c>
      <c r="B3855" s="10">
        <v>44658</v>
      </c>
      <c r="C3855" s="14">
        <v>44116</v>
      </c>
      <c r="D3855" s="14">
        <f t="shared" si="60"/>
        <v>44660</v>
      </c>
      <c r="E3855" s="3" t="s">
        <v>58</v>
      </c>
      <c r="F3855" s="3" t="s">
        <v>10</v>
      </c>
      <c r="G3855" s="3">
        <v>2</v>
      </c>
      <c r="H3855" s="3" t="s">
        <v>4</v>
      </c>
      <c r="I3855" s="3">
        <v>0</v>
      </c>
      <c r="J3855" s="3">
        <v>0</v>
      </c>
      <c r="K3855" t="s">
        <v>173</v>
      </c>
      <c r="L3855">
        <v>1668550</v>
      </c>
      <c r="M3855" s="3" t="s">
        <v>38</v>
      </c>
      <c r="N3855" s="3" t="s">
        <v>63</v>
      </c>
      <c r="O3855" s="3">
        <v>2250</v>
      </c>
      <c r="P3855" s="3">
        <v>34.157193574354508</v>
      </c>
      <c r="S3855"/>
    </row>
    <row r="3856" spans="1:19" x14ac:dyDescent="0.25">
      <c r="A3856" s="3">
        <v>1447290145.7</v>
      </c>
      <c r="B3856" s="10">
        <v>44654</v>
      </c>
      <c r="C3856" s="14">
        <v>44602</v>
      </c>
      <c r="D3856" s="14">
        <f t="shared" si="60"/>
        <v>44656</v>
      </c>
      <c r="E3856" s="3" t="s">
        <v>58</v>
      </c>
      <c r="F3856" s="3" t="s">
        <v>10</v>
      </c>
      <c r="G3856" s="3">
        <v>2</v>
      </c>
      <c r="H3856" s="3" t="s">
        <v>4</v>
      </c>
      <c r="I3856" s="3">
        <v>0</v>
      </c>
      <c r="J3856" s="3">
        <v>0</v>
      </c>
      <c r="K3856" t="s">
        <v>173</v>
      </c>
      <c r="L3856">
        <v>1668550</v>
      </c>
      <c r="M3856" s="3" t="s">
        <v>38</v>
      </c>
      <c r="N3856" s="3" t="s">
        <v>63</v>
      </c>
      <c r="O3856" s="3">
        <v>2271</v>
      </c>
      <c r="P3856" s="3">
        <v>32.157193574354508</v>
      </c>
      <c r="S3856"/>
    </row>
    <row r="3857" spans="1:19" x14ac:dyDescent="0.25">
      <c r="A3857" s="3">
        <v>1447375287.7</v>
      </c>
      <c r="B3857" s="10">
        <v>44654</v>
      </c>
      <c r="C3857" s="14">
        <v>44265</v>
      </c>
      <c r="D3857" s="14">
        <f t="shared" si="60"/>
        <v>44656</v>
      </c>
      <c r="E3857" s="3" t="s">
        <v>58</v>
      </c>
      <c r="F3857" s="3" t="s">
        <v>10</v>
      </c>
      <c r="G3857" s="3">
        <v>2</v>
      </c>
      <c r="H3857" s="3" t="s">
        <v>4</v>
      </c>
      <c r="I3857" s="3">
        <v>0</v>
      </c>
      <c r="J3857" s="3">
        <v>0</v>
      </c>
      <c r="K3857" t="s">
        <v>173</v>
      </c>
      <c r="L3857">
        <v>1668550</v>
      </c>
      <c r="M3857" s="3" t="s">
        <v>38</v>
      </c>
      <c r="N3857" s="3" t="s">
        <v>63</v>
      </c>
      <c r="O3857" s="3">
        <v>2294</v>
      </c>
      <c r="P3857" s="3">
        <v>33.157193574354508</v>
      </c>
      <c r="S3857"/>
    </row>
    <row r="3858" spans="1:19" x14ac:dyDescent="0.25">
      <c r="A3858" s="3">
        <v>1447369505.7</v>
      </c>
      <c r="B3858" s="10">
        <v>44662</v>
      </c>
      <c r="C3858" s="14">
        <v>43487</v>
      </c>
      <c r="D3858" s="14">
        <f t="shared" si="60"/>
        <v>44664</v>
      </c>
      <c r="E3858" s="3" t="s">
        <v>58</v>
      </c>
      <c r="F3858" s="3" t="s">
        <v>10</v>
      </c>
      <c r="G3858" s="3">
        <v>2</v>
      </c>
      <c r="H3858" s="3" t="s">
        <v>4</v>
      </c>
      <c r="I3858" s="3">
        <v>0</v>
      </c>
      <c r="J3858" s="3">
        <v>0</v>
      </c>
      <c r="K3858" t="s">
        <v>173</v>
      </c>
      <c r="L3858">
        <v>1668550</v>
      </c>
      <c r="M3858" s="3" t="s">
        <v>38</v>
      </c>
      <c r="N3858" s="3" t="s">
        <v>63</v>
      </c>
      <c r="O3858" s="3">
        <v>2328</v>
      </c>
      <c r="P3858" s="3">
        <v>30.157193574354508</v>
      </c>
      <c r="S3858"/>
    </row>
    <row r="3859" spans="1:19" x14ac:dyDescent="0.25">
      <c r="A3859" s="3">
        <v>1447206585.7</v>
      </c>
      <c r="B3859" s="10">
        <v>44652</v>
      </c>
      <c r="C3859" s="14">
        <v>43896</v>
      </c>
      <c r="D3859" s="14">
        <f t="shared" si="60"/>
        <v>44654</v>
      </c>
      <c r="E3859" s="3" t="s">
        <v>58</v>
      </c>
      <c r="F3859" s="3" t="s">
        <v>10</v>
      </c>
      <c r="G3859" s="3">
        <v>2</v>
      </c>
      <c r="H3859" s="3" t="s">
        <v>4</v>
      </c>
      <c r="I3859" s="3">
        <v>0</v>
      </c>
      <c r="J3859" s="3">
        <v>0</v>
      </c>
      <c r="K3859" t="s">
        <v>173</v>
      </c>
      <c r="L3859">
        <v>1668550</v>
      </c>
      <c r="M3859" s="3" t="s">
        <v>38</v>
      </c>
      <c r="N3859" s="3" t="s">
        <v>63</v>
      </c>
      <c r="O3859" s="3">
        <v>2333</v>
      </c>
      <c r="P3859" s="3">
        <v>32.157193574354508</v>
      </c>
      <c r="S3859"/>
    </row>
    <row r="3860" spans="1:19" x14ac:dyDescent="0.25">
      <c r="A3860" s="3">
        <v>1447402055.7</v>
      </c>
      <c r="B3860" s="10">
        <v>44659</v>
      </c>
      <c r="C3860" s="14">
        <v>44121</v>
      </c>
      <c r="D3860" s="14">
        <f t="shared" si="60"/>
        <v>44661</v>
      </c>
      <c r="E3860" s="3" t="s">
        <v>58</v>
      </c>
      <c r="F3860" s="3" t="s">
        <v>10</v>
      </c>
      <c r="G3860" s="3">
        <v>2</v>
      </c>
      <c r="H3860" s="3" t="s">
        <v>4</v>
      </c>
      <c r="I3860" s="3">
        <v>0</v>
      </c>
      <c r="J3860" s="3">
        <v>0</v>
      </c>
      <c r="K3860" t="s">
        <v>173</v>
      </c>
      <c r="L3860">
        <v>1668550</v>
      </c>
      <c r="M3860" s="3" t="s">
        <v>38</v>
      </c>
      <c r="N3860" s="3" t="s">
        <v>63</v>
      </c>
      <c r="O3860" s="3">
        <v>2300</v>
      </c>
      <c r="P3860" s="3">
        <v>35.157193574354508</v>
      </c>
      <c r="S3860"/>
    </row>
    <row r="3861" spans="1:19" x14ac:dyDescent="0.25">
      <c r="A3861" s="3">
        <v>1447244429.7</v>
      </c>
      <c r="B3861" s="10">
        <v>44662</v>
      </c>
      <c r="C3861" s="14">
        <v>44072</v>
      </c>
      <c r="D3861" s="14">
        <f t="shared" si="60"/>
        <v>44664</v>
      </c>
      <c r="E3861" s="3" t="s">
        <v>58</v>
      </c>
      <c r="F3861" s="3" t="s">
        <v>10</v>
      </c>
      <c r="G3861" s="3">
        <v>2</v>
      </c>
      <c r="H3861" s="3" t="s">
        <v>4</v>
      </c>
      <c r="I3861" s="3">
        <v>0</v>
      </c>
      <c r="J3861" s="3">
        <v>0</v>
      </c>
      <c r="K3861" t="s">
        <v>173</v>
      </c>
      <c r="L3861">
        <v>1668550</v>
      </c>
      <c r="M3861" s="3" t="s">
        <v>38</v>
      </c>
      <c r="N3861" s="3" t="s">
        <v>63</v>
      </c>
      <c r="O3861" s="3">
        <v>2281</v>
      </c>
      <c r="P3861" s="3">
        <v>34.157193574354508</v>
      </c>
      <c r="S3861"/>
    </row>
    <row r="3862" spans="1:19" x14ac:dyDescent="0.25">
      <c r="A3862" s="3">
        <v>1447266961.7</v>
      </c>
      <c r="B3862" s="10">
        <v>44658</v>
      </c>
      <c r="C3862" s="14">
        <v>43832</v>
      </c>
      <c r="D3862" s="14">
        <f t="shared" si="60"/>
        <v>44660</v>
      </c>
      <c r="E3862" s="3" t="s">
        <v>58</v>
      </c>
      <c r="F3862" s="3" t="s">
        <v>10</v>
      </c>
      <c r="G3862" s="3">
        <v>2</v>
      </c>
      <c r="H3862" s="3" t="s">
        <v>4</v>
      </c>
      <c r="I3862" s="3">
        <v>0</v>
      </c>
      <c r="J3862" s="3">
        <v>0</v>
      </c>
      <c r="K3862" t="s">
        <v>173</v>
      </c>
      <c r="L3862">
        <v>1668550</v>
      </c>
      <c r="M3862" s="3" t="s">
        <v>38</v>
      </c>
      <c r="N3862" s="3" t="s">
        <v>63</v>
      </c>
      <c r="O3862" s="3">
        <v>2236</v>
      </c>
      <c r="P3862" s="3">
        <v>34.157193574354508</v>
      </c>
      <c r="S3862"/>
    </row>
    <row r="3863" spans="1:19" x14ac:dyDescent="0.25">
      <c r="A3863" s="3">
        <v>1447357776.7</v>
      </c>
      <c r="B3863" s="10">
        <v>44654</v>
      </c>
      <c r="C3863" s="14">
        <v>43807</v>
      </c>
      <c r="D3863" s="14">
        <f t="shared" si="60"/>
        <v>44656</v>
      </c>
      <c r="E3863" s="3" t="s">
        <v>58</v>
      </c>
      <c r="F3863" s="3" t="s">
        <v>10</v>
      </c>
      <c r="G3863" s="3">
        <v>2</v>
      </c>
      <c r="H3863" s="3" t="s">
        <v>4</v>
      </c>
      <c r="I3863" s="3">
        <v>0</v>
      </c>
      <c r="J3863" s="3">
        <v>0</v>
      </c>
      <c r="K3863" t="s">
        <v>173</v>
      </c>
      <c r="L3863">
        <v>1668550</v>
      </c>
      <c r="M3863" s="3" t="s">
        <v>38</v>
      </c>
      <c r="N3863" s="3" t="s">
        <v>63</v>
      </c>
      <c r="O3863" s="3">
        <v>2307</v>
      </c>
      <c r="P3863" s="3">
        <v>32.157193574354508</v>
      </c>
      <c r="S3863"/>
    </row>
    <row r="3864" spans="1:19" x14ac:dyDescent="0.25">
      <c r="A3864" s="3">
        <v>1447320238.7</v>
      </c>
      <c r="B3864" s="10">
        <v>44661</v>
      </c>
      <c r="C3864" s="14">
        <v>44506</v>
      </c>
      <c r="D3864" s="14">
        <f t="shared" si="60"/>
        <v>44663</v>
      </c>
      <c r="E3864" s="3" t="s">
        <v>58</v>
      </c>
      <c r="F3864" s="3" t="s">
        <v>10</v>
      </c>
      <c r="G3864" s="3">
        <v>2</v>
      </c>
      <c r="H3864" s="3" t="s">
        <v>4</v>
      </c>
      <c r="I3864" s="3">
        <v>0</v>
      </c>
      <c r="J3864" s="3">
        <v>0</v>
      </c>
      <c r="K3864" t="s">
        <v>173</v>
      </c>
      <c r="L3864">
        <v>1668550</v>
      </c>
      <c r="M3864" s="3" t="s">
        <v>38</v>
      </c>
      <c r="N3864" s="3" t="s">
        <v>63</v>
      </c>
      <c r="O3864" s="3">
        <v>6270</v>
      </c>
      <c r="P3864" s="3">
        <v>101.47158072306352</v>
      </c>
      <c r="S3864"/>
    </row>
    <row r="3865" spans="1:19" x14ac:dyDescent="0.25">
      <c r="A3865" s="3">
        <v>1447401985.7</v>
      </c>
      <c r="B3865" s="10">
        <v>44665</v>
      </c>
      <c r="C3865" s="14">
        <v>44542</v>
      </c>
      <c r="D3865" s="14">
        <f t="shared" si="60"/>
        <v>44667</v>
      </c>
      <c r="E3865" s="3" t="s">
        <v>58</v>
      </c>
      <c r="F3865" s="3" t="s">
        <v>10</v>
      </c>
      <c r="G3865" s="3">
        <v>2</v>
      </c>
      <c r="H3865" s="3" t="s">
        <v>4</v>
      </c>
      <c r="I3865" s="3">
        <v>0</v>
      </c>
      <c r="J3865" s="3">
        <v>0</v>
      </c>
      <c r="K3865" t="s">
        <v>173</v>
      </c>
      <c r="L3865">
        <v>1668545</v>
      </c>
      <c r="M3865" s="3" t="s">
        <v>38</v>
      </c>
      <c r="N3865" s="3" t="s">
        <v>63</v>
      </c>
      <c r="O3865" s="3">
        <v>2034</v>
      </c>
      <c r="P3865" s="3">
        <v>17.961865697878824</v>
      </c>
      <c r="S3865"/>
    </row>
    <row r="3866" spans="1:19" x14ac:dyDescent="0.25">
      <c r="A3866" s="3">
        <v>1447159850.7</v>
      </c>
      <c r="B3866" s="10">
        <v>44661</v>
      </c>
      <c r="C3866" s="14">
        <v>43671</v>
      </c>
      <c r="D3866" s="14">
        <f t="shared" si="60"/>
        <v>44663</v>
      </c>
      <c r="E3866" s="3" t="s">
        <v>58</v>
      </c>
      <c r="F3866" s="3" t="s">
        <v>10</v>
      </c>
      <c r="G3866" s="3">
        <v>2</v>
      </c>
      <c r="H3866" s="3" t="s">
        <v>4</v>
      </c>
      <c r="I3866" s="3">
        <v>0</v>
      </c>
      <c r="J3866" s="3">
        <v>0</v>
      </c>
      <c r="K3866" t="s">
        <v>173</v>
      </c>
      <c r="L3866">
        <v>1668545</v>
      </c>
      <c r="M3866" s="3" t="s">
        <v>38</v>
      </c>
      <c r="N3866" s="3" t="s">
        <v>63</v>
      </c>
      <c r="O3866" s="3">
        <v>2018</v>
      </c>
      <c r="P3866" s="3">
        <v>13.759999999999998</v>
      </c>
      <c r="S3866"/>
    </row>
    <row r="3867" spans="1:19" x14ac:dyDescent="0.25">
      <c r="A3867" s="3">
        <v>1447334362.7</v>
      </c>
      <c r="B3867" s="10">
        <v>44652</v>
      </c>
      <c r="C3867" s="14">
        <v>44628</v>
      </c>
      <c r="D3867" s="14">
        <f t="shared" si="60"/>
        <v>44654</v>
      </c>
      <c r="E3867" s="3" t="s">
        <v>58</v>
      </c>
      <c r="F3867" s="3" t="s">
        <v>10</v>
      </c>
      <c r="G3867" s="3">
        <v>2</v>
      </c>
      <c r="H3867" s="3" t="s">
        <v>4</v>
      </c>
      <c r="I3867" s="3">
        <v>0</v>
      </c>
      <c r="J3867" s="3">
        <v>0</v>
      </c>
      <c r="K3867" t="s">
        <v>173</v>
      </c>
      <c r="L3867">
        <v>1668545</v>
      </c>
      <c r="M3867" s="3" t="s">
        <v>38</v>
      </c>
      <c r="N3867" s="3" t="s">
        <v>63</v>
      </c>
      <c r="O3867" s="3">
        <v>1994</v>
      </c>
      <c r="P3867" s="3">
        <v>13.58</v>
      </c>
      <c r="S3867"/>
    </row>
    <row r="3868" spans="1:19" x14ac:dyDescent="0.25">
      <c r="A3868" s="3">
        <v>1447401987.7</v>
      </c>
      <c r="B3868" s="10">
        <v>44659</v>
      </c>
      <c r="C3868" s="14">
        <v>43776</v>
      </c>
      <c r="D3868" s="14">
        <f t="shared" si="60"/>
        <v>44661</v>
      </c>
      <c r="E3868" s="3" t="s">
        <v>58</v>
      </c>
      <c r="F3868" s="3" t="s">
        <v>10</v>
      </c>
      <c r="G3868" s="3">
        <v>2</v>
      </c>
      <c r="H3868" s="3" t="s">
        <v>4</v>
      </c>
      <c r="I3868" s="3">
        <v>0</v>
      </c>
      <c r="J3868" s="3">
        <v>0</v>
      </c>
      <c r="K3868" t="s">
        <v>173</v>
      </c>
      <c r="L3868">
        <v>1668547</v>
      </c>
      <c r="M3868" s="3" t="s">
        <v>38</v>
      </c>
      <c r="N3868" s="3" t="s">
        <v>63</v>
      </c>
      <c r="O3868" s="3">
        <v>5363</v>
      </c>
      <c r="P3868" s="3">
        <v>42.628797434840997</v>
      </c>
      <c r="S3868"/>
    </row>
    <row r="3869" spans="1:19" x14ac:dyDescent="0.25">
      <c r="A3869" s="3">
        <v>1447159893.7</v>
      </c>
      <c r="B3869" s="10">
        <v>44662</v>
      </c>
      <c r="C3869" s="14">
        <v>44265</v>
      </c>
      <c r="D3869" s="14">
        <f t="shared" si="60"/>
        <v>44664</v>
      </c>
      <c r="E3869" s="3" t="s">
        <v>58</v>
      </c>
      <c r="F3869" s="3" t="s">
        <v>10</v>
      </c>
      <c r="G3869" s="3">
        <v>2</v>
      </c>
      <c r="H3869" s="3" t="s">
        <v>4</v>
      </c>
      <c r="I3869" s="3">
        <v>0</v>
      </c>
      <c r="J3869" s="3">
        <v>0</v>
      </c>
      <c r="K3869" t="s">
        <v>173</v>
      </c>
      <c r="L3869">
        <v>1668547</v>
      </c>
      <c r="M3869" s="3" t="s">
        <v>38</v>
      </c>
      <c r="N3869" s="3" t="s">
        <v>63</v>
      </c>
      <c r="O3869" s="3">
        <v>5398</v>
      </c>
      <c r="P3869" s="3">
        <v>35.86</v>
      </c>
      <c r="S3869"/>
    </row>
    <row r="3870" spans="1:19" x14ac:dyDescent="0.25">
      <c r="A3870" s="3">
        <v>1447175816.7</v>
      </c>
      <c r="B3870" s="10">
        <v>44654</v>
      </c>
      <c r="C3870" s="14">
        <v>44166</v>
      </c>
      <c r="D3870" s="14">
        <f t="shared" si="60"/>
        <v>44656</v>
      </c>
      <c r="E3870" s="3" t="s">
        <v>58</v>
      </c>
      <c r="F3870" s="3" t="s">
        <v>10</v>
      </c>
      <c r="G3870" s="3">
        <v>2</v>
      </c>
      <c r="H3870" s="3" t="s">
        <v>4</v>
      </c>
      <c r="I3870" s="3">
        <v>0</v>
      </c>
      <c r="J3870" s="3">
        <v>0</v>
      </c>
      <c r="K3870" t="s">
        <v>173</v>
      </c>
      <c r="L3870">
        <v>1668547</v>
      </c>
      <c r="M3870" s="3" t="s">
        <v>38</v>
      </c>
      <c r="N3870" s="3" t="s">
        <v>63</v>
      </c>
      <c r="O3870" s="3">
        <v>5370</v>
      </c>
      <c r="P3870" s="3">
        <v>40.26</v>
      </c>
      <c r="S3870"/>
    </row>
    <row r="3871" spans="1:19" x14ac:dyDescent="0.25">
      <c r="A3871" s="3">
        <v>1447265646.7</v>
      </c>
      <c r="B3871" s="10">
        <v>44662</v>
      </c>
      <c r="C3871" s="14">
        <v>44396</v>
      </c>
      <c r="D3871" s="14">
        <f t="shared" si="60"/>
        <v>44664</v>
      </c>
      <c r="E3871" s="3" t="s">
        <v>58</v>
      </c>
      <c r="F3871" s="3" t="s">
        <v>10</v>
      </c>
      <c r="G3871" s="3">
        <v>2</v>
      </c>
      <c r="H3871" s="3" t="s">
        <v>4</v>
      </c>
      <c r="I3871" s="3">
        <v>0</v>
      </c>
      <c r="J3871" s="3">
        <v>0</v>
      </c>
      <c r="K3871" t="s">
        <v>173</v>
      </c>
      <c r="L3871">
        <v>1668547</v>
      </c>
      <c r="M3871" s="3" t="s">
        <v>38</v>
      </c>
      <c r="N3871" s="3" t="s">
        <v>63</v>
      </c>
      <c r="O3871" s="3">
        <v>5422</v>
      </c>
      <c r="P3871" s="3">
        <v>41</v>
      </c>
      <c r="S3871"/>
    </row>
    <row r="3872" spans="1:19" x14ac:dyDescent="0.25">
      <c r="A3872" s="3">
        <v>1447216668.7</v>
      </c>
      <c r="B3872" s="10">
        <v>44654</v>
      </c>
      <c r="C3872" s="14">
        <v>44540</v>
      </c>
      <c r="D3872" s="14">
        <f t="shared" si="60"/>
        <v>44656</v>
      </c>
      <c r="E3872" s="3" t="s">
        <v>58</v>
      </c>
      <c r="F3872" s="3" t="s">
        <v>10</v>
      </c>
      <c r="G3872" s="3">
        <v>2</v>
      </c>
      <c r="H3872" s="3" t="s">
        <v>4</v>
      </c>
      <c r="I3872" s="3">
        <v>0</v>
      </c>
      <c r="J3872" s="3">
        <v>0</v>
      </c>
      <c r="K3872" t="s">
        <v>173</v>
      </c>
      <c r="L3872">
        <v>1668547</v>
      </c>
      <c r="M3872" s="3" t="s">
        <v>38</v>
      </c>
      <c r="N3872" s="3" t="s">
        <v>63</v>
      </c>
      <c r="O3872" s="3">
        <v>5383</v>
      </c>
      <c r="P3872" s="3">
        <v>37.96</v>
      </c>
      <c r="S3872"/>
    </row>
    <row r="3873" spans="1:19" x14ac:dyDescent="0.25">
      <c r="A3873" s="3">
        <v>1447266941.7</v>
      </c>
      <c r="B3873" s="10">
        <v>44655</v>
      </c>
      <c r="C3873" s="14">
        <v>43546</v>
      </c>
      <c r="D3873" s="14">
        <f t="shared" si="60"/>
        <v>44657</v>
      </c>
      <c r="E3873" s="3" t="s">
        <v>58</v>
      </c>
      <c r="F3873" s="3" t="s">
        <v>10</v>
      </c>
      <c r="G3873" s="3">
        <v>2</v>
      </c>
      <c r="H3873" s="3" t="s">
        <v>4</v>
      </c>
      <c r="I3873" s="3">
        <v>0</v>
      </c>
      <c r="J3873" s="3">
        <v>0</v>
      </c>
      <c r="K3873" t="s">
        <v>173</v>
      </c>
      <c r="L3873">
        <v>1668547</v>
      </c>
      <c r="M3873" s="3" t="s">
        <v>38</v>
      </c>
      <c r="N3873" s="3" t="s">
        <v>63</v>
      </c>
      <c r="O3873" s="3">
        <v>5346</v>
      </c>
      <c r="P3873" s="3">
        <v>40.86</v>
      </c>
      <c r="S3873"/>
    </row>
    <row r="3874" spans="1:19" x14ac:dyDescent="0.25">
      <c r="A3874" s="3">
        <v>1447258855.7</v>
      </c>
      <c r="B3874" s="10">
        <v>44665</v>
      </c>
      <c r="C3874" s="14">
        <v>44161</v>
      </c>
      <c r="D3874" s="14">
        <f t="shared" si="60"/>
        <v>44667</v>
      </c>
      <c r="E3874" s="3" t="s">
        <v>58</v>
      </c>
      <c r="F3874" s="3" t="s">
        <v>10</v>
      </c>
      <c r="G3874" s="3">
        <v>2</v>
      </c>
      <c r="H3874" s="3" t="s">
        <v>4</v>
      </c>
      <c r="I3874" s="3">
        <v>0</v>
      </c>
      <c r="J3874" s="3">
        <v>0</v>
      </c>
      <c r="K3874" t="s">
        <v>173</v>
      </c>
      <c r="L3874">
        <v>1668547</v>
      </c>
      <c r="M3874" s="3" t="s">
        <v>38</v>
      </c>
      <c r="N3874" s="3" t="s">
        <v>63</v>
      </c>
      <c r="O3874" s="3">
        <v>5412</v>
      </c>
      <c r="P3874" s="3">
        <v>37.799999999999997</v>
      </c>
      <c r="S3874"/>
    </row>
    <row r="3875" spans="1:19" x14ac:dyDescent="0.25">
      <c r="A3875" s="3">
        <v>1447196779.7</v>
      </c>
      <c r="B3875" s="10">
        <v>44652</v>
      </c>
      <c r="C3875" s="14">
        <v>44254</v>
      </c>
      <c r="D3875" s="14">
        <f t="shared" si="60"/>
        <v>44654</v>
      </c>
      <c r="E3875" s="3" t="s">
        <v>58</v>
      </c>
      <c r="F3875" s="3" t="s">
        <v>10</v>
      </c>
      <c r="G3875" s="3">
        <v>2</v>
      </c>
      <c r="H3875" s="3" t="s">
        <v>4</v>
      </c>
      <c r="I3875" s="3">
        <v>0</v>
      </c>
      <c r="J3875" s="3">
        <v>0</v>
      </c>
      <c r="K3875" t="s">
        <v>173</v>
      </c>
      <c r="L3875">
        <v>1668547</v>
      </c>
      <c r="M3875" s="3" t="s">
        <v>38</v>
      </c>
      <c r="N3875" s="3" t="s">
        <v>63</v>
      </c>
      <c r="O3875" s="3">
        <v>5349</v>
      </c>
      <c r="P3875" s="3">
        <v>36.74</v>
      </c>
      <c r="S3875"/>
    </row>
    <row r="3876" spans="1:19" x14ac:dyDescent="0.25">
      <c r="A3876" s="3">
        <v>1447238358.7</v>
      </c>
      <c r="B3876" s="10">
        <v>44665</v>
      </c>
      <c r="C3876" s="14">
        <v>44478</v>
      </c>
      <c r="D3876" s="14">
        <f t="shared" si="60"/>
        <v>44667</v>
      </c>
      <c r="E3876" s="3" t="s">
        <v>58</v>
      </c>
      <c r="F3876" s="3" t="s">
        <v>10</v>
      </c>
      <c r="G3876" s="3">
        <v>2</v>
      </c>
      <c r="H3876" s="3" t="s">
        <v>4</v>
      </c>
      <c r="I3876" s="3">
        <v>0</v>
      </c>
      <c r="J3876" s="3">
        <v>0</v>
      </c>
      <c r="K3876" t="s">
        <v>173</v>
      </c>
      <c r="L3876">
        <v>1668547</v>
      </c>
      <c r="M3876" s="3" t="s">
        <v>38</v>
      </c>
      <c r="N3876" s="3" t="s">
        <v>63</v>
      </c>
      <c r="O3876" s="3">
        <v>5357</v>
      </c>
      <c r="P3876" s="3">
        <v>34.74</v>
      </c>
      <c r="S3876"/>
    </row>
    <row r="3877" spans="1:19" x14ac:dyDescent="0.25">
      <c r="A3877" s="3">
        <v>1447334396.7</v>
      </c>
      <c r="B3877" s="10">
        <v>44661</v>
      </c>
      <c r="C3877" s="14">
        <v>43509</v>
      </c>
      <c r="D3877" s="14">
        <f t="shared" si="60"/>
        <v>44663</v>
      </c>
      <c r="E3877" s="3" t="s">
        <v>58</v>
      </c>
      <c r="F3877" s="3" t="s">
        <v>10</v>
      </c>
      <c r="G3877" s="3">
        <v>2</v>
      </c>
      <c r="H3877" s="3" t="s">
        <v>4</v>
      </c>
      <c r="I3877" s="3">
        <v>0</v>
      </c>
      <c r="J3877" s="3">
        <v>0</v>
      </c>
      <c r="K3877" t="s">
        <v>173</v>
      </c>
      <c r="L3877">
        <v>1668547</v>
      </c>
      <c r="M3877" s="3" t="s">
        <v>38</v>
      </c>
      <c r="N3877" s="3" t="s">
        <v>63</v>
      </c>
      <c r="O3877" s="3">
        <v>5432</v>
      </c>
      <c r="P3877" s="3">
        <v>40.659999999999997</v>
      </c>
      <c r="S3877"/>
    </row>
    <row r="3878" spans="1:19" x14ac:dyDescent="0.25">
      <c r="A3878" s="3">
        <v>1447238360.7</v>
      </c>
      <c r="B3878" s="10">
        <v>44653</v>
      </c>
      <c r="C3878" s="14">
        <v>43987</v>
      </c>
      <c r="D3878" s="14">
        <f t="shared" si="60"/>
        <v>44655</v>
      </c>
      <c r="E3878" s="3" t="s">
        <v>58</v>
      </c>
      <c r="F3878" s="3" t="s">
        <v>10</v>
      </c>
      <c r="G3878" s="3">
        <v>2</v>
      </c>
      <c r="H3878" s="3" t="s">
        <v>4</v>
      </c>
      <c r="I3878" s="3">
        <v>0</v>
      </c>
      <c r="J3878" s="3">
        <v>0</v>
      </c>
      <c r="K3878" t="s">
        <v>173</v>
      </c>
      <c r="L3878">
        <v>1668547</v>
      </c>
      <c r="M3878" s="3" t="s">
        <v>38</v>
      </c>
      <c r="N3878" s="3" t="s">
        <v>63</v>
      </c>
      <c r="O3878" s="3">
        <v>5415</v>
      </c>
      <c r="P3878" s="3">
        <v>40.6</v>
      </c>
      <c r="S3878"/>
    </row>
    <row r="3879" spans="1:19" x14ac:dyDescent="0.25">
      <c r="A3879" s="3">
        <v>1447369503.7</v>
      </c>
      <c r="B3879" s="10">
        <v>44655</v>
      </c>
      <c r="C3879" s="14">
        <v>44090</v>
      </c>
      <c r="D3879" s="14">
        <f t="shared" si="60"/>
        <v>44657</v>
      </c>
      <c r="E3879" s="3" t="s">
        <v>58</v>
      </c>
      <c r="F3879" s="3" t="s">
        <v>10</v>
      </c>
      <c r="G3879" s="3">
        <v>2</v>
      </c>
      <c r="H3879" s="3" t="s">
        <v>4</v>
      </c>
      <c r="I3879" s="3">
        <v>0</v>
      </c>
      <c r="J3879" s="3">
        <v>0</v>
      </c>
      <c r="K3879" t="s">
        <v>173</v>
      </c>
      <c r="L3879">
        <v>1668547</v>
      </c>
      <c r="M3879" s="3" t="s">
        <v>38</v>
      </c>
      <c r="N3879" s="3" t="s">
        <v>63</v>
      </c>
      <c r="O3879" s="3">
        <v>5362</v>
      </c>
      <c r="P3879" s="3">
        <v>34.119999999999997</v>
      </c>
      <c r="S3879"/>
    </row>
    <row r="3880" spans="1:19" x14ac:dyDescent="0.25">
      <c r="A3880" s="3">
        <v>1447288744.7</v>
      </c>
      <c r="B3880" s="10">
        <v>44660</v>
      </c>
      <c r="C3880" s="14">
        <v>44072</v>
      </c>
      <c r="D3880" s="14">
        <f t="shared" si="60"/>
        <v>44661</v>
      </c>
      <c r="E3880" s="3" t="s">
        <v>58</v>
      </c>
      <c r="F3880" s="3" t="s">
        <v>10</v>
      </c>
      <c r="G3880" s="3">
        <v>2</v>
      </c>
      <c r="H3880" s="3" t="s">
        <v>4</v>
      </c>
      <c r="I3880" s="3">
        <v>0</v>
      </c>
      <c r="J3880" s="3">
        <v>0</v>
      </c>
      <c r="K3880" t="s">
        <v>173</v>
      </c>
      <c r="L3880">
        <v>1683197</v>
      </c>
      <c r="M3880" s="3" t="s">
        <v>38</v>
      </c>
      <c r="N3880" s="3" t="s">
        <v>63</v>
      </c>
      <c r="O3880" s="3">
        <v>470</v>
      </c>
      <c r="P3880" s="3">
        <v>5.2159044646492054</v>
      </c>
      <c r="S3880"/>
    </row>
    <row r="3881" spans="1:19" x14ac:dyDescent="0.25">
      <c r="A3881" s="3">
        <v>1447394185.7</v>
      </c>
      <c r="B3881" s="10">
        <v>44660</v>
      </c>
      <c r="C3881" s="14">
        <v>44329</v>
      </c>
      <c r="D3881" s="14">
        <f t="shared" si="60"/>
        <v>44661</v>
      </c>
      <c r="E3881" s="3" t="s">
        <v>58</v>
      </c>
      <c r="F3881" s="3" t="s">
        <v>10</v>
      </c>
      <c r="G3881" s="3">
        <v>2</v>
      </c>
      <c r="H3881" s="3" t="s">
        <v>4</v>
      </c>
      <c r="I3881" s="3">
        <v>0</v>
      </c>
      <c r="J3881" s="3">
        <v>0</v>
      </c>
      <c r="K3881" t="s">
        <v>173</v>
      </c>
      <c r="L3881">
        <v>1683200</v>
      </c>
      <c r="M3881" s="3" t="s">
        <v>38</v>
      </c>
      <c r="N3881" s="3" t="s">
        <v>63</v>
      </c>
      <c r="O3881" s="3">
        <v>277</v>
      </c>
      <c r="P3881" s="3">
        <v>0.74459545855379172</v>
      </c>
      <c r="S3881"/>
    </row>
    <row r="3882" spans="1:19" x14ac:dyDescent="0.25">
      <c r="A3882" s="3">
        <v>1447396988.7</v>
      </c>
      <c r="B3882" s="10">
        <v>44655</v>
      </c>
      <c r="C3882" s="14">
        <v>44066</v>
      </c>
      <c r="D3882" s="14">
        <f t="shared" si="60"/>
        <v>44656</v>
      </c>
      <c r="E3882" s="3" t="s">
        <v>58</v>
      </c>
      <c r="F3882" s="3" t="s">
        <v>10</v>
      </c>
      <c r="G3882" s="3">
        <v>2</v>
      </c>
      <c r="H3882" s="3" t="s">
        <v>4</v>
      </c>
      <c r="I3882" s="3">
        <v>0</v>
      </c>
      <c r="J3882" s="3">
        <v>0</v>
      </c>
      <c r="K3882" t="s">
        <v>173</v>
      </c>
      <c r="L3882">
        <v>1683200</v>
      </c>
      <c r="M3882" s="3" t="s">
        <v>38</v>
      </c>
      <c r="N3882" s="3" t="s">
        <v>63</v>
      </c>
      <c r="O3882" s="3">
        <v>345</v>
      </c>
      <c r="P3882" s="3">
        <v>0.74459545855379172</v>
      </c>
      <c r="S3882"/>
    </row>
    <row r="3883" spans="1:19" x14ac:dyDescent="0.25">
      <c r="A3883" s="3">
        <v>1447401808.7</v>
      </c>
      <c r="B3883" s="10">
        <v>44652</v>
      </c>
      <c r="C3883" s="14">
        <v>44081</v>
      </c>
      <c r="D3883" s="14">
        <f t="shared" si="60"/>
        <v>44653</v>
      </c>
      <c r="E3883" s="3" t="s">
        <v>58</v>
      </c>
      <c r="F3883" s="3" t="s">
        <v>10</v>
      </c>
      <c r="G3883" s="3">
        <v>2</v>
      </c>
      <c r="H3883" s="3" t="s">
        <v>4</v>
      </c>
      <c r="I3883" s="3">
        <v>0</v>
      </c>
      <c r="J3883" s="3">
        <v>0</v>
      </c>
      <c r="K3883" t="s">
        <v>173</v>
      </c>
      <c r="L3883">
        <v>1683200</v>
      </c>
      <c r="M3883" s="3" t="s">
        <v>38</v>
      </c>
      <c r="N3883" s="3" t="s">
        <v>63</v>
      </c>
      <c r="O3883" s="3">
        <v>287</v>
      </c>
      <c r="P3883" s="3">
        <v>1.20675815696649</v>
      </c>
      <c r="S3883"/>
    </row>
    <row r="3884" spans="1:19" x14ac:dyDescent="0.25">
      <c r="A3884" s="3">
        <v>1447329163.7</v>
      </c>
      <c r="B3884" s="10">
        <v>44660</v>
      </c>
      <c r="C3884" s="14">
        <v>43586</v>
      </c>
      <c r="D3884" s="14">
        <f t="shared" si="60"/>
        <v>44661</v>
      </c>
      <c r="E3884" s="3" t="s">
        <v>58</v>
      </c>
      <c r="F3884" s="3" t="s">
        <v>10</v>
      </c>
      <c r="G3884" s="3">
        <v>2</v>
      </c>
      <c r="H3884" s="3" t="s">
        <v>4</v>
      </c>
      <c r="I3884" s="3">
        <v>0</v>
      </c>
      <c r="J3884" s="3">
        <v>0</v>
      </c>
      <c r="K3884" t="s">
        <v>173</v>
      </c>
      <c r="L3884">
        <v>1683203</v>
      </c>
      <c r="M3884" s="3" t="s">
        <v>38</v>
      </c>
      <c r="N3884" s="3" t="s">
        <v>63</v>
      </c>
      <c r="O3884" s="3">
        <v>447</v>
      </c>
      <c r="P3884" s="3">
        <v>4.2936570229077295</v>
      </c>
      <c r="S3884"/>
    </row>
    <row r="3885" spans="1:19" x14ac:dyDescent="0.25">
      <c r="A3885" s="3">
        <v>1447291530.7</v>
      </c>
      <c r="B3885" s="10">
        <v>44654</v>
      </c>
      <c r="C3885" s="14">
        <v>43855</v>
      </c>
      <c r="D3885" s="14">
        <f t="shared" si="60"/>
        <v>44655</v>
      </c>
      <c r="E3885" s="3" t="s">
        <v>58</v>
      </c>
      <c r="F3885" s="3" t="s">
        <v>10</v>
      </c>
      <c r="G3885" s="3">
        <v>2</v>
      </c>
      <c r="H3885" s="3" t="s">
        <v>4</v>
      </c>
      <c r="I3885" s="3">
        <v>0</v>
      </c>
      <c r="J3885" s="3">
        <v>0</v>
      </c>
      <c r="K3885" t="s">
        <v>173</v>
      </c>
      <c r="L3885">
        <v>1696488</v>
      </c>
      <c r="M3885" s="3" t="s">
        <v>38</v>
      </c>
      <c r="N3885" s="3" t="s">
        <v>63</v>
      </c>
      <c r="O3885" s="3">
        <v>476</v>
      </c>
      <c r="P3885" s="3">
        <v>3.46</v>
      </c>
      <c r="S3885"/>
    </row>
    <row r="3886" spans="1:19" x14ac:dyDescent="0.25">
      <c r="A3886" s="3">
        <v>1447163013.7</v>
      </c>
      <c r="B3886" s="10">
        <v>44653</v>
      </c>
      <c r="C3886" s="14">
        <v>44118</v>
      </c>
      <c r="D3886" s="14">
        <f t="shared" si="60"/>
        <v>44654</v>
      </c>
      <c r="E3886" s="3" t="s">
        <v>58</v>
      </c>
      <c r="F3886" s="3" t="s">
        <v>10</v>
      </c>
      <c r="G3886" s="3">
        <v>2</v>
      </c>
      <c r="H3886" s="3" t="s">
        <v>4</v>
      </c>
      <c r="I3886" s="3">
        <v>0</v>
      </c>
      <c r="J3886" s="3">
        <v>0</v>
      </c>
      <c r="K3886" t="s">
        <v>173</v>
      </c>
      <c r="L3886">
        <v>1696488</v>
      </c>
      <c r="M3886" s="3" t="s">
        <v>38</v>
      </c>
      <c r="N3886" s="3" t="s">
        <v>63</v>
      </c>
      <c r="O3886" s="3">
        <v>497</v>
      </c>
      <c r="P3886" s="3">
        <v>3.42</v>
      </c>
      <c r="S3886"/>
    </row>
    <row r="3887" spans="1:19" x14ac:dyDescent="0.25">
      <c r="A3887" s="3">
        <v>1447291532.7</v>
      </c>
      <c r="B3887" s="10">
        <v>44652</v>
      </c>
      <c r="C3887" s="14">
        <v>43765</v>
      </c>
      <c r="D3887" s="14">
        <f t="shared" si="60"/>
        <v>44653</v>
      </c>
      <c r="E3887" s="3" t="s">
        <v>58</v>
      </c>
      <c r="F3887" s="3" t="s">
        <v>10</v>
      </c>
      <c r="G3887" s="3">
        <v>2</v>
      </c>
      <c r="H3887" s="3" t="s">
        <v>4</v>
      </c>
      <c r="I3887" s="3">
        <v>0</v>
      </c>
      <c r="J3887" s="3">
        <v>0</v>
      </c>
      <c r="K3887" t="s">
        <v>173</v>
      </c>
      <c r="L3887">
        <v>1696482</v>
      </c>
      <c r="M3887" s="3" t="s">
        <v>38</v>
      </c>
      <c r="N3887" s="3" t="s">
        <v>63</v>
      </c>
      <c r="O3887" s="3">
        <v>358</v>
      </c>
      <c r="P3887" s="3">
        <v>1.692690491907171</v>
      </c>
      <c r="S3887"/>
    </row>
    <row r="3888" spans="1:19" x14ac:dyDescent="0.25">
      <c r="A3888" s="3">
        <v>1447325207.7</v>
      </c>
      <c r="B3888" s="10">
        <v>44660</v>
      </c>
      <c r="C3888" s="14">
        <v>43763</v>
      </c>
      <c r="D3888" s="14">
        <f t="shared" si="60"/>
        <v>44661</v>
      </c>
      <c r="E3888" s="3" t="s">
        <v>58</v>
      </c>
      <c r="F3888" s="3" t="s">
        <v>10</v>
      </c>
      <c r="G3888" s="3">
        <v>2</v>
      </c>
      <c r="H3888" s="3" t="s">
        <v>4</v>
      </c>
      <c r="I3888" s="3">
        <v>0</v>
      </c>
      <c r="J3888" s="3">
        <v>0</v>
      </c>
      <c r="K3888" t="s">
        <v>173</v>
      </c>
      <c r="L3888">
        <v>1696482</v>
      </c>
      <c r="M3888" s="3" t="s">
        <v>38</v>
      </c>
      <c r="N3888" s="3" t="s">
        <v>63</v>
      </c>
      <c r="O3888" s="3">
        <v>402</v>
      </c>
      <c r="P3888" s="3">
        <v>1.692690491907171</v>
      </c>
      <c r="S3888"/>
    </row>
    <row r="3889" spans="1:19" x14ac:dyDescent="0.25">
      <c r="A3889" s="3">
        <v>1447163014.7</v>
      </c>
      <c r="B3889" s="10">
        <v>44654</v>
      </c>
      <c r="C3889" s="14">
        <v>44200</v>
      </c>
      <c r="D3889" s="14">
        <f t="shared" si="60"/>
        <v>44655</v>
      </c>
      <c r="E3889" s="3" t="s">
        <v>58</v>
      </c>
      <c r="F3889" s="3" t="s">
        <v>10</v>
      </c>
      <c r="G3889" s="3">
        <v>2</v>
      </c>
      <c r="H3889" s="3" t="s">
        <v>4</v>
      </c>
      <c r="I3889" s="3">
        <v>0</v>
      </c>
      <c r="J3889" s="3">
        <v>0</v>
      </c>
      <c r="K3889" t="s">
        <v>173</v>
      </c>
      <c r="L3889">
        <v>1696482</v>
      </c>
      <c r="M3889" s="3" t="s">
        <v>38</v>
      </c>
      <c r="N3889" s="3" t="s">
        <v>63</v>
      </c>
      <c r="O3889" s="3">
        <v>496</v>
      </c>
      <c r="P3889" s="3">
        <v>3.16</v>
      </c>
      <c r="S3889"/>
    </row>
    <row r="3890" spans="1:19" x14ac:dyDescent="0.25">
      <c r="A3890" s="3">
        <v>1447149341.7</v>
      </c>
      <c r="B3890" s="10">
        <v>44658</v>
      </c>
      <c r="C3890" s="14">
        <v>44464</v>
      </c>
      <c r="D3890" s="14">
        <f t="shared" si="60"/>
        <v>44659</v>
      </c>
      <c r="E3890" s="3" t="s">
        <v>58</v>
      </c>
      <c r="F3890" s="3" t="s">
        <v>10</v>
      </c>
      <c r="G3890" s="3">
        <v>2</v>
      </c>
      <c r="H3890" s="3" t="s">
        <v>4</v>
      </c>
      <c r="I3890" s="3">
        <v>0</v>
      </c>
      <c r="J3890" s="3">
        <v>0</v>
      </c>
      <c r="K3890" t="s">
        <v>173</v>
      </c>
      <c r="L3890">
        <v>1696482</v>
      </c>
      <c r="M3890" s="3" t="s">
        <v>38</v>
      </c>
      <c r="N3890" s="3" t="s">
        <v>63</v>
      </c>
      <c r="O3890" s="3">
        <v>514</v>
      </c>
      <c r="P3890" s="3">
        <v>3.16</v>
      </c>
      <c r="S3890"/>
    </row>
    <row r="3891" spans="1:19" x14ac:dyDescent="0.25">
      <c r="A3891" s="3">
        <v>1447159919.7</v>
      </c>
      <c r="B3891" s="10">
        <v>44655</v>
      </c>
      <c r="C3891" s="14">
        <v>43627</v>
      </c>
      <c r="D3891" s="14">
        <f t="shared" si="60"/>
        <v>44656</v>
      </c>
      <c r="E3891" s="3" t="s">
        <v>58</v>
      </c>
      <c r="F3891" s="3" t="s">
        <v>10</v>
      </c>
      <c r="G3891" s="3">
        <v>2</v>
      </c>
      <c r="H3891" s="3" t="s">
        <v>4</v>
      </c>
      <c r="I3891" s="3">
        <v>0</v>
      </c>
      <c r="J3891" s="3">
        <v>0</v>
      </c>
      <c r="K3891" t="s">
        <v>173</v>
      </c>
      <c r="L3891">
        <v>1696482</v>
      </c>
      <c r="M3891" s="3" t="s">
        <v>38</v>
      </c>
      <c r="N3891" s="3" t="s">
        <v>63</v>
      </c>
      <c r="O3891" s="3">
        <v>497</v>
      </c>
      <c r="P3891" s="3">
        <v>3.16</v>
      </c>
      <c r="S3891"/>
    </row>
    <row r="3892" spans="1:19" x14ac:dyDescent="0.25">
      <c r="A3892" s="3">
        <v>1447149340.7</v>
      </c>
      <c r="B3892" s="10">
        <v>44665</v>
      </c>
      <c r="C3892" s="14">
        <v>43504</v>
      </c>
      <c r="D3892" s="14">
        <f t="shared" si="60"/>
        <v>44666</v>
      </c>
      <c r="E3892" s="3" t="s">
        <v>58</v>
      </c>
      <c r="F3892" s="3" t="s">
        <v>10</v>
      </c>
      <c r="G3892" s="3">
        <v>2</v>
      </c>
      <c r="H3892" s="3" t="s">
        <v>4</v>
      </c>
      <c r="I3892" s="3">
        <v>0</v>
      </c>
      <c r="J3892" s="3">
        <v>0</v>
      </c>
      <c r="K3892" t="s">
        <v>173</v>
      </c>
      <c r="L3892">
        <v>1696482</v>
      </c>
      <c r="M3892" s="3" t="s">
        <v>38</v>
      </c>
      <c r="N3892" s="3" t="s">
        <v>63</v>
      </c>
      <c r="O3892" s="3">
        <v>488</v>
      </c>
      <c r="P3892" s="3">
        <v>3.16</v>
      </c>
      <c r="S3892"/>
    </row>
    <row r="3893" spans="1:19" x14ac:dyDescent="0.25">
      <c r="A3893" s="3">
        <v>1447159920.7</v>
      </c>
      <c r="B3893" s="10">
        <v>44661</v>
      </c>
      <c r="C3893" s="14">
        <v>43704</v>
      </c>
      <c r="D3893" s="14">
        <f t="shared" si="60"/>
        <v>44662</v>
      </c>
      <c r="E3893" s="3" t="s">
        <v>58</v>
      </c>
      <c r="F3893" s="3" t="s">
        <v>10</v>
      </c>
      <c r="G3893" s="3">
        <v>2</v>
      </c>
      <c r="H3893" s="3" t="s">
        <v>4</v>
      </c>
      <c r="I3893" s="3">
        <v>0</v>
      </c>
      <c r="J3893" s="3">
        <v>0</v>
      </c>
      <c r="K3893" t="s">
        <v>173</v>
      </c>
      <c r="L3893">
        <v>1696482</v>
      </c>
      <c r="M3893" s="3" t="s">
        <v>38</v>
      </c>
      <c r="N3893" s="3" t="s">
        <v>63</v>
      </c>
      <c r="O3893" s="3">
        <v>451</v>
      </c>
      <c r="P3893" s="3">
        <v>3.16</v>
      </c>
      <c r="S3893"/>
    </row>
    <row r="3894" spans="1:19" x14ac:dyDescent="0.25">
      <c r="A3894" s="3">
        <v>1447146800.7</v>
      </c>
      <c r="B3894" s="10">
        <v>44653</v>
      </c>
      <c r="C3894" s="14">
        <v>43851</v>
      </c>
      <c r="D3894" s="14">
        <f t="shared" si="60"/>
        <v>44654</v>
      </c>
      <c r="E3894" s="3" t="s">
        <v>58</v>
      </c>
      <c r="F3894" s="3" t="s">
        <v>10</v>
      </c>
      <c r="G3894" s="3">
        <v>2</v>
      </c>
      <c r="H3894" s="3" t="s">
        <v>4</v>
      </c>
      <c r="I3894" s="3">
        <v>0</v>
      </c>
      <c r="J3894" s="3">
        <v>0</v>
      </c>
      <c r="K3894" t="s">
        <v>173</v>
      </c>
      <c r="L3894">
        <v>1696482</v>
      </c>
      <c r="M3894" s="3" t="s">
        <v>38</v>
      </c>
      <c r="N3894" s="3" t="s">
        <v>63</v>
      </c>
      <c r="O3894" s="3">
        <v>496</v>
      </c>
      <c r="P3894" s="3">
        <v>3.16</v>
      </c>
      <c r="S3894"/>
    </row>
    <row r="3895" spans="1:19" x14ac:dyDescent="0.25">
      <c r="A3895" s="3">
        <v>1447405426.7</v>
      </c>
      <c r="B3895" s="10">
        <v>44665</v>
      </c>
      <c r="C3895" s="14">
        <v>44483</v>
      </c>
      <c r="D3895" s="14">
        <f t="shared" si="60"/>
        <v>44666</v>
      </c>
      <c r="E3895" s="3" t="s">
        <v>58</v>
      </c>
      <c r="F3895" s="3" t="s">
        <v>10</v>
      </c>
      <c r="G3895" s="3">
        <v>2</v>
      </c>
      <c r="H3895" s="3" t="s">
        <v>4</v>
      </c>
      <c r="I3895" s="3">
        <v>0</v>
      </c>
      <c r="J3895" s="3">
        <v>0</v>
      </c>
      <c r="K3895" t="s">
        <v>173</v>
      </c>
      <c r="L3895">
        <v>1696482</v>
      </c>
      <c r="M3895" s="3" t="s">
        <v>38</v>
      </c>
      <c r="N3895" s="3" t="s">
        <v>63</v>
      </c>
      <c r="O3895" s="3">
        <v>453</v>
      </c>
      <c r="P3895" s="3">
        <v>3.1400000000000006</v>
      </c>
      <c r="S3895"/>
    </row>
    <row r="3896" spans="1:19" x14ac:dyDescent="0.25">
      <c r="A3896" s="3">
        <v>1447291531.7</v>
      </c>
      <c r="B3896" s="10">
        <v>44655</v>
      </c>
      <c r="C3896" s="14">
        <v>43836</v>
      </c>
      <c r="D3896" s="14">
        <f t="shared" si="60"/>
        <v>44656</v>
      </c>
      <c r="E3896" s="3" t="s">
        <v>58</v>
      </c>
      <c r="F3896" s="3" t="s">
        <v>10</v>
      </c>
      <c r="G3896" s="3">
        <v>2</v>
      </c>
      <c r="H3896" s="3" t="s">
        <v>4</v>
      </c>
      <c r="I3896" s="3">
        <v>0</v>
      </c>
      <c r="J3896" s="3">
        <v>0</v>
      </c>
      <c r="K3896" t="s">
        <v>173</v>
      </c>
      <c r="L3896">
        <v>1696482</v>
      </c>
      <c r="M3896" s="3" t="s">
        <v>38</v>
      </c>
      <c r="N3896" s="3" t="s">
        <v>63</v>
      </c>
      <c r="O3896" s="3">
        <v>478</v>
      </c>
      <c r="P3896" s="3">
        <v>3.1400000000000006</v>
      </c>
      <c r="S3896"/>
    </row>
    <row r="3897" spans="1:19" x14ac:dyDescent="0.25">
      <c r="A3897" s="3">
        <v>1447369194.7</v>
      </c>
      <c r="B3897" s="10">
        <v>44653</v>
      </c>
      <c r="C3897" s="14">
        <v>44004</v>
      </c>
      <c r="D3897" s="14">
        <f t="shared" si="60"/>
        <v>44654</v>
      </c>
      <c r="E3897" s="3" t="s">
        <v>58</v>
      </c>
      <c r="F3897" s="3" t="s">
        <v>10</v>
      </c>
      <c r="G3897" s="3">
        <v>2</v>
      </c>
      <c r="H3897" s="3" t="s">
        <v>4</v>
      </c>
      <c r="I3897" s="3">
        <v>0</v>
      </c>
      <c r="J3897" s="3">
        <v>0</v>
      </c>
      <c r="K3897" t="s">
        <v>173</v>
      </c>
      <c r="L3897">
        <v>1696488</v>
      </c>
      <c r="M3897" s="3" t="s">
        <v>38</v>
      </c>
      <c r="N3897" s="3" t="s">
        <v>63</v>
      </c>
      <c r="O3897" s="3">
        <v>546</v>
      </c>
      <c r="P3897" s="3">
        <v>4.26</v>
      </c>
      <c r="S3897"/>
    </row>
    <row r="3898" spans="1:19" x14ac:dyDescent="0.25">
      <c r="A3898" s="3">
        <v>1447405427.7</v>
      </c>
      <c r="B3898" s="10">
        <v>44662</v>
      </c>
      <c r="C3898" s="14">
        <v>44292</v>
      </c>
      <c r="D3898" s="14">
        <f t="shared" si="60"/>
        <v>44663</v>
      </c>
      <c r="E3898" s="3" t="s">
        <v>58</v>
      </c>
      <c r="F3898" s="3" t="s">
        <v>10</v>
      </c>
      <c r="G3898" s="3">
        <v>2</v>
      </c>
      <c r="H3898" s="3" t="s">
        <v>4</v>
      </c>
      <c r="I3898" s="3">
        <v>0</v>
      </c>
      <c r="J3898" s="3">
        <v>0</v>
      </c>
      <c r="K3898" t="s">
        <v>173</v>
      </c>
      <c r="L3898">
        <v>1696482</v>
      </c>
      <c r="M3898" s="3" t="s">
        <v>38</v>
      </c>
      <c r="N3898" s="3" t="s">
        <v>63</v>
      </c>
      <c r="O3898" s="3">
        <v>625</v>
      </c>
      <c r="P3898" s="3">
        <v>3.7</v>
      </c>
      <c r="S3898"/>
    </row>
    <row r="3899" spans="1:19" x14ac:dyDescent="0.25">
      <c r="A3899" s="3">
        <v>1447357779.7</v>
      </c>
      <c r="B3899" s="10">
        <v>44660</v>
      </c>
      <c r="C3899" s="14">
        <v>44013</v>
      </c>
      <c r="D3899" s="14">
        <f t="shared" si="60"/>
        <v>44661</v>
      </c>
      <c r="E3899" s="3" t="s">
        <v>58</v>
      </c>
      <c r="F3899" s="3" t="s">
        <v>10</v>
      </c>
      <c r="G3899" s="3">
        <v>2</v>
      </c>
      <c r="H3899" s="3" t="s">
        <v>4</v>
      </c>
      <c r="I3899" s="3">
        <v>0</v>
      </c>
      <c r="J3899" s="3">
        <v>0</v>
      </c>
      <c r="K3899" t="s">
        <v>173</v>
      </c>
      <c r="L3899">
        <v>1696482</v>
      </c>
      <c r="M3899" s="3" t="s">
        <v>38</v>
      </c>
      <c r="N3899" s="3" t="s">
        <v>63</v>
      </c>
      <c r="O3899" s="3">
        <v>711</v>
      </c>
      <c r="P3899" s="3">
        <v>4.24</v>
      </c>
      <c r="S3899"/>
    </row>
    <row r="3900" spans="1:19" x14ac:dyDescent="0.25">
      <c r="A3900" s="3">
        <v>1447405664.7</v>
      </c>
      <c r="B3900" s="10">
        <v>44654</v>
      </c>
      <c r="C3900" s="14">
        <v>43484</v>
      </c>
      <c r="D3900" s="14">
        <f t="shared" si="60"/>
        <v>44655</v>
      </c>
      <c r="E3900" s="3" t="s">
        <v>58</v>
      </c>
      <c r="F3900" s="3" t="s">
        <v>10</v>
      </c>
      <c r="G3900" s="3">
        <v>2</v>
      </c>
      <c r="H3900" s="3" t="s">
        <v>4</v>
      </c>
      <c r="I3900" s="3">
        <v>0</v>
      </c>
      <c r="J3900" s="3">
        <v>0</v>
      </c>
      <c r="K3900" t="s">
        <v>173</v>
      </c>
      <c r="L3900">
        <v>1672676</v>
      </c>
      <c r="M3900" s="3" t="s">
        <v>38</v>
      </c>
      <c r="N3900" s="3" t="s">
        <v>63</v>
      </c>
      <c r="O3900" s="3">
        <v>394</v>
      </c>
      <c r="P3900" s="3">
        <v>3.8284812789230132</v>
      </c>
      <c r="S3900"/>
    </row>
    <row r="3901" spans="1:19" x14ac:dyDescent="0.25">
      <c r="A3901" s="3">
        <v>1447288339.7</v>
      </c>
      <c r="B3901" s="10">
        <v>44659</v>
      </c>
      <c r="C3901" s="14">
        <v>44516</v>
      </c>
      <c r="D3901" s="14">
        <f t="shared" si="60"/>
        <v>44660</v>
      </c>
      <c r="E3901" s="3" t="s">
        <v>58</v>
      </c>
      <c r="F3901" s="3" t="s">
        <v>10</v>
      </c>
      <c r="G3901" s="3">
        <v>2</v>
      </c>
      <c r="H3901" s="3" t="s">
        <v>4</v>
      </c>
      <c r="I3901" s="3">
        <v>6</v>
      </c>
      <c r="J3901" s="3">
        <v>6</v>
      </c>
      <c r="K3901" t="s">
        <v>173</v>
      </c>
      <c r="L3901">
        <v>1672661</v>
      </c>
      <c r="M3901" s="3" t="s">
        <v>38</v>
      </c>
      <c r="N3901" s="3" t="s">
        <v>63</v>
      </c>
      <c r="O3901" s="3">
        <v>406</v>
      </c>
      <c r="P3901" s="3">
        <v>3.1349504331060172</v>
      </c>
      <c r="S3901"/>
    </row>
    <row r="3902" spans="1:19" x14ac:dyDescent="0.25">
      <c r="A3902" s="3">
        <v>1447359864.7</v>
      </c>
      <c r="B3902" s="10">
        <v>44665</v>
      </c>
      <c r="C3902" s="14">
        <v>43842</v>
      </c>
      <c r="D3902" s="14">
        <f t="shared" si="60"/>
        <v>44666</v>
      </c>
      <c r="E3902" s="3" t="s">
        <v>58</v>
      </c>
      <c r="F3902" s="3" t="s">
        <v>10</v>
      </c>
      <c r="G3902" s="3">
        <v>2</v>
      </c>
      <c r="H3902" s="3" t="s">
        <v>4</v>
      </c>
      <c r="I3902" s="3">
        <v>0</v>
      </c>
      <c r="J3902" s="3">
        <v>0</v>
      </c>
      <c r="K3902" t="s">
        <v>173</v>
      </c>
      <c r="L3902">
        <v>1672661</v>
      </c>
      <c r="M3902" s="3" t="s">
        <v>38</v>
      </c>
      <c r="N3902" s="3" t="s">
        <v>63</v>
      </c>
      <c r="O3902" s="3">
        <v>342</v>
      </c>
      <c r="P3902" s="3">
        <v>0.62699008662120348</v>
      </c>
      <c r="S3902"/>
    </row>
    <row r="3903" spans="1:19" x14ac:dyDescent="0.25">
      <c r="A3903" s="3">
        <v>1447162977.7</v>
      </c>
      <c r="B3903" s="10">
        <v>44662</v>
      </c>
      <c r="C3903" s="14">
        <v>43865</v>
      </c>
      <c r="D3903" s="14">
        <f t="shared" si="60"/>
        <v>44663</v>
      </c>
      <c r="E3903" s="3" t="s">
        <v>58</v>
      </c>
      <c r="F3903" s="3" t="s">
        <v>10</v>
      </c>
      <c r="G3903" s="3">
        <v>2</v>
      </c>
      <c r="H3903" s="3" t="s">
        <v>4</v>
      </c>
      <c r="I3903" s="3">
        <v>0</v>
      </c>
      <c r="J3903" s="3">
        <v>0</v>
      </c>
      <c r="K3903" t="s">
        <v>173</v>
      </c>
      <c r="L3903">
        <v>1677889</v>
      </c>
      <c r="M3903" s="3" t="s">
        <v>38</v>
      </c>
      <c r="N3903" s="3" t="s">
        <v>63</v>
      </c>
      <c r="O3903" s="3">
        <v>749</v>
      </c>
      <c r="P3903" s="3">
        <v>2.8915097831182606</v>
      </c>
      <c r="S3903"/>
    </row>
    <row r="3904" spans="1:19" x14ac:dyDescent="0.25">
      <c r="A3904" s="3">
        <v>1447402056.7</v>
      </c>
      <c r="B3904" s="10">
        <v>44662</v>
      </c>
      <c r="C3904" s="14">
        <v>43624</v>
      </c>
      <c r="D3904" s="14">
        <f t="shared" si="60"/>
        <v>44664</v>
      </c>
      <c r="E3904" s="3" t="s">
        <v>58</v>
      </c>
      <c r="F3904" s="3" t="s">
        <v>10</v>
      </c>
      <c r="G3904" s="3">
        <v>2</v>
      </c>
      <c r="H3904" s="3" t="s">
        <v>4</v>
      </c>
      <c r="I3904" s="3">
        <v>0</v>
      </c>
      <c r="J3904" s="3">
        <v>0</v>
      </c>
      <c r="K3904" t="s">
        <v>173</v>
      </c>
      <c r="L3904">
        <v>1677878</v>
      </c>
      <c r="M3904" s="3" t="s">
        <v>38</v>
      </c>
      <c r="N3904" s="3" t="s">
        <v>63</v>
      </c>
      <c r="O3904" s="3">
        <v>8332</v>
      </c>
      <c r="P3904" s="3">
        <v>25.78</v>
      </c>
      <c r="S3904"/>
    </row>
    <row r="3905" spans="1:19" x14ac:dyDescent="0.25">
      <c r="A3905" s="3">
        <v>1447250244.7</v>
      </c>
      <c r="B3905" s="10">
        <v>44659</v>
      </c>
      <c r="C3905" s="14">
        <v>44394</v>
      </c>
      <c r="D3905" s="14">
        <f t="shared" si="60"/>
        <v>44661</v>
      </c>
      <c r="E3905" s="3" t="s">
        <v>58</v>
      </c>
      <c r="F3905" s="3" t="s">
        <v>10</v>
      </c>
      <c r="G3905" s="3">
        <v>2</v>
      </c>
      <c r="H3905" s="3" t="s">
        <v>4</v>
      </c>
      <c r="I3905" s="3">
        <v>0</v>
      </c>
      <c r="J3905" s="3">
        <v>0</v>
      </c>
      <c r="K3905" t="s">
        <v>173</v>
      </c>
      <c r="L3905">
        <v>1677878</v>
      </c>
      <c r="M3905" s="3" t="s">
        <v>38</v>
      </c>
      <c r="N3905" s="3" t="s">
        <v>63</v>
      </c>
      <c r="O3905" s="3">
        <v>8322</v>
      </c>
      <c r="P3905" s="3">
        <v>26.92</v>
      </c>
      <c r="S3905"/>
    </row>
    <row r="3906" spans="1:19" x14ac:dyDescent="0.25">
      <c r="A3906" s="3">
        <v>1447334363.7</v>
      </c>
      <c r="B3906" s="10">
        <v>44660</v>
      </c>
      <c r="C3906" s="14">
        <v>44100</v>
      </c>
      <c r="D3906" s="14">
        <f t="shared" si="60"/>
        <v>44662</v>
      </c>
      <c r="E3906" s="3" t="s">
        <v>58</v>
      </c>
      <c r="F3906" s="3" t="s">
        <v>10</v>
      </c>
      <c r="G3906" s="3">
        <v>2</v>
      </c>
      <c r="H3906" s="3" t="s">
        <v>4</v>
      </c>
      <c r="I3906" s="3">
        <v>0</v>
      </c>
      <c r="J3906" s="3">
        <v>0</v>
      </c>
      <c r="K3906" t="s">
        <v>173</v>
      </c>
      <c r="L3906">
        <v>1677878</v>
      </c>
      <c r="M3906" s="3" t="s">
        <v>38</v>
      </c>
      <c r="N3906" s="3" t="s">
        <v>63</v>
      </c>
      <c r="O3906" s="3">
        <v>8289</v>
      </c>
      <c r="P3906" s="3">
        <v>23.64</v>
      </c>
      <c r="S3906"/>
    </row>
    <row r="3907" spans="1:19" x14ac:dyDescent="0.25">
      <c r="A3907" s="3">
        <v>1447159888.7</v>
      </c>
      <c r="B3907" s="10">
        <v>44652</v>
      </c>
      <c r="C3907" s="14">
        <v>44228</v>
      </c>
      <c r="D3907" s="14">
        <f t="shared" ref="D3907:D3970" si="61">IF(O3907&lt;1000,B3907+1,B3907+2)</f>
        <v>44654</v>
      </c>
      <c r="E3907" s="3" t="s">
        <v>58</v>
      </c>
      <c r="F3907" s="3" t="s">
        <v>10</v>
      </c>
      <c r="G3907" s="3">
        <v>2</v>
      </c>
      <c r="H3907" s="3" t="s">
        <v>4</v>
      </c>
      <c r="I3907" s="3">
        <v>0</v>
      </c>
      <c r="J3907" s="3">
        <v>0</v>
      </c>
      <c r="K3907" t="s">
        <v>173</v>
      </c>
      <c r="L3907">
        <v>1677878</v>
      </c>
      <c r="M3907" s="3" t="s">
        <v>38</v>
      </c>
      <c r="N3907" s="3" t="s">
        <v>63</v>
      </c>
      <c r="O3907" s="3">
        <v>8298</v>
      </c>
      <c r="P3907" s="3">
        <v>22.6</v>
      </c>
      <c r="S3907"/>
    </row>
    <row r="3908" spans="1:19" x14ac:dyDescent="0.25">
      <c r="A3908" s="3">
        <v>1447177495.7</v>
      </c>
      <c r="B3908" s="10">
        <v>44655</v>
      </c>
      <c r="C3908" s="14">
        <v>44275</v>
      </c>
      <c r="D3908" s="14">
        <f t="shared" si="61"/>
        <v>44657</v>
      </c>
      <c r="E3908" s="3" t="s">
        <v>58</v>
      </c>
      <c r="F3908" s="3" t="s">
        <v>10</v>
      </c>
      <c r="G3908" s="3">
        <v>2</v>
      </c>
      <c r="H3908" s="3" t="s">
        <v>4</v>
      </c>
      <c r="I3908" s="3">
        <v>0</v>
      </c>
      <c r="J3908" s="3">
        <v>0</v>
      </c>
      <c r="K3908" t="s">
        <v>173</v>
      </c>
      <c r="L3908">
        <v>1677878</v>
      </c>
      <c r="M3908" s="3" t="s">
        <v>38</v>
      </c>
      <c r="N3908" s="3" t="s">
        <v>63</v>
      </c>
      <c r="O3908" s="3">
        <v>8326</v>
      </c>
      <c r="P3908" s="3">
        <v>22.58</v>
      </c>
      <c r="S3908"/>
    </row>
    <row r="3909" spans="1:19" x14ac:dyDescent="0.25">
      <c r="A3909" s="3">
        <v>1447231575.7</v>
      </c>
      <c r="B3909" s="10">
        <v>44661</v>
      </c>
      <c r="C3909" s="14">
        <v>43764</v>
      </c>
      <c r="D3909" s="14">
        <f t="shared" si="61"/>
        <v>44663</v>
      </c>
      <c r="E3909" s="3" t="s">
        <v>58</v>
      </c>
      <c r="F3909" s="3" t="s">
        <v>10</v>
      </c>
      <c r="G3909" s="3">
        <v>2</v>
      </c>
      <c r="H3909" s="3" t="s">
        <v>4</v>
      </c>
      <c r="I3909" s="3">
        <v>0</v>
      </c>
      <c r="J3909" s="3">
        <v>0</v>
      </c>
      <c r="K3909" t="s">
        <v>173</v>
      </c>
      <c r="L3909">
        <v>1677878</v>
      </c>
      <c r="M3909" s="3" t="s">
        <v>38</v>
      </c>
      <c r="N3909" s="3" t="s">
        <v>63</v>
      </c>
      <c r="O3909" s="3">
        <v>8284</v>
      </c>
      <c r="P3909" s="3">
        <v>19.559999999999999</v>
      </c>
      <c r="S3909"/>
    </row>
    <row r="3910" spans="1:19" x14ac:dyDescent="0.25">
      <c r="A3910" s="3">
        <v>1447402062.7</v>
      </c>
      <c r="B3910" s="10">
        <v>44658</v>
      </c>
      <c r="C3910" s="14">
        <v>44438</v>
      </c>
      <c r="D3910" s="14">
        <f t="shared" si="61"/>
        <v>44660</v>
      </c>
      <c r="E3910" s="3" t="s">
        <v>58</v>
      </c>
      <c r="F3910" s="3" t="s">
        <v>10</v>
      </c>
      <c r="G3910" s="3">
        <v>2</v>
      </c>
      <c r="H3910" s="3" t="s">
        <v>4</v>
      </c>
      <c r="I3910" s="3">
        <v>0</v>
      </c>
      <c r="J3910" s="3">
        <v>0</v>
      </c>
      <c r="K3910" t="s">
        <v>173</v>
      </c>
      <c r="L3910">
        <v>1677878</v>
      </c>
      <c r="M3910" s="3" t="s">
        <v>38</v>
      </c>
      <c r="N3910" s="3" t="s">
        <v>63</v>
      </c>
      <c r="O3910" s="3">
        <v>8306</v>
      </c>
      <c r="P3910" s="3">
        <v>20.56</v>
      </c>
      <c r="S3910"/>
    </row>
    <row r="3911" spans="1:19" x14ac:dyDescent="0.25">
      <c r="A3911" s="3">
        <v>1447357726.7</v>
      </c>
      <c r="B3911" s="10">
        <v>44655</v>
      </c>
      <c r="C3911" s="14">
        <v>44095</v>
      </c>
      <c r="D3911" s="14">
        <f t="shared" si="61"/>
        <v>44657</v>
      </c>
      <c r="E3911" s="3" t="s">
        <v>58</v>
      </c>
      <c r="F3911" s="3" t="s">
        <v>10</v>
      </c>
      <c r="G3911" s="3">
        <v>2</v>
      </c>
      <c r="H3911" s="3" t="s">
        <v>4</v>
      </c>
      <c r="I3911" s="3">
        <v>0</v>
      </c>
      <c r="J3911" s="3">
        <v>0</v>
      </c>
      <c r="K3911" t="s">
        <v>173</v>
      </c>
      <c r="L3911">
        <v>1677878</v>
      </c>
      <c r="M3911" s="3" t="s">
        <v>38</v>
      </c>
      <c r="N3911" s="3" t="s">
        <v>63</v>
      </c>
      <c r="O3911" s="3">
        <v>8266</v>
      </c>
      <c r="P3911" s="3">
        <v>21.54</v>
      </c>
      <c r="S3911"/>
    </row>
    <row r="3912" spans="1:19" x14ac:dyDescent="0.25">
      <c r="A3912" s="3">
        <v>1447231574.7</v>
      </c>
      <c r="B3912" s="10">
        <v>44662</v>
      </c>
      <c r="C3912" s="14">
        <v>44135</v>
      </c>
      <c r="D3912" s="14">
        <f t="shared" si="61"/>
        <v>44664</v>
      </c>
      <c r="E3912" s="3" t="s">
        <v>58</v>
      </c>
      <c r="F3912" s="3" t="s">
        <v>10</v>
      </c>
      <c r="G3912" s="3">
        <v>2</v>
      </c>
      <c r="H3912" s="3" t="s">
        <v>4</v>
      </c>
      <c r="I3912" s="3">
        <v>0</v>
      </c>
      <c r="J3912" s="3">
        <v>0</v>
      </c>
      <c r="K3912" t="s">
        <v>173</v>
      </c>
      <c r="L3912">
        <v>1677878</v>
      </c>
      <c r="M3912" s="3" t="s">
        <v>38</v>
      </c>
      <c r="N3912" s="3" t="s">
        <v>63</v>
      </c>
      <c r="O3912" s="3">
        <v>8279</v>
      </c>
      <c r="P3912" s="3">
        <v>22.52</v>
      </c>
      <c r="S3912"/>
    </row>
    <row r="3913" spans="1:19" x14ac:dyDescent="0.25">
      <c r="A3913" s="3">
        <v>1447231576.7</v>
      </c>
      <c r="B3913" s="10">
        <v>44658</v>
      </c>
      <c r="C3913" s="14">
        <v>43911</v>
      </c>
      <c r="D3913" s="14">
        <f t="shared" si="61"/>
        <v>44660</v>
      </c>
      <c r="E3913" s="3" t="s">
        <v>58</v>
      </c>
      <c r="F3913" s="3" t="s">
        <v>10</v>
      </c>
      <c r="G3913" s="3">
        <v>2</v>
      </c>
      <c r="H3913" s="3" t="s">
        <v>4</v>
      </c>
      <c r="I3913" s="3">
        <v>0</v>
      </c>
      <c r="J3913" s="3">
        <v>0</v>
      </c>
      <c r="K3913" t="s">
        <v>173</v>
      </c>
      <c r="L3913">
        <v>1677878</v>
      </c>
      <c r="M3913" s="3" t="s">
        <v>38</v>
      </c>
      <c r="N3913" s="3" t="s">
        <v>63</v>
      </c>
      <c r="O3913" s="3">
        <v>8306</v>
      </c>
      <c r="P3913" s="3">
        <v>19.5</v>
      </c>
      <c r="S3913"/>
    </row>
    <row r="3914" spans="1:19" x14ac:dyDescent="0.25">
      <c r="A3914" s="3">
        <v>1447159891.7</v>
      </c>
      <c r="B3914" s="10">
        <v>44652</v>
      </c>
      <c r="C3914" s="14">
        <v>44125</v>
      </c>
      <c r="D3914" s="14">
        <f t="shared" si="61"/>
        <v>44654</v>
      </c>
      <c r="E3914" s="3" t="s">
        <v>58</v>
      </c>
      <c r="F3914" s="3" t="s">
        <v>10</v>
      </c>
      <c r="G3914" s="3">
        <v>2</v>
      </c>
      <c r="H3914" s="3" t="s">
        <v>4</v>
      </c>
      <c r="I3914" s="3">
        <v>0</v>
      </c>
      <c r="J3914" s="3">
        <v>0</v>
      </c>
      <c r="K3914" t="s">
        <v>173</v>
      </c>
      <c r="L3914">
        <v>1677878</v>
      </c>
      <c r="M3914" s="3" t="s">
        <v>38</v>
      </c>
      <c r="N3914" s="3" t="s">
        <v>63</v>
      </c>
      <c r="O3914" s="3">
        <v>8320</v>
      </c>
      <c r="P3914" s="3">
        <v>20.46</v>
      </c>
      <c r="S3914"/>
    </row>
    <row r="3915" spans="1:19" x14ac:dyDescent="0.25">
      <c r="A3915" s="3">
        <v>1447159890.7</v>
      </c>
      <c r="B3915" s="10">
        <v>44662</v>
      </c>
      <c r="C3915" s="14">
        <v>44413</v>
      </c>
      <c r="D3915" s="14">
        <f t="shared" si="61"/>
        <v>44664</v>
      </c>
      <c r="E3915" s="3" t="s">
        <v>58</v>
      </c>
      <c r="F3915" s="3" t="s">
        <v>10</v>
      </c>
      <c r="G3915" s="3">
        <v>2</v>
      </c>
      <c r="H3915" s="3" t="s">
        <v>4</v>
      </c>
      <c r="I3915" s="3">
        <v>0</v>
      </c>
      <c r="J3915" s="3">
        <v>0</v>
      </c>
      <c r="K3915" t="s">
        <v>173</v>
      </c>
      <c r="L3915">
        <v>1677878</v>
      </c>
      <c r="M3915" s="3" t="s">
        <v>38</v>
      </c>
      <c r="N3915" s="3" t="s">
        <v>63</v>
      </c>
      <c r="O3915" s="3">
        <v>8296</v>
      </c>
      <c r="P3915" s="3">
        <v>23.44</v>
      </c>
      <c r="S3915"/>
    </row>
    <row r="3916" spans="1:19" x14ac:dyDescent="0.25">
      <c r="A3916" s="3">
        <v>1447231573.7</v>
      </c>
      <c r="B3916" s="10">
        <v>44665</v>
      </c>
      <c r="C3916" s="14">
        <v>44103</v>
      </c>
      <c r="D3916" s="14">
        <f t="shared" si="61"/>
        <v>44667</v>
      </c>
      <c r="E3916" s="3" t="s">
        <v>58</v>
      </c>
      <c r="F3916" s="3" t="s">
        <v>10</v>
      </c>
      <c r="G3916" s="3">
        <v>2</v>
      </c>
      <c r="H3916" s="3" t="s">
        <v>4</v>
      </c>
      <c r="I3916" s="3">
        <v>0</v>
      </c>
      <c r="J3916" s="3">
        <v>0</v>
      </c>
      <c r="K3916" t="s">
        <v>173</v>
      </c>
      <c r="L3916">
        <v>1677878</v>
      </c>
      <c r="M3916" s="3" t="s">
        <v>38</v>
      </c>
      <c r="N3916" s="3" t="s">
        <v>63</v>
      </c>
      <c r="O3916" s="3">
        <v>8315</v>
      </c>
      <c r="P3916" s="3">
        <v>19.420000000000002</v>
      </c>
      <c r="S3916"/>
    </row>
    <row r="3917" spans="1:19" x14ac:dyDescent="0.25">
      <c r="A3917" s="3">
        <v>1447177502.7</v>
      </c>
      <c r="B3917" s="10">
        <v>44654</v>
      </c>
      <c r="C3917" s="14">
        <v>43501</v>
      </c>
      <c r="D3917" s="14">
        <f t="shared" si="61"/>
        <v>44656</v>
      </c>
      <c r="E3917" s="3" t="s">
        <v>58</v>
      </c>
      <c r="F3917" s="3" t="s">
        <v>10</v>
      </c>
      <c r="G3917" s="3">
        <v>2</v>
      </c>
      <c r="H3917" s="3" t="s">
        <v>4</v>
      </c>
      <c r="I3917" s="3">
        <v>0</v>
      </c>
      <c r="J3917" s="3">
        <v>0</v>
      </c>
      <c r="K3917" t="s">
        <v>173</v>
      </c>
      <c r="L3917">
        <v>1677878</v>
      </c>
      <c r="M3917" s="3" t="s">
        <v>38</v>
      </c>
      <c r="N3917" s="3" t="s">
        <v>63</v>
      </c>
      <c r="O3917" s="3">
        <v>8244</v>
      </c>
      <c r="P3917" s="3">
        <v>20.399999999999999</v>
      </c>
      <c r="S3917"/>
    </row>
    <row r="3918" spans="1:19" x14ac:dyDescent="0.25">
      <c r="A3918" s="3">
        <v>1447342051.7</v>
      </c>
      <c r="B3918" s="10">
        <v>44655</v>
      </c>
      <c r="C3918" s="14">
        <v>44211</v>
      </c>
      <c r="D3918" s="14">
        <f t="shared" si="61"/>
        <v>44656</v>
      </c>
      <c r="E3918" s="3" t="s">
        <v>58</v>
      </c>
      <c r="F3918" s="3" t="s">
        <v>10</v>
      </c>
      <c r="G3918" s="3">
        <v>2</v>
      </c>
      <c r="H3918" s="3" t="s">
        <v>4</v>
      </c>
      <c r="I3918" s="3">
        <v>0</v>
      </c>
      <c r="J3918" s="3">
        <v>0</v>
      </c>
      <c r="K3918" t="s">
        <v>173</v>
      </c>
      <c r="L3918">
        <v>1622685</v>
      </c>
      <c r="M3918" s="3" t="s">
        <v>38</v>
      </c>
      <c r="N3918" s="3" t="s">
        <v>63</v>
      </c>
      <c r="O3918" s="3">
        <v>811</v>
      </c>
      <c r="P3918" s="3">
        <v>6.6293375394321759</v>
      </c>
      <c r="S3918"/>
    </row>
    <row r="3919" spans="1:19" x14ac:dyDescent="0.25">
      <c r="A3919" s="3">
        <v>1447379234.7</v>
      </c>
      <c r="B3919" s="10">
        <v>44653</v>
      </c>
      <c r="C3919" s="14">
        <v>44194</v>
      </c>
      <c r="D3919" s="14">
        <f t="shared" si="61"/>
        <v>44654</v>
      </c>
      <c r="E3919" s="3" t="s">
        <v>58</v>
      </c>
      <c r="F3919" s="3" t="s">
        <v>10</v>
      </c>
      <c r="G3919" s="3">
        <v>2</v>
      </c>
      <c r="H3919" s="3" t="s">
        <v>4</v>
      </c>
      <c r="I3919" s="3">
        <v>0</v>
      </c>
      <c r="J3919" s="3">
        <v>0</v>
      </c>
      <c r="K3919" t="s">
        <v>173</v>
      </c>
      <c r="L3919">
        <v>1622685</v>
      </c>
      <c r="M3919" s="3" t="s">
        <v>38</v>
      </c>
      <c r="N3919" s="3" t="s">
        <v>63</v>
      </c>
      <c r="O3919" s="3">
        <v>740</v>
      </c>
      <c r="P3919" s="3">
        <v>3.88</v>
      </c>
      <c r="S3919"/>
    </row>
    <row r="3920" spans="1:19" x14ac:dyDescent="0.25">
      <c r="A3920" s="3">
        <v>1447258776.7</v>
      </c>
      <c r="B3920" s="10">
        <v>44655</v>
      </c>
      <c r="C3920" s="14">
        <v>43791</v>
      </c>
      <c r="D3920" s="14">
        <f t="shared" si="61"/>
        <v>44657</v>
      </c>
      <c r="E3920" s="3" t="s">
        <v>58</v>
      </c>
      <c r="F3920" s="3" t="s">
        <v>10</v>
      </c>
      <c r="G3920" s="3">
        <v>2</v>
      </c>
      <c r="H3920" s="3" t="s">
        <v>4</v>
      </c>
      <c r="I3920" s="3">
        <v>0</v>
      </c>
      <c r="J3920" s="3">
        <v>0</v>
      </c>
      <c r="K3920" t="s">
        <v>173</v>
      </c>
      <c r="L3920">
        <v>1622685</v>
      </c>
      <c r="M3920" s="3" t="s">
        <v>38</v>
      </c>
      <c r="N3920" s="3" t="s">
        <v>63</v>
      </c>
      <c r="O3920" s="3">
        <v>1752</v>
      </c>
      <c r="P3920" s="3">
        <v>9.58</v>
      </c>
      <c r="S3920"/>
    </row>
    <row r="3921" spans="1:19" x14ac:dyDescent="0.25">
      <c r="A3921" s="3">
        <v>1447159949.7</v>
      </c>
      <c r="B3921" s="10">
        <v>44662</v>
      </c>
      <c r="C3921" s="14">
        <v>44636</v>
      </c>
      <c r="D3921" s="14">
        <f t="shared" si="61"/>
        <v>44664</v>
      </c>
      <c r="E3921" s="3" t="s">
        <v>58</v>
      </c>
      <c r="F3921" s="3" t="s">
        <v>10</v>
      </c>
      <c r="G3921" s="3">
        <v>2</v>
      </c>
      <c r="H3921" s="3" t="s">
        <v>4</v>
      </c>
      <c r="I3921" s="3">
        <v>0</v>
      </c>
      <c r="J3921" s="3">
        <v>0</v>
      </c>
      <c r="K3921" t="s">
        <v>173</v>
      </c>
      <c r="L3921">
        <v>1693618</v>
      </c>
      <c r="M3921" s="3" t="s">
        <v>38</v>
      </c>
      <c r="N3921" s="3" t="s">
        <v>63</v>
      </c>
      <c r="O3921" s="3">
        <v>4295</v>
      </c>
      <c r="P3921" s="3">
        <v>40.444662118298311</v>
      </c>
      <c r="S3921"/>
    </row>
    <row r="3922" spans="1:19" x14ac:dyDescent="0.25">
      <c r="A3922" s="3">
        <v>1447163035.7</v>
      </c>
      <c r="B3922" s="10">
        <v>44658</v>
      </c>
      <c r="C3922" s="14">
        <v>44375</v>
      </c>
      <c r="D3922" s="14">
        <f t="shared" si="61"/>
        <v>44660</v>
      </c>
      <c r="E3922" s="3" t="s">
        <v>58</v>
      </c>
      <c r="F3922" s="3" t="s">
        <v>10</v>
      </c>
      <c r="G3922" s="3">
        <v>2</v>
      </c>
      <c r="H3922" s="3" t="s">
        <v>4</v>
      </c>
      <c r="I3922" s="3">
        <v>0</v>
      </c>
      <c r="J3922" s="3">
        <v>0</v>
      </c>
      <c r="K3922" t="s">
        <v>173</v>
      </c>
      <c r="L3922">
        <v>1693618</v>
      </c>
      <c r="M3922" s="3" t="s">
        <v>38</v>
      </c>
      <c r="N3922" s="3" t="s">
        <v>63</v>
      </c>
      <c r="O3922" s="3">
        <v>4255</v>
      </c>
      <c r="P3922" s="3">
        <v>38.444662118298311</v>
      </c>
      <c r="S3922"/>
    </row>
    <row r="3923" spans="1:19" x14ac:dyDescent="0.25">
      <c r="A3923" s="3">
        <v>1447187011.7</v>
      </c>
      <c r="B3923" s="10">
        <v>44658</v>
      </c>
      <c r="C3923" s="14">
        <v>44537</v>
      </c>
      <c r="D3923" s="14">
        <f t="shared" si="61"/>
        <v>44660</v>
      </c>
      <c r="E3923" s="3" t="s">
        <v>58</v>
      </c>
      <c r="F3923" s="3" t="s">
        <v>10</v>
      </c>
      <c r="G3923" s="3">
        <v>2</v>
      </c>
      <c r="H3923" s="3" t="s">
        <v>4</v>
      </c>
      <c r="I3923" s="3">
        <v>0</v>
      </c>
      <c r="J3923" s="3">
        <v>0</v>
      </c>
      <c r="K3923" t="s">
        <v>173</v>
      </c>
      <c r="L3923">
        <v>1693618</v>
      </c>
      <c r="M3923" s="3" t="s">
        <v>38</v>
      </c>
      <c r="N3923" s="3" t="s">
        <v>63</v>
      </c>
      <c r="O3923" s="3">
        <v>4258</v>
      </c>
      <c r="P3923" s="3">
        <v>35.444662118298311</v>
      </c>
      <c r="S3923"/>
    </row>
    <row r="3924" spans="1:19" x14ac:dyDescent="0.25">
      <c r="A3924" s="3">
        <v>1447166640.7</v>
      </c>
      <c r="B3924" s="10">
        <v>44665</v>
      </c>
      <c r="C3924" s="14">
        <v>44492</v>
      </c>
      <c r="D3924" s="14">
        <f t="shared" si="61"/>
        <v>44667</v>
      </c>
      <c r="E3924" s="3" t="s">
        <v>58</v>
      </c>
      <c r="F3924" s="3" t="s">
        <v>10</v>
      </c>
      <c r="G3924" s="3">
        <v>2</v>
      </c>
      <c r="H3924" s="3" t="s">
        <v>4</v>
      </c>
      <c r="I3924" s="3">
        <v>0</v>
      </c>
      <c r="J3924" s="3">
        <v>0</v>
      </c>
      <c r="K3924" t="s">
        <v>173</v>
      </c>
      <c r="L3924">
        <v>1693618</v>
      </c>
      <c r="M3924" s="3" t="s">
        <v>38</v>
      </c>
      <c r="N3924" s="3" t="s">
        <v>63</v>
      </c>
      <c r="O3924" s="3">
        <v>4273</v>
      </c>
      <c r="P3924" s="3">
        <v>35.444662118298311</v>
      </c>
      <c r="S3924"/>
    </row>
    <row r="3925" spans="1:19" x14ac:dyDescent="0.25">
      <c r="A3925" s="3">
        <v>1447268261.7</v>
      </c>
      <c r="B3925" s="10">
        <v>44665</v>
      </c>
      <c r="C3925" s="14">
        <v>43909</v>
      </c>
      <c r="D3925" s="14">
        <f t="shared" si="61"/>
        <v>44667</v>
      </c>
      <c r="E3925" s="3" t="s">
        <v>58</v>
      </c>
      <c r="F3925" s="3" t="s">
        <v>10</v>
      </c>
      <c r="G3925" s="3">
        <v>2</v>
      </c>
      <c r="H3925" s="3" t="s">
        <v>4</v>
      </c>
      <c r="I3925" s="3">
        <v>0</v>
      </c>
      <c r="J3925" s="3">
        <v>0</v>
      </c>
      <c r="K3925" t="s">
        <v>173</v>
      </c>
      <c r="L3925">
        <v>1670215</v>
      </c>
      <c r="M3925" s="3" t="s">
        <v>38</v>
      </c>
      <c r="N3925" s="3" t="s">
        <v>63</v>
      </c>
      <c r="O3925" s="3">
        <v>4326</v>
      </c>
      <c r="P3925" s="3">
        <v>37.4737895176088</v>
      </c>
      <c r="S3925"/>
    </row>
    <row r="3926" spans="1:19" x14ac:dyDescent="0.25">
      <c r="A3926" s="3">
        <v>1447268263.7</v>
      </c>
      <c r="B3926" s="10">
        <v>44662</v>
      </c>
      <c r="C3926" s="14">
        <v>43962</v>
      </c>
      <c r="D3926" s="14">
        <f t="shared" si="61"/>
        <v>44664</v>
      </c>
      <c r="E3926" s="3" t="s">
        <v>58</v>
      </c>
      <c r="F3926" s="3" t="s">
        <v>10</v>
      </c>
      <c r="G3926" s="3">
        <v>2</v>
      </c>
      <c r="H3926" s="3" t="s">
        <v>4</v>
      </c>
      <c r="I3926" s="3">
        <v>0</v>
      </c>
      <c r="J3926" s="3">
        <v>0</v>
      </c>
      <c r="K3926" t="s">
        <v>173</v>
      </c>
      <c r="L3926">
        <v>1670215</v>
      </c>
      <c r="M3926" s="3" t="s">
        <v>38</v>
      </c>
      <c r="N3926" s="3" t="s">
        <v>63</v>
      </c>
      <c r="O3926" s="3">
        <v>4318</v>
      </c>
      <c r="P3926" s="3">
        <v>40.4737895176088</v>
      </c>
      <c r="S3926"/>
    </row>
    <row r="3927" spans="1:19" x14ac:dyDescent="0.25">
      <c r="A3927" s="3">
        <v>1447249984.7</v>
      </c>
      <c r="B3927" s="10">
        <v>44655</v>
      </c>
      <c r="C3927" s="14">
        <v>43570</v>
      </c>
      <c r="D3927" s="14">
        <f t="shared" si="61"/>
        <v>44657</v>
      </c>
      <c r="E3927" s="3" t="s">
        <v>58</v>
      </c>
      <c r="F3927" s="3" t="s">
        <v>10</v>
      </c>
      <c r="G3927" s="3">
        <v>2</v>
      </c>
      <c r="H3927" s="3" t="s">
        <v>4</v>
      </c>
      <c r="I3927" s="3">
        <v>0</v>
      </c>
      <c r="J3927" s="3">
        <v>0</v>
      </c>
      <c r="K3927" t="s">
        <v>173</v>
      </c>
      <c r="L3927">
        <v>1670215</v>
      </c>
      <c r="M3927" s="3" t="s">
        <v>38</v>
      </c>
      <c r="N3927" s="3" t="s">
        <v>63</v>
      </c>
      <c r="O3927" s="3">
        <v>4268</v>
      </c>
      <c r="P3927" s="3">
        <v>38.4737895176088</v>
      </c>
      <c r="S3927"/>
    </row>
    <row r="3928" spans="1:19" x14ac:dyDescent="0.25">
      <c r="A3928" s="3">
        <v>1447249983.7</v>
      </c>
      <c r="B3928" s="10">
        <v>44660</v>
      </c>
      <c r="C3928" s="14">
        <v>44406</v>
      </c>
      <c r="D3928" s="14">
        <f t="shared" si="61"/>
        <v>44662</v>
      </c>
      <c r="E3928" s="3" t="s">
        <v>58</v>
      </c>
      <c r="F3928" s="3" t="s">
        <v>10</v>
      </c>
      <c r="G3928" s="3">
        <v>2</v>
      </c>
      <c r="H3928" s="3" t="s">
        <v>4</v>
      </c>
      <c r="I3928" s="3">
        <v>0</v>
      </c>
      <c r="J3928" s="3">
        <v>0</v>
      </c>
      <c r="K3928" t="s">
        <v>173</v>
      </c>
      <c r="L3928">
        <v>1670215</v>
      </c>
      <c r="M3928" s="3" t="s">
        <v>38</v>
      </c>
      <c r="N3928" s="3" t="s">
        <v>63</v>
      </c>
      <c r="O3928" s="3">
        <v>4311</v>
      </c>
      <c r="P3928" s="3">
        <v>39.4737895176088</v>
      </c>
      <c r="S3928"/>
    </row>
    <row r="3929" spans="1:19" x14ac:dyDescent="0.25">
      <c r="A3929" s="3">
        <v>1447394515.7</v>
      </c>
      <c r="B3929" s="10">
        <v>44652</v>
      </c>
      <c r="C3929" s="14">
        <v>43878</v>
      </c>
      <c r="D3929" s="14">
        <f t="shared" si="61"/>
        <v>44654</v>
      </c>
      <c r="E3929" s="3" t="s">
        <v>58</v>
      </c>
      <c r="F3929" s="3" t="s">
        <v>10</v>
      </c>
      <c r="G3929" s="3">
        <v>2</v>
      </c>
      <c r="H3929" s="3" t="s">
        <v>4</v>
      </c>
      <c r="I3929" s="3">
        <v>0</v>
      </c>
      <c r="J3929" s="3">
        <v>0</v>
      </c>
      <c r="K3929" t="s">
        <v>173</v>
      </c>
      <c r="L3929">
        <v>1670215</v>
      </c>
      <c r="M3929" s="3" t="s">
        <v>38</v>
      </c>
      <c r="N3929" s="3" t="s">
        <v>63</v>
      </c>
      <c r="O3929" s="3">
        <v>4278</v>
      </c>
      <c r="P3929" s="3">
        <v>37.4737895176088</v>
      </c>
      <c r="S3929"/>
    </row>
    <row r="3930" spans="1:19" x14ac:dyDescent="0.25">
      <c r="A3930" s="3">
        <v>1447265727.7</v>
      </c>
      <c r="B3930" s="10">
        <v>44653</v>
      </c>
      <c r="C3930" s="14">
        <v>44069</v>
      </c>
      <c r="D3930" s="14">
        <f t="shared" si="61"/>
        <v>44655</v>
      </c>
      <c r="E3930" s="3" t="s">
        <v>58</v>
      </c>
      <c r="F3930" s="3" t="s">
        <v>10</v>
      </c>
      <c r="G3930" s="3">
        <v>2</v>
      </c>
      <c r="H3930" s="3" t="s">
        <v>4</v>
      </c>
      <c r="I3930" s="3">
        <v>0</v>
      </c>
      <c r="J3930" s="3">
        <v>0</v>
      </c>
      <c r="K3930" t="s">
        <v>173</v>
      </c>
      <c r="L3930">
        <v>1670215</v>
      </c>
      <c r="M3930" s="3" t="s">
        <v>38</v>
      </c>
      <c r="N3930" s="3" t="s">
        <v>63</v>
      </c>
      <c r="O3930" s="3">
        <v>4235</v>
      </c>
      <c r="P3930" s="3">
        <v>35.4737895176088</v>
      </c>
      <c r="S3930"/>
    </row>
    <row r="3931" spans="1:19" x14ac:dyDescent="0.25">
      <c r="A3931" s="3">
        <v>1447394514.7</v>
      </c>
      <c r="B3931" s="10">
        <v>44662</v>
      </c>
      <c r="C3931" s="14">
        <v>43694</v>
      </c>
      <c r="D3931" s="14">
        <f t="shared" si="61"/>
        <v>44664</v>
      </c>
      <c r="E3931" s="3" t="s">
        <v>58</v>
      </c>
      <c r="F3931" s="3" t="s">
        <v>10</v>
      </c>
      <c r="G3931" s="3">
        <v>2</v>
      </c>
      <c r="H3931" s="3" t="s">
        <v>4</v>
      </c>
      <c r="I3931" s="3">
        <v>0</v>
      </c>
      <c r="J3931" s="3">
        <v>0</v>
      </c>
      <c r="K3931" t="s">
        <v>173</v>
      </c>
      <c r="L3931">
        <v>1670215</v>
      </c>
      <c r="M3931" s="3" t="s">
        <v>38</v>
      </c>
      <c r="N3931" s="3" t="s">
        <v>63</v>
      </c>
      <c r="O3931" s="3">
        <v>4307</v>
      </c>
      <c r="P3931" s="3">
        <v>39.4737895176088</v>
      </c>
      <c r="S3931"/>
    </row>
    <row r="3932" spans="1:19" x14ac:dyDescent="0.25">
      <c r="A3932" s="3">
        <v>1447216597.7</v>
      </c>
      <c r="B3932" s="10">
        <v>44659</v>
      </c>
      <c r="C3932" s="14">
        <v>43477</v>
      </c>
      <c r="D3932" s="14">
        <f t="shared" si="61"/>
        <v>44661</v>
      </c>
      <c r="E3932" s="3" t="s">
        <v>58</v>
      </c>
      <c r="F3932" s="3" t="s">
        <v>10</v>
      </c>
      <c r="G3932" s="3">
        <v>2</v>
      </c>
      <c r="H3932" s="3" t="s">
        <v>4</v>
      </c>
      <c r="I3932" s="3">
        <v>0</v>
      </c>
      <c r="J3932" s="3">
        <v>0</v>
      </c>
      <c r="K3932" t="s">
        <v>173</v>
      </c>
      <c r="L3932">
        <v>1657475</v>
      </c>
      <c r="M3932" s="3" t="s">
        <v>38</v>
      </c>
      <c r="N3932" s="3" t="s">
        <v>63</v>
      </c>
      <c r="O3932" s="3">
        <v>3929</v>
      </c>
      <c r="P3932" s="3">
        <v>94.92</v>
      </c>
      <c r="S3932"/>
    </row>
    <row r="3933" spans="1:19" x14ac:dyDescent="0.25">
      <c r="A3933" s="3">
        <v>1447394123.7</v>
      </c>
      <c r="B3933" s="10">
        <v>44653</v>
      </c>
      <c r="C3933" s="14">
        <v>44223</v>
      </c>
      <c r="D3933" s="14">
        <f t="shared" si="61"/>
        <v>44655</v>
      </c>
      <c r="E3933" s="3" t="s">
        <v>58</v>
      </c>
      <c r="F3933" s="3" t="s">
        <v>10</v>
      </c>
      <c r="G3933" s="3">
        <v>2</v>
      </c>
      <c r="H3933" s="3" t="s">
        <v>4</v>
      </c>
      <c r="I3933" s="3">
        <v>0</v>
      </c>
      <c r="J3933" s="3">
        <v>0</v>
      </c>
      <c r="K3933" t="s">
        <v>173</v>
      </c>
      <c r="L3933">
        <v>1657475</v>
      </c>
      <c r="M3933" s="3" t="s">
        <v>38</v>
      </c>
      <c r="N3933" s="3" t="s">
        <v>63</v>
      </c>
      <c r="O3933" s="3">
        <v>3908</v>
      </c>
      <c r="P3933" s="3">
        <v>86.12</v>
      </c>
      <c r="S3933"/>
    </row>
    <row r="3934" spans="1:19" x14ac:dyDescent="0.25">
      <c r="A3934" s="3">
        <v>1447400485.7</v>
      </c>
      <c r="B3934" s="10">
        <v>44660</v>
      </c>
      <c r="C3934" s="14">
        <v>44281</v>
      </c>
      <c r="D3934" s="14">
        <f t="shared" si="61"/>
        <v>44661</v>
      </c>
      <c r="E3934" s="3" t="s">
        <v>58</v>
      </c>
      <c r="F3934" s="3" t="s">
        <v>10</v>
      </c>
      <c r="G3934" s="3">
        <v>2</v>
      </c>
      <c r="H3934" s="3" t="s">
        <v>4</v>
      </c>
      <c r="I3934" s="3">
        <v>0</v>
      </c>
      <c r="J3934" s="3">
        <v>0</v>
      </c>
      <c r="K3934" t="s">
        <v>173</v>
      </c>
      <c r="L3934">
        <v>1657437</v>
      </c>
      <c r="M3934" s="3" t="s">
        <v>38</v>
      </c>
      <c r="N3934" s="3" t="s">
        <v>63</v>
      </c>
      <c r="O3934" s="3">
        <v>480</v>
      </c>
      <c r="P3934" s="3">
        <v>5.7971671338155346</v>
      </c>
      <c r="S3934"/>
    </row>
    <row r="3935" spans="1:19" x14ac:dyDescent="0.25">
      <c r="A3935" s="3">
        <v>1447218312.7</v>
      </c>
      <c r="B3935" s="10">
        <v>44660</v>
      </c>
      <c r="C3935" s="14">
        <v>43531</v>
      </c>
      <c r="D3935" s="14">
        <f t="shared" si="61"/>
        <v>44662</v>
      </c>
      <c r="E3935" s="3" t="s">
        <v>58</v>
      </c>
      <c r="F3935" s="3" t="s">
        <v>10</v>
      </c>
      <c r="G3935" s="3">
        <v>2</v>
      </c>
      <c r="H3935" s="3" t="s">
        <v>4</v>
      </c>
      <c r="I3935" s="3">
        <v>0</v>
      </c>
      <c r="J3935" s="3">
        <v>0</v>
      </c>
      <c r="K3935" t="s">
        <v>173</v>
      </c>
      <c r="L3935">
        <v>1623991</v>
      </c>
      <c r="M3935" s="3" t="s">
        <v>38</v>
      </c>
      <c r="N3935" s="3" t="s">
        <v>63</v>
      </c>
      <c r="O3935" s="3">
        <v>2793</v>
      </c>
      <c r="P3935" s="3">
        <v>11.88</v>
      </c>
      <c r="S3935"/>
    </row>
    <row r="3936" spans="1:19" x14ac:dyDescent="0.25">
      <c r="A3936" s="3">
        <v>1447291252.7</v>
      </c>
      <c r="B3936" s="10">
        <v>44653</v>
      </c>
      <c r="C3936" s="14">
        <v>43699</v>
      </c>
      <c r="D3936" s="14">
        <f t="shared" si="61"/>
        <v>44654</v>
      </c>
      <c r="E3936" s="3" t="s">
        <v>58</v>
      </c>
      <c r="F3936" s="3" t="s">
        <v>10</v>
      </c>
      <c r="G3936" s="3">
        <v>2</v>
      </c>
      <c r="H3936" s="3" t="s">
        <v>4</v>
      </c>
      <c r="I3936" s="3">
        <v>0</v>
      </c>
      <c r="J3936" s="3">
        <v>0</v>
      </c>
      <c r="K3936" t="s">
        <v>173</v>
      </c>
      <c r="L3936">
        <v>1687689</v>
      </c>
      <c r="M3936" s="3" t="s">
        <v>38</v>
      </c>
      <c r="N3936" s="3" t="s">
        <v>63</v>
      </c>
      <c r="O3936" s="3">
        <v>463</v>
      </c>
      <c r="P3936" s="3">
        <v>2.58</v>
      </c>
      <c r="S3936"/>
    </row>
    <row r="3937" spans="1:19" x14ac:dyDescent="0.25">
      <c r="A3937" s="3">
        <v>1447357613.7</v>
      </c>
      <c r="B3937" s="10">
        <v>44665</v>
      </c>
      <c r="C3937" s="14">
        <v>44003</v>
      </c>
      <c r="D3937" s="14">
        <f t="shared" si="61"/>
        <v>44667</v>
      </c>
      <c r="E3937" s="3" t="s">
        <v>58</v>
      </c>
      <c r="F3937" s="3" t="s">
        <v>10</v>
      </c>
      <c r="G3937" s="3">
        <v>2</v>
      </c>
      <c r="H3937" s="3" t="s">
        <v>4</v>
      </c>
      <c r="I3937" s="3">
        <v>0</v>
      </c>
      <c r="J3937" s="3">
        <v>0</v>
      </c>
      <c r="K3937" t="s">
        <v>173</v>
      </c>
      <c r="L3937">
        <v>1669584</v>
      </c>
      <c r="M3937" s="3" t="s">
        <v>38</v>
      </c>
      <c r="N3937" s="3" t="s">
        <v>63</v>
      </c>
      <c r="O3937" s="3">
        <v>1256</v>
      </c>
      <c r="P3937" s="3">
        <v>13.778780041819902</v>
      </c>
      <c r="S3937"/>
    </row>
    <row r="3938" spans="1:19" x14ac:dyDescent="0.25">
      <c r="A3938" s="3">
        <v>1447311495.7</v>
      </c>
      <c r="B3938" s="10">
        <v>44661</v>
      </c>
      <c r="C3938" s="14">
        <v>44136</v>
      </c>
      <c r="D3938" s="14">
        <f t="shared" si="61"/>
        <v>44663</v>
      </c>
      <c r="E3938" s="3" t="s">
        <v>58</v>
      </c>
      <c r="F3938" s="3" t="s">
        <v>10</v>
      </c>
      <c r="G3938" s="3">
        <v>2</v>
      </c>
      <c r="H3938" s="3" t="s">
        <v>4</v>
      </c>
      <c r="I3938" s="3">
        <v>0</v>
      </c>
      <c r="J3938" s="3">
        <v>0</v>
      </c>
      <c r="K3938" t="s">
        <v>173</v>
      </c>
      <c r="L3938">
        <v>1669584</v>
      </c>
      <c r="M3938" s="3" t="s">
        <v>38</v>
      </c>
      <c r="N3938" s="3" t="s">
        <v>63</v>
      </c>
      <c r="O3938" s="3">
        <v>1237</v>
      </c>
      <c r="P3938" s="3">
        <v>14.778780041819902</v>
      </c>
      <c r="S3938"/>
    </row>
    <row r="3939" spans="1:19" x14ac:dyDescent="0.25">
      <c r="A3939" s="3">
        <v>1447266885.7</v>
      </c>
      <c r="B3939" s="10">
        <v>44652</v>
      </c>
      <c r="C3939" s="14">
        <v>44532</v>
      </c>
      <c r="D3939" s="14">
        <f t="shared" si="61"/>
        <v>44653</v>
      </c>
      <c r="E3939" s="3" t="s">
        <v>58</v>
      </c>
      <c r="F3939" s="3" t="s">
        <v>10</v>
      </c>
      <c r="G3939" s="3">
        <v>2</v>
      </c>
      <c r="H3939" s="3" t="s">
        <v>4</v>
      </c>
      <c r="I3939" s="3">
        <v>0</v>
      </c>
      <c r="J3939" s="3">
        <v>0</v>
      </c>
      <c r="K3939" t="s">
        <v>173</v>
      </c>
      <c r="L3939">
        <v>1667817</v>
      </c>
      <c r="M3939" s="3" t="s">
        <v>38</v>
      </c>
      <c r="N3939" s="3" t="s">
        <v>63</v>
      </c>
      <c r="O3939" s="3">
        <v>955</v>
      </c>
      <c r="P3939" s="3">
        <v>11.795720164609051</v>
      </c>
      <c r="S3939"/>
    </row>
    <row r="3940" spans="1:19" x14ac:dyDescent="0.25">
      <c r="A3940" s="3">
        <v>1447346490.7</v>
      </c>
      <c r="B3940" s="10">
        <v>44654</v>
      </c>
      <c r="C3940" s="14">
        <v>44163</v>
      </c>
      <c r="D3940" s="14">
        <f t="shared" si="61"/>
        <v>44655</v>
      </c>
      <c r="E3940" s="3" t="s">
        <v>58</v>
      </c>
      <c r="F3940" s="3" t="s">
        <v>10</v>
      </c>
      <c r="G3940" s="3">
        <v>2</v>
      </c>
      <c r="H3940" s="3" t="s">
        <v>4</v>
      </c>
      <c r="I3940" s="3">
        <v>0</v>
      </c>
      <c r="J3940" s="3">
        <v>0</v>
      </c>
      <c r="K3940" t="s">
        <v>173</v>
      </c>
      <c r="L3940">
        <v>1667817</v>
      </c>
      <c r="M3940" s="3" t="s">
        <v>38</v>
      </c>
      <c r="N3940" s="3" t="s">
        <v>63</v>
      </c>
      <c r="O3940" s="3">
        <v>671</v>
      </c>
      <c r="P3940" s="3">
        <v>5.8978600823045255</v>
      </c>
      <c r="S3940"/>
    </row>
    <row r="3941" spans="1:19" x14ac:dyDescent="0.25">
      <c r="A3941" s="3">
        <v>1447175181.7</v>
      </c>
      <c r="B3941" s="10">
        <v>44653</v>
      </c>
      <c r="C3941" s="14">
        <v>44073</v>
      </c>
      <c r="D3941" s="14">
        <f t="shared" si="61"/>
        <v>44655</v>
      </c>
      <c r="E3941" s="3" t="s">
        <v>58</v>
      </c>
      <c r="F3941" s="3" t="s">
        <v>10</v>
      </c>
      <c r="G3941" s="3">
        <v>2</v>
      </c>
      <c r="H3941" s="3" t="s">
        <v>4</v>
      </c>
      <c r="I3941" s="3">
        <v>0</v>
      </c>
      <c r="J3941" s="3">
        <v>0</v>
      </c>
      <c r="K3941" t="s">
        <v>173</v>
      </c>
      <c r="L3941">
        <v>1667817</v>
      </c>
      <c r="M3941" s="3" t="s">
        <v>38</v>
      </c>
      <c r="N3941" s="3" t="s">
        <v>63</v>
      </c>
      <c r="O3941" s="3">
        <v>2085</v>
      </c>
      <c r="P3941" s="3">
        <v>30.489300411522628</v>
      </c>
      <c r="S3941"/>
    </row>
    <row r="3942" spans="1:19" x14ac:dyDescent="0.25">
      <c r="A3942" s="3">
        <v>1447266947.7</v>
      </c>
      <c r="B3942" s="10">
        <v>44659</v>
      </c>
      <c r="C3942" s="14">
        <v>44100</v>
      </c>
      <c r="D3942" s="14">
        <f t="shared" si="61"/>
        <v>44661</v>
      </c>
      <c r="E3942" s="3" t="s">
        <v>58</v>
      </c>
      <c r="F3942" s="3" t="s">
        <v>10</v>
      </c>
      <c r="G3942" s="3">
        <v>2</v>
      </c>
      <c r="H3942" s="3" t="s">
        <v>4</v>
      </c>
      <c r="I3942" s="3">
        <v>0</v>
      </c>
      <c r="J3942" s="3">
        <v>0</v>
      </c>
      <c r="K3942" t="s">
        <v>173</v>
      </c>
      <c r="L3942">
        <v>1667817</v>
      </c>
      <c r="M3942" s="3" t="s">
        <v>38</v>
      </c>
      <c r="N3942" s="3" t="s">
        <v>63</v>
      </c>
      <c r="O3942" s="3">
        <v>2096</v>
      </c>
      <c r="P3942" s="3">
        <v>31.489300411522628</v>
      </c>
      <c r="S3942"/>
    </row>
    <row r="3943" spans="1:19" x14ac:dyDescent="0.25">
      <c r="A3943" s="3">
        <v>1447165436.7</v>
      </c>
      <c r="B3943" s="10">
        <v>44653</v>
      </c>
      <c r="C3943" s="14">
        <v>44094</v>
      </c>
      <c r="D3943" s="14">
        <f t="shared" si="61"/>
        <v>44655</v>
      </c>
      <c r="E3943" s="3" t="s">
        <v>58</v>
      </c>
      <c r="F3943" s="3" t="s">
        <v>10</v>
      </c>
      <c r="G3943" s="3">
        <v>2</v>
      </c>
      <c r="H3943" s="3" t="s">
        <v>4</v>
      </c>
      <c r="I3943" s="3">
        <v>0</v>
      </c>
      <c r="J3943" s="3">
        <v>0</v>
      </c>
      <c r="K3943" t="s">
        <v>173</v>
      </c>
      <c r="L3943">
        <v>1667817</v>
      </c>
      <c r="M3943" s="3" t="s">
        <v>38</v>
      </c>
      <c r="N3943" s="3" t="s">
        <v>63</v>
      </c>
      <c r="O3943" s="3">
        <v>1362</v>
      </c>
      <c r="P3943" s="3">
        <v>17.64</v>
      </c>
      <c r="S3943"/>
    </row>
    <row r="3944" spans="1:19" x14ac:dyDescent="0.25">
      <c r="A3944" s="3">
        <v>1447266860.7</v>
      </c>
      <c r="B3944" s="10">
        <v>44662</v>
      </c>
      <c r="C3944" s="14">
        <v>43481</v>
      </c>
      <c r="D3944" s="14">
        <f t="shared" si="61"/>
        <v>44664</v>
      </c>
      <c r="E3944" s="3" t="s">
        <v>58</v>
      </c>
      <c r="F3944" s="3" t="s">
        <v>10</v>
      </c>
      <c r="G3944" s="3">
        <v>2</v>
      </c>
      <c r="H3944" s="3" t="s">
        <v>4</v>
      </c>
      <c r="I3944" s="3">
        <v>0</v>
      </c>
      <c r="J3944" s="3">
        <v>0</v>
      </c>
      <c r="K3944" t="s">
        <v>173</v>
      </c>
      <c r="L3944">
        <v>1667817</v>
      </c>
      <c r="M3944" s="3" t="s">
        <v>38</v>
      </c>
      <c r="N3944" s="3" t="s">
        <v>63</v>
      </c>
      <c r="O3944" s="3">
        <v>1355</v>
      </c>
      <c r="P3944" s="3">
        <v>17.420000000000002</v>
      </c>
      <c r="S3944"/>
    </row>
    <row r="3945" spans="1:19" x14ac:dyDescent="0.25">
      <c r="A3945" s="3">
        <v>1447399703.7</v>
      </c>
      <c r="B3945" s="10">
        <v>44658</v>
      </c>
      <c r="C3945" s="14">
        <v>44413</v>
      </c>
      <c r="D3945" s="14">
        <f t="shared" si="61"/>
        <v>44660</v>
      </c>
      <c r="E3945" s="3" t="s">
        <v>58</v>
      </c>
      <c r="F3945" s="3" t="s">
        <v>10</v>
      </c>
      <c r="G3945" s="3">
        <v>2</v>
      </c>
      <c r="H3945" s="3" t="s">
        <v>4</v>
      </c>
      <c r="I3945" s="3">
        <v>0</v>
      </c>
      <c r="J3945" s="3">
        <v>0</v>
      </c>
      <c r="K3945" t="s">
        <v>173</v>
      </c>
      <c r="L3945">
        <v>1667817</v>
      </c>
      <c r="M3945" s="3" t="s">
        <v>38</v>
      </c>
      <c r="N3945" s="3" t="s">
        <v>63</v>
      </c>
      <c r="O3945" s="3">
        <v>2434</v>
      </c>
      <c r="P3945" s="3">
        <v>31.78</v>
      </c>
      <c r="S3945"/>
    </row>
    <row r="3946" spans="1:19" x14ac:dyDescent="0.25">
      <c r="A3946" s="3">
        <v>1447227078.7</v>
      </c>
      <c r="B3946" s="10">
        <v>44660</v>
      </c>
      <c r="C3946" s="14">
        <v>43963</v>
      </c>
      <c r="D3946" s="14">
        <f t="shared" si="61"/>
        <v>44662</v>
      </c>
      <c r="E3946" s="3" t="s">
        <v>58</v>
      </c>
      <c r="F3946" s="3" t="s">
        <v>10</v>
      </c>
      <c r="G3946" s="3">
        <v>2</v>
      </c>
      <c r="H3946" s="3" t="s">
        <v>4</v>
      </c>
      <c r="I3946" s="3">
        <v>0</v>
      </c>
      <c r="J3946" s="3">
        <v>0</v>
      </c>
      <c r="K3946" t="s">
        <v>173</v>
      </c>
      <c r="L3946">
        <v>1667817</v>
      </c>
      <c r="M3946" s="3" t="s">
        <v>38</v>
      </c>
      <c r="N3946" s="3" t="s">
        <v>63</v>
      </c>
      <c r="O3946" s="3">
        <v>1367</v>
      </c>
      <c r="P3946" s="3">
        <v>17.36</v>
      </c>
      <c r="S3946"/>
    </row>
    <row r="3947" spans="1:19" x14ac:dyDescent="0.25">
      <c r="A3947" s="3">
        <v>1447346561.7</v>
      </c>
      <c r="B3947" s="10">
        <v>44658</v>
      </c>
      <c r="C3947" s="14">
        <v>43486</v>
      </c>
      <c r="D3947" s="14">
        <f t="shared" si="61"/>
        <v>44660</v>
      </c>
      <c r="E3947" s="3" t="s">
        <v>58</v>
      </c>
      <c r="F3947" s="3" t="s">
        <v>10</v>
      </c>
      <c r="G3947" s="3">
        <v>2</v>
      </c>
      <c r="H3947" s="3" t="s">
        <v>4</v>
      </c>
      <c r="I3947" s="3">
        <v>0</v>
      </c>
      <c r="J3947" s="3">
        <v>0</v>
      </c>
      <c r="K3947" t="s">
        <v>173</v>
      </c>
      <c r="L3947">
        <v>1667817</v>
      </c>
      <c r="M3947" s="3" t="s">
        <v>38</v>
      </c>
      <c r="N3947" s="3" t="s">
        <v>63</v>
      </c>
      <c r="O3947" s="3">
        <v>4930</v>
      </c>
      <c r="P3947" s="3">
        <v>69.56</v>
      </c>
      <c r="S3947"/>
    </row>
    <row r="3948" spans="1:19" x14ac:dyDescent="0.25">
      <c r="A3948" s="3">
        <v>1447227101.7</v>
      </c>
      <c r="B3948" s="10">
        <v>44662</v>
      </c>
      <c r="C3948" s="14">
        <v>43857</v>
      </c>
      <c r="D3948" s="14">
        <f t="shared" si="61"/>
        <v>44663</v>
      </c>
      <c r="E3948" s="3" t="s">
        <v>58</v>
      </c>
      <c r="F3948" s="3" t="s">
        <v>10</v>
      </c>
      <c r="G3948" s="3">
        <v>2</v>
      </c>
      <c r="H3948" s="3" t="s">
        <v>4</v>
      </c>
      <c r="I3948" s="3">
        <v>0</v>
      </c>
      <c r="J3948" s="3">
        <v>0</v>
      </c>
      <c r="K3948" t="s">
        <v>173</v>
      </c>
      <c r="L3948">
        <v>1650904</v>
      </c>
      <c r="M3948" s="3" t="s">
        <v>38</v>
      </c>
      <c r="N3948" s="3" t="s">
        <v>63</v>
      </c>
      <c r="O3948" s="3">
        <v>664</v>
      </c>
      <c r="P3948" s="3">
        <v>6.2920588235294117</v>
      </c>
      <c r="S3948"/>
    </row>
    <row r="3949" spans="1:19" x14ac:dyDescent="0.25">
      <c r="A3949" s="3">
        <v>1447389176.7</v>
      </c>
      <c r="B3949" s="10">
        <v>44662</v>
      </c>
      <c r="C3949" s="14">
        <v>44124</v>
      </c>
      <c r="D3949" s="14">
        <f t="shared" si="61"/>
        <v>44663</v>
      </c>
      <c r="E3949" s="3" t="s">
        <v>58</v>
      </c>
      <c r="F3949" s="3" t="s">
        <v>10</v>
      </c>
      <c r="G3949" s="3">
        <v>2</v>
      </c>
      <c r="H3949" s="3" t="s">
        <v>4</v>
      </c>
      <c r="I3949" s="3">
        <v>0</v>
      </c>
      <c r="J3949" s="3">
        <v>0</v>
      </c>
      <c r="K3949" t="s">
        <v>173</v>
      </c>
      <c r="L3949">
        <v>1658532</v>
      </c>
      <c r="M3949" s="3" t="s">
        <v>38</v>
      </c>
      <c r="N3949" s="3" t="s">
        <v>63</v>
      </c>
      <c r="O3949" s="3">
        <v>267</v>
      </c>
      <c r="P3949" s="3">
        <v>0.40963648096364819</v>
      </c>
      <c r="S3949"/>
    </row>
    <row r="3950" spans="1:19" x14ac:dyDescent="0.25">
      <c r="A3950" s="3">
        <v>1447185828.7</v>
      </c>
      <c r="B3950" s="10">
        <v>44652</v>
      </c>
      <c r="C3950" s="14">
        <v>43987</v>
      </c>
      <c r="D3950" s="14">
        <f t="shared" si="61"/>
        <v>44653</v>
      </c>
      <c r="E3950" s="3" t="s">
        <v>58</v>
      </c>
      <c r="F3950" s="3" t="s">
        <v>10</v>
      </c>
      <c r="G3950" s="3">
        <v>2</v>
      </c>
      <c r="H3950" s="3" t="s">
        <v>4</v>
      </c>
      <c r="I3950" s="3">
        <v>0</v>
      </c>
      <c r="J3950" s="3">
        <v>0</v>
      </c>
      <c r="K3950" t="s">
        <v>173</v>
      </c>
      <c r="L3950">
        <v>1658532</v>
      </c>
      <c r="M3950" s="3" t="s">
        <v>38</v>
      </c>
      <c r="N3950" s="3" t="s">
        <v>63</v>
      </c>
      <c r="O3950" s="3">
        <v>329</v>
      </c>
      <c r="P3950" s="3">
        <v>0.61445472144547231</v>
      </c>
      <c r="S3950"/>
    </row>
    <row r="3951" spans="1:19" x14ac:dyDescent="0.25">
      <c r="A3951" s="3">
        <v>1447391188.7</v>
      </c>
      <c r="B3951" s="10">
        <v>44661</v>
      </c>
      <c r="C3951" s="14">
        <v>44631</v>
      </c>
      <c r="D3951" s="14">
        <f t="shared" si="61"/>
        <v>44662</v>
      </c>
      <c r="E3951" s="3" t="s">
        <v>58</v>
      </c>
      <c r="F3951" s="3" t="s">
        <v>10</v>
      </c>
      <c r="G3951" s="3">
        <v>2</v>
      </c>
      <c r="H3951" s="3" t="s">
        <v>4</v>
      </c>
      <c r="I3951" s="3">
        <v>0</v>
      </c>
      <c r="J3951" s="3">
        <v>0</v>
      </c>
      <c r="K3951" t="s">
        <v>173</v>
      </c>
      <c r="L3951">
        <v>1658532</v>
      </c>
      <c r="M3951" s="3" t="s">
        <v>38</v>
      </c>
      <c r="N3951" s="3" t="s">
        <v>63</v>
      </c>
      <c r="O3951" s="3">
        <v>340</v>
      </c>
      <c r="P3951" s="3">
        <v>0.65541836954183708</v>
      </c>
      <c r="S3951"/>
    </row>
    <row r="3952" spans="1:19" x14ac:dyDescent="0.25">
      <c r="A3952" s="3">
        <v>1447208887.7</v>
      </c>
      <c r="B3952" s="10">
        <v>44653</v>
      </c>
      <c r="C3952" s="14">
        <v>43835</v>
      </c>
      <c r="D3952" s="14">
        <f t="shared" si="61"/>
        <v>44654</v>
      </c>
      <c r="E3952" s="3" t="s">
        <v>58</v>
      </c>
      <c r="F3952" s="3" t="s">
        <v>10</v>
      </c>
      <c r="G3952" s="3">
        <v>2</v>
      </c>
      <c r="H3952" s="3" t="s">
        <v>4</v>
      </c>
      <c r="I3952" s="3">
        <v>0</v>
      </c>
      <c r="J3952" s="3">
        <v>0</v>
      </c>
      <c r="K3952" t="s">
        <v>173</v>
      </c>
      <c r="L3952">
        <v>1658532</v>
      </c>
      <c r="M3952" s="3" t="s">
        <v>38</v>
      </c>
      <c r="N3952" s="3" t="s">
        <v>63</v>
      </c>
      <c r="O3952" s="3">
        <v>278</v>
      </c>
      <c r="P3952" s="3">
        <v>0.40963648096364819</v>
      </c>
      <c r="S3952"/>
    </row>
    <row r="3953" spans="1:19" x14ac:dyDescent="0.25">
      <c r="A3953" s="3">
        <v>1447171577.7</v>
      </c>
      <c r="B3953" s="10">
        <v>44659</v>
      </c>
      <c r="C3953" s="14">
        <v>44131</v>
      </c>
      <c r="D3953" s="14">
        <f t="shared" si="61"/>
        <v>44660</v>
      </c>
      <c r="E3953" s="3" t="s">
        <v>58</v>
      </c>
      <c r="F3953" s="3" t="s">
        <v>10</v>
      </c>
      <c r="G3953" s="3">
        <v>2</v>
      </c>
      <c r="H3953" s="3" t="s">
        <v>4</v>
      </c>
      <c r="I3953" s="3">
        <v>0</v>
      </c>
      <c r="J3953" s="3">
        <v>0</v>
      </c>
      <c r="K3953" t="s">
        <v>173</v>
      </c>
      <c r="L3953">
        <v>1658532</v>
      </c>
      <c r="M3953" s="3" t="s">
        <v>38</v>
      </c>
      <c r="N3953" s="3" t="s">
        <v>63</v>
      </c>
      <c r="O3953" s="3">
        <v>317</v>
      </c>
      <c r="P3953" s="3">
        <v>0.40963648096364819</v>
      </c>
      <c r="S3953"/>
    </row>
    <row r="3954" spans="1:19" x14ac:dyDescent="0.25">
      <c r="A3954" s="3">
        <v>1447323885.7</v>
      </c>
      <c r="B3954" s="10">
        <v>44652</v>
      </c>
      <c r="C3954" s="14">
        <v>43733</v>
      </c>
      <c r="D3954" s="14">
        <f t="shared" si="61"/>
        <v>44653</v>
      </c>
      <c r="E3954" s="3" t="s">
        <v>58</v>
      </c>
      <c r="F3954" s="3" t="s">
        <v>10</v>
      </c>
      <c r="G3954" s="3">
        <v>2</v>
      </c>
      <c r="H3954" s="3" t="s">
        <v>4</v>
      </c>
      <c r="I3954" s="3">
        <v>0</v>
      </c>
      <c r="J3954" s="3">
        <v>0</v>
      </c>
      <c r="K3954" t="s">
        <v>173</v>
      </c>
      <c r="L3954">
        <v>1649008</v>
      </c>
      <c r="M3954" s="3" t="s">
        <v>38</v>
      </c>
      <c r="N3954" s="3" t="s">
        <v>63</v>
      </c>
      <c r="O3954" s="3">
        <v>534</v>
      </c>
      <c r="P3954" s="3">
        <v>1.9964601769911507</v>
      </c>
      <c r="S3954"/>
    </row>
    <row r="3955" spans="1:19" x14ac:dyDescent="0.25">
      <c r="A3955" s="3">
        <v>1447185794.7</v>
      </c>
      <c r="B3955" s="10">
        <v>44653</v>
      </c>
      <c r="C3955" s="14">
        <v>43994</v>
      </c>
      <c r="D3955" s="14">
        <f t="shared" si="61"/>
        <v>44654</v>
      </c>
      <c r="E3955" s="3" t="s">
        <v>58</v>
      </c>
      <c r="F3955" s="3" t="s">
        <v>10</v>
      </c>
      <c r="G3955" s="3">
        <v>2</v>
      </c>
      <c r="H3955" s="3" t="s">
        <v>4</v>
      </c>
      <c r="I3955" s="3">
        <v>0</v>
      </c>
      <c r="J3955" s="3">
        <v>0</v>
      </c>
      <c r="K3955" t="s">
        <v>173</v>
      </c>
      <c r="L3955">
        <v>1649008</v>
      </c>
      <c r="M3955" s="3" t="s">
        <v>38</v>
      </c>
      <c r="N3955" s="3" t="s">
        <v>63</v>
      </c>
      <c r="O3955" s="3">
        <v>409</v>
      </c>
      <c r="P3955" s="3">
        <v>0.99823008849557537</v>
      </c>
      <c r="S3955"/>
    </row>
    <row r="3956" spans="1:19" x14ac:dyDescent="0.25">
      <c r="A3956" s="3">
        <v>1447283655.7</v>
      </c>
      <c r="B3956" s="10">
        <v>44659</v>
      </c>
      <c r="C3956" s="14">
        <v>44343</v>
      </c>
      <c r="D3956" s="14">
        <f t="shared" si="61"/>
        <v>44660</v>
      </c>
      <c r="E3956" s="3" t="s">
        <v>58</v>
      </c>
      <c r="F3956" s="3" t="s">
        <v>10</v>
      </c>
      <c r="G3956" s="3">
        <v>2</v>
      </c>
      <c r="H3956" s="3" t="s">
        <v>4</v>
      </c>
      <c r="I3956" s="3">
        <v>0</v>
      </c>
      <c r="J3956" s="3">
        <v>0</v>
      </c>
      <c r="K3956" t="s">
        <v>173</v>
      </c>
      <c r="L3956">
        <v>1649008</v>
      </c>
      <c r="M3956" s="3" t="s">
        <v>38</v>
      </c>
      <c r="N3956" s="3" t="s">
        <v>63</v>
      </c>
      <c r="O3956" s="3">
        <v>479</v>
      </c>
      <c r="P3956" s="3">
        <v>1.9964601769911507</v>
      </c>
      <c r="S3956"/>
    </row>
    <row r="3957" spans="1:19" x14ac:dyDescent="0.25">
      <c r="A3957" s="3">
        <v>1447367958.7</v>
      </c>
      <c r="B3957" s="10">
        <v>44653</v>
      </c>
      <c r="C3957" s="14">
        <v>44132</v>
      </c>
      <c r="D3957" s="14">
        <f t="shared" si="61"/>
        <v>44654</v>
      </c>
      <c r="E3957" s="3" t="s">
        <v>58</v>
      </c>
      <c r="F3957" s="3" t="s">
        <v>10</v>
      </c>
      <c r="G3957" s="3">
        <v>2</v>
      </c>
      <c r="H3957" s="3" t="s">
        <v>4</v>
      </c>
      <c r="I3957" s="3">
        <v>0</v>
      </c>
      <c r="J3957" s="3">
        <v>0</v>
      </c>
      <c r="K3957" t="s">
        <v>173</v>
      </c>
      <c r="L3957">
        <v>1649008</v>
      </c>
      <c r="M3957" s="3" t="s">
        <v>38</v>
      </c>
      <c r="N3957" s="3" t="s">
        <v>63</v>
      </c>
      <c r="O3957" s="3">
        <v>486</v>
      </c>
      <c r="P3957" s="3">
        <v>1.9964601769911507</v>
      </c>
      <c r="S3957"/>
    </row>
    <row r="3958" spans="1:19" x14ac:dyDescent="0.25">
      <c r="A3958" s="3">
        <v>1447348785.7</v>
      </c>
      <c r="B3958" s="10">
        <v>44658</v>
      </c>
      <c r="C3958" s="14">
        <v>43972</v>
      </c>
      <c r="D3958" s="14">
        <f t="shared" si="61"/>
        <v>44660</v>
      </c>
      <c r="E3958" s="3" t="s">
        <v>58</v>
      </c>
      <c r="F3958" s="3" t="s">
        <v>10</v>
      </c>
      <c r="G3958" s="3">
        <v>2</v>
      </c>
      <c r="H3958" s="3" t="s">
        <v>4</v>
      </c>
      <c r="I3958" s="3">
        <v>0</v>
      </c>
      <c r="J3958" s="3">
        <v>0</v>
      </c>
      <c r="K3958" t="s">
        <v>173</v>
      </c>
      <c r="L3958">
        <v>1675615</v>
      </c>
      <c r="M3958" s="3" t="s">
        <v>38</v>
      </c>
      <c r="N3958" s="3" t="s">
        <v>63</v>
      </c>
      <c r="O3958" s="3">
        <v>1247</v>
      </c>
      <c r="P3958" s="3">
        <v>8.8453698022839351</v>
      </c>
      <c r="S3958"/>
    </row>
    <row r="3959" spans="1:19" x14ac:dyDescent="0.25">
      <c r="A3959" s="3">
        <v>1447361990.7</v>
      </c>
      <c r="B3959" s="10">
        <v>44653</v>
      </c>
      <c r="C3959" s="14">
        <v>43842</v>
      </c>
      <c r="D3959" s="14">
        <f t="shared" si="61"/>
        <v>44655</v>
      </c>
      <c r="E3959" s="3" t="s">
        <v>58</v>
      </c>
      <c r="F3959" s="3" t="s">
        <v>10</v>
      </c>
      <c r="G3959" s="3">
        <v>2</v>
      </c>
      <c r="H3959" s="3" t="s">
        <v>4</v>
      </c>
      <c r="I3959" s="3">
        <v>0</v>
      </c>
      <c r="J3959" s="3">
        <v>0</v>
      </c>
      <c r="K3959" t="s">
        <v>173</v>
      </c>
      <c r="L3959">
        <v>1675615</v>
      </c>
      <c r="M3959" s="3" t="s">
        <v>38</v>
      </c>
      <c r="N3959" s="3" t="s">
        <v>63</v>
      </c>
      <c r="O3959" s="3">
        <v>1326</v>
      </c>
      <c r="P3959" s="3">
        <v>8.8453698022839351</v>
      </c>
      <c r="S3959"/>
    </row>
    <row r="3960" spans="1:19" x14ac:dyDescent="0.25">
      <c r="A3960" s="3">
        <v>1447361992.7</v>
      </c>
      <c r="B3960" s="10">
        <v>44655</v>
      </c>
      <c r="C3960" s="14">
        <v>43532</v>
      </c>
      <c r="D3960" s="14">
        <f t="shared" si="61"/>
        <v>44656</v>
      </c>
      <c r="E3960" s="3" t="s">
        <v>58</v>
      </c>
      <c r="F3960" s="3" t="s">
        <v>10</v>
      </c>
      <c r="G3960" s="3">
        <v>2</v>
      </c>
      <c r="H3960" s="3" t="s">
        <v>4</v>
      </c>
      <c r="I3960" s="3">
        <v>0</v>
      </c>
      <c r="J3960" s="3">
        <v>0</v>
      </c>
      <c r="K3960" t="s">
        <v>173</v>
      </c>
      <c r="L3960">
        <v>1675615</v>
      </c>
      <c r="M3960" s="3" t="s">
        <v>38</v>
      </c>
      <c r="N3960" s="3" t="s">
        <v>63</v>
      </c>
      <c r="O3960" s="3">
        <v>821</v>
      </c>
      <c r="P3960" s="3">
        <v>4.4226849011419676</v>
      </c>
      <c r="S3960"/>
    </row>
    <row r="3961" spans="1:19" x14ac:dyDescent="0.25">
      <c r="A3961" s="3">
        <v>1447323810.7</v>
      </c>
      <c r="B3961" s="10">
        <v>44660</v>
      </c>
      <c r="C3961" s="14">
        <v>44278</v>
      </c>
      <c r="D3961" s="14">
        <f t="shared" si="61"/>
        <v>44661</v>
      </c>
      <c r="E3961" s="3" t="s">
        <v>58</v>
      </c>
      <c r="F3961" s="3" t="s">
        <v>10</v>
      </c>
      <c r="G3961" s="3">
        <v>2</v>
      </c>
      <c r="H3961" s="3" t="s">
        <v>4</v>
      </c>
      <c r="I3961" s="3">
        <v>0</v>
      </c>
      <c r="J3961" s="3">
        <v>0</v>
      </c>
      <c r="K3961" t="s">
        <v>173</v>
      </c>
      <c r="L3961">
        <v>1675655</v>
      </c>
      <c r="M3961" s="3" t="s">
        <v>38</v>
      </c>
      <c r="N3961" s="3" t="s">
        <v>63</v>
      </c>
      <c r="O3961" s="3">
        <v>394</v>
      </c>
      <c r="P3961" s="3">
        <v>0.68337240320103432</v>
      </c>
      <c r="S3961"/>
    </row>
    <row r="3962" spans="1:19" x14ac:dyDescent="0.25">
      <c r="A3962" s="3">
        <v>1447323930.7</v>
      </c>
      <c r="B3962" s="10">
        <v>44660</v>
      </c>
      <c r="C3962" s="14">
        <v>44300</v>
      </c>
      <c r="D3962" s="14">
        <f t="shared" si="61"/>
        <v>44661</v>
      </c>
      <c r="E3962" s="3" t="s">
        <v>58</v>
      </c>
      <c r="F3962" s="3" t="s">
        <v>10</v>
      </c>
      <c r="G3962" s="3">
        <v>2</v>
      </c>
      <c r="H3962" s="3" t="s">
        <v>4</v>
      </c>
      <c r="I3962" s="3">
        <v>0</v>
      </c>
      <c r="J3962" s="3">
        <v>0</v>
      </c>
      <c r="K3962" t="s">
        <v>173</v>
      </c>
      <c r="L3962">
        <v>1675655</v>
      </c>
      <c r="M3962" s="3" t="s">
        <v>38</v>
      </c>
      <c r="N3962" s="3" t="s">
        <v>63</v>
      </c>
      <c r="O3962" s="3">
        <v>458</v>
      </c>
      <c r="P3962" s="3">
        <v>1.7084310080025857</v>
      </c>
      <c r="S3962"/>
    </row>
    <row r="3963" spans="1:19" x14ac:dyDescent="0.25">
      <c r="A3963" s="3">
        <v>1447266958.7</v>
      </c>
      <c r="B3963" s="10">
        <v>44654</v>
      </c>
      <c r="C3963" s="14">
        <v>43960</v>
      </c>
      <c r="D3963" s="14">
        <f t="shared" si="61"/>
        <v>44655</v>
      </c>
      <c r="E3963" s="3" t="s">
        <v>58</v>
      </c>
      <c r="F3963" s="3" t="s">
        <v>10</v>
      </c>
      <c r="G3963" s="3">
        <v>2</v>
      </c>
      <c r="H3963" s="3" t="s">
        <v>4</v>
      </c>
      <c r="I3963" s="3">
        <v>0</v>
      </c>
      <c r="J3963" s="3">
        <v>0</v>
      </c>
      <c r="K3963" t="s">
        <v>173</v>
      </c>
      <c r="L3963">
        <v>1675654</v>
      </c>
      <c r="M3963" s="3" t="s">
        <v>38</v>
      </c>
      <c r="N3963" s="3" t="s">
        <v>63</v>
      </c>
      <c r="O3963" s="3">
        <v>355</v>
      </c>
      <c r="P3963" s="3">
        <v>0.56709309689677012</v>
      </c>
      <c r="S3963"/>
    </row>
    <row r="3964" spans="1:19" x14ac:dyDescent="0.25">
      <c r="A3964" s="3">
        <v>1447361991.7</v>
      </c>
      <c r="B3964" s="10">
        <v>44654</v>
      </c>
      <c r="C3964" s="14">
        <v>44049</v>
      </c>
      <c r="D3964" s="14">
        <f t="shared" si="61"/>
        <v>44655</v>
      </c>
      <c r="E3964" s="3" t="s">
        <v>58</v>
      </c>
      <c r="F3964" s="3" t="s">
        <v>10</v>
      </c>
      <c r="G3964" s="3">
        <v>2</v>
      </c>
      <c r="H3964" s="3" t="s">
        <v>4</v>
      </c>
      <c r="I3964" s="3">
        <v>0</v>
      </c>
      <c r="J3964" s="3">
        <v>0</v>
      </c>
      <c r="K3964" t="s">
        <v>173</v>
      </c>
      <c r="L3964">
        <v>1675655</v>
      </c>
      <c r="M3964" s="3" t="s">
        <v>38</v>
      </c>
      <c r="N3964" s="3" t="s">
        <v>63</v>
      </c>
      <c r="O3964" s="3">
        <v>753</v>
      </c>
      <c r="P3964" s="3">
        <v>4.5199999999999996</v>
      </c>
      <c r="S3964"/>
    </row>
    <row r="3965" spans="1:19" x14ac:dyDescent="0.25">
      <c r="A3965" s="3">
        <v>1447361989.7</v>
      </c>
      <c r="B3965" s="10">
        <v>44660</v>
      </c>
      <c r="C3965" s="14">
        <v>43497</v>
      </c>
      <c r="D3965" s="14">
        <f t="shared" si="61"/>
        <v>44662</v>
      </c>
      <c r="E3965" s="3" t="s">
        <v>58</v>
      </c>
      <c r="F3965" s="3" t="s">
        <v>10</v>
      </c>
      <c r="G3965" s="3">
        <v>2</v>
      </c>
      <c r="H3965" s="3" t="s">
        <v>4</v>
      </c>
      <c r="I3965" s="3">
        <v>0</v>
      </c>
      <c r="J3965" s="3">
        <v>0</v>
      </c>
      <c r="K3965" t="s">
        <v>173</v>
      </c>
      <c r="L3965">
        <v>1675654</v>
      </c>
      <c r="M3965" s="3" t="s">
        <v>38</v>
      </c>
      <c r="N3965" s="3" t="s">
        <v>63</v>
      </c>
      <c r="O3965" s="3">
        <v>1309</v>
      </c>
      <c r="P3965" s="3">
        <v>9.02</v>
      </c>
      <c r="S3965"/>
    </row>
    <row r="3966" spans="1:19" x14ac:dyDescent="0.25">
      <c r="A3966" s="3">
        <v>1447407431.7</v>
      </c>
      <c r="B3966" s="10">
        <v>44662</v>
      </c>
      <c r="C3966" s="14">
        <v>44272</v>
      </c>
      <c r="D3966" s="14">
        <f t="shared" si="61"/>
        <v>44664</v>
      </c>
      <c r="E3966" s="3" t="s">
        <v>58</v>
      </c>
      <c r="F3966" s="3" t="s">
        <v>10</v>
      </c>
      <c r="G3966" s="3">
        <v>2</v>
      </c>
      <c r="H3966" s="3" t="s">
        <v>4</v>
      </c>
      <c r="I3966" s="3">
        <v>0</v>
      </c>
      <c r="J3966" s="3">
        <v>0</v>
      </c>
      <c r="K3966" t="s">
        <v>173</v>
      </c>
      <c r="L3966">
        <v>1675654</v>
      </c>
      <c r="M3966" s="3" t="s">
        <v>38</v>
      </c>
      <c r="N3966" s="3" t="s">
        <v>63</v>
      </c>
      <c r="O3966" s="3">
        <v>1364</v>
      </c>
      <c r="P3966" s="3">
        <v>9.58</v>
      </c>
      <c r="S3966"/>
    </row>
    <row r="3967" spans="1:19" x14ac:dyDescent="0.25">
      <c r="A3967" s="3">
        <v>1447242499.7</v>
      </c>
      <c r="B3967" s="10">
        <v>44662</v>
      </c>
      <c r="C3967" s="14">
        <v>44548</v>
      </c>
      <c r="D3967" s="14">
        <f t="shared" si="61"/>
        <v>44664</v>
      </c>
      <c r="E3967" s="3" t="s">
        <v>58</v>
      </c>
      <c r="F3967" s="3" t="s">
        <v>10</v>
      </c>
      <c r="G3967" s="3">
        <v>2</v>
      </c>
      <c r="H3967" s="3" t="s">
        <v>4</v>
      </c>
      <c r="I3967" s="3">
        <v>0</v>
      </c>
      <c r="J3967" s="3">
        <v>0</v>
      </c>
      <c r="K3967" t="s">
        <v>173</v>
      </c>
      <c r="L3967">
        <v>1675654</v>
      </c>
      <c r="M3967" s="3" t="s">
        <v>38</v>
      </c>
      <c r="N3967" s="3" t="s">
        <v>63</v>
      </c>
      <c r="O3967" s="3">
        <v>2278</v>
      </c>
      <c r="P3967" s="3">
        <v>16.059999999999999</v>
      </c>
      <c r="S3967"/>
    </row>
    <row r="3968" spans="1:19" x14ac:dyDescent="0.25">
      <c r="A3968" s="3">
        <v>1447305841.7</v>
      </c>
      <c r="B3968" s="10">
        <v>44665</v>
      </c>
      <c r="C3968" s="14">
        <v>43842</v>
      </c>
      <c r="D3968" s="14">
        <f t="shared" si="61"/>
        <v>44667</v>
      </c>
      <c r="E3968" s="3" t="s">
        <v>58</v>
      </c>
      <c r="F3968" s="3" t="s">
        <v>10</v>
      </c>
      <c r="G3968" s="3">
        <v>2</v>
      </c>
      <c r="H3968" s="3" t="s">
        <v>4</v>
      </c>
      <c r="I3968" s="3">
        <v>0</v>
      </c>
      <c r="J3968" s="3">
        <v>0</v>
      </c>
      <c r="K3968" t="s">
        <v>173</v>
      </c>
      <c r="L3968">
        <v>1675654</v>
      </c>
      <c r="M3968" s="3" t="s">
        <v>38</v>
      </c>
      <c r="N3968" s="3" t="s">
        <v>63</v>
      </c>
      <c r="O3968" s="3">
        <v>2249</v>
      </c>
      <c r="P3968" s="3">
        <v>15.04</v>
      </c>
      <c r="S3968"/>
    </row>
    <row r="3969" spans="1:19" x14ac:dyDescent="0.25">
      <c r="A3969" s="3">
        <v>1447266951.7</v>
      </c>
      <c r="B3969" s="10">
        <v>44654</v>
      </c>
      <c r="C3969" s="14">
        <v>43556</v>
      </c>
      <c r="D3969" s="14">
        <f t="shared" si="61"/>
        <v>44655</v>
      </c>
      <c r="E3969" s="3" t="s">
        <v>58</v>
      </c>
      <c r="F3969" s="3" t="s">
        <v>10</v>
      </c>
      <c r="G3969" s="3">
        <v>2</v>
      </c>
      <c r="H3969" s="3" t="s">
        <v>4</v>
      </c>
      <c r="I3969" s="3">
        <v>0</v>
      </c>
      <c r="J3969" s="3">
        <v>0</v>
      </c>
      <c r="K3969" t="s">
        <v>173</v>
      </c>
      <c r="L3969">
        <v>1679638</v>
      </c>
      <c r="M3969" s="3" t="s">
        <v>38</v>
      </c>
      <c r="N3969" s="3" t="s">
        <v>63</v>
      </c>
      <c r="O3969" s="3">
        <v>827</v>
      </c>
      <c r="P3969" s="3">
        <v>1.6908310220188094</v>
      </c>
      <c r="S3969"/>
    </row>
    <row r="3970" spans="1:19" x14ac:dyDescent="0.25">
      <c r="A3970" s="3">
        <v>1447283671.7</v>
      </c>
      <c r="B3970" s="10">
        <v>44660</v>
      </c>
      <c r="C3970" s="14">
        <v>44623</v>
      </c>
      <c r="D3970" s="14">
        <f t="shared" si="61"/>
        <v>44661</v>
      </c>
      <c r="E3970" s="3" t="s">
        <v>58</v>
      </c>
      <c r="F3970" s="3" t="s">
        <v>10</v>
      </c>
      <c r="G3970" s="3">
        <v>2</v>
      </c>
      <c r="H3970" s="3" t="s">
        <v>4</v>
      </c>
      <c r="I3970" s="3">
        <v>0</v>
      </c>
      <c r="J3970" s="3">
        <v>0</v>
      </c>
      <c r="K3970" t="s">
        <v>173</v>
      </c>
      <c r="L3970">
        <v>1679638</v>
      </c>
      <c r="M3970" s="3" t="s">
        <v>38</v>
      </c>
      <c r="N3970" s="3" t="s">
        <v>63</v>
      </c>
      <c r="O3970" s="3">
        <v>411</v>
      </c>
      <c r="P3970" s="3">
        <v>0.50724930660564282</v>
      </c>
      <c r="S3970"/>
    </row>
    <row r="3971" spans="1:19" x14ac:dyDescent="0.25">
      <c r="A3971" s="3">
        <v>1447367961.7</v>
      </c>
      <c r="B3971" s="10">
        <v>44653</v>
      </c>
      <c r="C3971" s="14">
        <v>43531</v>
      </c>
      <c r="D3971" s="14">
        <f t="shared" ref="D3971:D4034" si="62">IF(O3971&lt;1000,B3971+1,B3971+2)</f>
        <v>44654</v>
      </c>
      <c r="E3971" s="3" t="s">
        <v>58</v>
      </c>
      <c r="F3971" s="3" t="s">
        <v>10</v>
      </c>
      <c r="G3971" s="3">
        <v>2</v>
      </c>
      <c r="H3971" s="3" t="s">
        <v>4</v>
      </c>
      <c r="I3971" s="3">
        <v>0</v>
      </c>
      <c r="J3971" s="3">
        <v>0</v>
      </c>
      <c r="K3971" t="s">
        <v>173</v>
      </c>
      <c r="L3971">
        <v>1679638</v>
      </c>
      <c r="M3971" s="3" t="s">
        <v>38</v>
      </c>
      <c r="N3971" s="3" t="s">
        <v>63</v>
      </c>
      <c r="O3971" s="3">
        <v>498</v>
      </c>
      <c r="P3971" s="3">
        <v>0.67633240880752377</v>
      </c>
      <c r="S3971"/>
    </row>
    <row r="3972" spans="1:19" x14ac:dyDescent="0.25">
      <c r="A3972" s="3">
        <v>1447151885.7</v>
      </c>
      <c r="B3972" s="10">
        <v>44652</v>
      </c>
      <c r="C3972" s="14">
        <v>43786</v>
      </c>
      <c r="D3972" s="14">
        <f t="shared" si="62"/>
        <v>44653</v>
      </c>
      <c r="E3972" s="3" t="s">
        <v>58</v>
      </c>
      <c r="F3972" s="3" t="s">
        <v>10</v>
      </c>
      <c r="G3972" s="3">
        <v>2</v>
      </c>
      <c r="H3972" s="3" t="s">
        <v>4</v>
      </c>
      <c r="I3972" s="3">
        <v>0</v>
      </c>
      <c r="J3972" s="3">
        <v>0</v>
      </c>
      <c r="K3972" t="s">
        <v>173</v>
      </c>
      <c r="L3972">
        <v>1679638</v>
      </c>
      <c r="M3972" s="3" t="s">
        <v>38</v>
      </c>
      <c r="N3972" s="3" t="s">
        <v>63</v>
      </c>
      <c r="O3972" s="3">
        <v>444</v>
      </c>
      <c r="P3972" s="3">
        <v>0.67633240880752377</v>
      </c>
      <c r="S3972"/>
    </row>
    <row r="3973" spans="1:19" x14ac:dyDescent="0.25">
      <c r="A3973" s="3">
        <v>1447133256.7</v>
      </c>
      <c r="B3973" s="10">
        <v>44665</v>
      </c>
      <c r="C3973" s="14">
        <v>44192</v>
      </c>
      <c r="D3973" s="14">
        <f t="shared" si="62"/>
        <v>44666</v>
      </c>
      <c r="E3973" s="3" t="s">
        <v>58</v>
      </c>
      <c r="F3973" s="3" t="s">
        <v>10</v>
      </c>
      <c r="G3973" s="3">
        <v>2</v>
      </c>
      <c r="H3973" s="3" t="s">
        <v>4</v>
      </c>
      <c r="I3973" s="3">
        <v>0</v>
      </c>
      <c r="J3973" s="3">
        <v>0</v>
      </c>
      <c r="K3973" t="s">
        <v>173</v>
      </c>
      <c r="L3973">
        <v>1679638</v>
      </c>
      <c r="M3973" s="3" t="s">
        <v>38</v>
      </c>
      <c r="N3973" s="3" t="s">
        <v>63</v>
      </c>
      <c r="O3973" s="3">
        <v>813</v>
      </c>
      <c r="P3973" s="3">
        <v>1.6908310220188094</v>
      </c>
      <c r="S3973"/>
    </row>
    <row r="3974" spans="1:19" x14ac:dyDescent="0.25">
      <c r="A3974" s="3">
        <v>1447165398.7</v>
      </c>
      <c r="B3974" s="10">
        <v>44658</v>
      </c>
      <c r="C3974" s="14">
        <v>44426</v>
      </c>
      <c r="D3974" s="14">
        <f t="shared" si="62"/>
        <v>44659</v>
      </c>
      <c r="E3974" s="3" t="s">
        <v>58</v>
      </c>
      <c r="F3974" s="3" t="s">
        <v>10</v>
      </c>
      <c r="G3974" s="3">
        <v>2</v>
      </c>
      <c r="H3974" s="3" t="s">
        <v>4</v>
      </c>
      <c r="I3974" s="3">
        <v>0</v>
      </c>
      <c r="J3974" s="3">
        <v>0</v>
      </c>
      <c r="K3974" t="s">
        <v>173</v>
      </c>
      <c r="L3974">
        <v>1676853</v>
      </c>
      <c r="M3974" s="3" t="s">
        <v>38</v>
      </c>
      <c r="N3974" s="3" t="s">
        <v>63</v>
      </c>
      <c r="O3974" s="3">
        <v>598</v>
      </c>
      <c r="P3974" s="3">
        <v>0.79248763408644907</v>
      </c>
      <c r="S3974"/>
    </row>
    <row r="3975" spans="1:19" x14ac:dyDescent="0.25">
      <c r="A3975" s="3">
        <v>1447165456.7</v>
      </c>
      <c r="B3975" s="10">
        <v>44660</v>
      </c>
      <c r="C3975" s="14">
        <v>44455</v>
      </c>
      <c r="D3975" s="14">
        <f t="shared" si="62"/>
        <v>44662</v>
      </c>
      <c r="E3975" s="3" t="s">
        <v>58</v>
      </c>
      <c r="F3975" s="3" t="s">
        <v>10</v>
      </c>
      <c r="G3975" s="3">
        <v>2</v>
      </c>
      <c r="H3975" s="3" t="s">
        <v>4</v>
      </c>
      <c r="I3975" s="3">
        <v>0</v>
      </c>
      <c r="J3975" s="3">
        <v>0</v>
      </c>
      <c r="K3975" t="s">
        <v>173</v>
      </c>
      <c r="L3975">
        <v>1676853</v>
      </c>
      <c r="M3975" s="3" t="s">
        <v>38</v>
      </c>
      <c r="N3975" s="3" t="s">
        <v>63</v>
      </c>
      <c r="O3975" s="3">
        <v>1757</v>
      </c>
      <c r="P3975" s="3">
        <v>3.9624381704322453</v>
      </c>
      <c r="S3975"/>
    </row>
    <row r="3976" spans="1:19" x14ac:dyDescent="0.25">
      <c r="A3976" s="3">
        <v>1447185772.7</v>
      </c>
      <c r="B3976" s="10">
        <v>44653</v>
      </c>
      <c r="C3976" s="14">
        <v>44346</v>
      </c>
      <c r="D3976" s="14">
        <f t="shared" si="62"/>
        <v>44654</v>
      </c>
      <c r="E3976" s="3" t="s">
        <v>58</v>
      </c>
      <c r="F3976" s="3" t="s">
        <v>10</v>
      </c>
      <c r="G3976" s="3">
        <v>2</v>
      </c>
      <c r="H3976" s="3" t="s">
        <v>4</v>
      </c>
      <c r="I3976" s="3">
        <v>0</v>
      </c>
      <c r="J3976" s="3">
        <v>0</v>
      </c>
      <c r="K3976" t="s">
        <v>173</v>
      </c>
      <c r="L3976">
        <v>1676853</v>
      </c>
      <c r="M3976" s="3" t="s">
        <v>38</v>
      </c>
      <c r="N3976" s="3" t="s">
        <v>63</v>
      </c>
      <c r="O3976" s="3">
        <v>745</v>
      </c>
      <c r="P3976" s="3">
        <v>1.3208127234774152</v>
      </c>
      <c r="S3976"/>
    </row>
    <row r="3977" spans="1:19" x14ac:dyDescent="0.25">
      <c r="A3977" s="3">
        <v>1447283653.7</v>
      </c>
      <c r="B3977" s="10">
        <v>44654</v>
      </c>
      <c r="C3977" s="14">
        <v>44012</v>
      </c>
      <c r="D3977" s="14">
        <f t="shared" si="62"/>
        <v>44656</v>
      </c>
      <c r="E3977" s="3" t="s">
        <v>58</v>
      </c>
      <c r="F3977" s="3" t="s">
        <v>10</v>
      </c>
      <c r="G3977" s="3">
        <v>2</v>
      </c>
      <c r="H3977" s="3" t="s">
        <v>4</v>
      </c>
      <c r="I3977" s="3">
        <v>0</v>
      </c>
      <c r="J3977" s="3">
        <v>0</v>
      </c>
      <c r="K3977" t="s">
        <v>173</v>
      </c>
      <c r="L3977">
        <v>1676853</v>
      </c>
      <c r="M3977" s="3" t="s">
        <v>38</v>
      </c>
      <c r="N3977" s="3" t="s">
        <v>63</v>
      </c>
      <c r="O3977" s="3">
        <v>1738</v>
      </c>
      <c r="P3977" s="3">
        <v>3.9624381704322453</v>
      </c>
      <c r="S3977"/>
    </row>
    <row r="3978" spans="1:19" x14ac:dyDescent="0.25">
      <c r="A3978" s="3">
        <v>1447283689.7</v>
      </c>
      <c r="B3978" s="10">
        <v>44654</v>
      </c>
      <c r="C3978" s="14">
        <v>43512</v>
      </c>
      <c r="D3978" s="14">
        <f t="shared" si="62"/>
        <v>44656</v>
      </c>
      <c r="E3978" s="3" t="s">
        <v>58</v>
      </c>
      <c r="F3978" s="3" t="s">
        <v>10</v>
      </c>
      <c r="G3978" s="3">
        <v>2</v>
      </c>
      <c r="H3978" s="3" t="s">
        <v>4</v>
      </c>
      <c r="I3978" s="3">
        <v>0</v>
      </c>
      <c r="J3978" s="3">
        <v>0</v>
      </c>
      <c r="K3978" t="s">
        <v>173</v>
      </c>
      <c r="L3978">
        <v>1676853</v>
      </c>
      <c r="M3978" s="3" t="s">
        <v>38</v>
      </c>
      <c r="N3978" s="3" t="s">
        <v>63</v>
      </c>
      <c r="O3978" s="3">
        <v>4235</v>
      </c>
      <c r="P3978" s="3">
        <v>9.5</v>
      </c>
      <c r="S3978"/>
    </row>
    <row r="3979" spans="1:19" x14ac:dyDescent="0.25">
      <c r="A3979" s="3">
        <v>1447308576.7</v>
      </c>
      <c r="B3979" s="10">
        <v>44652</v>
      </c>
      <c r="C3979" s="14">
        <v>44047</v>
      </c>
      <c r="D3979" s="14">
        <f t="shared" si="62"/>
        <v>44654</v>
      </c>
      <c r="E3979" s="3" t="s">
        <v>58</v>
      </c>
      <c r="F3979" s="3" t="s">
        <v>10</v>
      </c>
      <c r="G3979" s="3">
        <v>2</v>
      </c>
      <c r="H3979" s="3" t="s">
        <v>4</v>
      </c>
      <c r="I3979" s="3">
        <v>0</v>
      </c>
      <c r="J3979" s="3">
        <v>0</v>
      </c>
      <c r="K3979" t="s">
        <v>173</v>
      </c>
      <c r="L3979">
        <v>1676853</v>
      </c>
      <c r="M3979" s="3" t="s">
        <v>38</v>
      </c>
      <c r="N3979" s="3" t="s">
        <v>63</v>
      </c>
      <c r="O3979" s="3">
        <v>2325</v>
      </c>
      <c r="P3979" s="3">
        <v>4.4400000000000004</v>
      </c>
      <c r="S3979"/>
    </row>
    <row r="3980" spans="1:19" x14ac:dyDescent="0.25">
      <c r="A3980" s="3">
        <v>1447185830.7</v>
      </c>
      <c r="B3980" s="10">
        <v>44659</v>
      </c>
      <c r="C3980" s="14">
        <v>43493</v>
      </c>
      <c r="D3980" s="14">
        <f t="shared" si="62"/>
        <v>44660</v>
      </c>
      <c r="E3980" s="3" t="s">
        <v>58</v>
      </c>
      <c r="F3980" s="3" t="s">
        <v>10</v>
      </c>
      <c r="G3980" s="3">
        <v>2</v>
      </c>
      <c r="H3980" s="3" t="s">
        <v>4</v>
      </c>
      <c r="I3980" s="3">
        <v>0</v>
      </c>
      <c r="J3980" s="3">
        <v>0</v>
      </c>
      <c r="K3980" t="s">
        <v>173</v>
      </c>
      <c r="L3980">
        <v>1680210</v>
      </c>
      <c r="M3980" s="3" t="s">
        <v>38</v>
      </c>
      <c r="N3980" s="3" t="s">
        <v>63</v>
      </c>
      <c r="O3980" s="3">
        <v>420</v>
      </c>
      <c r="P3980" s="3">
        <v>0.29697357086934684</v>
      </c>
      <c r="S3980"/>
    </row>
    <row r="3981" spans="1:19" x14ac:dyDescent="0.25">
      <c r="A3981" s="3">
        <v>1447283707.7</v>
      </c>
      <c r="B3981" s="10">
        <v>44653</v>
      </c>
      <c r="C3981" s="14">
        <v>44590</v>
      </c>
      <c r="D3981" s="14">
        <f t="shared" si="62"/>
        <v>44654</v>
      </c>
      <c r="E3981" s="3" t="s">
        <v>58</v>
      </c>
      <c r="F3981" s="3" t="s">
        <v>10</v>
      </c>
      <c r="G3981" s="3">
        <v>2</v>
      </c>
      <c r="H3981" s="3" t="s">
        <v>4</v>
      </c>
      <c r="I3981" s="3">
        <v>0</v>
      </c>
      <c r="J3981" s="3">
        <v>0</v>
      </c>
      <c r="K3981" t="s">
        <v>173</v>
      </c>
      <c r="L3981">
        <v>1680210</v>
      </c>
      <c r="M3981" s="3" t="s">
        <v>38</v>
      </c>
      <c r="N3981" s="3" t="s">
        <v>63</v>
      </c>
      <c r="O3981" s="3">
        <v>422</v>
      </c>
      <c r="P3981" s="3">
        <v>0.19798238057956455</v>
      </c>
      <c r="S3981"/>
    </row>
    <row r="3982" spans="1:19" x14ac:dyDescent="0.25">
      <c r="A3982" s="3">
        <v>1447283683.7</v>
      </c>
      <c r="B3982" s="10">
        <v>44665</v>
      </c>
      <c r="C3982" s="14">
        <v>43874</v>
      </c>
      <c r="D3982" s="14">
        <f t="shared" si="62"/>
        <v>44666</v>
      </c>
      <c r="E3982" s="3" t="s">
        <v>58</v>
      </c>
      <c r="F3982" s="3" t="s">
        <v>10</v>
      </c>
      <c r="G3982" s="3">
        <v>2</v>
      </c>
      <c r="H3982" s="3" t="s">
        <v>4</v>
      </c>
      <c r="I3982" s="3">
        <v>0</v>
      </c>
      <c r="J3982" s="3">
        <v>0</v>
      </c>
      <c r="K3982" t="s">
        <v>173</v>
      </c>
      <c r="L3982">
        <v>1680210</v>
      </c>
      <c r="M3982" s="3" t="s">
        <v>38</v>
      </c>
      <c r="N3982" s="3" t="s">
        <v>63</v>
      </c>
      <c r="O3982" s="3">
        <v>422</v>
      </c>
      <c r="P3982" s="3">
        <v>0.19798238057956455</v>
      </c>
      <c r="S3982"/>
    </row>
    <row r="3983" spans="1:19" x14ac:dyDescent="0.25">
      <c r="A3983" s="3">
        <v>1447323886.7</v>
      </c>
      <c r="B3983" s="10">
        <v>44655</v>
      </c>
      <c r="C3983" s="14">
        <v>44563</v>
      </c>
      <c r="D3983" s="14">
        <f t="shared" si="62"/>
        <v>44656</v>
      </c>
      <c r="E3983" s="3" t="s">
        <v>58</v>
      </c>
      <c r="F3983" s="3" t="s">
        <v>10</v>
      </c>
      <c r="G3983" s="3">
        <v>2</v>
      </c>
      <c r="H3983" s="3" t="s">
        <v>4</v>
      </c>
      <c r="I3983" s="3">
        <v>0</v>
      </c>
      <c r="J3983" s="3">
        <v>0</v>
      </c>
      <c r="K3983" t="s">
        <v>173</v>
      </c>
      <c r="L3983">
        <v>1680210</v>
      </c>
      <c r="M3983" s="3" t="s">
        <v>38</v>
      </c>
      <c r="N3983" s="3" t="s">
        <v>63</v>
      </c>
      <c r="O3983" s="3">
        <v>394</v>
      </c>
      <c r="P3983" s="3">
        <v>0.29697357086934684</v>
      </c>
      <c r="S3983"/>
    </row>
    <row r="3984" spans="1:19" x14ac:dyDescent="0.25">
      <c r="A3984" s="3">
        <v>1447323804.7</v>
      </c>
      <c r="B3984" s="10">
        <v>44655</v>
      </c>
      <c r="C3984" s="14">
        <v>44217</v>
      </c>
      <c r="D3984" s="14">
        <f t="shared" si="62"/>
        <v>44656</v>
      </c>
      <c r="E3984" s="3" t="s">
        <v>58</v>
      </c>
      <c r="F3984" s="3" t="s">
        <v>10</v>
      </c>
      <c r="G3984" s="3">
        <v>2</v>
      </c>
      <c r="H3984" s="3" t="s">
        <v>4</v>
      </c>
      <c r="I3984" s="3">
        <v>0</v>
      </c>
      <c r="J3984" s="3">
        <v>0</v>
      </c>
      <c r="K3984" t="s">
        <v>173</v>
      </c>
      <c r="L3984">
        <v>1680210</v>
      </c>
      <c r="M3984" s="3" t="s">
        <v>38</v>
      </c>
      <c r="N3984" s="3" t="s">
        <v>63</v>
      </c>
      <c r="O3984" s="3">
        <v>712</v>
      </c>
      <c r="P3984" s="3">
        <v>0.8909207126080404</v>
      </c>
      <c r="S3984"/>
    </row>
    <row r="3985" spans="1:19" x14ac:dyDescent="0.25">
      <c r="A3985" s="3">
        <v>1447367882.7</v>
      </c>
      <c r="B3985" s="10">
        <v>44661</v>
      </c>
      <c r="C3985" s="14">
        <v>43760</v>
      </c>
      <c r="D3985" s="14">
        <f t="shared" si="62"/>
        <v>44663</v>
      </c>
      <c r="E3985" s="3" t="s">
        <v>58</v>
      </c>
      <c r="F3985" s="3" t="s">
        <v>10</v>
      </c>
      <c r="G3985" s="3">
        <v>2</v>
      </c>
      <c r="H3985" s="3" t="s">
        <v>4</v>
      </c>
      <c r="I3985" s="3">
        <v>0</v>
      </c>
      <c r="J3985" s="3">
        <v>0</v>
      </c>
      <c r="K3985" t="s">
        <v>173</v>
      </c>
      <c r="L3985">
        <v>1655818</v>
      </c>
      <c r="M3985" s="3" t="s">
        <v>38</v>
      </c>
      <c r="N3985" s="3" t="s">
        <v>63</v>
      </c>
      <c r="O3985" s="3">
        <v>1289</v>
      </c>
      <c r="P3985" s="3">
        <v>3.2193112676939788</v>
      </c>
      <c r="S3985"/>
    </row>
    <row r="3986" spans="1:19" x14ac:dyDescent="0.25">
      <c r="A3986" s="3">
        <v>1447165475.7</v>
      </c>
      <c r="B3986" s="10">
        <v>44652</v>
      </c>
      <c r="C3986" s="14">
        <v>44225</v>
      </c>
      <c r="D3986" s="14">
        <f t="shared" si="62"/>
        <v>44654</v>
      </c>
      <c r="E3986" s="3" t="s">
        <v>58</v>
      </c>
      <c r="F3986" s="3" t="s">
        <v>10</v>
      </c>
      <c r="G3986" s="3">
        <v>2</v>
      </c>
      <c r="H3986" s="3" t="s">
        <v>4</v>
      </c>
      <c r="I3986" s="3">
        <v>0</v>
      </c>
      <c r="J3986" s="3">
        <v>0</v>
      </c>
      <c r="K3986" t="s">
        <v>173</v>
      </c>
      <c r="L3986">
        <v>1655818</v>
      </c>
      <c r="M3986" s="3" t="s">
        <v>38</v>
      </c>
      <c r="N3986" s="3" t="s">
        <v>63</v>
      </c>
      <c r="O3986" s="3">
        <v>1355</v>
      </c>
      <c r="P3986" s="3">
        <v>3.5412423944633766</v>
      </c>
      <c r="S3986"/>
    </row>
    <row r="3987" spans="1:19" x14ac:dyDescent="0.25">
      <c r="A3987" s="3">
        <v>1447367960.7</v>
      </c>
      <c r="B3987" s="10">
        <v>44661</v>
      </c>
      <c r="C3987" s="14">
        <v>43810</v>
      </c>
      <c r="D3987" s="14">
        <f t="shared" si="62"/>
        <v>44663</v>
      </c>
      <c r="E3987" s="3" t="s">
        <v>58</v>
      </c>
      <c r="F3987" s="3" t="s">
        <v>10</v>
      </c>
      <c r="G3987" s="3">
        <v>2</v>
      </c>
      <c r="H3987" s="3" t="s">
        <v>4</v>
      </c>
      <c r="I3987" s="3">
        <v>0</v>
      </c>
      <c r="J3987" s="3">
        <v>0</v>
      </c>
      <c r="K3987" t="s">
        <v>173</v>
      </c>
      <c r="L3987">
        <v>1655818</v>
      </c>
      <c r="M3987" s="3" t="s">
        <v>38</v>
      </c>
      <c r="N3987" s="3" t="s">
        <v>63</v>
      </c>
      <c r="O3987" s="3">
        <v>2294</v>
      </c>
      <c r="P3987" s="3">
        <v>6.02</v>
      </c>
      <c r="S3987"/>
    </row>
    <row r="3988" spans="1:19" x14ac:dyDescent="0.25">
      <c r="A3988" s="3">
        <v>1447367959.7</v>
      </c>
      <c r="B3988" s="10">
        <v>44653</v>
      </c>
      <c r="C3988" s="14">
        <v>44566</v>
      </c>
      <c r="D3988" s="14">
        <f t="shared" si="62"/>
        <v>44655</v>
      </c>
      <c r="E3988" s="3" t="s">
        <v>58</v>
      </c>
      <c r="F3988" s="3" t="s">
        <v>10</v>
      </c>
      <c r="G3988" s="3">
        <v>2</v>
      </c>
      <c r="H3988" s="3" t="s">
        <v>4</v>
      </c>
      <c r="I3988" s="3">
        <v>0</v>
      </c>
      <c r="J3988" s="3">
        <v>0</v>
      </c>
      <c r="K3988" t="s">
        <v>173</v>
      </c>
      <c r="L3988">
        <v>1655818</v>
      </c>
      <c r="M3988" s="3" t="s">
        <v>38</v>
      </c>
      <c r="N3988" s="3" t="s">
        <v>63</v>
      </c>
      <c r="O3988" s="3">
        <v>2307</v>
      </c>
      <c r="P3988" s="3">
        <v>6.02</v>
      </c>
      <c r="S3988"/>
    </row>
    <row r="3989" spans="1:19" x14ac:dyDescent="0.25">
      <c r="A3989" s="3">
        <v>1447201794.7</v>
      </c>
      <c r="B3989" s="10">
        <v>44654</v>
      </c>
      <c r="C3989" s="14">
        <v>44523</v>
      </c>
      <c r="D3989" s="14">
        <f t="shared" si="62"/>
        <v>44656</v>
      </c>
      <c r="E3989" s="3" t="s">
        <v>58</v>
      </c>
      <c r="F3989" s="3" t="s">
        <v>10</v>
      </c>
      <c r="G3989" s="3">
        <v>2</v>
      </c>
      <c r="H3989" s="3" t="s">
        <v>4</v>
      </c>
      <c r="I3989" s="3">
        <v>0</v>
      </c>
      <c r="J3989" s="3">
        <v>0</v>
      </c>
      <c r="K3989" t="s">
        <v>173</v>
      </c>
      <c r="L3989">
        <v>1655818</v>
      </c>
      <c r="M3989" s="3" t="s">
        <v>38</v>
      </c>
      <c r="N3989" s="3" t="s">
        <v>63</v>
      </c>
      <c r="O3989" s="3">
        <v>2522</v>
      </c>
      <c r="P3989" s="3">
        <v>6.54</v>
      </c>
      <c r="S3989"/>
    </row>
    <row r="3990" spans="1:19" x14ac:dyDescent="0.25">
      <c r="A3990" s="3">
        <v>1447367881.7</v>
      </c>
      <c r="B3990" s="10">
        <v>44665</v>
      </c>
      <c r="C3990" s="14">
        <v>43809</v>
      </c>
      <c r="D3990" s="14">
        <f t="shared" si="62"/>
        <v>44667</v>
      </c>
      <c r="E3990" s="3" t="s">
        <v>58</v>
      </c>
      <c r="F3990" s="3" t="s">
        <v>10</v>
      </c>
      <c r="G3990" s="3">
        <v>2</v>
      </c>
      <c r="H3990" s="3" t="s">
        <v>4</v>
      </c>
      <c r="I3990" s="3">
        <v>0</v>
      </c>
      <c r="J3990" s="3">
        <v>0</v>
      </c>
      <c r="K3990" t="s">
        <v>173</v>
      </c>
      <c r="L3990">
        <v>1655818</v>
      </c>
      <c r="M3990" s="3" t="s">
        <v>38</v>
      </c>
      <c r="N3990" s="3" t="s">
        <v>63</v>
      </c>
      <c r="O3990" s="3">
        <v>2775</v>
      </c>
      <c r="P3990" s="3">
        <v>7.02</v>
      </c>
      <c r="S3990"/>
    </row>
    <row r="3991" spans="1:19" x14ac:dyDescent="0.25">
      <c r="A3991" s="3">
        <v>1447225458.7</v>
      </c>
      <c r="B3991" s="10">
        <v>44653</v>
      </c>
      <c r="C3991" s="14">
        <v>44040</v>
      </c>
      <c r="D3991" s="14">
        <f t="shared" si="62"/>
        <v>44654</v>
      </c>
      <c r="E3991" s="3" t="s">
        <v>60</v>
      </c>
      <c r="F3991" s="3" t="s">
        <v>10</v>
      </c>
      <c r="G3991" s="3">
        <v>1</v>
      </c>
      <c r="H3991" s="3" t="s">
        <v>4</v>
      </c>
      <c r="I3991" s="3">
        <v>0</v>
      </c>
      <c r="J3991" s="3">
        <v>0</v>
      </c>
      <c r="K3991" t="s">
        <v>176</v>
      </c>
      <c r="L3991">
        <v>1667126</v>
      </c>
      <c r="M3991" s="3" t="s">
        <v>40</v>
      </c>
      <c r="N3991" s="3" t="s">
        <v>63</v>
      </c>
      <c r="O3991" s="3">
        <v>697</v>
      </c>
      <c r="P3991" s="3">
        <v>3.3983801157506015</v>
      </c>
      <c r="S3991"/>
    </row>
    <row r="3992" spans="1:19" x14ac:dyDescent="0.25">
      <c r="A3992" s="3">
        <v>1447165300.7</v>
      </c>
      <c r="B3992" s="10">
        <v>44660</v>
      </c>
      <c r="C3992" s="14">
        <v>44266</v>
      </c>
      <c r="D3992" s="14">
        <f t="shared" si="62"/>
        <v>44661</v>
      </c>
      <c r="E3992" s="3" t="s">
        <v>58</v>
      </c>
      <c r="F3992" s="3" t="s">
        <v>10</v>
      </c>
      <c r="G3992" s="3">
        <v>2</v>
      </c>
      <c r="H3992" s="3" t="s">
        <v>4</v>
      </c>
      <c r="I3992" s="3">
        <v>0</v>
      </c>
      <c r="J3992" s="3">
        <v>0</v>
      </c>
      <c r="K3992" t="s">
        <v>173</v>
      </c>
      <c r="L3992">
        <v>1668492</v>
      </c>
      <c r="M3992" s="3" t="s">
        <v>38</v>
      </c>
      <c r="N3992" s="3" t="s">
        <v>63</v>
      </c>
      <c r="O3992" s="3">
        <v>624</v>
      </c>
      <c r="P3992" s="3">
        <v>7.6766666666666659</v>
      </c>
      <c r="S3992"/>
    </row>
    <row r="3993" spans="1:19" x14ac:dyDescent="0.25">
      <c r="A3993" s="3">
        <v>1447266861.7</v>
      </c>
      <c r="B3993" s="10">
        <v>44653</v>
      </c>
      <c r="C3993" s="14">
        <v>44492</v>
      </c>
      <c r="D3993" s="14">
        <f t="shared" si="62"/>
        <v>44654</v>
      </c>
      <c r="E3993" s="3" t="s">
        <v>58</v>
      </c>
      <c r="F3993" s="3" t="s">
        <v>10</v>
      </c>
      <c r="G3993" s="3">
        <v>2</v>
      </c>
      <c r="H3993" s="3" t="s">
        <v>4</v>
      </c>
      <c r="I3993" s="3">
        <v>0</v>
      </c>
      <c r="J3993" s="3">
        <v>0</v>
      </c>
      <c r="K3993" t="s">
        <v>173</v>
      </c>
      <c r="L3993">
        <v>1668492</v>
      </c>
      <c r="M3993" s="3" t="s">
        <v>38</v>
      </c>
      <c r="N3993" s="3" t="s">
        <v>63</v>
      </c>
      <c r="O3993" s="3">
        <v>658</v>
      </c>
      <c r="P3993" s="3">
        <v>7.6766666666666659</v>
      </c>
      <c r="S3993"/>
    </row>
    <row r="3994" spans="1:19" x14ac:dyDescent="0.25">
      <c r="A3994" s="3">
        <v>1447133164.7</v>
      </c>
      <c r="B3994" s="10">
        <v>44660</v>
      </c>
      <c r="C3994" s="14">
        <v>43729</v>
      </c>
      <c r="D3994" s="14">
        <f t="shared" si="62"/>
        <v>44661</v>
      </c>
      <c r="E3994" s="3" t="s">
        <v>58</v>
      </c>
      <c r="F3994" s="3" t="s">
        <v>10</v>
      </c>
      <c r="G3994" s="3">
        <v>2</v>
      </c>
      <c r="H3994" s="3" t="s">
        <v>4</v>
      </c>
      <c r="I3994" s="3">
        <v>0</v>
      </c>
      <c r="J3994" s="3">
        <v>0</v>
      </c>
      <c r="K3994" t="s">
        <v>173</v>
      </c>
      <c r="L3994">
        <v>1668492</v>
      </c>
      <c r="M3994" s="3" t="s">
        <v>38</v>
      </c>
      <c r="N3994" s="3" t="s">
        <v>63</v>
      </c>
      <c r="O3994" s="3">
        <v>610</v>
      </c>
      <c r="P3994" s="3">
        <v>7.6766666666666659</v>
      </c>
      <c r="S3994"/>
    </row>
    <row r="3995" spans="1:19" x14ac:dyDescent="0.25">
      <c r="A3995" s="3">
        <v>1447346567.7</v>
      </c>
      <c r="B3995" s="10">
        <v>44658</v>
      </c>
      <c r="C3995" s="14">
        <v>44135</v>
      </c>
      <c r="D3995" s="14">
        <f t="shared" si="62"/>
        <v>44659</v>
      </c>
      <c r="E3995" s="3" t="s">
        <v>58</v>
      </c>
      <c r="F3995" s="3" t="s">
        <v>10</v>
      </c>
      <c r="G3995" s="3">
        <v>2</v>
      </c>
      <c r="H3995" s="3" t="s">
        <v>4</v>
      </c>
      <c r="I3995" s="3">
        <v>0</v>
      </c>
      <c r="J3995" s="3">
        <v>0</v>
      </c>
      <c r="K3995" t="s">
        <v>173</v>
      </c>
      <c r="L3995">
        <v>1668492</v>
      </c>
      <c r="M3995" s="3" t="s">
        <v>38</v>
      </c>
      <c r="N3995" s="3" t="s">
        <v>63</v>
      </c>
      <c r="O3995" s="3">
        <v>636</v>
      </c>
      <c r="P3995" s="3">
        <v>7.6000000000000005</v>
      </c>
      <c r="S3995"/>
    </row>
    <row r="3996" spans="1:19" x14ac:dyDescent="0.25">
      <c r="A3996" s="3">
        <v>1447149351.7</v>
      </c>
      <c r="B3996" s="10">
        <v>44653</v>
      </c>
      <c r="C3996" s="14">
        <v>44302</v>
      </c>
      <c r="D3996" s="14">
        <f t="shared" si="62"/>
        <v>44654</v>
      </c>
      <c r="E3996" s="3" t="s">
        <v>58</v>
      </c>
      <c r="F3996" s="3" t="s">
        <v>10</v>
      </c>
      <c r="G3996" s="3">
        <v>2</v>
      </c>
      <c r="H3996" s="3" t="s">
        <v>4</v>
      </c>
      <c r="I3996" s="3">
        <v>0</v>
      </c>
      <c r="J3996" s="3">
        <v>0</v>
      </c>
      <c r="K3996" t="s">
        <v>173</v>
      </c>
      <c r="L3996">
        <v>1668608</v>
      </c>
      <c r="M3996" s="3" t="s">
        <v>38</v>
      </c>
      <c r="N3996" s="3" t="s">
        <v>63</v>
      </c>
      <c r="O3996" s="3">
        <v>368</v>
      </c>
      <c r="P3996" s="3">
        <v>2.0472711900232508</v>
      </c>
      <c r="S3996"/>
    </row>
    <row r="3997" spans="1:19" x14ac:dyDescent="0.25">
      <c r="A3997" s="3">
        <v>1447302782.7</v>
      </c>
      <c r="B3997" s="10">
        <v>44652</v>
      </c>
      <c r="C3997" s="14">
        <v>44521</v>
      </c>
      <c r="D3997" s="14">
        <f t="shared" si="62"/>
        <v>44653</v>
      </c>
      <c r="E3997" s="3" t="s">
        <v>58</v>
      </c>
      <c r="F3997" s="3" t="s">
        <v>10</v>
      </c>
      <c r="G3997" s="3">
        <v>2</v>
      </c>
      <c r="H3997" s="3" t="s">
        <v>4</v>
      </c>
      <c r="I3997" s="3">
        <v>0</v>
      </c>
      <c r="J3997" s="3">
        <v>0</v>
      </c>
      <c r="K3997" t="s">
        <v>173</v>
      </c>
      <c r="L3997">
        <v>1668608</v>
      </c>
      <c r="M3997" s="3" t="s">
        <v>38</v>
      </c>
      <c r="N3997" s="3" t="s">
        <v>63</v>
      </c>
      <c r="O3997" s="3">
        <v>519</v>
      </c>
      <c r="P3997" s="3">
        <v>5.72</v>
      </c>
      <c r="S3997"/>
    </row>
    <row r="3998" spans="1:19" x14ac:dyDescent="0.25">
      <c r="A3998" s="3">
        <v>1447227100.7</v>
      </c>
      <c r="B3998" s="10">
        <v>44655</v>
      </c>
      <c r="C3998" s="14">
        <v>43975</v>
      </c>
      <c r="D3998" s="14">
        <f t="shared" si="62"/>
        <v>44656</v>
      </c>
      <c r="E3998" s="3" t="s">
        <v>58</v>
      </c>
      <c r="F3998" s="3" t="s">
        <v>10</v>
      </c>
      <c r="G3998" s="3">
        <v>2</v>
      </c>
      <c r="H3998" s="3" t="s">
        <v>4</v>
      </c>
      <c r="I3998" s="3">
        <v>0</v>
      </c>
      <c r="J3998" s="3">
        <v>0</v>
      </c>
      <c r="K3998" t="s">
        <v>173</v>
      </c>
      <c r="L3998">
        <v>1651377</v>
      </c>
      <c r="M3998" s="3" t="s">
        <v>38</v>
      </c>
      <c r="N3998" s="3" t="s">
        <v>63</v>
      </c>
      <c r="O3998" s="3">
        <v>643</v>
      </c>
      <c r="P3998" s="3">
        <v>8.9349999999999987</v>
      </c>
      <c r="S3998"/>
    </row>
    <row r="3999" spans="1:19" x14ac:dyDescent="0.25">
      <c r="A3999" s="3">
        <v>1447188629.7</v>
      </c>
      <c r="B3999" s="10">
        <v>44662</v>
      </c>
      <c r="C3999" s="14">
        <v>44430</v>
      </c>
      <c r="D3999" s="14">
        <f t="shared" si="62"/>
        <v>44663</v>
      </c>
      <c r="E3999" s="3" t="s">
        <v>58</v>
      </c>
      <c r="F3999" s="3" t="s">
        <v>10</v>
      </c>
      <c r="G3999" s="3">
        <v>2</v>
      </c>
      <c r="H3999" s="3" t="s">
        <v>4</v>
      </c>
      <c r="I3999" s="3">
        <v>0</v>
      </c>
      <c r="J3999" s="3">
        <v>0</v>
      </c>
      <c r="K3999" t="s">
        <v>173</v>
      </c>
      <c r="L3999">
        <v>1655982</v>
      </c>
      <c r="M3999" s="3" t="s">
        <v>38</v>
      </c>
      <c r="N3999" s="3" t="s">
        <v>63</v>
      </c>
      <c r="O3999" s="3">
        <v>482</v>
      </c>
      <c r="P3999" s="3">
        <v>1.1745022586581899</v>
      </c>
      <c r="S3999"/>
    </row>
    <row r="4000" spans="1:19" x14ac:dyDescent="0.25">
      <c r="A4000" s="3">
        <v>1447283681.7</v>
      </c>
      <c r="B4000" s="10">
        <v>44662</v>
      </c>
      <c r="C4000" s="14">
        <v>44134</v>
      </c>
      <c r="D4000" s="14">
        <f t="shared" si="62"/>
        <v>44663</v>
      </c>
      <c r="E4000" s="3" t="s">
        <v>58</v>
      </c>
      <c r="F4000" s="3" t="s">
        <v>10</v>
      </c>
      <c r="G4000" s="3">
        <v>2</v>
      </c>
      <c r="H4000" s="3" t="s">
        <v>4</v>
      </c>
      <c r="I4000" s="3">
        <v>0</v>
      </c>
      <c r="J4000" s="3">
        <v>0</v>
      </c>
      <c r="K4000" t="s">
        <v>173</v>
      </c>
      <c r="L4000">
        <v>1655982</v>
      </c>
      <c r="M4000" s="3" t="s">
        <v>38</v>
      </c>
      <c r="N4000" s="3" t="s">
        <v>63</v>
      </c>
      <c r="O4000" s="3">
        <v>520</v>
      </c>
      <c r="P4000" s="3">
        <v>1.5660030115442531</v>
      </c>
      <c r="S4000"/>
    </row>
    <row r="4001" spans="1:19" x14ac:dyDescent="0.25">
      <c r="A4001" s="3">
        <v>1447165474.7</v>
      </c>
      <c r="B4001" s="10">
        <v>44658</v>
      </c>
      <c r="C4001" s="14">
        <v>43634</v>
      </c>
      <c r="D4001" s="14">
        <f t="shared" si="62"/>
        <v>44659</v>
      </c>
      <c r="E4001" s="3" t="s">
        <v>58</v>
      </c>
      <c r="F4001" s="3" t="s">
        <v>10</v>
      </c>
      <c r="G4001" s="3">
        <v>2</v>
      </c>
      <c r="H4001" s="3" t="s">
        <v>4</v>
      </c>
      <c r="I4001" s="3">
        <v>0</v>
      </c>
      <c r="J4001" s="3">
        <v>0</v>
      </c>
      <c r="K4001" t="s">
        <v>173</v>
      </c>
      <c r="L4001">
        <v>1655982</v>
      </c>
      <c r="M4001" s="3" t="s">
        <v>38</v>
      </c>
      <c r="N4001" s="3" t="s">
        <v>63</v>
      </c>
      <c r="O4001" s="3">
        <v>372</v>
      </c>
      <c r="P4001" s="3">
        <v>0.78300150577212657</v>
      </c>
      <c r="S4001"/>
    </row>
    <row r="4002" spans="1:19" x14ac:dyDescent="0.25">
      <c r="A4002" s="3">
        <v>1447185829.7</v>
      </c>
      <c r="B4002" s="10">
        <v>44659</v>
      </c>
      <c r="C4002" s="14">
        <v>44001</v>
      </c>
      <c r="D4002" s="14">
        <f t="shared" si="62"/>
        <v>44660</v>
      </c>
      <c r="E4002" s="3" t="s">
        <v>58</v>
      </c>
      <c r="F4002" s="3" t="s">
        <v>10</v>
      </c>
      <c r="G4002" s="3">
        <v>2</v>
      </c>
      <c r="H4002" s="3" t="s">
        <v>4</v>
      </c>
      <c r="I4002" s="3">
        <v>0</v>
      </c>
      <c r="J4002" s="3">
        <v>0</v>
      </c>
      <c r="K4002" t="s">
        <v>173</v>
      </c>
      <c r="L4002">
        <v>1655982</v>
      </c>
      <c r="M4002" s="3" t="s">
        <v>38</v>
      </c>
      <c r="N4002" s="3" t="s">
        <v>63</v>
      </c>
      <c r="O4002" s="3">
        <v>382</v>
      </c>
      <c r="P4002" s="3">
        <v>0.78300150577212657</v>
      </c>
      <c r="S4002"/>
    </row>
    <row r="4003" spans="1:19" x14ac:dyDescent="0.25">
      <c r="A4003" s="3">
        <v>1447185759.7</v>
      </c>
      <c r="B4003" s="10">
        <v>44661</v>
      </c>
      <c r="C4003" s="14">
        <v>44221</v>
      </c>
      <c r="D4003" s="14">
        <f t="shared" si="62"/>
        <v>44662</v>
      </c>
      <c r="E4003" s="3" t="s">
        <v>58</v>
      </c>
      <c r="F4003" s="3" t="s">
        <v>10</v>
      </c>
      <c r="G4003" s="3">
        <v>2</v>
      </c>
      <c r="H4003" s="3" t="s">
        <v>4</v>
      </c>
      <c r="I4003" s="3">
        <v>0</v>
      </c>
      <c r="J4003" s="3">
        <v>0</v>
      </c>
      <c r="K4003" t="s">
        <v>173</v>
      </c>
      <c r="L4003">
        <v>1655982</v>
      </c>
      <c r="M4003" s="3" t="s">
        <v>38</v>
      </c>
      <c r="N4003" s="3" t="s">
        <v>63</v>
      </c>
      <c r="O4003" s="3">
        <v>349</v>
      </c>
      <c r="P4003" s="3">
        <v>0.78300150577212657</v>
      </c>
      <c r="S4003"/>
    </row>
    <row r="4004" spans="1:19" x14ac:dyDescent="0.25">
      <c r="A4004" s="3">
        <v>1447323942.7</v>
      </c>
      <c r="B4004" s="10">
        <v>44654</v>
      </c>
      <c r="C4004" s="14">
        <v>44507</v>
      </c>
      <c r="D4004" s="14">
        <f t="shared" si="62"/>
        <v>44655</v>
      </c>
      <c r="E4004" s="3" t="s">
        <v>58</v>
      </c>
      <c r="F4004" s="3" t="s">
        <v>10</v>
      </c>
      <c r="G4004" s="3">
        <v>2</v>
      </c>
      <c r="H4004" s="3" t="s">
        <v>4</v>
      </c>
      <c r="I4004" s="3">
        <v>0</v>
      </c>
      <c r="J4004" s="3">
        <v>0</v>
      </c>
      <c r="K4004" t="s">
        <v>173</v>
      </c>
      <c r="L4004">
        <v>1655982</v>
      </c>
      <c r="M4004" s="3" t="s">
        <v>38</v>
      </c>
      <c r="N4004" s="3" t="s">
        <v>63</v>
      </c>
      <c r="O4004" s="3">
        <v>919</v>
      </c>
      <c r="P4004" s="3">
        <v>3.02</v>
      </c>
      <c r="S4004"/>
    </row>
    <row r="4005" spans="1:19" x14ac:dyDescent="0.25">
      <c r="A4005" s="3">
        <v>1447165427.7</v>
      </c>
      <c r="B4005" s="10">
        <v>44655</v>
      </c>
      <c r="C4005" s="14">
        <v>43944</v>
      </c>
      <c r="D4005" s="14">
        <f t="shared" si="62"/>
        <v>44656</v>
      </c>
      <c r="E4005" s="3" t="s">
        <v>58</v>
      </c>
      <c r="F4005" s="3" t="s">
        <v>10</v>
      </c>
      <c r="G4005" s="3">
        <v>2</v>
      </c>
      <c r="H4005" s="3" t="s">
        <v>4</v>
      </c>
      <c r="I4005" s="3">
        <v>0</v>
      </c>
      <c r="J4005" s="3">
        <v>0</v>
      </c>
      <c r="K4005" t="s">
        <v>173</v>
      </c>
      <c r="L4005">
        <v>1651302</v>
      </c>
      <c r="M4005" s="3" t="s">
        <v>38</v>
      </c>
      <c r="N4005" s="3" t="s">
        <v>63</v>
      </c>
      <c r="O4005" s="3">
        <v>585</v>
      </c>
      <c r="P4005" s="3">
        <v>1.991881319654587</v>
      </c>
      <c r="S4005"/>
    </row>
    <row r="4006" spans="1:19" x14ac:dyDescent="0.25">
      <c r="A4006" s="3">
        <v>1447146746.7</v>
      </c>
      <c r="B4006" s="10">
        <v>44660</v>
      </c>
      <c r="C4006" s="14">
        <v>44539</v>
      </c>
      <c r="D4006" s="14">
        <f t="shared" si="62"/>
        <v>44661</v>
      </c>
      <c r="E4006" s="3" t="s">
        <v>58</v>
      </c>
      <c r="F4006" s="3" t="s">
        <v>10</v>
      </c>
      <c r="G4006" s="3">
        <v>2</v>
      </c>
      <c r="H4006" s="3" t="s">
        <v>4</v>
      </c>
      <c r="I4006" s="3">
        <v>0</v>
      </c>
      <c r="J4006" s="3">
        <v>0</v>
      </c>
      <c r="K4006" t="s">
        <v>173</v>
      </c>
      <c r="L4006">
        <v>1651302</v>
      </c>
      <c r="M4006" s="3" t="s">
        <v>38</v>
      </c>
      <c r="N4006" s="3" t="s">
        <v>63</v>
      </c>
      <c r="O4006" s="3">
        <v>752</v>
      </c>
      <c r="P4006" s="3">
        <v>3.3198021994243119</v>
      </c>
      <c r="S4006"/>
    </row>
    <row r="4007" spans="1:19" x14ac:dyDescent="0.25">
      <c r="A4007" s="3">
        <v>1447165505.7</v>
      </c>
      <c r="B4007" s="10">
        <v>44658</v>
      </c>
      <c r="C4007" s="14">
        <v>43476</v>
      </c>
      <c r="D4007" s="14">
        <f t="shared" si="62"/>
        <v>44660</v>
      </c>
      <c r="E4007" s="3" t="s">
        <v>58</v>
      </c>
      <c r="F4007" s="3" t="s">
        <v>10</v>
      </c>
      <c r="G4007" s="3">
        <v>2</v>
      </c>
      <c r="H4007" s="3" t="s">
        <v>4</v>
      </c>
      <c r="I4007" s="3">
        <v>0</v>
      </c>
      <c r="J4007" s="3">
        <v>0</v>
      </c>
      <c r="K4007" t="s">
        <v>173</v>
      </c>
      <c r="L4007">
        <v>1651302</v>
      </c>
      <c r="M4007" s="3" t="s">
        <v>38</v>
      </c>
      <c r="N4007" s="3" t="s">
        <v>63</v>
      </c>
      <c r="O4007" s="3">
        <v>1319</v>
      </c>
      <c r="P4007" s="3">
        <v>4.0999999999999996</v>
      </c>
      <c r="S4007"/>
    </row>
    <row r="4008" spans="1:19" x14ac:dyDescent="0.25">
      <c r="A4008" s="3">
        <v>1447283737.7</v>
      </c>
      <c r="B4008" s="10">
        <v>44654</v>
      </c>
      <c r="C4008" s="14">
        <v>44352</v>
      </c>
      <c r="D4008" s="14">
        <f t="shared" si="62"/>
        <v>44656</v>
      </c>
      <c r="E4008" s="3" t="s">
        <v>58</v>
      </c>
      <c r="F4008" s="3" t="s">
        <v>10</v>
      </c>
      <c r="G4008" s="3">
        <v>2</v>
      </c>
      <c r="H4008" s="3" t="s">
        <v>4</v>
      </c>
      <c r="I4008" s="3">
        <v>0</v>
      </c>
      <c r="J4008" s="3">
        <v>0</v>
      </c>
      <c r="K4008" t="s">
        <v>173</v>
      </c>
      <c r="L4008">
        <v>1651302</v>
      </c>
      <c r="M4008" s="3" t="s">
        <v>38</v>
      </c>
      <c r="N4008" s="3" t="s">
        <v>63</v>
      </c>
      <c r="O4008" s="3">
        <v>1261</v>
      </c>
      <c r="P4008" s="3">
        <v>4.04</v>
      </c>
      <c r="S4008"/>
    </row>
    <row r="4009" spans="1:19" x14ac:dyDescent="0.25">
      <c r="A4009" s="3">
        <v>1447283687.7</v>
      </c>
      <c r="B4009" s="10">
        <v>44652</v>
      </c>
      <c r="C4009" s="14">
        <v>43559</v>
      </c>
      <c r="D4009" s="14">
        <f t="shared" si="62"/>
        <v>44654</v>
      </c>
      <c r="E4009" s="3" t="s">
        <v>58</v>
      </c>
      <c r="F4009" s="3" t="s">
        <v>10</v>
      </c>
      <c r="G4009" s="3">
        <v>2</v>
      </c>
      <c r="H4009" s="3" t="s">
        <v>4</v>
      </c>
      <c r="I4009" s="3">
        <v>0</v>
      </c>
      <c r="J4009" s="3">
        <v>0</v>
      </c>
      <c r="K4009" t="s">
        <v>173</v>
      </c>
      <c r="L4009">
        <v>1651302</v>
      </c>
      <c r="M4009" s="3" t="s">
        <v>38</v>
      </c>
      <c r="N4009" s="3" t="s">
        <v>63</v>
      </c>
      <c r="O4009" s="3">
        <v>1466</v>
      </c>
      <c r="P4009" s="3">
        <v>4.54</v>
      </c>
      <c r="S4009"/>
    </row>
    <row r="4010" spans="1:19" x14ac:dyDescent="0.25">
      <c r="A4010" s="3">
        <v>1447283669.7</v>
      </c>
      <c r="B4010" s="10">
        <v>44654</v>
      </c>
      <c r="C4010" s="14">
        <v>43618</v>
      </c>
      <c r="D4010" s="14">
        <f t="shared" si="62"/>
        <v>44656</v>
      </c>
      <c r="E4010" s="3" t="s">
        <v>58</v>
      </c>
      <c r="F4010" s="3" t="s">
        <v>10</v>
      </c>
      <c r="G4010" s="3">
        <v>2</v>
      </c>
      <c r="H4010" s="3" t="s">
        <v>4</v>
      </c>
      <c r="I4010" s="3">
        <v>0</v>
      </c>
      <c r="J4010" s="3">
        <v>0</v>
      </c>
      <c r="K4010" t="s">
        <v>173</v>
      </c>
      <c r="L4010">
        <v>1651302</v>
      </c>
      <c r="M4010" s="3" t="s">
        <v>38</v>
      </c>
      <c r="N4010" s="3" t="s">
        <v>63</v>
      </c>
      <c r="O4010" s="3">
        <v>1567</v>
      </c>
      <c r="P4010" s="3">
        <v>4.5599999999999996</v>
      </c>
      <c r="S4010"/>
    </row>
    <row r="4011" spans="1:19" x14ac:dyDescent="0.25">
      <c r="A4011" s="3">
        <v>1447367908.7</v>
      </c>
      <c r="B4011" s="10">
        <v>44665</v>
      </c>
      <c r="C4011" s="14">
        <v>43978</v>
      </c>
      <c r="D4011" s="14">
        <f t="shared" si="62"/>
        <v>44667</v>
      </c>
      <c r="E4011" s="3" t="s">
        <v>58</v>
      </c>
      <c r="F4011" s="3" t="s">
        <v>10</v>
      </c>
      <c r="G4011" s="3">
        <v>2</v>
      </c>
      <c r="H4011" s="3" t="s">
        <v>4</v>
      </c>
      <c r="I4011" s="3">
        <v>0</v>
      </c>
      <c r="J4011" s="3">
        <v>0</v>
      </c>
      <c r="K4011" t="s">
        <v>173</v>
      </c>
      <c r="L4011">
        <v>1651302</v>
      </c>
      <c r="M4011" s="3" t="s">
        <v>38</v>
      </c>
      <c r="N4011" s="3" t="s">
        <v>63</v>
      </c>
      <c r="O4011" s="3">
        <v>1772</v>
      </c>
      <c r="P4011" s="3">
        <v>4.9800000000000004</v>
      </c>
      <c r="S4011"/>
    </row>
    <row r="4012" spans="1:19" x14ac:dyDescent="0.25">
      <c r="A4012" s="3">
        <v>1447283650.7</v>
      </c>
      <c r="B4012" s="10">
        <v>44654</v>
      </c>
      <c r="C4012" s="14">
        <v>44102</v>
      </c>
      <c r="D4012" s="14">
        <f t="shared" si="62"/>
        <v>44656</v>
      </c>
      <c r="E4012" s="3" t="s">
        <v>58</v>
      </c>
      <c r="F4012" s="3" t="s">
        <v>10</v>
      </c>
      <c r="G4012" s="3">
        <v>2</v>
      </c>
      <c r="H4012" s="3" t="s">
        <v>4</v>
      </c>
      <c r="I4012" s="3">
        <v>0</v>
      </c>
      <c r="J4012" s="3">
        <v>0</v>
      </c>
      <c r="K4012" t="s">
        <v>173</v>
      </c>
      <c r="L4012">
        <v>1651299</v>
      </c>
      <c r="M4012" s="3" t="s">
        <v>38</v>
      </c>
      <c r="N4012" s="3" t="s">
        <v>63</v>
      </c>
      <c r="O4012" s="3">
        <v>2252</v>
      </c>
      <c r="P4012" s="3">
        <v>6.0845843853879433</v>
      </c>
      <c r="S4012"/>
    </row>
    <row r="4013" spans="1:19" x14ac:dyDescent="0.25">
      <c r="A4013" s="3">
        <v>1447283701.7</v>
      </c>
      <c r="B4013" s="10">
        <v>44660</v>
      </c>
      <c r="C4013" s="14">
        <v>44567</v>
      </c>
      <c r="D4013" s="14">
        <f t="shared" si="62"/>
        <v>44662</v>
      </c>
      <c r="E4013" s="3" t="s">
        <v>58</v>
      </c>
      <c r="F4013" s="3" t="s">
        <v>10</v>
      </c>
      <c r="G4013" s="3">
        <v>2</v>
      </c>
      <c r="H4013" s="3" t="s">
        <v>4</v>
      </c>
      <c r="I4013" s="3">
        <v>0</v>
      </c>
      <c r="J4013" s="3">
        <v>0</v>
      </c>
      <c r="K4013" t="s">
        <v>173</v>
      </c>
      <c r="L4013">
        <v>1651299</v>
      </c>
      <c r="M4013" s="3" t="s">
        <v>38</v>
      </c>
      <c r="N4013" s="3" t="s">
        <v>63</v>
      </c>
      <c r="O4013" s="3">
        <v>3269</v>
      </c>
      <c r="P4013" s="3">
        <v>9.1268765780819159</v>
      </c>
      <c r="S4013"/>
    </row>
    <row r="4014" spans="1:19" x14ac:dyDescent="0.25">
      <c r="A4014" s="3">
        <v>1447283652.7</v>
      </c>
      <c r="B4014" s="10">
        <v>44652</v>
      </c>
      <c r="C4014" s="14">
        <v>43674</v>
      </c>
      <c r="D4014" s="14">
        <f t="shared" si="62"/>
        <v>44654</v>
      </c>
      <c r="E4014" s="3" t="s">
        <v>58</v>
      </c>
      <c r="F4014" s="3" t="s">
        <v>10</v>
      </c>
      <c r="G4014" s="3">
        <v>2</v>
      </c>
      <c r="H4014" s="3" t="s">
        <v>4</v>
      </c>
      <c r="I4014" s="3">
        <v>0</v>
      </c>
      <c r="J4014" s="3">
        <v>0</v>
      </c>
      <c r="K4014" t="s">
        <v>173</v>
      </c>
      <c r="L4014">
        <v>1651299</v>
      </c>
      <c r="M4014" s="3" t="s">
        <v>38</v>
      </c>
      <c r="N4014" s="3" t="s">
        <v>63</v>
      </c>
      <c r="O4014" s="3">
        <v>3246</v>
      </c>
      <c r="P4014" s="3">
        <v>9.1268765780819159</v>
      </c>
      <c r="S4014"/>
    </row>
    <row r="4015" spans="1:19" x14ac:dyDescent="0.25">
      <c r="A4015" s="3">
        <v>1447136117.7</v>
      </c>
      <c r="B4015" s="10">
        <v>44658</v>
      </c>
      <c r="C4015" s="14">
        <v>44451</v>
      </c>
      <c r="D4015" s="14">
        <f t="shared" si="62"/>
        <v>44660</v>
      </c>
      <c r="E4015" s="3" t="s">
        <v>58</v>
      </c>
      <c r="F4015" s="3" t="s">
        <v>10</v>
      </c>
      <c r="G4015" s="3">
        <v>2</v>
      </c>
      <c r="H4015" s="3" t="s">
        <v>4</v>
      </c>
      <c r="I4015" s="3">
        <v>0</v>
      </c>
      <c r="J4015" s="3">
        <v>0</v>
      </c>
      <c r="K4015" t="s">
        <v>173</v>
      </c>
      <c r="L4015">
        <v>1651299</v>
      </c>
      <c r="M4015" s="3" t="s">
        <v>38</v>
      </c>
      <c r="N4015" s="3" t="s">
        <v>63</v>
      </c>
      <c r="O4015" s="3">
        <v>2233</v>
      </c>
      <c r="P4015" s="3">
        <v>6.02</v>
      </c>
      <c r="S4015"/>
    </row>
    <row r="4016" spans="1:19" x14ac:dyDescent="0.25">
      <c r="A4016" s="3">
        <v>1447185758.7</v>
      </c>
      <c r="B4016" s="10">
        <v>44661</v>
      </c>
      <c r="C4016" s="14">
        <v>44071</v>
      </c>
      <c r="D4016" s="14">
        <f t="shared" si="62"/>
        <v>44663</v>
      </c>
      <c r="E4016" s="3" t="s">
        <v>58</v>
      </c>
      <c r="F4016" s="3" t="s">
        <v>10</v>
      </c>
      <c r="G4016" s="3">
        <v>2</v>
      </c>
      <c r="H4016" s="3" t="s">
        <v>4</v>
      </c>
      <c r="I4016" s="3">
        <v>0</v>
      </c>
      <c r="J4016" s="3">
        <v>0</v>
      </c>
      <c r="K4016" t="s">
        <v>173</v>
      </c>
      <c r="L4016">
        <v>1651299</v>
      </c>
      <c r="M4016" s="3" t="s">
        <v>38</v>
      </c>
      <c r="N4016" s="3" t="s">
        <v>63</v>
      </c>
      <c r="O4016" s="3">
        <v>2236</v>
      </c>
      <c r="P4016" s="3">
        <v>6</v>
      </c>
      <c r="S4016"/>
    </row>
    <row r="4017" spans="1:19" x14ac:dyDescent="0.25">
      <c r="A4017" s="3">
        <v>1447185757.7</v>
      </c>
      <c r="B4017" s="10">
        <v>44660</v>
      </c>
      <c r="C4017" s="14">
        <v>44423</v>
      </c>
      <c r="D4017" s="14">
        <f t="shared" si="62"/>
        <v>44662</v>
      </c>
      <c r="E4017" s="3" t="s">
        <v>58</v>
      </c>
      <c r="F4017" s="3" t="s">
        <v>10</v>
      </c>
      <c r="G4017" s="3">
        <v>2</v>
      </c>
      <c r="H4017" s="3" t="s">
        <v>4</v>
      </c>
      <c r="I4017" s="3">
        <v>0</v>
      </c>
      <c r="J4017" s="3">
        <v>0</v>
      </c>
      <c r="K4017" t="s">
        <v>173</v>
      </c>
      <c r="L4017">
        <v>1651299</v>
      </c>
      <c r="M4017" s="3" t="s">
        <v>38</v>
      </c>
      <c r="N4017" s="3" t="s">
        <v>63</v>
      </c>
      <c r="O4017" s="3">
        <v>4295</v>
      </c>
      <c r="P4017" s="3">
        <v>12.84</v>
      </c>
      <c r="S4017"/>
    </row>
    <row r="4018" spans="1:19" x14ac:dyDescent="0.25">
      <c r="A4018" s="3">
        <v>1447367915.7</v>
      </c>
      <c r="B4018" s="10">
        <v>44661</v>
      </c>
      <c r="C4018" s="14">
        <v>44507</v>
      </c>
      <c r="D4018" s="14">
        <f t="shared" si="62"/>
        <v>44663</v>
      </c>
      <c r="E4018" s="3" t="s">
        <v>58</v>
      </c>
      <c r="F4018" s="3" t="s">
        <v>10</v>
      </c>
      <c r="G4018" s="3">
        <v>2</v>
      </c>
      <c r="H4018" s="3" t="s">
        <v>4</v>
      </c>
      <c r="I4018" s="3">
        <v>0</v>
      </c>
      <c r="J4018" s="3">
        <v>0</v>
      </c>
      <c r="K4018" t="s">
        <v>173</v>
      </c>
      <c r="L4018">
        <v>1651299</v>
      </c>
      <c r="M4018" s="3" t="s">
        <v>38</v>
      </c>
      <c r="N4018" s="3" t="s">
        <v>63</v>
      </c>
      <c r="O4018" s="3">
        <v>6271</v>
      </c>
      <c r="P4018" s="3">
        <v>18.28</v>
      </c>
      <c r="S4018"/>
    </row>
    <row r="4019" spans="1:19" x14ac:dyDescent="0.25">
      <c r="A4019" s="3">
        <v>1447292438.7</v>
      </c>
      <c r="B4019" s="10">
        <v>44654</v>
      </c>
      <c r="C4019" s="14">
        <v>43572</v>
      </c>
      <c r="D4019" s="14">
        <f t="shared" si="62"/>
        <v>44655</v>
      </c>
      <c r="E4019" s="3" t="s">
        <v>58</v>
      </c>
      <c r="F4019" s="3" t="s">
        <v>10</v>
      </c>
      <c r="G4019" s="3">
        <v>2</v>
      </c>
      <c r="H4019" s="3" t="s">
        <v>4</v>
      </c>
      <c r="I4019" s="3">
        <v>0</v>
      </c>
      <c r="J4019" s="3">
        <v>0</v>
      </c>
      <c r="K4019" t="s">
        <v>173</v>
      </c>
      <c r="L4019">
        <v>1672706</v>
      </c>
      <c r="M4019" s="3" t="s">
        <v>38</v>
      </c>
      <c r="N4019" s="3" t="s">
        <v>63</v>
      </c>
      <c r="O4019" s="3">
        <v>292</v>
      </c>
      <c r="P4019" s="3">
        <v>4.9919128586609984</v>
      </c>
      <c r="S4019"/>
    </row>
    <row r="4020" spans="1:19" x14ac:dyDescent="0.25">
      <c r="A4020" s="3">
        <v>1447234067.7</v>
      </c>
      <c r="B4020" s="10">
        <v>44652</v>
      </c>
      <c r="C4020" s="14">
        <v>43924</v>
      </c>
      <c r="D4020" s="14">
        <f t="shared" si="62"/>
        <v>44653</v>
      </c>
      <c r="E4020" s="3" t="s">
        <v>58</v>
      </c>
      <c r="F4020" s="3" t="s">
        <v>10</v>
      </c>
      <c r="G4020" s="3">
        <v>2</v>
      </c>
      <c r="H4020" s="3" t="s">
        <v>4</v>
      </c>
      <c r="I4020" s="3">
        <v>0</v>
      </c>
      <c r="J4020" s="3">
        <v>0</v>
      </c>
      <c r="K4020" t="s">
        <v>173</v>
      </c>
      <c r="L4020">
        <v>1674853</v>
      </c>
      <c r="M4020" s="3" t="s">
        <v>38</v>
      </c>
      <c r="N4020" s="3" t="s">
        <v>63</v>
      </c>
      <c r="O4020" s="3">
        <v>253</v>
      </c>
      <c r="P4020" s="3">
        <v>0.96029673590504405</v>
      </c>
      <c r="S4020"/>
    </row>
    <row r="4021" spans="1:19" x14ac:dyDescent="0.25">
      <c r="A4021" s="3">
        <v>1447403841.7</v>
      </c>
      <c r="B4021" s="10">
        <v>44655</v>
      </c>
      <c r="C4021" s="14">
        <v>44570</v>
      </c>
      <c r="D4021" s="14">
        <f t="shared" si="62"/>
        <v>44656</v>
      </c>
      <c r="E4021" s="3" t="s">
        <v>58</v>
      </c>
      <c r="F4021" s="3" t="s">
        <v>10</v>
      </c>
      <c r="G4021" s="3">
        <v>2</v>
      </c>
      <c r="H4021" s="3" t="s">
        <v>4</v>
      </c>
      <c r="I4021" s="3">
        <v>0</v>
      </c>
      <c r="J4021" s="3">
        <v>0</v>
      </c>
      <c r="K4021" t="s">
        <v>173</v>
      </c>
      <c r="L4021">
        <v>1672713</v>
      </c>
      <c r="M4021" s="3" t="s">
        <v>38</v>
      </c>
      <c r="N4021" s="3" t="s">
        <v>63</v>
      </c>
      <c r="O4021" s="3">
        <v>275</v>
      </c>
      <c r="P4021" s="3">
        <v>0.43008595988538684</v>
      </c>
      <c r="S4021"/>
    </row>
    <row r="4022" spans="1:19" x14ac:dyDescent="0.25">
      <c r="A4022" s="3">
        <v>1447403840.7</v>
      </c>
      <c r="B4022" s="10">
        <v>44661</v>
      </c>
      <c r="C4022" s="14">
        <v>43593</v>
      </c>
      <c r="D4022" s="14">
        <f t="shared" si="62"/>
        <v>44662</v>
      </c>
      <c r="E4022" s="3" t="s">
        <v>58</v>
      </c>
      <c r="F4022" s="3" t="s">
        <v>10</v>
      </c>
      <c r="G4022" s="3">
        <v>2</v>
      </c>
      <c r="H4022" s="3" t="s">
        <v>4</v>
      </c>
      <c r="I4022" s="3">
        <v>0</v>
      </c>
      <c r="J4022" s="3">
        <v>0</v>
      </c>
      <c r="K4022" t="s">
        <v>173</v>
      </c>
      <c r="L4022">
        <v>1672706</v>
      </c>
      <c r="M4022" s="3" t="s">
        <v>38</v>
      </c>
      <c r="N4022" s="3" t="s">
        <v>63</v>
      </c>
      <c r="O4022" s="3">
        <v>390</v>
      </c>
      <c r="P4022" s="3">
        <v>7.84</v>
      </c>
      <c r="S4022"/>
    </row>
    <row r="4023" spans="1:19" x14ac:dyDescent="0.25">
      <c r="A4023" s="3">
        <v>1447346618.7</v>
      </c>
      <c r="B4023" s="10">
        <v>44660</v>
      </c>
      <c r="C4023" s="14">
        <v>44270</v>
      </c>
      <c r="D4023" s="14">
        <f t="shared" si="62"/>
        <v>44661</v>
      </c>
      <c r="E4023" s="3" t="s">
        <v>58</v>
      </c>
      <c r="F4023" s="3" t="s">
        <v>10</v>
      </c>
      <c r="G4023" s="3">
        <v>2</v>
      </c>
      <c r="H4023" s="3" t="s">
        <v>4</v>
      </c>
      <c r="I4023" s="3">
        <v>0</v>
      </c>
      <c r="J4023" s="3">
        <v>0</v>
      </c>
      <c r="K4023" t="s">
        <v>173</v>
      </c>
      <c r="L4023">
        <v>1672706</v>
      </c>
      <c r="M4023" s="3" t="s">
        <v>38</v>
      </c>
      <c r="N4023" s="3" t="s">
        <v>63</v>
      </c>
      <c r="O4023" s="3">
        <v>402</v>
      </c>
      <c r="P4023" s="3">
        <v>8.16</v>
      </c>
      <c r="S4023"/>
    </row>
    <row r="4024" spans="1:19" x14ac:dyDescent="0.25">
      <c r="A4024" s="3">
        <v>1447317056.7</v>
      </c>
      <c r="B4024" s="10">
        <v>44654</v>
      </c>
      <c r="C4024" s="14">
        <v>44373</v>
      </c>
      <c r="D4024" s="14">
        <f t="shared" si="62"/>
        <v>44655</v>
      </c>
      <c r="E4024" s="3" t="s">
        <v>58</v>
      </c>
      <c r="F4024" s="3" t="s">
        <v>10</v>
      </c>
      <c r="G4024" s="3">
        <v>2</v>
      </c>
      <c r="H4024" s="3" t="s">
        <v>4</v>
      </c>
      <c r="I4024" s="3">
        <v>0</v>
      </c>
      <c r="J4024" s="3">
        <v>0</v>
      </c>
      <c r="K4024" t="s">
        <v>173</v>
      </c>
      <c r="L4024">
        <v>1672706</v>
      </c>
      <c r="M4024" s="3" t="s">
        <v>38</v>
      </c>
      <c r="N4024" s="3" t="s">
        <v>63</v>
      </c>
      <c r="O4024" s="3">
        <v>394</v>
      </c>
      <c r="P4024" s="3">
        <v>8.16</v>
      </c>
      <c r="S4024"/>
    </row>
    <row r="4025" spans="1:19" x14ac:dyDescent="0.25">
      <c r="A4025" s="3">
        <v>1447133267.7</v>
      </c>
      <c r="B4025" s="10">
        <v>44659</v>
      </c>
      <c r="C4025" s="14">
        <v>43482</v>
      </c>
      <c r="D4025" s="14">
        <f t="shared" si="62"/>
        <v>44660</v>
      </c>
      <c r="E4025" s="3" t="s">
        <v>58</v>
      </c>
      <c r="F4025" s="3" t="s">
        <v>10</v>
      </c>
      <c r="G4025" s="3">
        <v>2</v>
      </c>
      <c r="H4025" s="3" t="s">
        <v>4</v>
      </c>
      <c r="I4025" s="3">
        <v>0</v>
      </c>
      <c r="J4025" s="3">
        <v>0</v>
      </c>
      <c r="K4025" t="s">
        <v>173</v>
      </c>
      <c r="L4025">
        <v>1672706</v>
      </c>
      <c r="M4025" s="3" t="s">
        <v>38</v>
      </c>
      <c r="N4025" s="3" t="s">
        <v>63</v>
      </c>
      <c r="O4025" s="3">
        <v>380</v>
      </c>
      <c r="P4025" s="3">
        <v>8.1199999999999992</v>
      </c>
      <c r="S4025"/>
    </row>
    <row r="4026" spans="1:19" x14ac:dyDescent="0.25">
      <c r="A4026" s="3">
        <v>1447339080.7</v>
      </c>
      <c r="B4026" s="10">
        <v>44654</v>
      </c>
      <c r="C4026" s="14">
        <v>43947</v>
      </c>
      <c r="D4026" s="14">
        <f t="shared" si="62"/>
        <v>44655</v>
      </c>
      <c r="E4026" s="3" t="s">
        <v>58</v>
      </c>
      <c r="F4026" s="3" t="s">
        <v>10</v>
      </c>
      <c r="G4026" s="3">
        <v>2</v>
      </c>
      <c r="H4026" s="3" t="s">
        <v>4</v>
      </c>
      <c r="I4026" s="3">
        <v>0</v>
      </c>
      <c r="J4026" s="3">
        <v>0</v>
      </c>
      <c r="K4026" t="s">
        <v>173</v>
      </c>
      <c r="L4026">
        <v>1672706</v>
      </c>
      <c r="M4026" s="3" t="s">
        <v>38</v>
      </c>
      <c r="N4026" s="3" t="s">
        <v>63</v>
      </c>
      <c r="O4026" s="3">
        <v>425</v>
      </c>
      <c r="P4026" s="3">
        <v>8.1199999999999992</v>
      </c>
      <c r="S4026"/>
    </row>
    <row r="4027" spans="1:19" x14ac:dyDescent="0.25">
      <c r="A4027" s="3">
        <v>1447267052.7</v>
      </c>
      <c r="B4027" s="10">
        <v>44658</v>
      </c>
      <c r="C4027" s="14">
        <v>43493</v>
      </c>
      <c r="D4027" s="14">
        <f t="shared" si="62"/>
        <v>44659</v>
      </c>
      <c r="E4027" s="3" t="s">
        <v>58</v>
      </c>
      <c r="F4027" s="3" t="s">
        <v>10</v>
      </c>
      <c r="G4027" s="3">
        <v>2</v>
      </c>
      <c r="H4027" s="3" t="s">
        <v>4</v>
      </c>
      <c r="I4027" s="3">
        <v>0</v>
      </c>
      <c r="J4027" s="3">
        <v>0</v>
      </c>
      <c r="K4027" t="s">
        <v>173</v>
      </c>
      <c r="L4027">
        <v>1672706</v>
      </c>
      <c r="M4027" s="3" t="s">
        <v>38</v>
      </c>
      <c r="N4027" s="3" t="s">
        <v>63</v>
      </c>
      <c r="O4027" s="3">
        <v>403</v>
      </c>
      <c r="P4027" s="3">
        <v>8.1</v>
      </c>
      <c r="S4027"/>
    </row>
    <row r="4028" spans="1:19" x14ac:dyDescent="0.25">
      <c r="A4028" s="3">
        <v>1447171731.7</v>
      </c>
      <c r="B4028" s="10">
        <v>44665</v>
      </c>
      <c r="C4028" s="14">
        <v>44401</v>
      </c>
      <c r="D4028" s="14">
        <f t="shared" si="62"/>
        <v>44666</v>
      </c>
      <c r="E4028" s="3" t="s">
        <v>58</v>
      </c>
      <c r="F4028" s="3" t="s">
        <v>10</v>
      </c>
      <c r="G4028" s="3">
        <v>2</v>
      </c>
      <c r="H4028" s="3" t="s">
        <v>4</v>
      </c>
      <c r="I4028" s="3">
        <v>0</v>
      </c>
      <c r="J4028" s="3">
        <v>0</v>
      </c>
      <c r="K4028" t="s">
        <v>173</v>
      </c>
      <c r="L4028">
        <v>1672706</v>
      </c>
      <c r="M4028" s="3" t="s">
        <v>38</v>
      </c>
      <c r="N4028" s="3" t="s">
        <v>63</v>
      </c>
      <c r="O4028" s="3">
        <v>486</v>
      </c>
      <c r="P4028" s="3">
        <v>16.380000000000003</v>
      </c>
      <c r="S4028"/>
    </row>
    <row r="4029" spans="1:19" x14ac:dyDescent="0.25">
      <c r="A4029" s="3">
        <v>1447366445.7</v>
      </c>
      <c r="B4029" s="10">
        <v>44665</v>
      </c>
      <c r="C4029" s="14">
        <v>44549</v>
      </c>
      <c r="D4029" s="14">
        <f t="shared" si="62"/>
        <v>44666</v>
      </c>
      <c r="E4029" s="3" t="s">
        <v>58</v>
      </c>
      <c r="F4029" s="3" t="s">
        <v>10</v>
      </c>
      <c r="G4029" s="3">
        <v>2</v>
      </c>
      <c r="H4029" s="3" t="s">
        <v>4</v>
      </c>
      <c r="I4029" s="3">
        <v>0</v>
      </c>
      <c r="J4029" s="3">
        <v>0</v>
      </c>
      <c r="K4029" t="s">
        <v>173</v>
      </c>
      <c r="L4029">
        <v>1672722</v>
      </c>
      <c r="M4029" s="3" t="s">
        <v>38</v>
      </c>
      <c r="N4029" s="3" t="s">
        <v>63</v>
      </c>
      <c r="O4029" s="3">
        <v>251</v>
      </c>
      <c r="P4029" s="3">
        <v>0.3832808365881315</v>
      </c>
      <c r="S4029"/>
    </row>
    <row r="4030" spans="1:19" x14ac:dyDescent="0.25">
      <c r="A4030" s="3">
        <v>1447149415.7</v>
      </c>
      <c r="B4030" s="10">
        <v>44662</v>
      </c>
      <c r="C4030" s="14">
        <v>44649</v>
      </c>
      <c r="D4030" s="14">
        <f t="shared" si="62"/>
        <v>44663</v>
      </c>
      <c r="E4030" s="3" t="s">
        <v>58</v>
      </c>
      <c r="F4030" s="3" t="s">
        <v>10</v>
      </c>
      <c r="G4030" s="3">
        <v>2</v>
      </c>
      <c r="H4030" s="3" t="s">
        <v>4</v>
      </c>
      <c r="I4030" s="3">
        <v>0</v>
      </c>
      <c r="J4030" s="3">
        <v>0</v>
      </c>
      <c r="K4030" t="s">
        <v>173</v>
      </c>
      <c r="L4030">
        <v>1672722</v>
      </c>
      <c r="M4030" s="3" t="s">
        <v>38</v>
      </c>
      <c r="N4030" s="3" t="s">
        <v>63</v>
      </c>
      <c r="O4030" s="3">
        <v>286</v>
      </c>
      <c r="P4030" s="3">
        <v>0.3832808365881315</v>
      </c>
      <c r="S4030"/>
    </row>
    <row r="4031" spans="1:19" x14ac:dyDescent="0.25">
      <c r="A4031" s="3">
        <v>1447265657.7</v>
      </c>
      <c r="B4031" s="10">
        <v>44653</v>
      </c>
      <c r="C4031" s="14">
        <v>43519</v>
      </c>
      <c r="D4031" s="14">
        <f t="shared" si="62"/>
        <v>44654</v>
      </c>
      <c r="E4031" s="3" t="s">
        <v>58</v>
      </c>
      <c r="F4031" s="3" t="s">
        <v>10</v>
      </c>
      <c r="G4031" s="3">
        <v>2</v>
      </c>
      <c r="H4031" s="3" t="s">
        <v>4</v>
      </c>
      <c r="I4031" s="3">
        <v>0</v>
      </c>
      <c r="J4031" s="3">
        <v>0</v>
      </c>
      <c r="K4031" t="s">
        <v>173</v>
      </c>
      <c r="L4031">
        <v>1677692</v>
      </c>
      <c r="M4031" s="3" t="s">
        <v>38</v>
      </c>
      <c r="N4031" s="3" t="s">
        <v>63</v>
      </c>
      <c r="O4031" s="3">
        <v>249</v>
      </c>
      <c r="P4031" s="3">
        <v>0.45073995669372313</v>
      </c>
      <c r="S4031"/>
    </row>
    <row r="4032" spans="1:19" x14ac:dyDescent="0.25">
      <c r="A4032" s="3">
        <v>1447179121.7</v>
      </c>
      <c r="B4032" s="10">
        <v>44653</v>
      </c>
      <c r="C4032" s="14">
        <v>44298</v>
      </c>
      <c r="D4032" s="14">
        <f t="shared" si="62"/>
        <v>44654</v>
      </c>
      <c r="E4032" s="3" t="s">
        <v>58</v>
      </c>
      <c r="F4032" s="3" t="s">
        <v>10</v>
      </c>
      <c r="G4032" s="3">
        <v>2</v>
      </c>
      <c r="H4032" s="3" t="s">
        <v>4</v>
      </c>
      <c r="I4032" s="3">
        <v>0</v>
      </c>
      <c r="J4032" s="3">
        <v>0</v>
      </c>
      <c r="K4032" t="s">
        <v>173</v>
      </c>
      <c r="L4032">
        <v>1682865</v>
      </c>
      <c r="M4032" s="3" t="s">
        <v>38</v>
      </c>
      <c r="N4032" s="3" t="s">
        <v>63</v>
      </c>
      <c r="O4032" s="3">
        <v>307</v>
      </c>
      <c r="P4032" s="3">
        <v>0.52604106655332639</v>
      </c>
      <c r="S4032"/>
    </row>
    <row r="4033" spans="1:19" x14ac:dyDescent="0.25">
      <c r="A4033" s="3">
        <v>1447171730.7</v>
      </c>
      <c r="B4033" s="10">
        <v>44658</v>
      </c>
      <c r="C4033" s="14">
        <v>44001</v>
      </c>
      <c r="D4033" s="14">
        <f t="shared" si="62"/>
        <v>44659</v>
      </c>
      <c r="E4033" s="3" t="s">
        <v>58</v>
      </c>
      <c r="F4033" s="3" t="s">
        <v>10</v>
      </c>
      <c r="G4033" s="3">
        <v>2</v>
      </c>
      <c r="H4033" s="3" t="s">
        <v>4</v>
      </c>
      <c r="I4033" s="3">
        <v>0</v>
      </c>
      <c r="J4033" s="3">
        <v>0</v>
      </c>
      <c r="K4033" t="s">
        <v>173</v>
      </c>
      <c r="L4033">
        <v>1682865</v>
      </c>
      <c r="M4033" s="3" t="s">
        <v>38</v>
      </c>
      <c r="N4033" s="3" t="s">
        <v>63</v>
      </c>
      <c r="O4033" s="3">
        <v>269</v>
      </c>
      <c r="P4033" s="3">
        <v>1.3151026663833161</v>
      </c>
      <c r="S4033"/>
    </row>
    <row r="4034" spans="1:19" x14ac:dyDescent="0.25">
      <c r="A4034" s="3">
        <v>1447149408.7</v>
      </c>
      <c r="B4034" s="10">
        <v>44655</v>
      </c>
      <c r="C4034" s="14">
        <v>44087</v>
      </c>
      <c r="D4034" s="14">
        <f t="shared" si="62"/>
        <v>44656</v>
      </c>
      <c r="E4034" s="3" t="s">
        <v>58</v>
      </c>
      <c r="F4034" s="3" t="s">
        <v>10</v>
      </c>
      <c r="G4034" s="3">
        <v>2</v>
      </c>
      <c r="H4034" s="3" t="s">
        <v>4</v>
      </c>
      <c r="I4034" s="3">
        <v>0</v>
      </c>
      <c r="J4034" s="3">
        <v>0</v>
      </c>
      <c r="K4034" t="s">
        <v>173</v>
      </c>
      <c r="L4034">
        <v>1682748</v>
      </c>
      <c r="M4034" s="3" t="s">
        <v>38</v>
      </c>
      <c r="N4034" s="3" t="s">
        <v>63</v>
      </c>
      <c r="O4034" s="3">
        <v>278</v>
      </c>
      <c r="P4034" s="3">
        <v>1.157032223423506</v>
      </c>
      <c r="S4034"/>
    </row>
    <row r="4035" spans="1:19" x14ac:dyDescent="0.25">
      <c r="A4035" s="3">
        <v>1447302847.7</v>
      </c>
      <c r="B4035" s="10">
        <v>44665</v>
      </c>
      <c r="C4035" s="14">
        <v>43862</v>
      </c>
      <c r="D4035" s="14">
        <f t="shared" ref="D4035:D4098" si="63">IF(O4035&lt;1000,B4035+1,B4035+2)</f>
        <v>44666</v>
      </c>
      <c r="E4035" s="3" t="s">
        <v>58</v>
      </c>
      <c r="F4035" s="3" t="s">
        <v>10</v>
      </c>
      <c r="G4035" s="3">
        <v>2</v>
      </c>
      <c r="H4035" s="3" t="s">
        <v>4</v>
      </c>
      <c r="I4035" s="3">
        <v>0</v>
      </c>
      <c r="J4035" s="3">
        <v>0</v>
      </c>
      <c r="K4035" t="s">
        <v>173</v>
      </c>
      <c r="L4035">
        <v>1682748</v>
      </c>
      <c r="M4035" s="3" t="s">
        <v>38</v>
      </c>
      <c r="N4035" s="3" t="s">
        <v>63</v>
      </c>
      <c r="O4035" s="3">
        <v>326</v>
      </c>
      <c r="P4035" s="3">
        <v>1.157032223423506</v>
      </c>
      <c r="S4035"/>
    </row>
    <row r="4036" spans="1:19" x14ac:dyDescent="0.25">
      <c r="A4036" s="3">
        <v>1447149409.7</v>
      </c>
      <c r="B4036" s="10">
        <v>44654</v>
      </c>
      <c r="C4036" s="14">
        <v>43634</v>
      </c>
      <c r="D4036" s="14">
        <f t="shared" si="63"/>
        <v>44655</v>
      </c>
      <c r="E4036" s="3" t="s">
        <v>58</v>
      </c>
      <c r="F4036" s="3" t="s">
        <v>10</v>
      </c>
      <c r="G4036" s="3">
        <v>2</v>
      </c>
      <c r="H4036" s="3" t="s">
        <v>4</v>
      </c>
      <c r="I4036" s="3">
        <v>0</v>
      </c>
      <c r="J4036" s="3">
        <v>0</v>
      </c>
      <c r="K4036" t="s">
        <v>173</v>
      </c>
      <c r="L4036">
        <v>1682751</v>
      </c>
      <c r="M4036" s="3" t="s">
        <v>38</v>
      </c>
      <c r="N4036" s="3" t="s">
        <v>63</v>
      </c>
      <c r="O4036" s="3">
        <v>344</v>
      </c>
      <c r="P4036" s="3">
        <v>0.71024216313103117</v>
      </c>
      <c r="S4036"/>
    </row>
    <row r="4037" spans="1:19" x14ac:dyDescent="0.25">
      <c r="A4037" s="3">
        <v>1447302848.7</v>
      </c>
      <c r="B4037" s="10">
        <v>44662</v>
      </c>
      <c r="C4037" s="14">
        <v>43628</v>
      </c>
      <c r="D4037" s="14">
        <f t="shared" si="63"/>
        <v>44663</v>
      </c>
      <c r="E4037" s="3" t="s">
        <v>58</v>
      </c>
      <c r="F4037" s="3" t="s">
        <v>10</v>
      </c>
      <c r="G4037" s="3">
        <v>2</v>
      </c>
      <c r="H4037" s="3" t="s">
        <v>4</v>
      </c>
      <c r="I4037" s="3">
        <v>0</v>
      </c>
      <c r="J4037" s="3">
        <v>0</v>
      </c>
      <c r="K4037" t="s">
        <v>173</v>
      </c>
      <c r="L4037">
        <v>1682751</v>
      </c>
      <c r="M4037" s="3" t="s">
        <v>38</v>
      </c>
      <c r="N4037" s="3" t="s">
        <v>63</v>
      </c>
      <c r="O4037" s="3">
        <v>264</v>
      </c>
      <c r="P4037" s="3">
        <v>0.99433902838344357</v>
      </c>
      <c r="S4037"/>
    </row>
    <row r="4038" spans="1:19" x14ac:dyDescent="0.25">
      <c r="A4038" s="3">
        <v>1447283690.7</v>
      </c>
      <c r="B4038" s="10">
        <v>44660</v>
      </c>
      <c r="C4038" s="14">
        <v>43549</v>
      </c>
      <c r="D4038" s="14">
        <f t="shared" si="63"/>
        <v>44661</v>
      </c>
      <c r="E4038" s="3" t="s">
        <v>58</v>
      </c>
      <c r="F4038" s="3" t="s">
        <v>10</v>
      </c>
      <c r="G4038" s="3">
        <v>2</v>
      </c>
      <c r="H4038" s="3" t="s">
        <v>4</v>
      </c>
      <c r="I4038" s="3">
        <v>0</v>
      </c>
      <c r="J4038" s="3">
        <v>0</v>
      </c>
      <c r="K4038" t="s">
        <v>173</v>
      </c>
      <c r="L4038">
        <v>1689145</v>
      </c>
      <c r="M4038" s="3" t="s">
        <v>38</v>
      </c>
      <c r="N4038" s="3" t="s">
        <v>63</v>
      </c>
      <c r="O4038" s="3">
        <v>510</v>
      </c>
      <c r="P4038" s="3">
        <v>0.71538387225879474</v>
      </c>
      <c r="S4038"/>
    </row>
    <row r="4039" spans="1:19" x14ac:dyDescent="0.25">
      <c r="A4039" s="3">
        <v>1447367946.7</v>
      </c>
      <c r="B4039" s="10">
        <v>44652</v>
      </c>
      <c r="C4039" s="14">
        <v>44341</v>
      </c>
      <c r="D4039" s="14">
        <f t="shared" si="63"/>
        <v>44653</v>
      </c>
      <c r="E4039" s="3" t="s">
        <v>58</v>
      </c>
      <c r="F4039" s="3" t="s">
        <v>10</v>
      </c>
      <c r="G4039" s="3">
        <v>2</v>
      </c>
      <c r="H4039" s="3" t="s">
        <v>4</v>
      </c>
      <c r="I4039" s="3">
        <v>0</v>
      </c>
      <c r="J4039" s="3">
        <v>0</v>
      </c>
      <c r="K4039" t="s">
        <v>173</v>
      </c>
      <c r="L4039">
        <v>1689145</v>
      </c>
      <c r="M4039" s="3" t="s">
        <v>38</v>
      </c>
      <c r="N4039" s="3" t="s">
        <v>63</v>
      </c>
      <c r="O4039" s="3">
        <v>496</v>
      </c>
      <c r="P4039" s="3">
        <v>0.8942298403234934</v>
      </c>
      <c r="S4039"/>
    </row>
    <row r="4040" spans="1:19" x14ac:dyDescent="0.25">
      <c r="A4040" s="3">
        <v>1447179646.7</v>
      </c>
      <c r="B4040" s="10">
        <v>44658</v>
      </c>
      <c r="C4040" s="14">
        <v>44309</v>
      </c>
      <c r="D4040" s="14">
        <f t="shared" si="63"/>
        <v>44659</v>
      </c>
      <c r="E4040" s="3" t="s">
        <v>58</v>
      </c>
      <c r="F4040" s="3" t="s">
        <v>10</v>
      </c>
      <c r="G4040" s="3">
        <v>2</v>
      </c>
      <c r="H4040" s="3" t="s">
        <v>4</v>
      </c>
      <c r="I4040" s="3">
        <v>0</v>
      </c>
      <c r="J4040" s="3">
        <v>0</v>
      </c>
      <c r="K4040" t="s">
        <v>173</v>
      </c>
      <c r="L4040">
        <v>1689145</v>
      </c>
      <c r="M4040" s="3" t="s">
        <v>38</v>
      </c>
      <c r="N4040" s="3" t="s">
        <v>63</v>
      </c>
      <c r="O4040" s="3">
        <v>374</v>
      </c>
      <c r="P4040" s="3">
        <v>0.35769193612939737</v>
      </c>
      <c r="S4040"/>
    </row>
    <row r="4041" spans="1:19" x14ac:dyDescent="0.25">
      <c r="A4041" s="3">
        <v>1447185760.7</v>
      </c>
      <c r="B4041" s="10">
        <v>44653</v>
      </c>
      <c r="C4041" s="14">
        <v>43679</v>
      </c>
      <c r="D4041" s="14">
        <f t="shared" si="63"/>
        <v>44654</v>
      </c>
      <c r="E4041" s="3" t="s">
        <v>58</v>
      </c>
      <c r="F4041" s="3" t="s">
        <v>10</v>
      </c>
      <c r="G4041" s="3">
        <v>2</v>
      </c>
      <c r="H4041" s="3" t="s">
        <v>4</v>
      </c>
      <c r="I4041" s="3">
        <v>0</v>
      </c>
      <c r="J4041" s="3">
        <v>0</v>
      </c>
      <c r="K4041" t="s">
        <v>173</v>
      </c>
      <c r="L4041">
        <v>1689145</v>
      </c>
      <c r="M4041" s="3" t="s">
        <v>38</v>
      </c>
      <c r="N4041" s="3" t="s">
        <v>63</v>
      </c>
      <c r="O4041" s="3">
        <v>254</v>
      </c>
      <c r="P4041" s="3">
        <v>3.5769193612939731E-2</v>
      </c>
      <c r="S4041"/>
    </row>
    <row r="4042" spans="1:19" x14ac:dyDescent="0.25">
      <c r="A4042" s="3">
        <v>1447283738.7</v>
      </c>
      <c r="B4042" s="10">
        <v>44654</v>
      </c>
      <c r="C4042" s="14">
        <v>44424</v>
      </c>
      <c r="D4042" s="14">
        <f t="shared" si="63"/>
        <v>44655</v>
      </c>
      <c r="E4042" s="3" t="s">
        <v>58</v>
      </c>
      <c r="F4042" s="3" t="s">
        <v>10</v>
      </c>
      <c r="G4042" s="3">
        <v>2</v>
      </c>
      <c r="H4042" s="3" t="s">
        <v>4</v>
      </c>
      <c r="I4042" s="3">
        <v>0</v>
      </c>
      <c r="J4042" s="3">
        <v>0</v>
      </c>
      <c r="K4042" t="s">
        <v>173</v>
      </c>
      <c r="L4042">
        <v>1689145</v>
      </c>
      <c r="M4042" s="3" t="s">
        <v>38</v>
      </c>
      <c r="N4042" s="3" t="s">
        <v>63</v>
      </c>
      <c r="O4042" s="3">
        <v>362</v>
      </c>
      <c r="P4042" s="3">
        <v>0.35769193612939737</v>
      </c>
      <c r="S4042"/>
    </row>
    <row r="4043" spans="1:19" x14ac:dyDescent="0.25">
      <c r="A4043" s="3">
        <v>1447323943.7</v>
      </c>
      <c r="B4043" s="10">
        <v>44662</v>
      </c>
      <c r="C4043" s="14">
        <v>44648</v>
      </c>
      <c r="D4043" s="14">
        <f t="shared" si="63"/>
        <v>44663</v>
      </c>
      <c r="E4043" s="3" t="s">
        <v>58</v>
      </c>
      <c r="F4043" s="3" t="s">
        <v>10</v>
      </c>
      <c r="G4043" s="3">
        <v>2</v>
      </c>
      <c r="H4043" s="3" t="s">
        <v>4</v>
      </c>
      <c r="I4043" s="3">
        <v>0</v>
      </c>
      <c r="J4043" s="3">
        <v>0</v>
      </c>
      <c r="K4043" t="s">
        <v>173</v>
      </c>
      <c r="L4043">
        <v>1662552</v>
      </c>
      <c r="M4043" s="3" t="s">
        <v>38</v>
      </c>
      <c r="N4043" s="3" t="s">
        <v>63</v>
      </c>
      <c r="O4043" s="3">
        <v>821</v>
      </c>
      <c r="P4043" s="3">
        <v>2.2933811399200903</v>
      </c>
      <c r="S4043"/>
    </row>
    <row r="4044" spans="1:19" x14ac:dyDescent="0.25">
      <c r="A4044" s="3">
        <v>1447283682.7</v>
      </c>
      <c r="B4044" s="10">
        <v>44660</v>
      </c>
      <c r="C4044" s="14">
        <v>43539</v>
      </c>
      <c r="D4044" s="14">
        <f t="shared" si="63"/>
        <v>44661</v>
      </c>
      <c r="E4044" s="3" t="s">
        <v>58</v>
      </c>
      <c r="F4044" s="3" t="s">
        <v>10</v>
      </c>
      <c r="G4044" s="3">
        <v>2</v>
      </c>
      <c r="H4044" s="3" t="s">
        <v>4</v>
      </c>
      <c r="I4044" s="3">
        <v>0</v>
      </c>
      <c r="J4044" s="3">
        <v>0</v>
      </c>
      <c r="K4044" t="s">
        <v>173</v>
      </c>
      <c r="L4044">
        <v>1662552</v>
      </c>
      <c r="M4044" s="3" t="s">
        <v>38</v>
      </c>
      <c r="N4044" s="3" t="s">
        <v>63</v>
      </c>
      <c r="O4044" s="3">
        <v>594</v>
      </c>
      <c r="P4044" s="3">
        <v>1.3301610611536525</v>
      </c>
      <c r="S4044"/>
    </row>
    <row r="4045" spans="1:19" x14ac:dyDescent="0.25">
      <c r="A4045" s="3">
        <v>1447240908.7</v>
      </c>
      <c r="B4045" s="10">
        <v>44660</v>
      </c>
      <c r="C4045" s="14">
        <v>44122</v>
      </c>
      <c r="D4045" s="14">
        <f t="shared" si="63"/>
        <v>44661</v>
      </c>
      <c r="E4045" s="3" t="s">
        <v>58</v>
      </c>
      <c r="F4045" s="3" t="s">
        <v>10</v>
      </c>
      <c r="G4045" s="3">
        <v>2</v>
      </c>
      <c r="H4045" s="3" t="s">
        <v>4</v>
      </c>
      <c r="I4045" s="3">
        <v>0</v>
      </c>
      <c r="J4045" s="3">
        <v>0</v>
      </c>
      <c r="K4045" t="s">
        <v>173</v>
      </c>
      <c r="L4045">
        <v>1662552</v>
      </c>
      <c r="M4045" s="3" t="s">
        <v>38</v>
      </c>
      <c r="N4045" s="3" t="s">
        <v>63</v>
      </c>
      <c r="O4045" s="3">
        <v>774</v>
      </c>
      <c r="P4045" s="3">
        <v>2.2933811399200903</v>
      </c>
      <c r="S4045"/>
    </row>
    <row r="4046" spans="1:19" x14ac:dyDescent="0.25">
      <c r="A4046" s="3">
        <v>1447165484.7</v>
      </c>
      <c r="B4046" s="10">
        <v>44654</v>
      </c>
      <c r="C4046" s="14">
        <v>44609</v>
      </c>
      <c r="D4046" s="14">
        <f t="shared" si="63"/>
        <v>44656</v>
      </c>
      <c r="E4046" s="3" t="s">
        <v>58</v>
      </c>
      <c r="F4046" s="3" t="s">
        <v>10</v>
      </c>
      <c r="G4046" s="3">
        <v>2</v>
      </c>
      <c r="H4046" s="3" t="s">
        <v>4</v>
      </c>
      <c r="I4046" s="3">
        <v>0</v>
      </c>
      <c r="J4046" s="3">
        <v>0</v>
      </c>
      <c r="K4046" t="s">
        <v>173</v>
      </c>
      <c r="L4046">
        <v>1662552</v>
      </c>
      <c r="M4046" s="3" t="s">
        <v>38</v>
      </c>
      <c r="N4046" s="3" t="s">
        <v>63</v>
      </c>
      <c r="O4046" s="3">
        <v>1131</v>
      </c>
      <c r="P4046" s="3">
        <v>3.16</v>
      </c>
      <c r="S4046"/>
    </row>
    <row r="4047" spans="1:19" x14ac:dyDescent="0.25">
      <c r="A4047" s="3">
        <v>1447283656.7</v>
      </c>
      <c r="B4047" s="10">
        <v>44658</v>
      </c>
      <c r="C4047" s="14">
        <v>44206</v>
      </c>
      <c r="D4047" s="14">
        <f t="shared" si="63"/>
        <v>44660</v>
      </c>
      <c r="E4047" s="3" t="s">
        <v>58</v>
      </c>
      <c r="F4047" s="3" t="s">
        <v>10</v>
      </c>
      <c r="G4047" s="3">
        <v>2</v>
      </c>
      <c r="H4047" s="3" t="s">
        <v>4</v>
      </c>
      <c r="I4047" s="3">
        <v>0</v>
      </c>
      <c r="J4047" s="3">
        <v>0</v>
      </c>
      <c r="K4047" t="s">
        <v>173</v>
      </c>
      <c r="L4047">
        <v>1662552</v>
      </c>
      <c r="M4047" s="3" t="s">
        <v>38</v>
      </c>
      <c r="N4047" s="3" t="s">
        <v>63</v>
      </c>
      <c r="O4047" s="3">
        <v>1124</v>
      </c>
      <c r="P4047" s="3">
        <v>2.98</v>
      </c>
      <c r="S4047"/>
    </row>
    <row r="4048" spans="1:19" x14ac:dyDescent="0.25">
      <c r="A4048" s="3">
        <v>1447367909.7</v>
      </c>
      <c r="B4048" s="10">
        <v>44665</v>
      </c>
      <c r="C4048" s="14">
        <v>44554</v>
      </c>
      <c r="D4048" s="14">
        <f t="shared" si="63"/>
        <v>44667</v>
      </c>
      <c r="E4048" s="3" t="s">
        <v>58</v>
      </c>
      <c r="F4048" s="3" t="s">
        <v>10</v>
      </c>
      <c r="G4048" s="3">
        <v>2</v>
      </c>
      <c r="H4048" s="3" t="s">
        <v>4</v>
      </c>
      <c r="I4048" s="3">
        <v>0</v>
      </c>
      <c r="J4048" s="3">
        <v>0</v>
      </c>
      <c r="K4048" t="s">
        <v>173</v>
      </c>
      <c r="L4048">
        <v>1662552</v>
      </c>
      <c r="M4048" s="3" t="s">
        <v>38</v>
      </c>
      <c r="N4048" s="3" t="s">
        <v>63</v>
      </c>
      <c r="O4048" s="3">
        <v>1913</v>
      </c>
      <c r="P4048" s="3">
        <v>4.0599999999999996</v>
      </c>
      <c r="S4048"/>
    </row>
    <row r="4049" spans="1:19" x14ac:dyDescent="0.25">
      <c r="A4049" s="3">
        <v>1447165368.7</v>
      </c>
      <c r="B4049" s="10">
        <v>44662</v>
      </c>
      <c r="C4049" s="14">
        <v>43556</v>
      </c>
      <c r="D4049" s="14">
        <f t="shared" si="63"/>
        <v>44664</v>
      </c>
      <c r="E4049" s="3" t="s">
        <v>58</v>
      </c>
      <c r="F4049" s="3" t="s">
        <v>10</v>
      </c>
      <c r="G4049" s="3">
        <v>2</v>
      </c>
      <c r="H4049" s="3" t="s">
        <v>4</v>
      </c>
      <c r="I4049" s="3">
        <v>0</v>
      </c>
      <c r="J4049" s="3">
        <v>0</v>
      </c>
      <c r="K4049" t="s">
        <v>173</v>
      </c>
      <c r="L4049">
        <v>1662551</v>
      </c>
      <c r="M4049" s="3" t="s">
        <v>38</v>
      </c>
      <c r="N4049" s="3" t="s">
        <v>63</v>
      </c>
      <c r="O4049" s="3">
        <v>2323</v>
      </c>
      <c r="P4049" s="3">
        <v>3.7980487804878047</v>
      </c>
      <c r="S4049"/>
    </row>
    <row r="4050" spans="1:19" x14ac:dyDescent="0.25">
      <c r="A4050" s="3">
        <v>1447227041.7</v>
      </c>
      <c r="B4050" s="10">
        <v>44662</v>
      </c>
      <c r="C4050" s="14">
        <v>44203</v>
      </c>
      <c r="D4050" s="14">
        <f t="shared" si="63"/>
        <v>44664</v>
      </c>
      <c r="E4050" s="3" t="s">
        <v>58</v>
      </c>
      <c r="F4050" s="3" t="s">
        <v>10</v>
      </c>
      <c r="G4050" s="3">
        <v>2</v>
      </c>
      <c r="H4050" s="3" t="s">
        <v>4</v>
      </c>
      <c r="I4050" s="3">
        <v>0</v>
      </c>
      <c r="J4050" s="3">
        <v>0</v>
      </c>
      <c r="K4050" t="s">
        <v>173</v>
      </c>
      <c r="L4050">
        <v>1662551</v>
      </c>
      <c r="M4050" s="3" t="s">
        <v>38</v>
      </c>
      <c r="N4050" s="3" t="s">
        <v>63</v>
      </c>
      <c r="O4050" s="3">
        <v>2323</v>
      </c>
      <c r="P4050" s="3">
        <v>3.7980487804878047</v>
      </c>
      <c r="S4050"/>
    </row>
    <row r="4051" spans="1:19" x14ac:dyDescent="0.25">
      <c r="A4051" s="3">
        <v>1447346527.7</v>
      </c>
      <c r="B4051" s="10">
        <v>44655</v>
      </c>
      <c r="C4051" s="14">
        <v>43796</v>
      </c>
      <c r="D4051" s="14">
        <f t="shared" si="63"/>
        <v>44657</v>
      </c>
      <c r="E4051" s="3" t="s">
        <v>58</v>
      </c>
      <c r="F4051" s="3" t="s">
        <v>10</v>
      </c>
      <c r="G4051" s="3">
        <v>2</v>
      </c>
      <c r="H4051" s="3" t="s">
        <v>4</v>
      </c>
      <c r="I4051" s="3">
        <v>0</v>
      </c>
      <c r="J4051" s="3">
        <v>0</v>
      </c>
      <c r="K4051" t="s">
        <v>173</v>
      </c>
      <c r="L4051">
        <v>1662551</v>
      </c>
      <c r="M4051" s="3" t="s">
        <v>38</v>
      </c>
      <c r="N4051" s="3" t="s">
        <v>63</v>
      </c>
      <c r="O4051" s="3">
        <v>2298</v>
      </c>
      <c r="P4051" s="3">
        <v>3.7980487804878047</v>
      </c>
      <c r="S4051"/>
    </row>
    <row r="4052" spans="1:19" x14ac:dyDescent="0.25">
      <c r="A4052" s="3">
        <v>1447302729.7</v>
      </c>
      <c r="B4052" s="10">
        <v>44655</v>
      </c>
      <c r="C4052" s="14">
        <v>44539</v>
      </c>
      <c r="D4052" s="14">
        <f t="shared" si="63"/>
        <v>44657</v>
      </c>
      <c r="E4052" s="3" t="s">
        <v>58</v>
      </c>
      <c r="F4052" s="3" t="s">
        <v>10</v>
      </c>
      <c r="G4052" s="3">
        <v>2</v>
      </c>
      <c r="H4052" s="3" t="s">
        <v>4</v>
      </c>
      <c r="I4052" s="3">
        <v>0</v>
      </c>
      <c r="J4052" s="3">
        <v>0</v>
      </c>
      <c r="K4052" t="s">
        <v>173</v>
      </c>
      <c r="L4052">
        <v>1662551</v>
      </c>
      <c r="M4052" s="3" t="s">
        <v>38</v>
      </c>
      <c r="N4052" s="3" t="s">
        <v>63</v>
      </c>
      <c r="O4052" s="3">
        <v>2285</v>
      </c>
      <c r="P4052" s="3">
        <v>3.7980487804878047</v>
      </c>
      <c r="S4052"/>
    </row>
    <row r="4053" spans="1:19" x14ac:dyDescent="0.25">
      <c r="A4053" s="3">
        <v>1447241470.7</v>
      </c>
      <c r="B4053" s="10">
        <v>44652</v>
      </c>
      <c r="C4053" s="14">
        <v>43749</v>
      </c>
      <c r="D4053" s="14">
        <f t="shared" si="63"/>
        <v>44653</v>
      </c>
      <c r="E4053" s="3" t="s">
        <v>58</v>
      </c>
      <c r="F4053" s="3" t="s">
        <v>10</v>
      </c>
      <c r="G4053" s="3">
        <v>2</v>
      </c>
      <c r="H4053" s="3" t="s">
        <v>4</v>
      </c>
      <c r="I4053" s="3">
        <v>0</v>
      </c>
      <c r="J4053" s="3">
        <v>0</v>
      </c>
      <c r="K4053" t="s">
        <v>173</v>
      </c>
      <c r="L4053">
        <v>1645070</v>
      </c>
      <c r="M4053" s="3" t="s">
        <v>38</v>
      </c>
      <c r="N4053" s="3" t="s">
        <v>63</v>
      </c>
      <c r="O4053" s="3">
        <v>257</v>
      </c>
      <c r="P4053" s="3">
        <v>0.5896549773913049</v>
      </c>
      <c r="S4053"/>
    </row>
    <row r="4054" spans="1:19" x14ac:dyDescent="0.25">
      <c r="A4054" s="3">
        <v>1447185805.7</v>
      </c>
      <c r="B4054" s="10">
        <v>44652</v>
      </c>
      <c r="C4054" s="14">
        <v>43925</v>
      </c>
      <c r="D4054" s="14">
        <f t="shared" si="63"/>
        <v>44653</v>
      </c>
      <c r="E4054" s="3" t="s">
        <v>58</v>
      </c>
      <c r="F4054" s="3" t="s">
        <v>10</v>
      </c>
      <c r="G4054" s="3">
        <v>2</v>
      </c>
      <c r="H4054" s="3" t="s">
        <v>4</v>
      </c>
      <c r="I4054" s="3">
        <v>0</v>
      </c>
      <c r="J4054" s="3">
        <v>0</v>
      </c>
      <c r="K4054" t="s">
        <v>173</v>
      </c>
      <c r="L4054">
        <v>1645070</v>
      </c>
      <c r="M4054" s="3" t="s">
        <v>38</v>
      </c>
      <c r="N4054" s="3" t="s">
        <v>63</v>
      </c>
      <c r="O4054" s="3">
        <v>307</v>
      </c>
      <c r="P4054" s="3">
        <v>0.5896549773913049</v>
      </c>
      <c r="S4054"/>
    </row>
    <row r="4055" spans="1:19" x14ac:dyDescent="0.25">
      <c r="A4055" s="3">
        <v>1447175182.7</v>
      </c>
      <c r="B4055" s="10">
        <v>44659</v>
      </c>
      <c r="C4055" s="14">
        <v>44202</v>
      </c>
      <c r="D4055" s="14">
        <f t="shared" si="63"/>
        <v>44660</v>
      </c>
      <c r="E4055" s="3" t="s">
        <v>58</v>
      </c>
      <c r="F4055" s="3" t="s">
        <v>10</v>
      </c>
      <c r="G4055" s="3">
        <v>2</v>
      </c>
      <c r="H4055" s="3" t="s">
        <v>4</v>
      </c>
      <c r="I4055" s="3">
        <v>0</v>
      </c>
      <c r="J4055" s="3">
        <v>0</v>
      </c>
      <c r="K4055" t="s">
        <v>173</v>
      </c>
      <c r="L4055">
        <v>1645070</v>
      </c>
      <c r="M4055" s="3" t="s">
        <v>38</v>
      </c>
      <c r="N4055" s="3" t="s">
        <v>63</v>
      </c>
      <c r="O4055" s="3">
        <v>335</v>
      </c>
      <c r="P4055" s="3">
        <v>1.1793099547826098</v>
      </c>
      <c r="S4055"/>
    </row>
    <row r="4056" spans="1:19" x14ac:dyDescent="0.25">
      <c r="A4056" s="3">
        <v>1447389186.7</v>
      </c>
      <c r="B4056" s="10">
        <v>44661</v>
      </c>
      <c r="C4056" s="14">
        <v>43926</v>
      </c>
      <c r="D4056" s="14">
        <f t="shared" si="63"/>
        <v>44662</v>
      </c>
      <c r="E4056" s="3" t="s">
        <v>58</v>
      </c>
      <c r="F4056" s="3" t="s">
        <v>10</v>
      </c>
      <c r="G4056" s="3">
        <v>2</v>
      </c>
      <c r="H4056" s="3" t="s">
        <v>4</v>
      </c>
      <c r="I4056" s="3">
        <v>0</v>
      </c>
      <c r="J4056" s="3">
        <v>0</v>
      </c>
      <c r="K4056" t="s">
        <v>173</v>
      </c>
      <c r="L4056">
        <v>1644050</v>
      </c>
      <c r="M4056" s="3" t="s">
        <v>38</v>
      </c>
      <c r="N4056" s="3" t="s">
        <v>63</v>
      </c>
      <c r="O4056" s="3">
        <v>270</v>
      </c>
      <c r="P4056" s="3">
        <v>2.5106373237378175</v>
      </c>
      <c r="S4056"/>
    </row>
    <row r="4057" spans="1:19" x14ac:dyDescent="0.25">
      <c r="A4057" s="3">
        <v>1447149352.7</v>
      </c>
      <c r="B4057" s="10">
        <v>44654</v>
      </c>
      <c r="C4057" s="14">
        <v>43703</v>
      </c>
      <c r="D4057" s="14">
        <f t="shared" si="63"/>
        <v>44655</v>
      </c>
      <c r="E4057" s="3" t="s">
        <v>58</v>
      </c>
      <c r="F4057" s="3" t="s">
        <v>10</v>
      </c>
      <c r="G4057" s="3">
        <v>2</v>
      </c>
      <c r="H4057" s="3" t="s">
        <v>4</v>
      </c>
      <c r="I4057" s="3">
        <v>0</v>
      </c>
      <c r="J4057" s="3">
        <v>0</v>
      </c>
      <c r="K4057" t="s">
        <v>173</v>
      </c>
      <c r="L4057">
        <v>1644050</v>
      </c>
      <c r="M4057" s="3" t="s">
        <v>38</v>
      </c>
      <c r="N4057" s="3" t="s">
        <v>63</v>
      </c>
      <c r="O4057" s="3">
        <v>337</v>
      </c>
      <c r="P4057" s="3">
        <v>1.4346498992787529</v>
      </c>
      <c r="S4057"/>
    </row>
    <row r="4058" spans="1:19" x14ac:dyDescent="0.25">
      <c r="A4058" s="3">
        <v>1447185860.7</v>
      </c>
      <c r="B4058" s="10">
        <v>44659</v>
      </c>
      <c r="C4058" s="14">
        <v>43622</v>
      </c>
      <c r="D4058" s="14">
        <f t="shared" si="63"/>
        <v>44660</v>
      </c>
      <c r="E4058" s="3" t="s">
        <v>58</v>
      </c>
      <c r="F4058" s="3" t="s">
        <v>10</v>
      </c>
      <c r="G4058" s="3">
        <v>2</v>
      </c>
      <c r="H4058" s="3" t="s">
        <v>4</v>
      </c>
      <c r="I4058" s="3">
        <v>0</v>
      </c>
      <c r="J4058" s="3">
        <v>0</v>
      </c>
      <c r="K4058" t="s">
        <v>173</v>
      </c>
      <c r="L4058">
        <v>1644050</v>
      </c>
      <c r="M4058" s="3" t="s">
        <v>38</v>
      </c>
      <c r="N4058" s="3" t="s">
        <v>63</v>
      </c>
      <c r="O4058" s="3">
        <v>336</v>
      </c>
      <c r="P4058" s="3">
        <v>1.2911849093508776</v>
      </c>
      <c r="S4058"/>
    </row>
    <row r="4059" spans="1:19" x14ac:dyDescent="0.25">
      <c r="A4059" s="3">
        <v>1447283724.7</v>
      </c>
      <c r="B4059" s="10">
        <v>44653</v>
      </c>
      <c r="C4059" s="14">
        <v>43998</v>
      </c>
      <c r="D4059" s="14">
        <f t="shared" si="63"/>
        <v>44654</v>
      </c>
      <c r="E4059" s="3" t="s">
        <v>58</v>
      </c>
      <c r="F4059" s="3" t="s">
        <v>10</v>
      </c>
      <c r="G4059" s="3">
        <v>2</v>
      </c>
      <c r="H4059" s="3" t="s">
        <v>4</v>
      </c>
      <c r="I4059" s="3">
        <v>0</v>
      </c>
      <c r="J4059" s="3">
        <v>0</v>
      </c>
      <c r="K4059" t="s">
        <v>173</v>
      </c>
      <c r="L4059">
        <v>1644050</v>
      </c>
      <c r="M4059" s="3" t="s">
        <v>38</v>
      </c>
      <c r="N4059" s="3" t="s">
        <v>63</v>
      </c>
      <c r="O4059" s="3">
        <v>292</v>
      </c>
      <c r="P4059" s="3">
        <v>3.3714272633050695</v>
      </c>
      <c r="S4059"/>
    </row>
    <row r="4060" spans="1:19" x14ac:dyDescent="0.25">
      <c r="A4060" s="3">
        <v>1447212018.7</v>
      </c>
      <c r="B4060" s="10">
        <v>44660</v>
      </c>
      <c r="C4060" s="14">
        <v>43649</v>
      </c>
      <c r="D4060" s="14">
        <f t="shared" si="63"/>
        <v>44661</v>
      </c>
      <c r="E4060" s="3" t="s">
        <v>58</v>
      </c>
      <c r="F4060" s="3" t="s">
        <v>10</v>
      </c>
      <c r="G4060" s="3">
        <v>2</v>
      </c>
      <c r="H4060" s="3" t="s">
        <v>4</v>
      </c>
      <c r="I4060" s="3">
        <v>0</v>
      </c>
      <c r="J4060" s="3">
        <v>0</v>
      </c>
      <c r="K4060" t="s">
        <v>173</v>
      </c>
      <c r="L4060">
        <v>1644050</v>
      </c>
      <c r="M4060" s="3" t="s">
        <v>38</v>
      </c>
      <c r="N4060" s="3" t="s">
        <v>63</v>
      </c>
      <c r="O4060" s="3">
        <v>287</v>
      </c>
      <c r="P4060" s="3">
        <v>1.4346498992787529</v>
      </c>
      <c r="S4060"/>
    </row>
    <row r="4061" spans="1:19" x14ac:dyDescent="0.25">
      <c r="A4061" s="3">
        <v>1447149388.7</v>
      </c>
      <c r="B4061" s="10">
        <v>44659</v>
      </c>
      <c r="C4061" s="14">
        <v>44542</v>
      </c>
      <c r="D4061" s="14">
        <f t="shared" si="63"/>
        <v>44660</v>
      </c>
      <c r="E4061" s="3" t="s">
        <v>58</v>
      </c>
      <c r="F4061" s="3" t="s">
        <v>10</v>
      </c>
      <c r="G4061" s="3">
        <v>2</v>
      </c>
      <c r="H4061" s="3" t="s">
        <v>4</v>
      </c>
      <c r="I4061" s="3">
        <v>0</v>
      </c>
      <c r="J4061" s="3">
        <v>0</v>
      </c>
      <c r="K4061" t="s">
        <v>173</v>
      </c>
      <c r="L4061">
        <v>1644050</v>
      </c>
      <c r="M4061" s="3" t="s">
        <v>38</v>
      </c>
      <c r="N4061" s="3" t="s">
        <v>63</v>
      </c>
      <c r="O4061" s="3">
        <v>276</v>
      </c>
      <c r="P4061" s="3">
        <v>1.0759874244590646</v>
      </c>
      <c r="S4061"/>
    </row>
    <row r="4062" spans="1:19" x14ac:dyDescent="0.25">
      <c r="A4062" s="3">
        <v>1447283782.7</v>
      </c>
      <c r="B4062" s="10">
        <v>44654</v>
      </c>
      <c r="C4062" s="14">
        <v>44631</v>
      </c>
      <c r="D4062" s="14">
        <f t="shared" si="63"/>
        <v>44655</v>
      </c>
      <c r="E4062" s="3" t="s">
        <v>58</v>
      </c>
      <c r="F4062" s="3" t="s">
        <v>10</v>
      </c>
      <c r="G4062" s="3">
        <v>2</v>
      </c>
      <c r="H4062" s="3" t="s">
        <v>4</v>
      </c>
      <c r="I4062" s="3">
        <v>0</v>
      </c>
      <c r="J4062" s="3">
        <v>0</v>
      </c>
      <c r="K4062" t="s">
        <v>173</v>
      </c>
      <c r="L4062">
        <v>1644050</v>
      </c>
      <c r="M4062" s="3" t="s">
        <v>38</v>
      </c>
      <c r="N4062" s="3" t="s">
        <v>63</v>
      </c>
      <c r="O4062" s="3">
        <v>294</v>
      </c>
      <c r="P4062" s="3">
        <v>2.12</v>
      </c>
      <c r="S4062"/>
    </row>
    <row r="4063" spans="1:19" x14ac:dyDescent="0.25">
      <c r="A4063" s="3">
        <v>1447283708.7</v>
      </c>
      <c r="B4063" s="10">
        <v>44653</v>
      </c>
      <c r="C4063" s="14">
        <v>44061</v>
      </c>
      <c r="D4063" s="14">
        <f t="shared" si="63"/>
        <v>44654</v>
      </c>
      <c r="E4063" s="3" t="s">
        <v>58</v>
      </c>
      <c r="F4063" s="3" t="s">
        <v>10</v>
      </c>
      <c r="G4063" s="3">
        <v>2</v>
      </c>
      <c r="H4063" s="3" t="s">
        <v>4</v>
      </c>
      <c r="I4063" s="3">
        <v>0</v>
      </c>
      <c r="J4063" s="3">
        <v>0</v>
      </c>
      <c r="K4063" t="s">
        <v>173</v>
      </c>
      <c r="L4063">
        <v>1644050</v>
      </c>
      <c r="M4063" s="3" t="s">
        <v>38</v>
      </c>
      <c r="N4063" s="3" t="s">
        <v>63</v>
      </c>
      <c r="O4063" s="3">
        <v>335</v>
      </c>
      <c r="P4063" s="3">
        <v>2.2599999999999998</v>
      </c>
      <c r="S4063"/>
    </row>
    <row r="4064" spans="1:19" x14ac:dyDescent="0.25">
      <c r="A4064" s="3">
        <v>1447367940.7</v>
      </c>
      <c r="B4064" s="10">
        <v>44658</v>
      </c>
      <c r="C4064" s="14">
        <v>43821</v>
      </c>
      <c r="D4064" s="14">
        <f t="shared" si="63"/>
        <v>44659</v>
      </c>
      <c r="E4064" s="3" t="s">
        <v>58</v>
      </c>
      <c r="F4064" s="3" t="s">
        <v>10</v>
      </c>
      <c r="G4064" s="3">
        <v>2</v>
      </c>
      <c r="H4064" s="3" t="s">
        <v>4</v>
      </c>
      <c r="I4064" s="3">
        <v>0</v>
      </c>
      <c r="J4064" s="3">
        <v>0</v>
      </c>
      <c r="K4064" t="s">
        <v>173</v>
      </c>
      <c r="L4064">
        <v>1644050</v>
      </c>
      <c r="M4064" s="3" t="s">
        <v>38</v>
      </c>
      <c r="N4064" s="3" t="s">
        <v>63</v>
      </c>
      <c r="O4064" s="3">
        <v>313</v>
      </c>
      <c r="P4064" s="3">
        <v>2.58</v>
      </c>
      <c r="S4064"/>
    </row>
    <row r="4065" spans="1:19" x14ac:dyDescent="0.25">
      <c r="A4065" s="3">
        <v>1447150935.7</v>
      </c>
      <c r="B4065" s="10">
        <v>44660</v>
      </c>
      <c r="C4065" s="14">
        <v>44080</v>
      </c>
      <c r="D4065" s="14">
        <f t="shared" si="63"/>
        <v>44661</v>
      </c>
      <c r="E4065" s="3" t="s">
        <v>58</v>
      </c>
      <c r="F4065" s="3" t="s">
        <v>10</v>
      </c>
      <c r="G4065" s="3">
        <v>2</v>
      </c>
      <c r="H4065" s="3" t="s">
        <v>4</v>
      </c>
      <c r="I4065" s="3">
        <v>0</v>
      </c>
      <c r="J4065" s="3">
        <v>0</v>
      </c>
      <c r="K4065" t="s">
        <v>173</v>
      </c>
      <c r="L4065">
        <v>1700657</v>
      </c>
      <c r="M4065" s="3" t="s">
        <v>38</v>
      </c>
      <c r="N4065" s="3" t="s">
        <v>63</v>
      </c>
      <c r="O4065" s="3">
        <v>646</v>
      </c>
      <c r="P4065" s="3">
        <v>11.180559143004292</v>
      </c>
      <c r="S4065"/>
    </row>
    <row r="4066" spans="1:19" x14ac:dyDescent="0.25">
      <c r="A4066" s="3">
        <v>1447374504.7</v>
      </c>
      <c r="B4066" s="10">
        <v>44662</v>
      </c>
      <c r="C4066" s="14">
        <v>44650</v>
      </c>
      <c r="D4066" s="14">
        <f t="shared" si="63"/>
        <v>44664</v>
      </c>
      <c r="E4066" s="3" t="s">
        <v>58</v>
      </c>
      <c r="F4066" s="3" t="s">
        <v>10</v>
      </c>
      <c r="G4066" s="3">
        <v>2</v>
      </c>
      <c r="H4066" s="3" t="s">
        <v>4</v>
      </c>
      <c r="I4066" s="3">
        <v>0</v>
      </c>
      <c r="J4066" s="3">
        <v>0</v>
      </c>
      <c r="K4066" t="s">
        <v>173</v>
      </c>
      <c r="L4066">
        <v>1701462</v>
      </c>
      <c r="M4066" s="3" t="s">
        <v>38</v>
      </c>
      <c r="N4066" s="3" t="s">
        <v>63</v>
      </c>
      <c r="O4066" s="3">
        <v>1064</v>
      </c>
      <c r="P4066" s="3">
        <v>22.394221209249679</v>
      </c>
      <c r="S4066"/>
    </row>
    <row r="4067" spans="1:19" x14ac:dyDescent="0.25">
      <c r="A4067" s="3">
        <v>1447146664.7</v>
      </c>
      <c r="B4067" s="10">
        <v>44654</v>
      </c>
      <c r="C4067" s="14">
        <v>43498</v>
      </c>
      <c r="D4067" s="14">
        <f t="shared" si="63"/>
        <v>44656</v>
      </c>
      <c r="E4067" s="3" t="s">
        <v>58</v>
      </c>
      <c r="F4067" s="3" t="s">
        <v>10</v>
      </c>
      <c r="G4067" s="3">
        <v>2</v>
      </c>
      <c r="H4067" s="3" t="s">
        <v>4</v>
      </c>
      <c r="I4067" s="3">
        <v>0</v>
      </c>
      <c r="J4067" s="3">
        <v>0</v>
      </c>
      <c r="K4067" t="s">
        <v>173</v>
      </c>
      <c r="L4067">
        <v>1664051</v>
      </c>
      <c r="M4067" s="3" t="s">
        <v>38</v>
      </c>
      <c r="N4067" s="3" t="s">
        <v>63</v>
      </c>
      <c r="O4067" s="3">
        <v>5658</v>
      </c>
      <c r="P4067" s="3">
        <v>59.304084416968664</v>
      </c>
      <c r="S4067"/>
    </row>
    <row r="4068" spans="1:19" x14ac:dyDescent="0.25">
      <c r="A4068" s="3">
        <v>1447283648.7</v>
      </c>
      <c r="B4068" s="10">
        <v>44665</v>
      </c>
      <c r="C4068" s="14">
        <v>44301</v>
      </c>
      <c r="D4068" s="14">
        <f t="shared" si="63"/>
        <v>44667</v>
      </c>
      <c r="E4068" s="3" t="s">
        <v>58</v>
      </c>
      <c r="F4068" s="3" t="s">
        <v>10</v>
      </c>
      <c r="G4068" s="3">
        <v>2</v>
      </c>
      <c r="H4068" s="3" t="s">
        <v>4</v>
      </c>
      <c r="I4068" s="3">
        <v>0</v>
      </c>
      <c r="J4068" s="3">
        <v>0</v>
      </c>
      <c r="K4068" t="s">
        <v>173</v>
      </c>
      <c r="L4068">
        <v>1664051</v>
      </c>
      <c r="M4068" s="3" t="s">
        <v>38</v>
      </c>
      <c r="N4068" s="3" t="s">
        <v>63</v>
      </c>
      <c r="O4068" s="3">
        <v>7468</v>
      </c>
      <c r="P4068" s="3">
        <v>94.48</v>
      </c>
      <c r="S4068"/>
    </row>
    <row r="4069" spans="1:19" x14ac:dyDescent="0.25">
      <c r="A4069" s="3">
        <v>1447294179.7</v>
      </c>
      <c r="B4069" s="10">
        <v>44652</v>
      </c>
      <c r="C4069" s="14">
        <v>43534</v>
      </c>
      <c r="D4069" s="14">
        <f t="shared" si="63"/>
        <v>44654</v>
      </c>
      <c r="E4069" s="3" t="s">
        <v>58</v>
      </c>
      <c r="F4069" s="3" t="s">
        <v>10</v>
      </c>
      <c r="G4069" s="3">
        <v>2</v>
      </c>
      <c r="H4069" s="3" t="s">
        <v>4</v>
      </c>
      <c r="I4069" s="3">
        <v>0</v>
      </c>
      <c r="J4069" s="3">
        <v>0</v>
      </c>
      <c r="K4069" t="s">
        <v>173</v>
      </c>
      <c r="L4069">
        <v>1683560</v>
      </c>
      <c r="M4069" s="3" t="s">
        <v>38</v>
      </c>
      <c r="N4069" s="3" t="s">
        <v>63</v>
      </c>
      <c r="O4069" s="3">
        <v>35321</v>
      </c>
      <c r="P4069" s="3">
        <v>332.95513849470211</v>
      </c>
      <c r="S4069"/>
    </row>
    <row r="4070" spans="1:19" x14ac:dyDescent="0.25">
      <c r="A4070" s="3">
        <v>1447278145.7</v>
      </c>
      <c r="B4070" s="10">
        <v>44660</v>
      </c>
      <c r="C4070" s="14">
        <v>43598</v>
      </c>
      <c r="D4070" s="14">
        <f t="shared" si="63"/>
        <v>44662</v>
      </c>
      <c r="E4070" s="3" t="s">
        <v>58</v>
      </c>
      <c r="F4070" s="3" t="s">
        <v>10</v>
      </c>
      <c r="G4070" s="3">
        <v>2</v>
      </c>
      <c r="H4070" s="3" t="s">
        <v>4</v>
      </c>
      <c r="I4070" s="3">
        <v>0</v>
      </c>
      <c r="J4070" s="3">
        <v>0</v>
      </c>
      <c r="K4070" t="s">
        <v>173</v>
      </c>
      <c r="L4070">
        <v>1683560</v>
      </c>
      <c r="M4070" s="3" t="s">
        <v>38</v>
      </c>
      <c r="N4070" s="3" t="s">
        <v>63</v>
      </c>
      <c r="O4070" s="3">
        <v>64915</v>
      </c>
      <c r="P4070" s="3">
        <v>696.26607815706041</v>
      </c>
      <c r="S4070"/>
    </row>
    <row r="4071" spans="1:19" x14ac:dyDescent="0.25">
      <c r="A4071" s="3">
        <v>1447192669.7</v>
      </c>
      <c r="B4071" s="10">
        <v>44665</v>
      </c>
      <c r="C4071" s="14">
        <v>44400</v>
      </c>
      <c r="D4071" s="14">
        <f t="shared" si="63"/>
        <v>44667</v>
      </c>
      <c r="E4071" s="3" t="s">
        <v>58</v>
      </c>
      <c r="F4071" s="3" t="s">
        <v>10</v>
      </c>
      <c r="G4071" s="3">
        <v>2</v>
      </c>
      <c r="H4071" s="3" t="s">
        <v>4</v>
      </c>
      <c r="I4071" s="3">
        <v>0</v>
      </c>
      <c r="J4071" s="3">
        <v>0</v>
      </c>
      <c r="K4071" t="s">
        <v>173</v>
      </c>
      <c r="L4071">
        <v>1683560</v>
      </c>
      <c r="M4071" s="3" t="s">
        <v>38</v>
      </c>
      <c r="N4071" s="3" t="s">
        <v>63</v>
      </c>
      <c r="O4071" s="3">
        <v>14258</v>
      </c>
      <c r="P4071" s="3">
        <v>154.38205539788086</v>
      </c>
      <c r="S4071"/>
    </row>
    <row r="4072" spans="1:19" x14ac:dyDescent="0.25">
      <c r="A4072" s="3">
        <v>1447353676.7</v>
      </c>
      <c r="B4072" s="10">
        <v>44653</v>
      </c>
      <c r="C4072" s="14">
        <v>44260</v>
      </c>
      <c r="D4072" s="14">
        <f t="shared" si="63"/>
        <v>44655</v>
      </c>
      <c r="E4072" s="3" t="s">
        <v>58</v>
      </c>
      <c r="F4072" s="3" t="s">
        <v>10</v>
      </c>
      <c r="G4072" s="3">
        <v>2</v>
      </c>
      <c r="H4072" s="3" t="s">
        <v>4</v>
      </c>
      <c r="I4072" s="3">
        <v>0</v>
      </c>
      <c r="J4072" s="3">
        <v>0</v>
      </c>
      <c r="K4072" t="s">
        <v>173</v>
      </c>
      <c r="L4072">
        <v>1683560</v>
      </c>
      <c r="M4072" s="3" t="s">
        <v>38</v>
      </c>
      <c r="N4072" s="3" t="s">
        <v>63</v>
      </c>
      <c r="O4072" s="3">
        <v>40238</v>
      </c>
      <c r="P4072" s="3">
        <v>393.80587256537387</v>
      </c>
      <c r="S4072"/>
    </row>
    <row r="4073" spans="1:19" x14ac:dyDescent="0.25">
      <c r="A4073" s="3">
        <v>1447133209.7</v>
      </c>
      <c r="B4073" s="10">
        <v>44652</v>
      </c>
      <c r="C4073" s="14">
        <v>44572</v>
      </c>
      <c r="D4073" s="14">
        <f t="shared" si="63"/>
        <v>44654</v>
      </c>
      <c r="E4073" s="3" t="s">
        <v>58</v>
      </c>
      <c r="F4073" s="3" t="s">
        <v>10</v>
      </c>
      <c r="G4073" s="3">
        <v>2</v>
      </c>
      <c r="H4073" s="3" t="s">
        <v>4</v>
      </c>
      <c r="I4073" s="3">
        <v>0</v>
      </c>
      <c r="J4073" s="3">
        <v>0</v>
      </c>
      <c r="K4073" t="s">
        <v>173</v>
      </c>
      <c r="L4073">
        <v>1683560</v>
      </c>
      <c r="M4073" s="3" t="s">
        <v>38</v>
      </c>
      <c r="N4073" s="3" t="s">
        <v>63</v>
      </c>
      <c r="O4073" s="3">
        <v>71330</v>
      </c>
      <c r="P4073" s="3">
        <v>670.58893114424529</v>
      </c>
      <c r="S4073"/>
    </row>
    <row r="4074" spans="1:19" x14ac:dyDescent="0.25">
      <c r="A4074" s="3">
        <v>1447209099.7</v>
      </c>
      <c r="B4074" s="10">
        <v>44654</v>
      </c>
      <c r="C4074" s="14">
        <v>43975</v>
      </c>
      <c r="D4074" s="14">
        <f t="shared" si="63"/>
        <v>44656</v>
      </c>
      <c r="E4074" s="3" t="s">
        <v>58</v>
      </c>
      <c r="F4074" s="3" t="s">
        <v>10</v>
      </c>
      <c r="G4074" s="3">
        <v>2</v>
      </c>
      <c r="H4074" s="3" t="s">
        <v>4</v>
      </c>
      <c r="I4074" s="3">
        <v>0</v>
      </c>
      <c r="J4074" s="3">
        <v>0</v>
      </c>
      <c r="K4074" t="s">
        <v>173</v>
      </c>
      <c r="L4074">
        <v>1683560</v>
      </c>
      <c r="M4074" s="3" t="s">
        <v>38</v>
      </c>
      <c r="N4074" s="3" t="s">
        <v>63</v>
      </c>
      <c r="O4074" s="3">
        <v>30329</v>
      </c>
      <c r="P4074" s="3">
        <v>300.10440442403041</v>
      </c>
      <c r="S4074"/>
    </row>
    <row r="4075" spans="1:19" x14ac:dyDescent="0.25">
      <c r="A4075" s="3">
        <v>1447371076.7</v>
      </c>
      <c r="B4075" s="10">
        <v>44660</v>
      </c>
      <c r="C4075" s="14">
        <v>43477</v>
      </c>
      <c r="D4075" s="14">
        <f t="shared" si="63"/>
        <v>44662</v>
      </c>
      <c r="E4075" s="3" t="s">
        <v>58</v>
      </c>
      <c r="F4075" s="3" t="s">
        <v>10</v>
      </c>
      <c r="G4075" s="3">
        <v>2</v>
      </c>
      <c r="H4075" s="3" t="s">
        <v>4</v>
      </c>
      <c r="I4075" s="3">
        <v>0</v>
      </c>
      <c r="J4075" s="3">
        <v>0</v>
      </c>
      <c r="K4075" t="s">
        <v>173</v>
      </c>
      <c r="L4075">
        <v>1683560</v>
      </c>
      <c r="M4075" s="3" t="s">
        <v>38</v>
      </c>
      <c r="N4075" s="3" t="s">
        <v>63</v>
      </c>
      <c r="O4075" s="3">
        <v>40309</v>
      </c>
      <c r="P4075" s="3">
        <v>381.80587256537387</v>
      </c>
      <c r="S4075"/>
    </row>
    <row r="4076" spans="1:19" x14ac:dyDescent="0.25">
      <c r="A4076" s="3">
        <v>1447252160.7</v>
      </c>
      <c r="B4076" s="10">
        <v>44665</v>
      </c>
      <c r="C4076" s="14">
        <v>44572</v>
      </c>
      <c r="D4076" s="14">
        <f t="shared" si="63"/>
        <v>44667</v>
      </c>
      <c r="E4076" s="3" t="s">
        <v>58</v>
      </c>
      <c r="F4076" s="3" t="s">
        <v>10</v>
      </c>
      <c r="G4076" s="3">
        <v>2</v>
      </c>
      <c r="H4076" s="3" t="s">
        <v>4</v>
      </c>
      <c r="I4076" s="3">
        <v>0</v>
      </c>
      <c r="J4076" s="3">
        <v>0</v>
      </c>
      <c r="K4076" t="s">
        <v>173</v>
      </c>
      <c r="L4076">
        <v>1683560</v>
      </c>
      <c r="M4076" s="3" t="s">
        <v>38</v>
      </c>
      <c r="N4076" s="3" t="s">
        <v>63</v>
      </c>
      <c r="O4076" s="3">
        <v>20065</v>
      </c>
      <c r="P4076" s="3">
        <v>212.36890691986005</v>
      </c>
      <c r="S4076"/>
    </row>
    <row r="4077" spans="1:19" x14ac:dyDescent="0.25">
      <c r="A4077" s="3">
        <v>1447248458.7</v>
      </c>
      <c r="B4077" s="10">
        <v>44659</v>
      </c>
      <c r="C4077" s="14">
        <v>44330</v>
      </c>
      <c r="D4077" s="14">
        <f t="shared" si="63"/>
        <v>44661</v>
      </c>
      <c r="E4077" s="3" t="s">
        <v>58</v>
      </c>
      <c r="F4077" s="3" t="s">
        <v>10</v>
      </c>
      <c r="G4077" s="3">
        <v>2</v>
      </c>
      <c r="H4077" s="3" t="s">
        <v>4</v>
      </c>
      <c r="I4077" s="3">
        <v>0</v>
      </c>
      <c r="J4077" s="3">
        <v>0</v>
      </c>
      <c r="K4077" t="s">
        <v>173</v>
      </c>
      <c r="L4077">
        <v>1683560</v>
      </c>
      <c r="M4077" s="3" t="s">
        <v>38</v>
      </c>
      <c r="N4077" s="3" t="s">
        <v>63</v>
      </c>
      <c r="O4077" s="3">
        <v>6200</v>
      </c>
      <c r="P4077" s="3">
        <v>64.942845322507836</v>
      </c>
      <c r="S4077"/>
    </row>
    <row r="4078" spans="1:19" x14ac:dyDescent="0.25">
      <c r="A4078" s="3">
        <v>1447135953.7</v>
      </c>
      <c r="B4078" s="10">
        <v>44658</v>
      </c>
      <c r="C4078" s="14">
        <v>44650</v>
      </c>
      <c r="D4078" s="14">
        <f t="shared" si="63"/>
        <v>44660</v>
      </c>
      <c r="E4078" s="3" t="s">
        <v>58</v>
      </c>
      <c r="F4078" s="3" t="s">
        <v>10</v>
      </c>
      <c r="G4078" s="3">
        <v>2</v>
      </c>
      <c r="H4078" s="3" t="s">
        <v>4</v>
      </c>
      <c r="I4078" s="3">
        <v>0</v>
      </c>
      <c r="J4078" s="3">
        <v>0</v>
      </c>
      <c r="K4078" t="s">
        <v>173</v>
      </c>
      <c r="L4078">
        <v>1683560</v>
      </c>
      <c r="M4078" s="3" t="s">
        <v>38</v>
      </c>
      <c r="N4078" s="3" t="s">
        <v>63</v>
      </c>
      <c r="O4078" s="3">
        <v>39842</v>
      </c>
      <c r="P4078" s="3">
        <v>434.68696310564945</v>
      </c>
      <c r="S4078"/>
    </row>
    <row r="4079" spans="1:19" x14ac:dyDescent="0.25">
      <c r="A4079" s="3">
        <v>1447209100.7</v>
      </c>
      <c r="B4079" s="10">
        <v>44659</v>
      </c>
      <c r="C4079" s="14">
        <v>43544</v>
      </c>
      <c r="D4079" s="14">
        <f t="shared" si="63"/>
        <v>44661</v>
      </c>
      <c r="E4079" s="3" t="s">
        <v>58</v>
      </c>
      <c r="F4079" s="3" t="s">
        <v>10</v>
      </c>
      <c r="G4079" s="3">
        <v>2</v>
      </c>
      <c r="H4079" s="3" t="s">
        <v>4</v>
      </c>
      <c r="I4079" s="3">
        <v>0</v>
      </c>
      <c r="J4079" s="3">
        <v>0</v>
      </c>
      <c r="K4079" t="s">
        <v>173</v>
      </c>
      <c r="L4079">
        <v>1683560</v>
      </c>
      <c r="M4079" s="3" t="s">
        <v>38</v>
      </c>
      <c r="N4079" s="3" t="s">
        <v>63</v>
      </c>
      <c r="O4079" s="3">
        <v>44913</v>
      </c>
      <c r="P4079" s="3">
        <v>435.48684644225051</v>
      </c>
      <c r="S4079"/>
    </row>
    <row r="4080" spans="1:19" x14ac:dyDescent="0.25">
      <c r="A4080" s="3">
        <v>1447313766.7</v>
      </c>
      <c r="B4080" s="10">
        <v>44660</v>
      </c>
      <c r="C4080" s="14">
        <v>43947</v>
      </c>
      <c r="D4080" s="14">
        <f t="shared" si="63"/>
        <v>44662</v>
      </c>
      <c r="E4080" s="3" t="s">
        <v>58</v>
      </c>
      <c r="F4080" s="3" t="s">
        <v>10</v>
      </c>
      <c r="G4080" s="3">
        <v>2</v>
      </c>
      <c r="H4080" s="3" t="s">
        <v>4</v>
      </c>
      <c r="I4080" s="3">
        <v>0</v>
      </c>
      <c r="J4080" s="3">
        <v>0</v>
      </c>
      <c r="K4080" t="s">
        <v>173</v>
      </c>
      <c r="L4080">
        <v>1683560</v>
      </c>
      <c r="M4080" s="3" t="s">
        <v>38</v>
      </c>
      <c r="N4080" s="3" t="s">
        <v>63</v>
      </c>
      <c r="O4080" s="3">
        <v>4438</v>
      </c>
      <c r="P4080" s="3">
        <v>45.073897370073794</v>
      </c>
      <c r="S4080"/>
    </row>
    <row r="4081" spans="1:19" x14ac:dyDescent="0.25">
      <c r="A4081" s="3">
        <v>1447313767.7</v>
      </c>
      <c r="B4081" s="10">
        <v>44662</v>
      </c>
      <c r="C4081" s="14">
        <v>44538</v>
      </c>
      <c r="D4081" s="14">
        <f t="shared" si="63"/>
        <v>44664</v>
      </c>
      <c r="E4081" s="3" t="s">
        <v>58</v>
      </c>
      <c r="F4081" s="3" t="s">
        <v>10</v>
      </c>
      <c r="G4081" s="3">
        <v>2</v>
      </c>
      <c r="H4081" s="3" t="s">
        <v>4</v>
      </c>
      <c r="I4081" s="3">
        <v>0</v>
      </c>
      <c r="J4081" s="3">
        <v>0</v>
      </c>
      <c r="K4081" t="s">
        <v>173</v>
      </c>
      <c r="L4081">
        <v>1683560</v>
      </c>
      <c r="M4081" s="3" t="s">
        <v>38</v>
      </c>
      <c r="N4081" s="3" t="s">
        <v>63</v>
      </c>
      <c r="O4081" s="3">
        <v>4440</v>
      </c>
      <c r="P4081" s="3">
        <v>43.073897370073794</v>
      </c>
      <c r="S4081"/>
    </row>
    <row r="4082" spans="1:19" x14ac:dyDescent="0.25">
      <c r="A4082" s="3">
        <v>1447141860.7</v>
      </c>
      <c r="B4082" s="10">
        <v>44659</v>
      </c>
      <c r="C4082" s="14">
        <v>43702</v>
      </c>
      <c r="D4082" s="14">
        <f t="shared" si="63"/>
        <v>44661</v>
      </c>
      <c r="E4082" s="3" t="s">
        <v>58</v>
      </c>
      <c r="F4082" s="3" t="s">
        <v>10</v>
      </c>
      <c r="G4082" s="3">
        <v>2</v>
      </c>
      <c r="H4082" s="3" t="s">
        <v>4</v>
      </c>
      <c r="I4082" s="3">
        <v>0</v>
      </c>
      <c r="J4082" s="3">
        <v>0</v>
      </c>
      <c r="K4082" t="s">
        <v>173</v>
      </c>
      <c r="L4082">
        <v>1683560</v>
      </c>
      <c r="M4082" s="3" t="s">
        <v>38</v>
      </c>
      <c r="N4082" s="3" t="s">
        <v>63</v>
      </c>
      <c r="O4082" s="3">
        <v>57328</v>
      </c>
      <c r="P4082" s="3">
        <v>570.69836840565779</v>
      </c>
      <c r="S4082"/>
    </row>
    <row r="4083" spans="1:19" x14ac:dyDescent="0.25">
      <c r="A4083" s="3">
        <v>1447313769.7</v>
      </c>
      <c r="B4083" s="10">
        <v>44665</v>
      </c>
      <c r="C4083" s="14">
        <v>44625</v>
      </c>
      <c r="D4083" s="14">
        <f t="shared" si="63"/>
        <v>44667</v>
      </c>
      <c r="E4083" s="3" t="s">
        <v>58</v>
      </c>
      <c r="F4083" s="3" t="s">
        <v>10</v>
      </c>
      <c r="G4083" s="3">
        <v>2</v>
      </c>
      <c r="H4083" s="3" t="s">
        <v>4</v>
      </c>
      <c r="I4083" s="3">
        <v>0</v>
      </c>
      <c r="J4083" s="3">
        <v>0</v>
      </c>
      <c r="K4083" t="s">
        <v>173</v>
      </c>
      <c r="L4083">
        <v>1683560</v>
      </c>
      <c r="M4083" s="3" t="s">
        <v>38</v>
      </c>
      <c r="N4083" s="3" t="s">
        <v>63</v>
      </c>
      <c r="O4083" s="3">
        <v>4426</v>
      </c>
      <c r="P4083" s="3">
        <v>39.073897370073794</v>
      </c>
      <c r="S4083"/>
    </row>
    <row r="4084" spans="1:19" x14ac:dyDescent="0.25">
      <c r="A4084" s="3">
        <v>1447266818.7</v>
      </c>
      <c r="B4084" s="10">
        <v>44655</v>
      </c>
      <c r="C4084" s="14">
        <v>44615</v>
      </c>
      <c r="D4084" s="14">
        <f t="shared" si="63"/>
        <v>44657</v>
      </c>
      <c r="E4084" s="3" t="s">
        <v>58</v>
      </c>
      <c r="F4084" s="3" t="s">
        <v>10</v>
      </c>
      <c r="G4084" s="3">
        <v>2</v>
      </c>
      <c r="H4084" s="3" t="s">
        <v>4</v>
      </c>
      <c r="I4084" s="3">
        <v>0</v>
      </c>
      <c r="J4084" s="3">
        <v>0</v>
      </c>
      <c r="K4084" t="s">
        <v>173</v>
      </c>
      <c r="L4084">
        <v>1683560</v>
      </c>
      <c r="M4084" s="3" t="s">
        <v>38</v>
      </c>
      <c r="N4084" s="3" t="s">
        <v>63</v>
      </c>
      <c r="O4084" s="3">
        <v>11833</v>
      </c>
      <c r="P4084" s="3">
        <v>108.95668836254498</v>
      </c>
      <c r="S4084"/>
    </row>
    <row r="4085" spans="1:19" x14ac:dyDescent="0.25">
      <c r="A4085" s="3">
        <v>1447167517.7</v>
      </c>
      <c r="B4085" s="10">
        <v>44654</v>
      </c>
      <c r="C4085" s="14">
        <v>44506</v>
      </c>
      <c r="D4085" s="14">
        <f t="shared" si="63"/>
        <v>44656</v>
      </c>
      <c r="E4085" s="3" t="s">
        <v>58</v>
      </c>
      <c r="F4085" s="3" t="s">
        <v>10</v>
      </c>
      <c r="G4085" s="3">
        <v>2</v>
      </c>
      <c r="H4085" s="3" t="s">
        <v>4</v>
      </c>
      <c r="I4085" s="3">
        <v>0</v>
      </c>
      <c r="J4085" s="3">
        <v>0</v>
      </c>
      <c r="K4085" t="s">
        <v>173</v>
      </c>
      <c r="L4085">
        <v>1683560</v>
      </c>
      <c r="M4085" s="3" t="s">
        <v>38</v>
      </c>
      <c r="N4085" s="3" t="s">
        <v>63</v>
      </c>
      <c r="O4085" s="3">
        <v>83282</v>
      </c>
      <c r="P4085" s="3">
        <v>894.12218557315077</v>
      </c>
      <c r="S4085"/>
    </row>
    <row r="4086" spans="1:19" x14ac:dyDescent="0.25">
      <c r="A4086" s="3">
        <v>1447294177.7</v>
      </c>
      <c r="B4086" s="10">
        <v>44659</v>
      </c>
      <c r="C4086" s="14">
        <v>44255</v>
      </c>
      <c r="D4086" s="14">
        <f t="shared" si="63"/>
        <v>44661</v>
      </c>
      <c r="E4086" s="3" t="s">
        <v>58</v>
      </c>
      <c r="F4086" s="3" t="s">
        <v>10</v>
      </c>
      <c r="G4086" s="3">
        <v>2</v>
      </c>
      <c r="H4086" s="3" t="s">
        <v>4</v>
      </c>
      <c r="I4086" s="3">
        <v>0</v>
      </c>
      <c r="J4086" s="3">
        <v>0</v>
      </c>
      <c r="K4086" t="s">
        <v>173</v>
      </c>
      <c r="L4086">
        <v>1683560</v>
      </c>
      <c r="M4086" s="3" t="s">
        <v>38</v>
      </c>
      <c r="N4086" s="3" t="s">
        <v>63</v>
      </c>
      <c r="O4086" s="3">
        <v>38952</v>
      </c>
      <c r="P4086" s="3">
        <v>412.58468170699922</v>
      </c>
      <c r="S4086"/>
    </row>
    <row r="4087" spans="1:19" x14ac:dyDescent="0.25">
      <c r="A4087" s="3">
        <v>1447313762.7</v>
      </c>
      <c r="B4087" s="10">
        <v>44659</v>
      </c>
      <c r="C4087" s="14">
        <v>44507</v>
      </c>
      <c r="D4087" s="14">
        <f t="shared" si="63"/>
        <v>44661</v>
      </c>
      <c r="E4087" s="3" t="s">
        <v>58</v>
      </c>
      <c r="F4087" s="3" t="s">
        <v>10</v>
      </c>
      <c r="G4087" s="3">
        <v>2</v>
      </c>
      <c r="H4087" s="3" t="s">
        <v>4</v>
      </c>
      <c r="I4087" s="3">
        <v>0</v>
      </c>
      <c r="J4087" s="3">
        <v>0</v>
      </c>
      <c r="K4087" t="s">
        <v>173</v>
      </c>
      <c r="L4087">
        <v>1683560</v>
      </c>
      <c r="M4087" s="3" t="s">
        <v>38</v>
      </c>
      <c r="N4087" s="3" t="s">
        <v>63</v>
      </c>
      <c r="O4087" s="3">
        <v>4403</v>
      </c>
      <c r="P4087" s="3">
        <v>40.073897370073794</v>
      </c>
      <c r="S4087"/>
    </row>
    <row r="4088" spans="1:19" x14ac:dyDescent="0.25">
      <c r="A4088" s="3">
        <v>1447183210.7</v>
      </c>
      <c r="B4088" s="10">
        <v>44652</v>
      </c>
      <c r="C4088" s="14">
        <v>44423</v>
      </c>
      <c r="D4088" s="14">
        <f t="shared" si="63"/>
        <v>44654</v>
      </c>
      <c r="E4088" s="3" t="s">
        <v>58</v>
      </c>
      <c r="F4088" s="3" t="s">
        <v>10</v>
      </c>
      <c r="G4088" s="3">
        <v>2</v>
      </c>
      <c r="H4088" s="3" t="s">
        <v>4</v>
      </c>
      <c r="I4088" s="3">
        <v>0</v>
      </c>
      <c r="J4088" s="3">
        <v>0</v>
      </c>
      <c r="K4088" t="s">
        <v>173</v>
      </c>
      <c r="L4088">
        <v>1683560</v>
      </c>
      <c r="M4088" s="3" t="s">
        <v>38</v>
      </c>
      <c r="N4088" s="3" t="s">
        <v>63</v>
      </c>
      <c r="O4088" s="3">
        <v>18672</v>
      </c>
      <c r="P4088" s="3">
        <v>202.23240284821333</v>
      </c>
      <c r="S4088"/>
    </row>
    <row r="4089" spans="1:19" x14ac:dyDescent="0.25">
      <c r="A4089" s="3">
        <v>1447288722.7</v>
      </c>
      <c r="B4089" s="10">
        <v>44653</v>
      </c>
      <c r="C4089" s="14">
        <v>44179</v>
      </c>
      <c r="D4089" s="14">
        <f t="shared" si="63"/>
        <v>44655</v>
      </c>
      <c r="E4089" s="3" t="s">
        <v>58</v>
      </c>
      <c r="F4089" s="3" t="s">
        <v>10</v>
      </c>
      <c r="G4089" s="3">
        <v>2</v>
      </c>
      <c r="H4089" s="3" t="s">
        <v>4</v>
      </c>
      <c r="I4089" s="3">
        <v>0</v>
      </c>
      <c r="J4089" s="3">
        <v>0</v>
      </c>
      <c r="K4089" t="s">
        <v>173</v>
      </c>
      <c r="L4089">
        <v>1683560</v>
      </c>
      <c r="M4089" s="3" t="s">
        <v>38</v>
      </c>
      <c r="N4089" s="3" t="s">
        <v>63</v>
      </c>
      <c r="O4089" s="3">
        <v>23028</v>
      </c>
      <c r="P4089" s="3">
        <v>241.60475339828147</v>
      </c>
      <c r="S4089"/>
    </row>
    <row r="4090" spans="1:19" x14ac:dyDescent="0.25">
      <c r="A4090" s="3">
        <v>1447294178.7</v>
      </c>
      <c r="B4090" s="10">
        <v>44661</v>
      </c>
      <c r="C4090" s="14">
        <v>44251</v>
      </c>
      <c r="D4090" s="14">
        <f t="shared" si="63"/>
        <v>44663</v>
      </c>
      <c r="E4090" s="3" t="s">
        <v>58</v>
      </c>
      <c r="F4090" s="3" t="s">
        <v>10</v>
      </c>
      <c r="G4090" s="3">
        <v>2</v>
      </c>
      <c r="H4090" s="3" t="s">
        <v>4</v>
      </c>
      <c r="I4090" s="3">
        <v>0</v>
      </c>
      <c r="J4090" s="3">
        <v>0</v>
      </c>
      <c r="K4090" t="s">
        <v>173</v>
      </c>
      <c r="L4090">
        <v>1683560</v>
      </c>
      <c r="M4090" s="3" t="s">
        <v>38</v>
      </c>
      <c r="N4090" s="3" t="s">
        <v>63</v>
      </c>
      <c r="O4090" s="3">
        <v>35288</v>
      </c>
      <c r="P4090" s="3">
        <v>330.95513849470211</v>
      </c>
      <c r="S4090"/>
    </row>
    <row r="4091" spans="1:19" x14ac:dyDescent="0.25">
      <c r="A4091" s="3">
        <v>1447313765.7</v>
      </c>
      <c r="B4091" s="10">
        <v>44661</v>
      </c>
      <c r="C4091" s="14">
        <v>44271</v>
      </c>
      <c r="D4091" s="14">
        <f t="shared" si="63"/>
        <v>44663</v>
      </c>
      <c r="E4091" s="3" t="s">
        <v>58</v>
      </c>
      <c r="F4091" s="3" t="s">
        <v>10</v>
      </c>
      <c r="G4091" s="3">
        <v>2</v>
      </c>
      <c r="H4091" s="3" t="s">
        <v>4</v>
      </c>
      <c r="I4091" s="3">
        <v>0</v>
      </c>
      <c r="J4091" s="3">
        <v>0</v>
      </c>
      <c r="K4091" t="s">
        <v>173</v>
      </c>
      <c r="L4091">
        <v>1683560</v>
      </c>
      <c r="M4091" s="3" t="s">
        <v>38</v>
      </c>
      <c r="N4091" s="3" t="s">
        <v>63</v>
      </c>
      <c r="O4091" s="3">
        <v>4452</v>
      </c>
      <c r="P4091" s="3">
        <v>45.073897370073794</v>
      </c>
      <c r="S4091"/>
    </row>
    <row r="4092" spans="1:19" x14ac:dyDescent="0.25">
      <c r="A4092" s="3">
        <v>1447313768.7</v>
      </c>
      <c r="B4092" s="10">
        <v>44652</v>
      </c>
      <c r="C4092" s="14">
        <v>44347</v>
      </c>
      <c r="D4092" s="14">
        <f t="shared" si="63"/>
        <v>44654</v>
      </c>
      <c r="E4092" s="3" t="s">
        <v>58</v>
      </c>
      <c r="F4092" s="3" t="s">
        <v>10</v>
      </c>
      <c r="G4092" s="3">
        <v>2</v>
      </c>
      <c r="H4092" s="3" t="s">
        <v>4</v>
      </c>
      <c r="I4092" s="3">
        <v>0</v>
      </c>
      <c r="J4092" s="3">
        <v>0</v>
      </c>
      <c r="K4092" t="s">
        <v>173</v>
      </c>
      <c r="L4092">
        <v>1683560</v>
      </c>
      <c r="M4092" s="3" t="s">
        <v>38</v>
      </c>
      <c r="N4092" s="3" t="s">
        <v>63</v>
      </c>
      <c r="O4092" s="3">
        <v>4375</v>
      </c>
      <c r="P4092" s="3">
        <v>44.073897370073794</v>
      </c>
      <c r="S4092"/>
    </row>
    <row r="4093" spans="1:19" x14ac:dyDescent="0.25">
      <c r="A4093" s="3">
        <v>1447313756.7</v>
      </c>
      <c r="B4093" s="10">
        <v>44659</v>
      </c>
      <c r="C4093" s="14">
        <v>44630</v>
      </c>
      <c r="D4093" s="14">
        <f t="shared" si="63"/>
        <v>44661</v>
      </c>
      <c r="E4093" s="3" t="s">
        <v>58</v>
      </c>
      <c r="F4093" s="3" t="s">
        <v>10</v>
      </c>
      <c r="G4093" s="3">
        <v>2</v>
      </c>
      <c r="H4093" s="3" t="s">
        <v>4</v>
      </c>
      <c r="I4093" s="3">
        <v>0</v>
      </c>
      <c r="J4093" s="3">
        <v>0</v>
      </c>
      <c r="K4093" t="s">
        <v>173</v>
      </c>
      <c r="L4093">
        <v>1683560</v>
      </c>
      <c r="M4093" s="3" t="s">
        <v>38</v>
      </c>
      <c r="N4093" s="3" t="s">
        <v>63</v>
      </c>
      <c r="O4093" s="3">
        <v>4393</v>
      </c>
      <c r="P4093" s="3">
        <v>40.155258544586864</v>
      </c>
      <c r="S4093"/>
    </row>
    <row r="4094" spans="1:19" x14ac:dyDescent="0.25">
      <c r="A4094" s="3">
        <v>1447313772.7</v>
      </c>
      <c r="B4094" s="10">
        <v>44653</v>
      </c>
      <c r="C4094" s="14">
        <v>44541</v>
      </c>
      <c r="D4094" s="14">
        <f t="shared" si="63"/>
        <v>44655</v>
      </c>
      <c r="E4094" s="3" t="s">
        <v>58</v>
      </c>
      <c r="F4094" s="3" t="s">
        <v>10</v>
      </c>
      <c r="G4094" s="3">
        <v>2</v>
      </c>
      <c r="H4094" s="3" t="s">
        <v>4</v>
      </c>
      <c r="I4094" s="3">
        <v>0</v>
      </c>
      <c r="J4094" s="3">
        <v>0</v>
      </c>
      <c r="K4094" t="s">
        <v>173</v>
      </c>
      <c r="L4094">
        <v>1683560</v>
      </c>
      <c r="M4094" s="3" t="s">
        <v>38</v>
      </c>
      <c r="N4094" s="3" t="s">
        <v>63</v>
      </c>
      <c r="O4094" s="3">
        <v>4402</v>
      </c>
      <c r="P4094" s="3">
        <v>38.073897370073794</v>
      </c>
      <c r="S4094"/>
    </row>
    <row r="4095" spans="1:19" x14ac:dyDescent="0.25">
      <c r="A4095" s="3">
        <v>1447398620.7</v>
      </c>
      <c r="B4095" s="10">
        <v>44662</v>
      </c>
      <c r="C4095" s="14">
        <v>43573</v>
      </c>
      <c r="D4095" s="14">
        <f t="shared" si="63"/>
        <v>44664</v>
      </c>
      <c r="E4095" s="3" t="s">
        <v>58</v>
      </c>
      <c r="F4095" s="3" t="s">
        <v>10</v>
      </c>
      <c r="G4095" s="3">
        <v>2</v>
      </c>
      <c r="H4095" s="3" t="s">
        <v>4</v>
      </c>
      <c r="I4095" s="3">
        <v>0</v>
      </c>
      <c r="J4095" s="3">
        <v>0</v>
      </c>
      <c r="K4095" t="s">
        <v>173</v>
      </c>
      <c r="L4095">
        <v>1683560</v>
      </c>
      <c r="M4095" s="3" t="s">
        <v>38</v>
      </c>
      <c r="N4095" s="3" t="s">
        <v>63</v>
      </c>
      <c r="O4095" s="3">
        <v>20987</v>
      </c>
      <c r="P4095" s="3">
        <v>193.52203905258096</v>
      </c>
      <c r="S4095"/>
    </row>
    <row r="4096" spans="1:19" x14ac:dyDescent="0.25">
      <c r="A4096" s="3">
        <v>1447313770.7</v>
      </c>
      <c r="B4096" s="10">
        <v>44665</v>
      </c>
      <c r="C4096" s="14">
        <v>44014</v>
      </c>
      <c r="D4096" s="14">
        <f t="shared" si="63"/>
        <v>44667</v>
      </c>
      <c r="E4096" s="3" t="s">
        <v>58</v>
      </c>
      <c r="F4096" s="3" t="s">
        <v>10</v>
      </c>
      <c r="G4096" s="3">
        <v>2</v>
      </c>
      <c r="H4096" s="3" t="s">
        <v>4</v>
      </c>
      <c r="I4096" s="3">
        <v>0</v>
      </c>
      <c r="J4096" s="3">
        <v>0</v>
      </c>
      <c r="K4096" t="s">
        <v>173</v>
      </c>
      <c r="L4096">
        <v>1683560</v>
      </c>
      <c r="M4096" s="3" t="s">
        <v>38</v>
      </c>
      <c r="N4096" s="3" t="s">
        <v>63</v>
      </c>
      <c r="O4096" s="3">
        <v>4458</v>
      </c>
      <c r="P4096" s="3">
        <v>45.073897370073794</v>
      </c>
      <c r="S4096"/>
    </row>
    <row r="4097" spans="1:19" x14ac:dyDescent="0.25">
      <c r="A4097" s="3">
        <v>1447248460.7</v>
      </c>
      <c r="B4097" s="10">
        <v>44652</v>
      </c>
      <c r="C4097" s="14">
        <v>44527</v>
      </c>
      <c r="D4097" s="14">
        <f t="shared" si="63"/>
        <v>44654</v>
      </c>
      <c r="E4097" s="3" t="s">
        <v>58</v>
      </c>
      <c r="F4097" s="3" t="s">
        <v>10</v>
      </c>
      <c r="G4097" s="3">
        <v>2</v>
      </c>
      <c r="H4097" s="3" t="s">
        <v>4</v>
      </c>
      <c r="I4097" s="3">
        <v>0</v>
      </c>
      <c r="J4097" s="3">
        <v>0</v>
      </c>
      <c r="K4097" t="s">
        <v>173</v>
      </c>
      <c r="L4097">
        <v>1683560</v>
      </c>
      <c r="M4097" s="3" t="s">
        <v>38</v>
      </c>
      <c r="N4097" s="3" t="s">
        <v>63</v>
      </c>
      <c r="O4097" s="3">
        <v>19607</v>
      </c>
      <c r="P4097" s="3">
        <v>207.69063938535825</v>
      </c>
      <c r="S4097"/>
    </row>
    <row r="4098" spans="1:19" x14ac:dyDescent="0.25">
      <c r="A4098" s="3">
        <v>1447327866.7</v>
      </c>
      <c r="B4098" s="10">
        <v>44654</v>
      </c>
      <c r="C4098" s="14">
        <v>44182</v>
      </c>
      <c r="D4098" s="14">
        <f t="shared" si="63"/>
        <v>44656</v>
      </c>
      <c r="E4098" s="3" t="s">
        <v>58</v>
      </c>
      <c r="F4098" s="3" t="s">
        <v>10</v>
      </c>
      <c r="G4098" s="3">
        <v>2</v>
      </c>
      <c r="H4098" s="3" t="s">
        <v>4</v>
      </c>
      <c r="I4098" s="3">
        <v>0</v>
      </c>
      <c r="J4098" s="3">
        <v>0</v>
      </c>
      <c r="K4098" t="s">
        <v>173</v>
      </c>
      <c r="L4098">
        <v>1683560</v>
      </c>
      <c r="M4098" s="3" t="s">
        <v>38</v>
      </c>
      <c r="N4098" s="3" t="s">
        <v>63</v>
      </c>
      <c r="O4098" s="3">
        <v>15799</v>
      </c>
      <c r="P4098" s="3">
        <v>168.23731428111628</v>
      </c>
      <c r="S4098"/>
    </row>
    <row r="4099" spans="1:19" x14ac:dyDescent="0.25">
      <c r="A4099" s="3">
        <v>1447133755.7</v>
      </c>
      <c r="B4099" s="10">
        <v>44662</v>
      </c>
      <c r="C4099" s="14">
        <v>44208</v>
      </c>
      <c r="D4099" s="14">
        <f t="shared" ref="D4099:D4162" si="64">IF(O4099&lt;1000,B4099+1,B4099+2)</f>
        <v>44664</v>
      </c>
      <c r="E4099" s="3" t="s">
        <v>58</v>
      </c>
      <c r="F4099" s="3" t="s">
        <v>10</v>
      </c>
      <c r="G4099" s="3">
        <v>2</v>
      </c>
      <c r="H4099" s="3" t="s">
        <v>4</v>
      </c>
      <c r="I4099" s="3">
        <v>0</v>
      </c>
      <c r="J4099" s="3">
        <v>0</v>
      </c>
      <c r="K4099" t="s">
        <v>173</v>
      </c>
      <c r="L4099">
        <v>1664067</v>
      </c>
      <c r="M4099" s="3" t="s">
        <v>38</v>
      </c>
      <c r="N4099" s="3" t="s">
        <v>63</v>
      </c>
      <c r="O4099" s="3">
        <v>9918</v>
      </c>
      <c r="P4099" s="3">
        <v>81.994955769356736</v>
      </c>
      <c r="S4099"/>
    </row>
    <row r="4100" spans="1:19" x14ac:dyDescent="0.25">
      <c r="A4100" s="3">
        <v>1447172178.7</v>
      </c>
      <c r="B4100" s="10">
        <v>44655</v>
      </c>
      <c r="C4100" s="14">
        <v>43736</v>
      </c>
      <c r="D4100" s="14">
        <f t="shared" si="64"/>
        <v>44657</v>
      </c>
      <c r="E4100" s="3" t="s">
        <v>58</v>
      </c>
      <c r="F4100" s="3" t="s">
        <v>10</v>
      </c>
      <c r="G4100" s="3">
        <v>2</v>
      </c>
      <c r="H4100" s="3" t="s">
        <v>4</v>
      </c>
      <c r="I4100" s="3">
        <v>0</v>
      </c>
      <c r="J4100" s="3">
        <v>0</v>
      </c>
      <c r="K4100" t="s">
        <v>173</v>
      </c>
      <c r="L4100">
        <v>1664067</v>
      </c>
      <c r="M4100" s="3" t="s">
        <v>38</v>
      </c>
      <c r="N4100" s="3" t="s">
        <v>63</v>
      </c>
      <c r="O4100" s="3">
        <v>11123</v>
      </c>
      <c r="P4100" s="3">
        <v>78.494325240526337</v>
      </c>
      <c r="S4100"/>
    </row>
    <row r="4101" spans="1:19" x14ac:dyDescent="0.25">
      <c r="A4101" s="3">
        <v>1447149290.7</v>
      </c>
      <c r="B4101" s="10">
        <v>44652</v>
      </c>
      <c r="C4101" s="14">
        <v>44481</v>
      </c>
      <c r="D4101" s="14">
        <f t="shared" si="64"/>
        <v>44654</v>
      </c>
      <c r="E4101" s="3" t="s">
        <v>58</v>
      </c>
      <c r="F4101" s="3" t="s">
        <v>10</v>
      </c>
      <c r="G4101" s="3">
        <v>2</v>
      </c>
      <c r="H4101" s="3" t="s">
        <v>4</v>
      </c>
      <c r="I4101" s="3">
        <v>0</v>
      </c>
      <c r="J4101" s="3">
        <v>0</v>
      </c>
      <c r="K4101" t="s">
        <v>173</v>
      </c>
      <c r="L4101">
        <v>1664067</v>
      </c>
      <c r="M4101" s="3" t="s">
        <v>38</v>
      </c>
      <c r="N4101" s="3" t="s">
        <v>63</v>
      </c>
      <c r="O4101" s="3">
        <v>16489</v>
      </c>
      <c r="P4101" s="3">
        <v>125.2414878607895</v>
      </c>
      <c r="S4101"/>
    </row>
    <row r="4102" spans="1:19" x14ac:dyDescent="0.25">
      <c r="A4102" s="3">
        <v>1447139268.7</v>
      </c>
      <c r="B4102" s="10">
        <v>44658</v>
      </c>
      <c r="C4102" s="14">
        <v>44011</v>
      </c>
      <c r="D4102" s="14">
        <f t="shared" si="64"/>
        <v>44660</v>
      </c>
      <c r="E4102" s="3" t="s">
        <v>58</v>
      </c>
      <c r="F4102" s="3" t="s">
        <v>10</v>
      </c>
      <c r="G4102" s="3">
        <v>2</v>
      </c>
      <c r="H4102" s="3" t="s">
        <v>4</v>
      </c>
      <c r="I4102" s="3">
        <v>0</v>
      </c>
      <c r="J4102" s="3">
        <v>0</v>
      </c>
      <c r="K4102" t="s">
        <v>173</v>
      </c>
      <c r="L4102">
        <v>1664067</v>
      </c>
      <c r="M4102" s="3" t="s">
        <v>38</v>
      </c>
      <c r="N4102" s="3" t="s">
        <v>63</v>
      </c>
      <c r="O4102" s="3">
        <v>45295</v>
      </c>
      <c r="P4102" s="3">
        <v>358.22635516885975</v>
      </c>
      <c r="S4102"/>
    </row>
    <row r="4103" spans="1:19" x14ac:dyDescent="0.25">
      <c r="A4103" s="3">
        <v>1447204285.7</v>
      </c>
      <c r="B4103" s="10">
        <v>44655</v>
      </c>
      <c r="C4103" s="14">
        <v>44102</v>
      </c>
      <c r="D4103" s="14">
        <f t="shared" si="64"/>
        <v>44657</v>
      </c>
      <c r="E4103" s="3" t="s">
        <v>58</v>
      </c>
      <c r="F4103" s="3" t="s">
        <v>10</v>
      </c>
      <c r="G4103" s="3">
        <v>2</v>
      </c>
      <c r="H4103" s="3" t="s">
        <v>4</v>
      </c>
      <c r="I4103" s="3">
        <v>0</v>
      </c>
      <c r="J4103" s="3">
        <v>0</v>
      </c>
      <c r="K4103" t="s">
        <v>173</v>
      </c>
      <c r="L4103">
        <v>1664067</v>
      </c>
      <c r="M4103" s="3" t="s">
        <v>38</v>
      </c>
      <c r="N4103" s="3" t="s">
        <v>63</v>
      </c>
      <c r="O4103" s="3">
        <v>15306</v>
      </c>
      <c r="P4103" s="3">
        <v>117.7421183896199</v>
      </c>
      <c r="S4103"/>
    </row>
    <row r="4104" spans="1:19" x14ac:dyDescent="0.25">
      <c r="A4104" s="3">
        <v>1447133758.7</v>
      </c>
      <c r="B4104" s="10">
        <v>44652</v>
      </c>
      <c r="C4104" s="14">
        <v>44304</v>
      </c>
      <c r="D4104" s="14">
        <f t="shared" si="64"/>
        <v>44654</v>
      </c>
      <c r="E4104" s="3" t="s">
        <v>58</v>
      </c>
      <c r="F4104" s="3" t="s">
        <v>10</v>
      </c>
      <c r="G4104" s="3">
        <v>2</v>
      </c>
      <c r="H4104" s="3" t="s">
        <v>4</v>
      </c>
      <c r="I4104" s="3">
        <v>0</v>
      </c>
      <c r="J4104" s="3">
        <v>0</v>
      </c>
      <c r="K4104" t="s">
        <v>173</v>
      </c>
      <c r="L4104">
        <v>1664067</v>
      </c>
      <c r="M4104" s="3" t="s">
        <v>38</v>
      </c>
      <c r="N4104" s="3" t="s">
        <v>63</v>
      </c>
      <c r="O4104" s="3">
        <v>17653</v>
      </c>
      <c r="P4104" s="3">
        <v>134.74085733195909</v>
      </c>
      <c r="S4104"/>
    </row>
    <row r="4105" spans="1:19" x14ac:dyDescent="0.25">
      <c r="A4105" s="3">
        <v>1447133757.7</v>
      </c>
      <c r="B4105" s="10">
        <v>44659</v>
      </c>
      <c r="C4105" s="14">
        <v>43480</v>
      </c>
      <c r="D4105" s="14">
        <f t="shared" si="64"/>
        <v>44661</v>
      </c>
      <c r="E4105" s="3" t="s">
        <v>58</v>
      </c>
      <c r="F4105" s="3" t="s">
        <v>10</v>
      </c>
      <c r="G4105" s="3">
        <v>2</v>
      </c>
      <c r="H4105" s="3" t="s">
        <v>4</v>
      </c>
      <c r="I4105" s="3">
        <v>0</v>
      </c>
      <c r="J4105" s="3">
        <v>0</v>
      </c>
      <c r="K4105" t="s">
        <v>173</v>
      </c>
      <c r="L4105">
        <v>1664067</v>
      </c>
      <c r="M4105" s="3" t="s">
        <v>38</v>
      </c>
      <c r="N4105" s="3" t="s">
        <v>63</v>
      </c>
      <c r="O4105" s="3">
        <v>2727</v>
      </c>
      <c r="P4105" s="3">
        <v>17.998738942339184</v>
      </c>
      <c r="S4105"/>
    </row>
    <row r="4106" spans="1:19" x14ac:dyDescent="0.25">
      <c r="A4106" s="3">
        <v>1447302690.7</v>
      </c>
      <c r="B4106" s="10">
        <v>44665</v>
      </c>
      <c r="C4106" s="14">
        <v>43664</v>
      </c>
      <c r="D4106" s="14">
        <f t="shared" si="64"/>
        <v>44667</v>
      </c>
      <c r="E4106" s="3" t="s">
        <v>58</v>
      </c>
      <c r="F4106" s="3" t="s">
        <v>10</v>
      </c>
      <c r="G4106" s="3">
        <v>2</v>
      </c>
      <c r="H4106" s="3" t="s">
        <v>4</v>
      </c>
      <c r="I4106" s="3">
        <v>0</v>
      </c>
      <c r="J4106" s="3">
        <v>0</v>
      </c>
      <c r="K4106" t="s">
        <v>173</v>
      </c>
      <c r="L4106">
        <v>1664067</v>
      </c>
      <c r="M4106" s="3" t="s">
        <v>38</v>
      </c>
      <c r="N4106" s="3" t="s">
        <v>63</v>
      </c>
      <c r="O4106" s="3">
        <v>51889</v>
      </c>
      <c r="P4106" s="3">
        <v>370.47288726029251</v>
      </c>
      <c r="S4106"/>
    </row>
    <row r="4107" spans="1:19" x14ac:dyDescent="0.25">
      <c r="A4107" s="3">
        <v>1447133756.7</v>
      </c>
      <c r="B4107" s="10">
        <v>44660</v>
      </c>
      <c r="C4107" s="14">
        <v>44085</v>
      </c>
      <c r="D4107" s="14">
        <f t="shared" si="64"/>
        <v>44662</v>
      </c>
      <c r="E4107" s="3" t="s">
        <v>58</v>
      </c>
      <c r="F4107" s="3" t="s">
        <v>10</v>
      </c>
      <c r="G4107" s="3">
        <v>2</v>
      </c>
      <c r="H4107" s="3" t="s">
        <v>4</v>
      </c>
      <c r="I4107" s="3">
        <v>0</v>
      </c>
      <c r="J4107" s="3">
        <v>0</v>
      </c>
      <c r="K4107" t="s">
        <v>173</v>
      </c>
      <c r="L4107">
        <v>1664067</v>
      </c>
      <c r="M4107" s="3" t="s">
        <v>38</v>
      </c>
      <c r="N4107" s="3" t="s">
        <v>63</v>
      </c>
      <c r="O4107" s="3">
        <v>3929</v>
      </c>
      <c r="P4107" s="3">
        <v>30.498108413508778</v>
      </c>
      <c r="S4107"/>
    </row>
    <row r="4108" spans="1:19" x14ac:dyDescent="0.25">
      <c r="A4108" s="3">
        <v>1447346411.7</v>
      </c>
      <c r="B4108" s="10">
        <v>44661</v>
      </c>
      <c r="C4108" s="14">
        <v>44294</v>
      </c>
      <c r="D4108" s="14">
        <f t="shared" si="64"/>
        <v>44663</v>
      </c>
      <c r="E4108" s="3" t="s">
        <v>58</v>
      </c>
      <c r="F4108" s="3" t="s">
        <v>10</v>
      </c>
      <c r="G4108" s="3">
        <v>2</v>
      </c>
      <c r="H4108" s="3" t="s">
        <v>4</v>
      </c>
      <c r="I4108" s="3">
        <v>0</v>
      </c>
      <c r="J4108" s="3">
        <v>0</v>
      </c>
      <c r="K4108" t="s">
        <v>173</v>
      </c>
      <c r="L4108">
        <v>1664067</v>
      </c>
      <c r="M4108" s="3" t="s">
        <v>38</v>
      </c>
      <c r="N4108" s="3" t="s">
        <v>63</v>
      </c>
      <c r="O4108" s="3">
        <v>43453</v>
      </c>
      <c r="P4108" s="3">
        <v>337.97730096210535</v>
      </c>
      <c r="S4108"/>
    </row>
    <row r="4109" spans="1:19" x14ac:dyDescent="0.25">
      <c r="A4109" s="3">
        <v>1447165317.7</v>
      </c>
      <c r="B4109" s="10">
        <v>44661</v>
      </c>
      <c r="C4109" s="14">
        <v>43895</v>
      </c>
      <c r="D4109" s="14">
        <f t="shared" si="64"/>
        <v>44663</v>
      </c>
      <c r="E4109" s="3" t="s">
        <v>58</v>
      </c>
      <c r="F4109" s="3" t="s">
        <v>10</v>
      </c>
      <c r="G4109" s="3">
        <v>2</v>
      </c>
      <c r="H4109" s="3" t="s">
        <v>4</v>
      </c>
      <c r="I4109" s="3">
        <v>0</v>
      </c>
      <c r="J4109" s="3">
        <v>0</v>
      </c>
      <c r="K4109" t="s">
        <v>173</v>
      </c>
      <c r="L4109">
        <v>1664067</v>
      </c>
      <c r="M4109" s="3" t="s">
        <v>38</v>
      </c>
      <c r="N4109" s="3" t="s">
        <v>63</v>
      </c>
      <c r="O4109" s="3">
        <v>6840</v>
      </c>
      <c r="P4109" s="3">
        <v>50.246532091432762</v>
      </c>
      <c r="S4109"/>
    </row>
    <row r="4110" spans="1:19" x14ac:dyDescent="0.25">
      <c r="A4110" s="3">
        <v>1447266828.7</v>
      </c>
      <c r="B4110" s="10">
        <v>44659</v>
      </c>
      <c r="C4110" s="14">
        <v>43845</v>
      </c>
      <c r="D4110" s="14">
        <f t="shared" si="64"/>
        <v>44661</v>
      </c>
      <c r="E4110" s="3" t="s">
        <v>58</v>
      </c>
      <c r="F4110" s="3" t="s">
        <v>10</v>
      </c>
      <c r="G4110" s="3">
        <v>2</v>
      </c>
      <c r="H4110" s="3" t="s">
        <v>4</v>
      </c>
      <c r="I4110" s="3">
        <v>0</v>
      </c>
      <c r="J4110" s="3">
        <v>0</v>
      </c>
      <c r="K4110" t="s">
        <v>173</v>
      </c>
      <c r="L4110">
        <v>1664067</v>
      </c>
      <c r="M4110" s="3" t="s">
        <v>38</v>
      </c>
      <c r="N4110" s="3" t="s">
        <v>63</v>
      </c>
      <c r="O4110" s="3">
        <v>35120</v>
      </c>
      <c r="P4110" s="3">
        <v>253.48171466391818</v>
      </c>
      <c r="S4110"/>
    </row>
    <row r="4111" spans="1:19" x14ac:dyDescent="0.25">
      <c r="A4111" s="3">
        <v>1447396735.7</v>
      </c>
      <c r="B4111" s="10">
        <v>44654</v>
      </c>
      <c r="C4111" s="14">
        <v>43536</v>
      </c>
      <c r="D4111" s="14">
        <f t="shared" si="64"/>
        <v>44656</v>
      </c>
      <c r="E4111" s="3" t="s">
        <v>58</v>
      </c>
      <c r="F4111" s="3" t="s">
        <v>10</v>
      </c>
      <c r="G4111" s="3">
        <v>2</v>
      </c>
      <c r="H4111" s="3" t="s">
        <v>4</v>
      </c>
      <c r="I4111" s="3">
        <v>0</v>
      </c>
      <c r="J4111" s="3">
        <v>0</v>
      </c>
      <c r="K4111" t="s">
        <v>173</v>
      </c>
      <c r="L4111">
        <v>1664067</v>
      </c>
      <c r="M4111" s="3" t="s">
        <v>38</v>
      </c>
      <c r="N4111" s="3" t="s">
        <v>63</v>
      </c>
      <c r="O4111" s="3">
        <v>33908</v>
      </c>
      <c r="P4111" s="3">
        <v>283.9823451927486</v>
      </c>
      <c r="S4111"/>
    </row>
    <row r="4112" spans="1:19" x14ac:dyDescent="0.25">
      <c r="A4112" s="3">
        <v>1447266827.7</v>
      </c>
      <c r="B4112" s="10">
        <v>44665</v>
      </c>
      <c r="C4112" s="14">
        <v>43692</v>
      </c>
      <c r="D4112" s="14">
        <f t="shared" si="64"/>
        <v>44667</v>
      </c>
      <c r="E4112" s="3" t="s">
        <v>58</v>
      </c>
      <c r="F4112" s="3" t="s">
        <v>10</v>
      </c>
      <c r="G4112" s="3">
        <v>2</v>
      </c>
      <c r="H4112" s="3" t="s">
        <v>4</v>
      </c>
      <c r="I4112" s="3">
        <v>0</v>
      </c>
      <c r="J4112" s="3">
        <v>0</v>
      </c>
      <c r="K4112" t="s">
        <v>173</v>
      </c>
      <c r="L4112">
        <v>1664067</v>
      </c>
      <c r="M4112" s="3" t="s">
        <v>38</v>
      </c>
      <c r="N4112" s="3" t="s">
        <v>63</v>
      </c>
      <c r="O4112" s="3">
        <v>36927</v>
      </c>
      <c r="P4112" s="3">
        <v>275.73076887067259</v>
      </c>
      <c r="S4112"/>
    </row>
    <row r="4113" spans="1:19" x14ac:dyDescent="0.25">
      <c r="A4113" s="3">
        <v>1447332067.7</v>
      </c>
      <c r="B4113" s="10">
        <v>44652</v>
      </c>
      <c r="C4113" s="14">
        <v>44130</v>
      </c>
      <c r="D4113" s="14">
        <f t="shared" si="64"/>
        <v>44654</v>
      </c>
      <c r="E4113" s="3" t="s">
        <v>58</v>
      </c>
      <c r="F4113" s="3" t="s">
        <v>10</v>
      </c>
      <c r="G4113" s="3">
        <v>2</v>
      </c>
      <c r="H4113" s="3" t="s">
        <v>4</v>
      </c>
      <c r="I4113" s="3">
        <v>0</v>
      </c>
      <c r="J4113" s="3">
        <v>0</v>
      </c>
      <c r="K4113" t="s">
        <v>173</v>
      </c>
      <c r="L4113">
        <v>1664067</v>
      </c>
      <c r="M4113" s="3" t="s">
        <v>38</v>
      </c>
      <c r="N4113" s="3" t="s">
        <v>63</v>
      </c>
      <c r="O4113" s="3">
        <v>35051</v>
      </c>
      <c r="P4113" s="3">
        <v>283.48171466391818</v>
      </c>
      <c r="S4113"/>
    </row>
    <row r="4114" spans="1:19" x14ac:dyDescent="0.25">
      <c r="A4114" s="3">
        <v>1447133214.7</v>
      </c>
      <c r="B4114" s="10">
        <v>44653</v>
      </c>
      <c r="C4114" s="14">
        <v>44326</v>
      </c>
      <c r="D4114" s="14">
        <f t="shared" si="64"/>
        <v>44654</v>
      </c>
      <c r="E4114" s="3" t="s">
        <v>58</v>
      </c>
      <c r="F4114" s="3" t="s">
        <v>10</v>
      </c>
      <c r="G4114" s="3">
        <v>2</v>
      </c>
      <c r="H4114" s="3" t="s">
        <v>4</v>
      </c>
      <c r="I4114" s="3">
        <v>0</v>
      </c>
      <c r="J4114" s="3">
        <v>0</v>
      </c>
      <c r="K4114" t="s">
        <v>173</v>
      </c>
      <c r="L4114">
        <v>1664069</v>
      </c>
      <c r="M4114" s="3" t="s">
        <v>38</v>
      </c>
      <c r="N4114" s="3" t="s">
        <v>63</v>
      </c>
      <c r="O4114" s="3">
        <v>904</v>
      </c>
      <c r="P4114" s="3">
        <v>3.648763002291219</v>
      </c>
      <c r="S4114"/>
    </row>
    <row r="4115" spans="1:19" x14ac:dyDescent="0.25">
      <c r="A4115" s="3">
        <v>1447396726.7</v>
      </c>
      <c r="B4115" s="10">
        <v>44652</v>
      </c>
      <c r="C4115" s="14">
        <v>44386</v>
      </c>
      <c r="D4115" s="14">
        <f t="shared" si="64"/>
        <v>44654</v>
      </c>
      <c r="E4115" s="3" t="s">
        <v>58</v>
      </c>
      <c r="F4115" s="3" t="s">
        <v>10</v>
      </c>
      <c r="G4115" s="3">
        <v>2</v>
      </c>
      <c r="H4115" s="3" t="s">
        <v>4</v>
      </c>
      <c r="I4115" s="3">
        <v>0</v>
      </c>
      <c r="J4115" s="3">
        <v>0</v>
      </c>
      <c r="K4115" t="s">
        <v>173</v>
      </c>
      <c r="L4115">
        <v>1664069</v>
      </c>
      <c r="M4115" s="3" t="s">
        <v>38</v>
      </c>
      <c r="N4115" s="3" t="s">
        <v>63</v>
      </c>
      <c r="O4115" s="3">
        <v>13440</v>
      </c>
      <c r="P4115" s="3">
        <v>82.272786050406822</v>
      </c>
      <c r="S4115"/>
    </row>
    <row r="4116" spans="1:19" x14ac:dyDescent="0.25">
      <c r="A4116" s="3">
        <v>1447149291.7</v>
      </c>
      <c r="B4116" s="10">
        <v>44653</v>
      </c>
      <c r="C4116" s="14">
        <v>43812</v>
      </c>
      <c r="D4116" s="14">
        <f t="shared" si="64"/>
        <v>44655</v>
      </c>
      <c r="E4116" s="3" t="s">
        <v>58</v>
      </c>
      <c r="F4116" s="3" t="s">
        <v>10</v>
      </c>
      <c r="G4116" s="3">
        <v>2</v>
      </c>
      <c r="H4116" s="3" t="s">
        <v>4</v>
      </c>
      <c r="I4116" s="3">
        <v>0</v>
      </c>
      <c r="J4116" s="3">
        <v>0</v>
      </c>
      <c r="K4116" t="s">
        <v>173</v>
      </c>
      <c r="L4116">
        <v>1664069</v>
      </c>
      <c r="M4116" s="3" t="s">
        <v>38</v>
      </c>
      <c r="N4116" s="3" t="s">
        <v>63</v>
      </c>
      <c r="O4116" s="3">
        <v>18282</v>
      </c>
      <c r="P4116" s="3">
        <v>115.46289006873657</v>
      </c>
      <c r="S4116"/>
    </row>
    <row r="4117" spans="1:19" x14ac:dyDescent="0.25">
      <c r="A4117" s="3">
        <v>1447162874.7</v>
      </c>
      <c r="B4117" s="10">
        <v>44653</v>
      </c>
      <c r="C4117" s="14">
        <v>44434</v>
      </c>
      <c r="D4117" s="14">
        <f t="shared" si="64"/>
        <v>44655</v>
      </c>
      <c r="E4117" s="3" t="s">
        <v>58</v>
      </c>
      <c r="F4117" s="3" t="s">
        <v>10</v>
      </c>
      <c r="G4117" s="3">
        <v>2</v>
      </c>
      <c r="H4117" s="3" t="s">
        <v>4</v>
      </c>
      <c r="I4117" s="3">
        <v>0</v>
      </c>
      <c r="J4117" s="3">
        <v>0</v>
      </c>
      <c r="K4117" t="s">
        <v>173</v>
      </c>
      <c r="L4117">
        <v>1664069</v>
      </c>
      <c r="M4117" s="3" t="s">
        <v>38</v>
      </c>
      <c r="N4117" s="3" t="s">
        <v>63</v>
      </c>
      <c r="O4117" s="3">
        <v>3243</v>
      </c>
      <c r="P4117" s="3">
        <v>19.243815011456096</v>
      </c>
      <c r="S4117"/>
    </row>
    <row r="4118" spans="1:19" x14ac:dyDescent="0.25">
      <c r="A4118" s="3">
        <v>1447332111.7</v>
      </c>
      <c r="B4118" s="10">
        <v>44665</v>
      </c>
      <c r="C4118" s="14">
        <v>44597</v>
      </c>
      <c r="D4118" s="14">
        <f t="shared" si="64"/>
        <v>44667</v>
      </c>
      <c r="E4118" s="3" t="s">
        <v>58</v>
      </c>
      <c r="F4118" s="3" t="s">
        <v>10</v>
      </c>
      <c r="G4118" s="3">
        <v>2</v>
      </c>
      <c r="H4118" s="3" t="s">
        <v>4</v>
      </c>
      <c r="I4118" s="3">
        <v>0</v>
      </c>
      <c r="J4118" s="3">
        <v>0</v>
      </c>
      <c r="K4118" t="s">
        <v>173</v>
      </c>
      <c r="L4118">
        <v>1664069</v>
      </c>
      <c r="M4118" s="3" t="s">
        <v>38</v>
      </c>
      <c r="N4118" s="3" t="s">
        <v>63</v>
      </c>
      <c r="O4118" s="3">
        <v>4481</v>
      </c>
      <c r="P4118" s="3">
        <v>24.541341016038533</v>
      </c>
      <c r="S4118"/>
    </row>
    <row r="4119" spans="1:19" x14ac:dyDescent="0.25">
      <c r="A4119" s="3">
        <v>1447396727.7</v>
      </c>
      <c r="B4119" s="10">
        <v>44665</v>
      </c>
      <c r="C4119" s="14">
        <v>44196</v>
      </c>
      <c r="D4119" s="14">
        <f t="shared" si="64"/>
        <v>44667</v>
      </c>
      <c r="E4119" s="3" t="s">
        <v>58</v>
      </c>
      <c r="F4119" s="3" t="s">
        <v>10</v>
      </c>
      <c r="G4119" s="3">
        <v>2</v>
      </c>
      <c r="H4119" s="3" t="s">
        <v>4</v>
      </c>
      <c r="I4119" s="3">
        <v>0</v>
      </c>
      <c r="J4119" s="3">
        <v>0</v>
      </c>
      <c r="K4119" t="s">
        <v>173</v>
      </c>
      <c r="L4119">
        <v>1664069</v>
      </c>
      <c r="M4119" s="3" t="s">
        <v>38</v>
      </c>
      <c r="N4119" s="3" t="s">
        <v>63</v>
      </c>
      <c r="O4119" s="3">
        <v>8045</v>
      </c>
      <c r="P4119" s="3">
        <v>49.433919029785848</v>
      </c>
      <c r="S4119"/>
    </row>
    <row r="4120" spans="1:19" x14ac:dyDescent="0.25">
      <c r="A4120" s="3">
        <v>1447213203.7</v>
      </c>
      <c r="B4120" s="10">
        <v>44654</v>
      </c>
      <c r="C4120" s="14">
        <v>44286</v>
      </c>
      <c r="D4120" s="14">
        <f t="shared" si="64"/>
        <v>44656</v>
      </c>
      <c r="E4120" s="3" t="s">
        <v>58</v>
      </c>
      <c r="F4120" s="3" t="s">
        <v>10</v>
      </c>
      <c r="G4120" s="3">
        <v>2</v>
      </c>
      <c r="H4120" s="3" t="s">
        <v>4</v>
      </c>
      <c r="I4120" s="3">
        <v>0</v>
      </c>
      <c r="J4120" s="3">
        <v>0</v>
      </c>
      <c r="K4120" t="s">
        <v>173</v>
      </c>
      <c r="L4120">
        <v>1664069</v>
      </c>
      <c r="M4120" s="3" t="s">
        <v>38</v>
      </c>
      <c r="N4120" s="3" t="s">
        <v>63</v>
      </c>
      <c r="O4120" s="3">
        <v>10444</v>
      </c>
      <c r="P4120" s="3">
        <v>59.028971038950722</v>
      </c>
      <c r="S4120"/>
    </row>
    <row r="4121" spans="1:19" x14ac:dyDescent="0.25">
      <c r="A4121" s="3">
        <v>1447332068.7</v>
      </c>
      <c r="B4121" s="10">
        <v>44653</v>
      </c>
      <c r="C4121" s="14">
        <v>44625</v>
      </c>
      <c r="D4121" s="14">
        <f t="shared" si="64"/>
        <v>44655</v>
      </c>
      <c r="E4121" s="3" t="s">
        <v>58</v>
      </c>
      <c r="F4121" s="3" t="s">
        <v>10</v>
      </c>
      <c r="G4121" s="3">
        <v>2</v>
      </c>
      <c r="H4121" s="3" t="s">
        <v>4</v>
      </c>
      <c r="I4121" s="3">
        <v>0</v>
      </c>
      <c r="J4121" s="3">
        <v>0</v>
      </c>
      <c r="K4121" t="s">
        <v>173</v>
      </c>
      <c r="L4121">
        <v>1664069</v>
      </c>
      <c r="M4121" s="3" t="s">
        <v>38</v>
      </c>
      <c r="N4121" s="3" t="s">
        <v>63</v>
      </c>
      <c r="O4121" s="3">
        <v>4526</v>
      </c>
      <c r="P4121" s="3">
        <v>23.541341016038533</v>
      </c>
      <c r="S4121"/>
    </row>
    <row r="4122" spans="1:19" x14ac:dyDescent="0.25">
      <c r="A4122" s="3">
        <v>1447396734.7</v>
      </c>
      <c r="B4122" s="10">
        <v>44658</v>
      </c>
      <c r="C4122" s="14">
        <v>43579</v>
      </c>
      <c r="D4122" s="14">
        <f t="shared" si="64"/>
        <v>44660</v>
      </c>
      <c r="E4122" s="3" t="s">
        <v>58</v>
      </c>
      <c r="F4122" s="3" t="s">
        <v>10</v>
      </c>
      <c r="G4122" s="3">
        <v>2</v>
      </c>
      <c r="H4122" s="3" t="s">
        <v>4</v>
      </c>
      <c r="I4122" s="3">
        <v>0</v>
      </c>
      <c r="J4122" s="3">
        <v>0</v>
      </c>
      <c r="K4122" t="s">
        <v>173</v>
      </c>
      <c r="L4122">
        <v>1664069</v>
      </c>
      <c r="M4122" s="3" t="s">
        <v>38</v>
      </c>
      <c r="N4122" s="3" t="s">
        <v>63</v>
      </c>
      <c r="O4122" s="3">
        <v>1444</v>
      </c>
      <c r="P4122" s="3">
        <v>7.2975260045824379</v>
      </c>
      <c r="S4122"/>
    </row>
    <row r="4123" spans="1:19" x14ac:dyDescent="0.25">
      <c r="A4123" s="3">
        <v>1447377400.7</v>
      </c>
      <c r="B4123" s="10">
        <v>44653</v>
      </c>
      <c r="C4123" s="14">
        <v>43878</v>
      </c>
      <c r="D4123" s="14">
        <f t="shared" si="64"/>
        <v>44655</v>
      </c>
      <c r="E4123" s="3" t="s">
        <v>58</v>
      </c>
      <c r="F4123" s="3" t="s">
        <v>10</v>
      </c>
      <c r="G4123" s="3">
        <v>2</v>
      </c>
      <c r="H4123" s="3" t="s">
        <v>4</v>
      </c>
      <c r="I4123" s="3">
        <v>0</v>
      </c>
      <c r="J4123" s="3">
        <v>0</v>
      </c>
      <c r="K4123" t="s">
        <v>173</v>
      </c>
      <c r="L4123">
        <v>1693230</v>
      </c>
      <c r="M4123" s="3" t="s">
        <v>38</v>
      </c>
      <c r="N4123" s="3" t="s">
        <v>63</v>
      </c>
      <c r="O4123" s="3">
        <v>41990</v>
      </c>
      <c r="P4123" s="3">
        <v>237.22111815415434</v>
      </c>
      <c r="S4123"/>
    </row>
    <row r="4124" spans="1:19" x14ac:dyDescent="0.25">
      <c r="A4124" s="3">
        <v>1447133210.7</v>
      </c>
      <c r="B4124" s="10">
        <v>44659</v>
      </c>
      <c r="C4124" s="14">
        <v>43647</v>
      </c>
      <c r="D4124" s="14">
        <f t="shared" si="64"/>
        <v>44661</v>
      </c>
      <c r="E4124" s="3" t="s">
        <v>58</v>
      </c>
      <c r="F4124" s="3" t="s">
        <v>10</v>
      </c>
      <c r="G4124" s="3">
        <v>2</v>
      </c>
      <c r="H4124" s="3" t="s">
        <v>4</v>
      </c>
      <c r="I4124" s="3">
        <v>0</v>
      </c>
      <c r="J4124" s="3">
        <v>0</v>
      </c>
      <c r="K4124" t="s">
        <v>173</v>
      </c>
      <c r="L4124">
        <v>1693230</v>
      </c>
      <c r="M4124" s="3" t="s">
        <v>38</v>
      </c>
      <c r="N4124" s="3" t="s">
        <v>63</v>
      </c>
      <c r="O4124" s="3">
        <v>23601</v>
      </c>
      <c r="P4124" s="3">
        <v>129.26618224908992</v>
      </c>
      <c r="S4124"/>
    </row>
    <row r="4125" spans="1:19" x14ac:dyDescent="0.25">
      <c r="A4125" s="3">
        <v>1447377402.7</v>
      </c>
      <c r="B4125" s="10">
        <v>44655</v>
      </c>
      <c r="C4125" s="14">
        <v>43817</v>
      </c>
      <c r="D4125" s="14">
        <f t="shared" si="64"/>
        <v>44657</v>
      </c>
      <c r="E4125" s="3" t="s">
        <v>58</v>
      </c>
      <c r="F4125" s="3" t="s">
        <v>10</v>
      </c>
      <c r="G4125" s="3">
        <v>2</v>
      </c>
      <c r="H4125" s="3" t="s">
        <v>4</v>
      </c>
      <c r="I4125" s="3">
        <v>0</v>
      </c>
      <c r="J4125" s="3">
        <v>0</v>
      </c>
      <c r="K4125" t="s">
        <v>173</v>
      </c>
      <c r="L4125">
        <v>1693230</v>
      </c>
      <c r="M4125" s="3" t="s">
        <v>38</v>
      </c>
      <c r="N4125" s="3" t="s">
        <v>63</v>
      </c>
      <c r="O4125" s="3">
        <v>41816</v>
      </c>
      <c r="P4125" s="3">
        <v>228.74075217718337</v>
      </c>
      <c r="S4125"/>
    </row>
    <row r="4126" spans="1:19" x14ac:dyDescent="0.25">
      <c r="A4126" s="3">
        <v>1447367933.7</v>
      </c>
      <c r="B4126" s="10">
        <v>44653</v>
      </c>
      <c r="C4126" s="14">
        <v>43907</v>
      </c>
      <c r="D4126" s="14">
        <f t="shared" si="64"/>
        <v>44655</v>
      </c>
      <c r="E4126" s="3" t="s">
        <v>58</v>
      </c>
      <c r="F4126" s="3" t="s">
        <v>10</v>
      </c>
      <c r="G4126" s="3">
        <v>2</v>
      </c>
      <c r="H4126" s="3" t="s">
        <v>4</v>
      </c>
      <c r="I4126" s="3">
        <v>0</v>
      </c>
      <c r="J4126" s="3">
        <v>0</v>
      </c>
      <c r="K4126" t="s">
        <v>173</v>
      </c>
      <c r="L4126">
        <v>1693230</v>
      </c>
      <c r="M4126" s="3" t="s">
        <v>38</v>
      </c>
      <c r="N4126" s="3" t="s">
        <v>63</v>
      </c>
      <c r="O4126" s="3">
        <v>3673</v>
      </c>
      <c r="P4126" s="3">
        <v>22.132977286805385</v>
      </c>
      <c r="S4126"/>
    </row>
    <row r="4127" spans="1:19" x14ac:dyDescent="0.25">
      <c r="A4127" s="3">
        <v>1447133213.7</v>
      </c>
      <c r="B4127" s="10">
        <v>44665</v>
      </c>
      <c r="C4127" s="14">
        <v>44592</v>
      </c>
      <c r="D4127" s="14">
        <f t="shared" si="64"/>
        <v>44667</v>
      </c>
      <c r="E4127" s="3" t="s">
        <v>58</v>
      </c>
      <c r="F4127" s="3" t="s">
        <v>10</v>
      </c>
      <c r="G4127" s="3">
        <v>2</v>
      </c>
      <c r="H4127" s="3" t="s">
        <v>4</v>
      </c>
      <c r="I4127" s="3">
        <v>0</v>
      </c>
      <c r="J4127" s="3">
        <v>0</v>
      </c>
      <c r="K4127" t="s">
        <v>173</v>
      </c>
      <c r="L4127">
        <v>1693230</v>
      </c>
      <c r="M4127" s="3" t="s">
        <v>38</v>
      </c>
      <c r="N4127" s="3" t="s">
        <v>63</v>
      </c>
      <c r="O4127" s="3">
        <v>8246</v>
      </c>
      <c r="P4127" s="3">
        <v>42.89799415044078</v>
      </c>
      <c r="S4127"/>
    </row>
    <row r="4128" spans="1:19" x14ac:dyDescent="0.25">
      <c r="A4128" s="3">
        <v>1447346525.7</v>
      </c>
      <c r="B4128" s="10">
        <v>44653</v>
      </c>
      <c r="C4128" s="14">
        <v>43854</v>
      </c>
      <c r="D4128" s="14">
        <f t="shared" si="64"/>
        <v>44655</v>
      </c>
      <c r="E4128" s="3" t="s">
        <v>58</v>
      </c>
      <c r="F4128" s="3" t="s">
        <v>10</v>
      </c>
      <c r="G4128" s="3">
        <v>2</v>
      </c>
      <c r="H4128" s="3" t="s">
        <v>4</v>
      </c>
      <c r="I4128" s="3">
        <v>0</v>
      </c>
      <c r="J4128" s="3">
        <v>0</v>
      </c>
      <c r="K4128" t="s">
        <v>173</v>
      </c>
      <c r="L4128">
        <v>1693230</v>
      </c>
      <c r="M4128" s="3" t="s">
        <v>38</v>
      </c>
      <c r="N4128" s="3" t="s">
        <v>63</v>
      </c>
      <c r="O4128" s="3">
        <v>3243</v>
      </c>
      <c r="P4128" s="3">
        <v>18.764391723651809</v>
      </c>
      <c r="S4128"/>
    </row>
    <row r="4129" spans="1:19" x14ac:dyDescent="0.25">
      <c r="A4129" s="3">
        <v>1447323878.7</v>
      </c>
      <c r="B4129" s="10">
        <v>44652</v>
      </c>
      <c r="C4129" s="14">
        <v>43565</v>
      </c>
      <c r="D4129" s="14">
        <f t="shared" si="64"/>
        <v>44654</v>
      </c>
      <c r="E4129" s="3" t="s">
        <v>58</v>
      </c>
      <c r="F4129" s="3" t="s">
        <v>10</v>
      </c>
      <c r="G4129" s="3">
        <v>2</v>
      </c>
      <c r="H4129" s="3" t="s">
        <v>4</v>
      </c>
      <c r="I4129" s="3">
        <v>0</v>
      </c>
      <c r="J4129" s="3">
        <v>0</v>
      </c>
      <c r="K4129" t="s">
        <v>173</v>
      </c>
      <c r="L4129">
        <v>1693230</v>
      </c>
      <c r="M4129" s="3" t="s">
        <v>38</v>
      </c>
      <c r="N4129" s="3" t="s">
        <v>63</v>
      </c>
      <c r="O4129" s="3">
        <v>1818</v>
      </c>
      <c r="P4129" s="3">
        <v>8.9650963565362805</v>
      </c>
      <c r="S4129"/>
    </row>
    <row r="4130" spans="1:19" x14ac:dyDescent="0.25">
      <c r="A4130" s="3">
        <v>1447133212.7</v>
      </c>
      <c r="B4130" s="10">
        <v>44659</v>
      </c>
      <c r="C4130" s="14">
        <v>43867</v>
      </c>
      <c r="D4130" s="14">
        <f t="shared" si="64"/>
        <v>44661</v>
      </c>
      <c r="E4130" s="3" t="s">
        <v>58</v>
      </c>
      <c r="F4130" s="3" t="s">
        <v>10</v>
      </c>
      <c r="G4130" s="3">
        <v>2</v>
      </c>
      <c r="H4130" s="3" t="s">
        <v>4</v>
      </c>
      <c r="I4130" s="3">
        <v>0</v>
      </c>
      <c r="J4130" s="3">
        <v>0</v>
      </c>
      <c r="K4130" t="s">
        <v>173</v>
      </c>
      <c r="L4130">
        <v>1693230</v>
      </c>
      <c r="M4130" s="3" t="s">
        <v>38</v>
      </c>
      <c r="N4130" s="3" t="s">
        <v>63</v>
      </c>
      <c r="O4130" s="3">
        <v>79472</v>
      </c>
      <c r="P4130" s="3">
        <v>491.97994150440775</v>
      </c>
      <c r="S4130"/>
    </row>
    <row r="4131" spans="1:19" x14ac:dyDescent="0.25">
      <c r="A4131" s="3">
        <v>1447377401.7</v>
      </c>
      <c r="B4131" s="10">
        <v>44655</v>
      </c>
      <c r="C4131" s="14">
        <v>43800</v>
      </c>
      <c r="D4131" s="14">
        <f t="shared" si="64"/>
        <v>44657</v>
      </c>
      <c r="E4131" s="3" t="s">
        <v>58</v>
      </c>
      <c r="F4131" s="3" t="s">
        <v>10</v>
      </c>
      <c r="G4131" s="3">
        <v>2</v>
      </c>
      <c r="H4131" s="3" t="s">
        <v>4</v>
      </c>
      <c r="I4131" s="3">
        <v>0</v>
      </c>
      <c r="J4131" s="3">
        <v>0</v>
      </c>
      <c r="K4131" t="s">
        <v>173</v>
      </c>
      <c r="L4131">
        <v>1693230</v>
      </c>
      <c r="M4131" s="3" t="s">
        <v>38</v>
      </c>
      <c r="N4131" s="3" t="s">
        <v>63</v>
      </c>
      <c r="O4131" s="3">
        <v>41737</v>
      </c>
      <c r="P4131" s="3">
        <v>230.74075217718337</v>
      </c>
      <c r="S4131"/>
    </row>
    <row r="4132" spans="1:19" x14ac:dyDescent="0.25">
      <c r="A4132" s="3">
        <v>1447377403.7</v>
      </c>
      <c r="B4132" s="10">
        <v>44654</v>
      </c>
      <c r="C4132" s="14">
        <v>44131</v>
      </c>
      <c r="D4132" s="14">
        <f t="shared" si="64"/>
        <v>44656</v>
      </c>
      <c r="E4132" s="3" t="s">
        <v>58</v>
      </c>
      <c r="F4132" s="3" t="s">
        <v>10</v>
      </c>
      <c r="G4132" s="3">
        <v>2</v>
      </c>
      <c r="H4132" s="3" t="s">
        <v>4</v>
      </c>
      <c r="I4132" s="3">
        <v>0</v>
      </c>
      <c r="J4132" s="3">
        <v>0</v>
      </c>
      <c r="K4132" t="s">
        <v>173</v>
      </c>
      <c r="L4132">
        <v>1693230</v>
      </c>
      <c r="M4132" s="3" t="s">
        <v>38</v>
      </c>
      <c r="N4132" s="3" t="s">
        <v>63</v>
      </c>
      <c r="O4132" s="3">
        <v>41828</v>
      </c>
      <c r="P4132" s="3">
        <v>266.74075217718337</v>
      </c>
      <c r="S4132"/>
    </row>
    <row r="4133" spans="1:19" x14ac:dyDescent="0.25">
      <c r="A4133" s="3">
        <v>1447133211.7</v>
      </c>
      <c r="B4133" s="10">
        <v>44655</v>
      </c>
      <c r="C4133" s="14">
        <v>44615</v>
      </c>
      <c r="D4133" s="14">
        <f t="shared" si="64"/>
        <v>44657</v>
      </c>
      <c r="E4133" s="3" t="s">
        <v>58</v>
      </c>
      <c r="F4133" s="3" t="s">
        <v>10</v>
      </c>
      <c r="G4133" s="3">
        <v>2</v>
      </c>
      <c r="H4133" s="3" t="s">
        <v>4</v>
      </c>
      <c r="I4133" s="3">
        <v>0</v>
      </c>
      <c r="J4133" s="3">
        <v>0</v>
      </c>
      <c r="K4133" t="s">
        <v>173</v>
      </c>
      <c r="L4133">
        <v>1693230</v>
      </c>
      <c r="M4133" s="3" t="s">
        <v>38</v>
      </c>
      <c r="N4133" s="3" t="s">
        <v>63</v>
      </c>
      <c r="O4133" s="3">
        <v>79487</v>
      </c>
      <c r="P4133" s="3">
        <v>428.97994150440775</v>
      </c>
      <c r="S4133"/>
    </row>
    <row r="4134" spans="1:19" x14ac:dyDescent="0.25">
      <c r="A4134" s="3">
        <v>1447133248.7</v>
      </c>
      <c r="B4134" s="10">
        <v>44653</v>
      </c>
      <c r="C4134" s="14">
        <v>44150</v>
      </c>
      <c r="D4134" s="14">
        <f t="shared" si="64"/>
        <v>44654</v>
      </c>
      <c r="E4134" s="3" t="s">
        <v>58</v>
      </c>
      <c r="F4134" s="3" t="s">
        <v>10</v>
      </c>
      <c r="G4134" s="3">
        <v>2</v>
      </c>
      <c r="H4134" s="3" t="s">
        <v>4</v>
      </c>
      <c r="I4134" s="3">
        <v>0</v>
      </c>
      <c r="J4134" s="3">
        <v>0</v>
      </c>
      <c r="K4134" t="s">
        <v>173</v>
      </c>
      <c r="L4134">
        <v>1687661</v>
      </c>
      <c r="M4134" s="3" t="s">
        <v>38</v>
      </c>
      <c r="N4134" s="3" t="s">
        <v>63</v>
      </c>
      <c r="O4134" s="3">
        <v>338</v>
      </c>
      <c r="P4134" s="3">
        <v>2.4800000000000004</v>
      </c>
      <c r="S4134"/>
    </row>
    <row r="4135" spans="1:19" x14ac:dyDescent="0.25">
      <c r="A4135" s="3">
        <v>1447323833.7</v>
      </c>
      <c r="B4135" s="10">
        <v>44659</v>
      </c>
      <c r="C4135" s="14">
        <v>43899</v>
      </c>
      <c r="D4135" s="14">
        <f t="shared" si="64"/>
        <v>44660</v>
      </c>
      <c r="E4135" s="3" t="s">
        <v>58</v>
      </c>
      <c r="F4135" s="3" t="s">
        <v>10</v>
      </c>
      <c r="G4135" s="3">
        <v>2</v>
      </c>
      <c r="H4135" s="3" t="s">
        <v>4</v>
      </c>
      <c r="I4135" s="3">
        <v>0</v>
      </c>
      <c r="J4135" s="3">
        <v>0</v>
      </c>
      <c r="K4135" t="s">
        <v>173</v>
      </c>
      <c r="L4135">
        <v>1687346</v>
      </c>
      <c r="M4135" s="3" t="s">
        <v>38</v>
      </c>
      <c r="N4135" s="3" t="s">
        <v>63</v>
      </c>
      <c r="O4135" s="3">
        <v>328</v>
      </c>
      <c r="P4135" s="3">
        <v>0.41742754420720501</v>
      </c>
      <c r="S4135"/>
    </row>
    <row r="4136" spans="1:19" x14ac:dyDescent="0.25">
      <c r="A4136" s="3">
        <v>1447149338.7</v>
      </c>
      <c r="B4136" s="10">
        <v>44659</v>
      </c>
      <c r="C4136" s="14">
        <v>43514</v>
      </c>
      <c r="D4136" s="14">
        <f t="shared" si="64"/>
        <v>44660</v>
      </c>
      <c r="E4136" s="3" t="s">
        <v>58</v>
      </c>
      <c r="F4136" s="3" t="s">
        <v>10</v>
      </c>
      <c r="G4136" s="3">
        <v>2</v>
      </c>
      <c r="H4136" s="3" t="s">
        <v>4</v>
      </c>
      <c r="I4136" s="3">
        <v>0</v>
      </c>
      <c r="J4136" s="3">
        <v>0</v>
      </c>
      <c r="K4136" t="s">
        <v>173</v>
      </c>
      <c r="L4136">
        <v>1687346</v>
      </c>
      <c r="M4136" s="3" t="s">
        <v>38</v>
      </c>
      <c r="N4136" s="3" t="s">
        <v>63</v>
      </c>
      <c r="O4136" s="3">
        <v>363</v>
      </c>
      <c r="P4136" s="3">
        <v>0.68875544794188825</v>
      </c>
      <c r="S4136"/>
    </row>
    <row r="4137" spans="1:19" x14ac:dyDescent="0.25">
      <c r="A4137" s="3">
        <v>1447323802.7</v>
      </c>
      <c r="B4137" s="10">
        <v>44658</v>
      </c>
      <c r="C4137" s="14">
        <v>44408</v>
      </c>
      <c r="D4137" s="14">
        <f t="shared" si="64"/>
        <v>44659</v>
      </c>
      <c r="E4137" s="3" t="s">
        <v>58</v>
      </c>
      <c r="F4137" s="3" t="s">
        <v>10</v>
      </c>
      <c r="G4137" s="3">
        <v>2</v>
      </c>
      <c r="H4137" s="3" t="s">
        <v>4</v>
      </c>
      <c r="I4137" s="3">
        <v>0</v>
      </c>
      <c r="J4137" s="3">
        <v>0</v>
      </c>
      <c r="K4137" t="s">
        <v>173</v>
      </c>
      <c r="L4137">
        <v>1687346</v>
      </c>
      <c r="M4137" s="3" t="s">
        <v>38</v>
      </c>
      <c r="N4137" s="3" t="s">
        <v>63</v>
      </c>
      <c r="O4137" s="3">
        <v>334</v>
      </c>
      <c r="P4137" s="3">
        <v>0.83485508841441003</v>
      </c>
      <c r="S4137"/>
    </row>
    <row r="4138" spans="1:19" x14ac:dyDescent="0.25">
      <c r="A4138" s="3">
        <v>1447283735.7</v>
      </c>
      <c r="B4138" s="10">
        <v>44665</v>
      </c>
      <c r="C4138" s="14">
        <v>44276</v>
      </c>
      <c r="D4138" s="14">
        <f t="shared" si="64"/>
        <v>44666</v>
      </c>
      <c r="E4138" s="3" t="s">
        <v>58</v>
      </c>
      <c r="F4138" s="3" t="s">
        <v>10</v>
      </c>
      <c r="G4138" s="3">
        <v>2</v>
      </c>
      <c r="H4138" s="3" t="s">
        <v>4</v>
      </c>
      <c r="I4138" s="3">
        <v>0</v>
      </c>
      <c r="J4138" s="3">
        <v>0</v>
      </c>
      <c r="K4138" t="s">
        <v>173</v>
      </c>
      <c r="L4138">
        <v>1669409</v>
      </c>
      <c r="M4138" s="3" t="s">
        <v>38</v>
      </c>
      <c r="N4138" s="3" t="s">
        <v>63</v>
      </c>
      <c r="O4138" s="3">
        <v>452</v>
      </c>
      <c r="P4138" s="3">
        <v>1.4167883761198528</v>
      </c>
      <c r="S4138"/>
    </row>
    <row r="4139" spans="1:19" x14ac:dyDescent="0.25">
      <c r="A4139" s="3">
        <v>1447185738.7</v>
      </c>
      <c r="B4139" s="10">
        <v>44653</v>
      </c>
      <c r="C4139" s="14">
        <v>44532</v>
      </c>
      <c r="D4139" s="14">
        <f t="shared" si="64"/>
        <v>44654</v>
      </c>
      <c r="E4139" s="3" t="s">
        <v>58</v>
      </c>
      <c r="F4139" s="3" t="s">
        <v>10</v>
      </c>
      <c r="G4139" s="3">
        <v>2</v>
      </c>
      <c r="H4139" s="3" t="s">
        <v>4</v>
      </c>
      <c r="I4139" s="3">
        <v>0</v>
      </c>
      <c r="J4139" s="3">
        <v>0</v>
      </c>
      <c r="K4139" t="s">
        <v>173</v>
      </c>
      <c r="L4139">
        <v>1669409</v>
      </c>
      <c r="M4139" s="3" t="s">
        <v>38</v>
      </c>
      <c r="N4139" s="3" t="s">
        <v>63</v>
      </c>
      <c r="O4139" s="3">
        <v>400</v>
      </c>
      <c r="P4139" s="3">
        <v>0.88549273507490789</v>
      </c>
      <c r="S4139"/>
    </row>
    <row r="4140" spans="1:19" x14ac:dyDescent="0.25">
      <c r="A4140" s="3">
        <v>1447283649.7</v>
      </c>
      <c r="B4140" s="10">
        <v>44658</v>
      </c>
      <c r="C4140" s="14">
        <v>43956</v>
      </c>
      <c r="D4140" s="14">
        <f t="shared" si="64"/>
        <v>44659</v>
      </c>
      <c r="E4140" s="3" t="s">
        <v>58</v>
      </c>
      <c r="F4140" s="3" t="s">
        <v>10</v>
      </c>
      <c r="G4140" s="3">
        <v>2</v>
      </c>
      <c r="H4140" s="3" t="s">
        <v>4</v>
      </c>
      <c r="I4140" s="3">
        <v>0</v>
      </c>
      <c r="J4140" s="3">
        <v>0</v>
      </c>
      <c r="K4140" t="s">
        <v>173</v>
      </c>
      <c r="L4140">
        <v>1669409</v>
      </c>
      <c r="M4140" s="3" t="s">
        <v>38</v>
      </c>
      <c r="N4140" s="3" t="s">
        <v>63</v>
      </c>
      <c r="O4140" s="3">
        <v>435</v>
      </c>
      <c r="P4140" s="3">
        <v>1.5053376496273434</v>
      </c>
      <c r="S4140"/>
    </row>
    <row r="4141" spans="1:19" x14ac:dyDescent="0.25">
      <c r="A4141" s="3">
        <v>1447149337.7</v>
      </c>
      <c r="B4141" s="10">
        <v>44653</v>
      </c>
      <c r="C4141" s="14">
        <v>43755</v>
      </c>
      <c r="D4141" s="14">
        <f t="shared" si="64"/>
        <v>44654</v>
      </c>
      <c r="E4141" s="3" t="s">
        <v>58</v>
      </c>
      <c r="F4141" s="3" t="s">
        <v>10</v>
      </c>
      <c r="G4141" s="3">
        <v>2</v>
      </c>
      <c r="H4141" s="3" t="s">
        <v>4</v>
      </c>
      <c r="I4141" s="3">
        <v>0</v>
      </c>
      <c r="J4141" s="3">
        <v>0</v>
      </c>
      <c r="K4141" t="s">
        <v>173</v>
      </c>
      <c r="L4141">
        <v>1669409</v>
      </c>
      <c r="M4141" s="3" t="s">
        <v>38</v>
      </c>
      <c r="N4141" s="3" t="s">
        <v>63</v>
      </c>
      <c r="O4141" s="3">
        <v>452</v>
      </c>
      <c r="P4141" s="3">
        <v>1.2928193932093657</v>
      </c>
      <c r="S4141"/>
    </row>
    <row r="4142" spans="1:19" x14ac:dyDescent="0.25">
      <c r="A4142" s="3">
        <v>1447367880.7</v>
      </c>
      <c r="B4142" s="10">
        <v>44661</v>
      </c>
      <c r="C4142" s="14">
        <v>43678</v>
      </c>
      <c r="D4142" s="14">
        <f t="shared" si="64"/>
        <v>44662</v>
      </c>
      <c r="E4142" s="3" t="s">
        <v>58</v>
      </c>
      <c r="F4142" s="3" t="s">
        <v>10</v>
      </c>
      <c r="G4142" s="3">
        <v>2</v>
      </c>
      <c r="H4142" s="3" t="s">
        <v>4</v>
      </c>
      <c r="I4142" s="3">
        <v>0</v>
      </c>
      <c r="J4142" s="3">
        <v>0</v>
      </c>
      <c r="K4142" t="s">
        <v>173</v>
      </c>
      <c r="L4142">
        <v>1669409</v>
      </c>
      <c r="M4142" s="3" t="s">
        <v>38</v>
      </c>
      <c r="N4142" s="3" t="s">
        <v>63</v>
      </c>
      <c r="O4142" s="3">
        <v>611</v>
      </c>
      <c r="P4142" s="3">
        <v>2.7450274787322146</v>
      </c>
      <c r="S4142"/>
    </row>
    <row r="4143" spans="1:19" x14ac:dyDescent="0.25">
      <c r="A4143" s="3">
        <v>1447367934.7</v>
      </c>
      <c r="B4143" s="10">
        <v>44653</v>
      </c>
      <c r="C4143" s="14">
        <v>44030</v>
      </c>
      <c r="D4143" s="14">
        <f t="shared" si="64"/>
        <v>44654</v>
      </c>
      <c r="E4143" s="3" t="s">
        <v>58</v>
      </c>
      <c r="F4143" s="3" t="s">
        <v>10</v>
      </c>
      <c r="G4143" s="3">
        <v>2</v>
      </c>
      <c r="H4143" s="3" t="s">
        <v>4</v>
      </c>
      <c r="I4143" s="3">
        <v>0</v>
      </c>
      <c r="J4143" s="3">
        <v>0</v>
      </c>
      <c r="K4143" t="s">
        <v>173</v>
      </c>
      <c r="L4143">
        <v>1669409</v>
      </c>
      <c r="M4143" s="3" t="s">
        <v>38</v>
      </c>
      <c r="N4143" s="3" t="s">
        <v>63</v>
      </c>
      <c r="O4143" s="3">
        <v>823</v>
      </c>
      <c r="P4143" s="3">
        <v>4.8702100429119932</v>
      </c>
      <c r="S4143"/>
    </row>
    <row r="4144" spans="1:19" x14ac:dyDescent="0.25">
      <c r="A4144" s="3">
        <v>1447283037.7</v>
      </c>
      <c r="B4144" s="10">
        <v>44653</v>
      </c>
      <c r="C4144" s="14">
        <v>43776</v>
      </c>
      <c r="D4144" s="14">
        <f t="shared" si="64"/>
        <v>44655</v>
      </c>
      <c r="E4144" s="3" t="s">
        <v>58</v>
      </c>
      <c r="F4144" s="3" t="s">
        <v>10</v>
      </c>
      <c r="G4144" s="3">
        <v>2</v>
      </c>
      <c r="H4144" s="3" t="s">
        <v>4</v>
      </c>
      <c r="I4144" s="3">
        <v>0</v>
      </c>
      <c r="J4144" s="3">
        <v>0</v>
      </c>
      <c r="K4144" t="s">
        <v>173</v>
      </c>
      <c r="L4144">
        <v>1677891</v>
      </c>
      <c r="M4144" s="3" t="s">
        <v>38</v>
      </c>
      <c r="N4144" s="3" t="s">
        <v>63</v>
      </c>
      <c r="O4144" s="3">
        <v>1328</v>
      </c>
      <c r="P4144" s="3">
        <v>3.3071269035532991</v>
      </c>
      <c r="S4144"/>
    </row>
    <row r="4145" spans="1:19" x14ac:dyDescent="0.25">
      <c r="A4145" s="3">
        <v>1447323784.7</v>
      </c>
      <c r="B4145" s="10">
        <v>44652</v>
      </c>
      <c r="C4145" s="14">
        <v>44390</v>
      </c>
      <c r="D4145" s="14">
        <f t="shared" si="64"/>
        <v>44654</v>
      </c>
      <c r="E4145" s="3" t="s">
        <v>58</v>
      </c>
      <c r="F4145" s="3" t="s">
        <v>10</v>
      </c>
      <c r="G4145" s="3">
        <v>2</v>
      </c>
      <c r="H4145" s="3" t="s">
        <v>4</v>
      </c>
      <c r="I4145" s="3">
        <v>0</v>
      </c>
      <c r="J4145" s="3">
        <v>0</v>
      </c>
      <c r="K4145" t="s">
        <v>173</v>
      </c>
      <c r="L4145">
        <v>1677891</v>
      </c>
      <c r="M4145" s="3" t="s">
        <v>38</v>
      </c>
      <c r="N4145" s="3" t="s">
        <v>63</v>
      </c>
      <c r="O4145" s="3">
        <v>1447</v>
      </c>
      <c r="P4145" s="3">
        <v>3.9685522842639589</v>
      </c>
      <c r="S4145"/>
    </row>
    <row r="4146" spans="1:19" x14ac:dyDescent="0.25">
      <c r="A4146" s="3">
        <v>1447367883.7</v>
      </c>
      <c r="B4146" s="10">
        <v>44661</v>
      </c>
      <c r="C4146" s="14">
        <v>43535</v>
      </c>
      <c r="D4146" s="14">
        <f t="shared" si="64"/>
        <v>44663</v>
      </c>
      <c r="E4146" s="3" t="s">
        <v>58</v>
      </c>
      <c r="F4146" s="3" t="s">
        <v>10</v>
      </c>
      <c r="G4146" s="3">
        <v>2</v>
      </c>
      <c r="H4146" s="3" t="s">
        <v>4</v>
      </c>
      <c r="I4146" s="3">
        <v>0</v>
      </c>
      <c r="J4146" s="3">
        <v>0</v>
      </c>
      <c r="K4146" t="s">
        <v>173</v>
      </c>
      <c r="L4146">
        <v>1677891</v>
      </c>
      <c r="M4146" s="3" t="s">
        <v>38</v>
      </c>
      <c r="N4146" s="3" t="s">
        <v>63</v>
      </c>
      <c r="O4146" s="3">
        <v>2292</v>
      </c>
      <c r="P4146" s="3">
        <v>6</v>
      </c>
      <c r="S4146"/>
    </row>
    <row r="4147" spans="1:19" x14ac:dyDescent="0.25">
      <c r="A4147" s="3">
        <v>1447283036.7</v>
      </c>
      <c r="B4147" s="10">
        <v>44662</v>
      </c>
      <c r="C4147" s="14">
        <v>44165</v>
      </c>
      <c r="D4147" s="14">
        <f t="shared" si="64"/>
        <v>44664</v>
      </c>
      <c r="E4147" s="3" t="s">
        <v>58</v>
      </c>
      <c r="F4147" s="3" t="s">
        <v>10</v>
      </c>
      <c r="G4147" s="3">
        <v>2</v>
      </c>
      <c r="H4147" s="3" t="s">
        <v>4</v>
      </c>
      <c r="I4147" s="3">
        <v>0</v>
      </c>
      <c r="J4147" s="3">
        <v>0</v>
      </c>
      <c r="K4147" t="s">
        <v>173</v>
      </c>
      <c r="L4147">
        <v>1677891</v>
      </c>
      <c r="M4147" s="3" t="s">
        <v>38</v>
      </c>
      <c r="N4147" s="3" t="s">
        <v>63</v>
      </c>
      <c r="O4147" s="3">
        <v>2234</v>
      </c>
      <c r="P4147" s="3">
        <v>6</v>
      </c>
      <c r="S4147"/>
    </row>
    <row r="4148" spans="1:19" x14ac:dyDescent="0.25">
      <c r="A4148" s="3">
        <v>1447149320.7</v>
      </c>
      <c r="B4148" s="10">
        <v>44658</v>
      </c>
      <c r="C4148" s="14">
        <v>44399</v>
      </c>
      <c r="D4148" s="14">
        <f t="shared" si="64"/>
        <v>44660</v>
      </c>
      <c r="E4148" s="3" t="s">
        <v>58</v>
      </c>
      <c r="F4148" s="3" t="s">
        <v>10</v>
      </c>
      <c r="G4148" s="3">
        <v>2</v>
      </c>
      <c r="H4148" s="3" t="s">
        <v>4</v>
      </c>
      <c r="I4148" s="3">
        <v>0</v>
      </c>
      <c r="J4148" s="3">
        <v>0</v>
      </c>
      <c r="K4148" t="s">
        <v>173</v>
      </c>
      <c r="L4148">
        <v>1677891</v>
      </c>
      <c r="M4148" s="3" t="s">
        <v>38</v>
      </c>
      <c r="N4148" s="3" t="s">
        <v>63</v>
      </c>
      <c r="O4148" s="3">
        <v>2322</v>
      </c>
      <c r="P4148" s="3">
        <v>5.98</v>
      </c>
      <c r="S4148"/>
    </row>
    <row r="4149" spans="1:19" x14ac:dyDescent="0.25">
      <c r="A4149" s="3">
        <v>1447185818.7</v>
      </c>
      <c r="B4149" s="10">
        <v>44653</v>
      </c>
      <c r="C4149" s="14">
        <v>43769</v>
      </c>
      <c r="D4149" s="14">
        <f t="shared" si="64"/>
        <v>44655</v>
      </c>
      <c r="E4149" s="3" t="s">
        <v>58</v>
      </c>
      <c r="F4149" s="3" t="s">
        <v>10</v>
      </c>
      <c r="G4149" s="3">
        <v>2</v>
      </c>
      <c r="H4149" s="3" t="s">
        <v>4</v>
      </c>
      <c r="I4149" s="3">
        <v>0</v>
      </c>
      <c r="J4149" s="3">
        <v>0</v>
      </c>
      <c r="K4149" t="s">
        <v>173</v>
      </c>
      <c r="L4149">
        <v>1677891</v>
      </c>
      <c r="M4149" s="3" t="s">
        <v>38</v>
      </c>
      <c r="N4149" s="3" t="s">
        <v>63</v>
      </c>
      <c r="O4149" s="3">
        <v>2303</v>
      </c>
      <c r="P4149" s="3">
        <v>5.96</v>
      </c>
      <c r="S4149"/>
    </row>
    <row r="4150" spans="1:19" x14ac:dyDescent="0.25">
      <c r="A4150" s="3">
        <v>1447367910.7</v>
      </c>
      <c r="B4150" s="10">
        <v>44660</v>
      </c>
      <c r="C4150" s="14">
        <v>44080</v>
      </c>
      <c r="D4150" s="14">
        <f t="shared" si="64"/>
        <v>44662</v>
      </c>
      <c r="E4150" s="3" t="s">
        <v>58</v>
      </c>
      <c r="F4150" s="3" t="s">
        <v>10</v>
      </c>
      <c r="G4150" s="3">
        <v>2</v>
      </c>
      <c r="H4150" s="3" t="s">
        <v>4</v>
      </c>
      <c r="I4150" s="3">
        <v>0</v>
      </c>
      <c r="J4150" s="3">
        <v>0</v>
      </c>
      <c r="K4150" t="s">
        <v>173</v>
      </c>
      <c r="L4150">
        <v>1677891</v>
      </c>
      <c r="M4150" s="3" t="s">
        <v>38</v>
      </c>
      <c r="N4150" s="3" t="s">
        <v>63</v>
      </c>
      <c r="O4150" s="3">
        <v>4831</v>
      </c>
      <c r="P4150" s="3">
        <v>11.7</v>
      </c>
      <c r="S4150"/>
    </row>
    <row r="4151" spans="1:19" x14ac:dyDescent="0.25">
      <c r="A4151" s="3">
        <v>1447283670.7</v>
      </c>
      <c r="B4151" s="10">
        <v>44661</v>
      </c>
      <c r="C4151" s="14">
        <v>43609</v>
      </c>
      <c r="D4151" s="14">
        <f t="shared" si="64"/>
        <v>44663</v>
      </c>
      <c r="E4151" s="3" t="s">
        <v>58</v>
      </c>
      <c r="F4151" s="3" t="s">
        <v>10</v>
      </c>
      <c r="G4151" s="3">
        <v>2</v>
      </c>
      <c r="H4151" s="3" t="s">
        <v>4</v>
      </c>
      <c r="I4151" s="3">
        <v>0</v>
      </c>
      <c r="J4151" s="3">
        <v>0</v>
      </c>
      <c r="K4151" t="s">
        <v>173</v>
      </c>
      <c r="L4151">
        <v>1677891</v>
      </c>
      <c r="M4151" s="3" t="s">
        <v>38</v>
      </c>
      <c r="N4151" s="3" t="s">
        <v>63</v>
      </c>
      <c r="O4151" s="3">
        <v>2831</v>
      </c>
      <c r="P4151" s="3">
        <v>6.94</v>
      </c>
      <c r="S4151"/>
    </row>
    <row r="4152" spans="1:19" x14ac:dyDescent="0.25">
      <c r="A4152" s="3">
        <v>1447165476.7</v>
      </c>
      <c r="B4152" s="10">
        <v>44662</v>
      </c>
      <c r="C4152" s="14">
        <v>44506</v>
      </c>
      <c r="D4152" s="14">
        <f t="shared" si="64"/>
        <v>44664</v>
      </c>
      <c r="E4152" s="3" t="s">
        <v>58</v>
      </c>
      <c r="F4152" s="3" t="s">
        <v>10</v>
      </c>
      <c r="G4152" s="3">
        <v>2</v>
      </c>
      <c r="H4152" s="3" t="s">
        <v>4</v>
      </c>
      <c r="I4152" s="3">
        <v>0</v>
      </c>
      <c r="J4152" s="3">
        <v>0</v>
      </c>
      <c r="K4152" t="s">
        <v>173</v>
      </c>
      <c r="L4152">
        <v>1677891</v>
      </c>
      <c r="M4152" s="3" t="s">
        <v>38</v>
      </c>
      <c r="N4152" s="3" t="s">
        <v>63</v>
      </c>
      <c r="O4152" s="3">
        <v>2782</v>
      </c>
      <c r="P4152" s="3">
        <v>6.9</v>
      </c>
      <c r="S4152"/>
    </row>
    <row r="4153" spans="1:19" x14ac:dyDescent="0.25">
      <c r="A4153" s="3">
        <v>1447200081.7</v>
      </c>
      <c r="B4153" s="10">
        <v>44661</v>
      </c>
      <c r="C4153" s="14">
        <v>43697</v>
      </c>
      <c r="D4153" s="14">
        <f t="shared" si="64"/>
        <v>44662</v>
      </c>
      <c r="E4153" s="3" t="s">
        <v>58</v>
      </c>
      <c r="F4153" s="3" t="s">
        <v>10</v>
      </c>
      <c r="G4153" s="3">
        <v>2</v>
      </c>
      <c r="H4153" s="3" t="s">
        <v>4</v>
      </c>
      <c r="I4153" s="3">
        <v>0</v>
      </c>
      <c r="J4153" s="3">
        <v>0</v>
      </c>
      <c r="K4153" t="s">
        <v>173</v>
      </c>
      <c r="L4153">
        <v>1655723</v>
      </c>
      <c r="M4153" s="3" t="s">
        <v>38</v>
      </c>
      <c r="N4153" s="3" t="s">
        <v>63</v>
      </c>
      <c r="O4153" s="3">
        <v>305</v>
      </c>
      <c r="P4153" s="3">
        <v>5.3021208250166152E-2</v>
      </c>
      <c r="S4153"/>
    </row>
    <row r="4154" spans="1:19" x14ac:dyDescent="0.25">
      <c r="A4154" s="3">
        <v>1447283764.7</v>
      </c>
      <c r="B4154" s="10">
        <v>44659</v>
      </c>
      <c r="C4154" s="14">
        <v>44340</v>
      </c>
      <c r="D4154" s="14">
        <f t="shared" si="64"/>
        <v>44660</v>
      </c>
      <c r="E4154" s="3" t="s">
        <v>58</v>
      </c>
      <c r="F4154" s="3" t="s">
        <v>10</v>
      </c>
      <c r="G4154" s="3">
        <v>2</v>
      </c>
      <c r="H4154" s="3" t="s">
        <v>4</v>
      </c>
      <c r="I4154" s="3">
        <v>0</v>
      </c>
      <c r="J4154" s="3">
        <v>0</v>
      </c>
      <c r="K4154" t="s">
        <v>173</v>
      </c>
      <c r="L4154">
        <v>1651933</v>
      </c>
      <c r="M4154" s="3" t="s">
        <v>38</v>
      </c>
      <c r="N4154" s="3" t="s">
        <v>63</v>
      </c>
      <c r="O4154" s="3">
        <v>307</v>
      </c>
      <c r="P4154" s="3">
        <v>0.24443609929949228</v>
      </c>
      <c r="S4154"/>
    </row>
    <row r="4155" spans="1:19" x14ac:dyDescent="0.25">
      <c r="A4155" s="3">
        <v>1447389181.7</v>
      </c>
      <c r="B4155" s="10">
        <v>44662</v>
      </c>
      <c r="C4155" s="14">
        <v>43800</v>
      </c>
      <c r="D4155" s="14">
        <f t="shared" si="64"/>
        <v>44663</v>
      </c>
      <c r="E4155" s="3" t="s">
        <v>58</v>
      </c>
      <c r="F4155" s="3" t="s">
        <v>10</v>
      </c>
      <c r="G4155" s="3">
        <v>2</v>
      </c>
      <c r="H4155" s="3" t="s">
        <v>4</v>
      </c>
      <c r="I4155" s="3">
        <v>0</v>
      </c>
      <c r="J4155" s="3">
        <v>0</v>
      </c>
      <c r="K4155" t="s">
        <v>173</v>
      </c>
      <c r="L4155">
        <v>1652499</v>
      </c>
      <c r="M4155" s="3" t="s">
        <v>38</v>
      </c>
      <c r="N4155" s="3" t="s">
        <v>63</v>
      </c>
      <c r="O4155" s="3">
        <v>311</v>
      </c>
      <c r="P4155" s="3">
        <v>0.98239555879415175</v>
      </c>
      <c r="S4155"/>
    </row>
    <row r="4156" spans="1:19" x14ac:dyDescent="0.25">
      <c r="A4156" s="3">
        <v>1447135962.7</v>
      </c>
      <c r="B4156" s="10">
        <v>44652</v>
      </c>
      <c r="C4156" s="14">
        <v>43730</v>
      </c>
      <c r="D4156" s="14">
        <f t="shared" si="64"/>
        <v>44653</v>
      </c>
      <c r="E4156" s="3" t="s">
        <v>58</v>
      </c>
      <c r="F4156" s="3" t="s">
        <v>10</v>
      </c>
      <c r="G4156" s="3">
        <v>2</v>
      </c>
      <c r="H4156" s="3" t="s">
        <v>4</v>
      </c>
      <c r="I4156" s="3">
        <v>0</v>
      </c>
      <c r="J4156" s="3">
        <v>0</v>
      </c>
      <c r="K4156" t="s">
        <v>173</v>
      </c>
      <c r="L4156">
        <v>1652499</v>
      </c>
      <c r="M4156" s="3" t="s">
        <v>38</v>
      </c>
      <c r="N4156" s="3" t="s">
        <v>63</v>
      </c>
      <c r="O4156" s="3">
        <v>298</v>
      </c>
      <c r="P4156" s="3">
        <v>2.92</v>
      </c>
      <c r="S4156"/>
    </row>
    <row r="4157" spans="1:19" x14ac:dyDescent="0.25">
      <c r="A4157" s="3">
        <v>1447165487.7</v>
      </c>
      <c r="B4157" s="10">
        <v>44652</v>
      </c>
      <c r="C4157" s="14">
        <v>44518</v>
      </c>
      <c r="D4157" s="14">
        <f t="shared" si="64"/>
        <v>44653</v>
      </c>
      <c r="E4157" s="3" t="s">
        <v>58</v>
      </c>
      <c r="F4157" s="3" t="s">
        <v>10</v>
      </c>
      <c r="G4157" s="3">
        <v>2</v>
      </c>
      <c r="H4157" s="3" t="s">
        <v>4</v>
      </c>
      <c r="I4157" s="3">
        <v>0</v>
      </c>
      <c r="J4157" s="3">
        <v>0</v>
      </c>
      <c r="K4157" t="s">
        <v>173</v>
      </c>
      <c r="L4157">
        <v>1652611</v>
      </c>
      <c r="M4157" s="3" t="s">
        <v>38</v>
      </c>
      <c r="N4157" s="3" t="s">
        <v>63</v>
      </c>
      <c r="O4157" s="3">
        <v>294</v>
      </c>
      <c r="P4157" s="3">
        <v>0.5269787031926918</v>
      </c>
      <c r="S4157"/>
    </row>
    <row r="4158" spans="1:19" x14ac:dyDescent="0.25">
      <c r="A4158" s="3">
        <v>1447283666.7</v>
      </c>
      <c r="B4158" s="10">
        <v>44659</v>
      </c>
      <c r="C4158" s="14">
        <v>43912</v>
      </c>
      <c r="D4158" s="14">
        <f t="shared" si="64"/>
        <v>44660</v>
      </c>
      <c r="E4158" s="3" t="s">
        <v>58</v>
      </c>
      <c r="F4158" s="3" t="s">
        <v>10</v>
      </c>
      <c r="G4158" s="3">
        <v>2</v>
      </c>
      <c r="H4158" s="3" t="s">
        <v>4</v>
      </c>
      <c r="I4158" s="3">
        <v>0</v>
      </c>
      <c r="J4158" s="3">
        <v>0</v>
      </c>
      <c r="K4158" t="s">
        <v>173</v>
      </c>
      <c r="L4158">
        <v>1652611</v>
      </c>
      <c r="M4158" s="3" t="s">
        <v>38</v>
      </c>
      <c r="N4158" s="3" t="s">
        <v>63</v>
      </c>
      <c r="O4158" s="3">
        <v>334</v>
      </c>
      <c r="P4158" s="3">
        <v>1.0539574063853836</v>
      </c>
      <c r="S4158"/>
    </row>
    <row r="4159" spans="1:19" x14ac:dyDescent="0.25">
      <c r="A4159" s="3">
        <v>1447133258.7</v>
      </c>
      <c r="B4159" s="10">
        <v>44665</v>
      </c>
      <c r="C4159" s="14">
        <v>44281</v>
      </c>
      <c r="D4159" s="14">
        <f t="shared" si="64"/>
        <v>44666</v>
      </c>
      <c r="E4159" s="3" t="s">
        <v>58</v>
      </c>
      <c r="F4159" s="3" t="s">
        <v>10</v>
      </c>
      <c r="G4159" s="3">
        <v>2</v>
      </c>
      <c r="H4159" s="3" t="s">
        <v>4</v>
      </c>
      <c r="I4159" s="3">
        <v>0</v>
      </c>
      <c r="J4159" s="3">
        <v>0</v>
      </c>
      <c r="K4159" t="s">
        <v>173</v>
      </c>
      <c r="L4159">
        <v>1652611</v>
      </c>
      <c r="M4159" s="3" t="s">
        <v>38</v>
      </c>
      <c r="N4159" s="3" t="s">
        <v>63</v>
      </c>
      <c r="O4159" s="3">
        <v>324</v>
      </c>
      <c r="P4159" s="3">
        <v>1.5809361095780752</v>
      </c>
      <c r="S4159"/>
    </row>
    <row r="4160" spans="1:19" x14ac:dyDescent="0.25">
      <c r="A4160" s="3">
        <v>1447283665.7</v>
      </c>
      <c r="B4160" s="10">
        <v>44661</v>
      </c>
      <c r="C4160" s="14">
        <v>43486</v>
      </c>
      <c r="D4160" s="14">
        <f t="shared" si="64"/>
        <v>44662</v>
      </c>
      <c r="E4160" s="3" t="s">
        <v>58</v>
      </c>
      <c r="F4160" s="3" t="s">
        <v>10</v>
      </c>
      <c r="G4160" s="3">
        <v>2</v>
      </c>
      <c r="H4160" s="3" t="s">
        <v>4</v>
      </c>
      <c r="I4160" s="3">
        <v>0</v>
      </c>
      <c r="J4160" s="3">
        <v>0</v>
      </c>
      <c r="K4160" t="s">
        <v>173</v>
      </c>
      <c r="L4160">
        <v>1652611</v>
      </c>
      <c r="M4160" s="3" t="s">
        <v>38</v>
      </c>
      <c r="N4160" s="3" t="s">
        <v>63</v>
      </c>
      <c r="O4160" s="3">
        <v>356</v>
      </c>
      <c r="P4160" s="3">
        <v>2.4</v>
      </c>
      <c r="S4160"/>
    </row>
    <row r="4161" spans="1:19" x14ac:dyDescent="0.25">
      <c r="A4161" s="3">
        <v>1447149350.7</v>
      </c>
      <c r="B4161" s="10">
        <v>44659</v>
      </c>
      <c r="C4161" s="14">
        <v>43515</v>
      </c>
      <c r="D4161" s="14">
        <f t="shared" si="64"/>
        <v>44660</v>
      </c>
      <c r="E4161" s="3" t="s">
        <v>58</v>
      </c>
      <c r="F4161" s="3" t="s">
        <v>10</v>
      </c>
      <c r="G4161" s="3">
        <v>2</v>
      </c>
      <c r="H4161" s="3" t="s">
        <v>4</v>
      </c>
      <c r="I4161" s="3">
        <v>0</v>
      </c>
      <c r="J4161" s="3">
        <v>0</v>
      </c>
      <c r="K4161" t="s">
        <v>173</v>
      </c>
      <c r="L4161">
        <v>1652604</v>
      </c>
      <c r="M4161" s="3" t="s">
        <v>38</v>
      </c>
      <c r="N4161" s="3" t="s">
        <v>63</v>
      </c>
      <c r="O4161" s="3">
        <v>309</v>
      </c>
      <c r="P4161" s="3">
        <v>0.50074475287745424</v>
      </c>
      <c r="S4161"/>
    </row>
    <row r="4162" spans="1:19" x14ac:dyDescent="0.25">
      <c r="A4162" s="3">
        <v>1447185802.7</v>
      </c>
      <c r="B4162" s="10">
        <v>44658</v>
      </c>
      <c r="C4162" s="14">
        <v>44350</v>
      </c>
      <c r="D4162" s="14">
        <f t="shared" si="64"/>
        <v>44659</v>
      </c>
      <c r="E4162" s="3" t="s">
        <v>58</v>
      </c>
      <c r="F4162" s="3" t="s">
        <v>10</v>
      </c>
      <c r="G4162" s="3">
        <v>2</v>
      </c>
      <c r="H4162" s="3" t="s">
        <v>4</v>
      </c>
      <c r="I4162" s="3">
        <v>0</v>
      </c>
      <c r="J4162" s="3">
        <v>0</v>
      </c>
      <c r="K4162" t="s">
        <v>173</v>
      </c>
      <c r="L4162">
        <v>1652604</v>
      </c>
      <c r="M4162" s="3" t="s">
        <v>38</v>
      </c>
      <c r="N4162" s="3" t="s">
        <v>63</v>
      </c>
      <c r="O4162" s="3">
        <v>281</v>
      </c>
      <c r="P4162" s="3">
        <v>0.10014895057549085</v>
      </c>
      <c r="S4162"/>
    </row>
    <row r="4163" spans="1:19" x14ac:dyDescent="0.25">
      <c r="A4163" s="3">
        <v>1447323929.7</v>
      </c>
      <c r="B4163" s="10">
        <v>44655</v>
      </c>
      <c r="C4163" s="14">
        <v>43958</v>
      </c>
      <c r="D4163" s="14">
        <f t="shared" ref="D4163:D4226" si="65">IF(O4163&lt;1000,B4163+1,B4163+2)</f>
        <v>44656</v>
      </c>
      <c r="E4163" s="3" t="s">
        <v>58</v>
      </c>
      <c r="F4163" s="3" t="s">
        <v>10</v>
      </c>
      <c r="G4163" s="3">
        <v>2</v>
      </c>
      <c r="H4163" s="3" t="s">
        <v>4</v>
      </c>
      <c r="I4163" s="3">
        <v>0</v>
      </c>
      <c r="J4163" s="3">
        <v>0</v>
      </c>
      <c r="K4163" t="s">
        <v>173</v>
      </c>
      <c r="L4163">
        <v>1652604</v>
      </c>
      <c r="M4163" s="3" t="s">
        <v>38</v>
      </c>
      <c r="N4163" s="3" t="s">
        <v>63</v>
      </c>
      <c r="O4163" s="3">
        <v>273</v>
      </c>
      <c r="P4163" s="3">
        <v>2.5037237643872712E-2</v>
      </c>
      <c r="S4163"/>
    </row>
    <row r="4164" spans="1:19" x14ac:dyDescent="0.25">
      <c r="A4164" s="3">
        <v>1447283675.7</v>
      </c>
      <c r="B4164" s="10">
        <v>44659</v>
      </c>
      <c r="C4164" s="14">
        <v>43855</v>
      </c>
      <c r="D4164" s="14">
        <f t="shared" si="65"/>
        <v>44660</v>
      </c>
      <c r="E4164" s="3" t="s">
        <v>58</v>
      </c>
      <c r="F4164" s="3" t="s">
        <v>10</v>
      </c>
      <c r="G4164" s="3">
        <v>2</v>
      </c>
      <c r="H4164" s="3" t="s">
        <v>4</v>
      </c>
      <c r="I4164" s="3">
        <v>0</v>
      </c>
      <c r="J4164" s="3">
        <v>0</v>
      </c>
      <c r="K4164" t="s">
        <v>173</v>
      </c>
      <c r="L4164">
        <v>1660563</v>
      </c>
      <c r="M4164" s="3" t="s">
        <v>38</v>
      </c>
      <c r="N4164" s="3" t="s">
        <v>63</v>
      </c>
      <c r="O4164" s="3">
        <v>458</v>
      </c>
      <c r="P4164" s="3">
        <v>1.6109694269473032</v>
      </c>
      <c r="S4164"/>
    </row>
    <row r="4165" spans="1:19" x14ac:dyDescent="0.25">
      <c r="A4165" s="3">
        <v>1447185807.7</v>
      </c>
      <c r="B4165" s="10">
        <v>44661</v>
      </c>
      <c r="C4165" s="14">
        <v>43673</v>
      </c>
      <c r="D4165" s="14">
        <f t="shared" si="65"/>
        <v>44662</v>
      </c>
      <c r="E4165" s="3" t="s">
        <v>58</v>
      </c>
      <c r="F4165" s="3" t="s">
        <v>10</v>
      </c>
      <c r="G4165" s="3">
        <v>2</v>
      </c>
      <c r="H4165" s="3" t="s">
        <v>4</v>
      </c>
      <c r="I4165" s="3">
        <v>0</v>
      </c>
      <c r="J4165" s="3">
        <v>0</v>
      </c>
      <c r="K4165" t="s">
        <v>173</v>
      </c>
      <c r="L4165">
        <v>1660563</v>
      </c>
      <c r="M4165" s="3" t="s">
        <v>38</v>
      </c>
      <c r="N4165" s="3" t="s">
        <v>63</v>
      </c>
      <c r="O4165" s="3">
        <v>329</v>
      </c>
      <c r="P4165" s="3">
        <v>0.12392072514979256</v>
      </c>
      <c r="S4165"/>
    </row>
    <row r="4166" spans="1:19" x14ac:dyDescent="0.25">
      <c r="A4166" s="3">
        <v>1447215399.7</v>
      </c>
      <c r="B4166" s="10">
        <v>44662</v>
      </c>
      <c r="C4166" s="14">
        <v>43889</v>
      </c>
      <c r="D4166" s="14">
        <f t="shared" si="65"/>
        <v>44663</v>
      </c>
      <c r="E4166" s="3" t="s">
        <v>58</v>
      </c>
      <c r="F4166" s="3" t="s">
        <v>10</v>
      </c>
      <c r="G4166" s="3">
        <v>2</v>
      </c>
      <c r="H4166" s="3" t="s">
        <v>4</v>
      </c>
      <c r="I4166" s="3">
        <v>0</v>
      </c>
      <c r="J4166" s="3">
        <v>0</v>
      </c>
      <c r="K4166" t="s">
        <v>173</v>
      </c>
      <c r="L4166">
        <v>1660563</v>
      </c>
      <c r="M4166" s="3" t="s">
        <v>38</v>
      </c>
      <c r="N4166" s="3" t="s">
        <v>63</v>
      </c>
      <c r="O4166" s="3">
        <v>320</v>
      </c>
      <c r="P4166" s="3">
        <v>0.43372253802427396</v>
      </c>
      <c r="S4166"/>
    </row>
    <row r="4167" spans="1:19" x14ac:dyDescent="0.25">
      <c r="A4167" s="3">
        <v>1447185801.7</v>
      </c>
      <c r="B4167" s="10">
        <v>44653</v>
      </c>
      <c r="C4167" s="14">
        <v>43563</v>
      </c>
      <c r="D4167" s="14">
        <f t="shared" si="65"/>
        <v>44654</v>
      </c>
      <c r="E4167" s="3" t="s">
        <v>58</v>
      </c>
      <c r="F4167" s="3" t="s">
        <v>10</v>
      </c>
      <c r="G4167" s="3">
        <v>2</v>
      </c>
      <c r="H4167" s="3" t="s">
        <v>4</v>
      </c>
      <c r="I4167" s="3">
        <v>0</v>
      </c>
      <c r="J4167" s="3">
        <v>0</v>
      </c>
      <c r="K4167" t="s">
        <v>173</v>
      </c>
      <c r="L4167">
        <v>1660563</v>
      </c>
      <c r="M4167" s="3" t="s">
        <v>38</v>
      </c>
      <c r="N4167" s="3" t="s">
        <v>63</v>
      </c>
      <c r="O4167" s="3">
        <v>311</v>
      </c>
      <c r="P4167" s="3">
        <v>0.61960362574896277</v>
      </c>
      <c r="S4167"/>
    </row>
    <row r="4168" spans="1:19" x14ac:dyDescent="0.25">
      <c r="A4168" s="3">
        <v>1447283762.7</v>
      </c>
      <c r="B4168" s="10">
        <v>44661</v>
      </c>
      <c r="C4168" s="14">
        <v>44121</v>
      </c>
      <c r="D4168" s="14">
        <f t="shared" si="65"/>
        <v>44662</v>
      </c>
      <c r="E4168" s="3" t="s">
        <v>58</v>
      </c>
      <c r="F4168" s="3" t="s">
        <v>10</v>
      </c>
      <c r="G4168" s="3">
        <v>2</v>
      </c>
      <c r="H4168" s="3" t="s">
        <v>4</v>
      </c>
      <c r="I4168" s="3">
        <v>0</v>
      </c>
      <c r="J4168" s="3">
        <v>0</v>
      </c>
      <c r="K4168" t="s">
        <v>173</v>
      </c>
      <c r="L4168">
        <v>1660563</v>
      </c>
      <c r="M4168" s="3" t="s">
        <v>38</v>
      </c>
      <c r="N4168" s="3" t="s">
        <v>63</v>
      </c>
      <c r="O4168" s="3">
        <v>405</v>
      </c>
      <c r="P4168" s="3">
        <v>1.8588108772468883</v>
      </c>
      <c r="S4168"/>
    </row>
    <row r="4169" spans="1:19" x14ac:dyDescent="0.25">
      <c r="A4169" s="3">
        <v>1447367903.7</v>
      </c>
      <c r="B4169" s="10">
        <v>44659</v>
      </c>
      <c r="C4169" s="14">
        <v>43861</v>
      </c>
      <c r="D4169" s="14">
        <f t="shared" si="65"/>
        <v>44660</v>
      </c>
      <c r="E4169" s="3" t="s">
        <v>58</v>
      </c>
      <c r="F4169" s="3" t="s">
        <v>10</v>
      </c>
      <c r="G4169" s="3">
        <v>2</v>
      </c>
      <c r="H4169" s="3" t="s">
        <v>4</v>
      </c>
      <c r="I4169" s="3">
        <v>0</v>
      </c>
      <c r="J4169" s="3">
        <v>0</v>
      </c>
      <c r="K4169" t="s">
        <v>173</v>
      </c>
      <c r="L4169">
        <v>1660563</v>
      </c>
      <c r="M4169" s="3" t="s">
        <v>38</v>
      </c>
      <c r="N4169" s="3" t="s">
        <v>63</v>
      </c>
      <c r="O4169" s="3">
        <v>474</v>
      </c>
      <c r="P4169" s="3">
        <v>2.4784145029958511</v>
      </c>
      <c r="S4169"/>
    </row>
    <row r="4170" spans="1:19" x14ac:dyDescent="0.25">
      <c r="A4170" s="3">
        <v>1447185800.7</v>
      </c>
      <c r="B4170" s="10">
        <v>44654</v>
      </c>
      <c r="C4170" s="14">
        <v>43626</v>
      </c>
      <c r="D4170" s="14">
        <f t="shared" si="65"/>
        <v>44655</v>
      </c>
      <c r="E4170" s="3" t="s">
        <v>58</v>
      </c>
      <c r="F4170" s="3" t="s">
        <v>10</v>
      </c>
      <c r="G4170" s="3">
        <v>2</v>
      </c>
      <c r="H4170" s="3" t="s">
        <v>4</v>
      </c>
      <c r="I4170" s="3">
        <v>0</v>
      </c>
      <c r="J4170" s="3">
        <v>0</v>
      </c>
      <c r="K4170" t="s">
        <v>173</v>
      </c>
      <c r="L4170">
        <v>1660563</v>
      </c>
      <c r="M4170" s="3" t="s">
        <v>38</v>
      </c>
      <c r="N4170" s="3" t="s">
        <v>63</v>
      </c>
      <c r="O4170" s="3">
        <v>425</v>
      </c>
      <c r="P4170" s="3">
        <v>1.2392072514979255</v>
      </c>
      <c r="S4170"/>
    </row>
    <row r="4171" spans="1:19" x14ac:dyDescent="0.25">
      <c r="A4171" s="3">
        <v>1447302770.7</v>
      </c>
      <c r="B4171" s="10">
        <v>44662</v>
      </c>
      <c r="C4171" s="14">
        <v>44258</v>
      </c>
      <c r="D4171" s="14">
        <f t="shared" si="65"/>
        <v>44663</v>
      </c>
      <c r="E4171" s="3" t="s">
        <v>58</v>
      </c>
      <c r="F4171" s="3" t="s">
        <v>10</v>
      </c>
      <c r="G4171" s="3">
        <v>2</v>
      </c>
      <c r="H4171" s="3" t="s">
        <v>4</v>
      </c>
      <c r="I4171" s="3">
        <v>0</v>
      </c>
      <c r="J4171" s="3">
        <v>0</v>
      </c>
      <c r="K4171" t="s">
        <v>173</v>
      </c>
      <c r="L4171">
        <v>1660563</v>
      </c>
      <c r="M4171" s="3" t="s">
        <v>38</v>
      </c>
      <c r="N4171" s="3" t="s">
        <v>63</v>
      </c>
      <c r="O4171" s="3">
        <v>459</v>
      </c>
      <c r="P4171" s="3">
        <v>2.4784145029958511</v>
      </c>
      <c r="S4171"/>
    </row>
    <row r="4172" spans="1:19" x14ac:dyDescent="0.25">
      <c r="A4172" s="3">
        <v>1447150702.7</v>
      </c>
      <c r="B4172" s="10">
        <v>44653</v>
      </c>
      <c r="C4172" s="14">
        <v>44154</v>
      </c>
      <c r="D4172" s="14">
        <f t="shared" si="65"/>
        <v>44654</v>
      </c>
      <c r="E4172" s="3" t="s">
        <v>58</v>
      </c>
      <c r="F4172" s="3" t="s">
        <v>10</v>
      </c>
      <c r="G4172" s="3">
        <v>2</v>
      </c>
      <c r="H4172" s="3" t="s">
        <v>4</v>
      </c>
      <c r="I4172" s="3">
        <v>0</v>
      </c>
      <c r="J4172" s="3">
        <v>0</v>
      </c>
      <c r="K4172" t="s">
        <v>173</v>
      </c>
      <c r="L4172">
        <v>1656839</v>
      </c>
      <c r="M4172" s="3" t="s">
        <v>38</v>
      </c>
      <c r="N4172" s="3" t="s">
        <v>63</v>
      </c>
      <c r="O4172" s="3">
        <v>438</v>
      </c>
      <c r="P4172" s="3">
        <v>2.1264804469273746</v>
      </c>
      <c r="S4172"/>
    </row>
    <row r="4173" spans="1:19" x14ac:dyDescent="0.25">
      <c r="A4173" s="3">
        <v>1447356667.7</v>
      </c>
      <c r="B4173" s="10">
        <v>44653</v>
      </c>
      <c r="C4173" s="14">
        <v>44525</v>
      </c>
      <c r="D4173" s="14">
        <f t="shared" si="65"/>
        <v>44654</v>
      </c>
      <c r="E4173" s="3" t="s">
        <v>58</v>
      </c>
      <c r="F4173" s="3" t="s">
        <v>10</v>
      </c>
      <c r="G4173" s="3">
        <v>2</v>
      </c>
      <c r="H4173" s="3" t="s">
        <v>4</v>
      </c>
      <c r="I4173" s="3">
        <v>0</v>
      </c>
      <c r="J4173" s="3">
        <v>0</v>
      </c>
      <c r="K4173" t="s">
        <v>173</v>
      </c>
      <c r="L4173">
        <v>1656839</v>
      </c>
      <c r="M4173" s="3" t="s">
        <v>38</v>
      </c>
      <c r="N4173" s="3" t="s">
        <v>63</v>
      </c>
      <c r="O4173" s="3">
        <v>432</v>
      </c>
      <c r="P4173" s="3">
        <v>1.6357541899441344</v>
      </c>
      <c r="S4173"/>
    </row>
    <row r="4174" spans="1:19" x14ac:dyDescent="0.25">
      <c r="A4174" s="3">
        <v>1447356752.7</v>
      </c>
      <c r="B4174" s="10">
        <v>44660</v>
      </c>
      <c r="C4174" s="14">
        <v>43743</v>
      </c>
      <c r="D4174" s="14">
        <f t="shared" si="65"/>
        <v>44661</v>
      </c>
      <c r="E4174" s="3" t="s">
        <v>58</v>
      </c>
      <c r="F4174" s="3" t="s">
        <v>10</v>
      </c>
      <c r="G4174" s="3">
        <v>2</v>
      </c>
      <c r="H4174" s="3" t="s">
        <v>4</v>
      </c>
      <c r="I4174" s="3">
        <v>0</v>
      </c>
      <c r="J4174" s="3">
        <v>0</v>
      </c>
      <c r="K4174" t="s">
        <v>173</v>
      </c>
      <c r="L4174">
        <v>1656839</v>
      </c>
      <c r="M4174" s="3" t="s">
        <v>38</v>
      </c>
      <c r="N4174" s="3" t="s">
        <v>63</v>
      </c>
      <c r="O4174" s="3">
        <v>311</v>
      </c>
      <c r="P4174" s="3">
        <v>0.16357541899441344</v>
      </c>
      <c r="S4174"/>
    </row>
    <row r="4175" spans="1:19" x14ac:dyDescent="0.25">
      <c r="A4175" s="3">
        <v>1447266942.7</v>
      </c>
      <c r="B4175" s="10">
        <v>44660</v>
      </c>
      <c r="C4175" s="14">
        <v>44620</v>
      </c>
      <c r="D4175" s="14">
        <f t="shared" si="65"/>
        <v>44661</v>
      </c>
      <c r="E4175" s="3" t="s">
        <v>58</v>
      </c>
      <c r="F4175" s="3" t="s">
        <v>10</v>
      </c>
      <c r="G4175" s="3">
        <v>2</v>
      </c>
      <c r="H4175" s="3" t="s">
        <v>4</v>
      </c>
      <c r="I4175" s="3">
        <v>0</v>
      </c>
      <c r="J4175" s="3">
        <v>0</v>
      </c>
      <c r="K4175" t="s">
        <v>173</v>
      </c>
      <c r="L4175">
        <v>1656839</v>
      </c>
      <c r="M4175" s="3" t="s">
        <v>38</v>
      </c>
      <c r="N4175" s="3" t="s">
        <v>63</v>
      </c>
      <c r="O4175" s="3">
        <v>418</v>
      </c>
      <c r="P4175" s="3">
        <v>1.6357541899441344</v>
      </c>
      <c r="S4175"/>
    </row>
    <row r="4176" spans="1:19" x14ac:dyDescent="0.25">
      <c r="A4176" s="3">
        <v>1447283664.7</v>
      </c>
      <c r="B4176" s="10">
        <v>44658</v>
      </c>
      <c r="C4176" s="14">
        <v>43495</v>
      </c>
      <c r="D4176" s="14">
        <f t="shared" si="65"/>
        <v>44659</v>
      </c>
      <c r="E4176" s="3" t="s">
        <v>58</v>
      </c>
      <c r="F4176" s="3" t="s">
        <v>10</v>
      </c>
      <c r="G4176" s="3">
        <v>2</v>
      </c>
      <c r="H4176" s="3" t="s">
        <v>4</v>
      </c>
      <c r="I4176" s="3">
        <v>0</v>
      </c>
      <c r="J4176" s="3">
        <v>0</v>
      </c>
      <c r="K4176" t="s">
        <v>173</v>
      </c>
      <c r="L4176">
        <v>1656839</v>
      </c>
      <c r="M4176" s="3" t="s">
        <v>38</v>
      </c>
      <c r="N4176" s="3" t="s">
        <v>63</v>
      </c>
      <c r="O4176" s="3">
        <v>294</v>
      </c>
      <c r="P4176" s="3">
        <v>0.81787709497206718</v>
      </c>
      <c r="S4176"/>
    </row>
    <row r="4177" spans="1:19" x14ac:dyDescent="0.25">
      <c r="A4177" s="3">
        <v>1447283783.7</v>
      </c>
      <c r="B4177" s="10">
        <v>44653</v>
      </c>
      <c r="C4177" s="14">
        <v>44106</v>
      </c>
      <c r="D4177" s="14">
        <f t="shared" si="65"/>
        <v>44654</v>
      </c>
      <c r="E4177" s="3" t="s">
        <v>58</v>
      </c>
      <c r="F4177" s="3" t="s">
        <v>10</v>
      </c>
      <c r="G4177" s="3">
        <v>2</v>
      </c>
      <c r="H4177" s="3" t="s">
        <v>4</v>
      </c>
      <c r="I4177" s="3">
        <v>0</v>
      </c>
      <c r="J4177" s="3">
        <v>0</v>
      </c>
      <c r="K4177" t="s">
        <v>173</v>
      </c>
      <c r="L4177">
        <v>1656839</v>
      </c>
      <c r="M4177" s="3" t="s">
        <v>38</v>
      </c>
      <c r="N4177" s="3" t="s">
        <v>63</v>
      </c>
      <c r="O4177" s="3">
        <v>303</v>
      </c>
      <c r="P4177" s="3">
        <v>0.81787709497206718</v>
      </c>
      <c r="S4177"/>
    </row>
    <row r="4178" spans="1:19" x14ac:dyDescent="0.25">
      <c r="A4178" s="3">
        <v>1447185804.7</v>
      </c>
      <c r="B4178" s="10">
        <v>44658</v>
      </c>
      <c r="C4178" s="14">
        <v>43977</v>
      </c>
      <c r="D4178" s="14">
        <f t="shared" si="65"/>
        <v>44659</v>
      </c>
      <c r="E4178" s="3" t="s">
        <v>58</v>
      </c>
      <c r="F4178" s="3" t="s">
        <v>10</v>
      </c>
      <c r="G4178" s="3">
        <v>2</v>
      </c>
      <c r="H4178" s="3" t="s">
        <v>4</v>
      </c>
      <c r="I4178" s="3">
        <v>0</v>
      </c>
      <c r="J4178" s="3">
        <v>0</v>
      </c>
      <c r="K4178" t="s">
        <v>173</v>
      </c>
      <c r="L4178">
        <v>1660885</v>
      </c>
      <c r="M4178" s="3" t="s">
        <v>38</v>
      </c>
      <c r="N4178" s="3" t="s">
        <v>63</v>
      </c>
      <c r="O4178" s="3">
        <v>442</v>
      </c>
      <c r="P4178" s="3">
        <v>1.7650607485297343</v>
      </c>
      <c r="S4178"/>
    </row>
    <row r="4179" spans="1:19" x14ac:dyDescent="0.25">
      <c r="A4179" s="3">
        <v>1447150752.7</v>
      </c>
      <c r="B4179" s="10">
        <v>44662</v>
      </c>
      <c r="C4179" s="14">
        <v>43865</v>
      </c>
      <c r="D4179" s="14">
        <f t="shared" si="65"/>
        <v>44663</v>
      </c>
      <c r="E4179" s="3" t="s">
        <v>58</v>
      </c>
      <c r="F4179" s="3" t="s">
        <v>10</v>
      </c>
      <c r="G4179" s="3">
        <v>2</v>
      </c>
      <c r="H4179" s="3" t="s">
        <v>4</v>
      </c>
      <c r="I4179" s="3">
        <v>0</v>
      </c>
      <c r="J4179" s="3">
        <v>0</v>
      </c>
      <c r="K4179" t="s">
        <v>173</v>
      </c>
      <c r="L4179">
        <v>1660885</v>
      </c>
      <c r="M4179" s="3" t="s">
        <v>38</v>
      </c>
      <c r="N4179" s="3" t="s">
        <v>63</v>
      </c>
      <c r="O4179" s="3">
        <v>557</v>
      </c>
      <c r="P4179" s="3">
        <v>2.2063259356621678</v>
      </c>
      <c r="S4179"/>
    </row>
    <row r="4180" spans="1:19" x14ac:dyDescent="0.25">
      <c r="A4180" s="3">
        <v>1447185799.7</v>
      </c>
      <c r="B4180" s="10">
        <v>44661</v>
      </c>
      <c r="C4180" s="14">
        <v>43691</v>
      </c>
      <c r="D4180" s="14">
        <f t="shared" si="65"/>
        <v>44662</v>
      </c>
      <c r="E4180" s="3" t="s">
        <v>58</v>
      </c>
      <c r="F4180" s="3" t="s">
        <v>10</v>
      </c>
      <c r="G4180" s="3">
        <v>2</v>
      </c>
      <c r="H4180" s="3" t="s">
        <v>4</v>
      </c>
      <c r="I4180" s="3">
        <v>0</v>
      </c>
      <c r="J4180" s="3">
        <v>0</v>
      </c>
      <c r="K4180" t="s">
        <v>173</v>
      </c>
      <c r="L4180">
        <v>1660885</v>
      </c>
      <c r="M4180" s="3" t="s">
        <v>38</v>
      </c>
      <c r="N4180" s="3" t="s">
        <v>63</v>
      </c>
      <c r="O4180" s="3">
        <v>541</v>
      </c>
      <c r="P4180" s="3">
        <v>2.6475911227946014</v>
      </c>
      <c r="S4180"/>
    </row>
    <row r="4181" spans="1:19" x14ac:dyDescent="0.25">
      <c r="A4181" s="3">
        <v>1447344848.7</v>
      </c>
      <c r="B4181" s="10">
        <v>44661</v>
      </c>
      <c r="C4181" s="14">
        <v>43708</v>
      </c>
      <c r="D4181" s="14">
        <f t="shared" si="65"/>
        <v>44662</v>
      </c>
      <c r="E4181" s="3" t="s">
        <v>58</v>
      </c>
      <c r="F4181" s="3" t="s">
        <v>10</v>
      </c>
      <c r="G4181" s="3">
        <v>2</v>
      </c>
      <c r="H4181" s="3" t="s">
        <v>4</v>
      </c>
      <c r="I4181" s="3">
        <v>0</v>
      </c>
      <c r="J4181" s="3">
        <v>0</v>
      </c>
      <c r="K4181" t="s">
        <v>173</v>
      </c>
      <c r="L4181">
        <v>1660885</v>
      </c>
      <c r="M4181" s="3" t="s">
        <v>38</v>
      </c>
      <c r="N4181" s="3" t="s">
        <v>63</v>
      </c>
      <c r="O4181" s="3">
        <v>439</v>
      </c>
      <c r="P4181" s="3">
        <v>1.7650607485297343</v>
      </c>
      <c r="S4181"/>
    </row>
    <row r="4182" spans="1:19" x14ac:dyDescent="0.25">
      <c r="A4182" s="3">
        <v>1447283763.7</v>
      </c>
      <c r="B4182" s="10">
        <v>44659</v>
      </c>
      <c r="C4182" s="14">
        <v>43949</v>
      </c>
      <c r="D4182" s="14">
        <f t="shared" si="65"/>
        <v>44660</v>
      </c>
      <c r="E4182" s="3" t="s">
        <v>58</v>
      </c>
      <c r="F4182" s="3" t="s">
        <v>10</v>
      </c>
      <c r="G4182" s="3">
        <v>2</v>
      </c>
      <c r="H4182" s="3" t="s">
        <v>4</v>
      </c>
      <c r="I4182" s="3">
        <v>0</v>
      </c>
      <c r="J4182" s="3">
        <v>0</v>
      </c>
      <c r="K4182" t="s">
        <v>173</v>
      </c>
      <c r="L4182">
        <v>1660885</v>
      </c>
      <c r="M4182" s="3" t="s">
        <v>38</v>
      </c>
      <c r="N4182" s="3" t="s">
        <v>63</v>
      </c>
      <c r="O4182" s="3">
        <v>386</v>
      </c>
      <c r="P4182" s="3">
        <v>0.88253037426486713</v>
      </c>
      <c r="S4182"/>
    </row>
    <row r="4183" spans="1:19" x14ac:dyDescent="0.25">
      <c r="A4183" s="3">
        <v>1447185808.7</v>
      </c>
      <c r="B4183" s="10">
        <v>44665</v>
      </c>
      <c r="C4183" s="14">
        <v>44556</v>
      </c>
      <c r="D4183" s="14">
        <f t="shared" si="65"/>
        <v>44666</v>
      </c>
      <c r="E4183" s="3" t="s">
        <v>58</v>
      </c>
      <c r="F4183" s="3" t="s">
        <v>10</v>
      </c>
      <c r="G4183" s="3">
        <v>2</v>
      </c>
      <c r="H4183" s="3" t="s">
        <v>4</v>
      </c>
      <c r="I4183" s="3">
        <v>0</v>
      </c>
      <c r="J4183" s="3">
        <v>0</v>
      </c>
      <c r="K4183" t="s">
        <v>173</v>
      </c>
      <c r="L4183">
        <v>1660885</v>
      </c>
      <c r="M4183" s="3" t="s">
        <v>38</v>
      </c>
      <c r="N4183" s="3" t="s">
        <v>63</v>
      </c>
      <c r="O4183" s="3">
        <v>367</v>
      </c>
      <c r="P4183" s="3">
        <v>0.88253037426486713</v>
      </c>
      <c r="S4183"/>
    </row>
    <row r="4184" spans="1:19" x14ac:dyDescent="0.25">
      <c r="A4184" s="3">
        <v>1447283667.7</v>
      </c>
      <c r="B4184" s="10">
        <v>44659</v>
      </c>
      <c r="C4184" s="14">
        <v>44362</v>
      </c>
      <c r="D4184" s="14">
        <f t="shared" si="65"/>
        <v>44660</v>
      </c>
      <c r="E4184" s="3" t="s">
        <v>58</v>
      </c>
      <c r="F4184" s="3" t="s">
        <v>10</v>
      </c>
      <c r="G4184" s="3">
        <v>2</v>
      </c>
      <c r="H4184" s="3" t="s">
        <v>4</v>
      </c>
      <c r="I4184" s="3">
        <v>0</v>
      </c>
      <c r="J4184" s="3">
        <v>0</v>
      </c>
      <c r="K4184" t="s">
        <v>173</v>
      </c>
      <c r="L4184">
        <v>1660885</v>
      </c>
      <c r="M4184" s="3" t="s">
        <v>38</v>
      </c>
      <c r="N4184" s="3" t="s">
        <v>63</v>
      </c>
      <c r="O4184" s="3">
        <v>507</v>
      </c>
      <c r="P4184" s="3">
        <v>1.7650607485297343</v>
      </c>
      <c r="S4184"/>
    </row>
    <row r="4185" spans="1:19" x14ac:dyDescent="0.25">
      <c r="A4185" s="3">
        <v>1447283694.7</v>
      </c>
      <c r="B4185" s="10">
        <v>44662</v>
      </c>
      <c r="C4185" s="14">
        <v>43638</v>
      </c>
      <c r="D4185" s="14">
        <f t="shared" si="65"/>
        <v>44663</v>
      </c>
      <c r="E4185" s="3" t="s">
        <v>58</v>
      </c>
      <c r="F4185" s="3" t="s">
        <v>10</v>
      </c>
      <c r="G4185" s="3">
        <v>2</v>
      </c>
      <c r="H4185" s="3" t="s">
        <v>4</v>
      </c>
      <c r="I4185" s="3">
        <v>0</v>
      </c>
      <c r="J4185" s="3">
        <v>0</v>
      </c>
      <c r="K4185" t="s">
        <v>173</v>
      </c>
      <c r="L4185">
        <v>1660885</v>
      </c>
      <c r="M4185" s="3" t="s">
        <v>38</v>
      </c>
      <c r="N4185" s="3" t="s">
        <v>63</v>
      </c>
      <c r="O4185" s="3">
        <v>490</v>
      </c>
      <c r="P4185" s="3">
        <v>2.2063259356621678</v>
      </c>
      <c r="S4185"/>
    </row>
    <row r="4186" spans="1:19" x14ac:dyDescent="0.25">
      <c r="A4186" s="3">
        <v>1447283663.7</v>
      </c>
      <c r="B4186" s="10">
        <v>44665</v>
      </c>
      <c r="C4186" s="14">
        <v>43955</v>
      </c>
      <c r="D4186" s="14">
        <f t="shared" si="65"/>
        <v>44666</v>
      </c>
      <c r="E4186" s="3" t="s">
        <v>58</v>
      </c>
      <c r="F4186" s="3" t="s">
        <v>10</v>
      </c>
      <c r="G4186" s="3">
        <v>2</v>
      </c>
      <c r="H4186" s="3" t="s">
        <v>4</v>
      </c>
      <c r="I4186" s="3">
        <v>0</v>
      </c>
      <c r="J4186" s="3">
        <v>0</v>
      </c>
      <c r="K4186" t="s">
        <v>173</v>
      </c>
      <c r="L4186">
        <v>1660885</v>
      </c>
      <c r="M4186" s="3" t="s">
        <v>38</v>
      </c>
      <c r="N4186" s="3" t="s">
        <v>63</v>
      </c>
      <c r="O4186" s="3">
        <v>714</v>
      </c>
      <c r="P4186" s="3">
        <v>3.9713866841919021</v>
      </c>
      <c r="S4186"/>
    </row>
    <row r="4187" spans="1:19" x14ac:dyDescent="0.25">
      <c r="A4187" s="3">
        <v>1447367968.7</v>
      </c>
      <c r="B4187" s="10">
        <v>44661</v>
      </c>
      <c r="C4187" s="14">
        <v>43913</v>
      </c>
      <c r="D4187" s="14">
        <f t="shared" si="65"/>
        <v>44662</v>
      </c>
      <c r="E4187" s="3" t="s">
        <v>58</v>
      </c>
      <c r="F4187" s="3" t="s">
        <v>10</v>
      </c>
      <c r="G4187" s="3">
        <v>2</v>
      </c>
      <c r="H4187" s="3" t="s">
        <v>4</v>
      </c>
      <c r="I4187" s="3">
        <v>0</v>
      </c>
      <c r="J4187" s="3">
        <v>0</v>
      </c>
      <c r="K4187" t="s">
        <v>173</v>
      </c>
      <c r="L4187">
        <v>1660885</v>
      </c>
      <c r="M4187" s="3" t="s">
        <v>38</v>
      </c>
      <c r="N4187" s="3" t="s">
        <v>63</v>
      </c>
      <c r="O4187" s="3">
        <v>923</v>
      </c>
      <c r="P4187" s="3">
        <v>5.0599999999999996</v>
      </c>
      <c r="S4187"/>
    </row>
    <row r="4188" spans="1:19" x14ac:dyDescent="0.25">
      <c r="A4188" s="3">
        <v>1447367967.7</v>
      </c>
      <c r="B4188" s="10">
        <v>44652</v>
      </c>
      <c r="C4188" s="14">
        <v>43584</v>
      </c>
      <c r="D4188" s="14">
        <f t="shared" si="65"/>
        <v>44654</v>
      </c>
      <c r="E4188" s="3" t="s">
        <v>58</v>
      </c>
      <c r="F4188" s="3" t="s">
        <v>10</v>
      </c>
      <c r="G4188" s="3">
        <v>2</v>
      </c>
      <c r="H4188" s="3" t="s">
        <v>4</v>
      </c>
      <c r="I4188" s="3">
        <v>0</v>
      </c>
      <c r="J4188" s="3">
        <v>0</v>
      </c>
      <c r="K4188" t="s">
        <v>173</v>
      </c>
      <c r="L4188">
        <v>1660897</v>
      </c>
      <c r="M4188" s="3" t="s">
        <v>38</v>
      </c>
      <c r="N4188" s="3" t="s">
        <v>63</v>
      </c>
      <c r="O4188" s="3">
        <v>1321</v>
      </c>
      <c r="P4188" s="3">
        <v>7.9419911086076898</v>
      </c>
      <c r="S4188"/>
    </row>
    <row r="4189" spans="1:19" x14ac:dyDescent="0.25">
      <c r="A4189" s="3">
        <v>1447344847.7</v>
      </c>
      <c r="B4189" s="10">
        <v>44655</v>
      </c>
      <c r="C4189" s="14">
        <v>44452</v>
      </c>
      <c r="D4189" s="14">
        <f t="shared" si="65"/>
        <v>44656</v>
      </c>
      <c r="E4189" s="3" t="s">
        <v>58</v>
      </c>
      <c r="F4189" s="3" t="s">
        <v>10</v>
      </c>
      <c r="G4189" s="3">
        <v>2</v>
      </c>
      <c r="H4189" s="3" t="s">
        <v>4</v>
      </c>
      <c r="I4189" s="3">
        <v>0</v>
      </c>
      <c r="J4189" s="3">
        <v>0</v>
      </c>
      <c r="K4189" t="s">
        <v>173</v>
      </c>
      <c r="L4189">
        <v>1660897</v>
      </c>
      <c r="M4189" s="3" t="s">
        <v>38</v>
      </c>
      <c r="N4189" s="3" t="s">
        <v>63</v>
      </c>
      <c r="O4189" s="3">
        <v>831</v>
      </c>
      <c r="P4189" s="3">
        <v>3.9709955543038449</v>
      </c>
      <c r="S4189"/>
    </row>
    <row r="4190" spans="1:19" x14ac:dyDescent="0.25">
      <c r="A4190" s="3">
        <v>1447165430.7</v>
      </c>
      <c r="B4190" s="10">
        <v>44659</v>
      </c>
      <c r="C4190" s="14">
        <v>44134</v>
      </c>
      <c r="D4190" s="14">
        <f t="shared" si="65"/>
        <v>44660</v>
      </c>
      <c r="E4190" s="3" t="s">
        <v>58</v>
      </c>
      <c r="F4190" s="3" t="s">
        <v>10</v>
      </c>
      <c r="G4190" s="3">
        <v>2</v>
      </c>
      <c r="H4190" s="3" t="s">
        <v>4</v>
      </c>
      <c r="I4190" s="3">
        <v>0</v>
      </c>
      <c r="J4190" s="3">
        <v>0</v>
      </c>
      <c r="K4190" t="s">
        <v>173</v>
      </c>
      <c r="L4190">
        <v>1660897</v>
      </c>
      <c r="M4190" s="3" t="s">
        <v>38</v>
      </c>
      <c r="N4190" s="3" t="s">
        <v>63</v>
      </c>
      <c r="O4190" s="3">
        <v>762</v>
      </c>
      <c r="P4190" s="3">
        <v>3.9709955543038449</v>
      </c>
      <c r="S4190"/>
    </row>
    <row r="4191" spans="1:19" x14ac:dyDescent="0.25">
      <c r="A4191" s="3">
        <v>1447185761.7</v>
      </c>
      <c r="B4191" s="10">
        <v>44653</v>
      </c>
      <c r="C4191" s="14">
        <v>43889</v>
      </c>
      <c r="D4191" s="14">
        <f t="shared" si="65"/>
        <v>44654</v>
      </c>
      <c r="E4191" s="3" t="s">
        <v>58</v>
      </c>
      <c r="F4191" s="3" t="s">
        <v>10</v>
      </c>
      <c r="G4191" s="3">
        <v>2</v>
      </c>
      <c r="H4191" s="3" t="s">
        <v>4</v>
      </c>
      <c r="I4191" s="3">
        <v>0</v>
      </c>
      <c r="J4191" s="3">
        <v>0</v>
      </c>
      <c r="K4191" t="s">
        <v>173</v>
      </c>
      <c r="L4191">
        <v>1660897</v>
      </c>
      <c r="M4191" s="3" t="s">
        <v>38</v>
      </c>
      <c r="N4191" s="3" t="s">
        <v>63</v>
      </c>
      <c r="O4191" s="3">
        <v>818</v>
      </c>
      <c r="P4191" s="3">
        <v>4.0504154653899214</v>
      </c>
      <c r="S4191"/>
    </row>
    <row r="4192" spans="1:19" x14ac:dyDescent="0.25">
      <c r="A4192" s="3">
        <v>1447283693.7</v>
      </c>
      <c r="B4192" s="10">
        <v>44653</v>
      </c>
      <c r="C4192" s="14">
        <v>43706</v>
      </c>
      <c r="D4192" s="14">
        <f t="shared" si="65"/>
        <v>44655</v>
      </c>
      <c r="E4192" s="3" t="s">
        <v>58</v>
      </c>
      <c r="F4192" s="3" t="s">
        <v>10</v>
      </c>
      <c r="G4192" s="3">
        <v>2</v>
      </c>
      <c r="H4192" s="3" t="s">
        <v>4</v>
      </c>
      <c r="I4192" s="3">
        <v>0</v>
      </c>
      <c r="J4192" s="3">
        <v>0</v>
      </c>
      <c r="K4192" t="s">
        <v>173</v>
      </c>
      <c r="L4192">
        <v>1660897</v>
      </c>
      <c r="M4192" s="3" t="s">
        <v>38</v>
      </c>
      <c r="N4192" s="3" t="s">
        <v>63</v>
      </c>
      <c r="O4192" s="3">
        <v>1057</v>
      </c>
      <c r="P4192" s="3">
        <v>6.353592886886152</v>
      </c>
      <c r="S4192"/>
    </row>
    <row r="4193" spans="1:19" x14ac:dyDescent="0.25">
      <c r="A4193" s="3">
        <v>1447367965.7</v>
      </c>
      <c r="B4193" s="10">
        <v>44654</v>
      </c>
      <c r="C4193" s="14">
        <v>44152</v>
      </c>
      <c r="D4193" s="14">
        <f t="shared" si="65"/>
        <v>44656</v>
      </c>
      <c r="E4193" s="3" t="s">
        <v>58</v>
      </c>
      <c r="F4193" s="3" t="s">
        <v>10</v>
      </c>
      <c r="G4193" s="3">
        <v>2</v>
      </c>
      <c r="H4193" s="3" t="s">
        <v>4</v>
      </c>
      <c r="I4193" s="3">
        <v>0</v>
      </c>
      <c r="J4193" s="3">
        <v>0</v>
      </c>
      <c r="K4193" t="s">
        <v>173</v>
      </c>
      <c r="L4193">
        <v>1660897</v>
      </c>
      <c r="M4193" s="3" t="s">
        <v>38</v>
      </c>
      <c r="N4193" s="3" t="s">
        <v>63</v>
      </c>
      <c r="O4193" s="3">
        <v>1925</v>
      </c>
      <c r="P4193" s="3">
        <v>12.707185773772304</v>
      </c>
      <c r="S4193"/>
    </row>
    <row r="4194" spans="1:19" x14ac:dyDescent="0.25">
      <c r="A4194" s="3">
        <v>1447185803.7</v>
      </c>
      <c r="B4194" s="10">
        <v>44661</v>
      </c>
      <c r="C4194" s="14">
        <v>44375</v>
      </c>
      <c r="D4194" s="14">
        <f t="shared" si="65"/>
        <v>44662</v>
      </c>
      <c r="E4194" s="3" t="s">
        <v>58</v>
      </c>
      <c r="F4194" s="3" t="s">
        <v>10</v>
      </c>
      <c r="G4194" s="3">
        <v>2</v>
      </c>
      <c r="H4194" s="3" t="s">
        <v>4</v>
      </c>
      <c r="I4194" s="3">
        <v>0</v>
      </c>
      <c r="J4194" s="3">
        <v>0</v>
      </c>
      <c r="K4194" t="s">
        <v>173</v>
      </c>
      <c r="L4194">
        <v>1660897</v>
      </c>
      <c r="M4194" s="3" t="s">
        <v>38</v>
      </c>
      <c r="N4194" s="3" t="s">
        <v>63</v>
      </c>
      <c r="O4194" s="3">
        <v>573</v>
      </c>
      <c r="P4194" s="3">
        <v>1.9854977771519224</v>
      </c>
      <c r="S4194"/>
    </row>
    <row r="4195" spans="1:19" x14ac:dyDescent="0.25">
      <c r="A4195" s="3">
        <v>1447266839.7</v>
      </c>
      <c r="B4195" s="10">
        <v>44658</v>
      </c>
      <c r="C4195" s="14">
        <v>43494</v>
      </c>
      <c r="D4195" s="14">
        <f t="shared" si="65"/>
        <v>44659</v>
      </c>
      <c r="E4195" s="3" t="s">
        <v>58</v>
      </c>
      <c r="F4195" s="3" t="s">
        <v>10</v>
      </c>
      <c r="G4195" s="3">
        <v>2</v>
      </c>
      <c r="H4195" s="3" t="s">
        <v>4</v>
      </c>
      <c r="I4195" s="3">
        <v>0</v>
      </c>
      <c r="J4195" s="3">
        <v>0</v>
      </c>
      <c r="K4195" t="s">
        <v>173</v>
      </c>
      <c r="L4195">
        <v>1660897</v>
      </c>
      <c r="M4195" s="3" t="s">
        <v>38</v>
      </c>
      <c r="N4195" s="3" t="s">
        <v>63</v>
      </c>
      <c r="O4195" s="3">
        <v>634</v>
      </c>
      <c r="P4195" s="3">
        <v>2.3825973325823067</v>
      </c>
      <c r="S4195"/>
    </row>
    <row r="4196" spans="1:19" x14ac:dyDescent="0.25">
      <c r="A4196" s="3">
        <v>1447344846.7</v>
      </c>
      <c r="B4196" s="10">
        <v>44655</v>
      </c>
      <c r="C4196" s="14">
        <v>44072</v>
      </c>
      <c r="D4196" s="14">
        <f t="shared" si="65"/>
        <v>44656</v>
      </c>
      <c r="E4196" s="3" t="s">
        <v>58</v>
      </c>
      <c r="F4196" s="3" t="s">
        <v>10</v>
      </c>
      <c r="G4196" s="3">
        <v>2</v>
      </c>
      <c r="H4196" s="3" t="s">
        <v>4</v>
      </c>
      <c r="I4196" s="3">
        <v>0</v>
      </c>
      <c r="J4196" s="3">
        <v>0</v>
      </c>
      <c r="K4196" t="s">
        <v>173</v>
      </c>
      <c r="L4196">
        <v>1660897</v>
      </c>
      <c r="M4196" s="3" t="s">
        <v>38</v>
      </c>
      <c r="N4196" s="3" t="s">
        <v>63</v>
      </c>
      <c r="O4196" s="3">
        <v>336</v>
      </c>
      <c r="P4196" s="3">
        <v>0.3970995554303845</v>
      </c>
      <c r="S4196"/>
    </row>
    <row r="4197" spans="1:19" x14ac:dyDescent="0.25">
      <c r="A4197" s="3">
        <v>1447283754.7</v>
      </c>
      <c r="B4197" s="10">
        <v>44655</v>
      </c>
      <c r="C4197" s="14">
        <v>44561</v>
      </c>
      <c r="D4197" s="14">
        <f t="shared" si="65"/>
        <v>44657</v>
      </c>
      <c r="E4197" s="3" t="s">
        <v>58</v>
      </c>
      <c r="F4197" s="3" t="s">
        <v>10</v>
      </c>
      <c r="G4197" s="3">
        <v>2</v>
      </c>
      <c r="H4197" s="3" t="s">
        <v>4</v>
      </c>
      <c r="I4197" s="3">
        <v>0</v>
      </c>
      <c r="J4197" s="3">
        <v>0</v>
      </c>
      <c r="K4197" t="s">
        <v>173</v>
      </c>
      <c r="L4197">
        <v>1660897</v>
      </c>
      <c r="M4197" s="3" t="s">
        <v>38</v>
      </c>
      <c r="N4197" s="3" t="s">
        <v>63</v>
      </c>
      <c r="O4197" s="3">
        <v>1296</v>
      </c>
      <c r="P4197" s="3">
        <v>7.9419911086076898</v>
      </c>
      <c r="S4197"/>
    </row>
    <row r="4198" spans="1:19" x14ac:dyDescent="0.25">
      <c r="A4198" s="3">
        <v>1447367966.7</v>
      </c>
      <c r="B4198" s="10">
        <v>44653</v>
      </c>
      <c r="C4198" s="14">
        <v>44254</v>
      </c>
      <c r="D4198" s="14">
        <f t="shared" si="65"/>
        <v>44655</v>
      </c>
      <c r="E4198" s="3" t="s">
        <v>58</v>
      </c>
      <c r="F4198" s="3" t="s">
        <v>10</v>
      </c>
      <c r="G4198" s="3">
        <v>2</v>
      </c>
      <c r="H4198" s="3" t="s">
        <v>4</v>
      </c>
      <c r="I4198" s="3">
        <v>0</v>
      </c>
      <c r="J4198" s="3">
        <v>0</v>
      </c>
      <c r="K4198" t="s">
        <v>173</v>
      </c>
      <c r="L4198">
        <v>1660897</v>
      </c>
      <c r="M4198" s="3" t="s">
        <v>38</v>
      </c>
      <c r="N4198" s="3" t="s">
        <v>63</v>
      </c>
      <c r="O4198" s="3">
        <v>2330</v>
      </c>
      <c r="P4198" s="3">
        <v>14.88398221721538</v>
      </c>
      <c r="S4198"/>
    </row>
    <row r="4199" spans="1:19" x14ac:dyDescent="0.25">
      <c r="A4199" s="3">
        <v>1447283668.7</v>
      </c>
      <c r="B4199" s="10">
        <v>44659</v>
      </c>
      <c r="C4199" s="14">
        <v>44101</v>
      </c>
      <c r="D4199" s="14">
        <f t="shared" si="65"/>
        <v>44660</v>
      </c>
      <c r="E4199" s="3" t="s">
        <v>58</v>
      </c>
      <c r="F4199" s="3" t="s">
        <v>10</v>
      </c>
      <c r="G4199" s="3">
        <v>2</v>
      </c>
      <c r="H4199" s="3" t="s">
        <v>4</v>
      </c>
      <c r="I4199" s="3">
        <v>0</v>
      </c>
      <c r="J4199" s="3">
        <v>0</v>
      </c>
      <c r="K4199" t="s">
        <v>173</v>
      </c>
      <c r="L4199">
        <v>1660897</v>
      </c>
      <c r="M4199" s="3" t="s">
        <v>38</v>
      </c>
      <c r="N4199" s="3" t="s">
        <v>63</v>
      </c>
      <c r="O4199" s="3">
        <v>937</v>
      </c>
      <c r="P4199" s="3">
        <v>5.5200000000000005</v>
      </c>
      <c r="S4199"/>
    </row>
    <row r="4200" spans="1:19" x14ac:dyDescent="0.25">
      <c r="A4200" s="3">
        <v>1447389199.7</v>
      </c>
      <c r="B4200" s="10">
        <v>44653</v>
      </c>
      <c r="C4200" s="14">
        <v>43561</v>
      </c>
      <c r="D4200" s="14">
        <f t="shared" si="65"/>
        <v>44655</v>
      </c>
      <c r="E4200" s="3" t="s">
        <v>58</v>
      </c>
      <c r="F4200" s="3" t="s">
        <v>10</v>
      </c>
      <c r="G4200" s="3">
        <v>2</v>
      </c>
      <c r="H4200" s="3" t="s">
        <v>4</v>
      </c>
      <c r="I4200" s="3">
        <v>0</v>
      </c>
      <c r="J4200" s="3">
        <v>0</v>
      </c>
      <c r="K4200" t="s">
        <v>173</v>
      </c>
      <c r="L4200">
        <v>1654498</v>
      </c>
      <c r="M4200" s="3" t="s">
        <v>38</v>
      </c>
      <c r="N4200" s="3" t="s">
        <v>63</v>
      </c>
      <c r="O4200" s="3">
        <v>35347</v>
      </c>
      <c r="P4200" s="3">
        <v>890.9636900369004</v>
      </c>
      <c r="S4200"/>
    </row>
    <row r="4201" spans="1:19" x14ac:dyDescent="0.25">
      <c r="A4201" s="3">
        <v>1447334180.7</v>
      </c>
      <c r="B4201" s="10">
        <v>44661</v>
      </c>
      <c r="C4201" s="14">
        <v>43582</v>
      </c>
      <c r="D4201" s="14">
        <f t="shared" si="65"/>
        <v>44663</v>
      </c>
      <c r="E4201" s="3" t="s">
        <v>58</v>
      </c>
      <c r="F4201" s="3" t="s">
        <v>10</v>
      </c>
      <c r="G4201" s="3">
        <v>2</v>
      </c>
      <c r="H4201" s="3" t="s">
        <v>4</v>
      </c>
      <c r="I4201" s="3">
        <v>0</v>
      </c>
      <c r="J4201" s="3">
        <v>0</v>
      </c>
      <c r="K4201" t="s">
        <v>173</v>
      </c>
      <c r="L4201">
        <v>1654498</v>
      </c>
      <c r="M4201" s="3" t="s">
        <v>38</v>
      </c>
      <c r="N4201" s="3" t="s">
        <v>63</v>
      </c>
      <c r="O4201" s="3">
        <v>30270</v>
      </c>
      <c r="P4201" s="3">
        <v>671.64</v>
      </c>
      <c r="S4201"/>
    </row>
    <row r="4202" spans="1:19" x14ac:dyDescent="0.25">
      <c r="A4202" s="3">
        <v>1447389178.7</v>
      </c>
      <c r="B4202" s="10">
        <v>44659</v>
      </c>
      <c r="C4202" s="14">
        <v>43997</v>
      </c>
      <c r="D4202" s="14">
        <f t="shared" si="65"/>
        <v>44660</v>
      </c>
      <c r="E4202" s="3" t="s">
        <v>58</v>
      </c>
      <c r="F4202" s="3" t="s">
        <v>10</v>
      </c>
      <c r="G4202" s="3">
        <v>2</v>
      </c>
      <c r="H4202" s="3" t="s">
        <v>4</v>
      </c>
      <c r="I4202" s="3">
        <v>0</v>
      </c>
      <c r="J4202" s="3">
        <v>0</v>
      </c>
      <c r="K4202" t="s">
        <v>173</v>
      </c>
      <c r="L4202">
        <v>1668545</v>
      </c>
      <c r="M4202" s="3" t="s">
        <v>38</v>
      </c>
      <c r="N4202" s="3" t="s">
        <v>63</v>
      </c>
      <c r="O4202" s="3">
        <v>395</v>
      </c>
      <c r="P4202" s="3">
        <v>1.2256331887964376</v>
      </c>
      <c r="S4202"/>
    </row>
    <row r="4203" spans="1:19" x14ac:dyDescent="0.25">
      <c r="A4203" s="3">
        <v>1447283736.7</v>
      </c>
      <c r="B4203" s="10">
        <v>44660</v>
      </c>
      <c r="C4203" s="14">
        <v>44367</v>
      </c>
      <c r="D4203" s="14">
        <f t="shared" si="65"/>
        <v>44661</v>
      </c>
      <c r="E4203" s="3" t="s">
        <v>58</v>
      </c>
      <c r="F4203" s="3" t="s">
        <v>10</v>
      </c>
      <c r="G4203" s="3">
        <v>2</v>
      </c>
      <c r="H4203" s="3" t="s">
        <v>4</v>
      </c>
      <c r="I4203" s="3">
        <v>0</v>
      </c>
      <c r="J4203" s="3">
        <v>0</v>
      </c>
      <c r="K4203" t="s">
        <v>173</v>
      </c>
      <c r="L4203">
        <v>1668545</v>
      </c>
      <c r="M4203" s="3" t="s">
        <v>38</v>
      </c>
      <c r="N4203" s="3" t="s">
        <v>63</v>
      </c>
      <c r="O4203" s="3">
        <v>362</v>
      </c>
      <c r="P4203" s="3">
        <v>0.35923731395757652</v>
      </c>
      <c r="S4203"/>
    </row>
    <row r="4204" spans="1:19" x14ac:dyDescent="0.25">
      <c r="A4204" s="3">
        <v>1447389177.7</v>
      </c>
      <c r="B4204" s="10">
        <v>44659</v>
      </c>
      <c r="C4204" s="14">
        <v>43822</v>
      </c>
      <c r="D4204" s="14">
        <f t="shared" si="65"/>
        <v>44660</v>
      </c>
      <c r="E4204" s="3" t="s">
        <v>58</v>
      </c>
      <c r="F4204" s="3" t="s">
        <v>10</v>
      </c>
      <c r="G4204" s="3">
        <v>2</v>
      </c>
      <c r="H4204" s="3" t="s">
        <v>4</v>
      </c>
      <c r="I4204" s="3">
        <v>0</v>
      </c>
      <c r="J4204" s="3">
        <v>0</v>
      </c>
      <c r="K4204" t="s">
        <v>173</v>
      </c>
      <c r="L4204">
        <v>1668545</v>
      </c>
      <c r="M4204" s="3" t="s">
        <v>38</v>
      </c>
      <c r="N4204" s="3" t="s">
        <v>63</v>
      </c>
      <c r="O4204" s="3">
        <v>363</v>
      </c>
      <c r="P4204" s="3">
        <v>0.34867151060588308</v>
      </c>
      <c r="S4204"/>
    </row>
    <row r="4205" spans="1:19" x14ac:dyDescent="0.25">
      <c r="A4205" s="3">
        <v>1447283699.7</v>
      </c>
      <c r="B4205" s="10">
        <v>44653</v>
      </c>
      <c r="C4205" s="14">
        <v>44469</v>
      </c>
      <c r="D4205" s="14">
        <f t="shared" si="65"/>
        <v>44654</v>
      </c>
      <c r="E4205" s="3" t="s">
        <v>58</v>
      </c>
      <c r="F4205" s="3" t="s">
        <v>10</v>
      </c>
      <c r="G4205" s="3">
        <v>2</v>
      </c>
      <c r="H4205" s="3" t="s">
        <v>4</v>
      </c>
      <c r="I4205" s="3">
        <v>0</v>
      </c>
      <c r="J4205" s="3">
        <v>0</v>
      </c>
      <c r="K4205" t="s">
        <v>173</v>
      </c>
      <c r="L4205">
        <v>1668547</v>
      </c>
      <c r="M4205" s="3" t="s">
        <v>38</v>
      </c>
      <c r="N4205" s="3" t="s">
        <v>63</v>
      </c>
      <c r="O4205" s="3">
        <v>273</v>
      </c>
      <c r="P4205" s="3">
        <v>7.9664308695766656E-2</v>
      </c>
      <c r="S4205"/>
    </row>
    <row r="4206" spans="1:19" x14ac:dyDescent="0.25">
      <c r="A4206" s="3">
        <v>1447391520.7</v>
      </c>
      <c r="B4206" s="10">
        <v>44653</v>
      </c>
      <c r="C4206" s="14">
        <v>44152</v>
      </c>
      <c r="D4206" s="14">
        <f t="shared" si="65"/>
        <v>44654</v>
      </c>
      <c r="E4206" s="3" t="s">
        <v>58</v>
      </c>
      <c r="F4206" s="3" t="s">
        <v>10</v>
      </c>
      <c r="G4206" s="3">
        <v>2</v>
      </c>
      <c r="H4206" s="3" t="s">
        <v>4</v>
      </c>
      <c r="I4206" s="3">
        <v>0</v>
      </c>
      <c r="J4206" s="3">
        <v>0</v>
      </c>
      <c r="K4206" t="s">
        <v>173</v>
      </c>
      <c r="L4206">
        <v>1662238</v>
      </c>
      <c r="M4206" s="3" t="s">
        <v>38</v>
      </c>
      <c r="N4206" s="3" t="s">
        <v>63</v>
      </c>
      <c r="O4206" s="3">
        <v>265</v>
      </c>
      <c r="P4206" s="3">
        <v>0.83504761904761893</v>
      </c>
      <c r="S4206"/>
    </row>
    <row r="4207" spans="1:19" x14ac:dyDescent="0.25">
      <c r="A4207" s="3">
        <v>1447155768.7</v>
      </c>
      <c r="B4207" s="10">
        <v>44652</v>
      </c>
      <c r="C4207" s="14">
        <v>44549</v>
      </c>
      <c r="D4207" s="14">
        <f t="shared" si="65"/>
        <v>44653</v>
      </c>
      <c r="E4207" s="3" t="s">
        <v>58</v>
      </c>
      <c r="F4207" s="3" t="s">
        <v>10</v>
      </c>
      <c r="G4207" s="3">
        <v>2</v>
      </c>
      <c r="H4207" s="3" t="s">
        <v>4</v>
      </c>
      <c r="I4207" s="3">
        <v>0</v>
      </c>
      <c r="J4207" s="3">
        <v>0</v>
      </c>
      <c r="K4207" t="s">
        <v>173</v>
      </c>
      <c r="L4207">
        <v>1662238</v>
      </c>
      <c r="M4207" s="3" t="s">
        <v>38</v>
      </c>
      <c r="N4207" s="3" t="s">
        <v>63</v>
      </c>
      <c r="O4207" s="3">
        <v>294</v>
      </c>
      <c r="P4207" s="3">
        <v>1.0438095238095237</v>
      </c>
      <c r="S4207"/>
    </row>
    <row r="4208" spans="1:19" x14ac:dyDescent="0.25">
      <c r="A4208" s="3">
        <v>1447185806.7</v>
      </c>
      <c r="B4208" s="10">
        <v>44654</v>
      </c>
      <c r="C4208" s="14">
        <v>43590</v>
      </c>
      <c r="D4208" s="14">
        <f t="shared" si="65"/>
        <v>44655</v>
      </c>
      <c r="E4208" s="3" t="s">
        <v>58</v>
      </c>
      <c r="F4208" s="3" t="s">
        <v>10</v>
      </c>
      <c r="G4208" s="3">
        <v>2</v>
      </c>
      <c r="H4208" s="3" t="s">
        <v>4</v>
      </c>
      <c r="I4208" s="3">
        <v>0</v>
      </c>
      <c r="J4208" s="3">
        <v>0</v>
      </c>
      <c r="K4208" t="s">
        <v>173</v>
      </c>
      <c r="L4208">
        <v>1662274</v>
      </c>
      <c r="M4208" s="3" t="s">
        <v>38</v>
      </c>
      <c r="N4208" s="3" t="s">
        <v>63</v>
      </c>
      <c r="O4208" s="3">
        <v>284</v>
      </c>
      <c r="P4208" s="3">
        <v>3.3225225225225219</v>
      </c>
      <c r="S4208"/>
    </row>
    <row r="4209" spans="1:19" x14ac:dyDescent="0.25">
      <c r="A4209" s="3">
        <v>1447389170.7</v>
      </c>
      <c r="B4209" s="10">
        <v>44652</v>
      </c>
      <c r="C4209" s="14">
        <v>44241</v>
      </c>
      <c r="D4209" s="14">
        <f t="shared" si="65"/>
        <v>44653</v>
      </c>
      <c r="E4209" s="3" t="s">
        <v>58</v>
      </c>
      <c r="F4209" s="3" t="s">
        <v>10</v>
      </c>
      <c r="G4209" s="3">
        <v>2</v>
      </c>
      <c r="H4209" s="3" t="s">
        <v>4</v>
      </c>
      <c r="I4209" s="3">
        <v>0</v>
      </c>
      <c r="J4209" s="3">
        <v>0</v>
      </c>
      <c r="K4209" t="s">
        <v>173</v>
      </c>
      <c r="L4209">
        <v>1662274</v>
      </c>
      <c r="M4209" s="3" t="s">
        <v>38</v>
      </c>
      <c r="N4209" s="3" t="s">
        <v>63</v>
      </c>
      <c r="O4209" s="3">
        <v>299</v>
      </c>
      <c r="P4209" s="3">
        <v>0.83063063063063047</v>
      </c>
      <c r="S4209"/>
    </row>
    <row r="4210" spans="1:19" x14ac:dyDescent="0.25">
      <c r="A4210" s="3">
        <v>1447200082.7</v>
      </c>
      <c r="B4210" s="10">
        <v>44653</v>
      </c>
      <c r="C4210" s="14">
        <v>44234</v>
      </c>
      <c r="D4210" s="14">
        <f t="shared" si="65"/>
        <v>44654</v>
      </c>
      <c r="E4210" s="3" t="s">
        <v>58</v>
      </c>
      <c r="F4210" s="3" t="s">
        <v>10</v>
      </c>
      <c r="G4210" s="3">
        <v>2</v>
      </c>
      <c r="H4210" s="3" t="s">
        <v>4</v>
      </c>
      <c r="I4210" s="3">
        <v>0</v>
      </c>
      <c r="J4210" s="3">
        <v>0</v>
      </c>
      <c r="K4210" t="s">
        <v>173</v>
      </c>
      <c r="L4210">
        <v>1662274</v>
      </c>
      <c r="M4210" s="3" t="s">
        <v>38</v>
      </c>
      <c r="N4210" s="3" t="s">
        <v>63</v>
      </c>
      <c r="O4210" s="3">
        <v>301</v>
      </c>
      <c r="P4210" s="3">
        <v>0.83063063063063047</v>
      </c>
      <c r="S4210"/>
    </row>
    <row r="4211" spans="1:19" x14ac:dyDescent="0.25">
      <c r="A4211" s="3">
        <v>1447206394.7</v>
      </c>
      <c r="B4211" s="10">
        <v>44660</v>
      </c>
      <c r="C4211" s="14">
        <v>44441</v>
      </c>
      <c r="D4211" s="14">
        <f t="shared" si="65"/>
        <v>44661</v>
      </c>
      <c r="E4211" s="3" t="s">
        <v>58</v>
      </c>
      <c r="F4211" s="3" t="s">
        <v>10</v>
      </c>
      <c r="G4211" s="3">
        <v>2</v>
      </c>
      <c r="H4211" s="3" t="s">
        <v>4</v>
      </c>
      <c r="I4211" s="3">
        <v>0</v>
      </c>
      <c r="J4211" s="3">
        <v>0</v>
      </c>
      <c r="K4211" t="s">
        <v>173</v>
      </c>
      <c r="L4211">
        <v>1662274</v>
      </c>
      <c r="M4211" s="3" t="s">
        <v>38</v>
      </c>
      <c r="N4211" s="3" t="s">
        <v>63</v>
      </c>
      <c r="O4211" s="3">
        <v>357</v>
      </c>
      <c r="P4211" s="3">
        <v>7.0603603603603586</v>
      </c>
      <c r="S4211"/>
    </row>
    <row r="4212" spans="1:19" x14ac:dyDescent="0.25">
      <c r="A4212" s="3">
        <v>1447212846.7</v>
      </c>
      <c r="B4212" s="10">
        <v>44653</v>
      </c>
      <c r="C4212" s="14">
        <v>44041</v>
      </c>
      <c r="D4212" s="14">
        <f t="shared" si="65"/>
        <v>44654</v>
      </c>
      <c r="E4212" s="3" t="s">
        <v>58</v>
      </c>
      <c r="F4212" s="3" t="s">
        <v>10</v>
      </c>
      <c r="G4212" s="3">
        <v>2</v>
      </c>
      <c r="H4212" s="3" t="s">
        <v>4</v>
      </c>
      <c r="I4212" s="3">
        <v>0</v>
      </c>
      <c r="J4212" s="3">
        <v>0</v>
      </c>
      <c r="K4212" t="s">
        <v>173</v>
      </c>
      <c r="L4212">
        <v>1662274</v>
      </c>
      <c r="M4212" s="3" t="s">
        <v>38</v>
      </c>
      <c r="N4212" s="3" t="s">
        <v>63</v>
      </c>
      <c r="O4212" s="3">
        <v>322</v>
      </c>
      <c r="P4212" s="3">
        <v>0.83063063063063047</v>
      </c>
      <c r="S4212"/>
    </row>
    <row r="4213" spans="1:19" x14ac:dyDescent="0.25">
      <c r="A4213" s="3">
        <v>1447283692.7</v>
      </c>
      <c r="B4213" s="10">
        <v>44653</v>
      </c>
      <c r="C4213" s="14">
        <v>44290</v>
      </c>
      <c r="D4213" s="14">
        <f t="shared" si="65"/>
        <v>44654</v>
      </c>
      <c r="E4213" s="3" t="s">
        <v>58</v>
      </c>
      <c r="F4213" s="3" t="s">
        <v>10</v>
      </c>
      <c r="G4213" s="3">
        <v>2</v>
      </c>
      <c r="H4213" s="3" t="s">
        <v>4</v>
      </c>
      <c r="I4213" s="3">
        <v>0</v>
      </c>
      <c r="J4213" s="3">
        <v>0</v>
      </c>
      <c r="K4213" t="s">
        <v>173</v>
      </c>
      <c r="L4213">
        <v>1663341</v>
      </c>
      <c r="M4213" s="3" t="s">
        <v>38</v>
      </c>
      <c r="N4213" s="3" t="s">
        <v>63</v>
      </c>
      <c r="O4213" s="3">
        <v>249</v>
      </c>
      <c r="P4213" s="3">
        <v>0.81088709677419346</v>
      </c>
      <c r="S4213"/>
    </row>
    <row r="4214" spans="1:19" x14ac:dyDescent="0.25">
      <c r="A4214" s="3">
        <v>1447192336.7</v>
      </c>
      <c r="B4214" s="10">
        <v>44654</v>
      </c>
      <c r="C4214" s="14">
        <v>43676</v>
      </c>
      <c r="D4214" s="14">
        <f t="shared" si="65"/>
        <v>44655</v>
      </c>
      <c r="E4214" s="3" t="s">
        <v>58</v>
      </c>
      <c r="F4214" s="3" t="s">
        <v>10</v>
      </c>
      <c r="G4214" s="3">
        <v>2</v>
      </c>
      <c r="H4214" s="3" t="s">
        <v>4</v>
      </c>
      <c r="I4214" s="3">
        <v>0</v>
      </c>
      <c r="J4214" s="3">
        <v>0</v>
      </c>
      <c r="K4214" t="s">
        <v>173</v>
      </c>
      <c r="L4214">
        <v>1663341</v>
      </c>
      <c r="M4214" s="3" t="s">
        <v>38</v>
      </c>
      <c r="N4214" s="3" t="s">
        <v>63</v>
      </c>
      <c r="O4214" s="3">
        <v>302</v>
      </c>
      <c r="P4214" s="3">
        <v>2.4326612903225806</v>
      </c>
      <c r="S4214"/>
    </row>
    <row r="4215" spans="1:19" x14ac:dyDescent="0.25">
      <c r="A4215" s="3">
        <v>1447392335.7</v>
      </c>
      <c r="B4215" s="10">
        <v>44652</v>
      </c>
      <c r="C4215" s="14">
        <v>44392</v>
      </c>
      <c r="D4215" s="14">
        <f t="shared" si="65"/>
        <v>44653</v>
      </c>
      <c r="E4215" s="3" t="s">
        <v>58</v>
      </c>
      <c r="F4215" s="3" t="s">
        <v>10</v>
      </c>
      <c r="G4215" s="3">
        <v>2</v>
      </c>
      <c r="H4215" s="3" t="s">
        <v>4</v>
      </c>
      <c r="I4215" s="3">
        <v>0</v>
      </c>
      <c r="J4215" s="3">
        <v>0</v>
      </c>
      <c r="K4215" t="s">
        <v>173</v>
      </c>
      <c r="L4215">
        <v>1663341</v>
      </c>
      <c r="M4215" s="3" t="s">
        <v>38</v>
      </c>
      <c r="N4215" s="3" t="s">
        <v>63</v>
      </c>
      <c r="O4215" s="3">
        <v>311</v>
      </c>
      <c r="P4215" s="3">
        <v>2.4326612903225806</v>
      </c>
      <c r="S4215"/>
    </row>
    <row r="4216" spans="1:19" x14ac:dyDescent="0.25">
      <c r="A4216" s="3">
        <v>1447323836.7</v>
      </c>
      <c r="B4216" s="10">
        <v>44652</v>
      </c>
      <c r="C4216" s="14">
        <v>44408</v>
      </c>
      <c r="D4216" s="14">
        <f t="shared" si="65"/>
        <v>44653</v>
      </c>
      <c r="E4216" s="3" t="s">
        <v>60</v>
      </c>
      <c r="F4216" s="3" t="s">
        <v>10</v>
      </c>
      <c r="G4216" s="3">
        <v>1</v>
      </c>
      <c r="H4216" s="3" t="s">
        <v>4</v>
      </c>
      <c r="I4216" s="3">
        <v>0</v>
      </c>
      <c r="J4216" s="3">
        <v>0</v>
      </c>
      <c r="K4216" t="s">
        <v>176</v>
      </c>
      <c r="L4216">
        <v>1664346</v>
      </c>
      <c r="M4216" s="3" t="s">
        <v>40</v>
      </c>
      <c r="N4216" s="3" t="s">
        <v>63</v>
      </c>
      <c r="O4216" s="3">
        <v>347</v>
      </c>
      <c r="P4216" s="3">
        <v>1.2440625000000001</v>
      </c>
      <c r="S4216"/>
    </row>
    <row r="4217" spans="1:19" x14ac:dyDescent="0.25">
      <c r="A4217" s="3">
        <v>1447302784.7</v>
      </c>
      <c r="B4217" s="10">
        <v>44658</v>
      </c>
      <c r="C4217" s="14">
        <v>44545</v>
      </c>
      <c r="D4217" s="14">
        <f t="shared" si="65"/>
        <v>44659</v>
      </c>
      <c r="E4217" s="3" t="s">
        <v>60</v>
      </c>
      <c r="F4217" s="3" t="s">
        <v>10</v>
      </c>
      <c r="G4217" s="3">
        <v>1</v>
      </c>
      <c r="H4217" s="3" t="s">
        <v>4</v>
      </c>
      <c r="I4217" s="3">
        <v>0</v>
      </c>
      <c r="J4217" s="3">
        <v>0</v>
      </c>
      <c r="K4217" t="s">
        <v>176</v>
      </c>
      <c r="L4217">
        <v>1664346</v>
      </c>
      <c r="M4217" s="3" t="s">
        <v>40</v>
      </c>
      <c r="N4217" s="3" t="s">
        <v>63</v>
      </c>
      <c r="O4217" s="3">
        <v>385</v>
      </c>
      <c r="P4217" s="3">
        <v>3.9399999999999995</v>
      </c>
      <c r="S4217"/>
    </row>
    <row r="4218" spans="1:19" x14ac:dyDescent="0.25">
      <c r="A4218" s="3">
        <v>1447215474.7</v>
      </c>
      <c r="B4218" s="10">
        <v>44652</v>
      </c>
      <c r="C4218" s="14">
        <v>44263</v>
      </c>
      <c r="D4218" s="14">
        <f t="shared" si="65"/>
        <v>44653</v>
      </c>
      <c r="E4218" s="3" t="s">
        <v>60</v>
      </c>
      <c r="F4218" s="3" t="s">
        <v>10</v>
      </c>
      <c r="G4218" s="3">
        <v>1</v>
      </c>
      <c r="H4218" s="3" t="s">
        <v>4</v>
      </c>
      <c r="I4218" s="3">
        <v>0</v>
      </c>
      <c r="J4218" s="3">
        <v>0</v>
      </c>
      <c r="K4218" t="s">
        <v>176</v>
      </c>
      <c r="L4218">
        <v>1664346</v>
      </c>
      <c r="M4218" s="3" t="s">
        <v>40</v>
      </c>
      <c r="N4218" s="3" t="s">
        <v>63</v>
      </c>
      <c r="O4218" s="3">
        <v>286</v>
      </c>
      <c r="P4218" s="3">
        <v>2.42</v>
      </c>
      <c r="S4218"/>
    </row>
    <row r="4219" spans="1:19" x14ac:dyDescent="0.25">
      <c r="A4219" s="3">
        <v>1447283723.7</v>
      </c>
      <c r="B4219" s="10">
        <v>44659</v>
      </c>
      <c r="C4219" s="14">
        <v>43729</v>
      </c>
      <c r="D4219" s="14">
        <f t="shared" si="65"/>
        <v>44660</v>
      </c>
      <c r="E4219" s="3" t="s">
        <v>60</v>
      </c>
      <c r="F4219" s="3" t="s">
        <v>10</v>
      </c>
      <c r="G4219" s="3">
        <v>1</v>
      </c>
      <c r="H4219" s="3" t="s">
        <v>4</v>
      </c>
      <c r="I4219" s="3">
        <v>0</v>
      </c>
      <c r="J4219" s="3">
        <v>0</v>
      </c>
      <c r="K4219" t="s">
        <v>176</v>
      </c>
      <c r="L4219">
        <v>1664346</v>
      </c>
      <c r="M4219" s="3" t="s">
        <v>40</v>
      </c>
      <c r="N4219" s="3" t="s">
        <v>63</v>
      </c>
      <c r="O4219" s="3">
        <v>342</v>
      </c>
      <c r="P4219" s="3">
        <v>2.04</v>
      </c>
      <c r="S4219"/>
    </row>
    <row r="4220" spans="1:19" x14ac:dyDescent="0.25">
      <c r="A4220" s="3">
        <v>1447346617.7</v>
      </c>
      <c r="B4220" s="10">
        <v>44661</v>
      </c>
      <c r="C4220" s="14">
        <v>44277</v>
      </c>
      <c r="D4220" s="14">
        <f t="shared" si="65"/>
        <v>44662</v>
      </c>
      <c r="E4220" s="3" t="s">
        <v>58</v>
      </c>
      <c r="F4220" s="3" t="s">
        <v>10</v>
      </c>
      <c r="G4220" s="3">
        <v>2</v>
      </c>
      <c r="H4220" s="3" t="s">
        <v>4</v>
      </c>
      <c r="I4220" s="3">
        <v>0</v>
      </c>
      <c r="J4220" s="3">
        <v>0</v>
      </c>
      <c r="K4220" t="s">
        <v>173</v>
      </c>
      <c r="L4220">
        <v>1671942</v>
      </c>
      <c r="M4220" s="3" t="s">
        <v>38</v>
      </c>
      <c r="N4220" s="3" t="s">
        <v>63</v>
      </c>
      <c r="O4220" s="3">
        <v>412</v>
      </c>
      <c r="P4220" s="3">
        <v>9.7567459650109676</v>
      </c>
      <c r="S4220"/>
    </row>
    <row r="4221" spans="1:19" x14ac:dyDescent="0.25">
      <c r="A4221" s="3">
        <v>1447227183.7</v>
      </c>
      <c r="B4221" s="10">
        <v>44654</v>
      </c>
      <c r="C4221" s="14">
        <v>44394</v>
      </c>
      <c r="D4221" s="14">
        <f t="shared" si="65"/>
        <v>44655</v>
      </c>
      <c r="E4221" s="3" t="s">
        <v>58</v>
      </c>
      <c r="F4221" s="3" t="s">
        <v>10</v>
      </c>
      <c r="G4221" s="3">
        <v>2</v>
      </c>
      <c r="H4221" s="3" t="s">
        <v>4</v>
      </c>
      <c r="I4221" s="3">
        <v>0</v>
      </c>
      <c r="J4221" s="3">
        <v>0</v>
      </c>
      <c r="K4221" t="s">
        <v>173</v>
      </c>
      <c r="L4221">
        <v>1699951</v>
      </c>
      <c r="M4221" s="3" t="s">
        <v>38</v>
      </c>
      <c r="N4221" s="3" t="s">
        <v>63</v>
      </c>
      <c r="O4221" s="3">
        <v>382</v>
      </c>
      <c r="P4221" s="3">
        <v>3.783197875720278</v>
      </c>
      <c r="S4221"/>
    </row>
    <row r="4222" spans="1:19" x14ac:dyDescent="0.25">
      <c r="A4222" s="3">
        <v>1447149416.7</v>
      </c>
      <c r="B4222" s="10">
        <v>44652</v>
      </c>
      <c r="C4222" s="14">
        <v>43480</v>
      </c>
      <c r="D4222" s="14">
        <f t="shared" si="65"/>
        <v>44653</v>
      </c>
      <c r="E4222" s="3" t="s">
        <v>58</v>
      </c>
      <c r="F4222" s="3" t="s">
        <v>10</v>
      </c>
      <c r="G4222" s="3">
        <v>2</v>
      </c>
      <c r="H4222" s="3" t="s">
        <v>4</v>
      </c>
      <c r="I4222" s="3">
        <v>0</v>
      </c>
      <c r="J4222" s="3">
        <v>0</v>
      </c>
      <c r="K4222" t="s">
        <v>173</v>
      </c>
      <c r="L4222">
        <v>1699951</v>
      </c>
      <c r="M4222" s="3" t="s">
        <v>38</v>
      </c>
      <c r="N4222" s="3" t="s">
        <v>63</v>
      </c>
      <c r="O4222" s="3">
        <v>320</v>
      </c>
      <c r="P4222" s="3">
        <v>1.891598937860139</v>
      </c>
      <c r="S4222"/>
    </row>
    <row r="4223" spans="1:19" x14ac:dyDescent="0.25">
      <c r="A4223" s="3">
        <v>1447146923.7</v>
      </c>
      <c r="B4223" s="10">
        <v>44661</v>
      </c>
      <c r="C4223" s="14">
        <v>44422</v>
      </c>
      <c r="D4223" s="14">
        <f t="shared" si="65"/>
        <v>44663</v>
      </c>
      <c r="E4223" s="3" t="s">
        <v>58</v>
      </c>
      <c r="F4223" s="3" t="s">
        <v>10</v>
      </c>
      <c r="G4223" s="3">
        <v>2</v>
      </c>
      <c r="H4223" s="3" t="s">
        <v>4</v>
      </c>
      <c r="I4223" s="3">
        <v>0</v>
      </c>
      <c r="J4223" s="3">
        <v>0</v>
      </c>
      <c r="K4223" t="s">
        <v>173</v>
      </c>
      <c r="L4223">
        <v>1699952</v>
      </c>
      <c r="M4223" s="3" t="s">
        <v>38</v>
      </c>
      <c r="N4223" s="3" t="s">
        <v>63</v>
      </c>
      <c r="O4223" s="3">
        <v>1459</v>
      </c>
      <c r="P4223" s="3">
        <v>45.403591055289048</v>
      </c>
      <c r="S4223"/>
    </row>
    <row r="4224" spans="1:19" x14ac:dyDescent="0.25">
      <c r="A4224" s="3">
        <v>1447198885.7</v>
      </c>
      <c r="B4224" s="10">
        <v>44654</v>
      </c>
      <c r="C4224" s="14">
        <v>43580</v>
      </c>
      <c r="D4224" s="14">
        <f t="shared" si="65"/>
        <v>44655</v>
      </c>
      <c r="E4224" s="3" t="s">
        <v>58</v>
      </c>
      <c r="F4224" s="3" t="s">
        <v>10</v>
      </c>
      <c r="G4224" s="3">
        <v>2</v>
      </c>
      <c r="H4224" s="3" t="s">
        <v>4</v>
      </c>
      <c r="I4224" s="3">
        <v>0</v>
      </c>
      <c r="J4224" s="3">
        <v>0</v>
      </c>
      <c r="K4224" t="s">
        <v>173</v>
      </c>
      <c r="L4224">
        <v>1699952</v>
      </c>
      <c r="M4224" s="3" t="s">
        <v>38</v>
      </c>
      <c r="N4224" s="3" t="s">
        <v>63</v>
      </c>
      <c r="O4224" s="3">
        <v>974</v>
      </c>
      <c r="P4224" s="3">
        <v>26.816041311214562</v>
      </c>
      <c r="S4224"/>
    </row>
    <row r="4225" spans="1:19" x14ac:dyDescent="0.25">
      <c r="A4225" s="3">
        <v>1447185885.7</v>
      </c>
      <c r="B4225" s="10">
        <v>44662</v>
      </c>
      <c r="C4225" s="14">
        <v>43770</v>
      </c>
      <c r="D4225" s="14">
        <f t="shared" si="65"/>
        <v>44663</v>
      </c>
      <c r="E4225" s="3" t="s">
        <v>58</v>
      </c>
      <c r="F4225" s="3" t="s">
        <v>10</v>
      </c>
      <c r="G4225" s="3">
        <v>2</v>
      </c>
      <c r="H4225" s="3" t="s">
        <v>4</v>
      </c>
      <c r="I4225" s="3">
        <v>0</v>
      </c>
      <c r="J4225" s="3">
        <v>0</v>
      </c>
      <c r="K4225" t="s">
        <v>173</v>
      </c>
      <c r="L4225">
        <v>1699952</v>
      </c>
      <c r="M4225" s="3" t="s">
        <v>38</v>
      </c>
      <c r="N4225" s="3" t="s">
        <v>63</v>
      </c>
      <c r="O4225" s="3">
        <v>602</v>
      </c>
      <c r="P4225" s="3">
        <v>12.207299534302885</v>
      </c>
      <c r="S4225"/>
    </row>
    <row r="4226" spans="1:19" x14ac:dyDescent="0.25">
      <c r="A4226" s="3">
        <v>1447149402.7</v>
      </c>
      <c r="B4226" s="10">
        <v>44658</v>
      </c>
      <c r="C4226" s="14">
        <v>44598</v>
      </c>
      <c r="D4226" s="14">
        <f t="shared" si="65"/>
        <v>44659</v>
      </c>
      <c r="E4226" s="3" t="s">
        <v>58</v>
      </c>
      <c r="F4226" s="3" t="s">
        <v>10</v>
      </c>
      <c r="G4226" s="3">
        <v>2</v>
      </c>
      <c r="H4226" s="3" t="s">
        <v>4</v>
      </c>
      <c r="I4226" s="3">
        <v>0</v>
      </c>
      <c r="J4226" s="3">
        <v>0</v>
      </c>
      <c r="K4226" t="s">
        <v>173</v>
      </c>
      <c r="L4226">
        <v>1699952</v>
      </c>
      <c r="M4226" s="3" t="s">
        <v>38</v>
      </c>
      <c r="N4226" s="3" t="s">
        <v>63</v>
      </c>
      <c r="O4226" s="3">
        <v>378</v>
      </c>
      <c r="P4226" s="3">
        <v>3.0610448983297265</v>
      </c>
      <c r="S4226"/>
    </row>
    <row r="4227" spans="1:19" x14ac:dyDescent="0.25">
      <c r="A4227" s="3">
        <v>1447185888.7</v>
      </c>
      <c r="B4227" s="10">
        <v>44665</v>
      </c>
      <c r="C4227" s="14">
        <v>44253</v>
      </c>
      <c r="D4227" s="14">
        <f t="shared" ref="D4227:D4290" si="66">IF(O4227&lt;1000,B4227+1,B4227+2)</f>
        <v>44666</v>
      </c>
      <c r="E4227" s="3" t="s">
        <v>58</v>
      </c>
      <c r="F4227" s="3" t="s">
        <v>10</v>
      </c>
      <c r="G4227" s="3">
        <v>2</v>
      </c>
      <c r="H4227" s="3" t="s">
        <v>4</v>
      </c>
      <c r="I4227" s="3">
        <v>0</v>
      </c>
      <c r="J4227" s="3">
        <v>0</v>
      </c>
      <c r="K4227" t="s">
        <v>173</v>
      </c>
      <c r="L4227">
        <v>1699952</v>
      </c>
      <c r="M4227" s="3" t="s">
        <v>38</v>
      </c>
      <c r="N4227" s="3" t="s">
        <v>63</v>
      </c>
      <c r="O4227" s="3">
        <v>370</v>
      </c>
      <c r="P4227" s="3">
        <v>4.1674466688103511</v>
      </c>
      <c r="S4227"/>
    </row>
    <row r="4228" spans="1:19" x14ac:dyDescent="0.25">
      <c r="A4228" s="3">
        <v>1447224516.7</v>
      </c>
      <c r="B4228" s="10">
        <v>44653</v>
      </c>
      <c r="C4228" s="14">
        <v>43887</v>
      </c>
      <c r="D4228" s="14">
        <f t="shared" si="66"/>
        <v>44655</v>
      </c>
      <c r="E4228" s="3" t="s">
        <v>58</v>
      </c>
      <c r="F4228" s="3" t="s">
        <v>10</v>
      </c>
      <c r="G4228" s="3">
        <v>2</v>
      </c>
      <c r="H4228" s="3" t="s">
        <v>4</v>
      </c>
      <c r="I4228" s="3">
        <v>0</v>
      </c>
      <c r="J4228" s="3">
        <v>0</v>
      </c>
      <c r="K4228" t="s">
        <v>173</v>
      </c>
      <c r="L4228">
        <v>1699952</v>
      </c>
      <c r="M4228" s="3" t="s">
        <v>38</v>
      </c>
      <c r="N4228" s="3" t="s">
        <v>63</v>
      </c>
      <c r="O4228" s="3">
        <v>1806</v>
      </c>
      <c r="P4228" s="3">
        <v>58.320088524031206</v>
      </c>
      <c r="S4228"/>
    </row>
    <row r="4229" spans="1:19" x14ac:dyDescent="0.25">
      <c r="A4229" s="3">
        <v>1447206404.7</v>
      </c>
      <c r="B4229" s="10">
        <v>44652</v>
      </c>
      <c r="C4229" s="14">
        <v>43932</v>
      </c>
      <c r="D4229" s="14">
        <f t="shared" si="66"/>
        <v>44653</v>
      </c>
      <c r="E4229" s="3" t="s">
        <v>58</v>
      </c>
      <c r="F4229" s="3" t="s">
        <v>10</v>
      </c>
      <c r="G4229" s="3">
        <v>2</v>
      </c>
      <c r="H4229" s="3" t="s">
        <v>4</v>
      </c>
      <c r="I4229" s="3">
        <v>0</v>
      </c>
      <c r="J4229" s="3">
        <v>0</v>
      </c>
      <c r="K4229" t="s">
        <v>173</v>
      </c>
      <c r="L4229">
        <v>1699952</v>
      </c>
      <c r="M4229" s="3" t="s">
        <v>38</v>
      </c>
      <c r="N4229" s="3" t="s">
        <v>63</v>
      </c>
      <c r="O4229" s="3">
        <v>420</v>
      </c>
      <c r="P4229" s="3">
        <v>6.8228109179638485</v>
      </c>
      <c r="S4229"/>
    </row>
    <row r="4230" spans="1:19" x14ac:dyDescent="0.25">
      <c r="A4230" s="3">
        <v>1447204442.7</v>
      </c>
      <c r="B4230" s="10">
        <v>44654</v>
      </c>
      <c r="C4230" s="14">
        <v>44643</v>
      </c>
      <c r="D4230" s="14">
        <f t="shared" si="66"/>
        <v>44655</v>
      </c>
      <c r="E4230" s="3" t="s">
        <v>58</v>
      </c>
      <c r="F4230" s="3" t="s">
        <v>10</v>
      </c>
      <c r="G4230" s="3">
        <v>2</v>
      </c>
      <c r="H4230" s="3" t="s">
        <v>4</v>
      </c>
      <c r="I4230" s="3">
        <v>0</v>
      </c>
      <c r="J4230" s="3">
        <v>0</v>
      </c>
      <c r="K4230" t="s">
        <v>173</v>
      </c>
      <c r="L4230">
        <v>1699952</v>
      </c>
      <c r="M4230" s="3" t="s">
        <v>38</v>
      </c>
      <c r="N4230" s="3" t="s">
        <v>63</v>
      </c>
      <c r="O4230" s="3">
        <v>983</v>
      </c>
      <c r="P4230" s="3">
        <v>25.816041311214562</v>
      </c>
      <c r="S4230"/>
    </row>
    <row r="4231" spans="1:19" x14ac:dyDescent="0.25">
      <c r="A4231" s="3">
        <v>1447227184.7</v>
      </c>
      <c r="B4231" s="10">
        <v>44662</v>
      </c>
      <c r="C4231" s="14">
        <v>44252</v>
      </c>
      <c r="D4231" s="14">
        <f t="shared" si="66"/>
        <v>44663</v>
      </c>
      <c r="E4231" s="3" t="s">
        <v>58</v>
      </c>
      <c r="F4231" s="3" t="s">
        <v>10</v>
      </c>
      <c r="G4231" s="3">
        <v>2</v>
      </c>
      <c r="H4231" s="3" t="s">
        <v>4</v>
      </c>
      <c r="I4231" s="3">
        <v>0</v>
      </c>
      <c r="J4231" s="3">
        <v>0</v>
      </c>
      <c r="K4231" t="s">
        <v>173</v>
      </c>
      <c r="L4231">
        <v>1699952</v>
      </c>
      <c r="M4231" s="3" t="s">
        <v>38</v>
      </c>
      <c r="N4231" s="3" t="s">
        <v>63</v>
      </c>
      <c r="O4231" s="3">
        <v>306</v>
      </c>
      <c r="P4231" s="3">
        <v>1.880883009817061</v>
      </c>
      <c r="S4231"/>
    </row>
    <row r="4232" spans="1:19" x14ac:dyDescent="0.25">
      <c r="A4232" s="3">
        <v>1447204441.7</v>
      </c>
      <c r="B4232" s="10">
        <v>44665</v>
      </c>
      <c r="C4232" s="14">
        <v>43844</v>
      </c>
      <c r="D4232" s="14">
        <f t="shared" si="66"/>
        <v>44666</v>
      </c>
      <c r="E4232" s="3" t="s">
        <v>58</v>
      </c>
      <c r="F4232" s="3" t="s">
        <v>10</v>
      </c>
      <c r="G4232" s="3">
        <v>2</v>
      </c>
      <c r="H4232" s="3" t="s">
        <v>4</v>
      </c>
      <c r="I4232" s="3">
        <v>0</v>
      </c>
      <c r="J4232" s="3">
        <v>0</v>
      </c>
      <c r="K4232" t="s">
        <v>173</v>
      </c>
      <c r="L4232">
        <v>1699948</v>
      </c>
      <c r="M4232" s="3" t="s">
        <v>38</v>
      </c>
      <c r="N4232" s="3" t="s">
        <v>63</v>
      </c>
      <c r="O4232" s="3">
        <v>834</v>
      </c>
      <c r="P4232" s="3">
        <v>16.496313950681095</v>
      </c>
      <c r="S4232"/>
    </row>
    <row r="4233" spans="1:19" x14ac:dyDescent="0.25">
      <c r="A4233" s="3">
        <v>1447224515.7</v>
      </c>
      <c r="B4233" s="10">
        <v>44652</v>
      </c>
      <c r="C4233" s="14">
        <v>43952</v>
      </c>
      <c r="D4233" s="14">
        <f t="shared" si="66"/>
        <v>44653</v>
      </c>
      <c r="E4233" s="3" t="s">
        <v>58</v>
      </c>
      <c r="F4233" s="3" t="s">
        <v>10</v>
      </c>
      <c r="G4233" s="3">
        <v>2</v>
      </c>
      <c r="H4233" s="3" t="s">
        <v>4</v>
      </c>
      <c r="I4233" s="3">
        <v>0</v>
      </c>
      <c r="J4233" s="3">
        <v>0</v>
      </c>
      <c r="K4233" t="s">
        <v>173</v>
      </c>
      <c r="L4233">
        <v>1699948</v>
      </c>
      <c r="M4233" s="3" t="s">
        <v>38</v>
      </c>
      <c r="N4233" s="3" t="s">
        <v>63</v>
      </c>
      <c r="O4233" s="3">
        <v>337</v>
      </c>
      <c r="P4233" s="3">
        <v>3.2992627901362188</v>
      </c>
      <c r="S4233"/>
    </row>
    <row r="4234" spans="1:19" x14ac:dyDescent="0.25">
      <c r="A4234" s="3">
        <v>1447206403.7</v>
      </c>
      <c r="B4234" s="10">
        <v>44653</v>
      </c>
      <c r="C4234" s="14">
        <v>44494</v>
      </c>
      <c r="D4234" s="14">
        <f t="shared" si="66"/>
        <v>44655</v>
      </c>
      <c r="E4234" s="3" t="s">
        <v>58</v>
      </c>
      <c r="F4234" s="3" t="s">
        <v>10</v>
      </c>
      <c r="G4234" s="3">
        <v>2</v>
      </c>
      <c r="H4234" s="3" t="s">
        <v>4</v>
      </c>
      <c r="I4234" s="3">
        <v>0</v>
      </c>
      <c r="J4234" s="3">
        <v>0</v>
      </c>
      <c r="K4234" t="s">
        <v>173</v>
      </c>
      <c r="L4234">
        <v>1699948</v>
      </c>
      <c r="M4234" s="3" t="s">
        <v>38</v>
      </c>
      <c r="N4234" s="3" t="s">
        <v>63</v>
      </c>
      <c r="O4234" s="3">
        <v>2313</v>
      </c>
      <c r="P4234" s="3">
        <v>68.985255802724382</v>
      </c>
      <c r="S4234"/>
    </row>
    <row r="4235" spans="1:19" x14ac:dyDescent="0.25">
      <c r="A4235" s="3">
        <v>1447198884.7</v>
      </c>
      <c r="B4235" s="10">
        <v>44660</v>
      </c>
      <c r="C4235" s="14">
        <v>44638</v>
      </c>
      <c r="D4235" s="14">
        <f t="shared" si="66"/>
        <v>44661</v>
      </c>
      <c r="E4235" s="3" t="s">
        <v>58</v>
      </c>
      <c r="F4235" s="3" t="s">
        <v>10</v>
      </c>
      <c r="G4235" s="3">
        <v>2</v>
      </c>
      <c r="H4235" s="3" t="s">
        <v>4</v>
      </c>
      <c r="I4235" s="3">
        <v>0</v>
      </c>
      <c r="J4235" s="3">
        <v>0</v>
      </c>
      <c r="K4235" t="s">
        <v>173</v>
      </c>
      <c r="L4235">
        <v>1699948</v>
      </c>
      <c r="M4235" s="3" t="s">
        <v>38</v>
      </c>
      <c r="N4235" s="3" t="s">
        <v>63</v>
      </c>
      <c r="O4235" s="3">
        <v>821</v>
      </c>
      <c r="P4235" s="3">
        <v>16.496313950681095</v>
      </c>
      <c r="S4235"/>
    </row>
    <row r="4236" spans="1:19" x14ac:dyDescent="0.25">
      <c r="A4236" s="3">
        <v>1447192322.7</v>
      </c>
      <c r="B4236" s="10">
        <v>44662</v>
      </c>
      <c r="C4236" s="14">
        <v>44636</v>
      </c>
      <c r="D4236" s="14">
        <f t="shared" si="66"/>
        <v>44664</v>
      </c>
      <c r="E4236" s="3" t="s">
        <v>58</v>
      </c>
      <c r="F4236" s="3" t="s">
        <v>10</v>
      </c>
      <c r="G4236" s="3">
        <v>2</v>
      </c>
      <c r="H4236" s="3" t="s">
        <v>4</v>
      </c>
      <c r="I4236" s="3">
        <v>0</v>
      </c>
      <c r="J4236" s="3">
        <v>0</v>
      </c>
      <c r="K4236" t="s">
        <v>173</v>
      </c>
      <c r="L4236">
        <v>1699948</v>
      </c>
      <c r="M4236" s="3" t="s">
        <v>38</v>
      </c>
      <c r="N4236" s="3" t="s">
        <v>63</v>
      </c>
      <c r="O4236" s="3">
        <v>1631</v>
      </c>
      <c r="P4236" s="3">
        <v>45.562819131781183</v>
      </c>
      <c r="S4236"/>
    </row>
    <row r="4237" spans="1:19" x14ac:dyDescent="0.25">
      <c r="A4237" s="3">
        <v>1447183523.7</v>
      </c>
      <c r="B4237" s="10">
        <v>44658</v>
      </c>
      <c r="C4237" s="14">
        <v>44406</v>
      </c>
      <c r="D4237" s="14">
        <f t="shared" si="66"/>
        <v>44659</v>
      </c>
      <c r="E4237" s="3" t="s">
        <v>58</v>
      </c>
      <c r="F4237" s="3" t="s">
        <v>10</v>
      </c>
      <c r="G4237" s="3">
        <v>2</v>
      </c>
      <c r="H4237" s="3" t="s">
        <v>4</v>
      </c>
      <c r="I4237" s="3">
        <v>0</v>
      </c>
      <c r="J4237" s="3">
        <v>0</v>
      </c>
      <c r="K4237" t="s">
        <v>173</v>
      </c>
      <c r="L4237">
        <v>1699953</v>
      </c>
      <c r="M4237" s="3" t="s">
        <v>38</v>
      </c>
      <c r="N4237" s="3" t="s">
        <v>63</v>
      </c>
      <c r="O4237" s="3">
        <v>384</v>
      </c>
      <c r="P4237" s="3">
        <v>2.7975382350402982</v>
      </c>
      <c r="S4237"/>
    </row>
    <row r="4238" spans="1:19" x14ac:dyDescent="0.25">
      <c r="A4238" s="3">
        <v>1447224514.7</v>
      </c>
      <c r="B4238" s="10">
        <v>44652</v>
      </c>
      <c r="C4238" s="14">
        <v>44042</v>
      </c>
      <c r="D4238" s="14">
        <f t="shared" si="66"/>
        <v>44653</v>
      </c>
      <c r="E4238" s="3" t="s">
        <v>58</v>
      </c>
      <c r="F4238" s="3" t="s">
        <v>10</v>
      </c>
      <c r="G4238" s="3">
        <v>2</v>
      </c>
      <c r="H4238" s="3" t="s">
        <v>4</v>
      </c>
      <c r="I4238" s="3">
        <v>0</v>
      </c>
      <c r="J4238" s="3">
        <v>0</v>
      </c>
      <c r="K4238" t="s">
        <v>173</v>
      </c>
      <c r="L4238">
        <v>1699946</v>
      </c>
      <c r="M4238" s="3" t="s">
        <v>38</v>
      </c>
      <c r="N4238" s="3" t="s">
        <v>63</v>
      </c>
      <c r="O4238" s="3">
        <v>436</v>
      </c>
      <c r="P4238" s="3">
        <v>3.5937138232787991</v>
      </c>
      <c r="S4238"/>
    </row>
    <row r="4239" spans="1:19" x14ac:dyDescent="0.25">
      <c r="A4239" s="3">
        <v>1447374459.7</v>
      </c>
      <c r="B4239" s="10">
        <v>44652</v>
      </c>
      <c r="C4239" s="14">
        <v>43682</v>
      </c>
      <c r="D4239" s="14">
        <f t="shared" si="66"/>
        <v>44653</v>
      </c>
      <c r="E4239" s="3" t="s">
        <v>60</v>
      </c>
      <c r="F4239" s="3" t="s">
        <v>10</v>
      </c>
      <c r="G4239" s="3">
        <v>1</v>
      </c>
      <c r="H4239" s="3" t="s">
        <v>4</v>
      </c>
      <c r="I4239" s="3">
        <v>0</v>
      </c>
      <c r="J4239" s="3">
        <v>0</v>
      </c>
      <c r="K4239" t="s">
        <v>176</v>
      </c>
      <c r="L4239">
        <v>1697087</v>
      </c>
      <c r="M4239" s="3" t="s">
        <v>40</v>
      </c>
      <c r="N4239" s="3" t="s">
        <v>63</v>
      </c>
      <c r="O4239" s="3">
        <v>336</v>
      </c>
      <c r="P4239" s="3">
        <v>8.2428789380947928E-2</v>
      </c>
      <c r="S4239"/>
    </row>
    <row r="4240" spans="1:19" x14ac:dyDescent="0.25">
      <c r="A4240" s="3">
        <v>1447389279.7</v>
      </c>
      <c r="B4240" s="10">
        <v>44665</v>
      </c>
      <c r="C4240" s="14">
        <v>44024</v>
      </c>
      <c r="D4240" s="14">
        <f t="shared" si="66"/>
        <v>44666</v>
      </c>
      <c r="E4240" s="3" t="s">
        <v>60</v>
      </c>
      <c r="F4240" s="3" t="s">
        <v>10</v>
      </c>
      <c r="G4240" s="3">
        <v>1</v>
      </c>
      <c r="H4240" s="3" t="s">
        <v>4</v>
      </c>
      <c r="I4240" s="3">
        <v>0</v>
      </c>
      <c r="J4240" s="3">
        <v>0</v>
      </c>
      <c r="K4240" t="s">
        <v>176</v>
      </c>
      <c r="L4240">
        <v>1697086</v>
      </c>
      <c r="M4240" s="3" t="s">
        <v>40</v>
      </c>
      <c r="N4240" s="3" t="s">
        <v>63</v>
      </c>
      <c r="O4240" s="3">
        <v>262</v>
      </c>
      <c r="P4240" s="3">
        <v>2.6528238126184104E-2</v>
      </c>
      <c r="S4240"/>
    </row>
    <row r="4241" spans="1:19" x14ac:dyDescent="0.25">
      <c r="A4241" s="3">
        <v>1447374458.7</v>
      </c>
      <c r="B4241" s="10">
        <v>44652</v>
      </c>
      <c r="C4241" s="14">
        <v>44323</v>
      </c>
      <c r="D4241" s="14">
        <f t="shared" si="66"/>
        <v>44653</v>
      </c>
      <c r="E4241" s="3" t="s">
        <v>60</v>
      </c>
      <c r="F4241" s="3" t="s">
        <v>10</v>
      </c>
      <c r="G4241" s="3">
        <v>1</v>
      </c>
      <c r="H4241" s="3" t="s">
        <v>4</v>
      </c>
      <c r="I4241" s="3">
        <v>0</v>
      </c>
      <c r="J4241" s="3">
        <v>0</v>
      </c>
      <c r="K4241" t="s">
        <v>176</v>
      </c>
      <c r="L4241">
        <v>1697086</v>
      </c>
      <c r="M4241" s="3" t="s">
        <v>40</v>
      </c>
      <c r="N4241" s="3" t="s">
        <v>63</v>
      </c>
      <c r="O4241" s="3">
        <v>254</v>
      </c>
      <c r="P4241" s="3">
        <v>6.8973419128078667E-2</v>
      </c>
      <c r="S4241"/>
    </row>
    <row r="4242" spans="1:19" x14ac:dyDescent="0.25">
      <c r="A4242" s="3">
        <v>1447335471.7</v>
      </c>
      <c r="B4242" s="10">
        <v>44653</v>
      </c>
      <c r="C4242" s="14">
        <v>43481</v>
      </c>
      <c r="D4242" s="14">
        <f t="shared" si="66"/>
        <v>44655</v>
      </c>
      <c r="E4242" s="3" t="s">
        <v>58</v>
      </c>
      <c r="F4242" s="3" t="s">
        <v>10</v>
      </c>
      <c r="G4242" s="3">
        <v>2</v>
      </c>
      <c r="H4242" s="3" t="s">
        <v>4</v>
      </c>
      <c r="I4242" s="3">
        <v>0</v>
      </c>
      <c r="J4242" s="3">
        <v>0</v>
      </c>
      <c r="K4242" t="s">
        <v>173</v>
      </c>
      <c r="L4242">
        <v>1654622</v>
      </c>
      <c r="M4242" s="3" t="s">
        <v>38</v>
      </c>
      <c r="N4242" s="3" t="s">
        <v>63</v>
      </c>
      <c r="O4242" s="3">
        <v>30280</v>
      </c>
      <c r="P4242" s="3">
        <v>377.72</v>
      </c>
      <c r="S4242"/>
    </row>
    <row r="4243" spans="1:19" x14ac:dyDescent="0.25">
      <c r="A4243" s="3">
        <v>1447165428.7</v>
      </c>
      <c r="B4243" s="10">
        <v>44653</v>
      </c>
      <c r="C4243" s="14">
        <v>44098</v>
      </c>
      <c r="D4243" s="14">
        <f t="shared" si="66"/>
        <v>44654</v>
      </c>
      <c r="E4243" s="3" t="s">
        <v>58</v>
      </c>
      <c r="F4243" s="3" t="s">
        <v>10</v>
      </c>
      <c r="G4243" s="3">
        <v>2</v>
      </c>
      <c r="H4243" s="3" t="s">
        <v>4</v>
      </c>
      <c r="I4243" s="3">
        <v>0</v>
      </c>
      <c r="J4243" s="3">
        <v>0</v>
      </c>
      <c r="K4243" t="s">
        <v>173</v>
      </c>
      <c r="L4243">
        <v>1677884</v>
      </c>
      <c r="M4243" s="3" t="s">
        <v>38</v>
      </c>
      <c r="N4243" s="3" t="s">
        <v>63</v>
      </c>
      <c r="O4243" s="3">
        <v>590</v>
      </c>
      <c r="P4243" s="3">
        <v>2.6527483058388666</v>
      </c>
      <c r="S4243"/>
    </row>
    <row r="4244" spans="1:19" x14ac:dyDescent="0.25">
      <c r="A4244" s="3">
        <v>1447389191.7</v>
      </c>
      <c r="B4244" s="10">
        <v>44661</v>
      </c>
      <c r="C4244" s="14">
        <v>43901</v>
      </c>
      <c r="D4244" s="14">
        <f t="shared" si="66"/>
        <v>44663</v>
      </c>
      <c r="E4244" s="3" t="s">
        <v>58</v>
      </c>
      <c r="F4244" s="3" t="s">
        <v>10</v>
      </c>
      <c r="G4244" s="3">
        <v>2</v>
      </c>
      <c r="H4244" s="3" t="s">
        <v>4</v>
      </c>
      <c r="I4244" s="3">
        <v>0</v>
      </c>
      <c r="J4244" s="3">
        <v>0</v>
      </c>
      <c r="K4244" t="s">
        <v>173</v>
      </c>
      <c r="L4244">
        <v>1677884</v>
      </c>
      <c r="M4244" s="3" t="s">
        <v>38</v>
      </c>
      <c r="N4244" s="3" t="s">
        <v>63</v>
      </c>
      <c r="O4244" s="3">
        <v>1793</v>
      </c>
      <c r="P4244" s="3">
        <v>7.28</v>
      </c>
      <c r="S4244"/>
    </row>
    <row r="4245" spans="1:19" x14ac:dyDescent="0.25">
      <c r="A4245" s="3">
        <v>1447266950.7</v>
      </c>
      <c r="B4245" s="10">
        <v>44665</v>
      </c>
      <c r="C4245" s="14">
        <v>44303</v>
      </c>
      <c r="D4245" s="14">
        <f t="shared" si="66"/>
        <v>44666</v>
      </c>
      <c r="E4245" s="3" t="s">
        <v>58</v>
      </c>
      <c r="F4245" s="3" t="s">
        <v>10</v>
      </c>
      <c r="G4245" s="3">
        <v>2</v>
      </c>
      <c r="H4245" s="3" t="s">
        <v>4</v>
      </c>
      <c r="I4245" s="3">
        <v>0</v>
      </c>
      <c r="J4245" s="3">
        <v>0</v>
      </c>
      <c r="K4245" t="s">
        <v>173</v>
      </c>
      <c r="L4245">
        <v>1677878</v>
      </c>
      <c r="M4245" s="3" t="s">
        <v>38</v>
      </c>
      <c r="N4245" s="3" t="s">
        <v>63</v>
      </c>
      <c r="O4245" s="3">
        <v>575</v>
      </c>
      <c r="P4245" s="3">
        <v>0.96671362163684793</v>
      </c>
      <c r="S4245"/>
    </row>
    <row r="4246" spans="1:19" x14ac:dyDescent="0.25">
      <c r="A4246" s="3">
        <v>1447323919.7</v>
      </c>
      <c r="B4246" s="10">
        <v>44660</v>
      </c>
      <c r="C4246" s="14">
        <v>44268</v>
      </c>
      <c r="D4246" s="14">
        <f t="shared" si="66"/>
        <v>44661</v>
      </c>
      <c r="E4246" s="3" t="s">
        <v>58</v>
      </c>
      <c r="F4246" s="3" t="s">
        <v>10</v>
      </c>
      <c r="G4246" s="3">
        <v>2</v>
      </c>
      <c r="H4246" s="3" t="s">
        <v>4</v>
      </c>
      <c r="I4246" s="3">
        <v>0</v>
      </c>
      <c r="J4246" s="3">
        <v>0</v>
      </c>
      <c r="K4246" t="s">
        <v>173</v>
      </c>
      <c r="L4246">
        <v>1677878</v>
      </c>
      <c r="M4246" s="3" t="s">
        <v>38</v>
      </c>
      <c r="N4246" s="3" t="s">
        <v>63</v>
      </c>
      <c r="O4246" s="3">
        <v>577</v>
      </c>
      <c r="P4246" s="3">
        <v>0.92953232849696921</v>
      </c>
      <c r="S4246"/>
    </row>
    <row r="4247" spans="1:19" x14ac:dyDescent="0.25">
      <c r="A4247" s="3">
        <v>1447283688.7</v>
      </c>
      <c r="B4247" s="10">
        <v>44661</v>
      </c>
      <c r="C4247" s="14">
        <v>44589</v>
      </c>
      <c r="D4247" s="14">
        <f t="shared" si="66"/>
        <v>44662</v>
      </c>
      <c r="E4247" s="3" t="s">
        <v>58</v>
      </c>
      <c r="F4247" s="3" t="s">
        <v>10</v>
      </c>
      <c r="G4247" s="3">
        <v>2</v>
      </c>
      <c r="H4247" s="3" t="s">
        <v>4</v>
      </c>
      <c r="I4247" s="3">
        <v>0</v>
      </c>
      <c r="J4247" s="3">
        <v>0</v>
      </c>
      <c r="K4247" t="s">
        <v>173</v>
      </c>
      <c r="L4247">
        <v>1677878</v>
      </c>
      <c r="M4247" s="3" t="s">
        <v>38</v>
      </c>
      <c r="N4247" s="3" t="s">
        <v>63</v>
      </c>
      <c r="O4247" s="3">
        <v>256</v>
      </c>
      <c r="P4247" s="3">
        <v>7.4362586279757531E-2</v>
      </c>
      <c r="S4247"/>
    </row>
    <row r="4248" spans="1:19" x14ac:dyDescent="0.25">
      <c r="A4248" s="3">
        <v>1447323803.7</v>
      </c>
      <c r="B4248" s="10">
        <v>44653</v>
      </c>
      <c r="C4248" s="14">
        <v>43728</v>
      </c>
      <c r="D4248" s="14">
        <f t="shared" si="66"/>
        <v>44654</v>
      </c>
      <c r="E4248" s="3" t="s">
        <v>58</v>
      </c>
      <c r="F4248" s="3" t="s">
        <v>10</v>
      </c>
      <c r="G4248" s="3">
        <v>2</v>
      </c>
      <c r="H4248" s="3" t="s">
        <v>4</v>
      </c>
      <c r="I4248" s="3">
        <v>0</v>
      </c>
      <c r="J4248" s="3">
        <v>0</v>
      </c>
      <c r="K4248" t="s">
        <v>173</v>
      </c>
      <c r="L4248">
        <v>1677878</v>
      </c>
      <c r="M4248" s="3" t="s">
        <v>38</v>
      </c>
      <c r="N4248" s="3" t="s">
        <v>63</v>
      </c>
      <c r="O4248" s="3">
        <v>628</v>
      </c>
      <c r="P4248" s="3">
        <v>1.115438794196363</v>
      </c>
      <c r="S4248"/>
    </row>
    <row r="4249" spans="1:19" x14ac:dyDescent="0.25">
      <c r="A4249" s="3">
        <v>1447185795.7</v>
      </c>
      <c r="B4249" s="10">
        <v>44653</v>
      </c>
      <c r="C4249" s="14">
        <v>44332</v>
      </c>
      <c r="D4249" s="14">
        <f t="shared" si="66"/>
        <v>44655</v>
      </c>
      <c r="E4249" s="3" t="s">
        <v>58</v>
      </c>
      <c r="F4249" s="3" t="s">
        <v>10</v>
      </c>
      <c r="G4249" s="3">
        <v>2</v>
      </c>
      <c r="H4249" s="3" t="s">
        <v>4</v>
      </c>
      <c r="I4249" s="3">
        <v>0</v>
      </c>
      <c r="J4249" s="3">
        <v>0</v>
      </c>
      <c r="K4249" t="s">
        <v>173</v>
      </c>
      <c r="L4249">
        <v>1677884</v>
      </c>
      <c r="M4249" s="3" t="s">
        <v>38</v>
      </c>
      <c r="N4249" s="3" t="s">
        <v>63</v>
      </c>
      <c r="O4249" s="3">
        <v>1806</v>
      </c>
      <c r="P4249" s="3">
        <v>5.0199999999999996</v>
      </c>
      <c r="S4249"/>
    </row>
    <row r="4250" spans="1:19" x14ac:dyDescent="0.25">
      <c r="A4250" s="3">
        <v>1447283657.7</v>
      </c>
      <c r="B4250" s="10">
        <v>44660</v>
      </c>
      <c r="C4250" s="14">
        <v>43738</v>
      </c>
      <c r="D4250" s="14">
        <f t="shared" si="66"/>
        <v>44662</v>
      </c>
      <c r="E4250" s="3" t="s">
        <v>58</v>
      </c>
      <c r="F4250" s="3" t="s">
        <v>10</v>
      </c>
      <c r="G4250" s="3">
        <v>2</v>
      </c>
      <c r="H4250" s="3" t="s">
        <v>4</v>
      </c>
      <c r="I4250" s="3">
        <v>0</v>
      </c>
      <c r="J4250" s="3">
        <v>0</v>
      </c>
      <c r="K4250" t="s">
        <v>173</v>
      </c>
      <c r="L4250">
        <v>1677884</v>
      </c>
      <c r="M4250" s="3" t="s">
        <v>38</v>
      </c>
      <c r="N4250" s="3" t="s">
        <v>63</v>
      </c>
      <c r="O4250" s="3">
        <v>2041</v>
      </c>
      <c r="P4250" s="3">
        <v>5.52</v>
      </c>
      <c r="S4250"/>
    </row>
    <row r="4251" spans="1:19" x14ac:dyDescent="0.25">
      <c r="A4251" s="3">
        <v>1447391186.7</v>
      </c>
      <c r="B4251" s="10">
        <v>44660</v>
      </c>
      <c r="C4251" s="14">
        <v>44278</v>
      </c>
      <c r="D4251" s="14">
        <f t="shared" si="66"/>
        <v>44661</v>
      </c>
      <c r="E4251" s="3" t="s">
        <v>58</v>
      </c>
      <c r="F4251" s="3" t="s">
        <v>10</v>
      </c>
      <c r="G4251" s="3">
        <v>2</v>
      </c>
      <c r="H4251" s="3" t="s">
        <v>4</v>
      </c>
      <c r="I4251" s="3">
        <v>0</v>
      </c>
      <c r="J4251" s="3">
        <v>0</v>
      </c>
      <c r="K4251" t="s">
        <v>173</v>
      </c>
      <c r="L4251">
        <v>1613321</v>
      </c>
      <c r="M4251" s="3" t="s">
        <v>38</v>
      </c>
      <c r="N4251" s="3" t="s">
        <v>63</v>
      </c>
      <c r="O4251" s="3">
        <v>328</v>
      </c>
      <c r="P4251" s="3">
        <v>6.8124280782508623E-2</v>
      </c>
      <c r="S4251"/>
    </row>
    <row r="4252" spans="1:19" x14ac:dyDescent="0.25">
      <c r="A4252" s="3">
        <v>1447389064.7</v>
      </c>
      <c r="B4252" s="10">
        <v>44658</v>
      </c>
      <c r="C4252" s="14">
        <v>44526</v>
      </c>
      <c r="D4252" s="14">
        <f t="shared" si="66"/>
        <v>44659</v>
      </c>
      <c r="E4252" s="3" t="s">
        <v>58</v>
      </c>
      <c r="F4252" s="3" t="s">
        <v>10</v>
      </c>
      <c r="G4252" s="3">
        <v>2</v>
      </c>
      <c r="H4252" s="3" t="s">
        <v>4</v>
      </c>
      <c r="I4252" s="3">
        <v>0</v>
      </c>
      <c r="J4252" s="3">
        <v>0</v>
      </c>
      <c r="K4252" t="s">
        <v>173</v>
      </c>
      <c r="L4252">
        <v>1613321</v>
      </c>
      <c r="M4252" s="3" t="s">
        <v>38</v>
      </c>
      <c r="N4252" s="3" t="s">
        <v>63</v>
      </c>
      <c r="O4252" s="3">
        <v>342</v>
      </c>
      <c r="P4252" s="3">
        <v>0.34062140391254314</v>
      </c>
      <c r="S4252"/>
    </row>
    <row r="4253" spans="1:19" x14ac:dyDescent="0.25">
      <c r="A4253" s="3">
        <v>1447215397.7</v>
      </c>
      <c r="B4253" s="10">
        <v>44659</v>
      </c>
      <c r="C4253" s="14">
        <v>44317</v>
      </c>
      <c r="D4253" s="14">
        <f t="shared" si="66"/>
        <v>44660</v>
      </c>
      <c r="E4253" s="3" t="s">
        <v>58</v>
      </c>
      <c r="F4253" s="3" t="s">
        <v>10</v>
      </c>
      <c r="G4253" s="3">
        <v>2</v>
      </c>
      <c r="H4253" s="3" t="s">
        <v>4</v>
      </c>
      <c r="I4253" s="3">
        <v>0</v>
      </c>
      <c r="J4253" s="3">
        <v>0</v>
      </c>
      <c r="K4253" t="s">
        <v>173</v>
      </c>
      <c r="L4253">
        <v>1666466</v>
      </c>
      <c r="M4253" s="3" t="s">
        <v>38</v>
      </c>
      <c r="N4253" s="3" t="s">
        <v>63</v>
      </c>
      <c r="O4253" s="3">
        <v>374</v>
      </c>
      <c r="P4253" s="3">
        <v>1.6726477024070021</v>
      </c>
      <c r="S4253"/>
    </row>
    <row r="4254" spans="1:19" x14ac:dyDescent="0.25">
      <c r="A4254" s="3">
        <v>1447283765.7</v>
      </c>
      <c r="B4254" s="10">
        <v>44665</v>
      </c>
      <c r="C4254" s="14">
        <v>43639</v>
      </c>
      <c r="D4254" s="14">
        <f t="shared" si="66"/>
        <v>44666</v>
      </c>
      <c r="E4254" s="3" t="s">
        <v>58</v>
      </c>
      <c r="F4254" s="3" t="s">
        <v>10</v>
      </c>
      <c r="G4254" s="3">
        <v>2</v>
      </c>
      <c r="H4254" s="3" t="s">
        <v>4</v>
      </c>
      <c r="I4254" s="3">
        <v>0</v>
      </c>
      <c r="J4254" s="3">
        <v>0</v>
      </c>
      <c r="K4254" t="s">
        <v>173</v>
      </c>
      <c r="L4254">
        <v>1666466</v>
      </c>
      <c r="M4254" s="3" t="s">
        <v>38</v>
      </c>
      <c r="N4254" s="3" t="s">
        <v>63</v>
      </c>
      <c r="O4254" s="3">
        <v>279</v>
      </c>
      <c r="P4254" s="3">
        <v>2.7877461706783367E-2</v>
      </c>
      <c r="S4254"/>
    </row>
    <row r="4255" spans="1:19" x14ac:dyDescent="0.25">
      <c r="A4255" s="3">
        <v>1447283696.7</v>
      </c>
      <c r="B4255" s="10">
        <v>44665</v>
      </c>
      <c r="C4255" s="14">
        <v>43955</v>
      </c>
      <c r="D4255" s="14">
        <f t="shared" si="66"/>
        <v>44666</v>
      </c>
      <c r="E4255" s="3" t="s">
        <v>58</v>
      </c>
      <c r="F4255" s="3" t="s">
        <v>10</v>
      </c>
      <c r="G4255" s="3">
        <v>2</v>
      </c>
      <c r="H4255" s="3" t="s">
        <v>4</v>
      </c>
      <c r="I4255" s="3">
        <v>0</v>
      </c>
      <c r="J4255" s="3">
        <v>0</v>
      </c>
      <c r="K4255" t="s">
        <v>173</v>
      </c>
      <c r="L4255">
        <v>1666466</v>
      </c>
      <c r="M4255" s="3" t="s">
        <v>38</v>
      </c>
      <c r="N4255" s="3" t="s">
        <v>63</v>
      </c>
      <c r="O4255" s="3">
        <v>315</v>
      </c>
      <c r="P4255" s="3">
        <v>2.2000000000000002</v>
      </c>
      <c r="S4255"/>
    </row>
    <row r="4256" spans="1:19" x14ac:dyDescent="0.25">
      <c r="A4256" s="3">
        <v>1447367929.7</v>
      </c>
      <c r="B4256" s="10">
        <v>44665</v>
      </c>
      <c r="C4256" s="14">
        <v>44219</v>
      </c>
      <c r="D4256" s="14">
        <f t="shared" si="66"/>
        <v>44666</v>
      </c>
      <c r="E4256" s="3" t="s">
        <v>58</v>
      </c>
      <c r="F4256" s="3" t="s">
        <v>10</v>
      </c>
      <c r="G4256" s="3">
        <v>2</v>
      </c>
      <c r="H4256" s="3" t="s">
        <v>4</v>
      </c>
      <c r="I4256" s="3">
        <v>0</v>
      </c>
      <c r="J4256" s="3">
        <v>0</v>
      </c>
      <c r="K4256" t="s">
        <v>173</v>
      </c>
      <c r="L4256">
        <v>1666466</v>
      </c>
      <c r="M4256" s="3" t="s">
        <v>38</v>
      </c>
      <c r="N4256" s="3" t="s">
        <v>63</v>
      </c>
      <c r="O4256" s="3">
        <v>336</v>
      </c>
      <c r="P4256" s="3">
        <v>2.2400000000000002</v>
      </c>
      <c r="S4256"/>
    </row>
    <row r="4257" spans="1:19" x14ac:dyDescent="0.25">
      <c r="A4257" s="3">
        <v>1447283695.7</v>
      </c>
      <c r="B4257" s="10">
        <v>44655</v>
      </c>
      <c r="C4257" s="14">
        <v>43739</v>
      </c>
      <c r="D4257" s="14">
        <f t="shared" si="66"/>
        <v>44656</v>
      </c>
      <c r="E4257" s="3" t="s">
        <v>58</v>
      </c>
      <c r="F4257" s="3" t="s">
        <v>10</v>
      </c>
      <c r="G4257" s="3">
        <v>2</v>
      </c>
      <c r="H4257" s="3" t="s">
        <v>4</v>
      </c>
      <c r="I4257" s="3">
        <v>0</v>
      </c>
      <c r="J4257" s="3">
        <v>0</v>
      </c>
      <c r="K4257" t="s">
        <v>173</v>
      </c>
      <c r="L4257">
        <v>1666466</v>
      </c>
      <c r="M4257" s="3" t="s">
        <v>38</v>
      </c>
      <c r="N4257" s="3" t="s">
        <v>63</v>
      </c>
      <c r="O4257" s="3">
        <v>392</v>
      </c>
      <c r="P4257" s="3">
        <v>2.2200000000000002</v>
      </c>
      <c r="S4257"/>
    </row>
    <row r="4258" spans="1:19" x14ac:dyDescent="0.25">
      <c r="A4258" s="3">
        <v>1447367964.7</v>
      </c>
      <c r="B4258" s="10">
        <v>44662</v>
      </c>
      <c r="C4258" s="14">
        <v>43807</v>
      </c>
      <c r="D4258" s="14">
        <f t="shared" si="66"/>
        <v>44663</v>
      </c>
      <c r="E4258" s="3" t="s">
        <v>58</v>
      </c>
      <c r="F4258" s="3" t="s">
        <v>10</v>
      </c>
      <c r="G4258" s="3">
        <v>2</v>
      </c>
      <c r="H4258" s="3" t="s">
        <v>4</v>
      </c>
      <c r="I4258" s="3">
        <v>0</v>
      </c>
      <c r="J4258" s="3">
        <v>0</v>
      </c>
      <c r="K4258" t="s">
        <v>173</v>
      </c>
      <c r="L4258">
        <v>1666466</v>
      </c>
      <c r="M4258" s="3" t="s">
        <v>38</v>
      </c>
      <c r="N4258" s="3" t="s">
        <v>63</v>
      </c>
      <c r="O4258" s="3">
        <v>444</v>
      </c>
      <c r="P4258" s="3">
        <v>2.68</v>
      </c>
      <c r="S4258"/>
    </row>
    <row r="4259" spans="1:19" x14ac:dyDescent="0.25">
      <c r="A4259" s="3">
        <v>1447302732.7</v>
      </c>
      <c r="B4259" s="10">
        <v>44665</v>
      </c>
      <c r="C4259" s="14">
        <v>43893</v>
      </c>
      <c r="D4259" s="14">
        <f t="shared" si="66"/>
        <v>44666</v>
      </c>
      <c r="E4259" s="3" t="s">
        <v>58</v>
      </c>
      <c r="F4259" s="3" t="s">
        <v>10</v>
      </c>
      <c r="G4259" s="3">
        <v>2</v>
      </c>
      <c r="H4259" s="3" t="s">
        <v>4</v>
      </c>
      <c r="I4259" s="3">
        <v>0</v>
      </c>
      <c r="J4259" s="3">
        <v>0</v>
      </c>
      <c r="K4259" t="s">
        <v>173</v>
      </c>
      <c r="L4259">
        <v>1666295</v>
      </c>
      <c r="M4259" s="3" t="s">
        <v>38</v>
      </c>
      <c r="N4259" s="3" t="s">
        <v>63</v>
      </c>
      <c r="O4259" s="3">
        <v>524</v>
      </c>
      <c r="P4259" s="3">
        <v>2.4157048077796968</v>
      </c>
      <c r="S4259"/>
    </row>
    <row r="4260" spans="1:19" x14ac:dyDescent="0.25">
      <c r="A4260" s="3">
        <v>1447302783.7</v>
      </c>
      <c r="B4260" s="10">
        <v>44662</v>
      </c>
      <c r="C4260" s="14">
        <v>44315</v>
      </c>
      <c r="D4260" s="14">
        <f t="shared" si="66"/>
        <v>44663</v>
      </c>
      <c r="E4260" s="3" t="s">
        <v>58</v>
      </c>
      <c r="F4260" s="3" t="s">
        <v>10</v>
      </c>
      <c r="G4260" s="3">
        <v>2</v>
      </c>
      <c r="H4260" s="3" t="s">
        <v>4</v>
      </c>
      <c r="I4260" s="3">
        <v>0</v>
      </c>
      <c r="J4260" s="3">
        <v>0</v>
      </c>
      <c r="K4260" t="s">
        <v>173</v>
      </c>
      <c r="L4260">
        <v>1666295</v>
      </c>
      <c r="M4260" s="3" t="s">
        <v>38</v>
      </c>
      <c r="N4260" s="3" t="s">
        <v>63</v>
      </c>
      <c r="O4260" s="3">
        <v>544</v>
      </c>
      <c r="P4260" s="3">
        <v>2.7176679087521589</v>
      </c>
      <c r="S4260"/>
    </row>
    <row r="4261" spans="1:19" x14ac:dyDescent="0.25">
      <c r="A4261" s="3">
        <v>1447266845.7</v>
      </c>
      <c r="B4261" s="10">
        <v>44665</v>
      </c>
      <c r="C4261" s="14">
        <v>43737</v>
      </c>
      <c r="D4261" s="14">
        <f t="shared" si="66"/>
        <v>44666</v>
      </c>
      <c r="E4261" s="3" t="s">
        <v>58</v>
      </c>
      <c r="F4261" s="3" t="s">
        <v>10</v>
      </c>
      <c r="G4261" s="3">
        <v>2</v>
      </c>
      <c r="H4261" s="3" t="s">
        <v>4</v>
      </c>
      <c r="I4261" s="3">
        <v>0</v>
      </c>
      <c r="J4261" s="3">
        <v>0</v>
      </c>
      <c r="K4261" t="s">
        <v>173</v>
      </c>
      <c r="L4261">
        <v>1666295</v>
      </c>
      <c r="M4261" s="3" t="s">
        <v>38</v>
      </c>
      <c r="N4261" s="3" t="s">
        <v>63</v>
      </c>
      <c r="O4261" s="3">
        <v>432</v>
      </c>
      <c r="P4261" s="3">
        <v>1.8117786058347725</v>
      </c>
      <c r="S4261"/>
    </row>
    <row r="4262" spans="1:19" x14ac:dyDescent="0.25">
      <c r="A4262" s="3">
        <v>1447391519.7</v>
      </c>
      <c r="B4262" s="10">
        <v>44653</v>
      </c>
      <c r="C4262" s="14">
        <v>44615</v>
      </c>
      <c r="D4262" s="14">
        <f t="shared" si="66"/>
        <v>44654</v>
      </c>
      <c r="E4262" s="3" t="s">
        <v>58</v>
      </c>
      <c r="F4262" s="3" t="s">
        <v>10</v>
      </c>
      <c r="G4262" s="3">
        <v>2</v>
      </c>
      <c r="H4262" s="3" t="s">
        <v>4</v>
      </c>
      <c r="I4262" s="3">
        <v>0</v>
      </c>
      <c r="J4262" s="3">
        <v>0</v>
      </c>
      <c r="K4262" t="s">
        <v>173</v>
      </c>
      <c r="L4262">
        <v>1666295</v>
      </c>
      <c r="M4262" s="3" t="s">
        <v>38</v>
      </c>
      <c r="N4262" s="3" t="s">
        <v>63</v>
      </c>
      <c r="O4262" s="3">
        <v>437</v>
      </c>
      <c r="P4262" s="3">
        <v>2.4157048077796968</v>
      </c>
      <c r="S4262"/>
    </row>
    <row r="4263" spans="1:19" x14ac:dyDescent="0.25">
      <c r="A4263" s="3">
        <v>1447187833.7</v>
      </c>
      <c r="B4263" s="10">
        <v>44653</v>
      </c>
      <c r="C4263" s="14">
        <v>43576</v>
      </c>
      <c r="D4263" s="14">
        <f t="shared" si="66"/>
        <v>44654</v>
      </c>
      <c r="E4263" s="3" t="s">
        <v>58</v>
      </c>
      <c r="F4263" s="3" t="s">
        <v>10</v>
      </c>
      <c r="G4263" s="3">
        <v>2</v>
      </c>
      <c r="H4263" s="3" t="s">
        <v>4</v>
      </c>
      <c r="I4263" s="3">
        <v>0</v>
      </c>
      <c r="J4263" s="3">
        <v>0</v>
      </c>
      <c r="K4263" t="s">
        <v>173</v>
      </c>
      <c r="L4263">
        <v>1666295</v>
      </c>
      <c r="M4263" s="3" t="s">
        <v>38</v>
      </c>
      <c r="N4263" s="3" t="s">
        <v>63</v>
      </c>
      <c r="O4263" s="3">
        <v>514</v>
      </c>
      <c r="P4263" s="3">
        <v>3.0196310097246211</v>
      </c>
      <c r="S4263"/>
    </row>
    <row r="4264" spans="1:19" x14ac:dyDescent="0.25">
      <c r="A4264" s="3">
        <v>1447227099.7</v>
      </c>
      <c r="B4264" s="10">
        <v>44661</v>
      </c>
      <c r="C4264" s="14">
        <v>43916</v>
      </c>
      <c r="D4264" s="14">
        <f t="shared" si="66"/>
        <v>44662</v>
      </c>
      <c r="E4264" s="3" t="s">
        <v>58</v>
      </c>
      <c r="F4264" s="3" t="s">
        <v>10</v>
      </c>
      <c r="G4264" s="3">
        <v>2</v>
      </c>
      <c r="H4264" s="3" t="s">
        <v>4</v>
      </c>
      <c r="I4264" s="3">
        <v>0</v>
      </c>
      <c r="J4264" s="3">
        <v>0</v>
      </c>
      <c r="K4264" t="s">
        <v>173</v>
      </c>
      <c r="L4264">
        <v>1666441</v>
      </c>
      <c r="M4264" s="3" t="s">
        <v>38</v>
      </c>
      <c r="N4264" s="3" t="s">
        <v>63</v>
      </c>
      <c r="O4264" s="3">
        <v>520</v>
      </c>
      <c r="P4264" s="3">
        <v>2.021818181818182</v>
      </c>
      <c r="S4264"/>
    </row>
    <row r="4265" spans="1:19" x14ac:dyDescent="0.25">
      <c r="A4265" s="3">
        <v>1447283722.7</v>
      </c>
      <c r="B4265" s="10">
        <v>44665</v>
      </c>
      <c r="C4265" s="14">
        <v>43867</v>
      </c>
      <c r="D4265" s="14">
        <f t="shared" si="66"/>
        <v>44666</v>
      </c>
      <c r="E4265" s="3" t="s">
        <v>58</v>
      </c>
      <c r="F4265" s="3" t="s">
        <v>10</v>
      </c>
      <c r="G4265" s="3">
        <v>2</v>
      </c>
      <c r="H4265" s="3" t="s">
        <v>4</v>
      </c>
      <c r="I4265" s="3">
        <v>0</v>
      </c>
      <c r="J4265" s="3">
        <v>0</v>
      </c>
      <c r="K4265" t="s">
        <v>173</v>
      </c>
      <c r="L4265">
        <v>1666295</v>
      </c>
      <c r="M4265" s="3" t="s">
        <v>38</v>
      </c>
      <c r="N4265" s="3" t="s">
        <v>63</v>
      </c>
      <c r="O4265" s="3">
        <v>805</v>
      </c>
      <c r="P4265" s="3">
        <v>4.88</v>
      </c>
      <c r="S4265"/>
    </row>
    <row r="4266" spans="1:19" x14ac:dyDescent="0.25">
      <c r="A4266" s="3">
        <v>1447291830.7</v>
      </c>
      <c r="B4266" s="10">
        <v>44659</v>
      </c>
      <c r="C4266" s="14">
        <v>43781</v>
      </c>
      <c r="D4266" s="14">
        <f t="shared" si="66"/>
        <v>44660</v>
      </c>
      <c r="E4266" s="3" t="s">
        <v>58</v>
      </c>
      <c r="F4266" s="3" t="s">
        <v>10</v>
      </c>
      <c r="G4266" s="3">
        <v>2</v>
      </c>
      <c r="H4266" s="3" t="s">
        <v>4</v>
      </c>
      <c r="I4266" s="3">
        <v>0</v>
      </c>
      <c r="J4266" s="3">
        <v>0</v>
      </c>
      <c r="K4266" t="s">
        <v>173</v>
      </c>
      <c r="L4266">
        <v>1666317</v>
      </c>
      <c r="M4266" s="3" t="s">
        <v>38</v>
      </c>
      <c r="N4266" s="3" t="s">
        <v>63</v>
      </c>
      <c r="O4266" s="3">
        <v>382</v>
      </c>
      <c r="P4266" s="3">
        <v>0.38808916395906751</v>
      </c>
      <c r="S4266"/>
    </row>
    <row r="4267" spans="1:19" x14ac:dyDescent="0.25">
      <c r="A4267" s="3">
        <v>1447356694.7</v>
      </c>
      <c r="B4267" s="10">
        <v>44654</v>
      </c>
      <c r="C4267" s="14">
        <v>44322</v>
      </c>
      <c r="D4267" s="14">
        <f t="shared" si="66"/>
        <v>44655</v>
      </c>
      <c r="E4267" s="3" t="s">
        <v>58</v>
      </c>
      <c r="F4267" s="3" t="s">
        <v>10</v>
      </c>
      <c r="G4267" s="3">
        <v>2</v>
      </c>
      <c r="H4267" s="3" t="s">
        <v>4</v>
      </c>
      <c r="I4267" s="3">
        <v>0</v>
      </c>
      <c r="J4267" s="3">
        <v>0</v>
      </c>
      <c r="K4267" t="s">
        <v>173</v>
      </c>
      <c r="L4267">
        <v>1666954</v>
      </c>
      <c r="M4267" s="3" t="s">
        <v>38</v>
      </c>
      <c r="N4267" s="3" t="s">
        <v>63</v>
      </c>
      <c r="O4267" s="3">
        <v>589</v>
      </c>
      <c r="P4267" s="3">
        <v>4.1174714746521603</v>
      </c>
      <c r="S4267"/>
    </row>
    <row r="4268" spans="1:19" x14ac:dyDescent="0.25">
      <c r="A4268" s="3">
        <v>1447346526.7</v>
      </c>
      <c r="B4268" s="10">
        <v>44658</v>
      </c>
      <c r="C4268" s="14">
        <v>44044</v>
      </c>
      <c r="D4268" s="14">
        <f t="shared" si="66"/>
        <v>44659</v>
      </c>
      <c r="E4268" s="3" t="s">
        <v>58</v>
      </c>
      <c r="F4268" s="3" t="s">
        <v>10</v>
      </c>
      <c r="G4268" s="3">
        <v>2</v>
      </c>
      <c r="H4268" s="3" t="s">
        <v>4</v>
      </c>
      <c r="I4268" s="3">
        <v>0</v>
      </c>
      <c r="J4268" s="3">
        <v>0</v>
      </c>
      <c r="K4268" t="s">
        <v>173</v>
      </c>
      <c r="L4268">
        <v>1666954</v>
      </c>
      <c r="M4268" s="3" t="s">
        <v>38</v>
      </c>
      <c r="N4268" s="3" t="s">
        <v>63</v>
      </c>
      <c r="O4268" s="3">
        <v>487</v>
      </c>
      <c r="P4268" s="3">
        <v>2.7449809831014407</v>
      </c>
      <c r="S4268"/>
    </row>
    <row r="4269" spans="1:19" x14ac:dyDescent="0.25">
      <c r="A4269" s="3">
        <v>1447170809.7</v>
      </c>
      <c r="B4269" s="10">
        <v>44654</v>
      </c>
      <c r="C4269" s="14">
        <v>43552</v>
      </c>
      <c r="D4269" s="14">
        <f t="shared" si="66"/>
        <v>44655</v>
      </c>
      <c r="E4269" s="3" t="s">
        <v>58</v>
      </c>
      <c r="F4269" s="3" t="s">
        <v>10</v>
      </c>
      <c r="G4269" s="3">
        <v>2</v>
      </c>
      <c r="H4269" s="3" t="s">
        <v>4</v>
      </c>
      <c r="I4269" s="3">
        <v>0</v>
      </c>
      <c r="J4269" s="3">
        <v>0</v>
      </c>
      <c r="K4269" t="s">
        <v>173</v>
      </c>
      <c r="L4269">
        <v>1666954</v>
      </c>
      <c r="M4269" s="3" t="s">
        <v>38</v>
      </c>
      <c r="N4269" s="3" t="s">
        <v>63</v>
      </c>
      <c r="O4269" s="3">
        <v>658</v>
      </c>
      <c r="P4269" s="3">
        <v>4.8037167204275208</v>
      </c>
      <c r="S4269"/>
    </row>
    <row r="4270" spans="1:19" x14ac:dyDescent="0.25">
      <c r="A4270" s="3">
        <v>1447283775.7</v>
      </c>
      <c r="B4270" s="10">
        <v>44660</v>
      </c>
      <c r="C4270" s="14">
        <v>43814</v>
      </c>
      <c r="D4270" s="14">
        <f t="shared" si="66"/>
        <v>44661</v>
      </c>
      <c r="E4270" s="3" t="s">
        <v>58</v>
      </c>
      <c r="F4270" s="3" t="s">
        <v>10</v>
      </c>
      <c r="G4270" s="3">
        <v>2</v>
      </c>
      <c r="H4270" s="3" t="s">
        <v>4</v>
      </c>
      <c r="I4270" s="3">
        <v>0</v>
      </c>
      <c r="J4270" s="3">
        <v>0</v>
      </c>
      <c r="K4270" t="s">
        <v>173</v>
      </c>
      <c r="L4270">
        <v>1666954</v>
      </c>
      <c r="M4270" s="3" t="s">
        <v>38</v>
      </c>
      <c r="N4270" s="3" t="s">
        <v>63</v>
      </c>
      <c r="O4270" s="3">
        <v>591</v>
      </c>
      <c r="P4270" s="3">
        <v>4.1174714746521603</v>
      </c>
      <c r="S4270"/>
    </row>
    <row r="4271" spans="1:19" x14ac:dyDescent="0.25">
      <c r="A4271" s="3">
        <v>1447367955.7</v>
      </c>
      <c r="B4271" s="10">
        <v>44653</v>
      </c>
      <c r="C4271" s="14">
        <v>44258</v>
      </c>
      <c r="D4271" s="14">
        <f t="shared" si="66"/>
        <v>44654</v>
      </c>
      <c r="E4271" s="3" t="s">
        <v>58</v>
      </c>
      <c r="F4271" s="3" t="s">
        <v>10</v>
      </c>
      <c r="G4271" s="3">
        <v>2</v>
      </c>
      <c r="H4271" s="3" t="s">
        <v>4</v>
      </c>
      <c r="I4271" s="3">
        <v>0</v>
      </c>
      <c r="J4271" s="3">
        <v>0</v>
      </c>
      <c r="K4271" t="s">
        <v>173</v>
      </c>
      <c r="L4271">
        <v>1666954</v>
      </c>
      <c r="M4271" s="3" t="s">
        <v>38</v>
      </c>
      <c r="N4271" s="3" t="s">
        <v>63</v>
      </c>
      <c r="O4271" s="3">
        <v>532</v>
      </c>
      <c r="P4271" s="3">
        <v>3.4312262288768007</v>
      </c>
      <c r="S4271"/>
    </row>
    <row r="4272" spans="1:19" x14ac:dyDescent="0.25">
      <c r="A4272" s="3">
        <v>1447266915.7</v>
      </c>
      <c r="B4272" s="10">
        <v>44654</v>
      </c>
      <c r="C4272" s="14">
        <v>43555</v>
      </c>
      <c r="D4272" s="14">
        <f t="shared" si="66"/>
        <v>44655</v>
      </c>
      <c r="E4272" s="3" t="s">
        <v>58</v>
      </c>
      <c r="F4272" s="3" t="s">
        <v>10</v>
      </c>
      <c r="G4272" s="3">
        <v>2</v>
      </c>
      <c r="H4272" s="3" t="s">
        <v>4</v>
      </c>
      <c r="I4272" s="3">
        <v>0</v>
      </c>
      <c r="J4272" s="3">
        <v>0</v>
      </c>
      <c r="K4272" t="s">
        <v>173</v>
      </c>
      <c r="L4272">
        <v>1666954</v>
      </c>
      <c r="M4272" s="3" t="s">
        <v>38</v>
      </c>
      <c r="N4272" s="3" t="s">
        <v>63</v>
      </c>
      <c r="O4272" s="3">
        <v>766</v>
      </c>
      <c r="P4272" s="3">
        <v>6.8624524577536015</v>
      </c>
      <c r="S4272"/>
    </row>
    <row r="4273" spans="1:19" x14ac:dyDescent="0.25">
      <c r="A4273" s="3">
        <v>1447266884.7</v>
      </c>
      <c r="B4273" s="10">
        <v>44655</v>
      </c>
      <c r="C4273" s="14">
        <v>44413</v>
      </c>
      <c r="D4273" s="14">
        <f t="shared" si="66"/>
        <v>44656</v>
      </c>
      <c r="E4273" s="3" t="s">
        <v>58</v>
      </c>
      <c r="F4273" s="3" t="s">
        <v>10</v>
      </c>
      <c r="G4273" s="3">
        <v>2</v>
      </c>
      <c r="H4273" s="3" t="s">
        <v>4</v>
      </c>
      <c r="I4273" s="3">
        <v>0</v>
      </c>
      <c r="J4273" s="3">
        <v>0</v>
      </c>
      <c r="K4273" t="s">
        <v>173</v>
      </c>
      <c r="L4273">
        <v>1666954</v>
      </c>
      <c r="M4273" s="3" t="s">
        <v>38</v>
      </c>
      <c r="N4273" s="3" t="s">
        <v>63</v>
      </c>
      <c r="O4273" s="3">
        <v>837</v>
      </c>
      <c r="P4273" s="3">
        <v>7.54</v>
      </c>
      <c r="S4273"/>
    </row>
    <row r="4274" spans="1:19" x14ac:dyDescent="0.25">
      <c r="A4274" s="3">
        <v>1447283686.7</v>
      </c>
      <c r="B4274" s="10">
        <v>44653</v>
      </c>
      <c r="C4274" s="14">
        <v>43550</v>
      </c>
      <c r="D4274" s="14">
        <f t="shared" si="66"/>
        <v>44654</v>
      </c>
      <c r="E4274" s="3" t="s">
        <v>58</v>
      </c>
      <c r="F4274" s="3" t="s">
        <v>10</v>
      </c>
      <c r="G4274" s="3">
        <v>2</v>
      </c>
      <c r="H4274" s="3" t="s">
        <v>4</v>
      </c>
      <c r="I4274" s="3">
        <v>0</v>
      </c>
      <c r="J4274" s="3">
        <v>0</v>
      </c>
      <c r="K4274" t="s">
        <v>173</v>
      </c>
      <c r="L4274">
        <v>1623991</v>
      </c>
      <c r="M4274" s="3" t="s">
        <v>38</v>
      </c>
      <c r="N4274" s="3" t="s">
        <v>63</v>
      </c>
      <c r="O4274" s="3">
        <v>414</v>
      </c>
      <c r="P4274" s="3">
        <v>0.84470117751610763</v>
      </c>
      <c r="S4274"/>
    </row>
    <row r="4275" spans="1:19" x14ac:dyDescent="0.25">
      <c r="A4275" s="3">
        <v>1447266644.7</v>
      </c>
      <c r="B4275" s="10">
        <v>44665</v>
      </c>
      <c r="C4275" s="14">
        <v>44352</v>
      </c>
      <c r="D4275" s="14">
        <f t="shared" si="66"/>
        <v>44666</v>
      </c>
      <c r="E4275" s="3" t="s">
        <v>58</v>
      </c>
      <c r="F4275" s="3" t="s">
        <v>10</v>
      </c>
      <c r="G4275" s="3">
        <v>2</v>
      </c>
      <c r="H4275" s="3" t="s">
        <v>4</v>
      </c>
      <c r="I4275" s="3">
        <v>0</v>
      </c>
      <c r="J4275" s="3">
        <v>0</v>
      </c>
      <c r="K4275" t="s">
        <v>173</v>
      </c>
      <c r="L4275">
        <v>1623991</v>
      </c>
      <c r="M4275" s="3" t="s">
        <v>38</v>
      </c>
      <c r="N4275" s="3" t="s">
        <v>63</v>
      </c>
      <c r="O4275" s="3">
        <v>625</v>
      </c>
      <c r="P4275" s="3">
        <v>2.7030437680515447</v>
      </c>
      <c r="S4275"/>
    </row>
    <row r="4276" spans="1:19" x14ac:dyDescent="0.25">
      <c r="A4276" s="3">
        <v>1447165426.7</v>
      </c>
      <c r="B4276" s="10">
        <v>44659</v>
      </c>
      <c r="C4276" s="14">
        <v>43565</v>
      </c>
      <c r="D4276" s="14">
        <f t="shared" si="66"/>
        <v>44660</v>
      </c>
      <c r="E4276" s="3" t="s">
        <v>58</v>
      </c>
      <c r="F4276" s="3" t="s">
        <v>10</v>
      </c>
      <c r="G4276" s="3">
        <v>2</v>
      </c>
      <c r="H4276" s="3" t="s">
        <v>4</v>
      </c>
      <c r="I4276" s="3">
        <v>0</v>
      </c>
      <c r="J4276" s="3">
        <v>0</v>
      </c>
      <c r="K4276" t="s">
        <v>173</v>
      </c>
      <c r="L4276">
        <v>1623991</v>
      </c>
      <c r="M4276" s="3" t="s">
        <v>38</v>
      </c>
      <c r="N4276" s="3" t="s">
        <v>63</v>
      </c>
      <c r="O4276" s="3">
        <v>424</v>
      </c>
      <c r="P4276" s="3">
        <v>0.84470117751610763</v>
      </c>
      <c r="S4276"/>
    </row>
    <row r="4277" spans="1:19" x14ac:dyDescent="0.25">
      <c r="A4277" s="3">
        <v>1447283700.7</v>
      </c>
      <c r="B4277" s="10">
        <v>44654</v>
      </c>
      <c r="C4277" s="14">
        <v>44204</v>
      </c>
      <c r="D4277" s="14">
        <f t="shared" si="66"/>
        <v>44655</v>
      </c>
      <c r="E4277" s="3" t="s">
        <v>58</v>
      </c>
      <c r="F4277" s="3" t="s">
        <v>10</v>
      </c>
      <c r="G4277" s="3">
        <v>2</v>
      </c>
      <c r="H4277" s="3" t="s">
        <v>4</v>
      </c>
      <c r="I4277" s="3">
        <v>0</v>
      </c>
      <c r="J4277" s="3">
        <v>0</v>
      </c>
      <c r="K4277" t="s">
        <v>173</v>
      </c>
      <c r="L4277">
        <v>1623991</v>
      </c>
      <c r="M4277" s="3" t="s">
        <v>38</v>
      </c>
      <c r="N4277" s="3" t="s">
        <v>63</v>
      </c>
      <c r="O4277" s="3">
        <v>404</v>
      </c>
      <c r="P4277" s="3">
        <v>0.84470117751610763</v>
      </c>
      <c r="S4277"/>
    </row>
    <row r="4278" spans="1:19" x14ac:dyDescent="0.25">
      <c r="A4278" s="3">
        <v>1447149217.7</v>
      </c>
      <c r="B4278" s="10">
        <v>44665</v>
      </c>
      <c r="C4278" s="14">
        <v>43651</v>
      </c>
      <c r="D4278" s="14">
        <f t="shared" si="66"/>
        <v>44666</v>
      </c>
      <c r="E4278" s="3" t="s">
        <v>58</v>
      </c>
      <c r="F4278" s="3" t="s">
        <v>10</v>
      </c>
      <c r="G4278" s="3">
        <v>2</v>
      </c>
      <c r="H4278" s="3" t="s">
        <v>4</v>
      </c>
      <c r="I4278" s="3">
        <v>0</v>
      </c>
      <c r="J4278" s="3">
        <v>0</v>
      </c>
      <c r="K4278" t="s">
        <v>173</v>
      </c>
      <c r="L4278">
        <v>1623991</v>
      </c>
      <c r="M4278" s="3" t="s">
        <v>38</v>
      </c>
      <c r="N4278" s="3" t="s">
        <v>63</v>
      </c>
      <c r="O4278" s="3">
        <v>502</v>
      </c>
      <c r="P4278" s="3">
        <v>1.6894023550322153</v>
      </c>
      <c r="S4278"/>
    </row>
    <row r="4279" spans="1:19" x14ac:dyDescent="0.25">
      <c r="A4279" s="3">
        <v>1447382542.7</v>
      </c>
      <c r="B4279" s="10">
        <v>44661</v>
      </c>
      <c r="C4279" s="14">
        <v>44203</v>
      </c>
      <c r="D4279" s="14">
        <f t="shared" si="66"/>
        <v>44663</v>
      </c>
      <c r="E4279" s="3" t="s">
        <v>58</v>
      </c>
      <c r="F4279" s="3" t="s">
        <v>10</v>
      </c>
      <c r="G4279" s="3">
        <v>2</v>
      </c>
      <c r="H4279" s="3" t="s">
        <v>4</v>
      </c>
      <c r="I4279" s="3">
        <v>0</v>
      </c>
      <c r="J4279" s="3">
        <v>0</v>
      </c>
      <c r="K4279" t="s">
        <v>173</v>
      </c>
      <c r="L4279">
        <v>1667817</v>
      </c>
      <c r="M4279" s="3" t="s">
        <v>38</v>
      </c>
      <c r="N4279" s="3" t="s">
        <v>63</v>
      </c>
      <c r="O4279" s="3">
        <v>2091</v>
      </c>
      <c r="P4279" s="3">
        <v>29.489300411522628</v>
      </c>
      <c r="S4279"/>
    </row>
    <row r="4280" spans="1:19" x14ac:dyDescent="0.25">
      <c r="A4280" s="3">
        <v>1447389218.7</v>
      </c>
      <c r="B4280" s="10">
        <v>44665</v>
      </c>
      <c r="C4280" s="14">
        <v>44569</v>
      </c>
      <c r="D4280" s="14">
        <f t="shared" si="66"/>
        <v>44666</v>
      </c>
      <c r="E4280" s="3" t="s">
        <v>58</v>
      </c>
      <c r="F4280" s="3" t="s">
        <v>10</v>
      </c>
      <c r="G4280" s="3">
        <v>2</v>
      </c>
      <c r="H4280" s="3" t="s">
        <v>4</v>
      </c>
      <c r="I4280" s="3">
        <v>0</v>
      </c>
      <c r="J4280" s="3">
        <v>0</v>
      </c>
      <c r="K4280" t="s">
        <v>173</v>
      </c>
      <c r="L4280">
        <v>1667817</v>
      </c>
      <c r="M4280" s="3" t="s">
        <v>38</v>
      </c>
      <c r="N4280" s="3" t="s">
        <v>63</v>
      </c>
      <c r="O4280" s="3">
        <v>637</v>
      </c>
      <c r="P4280" s="3">
        <v>5.8978600823045255</v>
      </c>
      <c r="S4280"/>
    </row>
    <row r="4281" spans="1:19" x14ac:dyDescent="0.25">
      <c r="A4281" s="3">
        <v>1447403233.7</v>
      </c>
      <c r="B4281" s="10">
        <v>44662</v>
      </c>
      <c r="C4281" s="14">
        <v>43624</v>
      </c>
      <c r="D4281" s="14">
        <f t="shared" si="66"/>
        <v>44663</v>
      </c>
      <c r="E4281" s="3" t="s">
        <v>58</v>
      </c>
      <c r="F4281" s="3" t="s">
        <v>10</v>
      </c>
      <c r="G4281" s="3">
        <v>2</v>
      </c>
      <c r="H4281" s="3" t="s">
        <v>4</v>
      </c>
      <c r="I4281" s="3">
        <v>0</v>
      </c>
      <c r="J4281" s="3">
        <v>0</v>
      </c>
      <c r="K4281" t="s">
        <v>173</v>
      </c>
      <c r="L4281">
        <v>1667817</v>
      </c>
      <c r="M4281" s="3" t="s">
        <v>38</v>
      </c>
      <c r="N4281" s="3" t="s">
        <v>63</v>
      </c>
      <c r="O4281" s="3">
        <v>960</v>
      </c>
      <c r="P4281" s="3">
        <v>10.795720164609051</v>
      </c>
      <c r="S4281"/>
    </row>
    <row r="4282" spans="1:19" x14ac:dyDescent="0.25">
      <c r="A4282" s="3">
        <v>1447178900.7</v>
      </c>
      <c r="B4282" s="10">
        <v>44655</v>
      </c>
      <c r="C4282" s="14">
        <v>44507</v>
      </c>
      <c r="D4282" s="14">
        <f t="shared" si="66"/>
        <v>44657</v>
      </c>
      <c r="E4282" s="3" t="s">
        <v>58</v>
      </c>
      <c r="F4282" s="3" t="s">
        <v>10</v>
      </c>
      <c r="G4282" s="3">
        <v>2</v>
      </c>
      <c r="H4282" s="3" t="s">
        <v>4</v>
      </c>
      <c r="I4282" s="3">
        <v>0</v>
      </c>
      <c r="J4282" s="3">
        <v>0</v>
      </c>
      <c r="K4282" t="s">
        <v>173</v>
      </c>
      <c r="L4282">
        <v>1667817</v>
      </c>
      <c r="M4282" s="3" t="s">
        <v>38</v>
      </c>
      <c r="N4282" s="3" t="s">
        <v>63</v>
      </c>
      <c r="O4282" s="3">
        <v>2421</v>
      </c>
      <c r="P4282" s="3">
        <v>37.92</v>
      </c>
      <c r="S4282"/>
    </row>
    <row r="4283" spans="1:19" x14ac:dyDescent="0.25">
      <c r="A4283" s="3">
        <v>1447317044.7</v>
      </c>
      <c r="B4283" s="10">
        <v>44652</v>
      </c>
      <c r="C4283" s="14">
        <v>44613</v>
      </c>
      <c r="D4283" s="14">
        <f t="shared" si="66"/>
        <v>44654</v>
      </c>
      <c r="E4283" s="3" t="s">
        <v>58</v>
      </c>
      <c r="F4283" s="3" t="s">
        <v>10</v>
      </c>
      <c r="G4283" s="3">
        <v>2</v>
      </c>
      <c r="H4283" s="3" t="s">
        <v>4</v>
      </c>
      <c r="I4283" s="3">
        <v>0</v>
      </c>
      <c r="J4283" s="3">
        <v>0</v>
      </c>
      <c r="K4283" t="s">
        <v>173</v>
      </c>
      <c r="L4283">
        <v>1667817</v>
      </c>
      <c r="M4283" s="3" t="s">
        <v>38</v>
      </c>
      <c r="N4283" s="3" t="s">
        <v>63</v>
      </c>
      <c r="O4283" s="3">
        <v>1326</v>
      </c>
      <c r="P4283" s="3">
        <v>18.38</v>
      </c>
      <c r="S4283"/>
    </row>
    <row r="4284" spans="1:19" x14ac:dyDescent="0.25">
      <c r="A4284" s="3">
        <v>1447339803.7</v>
      </c>
      <c r="B4284" s="10">
        <v>44662</v>
      </c>
      <c r="C4284" s="14">
        <v>44004</v>
      </c>
      <c r="D4284" s="14">
        <f t="shared" si="66"/>
        <v>44664</v>
      </c>
      <c r="E4284" s="3" t="s">
        <v>58</v>
      </c>
      <c r="F4284" s="3" t="s">
        <v>10</v>
      </c>
      <c r="G4284" s="3">
        <v>2</v>
      </c>
      <c r="H4284" s="3" t="s">
        <v>4</v>
      </c>
      <c r="I4284" s="3">
        <v>0</v>
      </c>
      <c r="J4284" s="3">
        <v>0</v>
      </c>
      <c r="K4284" t="s">
        <v>173</v>
      </c>
      <c r="L4284">
        <v>1667817</v>
      </c>
      <c r="M4284" s="3" t="s">
        <v>38</v>
      </c>
      <c r="N4284" s="3" t="s">
        <v>63</v>
      </c>
      <c r="O4284" s="3">
        <v>2470</v>
      </c>
      <c r="P4284" s="3">
        <v>37.72</v>
      </c>
      <c r="S4284"/>
    </row>
    <row r="4285" spans="1:19" x14ac:dyDescent="0.25">
      <c r="A4285" s="3">
        <v>1447317048.7</v>
      </c>
      <c r="B4285" s="10">
        <v>44661</v>
      </c>
      <c r="C4285" s="14">
        <v>44612</v>
      </c>
      <c r="D4285" s="14">
        <f t="shared" si="66"/>
        <v>44662</v>
      </c>
      <c r="E4285" s="3" t="s">
        <v>58</v>
      </c>
      <c r="F4285" s="3" t="s">
        <v>10</v>
      </c>
      <c r="G4285" s="3">
        <v>2</v>
      </c>
      <c r="H4285" s="3" t="s">
        <v>4</v>
      </c>
      <c r="I4285" s="3">
        <v>0</v>
      </c>
      <c r="J4285" s="3">
        <v>0</v>
      </c>
      <c r="K4285" t="s">
        <v>173</v>
      </c>
      <c r="L4285">
        <v>1658532</v>
      </c>
      <c r="M4285" s="3" t="s">
        <v>38</v>
      </c>
      <c r="N4285" s="3" t="s">
        <v>63</v>
      </c>
      <c r="O4285" s="3">
        <v>296</v>
      </c>
      <c r="P4285" s="3">
        <v>1.0240912024091204</v>
      </c>
      <c r="S4285"/>
    </row>
    <row r="4286" spans="1:19" x14ac:dyDescent="0.25">
      <c r="A4286" s="3">
        <v>1447411608.7</v>
      </c>
      <c r="B4286" s="10">
        <v>44660</v>
      </c>
      <c r="C4286" s="14">
        <v>43626</v>
      </c>
      <c r="D4286" s="14">
        <f t="shared" si="66"/>
        <v>44661</v>
      </c>
      <c r="E4286" s="3" t="s">
        <v>58</v>
      </c>
      <c r="F4286" s="3" t="s">
        <v>10</v>
      </c>
      <c r="G4286" s="3">
        <v>2</v>
      </c>
      <c r="H4286" s="3" t="s">
        <v>4</v>
      </c>
      <c r="I4286" s="3">
        <v>0</v>
      </c>
      <c r="J4286" s="3">
        <v>0</v>
      </c>
      <c r="K4286" t="s">
        <v>173</v>
      </c>
      <c r="L4286">
        <v>1658528</v>
      </c>
      <c r="M4286" s="3" t="s">
        <v>38</v>
      </c>
      <c r="N4286" s="3" t="s">
        <v>63</v>
      </c>
      <c r="O4286" s="3">
        <v>336</v>
      </c>
      <c r="P4286" s="3">
        <v>0.71659217367508876</v>
      </c>
      <c r="S4286"/>
    </row>
    <row r="4287" spans="1:19" x14ac:dyDescent="0.25">
      <c r="A4287" s="3">
        <v>1447167540.7</v>
      </c>
      <c r="B4287" s="10">
        <v>44665</v>
      </c>
      <c r="C4287" s="14">
        <v>44374</v>
      </c>
      <c r="D4287" s="14">
        <f t="shared" si="66"/>
        <v>44666</v>
      </c>
      <c r="E4287" s="3" t="s">
        <v>58</v>
      </c>
      <c r="F4287" s="3" t="s">
        <v>10</v>
      </c>
      <c r="G4287" s="3">
        <v>2</v>
      </c>
      <c r="H4287" s="3" t="s">
        <v>4</v>
      </c>
      <c r="I4287" s="3">
        <v>0</v>
      </c>
      <c r="J4287" s="3">
        <v>0</v>
      </c>
      <c r="K4287" t="s">
        <v>173</v>
      </c>
      <c r="L4287">
        <v>1658528</v>
      </c>
      <c r="M4287" s="3" t="s">
        <v>38</v>
      </c>
      <c r="N4287" s="3" t="s">
        <v>63</v>
      </c>
      <c r="O4287" s="3">
        <v>355</v>
      </c>
      <c r="P4287" s="3">
        <v>1.4331843473501775</v>
      </c>
      <c r="S4287"/>
    </row>
    <row r="4288" spans="1:19" x14ac:dyDescent="0.25">
      <c r="A4288" s="3">
        <v>1447391526.7</v>
      </c>
      <c r="B4288" s="10">
        <v>44652</v>
      </c>
      <c r="C4288" s="14">
        <v>43675</v>
      </c>
      <c r="D4288" s="14">
        <f t="shared" si="66"/>
        <v>44653</v>
      </c>
      <c r="E4288" s="3" t="s">
        <v>58</v>
      </c>
      <c r="F4288" s="3" t="s">
        <v>10</v>
      </c>
      <c r="G4288" s="3">
        <v>2</v>
      </c>
      <c r="H4288" s="3" t="s">
        <v>4</v>
      </c>
      <c r="I4288" s="3">
        <v>0</v>
      </c>
      <c r="J4288" s="3">
        <v>0</v>
      </c>
      <c r="K4288" t="s">
        <v>173</v>
      </c>
      <c r="L4288">
        <v>1658528</v>
      </c>
      <c r="M4288" s="3" t="s">
        <v>38</v>
      </c>
      <c r="N4288" s="3" t="s">
        <v>63</v>
      </c>
      <c r="O4288" s="3">
        <v>360</v>
      </c>
      <c r="P4288" s="3">
        <v>1.4331843473501775</v>
      </c>
      <c r="S4288"/>
    </row>
    <row r="4289" spans="1:19" x14ac:dyDescent="0.25">
      <c r="A4289" s="3">
        <v>1447167734.7</v>
      </c>
      <c r="B4289" s="10">
        <v>44658</v>
      </c>
      <c r="C4289" s="14">
        <v>43941</v>
      </c>
      <c r="D4289" s="14">
        <f t="shared" si="66"/>
        <v>44659</v>
      </c>
      <c r="E4289" s="3" t="s">
        <v>58</v>
      </c>
      <c r="F4289" s="3" t="s">
        <v>10</v>
      </c>
      <c r="G4289" s="3">
        <v>2</v>
      </c>
      <c r="H4289" s="3" t="s">
        <v>4</v>
      </c>
      <c r="I4289" s="3">
        <v>0</v>
      </c>
      <c r="J4289" s="3">
        <v>0</v>
      </c>
      <c r="K4289" t="s">
        <v>173</v>
      </c>
      <c r="L4289">
        <v>1658528</v>
      </c>
      <c r="M4289" s="3" t="s">
        <v>38</v>
      </c>
      <c r="N4289" s="3" t="s">
        <v>63</v>
      </c>
      <c r="O4289" s="3">
        <v>338</v>
      </c>
      <c r="P4289" s="3">
        <v>0.71659217367508876</v>
      </c>
      <c r="S4289"/>
    </row>
    <row r="4290" spans="1:19" x14ac:dyDescent="0.25">
      <c r="A4290" s="3">
        <v>1447345007.7</v>
      </c>
      <c r="B4290" s="10">
        <v>44658</v>
      </c>
      <c r="C4290" s="14">
        <v>44467</v>
      </c>
      <c r="D4290" s="14">
        <f t="shared" si="66"/>
        <v>44659</v>
      </c>
      <c r="E4290" s="3" t="s">
        <v>58</v>
      </c>
      <c r="F4290" s="3" t="s">
        <v>10</v>
      </c>
      <c r="G4290" s="3">
        <v>2</v>
      </c>
      <c r="H4290" s="3" t="s">
        <v>4</v>
      </c>
      <c r="I4290" s="3">
        <v>0</v>
      </c>
      <c r="J4290" s="3">
        <v>0</v>
      </c>
      <c r="K4290" t="s">
        <v>173</v>
      </c>
      <c r="L4290">
        <v>1658528</v>
      </c>
      <c r="M4290" s="3" t="s">
        <v>38</v>
      </c>
      <c r="N4290" s="3" t="s">
        <v>63</v>
      </c>
      <c r="O4290" s="3">
        <v>387</v>
      </c>
      <c r="P4290" s="3">
        <v>1.4331843473501775</v>
      </c>
      <c r="S4290"/>
    </row>
    <row r="4291" spans="1:19" x14ac:dyDescent="0.25">
      <c r="A4291" s="3">
        <v>1447187875.7</v>
      </c>
      <c r="B4291" s="10">
        <v>44665</v>
      </c>
      <c r="C4291" s="14">
        <v>43802</v>
      </c>
      <c r="D4291" s="14">
        <f t="shared" ref="D4291:D4354" si="67">IF(O4291&lt;1000,B4291+1,B4291+2)</f>
        <v>44666</v>
      </c>
      <c r="E4291" s="3" t="s">
        <v>58</v>
      </c>
      <c r="F4291" s="3" t="s">
        <v>10</v>
      </c>
      <c r="G4291" s="3">
        <v>2</v>
      </c>
      <c r="H4291" s="3" t="s">
        <v>4</v>
      </c>
      <c r="I4291" s="3">
        <v>0</v>
      </c>
      <c r="J4291" s="3">
        <v>0</v>
      </c>
      <c r="K4291" t="s">
        <v>173</v>
      </c>
      <c r="L4291">
        <v>1649002</v>
      </c>
      <c r="M4291" s="3" t="s">
        <v>38</v>
      </c>
      <c r="N4291" s="3" t="s">
        <v>63</v>
      </c>
      <c r="O4291" s="3">
        <v>557</v>
      </c>
      <c r="P4291" s="3">
        <v>3.06</v>
      </c>
      <c r="S4291"/>
    </row>
    <row r="4292" spans="1:19" x14ac:dyDescent="0.25">
      <c r="A4292" s="3">
        <v>1447190911.7</v>
      </c>
      <c r="B4292" s="10">
        <v>44655</v>
      </c>
      <c r="C4292" s="14">
        <v>44315</v>
      </c>
      <c r="D4292" s="14">
        <f t="shared" si="67"/>
        <v>44656</v>
      </c>
      <c r="E4292" s="3" t="s">
        <v>60</v>
      </c>
      <c r="F4292" s="3" t="s">
        <v>10</v>
      </c>
      <c r="G4292" s="3">
        <v>1</v>
      </c>
      <c r="H4292" s="3" t="s">
        <v>4</v>
      </c>
      <c r="I4292" s="3">
        <v>3</v>
      </c>
      <c r="J4292" s="3">
        <v>0</v>
      </c>
      <c r="K4292" t="s">
        <v>181</v>
      </c>
      <c r="L4292">
        <v>1690006</v>
      </c>
      <c r="M4292" s="3" t="s">
        <v>41</v>
      </c>
      <c r="N4292" s="3" t="s">
        <v>63</v>
      </c>
      <c r="O4292" s="3">
        <v>478</v>
      </c>
      <c r="P4292" s="3">
        <v>2.3180784402531915</v>
      </c>
      <c r="S4292"/>
    </row>
    <row r="4293" spans="1:19" x14ac:dyDescent="0.25">
      <c r="A4293" s="3">
        <v>1447406366.7</v>
      </c>
      <c r="B4293" s="10">
        <v>44659</v>
      </c>
      <c r="C4293" s="14">
        <v>44060</v>
      </c>
      <c r="D4293" s="14">
        <f t="shared" si="67"/>
        <v>44660</v>
      </c>
      <c r="E4293" s="3" t="s">
        <v>60</v>
      </c>
      <c r="F4293" s="3" t="s">
        <v>10</v>
      </c>
      <c r="G4293" s="3">
        <v>1</v>
      </c>
      <c r="H4293" s="3" t="s">
        <v>4</v>
      </c>
      <c r="I4293" s="3">
        <v>3</v>
      </c>
      <c r="J4293" s="3">
        <v>0</v>
      </c>
      <c r="K4293" t="s">
        <v>176</v>
      </c>
      <c r="L4293">
        <v>1692109</v>
      </c>
      <c r="M4293" s="3" t="s">
        <v>40</v>
      </c>
      <c r="N4293" s="3" t="s">
        <v>63</v>
      </c>
      <c r="O4293" s="3">
        <v>683</v>
      </c>
      <c r="P4293" s="3">
        <v>2.7339406746846482</v>
      </c>
      <c r="S4293"/>
    </row>
    <row r="4294" spans="1:19" x14ac:dyDescent="0.25">
      <c r="A4294" s="3">
        <v>1447152991.7</v>
      </c>
      <c r="B4294" s="10">
        <v>44655</v>
      </c>
      <c r="C4294" s="14">
        <v>44391</v>
      </c>
      <c r="D4294" s="14">
        <f t="shared" si="67"/>
        <v>44656</v>
      </c>
      <c r="E4294" s="3" t="s">
        <v>60</v>
      </c>
      <c r="F4294" s="3" t="s">
        <v>10</v>
      </c>
      <c r="G4294" s="3">
        <v>1</v>
      </c>
      <c r="H4294" s="3" t="s">
        <v>4</v>
      </c>
      <c r="I4294" s="3">
        <v>3</v>
      </c>
      <c r="J4294" s="3">
        <v>0</v>
      </c>
      <c r="K4294" t="s">
        <v>176</v>
      </c>
      <c r="L4294">
        <v>1692109</v>
      </c>
      <c r="M4294" s="3" t="s">
        <v>40</v>
      </c>
      <c r="N4294" s="3" t="s">
        <v>63</v>
      </c>
      <c r="O4294" s="3">
        <v>517</v>
      </c>
      <c r="P4294" s="3">
        <v>1.5188559303803602</v>
      </c>
      <c r="S4294"/>
    </row>
    <row r="4295" spans="1:19" x14ac:dyDescent="0.25">
      <c r="A4295" s="3">
        <v>1447406317.7</v>
      </c>
      <c r="B4295" s="10">
        <v>44660</v>
      </c>
      <c r="C4295" s="14">
        <v>43877</v>
      </c>
      <c r="D4295" s="14">
        <f t="shared" si="67"/>
        <v>44661</v>
      </c>
      <c r="E4295" s="3" t="s">
        <v>60</v>
      </c>
      <c r="F4295" s="3" t="s">
        <v>10</v>
      </c>
      <c r="G4295" s="3">
        <v>1</v>
      </c>
      <c r="H4295" s="3" t="s">
        <v>4</v>
      </c>
      <c r="I4295" s="3">
        <v>3</v>
      </c>
      <c r="J4295" s="3">
        <v>0</v>
      </c>
      <c r="K4295" t="s">
        <v>176</v>
      </c>
      <c r="L4295">
        <v>1692108</v>
      </c>
      <c r="M4295" s="3" t="s">
        <v>40</v>
      </c>
      <c r="N4295" s="3" t="s">
        <v>63</v>
      </c>
      <c r="O4295" s="3">
        <v>672</v>
      </c>
      <c r="P4295" s="3">
        <v>2.5396132061711922</v>
      </c>
      <c r="S4295"/>
    </row>
    <row r="4296" spans="1:19" x14ac:dyDescent="0.25">
      <c r="A4296" s="3">
        <v>1447392210.7</v>
      </c>
      <c r="B4296" s="10">
        <v>44658</v>
      </c>
      <c r="C4296" s="14">
        <v>43818</v>
      </c>
      <c r="D4296" s="14">
        <f t="shared" si="67"/>
        <v>44659</v>
      </c>
      <c r="E4296" s="3" t="s">
        <v>58</v>
      </c>
      <c r="F4296" s="3" t="s">
        <v>10</v>
      </c>
      <c r="G4296" s="3">
        <v>2</v>
      </c>
      <c r="H4296" s="3" t="s">
        <v>4</v>
      </c>
      <c r="I4296" s="3">
        <v>3</v>
      </c>
      <c r="J4296" s="3">
        <v>0</v>
      </c>
      <c r="K4296" t="s">
        <v>173</v>
      </c>
      <c r="L4296">
        <v>1700362</v>
      </c>
      <c r="M4296" s="3" t="s">
        <v>38</v>
      </c>
      <c r="N4296" s="3" t="s">
        <v>63</v>
      </c>
      <c r="O4296" s="3">
        <v>327</v>
      </c>
      <c r="P4296" s="3">
        <v>5.7005983228178021</v>
      </c>
      <c r="S4296"/>
    </row>
    <row r="4297" spans="1:19" x14ac:dyDescent="0.25">
      <c r="A4297" s="3">
        <v>1447312524.7</v>
      </c>
      <c r="B4297" s="10">
        <v>44658</v>
      </c>
      <c r="C4297" s="14">
        <v>44012</v>
      </c>
      <c r="D4297" s="14">
        <f t="shared" si="67"/>
        <v>44660</v>
      </c>
      <c r="E4297" s="3" t="s">
        <v>58</v>
      </c>
      <c r="F4297" s="3" t="s">
        <v>10</v>
      </c>
      <c r="G4297" s="3">
        <v>2</v>
      </c>
      <c r="H4297" s="3" t="s">
        <v>4</v>
      </c>
      <c r="I4297" s="3">
        <v>3</v>
      </c>
      <c r="J4297" s="3">
        <v>0</v>
      </c>
      <c r="K4297" t="s">
        <v>173</v>
      </c>
      <c r="L4297">
        <v>1700139</v>
      </c>
      <c r="M4297" s="3" t="s">
        <v>38</v>
      </c>
      <c r="N4297" s="3" t="s">
        <v>63</v>
      </c>
      <c r="O4297" s="3">
        <v>5443</v>
      </c>
      <c r="P4297" s="3">
        <v>6.582875757389397</v>
      </c>
      <c r="S4297"/>
    </row>
    <row r="4298" spans="1:19" x14ac:dyDescent="0.25">
      <c r="A4298" s="3">
        <v>1447398159.7</v>
      </c>
      <c r="B4298" s="10">
        <v>44652</v>
      </c>
      <c r="C4298" s="14">
        <v>43896</v>
      </c>
      <c r="D4298" s="14">
        <f t="shared" si="67"/>
        <v>44654</v>
      </c>
      <c r="E4298" s="3" t="s">
        <v>58</v>
      </c>
      <c r="F4298" s="3" t="s">
        <v>10</v>
      </c>
      <c r="G4298" s="3">
        <v>2</v>
      </c>
      <c r="H4298" s="3" t="s">
        <v>4</v>
      </c>
      <c r="I4298" s="3">
        <v>3</v>
      </c>
      <c r="J4298" s="3">
        <v>0</v>
      </c>
      <c r="K4298" t="s">
        <v>173</v>
      </c>
      <c r="L4298">
        <v>1700139</v>
      </c>
      <c r="M4298" s="3" t="s">
        <v>38</v>
      </c>
      <c r="N4298" s="3" t="s">
        <v>63</v>
      </c>
      <c r="O4298" s="3">
        <v>5503</v>
      </c>
      <c r="P4298" s="3">
        <v>6.582875757389397</v>
      </c>
      <c r="S4298"/>
    </row>
    <row r="4299" spans="1:19" x14ac:dyDescent="0.25">
      <c r="A4299" s="3">
        <v>1447304637.7</v>
      </c>
      <c r="B4299" s="10">
        <v>44661</v>
      </c>
      <c r="C4299" s="14">
        <v>44311</v>
      </c>
      <c r="D4299" s="14">
        <f t="shared" si="67"/>
        <v>44663</v>
      </c>
      <c r="E4299" s="3" t="s">
        <v>58</v>
      </c>
      <c r="F4299" s="3" t="s">
        <v>10</v>
      </c>
      <c r="G4299" s="3">
        <v>2</v>
      </c>
      <c r="H4299" s="3" t="s">
        <v>4</v>
      </c>
      <c r="I4299" s="3">
        <v>3</v>
      </c>
      <c r="J4299" s="3">
        <v>0</v>
      </c>
      <c r="K4299" t="s">
        <v>173</v>
      </c>
      <c r="L4299">
        <v>1700139</v>
      </c>
      <c r="M4299" s="3" t="s">
        <v>38</v>
      </c>
      <c r="N4299" s="3" t="s">
        <v>63</v>
      </c>
      <c r="O4299" s="3">
        <v>99082</v>
      </c>
      <c r="P4299" s="3">
        <v>135.07463939039854</v>
      </c>
      <c r="S4299"/>
    </row>
    <row r="4300" spans="1:19" x14ac:dyDescent="0.25">
      <c r="A4300" s="3">
        <v>1447312427.7</v>
      </c>
      <c r="B4300" s="10">
        <v>44659</v>
      </c>
      <c r="C4300" s="14">
        <v>43778</v>
      </c>
      <c r="D4300" s="14">
        <f t="shared" si="67"/>
        <v>44661</v>
      </c>
      <c r="E4300" s="3" t="s">
        <v>58</v>
      </c>
      <c r="F4300" s="3" t="s">
        <v>10</v>
      </c>
      <c r="G4300" s="3">
        <v>2</v>
      </c>
      <c r="H4300" s="3" t="s">
        <v>4</v>
      </c>
      <c r="I4300" s="3">
        <v>3</v>
      </c>
      <c r="J4300" s="3">
        <v>0</v>
      </c>
      <c r="K4300" t="s">
        <v>173</v>
      </c>
      <c r="L4300">
        <v>1700139</v>
      </c>
      <c r="M4300" s="3" t="s">
        <v>38</v>
      </c>
      <c r="N4300" s="3" t="s">
        <v>63</v>
      </c>
      <c r="O4300" s="3">
        <v>52247</v>
      </c>
      <c r="P4300" s="3">
        <v>71.828757573893967</v>
      </c>
      <c r="S4300"/>
    </row>
    <row r="4301" spans="1:19" x14ac:dyDescent="0.25">
      <c r="A4301" s="3">
        <v>1447365226.7</v>
      </c>
      <c r="B4301" s="10">
        <v>44655</v>
      </c>
      <c r="C4301" s="14">
        <v>44089</v>
      </c>
      <c r="D4301" s="14">
        <f t="shared" si="67"/>
        <v>44657</v>
      </c>
      <c r="E4301" s="3" t="s">
        <v>58</v>
      </c>
      <c r="F4301" s="3" t="s">
        <v>10</v>
      </c>
      <c r="G4301" s="3">
        <v>2</v>
      </c>
      <c r="H4301" s="3" t="s">
        <v>4</v>
      </c>
      <c r="I4301" s="3">
        <v>3</v>
      </c>
      <c r="J4301" s="3">
        <v>0</v>
      </c>
      <c r="K4301" t="s">
        <v>173</v>
      </c>
      <c r="L4301">
        <v>1700139</v>
      </c>
      <c r="M4301" s="3" t="s">
        <v>38</v>
      </c>
      <c r="N4301" s="3" t="s">
        <v>63</v>
      </c>
      <c r="O4301" s="3">
        <v>49707</v>
      </c>
      <c r="P4301" s="3">
        <v>60.537319695199272</v>
      </c>
      <c r="S4301"/>
    </row>
    <row r="4302" spans="1:19" x14ac:dyDescent="0.25">
      <c r="A4302" s="3">
        <v>1447285081.7</v>
      </c>
      <c r="B4302" s="10">
        <v>44659</v>
      </c>
      <c r="C4302" s="14">
        <v>44472</v>
      </c>
      <c r="D4302" s="14">
        <f t="shared" si="67"/>
        <v>44661</v>
      </c>
      <c r="E4302" s="3" t="s">
        <v>58</v>
      </c>
      <c r="F4302" s="3" t="s">
        <v>10</v>
      </c>
      <c r="G4302" s="3">
        <v>2</v>
      </c>
      <c r="H4302" s="3" t="s">
        <v>4</v>
      </c>
      <c r="I4302" s="3">
        <v>3</v>
      </c>
      <c r="J4302" s="3">
        <v>0</v>
      </c>
      <c r="K4302" t="s">
        <v>173</v>
      </c>
      <c r="L4302">
        <v>1700139</v>
      </c>
      <c r="M4302" s="3" t="s">
        <v>38</v>
      </c>
      <c r="N4302" s="3" t="s">
        <v>63</v>
      </c>
      <c r="O4302" s="3">
        <v>52239</v>
      </c>
      <c r="P4302" s="3">
        <v>63.828757573893967</v>
      </c>
      <c r="S4302"/>
    </row>
    <row r="4303" spans="1:19" x14ac:dyDescent="0.25">
      <c r="A4303" s="3">
        <v>1447360737.7</v>
      </c>
      <c r="B4303" s="10">
        <v>44653</v>
      </c>
      <c r="C4303" s="14">
        <v>44162</v>
      </c>
      <c r="D4303" s="14">
        <f t="shared" si="67"/>
        <v>44655</v>
      </c>
      <c r="E4303" s="3" t="s">
        <v>58</v>
      </c>
      <c r="F4303" s="3" t="s">
        <v>10</v>
      </c>
      <c r="G4303" s="3">
        <v>2</v>
      </c>
      <c r="H4303" s="3" t="s">
        <v>4</v>
      </c>
      <c r="I4303" s="3">
        <v>3</v>
      </c>
      <c r="J4303" s="3">
        <v>0</v>
      </c>
      <c r="K4303" t="s">
        <v>173</v>
      </c>
      <c r="L4303">
        <v>1700139</v>
      </c>
      <c r="M4303" s="3" t="s">
        <v>38</v>
      </c>
      <c r="N4303" s="3" t="s">
        <v>63</v>
      </c>
      <c r="O4303" s="3">
        <v>31459</v>
      </c>
      <c r="P4303" s="3">
        <v>42.497254544336386</v>
      </c>
      <c r="S4303"/>
    </row>
    <row r="4304" spans="1:19" x14ac:dyDescent="0.25">
      <c r="A4304" s="3">
        <v>1447326102.7</v>
      </c>
      <c r="B4304" s="10">
        <v>44655</v>
      </c>
      <c r="C4304" s="14">
        <v>44484</v>
      </c>
      <c r="D4304" s="14">
        <f t="shared" si="67"/>
        <v>44657</v>
      </c>
      <c r="E4304" s="3" t="s">
        <v>58</v>
      </c>
      <c r="F4304" s="3" t="s">
        <v>10</v>
      </c>
      <c r="G4304" s="3">
        <v>2</v>
      </c>
      <c r="H4304" s="3" t="s">
        <v>4</v>
      </c>
      <c r="I4304" s="3">
        <v>3</v>
      </c>
      <c r="J4304" s="3">
        <v>0</v>
      </c>
      <c r="K4304" t="s">
        <v>173</v>
      </c>
      <c r="L4304">
        <v>1700139</v>
      </c>
      <c r="M4304" s="3" t="s">
        <v>38</v>
      </c>
      <c r="N4304" s="3" t="s">
        <v>63</v>
      </c>
      <c r="O4304" s="3">
        <v>47063</v>
      </c>
      <c r="P4304" s="3">
        <v>61.245881816504578</v>
      </c>
      <c r="S4304"/>
    </row>
    <row r="4305" spans="1:19" x14ac:dyDescent="0.25">
      <c r="A4305" s="3">
        <v>1447304638.7</v>
      </c>
      <c r="B4305" s="10">
        <v>44662</v>
      </c>
      <c r="C4305" s="14">
        <v>43662</v>
      </c>
      <c r="D4305" s="14">
        <f t="shared" si="67"/>
        <v>44664</v>
      </c>
      <c r="E4305" s="3" t="s">
        <v>58</v>
      </c>
      <c r="F4305" s="3" t="s">
        <v>10</v>
      </c>
      <c r="G4305" s="3">
        <v>2</v>
      </c>
      <c r="H4305" s="3" t="s">
        <v>4</v>
      </c>
      <c r="I4305" s="3">
        <v>3</v>
      </c>
      <c r="J4305" s="3">
        <v>0</v>
      </c>
      <c r="K4305" t="s">
        <v>173</v>
      </c>
      <c r="L4305">
        <v>1700130</v>
      </c>
      <c r="M4305" s="3" t="s">
        <v>38</v>
      </c>
      <c r="N4305" s="3" t="s">
        <v>63</v>
      </c>
      <c r="O4305" s="3">
        <v>2217</v>
      </c>
      <c r="P4305" s="3">
        <v>1.8614022213322929</v>
      </c>
      <c r="S4305"/>
    </row>
    <row r="4306" spans="1:19" x14ac:dyDescent="0.25">
      <c r="A4306" s="3">
        <v>1447400278.7</v>
      </c>
      <c r="B4306" s="10">
        <v>44652</v>
      </c>
      <c r="C4306" s="14">
        <v>43682</v>
      </c>
      <c r="D4306" s="14">
        <f t="shared" si="67"/>
        <v>44654</v>
      </c>
      <c r="E4306" s="3" t="s">
        <v>58</v>
      </c>
      <c r="F4306" s="3" t="s">
        <v>10</v>
      </c>
      <c r="G4306" s="3">
        <v>2</v>
      </c>
      <c r="H4306" s="3" t="s">
        <v>4</v>
      </c>
      <c r="I4306" s="3">
        <v>3</v>
      </c>
      <c r="J4306" s="3">
        <v>0</v>
      </c>
      <c r="K4306" t="s">
        <v>173</v>
      </c>
      <c r="L4306">
        <v>1700130</v>
      </c>
      <c r="M4306" s="3" t="s">
        <v>38</v>
      </c>
      <c r="N4306" s="3" t="s">
        <v>63</v>
      </c>
      <c r="O4306" s="3">
        <v>30558</v>
      </c>
      <c r="P4306" s="3">
        <v>27.782435541316687</v>
      </c>
      <c r="S4306"/>
    </row>
    <row r="4307" spans="1:19" x14ac:dyDescent="0.25">
      <c r="A4307" s="3">
        <v>1447205076.7</v>
      </c>
      <c r="B4307" s="10">
        <v>44654</v>
      </c>
      <c r="C4307" s="14">
        <v>43664</v>
      </c>
      <c r="D4307" s="14">
        <f t="shared" si="67"/>
        <v>44656</v>
      </c>
      <c r="E4307" s="3" t="s">
        <v>58</v>
      </c>
      <c r="F4307" s="3" t="s">
        <v>10</v>
      </c>
      <c r="G4307" s="3">
        <v>2</v>
      </c>
      <c r="H4307" s="3" t="s">
        <v>4</v>
      </c>
      <c r="I4307" s="3">
        <v>3</v>
      </c>
      <c r="J4307" s="3">
        <v>0</v>
      </c>
      <c r="K4307" t="s">
        <v>173</v>
      </c>
      <c r="L4307">
        <v>1700130</v>
      </c>
      <c r="M4307" s="3" t="s">
        <v>38</v>
      </c>
      <c r="N4307" s="3" t="s">
        <v>63</v>
      </c>
      <c r="O4307" s="3">
        <v>100416</v>
      </c>
      <c r="P4307" s="3">
        <v>107.65431773061152</v>
      </c>
      <c r="S4307"/>
    </row>
    <row r="4308" spans="1:19" x14ac:dyDescent="0.25">
      <c r="A4308" s="3">
        <v>1447301174.7</v>
      </c>
      <c r="B4308" s="10">
        <v>44660</v>
      </c>
      <c r="C4308" s="14">
        <v>43506</v>
      </c>
      <c r="D4308" s="14">
        <f t="shared" si="67"/>
        <v>44662</v>
      </c>
      <c r="E4308" s="3" t="s">
        <v>58</v>
      </c>
      <c r="F4308" s="3" t="s">
        <v>10</v>
      </c>
      <c r="G4308" s="3">
        <v>2</v>
      </c>
      <c r="H4308" s="3" t="s">
        <v>4</v>
      </c>
      <c r="I4308" s="3">
        <v>3</v>
      </c>
      <c r="J4308" s="3">
        <v>0</v>
      </c>
      <c r="K4308" t="s">
        <v>173</v>
      </c>
      <c r="L4308">
        <v>1700130</v>
      </c>
      <c r="M4308" s="3" t="s">
        <v>38</v>
      </c>
      <c r="N4308" s="3" t="s">
        <v>63</v>
      </c>
      <c r="O4308" s="3">
        <v>157168</v>
      </c>
      <c r="P4308" s="3">
        <v>143.4963843705803</v>
      </c>
      <c r="S4308"/>
    </row>
    <row r="4309" spans="1:19" x14ac:dyDescent="0.25">
      <c r="A4309" s="3">
        <v>1447408691.7</v>
      </c>
      <c r="B4309" s="10">
        <v>44662</v>
      </c>
      <c r="C4309" s="14">
        <v>43766</v>
      </c>
      <c r="D4309" s="14">
        <f t="shared" si="67"/>
        <v>44664</v>
      </c>
      <c r="E4309" s="3" t="s">
        <v>58</v>
      </c>
      <c r="F4309" s="3" t="s">
        <v>10</v>
      </c>
      <c r="G4309" s="3">
        <v>2</v>
      </c>
      <c r="H4309" s="3" t="s">
        <v>4</v>
      </c>
      <c r="I4309" s="3">
        <v>3</v>
      </c>
      <c r="J4309" s="3">
        <v>0</v>
      </c>
      <c r="K4309" t="s">
        <v>173</v>
      </c>
      <c r="L4309">
        <v>1700130</v>
      </c>
      <c r="M4309" s="3" t="s">
        <v>38</v>
      </c>
      <c r="N4309" s="3" t="s">
        <v>63</v>
      </c>
      <c r="O4309" s="3">
        <v>49469</v>
      </c>
      <c r="P4309" s="3">
        <v>51.396457754639613</v>
      </c>
      <c r="S4309"/>
    </row>
    <row r="4310" spans="1:19" x14ac:dyDescent="0.25">
      <c r="A4310" s="3">
        <v>1447232283.7</v>
      </c>
      <c r="B4310" s="10">
        <v>44659</v>
      </c>
      <c r="C4310" s="14">
        <v>44345</v>
      </c>
      <c r="D4310" s="14">
        <f t="shared" si="67"/>
        <v>44661</v>
      </c>
      <c r="E4310" s="3" t="s">
        <v>58</v>
      </c>
      <c r="F4310" s="3" t="s">
        <v>10</v>
      </c>
      <c r="G4310" s="3">
        <v>2</v>
      </c>
      <c r="H4310" s="3" t="s">
        <v>4</v>
      </c>
      <c r="I4310" s="3">
        <v>3</v>
      </c>
      <c r="J4310" s="3">
        <v>0</v>
      </c>
      <c r="K4310" t="s">
        <v>173</v>
      </c>
      <c r="L4310">
        <v>1700130</v>
      </c>
      <c r="M4310" s="3" t="s">
        <v>38</v>
      </c>
      <c r="N4310" s="3" t="s">
        <v>63</v>
      </c>
      <c r="O4310" s="3">
        <v>66392</v>
      </c>
      <c r="P4310" s="3">
        <v>63.149077746630255</v>
      </c>
      <c r="S4310"/>
    </row>
    <row r="4311" spans="1:19" x14ac:dyDescent="0.25">
      <c r="A4311" s="3">
        <v>1447322539.7</v>
      </c>
      <c r="B4311" s="10">
        <v>44658</v>
      </c>
      <c r="C4311" s="14">
        <v>43879</v>
      </c>
      <c r="D4311" s="14">
        <f t="shared" si="67"/>
        <v>44660</v>
      </c>
      <c r="E4311" s="3" t="s">
        <v>58</v>
      </c>
      <c r="F4311" s="3" t="s">
        <v>10</v>
      </c>
      <c r="G4311" s="3">
        <v>2</v>
      </c>
      <c r="H4311" s="3" t="s">
        <v>4</v>
      </c>
      <c r="I4311" s="3">
        <v>3</v>
      </c>
      <c r="J4311" s="3">
        <v>0</v>
      </c>
      <c r="K4311" t="s">
        <v>173</v>
      </c>
      <c r="L4311">
        <v>1700130</v>
      </c>
      <c r="M4311" s="3" t="s">
        <v>38</v>
      </c>
      <c r="N4311" s="3" t="s">
        <v>63</v>
      </c>
      <c r="O4311" s="3">
        <v>98557</v>
      </c>
      <c r="P4311" s="3">
        <v>94.792915509279226</v>
      </c>
      <c r="S4311"/>
    </row>
    <row r="4312" spans="1:19" x14ac:dyDescent="0.25">
      <c r="A4312" s="3">
        <v>1447288796.7</v>
      </c>
      <c r="B4312" s="10">
        <v>44655</v>
      </c>
      <c r="C4312" s="14">
        <v>44182</v>
      </c>
      <c r="D4312" s="14">
        <f t="shared" si="67"/>
        <v>44657</v>
      </c>
      <c r="E4312" s="3" t="s">
        <v>58</v>
      </c>
      <c r="F4312" s="3" t="s">
        <v>10</v>
      </c>
      <c r="G4312" s="3">
        <v>2</v>
      </c>
      <c r="H4312" s="3" t="s">
        <v>4</v>
      </c>
      <c r="I4312" s="3">
        <v>3</v>
      </c>
      <c r="J4312" s="3">
        <v>0</v>
      </c>
      <c r="K4312" t="s">
        <v>173</v>
      </c>
      <c r="L4312">
        <v>1700130</v>
      </c>
      <c r="M4312" s="3" t="s">
        <v>38</v>
      </c>
      <c r="N4312" s="3" t="s">
        <v>63</v>
      </c>
      <c r="O4312" s="3">
        <v>134442</v>
      </c>
      <c r="P4312" s="3">
        <v>131.15955771459281</v>
      </c>
      <c r="S4312"/>
    </row>
    <row r="4313" spans="1:19" x14ac:dyDescent="0.25">
      <c r="A4313" s="3">
        <v>1447323636.7</v>
      </c>
      <c r="B4313" s="10">
        <v>44652</v>
      </c>
      <c r="C4313" s="14">
        <v>43804</v>
      </c>
      <c r="D4313" s="14">
        <f t="shared" si="67"/>
        <v>44654</v>
      </c>
      <c r="E4313" s="3" t="s">
        <v>58</v>
      </c>
      <c r="F4313" s="3" t="s">
        <v>10</v>
      </c>
      <c r="G4313" s="3">
        <v>2</v>
      </c>
      <c r="H4313" s="3" t="s">
        <v>4</v>
      </c>
      <c r="I4313" s="3">
        <v>3</v>
      </c>
      <c r="J4313" s="3">
        <v>0</v>
      </c>
      <c r="K4313" t="s">
        <v>173</v>
      </c>
      <c r="L4313">
        <v>1700137</v>
      </c>
      <c r="M4313" s="3" t="s">
        <v>38</v>
      </c>
      <c r="N4313" s="3" t="s">
        <v>63</v>
      </c>
      <c r="O4313" s="3">
        <v>31493</v>
      </c>
      <c r="P4313" s="3">
        <v>37.314271580895323</v>
      </c>
      <c r="S4313"/>
    </row>
    <row r="4314" spans="1:19" x14ac:dyDescent="0.25">
      <c r="A4314" s="3">
        <v>1447240402.7</v>
      </c>
      <c r="B4314" s="10">
        <v>44653</v>
      </c>
      <c r="C4314" s="14">
        <v>44449</v>
      </c>
      <c r="D4314" s="14">
        <f t="shared" si="67"/>
        <v>44655</v>
      </c>
      <c r="E4314" s="3" t="s">
        <v>58</v>
      </c>
      <c r="F4314" s="3" t="s">
        <v>10</v>
      </c>
      <c r="G4314" s="3">
        <v>2</v>
      </c>
      <c r="H4314" s="3" t="s">
        <v>4</v>
      </c>
      <c r="I4314" s="3">
        <v>3</v>
      </c>
      <c r="J4314" s="3">
        <v>0</v>
      </c>
      <c r="K4314" t="s">
        <v>173</v>
      </c>
      <c r="L4314">
        <v>1700137</v>
      </c>
      <c r="M4314" s="3" t="s">
        <v>38</v>
      </c>
      <c r="N4314" s="3" t="s">
        <v>63</v>
      </c>
      <c r="O4314" s="3">
        <v>2888</v>
      </c>
      <c r="P4314" s="3">
        <v>3.0261892984079437</v>
      </c>
      <c r="S4314"/>
    </row>
    <row r="4315" spans="1:19" x14ac:dyDescent="0.25">
      <c r="A4315" s="3">
        <v>1447225312.7</v>
      </c>
      <c r="B4315" s="10">
        <v>44653</v>
      </c>
      <c r="C4315" s="14">
        <v>43993</v>
      </c>
      <c r="D4315" s="14">
        <f t="shared" si="67"/>
        <v>44655</v>
      </c>
      <c r="E4315" s="3" t="s">
        <v>58</v>
      </c>
      <c r="F4315" s="3" t="s">
        <v>10</v>
      </c>
      <c r="G4315" s="3">
        <v>2</v>
      </c>
      <c r="H4315" s="3" t="s">
        <v>4</v>
      </c>
      <c r="I4315" s="3">
        <v>3</v>
      </c>
      <c r="J4315" s="3">
        <v>0</v>
      </c>
      <c r="K4315" t="s">
        <v>173</v>
      </c>
      <c r="L4315">
        <v>1700137</v>
      </c>
      <c r="M4315" s="3" t="s">
        <v>38</v>
      </c>
      <c r="N4315" s="3" t="s">
        <v>63</v>
      </c>
      <c r="O4315" s="3">
        <v>39725</v>
      </c>
      <c r="P4315" s="3">
        <v>47.918930846457769</v>
      </c>
      <c r="S4315"/>
    </row>
    <row r="4316" spans="1:19" x14ac:dyDescent="0.25">
      <c r="A4316" s="3">
        <v>1447225221.7</v>
      </c>
      <c r="B4316" s="10">
        <v>44655</v>
      </c>
      <c r="C4316" s="14">
        <v>44152</v>
      </c>
      <c r="D4316" s="14">
        <f t="shared" si="67"/>
        <v>44657</v>
      </c>
      <c r="E4316" s="3" t="s">
        <v>58</v>
      </c>
      <c r="F4316" s="3" t="s">
        <v>10</v>
      </c>
      <c r="G4316" s="3">
        <v>2</v>
      </c>
      <c r="H4316" s="3" t="s">
        <v>4</v>
      </c>
      <c r="I4316" s="3">
        <v>3</v>
      </c>
      <c r="J4316" s="3">
        <v>0</v>
      </c>
      <c r="K4316" t="s">
        <v>173</v>
      </c>
      <c r="L4316">
        <v>1700137</v>
      </c>
      <c r="M4316" s="3" t="s">
        <v>38</v>
      </c>
      <c r="N4316" s="3" t="s">
        <v>63</v>
      </c>
      <c r="O4316" s="3">
        <v>13311</v>
      </c>
      <c r="P4316" s="3">
        <v>14.130946492039719</v>
      </c>
      <c r="S4316"/>
    </row>
    <row r="4317" spans="1:19" x14ac:dyDescent="0.25">
      <c r="A4317" s="3">
        <v>1447352342.7</v>
      </c>
      <c r="B4317" s="10">
        <v>44654</v>
      </c>
      <c r="C4317" s="14">
        <v>43986</v>
      </c>
      <c r="D4317" s="14">
        <f t="shared" si="67"/>
        <v>44656</v>
      </c>
      <c r="E4317" s="3" t="s">
        <v>58</v>
      </c>
      <c r="F4317" s="3" t="s">
        <v>10</v>
      </c>
      <c r="G4317" s="3">
        <v>2</v>
      </c>
      <c r="H4317" s="3" t="s">
        <v>4</v>
      </c>
      <c r="I4317" s="3">
        <v>3</v>
      </c>
      <c r="J4317" s="3">
        <v>0</v>
      </c>
      <c r="K4317" t="s">
        <v>173</v>
      </c>
      <c r="L4317">
        <v>1700137</v>
      </c>
      <c r="M4317" s="3" t="s">
        <v>38</v>
      </c>
      <c r="N4317" s="3" t="s">
        <v>63</v>
      </c>
      <c r="O4317" s="3">
        <v>47129</v>
      </c>
      <c r="P4317" s="3">
        <v>56.471407371342984</v>
      </c>
      <c r="S4317"/>
    </row>
    <row r="4318" spans="1:19" x14ac:dyDescent="0.25">
      <c r="A4318" s="3">
        <v>1447275548.7</v>
      </c>
      <c r="B4318" s="10">
        <v>44658</v>
      </c>
      <c r="C4318" s="14">
        <v>43887</v>
      </c>
      <c r="D4318" s="14">
        <f t="shared" si="67"/>
        <v>44660</v>
      </c>
      <c r="E4318" s="3" t="s">
        <v>58</v>
      </c>
      <c r="F4318" s="3" t="s">
        <v>10</v>
      </c>
      <c r="G4318" s="3">
        <v>2</v>
      </c>
      <c r="H4318" s="3" t="s">
        <v>4</v>
      </c>
      <c r="I4318" s="3">
        <v>3</v>
      </c>
      <c r="J4318" s="3">
        <v>0</v>
      </c>
      <c r="K4318" t="s">
        <v>173</v>
      </c>
      <c r="L4318">
        <v>1700137</v>
      </c>
      <c r="M4318" s="3" t="s">
        <v>38</v>
      </c>
      <c r="N4318" s="3" t="s">
        <v>63</v>
      </c>
      <c r="O4318" s="3">
        <v>31435</v>
      </c>
      <c r="P4318" s="3">
        <v>39.314271580895323</v>
      </c>
      <c r="S4318"/>
    </row>
    <row r="4319" spans="1:19" x14ac:dyDescent="0.25">
      <c r="A4319" s="3">
        <v>1447365221.7</v>
      </c>
      <c r="B4319" s="10">
        <v>44662</v>
      </c>
      <c r="C4319" s="14">
        <v>44108</v>
      </c>
      <c r="D4319" s="14">
        <f t="shared" si="67"/>
        <v>44664</v>
      </c>
      <c r="E4319" s="3" t="s">
        <v>58</v>
      </c>
      <c r="F4319" s="3" t="s">
        <v>10</v>
      </c>
      <c r="G4319" s="3">
        <v>2</v>
      </c>
      <c r="H4319" s="3" t="s">
        <v>4</v>
      </c>
      <c r="I4319" s="3">
        <v>3</v>
      </c>
      <c r="J4319" s="3">
        <v>0</v>
      </c>
      <c r="K4319" t="s">
        <v>173</v>
      </c>
      <c r="L4319">
        <v>1700137</v>
      </c>
      <c r="M4319" s="3" t="s">
        <v>38</v>
      </c>
      <c r="N4319" s="3" t="s">
        <v>63</v>
      </c>
      <c r="O4319" s="3">
        <v>41842</v>
      </c>
      <c r="P4319" s="3">
        <v>51.419028774527099</v>
      </c>
      <c r="S4319"/>
    </row>
    <row r="4320" spans="1:19" x14ac:dyDescent="0.25">
      <c r="A4320" s="3">
        <v>1447364686.7</v>
      </c>
      <c r="B4320" s="10">
        <v>44662</v>
      </c>
      <c r="C4320" s="14">
        <v>43967</v>
      </c>
      <c r="D4320" s="14">
        <f t="shared" si="67"/>
        <v>44664</v>
      </c>
      <c r="E4320" s="3" t="s">
        <v>58</v>
      </c>
      <c r="F4320" s="3" t="s">
        <v>10</v>
      </c>
      <c r="G4320" s="3">
        <v>2</v>
      </c>
      <c r="H4320" s="3" t="s">
        <v>4</v>
      </c>
      <c r="I4320" s="3">
        <v>3</v>
      </c>
      <c r="J4320" s="3">
        <v>0</v>
      </c>
      <c r="K4320" t="s">
        <v>173</v>
      </c>
      <c r="L4320">
        <v>1700137</v>
      </c>
      <c r="M4320" s="3" t="s">
        <v>38</v>
      </c>
      <c r="N4320" s="3" t="s">
        <v>63</v>
      </c>
      <c r="O4320" s="3">
        <v>13235</v>
      </c>
      <c r="P4320" s="3">
        <v>16.130946492039719</v>
      </c>
      <c r="S4320"/>
    </row>
    <row r="4321" spans="1:19" x14ac:dyDescent="0.25">
      <c r="A4321" s="3">
        <v>1447178502.7</v>
      </c>
      <c r="B4321" s="10">
        <v>44660</v>
      </c>
      <c r="C4321" s="14">
        <v>44388</v>
      </c>
      <c r="D4321" s="14">
        <f t="shared" si="67"/>
        <v>44662</v>
      </c>
      <c r="E4321" s="3" t="s">
        <v>58</v>
      </c>
      <c r="F4321" s="3" t="s">
        <v>10</v>
      </c>
      <c r="G4321" s="3">
        <v>2</v>
      </c>
      <c r="H4321" s="3" t="s">
        <v>4</v>
      </c>
      <c r="I4321" s="3">
        <v>3</v>
      </c>
      <c r="J4321" s="3">
        <v>0</v>
      </c>
      <c r="K4321" t="s">
        <v>173</v>
      </c>
      <c r="L4321">
        <v>1700137</v>
      </c>
      <c r="M4321" s="3" t="s">
        <v>38</v>
      </c>
      <c r="N4321" s="3" t="s">
        <v>63</v>
      </c>
      <c r="O4321" s="3">
        <v>86078</v>
      </c>
      <c r="P4321" s="3">
        <v>102.86424684746214</v>
      </c>
      <c r="S4321"/>
    </row>
    <row r="4322" spans="1:19" x14ac:dyDescent="0.25">
      <c r="A4322" s="3">
        <v>1447305231.7</v>
      </c>
      <c r="B4322" s="10">
        <v>44665</v>
      </c>
      <c r="C4322" s="14">
        <v>43748</v>
      </c>
      <c r="D4322" s="14">
        <f t="shared" si="67"/>
        <v>44667</v>
      </c>
      <c r="E4322" s="3" t="s">
        <v>58</v>
      </c>
      <c r="F4322" s="3" t="s">
        <v>10</v>
      </c>
      <c r="G4322" s="3">
        <v>2</v>
      </c>
      <c r="H4322" s="3" t="s">
        <v>4</v>
      </c>
      <c r="I4322" s="3">
        <v>0</v>
      </c>
      <c r="J4322" s="3">
        <v>0</v>
      </c>
      <c r="K4322" t="s">
        <v>173</v>
      </c>
      <c r="L4322">
        <v>1675615</v>
      </c>
      <c r="M4322" s="3" t="s">
        <v>38</v>
      </c>
      <c r="N4322" s="3" t="s">
        <v>63</v>
      </c>
      <c r="O4322" s="3">
        <v>10257</v>
      </c>
      <c r="P4322" s="3">
        <v>83.16</v>
      </c>
      <c r="S4322"/>
    </row>
    <row r="4323" spans="1:19" x14ac:dyDescent="0.25">
      <c r="A4323" s="3">
        <v>1447175354.7</v>
      </c>
      <c r="B4323" s="10">
        <v>44658</v>
      </c>
      <c r="C4323" s="14">
        <v>43866</v>
      </c>
      <c r="D4323" s="14">
        <f t="shared" si="67"/>
        <v>44660</v>
      </c>
      <c r="E4323" s="3" t="s">
        <v>58</v>
      </c>
      <c r="F4323" s="3" t="s">
        <v>10</v>
      </c>
      <c r="G4323" s="3">
        <v>2</v>
      </c>
      <c r="H4323" s="3" t="s">
        <v>4</v>
      </c>
      <c r="I4323" s="3">
        <v>0</v>
      </c>
      <c r="J4323" s="3">
        <v>0</v>
      </c>
      <c r="K4323" t="s">
        <v>173</v>
      </c>
      <c r="L4323">
        <v>1675615</v>
      </c>
      <c r="M4323" s="3" t="s">
        <v>38</v>
      </c>
      <c r="N4323" s="3" t="s">
        <v>63</v>
      </c>
      <c r="O4323" s="3">
        <v>10285</v>
      </c>
      <c r="P4323" s="3">
        <v>69.819999999999993</v>
      </c>
      <c r="S4323"/>
    </row>
    <row r="4324" spans="1:19" x14ac:dyDescent="0.25">
      <c r="A4324" s="3">
        <v>1447158619.7</v>
      </c>
      <c r="B4324" s="10">
        <v>44662</v>
      </c>
      <c r="C4324" s="14">
        <v>44286</v>
      </c>
      <c r="D4324" s="14">
        <f t="shared" si="67"/>
        <v>44663</v>
      </c>
      <c r="E4324" s="3" t="s">
        <v>58</v>
      </c>
      <c r="F4324" s="3" t="s">
        <v>10</v>
      </c>
      <c r="G4324" s="3">
        <v>2</v>
      </c>
      <c r="H4324" s="3" t="s">
        <v>4</v>
      </c>
      <c r="I4324" s="3">
        <v>0</v>
      </c>
      <c r="J4324" s="3">
        <v>0</v>
      </c>
      <c r="K4324" t="s">
        <v>173</v>
      </c>
      <c r="L4324">
        <v>1675655</v>
      </c>
      <c r="M4324" s="3" t="s">
        <v>38</v>
      </c>
      <c r="N4324" s="3" t="s">
        <v>63</v>
      </c>
      <c r="O4324" s="3">
        <v>418</v>
      </c>
      <c r="P4324" s="3">
        <v>1.1389540053350573</v>
      </c>
      <c r="S4324"/>
    </row>
    <row r="4325" spans="1:19" x14ac:dyDescent="0.25">
      <c r="A4325" s="3">
        <v>1447326516.7</v>
      </c>
      <c r="B4325" s="10">
        <v>44653</v>
      </c>
      <c r="C4325" s="14">
        <v>44427</v>
      </c>
      <c r="D4325" s="14">
        <f t="shared" si="67"/>
        <v>44654</v>
      </c>
      <c r="E4325" s="3" t="s">
        <v>58</v>
      </c>
      <c r="F4325" s="3" t="s">
        <v>10</v>
      </c>
      <c r="G4325" s="3">
        <v>2</v>
      </c>
      <c r="H4325" s="3" t="s">
        <v>4</v>
      </c>
      <c r="I4325" s="3">
        <v>0</v>
      </c>
      <c r="J4325" s="3">
        <v>0</v>
      </c>
      <c r="K4325" t="s">
        <v>173</v>
      </c>
      <c r="L4325">
        <v>1675655</v>
      </c>
      <c r="M4325" s="3" t="s">
        <v>38</v>
      </c>
      <c r="N4325" s="3" t="s">
        <v>63</v>
      </c>
      <c r="O4325" s="3">
        <v>469</v>
      </c>
      <c r="P4325" s="3">
        <v>2.2779080106701146</v>
      </c>
      <c r="S4325"/>
    </row>
    <row r="4326" spans="1:19" x14ac:dyDescent="0.25">
      <c r="A4326" s="3">
        <v>1447326517.7</v>
      </c>
      <c r="B4326" s="10">
        <v>44653</v>
      </c>
      <c r="C4326" s="14">
        <v>44488</v>
      </c>
      <c r="D4326" s="14">
        <f t="shared" si="67"/>
        <v>44654</v>
      </c>
      <c r="E4326" s="3" t="s">
        <v>58</v>
      </c>
      <c r="F4326" s="3" t="s">
        <v>10</v>
      </c>
      <c r="G4326" s="3">
        <v>2</v>
      </c>
      <c r="H4326" s="3" t="s">
        <v>4</v>
      </c>
      <c r="I4326" s="3">
        <v>0</v>
      </c>
      <c r="J4326" s="3">
        <v>0</v>
      </c>
      <c r="K4326" t="s">
        <v>173</v>
      </c>
      <c r="L4326">
        <v>1675655</v>
      </c>
      <c r="M4326" s="3" t="s">
        <v>38</v>
      </c>
      <c r="N4326" s="3" t="s">
        <v>63</v>
      </c>
      <c r="O4326" s="3">
        <v>341</v>
      </c>
      <c r="P4326" s="3">
        <v>1.1389540053350573</v>
      </c>
      <c r="S4326"/>
    </row>
    <row r="4327" spans="1:19" x14ac:dyDescent="0.25">
      <c r="A4327" s="3">
        <v>1447329755.7</v>
      </c>
      <c r="B4327" s="10">
        <v>44660</v>
      </c>
      <c r="C4327" s="14">
        <v>43575</v>
      </c>
      <c r="D4327" s="14">
        <f t="shared" si="67"/>
        <v>44661</v>
      </c>
      <c r="E4327" s="3" t="s">
        <v>58</v>
      </c>
      <c r="F4327" s="3" t="s">
        <v>10</v>
      </c>
      <c r="G4327" s="3">
        <v>2</v>
      </c>
      <c r="H4327" s="3" t="s">
        <v>4</v>
      </c>
      <c r="I4327" s="3">
        <v>0</v>
      </c>
      <c r="J4327" s="3">
        <v>0</v>
      </c>
      <c r="K4327" t="s">
        <v>173</v>
      </c>
      <c r="L4327">
        <v>1675655</v>
      </c>
      <c r="M4327" s="3" t="s">
        <v>38</v>
      </c>
      <c r="N4327" s="3" t="s">
        <v>63</v>
      </c>
      <c r="O4327" s="3">
        <v>660</v>
      </c>
      <c r="P4327" s="3">
        <v>3.6</v>
      </c>
      <c r="S4327"/>
    </row>
    <row r="4328" spans="1:19" x14ac:dyDescent="0.25">
      <c r="A4328" s="3">
        <v>1447267044.7</v>
      </c>
      <c r="B4328" s="10">
        <v>44661</v>
      </c>
      <c r="C4328" s="14">
        <v>44292</v>
      </c>
      <c r="D4328" s="14">
        <f t="shared" si="67"/>
        <v>44662</v>
      </c>
      <c r="E4328" s="3" t="s">
        <v>58</v>
      </c>
      <c r="F4328" s="3" t="s">
        <v>10</v>
      </c>
      <c r="G4328" s="3">
        <v>2</v>
      </c>
      <c r="H4328" s="3" t="s">
        <v>4</v>
      </c>
      <c r="I4328" s="3">
        <v>0</v>
      </c>
      <c r="J4328" s="3">
        <v>0</v>
      </c>
      <c r="K4328" t="s">
        <v>173</v>
      </c>
      <c r="L4328">
        <v>1675654</v>
      </c>
      <c r="M4328" s="3" t="s">
        <v>38</v>
      </c>
      <c r="N4328" s="3" t="s">
        <v>63</v>
      </c>
      <c r="O4328" s="3">
        <v>348</v>
      </c>
      <c r="P4328" s="3">
        <v>0.94515516149461698</v>
      </c>
      <c r="S4328"/>
    </row>
    <row r="4329" spans="1:19" x14ac:dyDescent="0.25">
      <c r="A4329" s="3">
        <v>1447348787.7</v>
      </c>
      <c r="B4329" s="10">
        <v>44662</v>
      </c>
      <c r="C4329" s="14">
        <v>44108</v>
      </c>
      <c r="D4329" s="14">
        <f t="shared" si="67"/>
        <v>44663</v>
      </c>
      <c r="E4329" s="3" t="s">
        <v>58</v>
      </c>
      <c r="F4329" s="3" t="s">
        <v>10</v>
      </c>
      <c r="G4329" s="3">
        <v>2</v>
      </c>
      <c r="H4329" s="3" t="s">
        <v>4</v>
      </c>
      <c r="I4329" s="3">
        <v>0</v>
      </c>
      <c r="J4329" s="3">
        <v>0</v>
      </c>
      <c r="K4329" t="s">
        <v>173</v>
      </c>
      <c r="L4329">
        <v>1675654</v>
      </c>
      <c r="M4329" s="3" t="s">
        <v>38</v>
      </c>
      <c r="N4329" s="3" t="s">
        <v>63</v>
      </c>
      <c r="O4329" s="3">
        <v>347</v>
      </c>
      <c r="P4329" s="3">
        <v>0.94515516149461698</v>
      </c>
      <c r="S4329"/>
    </row>
    <row r="4330" spans="1:19" x14ac:dyDescent="0.25">
      <c r="A4330" s="3">
        <v>1447229596.7</v>
      </c>
      <c r="B4330" s="10">
        <v>44654</v>
      </c>
      <c r="C4330" s="14">
        <v>44056</v>
      </c>
      <c r="D4330" s="14">
        <f t="shared" si="67"/>
        <v>44655</v>
      </c>
      <c r="E4330" s="3" t="s">
        <v>58</v>
      </c>
      <c r="F4330" s="3" t="s">
        <v>10</v>
      </c>
      <c r="G4330" s="3">
        <v>2</v>
      </c>
      <c r="H4330" s="3" t="s">
        <v>4</v>
      </c>
      <c r="I4330" s="3">
        <v>0</v>
      </c>
      <c r="J4330" s="3">
        <v>0</v>
      </c>
      <c r="K4330" t="s">
        <v>173</v>
      </c>
      <c r="L4330">
        <v>1675654</v>
      </c>
      <c r="M4330" s="3" t="s">
        <v>38</v>
      </c>
      <c r="N4330" s="3" t="s">
        <v>63</v>
      </c>
      <c r="O4330" s="3">
        <v>387</v>
      </c>
      <c r="P4330" s="3">
        <v>0.94515516149461698</v>
      </c>
      <c r="S4330"/>
    </row>
    <row r="4331" spans="1:19" x14ac:dyDescent="0.25">
      <c r="A4331" s="3">
        <v>1447360924.7</v>
      </c>
      <c r="B4331" s="10">
        <v>44662</v>
      </c>
      <c r="C4331" s="14">
        <v>43643</v>
      </c>
      <c r="D4331" s="14">
        <f t="shared" si="67"/>
        <v>44663</v>
      </c>
      <c r="E4331" s="3" t="s">
        <v>58</v>
      </c>
      <c r="F4331" s="3" t="s">
        <v>10</v>
      </c>
      <c r="G4331" s="3">
        <v>2</v>
      </c>
      <c r="H4331" s="3" t="s">
        <v>4</v>
      </c>
      <c r="I4331" s="3">
        <v>0</v>
      </c>
      <c r="J4331" s="3">
        <v>0</v>
      </c>
      <c r="K4331" t="s">
        <v>173</v>
      </c>
      <c r="L4331">
        <v>1675654</v>
      </c>
      <c r="M4331" s="3" t="s">
        <v>38</v>
      </c>
      <c r="N4331" s="3" t="s">
        <v>63</v>
      </c>
      <c r="O4331" s="3">
        <v>345</v>
      </c>
      <c r="P4331" s="3">
        <v>0.28354654844838506</v>
      </c>
      <c r="S4331"/>
    </row>
    <row r="4332" spans="1:19" x14ac:dyDescent="0.25">
      <c r="A4332" s="3">
        <v>1447391525.7</v>
      </c>
      <c r="B4332" s="10">
        <v>44653</v>
      </c>
      <c r="C4332" s="14">
        <v>44328</v>
      </c>
      <c r="D4332" s="14">
        <f t="shared" si="67"/>
        <v>44654</v>
      </c>
      <c r="E4332" s="3" t="s">
        <v>58</v>
      </c>
      <c r="F4332" s="3" t="s">
        <v>10</v>
      </c>
      <c r="G4332" s="3">
        <v>2</v>
      </c>
      <c r="H4332" s="3" t="s">
        <v>4</v>
      </c>
      <c r="I4332" s="3">
        <v>0</v>
      </c>
      <c r="J4332" s="3">
        <v>0</v>
      </c>
      <c r="K4332" t="s">
        <v>173</v>
      </c>
      <c r="L4332">
        <v>1675655</v>
      </c>
      <c r="M4332" s="3" t="s">
        <v>38</v>
      </c>
      <c r="N4332" s="3" t="s">
        <v>63</v>
      </c>
      <c r="O4332" s="3">
        <v>685</v>
      </c>
      <c r="P4332" s="3">
        <v>4.24</v>
      </c>
      <c r="S4332"/>
    </row>
    <row r="4333" spans="1:19" x14ac:dyDescent="0.25">
      <c r="A4333" s="3">
        <v>1447382540.7</v>
      </c>
      <c r="B4333" s="10">
        <v>44662</v>
      </c>
      <c r="C4333" s="14">
        <v>44633</v>
      </c>
      <c r="D4333" s="14">
        <f t="shared" si="67"/>
        <v>44664</v>
      </c>
      <c r="E4333" s="3" t="s">
        <v>58</v>
      </c>
      <c r="F4333" s="3" t="s">
        <v>10</v>
      </c>
      <c r="G4333" s="3">
        <v>2</v>
      </c>
      <c r="H4333" s="3" t="s">
        <v>4</v>
      </c>
      <c r="I4333" s="3">
        <v>0</v>
      </c>
      <c r="J4333" s="3">
        <v>0</v>
      </c>
      <c r="K4333" t="s">
        <v>173</v>
      </c>
      <c r="L4333">
        <v>1675654</v>
      </c>
      <c r="M4333" s="3" t="s">
        <v>38</v>
      </c>
      <c r="N4333" s="3" t="s">
        <v>63</v>
      </c>
      <c r="O4333" s="3">
        <v>1323</v>
      </c>
      <c r="P4333" s="3">
        <v>8.98</v>
      </c>
      <c r="S4333"/>
    </row>
    <row r="4334" spans="1:19" x14ac:dyDescent="0.25">
      <c r="A4334" s="3">
        <v>1447391524.7</v>
      </c>
      <c r="B4334" s="10">
        <v>44659</v>
      </c>
      <c r="C4334" s="14">
        <v>44180</v>
      </c>
      <c r="D4334" s="14">
        <f t="shared" si="67"/>
        <v>44661</v>
      </c>
      <c r="E4334" s="3" t="s">
        <v>58</v>
      </c>
      <c r="F4334" s="3" t="s">
        <v>10</v>
      </c>
      <c r="G4334" s="3">
        <v>2</v>
      </c>
      <c r="H4334" s="3" t="s">
        <v>4</v>
      </c>
      <c r="I4334" s="3">
        <v>0</v>
      </c>
      <c r="J4334" s="3">
        <v>0</v>
      </c>
      <c r="K4334" t="s">
        <v>173</v>
      </c>
      <c r="L4334">
        <v>1675655</v>
      </c>
      <c r="M4334" s="3" t="s">
        <v>38</v>
      </c>
      <c r="N4334" s="3" t="s">
        <v>63</v>
      </c>
      <c r="O4334" s="3">
        <v>1297</v>
      </c>
      <c r="P4334" s="3">
        <v>8.98</v>
      </c>
      <c r="S4334"/>
    </row>
    <row r="4335" spans="1:19" x14ac:dyDescent="0.25">
      <c r="A4335" s="3">
        <v>1447167731.7</v>
      </c>
      <c r="B4335" s="10">
        <v>44660</v>
      </c>
      <c r="C4335" s="14">
        <v>43767</v>
      </c>
      <c r="D4335" s="14">
        <f t="shared" si="67"/>
        <v>44662</v>
      </c>
      <c r="E4335" s="3" t="s">
        <v>58</v>
      </c>
      <c r="F4335" s="3" t="s">
        <v>10</v>
      </c>
      <c r="G4335" s="3">
        <v>2</v>
      </c>
      <c r="H4335" s="3" t="s">
        <v>4</v>
      </c>
      <c r="I4335" s="3">
        <v>0</v>
      </c>
      <c r="J4335" s="3">
        <v>0</v>
      </c>
      <c r="K4335" t="s">
        <v>173</v>
      </c>
      <c r="L4335">
        <v>1675655</v>
      </c>
      <c r="M4335" s="3" t="s">
        <v>38</v>
      </c>
      <c r="N4335" s="3" t="s">
        <v>63</v>
      </c>
      <c r="O4335" s="3">
        <v>1723</v>
      </c>
      <c r="P4335" s="3">
        <v>10.200000000000001</v>
      </c>
      <c r="S4335"/>
    </row>
    <row r="4336" spans="1:19" x14ac:dyDescent="0.25">
      <c r="A4336" s="3">
        <v>1447345011.7</v>
      </c>
      <c r="B4336" s="10">
        <v>44662</v>
      </c>
      <c r="C4336" s="14">
        <v>43850</v>
      </c>
      <c r="D4336" s="14">
        <f t="shared" si="67"/>
        <v>44663</v>
      </c>
      <c r="E4336" s="3" t="s">
        <v>58</v>
      </c>
      <c r="F4336" s="3" t="s">
        <v>10</v>
      </c>
      <c r="G4336" s="3">
        <v>2</v>
      </c>
      <c r="H4336" s="3" t="s">
        <v>4</v>
      </c>
      <c r="I4336" s="3">
        <v>0</v>
      </c>
      <c r="J4336" s="3">
        <v>0</v>
      </c>
      <c r="K4336" t="s">
        <v>173</v>
      </c>
      <c r="L4336">
        <v>1675655</v>
      </c>
      <c r="M4336" s="3" t="s">
        <v>38</v>
      </c>
      <c r="N4336" s="3" t="s">
        <v>63</v>
      </c>
      <c r="O4336" s="3">
        <v>990</v>
      </c>
      <c r="P4336" s="3">
        <v>5.6</v>
      </c>
      <c r="S4336"/>
    </row>
    <row r="4337" spans="1:19" x14ac:dyDescent="0.25">
      <c r="A4337" s="3">
        <v>1447209217.7</v>
      </c>
      <c r="B4337" s="10">
        <v>44659</v>
      </c>
      <c r="C4337" s="14">
        <v>44287</v>
      </c>
      <c r="D4337" s="14">
        <f t="shared" si="67"/>
        <v>44660</v>
      </c>
      <c r="E4337" s="3" t="s">
        <v>58</v>
      </c>
      <c r="F4337" s="3" t="s">
        <v>10</v>
      </c>
      <c r="G4337" s="3">
        <v>2</v>
      </c>
      <c r="H4337" s="3" t="s">
        <v>4</v>
      </c>
      <c r="I4337" s="3">
        <v>3</v>
      </c>
      <c r="J4337" s="3">
        <v>0</v>
      </c>
      <c r="K4337" t="s">
        <v>173</v>
      </c>
      <c r="L4337">
        <v>1693700</v>
      </c>
      <c r="M4337" s="3" t="s">
        <v>38</v>
      </c>
      <c r="N4337" s="3" t="s">
        <v>63</v>
      </c>
      <c r="O4337" s="3">
        <v>350</v>
      </c>
      <c r="P4337" s="3">
        <v>0.26071357714966564</v>
      </c>
      <c r="S4337"/>
    </row>
    <row r="4338" spans="1:19" x14ac:dyDescent="0.25">
      <c r="A4338" s="3">
        <v>1447209216.7</v>
      </c>
      <c r="B4338" s="10">
        <v>44658</v>
      </c>
      <c r="C4338" s="14">
        <v>43839</v>
      </c>
      <c r="D4338" s="14">
        <f t="shared" si="67"/>
        <v>44659</v>
      </c>
      <c r="E4338" s="3" t="s">
        <v>58</v>
      </c>
      <c r="F4338" s="3" t="s">
        <v>10</v>
      </c>
      <c r="G4338" s="3">
        <v>2</v>
      </c>
      <c r="H4338" s="3" t="s">
        <v>4</v>
      </c>
      <c r="I4338" s="3">
        <v>3</v>
      </c>
      <c r="J4338" s="3">
        <v>0</v>
      </c>
      <c r="K4338" t="s">
        <v>173</v>
      </c>
      <c r="L4338">
        <v>1693700</v>
      </c>
      <c r="M4338" s="3" t="s">
        <v>38</v>
      </c>
      <c r="N4338" s="3" t="s">
        <v>63</v>
      </c>
      <c r="O4338" s="3">
        <v>407</v>
      </c>
      <c r="P4338" s="3">
        <v>0.26071357714966564</v>
      </c>
      <c r="S4338"/>
    </row>
    <row r="4339" spans="1:19" x14ac:dyDescent="0.25">
      <c r="A4339" s="3">
        <v>1447209215.7</v>
      </c>
      <c r="B4339" s="10">
        <v>44658</v>
      </c>
      <c r="C4339" s="14">
        <v>44560</v>
      </c>
      <c r="D4339" s="14">
        <f t="shared" si="67"/>
        <v>44659</v>
      </c>
      <c r="E4339" s="3" t="s">
        <v>58</v>
      </c>
      <c r="F4339" s="3" t="s">
        <v>10</v>
      </c>
      <c r="G4339" s="3">
        <v>2</v>
      </c>
      <c r="H4339" s="3" t="s">
        <v>4</v>
      </c>
      <c r="I4339" s="3">
        <v>3</v>
      </c>
      <c r="J4339" s="3">
        <v>0</v>
      </c>
      <c r="K4339" t="s">
        <v>173</v>
      </c>
      <c r="L4339">
        <v>1693700</v>
      </c>
      <c r="M4339" s="3" t="s">
        <v>38</v>
      </c>
      <c r="N4339" s="3" t="s">
        <v>63</v>
      </c>
      <c r="O4339" s="3">
        <v>392</v>
      </c>
      <c r="P4339" s="3">
        <v>0.26071357714966564</v>
      </c>
      <c r="S4339"/>
    </row>
    <row r="4340" spans="1:19" x14ac:dyDescent="0.25">
      <c r="A4340" s="3">
        <v>1447209214.7</v>
      </c>
      <c r="B4340" s="10">
        <v>44655</v>
      </c>
      <c r="C4340" s="14">
        <v>44288</v>
      </c>
      <c r="D4340" s="14">
        <f t="shared" si="67"/>
        <v>44656</v>
      </c>
      <c r="E4340" s="3" t="s">
        <v>58</v>
      </c>
      <c r="F4340" s="3" t="s">
        <v>10</v>
      </c>
      <c r="G4340" s="3">
        <v>2</v>
      </c>
      <c r="H4340" s="3" t="s">
        <v>4</v>
      </c>
      <c r="I4340" s="3">
        <v>3</v>
      </c>
      <c r="J4340" s="3">
        <v>0</v>
      </c>
      <c r="K4340" t="s">
        <v>173</v>
      </c>
      <c r="L4340">
        <v>1693700</v>
      </c>
      <c r="M4340" s="3" t="s">
        <v>38</v>
      </c>
      <c r="N4340" s="3" t="s">
        <v>63</v>
      </c>
      <c r="O4340" s="3">
        <v>400</v>
      </c>
      <c r="P4340" s="3">
        <v>0.26071357714966564</v>
      </c>
      <c r="S4340"/>
    </row>
    <row r="4341" spans="1:19" x14ac:dyDescent="0.25">
      <c r="A4341" s="3">
        <v>1447152136.7</v>
      </c>
      <c r="B4341" s="10">
        <v>44652</v>
      </c>
      <c r="C4341" s="14">
        <v>43608</v>
      </c>
      <c r="D4341" s="14">
        <f t="shared" si="67"/>
        <v>44653</v>
      </c>
      <c r="E4341" s="3" t="s">
        <v>58</v>
      </c>
      <c r="F4341" s="3" t="s">
        <v>10</v>
      </c>
      <c r="G4341" s="3">
        <v>2</v>
      </c>
      <c r="H4341" s="3" t="s">
        <v>4</v>
      </c>
      <c r="I4341" s="3">
        <v>3</v>
      </c>
      <c r="J4341" s="3">
        <v>0</v>
      </c>
      <c r="K4341" t="s">
        <v>173</v>
      </c>
      <c r="L4341">
        <v>1693700</v>
      </c>
      <c r="M4341" s="3" t="s">
        <v>38</v>
      </c>
      <c r="N4341" s="3" t="s">
        <v>63</v>
      </c>
      <c r="O4341" s="3">
        <v>328</v>
      </c>
      <c r="P4341" s="3">
        <v>0.1433924674323161</v>
      </c>
      <c r="S4341"/>
    </row>
    <row r="4342" spans="1:19" x14ac:dyDescent="0.25">
      <c r="A4342" s="3">
        <v>1447209218.7</v>
      </c>
      <c r="B4342" s="10">
        <v>44665</v>
      </c>
      <c r="C4342" s="14">
        <v>43556</v>
      </c>
      <c r="D4342" s="14">
        <f t="shared" si="67"/>
        <v>44666</v>
      </c>
      <c r="E4342" s="3" t="s">
        <v>58</v>
      </c>
      <c r="F4342" s="3" t="s">
        <v>10</v>
      </c>
      <c r="G4342" s="3">
        <v>2</v>
      </c>
      <c r="H4342" s="3" t="s">
        <v>4</v>
      </c>
      <c r="I4342" s="3">
        <v>3</v>
      </c>
      <c r="J4342" s="3">
        <v>0</v>
      </c>
      <c r="K4342" t="s">
        <v>173</v>
      </c>
      <c r="L4342">
        <v>1693700</v>
      </c>
      <c r="M4342" s="3" t="s">
        <v>38</v>
      </c>
      <c r="N4342" s="3" t="s">
        <v>63</v>
      </c>
      <c r="O4342" s="3">
        <v>355</v>
      </c>
      <c r="P4342" s="3">
        <v>0.26071357714966564</v>
      </c>
      <c r="S4342"/>
    </row>
    <row r="4343" spans="1:19" x14ac:dyDescent="0.25">
      <c r="A4343" s="3">
        <v>1447137162.7</v>
      </c>
      <c r="B4343" s="10">
        <v>44655</v>
      </c>
      <c r="C4343" s="14">
        <v>43768</v>
      </c>
      <c r="D4343" s="14">
        <f t="shared" si="67"/>
        <v>44656</v>
      </c>
      <c r="E4343" s="3" t="s">
        <v>58</v>
      </c>
      <c r="F4343" s="3" t="s">
        <v>10</v>
      </c>
      <c r="G4343" s="3">
        <v>2</v>
      </c>
      <c r="H4343" s="3" t="s">
        <v>4</v>
      </c>
      <c r="I4343" s="3">
        <v>3</v>
      </c>
      <c r="J4343" s="3">
        <v>0</v>
      </c>
      <c r="K4343" t="s">
        <v>173</v>
      </c>
      <c r="L4343">
        <v>1696074</v>
      </c>
      <c r="M4343" s="3" t="s">
        <v>38</v>
      </c>
      <c r="N4343" s="3" t="s">
        <v>63</v>
      </c>
      <c r="O4343" s="3">
        <v>349</v>
      </c>
      <c r="P4343" s="3">
        <v>0.88791484216173422</v>
      </c>
      <c r="S4343"/>
    </row>
    <row r="4344" spans="1:19" x14ac:dyDescent="0.25">
      <c r="A4344" s="3">
        <v>1447152994.7</v>
      </c>
      <c r="B4344" s="10">
        <v>44652</v>
      </c>
      <c r="C4344" s="14">
        <v>43805</v>
      </c>
      <c r="D4344" s="14">
        <f t="shared" si="67"/>
        <v>44654</v>
      </c>
      <c r="E4344" s="3" t="s">
        <v>58</v>
      </c>
      <c r="F4344" s="3" t="s">
        <v>10</v>
      </c>
      <c r="G4344" s="3">
        <v>2</v>
      </c>
      <c r="H4344" s="3" t="s">
        <v>4</v>
      </c>
      <c r="I4344" s="3">
        <v>3</v>
      </c>
      <c r="J4344" s="3">
        <v>0</v>
      </c>
      <c r="K4344" t="s">
        <v>173</v>
      </c>
      <c r="L4344">
        <v>1696074</v>
      </c>
      <c r="M4344" s="3" t="s">
        <v>38</v>
      </c>
      <c r="N4344" s="3" t="s">
        <v>63</v>
      </c>
      <c r="O4344" s="3">
        <v>1299</v>
      </c>
      <c r="P4344" s="3">
        <v>8.8791484216173409</v>
      </c>
      <c r="S4344"/>
    </row>
    <row r="4345" spans="1:19" x14ac:dyDescent="0.25">
      <c r="A4345" s="3">
        <v>1447137166.7</v>
      </c>
      <c r="B4345" s="10">
        <v>44662</v>
      </c>
      <c r="C4345" s="14">
        <v>43937</v>
      </c>
      <c r="D4345" s="14">
        <f t="shared" si="67"/>
        <v>44663</v>
      </c>
      <c r="E4345" s="3" t="s">
        <v>58</v>
      </c>
      <c r="F4345" s="3" t="s">
        <v>10</v>
      </c>
      <c r="G4345" s="3">
        <v>2</v>
      </c>
      <c r="H4345" s="3" t="s">
        <v>4</v>
      </c>
      <c r="I4345" s="3">
        <v>3</v>
      </c>
      <c r="J4345" s="3">
        <v>0</v>
      </c>
      <c r="K4345" t="s">
        <v>173</v>
      </c>
      <c r="L4345">
        <v>1696074</v>
      </c>
      <c r="M4345" s="3" t="s">
        <v>38</v>
      </c>
      <c r="N4345" s="3" t="s">
        <v>63</v>
      </c>
      <c r="O4345" s="3">
        <v>352</v>
      </c>
      <c r="P4345" s="3">
        <v>0.88791484216173422</v>
      </c>
      <c r="S4345"/>
    </row>
    <row r="4346" spans="1:19" x14ac:dyDescent="0.25">
      <c r="A4346" s="3">
        <v>1447137159.7</v>
      </c>
      <c r="B4346" s="10">
        <v>44653</v>
      </c>
      <c r="C4346" s="14">
        <v>43500</v>
      </c>
      <c r="D4346" s="14">
        <f t="shared" si="67"/>
        <v>44654</v>
      </c>
      <c r="E4346" s="3" t="s">
        <v>58</v>
      </c>
      <c r="F4346" s="3" t="s">
        <v>10</v>
      </c>
      <c r="G4346" s="3">
        <v>2</v>
      </c>
      <c r="H4346" s="3" t="s">
        <v>4</v>
      </c>
      <c r="I4346" s="3">
        <v>3</v>
      </c>
      <c r="J4346" s="3">
        <v>0</v>
      </c>
      <c r="K4346" t="s">
        <v>173</v>
      </c>
      <c r="L4346">
        <v>1696074</v>
      </c>
      <c r="M4346" s="3" t="s">
        <v>38</v>
      </c>
      <c r="N4346" s="3" t="s">
        <v>63</v>
      </c>
      <c r="O4346" s="3">
        <v>337</v>
      </c>
      <c r="P4346" s="3">
        <v>0.88791484216173422</v>
      </c>
      <c r="S4346"/>
    </row>
    <row r="4347" spans="1:19" x14ac:dyDescent="0.25">
      <c r="A4347" s="3">
        <v>1447269698.7</v>
      </c>
      <c r="B4347" s="10">
        <v>44660</v>
      </c>
      <c r="C4347" s="14">
        <v>44562</v>
      </c>
      <c r="D4347" s="14">
        <f t="shared" si="67"/>
        <v>44661</v>
      </c>
      <c r="E4347" s="3" t="s">
        <v>58</v>
      </c>
      <c r="F4347" s="3" t="s">
        <v>10</v>
      </c>
      <c r="G4347" s="3">
        <v>2</v>
      </c>
      <c r="H4347" s="3" t="s">
        <v>4</v>
      </c>
      <c r="I4347" s="3">
        <v>3</v>
      </c>
      <c r="J4347" s="3">
        <v>0</v>
      </c>
      <c r="K4347" t="s">
        <v>173</v>
      </c>
      <c r="L4347">
        <v>1696074</v>
      </c>
      <c r="M4347" s="3" t="s">
        <v>38</v>
      </c>
      <c r="N4347" s="3" t="s">
        <v>63</v>
      </c>
      <c r="O4347" s="3">
        <v>340</v>
      </c>
      <c r="P4347" s="3">
        <v>0.88791484216173422</v>
      </c>
      <c r="S4347"/>
    </row>
    <row r="4348" spans="1:19" x14ac:dyDescent="0.25">
      <c r="A4348" s="3">
        <v>1447269696.7</v>
      </c>
      <c r="B4348" s="10">
        <v>44654</v>
      </c>
      <c r="C4348" s="14">
        <v>43721</v>
      </c>
      <c r="D4348" s="14">
        <f t="shared" si="67"/>
        <v>44655</v>
      </c>
      <c r="E4348" s="3" t="s">
        <v>58</v>
      </c>
      <c r="F4348" s="3" t="s">
        <v>10</v>
      </c>
      <c r="G4348" s="3">
        <v>2</v>
      </c>
      <c r="H4348" s="3" t="s">
        <v>4</v>
      </c>
      <c r="I4348" s="3">
        <v>3</v>
      </c>
      <c r="J4348" s="3">
        <v>0</v>
      </c>
      <c r="K4348" t="s">
        <v>173</v>
      </c>
      <c r="L4348">
        <v>1696074</v>
      </c>
      <c r="M4348" s="3" t="s">
        <v>38</v>
      </c>
      <c r="N4348" s="3" t="s">
        <v>63</v>
      </c>
      <c r="O4348" s="3">
        <v>402</v>
      </c>
      <c r="P4348" s="3">
        <v>0.88791484216173422</v>
      </c>
      <c r="S4348"/>
    </row>
    <row r="4349" spans="1:19" x14ac:dyDescent="0.25">
      <c r="A4349" s="3">
        <v>1447137167.7</v>
      </c>
      <c r="B4349" s="10">
        <v>44658</v>
      </c>
      <c r="C4349" s="14">
        <v>43538</v>
      </c>
      <c r="D4349" s="14">
        <f t="shared" si="67"/>
        <v>44659</v>
      </c>
      <c r="E4349" s="3" t="s">
        <v>58</v>
      </c>
      <c r="F4349" s="3" t="s">
        <v>10</v>
      </c>
      <c r="G4349" s="3">
        <v>2</v>
      </c>
      <c r="H4349" s="3" t="s">
        <v>4</v>
      </c>
      <c r="I4349" s="3">
        <v>3</v>
      </c>
      <c r="J4349" s="3">
        <v>0</v>
      </c>
      <c r="K4349" t="s">
        <v>173</v>
      </c>
      <c r="L4349">
        <v>1696074</v>
      </c>
      <c r="M4349" s="3" t="s">
        <v>38</v>
      </c>
      <c r="N4349" s="3" t="s">
        <v>63</v>
      </c>
      <c r="O4349" s="3">
        <v>410</v>
      </c>
      <c r="P4349" s="3">
        <v>0.88791484216173422</v>
      </c>
      <c r="S4349"/>
    </row>
    <row r="4350" spans="1:19" x14ac:dyDescent="0.25">
      <c r="A4350" s="3">
        <v>1447152993.7</v>
      </c>
      <c r="B4350" s="10">
        <v>44653</v>
      </c>
      <c r="C4350" s="14">
        <v>44650</v>
      </c>
      <c r="D4350" s="14">
        <f t="shared" si="67"/>
        <v>44655</v>
      </c>
      <c r="E4350" s="3" t="s">
        <v>58</v>
      </c>
      <c r="F4350" s="3" t="s">
        <v>10</v>
      </c>
      <c r="G4350" s="3">
        <v>2</v>
      </c>
      <c r="H4350" s="3" t="s">
        <v>4</v>
      </c>
      <c r="I4350" s="3">
        <v>3</v>
      </c>
      <c r="J4350" s="3">
        <v>0</v>
      </c>
      <c r="K4350" t="s">
        <v>173</v>
      </c>
      <c r="L4350">
        <v>1696074</v>
      </c>
      <c r="M4350" s="3" t="s">
        <v>38</v>
      </c>
      <c r="N4350" s="3" t="s">
        <v>63</v>
      </c>
      <c r="O4350" s="3">
        <v>1294</v>
      </c>
      <c r="P4350" s="3">
        <v>8.8791484216173409</v>
      </c>
      <c r="S4350"/>
    </row>
    <row r="4351" spans="1:19" x14ac:dyDescent="0.25">
      <c r="A4351" s="3">
        <v>1447137165.7</v>
      </c>
      <c r="B4351" s="10">
        <v>44662</v>
      </c>
      <c r="C4351" s="14">
        <v>44292</v>
      </c>
      <c r="D4351" s="14">
        <f t="shared" si="67"/>
        <v>44663</v>
      </c>
      <c r="E4351" s="3" t="s">
        <v>58</v>
      </c>
      <c r="F4351" s="3" t="s">
        <v>10</v>
      </c>
      <c r="G4351" s="3">
        <v>2</v>
      </c>
      <c r="H4351" s="3" t="s">
        <v>4</v>
      </c>
      <c r="I4351" s="3">
        <v>3</v>
      </c>
      <c r="J4351" s="3">
        <v>0</v>
      </c>
      <c r="K4351" t="s">
        <v>173</v>
      </c>
      <c r="L4351">
        <v>1696074</v>
      </c>
      <c r="M4351" s="3" t="s">
        <v>38</v>
      </c>
      <c r="N4351" s="3" t="s">
        <v>63</v>
      </c>
      <c r="O4351" s="3">
        <v>411</v>
      </c>
      <c r="P4351" s="3">
        <v>0.88791484216173422</v>
      </c>
      <c r="S4351"/>
    </row>
    <row r="4352" spans="1:19" x14ac:dyDescent="0.25">
      <c r="A4352" s="3">
        <v>1447137161.7</v>
      </c>
      <c r="B4352" s="10">
        <v>44653</v>
      </c>
      <c r="C4352" s="14">
        <v>44229</v>
      </c>
      <c r="D4352" s="14">
        <f t="shared" si="67"/>
        <v>44654</v>
      </c>
      <c r="E4352" s="3" t="s">
        <v>58</v>
      </c>
      <c r="F4352" s="3" t="s">
        <v>10</v>
      </c>
      <c r="G4352" s="3">
        <v>2</v>
      </c>
      <c r="H4352" s="3" t="s">
        <v>4</v>
      </c>
      <c r="I4352" s="3">
        <v>3</v>
      </c>
      <c r="J4352" s="3">
        <v>0</v>
      </c>
      <c r="K4352" t="s">
        <v>173</v>
      </c>
      <c r="L4352">
        <v>1696074</v>
      </c>
      <c r="M4352" s="3" t="s">
        <v>38</v>
      </c>
      <c r="N4352" s="3" t="s">
        <v>63</v>
      </c>
      <c r="O4352" s="3">
        <v>395</v>
      </c>
      <c r="P4352" s="3">
        <v>0.88791484216173422</v>
      </c>
      <c r="S4352"/>
    </row>
    <row r="4353" spans="1:19" x14ac:dyDescent="0.25">
      <c r="A4353" s="3">
        <v>1447137158.7</v>
      </c>
      <c r="B4353" s="10">
        <v>44654</v>
      </c>
      <c r="C4353" s="14">
        <v>44159</v>
      </c>
      <c r="D4353" s="14">
        <f t="shared" si="67"/>
        <v>44655</v>
      </c>
      <c r="E4353" s="3" t="s">
        <v>58</v>
      </c>
      <c r="F4353" s="3" t="s">
        <v>10</v>
      </c>
      <c r="G4353" s="3">
        <v>2</v>
      </c>
      <c r="H4353" s="3" t="s">
        <v>4</v>
      </c>
      <c r="I4353" s="3">
        <v>3</v>
      </c>
      <c r="J4353" s="3">
        <v>0</v>
      </c>
      <c r="K4353" t="s">
        <v>173</v>
      </c>
      <c r="L4353">
        <v>1696074</v>
      </c>
      <c r="M4353" s="3" t="s">
        <v>38</v>
      </c>
      <c r="N4353" s="3" t="s">
        <v>63</v>
      </c>
      <c r="O4353" s="3">
        <v>343</v>
      </c>
      <c r="P4353" s="3">
        <v>0.88791484216173422</v>
      </c>
      <c r="S4353"/>
    </row>
    <row r="4354" spans="1:19" x14ac:dyDescent="0.25">
      <c r="A4354" s="3">
        <v>1447269697.7</v>
      </c>
      <c r="B4354" s="10">
        <v>44659</v>
      </c>
      <c r="C4354" s="14">
        <v>44141</v>
      </c>
      <c r="D4354" s="14">
        <f t="shared" si="67"/>
        <v>44660</v>
      </c>
      <c r="E4354" s="3" t="s">
        <v>58</v>
      </c>
      <c r="F4354" s="3" t="s">
        <v>10</v>
      </c>
      <c r="G4354" s="3">
        <v>2</v>
      </c>
      <c r="H4354" s="3" t="s">
        <v>4</v>
      </c>
      <c r="I4354" s="3">
        <v>3</v>
      </c>
      <c r="J4354" s="3">
        <v>0</v>
      </c>
      <c r="K4354" t="s">
        <v>173</v>
      </c>
      <c r="L4354">
        <v>1696074</v>
      </c>
      <c r="M4354" s="3" t="s">
        <v>38</v>
      </c>
      <c r="N4354" s="3" t="s">
        <v>63</v>
      </c>
      <c r="O4354" s="3">
        <v>394</v>
      </c>
      <c r="P4354" s="3">
        <v>0.88791484216173422</v>
      </c>
      <c r="S4354"/>
    </row>
    <row r="4355" spans="1:19" x14ac:dyDescent="0.25">
      <c r="A4355" s="3">
        <v>1447152992.7</v>
      </c>
      <c r="B4355" s="10">
        <v>44655</v>
      </c>
      <c r="C4355" s="14">
        <v>43929</v>
      </c>
      <c r="D4355" s="14">
        <f t="shared" ref="D4355:D4418" si="68">IF(O4355&lt;1000,B4355+1,B4355+2)</f>
        <v>44657</v>
      </c>
      <c r="E4355" s="3" t="s">
        <v>58</v>
      </c>
      <c r="F4355" s="3" t="s">
        <v>10</v>
      </c>
      <c r="G4355" s="3">
        <v>2</v>
      </c>
      <c r="H4355" s="3" t="s">
        <v>4</v>
      </c>
      <c r="I4355" s="3">
        <v>3</v>
      </c>
      <c r="J4355" s="3">
        <v>0</v>
      </c>
      <c r="K4355" t="s">
        <v>173</v>
      </c>
      <c r="L4355">
        <v>1696074</v>
      </c>
      <c r="M4355" s="3" t="s">
        <v>38</v>
      </c>
      <c r="N4355" s="3" t="s">
        <v>63</v>
      </c>
      <c r="O4355" s="3">
        <v>1270</v>
      </c>
      <c r="P4355" s="3">
        <v>8.8791484216173409</v>
      </c>
      <c r="S4355"/>
    </row>
    <row r="4356" spans="1:19" x14ac:dyDescent="0.25">
      <c r="A4356" s="3">
        <v>1447152996.7</v>
      </c>
      <c r="B4356" s="10">
        <v>44655</v>
      </c>
      <c r="C4356" s="14">
        <v>44192</v>
      </c>
      <c r="D4356" s="14">
        <f t="shared" si="68"/>
        <v>44657</v>
      </c>
      <c r="E4356" s="3" t="s">
        <v>58</v>
      </c>
      <c r="F4356" s="3" t="s">
        <v>10</v>
      </c>
      <c r="G4356" s="3">
        <v>2</v>
      </c>
      <c r="H4356" s="3" t="s">
        <v>4</v>
      </c>
      <c r="I4356" s="3">
        <v>3</v>
      </c>
      <c r="J4356" s="3">
        <v>0</v>
      </c>
      <c r="K4356" t="s">
        <v>173</v>
      </c>
      <c r="L4356">
        <v>1696074</v>
      </c>
      <c r="M4356" s="3" t="s">
        <v>38</v>
      </c>
      <c r="N4356" s="3" t="s">
        <v>63</v>
      </c>
      <c r="O4356" s="3">
        <v>1275</v>
      </c>
      <c r="P4356" s="3">
        <v>8.8791484216173409</v>
      </c>
      <c r="S4356"/>
    </row>
    <row r="4357" spans="1:19" x14ac:dyDescent="0.25">
      <c r="A4357" s="3">
        <v>1447137164.7</v>
      </c>
      <c r="B4357" s="10">
        <v>44662</v>
      </c>
      <c r="C4357" s="14">
        <v>44203</v>
      </c>
      <c r="D4357" s="14">
        <f t="shared" si="68"/>
        <v>44663</v>
      </c>
      <c r="E4357" s="3" t="s">
        <v>58</v>
      </c>
      <c r="F4357" s="3" t="s">
        <v>10</v>
      </c>
      <c r="G4357" s="3">
        <v>2</v>
      </c>
      <c r="H4357" s="3" t="s">
        <v>4</v>
      </c>
      <c r="I4357" s="3">
        <v>3</v>
      </c>
      <c r="J4357" s="3">
        <v>0</v>
      </c>
      <c r="K4357" t="s">
        <v>173</v>
      </c>
      <c r="L4357">
        <v>1696074</v>
      </c>
      <c r="M4357" s="3" t="s">
        <v>38</v>
      </c>
      <c r="N4357" s="3" t="s">
        <v>63</v>
      </c>
      <c r="O4357" s="3">
        <v>368</v>
      </c>
      <c r="P4357" s="3">
        <v>0.88791484216173422</v>
      </c>
      <c r="S4357"/>
    </row>
    <row r="4358" spans="1:19" x14ac:dyDescent="0.25">
      <c r="A4358" s="3">
        <v>1447269695.7</v>
      </c>
      <c r="B4358" s="10">
        <v>44662</v>
      </c>
      <c r="C4358" s="14">
        <v>44063</v>
      </c>
      <c r="D4358" s="14">
        <f t="shared" si="68"/>
        <v>44663</v>
      </c>
      <c r="E4358" s="3" t="s">
        <v>58</v>
      </c>
      <c r="F4358" s="3" t="s">
        <v>10</v>
      </c>
      <c r="G4358" s="3">
        <v>2</v>
      </c>
      <c r="H4358" s="3" t="s">
        <v>4</v>
      </c>
      <c r="I4358" s="3">
        <v>3</v>
      </c>
      <c r="J4358" s="3">
        <v>0</v>
      </c>
      <c r="K4358" t="s">
        <v>173</v>
      </c>
      <c r="L4358">
        <v>1696074</v>
      </c>
      <c r="M4358" s="3" t="s">
        <v>38</v>
      </c>
      <c r="N4358" s="3" t="s">
        <v>63</v>
      </c>
      <c r="O4358" s="3">
        <v>391</v>
      </c>
      <c r="P4358" s="3">
        <v>0.88791484216173422</v>
      </c>
      <c r="S4358"/>
    </row>
    <row r="4359" spans="1:19" x14ac:dyDescent="0.25">
      <c r="A4359" s="3">
        <v>1447137157.7</v>
      </c>
      <c r="B4359" s="10">
        <v>44665</v>
      </c>
      <c r="C4359" s="14">
        <v>44021</v>
      </c>
      <c r="D4359" s="14">
        <f t="shared" si="68"/>
        <v>44667</v>
      </c>
      <c r="E4359" s="3" t="s">
        <v>58</v>
      </c>
      <c r="F4359" s="3" t="s">
        <v>10</v>
      </c>
      <c r="G4359" s="3">
        <v>2</v>
      </c>
      <c r="H4359" s="3" t="s">
        <v>4</v>
      </c>
      <c r="I4359" s="3">
        <v>3</v>
      </c>
      <c r="J4359" s="3">
        <v>0</v>
      </c>
      <c r="K4359" t="s">
        <v>173</v>
      </c>
      <c r="L4359">
        <v>1696074</v>
      </c>
      <c r="M4359" s="3" t="s">
        <v>38</v>
      </c>
      <c r="N4359" s="3" t="s">
        <v>63</v>
      </c>
      <c r="O4359" s="3">
        <v>1291</v>
      </c>
      <c r="P4359" s="3">
        <v>8.8791484216173409</v>
      </c>
      <c r="S4359"/>
    </row>
    <row r="4360" spans="1:19" x14ac:dyDescent="0.25">
      <c r="A4360" s="3">
        <v>1447137160.7</v>
      </c>
      <c r="B4360" s="10">
        <v>44659</v>
      </c>
      <c r="C4360" s="14">
        <v>43719</v>
      </c>
      <c r="D4360" s="14">
        <f t="shared" si="68"/>
        <v>44660</v>
      </c>
      <c r="E4360" s="3" t="s">
        <v>58</v>
      </c>
      <c r="F4360" s="3" t="s">
        <v>10</v>
      </c>
      <c r="G4360" s="3">
        <v>2</v>
      </c>
      <c r="H4360" s="3" t="s">
        <v>4</v>
      </c>
      <c r="I4360" s="3">
        <v>3</v>
      </c>
      <c r="J4360" s="3">
        <v>0</v>
      </c>
      <c r="K4360" t="s">
        <v>173</v>
      </c>
      <c r="L4360">
        <v>1696074</v>
      </c>
      <c r="M4360" s="3" t="s">
        <v>38</v>
      </c>
      <c r="N4360" s="3" t="s">
        <v>63</v>
      </c>
      <c r="O4360" s="3">
        <v>350</v>
      </c>
      <c r="P4360" s="3">
        <v>0.88791484216173422</v>
      </c>
      <c r="S4360"/>
    </row>
    <row r="4361" spans="1:19" x14ac:dyDescent="0.25">
      <c r="A4361" s="3">
        <v>1447152995.7</v>
      </c>
      <c r="B4361" s="10">
        <v>44655</v>
      </c>
      <c r="C4361" s="14">
        <v>44025</v>
      </c>
      <c r="D4361" s="14">
        <f t="shared" si="68"/>
        <v>44657</v>
      </c>
      <c r="E4361" s="3" t="s">
        <v>58</v>
      </c>
      <c r="F4361" s="3" t="s">
        <v>10</v>
      </c>
      <c r="G4361" s="3">
        <v>2</v>
      </c>
      <c r="H4361" s="3" t="s">
        <v>4</v>
      </c>
      <c r="I4361" s="3">
        <v>3</v>
      </c>
      <c r="J4361" s="3">
        <v>0</v>
      </c>
      <c r="K4361" t="s">
        <v>173</v>
      </c>
      <c r="L4361">
        <v>1696074</v>
      </c>
      <c r="M4361" s="3" t="s">
        <v>38</v>
      </c>
      <c r="N4361" s="3" t="s">
        <v>63</v>
      </c>
      <c r="O4361" s="3">
        <v>1278</v>
      </c>
      <c r="P4361" s="3">
        <v>8.8791484216173409</v>
      </c>
      <c r="S4361"/>
    </row>
    <row r="4362" spans="1:19" x14ac:dyDescent="0.25">
      <c r="A4362" s="3">
        <v>1447137163.7</v>
      </c>
      <c r="B4362" s="10">
        <v>44658</v>
      </c>
      <c r="C4362" s="14">
        <v>43526</v>
      </c>
      <c r="D4362" s="14">
        <f t="shared" si="68"/>
        <v>44659</v>
      </c>
      <c r="E4362" s="3" t="s">
        <v>58</v>
      </c>
      <c r="F4362" s="3" t="s">
        <v>10</v>
      </c>
      <c r="G4362" s="3">
        <v>2</v>
      </c>
      <c r="H4362" s="3" t="s">
        <v>4</v>
      </c>
      <c r="I4362" s="3">
        <v>3</v>
      </c>
      <c r="J4362" s="3">
        <v>0</v>
      </c>
      <c r="K4362" t="s">
        <v>173</v>
      </c>
      <c r="L4362">
        <v>1696074</v>
      </c>
      <c r="M4362" s="3" t="s">
        <v>38</v>
      </c>
      <c r="N4362" s="3" t="s">
        <v>63</v>
      </c>
      <c r="O4362" s="3">
        <v>353</v>
      </c>
      <c r="P4362" s="3">
        <v>0.88791484216173422</v>
      </c>
      <c r="S4362"/>
    </row>
    <row r="4363" spans="1:19" x14ac:dyDescent="0.25">
      <c r="A4363" s="3">
        <v>1447369960.7</v>
      </c>
      <c r="B4363" s="10">
        <v>44661</v>
      </c>
      <c r="C4363" s="14">
        <v>43669</v>
      </c>
      <c r="D4363" s="14">
        <f t="shared" si="68"/>
        <v>44662</v>
      </c>
      <c r="E4363" s="3" t="s">
        <v>58</v>
      </c>
      <c r="F4363" s="3" t="s">
        <v>10</v>
      </c>
      <c r="G4363" s="3">
        <v>2</v>
      </c>
      <c r="H4363" s="3" t="s">
        <v>4</v>
      </c>
      <c r="I4363" s="3">
        <v>3</v>
      </c>
      <c r="J4363" s="3">
        <v>0</v>
      </c>
      <c r="K4363" t="s">
        <v>173</v>
      </c>
      <c r="L4363">
        <v>1696073</v>
      </c>
      <c r="M4363" s="3" t="s">
        <v>38</v>
      </c>
      <c r="N4363" s="3" t="s">
        <v>63</v>
      </c>
      <c r="O4363" s="3">
        <v>794</v>
      </c>
      <c r="P4363" s="3">
        <v>3.2764198976258072</v>
      </c>
      <c r="S4363"/>
    </row>
    <row r="4364" spans="1:19" x14ac:dyDescent="0.25">
      <c r="A4364" s="3">
        <v>1447220216.7</v>
      </c>
      <c r="B4364" s="10">
        <v>44659</v>
      </c>
      <c r="C4364" s="14">
        <v>44201</v>
      </c>
      <c r="D4364" s="14">
        <f t="shared" si="68"/>
        <v>44660</v>
      </c>
      <c r="E4364" s="3" t="s">
        <v>58</v>
      </c>
      <c r="F4364" s="3" t="s">
        <v>10</v>
      </c>
      <c r="G4364" s="3">
        <v>2</v>
      </c>
      <c r="H4364" s="3" t="s">
        <v>4</v>
      </c>
      <c r="I4364" s="3">
        <v>3</v>
      </c>
      <c r="J4364" s="3">
        <v>0</v>
      </c>
      <c r="K4364" t="s">
        <v>173</v>
      </c>
      <c r="L4364">
        <v>1696073</v>
      </c>
      <c r="M4364" s="3" t="s">
        <v>38</v>
      </c>
      <c r="N4364" s="3" t="s">
        <v>63</v>
      </c>
      <c r="O4364" s="3">
        <v>399</v>
      </c>
      <c r="P4364" s="3">
        <v>0.4541572135322901</v>
      </c>
      <c r="S4364"/>
    </row>
    <row r="4365" spans="1:19" x14ac:dyDescent="0.25">
      <c r="A4365" s="3">
        <v>1447269701.7</v>
      </c>
      <c r="B4365" s="10">
        <v>44659</v>
      </c>
      <c r="C4365" s="14">
        <v>44553</v>
      </c>
      <c r="D4365" s="14">
        <f t="shared" si="68"/>
        <v>44661</v>
      </c>
      <c r="E4365" s="3" t="s">
        <v>58</v>
      </c>
      <c r="F4365" s="3" t="s">
        <v>10</v>
      </c>
      <c r="G4365" s="3">
        <v>2</v>
      </c>
      <c r="H4365" s="3" t="s">
        <v>4</v>
      </c>
      <c r="I4365" s="3">
        <v>3</v>
      </c>
      <c r="J4365" s="3">
        <v>0</v>
      </c>
      <c r="K4365" t="s">
        <v>173</v>
      </c>
      <c r="L4365">
        <v>1696075</v>
      </c>
      <c r="M4365" s="3" t="s">
        <v>38</v>
      </c>
      <c r="N4365" s="3" t="s">
        <v>63</v>
      </c>
      <c r="O4365" s="3">
        <v>1244</v>
      </c>
      <c r="P4365" s="3">
        <v>5.8285143621175122</v>
      </c>
      <c r="S4365"/>
    </row>
    <row r="4366" spans="1:19" x14ac:dyDescent="0.25">
      <c r="A4366" s="3">
        <v>1447182491.7</v>
      </c>
      <c r="B4366" s="10">
        <v>44662</v>
      </c>
      <c r="C4366" s="14">
        <v>44122</v>
      </c>
      <c r="D4366" s="14">
        <f t="shared" si="68"/>
        <v>44664</v>
      </c>
      <c r="E4366" s="3" t="s">
        <v>58</v>
      </c>
      <c r="F4366" s="3" t="s">
        <v>10</v>
      </c>
      <c r="G4366" s="3">
        <v>2</v>
      </c>
      <c r="H4366" s="3" t="s">
        <v>4</v>
      </c>
      <c r="I4366" s="3">
        <v>3</v>
      </c>
      <c r="J4366" s="3">
        <v>0</v>
      </c>
      <c r="K4366" t="s">
        <v>173</v>
      </c>
      <c r="L4366">
        <v>1696075</v>
      </c>
      <c r="M4366" s="3" t="s">
        <v>38</v>
      </c>
      <c r="N4366" s="3" t="s">
        <v>63</v>
      </c>
      <c r="O4366" s="3">
        <v>1323</v>
      </c>
      <c r="P4366" s="3">
        <v>5.8285143621175122</v>
      </c>
      <c r="S4366"/>
    </row>
    <row r="4367" spans="1:19" x14ac:dyDescent="0.25">
      <c r="A4367" s="3">
        <v>1447269700.7</v>
      </c>
      <c r="B4367" s="10">
        <v>44662</v>
      </c>
      <c r="C4367" s="14">
        <v>43777</v>
      </c>
      <c r="D4367" s="14">
        <f t="shared" si="68"/>
        <v>44664</v>
      </c>
      <c r="E4367" s="3" t="s">
        <v>58</v>
      </c>
      <c r="F4367" s="3" t="s">
        <v>10</v>
      </c>
      <c r="G4367" s="3">
        <v>2</v>
      </c>
      <c r="H4367" s="3" t="s">
        <v>4</v>
      </c>
      <c r="I4367" s="3">
        <v>3</v>
      </c>
      <c r="J4367" s="3">
        <v>0</v>
      </c>
      <c r="K4367" t="s">
        <v>173</v>
      </c>
      <c r="L4367">
        <v>1696075</v>
      </c>
      <c r="M4367" s="3" t="s">
        <v>38</v>
      </c>
      <c r="N4367" s="3" t="s">
        <v>63</v>
      </c>
      <c r="O4367" s="3">
        <v>1308</v>
      </c>
      <c r="P4367" s="3">
        <v>5.8285143621175122</v>
      </c>
      <c r="S4367"/>
    </row>
    <row r="4368" spans="1:19" x14ac:dyDescent="0.25">
      <c r="A4368" s="3">
        <v>1447182490.7</v>
      </c>
      <c r="B4368" s="10">
        <v>44662</v>
      </c>
      <c r="C4368" s="14">
        <v>44375</v>
      </c>
      <c r="D4368" s="14">
        <f t="shared" si="68"/>
        <v>44664</v>
      </c>
      <c r="E4368" s="3" t="s">
        <v>58</v>
      </c>
      <c r="F4368" s="3" t="s">
        <v>10</v>
      </c>
      <c r="G4368" s="3">
        <v>2</v>
      </c>
      <c r="H4368" s="3" t="s">
        <v>4</v>
      </c>
      <c r="I4368" s="3">
        <v>3</v>
      </c>
      <c r="J4368" s="3">
        <v>0</v>
      </c>
      <c r="K4368" t="s">
        <v>173</v>
      </c>
      <c r="L4368">
        <v>1696075</v>
      </c>
      <c r="M4368" s="3" t="s">
        <v>38</v>
      </c>
      <c r="N4368" s="3" t="s">
        <v>63</v>
      </c>
      <c r="O4368" s="3">
        <v>1287</v>
      </c>
      <c r="P4368" s="3">
        <v>5.8285143621175122</v>
      </c>
      <c r="S4368"/>
    </row>
    <row r="4369" spans="1:19" x14ac:dyDescent="0.25">
      <c r="A4369" s="3">
        <v>1447269699.7</v>
      </c>
      <c r="B4369" s="10">
        <v>44658</v>
      </c>
      <c r="C4369" s="14">
        <v>43629</v>
      </c>
      <c r="D4369" s="14">
        <f t="shared" si="68"/>
        <v>44660</v>
      </c>
      <c r="E4369" s="3" t="s">
        <v>58</v>
      </c>
      <c r="F4369" s="3" t="s">
        <v>10</v>
      </c>
      <c r="G4369" s="3">
        <v>2</v>
      </c>
      <c r="H4369" s="3" t="s">
        <v>4</v>
      </c>
      <c r="I4369" s="3">
        <v>3</v>
      </c>
      <c r="J4369" s="3">
        <v>0</v>
      </c>
      <c r="K4369" t="s">
        <v>173</v>
      </c>
      <c r="L4369">
        <v>1696075</v>
      </c>
      <c r="M4369" s="3" t="s">
        <v>38</v>
      </c>
      <c r="N4369" s="3" t="s">
        <v>63</v>
      </c>
      <c r="O4369" s="3">
        <v>1294</v>
      </c>
      <c r="P4369" s="3">
        <v>5.8285143621175122</v>
      </c>
      <c r="S4369"/>
    </row>
    <row r="4370" spans="1:19" x14ac:dyDescent="0.25">
      <c r="A4370" s="3">
        <v>1447137155.7</v>
      </c>
      <c r="B4370" s="10">
        <v>44662</v>
      </c>
      <c r="C4370" s="14">
        <v>44468</v>
      </c>
      <c r="D4370" s="14">
        <f t="shared" si="68"/>
        <v>44663</v>
      </c>
      <c r="E4370" s="3" t="s">
        <v>56</v>
      </c>
      <c r="F4370" s="3" t="s">
        <v>10</v>
      </c>
      <c r="G4370" s="3">
        <v>2</v>
      </c>
      <c r="H4370" s="3" t="s">
        <v>4</v>
      </c>
      <c r="I4370" s="3">
        <v>3</v>
      </c>
      <c r="J4370" s="3">
        <v>0</v>
      </c>
      <c r="K4370" t="s">
        <v>180</v>
      </c>
      <c r="L4370">
        <v>1695348</v>
      </c>
      <c r="M4370" s="3" t="s">
        <v>45</v>
      </c>
      <c r="N4370" s="3" t="s">
        <v>63</v>
      </c>
      <c r="O4370" s="3">
        <v>438</v>
      </c>
      <c r="P4370" s="3">
        <v>0.70377877999058758</v>
      </c>
      <c r="S4370"/>
    </row>
    <row r="4371" spans="1:19" x14ac:dyDescent="0.25">
      <c r="A4371" s="3">
        <v>1447189693.7</v>
      </c>
      <c r="B4371" s="10">
        <v>44661</v>
      </c>
      <c r="C4371" s="14">
        <v>44244</v>
      </c>
      <c r="D4371" s="14">
        <f t="shared" si="68"/>
        <v>44663</v>
      </c>
      <c r="E4371" s="3" t="s">
        <v>56</v>
      </c>
      <c r="F4371" s="3" t="s">
        <v>10</v>
      </c>
      <c r="G4371" s="3">
        <v>2</v>
      </c>
      <c r="H4371" s="3" t="s">
        <v>4</v>
      </c>
      <c r="I4371" s="3">
        <v>3</v>
      </c>
      <c r="J4371" s="3">
        <v>0</v>
      </c>
      <c r="K4371" t="s">
        <v>180</v>
      </c>
      <c r="L4371">
        <v>1695348</v>
      </c>
      <c r="M4371" s="3" t="s">
        <v>45</v>
      </c>
      <c r="N4371" s="3" t="s">
        <v>63</v>
      </c>
      <c r="O4371" s="3">
        <v>1278</v>
      </c>
      <c r="P4371" s="3">
        <v>3.5188938999529382</v>
      </c>
      <c r="S4371"/>
    </row>
    <row r="4372" spans="1:19" x14ac:dyDescent="0.25">
      <c r="A4372" s="3">
        <v>1447383111.7</v>
      </c>
      <c r="B4372" s="10">
        <v>44655</v>
      </c>
      <c r="C4372" s="14">
        <v>44008</v>
      </c>
      <c r="D4372" s="14">
        <f t="shared" si="68"/>
        <v>44656</v>
      </c>
      <c r="E4372" s="3" t="s">
        <v>56</v>
      </c>
      <c r="F4372" s="3" t="s">
        <v>10</v>
      </c>
      <c r="G4372" s="3">
        <v>2</v>
      </c>
      <c r="H4372" s="3" t="s">
        <v>4</v>
      </c>
      <c r="I4372" s="3">
        <v>3</v>
      </c>
      <c r="J4372" s="3">
        <v>0</v>
      </c>
      <c r="K4372" t="s">
        <v>180</v>
      </c>
      <c r="L4372">
        <v>1695348</v>
      </c>
      <c r="M4372" s="3" t="s">
        <v>45</v>
      </c>
      <c r="N4372" s="3" t="s">
        <v>63</v>
      </c>
      <c r="O4372" s="3">
        <v>804</v>
      </c>
      <c r="P4372" s="3">
        <v>1.7594469499764691</v>
      </c>
      <c r="S4372"/>
    </row>
    <row r="4373" spans="1:19" x14ac:dyDescent="0.25">
      <c r="A4373" s="3">
        <v>1447137154.7</v>
      </c>
      <c r="B4373" s="10">
        <v>44661</v>
      </c>
      <c r="C4373" s="14">
        <v>44179</v>
      </c>
      <c r="D4373" s="14">
        <f t="shared" si="68"/>
        <v>44662</v>
      </c>
      <c r="E4373" s="3" t="s">
        <v>56</v>
      </c>
      <c r="F4373" s="3" t="s">
        <v>10</v>
      </c>
      <c r="G4373" s="3">
        <v>2</v>
      </c>
      <c r="H4373" s="3" t="s">
        <v>4</v>
      </c>
      <c r="I4373" s="3">
        <v>3</v>
      </c>
      <c r="J4373" s="3">
        <v>0</v>
      </c>
      <c r="K4373" t="s">
        <v>180</v>
      </c>
      <c r="L4373">
        <v>1695348</v>
      </c>
      <c r="M4373" s="3" t="s">
        <v>45</v>
      </c>
      <c r="N4373" s="3" t="s">
        <v>63</v>
      </c>
      <c r="O4373" s="3">
        <v>457</v>
      </c>
      <c r="P4373" s="3">
        <v>0.70377877999058758</v>
      </c>
      <c r="S4373"/>
    </row>
    <row r="4374" spans="1:19" x14ac:dyDescent="0.25">
      <c r="A4374" s="3">
        <v>1447199986.7</v>
      </c>
      <c r="B4374" s="10">
        <v>44654</v>
      </c>
      <c r="C4374" s="14">
        <v>44526</v>
      </c>
      <c r="D4374" s="14">
        <f t="shared" si="68"/>
        <v>44655</v>
      </c>
      <c r="E4374" s="3" t="s">
        <v>56</v>
      </c>
      <c r="F4374" s="3" t="s">
        <v>10</v>
      </c>
      <c r="G4374" s="3">
        <v>2</v>
      </c>
      <c r="H4374" s="3" t="s">
        <v>4</v>
      </c>
      <c r="I4374" s="3">
        <v>3</v>
      </c>
      <c r="J4374" s="3">
        <v>0</v>
      </c>
      <c r="K4374" t="s">
        <v>180</v>
      </c>
      <c r="L4374">
        <v>1695348</v>
      </c>
      <c r="M4374" s="3" t="s">
        <v>45</v>
      </c>
      <c r="N4374" s="3" t="s">
        <v>63</v>
      </c>
      <c r="O4374" s="3">
        <v>810</v>
      </c>
      <c r="P4374" s="3">
        <v>1.7594469499764691</v>
      </c>
      <c r="S4374"/>
    </row>
    <row r="4375" spans="1:19" x14ac:dyDescent="0.25">
      <c r="A4375" s="3">
        <v>1447361236.7</v>
      </c>
      <c r="B4375" s="10">
        <v>44652</v>
      </c>
      <c r="C4375" s="14">
        <v>43610</v>
      </c>
      <c r="D4375" s="14">
        <f t="shared" si="68"/>
        <v>44653</v>
      </c>
      <c r="E4375" s="3" t="s">
        <v>56</v>
      </c>
      <c r="F4375" s="3" t="s">
        <v>10</v>
      </c>
      <c r="G4375" s="3">
        <v>2</v>
      </c>
      <c r="H4375" s="3" t="s">
        <v>4</v>
      </c>
      <c r="I4375" s="3">
        <v>3</v>
      </c>
      <c r="J4375" s="3">
        <v>0</v>
      </c>
      <c r="K4375" t="s">
        <v>180</v>
      </c>
      <c r="L4375">
        <v>1695348</v>
      </c>
      <c r="M4375" s="3" t="s">
        <v>45</v>
      </c>
      <c r="N4375" s="3" t="s">
        <v>63</v>
      </c>
      <c r="O4375" s="3">
        <v>806</v>
      </c>
      <c r="P4375" s="3">
        <v>1.7594469499764691</v>
      </c>
      <c r="S4375"/>
    </row>
    <row r="4376" spans="1:19" x14ac:dyDescent="0.25">
      <c r="A4376" s="3">
        <v>1447137153.7</v>
      </c>
      <c r="B4376" s="10">
        <v>44661</v>
      </c>
      <c r="C4376" s="14">
        <v>44388</v>
      </c>
      <c r="D4376" s="14">
        <f t="shared" si="68"/>
        <v>44662</v>
      </c>
      <c r="E4376" s="3" t="s">
        <v>56</v>
      </c>
      <c r="F4376" s="3" t="s">
        <v>10</v>
      </c>
      <c r="G4376" s="3">
        <v>2</v>
      </c>
      <c r="H4376" s="3" t="s">
        <v>4</v>
      </c>
      <c r="I4376" s="3">
        <v>3</v>
      </c>
      <c r="J4376" s="3">
        <v>0</v>
      </c>
      <c r="K4376" t="s">
        <v>180</v>
      </c>
      <c r="L4376">
        <v>1695348</v>
      </c>
      <c r="M4376" s="3" t="s">
        <v>45</v>
      </c>
      <c r="N4376" s="3" t="s">
        <v>63</v>
      </c>
      <c r="O4376" s="3">
        <v>467</v>
      </c>
      <c r="P4376" s="3">
        <v>0.70377877999058758</v>
      </c>
      <c r="S4376"/>
    </row>
    <row r="4377" spans="1:19" x14ac:dyDescent="0.25">
      <c r="A4377" s="3">
        <v>1447189692.7</v>
      </c>
      <c r="B4377" s="10">
        <v>44654</v>
      </c>
      <c r="C4377" s="14">
        <v>43572</v>
      </c>
      <c r="D4377" s="14">
        <f t="shared" si="68"/>
        <v>44656</v>
      </c>
      <c r="E4377" s="3" t="s">
        <v>56</v>
      </c>
      <c r="F4377" s="3" t="s">
        <v>10</v>
      </c>
      <c r="G4377" s="3">
        <v>2</v>
      </c>
      <c r="H4377" s="3" t="s">
        <v>4</v>
      </c>
      <c r="I4377" s="3">
        <v>3</v>
      </c>
      <c r="J4377" s="3">
        <v>0</v>
      </c>
      <c r="K4377" t="s">
        <v>180</v>
      </c>
      <c r="L4377">
        <v>1695348</v>
      </c>
      <c r="M4377" s="3" t="s">
        <v>45</v>
      </c>
      <c r="N4377" s="3" t="s">
        <v>63</v>
      </c>
      <c r="O4377" s="3">
        <v>1331</v>
      </c>
      <c r="P4377" s="3">
        <v>3.5188938999529382</v>
      </c>
      <c r="S4377"/>
    </row>
    <row r="4378" spans="1:19" x14ac:dyDescent="0.25">
      <c r="A4378" s="3">
        <v>1447361237.7</v>
      </c>
      <c r="B4378" s="10">
        <v>44661</v>
      </c>
      <c r="C4378" s="14">
        <v>43709</v>
      </c>
      <c r="D4378" s="14">
        <f t="shared" si="68"/>
        <v>44662</v>
      </c>
      <c r="E4378" s="3" t="s">
        <v>56</v>
      </c>
      <c r="F4378" s="3" t="s">
        <v>10</v>
      </c>
      <c r="G4378" s="3">
        <v>2</v>
      </c>
      <c r="H4378" s="3" t="s">
        <v>4</v>
      </c>
      <c r="I4378" s="3">
        <v>3</v>
      </c>
      <c r="J4378" s="3">
        <v>0</v>
      </c>
      <c r="K4378" t="s">
        <v>180</v>
      </c>
      <c r="L4378">
        <v>1695348</v>
      </c>
      <c r="M4378" s="3" t="s">
        <v>45</v>
      </c>
      <c r="N4378" s="3" t="s">
        <v>63</v>
      </c>
      <c r="O4378" s="3">
        <v>530</v>
      </c>
      <c r="P4378" s="3">
        <v>0.70377877999058758</v>
      </c>
      <c r="S4378"/>
    </row>
    <row r="4379" spans="1:19" x14ac:dyDescent="0.25">
      <c r="A4379" s="3">
        <v>1447137152.7</v>
      </c>
      <c r="B4379" s="10">
        <v>44662</v>
      </c>
      <c r="C4379" s="14">
        <v>44105</v>
      </c>
      <c r="D4379" s="14">
        <f t="shared" si="68"/>
        <v>44663</v>
      </c>
      <c r="E4379" s="3" t="s">
        <v>56</v>
      </c>
      <c r="F4379" s="3" t="s">
        <v>10</v>
      </c>
      <c r="G4379" s="3">
        <v>2</v>
      </c>
      <c r="H4379" s="3" t="s">
        <v>4</v>
      </c>
      <c r="I4379" s="3">
        <v>3</v>
      </c>
      <c r="J4379" s="3">
        <v>0</v>
      </c>
      <c r="K4379" t="s">
        <v>180</v>
      </c>
      <c r="L4379">
        <v>1695348</v>
      </c>
      <c r="M4379" s="3" t="s">
        <v>45</v>
      </c>
      <c r="N4379" s="3" t="s">
        <v>63</v>
      </c>
      <c r="O4379" s="3">
        <v>457</v>
      </c>
      <c r="P4379" s="3">
        <v>0.70377877999058758</v>
      </c>
      <c r="S4379"/>
    </row>
    <row r="4380" spans="1:19" x14ac:dyDescent="0.25">
      <c r="A4380" s="3">
        <v>1447199985.7</v>
      </c>
      <c r="B4380" s="10">
        <v>44661</v>
      </c>
      <c r="C4380" s="14">
        <v>44514</v>
      </c>
      <c r="D4380" s="14">
        <f t="shared" si="68"/>
        <v>44663</v>
      </c>
      <c r="E4380" s="3" t="s">
        <v>56</v>
      </c>
      <c r="F4380" s="3" t="s">
        <v>10</v>
      </c>
      <c r="G4380" s="3">
        <v>2</v>
      </c>
      <c r="H4380" s="3" t="s">
        <v>4</v>
      </c>
      <c r="I4380" s="3">
        <v>3</v>
      </c>
      <c r="J4380" s="3">
        <v>0</v>
      </c>
      <c r="K4380" t="s">
        <v>180</v>
      </c>
      <c r="L4380">
        <v>1695348</v>
      </c>
      <c r="M4380" s="3" t="s">
        <v>45</v>
      </c>
      <c r="N4380" s="3" t="s">
        <v>63</v>
      </c>
      <c r="O4380" s="3">
        <v>1254</v>
      </c>
      <c r="P4380" s="3">
        <v>3.5188938999529382</v>
      </c>
      <c r="S4380"/>
    </row>
    <row r="4381" spans="1:19" x14ac:dyDescent="0.25">
      <c r="A4381" s="3">
        <v>1447361235.7</v>
      </c>
      <c r="B4381" s="10">
        <v>44654</v>
      </c>
      <c r="C4381" s="14">
        <v>43560</v>
      </c>
      <c r="D4381" s="14">
        <f t="shared" si="68"/>
        <v>44656</v>
      </c>
      <c r="E4381" s="3" t="s">
        <v>56</v>
      </c>
      <c r="F4381" s="3" t="s">
        <v>10</v>
      </c>
      <c r="G4381" s="3">
        <v>2</v>
      </c>
      <c r="H4381" s="3" t="s">
        <v>4</v>
      </c>
      <c r="I4381" s="3">
        <v>3</v>
      </c>
      <c r="J4381" s="3">
        <v>0</v>
      </c>
      <c r="K4381" t="s">
        <v>180</v>
      </c>
      <c r="L4381">
        <v>1695348</v>
      </c>
      <c r="M4381" s="3" t="s">
        <v>45</v>
      </c>
      <c r="N4381" s="3" t="s">
        <v>63</v>
      </c>
      <c r="O4381" s="3">
        <v>1277</v>
      </c>
      <c r="P4381" s="3">
        <v>3.5188938999529382</v>
      </c>
      <c r="S4381"/>
    </row>
    <row r="4382" spans="1:19" x14ac:dyDescent="0.25">
      <c r="A4382" s="3">
        <v>1447137156.7</v>
      </c>
      <c r="B4382" s="10">
        <v>44653</v>
      </c>
      <c r="C4382" s="14">
        <v>43545</v>
      </c>
      <c r="D4382" s="14">
        <f t="shared" si="68"/>
        <v>44654</v>
      </c>
      <c r="E4382" s="3" t="s">
        <v>56</v>
      </c>
      <c r="F4382" s="3" t="s">
        <v>10</v>
      </c>
      <c r="G4382" s="3">
        <v>2</v>
      </c>
      <c r="H4382" s="3" t="s">
        <v>4</v>
      </c>
      <c r="I4382" s="3">
        <v>3</v>
      </c>
      <c r="J4382" s="3">
        <v>0</v>
      </c>
      <c r="K4382" t="s">
        <v>180</v>
      </c>
      <c r="L4382">
        <v>1695348</v>
      </c>
      <c r="M4382" s="3" t="s">
        <v>45</v>
      </c>
      <c r="N4382" s="3" t="s">
        <v>63</v>
      </c>
      <c r="O4382" s="3">
        <v>497</v>
      </c>
      <c r="P4382" s="3">
        <v>0.70377877999058758</v>
      </c>
      <c r="S4382"/>
    </row>
    <row r="4383" spans="1:19" x14ac:dyDescent="0.25">
      <c r="A4383" s="3">
        <v>1447199984.7</v>
      </c>
      <c r="B4383" s="10">
        <v>44652</v>
      </c>
      <c r="C4383" s="14">
        <v>43908</v>
      </c>
      <c r="D4383" s="14">
        <f t="shared" si="68"/>
        <v>44654</v>
      </c>
      <c r="E4383" s="3" t="s">
        <v>56</v>
      </c>
      <c r="F4383" s="3" t="s">
        <v>10</v>
      </c>
      <c r="G4383" s="3">
        <v>2</v>
      </c>
      <c r="H4383" s="3" t="s">
        <v>4</v>
      </c>
      <c r="I4383" s="3">
        <v>3</v>
      </c>
      <c r="J4383" s="3">
        <v>0</v>
      </c>
      <c r="K4383" t="s">
        <v>180</v>
      </c>
      <c r="L4383">
        <v>1695348</v>
      </c>
      <c r="M4383" s="3" t="s">
        <v>45</v>
      </c>
      <c r="N4383" s="3" t="s">
        <v>63</v>
      </c>
      <c r="O4383" s="3">
        <v>1247</v>
      </c>
      <c r="P4383" s="3">
        <v>3.5188938999529382</v>
      </c>
      <c r="S4383"/>
    </row>
    <row r="4384" spans="1:19" x14ac:dyDescent="0.25">
      <c r="A4384" s="3">
        <v>1447189691.7</v>
      </c>
      <c r="B4384" s="10">
        <v>44658</v>
      </c>
      <c r="C4384" s="14">
        <v>44642</v>
      </c>
      <c r="D4384" s="14">
        <f t="shared" si="68"/>
        <v>44660</v>
      </c>
      <c r="E4384" s="3" t="s">
        <v>56</v>
      </c>
      <c r="F4384" s="3" t="s">
        <v>10</v>
      </c>
      <c r="G4384" s="3">
        <v>2</v>
      </c>
      <c r="H4384" s="3" t="s">
        <v>4</v>
      </c>
      <c r="I4384" s="3">
        <v>3</v>
      </c>
      <c r="J4384" s="3">
        <v>0</v>
      </c>
      <c r="K4384" t="s">
        <v>180</v>
      </c>
      <c r="L4384">
        <v>1695348</v>
      </c>
      <c r="M4384" s="3" t="s">
        <v>45</v>
      </c>
      <c r="N4384" s="3" t="s">
        <v>63</v>
      </c>
      <c r="O4384" s="3">
        <v>1324</v>
      </c>
      <c r="P4384" s="3">
        <v>3.5188938999529382</v>
      </c>
      <c r="S4384"/>
    </row>
    <row r="4385" spans="1:19" x14ac:dyDescent="0.25">
      <c r="A4385" s="3">
        <v>1447267047.7</v>
      </c>
      <c r="B4385" s="10">
        <v>44665</v>
      </c>
      <c r="C4385" s="14">
        <v>44165</v>
      </c>
      <c r="D4385" s="14">
        <f t="shared" si="68"/>
        <v>44667</v>
      </c>
      <c r="E4385" s="3" t="s">
        <v>58</v>
      </c>
      <c r="F4385" s="3" t="s">
        <v>10</v>
      </c>
      <c r="G4385" s="3">
        <v>2</v>
      </c>
      <c r="H4385" s="3" t="s">
        <v>4</v>
      </c>
      <c r="I4385" s="3">
        <v>0</v>
      </c>
      <c r="J4385" s="3">
        <v>0</v>
      </c>
      <c r="K4385" t="s">
        <v>173</v>
      </c>
      <c r="L4385">
        <v>1679638</v>
      </c>
      <c r="M4385" s="3" t="s">
        <v>38</v>
      </c>
      <c r="N4385" s="3" t="s">
        <v>63</v>
      </c>
      <c r="O4385" s="3">
        <v>3320</v>
      </c>
      <c r="P4385" s="3">
        <v>7.04</v>
      </c>
      <c r="S4385"/>
    </row>
    <row r="4386" spans="1:19" x14ac:dyDescent="0.25">
      <c r="A4386" s="3">
        <v>1447403236.7</v>
      </c>
      <c r="B4386" s="10">
        <v>44665</v>
      </c>
      <c r="C4386" s="14">
        <v>44365</v>
      </c>
      <c r="D4386" s="14">
        <f t="shared" si="68"/>
        <v>44667</v>
      </c>
      <c r="E4386" s="3" t="s">
        <v>58</v>
      </c>
      <c r="F4386" s="3" t="s">
        <v>10</v>
      </c>
      <c r="G4386" s="3">
        <v>2</v>
      </c>
      <c r="H4386" s="3" t="s">
        <v>4</v>
      </c>
      <c r="I4386" s="3">
        <v>0</v>
      </c>
      <c r="J4386" s="3">
        <v>0</v>
      </c>
      <c r="K4386" t="s">
        <v>173</v>
      </c>
      <c r="L4386">
        <v>1655818</v>
      </c>
      <c r="M4386" s="3" t="s">
        <v>38</v>
      </c>
      <c r="N4386" s="3" t="s">
        <v>63</v>
      </c>
      <c r="O4386" s="3">
        <v>2237</v>
      </c>
      <c r="P4386" s="3">
        <v>6.42</v>
      </c>
      <c r="S4386"/>
    </row>
    <row r="4387" spans="1:19" x14ac:dyDescent="0.25">
      <c r="A4387" s="3">
        <v>1447403234.7</v>
      </c>
      <c r="B4387" s="10">
        <v>44655</v>
      </c>
      <c r="C4387" s="14">
        <v>43645</v>
      </c>
      <c r="D4387" s="14">
        <f t="shared" si="68"/>
        <v>44657</v>
      </c>
      <c r="E4387" s="3" t="s">
        <v>58</v>
      </c>
      <c r="F4387" s="3" t="s">
        <v>10</v>
      </c>
      <c r="G4387" s="3">
        <v>2</v>
      </c>
      <c r="H4387" s="3" t="s">
        <v>4</v>
      </c>
      <c r="I4387" s="3">
        <v>0</v>
      </c>
      <c r="J4387" s="3">
        <v>0</v>
      </c>
      <c r="K4387" t="s">
        <v>173</v>
      </c>
      <c r="L4387">
        <v>1655818</v>
      </c>
      <c r="M4387" s="3" t="s">
        <v>38</v>
      </c>
      <c r="N4387" s="3" t="s">
        <v>63</v>
      </c>
      <c r="O4387" s="3">
        <v>2246</v>
      </c>
      <c r="P4387" s="3">
        <v>6.1</v>
      </c>
      <c r="S4387"/>
    </row>
    <row r="4388" spans="1:19" x14ac:dyDescent="0.25">
      <c r="A4388" s="3">
        <v>1447403235.7</v>
      </c>
      <c r="B4388" s="10">
        <v>44654</v>
      </c>
      <c r="C4388" s="14">
        <v>44404</v>
      </c>
      <c r="D4388" s="14">
        <f t="shared" si="68"/>
        <v>44656</v>
      </c>
      <c r="E4388" s="3" t="s">
        <v>58</v>
      </c>
      <c r="F4388" s="3" t="s">
        <v>10</v>
      </c>
      <c r="G4388" s="3">
        <v>2</v>
      </c>
      <c r="H4388" s="3" t="s">
        <v>4</v>
      </c>
      <c r="I4388" s="3">
        <v>0</v>
      </c>
      <c r="J4388" s="3">
        <v>0</v>
      </c>
      <c r="K4388" t="s">
        <v>173</v>
      </c>
      <c r="L4388">
        <v>1655818</v>
      </c>
      <c r="M4388" s="3" t="s">
        <v>38</v>
      </c>
      <c r="N4388" s="3" t="s">
        <v>63</v>
      </c>
      <c r="O4388" s="3">
        <v>2275</v>
      </c>
      <c r="P4388" s="3">
        <v>6.06</v>
      </c>
      <c r="S4388"/>
    </row>
    <row r="4389" spans="1:19" x14ac:dyDescent="0.25">
      <c r="A4389" s="3">
        <v>1447370097.7</v>
      </c>
      <c r="B4389" s="10">
        <v>44662</v>
      </c>
      <c r="C4389" s="14">
        <v>44443</v>
      </c>
      <c r="D4389" s="14">
        <f t="shared" si="68"/>
        <v>44664</v>
      </c>
      <c r="E4389" s="3" t="s">
        <v>58</v>
      </c>
      <c r="F4389" s="3" t="s">
        <v>10</v>
      </c>
      <c r="G4389" s="3">
        <v>2</v>
      </c>
      <c r="H4389" s="3" t="s">
        <v>4</v>
      </c>
      <c r="I4389" s="3">
        <v>0</v>
      </c>
      <c r="J4389" s="3">
        <v>0</v>
      </c>
      <c r="K4389" t="s">
        <v>173</v>
      </c>
      <c r="L4389">
        <v>1655818</v>
      </c>
      <c r="M4389" s="3" t="s">
        <v>38</v>
      </c>
      <c r="N4389" s="3" t="s">
        <v>63</v>
      </c>
      <c r="O4389" s="3">
        <v>2258</v>
      </c>
      <c r="P4389" s="3">
        <v>6.06</v>
      </c>
      <c r="S4389"/>
    </row>
    <row r="4390" spans="1:19" x14ac:dyDescent="0.25">
      <c r="A4390" s="3">
        <v>1447370095.7</v>
      </c>
      <c r="B4390" s="10">
        <v>44660</v>
      </c>
      <c r="C4390" s="14">
        <v>43667</v>
      </c>
      <c r="D4390" s="14">
        <f t="shared" si="68"/>
        <v>44662</v>
      </c>
      <c r="E4390" s="3" t="s">
        <v>58</v>
      </c>
      <c r="F4390" s="3" t="s">
        <v>10</v>
      </c>
      <c r="G4390" s="3">
        <v>2</v>
      </c>
      <c r="H4390" s="3" t="s">
        <v>4</v>
      </c>
      <c r="I4390" s="3">
        <v>0</v>
      </c>
      <c r="J4390" s="3">
        <v>0</v>
      </c>
      <c r="K4390" t="s">
        <v>173</v>
      </c>
      <c r="L4390">
        <v>1655818</v>
      </c>
      <c r="M4390" s="3" t="s">
        <v>38</v>
      </c>
      <c r="N4390" s="3" t="s">
        <v>63</v>
      </c>
      <c r="O4390" s="3">
        <v>2249</v>
      </c>
      <c r="P4390" s="3">
        <v>6.06</v>
      </c>
      <c r="S4390"/>
    </row>
    <row r="4391" spans="1:19" x14ac:dyDescent="0.25">
      <c r="A4391" s="3">
        <v>1447370099.7</v>
      </c>
      <c r="B4391" s="10">
        <v>44653</v>
      </c>
      <c r="C4391" s="14">
        <v>44347</v>
      </c>
      <c r="D4391" s="14">
        <f t="shared" si="68"/>
        <v>44655</v>
      </c>
      <c r="E4391" s="3" t="s">
        <v>58</v>
      </c>
      <c r="F4391" s="3" t="s">
        <v>10</v>
      </c>
      <c r="G4391" s="3">
        <v>2</v>
      </c>
      <c r="H4391" s="3" t="s">
        <v>4</v>
      </c>
      <c r="I4391" s="3">
        <v>0</v>
      </c>
      <c r="J4391" s="3">
        <v>0</v>
      </c>
      <c r="K4391" t="s">
        <v>173</v>
      </c>
      <c r="L4391">
        <v>1655818</v>
      </c>
      <c r="M4391" s="3" t="s">
        <v>38</v>
      </c>
      <c r="N4391" s="3" t="s">
        <v>63</v>
      </c>
      <c r="O4391" s="3">
        <v>2298</v>
      </c>
      <c r="P4391" s="3">
        <v>6.04</v>
      </c>
      <c r="S4391"/>
    </row>
    <row r="4392" spans="1:19" x14ac:dyDescent="0.25">
      <c r="A4392" s="3">
        <v>1447370096.7</v>
      </c>
      <c r="B4392" s="10">
        <v>44653</v>
      </c>
      <c r="C4392" s="14">
        <v>43783</v>
      </c>
      <c r="D4392" s="14">
        <f t="shared" si="68"/>
        <v>44655</v>
      </c>
      <c r="E4392" s="3" t="s">
        <v>58</v>
      </c>
      <c r="F4392" s="3" t="s">
        <v>10</v>
      </c>
      <c r="G4392" s="3">
        <v>2</v>
      </c>
      <c r="H4392" s="3" t="s">
        <v>4</v>
      </c>
      <c r="I4392" s="3">
        <v>0</v>
      </c>
      <c r="J4392" s="3">
        <v>0</v>
      </c>
      <c r="K4392" t="s">
        <v>173</v>
      </c>
      <c r="L4392">
        <v>1655818</v>
      </c>
      <c r="M4392" s="3" t="s">
        <v>38</v>
      </c>
      <c r="N4392" s="3" t="s">
        <v>63</v>
      </c>
      <c r="O4392" s="3">
        <v>2327</v>
      </c>
      <c r="P4392" s="3">
        <v>6.04</v>
      </c>
      <c r="S4392"/>
    </row>
    <row r="4393" spans="1:19" x14ac:dyDescent="0.25">
      <c r="A4393" s="3">
        <v>1447370098.7</v>
      </c>
      <c r="B4393" s="10">
        <v>44652</v>
      </c>
      <c r="C4393" s="14">
        <v>43471</v>
      </c>
      <c r="D4393" s="14">
        <f t="shared" si="68"/>
        <v>44654</v>
      </c>
      <c r="E4393" s="3" t="s">
        <v>58</v>
      </c>
      <c r="F4393" s="3" t="s">
        <v>10</v>
      </c>
      <c r="G4393" s="3">
        <v>2</v>
      </c>
      <c r="H4393" s="3" t="s">
        <v>4</v>
      </c>
      <c r="I4393" s="3">
        <v>0</v>
      </c>
      <c r="J4393" s="3">
        <v>0</v>
      </c>
      <c r="K4393" t="s">
        <v>173</v>
      </c>
      <c r="L4393">
        <v>1655818</v>
      </c>
      <c r="M4393" s="3" t="s">
        <v>38</v>
      </c>
      <c r="N4393" s="3" t="s">
        <v>63</v>
      </c>
      <c r="O4393" s="3">
        <v>2240</v>
      </c>
      <c r="P4393" s="3">
        <v>6.04</v>
      </c>
      <c r="S4393"/>
    </row>
    <row r="4394" spans="1:19" x14ac:dyDescent="0.25">
      <c r="A4394" s="3">
        <v>1447300249.7</v>
      </c>
      <c r="B4394" s="10">
        <v>44665</v>
      </c>
      <c r="C4394" s="14">
        <v>43577</v>
      </c>
      <c r="D4394" s="14">
        <f t="shared" si="68"/>
        <v>44667</v>
      </c>
      <c r="E4394" s="3" t="s">
        <v>58</v>
      </c>
      <c r="F4394" s="3" t="s">
        <v>10</v>
      </c>
      <c r="G4394" s="3">
        <v>2</v>
      </c>
      <c r="H4394" s="3" t="s">
        <v>4</v>
      </c>
      <c r="I4394" s="3">
        <v>0</v>
      </c>
      <c r="J4394" s="3">
        <v>0</v>
      </c>
      <c r="K4394" t="s">
        <v>173</v>
      </c>
      <c r="L4394">
        <v>1655818</v>
      </c>
      <c r="M4394" s="3" t="s">
        <v>38</v>
      </c>
      <c r="N4394" s="3" t="s">
        <v>63</v>
      </c>
      <c r="O4394" s="3">
        <v>10333</v>
      </c>
      <c r="P4394" s="3">
        <v>27.88</v>
      </c>
      <c r="S4394"/>
    </row>
    <row r="4395" spans="1:19" x14ac:dyDescent="0.25">
      <c r="A4395" s="3">
        <v>1447285150.7</v>
      </c>
      <c r="B4395" s="10">
        <v>44659</v>
      </c>
      <c r="C4395" s="14">
        <v>43776</v>
      </c>
      <c r="D4395" s="14">
        <f t="shared" si="68"/>
        <v>44661</v>
      </c>
      <c r="E4395" s="3" t="s">
        <v>58</v>
      </c>
      <c r="F4395" s="3" t="s">
        <v>10</v>
      </c>
      <c r="G4395" s="3">
        <v>2</v>
      </c>
      <c r="H4395" s="3" t="s">
        <v>4</v>
      </c>
      <c r="I4395" s="3">
        <v>3</v>
      </c>
      <c r="J4395" s="3">
        <v>0</v>
      </c>
      <c r="K4395" t="s">
        <v>173</v>
      </c>
      <c r="L4395">
        <v>1700142</v>
      </c>
      <c r="M4395" s="3" t="s">
        <v>38</v>
      </c>
      <c r="N4395" s="3" t="s">
        <v>63</v>
      </c>
      <c r="O4395" s="3">
        <v>73102</v>
      </c>
      <c r="P4395" s="3">
        <v>84.492877422285716</v>
      </c>
      <c r="S4395"/>
    </row>
    <row r="4396" spans="1:19" x14ac:dyDescent="0.25">
      <c r="A4396" s="3">
        <v>1447306365.7</v>
      </c>
      <c r="B4396" s="10">
        <v>44652</v>
      </c>
      <c r="C4396" s="14">
        <v>43704</v>
      </c>
      <c r="D4396" s="14">
        <f t="shared" si="68"/>
        <v>44654</v>
      </c>
      <c r="E4396" s="3" t="s">
        <v>58</v>
      </c>
      <c r="F4396" s="3" t="s">
        <v>10</v>
      </c>
      <c r="G4396" s="3">
        <v>2</v>
      </c>
      <c r="H4396" s="3" t="s">
        <v>4</v>
      </c>
      <c r="I4396" s="3">
        <v>3</v>
      </c>
      <c r="J4396" s="3">
        <v>0</v>
      </c>
      <c r="K4396" t="s">
        <v>173</v>
      </c>
      <c r="L4396">
        <v>1700142</v>
      </c>
      <c r="M4396" s="3" t="s">
        <v>38</v>
      </c>
      <c r="N4396" s="3" t="s">
        <v>63</v>
      </c>
      <c r="O4396" s="3">
        <v>5494</v>
      </c>
      <c r="P4396" s="3">
        <v>5.6066341015918368</v>
      </c>
      <c r="S4396"/>
    </row>
    <row r="4397" spans="1:19" x14ac:dyDescent="0.25">
      <c r="A4397" s="3">
        <v>1447375087.7</v>
      </c>
      <c r="B4397" s="10">
        <v>44655</v>
      </c>
      <c r="C4397" s="14">
        <v>43521</v>
      </c>
      <c r="D4397" s="14">
        <f t="shared" si="68"/>
        <v>44657</v>
      </c>
      <c r="E4397" s="3" t="s">
        <v>58</v>
      </c>
      <c r="F4397" s="3" t="s">
        <v>10</v>
      </c>
      <c r="G4397" s="3">
        <v>2</v>
      </c>
      <c r="H4397" s="3" t="s">
        <v>4</v>
      </c>
      <c r="I4397" s="3">
        <v>3</v>
      </c>
      <c r="J4397" s="3">
        <v>0</v>
      </c>
      <c r="K4397" t="s">
        <v>173</v>
      </c>
      <c r="L4397">
        <v>1700142</v>
      </c>
      <c r="M4397" s="3" t="s">
        <v>38</v>
      </c>
      <c r="N4397" s="3" t="s">
        <v>63</v>
      </c>
      <c r="O4397" s="3">
        <v>54837</v>
      </c>
      <c r="P4397" s="3">
        <v>55.869658066714287</v>
      </c>
      <c r="S4397"/>
    </row>
    <row r="4398" spans="1:19" x14ac:dyDescent="0.25">
      <c r="A4398" s="3">
        <v>1447360738.7</v>
      </c>
      <c r="B4398" s="10">
        <v>44659</v>
      </c>
      <c r="C4398" s="14">
        <v>43985</v>
      </c>
      <c r="D4398" s="14">
        <f t="shared" si="68"/>
        <v>44661</v>
      </c>
      <c r="E4398" s="3" t="s">
        <v>58</v>
      </c>
      <c r="F4398" s="3" t="s">
        <v>10</v>
      </c>
      <c r="G4398" s="3">
        <v>2</v>
      </c>
      <c r="H4398" s="3" t="s">
        <v>4</v>
      </c>
      <c r="I4398" s="3">
        <v>3</v>
      </c>
      <c r="J4398" s="3">
        <v>0</v>
      </c>
      <c r="K4398" t="s">
        <v>173</v>
      </c>
      <c r="L4398">
        <v>1700142</v>
      </c>
      <c r="M4398" s="3" t="s">
        <v>38</v>
      </c>
      <c r="N4398" s="3" t="s">
        <v>63</v>
      </c>
      <c r="O4398" s="3">
        <v>52296</v>
      </c>
      <c r="P4398" s="3">
        <v>52.066341015918368</v>
      </c>
      <c r="S4398"/>
    </row>
    <row r="4399" spans="1:19" x14ac:dyDescent="0.25">
      <c r="A4399" s="3">
        <v>1447327136.7</v>
      </c>
      <c r="B4399" s="10">
        <v>44655</v>
      </c>
      <c r="C4399" s="14">
        <v>43692</v>
      </c>
      <c r="D4399" s="14">
        <f t="shared" si="68"/>
        <v>44657</v>
      </c>
      <c r="E4399" s="3" t="s">
        <v>58</v>
      </c>
      <c r="F4399" s="3" t="s">
        <v>10</v>
      </c>
      <c r="G4399" s="3">
        <v>2</v>
      </c>
      <c r="H4399" s="3" t="s">
        <v>4</v>
      </c>
      <c r="I4399" s="3">
        <v>3</v>
      </c>
      <c r="J4399" s="3">
        <v>0</v>
      </c>
      <c r="K4399" t="s">
        <v>173</v>
      </c>
      <c r="L4399">
        <v>1700142</v>
      </c>
      <c r="M4399" s="3" t="s">
        <v>38</v>
      </c>
      <c r="N4399" s="3" t="s">
        <v>63</v>
      </c>
      <c r="O4399" s="3">
        <v>47070</v>
      </c>
      <c r="P4399" s="3">
        <v>53.459706914326532</v>
      </c>
      <c r="S4399"/>
    </row>
    <row r="4400" spans="1:19" x14ac:dyDescent="0.25">
      <c r="A4400" s="3">
        <v>1447265524.7</v>
      </c>
      <c r="B4400" s="10">
        <v>44660</v>
      </c>
      <c r="C4400" s="14">
        <v>43987</v>
      </c>
      <c r="D4400" s="14">
        <f t="shared" si="68"/>
        <v>44662</v>
      </c>
      <c r="E4400" s="3" t="s">
        <v>58</v>
      </c>
      <c r="F4400" s="3" t="s">
        <v>10</v>
      </c>
      <c r="G4400" s="3">
        <v>2</v>
      </c>
      <c r="H4400" s="3" t="s">
        <v>4</v>
      </c>
      <c r="I4400" s="3">
        <v>3</v>
      </c>
      <c r="J4400" s="3">
        <v>0</v>
      </c>
      <c r="K4400" t="s">
        <v>173</v>
      </c>
      <c r="L4400">
        <v>1700142</v>
      </c>
      <c r="M4400" s="3" t="s">
        <v>38</v>
      </c>
      <c r="N4400" s="3" t="s">
        <v>63</v>
      </c>
      <c r="O4400" s="3">
        <v>52324</v>
      </c>
      <c r="P4400" s="3">
        <v>56.066341015918368</v>
      </c>
      <c r="S4400"/>
    </row>
    <row r="4401" spans="1:19" x14ac:dyDescent="0.25">
      <c r="A4401" s="3">
        <v>1447309527.7</v>
      </c>
      <c r="B4401" s="10">
        <v>44661</v>
      </c>
      <c r="C4401" s="14">
        <v>43902</v>
      </c>
      <c r="D4401" s="14">
        <f t="shared" si="68"/>
        <v>44663</v>
      </c>
      <c r="E4401" s="3" t="s">
        <v>58</v>
      </c>
      <c r="F4401" s="3" t="s">
        <v>10</v>
      </c>
      <c r="G4401" s="3">
        <v>2</v>
      </c>
      <c r="H4401" s="3" t="s">
        <v>4</v>
      </c>
      <c r="I4401" s="3">
        <v>3</v>
      </c>
      <c r="J4401" s="3">
        <v>0</v>
      </c>
      <c r="K4401" t="s">
        <v>173</v>
      </c>
      <c r="L4401">
        <v>1700142</v>
      </c>
      <c r="M4401" s="3" t="s">
        <v>38</v>
      </c>
      <c r="N4401" s="3" t="s">
        <v>63</v>
      </c>
      <c r="O4401" s="3">
        <v>78327</v>
      </c>
      <c r="P4401" s="3">
        <v>86.099511523877553</v>
      </c>
      <c r="S4401"/>
    </row>
    <row r="4402" spans="1:19" x14ac:dyDescent="0.25">
      <c r="A4402" s="3">
        <v>1447400280.7</v>
      </c>
      <c r="B4402" s="10">
        <v>44653</v>
      </c>
      <c r="C4402" s="14">
        <v>43550</v>
      </c>
      <c r="D4402" s="14">
        <f t="shared" si="68"/>
        <v>44655</v>
      </c>
      <c r="E4402" s="3" t="s">
        <v>58</v>
      </c>
      <c r="F4402" s="3" t="s">
        <v>10</v>
      </c>
      <c r="G4402" s="3">
        <v>2</v>
      </c>
      <c r="H4402" s="3" t="s">
        <v>4</v>
      </c>
      <c r="I4402" s="3">
        <v>3</v>
      </c>
      <c r="J4402" s="3">
        <v>0</v>
      </c>
      <c r="K4402" t="s">
        <v>173</v>
      </c>
      <c r="L4402">
        <v>1700140</v>
      </c>
      <c r="M4402" s="3" t="s">
        <v>38</v>
      </c>
      <c r="N4402" s="3" t="s">
        <v>63</v>
      </c>
      <c r="O4402" s="3">
        <v>33881</v>
      </c>
      <c r="P4402" s="3">
        <v>23.584351012949853</v>
      </c>
      <c r="S4402"/>
    </row>
    <row r="4403" spans="1:19" x14ac:dyDescent="0.25">
      <c r="A4403" s="3">
        <v>1447398242.7</v>
      </c>
      <c r="B4403" s="10">
        <v>44659</v>
      </c>
      <c r="C4403" s="14">
        <v>44351</v>
      </c>
      <c r="D4403" s="14">
        <f t="shared" si="68"/>
        <v>44661</v>
      </c>
      <c r="E4403" s="3" t="s">
        <v>58</v>
      </c>
      <c r="F4403" s="3" t="s">
        <v>10</v>
      </c>
      <c r="G4403" s="3">
        <v>2</v>
      </c>
      <c r="H4403" s="3" t="s">
        <v>4</v>
      </c>
      <c r="I4403" s="3">
        <v>3</v>
      </c>
      <c r="J4403" s="3">
        <v>0</v>
      </c>
      <c r="K4403" t="s">
        <v>173</v>
      </c>
      <c r="L4403">
        <v>1700140</v>
      </c>
      <c r="M4403" s="3" t="s">
        <v>38</v>
      </c>
      <c r="N4403" s="3" t="s">
        <v>63</v>
      </c>
      <c r="O4403" s="3">
        <v>5927</v>
      </c>
      <c r="P4403" s="3">
        <v>3.9307251688249756</v>
      </c>
      <c r="S4403"/>
    </row>
    <row r="4404" spans="1:19" x14ac:dyDescent="0.25">
      <c r="A4404" s="3">
        <v>1447258671.7</v>
      </c>
      <c r="B4404" s="10">
        <v>44653</v>
      </c>
      <c r="C4404" s="14">
        <v>44375</v>
      </c>
      <c r="D4404" s="14">
        <f t="shared" si="68"/>
        <v>44655</v>
      </c>
      <c r="E4404" s="3" t="s">
        <v>58</v>
      </c>
      <c r="F4404" s="3" t="s">
        <v>10</v>
      </c>
      <c r="G4404" s="3">
        <v>2</v>
      </c>
      <c r="H4404" s="3" t="s">
        <v>4</v>
      </c>
      <c r="I4404" s="3">
        <v>3</v>
      </c>
      <c r="J4404" s="3">
        <v>0</v>
      </c>
      <c r="K4404" t="s">
        <v>173</v>
      </c>
      <c r="L4404">
        <v>1700140</v>
      </c>
      <c r="M4404" s="3" t="s">
        <v>38</v>
      </c>
      <c r="N4404" s="3" t="s">
        <v>63</v>
      </c>
      <c r="O4404" s="3">
        <v>140262</v>
      </c>
      <c r="P4404" s="3">
        <v>92.268129220624388</v>
      </c>
      <c r="S4404"/>
    </row>
    <row r="4405" spans="1:19" x14ac:dyDescent="0.25">
      <c r="A4405" s="3">
        <v>1447309533.7</v>
      </c>
      <c r="B4405" s="10">
        <v>44661</v>
      </c>
      <c r="C4405" s="14">
        <v>44201</v>
      </c>
      <c r="D4405" s="14">
        <f t="shared" si="68"/>
        <v>44663</v>
      </c>
      <c r="E4405" s="3" t="s">
        <v>58</v>
      </c>
      <c r="F4405" s="3" t="s">
        <v>10</v>
      </c>
      <c r="G4405" s="3">
        <v>2</v>
      </c>
      <c r="H4405" s="3" t="s">
        <v>4</v>
      </c>
      <c r="I4405" s="3">
        <v>3</v>
      </c>
      <c r="J4405" s="3">
        <v>0</v>
      </c>
      <c r="K4405" t="s">
        <v>173</v>
      </c>
      <c r="L4405">
        <v>1700140</v>
      </c>
      <c r="M4405" s="3" t="s">
        <v>38</v>
      </c>
      <c r="N4405" s="3" t="s">
        <v>63</v>
      </c>
      <c r="O4405" s="3">
        <v>33861</v>
      </c>
      <c r="P4405" s="3">
        <v>24.584351012949853</v>
      </c>
      <c r="S4405"/>
    </row>
    <row r="4406" spans="1:19" x14ac:dyDescent="0.25">
      <c r="A4406" s="3">
        <v>1447205136.7</v>
      </c>
      <c r="B4406" s="10">
        <v>44653</v>
      </c>
      <c r="C4406" s="14">
        <v>44046</v>
      </c>
      <c r="D4406" s="14">
        <f t="shared" si="68"/>
        <v>44655</v>
      </c>
      <c r="E4406" s="3" t="s">
        <v>58</v>
      </c>
      <c r="F4406" s="3" t="s">
        <v>10</v>
      </c>
      <c r="G4406" s="3">
        <v>2</v>
      </c>
      <c r="H4406" s="3" t="s">
        <v>4</v>
      </c>
      <c r="I4406" s="3">
        <v>3</v>
      </c>
      <c r="J4406" s="3">
        <v>0</v>
      </c>
      <c r="K4406" t="s">
        <v>173</v>
      </c>
      <c r="L4406">
        <v>1700140</v>
      </c>
      <c r="M4406" s="3" t="s">
        <v>38</v>
      </c>
      <c r="N4406" s="3" t="s">
        <v>63</v>
      </c>
      <c r="O4406" s="3">
        <v>84308</v>
      </c>
      <c r="P4406" s="3">
        <v>55.960877532374631</v>
      </c>
      <c r="S4406"/>
    </row>
    <row r="4407" spans="1:19" x14ac:dyDescent="0.25">
      <c r="A4407" s="3">
        <v>1447225222.7</v>
      </c>
      <c r="B4407" s="10">
        <v>44653</v>
      </c>
      <c r="C4407" s="14">
        <v>43709</v>
      </c>
      <c r="D4407" s="14">
        <f t="shared" si="68"/>
        <v>44655</v>
      </c>
      <c r="E4407" s="3" t="s">
        <v>58</v>
      </c>
      <c r="F4407" s="3" t="s">
        <v>10</v>
      </c>
      <c r="G4407" s="3">
        <v>2</v>
      </c>
      <c r="H4407" s="3" t="s">
        <v>4</v>
      </c>
      <c r="I4407" s="3">
        <v>3</v>
      </c>
      <c r="J4407" s="3">
        <v>0</v>
      </c>
      <c r="K4407" t="s">
        <v>173</v>
      </c>
      <c r="L4407">
        <v>1700140</v>
      </c>
      <c r="M4407" s="3" t="s">
        <v>38</v>
      </c>
      <c r="N4407" s="3" t="s">
        <v>63</v>
      </c>
      <c r="O4407" s="3">
        <v>22686</v>
      </c>
      <c r="P4407" s="3">
        <v>16.722900675299904</v>
      </c>
      <c r="S4407"/>
    </row>
    <row r="4408" spans="1:19" x14ac:dyDescent="0.25">
      <c r="A4408" s="3">
        <v>1447232284.7</v>
      </c>
      <c r="B4408" s="10">
        <v>44653</v>
      </c>
      <c r="C4408" s="14">
        <v>44429</v>
      </c>
      <c r="D4408" s="14">
        <f t="shared" si="68"/>
        <v>44655</v>
      </c>
      <c r="E4408" s="3" t="s">
        <v>58</v>
      </c>
      <c r="F4408" s="3" t="s">
        <v>10</v>
      </c>
      <c r="G4408" s="3">
        <v>2</v>
      </c>
      <c r="H4408" s="3" t="s">
        <v>4</v>
      </c>
      <c r="I4408" s="3">
        <v>3</v>
      </c>
      <c r="J4408" s="3">
        <v>0</v>
      </c>
      <c r="K4408" t="s">
        <v>173</v>
      </c>
      <c r="L4408">
        <v>1700140</v>
      </c>
      <c r="M4408" s="3" t="s">
        <v>38</v>
      </c>
      <c r="N4408" s="3" t="s">
        <v>63</v>
      </c>
      <c r="O4408" s="3">
        <v>56317</v>
      </c>
      <c r="P4408" s="3">
        <v>37.307251688249757</v>
      </c>
      <c r="S4408"/>
    </row>
    <row r="4409" spans="1:19" x14ac:dyDescent="0.25">
      <c r="A4409" s="3">
        <v>1447292282.7</v>
      </c>
      <c r="B4409" s="10">
        <v>44661</v>
      </c>
      <c r="C4409" s="14">
        <v>44631</v>
      </c>
      <c r="D4409" s="14">
        <f t="shared" si="68"/>
        <v>44663</v>
      </c>
      <c r="E4409" s="3" t="s">
        <v>58</v>
      </c>
      <c r="F4409" s="3" t="s">
        <v>10</v>
      </c>
      <c r="G4409" s="3">
        <v>2</v>
      </c>
      <c r="H4409" s="3" t="s">
        <v>4</v>
      </c>
      <c r="I4409" s="3">
        <v>3</v>
      </c>
      <c r="J4409" s="3">
        <v>0</v>
      </c>
      <c r="K4409" t="s">
        <v>173</v>
      </c>
      <c r="L4409">
        <v>1700140</v>
      </c>
      <c r="M4409" s="3" t="s">
        <v>38</v>
      </c>
      <c r="N4409" s="3" t="s">
        <v>63</v>
      </c>
      <c r="O4409" s="3">
        <v>45062</v>
      </c>
      <c r="P4409" s="3">
        <v>31.445801350599805</v>
      </c>
      <c r="S4409"/>
    </row>
    <row r="4410" spans="1:19" x14ac:dyDescent="0.25">
      <c r="A4410" s="3">
        <v>1447266647.7</v>
      </c>
      <c r="B4410" s="10">
        <v>44655</v>
      </c>
      <c r="C4410" s="14">
        <v>43640</v>
      </c>
      <c r="D4410" s="14">
        <f t="shared" si="68"/>
        <v>44657</v>
      </c>
      <c r="E4410" s="3" t="s">
        <v>58</v>
      </c>
      <c r="F4410" s="3" t="s">
        <v>10</v>
      </c>
      <c r="G4410" s="3">
        <v>2</v>
      </c>
      <c r="H4410" s="3" t="s">
        <v>4</v>
      </c>
      <c r="I4410" s="3">
        <v>3</v>
      </c>
      <c r="J4410" s="3">
        <v>0</v>
      </c>
      <c r="K4410" t="s">
        <v>173</v>
      </c>
      <c r="L4410">
        <v>1700140</v>
      </c>
      <c r="M4410" s="3" t="s">
        <v>38</v>
      </c>
      <c r="N4410" s="3" t="s">
        <v>63</v>
      </c>
      <c r="O4410" s="3">
        <v>73113</v>
      </c>
      <c r="P4410" s="3">
        <v>56.099427194724683</v>
      </c>
      <c r="S4410"/>
    </row>
    <row r="4411" spans="1:19" x14ac:dyDescent="0.25">
      <c r="A4411" s="3">
        <v>1447400281.7</v>
      </c>
      <c r="B4411" s="10">
        <v>44659</v>
      </c>
      <c r="C4411" s="14">
        <v>43553</v>
      </c>
      <c r="D4411" s="14">
        <f t="shared" si="68"/>
        <v>44661</v>
      </c>
      <c r="E4411" s="3" t="s">
        <v>58</v>
      </c>
      <c r="F4411" s="3" t="s">
        <v>10</v>
      </c>
      <c r="G4411" s="3">
        <v>2</v>
      </c>
      <c r="H4411" s="3" t="s">
        <v>4</v>
      </c>
      <c r="I4411" s="3">
        <v>3</v>
      </c>
      <c r="J4411" s="3">
        <v>0</v>
      </c>
      <c r="K4411" t="s">
        <v>173</v>
      </c>
      <c r="L4411">
        <v>1700140</v>
      </c>
      <c r="M4411" s="3" t="s">
        <v>38</v>
      </c>
      <c r="N4411" s="3" t="s">
        <v>63</v>
      </c>
      <c r="O4411" s="3">
        <v>17104</v>
      </c>
      <c r="P4411" s="3">
        <v>12.792175506474926</v>
      </c>
      <c r="S4411"/>
    </row>
    <row r="4412" spans="1:19" x14ac:dyDescent="0.25">
      <c r="A4412" s="3">
        <v>1447408693.7</v>
      </c>
      <c r="B4412" s="10">
        <v>44660</v>
      </c>
      <c r="C4412" s="14">
        <v>44217</v>
      </c>
      <c r="D4412" s="14">
        <f t="shared" si="68"/>
        <v>44662</v>
      </c>
      <c r="E4412" s="3" t="s">
        <v>58</v>
      </c>
      <c r="F4412" s="3" t="s">
        <v>10</v>
      </c>
      <c r="G4412" s="3">
        <v>2</v>
      </c>
      <c r="H4412" s="3" t="s">
        <v>4</v>
      </c>
      <c r="I4412" s="3">
        <v>3</v>
      </c>
      <c r="J4412" s="3">
        <v>0</v>
      </c>
      <c r="K4412" t="s">
        <v>173</v>
      </c>
      <c r="L4412">
        <v>1700140</v>
      </c>
      <c r="M4412" s="3" t="s">
        <v>38</v>
      </c>
      <c r="N4412" s="3" t="s">
        <v>63</v>
      </c>
      <c r="O4412" s="3">
        <v>33888</v>
      </c>
      <c r="P4412" s="3">
        <v>25.584351012949853</v>
      </c>
      <c r="S4412"/>
    </row>
    <row r="4413" spans="1:19" x14ac:dyDescent="0.25">
      <c r="A4413" s="3">
        <v>1447205141.7</v>
      </c>
      <c r="B4413" s="10">
        <v>44662</v>
      </c>
      <c r="C4413" s="14">
        <v>43758</v>
      </c>
      <c r="D4413" s="14">
        <f t="shared" si="68"/>
        <v>44664</v>
      </c>
      <c r="E4413" s="3" t="s">
        <v>58</v>
      </c>
      <c r="F4413" s="3" t="s">
        <v>10</v>
      </c>
      <c r="G4413" s="3">
        <v>2</v>
      </c>
      <c r="H4413" s="3" t="s">
        <v>4</v>
      </c>
      <c r="I4413" s="3">
        <v>3</v>
      </c>
      <c r="J4413" s="3">
        <v>0</v>
      </c>
      <c r="K4413" t="s">
        <v>173</v>
      </c>
      <c r="L4413">
        <v>1700143</v>
      </c>
      <c r="M4413" s="3" t="s">
        <v>38</v>
      </c>
      <c r="N4413" s="3" t="s">
        <v>63</v>
      </c>
      <c r="O4413" s="3">
        <v>88511</v>
      </c>
      <c r="P4413" s="3">
        <v>80.718196793705658</v>
      </c>
      <c r="S4413"/>
    </row>
    <row r="4414" spans="1:19" x14ac:dyDescent="0.25">
      <c r="A4414" s="3">
        <v>1447288797.7</v>
      </c>
      <c r="B4414" s="10">
        <v>44658</v>
      </c>
      <c r="C4414" s="14">
        <v>43993</v>
      </c>
      <c r="D4414" s="14">
        <f t="shared" si="68"/>
        <v>44660</v>
      </c>
      <c r="E4414" s="3" t="s">
        <v>58</v>
      </c>
      <c r="F4414" s="3" t="s">
        <v>10</v>
      </c>
      <c r="G4414" s="3">
        <v>2</v>
      </c>
      <c r="H4414" s="3" t="s">
        <v>4</v>
      </c>
      <c r="I4414" s="3">
        <v>3</v>
      </c>
      <c r="J4414" s="3">
        <v>0</v>
      </c>
      <c r="K4414" t="s">
        <v>173</v>
      </c>
      <c r="L4414">
        <v>1700143</v>
      </c>
      <c r="M4414" s="3" t="s">
        <v>38</v>
      </c>
      <c r="N4414" s="3" t="s">
        <v>63</v>
      </c>
      <c r="O4414" s="3">
        <v>83567</v>
      </c>
      <c r="P4414" s="3">
        <v>78.233852527388677</v>
      </c>
      <c r="S4414"/>
    </row>
    <row r="4415" spans="1:19" x14ac:dyDescent="0.25">
      <c r="A4415" s="3">
        <v>1447291613.7</v>
      </c>
      <c r="B4415" s="10">
        <v>44662</v>
      </c>
      <c r="C4415" s="14">
        <v>43848</v>
      </c>
      <c r="D4415" s="14">
        <f t="shared" si="68"/>
        <v>44664</v>
      </c>
      <c r="E4415" s="3" t="s">
        <v>58</v>
      </c>
      <c r="F4415" s="3" t="s">
        <v>10</v>
      </c>
      <c r="G4415" s="3">
        <v>2</v>
      </c>
      <c r="H4415" s="3" t="s">
        <v>4</v>
      </c>
      <c r="I4415" s="3">
        <v>3</v>
      </c>
      <c r="J4415" s="3">
        <v>0</v>
      </c>
      <c r="K4415" t="s">
        <v>173</v>
      </c>
      <c r="L4415">
        <v>1700143</v>
      </c>
      <c r="M4415" s="3" t="s">
        <v>38</v>
      </c>
      <c r="N4415" s="3" t="s">
        <v>63</v>
      </c>
      <c r="O4415" s="3">
        <v>54194</v>
      </c>
      <c r="P4415" s="3">
        <v>51.327786929486784</v>
      </c>
      <c r="S4415"/>
    </row>
    <row r="4416" spans="1:19" x14ac:dyDescent="0.25">
      <c r="A4416" s="3">
        <v>1447226828.7</v>
      </c>
      <c r="B4416" s="10">
        <v>44654</v>
      </c>
      <c r="C4416" s="14">
        <v>44605</v>
      </c>
      <c r="D4416" s="14">
        <f t="shared" si="68"/>
        <v>44656</v>
      </c>
      <c r="E4416" s="3" t="s">
        <v>58</v>
      </c>
      <c r="F4416" s="3" t="s">
        <v>10</v>
      </c>
      <c r="G4416" s="3">
        <v>2</v>
      </c>
      <c r="H4416" s="3" t="s">
        <v>4</v>
      </c>
      <c r="I4416" s="3">
        <v>3</v>
      </c>
      <c r="J4416" s="3">
        <v>0</v>
      </c>
      <c r="K4416" t="s">
        <v>173</v>
      </c>
      <c r="L4416">
        <v>1700143</v>
      </c>
      <c r="M4416" s="3" t="s">
        <v>38</v>
      </c>
      <c r="N4416" s="3" t="s">
        <v>63</v>
      </c>
      <c r="O4416" s="3">
        <v>78638</v>
      </c>
      <c r="P4416" s="3">
        <v>64.749508261071696</v>
      </c>
      <c r="S4416"/>
    </row>
    <row r="4417" spans="1:19" x14ac:dyDescent="0.25">
      <c r="A4417" s="3">
        <v>1447408692.7</v>
      </c>
      <c r="B4417" s="10">
        <v>44653</v>
      </c>
      <c r="C4417" s="14">
        <v>44439</v>
      </c>
      <c r="D4417" s="14">
        <f t="shared" si="68"/>
        <v>44655</v>
      </c>
      <c r="E4417" s="3" t="s">
        <v>58</v>
      </c>
      <c r="F4417" s="3" t="s">
        <v>10</v>
      </c>
      <c r="G4417" s="3">
        <v>2</v>
      </c>
      <c r="H4417" s="3" t="s">
        <v>4</v>
      </c>
      <c r="I4417" s="3">
        <v>3</v>
      </c>
      <c r="J4417" s="3">
        <v>0</v>
      </c>
      <c r="K4417" t="s">
        <v>173</v>
      </c>
      <c r="L4417">
        <v>1700143</v>
      </c>
      <c r="M4417" s="3" t="s">
        <v>38</v>
      </c>
      <c r="N4417" s="3" t="s">
        <v>63</v>
      </c>
      <c r="O4417" s="3">
        <v>49307</v>
      </c>
      <c r="P4417" s="3">
        <v>43.84344266316981</v>
      </c>
      <c r="S4417"/>
    </row>
    <row r="4418" spans="1:19" x14ac:dyDescent="0.25">
      <c r="A4418" s="3">
        <v>1447299385.7</v>
      </c>
      <c r="B4418" s="10">
        <v>44658</v>
      </c>
      <c r="C4418" s="14">
        <v>43699</v>
      </c>
      <c r="D4418" s="14">
        <f t="shared" si="68"/>
        <v>44660</v>
      </c>
      <c r="E4418" s="3" t="s">
        <v>58</v>
      </c>
      <c r="F4418" s="3" t="s">
        <v>10</v>
      </c>
      <c r="G4418" s="3">
        <v>2</v>
      </c>
      <c r="H4418" s="3" t="s">
        <v>4</v>
      </c>
      <c r="I4418" s="3">
        <v>3</v>
      </c>
      <c r="J4418" s="3">
        <v>0</v>
      </c>
      <c r="K4418" t="s">
        <v>173</v>
      </c>
      <c r="L4418">
        <v>1700143</v>
      </c>
      <c r="M4418" s="3" t="s">
        <v>38</v>
      </c>
      <c r="N4418" s="3" t="s">
        <v>63</v>
      </c>
      <c r="O4418" s="3">
        <v>44371</v>
      </c>
      <c r="P4418" s="3">
        <v>40.359098396852829</v>
      </c>
      <c r="S4418"/>
    </row>
    <row r="4419" spans="1:19" x14ac:dyDescent="0.25">
      <c r="A4419" s="3">
        <v>1447265523.7</v>
      </c>
      <c r="B4419" s="10">
        <v>44655</v>
      </c>
      <c r="C4419" s="14">
        <v>44359</v>
      </c>
      <c r="D4419" s="14">
        <f t="shared" ref="D4419:D4482" si="69">IF(O4419&lt;1000,B4419+1,B4419+2)</f>
        <v>44657</v>
      </c>
      <c r="E4419" s="3" t="s">
        <v>58</v>
      </c>
      <c r="F4419" s="3" t="s">
        <v>10</v>
      </c>
      <c r="G4419" s="3">
        <v>2</v>
      </c>
      <c r="H4419" s="3" t="s">
        <v>4</v>
      </c>
      <c r="I4419" s="3">
        <v>3</v>
      </c>
      <c r="J4419" s="3">
        <v>0</v>
      </c>
      <c r="K4419" t="s">
        <v>173</v>
      </c>
      <c r="L4419">
        <v>1700143</v>
      </c>
      <c r="M4419" s="3" t="s">
        <v>38</v>
      </c>
      <c r="N4419" s="3" t="s">
        <v>63</v>
      </c>
      <c r="O4419" s="3">
        <v>152228</v>
      </c>
      <c r="P4419" s="3">
        <v>143.01467225582641</v>
      </c>
      <c r="S4419"/>
    </row>
    <row r="4420" spans="1:19" x14ac:dyDescent="0.25">
      <c r="A4420" s="3">
        <v>1447304636.7</v>
      </c>
      <c r="B4420" s="10">
        <v>44660</v>
      </c>
      <c r="C4420" s="14">
        <v>44417</v>
      </c>
      <c r="D4420" s="14">
        <f t="shared" si="69"/>
        <v>44662</v>
      </c>
      <c r="E4420" s="3" t="s">
        <v>58</v>
      </c>
      <c r="F4420" s="3" t="s">
        <v>10</v>
      </c>
      <c r="G4420" s="3">
        <v>2</v>
      </c>
      <c r="H4420" s="3" t="s">
        <v>4</v>
      </c>
      <c r="I4420" s="3">
        <v>3</v>
      </c>
      <c r="J4420" s="3">
        <v>0</v>
      </c>
      <c r="K4420" t="s">
        <v>173</v>
      </c>
      <c r="L4420">
        <v>1700143</v>
      </c>
      <c r="M4420" s="3" t="s">
        <v>38</v>
      </c>
      <c r="N4420" s="3" t="s">
        <v>63</v>
      </c>
      <c r="O4420" s="3">
        <v>54144</v>
      </c>
      <c r="P4420" s="3">
        <v>48.327786929486784</v>
      </c>
      <c r="S4420"/>
    </row>
    <row r="4421" spans="1:19" x14ac:dyDescent="0.25">
      <c r="A4421" s="3">
        <v>1447400279.7</v>
      </c>
      <c r="B4421" s="10">
        <v>44661</v>
      </c>
      <c r="C4421" s="14">
        <v>44041</v>
      </c>
      <c r="D4421" s="14">
        <f t="shared" si="69"/>
        <v>44663</v>
      </c>
      <c r="E4421" s="3" t="s">
        <v>58</v>
      </c>
      <c r="F4421" s="3" t="s">
        <v>10</v>
      </c>
      <c r="G4421" s="3">
        <v>2</v>
      </c>
      <c r="H4421" s="3" t="s">
        <v>4</v>
      </c>
      <c r="I4421" s="3">
        <v>3</v>
      </c>
      <c r="J4421" s="3">
        <v>0</v>
      </c>
      <c r="K4421" t="s">
        <v>173</v>
      </c>
      <c r="L4421">
        <v>1700143</v>
      </c>
      <c r="M4421" s="3" t="s">
        <v>38</v>
      </c>
      <c r="N4421" s="3" t="s">
        <v>63</v>
      </c>
      <c r="O4421" s="3">
        <v>29671</v>
      </c>
      <c r="P4421" s="3">
        <v>24.906065597901883</v>
      </c>
      <c r="S4421"/>
    </row>
    <row r="4422" spans="1:19" x14ac:dyDescent="0.25">
      <c r="A4422" s="3">
        <v>1447167727.7</v>
      </c>
      <c r="B4422" s="10">
        <v>44655</v>
      </c>
      <c r="C4422" s="14">
        <v>43849</v>
      </c>
      <c r="D4422" s="14">
        <f t="shared" si="69"/>
        <v>44656</v>
      </c>
      <c r="E4422" s="3" t="s">
        <v>58</v>
      </c>
      <c r="F4422" s="3" t="s">
        <v>10</v>
      </c>
      <c r="G4422" s="3">
        <v>2</v>
      </c>
      <c r="H4422" s="3" t="s">
        <v>4</v>
      </c>
      <c r="I4422" s="3">
        <v>0</v>
      </c>
      <c r="J4422" s="3">
        <v>0</v>
      </c>
      <c r="K4422" t="s">
        <v>173</v>
      </c>
      <c r="L4422">
        <v>1654766</v>
      </c>
      <c r="M4422" s="3" t="s">
        <v>38</v>
      </c>
      <c r="N4422" s="3" t="s">
        <v>63</v>
      </c>
      <c r="O4422" s="3">
        <v>650</v>
      </c>
      <c r="P4422" s="3">
        <v>6.3968807339449549</v>
      </c>
      <c r="S4422"/>
    </row>
    <row r="4423" spans="1:19" x14ac:dyDescent="0.25">
      <c r="A4423" s="3">
        <v>1447295509.7</v>
      </c>
      <c r="B4423" s="10">
        <v>44659</v>
      </c>
      <c r="C4423" s="14">
        <v>44335</v>
      </c>
      <c r="D4423" s="14">
        <f t="shared" si="69"/>
        <v>44660</v>
      </c>
      <c r="E4423" s="3" t="s">
        <v>58</v>
      </c>
      <c r="F4423" s="3" t="s">
        <v>10</v>
      </c>
      <c r="G4423" s="3">
        <v>2</v>
      </c>
      <c r="H4423" s="3" t="s">
        <v>4</v>
      </c>
      <c r="I4423" s="3">
        <v>0</v>
      </c>
      <c r="J4423" s="3">
        <v>0</v>
      </c>
      <c r="K4423" t="s">
        <v>173</v>
      </c>
      <c r="L4423">
        <v>1654766</v>
      </c>
      <c r="M4423" s="3" t="s">
        <v>38</v>
      </c>
      <c r="N4423" s="3" t="s">
        <v>63</v>
      </c>
      <c r="O4423" s="3">
        <v>619</v>
      </c>
      <c r="P4423" s="3">
        <v>6.3968807339449549</v>
      </c>
      <c r="S4423"/>
    </row>
    <row r="4424" spans="1:19" x14ac:dyDescent="0.25">
      <c r="A4424" s="3">
        <v>1447345006.7</v>
      </c>
      <c r="B4424" s="10">
        <v>44659</v>
      </c>
      <c r="C4424" s="14">
        <v>43962</v>
      </c>
      <c r="D4424" s="14">
        <f t="shared" si="69"/>
        <v>44660</v>
      </c>
      <c r="E4424" s="3" t="s">
        <v>58</v>
      </c>
      <c r="F4424" s="3" t="s">
        <v>10</v>
      </c>
      <c r="G4424" s="3">
        <v>2</v>
      </c>
      <c r="H4424" s="3" t="s">
        <v>4</v>
      </c>
      <c r="I4424" s="3">
        <v>0</v>
      </c>
      <c r="J4424" s="3">
        <v>0</v>
      </c>
      <c r="K4424" t="s">
        <v>173</v>
      </c>
      <c r="L4424">
        <v>1654766</v>
      </c>
      <c r="M4424" s="3" t="s">
        <v>38</v>
      </c>
      <c r="N4424" s="3" t="s">
        <v>63</v>
      </c>
      <c r="O4424" s="3">
        <v>991</v>
      </c>
      <c r="P4424" s="3">
        <v>11.79376146788991</v>
      </c>
      <c r="S4424"/>
    </row>
    <row r="4425" spans="1:19" x14ac:dyDescent="0.25">
      <c r="A4425" s="3">
        <v>1447144657.7</v>
      </c>
      <c r="B4425" s="10">
        <v>44661</v>
      </c>
      <c r="C4425" s="14">
        <v>44040</v>
      </c>
      <c r="D4425" s="14">
        <f t="shared" si="69"/>
        <v>44662</v>
      </c>
      <c r="E4425" s="3" t="s">
        <v>58</v>
      </c>
      <c r="F4425" s="3" t="s">
        <v>10</v>
      </c>
      <c r="G4425" s="3">
        <v>2</v>
      </c>
      <c r="H4425" s="3" t="s">
        <v>4</v>
      </c>
      <c r="I4425" s="3">
        <v>0</v>
      </c>
      <c r="J4425" s="3">
        <v>0</v>
      </c>
      <c r="K4425" t="s">
        <v>173</v>
      </c>
      <c r="L4425">
        <v>1654766</v>
      </c>
      <c r="M4425" s="3" t="s">
        <v>38</v>
      </c>
      <c r="N4425" s="3" t="s">
        <v>63</v>
      </c>
      <c r="O4425" s="3">
        <v>627</v>
      </c>
      <c r="P4425" s="3">
        <v>6.3968807339449549</v>
      </c>
      <c r="S4425"/>
    </row>
    <row r="4426" spans="1:19" x14ac:dyDescent="0.25">
      <c r="A4426" s="3">
        <v>1447391527.7</v>
      </c>
      <c r="B4426" s="10">
        <v>44658</v>
      </c>
      <c r="C4426" s="14">
        <v>43931</v>
      </c>
      <c r="D4426" s="14">
        <f t="shared" si="69"/>
        <v>44659</v>
      </c>
      <c r="E4426" s="3" t="s">
        <v>58</v>
      </c>
      <c r="F4426" s="3" t="s">
        <v>10</v>
      </c>
      <c r="G4426" s="3">
        <v>2</v>
      </c>
      <c r="H4426" s="3" t="s">
        <v>4</v>
      </c>
      <c r="I4426" s="3">
        <v>0</v>
      </c>
      <c r="J4426" s="3">
        <v>0</v>
      </c>
      <c r="K4426" t="s">
        <v>173</v>
      </c>
      <c r="L4426">
        <v>1655982</v>
      </c>
      <c r="M4426" s="3" t="s">
        <v>38</v>
      </c>
      <c r="N4426" s="3" t="s">
        <v>63</v>
      </c>
      <c r="O4426" s="3">
        <v>499</v>
      </c>
      <c r="P4426" s="3">
        <v>1.5660030115442531</v>
      </c>
      <c r="S4426"/>
    </row>
    <row r="4427" spans="1:19" x14ac:dyDescent="0.25">
      <c r="A4427" s="3">
        <v>1447241613.7</v>
      </c>
      <c r="B4427" s="10">
        <v>44659</v>
      </c>
      <c r="C4427" s="14">
        <v>44136</v>
      </c>
      <c r="D4427" s="14">
        <f t="shared" si="69"/>
        <v>44660</v>
      </c>
      <c r="E4427" s="3" t="s">
        <v>58</v>
      </c>
      <c r="F4427" s="3" t="s">
        <v>10</v>
      </c>
      <c r="G4427" s="3">
        <v>2</v>
      </c>
      <c r="H4427" s="3" t="s">
        <v>4</v>
      </c>
      <c r="I4427" s="3">
        <v>0</v>
      </c>
      <c r="J4427" s="3">
        <v>0</v>
      </c>
      <c r="K4427" t="s">
        <v>173</v>
      </c>
      <c r="L4427">
        <v>1655982</v>
      </c>
      <c r="M4427" s="3" t="s">
        <v>38</v>
      </c>
      <c r="N4427" s="3" t="s">
        <v>63</v>
      </c>
      <c r="O4427" s="3">
        <v>635</v>
      </c>
      <c r="P4427" s="3">
        <v>2.5</v>
      </c>
      <c r="S4427"/>
    </row>
    <row r="4428" spans="1:19" x14ac:dyDescent="0.25">
      <c r="A4428" s="3">
        <v>1447144416.7</v>
      </c>
      <c r="B4428" s="10">
        <v>44662</v>
      </c>
      <c r="C4428" s="14">
        <v>44345</v>
      </c>
      <c r="D4428" s="14">
        <f t="shared" si="69"/>
        <v>44663</v>
      </c>
      <c r="E4428" s="3" t="s">
        <v>58</v>
      </c>
      <c r="F4428" s="3" t="s">
        <v>10</v>
      </c>
      <c r="G4428" s="3">
        <v>2</v>
      </c>
      <c r="H4428" s="3" t="s">
        <v>4</v>
      </c>
      <c r="I4428" s="3">
        <v>0</v>
      </c>
      <c r="J4428" s="3">
        <v>0</v>
      </c>
      <c r="K4428" t="s">
        <v>173</v>
      </c>
      <c r="L4428">
        <v>1655982</v>
      </c>
      <c r="M4428" s="3" t="s">
        <v>38</v>
      </c>
      <c r="N4428" s="3" t="s">
        <v>63</v>
      </c>
      <c r="O4428" s="3">
        <v>646</v>
      </c>
      <c r="P4428" s="3">
        <v>2.64</v>
      </c>
      <c r="S4428"/>
    </row>
    <row r="4429" spans="1:19" x14ac:dyDescent="0.25">
      <c r="A4429" s="3">
        <v>1447145262.7</v>
      </c>
      <c r="B4429" s="10">
        <v>44654</v>
      </c>
      <c r="C4429" s="14">
        <v>44149</v>
      </c>
      <c r="D4429" s="14">
        <f t="shared" si="69"/>
        <v>44655</v>
      </c>
      <c r="E4429" s="3" t="s">
        <v>58</v>
      </c>
      <c r="F4429" s="3" t="s">
        <v>10</v>
      </c>
      <c r="G4429" s="3">
        <v>2</v>
      </c>
      <c r="H4429" s="3" t="s">
        <v>4</v>
      </c>
      <c r="I4429" s="3">
        <v>0</v>
      </c>
      <c r="J4429" s="3">
        <v>0</v>
      </c>
      <c r="K4429" t="s">
        <v>173</v>
      </c>
      <c r="L4429">
        <v>1655982</v>
      </c>
      <c r="M4429" s="3" t="s">
        <v>38</v>
      </c>
      <c r="N4429" s="3" t="s">
        <v>63</v>
      </c>
      <c r="O4429" s="3">
        <v>653</v>
      </c>
      <c r="P4429" s="3">
        <v>2.54</v>
      </c>
      <c r="S4429"/>
    </row>
    <row r="4430" spans="1:19" x14ac:dyDescent="0.25">
      <c r="A4430" s="3">
        <v>1447411607.7</v>
      </c>
      <c r="B4430" s="10">
        <v>44658</v>
      </c>
      <c r="C4430" s="14">
        <v>44430</v>
      </c>
      <c r="D4430" s="14">
        <f t="shared" si="69"/>
        <v>44660</v>
      </c>
      <c r="E4430" s="3" t="s">
        <v>58</v>
      </c>
      <c r="F4430" s="3" t="s">
        <v>10</v>
      </c>
      <c r="G4430" s="3">
        <v>2</v>
      </c>
      <c r="H4430" s="3" t="s">
        <v>4</v>
      </c>
      <c r="I4430" s="3">
        <v>0</v>
      </c>
      <c r="J4430" s="3">
        <v>0</v>
      </c>
      <c r="K4430" t="s">
        <v>173</v>
      </c>
      <c r="L4430">
        <v>1651302</v>
      </c>
      <c r="M4430" s="3" t="s">
        <v>38</v>
      </c>
      <c r="N4430" s="3" t="s">
        <v>63</v>
      </c>
      <c r="O4430" s="3">
        <v>1326</v>
      </c>
      <c r="P4430" s="3">
        <v>3.96</v>
      </c>
      <c r="S4430"/>
    </row>
    <row r="4431" spans="1:19" x14ac:dyDescent="0.25">
      <c r="A4431" s="3">
        <v>1447329754.7</v>
      </c>
      <c r="B4431" s="10">
        <v>44665</v>
      </c>
      <c r="C4431" s="14">
        <v>44253</v>
      </c>
      <c r="D4431" s="14">
        <f t="shared" si="69"/>
        <v>44667</v>
      </c>
      <c r="E4431" s="3" t="s">
        <v>58</v>
      </c>
      <c r="F4431" s="3" t="s">
        <v>10</v>
      </c>
      <c r="G4431" s="3">
        <v>2</v>
      </c>
      <c r="H4431" s="3" t="s">
        <v>4</v>
      </c>
      <c r="I4431" s="3">
        <v>0</v>
      </c>
      <c r="J4431" s="3">
        <v>0</v>
      </c>
      <c r="K4431" t="s">
        <v>173</v>
      </c>
      <c r="L4431">
        <v>1651299</v>
      </c>
      <c r="M4431" s="3" t="s">
        <v>38</v>
      </c>
      <c r="N4431" s="3" t="s">
        <v>63</v>
      </c>
      <c r="O4431" s="3">
        <v>1176</v>
      </c>
      <c r="P4431" s="3">
        <v>2.5859483637898761</v>
      </c>
      <c r="S4431"/>
    </row>
    <row r="4432" spans="1:19" x14ac:dyDescent="0.25">
      <c r="A4432" s="3">
        <v>1447391528.7</v>
      </c>
      <c r="B4432" s="10">
        <v>44653</v>
      </c>
      <c r="C4432" s="14">
        <v>43922</v>
      </c>
      <c r="D4432" s="14">
        <f t="shared" si="69"/>
        <v>44655</v>
      </c>
      <c r="E4432" s="3" t="s">
        <v>58</v>
      </c>
      <c r="F4432" s="3" t="s">
        <v>10</v>
      </c>
      <c r="G4432" s="3">
        <v>2</v>
      </c>
      <c r="H4432" s="3" t="s">
        <v>4</v>
      </c>
      <c r="I4432" s="3">
        <v>0</v>
      </c>
      <c r="J4432" s="3">
        <v>0</v>
      </c>
      <c r="K4432" t="s">
        <v>173</v>
      </c>
      <c r="L4432">
        <v>1651299</v>
      </c>
      <c r="M4432" s="3" t="s">
        <v>38</v>
      </c>
      <c r="N4432" s="3" t="s">
        <v>63</v>
      </c>
      <c r="O4432" s="3">
        <v>2110</v>
      </c>
      <c r="P4432" s="3">
        <v>5.476125946849149</v>
      </c>
      <c r="S4432"/>
    </row>
    <row r="4433" spans="1:19" x14ac:dyDescent="0.25">
      <c r="A4433" s="3">
        <v>1447267045.7</v>
      </c>
      <c r="B4433" s="10">
        <v>44655</v>
      </c>
      <c r="C4433" s="14">
        <v>44316</v>
      </c>
      <c r="D4433" s="14">
        <f t="shared" si="69"/>
        <v>44656</v>
      </c>
      <c r="E4433" s="3" t="s">
        <v>58</v>
      </c>
      <c r="F4433" s="3" t="s">
        <v>10</v>
      </c>
      <c r="G4433" s="3">
        <v>2</v>
      </c>
      <c r="H4433" s="3" t="s">
        <v>4</v>
      </c>
      <c r="I4433" s="3">
        <v>0</v>
      </c>
      <c r="J4433" s="3">
        <v>0</v>
      </c>
      <c r="K4433" t="s">
        <v>173</v>
      </c>
      <c r="L4433">
        <v>1651299</v>
      </c>
      <c r="M4433" s="3" t="s">
        <v>38</v>
      </c>
      <c r="N4433" s="3" t="s">
        <v>63</v>
      </c>
      <c r="O4433" s="3">
        <v>824</v>
      </c>
      <c r="P4433" s="3">
        <v>1.5211460963469858</v>
      </c>
      <c r="S4433"/>
    </row>
    <row r="4434" spans="1:19" x14ac:dyDescent="0.25">
      <c r="A4434" s="3">
        <v>1447295513.7</v>
      </c>
      <c r="B4434" s="10">
        <v>44655</v>
      </c>
      <c r="C4434" s="14">
        <v>44338</v>
      </c>
      <c r="D4434" s="14">
        <f t="shared" si="69"/>
        <v>44657</v>
      </c>
      <c r="E4434" s="3" t="s">
        <v>58</v>
      </c>
      <c r="F4434" s="3" t="s">
        <v>10</v>
      </c>
      <c r="G4434" s="3">
        <v>2</v>
      </c>
      <c r="H4434" s="3" t="s">
        <v>4</v>
      </c>
      <c r="I4434" s="3">
        <v>0</v>
      </c>
      <c r="J4434" s="3">
        <v>0</v>
      </c>
      <c r="K4434" t="s">
        <v>173</v>
      </c>
      <c r="L4434">
        <v>1651299</v>
      </c>
      <c r="M4434" s="3" t="s">
        <v>38</v>
      </c>
      <c r="N4434" s="3" t="s">
        <v>63</v>
      </c>
      <c r="O4434" s="3">
        <v>2282</v>
      </c>
      <c r="P4434" s="3">
        <v>6.0845843853879433</v>
      </c>
      <c r="S4434"/>
    </row>
    <row r="4435" spans="1:19" x14ac:dyDescent="0.25">
      <c r="A4435" s="3">
        <v>1447382541.7</v>
      </c>
      <c r="B4435" s="10">
        <v>44654</v>
      </c>
      <c r="C4435" s="14">
        <v>43845</v>
      </c>
      <c r="D4435" s="14">
        <f t="shared" si="69"/>
        <v>44656</v>
      </c>
      <c r="E4435" s="3" t="s">
        <v>58</v>
      </c>
      <c r="F4435" s="3" t="s">
        <v>10</v>
      </c>
      <c r="G4435" s="3">
        <v>2</v>
      </c>
      <c r="H4435" s="3" t="s">
        <v>4</v>
      </c>
      <c r="I4435" s="3">
        <v>0</v>
      </c>
      <c r="J4435" s="3">
        <v>0</v>
      </c>
      <c r="K4435" t="s">
        <v>173</v>
      </c>
      <c r="L4435">
        <v>1651299</v>
      </c>
      <c r="M4435" s="3" t="s">
        <v>38</v>
      </c>
      <c r="N4435" s="3" t="s">
        <v>63</v>
      </c>
      <c r="O4435" s="3">
        <v>2235</v>
      </c>
      <c r="P4435" s="3">
        <v>6.06</v>
      </c>
      <c r="S4435"/>
    </row>
    <row r="4436" spans="1:19" x14ac:dyDescent="0.25">
      <c r="A4436" s="3">
        <v>1447144656.7</v>
      </c>
      <c r="B4436" s="10">
        <v>44661</v>
      </c>
      <c r="C4436" s="14">
        <v>44503</v>
      </c>
      <c r="D4436" s="14">
        <f t="shared" si="69"/>
        <v>44663</v>
      </c>
      <c r="E4436" s="3" t="s">
        <v>58</v>
      </c>
      <c r="F4436" s="3" t="s">
        <v>10</v>
      </c>
      <c r="G4436" s="3">
        <v>2</v>
      </c>
      <c r="H4436" s="3" t="s">
        <v>4</v>
      </c>
      <c r="I4436" s="3">
        <v>0</v>
      </c>
      <c r="J4436" s="3">
        <v>0</v>
      </c>
      <c r="K4436" t="s">
        <v>173</v>
      </c>
      <c r="L4436">
        <v>1651299</v>
      </c>
      <c r="M4436" s="3" t="s">
        <v>38</v>
      </c>
      <c r="N4436" s="3" t="s">
        <v>63</v>
      </c>
      <c r="O4436" s="3">
        <v>2258</v>
      </c>
      <c r="P4436" s="3">
        <v>6</v>
      </c>
      <c r="S4436"/>
    </row>
    <row r="4437" spans="1:19" x14ac:dyDescent="0.25">
      <c r="A4437" s="3">
        <v>1447329753.7</v>
      </c>
      <c r="B4437" s="10">
        <v>44658</v>
      </c>
      <c r="C4437" s="14">
        <v>44178</v>
      </c>
      <c r="D4437" s="14">
        <f t="shared" si="69"/>
        <v>44660</v>
      </c>
      <c r="E4437" s="3" t="s">
        <v>58</v>
      </c>
      <c r="F4437" s="3" t="s">
        <v>10</v>
      </c>
      <c r="G4437" s="3">
        <v>2</v>
      </c>
      <c r="H4437" s="3" t="s">
        <v>4</v>
      </c>
      <c r="I4437" s="3">
        <v>0</v>
      </c>
      <c r="J4437" s="3">
        <v>0</v>
      </c>
      <c r="K4437" t="s">
        <v>173</v>
      </c>
      <c r="L4437">
        <v>1651299</v>
      </c>
      <c r="M4437" s="3" t="s">
        <v>38</v>
      </c>
      <c r="N4437" s="3" t="s">
        <v>63</v>
      </c>
      <c r="O4437" s="3">
        <v>5298</v>
      </c>
      <c r="P4437" s="3">
        <v>13.96</v>
      </c>
      <c r="S4437"/>
    </row>
    <row r="4438" spans="1:19" x14ac:dyDescent="0.25">
      <c r="A4438" s="3">
        <v>1447237190.7</v>
      </c>
      <c r="B4438" s="10">
        <v>44652</v>
      </c>
      <c r="C4438" s="14">
        <v>44183</v>
      </c>
      <c r="D4438" s="14">
        <f t="shared" si="69"/>
        <v>44653</v>
      </c>
      <c r="E4438" s="3" t="s">
        <v>57</v>
      </c>
      <c r="F4438" s="3" t="s">
        <v>10</v>
      </c>
      <c r="G4438" s="3">
        <v>3</v>
      </c>
      <c r="H4438" s="3" t="s">
        <v>4</v>
      </c>
      <c r="I4438" s="3">
        <v>3</v>
      </c>
      <c r="J4438" s="3">
        <v>0</v>
      </c>
      <c r="K4438" t="s">
        <v>175</v>
      </c>
      <c r="L4438">
        <v>1689543</v>
      </c>
      <c r="M4438" s="3" t="s">
        <v>37</v>
      </c>
      <c r="N4438" s="3" t="s">
        <v>63</v>
      </c>
      <c r="O4438" s="3">
        <v>312</v>
      </c>
      <c r="P4438" s="3">
        <v>0.24505735656882779</v>
      </c>
      <c r="S4438"/>
    </row>
    <row r="4439" spans="1:19" x14ac:dyDescent="0.25">
      <c r="A4439" s="3">
        <v>1447329457.7</v>
      </c>
      <c r="B4439" s="10">
        <v>44662</v>
      </c>
      <c r="C4439" s="14">
        <v>43893</v>
      </c>
      <c r="D4439" s="14">
        <f t="shared" si="69"/>
        <v>44663</v>
      </c>
      <c r="E4439" s="3" t="s">
        <v>57</v>
      </c>
      <c r="F4439" s="3" t="s">
        <v>10</v>
      </c>
      <c r="G4439" s="3">
        <v>3</v>
      </c>
      <c r="H4439" s="3" t="s">
        <v>4</v>
      </c>
      <c r="I4439" s="3">
        <v>3</v>
      </c>
      <c r="J4439" s="3">
        <v>0</v>
      </c>
      <c r="K4439" t="s">
        <v>175</v>
      </c>
      <c r="L4439">
        <v>1688288</v>
      </c>
      <c r="M4439" s="3" t="s">
        <v>37</v>
      </c>
      <c r="N4439" s="3" t="s">
        <v>63</v>
      </c>
      <c r="O4439" s="3">
        <v>559</v>
      </c>
      <c r="P4439" s="3">
        <v>29.980647405025529</v>
      </c>
      <c r="S4439"/>
    </row>
    <row r="4440" spans="1:19" x14ac:dyDescent="0.25">
      <c r="A4440" s="3">
        <v>1447373165.7</v>
      </c>
      <c r="B4440" s="10">
        <v>44654</v>
      </c>
      <c r="C4440" s="14">
        <v>43610</v>
      </c>
      <c r="D4440" s="14">
        <f t="shared" si="69"/>
        <v>44656</v>
      </c>
      <c r="E4440" s="3" t="s">
        <v>57</v>
      </c>
      <c r="F4440" s="3" t="s">
        <v>10</v>
      </c>
      <c r="G4440" s="3">
        <v>3</v>
      </c>
      <c r="H4440" s="3" t="s">
        <v>4</v>
      </c>
      <c r="I4440" s="3">
        <v>3</v>
      </c>
      <c r="J4440" s="3">
        <v>0</v>
      </c>
      <c r="K4440" t="s">
        <v>175</v>
      </c>
      <c r="L4440">
        <v>1688288</v>
      </c>
      <c r="M4440" s="3" t="s">
        <v>37</v>
      </c>
      <c r="N4440" s="3" t="s">
        <v>63</v>
      </c>
      <c r="O4440" s="3">
        <v>1445</v>
      </c>
      <c r="P4440" s="3">
        <v>115.79054645976709</v>
      </c>
      <c r="S4440"/>
    </row>
    <row r="4441" spans="1:19" x14ac:dyDescent="0.25">
      <c r="A4441" s="3">
        <v>1447348988.7</v>
      </c>
      <c r="B4441" s="10">
        <v>44655</v>
      </c>
      <c r="C4441" s="14">
        <v>44216</v>
      </c>
      <c r="D4441" s="14">
        <f t="shared" si="69"/>
        <v>44656</v>
      </c>
      <c r="E4441" s="3" t="s">
        <v>57</v>
      </c>
      <c r="F4441" s="3" t="s">
        <v>10</v>
      </c>
      <c r="G4441" s="3">
        <v>3</v>
      </c>
      <c r="H4441" s="3" t="s">
        <v>4</v>
      </c>
      <c r="I4441" s="3">
        <v>3</v>
      </c>
      <c r="J4441" s="3">
        <v>0</v>
      </c>
      <c r="K4441" t="s">
        <v>175</v>
      </c>
      <c r="L4441">
        <v>1688288</v>
      </c>
      <c r="M4441" s="3" t="s">
        <v>37</v>
      </c>
      <c r="N4441" s="3" t="s">
        <v>63</v>
      </c>
      <c r="O4441" s="3">
        <v>404</v>
      </c>
      <c r="P4441" s="3">
        <v>9.6602158016751769</v>
      </c>
      <c r="S4441"/>
    </row>
    <row r="4442" spans="1:19" x14ac:dyDescent="0.25">
      <c r="A4442" s="3">
        <v>1447237189.7</v>
      </c>
      <c r="B4442" s="10">
        <v>44661</v>
      </c>
      <c r="C4442" s="14">
        <v>44141</v>
      </c>
      <c r="D4442" s="14">
        <f t="shared" si="69"/>
        <v>44662</v>
      </c>
      <c r="E4442" s="3" t="s">
        <v>57</v>
      </c>
      <c r="F4442" s="3" t="s">
        <v>10</v>
      </c>
      <c r="G4442" s="3">
        <v>3</v>
      </c>
      <c r="H4442" s="3" t="s">
        <v>4</v>
      </c>
      <c r="I4442" s="3">
        <v>3</v>
      </c>
      <c r="J4442" s="3">
        <v>0</v>
      </c>
      <c r="K4442" t="s">
        <v>175</v>
      </c>
      <c r="L4442">
        <v>1688288</v>
      </c>
      <c r="M4442" s="3" t="s">
        <v>37</v>
      </c>
      <c r="N4442" s="3" t="s">
        <v>63</v>
      </c>
      <c r="O4442" s="3">
        <v>585</v>
      </c>
      <c r="P4442" s="3">
        <v>33.980647405025529</v>
      </c>
      <c r="S4442"/>
    </row>
    <row r="4443" spans="1:19" x14ac:dyDescent="0.25">
      <c r="A4443" s="3">
        <v>1447267038.7</v>
      </c>
      <c r="B4443" s="10">
        <v>44655</v>
      </c>
      <c r="C4443" s="14">
        <v>43760</v>
      </c>
      <c r="D4443" s="14">
        <f t="shared" si="69"/>
        <v>44656</v>
      </c>
      <c r="E4443" s="3" t="s">
        <v>57</v>
      </c>
      <c r="F4443" s="3" t="s">
        <v>10</v>
      </c>
      <c r="G4443" s="3">
        <v>3</v>
      </c>
      <c r="H4443" s="3" t="s">
        <v>4</v>
      </c>
      <c r="I4443" s="3">
        <v>0</v>
      </c>
      <c r="J4443" s="3">
        <v>0</v>
      </c>
      <c r="K4443" t="s">
        <v>175</v>
      </c>
      <c r="L4443">
        <v>1688633</v>
      </c>
      <c r="M4443" s="3" t="s">
        <v>37</v>
      </c>
      <c r="N4443" s="3" t="s">
        <v>63</v>
      </c>
      <c r="O4443" s="3">
        <v>429</v>
      </c>
      <c r="P4443" s="3">
        <v>8.9072935158187079</v>
      </c>
      <c r="S4443"/>
    </row>
    <row r="4444" spans="1:19" x14ac:dyDescent="0.25">
      <c r="A4444" s="3">
        <v>1447295517.7</v>
      </c>
      <c r="B4444" s="10">
        <v>44660</v>
      </c>
      <c r="C4444" s="14">
        <v>44580</v>
      </c>
      <c r="D4444" s="14">
        <f t="shared" si="69"/>
        <v>44661</v>
      </c>
      <c r="E4444" s="3" t="s">
        <v>57</v>
      </c>
      <c r="F4444" s="3" t="s">
        <v>10</v>
      </c>
      <c r="G4444" s="3">
        <v>3</v>
      </c>
      <c r="H4444" s="3" t="s">
        <v>4</v>
      </c>
      <c r="I4444" s="3">
        <v>0</v>
      </c>
      <c r="J4444" s="3">
        <v>0</v>
      </c>
      <c r="K4444" t="s">
        <v>175</v>
      </c>
      <c r="L4444">
        <v>1688633</v>
      </c>
      <c r="M4444" s="3" t="s">
        <v>37</v>
      </c>
      <c r="N4444" s="3" t="s">
        <v>63</v>
      </c>
      <c r="O4444" s="3">
        <v>272</v>
      </c>
      <c r="P4444" s="3">
        <v>3.340235068432015</v>
      </c>
      <c r="S4444"/>
    </row>
    <row r="4445" spans="1:19" x14ac:dyDescent="0.25">
      <c r="A4445" s="3">
        <v>1447144654.7</v>
      </c>
      <c r="B4445" s="10">
        <v>44658</v>
      </c>
      <c r="C4445" s="14">
        <v>44227</v>
      </c>
      <c r="D4445" s="14">
        <f t="shared" si="69"/>
        <v>44659</v>
      </c>
      <c r="E4445" s="3" t="s">
        <v>57</v>
      </c>
      <c r="F4445" s="3" t="s">
        <v>10</v>
      </c>
      <c r="G4445" s="3">
        <v>3</v>
      </c>
      <c r="H4445" s="3" t="s">
        <v>4</v>
      </c>
      <c r="I4445" s="3">
        <v>0</v>
      </c>
      <c r="J4445" s="3">
        <v>0</v>
      </c>
      <c r="K4445" t="s">
        <v>175</v>
      </c>
      <c r="L4445">
        <v>1688575</v>
      </c>
      <c r="M4445" s="3" t="s">
        <v>37</v>
      </c>
      <c r="N4445" s="3" t="s">
        <v>63</v>
      </c>
      <c r="O4445" s="3">
        <v>780</v>
      </c>
      <c r="P4445" s="3">
        <v>48.217046430923233</v>
      </c>
      <c r="S4445"/>
    </row>
    <row r="4446" spans="1:19" x14ac:dyDescent="0.25">
      <c r="A4446" s="3">
        <v>1447382544.7</v>
      </c>
      <c r="B4446" s="10">
        <v>44662</v>
      </c>
      <c r="C4446" s="14">
        <v>43663</v>
      </c>
      <c r="D4446" s="14">
        <f t="shared" si="69"/>
        <v>44664</v>
      </c>
      <c r="E4446" s="3" t="s">
        <v>57</v>
      </c>
      <c r="F4446" s="3" t="s">
        <v>10</v>
      </c>
      <c r="G4446" s="3">
        <v>3</v>
      </c>
      <c r="H4446" s="3" t="s">
        <v>4</v>
      </c>
      <c r="I4446" s="3">
        <v>0</v>
      </c>
      <c r="J4446" s="3">
        <v>0</v>
      </c>
      <c r="K4446" t="s">
        <v>175</v>
      </c>
      <c r="L4446">
        <v>1688575</v>
      </c>
      <c r="M4446" s="3" t="s">
        <v>37</v>
      </c>
      <c r="N4446" s="3" t="s">
        <v>63</v>
      </c>
      <c r="O4446" s="3">
        <v>1280</v>
      </c>
      <c r="P4446" s="3">
        <v>98.434092861846466</v>
      </c>
      <c r="S4446"/>
    </row>
    <row r="4447" spans="1:19" x14ac:dyDescent="0.25">
      <c r="A4447" s="3">
        <v>1447144653.7</v>
      </c>
      <c r="B4447" s="10">
        <v>44654</v>
      </c>
      <c r="C4447" s="14">
        <v>44386</v>
      </c>
      <c r="D4447" s="14">
        <f t="shared" si="69"/>
        <v>44655</v>
      </c>
      <c r="E4447" s="3" t="s">
        <v>57</v>
      </c>
      <c r="F4447" s="3" t="s">
        <v>10</v>
      </c>
      <c r="G4447" s="3">
        <v>3</v>
      </c>
      <c r="H4447" s="3" t="s">
        <v>4</v>
      </c>
      <c r="I4447" s="3">
        <v>0</v>
      </c>
      <c r="J4447" s="3">
        <v>0</v>
      </c>
      <c r="K4447" t="s">
        <v>175</v>
      </c>
      <c r="L4447">
        <v>1688575</v>
      </c>
      <c r="M4447" s="3" t="s">
        <v>37</v>
      </c>
      <c r="N4447" s="3" t="s">
        <v>63</v>
      </c>
      <c r="O4447" s="3">
        <v>768</v>
      </c>
      <c r="P4447" s="3">
        <v>42.217046430923233</v>
      </c>
      <c r="S4447"/>
    </row>
    <row r="4448" spans="1:19" x14ac:dyDescent="0.25">
      <c r="A4448" s="3">
        <v>1447382543.7</v>
      </c>
      <c r="B4448" s="10">
        <v>44662</v>
      </c>
      <c r="C4448" s="14">
        <v>44519</v>
      </c>
      <c r="D4448" s="14">
        <f t="shared" si="69"/>
        <v>44664</v>
      </c>
      <c r="E4448" s="3" t="s">
        <v>57</v>
      </c>
      <c r="F4448" s="3" t="s">
        <v>10</v>
      </c>
      <c r="G4448" s="3">
        <v>3</v>
      </c>
      <c r="H4448" s="3" t="s">
        <v>4</v>
      </c>
      <c r="I4448" s="3">
        <v>0</v>
      </c>
      <c r="J4448" s="3">
        <v>0</v>
      </c>
      <c r="K4448" t="s">
        <v>175</v>
      </c>
      <c r="L4448">
        <v>1688575</v>
      </c>
      <c r="M4448" s="3" t="s">
        <v>37</v>
      </c>
      <c r="N4448" s="3" t="s">
        <v>63</v>
      </c>
      <c r="O4448" s="3">
        <v>1312</v>
      </c>
      <c r="P4448" s="3">
        <v>82.434092861846466</v>
      </c>
      <c r="S4448"/>
    </row>
    <row r="4449" spans="1:19" x14ac:dyDescent="0.25">
      <c r="A4449" s="3">
        <v>1447360925.7</v>
      </c>
      <c r="B4449" s="10">
        <v>44653</v>
      </c>
      <c r="C4449" s="14">
        <v>43762</v>
      </c>
      <c r="D4449" s="14">
        <f t="shared" si="69"/>
        <v>44654</v>
      </c>
      <c r="E4449" s="3" t="s">
        <v>57</v>
      </c>
      <c r="F4449" s="3" t="s">
        <v>10</v>
      </c>
      <c r="G4449" s="3">
        <v>3</v>
      </c>
      <c r="H4449" s="3" t="s">
        <v>4</v>
      </c>
      <c r="I4449" s="3">
        <v>0</v>
      </c>
      <c r="J4449" s="3">
        <v>0</v>
      </c>
      <c r="K4449" t="s">
        <v>175</v>
      </c>
      <c r="L4449">
        <v>1689546</v>
      </c>
      <c r="M4449" s="3" t="s">
        <v>37</v>
      </c>
      <c r="N4449" s="3" t="s">
        <v>63</v>
      </c>
      <c r="O4449" s="3">
        <v>784</v>
      </c>
      <c r="P4449" s="3">
        <v>34.481448739356644</v>
      </c>
      <c r="S4449"/>
    </row>
    <row r="4450" spans="1:19" x14ac:dyDescent="0.25">
      <c r="A4450" s="3">
        <v>1447382546.7</v>
      </c>
      <c r="B4450" s="10">
        <v>44659</v>
      </c>
      <c r="C4450" s="14">
        <v>43807</v>
      </c>
      <c r="D4450" s="14">
        <f t="shared" si="69"/>
        <v>44660</v>
      </c>
      <c r="E4450" s="3" t="s">
        <v>57</v>
      </c>
      <c r="F4450" s="3" t="s">
        <v>10</v>
      </c>
      <c r="G4450" s="3">
        <v>3</v>
      </c>
      <c r="H4450" s="3" t="s">
        <v>4</v>
      </c>
      <c r="I4450" s="3">
        <v>0</v>
      </c>
      <c r="J4450" s="3">
        <v>0</v>
      </c>
      <c r="K4450" t="s">
        <v>175</v>
      </c>
      <c r="L4450">
        <v>1689546</v>
      </c>
      <c r="M4450" s="3" t="s">
        <v>37</v>
      </c>
      <c r="N4450" s="3" t="s">
        <v>63</v>
      </c>
      <c r="O4450" s="3">
        <v>394</v>
      </c>
      <c r="P4450" s="3">
        <v>7.6625441643014769</v>
      </c>
      <c r="S4450"/>
    </row>
    <row r="4451" spans="1:19" x14ac:dyDescent="0.25">
      <c r="A4451" s="3">
        <v>1447305236.7</v>
      </c>
      <c r="B4451" s="10">
        <v>44662</v>
      </c>
      <c r="C4451" s="14">
        <v>44013</v>
      </c>
      <c r="D4451" s="14">
        <f t="shared" si="69"/>
        <v>44664</v>
      </c>
      <c r="E4451" s="3" t="s">
        <v>57</v>
      </c>
      <c r="F4451" s="3" t="s">
        <v>10</v>
      </c>
      <c r="G4451" s="3">
        <v>3</v>
      </c>
      <c r="H4451" s="3" t="s">
        <v>4</v>
      </c>
      <c r="I4451" s="3">
        <v>0</v>
      </c>
      <c r="J4451" s="3">
        <v>0</v>
      </c>
      <c r="K4451" t="s">
        <v>175</v>
      </c>
      <c r="L4451">
        <v>1689546</v>
      </c>
      <c r="M4451" s="3" t="s">
        <v>37</v>
      </c>
      <c r="N4451" s="3" t="s">
        <v>63</v>
      </c>
      <c r="O4451" s="3">
        <v>1268</v>
      </c>
      <c r="P4451" s="3">
        <v>69.625441643014767</v>
      </c>
      <c r="S4451"/>
    </row>
    <row r="4452" spans="1:19" x14ac:dyDescent="0.25">
      <c r="A4452" s="3">
        <v>1447382545.7</v>
      </c>
      <c r="B4452" s="10">
        <v>44655</v>
      </c>
      <c r="C4452" s="14">
        <v>44200</v>
      </c>
      <c r="D4452" s="14">
        <f t="shared" si="69"/>
        <v>44656</v>
      </c>
      <c r="E4452" s="3" t="s">
        <v>57</v>
      </c>
      <c r="F4452" s="3" t="s">
        <v>10</v>
      </c>
      <c r="G4452" s="3">
        <v>3</v>
      </c>
      <c r="H4452" s="3" t="s">
        <v>4</v>
      </c>
      <c r="I4452" s="3">
        <v>0</v>
      </c>
      <c r="J4452" s="3">
        <v>0</v>
      </c>
      <c r="K4452" t="s">
        <v>175</v>
      </c>
      <c r="L4452">
        <v>1689546</v>
      </c>
      <c r="M4452" s="3" t="s">
        <v>37</v>
      </c>
      <c r="N4452" s="3" t="s">
        <v>63</v>
      </c>
      <c r="O4452" s="3">
        <v>355</v>
      </c>
      <c r="P4452" s="3">
        <v>7.6625441643014769</v>
      </c>
      <c r="S4452"/>
    </row>
    <row r="4453" spans="1:19" x14ac:dyDescent="0.25">
      <c r="A4453" s="3">
        <v>1447345010.7</v>
      </c>
      <c r="B4453" s="10">
        <v>44662</v>
      </c>
      <c r="C4453" s="14">
        <v>43974</v>
      </c>
      <c r="D4453" s="14">
        <f t="shared" si="69"/>
        <v>44663</v>
      </c>
      <c r="E4453" s="3" t="s">
        <v>57</v>
      </c>
      <c r="F4453" s="3" t="s">
        <v>10</v>
      </c>
      <c r="G4453" s="3">
        <v>3</v>
      </c>
      <c r="H4453" s="3" t="s">
        <v>4</v>
      </c>
      <c r="I4453" s="3">
        <v>0</v>
      </c>
      <c r="J4453" s="3">
        <v>0</v>
      </c>
      <c r="K4453" t="s">
        <v>175</v>
      </c>
      <c r="L4453">
        <v>1689546</v>
      </c>
      <c r="M4453" s="3" t="s">
        <v>37</v>
      </c>
      <c r="N4453" s="3" t="s">
        <v>63</v>
      </c>
      <c r="O4453" s="3">
        <v>583</v>
      </c>
      <c r="P4453" s="3">
        <v>21.987632492904432</v>
      </c>
      <c r="S4453"/>
    </row>
    <row r="4454" spans="1:19" x14ac:dyDescent="0.25">
      <c r="A4454" s="3">
        <v>1447410956.7</v>
      </c>
      <c r="B4454" s="10">
        <v>44654</v>
      </c>
      <c r="C4454" s="14">
        <v>43844</v>
      </c>
      <c r="D4454" s="14">
        <f t="shared" si="69"/>
        <v>44655</v>
      </c>
      <c r="E4454" s="3" t="s">
        <v>57</v>
      </c>
      <c r="F4454" s="3" t="s">
        <v>10</v>
      </c>
      <c r="G4454" s="3">
        <v>3</v>
      </c>
      <c r="H4454" s="3" t="s">
        <v>4</v>
      </c>
      <c r="I4454" s="3">
        <v>0</v>
      </c>
      <c r="J4454" s="3">
        <v>0</v>
      </c>
      <c r="K4454" t="s">
        <v>175</v>
      </c>
      <c r="L4454">
        <v>1689546</v>
      </c>
      <c r="M4454" s="3" t="s">
        <v>37</v>
      </c>
      <c r="N4454" s="3" t="s">
        <v>63</v>
      </c>
      <c r="O4454" s="3">
        <v>396</v>
      </c>
      <c r="P4454" s="3">
        <v>10.493816246452216</v>
      </c>
      <c r="S4454"/>
    </row>
    <row r="4455" spans="1:19" x14ac:dyDescent="0.25">
      <c r="A4455" s="3">
        <v>1447345009.7</v>
      </c>
      <c r="B4455" s="10">
        <v>44655</v>
      </c>
      <c r="C4455" s="14">
        <v>44174</v>
      </c>
      <c r="D4455" s="14">
        <f t="shared" si="69"/>
        <v>44657</v>
      </c>
      <c r="E4455" s="3" t="s">
        <v>57</v>
      </c>
      <c r="F4455" s="3" t="s">
        <v>10</v>
      </c>
      <c r="G4455" s="3">
        <v>3</v>
      </c>
      <c r="H4455" s="3" t="s">
        <v>4</v>
      </c>
      <c r="I4455" s="3">
        <v>0</v>
      </c>
      <c r="J4455" s="3">
        <v>0</v>
      </c>
      <c r="K4455" t="s">
        <v>175</v>
      </c>
      <c r="L4455">
        <v>1689546</v>
      </c>
      <c r="M4455" s="3" t="s">
        <v>37</v>
      </c>
      <c r="N4455" s="3" t="s">
        <v>63</v>
      </c>
      <c r="O4455" s="3">
        <v>1272</v>
      </c>
      <c r="P4455" s="3">
        <v>72.625441643014767</v>
      </c>
      <c r="S4455"/>
    </row>
    <row r="4456" spans="1:19" x14ac:dyDescent="0.25">
      <c r="A4456" s="3">
        <v>1447360918.7</v>
      </c>
      <c r="B4456" s="10">
        <v>44654</v>
      </c>
      <c r="C4456" s="14">
        <v>44459</v>
      </c>
      <c r="D4456" s="14">
        <f t="shared" si="69"/>
        <v>44655</v>
      </c>
      <c r="E4456" s="3" t="s">
        <v>57</v>
      </c>
      <c r="F4456" s="3" t="s">
        <v>10</v>
      </c>
      <c r="G4456" s="3">
        <v>3</v>
      </c>
      <c r="H4456" s="3" t="s">
        <v>4</v>
      </c>
      <c r="I4456" s="3">
        <v>0</v>
      </c>
      <c r="J4456" s="3">
        <v>0</v>
      </c>
      <c r="K4456" t="s">
        <v>175</v>
      </c>
      <c r="L4456">
        <v>1689546</v>
      </c>
      <c r="M4456" s="3" t="s">
        <v>37</v>
      </c>
      <c r="N4456" s="3" t="s">
        <v>63</v>
      </c>
      <c r="O4456" s="3">
        <v>952</v>
      </c>
      <c r="P4456" s="3">
        <v>51.637809150110336</v>
      </c>
      <c r="S4456"/>
    </row>
    <row r="4457" spans="1:19" x14ac:dyDescent="0.25">
      <c r="A4457" s="3">
        <v>1447317052.7</v>
      </c>
      <c r="B4457" s="10">
        <v>44662</v>
      </c>
      <c r="C4457" s="14">
        <v>44206</v>
      </c>
      <c r="D4457" s="14">
        <f t="shared" si="69"/>
        <v>44663</v>
      </c>
      <c r="E4457" s="3" t="s">
        <v>57</v>
      </c>
      <c r="F4457" s="3" t="s">
        <v>10</v>
      </c>
      <c r="G4457" s="3">
        <v>3</v>
      </c>
      <c r="H4457" s="3" t="s">
        <v>4</v>
      </c>
      <c r="I4457" s="3">
        <v>0</v>
      </c>
      <c r="J4457" s="3">
        <v>0</v>
      </c>
      <c r="K4457" t="s">
        <v>175</v>
      </c>
      <c r="L4457">
        <v>1689546</v>
      </c>
      <c r="M4457" s="3" t="s">
        <v>37</v>
      </c>
      <c r="N4457" s="3" t="s">
        <v>63</v>
      </c>
      <c r="O4457" s="3">
        <v>771</v>
      </c>
      <c r="P4457" s="3">
        <v>35.481448739356644</v>
      </c>
      <c r="S4457"/>
    </row>
    <row r="4458" spans="1:19" x14ac:dyDescent="0.25">
      <c r="A4458" s="3">
        <v>1447382548.7</v>
      </c>
      <c r="B4458" s="10">
        <v>44660</v>
      </c>
      <c r="C4458" s="14">
        <v>43517</v>
      </c>
      <c r="D4458" s="14">
        <f t="shared" si="69"/>
        <v>44661</v>
      </c>
      <c r="E4458" s="3" t="s">
        <v>57</v>
      </c>
      <c r="F4458" s="3" t="s">
        <v>10</v>
      </c>
      <c r="G4458" s="3">
        <v>3</v>
      </c>
      <c r="H4458" s="3" t="s">
        <v>4</v>
      </c>
      <c r="I4458" s="3">
        <v>0</v>
      </c>
      <c r="J4458" s="3">
        <v>0</v>
      </c>
      <c r="K4458" t="s">
        <v>175</v>
      </c>
      <c r="L4458">
        <v>1689546</v>
      </c>
      <c r="M4458" s="3" t="s">
        <v>37</v>
      </c>
      <c r="N4458" s="3" t="s">
        <v>63</v>
      </c>
      <c r="O4458" s="3">
        <v>479</v>
      </c>
      <c r="P4458" s="3">
        <v>11.493816246452216</v>
      </c>
      <c r="S4458"/>
    </row>
    <row r="4459" spans="1:19" x14ac:dyDescent="0.25">
      <c r="A4459" s="3">
        <v>1447267039.7</v>
      </c>
      <c r="B4459" s="10">
        <v>44665</v>
      </c>
      <c r="C4459" s="14">
        <v>43955</v>
      </c>
      <c r="D4459" s="14">
        <f t="shared" si="69"/>
        <v>44667</v>
      </c>
      <c r="E4459" s="3" t="s">
        <v>57</v>
      </c>
      <c r="F4459" s="3" t="s">
        <v>10</v>
      </c>
      <c r="G4459" s="3">
        <v>3</v>
      </c>
      <c r="H4459" s="3" t="s">
        <v>4</v>
      </c>
      <c r="I4459" s="3">
        <v>0</v>
      </c>
      <c r="J4459" s="3">
        <v>0</v>
      </c>
      <c r="K4459" t="s">
        <v>175</v>
      </c>
      <c r="L4459">
        <v>1689546</v>
      </c>
      <c r="M4459" s="3" t="s">
        <v>37</v>
      </c>
      <c r="N4459" s="3" t="s">
        <v>63</v>
      </c>
      <c r="O4459" s="3">
        <v>1559</v>
      </c>
      <c r="P4459" s="3">
        <v>90.463692511273976</v>
      </c>
      <c r="S4459"/>
    </row>
    <row r="4460" spans="1:19" x14ac:dyDescent="0.25">
      <c r="A4460" s="3">
        <v>1447317051.7</v>
      </c>
      <c r="B4460" s="10">
        <v>44659</v>
      </c>
      <c r="C4460" s="14">
        <v>44346</v>
      </c>
      <c r="D4460" s="14">
        <f t="shared" si="69"/>
        <v>44660</v>
      </c>
      <c r="E4460" s="3" t="s">
        <v>57</v>
      </c>
      <c r="F4460" s="3" t="s">
        <v>10</v>
      </c>
      <c r="G4460" s="3">
        <v>3</v>
      </c>
      <c r="H4460" s="3" t="s">
        <v>4</v>
      </c>
      <c r="I4460" s="3">
        <v>0</v>
      </c>
      <c r="J4460" s="3">
        <v>0</v>
      </c>
      <c r="K4460" t="s">
        <v>175</v>
      </c>
      <c r="L4460">
        <v>1689546</v>
      </c>
      <c r="M4460" s="3" t="s">
        <v>37</v>
      </c>
      <c r="N4460" s="3" t="s">
        <v>63</v>
      </c>
      <c r="O4460" s="3">
        <v>328</v>
      </c>
      <c r="P4460" s="3">
        <v>3.8312720821507384</v>
      </c>
      <c r="S4460"/>
    </row>
    <row r="4461" spans="1:19" x14ac:dyDescent="0.25">
      <c r="A4461" s="3">
        <v>1447295518.7</v>
      </c>
      <c r="B4461" s="10">
        <v>44662</v>
      </c>
      <c r="C4461" s="14">
        <v>43954</v>
      </c>
      <c r="D4461" s="14">
        <f t="shared" si="69"/>
        <v>44663</v>
      </c>
      <c r="E4461" s="3" t="s">
        <v>57</v>
      </c>
      <c r="F4461" s="3" t="s">
        <v>10</v>
      </c>
      <c r="G4461" s="3">
        <v>3</v>
      </c>
      <c r="H4461" s="3" t="s">
        <v>4</v>
      </c>
      <c r="I4461" s="3">
        <v>0</v>
      </c>
      <c r="J4461" s="3">
        <v>0</v>
      </c>
      <c r="K4461" t="s">
        <v>175</v>
      </c>
      <c r="L4461">
        <v>1689546</v>
      </c>
      <c r="M4461" s="3" t="s">
        <v>37</v>
      </c>
      <c r="N4461" s="3" t="s">
        <v>63</v>
      </c>
      <c r="O4461" s="3">
        <v>728</v>
      </c>
      <c r="P4461" s="3">
        <v>35.481448739356644</v>
      </c>
      <c r="S4461"/>
    </row>
    <row r="4462" spans="1:19" x14ac:dyDescent="0.25">
      <c r="A4462" s="3">
        <v>1447382547.7</v>
      </c>
      <c r="B4462" s="10">
        <v>44661</v>
      </c>
      <c r="C4462" s="14">
        <v>44114</v>
      </c>
      <c r="D4462" s="14">
        <f t="shared" si="69"/>
        <v>44662</v>
      </c>
      <c r="E4462" s="3" t="s">
        <v>57</v>
      </c>
      <c r="F4462" s="3" t="s">
        <v>10</v>
      </c>
      <c r="G4462" s="3">
        <v>3</v>
      </c>
      <c r="H4462" s="3" t="s">
        <v>4</v>
      </c>
      <c r="I4462" s="3">
        <v>0</v>
      </c>
      <c r="J4462" s="3">
        <v>0</v>
      </c>
      <c r="K4462" t="s">
        <v>175</v>
      </c>
      <c r="L4462">
        <v>1689546</v>
      </c>
      <c r="M4462" s="3" t="s">
        <v>37</v>
      </c>
      <c r="N4462" s="3" t="s">
        <v>63</v>
      </c>
      <c r="O4462" s="3">
        <v>886</v>
      </c>
      <c r="P4462" s="3">
        <v>43.975264985808863</v>
      </c>
      <c r="S4462"/>
    </row>
    <row r="4463" spans="1:19" x14ac:dyDescent="0.25">
      <c r="A4463" s="3">
        <v>1447339802.7</v>
      </c>
      <c r="B4463" s="10">
        <v>44659</v>
      </c>
      <c r="C4463" s="14">
        <v>44076</v>
      </c>
      <c r="D4463" s="14">
        <f t="shared" si="69"/>
        <v>44660</v>
      </c>
      <c r="E4463" s="3" t="s">
        <v>57</v>
      </c>
      <c r="F4463" s="3" t="s">
        <v>10</v>
      </c>
      <c r="G4463" s="3">
        <v>3</v>
      </c>
      <c r="H4463" s="3" t="s">
        <v>4</v>
      </c>
      <c r="I4463" s="3">
        <v>0</v>
      </c>
      <c r="J4463" s="3">
        <v>0</v>
      </c>
      <c r="K4463" t="s">
        <v>175</v>
      </c>
      <c r="L4463">
        <v>1689548</v>
      </c>
      <c r="M4463" s="3" t="s">
        <v>37</v>
      </c>
      <c r="N4463" s="3" t="s">
        <v>63</v>
      </c>
      <c r="O4463" s="3">
        <v>390</v>
      </c>
      <c r="P4463" s="3">
        <v>11.171968144653251</v>
      </c>
      <c r="S4463"/>
    </row>
    <row r="4464" spans="1:19" x14ac:dyDescent="0.25">
      <c r="A4464" s="3">
        <v>1447242896.7</v>
      </c>
      <c r="B4464" s="10">
        <v>44652</v>
      </c>
      <c r="C4464" s="14">
        <v>43937</v>
      </c>
      <c r="D4464" s="14">
        <f t="shared" si="69"/>
        <v>44653</v>
      </c>
      <c r="E4464" s="3" t="s">
        <v>57</v>
      </c>
      <c r="F4464" s="3" t="s">
        <v>10</v>
      </c>
      <c r="G4464" s="3">
        <v>3</v>
      </c>
      <c r="H4464" s="3" t="s">
        <v>4</v>
      </c>
      <c r="I4464" s="3">
        <v>0</v>
      </c>
      <c r="J4464" s="3">
        <v>0</v>
      </c>
      <c r="K4464" t="s">
        <v>175</v>
      </c>
      <c r="L4464">
        <v>1689548</v>
      </c>
      <c r="M4464" s="3" t="s">
        <v>37</v>
      </c>
      <c r="N4464" s="3" t="s">
        <v>63</v>
      </c>
      <c r="O4464" s="3">
        <v>298</v>
      </c>
      <c r="P4464" s="3">
        <v>3.2771106557649534</v>
      </c>
      <c r="S4464"/>
    </row>
    <row r="4465" spans="1:19" x14ac:dyDescent="0.25">
      <c r="A4465" s="3">
        <v>1447317053.7</v>
      </c>
      <c r="B4465" s="10">
        <v>44659</v>
      </c>
      <c r="C4465" s="14">
        <v>44043</v>
      </c>
      <c r="D4465" s="14">
        <f t="shared" si="69"/>
        <v>44661</v>
      </c>
      <c r="E4465" s="3" t="s">
        <v>57</v>
      </c>
      <c r="F4465" s="3" t="s">
        <v>10</v>
      </c>
      <c r="G4465" s="3">
        <v>3</v>
      </c>
      <c r="H4465" s="3" t="s">
        <v>4</v>
      </c>
      <c r="I4465" s="3">
        <v>0</v>
      </c>
      <c r="J4465" s="3">
        <v>0</v>
      </c>
      <c r="K4465" t="s">
        <v>175</v>
      </c>
      <c r="L4465">
        <v>1689548</v>
      </c>
      <c r="M4465" s="3" t="s">
        <v>37</v>
      </c>
      <c r="N4465" s="3" t="s">
        <v>63</v>
      </c>
      <c r="O4465" s="3">
        <v>2369</v>
      </c>
      <c r="P4465" s="3">
        <v>163.93876676728422</v>
      </c>
      <c r="S4465"/>
    </row>
    <row r="4466" spans="1:19" x14ac:dyDescent="0.25">
      <c r="A4466" s="3">
        <v>1447295519.7</v>
      </c>
      <c r="B4466" s="10">
        <v>44660</v>
      </c>
      <c r="C4466" s="14">
        <v>43637</v>
      </c>
      <c r="D4466" s="14">
        <f t="shared" si="69"/>
        <v>44661</v>
      </c>
      <c r="E4466" s="3" t="s">
        <v>57</v>
      </c>
      <c r="F4466" s="3" t="s">
        <v>10</v>
      </c>
      <c r="G4466" s="3">
        <v>3</v>
      </c>
      <c r="H4466" s="3" t="s">
        <v>4</v>
      </c>
      <c r="I4466" s="3">
        <v>0</v>
      </c>
      <c r="J4466" s="3">
        <v>0</v>
      </c>
      <c r="K4466" t="s">
        <v>175</v>
      </c>
      <c r="L4466">
        <v>1689548</v>
      </c>
      <c r="M4466" s="3" t="s">
        <v>37</v>
      </c>
      <c r="N4466" s="3" t="s">
        <v>63</v>
      </c>
      <c r="O4466" s="3">
        <v>282</v>
      </c>
      <c r="P4466" s="3">
        <v>3.5750298062890402</v>
      </c>
      <c r="S4466"/>
    </row>
    <row r="4467" spans="1:19" x14ac:dyDescent="0.25">
      <c r="A4467" s="3">
        <v>1447149403.7</v>
      </c>
      <c r="B4467" s="10">
        <v>44658</v>
      </c>
      <c r="C4467" s="14">
        <v>43732</v>
      </c>
      <c r="D4467" s="14">
        <f t="shared" si="69"/>
        <v>44659</v>
      </c>
      <c r="E4467" s="3" t="s">
        <v>57</v>
      </c>
      <c r="F4467" s="3" t="s">
        <v>10</v>
      </c>
      <c r="G4467" s="3">
        <v>3</v>
      </c>
      <c r="H4467" s="3" t="s">
        <v>4</v>
      </c>
      <c r="I4467" s="3">
        <v>0</v>
      </c>
      <c r="J4467" s="3">
        <v>0</v>
      </c>
      <c r="K4467" t="s">
        <v>175</v>
      </c>
      <c r="L4467">
        <v>1689548</v>
      </c>
      <c r="M4467" s="3" t="s">
        <v>37</v>
      </c>
      <c r="N4467" s="3" t="s">
        <v>63</v>
      </c>
      <c r="O4467" s="3">
        <v>453</v>
      </c>
      <c r="P4467" s="3">
        <v>10.171968144653251</v>
      </c>
      <c r="S4467"/>
    </row>
    <row r="4468" spans="1:19" x14ac:dyDescent="0.25">
      <c r="A4468" s="3">
        <v>1447374422.7</v>
      </c>
      <c r="B4468" s="10">
        <v>44660</v>
      </c>
      <c r="C4468" s="14">
        <v>44246</v>
      </c>
      <c r="D4468" s="14">
        <f t="shared" si="69"/>
        <v>44661</v>
      </c>
      <c r="E4468" s="3" t="s">
        <v>57</v>
      </c>
      <c r="F4468" s="3" t="s">
        <v>10</v>
      </c>
      <c r="G4468" s="3">
        <v>3</v>
      </c>
      <c r="H4468" s="3" t="s">
        <v>4</v>
      </c>
      <c r="I4468" s="3">
        <v>0</v>
      </c>
      <c r="J4468" s="3">
        <v>0</v>
      </c>
      <c r="K4468" t="s">
        <v>175</v>
      </c>
      <c r="L4468">
        <v>1689548</v>
      </c>
      <c r="M4468" s="3" t="s">
        <v>37</v>
      </c>
      <c r="N4468" s="3" t="s">
        <v>63</v>
      </c>
      <c r="O4468" s="3">
        <v>706</v>
      </c>
      <c r="P4468" s="3">
        <v>29.791915052408669</v>
      </c>
      <c r="S4468"/>
    </row>
    <row r="4469" spans="1:19" x14ac:dyDescent="0.25">
      <c r="A4469" s="3">
        <v>1447149404.7</v>
      </c>
      <c r="B4469" s="10">
        <v>44662</v>
      </c>
      <c r="C4469" s="14">
        <v>43747</v>
      </c>
      <c r="D4469" s="14">
        <f t="shared" si="69"/>
        <v>44663</v>
      </c>
      <c r="E4469" s="3" t="s">
        <v>57</v>
      </c>
      <c r="F4469" s="3" t="s">
        <v>10</v>
      </c>
      <c r="G4469" s="3">
        <v>3</v>
      </c>
      <c r="H4469" s="3" t="s">
        <v>4</v>
      </c>
      <c r="I4469" s="3">
        <v>0</v>
      </c>
      <c r="J4469" s="3">
        <v>0</v>
      </c>
      <c r="K4469" t="s">
        <v>175</v>
      </c>
      <c r="L4469">
        <v>1689548</v>
      </c>
      <c r="M4469" s="3" t="s">
        <v>37</v>
      </c>
      <c r="N4469" s="3" t="s">
        <v>63</v>
      </c>
      <c r="O4469" s="3">
        <v>263</v>
      </c>
      <c r="P4469" s="3">
        <v>0.59583830104817337</v>
      </c>
      <c r="S4469"/>
    </row>
    <row r="4470" spans="1:19" x14ac:dyDescent="0.25">
      <c r="A4470" s="3">
        <v>1447348792.7</v>
      </c>
      <c r="B4470" s="10">
        <v>44662</v>
      </c>
      <c r="C4470" s="14">
        <v>43904</v>
      </c>
      <c r="D4470" s="14">
        <f t="shared" si="69"/>
        <v>44664</v>
      </c>
      <c r="E4470" s="3" t="s">
        <v>57</v>
      </c>
      <c r="F4470" s="3" t="s">
        <v>10</v>
      </c>
      <c r="G4470" s="3">
        <v>3</v>
      </c>
      <c r="H4470" s="3" t="s">
        <v>4</v>
      </c>
      <c r="I4470" s="3">
        <v>0</v>
      </c>
      <c r="J4470" s="3">
        <v>0</v>
      </c>
      <c r="K4470" t="s">
        <v>175</v>
      </c>
      <c r="L4470">
        <v>1689548</v>
      </c>
      <c r="M4470" s="3" t="s">
        <v>37</v>
      </c>
      <c r="N4470" s="3" t="s">
        <v>63</v>
      </c>
      <c r="O4470" s="3">
        <v>1512</v>
      </c>
      <c r="P4470" s="3">
        <v>88.375745157226007</v>
      </c>
      <c r="S4470"/>
    </row>
    <row r="4471" spans="1:19" x14ac:dyDescent="0.25">
      <c r="A4471" s="3">
        <v>1447267041.7</v>
      </c>
      <c r="B4471" s="10">
        <v>44665</v>
      </c>
      <c r="C4471" s="14">
        <v>43987</v>
      </c>
      <c r="D4471" s="14">
        <f t="shared" si="69"/>
        <v>44666</v>
      </c>
      <c r="E4471" s="3" t="s">
        <v>57</v>
      </c>
      <c r="F4471" s="3" t="s">
        <v>10</v>
      </c>
      <c r="G4471" s="3">
        <v>3</v>
      </c>
      <c r="H4471" s="3" t="s">
        <v>4</v>
      </c>
      <c r="I4471" s="3">
        <v>0</v>
      </c>
      <c r="J4471" s="3">
        <v>0</v>
      </c>
      <c r="K4471" t="s">
        <v>175</v>
      </c>
      <c r="L4471">
        <v>1689548</v>
      </c>
      <c r="M4471" s="3" t="s">
        <v>37</v>
      </c>
      <c r="N4471" s="3" t="s">
        <v>63</v>
      </c>
      <c r="O4471" s="3">
        <v>342</v>
      </c>
      <c r="P4471" s="3">
        <v>2.9791915052408671</v>
      </c>
      <c r="S4471"/>
    </row>
    <row r="4472" spans="1:19" x14ac:dyDescent="0.25">
      <c r="A4472" s="3">
        <v>1447348791.7</v>
      </c>
      <c r="B4472" s="10">
        <v>44659</v>
      </c>
      <c r="C4472" s="14">
        <v>43840</v>
      </c>
      <c r="D4472" s="14">
        <f t="shared" si="69"/>
        <v>44660</v>
      </c>
      <c r="E4472" s="3" t="s">
        <v>57</v>
      </c>
      <c r="F4472" s="3" t="s">
        <v>10</v>
      </c>
      <c r="G4472" s="3">
        <v>3</v>
      </c>
      <c r="H4472" s="3" t="s">
        <v>4</v>
      </c>
      <c r="I4472" s="3">
        <v>0</v>
      </c>
      <c r="J4472" s="3">
        <v>0</v>
      </c>
      <c r="K4472" t="s">
        <v>175</v>
      </c>
      <c r="L4472">
        <v>1689547</v>
      </c>
      <c r="M4472" s="3" t="s">
        <v>37</v>
      </c>
      <c r="N4472" s="3" t="s">
        <v>63</v>
      </c>
      <c r="O4472" s="3">
        <v>854</v>
      </c>
      <c r="P4472" s="3">
        <v>47.191763123882964</v>
      </c>
      <c r="S4472"/>
    </row>
    <row r="4473" spans="1:19" x14ac:dyDescent="0.25">
      <c r="A4473" s="3">
        <v>1447305237.7</v>
      </c>
      <c r="B4473" s="10">
        <v>44655</v>
      </c>
      <c r="C4473" s="14">
        <v>44277</v>
      </c>
      <c r="D4473" s="14">
        <f t="shared" si="69"/>
        <v>44656</v>
      </c>
      <c r="E4473" s="3" t="s">
        <v>57</v>
      </c>
      <c r="F4473" s="3" t="s">
        <v>10</v>
      </c>
      <c r="G4473" s="3">
        <v>3</v>
      </c>
      <c r="H4473" s="3" t="s">
        <v>4</v>
      </c>
      <c r="I4473" s="3">
        <v>0</v>
      </c>
      <c r="J4473" s="3">
        <v>0</v>
      </c>
      <c r="K4473" t="s">
        <v>175</v>
      </c>
      <c r="L4473">
        <v>1689547</v>
      </c>
      <c r="M4473" s="3" t="s">
        <v>37</v>
      </c>
      <c r="N4473" s="3" t="s">
        <v>63</v>
      </c>
      <c r="O4473" s="3">
        <v>544</v>
      </c>
      <c r="P4473" s="3">
        <v>21.595881561941482</v>
      </c>
      <c r="S4473"/>
    </row>
    <row r="4474" spans="1:19" x14ac:dyDescent="0.25">
      <c r="A4474" s="3">
        <v>1447220218.7</v>
      </c>
      <c r="B4474" s="10">
        <v>44661</v>
      </c>
      <c r="C4474" s="14">
        <v>44522</v>
      </c>
      <c r="D4474" s="14">
        <f t="shared" si="69"/>
        <v>44662</v>
      </c>
      <c r="E4474" s="3" t="s">
        <v>57</v>
      </c>
      <c r="F4474" s="3" t="s">
        <v>10</v>
      </c>
      <c r="G4474" s="3">
        <v>3</v>
      </c>
      <c r="H4474" s="3" t="s">
        <v>4</v>
      </c>
      <c r="I4474" s="3">
        <v>0</v>
      </c>
      <c r="J4474" s="3">
        <v>0</v>
      </c>
      <c r="K4474" t="s">
        <v>175</v>
      </c>
      <c r="L4474">
        <v>1689547</v>
      </c>
      <c r="M4474" s="3" t="s">
        <v>37</v>
      </c>
      <c r="N4474" s="3" t="s">
        <v>63</v>
      </c>
      <c r="O4474" s="3">
        <v>365</v>
      </c>
      <c r="P4474" s="3">
        <v>3.4553410499106372</v>
      </c>
      <c r="S4474"/>
    </row>
    <row r="4475" spans="1:19" x14ac:dyDescent="0.25">
      <c r="A4475" s="3">
        <v>1447267040.7</v>
      </c>
      <c r="B4475" s="10">
        <v>44659</v>
      </c>
      <c r="C4475" s="14">
        <v>43601</v>
      </c>
      <c r="D4475" s="14">
        <f t="shared" si="69"/>
        <v>44660</v>
      </c>
      <c r="E4475" s="3" t="s">
        <v>57</v>
      </c>
      <c r="F4475" s="3" t="s">
        <v>10</v>
      </c>
      <c r="G4475" s="3">
        <v>3</v>
      </c>
      <c r="H4475" s="3" t="s">
        <v>4</v>
      </c>
      <c r="I4475" s="3">
        <v>0</v>
      </c>
      <c r="J4475" s="3">
        <v>0</v>
      </c>
      <c r="K4475" t="s">
        <v>175</v>
      </c>
      <c r="L4475">
        <v>1689547</v>
      </c>
      <c r="M4475" s="3" t="s">
        <v>37</v>
      </c>
      <c r="N4475" s="3" t="s">
        <v>63</v>
      </c>
      <c r="O4475" s="3">
        <v>309</v>
      </c>
      <c r="P4475" s="3">
        <v>2.879450874925531</v>
      </c>
      <c r="S4475"/>
    </row>
    <row r="4476" spans="1:19" x14ac:dyDescent="0.25">
      <c r="A4476" s="3">
        <v>1447348989.7</v>
      </c>
      <c r="B4476" s="10">
        <v>44659</v>
      </c>
      <c r="C4476" s="14">
        <v>44439</v>
      </c>
      <c r="D4476" s="14">
        <f t="shared" si="69"/>
        <v>44660</v>
      </c>
      <c r="E4476" s="3" t="s">
        <v>57</v>
      </c>
      <c r="F4476" s="3" t="s">
        <v>10</v>
      </c>
      <c r="G4476" s="3">
        <v>3</v>
      </c>
      <c r="H4476" s="3" t="s">
        <v>4</v>
      </c>
      <c r="I4476" s="3">
        <v>3</v>
      </c>
      <c r="J4476" s="3">
        <v>0</v>
      </c>
      <c r="K4476" t="s">
        <v>175</v>
      </c>
      <c r="L4476">
        <v>1690621</v>
      </c>
      <c r="M4476" s="3" t="s">
        <v>37</v>
      </c>
      <c r="N4476" s="3" t="s">
        <v>63</v>
      </c>
      <c r="O4476" s="3">
        <v>316</v>
      </c>
      <c r="P4476" s="3">
        <v>2.861540477948449</v>
      </c>
      <c r="S4476"/>
    </row>
    <row r="4477" spans="1:19" x14ac:dyDescent="0.25">
      <c r="A4477" s="3">
        <v>1447392208.7</v>
      </c>
      <c r="B4477" s="10">
        <v>44661</v>
      </c>
      <c r="C4477" s="14">
        <v>44590</v>
      </c>
      <c r="D4477" s="14">
        <f t="shared" si="69"/>
        <v>44662</v>
      </c>
      <c r="E4477" s="3" t="s">
        <v>57</v>
      </c>
      <c r="F4477" s="3" t="s">
        <v>10</v>
      </c>
      <c r="G4477" s="3">
        <v>3</v>
      </c>
      <c r="H4477" s="3" t="s">
        <v>4</v>
      </c>
      <c r="I4477" s="3">
        <v>3</v>
      </c>
      <c r="J4477" s="3">
        <v>0</v>
      </c>
      <c r="K4477" t="s">
        <v>175</v>
      </c>
      <c r="L4477">
        <v>1690621</v>
      </c>
      <c r="M4477" s="3" t="s">
        <v>37</v>
      </c>
      <c r="N4477" s="3" t="s">
        <v>63</v>
      </c>
      <c r="O4477" s="3">
        <v>386</v>
      </c>
      <c r="P4477" s="3">
        <v>5.723080955896898</v>
      </c>
      <c r="S4477"/>
    </row>
    <row r="4478" spans="1:19" x14ac:dyDescent="0.25">
      <c r="A4478" s="3">
        <v>1447348990.7</v>
      </c>
      <c r="B4478" s="10">
        <v>44654</v>
      </c>
      <c r="C4478" s="14">
        <v>43648</v>
      </c>
      <c r="D4478" s="14">
        <f t="shared" si="69"/>
        <v>44655</v>
      </c>
      <c r="E4478" s="3" t="s">
        <v>57</v>
      </c>
      <c r="F4478" s="3" t="s">
        <v>10</v>
      </c>
      <c r="G4478" s="3">
        <v>3</v>
      </c>
      <c r="H4478" s="3" t="s">
        <v>4</v>
      </c>
      <c r="I4478" s="3">
        <v>3</v>
      </c>
      <c r="J4478" s="3">
        <v>0</v>
      </c>
      <c r="K4478" t="s">
        <v>175</v>
      </c>
      <c r="L4478">
        <v>1690627</v>
      </c>
      <c r="M4478" s="3" t="s">
        <v>37</v>
      </c>
      <c r="N4478" s="3" t="s">
        <v>63</v>
      </c>
      <c r="O4478" s="3">
        <v>364</v>
      </c>
      <c r="P4478" s="3">
        <v>1.9209192745839037</v>
      </c>
      <c r="S4478"/>
    </row>
    <row r="4479" spans="1:19" x14ac:dyDescent="0.25">
      <c r="A4479" s="3">
        <v>1447392209.7</v>
      </c>
      <c r="B4479" s="10">
        <v>44653</v>
      </c>
      <c r="C4479" s="14">
        <v>43591</v>
      </c>
      <c r="D4479" s="14">
        <f t="shared" si="69"/>
        <v>44654</v>
      </c>
      <c r="E4479" s="3" t="s">
        <v>57</v>
      </c>
      <c r="F4479" s="3" t="s">
        <v>10</v>
      </c>
      <c r="G4479" s="3">
        <v>3</v>
      </c>
      <c r="H4479" s="3" t="s">
        <v>4</v>
      </c>
      <c r="I4479" s="3">
        <v>3</v>
      </c>
      <c r="J4479" s="3">
        <v>0</v>
      </c>
      <c r="K4479" t="s">
        <v>175</v>
      </c>
      <c r="L4479">
        <v>1690627</v>
      </c>
      <c r="M4479" s="3" t="s">
        <v>37</v>
      </c>
      <c r="N4479" s="3" t="s">
        <v>63</v>
      </c>
      <c r="O4479" s="3">
        <v>400</v>
      </c>
      <c r="P4479" s="3">
        <v>3.8418385491678073</v>
      </c>
      <c r="S4479"/>
    </row>
    <row r="4480" spans="1:19" x14ac:dyDescent="0.25">
      <c r="A4480" s="3">
        <v>1447334103.7</v>
      </c>
      <c r="B4480" s="10">
        <v>44652</v>
      </c>
      <c r="C4480" s="14">
        <v>44602</v>
      </c>
      <c r="D4480" s="14">
        <f t="shared" si="69"/>
        <v>44653</v>
      </c>
      <c r="E4480" s="3" t="s">
        <v>58</v>
      </c>
      <c r="F4480" s="3" t="s">
        <v>10</v>
      </c>
      <c r="G4480" s="3">
        <v>2</v>
      </c>
      <c r="H4480" s="3" t="s">
        <v>4</v>
      </c>
      <c r="I4480" s="3">
        <v>3</v>
      </c>
      <c r="J4480" s="3">
        <v>0</v>
      </c>
      <c r="K4480" t="s">
        <v>173</v>
      </c>
      <c r="L4480">
        <v>1689788</v>
      </c>
      <c r="M4480" s="3" t="s">
        <v>38</v>
      </c>
      <c r="N4480" s="3" t="s">
        <v>63</v>
      </c>
      <c r="O4480" s="3">
        <v>349</v>
      </c>
      <c r="P4480" s="3">
        <v>0.6380979007027745</v>
      </c>
      <c r="S4480"/>
    </row>
    <row r="4481" spans="1:19" x14ac:dyDescent="0.25">
      <c r="A4481" s="3">
        <v>1447349661.7</v>
      </c>
      <c r="B4481" s="10">
        <v>44662</v>
      </c>
      <c r="C4481" s="14">
        <v>43706</v>
      </c>
      <c r="D4481" s="14">
        <f t="shared" si="69"/>
        <v>44663</v>
      </c>
      <c r="E4481" s="3" t="s">
        <v>58</v>
      </c>
      <c r="F4481" s="3" t="s">
        <v>10</v>
      </c>
      <c r="G4481" s="3">
        <v>2</v>
      </c>
      <c r="H4481" s="3" t="s">
        <v>4</v>
      </c>
      <c r="I4481" s="3">
        <v>3</v>
      </c>
      <c r="J4481" s="3">
        <v>0</v>
      </c>
      <c r="K4481" t="s">
        <v>173</v>
      </c>
      <c r="L4481">
        <v>1689788</v>
      </c>
      <c r="M4481" s="3" t="s">
        <v>38</v>
      </c>
      <c r="N4481" s="3" t="s">
        <v>63</v>
      </c>
      <c r="O4481" s="3">
        <v>305</v>
      </c>
      <c r="P4481" s="3">
        <v>0.6380979007027745</v>
      </c>
      <c r="S4481"/>
    </row>
    <row r="4482" spans="1:19" x14ac:dyDescent="0.25">
      <c r="A4482" s="3">
        <v>1447191826.7</v>
      </c>
      <c r="B4482" s="10">
        <v>44654</v>
      </c>
      <c r="C4482" s="14">
        <v>43652</v>
      </c>
      <c r="D4482" s="14">
        <f t="shared" si="69"/>
        <v>44655</v>
      </c>
      <c r="E4482" s="3" t="s">
        <v>58</v>
      </c>
      <c r="F4482" s="3" t="s">
        <v>10</v>
      </c>
      <c r="G4482" s="3">
        <v>2</v>
      </c>
      <c r="H4482" s="3" t="s">
        <v>4</v>
      </c>
      <c r="I4482" s="3">
        <v>3</v>
      </c>
      <c r="J4482" s="3">
        <v>0</v>
      </c>
      <c r="K4482" t="s">
        <v>173</v>
      </c>
      <c r="L4482">
        <v>1689788</v>
      </c>
      <c r="M4482" s="3" t="s">
        <v>38</v>
      </c>
      <c r="N4482" s="3" t="s">
        <v>63</v>
      </c>
      <c r="O4482" s="3">
        <v>400</v>
      </c>
      <c r="P4482" s="3">
        <v>1.276195801405549</v>
      </c>
      <c r="S4482"/>
    </row>
    <row r="4483" spans="1:19" x14ac:dyDescent="0.25">
      <c r="A4483" s="3">
        <v>1447168263.7</v>
      </c>
      <c r="B4483" s="10">
        <v>44665</v>
      </c>
      <c r="C4483" s="14">
        <v>43718</v>
      </c>
      <c r="D4483" s="14">
        <f t="shared" ref="D4483:D4546" si="70">IF(O4483&lt;1000,B4483+1,B4483+2)</f>
        <v>44666</v>
      </c>
      <c r="E4483" s="3" t="s">
        <v>58</v>
      </c>
      <c r="F4483" s="3" t="s">
        <v>10</v>
      </c>
      <c r="G4483" s="3">
        <v>2</v>
      </c>
      <c r="H4483" s="3" t="s">
        <v>4</v>
      </c>
      <c r="I4483" s="3">
        <v>3</v>
      </c>
      <c r="J4483" s="3">
        <v>0</v>
      </c>
      <c r="K4483" t="s">
        <v>173</v>
      </c>
      <c r="L4483">
        <v>1689788</v>
      </c>
      <c r="M4483" s="3" t="s">
        <v>38</v>
      </c>
      <c r="N4483" s="3" t="s">
        <v>63</v>
      </c>
      <c r="O4483" s="3">
        <v>351</v>
      </c>
      <c r="P4483" s="3">
        <v>1.276195801405549</v>
      </c>
      <c r="S4483"/>
    </row>
    <row r="4484" spans="1:19" x14ac:dyDescent="0.25">
      <c r="A4484" s="3">
        <v>1447334102.7</v>
      </c>
      <c r="B4484" s="10">
        <v>44653</v>
      </c>
      <c r="C4484" s="14">
        <v>44238</v>
      </c>
      <c r="D4484" s="14">
        <f t="shared" si="70"/>
        <v>44654</v>
      </c>
      <c r="E4484" s="3" t="s">
        <v>58</v>
      </c>
      <c r="F4484" s="3" t="s">
        <v>10</v>
      </c>
      <c r="G4484" s="3">
        <v>2</v>
      </c>
      <c r="H4484" s="3" t="s">
        <v>4</v>
      </c>
      <c r="I4484" s="3">
        <v>3</v>
      </c>
      <c r="J4484" s="3">
        <v>0</v>
      </c>
      <c r="K4484" t="s">
        <v>173</v>
      </c>
      <c r="L4484">
        <v>1689788</v>
      </c>
      <c r="M4484" s="3" t="s">
        <v>38</v>
      </c>
      <c r="N4484" s="3" t="s">
        <v>63</v>
      </c>
      <c r="O4484" s="3">
        <v>296</v>
      </c>
      <c r="P4484" s="3">
        <v>0.6380979007027745</v>
      </c>
      <c r="S4484"/>
    </row>
    <row r="4485" spans="1:19" x14ac:dyDescent="0.25">
      <c r="A4485" s="3">
        <v>1447349660.7</v>
      </c>
      <c r="B4485" s="10">
        <v>44660</v>
      </c>
      <c r="C4485" s="14">
        <v>44427</v>
      </c>
      <c r="D4485" s="14">
        <f t="shared" si="70"/>
        <v>44661</v>
      </c>
      <c r="E4485" s="3" t="s">
        <v>58</v>
      </c>
      <c r="F4485" s="3" t="s">
        <v>10</v>
      </c>
      <c r="G4485" s="3">
        <v>2</v>
      </c>
      <c r="H4485" s="3" t="s">
        <v>4</v>
      </c>
      <c r="I4485" s="3">
        <v>3</v>
      </c>
      <c r="J4485" s="3">
        <v>0</v>
      </c>
      <c r="K4485" t="s">
        <v>173</v>
      </c>
      <c r="L4485">
        <v>1689788</v>
      </c>
      <c r="M4485" s="3" t="s">
        <v>38</v>
      </c>
      <c r="N4485" s="3" t="s">
        <v>63</v>
      </c>
      <c r="O4485" s="3">
        <v>303</v>
      </c>
      <c r="P4485" s="3">
        <v>0.6380979007027745</v>
      </c>
      <c r="S4485"/>
    </row>
    <row r="4486" spans="1:19" x14ac:dyDescent="0.25">
      <c r="A4486" s="3">
        <v>1447191825.7</v>
      </c>
      <c r="B4486" s="10">
        <v>44665</v>
      </c>
      <c r="C4486" s="14">
        <v>44113</v>
      </c>
      <c r="D4486" s="14">
        <f t="shared" si="70"/>
        <v>44666</v>
      </c>
      <c r="E4486" s="3" t="s">
        <v>58</v>
      </c>
      <c r="F4486" s="3" t="s">
        <v>10</v>
      </c>
      <c r="G4486" s="3">
        <v>2</v>
      </c>
      <c r="H4486" s="3" t="s">
        <v>4</v>
      </c>
      <c r="I4486" s="3">
        <v>3</v>
      </c>
      <c r="J4486" s="3">
        <v>0</v>
      </c>
      <c r="K4486" t="s">
        <v>173</v>
      </c>
      <c r="L4486">
        <v>1689788</v>
      </c>
      <c r="M4486" s="3" t="s">
        <v>38</v>
      </c>
      <c r="N4486" s="3" t="s">
        <v>63</v>
      </c>
      <c r="O4486" s="3">
        <v>408</v>
      </c>
      <c r="P4486" s="3">
        <v>1.276195801405549</v>
      </c>
      <c r="S4486"/>
    </row>
    <row r="4487" spans="1:19" x14ac:dyDescent="0.25">
      <c r="A4487" s="3">
        <v>1447168264.7</v>
      </c>
      <c r="B4487" s="10">
        <v>44655</v>
      </c>
      <c r="C4487" s="14">
        <v>44641</v>
      </c>
      <c r="D4487" s="14">
        <f t="shared" si="70"/>
        <v>44656</v>
      </c>
      <c r="E4487" s="3" t="s">
        <v>58</v>
      </c>
      <c r="F4487" s="3" t="s">
        <v>10</v>
      </c>
      <c r="G4487" s="3">
        <v>2</v>
      </c>
      <c r="H4487" s="3" t="s">
        <v>4</v>
      </c>
      <c r="I4487" s="3">
        <v>3</v>
      </c>
      <c r="J4487" s="3">
        <v>0</v>
      </c>
      <c r="K4487" t="s">
        <v>173</v>
      </c>
      <c r="L4487">
        <v>1689788</v>
      </c>
      <c r="M4487" s="3" t="s">
        <v>38</v>
      </c>
      <c r="N4487" s="3" t="s">
        <v>63</v>
      </c>
      <c r="O4487" s="3">
        <v>350</v>
      </c>
      <c r="P4487" s="3">
        <v>1.276195801405549</v>
      </c>
      <c r="S4487"/>
    </row>
    <row r="4488" spans="1:19" x14ac:dyDescent="0.25">
      <c r="A4488" s="3">
        <v>1447349663.7</v>
      </c>
      <c r="B4488" s="10">
        <v>44659</v>
      </c>
      <c r="C4488" s="14">
        <v>43562</v>
      </c>
      <c r="D4488" s="14">
        <f t="shared" si="70"/>
        <v>44660</v>
      </c>
      <c r="E4488" s="3" t="s">
        <v>58</v>
      </c>
      <c r="F4488" s="3" t="s">
        <v>10</v>
      </c>
      <c r="G4488" s="3">
        <v>2</v>
      </c>
      <c r="H4488" s="3" t="s">
        <v>4</v>
      </c>
      <c r="I4488" s="3">
        <v>3</v>
      </c>
      <c r="J4488" s="3">
        <v>0</v>
      </c>
      <c r="K4488" t="s">
        <v>173</v>
      </c>
      <c r="L4488">
        <v>1689788</v>
      </c>
      <c r="M4488" s="3" t="s">
        <v>38</v>
      </c>
      <c r="N4488" s="3" t="s">
        <v>63</v>
      </c>
      <c r="O4488" s="3">
        <v>332</v>
      </c>
      <c r="P4488" s="3">
        <v>0.6380979007027745</v>
      </c>
      <c r="S4488"/>
    </row>
    <row r="4489" spans="1:19" x14ac:dyDescent="0.25">
      <c r="A4489" s="3">
        <v>1447349662.7</v>
      </c>
      <c r="B4489" s="10">
        <v>44653</v>
      </c>
      <c r="C4489" s="14">
        <v>43808</v>
      </c>
      <c r="D4489" s="14">
        <f t="shared" si="70"/>
        <v>44654</v>
      </c>
      <c r="E4489" s="3" t="s">
        <v>58</v>
      </c>
      <c r="F4489" s="3" t="s">
        <v>10</v>
      </c>
      <c r="G4489" s="3">
        <v>2</v>
      </c>
      <c r="H4489" s="3" t="s">
        <v>4</v>
      </c>
      <c r="I4489" s="3">
        <v>3</v>
      </c>
      <c r="J4489" s="3">
        <v>0</v>
      </c>
      <c r="K4489" t="s">
        <v>173</v>
      </c>
      <c r="L4489">
        <v>1689788</v>
      </c>
      <c r="M4489" s="3" t="s">
        <v>38</v>
      </c>
      <c r="N4489" s="3" t="s">
        <v>63</v>
      </c>
      <c r="O4489" s="3">
        <v>302</v>
      </c>
      <c r="P4489" s="3">
        <v>0.6380979007027745</v>
      </c>
      <c r="S4489"/>
    </row>
    <row r="4490" spans="1:19" x14ac:dyDescent="0.25">
      <c r="A4490" s="3">
        <v>1447305820.7</v>
      </c>
      <c r="B4490" s="10">
        <v>44653</v>
      </c>
      <c r="C4490" s="14">
        <v>44496</v>
      </c>
      <c r="D4490" s="14">
        <f t="shared" si="70"/>
        <v>44654</v>
      </c>
      <c r="E4490" s="3" t="s">
        <v>58</v>
      </c>
      <c r="F4490" s="3" t="s">
        <v>10</v>
      </c>
      <c r="G4490" s="3">
        <v>2</v>
      </c>
      <c r="H4490" s="3" t="s">
        <v>4</v>
      </c>
      <c r="I4490" s="3">
        <v>3</v>
      </c>
      <c r="J4490" s="3">
        <v>0</v>
      </c>
      <c r="K4490" t="s">
        <v>173</v>
      </c>
      <c r="L4490">
        <v>1683282</v>
      </c>
      <c r="M4490" s="3" t="s">
        <v>38</v>
      </c>
      <c r="N4490" s="3" t="s">
        <v>63</v>
      </c>
      <c r="O4490" s="3">
        <v>346</v>
      </c>
      <c r="P4490" s="3">
        <v>2.6612830241711372</v>
      </c>
      <c r="S4490"/>
    </row>
    <row r="4491" spans="1:19" x14ac:dyDescent="0.25">
      <c r="A4491" s="3">
        <v>1447339005.7</v>
      </c>
      <c r="B4491" s="10">
        <v>44662</v>
      </c>
      <c r="C4491" s="14">
        <v>44032</v>
      </c>
      <c r="D4491" s="14">
        <f t="shared" si="70"/>
        <v>44663</v>
      </c>
      <c r="E4491" s="3" t="s">
        <v>58</v>
      </c>
      <c r="F4491" s="3" t="s">
        <v>10</v>
      </c>
      <c r="G4491" s="3">
        <v>2</v>
      </c>
      <c r="H4491" s="3" t="s">
        <v>4</v>
      </c>
      <c r="I4491" s="3">
        <v>3</v>
      </c>
      <c r="J4491" s="3">
        <v>0</v>
      </c>
      <c r="K4491" t="s">
        <v>173</v>
      </c>
      <c r="L4491">
        <v>1683282</v>
      </c>
      <c r="M4491" s="3" t="s">
        <v>38</v>
      </c>
      <c r="N4491" s="3" t="s">
        <v>63</v>
      </c>
      <c r="O4491" s="3">
        <v>533</v>
      </c>
      <c r="P4491" s="3">
        <v>4.26</v>
      </c>
      <c r="S4491"/>
    </row>
    <row r="4492" spans="1:19" x14ac:dyDescent="0.25">
      <c r="A4492" s="3">
        <v>1447361714.7</v>
      </c>
      <c r="B4492" s="10">
        <v>44658</v>
      </c>
      <c r="C4492" s="14">
        <v>43695</v>
      </c>
      <c r="D4492" s="14">
        <f t="shared" si="70"/>
        <v>44659</v>
      </c>
      <c r="E4492" s="3" t="s">
        <v>58</v>
      </c>
      <c r="F4492" s="3" t="s">
        <v>10</v>
      </c>
      <c r="G4492" s="3">
        <v>2</v>
      </c>
      <c r="H4492" s="3" t="s">
        <v>4</v>
      </c>
      <c r="I4492" s="3">
        <v>3</v>
      </c>
      <c r="J4492" s="3">
        <v>0</v>
      </c>
      <c r="K4492" t="s">
        <v>173</v>
      </c>
      <c r="L4492">
        <v>1683282</v>
      </c>
      <c r="M4492" s="3" t="s">
        <v>38</v>
      </c>
      <c r="N4492" s="3" t="s">
        <v>63</v>
      </c>
      <c r="O4492" s="3">
        <v>510</v>
      </c>
      <c r="P4492" s="3">
        <v>4.16</v>
      </c>
      <c r="S4492"/>
    </row>
    <row r="4493" spans="1:19" x14ac:dyDescent="0.25">
      <c r="A4493" s="3">
        <v>1447260494.7</v>
      </c>
      <c r="B4493" s="10">
        <v>44661</v>
      </c>
      <c r="C4493" s="14">
        <v>44351</v>
      </c>
      <c r="D4493" s="14">
        <f t="shared" si="70"/>
        <v>44662</v>
      </c>
      <c r="E4493" s="3" t="s">
        <v>58</v>
      </c>
      <c r="F4493" s="3" t="s">
        <v>10</v>
      </c>
      <c r="G4493" s="3">
        <v>2</v>
      </c>
      <c r="H4493" s="3" t="s">
        <v>4</v>
      </c>
      <c r="I4493" s="3">
        <v>3</v>
      </c>
      <c r="J4493" s="3">
        <v>0</v>
      </c>
      <c r="K4493" t="s">
        <v>173</v>
      </c>
      <c r="L4493">
        <v>1683282</v>
      </c>
      <c r="M4493" s="3" t="s">
        <v>38</v>
      </c>
      <c r="N4493" s="3" t="s">
        <v>63</v>
      </c>
      <c r="O4493" s="3">
        <v>490</v>
      </c>
      <c r="P4493" s="3">
        <v>4.6399999999999997</v>
      </c>
      <c r="S4493"/>
    </row>
    <row r="4494" spans="1:19" x14ac:dyDescent="0.25">
      <c r="A4494" s="3">
        <v>1447295508.7</v>
      </c>
      <c r="B4494" s="10">
        <v>44655</v>
      </c>
      <c r="C4494" s="14">
        <v>44126</v>
      </c>
      <c r="D4494" s="14">
        <f t="shared" si="70"/>
        <v>44656</v>
      </c>
      <c r="E4494" s="3" t="s">
        <v>58</v>
      </c>
      <c r="F4494" s="3" t="s">
        <v>10</v>
      </c>
      <c r="G4494" s="3">
        <v>2</v>
      </c>
      <c r="H4494" s="3" t="s">
        <v>4</v>
      </c>
      <c r="I4494" s="3">
        <v>0</v>
      </c>
      <c r="J4494" s="3">
        <v>0</v>
      </c>
      <c r="K4494" t="s">
        <v>173</v>
      </c>
      <c r="L4494">
        <v>1678494</v>
      </c>
      <c r="M4494" s="3" t="s">
        <v>38</v>
      </c>
      <c r="N4494" s="3" t="s">
        <v>63</v>
      </c>
      <c r="O4494" s="3">
        <v>640</v>
      </c>
      <c r="P4494" s="3">
        <v>1.6642482582041591</v>
      </c>
      <c r="S4494"/>
    </row>
    <row r="4495" spans="1:19" x14ac:dyDescent="0.25">
      <c r="A4495" s="3">
        <v>1447170621.7</v>
      </c>
      <c r="B4495" s="10">
        <v>44662</v>
      </c>
      <c r="C4495" s="14">
        <v>43595</v>
      </c>
      <c r="D4495" s="14">
        <f t="shared" si="70"/>
        <v>44663</v>
      </c>
      <c r="E4495" s="3" t="s">
        <v>58</v>
      </c>
      <c r="F4495" s="3" t="s">
        <v>10</v>
      </c>
      <c r="G4495" s="3">
        <v>2</v>
      </c>
      <c r="H4495" s="3" t="s">
        <v>4</v>
      </c>
      <c r="I4495" s="3">
        <v>0</v>
      </c>
      <c r="J4495" s="3">
        <v>0</v>
      </c>
      <c r="K4495" t="s">
        <v>173</v>
      </c>
      <c r="L4495">
        <v>1678494</v>
      </c>
      <c r="M4495" s="3" t="s">
        <v>38</v>
      </c>
      <c r="N4495" s="3" t="s">
        <v>63</v>
      </c>
      <c r="O4495" s="3">
        <v>637</v>
      </c>
      <c r="P4495" s="3">
        <v>1.6642482582041591</v>
      </c>
      <c r="S4495"/>
    </row>
    <row r="4496" spans="1:19" x14ac:dyDescent="0.25">
      <c r="A4496" s="3">
        <v>1447170507.7</v>
      </c>
      <c r="B4496" s="10">
        <v>44660</v>
      </c>
      <c r="C4496" s="14">
        <v>44174</v>
      </c>
      <c r="D4496" s="14">
        <f t="shared" si="70"/>
        <v>44661</v>
      </c>
      <c r="E4496" s="3" t="s">
        <v>58</v>
      </c>
      <c r="F4496" s="3" t="s">
        <v>10</v>
      </c>
      <c r="G4496" s="3">
        <v>2</v>
      </c>
      <c r="H4496" s="3" t="s">
        <v>4</v>
      </c>
      <c r="I4496" s="3">
        <v>0</v>
      </c>
      <c r="J4496" s="3">
        <v>0</v>
      </c>
      <c r="K4496" t="s">
        <v>173</v>
      </c>
      <c r="L4496">
        <v>1678494</v>
      </c>
      <c r="M4496" s="3" t="s">
        <v>38</v>
      </c>
      <c r="N4496" s="3" t="s">
        <v>63</v>
      </c>
      <c r="O4496" s="3">
        <v>679</v>
      </c>
      <c r="P4496" s="3">
        <v>1.6642482582041591</v>
      </c>
      <c r="S4496"/>
    </row>
    <row r="4497" spans="1:19" x14ac:dyDescent="0.25">
      <c r="A4497" s="3">
        <v>1447381143.7</v>
      </c>
      <c r="B4497" s="10">
        <v>44658</v>
      </c>
      <c r="C4497" s="14">
        <v>44331</v>
      </c>
      <c r="D4497" s="14">
        <f t="shared" si="70"/>
        <v>44660</v>
      </c>
      <c r="E4497" s="3" t="s">
        <v>58</v>
      </c>
      <c r="F4497" s="3" t="s">
        <v>10</v>
      </c>
      <c r="G4497" s="3">
        <v>2</v>
      </c>
      <c r="H4497" s="3" t="s">
        <v>4</v>
      </c>
      <c r="I4497" s="3">
        <v>0</v>
      </c>
      <c r="J4497" s="3">
        <v>0</v>
      </c>
      <c r="K4497" t="s">
        <v>173</v>
      </c>
      <c r="L4497">
        <v>1678494</v>
      </c>
      <c r="M4497" s="3" t="s">
        <v>38</v>
      </c>
      <c r="N4497" s="3" t="s">
        <v>63</v>
      </c>
      <c r="O4497" s="3">
        <v>1052</v>
      </c>
      <c r="P4497" s="3">
        <v>3.3284965164083182</v>
      </c>
      <c r="S4497"/>
    </row>
    <row r="4498" spans="1:19" x14ac:dyDescent="0.25">
      <c r="A4498" s="3">
        <v>1447326519.7</v>
      </c>
      <c r="B4498" s="10">
        <v>44659</v>
      </c>
      <c r="C4498" s="14">
        <v>44563</v>
      </c>
      <c r="D4498" s="14">
        <f t="shared" si="70"/>
        <v>44661</v>
      </c>
      <c r="E4498" s="3" t="s">
        <v>58</v>
      </c>
      <c r="F4498" s="3" t="s">
        <v>10</v>
      </c>
      <c r="G4498" s="3">
        <v>2</v>
      </c>
      <c r="H4498" s="3" t="s">
        <v>4</v>
      </c>
      <c r="I4498" s="3">
        <v>0</v>
      </c>
      <c r="J4498" s="3">
        <v>0</v>
      </c>
      <c r="K4498" t="s">
        <v>173</v>
      </c>
      <c r="L4498">
        <v>1656246</v>
      </c>
      <c r="M4498" s="3" t="s">
        <v>38</v>
      </c>
      <c r="N4498" s="3" t="s">
        <v>63</v>
      </c>
      <c r="O4498" s="3">
        <v>1308</v>
      </c>
      <c r="P4498" s="3">
        <v>4.096305732484077</v>
      </c>
      <c r="S4498"/>
    </row>
    <row r="4499" spans="1:19" x14ac:dyDescent="0.25">
      <c r="A4499" s="3">
        <v>1447317047.7</v>
      </c>
      <c r="B4499" s="10">
        <v>44662</v>
      </c>
      <c r="C4499" s="14">
        <v>43922</v>
      </c>
      <c r="D4499" s="14">
        <f t="shared" si="70"/>
        <v>44664</v>
      </c>
      <c r="E4499" s="3" t="s">
        <v>58</v>
      </c>
      <c r="F4499" s="3" t="s">
        <v>10</v>
      </c>
      <c r="G4499" s="3">
        <v>2</v>
      </c>
      <c r="H4499" s="3" t="s">
        <v>4</v>
      </c>
      <c r="I4499" s="3">
        <v>0</v>
      </c>
      <c r="J4499" s="3">
        <v>0</v>
      </c>
      <c r="K4499" t="s">
        <v>173</v>
      </c>
      <c r="L4499">
        <v>1656246</v>
      </c>
      <c r="M4499" s="3" t="s">
        <v>38</v>
      </c>
      <c r="N4499" s="3" t="s">
        <v>63</v>
      </c>
      <c r="O4499" s="3">
        <v>1311</v>
      </c>
      <c r="P4499" s="3">
        <v>4.096305732484077</v>
      </c>
      <c r="S4499"/>
    </row>
    <row r="4500" spans="1:19" x14ac:dyDescent="0.25">
      <c r="A4500" s="3">
        <v>1447360922.7</v>
      </c>
      <c r="B4500" s="10">
        <v>44652</v>
      </c>
      <c r="C4500" s="14">
        <v>44453</v>
      </c>
      <c r="D4500" s="14">
        <f t="shared" si="70"/>
        <v>44654</v>
      </c>
      <c r="E4500" s="3" t="s">
        <v>58</v>
      </c>
      <c r="F4500" s="3" t="s">
        <v>10</v>
      </c>
      <c r="G4500" s="3">
        <v>2</v>
      </c>
      <c r="H4500" s="3" t="s">
        <v>4</v>
      </c>
      <c r="I4500" s="3">
        <v>0</v>
      </c>
      <c r="J4500" s="3">
        <v>0</v>
      </c>
      <c r="K4500" t="s">
        <v>173</v>
      </c>
      <c r="L4500">
        <v>1656246</v>
      </c>
      <c r="M4500" s="3" t="s">
        <v>38</v>
      </c>
      <c r="N4500" s="3" t="s">
        <v>63</v>
      </c>
      <c r="O4500" s="3">
        <v>7324</v>
      </c>
      <c r="P4500" s="3">
        <v>26.06</v>
      </c>
      <c r="S4500"/>
    </row>
    <row r="4501" spans="1:19" x14ac:dyDescent="0.25">
      <c r="A4501" s="3">
        <v>1447305230.7</v>
      </c>
      <c r="B4501" s="10">
        <v>44652</v>
      </c>
      <c r="C4501" s="14">
        <v>43670</v>
      </c>
      <c r="D4501" s="14">
        <f t="shared" si="70"/>
        <v>44654</v>
      </c>
      <c r="E4501" s="3" t="s">
        <v>58</v>
      </c>
      <c r="F4501" s="3" t="s">
        <v>10</v>
      </c>
      <c r="G4501" s="3">
        <v>2</v>
      </c>
      <c r="H4501" s="3" t="s">
        <v>4</v>
      </c>
      <c r="I4501" s="3">
        <v>0</v>
      </c>
      <c r="J4501" s="3">
        <v>0</v>
      </c>
      <c r="K4501" t="s">
        <v>173</v>
      </c>
      <c r="L4501">
        <v>1656246</v>
      </c>
      <c r="M4501" s="3" t="s">
        <v>38</v>
      </c>
      <c r="N4501" s="3" t="s">
        <v>63</v>
      </c>
      <c r="O4501" s="3">
        <v>17263</v>
      </c>
      <c r="P4501" s="3">
        <v>61.98</v>
      </c>
      <c r="S4501"/>
    </row>
    <row r="4502" spans="1:19" x14ac:dyDescent="0.25">
      <c r="A4502" s="3">
        <v>1447220693.7</v>
      </c>
      <c r="B4502" s="10">
        <v>44665</v>
      </c>
      <c r="C4502" s="14">
        <v>43746</v>
      </c>
      <c r="D4502" s="14">
        <f t="shared" si="70"/>
        <v>44666</v>
      </c>
      <c r="E4502" s="3" t="s">
        <v>58</v>
      </c>
      <c r="F4502" s="3" t="s">
        <v>10</v>
      </c>
      <c r="G4502" s="3">
        <v>2</v>
      </c>
      <c r="H4502" s="3" t="s">
        <v>4</v>
      </c>
      <c r="I4502" s="3">
        <v>0</v>
      </c>
      <c r="J4502" s="3">
        <v>0</v>
      </c>
      <c r="K4502" t="s">
        <v>173</v>
      </c>
      <c r="L4502">
        <v>1672706</v>
      </c>
      <c r="M4502" s="3" t="s">
        <v>38</v>
      </c>
      <c r="N4502" s="3" t="s">
        <v>63</v>
      </c>
      <c r="O4502" s="3">
        <v>383</v>
      </c>
      <c r="P4502" s="3">
        <v>4.7093517534537721</v>
      </c>
      <c r="S4502"/>
    </row>
    <row r="4503" spans="1:19" x14ac:dyDescent="0.25">
      <c r="A4503" s="3">
        <v>1447361713.7</v>
      </c>
      <c r="B4503" s="10">
        <v>44661</v>
      </c>
      <c r="C4503" s="14">
        <v>44433</v>
      </c>
      <c r="D4503" s="14">
        <f t="shared" si="70"/>
        <v>44662</v>
      </c>
      <c r="E4503" s="3" t="s">
        <v>58</v>
      </c>
      <c r="F4503" s="3" t="s">
        <v>10</v>
      </c>
      <c r="G4503" s="3">
        <v>2</v>
      </c>
      <c r="H4503" s="3" t="s">
        <v>4</v>
      </c>
      <c r="I4503" s="3">
        <v>0</v>
      </c>
      <c r="J4503" s="3">
        <v>0</v>
      </c>
      <c r="K4503" t="s">
        <v>173</v>
      </c>
      <c r="L4503">
        <v>1672713</v>
      </c>
      <c r="M4503" s="3" t="s">
        <v>38</v>
      </c>
      <c r="N4503" s="3" t="s">
        <v>63</v>
      </c>
      <c r="O4503" s="3">
        <v>327</v>
      </c>
      <c r="P4503" s="3">
        <v>4.8169627507163328</v>
      </c>
      <c r="S4503"/>
    </row>
    <row r="4504" spans="1:19" x14ac:dyDescent="0.25">
      <c r="A4504" s="3">
        <v>1447305235.7</v>
      </c>
      <c r="B4504" s="10">
        <v>44660</v>
      </c>
      <c r="C4504" s="14">
        <v>44246</v>
      </c>
      <c r="D4504" s="14">
        <f t="shared" si="70"/>
        <v>44661</v>
      </c>
      <c r="E4504" s="3" t="s">
        <v>58</v>
      </c>
      <c r="F4504" s="3" t="s">
        <v>10</v>
      </c>
      <c r="G4504" s="3">
        <v>2</v>
      </c>
      <c r="H4504" s="3" t="s">
        <v>4</v>
      </c>
      <c r="I4504" s="3">
        <v>0</v>
      </c>
      <c r="J4504" s="3">
        <v>0</v>
      </c>
      <c r="K4504" t="s">
        <v>173</v>
      </c>
      <c r="L4504">
        <v>1672712</v>
      </c>
      <c r="M4504" s="3" t="s">
        <v>38</v>
      </c>
      <c r="N4504" s="3" t="s">
        <v>63</v>
      </c>
      <c r="O4504" s="3">
        <v>383</v>
      </c>
      <c r="P4504" s="3">
        <v>5.873333333333334</v>
      </c>
      <c r="S4504"/>
    </row>
    <row r="4505" spans="1:19" x14ac:dyDescent="0.25">
      <c r="A4505" s="3">
        <v>1447411610.7</v>
      </c>
      <c r="B4505" s="10">
        <v>44662</v>
      </c>
      <c r="C4505" s="14">
        <v>44052</v>
      </c>
      <c r="D4505" s="14">
        <f t="shared" si="70"/>
        <v>44663</v>
      </c>
      <c r="E4505" s="3" t="s">
        <v>58</v>
      </c>
      <c r="F4505" s="3" t="s">
        <v>10</v>
      </c>
      <c r="G4505" s="3">
        <v>2</v>
      </c>
      <c r="H4505" s="3" t="s">
        <v>4</v>
      </c>
      <c r="I4505" s="3">
        <v>0</v>
      </c>
      <c r="J4505" s="3">
        <v>0</v>
      </c>
      <c r="K4505" t="s">
        <v>173</v>
      </c>
      <c r="L4505">
        <v>1672712</v>
      </c>
      <c r="M4505" s="3" t="s">
        <v>38</v>
      </c>
      <c r="N4505" s="3" t="s">
        <v>63</v>
      </c>
      <c r="O4505" s="3">
        <v>428</v>
      </c>
      <c r="P4505" s="3">
        <v>11.48</v>
      </c>
      <c r="S4505"/>
    </row>
    <row r="4506" spans="1:19" x14ac:dyDescent="0.25">
      <c r="A4506" s="3">
        <v>1447185849.7</v>
      </c>
      <c r="B4506" s="10">
        <v>44655</v>
      </c>
      <c r="C4506" s="14">
        <v>44379</v>
      </c>
      <c r="D4506" s="14">
        <f t="shared" si="70"/>
        <v>44656</v>
      </c>
      <c r="E4506" s="3" t="s">
        <v>58</v>
      </c>
      <c r="F4506" s="3" t="s">
        <v>10</v>
      </c>
      <c r="G4506" s="3">
        <v>2</v>
      </c>
      <c r="H4506" s="3" t="s">
        <v>4</v>
      </c>
      <c r="I4506" s="3">
        <v>0</v>
      </c>
      <c r="J4506" s="3">
        <v>0</v>
      </c>
      <c r="K4506" t="s">
        <v>173</v>
      </c>
      <c r="L4506">
        <v>1672721</v>
      </c>
      <c r="M4506" s="3" t="s">
        <v>38</v>
      </c>
      <c r="N4506" s="3" t="s">
        <v>63</v>
      </c>
      <c r="O4506" s="3">
        <v>405</v>
      </c>
      <c r="P4506" s="3">
        <v>5.9867758186397975</v>
      </c>
      <c r="S4506"/>
    </row>
    <row r="4507" spans="1:19" x14ac:dyDescent="0.25">
      <c r="A4507" s="3">
        <v>1447200760.7</v>
      </c>
      <c r="B4507" s="10">
        <v>44654</v>
      </c>
      <c r="C4507" s="14">
        <v>43963</v>
      </c>
      <c r="D4507" s="14">
        <f t="shared" si="70"/>
        <v>44655</v>
      </c>
      <c r="E4507" s="3" t="s">
        <v>58</v>
      </c>
      <c r="F4507" s="3" t="s">
        <v>10</v>
      </c>
      <c r="G4507" s="3">
        <v>2</v>
      </c>
      <c r="H4507" s="3" t="s">
        <v>4</v>
      </c>
      <c r="I4507" s="3">
        <v>0</v>
      </c>
      <c r="J4507" s="3">
        <v>0</v>
      </c>
      <c r="K4507" t="s">
        <v>173</v>
      </c>
      <c r="L4507">
        <v>1672707</v>
      </c>
      <c r="M4507" s="3" t="s">
        <v>38</v>
      </c>
      <c r="N4507" s="3" t="s">
        <v>63</v>
      </c>
      <c r="O4507" s="3">
        <v>239</v>
      </c>
      <c r="P4507" s="3">
        <v>0.15686241255034986</v>
      </c>
      <c r="S4507"/>
    </row>
    <row r="4508" spans="1:19" x14ac:dyDescent="0.25">
      <c r="A4508" s="3">
        <v>1447167735.7</v>
      </c>
      <c r="B4508" s="10">
        <v>44661</v>
      </c>
      <c r="C4508" s="14">
        <v>43548</v>
      </c>
      <c r="D4508" s="14">
        <f t="shared" si="70"/>
        <v>44662</v>
      </c>
      <c r="E4508" s="3" t="s">
        <v>58</v>
      </c>
      <c r="F4508" s="3" t="s">
        <v>10</v>
      </c>
      <c r="G4508" s="3">
        <v>2</v>
      </c>
      <c r="H4508" s="3" t="s">
        <v>4</v>
      </c>
      <c r="I4508" s="3">
        <v>0</v>
      </c>
      <c r="J4508" s="3">
        <v>0</v>
      </c>
      <c r="K4508" t="s">
        <v>173</v>
      </c>
      <c r="L4508">
        <v>1672721</v>
      </c>
      <c r="M4508" s="3" t="s">
        <v>38</v>
      </c>
      <c r="N4508" s="3" t="s">
        <v>63</v>
      </c>
      <c r="O4508" s="3">
        <v>372</v>
      </c>
      <c r="P4508" s="3">
        <v>9.68</v>
      </c>
      <c r="S4508"/>
    </row>
    <row r="4509" spans="1:19" x14ac:dyDescent="0.25">
      <c r="A4509" s="3">
        <v>1447187873.7</v>
      </c>
      <c r="B4509" s="10">
        <v>44658</v>
      </c>
      <c r="C4509" s="14">
        <v>44252</v>
      </c>
      <c r="D4509" s="14">
        <f t="shared" si="70"/>
        <v>44659</v>
      </c>
      <c r="E4509" s="3" t="s">
        <v>58</v>
      </c>
      <c r="F4509" s="3" t="s">
        <v>10</v>
      </c>
      <c r="G4509" s="3">
        <v>2</v>
      </c>
      <c r="H4509" s="3" t="s">
        <v>4</v>
      </c>
      <c r="I4509" s="3">
        <v>0</v>
      </c>
      <c r="J4509" s="3">
        <v>0</v>
      </c>
      <c r="K4509" t="s">
        <v>173</v>
      </c>
      <c r="L4509">
        <v>1672721</v>
      </c>
      <c r="M4509" s="3" t="s">
        <v>38</v>
      </c>
      <c r="N4509" s="3" t="s">
        <v>63</v>
      </c>
      <c r="O4509" s="3">
        <v>609</v>
      </c>
      <c r="P4509" s="3">
        <v>26.78</v>
      </c>
      <c r="S4509"/>
    </row>
    <row r="4510" spans="1:19" x14ac:dyDescent="0.25">
      <c r="A4510" s="3">
        <v>1447348986.7</v>
      </c>
      <c r="B4510" s="10">
        <v>44662</v>
      </c>
      <c r="C4510" s="14">
        <v>44188</v>
      </c>
      <c r="D4510" s="14">
        <f t="shared" si="70"/>
        <v>44663</v>
      </c>
      <c r="E4510" s="3" t="s">
        <v>58</v>
      </c>
      <c r="F4510" s="3" t="s">
        <v>10</v>
      </c>
      <c r="G4510" s="3">
        <v>2</v>
      </c>
      <c r="H4510" s="3" t="s">
        <v>4</v>
      </c>
      <c r="I4510" s="3">
        <v>0</v>
      </c>
      <c r="J4510" s="3">
        <v>0</v>
      </c>
      <c r="K4510" t="s">
        <v>173</v>
      </c>
      <c r="L4510">
        <v>1672713</v>
      </c>
      <c r="M4510" s="3" t="s">
        <v>38</v>
      </c>
      <c r="N4510" s="3" t="s">
        <v>63</v>
      </c>
      <c r="O4510" s="3">
        <v>420</v>
      </c>
      <c r="P4510" s="3">
        <v>9.98</v>
      </c>
      <c r="S4510"/>
    </row>
    <row r="4511" spans="1:19" x14ac:dyDescent="0.25">
      <c r="A4511" s="3">
        <v>1447136686.7</v>
      </c>
      <c r="B4511" s="10">
        <v>44653</v>
      </c>
      <c r="C4511" s="14">
        <v>44263</v>
      </c>
      <c r="D4511" s="14">
        <f t="shared" si="70"/>
        <v>44654</v>
      </c>
      <c r="E4511" s="3" t="s">
        <v>58</v>
      </c>
      <c r="F4511" s="3" t="s">
        <v>10</v>
      </c>
      <c r="G4511" s="3">
        <v>2</v>
      </c>
      <c r="H4511" s="3" t="s">
        <v>4</v>
      </c>
      <c r="I4511" s="3">
        <v>0</v>
      </c>
      <c r="J4511" s="3">
        <v>0</v>
      </c>
      <c r="K4511" t="s">
        <v>173</v>
      </c>
      <c r="L4511">
        <v>1672721</v>
      </c>
      <c r="M4511" s="3" t="s">
        <v>38</v>
      </c>
      <c r="N4511" s="3" t="s">
        <v>63</v>
      </c>
      <c r="O4511" s="3">
        <v>465</v>
      </c>
      <c r="P4511" s="3">
        <v>12.04</v>
      </c>
      <c r="S4511"/>
    </row>
    <row r="4512" spans="1:19" x14ac:dyDescent="0.25">
      <c r="A4512" s="3">
        <v>1447149405.7</v>
      </c>
      <c r="B4512" s="10">
        <v>44662</v>
      </c>
      <c r="C4512" s="14">
        <v>43580</v>
      </c>
      <c r="D4512" s="14">
        <f t="shared" si="70"/>
        <v>44663</v>
      </c>
      <c r="E4512" s="3" t="s">
        <v>58</v>
      </c>
      <c r="F4512" s="3" t="s">
        <v>10</v>
      </c>
      <c r="G4512" s="3">
        <v>2</v>
      </c>
      <c r="H4512" s="3" t="s">
        <v>4</v>
      </c>
      <c r="I4512" s="3">
        <v>0</v>
      </c>
      <c r="J4512" s="3">
        <v>0</v>
      </c>
      <c r="K4512" t="s">
        <v>173</v>
      </c>
      <c r="L4512">
        <v>1672713</v>
      </c>
      <c r="M4512" s="3" t="s">
        <v>38</v>
      </c>
      <c r="N4512" s="3" t="s">
        <v>63</v>
      </c>
      <c r="O4512" s="3">
        <v>581</v>
      </c>
      <c r="P4512" s="3">
        <v>18.62</v>
      </c>
      <c r="S4512"/>
    </row>
    <row r="4513" spans="1:19" x14ac:dyDescent="0.25">
      <c r="A4513" s="3">
        <v>1447410496.7</v>
      </c>
      <c r="B4513" s="10">
        <v>44658</v>
      </c>
      <c r="C4513" s="14">
        <v>44159</v>
      </c>
      <c r="D4513" s="14">
        <f t="shared" si="70"/>
        <v>44659</v>
      </c>
      <c r="E4513" s="3" t="s">
        <v>57</v>
      </c>
      <c r="F4513" s="3" t="s">
        <v>10</v>
      </c>
      <c r="G4513" s="3">
        <v>3</v>
      </c>
      <c r="H4513" s="3" t="s">
        <v>4</v>
      </c>
      <c r="I4513" s="3">
        <v>3</v>
      </c>
      <c r="J4513" s="3">
        <v>0</v>
      </c>
      <c r="K4513" t="s">
        <v>175</v>
      </c>
      <c r="L4513">
        <v>1682651</v>
      </c>
      <c r="M4513" s="3" t="s">
        <v>37</v>
      </c>
      <c r="N4513" s="3" t="s">
        <v>63</v>
      </c>
      <c r="O4513" s="3">
        <v>328</v>
      </c>
      <c r="P4513" s="3">
        <v>5.1655492569725805</v>
      </c>
      <c r="S4513"/>
    </row>
    <row r="4514" spans="1:19" x14ac:dyDescent="0.25">
      <c r="A4514" s="3">
        <v>1447392207.7</v>
      </c>
      <c r="B4514" s="10">
        <v>44654</v>
      </c>
      <c r="C4514" s="14">
        <v>44177</v>
      </c>
      <c r="D4514" s="14">
        <f t="shared" si="70"/>
        <v>44655</v>
      </c>
      <c r="E4514" s="3" t="s">
        <v>57</v>
      </c>
      <c r="F4514" s="3" t="s">
        <v>10</v>
      </c>
      <c r="G4514" s="3">
        <v>3</v>
      </c>
      <c r="H4514" s="3" t="s">
        <v>4</v>
      </c>
      <c r="I4514" s="3">
        <v>3</v>
      </c>
      <c r="J4514" s="3">
        <v>0</v>
      </c>
      <c r="K4514" t="s">
        <v>175</v>
      </c>
      <c r="L4514">
        <v>1682769</v>
      </c>
      <c r="M4514" s="3" t="s">
        <v>37</v>
      </c>
      <c r="N4514" s="3" t="s">
        <v>63</v>
      </c>
      <c r="O4514" s="3">
        <v>823</v>
      </c>
      <c r="P4514" s="3">
        <v>49.026789086528964</v>
      </c>
      <c r="S4514"/>
    </row>
    <row r="4515" spans="1:19" x14ac:dyDescent="0.25">
      <c r="A4515" s="3">
        <v>1447200832.7</v>
      </c>
      <c r="B4515" s="10">
        <v>44655</v>
      </c>
      <c r="C4515" s="14">
        <v>44253</v>
      </c>
      <c r="D4515" s="14">
        <f t="shared" si="70"/>
        <v>44656</v>
      </c>
      <c r="E4515" s="3" t="s">
        <v>57</v>
      </c>
      <c r="F4515" s="3" t="s">
        <v>10</v>
      </c>
      <c r="G4515" s="3">
        <v>3</v>
      </c>
      <c r="H4515" s="3" t="s">
        <v>4</v>
      </c>
      <c r="I4515" s="3">
        <v>3</v>
      </c>
      <c r="J4515" s="3">
        <v>0</v>
      </c>
      <c r="K4515" t="s">
        <v>175</v>
      </c>
      <c r="L4515">
        <v>1682769</v>
      </c>
      <c r="M4515" s="3" t="s">
        <v>37</v>
      </c>
      <c r="N4515" s="3" t="s">
        <v>63</v>
      </c>
      <c r="O4515" s="3">
        <v>975</v>
      </c>
      <c r="P4515" s="3">
        <v>60.06929040844831</v>
      </c>
      <c r="S4515"/>
    </row>
    <row r="4516" spans="1:19" x14ac:dyDescent="0.25">
      <c r="A4516" s="3">
        <v>1447410497.7</v>
      </c>
      <c r="B4516" s="10">
        <v>44655</v>
      </c>
      <c r="C4516" s="14">
        <v>44258</v>
      </c>
      <c r="D4516" s="14">
        <f t="shared" si="70"/>
        <v>44656</v>
      </c>
      <c r="E4516" s="3" t="s">
        <v>57</v>
      </c>
      <c r="F4516" s="3" t="s">
        <v>10</v>
      </c>
      <c r="G4516" s="3">
        <v>3</v>
      </c>
      <c r="H4516" s="3" t="s">
        <v>4</v>
      </c>
      <c r="I4516" s="3">
        <v>3</v>
      </c>
      <c r="J4516" s="3">
        <v>0</v>
      </c>
      <c r="K4516" t="s">
        <v>175</v>
      </c>
      <c r="L4516">
        <v>1682736</v>
      </c>
      <c r="M4516" s="3" t="s">
        <v>37</v>
      </c>
      <c r="N4516" s="3" t="s">
        <v>63</v>
      </c>
      <c r="O4516" s="3">
        <v>921</v>
      </c>
      <c r="P4516" s="3">
        <v>54.763382352941186</v>
      </c>
      <c r="S4516"/>
    </row>
    <row r="4517" spans="1:19" x14ac:dyDescent="0.25">
      <c r="A4517" s="3">
        <v>1447403228.7</v>
      </c>
      <c r="B4517" s="10">
        <v>44661</v>
      </c>
      <c r="C4517" s="14">
        <v>44590</v>
      </c>
      <c r="D4517" s="14">
        <f t="shared" si="70"/>
        <v>44662</v>
      </c>
      <c r="E4517" s="3" t="s">
        <v>57</v>
      </c>
      <c r="F4517" s="3" t="s">
        <v>10</v>
      </c>
      <c r="G4517" s="3">
        <v>3</v>
      </c>
      <c r="H4517" s="3" t="s">
        <v>4</v>
      </c>
      <c r="I4517" s="3">
        <v>0</v>
      </c>
      <c r="J4517" s="3">
        <v>0</v>
      </c>
      <c r="K4517" t="s">
        <v>175</v>
      </c>
      <c r="L4517">
        <v>1682832</v>
      </c>
      <c r="M4517" s="3" t="s">
        <v>37</v>
      </c>
      <c r="N4517" s="3" t="s">
        <v>63</v>
      </c>
      <c r="O4517" s="3">
        <v>324</v>
      </c>
      <c r="P4517" s="3">
        <v>0.53419351101970491</v>
      </c>
      <c r="S4517"/>
    </row>
    <row r="4518" spans="1:19" x14ac:dyDescent="0.25">
      <c r="A4518" s="3">
        <v>1447150728.7</v>
      </c>
      <c r="B4518" s="10">
        <v>44654</v>
      </c>
      <c r="C4518" s="14">
        <v>44275</v>
      </c>
      <c r="D4518" s="14">
        <f t="shared" si="70"/>
        <v>44655</v>
      </c>
      <c r="E4518" s="3" t="s">
        <v>57</v>
      </c>
      <c r="F4518" s="3" t="s">
        <v>10</v>
      </c>
      <c r="G4518" s="3">
        <v>3</v>
      </c>
      <c r="H4518" s="3" t="s">
        <v>4</v>
      </c>
      <c r="I4518" s="3">
        <v>0</v>
      </c>
      <c r="J4518" s="3">
        <v>0</v>
      </c>
      <c r="K4518" t="s">
        <v>175</v>
      </c>
      <c r="L4518">
        <v>1682832</v>
      </c>
      <c r="M4518" s="3" t="s">
        <v>37</v>
      </c>
      <c r="N4518" s="3" t="s">
        <v>63</v>
      </c>
      <c r="O4518" s="3">
        <v>306</v>
      </c>
      <c r="P4518" s="3">
        <v>0.35612900734646991</v>
      </c>
      <c r="S4518"/>
    </row>
    <row r="4519" spans="1:19" x14ac:dyDescent="0.25">
      <c r="A4519" s="3">
        <v>1447370094.7</v>
      </c>
      <c r="B4519" s="10">
        <v>44662</v>
      </c>
      <c r="C4519" s="14">
        <v>43686</v>
      </c>
      <c r="D4519" s="14">
        <f t="shared" si="70"/>
        <v>44663</v>
      </c>
      <c r="E4519" s="3" t="s">
        <v>57</v>
      </c>
      <c r="F4519" s="3" t="s">
        <v>10</v>
      </c>
      <c r="G4519" s="3">
        <v>3</v>
      </c>
      <c r="H4519" s="3" t="s">
        <v>4</v>
      </c>
      <c r="I4519" s="3">
        <v>0</v>
      </c>
      <c r="J4519" s="3">
        <v>0</v>
      </c>
      <c r="K4519" t="s">
        <v>175</v>
      </c>
      <c r="L4519">
        <v>1682832</v>
      </c>
      <c r="M4519" s="3" t="s">
        <v>37</v>
      </c>
      <c r="N4519" s="3" t="s">
        <v>63</v>
      </c>
      <c r="O4519" s="3">
        <v>312</v>
      </c>
      <c r="P4519" s="3">
        <v>0.17806450367323495</v>
      </c>
      <c r="S4519"/>
    </row>
    <row r="4520" spans="1:19" x14ac:dyDescent="0.25">
      <c r="A4520" s="3">
        <v>1447178895.7</v>
      </c>
      <c r="B4520" s="10">
        <v>44658</v>
      </c>
      <c r="C4520" s="14">
        <v>43720</v>
      </c>
      <c r="D4520" s="14">
        <f t="shared" si="70"/>
        <v>44659</v>
      </c>
      <c r="E4520" s="3" t="s">
        <v>57</v>
      </c>
      <c r="F4520" s="3" t="s">
        <v>10</v>
      </c>
      <c r="G4520" s="3">
        <v>3</v>
      </c>
      <c r="H4520" s="3" t="s">
        <v>4</v>
      </c>
      <c r="I4520" s="3">
        <v>0</v>
      </c>
      <c r="J4520" s="3">
        <v>0</v>
      </c>
      <c r="K4520" t="s">
        <v>175</v>
      </c>
      <c r="L4520">
        <v>1682805</v>
      </c>
      <c r="M4520" s="3" t="s">
        <v>37</v>
      </c>
      <c r="N4520" s="3" t="s">
        <v>63</v>
      </c>
      <c r="O4520" s="3">
        <v>587</v>
      </c>
      <c r="P4520" s="3">
        <v>26.774492439869725</v>
      </c>
      <c r="S4520"/>
    </row>
    <row r="4521" spans="1:19" x14ac:dyDescent="0.25">
      <c r="A4521" s="3">
        <v>1447242377.7</v>
      </c>
      <c r="B4521" s="10">
        <v>44653</v>
      </c>
      <c r="C4521" s="14">
        <v>43897</v>
      </c>
      <c r="D4521" s="14">
        <f t="shared" si="70"/>
        <v>44655</v>
      </c>
      <c r="E4521" s="3" t="s">
        <v>57</v>
      </c>
      <c r="F4521" s="3" t="s">
        <v>10</v>
      </c>
      <c r="G4521" s="3">
        <v>3</v>
      </c>
      <c r="H4521" s="3" t="s">
        <v>4</v>
      </c>
      <c r="I4521" s="3">
        <v>0</v>
      </c>
      <c r="J4521" s="3">
        <v>0</v>
      </c>
      <c r="K4521" t="s">
        <v>175</v>
      </c>
      <c r="L4521">
        <v>1682805</v>
      </c>
      <c r="M4521" s="3" t="s">
        <v>37</v>
      </c>
      <c r="N4521" s="3" t="s">
        <v>63</v>
      </c>
      <c r="O4521" s="3">
        <v>1363</v>
      </c>
      <c r="P4521" s="3">
        <v>97.210723539544034</v>
      </c>
      <c r="S4521"/>
    </row>
    <row r="4522" spans="1:19" x14ac:dyDescent="0.25">
      <c r="A4522" s="3">
        <v>1447220220.7</v>
      </c>
      <c r="B4522" s="10">
        <v>44659</v>
      </c>
      <c r="C4522" s="14">
        <v>44403</v>
      </c>
      <c r="D4522" s="14">
        <f t="shared" si="70"/>
        <v>44660</v>
      </c>
      <c r="E4522" s="3" t="s">
        <v>57</v>
      </c>
      <c r="F4522" s="3" t="s">
        <v>10</v>
      </c>
      <c r="G4522" s="3">
        <v>3</v>
      </c>
      <c r="H4522" s="3" t="s">
        <v>4</v>
      </c>
      <c r="I4522" s="3">
        <v>0</v>
      </c>
      <c r="J4522" s="3">
        <v>0</v>
      </c>
      <c r="K4522" t="s">
        <v>175</v>
      </c>
      <c r="L4522">
        <v>1682805</v>
      </c>
      <c r="M4522" s="3" t="s">
        <v>37</v>
      </c>
      <c r="N4522" s="3" t="s">
        <v>63</v>
      </c>
      <c r="O4522" s="3">
        <v>866</v>
      </c>
      <c r="P4522" s="3">
        <v>48.54898487973945</v>
      </c>
      <c r="S4522"/>
    </row>
    <row r="4523" spans="1:19" x14ac:dyDescent="0.25">
      <c r="A4523" s="3">
        <v>1447178894.7</v>
      </c>
      <c r="B4523" s="10">
        <v>44660</v>
      </c>
      <c r="C4523" s="14">
        <v>43571</v>
      </c>
      <c r="D4523" s="14">
        <f t="shared" si="70"/>
        <v>44662</v>
      </c>
      <c r="E4523" s="3" t="s">
        <v>57</v>
      </c>
      <c r="F4523" s="3" t="s">
        <v>10</v>
      </c>
      <c r="G4523" s="3">
        <v>3</v>
      </c>
      <c r="H4523" s="3" t="s">
        <v>4</v>
      </c>
      <c r="I4523" s="3">
        <v>0</v>
      </c>
      <c r="J4523" s="3">
        <v>0</v>
      </c>
      <c r="K4523" t="s">
        <v>175</v>
      </c>
      <c r="L4523">
        <v>1682805</v>
      </c>
      <c r="M4523" s="3" t="s">
        <v>37</v>
      </c>
      <c r="N4523" s="3" t="s">
        <v>63</v>
      </c>
      <c r="O4523" s="3">
        <v>1444</v>
      </c>
      <c r="P4523" s="3">
        <v>105.80222101950062</v>
      </c>
      <c r="S4523"/>
    </row>
    <row r="4524" spans="1:19" x14ac:dyDescent="0.25">
      <c r="A4524" s="3">
        <v>1447242379.7</v>
      </c>
      <c r="B4524" s="10">
        <v>44659</v>
      </c>
      <c r="C4524" s="14">
        <v>43917</v>
      </c>
      <c r="D4524" s="14">
        <f t="shared" si="70"/>
        <v>44660</v>
      </c>
      <c r="E4524" s="3" t="s">
        <v>57</v>
      </c>
      <c r="F4524" s="3" t="s">
        <v>10</v>
      </c>
      <c r="G4524" s="3">
        <v>3</v>
      </c>
      <c r="H4524" s="3" t="s">
        <v>4</v>
      </c>
      <c r="I4524" s="3">
        <v>0</v>
      </c>
      <c r="J4524" s="3">
        <v>0</v>
      </c>
      <c r="K4524" t="s">
        <v>175</v>
      </c>
      <c r="L4524">
        <v>1682805</v>
      </c>
      <c r="M4524" s="3" t="s">
        <v>37</v>
      </c>
      <c r="N4524" s="3" t="s">
        <v>63</v>
      </c>
      <c r="O4524" s="3">
        <v>819</v>
      </c>
      <c r="P4524" s="3">
        <v>46.253236139761164</v>
      </c>
      <c r="S4524"/>
    </row>
    <row r="4525" spans="1:19" x14ac:dyDescent="0.25">
      <c r="A4525" s="3">
        <v>1447178893.7</v>
      </c>
      <c r="B4525" s="10">
        <v>44654</v>
      </c>
      <c r="C4525" s="14">
        <v>44227</v>
      </c>
      <c r="D4525" s="14">
        <f t="shared" si="70"/>
        <v>44655</v>
      </c>
      <c r="E4525" s="3" t="s">
        <v>57</v>
      </c>
      <c r="F4525" s="3" t="s">
        <v>10</v>
      </c>
      <c r="G4525" s="3">
        <v>3</v>
      </c>
      <c r="H4525" s="3" t="s">
        <v>4</v>
      </c>
      <c r="I4525" s="3">
        <v>0</v>
      </c>
      <c r="J4525" s="3">
        <v>0</v>
      </c>
      <c r="K4525" t="s">
        <v>175</v>
      </c>
      <c r="L4525">
        <v>1682805</v>
      </c>
      <c r="M4525" s="3" t="s">
        <v>37</v>
      </c>
      <c r="N4525" s="3" t="s">
        <v>63</v>
      </c>
      <c r="O4525" s="3">
        <v>690</v>
      </c>
      <c r="P4525" s="3">
        <v>39.661738659804591</v>
      </c>
      <c r="S4525"/>
    </row>
    <row r="4526" spans="1:19" x14ac:dyDescent="0.25">
      <c r="A4526" s="3">
        <v>1447178892.7</v>
      </c>
      <c r="B4526" s="10">
        <v>44655</v>
      </c>
      <c r="C4526" s="14">
        <v>44118</v>
      </c>
      <c r="D4526" s="14">
        <f t="shared" si="70"/>
        <v>44656</v>
      </c>
      <c r="E4526" s="3" t="s">
        <v>57</v>
      </c>
      <c r="F4526" s="3" t="s">
        <v>10</v>
      </c>
      <c r="G4526" s="3">
        <v>3</v>
      </c>
      <c r="H4526" s="3" t="s">
        <v>4</v>
      </c>
      <c r="I4526" s="3">
        <v>0</v>
      </c>
      <c r="J4526" s="3">
        <v>0</v>
      </c>
      <c r="K4526" t="s">
        <v>175</v>
      </c>
      <c r="L4526">
        <v>1682805</v>
      </c>
      <c r="M4526" s="3" t="s">
        <v>37</v>
      </c>
      <c r="N4526" s="3" t="s">
        <v>63</v>
      </c>
      <c r="O4526" s="3">
        <v>378</v>
      </c>
      <c r="P4526" s="3">
        <v>8.5914974799565744</v>
      </c>
      <c r="S4526"/>
    </row>
    <row r="4527" spans="1:19" x14ac:dyDescent="0.25">
      <c r="A4527" s="3">
        <v>1447242378.7</v>
      </c>
      <c r="B4527" s="10">
        <v>44652</v>
      </c>
      <c r="C4527" s="14">
        <v>43559</v>
      </c>
      <c r="D4527" s="14">
        <f t="shared" si="70"/>
        <v>44654</v>
      </c>
      <c r="E4527" s="3" t="s">
        <v>57</v>
      </c>
      <c r="F4527" s="3" t="s">
        <v>10</v>
      </c>
      <c r="G4527" s="3">
        <v>3</v>
      </c>
      <c r="H4527" s="3" t="s">
        <v>4</v>
      </c>
      <c r="I4527" s="3">
        <v>0</v>
      </c>
      <c r="J4527" s="3">
        <v>0</v>
      </c>
      <c r="K4527" t="s">
        <v>175</v>
      </c>
      <c r="L4527">
        <v>1682805</v>
      </c>
      <c r="M4527" s="3" t="s">
        <v>37</v>
      </c>
      <c r="N4527" s="3" t="s">
        <v>63</v>
      </c>
      <c r="O4527" s="3">
        <v>1776</v>
      </c>
      <c r="P4527" s="3">
        <v>128.87246219934863</v>
      </c>
      <c r="S4527"/>
    </row>
    <row r="4528" spans="1:19" x14ac:dyDescent="0.25">
      <c r="A4528" s="3">
        <v>1447229595.7</v>
      </c>
      <c r="B4528" s="10">
        <v>44655</v>
      </c>
      <c r="C4528" s="14">
        <v>44446</v>
      </c>
      <c r="D4528" s="14">
        <f t="shared" si="70"/>
        <v>44656</v>
      </c>
      <c r="E4528" s="3" t="s">
        <v>58</v>
      </c>
      <c r="F4528" s="3" t="s">
        <v>10</v>
      </c>
      <c r="G4528" s="3">
        <v>2</v>
      </c>
      <c r="H4528" s="3" t="s">
        <v>4</v>
      </c>
      <c r="I4528" s="3">
        <v>0</v>
      </c>
      <c r="J4528" s="3">
        <v>0</v>
      </c>
      <c r="K4528" t="s">
        <v>173</v>
      </c>
      <c r="L4528">
        <v>1689147</v>
      </c>
      <c r="M4528" s="3" t="s">
        <v>38</v>
      </c>
      <c r="N4528" s="3" t="s">
        <v>63</v>
      </c>
      <c r="O4528" s="3">
        <v>365</v>
      </c>
      <c r="P4528" s="3">
        <v>0.37657647076096379</v>
      </c>
      <c r="S4528"/>
    </row>
    <row r="4529" spans="1:19" x14ac:dyDescent="0.25">
      <c r="A4529" s="3">
        <v>1447165446.7</v>
      </c>
      <c r="B4529" s="10">
        <v>44662</v>
      </c>
      <c r="C4529" s="14">
        <v>44393</v>
      </c>
      <c r="D4529" s="14">
        <f t="shared" si="70"/>
        <v>44663</v>
      </c>
      <c r="E4529" s="3" t="s">
        <v>58</v>
      </c>
      <c r="F4529" s="3" t="s">
        <v>10</v>
      </c>
      <c r="G4529" s="3">
        <v>2</v>
      </c>
      <c r="H4529" s="3" t="s">
        <v>4</v>
      </c>
      <c r="I4529" s="3">
        <v>0</v>
      </c>
      <c r="J4529" s="3">
        <v>0</v>
      </c>
      <c r="K4529" t="s">
        <v>173</v>
      </c>
      <c r="L4529">
        <v>1660583</v>
      </c>
      <c r="M4529" s="3" t="s">
        <v>38</v>
      </c>
      <c r="N4529" s="3" t="s">
        <v>63</v>
      </c>
      <c r="O4529" s="3">
        <v>259</v>
      </c>
      <c r="P4529" s="3">
        <v>0.95116174541577836</v>
      </c>
      <c r="S4529"/>
    </row>
    <row r="4530" spans="1:19" x14ac:dyDescent="0.25">
      <c r="A4530" s="3">
        <v>1447167002.7</v>
      </c>
      <c r="B4530" s="10">
        <v>44653</v>
      </c>
      <c r="C4530" s="14">
        <v>44274</v>
      </c>
      <c r="D4530" s="14">
        <f t="shared" si="70"/>
        <v>44654</v>
      </c>
      <c r="E4530" s="3" t="s">
        <v>58</v>
      </c>
      <c r="F4530" s="3" t="s">
        <v>10</v>
      </c>
      <c r="G4530" s="3">
        <v>2</v>
      </c>
      <c r="H4530" s="3" t="s">
        <v>4</v>
      </c>
      <c r="I4530" s="3">
        <v>0</v>
      </c>
      <c r="J4530" s="3">
        <v>0</v>
      </c>
      <c r="K4530" t="s">
        <v>173</v>
      </c>
      <c r="L4530">
        <v>1660583</v>
      </c>
      <c r="M4530" s="3" t="s">
        <v>38</v>
      </c>
      <c r="N4530" s="3" t="s">
        <v>63</v>
      </c>
      <c r="O4530" s="3">
        <v>337</v>
      </c>
      <c r="P4530" s="3">
        <v>1.5456378363006398</v>
      </c>
      <c r="S4530"/>
    </row>
    <row r="4531" spans="1:19" x14ac:dyDescent="0.25">
      <c r="A4531" s="3">
        <v>1447125805.7</v>
      </c>
      <c r="B4531" s="10">
        <v>44662</v>
      </c>
      <c r="C4531" s="14">
        <v>43700</v>
      </c>
      <c r="D4531" s="14">
        <f t="shared" si="70"/>
        <v>44663</v>
      </c>
      <c r="E4531" s="3" t="s">
        <v>58</v>
      </c>
      <c r="F4531" s="3" t="s">
        <v>10</v>
      </c>
      <c r="G4531" s="3">
        <v>2</v>
      </c>
      <c r="H4531" s="3" t="s">
        <v>4</v>
      </c>
      <c r="I4531" s="3">
        <v>0</v>
      </c>
      <c r="J4531" s="3">
        <v>0</v>
      </c>
      <c r="K4531" t="s">
        <v>173</v>
      </c>
      <c r="L4531">
        <v>1660583</v>
      </c>
      <c r="M4531" s="3" t="s">
        <v>38</v>
      </c>
      <c r="N4531" s="3" t="s">
        <v>63</v>
      </c>
      <c r="O4531" s="3">
        <v>262</v>
      </c>
      <c r="P4531" s="3">
        <v>0.59447609088486142</v>
      </c>
      <c r="S4531"/>
    </row>
    <row r="4532" spans="1:19" x14ac:dyDescent="0.25">
      <c r="A4532" s="3">
        <v>1447160937.7</v>
      </c>
      <c r="B4532" s="10">
        <v>44661</v>
      </c>
      <c r="C4532" s="14">
        <v>43738</v>
      </c>
      <c r="D4532" s="14">
        <f t="shared" si="70"/>
        <v>44662</v>
      </c>
      <c r="E4532" s="3" t="s">
        <v>58</v>
      </c>
      <c r="F4532" s="3" t="s">
        <v>10</v>
      </c>
      <c r="G4532" s="3">
        <v>2</v>
      </c>
      <c r="H4532" s="3" t="s">
        <v>4</v>
      </c>
      <c r="I4532" s="3">
        <v>0</v>
      </c>
      <c r="J4532" s="3">
        <v>0</v>
      </c>
      <c r="K4532" t="s">
        <v>173</v>
      </c>
      <c r="L4532">
        <v>1660583</v>
      </c>
      <c r="M4532" s="3" t="s">
        <v>38</v>
      </c>
      <c r="N4532" s="3" t="s">
        <v>63</v>
      </c>
      <c r="O4532" s="3">
        <v>331</v>
      </c>
      <c r="P4532" s="3">
        <v>9.7200000000000006</v>
      </c>
      <c r="S4532"/>
    </row>
    <row r="4533" spans="1:19" x14ac:dyDescent="0.25">
      <c r="A4533" s="3">
        <v>1447167004.7</v>
      </c>
      <c r="B4533" s="10">
        <v>44660</v>
      </c>
      <c r="C4533" s="14">
        <v>43823</v>
      </c>
      <c r="D4533" s="14">
        <f t="shared" si="70"/>
        <v>44661</v>
      </c>
      <c r="E4533" s="3" t="s">
        <v>58</v>
      </c>
      <c r="F4533" s="3" t="s">
        <v>10</v>
      </c>
      <c r="G4533" s="3">
        <v>2</v>
      </c>
      <c r="H4533" s="3" t="s">
        <v>4</v>
      </c>
      <c r="I4533" s="3">
        <v>0</v>
      </c>
      <c r="J4533" s="3">
        <v>0</v>
      </c>
      <c r="K4533" t="s">
        <v>173</v>
      </c>
      <c r="L4533">
        <v>1660583</v>
      </c>
      <c r="M4533" s="3" t="s">
        <v>38</v>
      </c>
      <c r="N4533" s="3" t="s">
        <v>63</v>
      </c>
      <c r="O4533" s="3">
        <v>387</v>
      </c>
      <c r="P4533" s="3">
        <v>9.26</v>
      </c>
      <c r="S4533"/>
    </row>
    <row r="4534" spans="1:19" x14ac:dyDescent="0.25">
      <c r="A4534" s="3">
        <v>1447167003.7</v>
      </c>
      <c r="B4534" s="10">
        <v>44662</v>
      </c>
      <c r="C4534" s="14">
        <v>44633</v>
      </c>
      <c r="D4534" s="14">
        <f t="shared" si="70"/>
        <v>44663</v>
      </c>
      <c r="E4534" s="3" t="s">
        <v>58</v>
      </c>
      <c r="F4534" s="3" t="s">
        <v>10</v>
      </c>
      <c r="G4534" s="3">
        <v>2</v>
      </c>
      <c r="H4534" s="3" t="s">
        <v>4</v>
      </c>
      <c r="I4534" s="3">
        <v>0</v>
      </c>
      <c r="J4534" s="3">
        <v>0</v>
      </c>
      <c r="K4534" t="s">
        <v>173</v>
      </c>
      <c r="L4534">
        <v>1660583</v>
      </c>
      <c r="M4534" s="3" t="s">
        <v>38</v>
      </c>
      <c r="N4534" s="3" t="s">
        <v>63</v>
      </c>
      <c r="O4534" s="3">
        <v>361</v>
      </c>
      <c r="P4534" s="3">
        <v>9.8000000000000007</v>
      </c>
      <c r="S4534"/>
    </row>
    <row r="4535" spans="1:19" x14ac:dyDescent="0.25">
      <c r="A4535" s="3">
        <v>1447178897.7</v>
      </c>
      <c r="B4535" s="10">
        <v>44662</v>
      </c>
      <c r="C4535" s="14">
        <v>43986</v>
      </c>
      <c r="D4535" s="14">
        <f t="shared" si="70"/>
        <v>44663</v>
      </c>
      <c r="E4535" s="3" t="s">
        <v>57</v>
      </c>
      <c r="F4535" s="3" t="s">
        <v>10</v>
      </c>
      <c r="G4535" s="3">
        <v>3</v>
      </c>
      <c r="H4535" s="3" t="s">
        <v>4</v>
      </c>
      <c r="I4535" s="3">
        <v>0</v>
      </c>
      <c r="J4535" s="3">
        <v>0</v>
      </c>
      <c r="K4535" t="s">
        <v>175</v>
      </c>
      <c r="L4535">
        <v>1660585</v>
      </c>
      <c r="M4535" s="3" t="s">
        <v>37</v>
      </c>
      <c r="N4535" s="3" t="s">
        <v>63</v>
      </c>
      <c r="O4535" s="3">
        <v>482</v>
      </c>
      <c r="P4535" s="3">
        <v>14.16</v>
      </c>
      <c r="S4535"/>
    </row>
    <row r="4536" spans="1:19" x14ac:dyDescent="0.25">
      <c r="A4536" s="3">
        <v>1447391523.7</v>
      </c>
      <c r="B4536" s="10">
        <v>44661</v>
      </c>
      <c r="C4536" s="14">
        <v>43992</v>
      </c>
      <c r="D4536" s="14">
        <f t="shared" si="70"/>
        <v>44662</v>
      </c>
      <c r="E4536" s="3" t="s">
        <v>58</v>
      </c>
      <c r="F4536" s="3" t="s">
        <v>10</v>
      </c>
      <c r="G4536" s="3">
        <v>2</v>
      </c>
      <c r="H4536" s="3" t="s">
        <v>4</v>
      </c>
      <c r="I4536" s="3">
        <v>0</v>
      </c>
      <c r="J4536" s="3">
        <v>0</v>
      </c>
      <c r="K4536" t="s">
        <v>173</v>
      </c>
      <c r="L4536">
        <v>1660579</v>
      </c>
      <c r="M4536" s="3" t="s">
        <v>38</v>
      </c>
      <c r="N4536" s="3" t="s">
        <v>63</v>
      </c>
      <c r="O4536" s="3">
        <v>381</v>
      </c>
      <c r="P4536" s="3">
        <v>4.5195332995821484</v>
      </c>
      <c r="S4536"/>
    </row>
    <row r="4537" spans="1:19" x14ac:dyDescent="0.25">
      <c r="A4537" s="3">
        <v>1447178896.7</v>
      </c>
      <c r="B4537" s="10">
        <v>44665</v>
      </c>
      <c r="C4537" s="14">
        <v>44298</v>
      </c>
      <c r="D4537" s="14">
        <f t="shared" si="70"/>
        <v>44666</v>
      </c>
      <c r="E4537" s="3" t="s">
        <v>58</v>
      </c>
      <c r="F4537" s="3" t="s">
        <v>10</v>
      </c>
      <c r="G4537" s="3">
        <v>2</v>
      </c>
      <c r="H4537" s="3" t="s">
        <v>4</v>
      </c>
      <c r="I4537" s="3">
        <v>0</v>
      </c>
      <c r="J4537" s="3">
        <v>0</v>
      </c>
      <c r="K4537" t="s">
        <v>173</v>
      </c>
      <c r="L4537">
        <v>1660579</v>
      </c>
      <c r="M4537" s="3" t="s">
        <v>38</v>
      </c>
      <c r="N4537" s="3" t="s">
        <v>63</v>
      </c>
      <c r="O4537" s="3">
        <v>520</v>
      </c>
      <c r="P4537" s="3">
        <v>19.078133198328594</v>
      </c>
      <c r="S4537"/>
    </row>
    <row r="4538" spans="1:19" x14ac:dyDescent="0.25">
      <c r="A4538" s="3">
        <v>1447305232.7</v>
      </c>
      <c r="B4538" s="10">
        <v>44653</v>
      </c>
      <c r="C4538" s="14">
        <v>44219</v>
      </c>
      <c r="D4538" s="14">
        <f t="shared" si="70"/>
        <v>44655</v>
      </c>
      <c r="E4538" s="3" t="s">
        <v>58</v>
      </c>
      <c r="F4538" s="3" t="s">
        <v>10</v>
      </c>
      <c r="G4538" s="3">
        <v>2</v>
      </c>
      <c r="H4538" s="3" t="s">
        <v>4</v>
      </c>
      <c r="I4538" s="3">
        <v>0</v>
      </c>
      <c r="J4538" s="3">
        <v>0</v>
      </c>
      <c r="K4538" t="s">
        <v>173</v>
      </c>
      <c r="L4538">
        <v>1662552</v>
      </c>
      <c r="M4538" s="3" t="s">
        <v>38</v>
      </c>
      <c r="N4538" s="3" t="s">
        <v>63</v>
      </c>
      <c r="O4538" s="3">
        <v>2289</v>
      </c>
      <c r="P4538" s="3">
        <v>6.24</v>
      </c>
      <c r="S4538"/>
    </row>
    <row r="4539" spans="1:19" x14ac:dyDescent="0.25">
      <c r="A4539" s="3">
        <v>1447144655.7</v>
      </c>
      <c r="B4539" s="10">
        <v>44660</v>
      </c>
      <c r="C4539" s="14">
        <v>43844</v>
      </c>
      <c r="D4539" s="14">
        <f t="shared" si="70"/>
        <v>44661</v>
      </c>
      <c r="E4539" s="3" t="s">
        <v>58</v>
      </c>
      <c r="F4539" s="3" t="s">
        <v>10</v>
      </c>
      <c r="G4539" s="3">
        <v>2</v>
      </c>
      <c r="H4539" s="3" t="s">
        <v>4</v>
      </c>
      <c r="I4539" s="3">
        <v>0</v>
      </c>
      <c r="J4539" s="3">
        <v>0</v>
      </c>
      <c r="K4539" t="s">
        <v>173</v>
      </c>
      <c r="L4539">
        <v>1641237</v>
      </c>
      <c r="M4539" s="3" t="s">
        <v>38</v>
      </c>
      <c r="N4539" s="3" t="s">
        <v>63</v>
      </c>
      <c r="O4539" s="3">
        <v>941</v>
      </c>
      <c r="P4539" s="3">
        <v>16.38</v>
      </c>
      <c r="S4539"/>
    </row>
    <row r="4540" spans="1:19" x14ac:dyDescent="0.25">
      <c r="A4540" s="3">
        <v>1447200235.7</v>
      </c>
      <c r="B4540" s="10">
        <v>44652</v>
      </c>
      <c r="C4540" s="14">
        <v>43978</v>
      </c>
      <c r="D4540" s="14">
        <f t="shared" si="70"/>
        <v>44653</v>
      </c>
      <c r="E4540" s="3" t="s">
        <v>58</v>
      </c>
      <c r="F4540" s="3" t="s">
        <v>10</v>
      </c>
      <c r="G4540" s="3">
        <v>2</v>
      </c>
      <c r="H4540" s="3" t="s">
        <v>4</v>
      </c>
      <c r="I4540" s="3">
        <v>0</v>
      </c>
      <c r="J4540" s="3">
        <v>0</v>
      </c>
      <c r="K4540" t="s">
        <v>173</v>
      </c>
      <c r="L4540">
        <v>1687346</v>
      </c>
      <c r="M4540" s="3" t="s">
        <v>38</v>
      </c>
      <c r="N4540" s="3" t="s">
        <v>63</v>
      </c>
      <c r="O4540" s="3">
        <v>732</v>
      </c>
      <c r="P4540" s="3">
        <v>8.3485508841440996</v>
      </c>
      <c r="S4540"/>
    </row>
    <row r="4541" spans="1:19" x14ac:dyDescent="0.25">
      <c r="A4541" s="3">
        <v>1447227182.7</v>
      </c>
      <c r="B4541" s="10">
        <v>44652</v>
      </c>
      <c r="C4541" s="14">
        <v>43825</v>
      </c>
      <c r="D4541" s="14">
        <f t="shared" si="70"/>
        <v>44653</v>
      </c>
      <c r="E4541" s="3" t="s">
        <v>58</v>
      </c>
      <c r="F4541" s="3" t="s">
        <v>10</v>
      </c>
      <c r="G4541" s="3">
        <v>2</v>
      </c>
      <c r="H4541" s="3" t="s">
        <v>4</v>
      </c>
      <c r="I4541" s="3">
        <v>0</v>
      </c>
      <c r="J4541" s="3">
        <v>0</v>
      </c>
      <c r="K4541" t="s">
        <v>173</v>
      </c>
      <c r="L4541">
        <v>1687346</v>
      </c>
      <c r="M4541" s="3" t="s">
        <v>38</v>
      </c>
      <c r="N4541" s="3" t="s">
        <v>63</v>
      </c>
      <c r="O4541" s="3">
        <v>377</v>
      </c>
      <c r="P4541" s="3">
        <v>2.0871377210360249</v>
      </c>
      <c r="S4541"/>
    </row>
    <row r="4542" spans="1:19" x14ac:dyDescent="0.25">
      <c r="A4542" s="3">
        <v>1447411609.7</v>
      </c>
      <c r="B4542" s="10">
        <v>44659</v>
      </c>
      <c r="C4542" s="14">
        <v>44539</v>
      </c>
      <c r="D4542" s="14">
        <f t="shared" si="70"/>
        <v>44660</v>
      </c>
      <c r="E4542" s="3" t="s">
        <v>58</v>
      </c>
      <c r="F4542" s="3" t="s">
        <v>10</v>
      </c>
      <c r="G4542" s="3">
        <v>2</v>
      </c>
      <c r="H4542" s="3" t="s">
        <v>4</v>
      </c>
      <c r="I4542" s="3">
        <v>0</v>
      </c>
      <c r="J4542" s="3">
        <v>0</v>
      </c>
      <c r="K4542" t="s">
        <v>173</v>
      </c>
      <c r="L4542">
        <v>1687346</v>
      </c>
      <c r="M4542" s="3" t="s">
        <v>38</v>
      </c>
      <c r="N4542" s="3" t="s">
        <v>63</v>
      </c>
      <c r="O4542" s="3">
        <v>301</v>
      </c>
      <c r="P4542" s="3">
        <v>1.0435688605180125</v>
      </c>
      <c r="S4542"/>
    </row>
    <row r="4543" spans="1:19" x14ac:dyDescent="0.25">
      <c r="A4543" s="3">
        <v>1447407296.7</v>
      </c>
      <c r="B4543" s="10">
        <v>44653</v>
      </c>
      <c r="C4543" s="14">
        <v>43779</v>
      </c>
      <c r="D4543" s="14">
        <f t="shared" si="70"/>
        <v>44655</v>
      </c>
      <c r="E4543" s="3" t="s">
        <v>58</v>
      </c>
      <c r="F4543" s="3" t="s">
        <v>10</v>
      </c>
      <c r="G4543" s="3">
        <v>2</v>
      </c>
      <c r="H4543" s="3" t="s">
        <v>4</v>
      </c>
      <c r="I4543" s="3">
        <v>0</v>
      </c>
      <c r="J4543" s="3">
        <v>0</v>
      </c>
      <c r="K4543" t="s">
        <v>173</v>
      </c>
      <c r="L4543">
        <v>1687346</v>
      </c>
      <c r="M4543" s="3" t="s">
        <v>38</v>
      </c>
      <c r="N4543" s="3" t="s">
        <v>63</v>
      </c>
      <c r="O4543" s="3">
        <v>1588</v>
      </c>
      <c r="P4543" s="3">
        <v>25.02</v>
      </c>
      <c r="S4543"/>
    </row>
    <row r="4544" spans="1:19" x14ac:dyDescent="0.25">
      <c r="A4544" s="3">
        <v>1447352665.7</v>
      </c>
      <c r="B4544" s="10">
        <v>44654</v>
      </c>
      <c r="C4544" s="14">
        <v>44349</v>
      </c>
      <c r="D4544" s="14">
        <f t="shared" si="70"/>
        <v>44656</v>
      </c>
      <c r="E4544" s="3" t="s">
        <v>58</v>
      </c>
      <c r="F4544" s="3" t="s">
        <v>10</v>
      </c>
      <c r="G4544" s="3">
        <v>2</v>
      </c>
      <c r="H4544" s="3" t="s">
        <v>4</v>
      </c>
      <c r="I4544" s="3">
        <v>0</v>
      </c>
      <c r="J4544" s="3">
        <v>0</v>
      </c>
      <c r="K4544" t="s">
        <v>173</v>
      </c>
      <c r="L4544">
        <v>1687346</v>
      </c>
      <c r="M4544" s="3" t="s">
        <v>38</v>
      </c>
      <c r="N4544" s="3" t="s">
        <v>63</v>
      </c>
      <c r="O4544" s="3">
        <v>3293</v>
      </c>
      <c r="P4544" s="3">
        <v>58.58</v>
      </c>
      <c r="S4544"/>
    </row>
    <row r="4545" spans="1:19" x14ac:dyDescent="0.25">
      <c r="A4545" s="3">
        <v>1447408912.7</v>
      </c>
      <c r="B4545" s="10">
        <v>44665</v>
      </c>
      <c r="C4545" s="14">
        <v>44223</v>
      </c>
      <c r="D4545" s="14">
        <f t="shared" si="70"/>
        <v>44667</v>
      </c>
      <c r="E4545" s="3" t="s">
        <v>58</v>
      </c>
      <c r="F4545" s="3" t="s">
        <v>10</v>
      </c>
      <c r="G4545" s="3">
        <v>2</v>
      </c>
      <c r="H4545" s="3" t="s">
        <v>4</v>
      </c>
      <c r="I4545" s="3">
        <v>0</v>
      </c>
      <c r="J4545" s="3">
        <v>0</v>
      </c>
      <c r="K4545" t="s">
        <v>173</v>
      </c>
      <c r="L4545">
        <v>1687346</v>
      </c>
      <c r="M4545" s="3" t="s">
        <v>38</v>
      </c>
      <c r="N4545" s="3" t="s">
        <v>63</v>
      </c>
      <c r="O4545" s="3">
        <v>4973</v>
      </c>
      <c r="P4545" s="3">
        <v>89.46</v>
      </c>
      <c r="S4545"/>
    </row>
    <row r="4546" spans="1:19" x14ac:dyDescent="0.25">
      <c r="A4546" s="3">
        <v>1447411612.7</v>
      </c>
      <c r="B4546" s="10">
        <v>44654</v>
      </c>
      <c r="C4546" s="14">
        <v>44399</v>
      </c>
      <c r="D4546" s="14">
        <f t="shared" si="70"/>
        <v>44656</v>
      </c>
      <c r="E4546" s="3" t="s">
        <v>58</v>
      </c>
      <c r="F4546" s="3" t="s">
        <v>10</v>
      </c>
      <c r="G4546" s="3">
        <v>2</v>
      </c>
      <c r="H4546" s="3" t="s">
        <v>4</v>
      </c>
      <c r="I4546" s="3">
        <v>0</v>
      </c>
      <c r="J4546" s="3">
        <v>0</v>
      </c>
      <c r="K4546" t="s">
        <v>173</v>
      </c>
      <c r="L4546">
        <v>1687346</v>
      </c>
      <c r="M4546" s="3" t="s">
        <v>38</v>
      </c>
      <c r="N4546" s="3" t="s">
        <v>63</v>
      </c>
      <c r="O4546" s="3">
        <v>6245</v>
      </c>
      <c r="P4546" s="3">
        <v>118.6</v>
      </c>
      <c r="S4546"/>
    </row>
    <row r="4547" spans="1:19" x14ac:dyDescent="0.25">
      <c r="A4547" s="3">
        <v>1447241612.7</v>
      </c>
      <c r="B4547" s="10">
        <v>44652</v>
      </c>
      <c r="C4547" s="14">
        <v>44157</v>
      </c>
      <c r="D4547" s="14">
        <f t="shared" ref="D4547:D4610" si="71">IF(O4547&lt;1000,B4547+1,B4547+2)</f>
        <v>44653</v>
      </c>
      <c r="E4547" s="3" t="s">
        <v>58</v>
      </c>
      <c r="F4547" s="3" t="s">
        <v>10</v>
      </c>
      <c r="G4547" s="3">
        <v>2</v>
      </c>
      <c r="H4547" s="3" t="s">
        <v>4</v>
      </c>
      <c r="I4547" s="3">
        <v>0</v>
      </c>
      <c r="J4547" s="3">
        <v>0</v>
      </c>
      <c r="K4547" t="s">
        <v>173</v>
      </c>
      <c r="L4547">
        <v>1677891</v>
      </c>
      <c r="M4547" s="3" t="s">
        <v>38</v>
      </c>
      <c r="N4547" s="3" t="s">
        <v>63</v>
      </c>
      <c r="O4547" s="3">
        <v>997</v>
      </c>
      <c r="P4547" s="3">
        <v>2.3149888324873094</v>
      </c>
      <c r="S4547"/>
    </row>
    <row r="4548" spans="1:19" x14ac:dyDescent="0.25">
      <c r="A4548" s="3">
        <v>1447144417.7</v>
      </c>
      <c r="B4548" s="10">
        <v>44655</v>
      </c>
      <c r="C4548" s="14">
        <v>44014</v>
      </c>
      <c r="D4548" s="14">
        <f t="shared" si="71"/>
        <v>44657</v>
      </c>
      <c r="E4548" s="3" t="s">
        <v>58</v>
      </c>
      <c r="F4548" s="3" t="s">
        <v>10</v>
      </c>
      <c r="G4548" s="3">
        <v>2</v>
      </c>
      <c r="H4548" s="3" t="s">
        <v>4</v>
      </c>
      <c r="I4548" s="3">
        <v>0</v>
      </c>
      <c r="J4548" s="3">
        <v>0</v>
      </c>
      <c r="K4548" t="s">
        <v>173</v>
      </c>
      <c r="L4548">
        <v>1677891</v>
      </c>
      <c r="M4548" s="3" t="s">
        <v>38</v>
      </c>
      <c r="N4548" s="3" t="s">
        <v>63</v>
      </c>
      <c r="O4548" s="3">
        <v>1162</v>
      </c>
      <c r="P4548" s="3">
        <v>2.9764142131979692</v>
      </c>
      <c r="S4548"/>
    </row>
    <row r="4549" spans="1:19" x14ac:dyDescent="0.25">
      <c r="A4549" s="3">
        <v>1447144418.7</v>
      </c>
      <c r="B4549" s="10">
        <v>44659</v>
      </c>
      <c r="C4549" s="14">
        <v>43734</v>
      </c>
      <c r="D4549" s="14">
        <f t="shared" si="71"/>
        <v>44661</v>
      </c>
      <c r="E4549" s="3" t="s">
        <v>58</v>
      </c>
      <c r="F4549" s="3" t="s">
        <v>10</v>
      </c>
      <c r="G4549" s="3">
        <v>2</v>
      </c>
      <c r="H4549" s="3" t="s">
        <v>4</v>
      </c>
      <c r="I4549" s="3">
        <v>0</v>
      </c>
      <c r="J4549" s="3">
        <v>0</v>
      </c>
      <c r="K4549" t="s">
        <v>173</v>
      </c>
      <c r="L4549">
        <v>1677891</v>
      </c>
      <c r="M4549" s="3" t="s">
        <v>38</v>
      </c>
      <c r="N4549" s="3" t="s">
        <v>63</v>
      </c>
      <c r="O4549" s="3">
        <v>1873</v>
      </c>
      <c r="P4549" s="3">
        <v>5.2914030456852785</v>
      </c>
      <c r="S4549"/>
    </row>
    <row r="4550" spans="1:19" x14ac:dyDescent="0.25">
      <c r="A4550" s="3">
        <v>1447403232.7</v>
      </c>
      <c r="B4550" s="10">
        <v>44660</v>
      </c>
      <c r="C4550" s="14">
        <v>44636</v>
      </c>
      <c r="D4550" s="14">
        <f t="shared" si="71"/>
        <v>44662</v>
      </c>
      <c r="E4550" s="3" t="s">
        <v>58</v>
      </c>
      <c r="F4550" s="3" t="s">
        <v>10</v>
      </c>
      <c r="G4550" s="3">
        <v>2</v>
      </c>
      <c r="H4550" s="3" t="s">
        <v>4</v>
      </c>
      <c r="I4550" s="3">
        <v>0</v>
      </c>
      <c r="J4550" s="3">
        <v>0</v>
      </c>
      <c r="K4550" t="s">
        <v>173</v>
      </c>
      <c r="L4550">
        <v>1677891</v>
      </c>
      <c r="M4550" s="3" t="s">
        <v>38</v>
      </c>
      <c r="N4550" s="3" t="s">
        <v>63</v>
      </c>
      <c r="O4550" s="3">
        <v>1251</v>
      </c>
      <c r="P4550" s="3">
        <v>3.3071269035532991</v>
      </c>
      <c r="S4550"/>
    </row>
    <row r="4551" spans="1:19" x14ac:dyDescent="0.25">
      <c r="A4551" s="3">
        <v>1447295514.7</v>
      </c>
      <c r="B4551" s="10">
        <v>44655</v>
      </c>
      <c r="C4551" s="14">
        <v>44457</v>
      </c>
      <c r="D4551" s="14">
        <f t="shared" si="71"/>
        <v>44657</v>
      </c>
      <c r="E4551" s="3" t="s">
        <v>58</v>
      </c>
      <c r="F4551" s="3" t="s">
        <v>10</v>
      </c>
      <c r="G4551" s="3">
        <v>2</v>
      </c>
      <c r="H4551" s="3" t="s">
        <v>4</v>
      </c>
      <c r="I4551" s="3">
        <v>0</v>
      </c>
      <c r="J4551" s="3">
        <v>0</v>
      </c>
      <c r="K4551" t="s">
        <v>173</v>
      </c>
      <c r="L4551">
        <v>1677891</v>
      </c>
      <c r="M4551" s="3" t="s">
        <v>38</v>
      </c>
      <c r="N4551" s="3" t="s">
        <v>63</v>
      </c>
      <c r="O4551" s="3">
        <v>2291</v>
      </c>
      <c r="P4551" s="3">
        <v>6</v>
      </c>
      <c r="S4551"/>
    </row>
    <row r="4552" spans="1:19" x14ac:dyDescent="0.25">
      <c r="A4552" s="3">
        <v>1447339805.7</v>
      </c>
      <c r="B4552" s="10">
        <v>44655</v>
      </c>
      <c r="C4552" s="14">
        <v>44341</v>
      </c>
      <c r="D4552" s="14">
        <f t="shared" si="71"/>
        <v>44657</v>
      </c>
      <c r="E4552" s="3" t="s">
        <v>58</v>
      </c>
      <c r="F4552" s="3" t="s">
        <v>10</v>
      </c>
      <c r="G4552" s="3">
        <v>2</v>
      </c>
      <c r="H4552" s="3" t="s">
        <v>4</v>
      </c>
      <c r="I4552" s="3">
        <v>0</v>
      </c>
      <c r="J4552" s="3">
        <v>0</v>
      </c>
      <c r="K4552" t="s">
        <v>173</v>
      </c>
      <c r="L4552">
        <v>1677891</v>
      </c>
      <c r="M4552" s="3" t="s">
        <v>38</v>
      </c>
      <c r="N4552" s="3" t="s">
        <v>63</v>
      </c>
      <c r="O4552" s="3">
        <v>2306</v>
      </c>
      <c r="P4552" s="3">
        <v>5.98</v>
      </c>
      <c r="S4552"/>
    </row>
    <row r="4553" spans="1:19" x14ac:dyDescent="0.25">
      <c r="A4553" s="3">
        <v>1447403231.7</v>
      </c>
      <c r="B4553" s="10">
        <v>44658</v>
      </c>
      <c r="C4553" s="14">
        <v>43829</v>
      </c>
      <c r="D4553" s="14">
        <f t="shared" si="71"/>
        <v>44660</v>
      </c>
      <c r="E4553" s="3" t="s">
        <v>58</v>
      </c>
      <c r="F4553" s="3" t="s">
        <v>10</v>
      </c>
      <c r="G4553" s="3">
        <v>2</v>
      </c>
      <c r="H4553" s="3" t="s">
        <v>4</v>
      </c>
      <c r="I4553" s="3">
        <v>0</v>
      </c>
      <c r="J4553" s="3">
        <v>0</v>
      </c>
      <c r="K4553" t="s">
        <v>173</v>
      </c>
      <c r="L4553">
        <v>1677891</v>
      </c>
      <c r="M4553" s="3" t="s">
        <v>38</v>
      </c>
      <c r="N4553" s="3" t="s">
        <v>63</v>
      </c>
      <c r="O4553" s="3">
        <v>2250</v>
      </c>
      <c r="P4553" s="3">
        <v>5.9</v>
      </c>
      <c r="S4553"/>
    </row>
    <row r="4554" spans="1:19" x14ac:dyDescent="0.25">
      <c r="A4554" s="3">
        <v>1447352440.7</v>
      </c>
      <c r="B4554" s="10">
        <v>44655</v>
      </c>
      <c r="C4554" s="14">
        <v>43854</v>
      </c>
      <c r="D4554" s="14">
        <f t="shared" si="71"/>
        <v>44657</v>
      </c>
      <c r="E4554" s="3" t="s">
        <v>58</v>
      </c>
      <c r="F4554" s="3" t="s">
        <v>10</v>
      </c>
      <c r="G4554" s="3">
        <v>2</v>
      </c>
      <c r="H4554" s="3" t="s">
        <v>4</v>
      </c>
      <c r="I4554" s="3">
        <v>0</v>
      </c>
      <c r="J4554" s="3">
        <v>0</v>
      </c>
      <c r="K4554" t="s">
        <v>173</v>
      </c>
      <c r="L4554">
        <v>1677891</v>
      </c>
      <c r="M4554" s="3" t="s">
        <v>38</v>
      </c>
      <c r="N4554" s="3" t="s">
        <v>63</v>
      </c>
      <c r="O4554" s="3">
        <v>10317</v>
      </c>
      <c r="P4554" s="3">
        <v>24.4</v>
      </c>
      <c r="S4554"/>
    </row>
    <row r="4555" spans="1:19" x14ac:dyDescent="0.25">
      <c r="A4555" s="3">
        <v>1447317046.7</v>
      </c>
      <c r="B4555" s="10">
        <v>44662</v>
      </c>
      <c r="C4555" s="14">
        <v>43938</v>
      </c>
      <c r="D4555" s="14">
        <f t="shared" si="71"/>
        <v>44664</v>
      </c>
      <c r="E4555" s="3" t="s">
        <v>58</v>
      </c>
      <c r="F4555" s="3" t="s">
        <v>10</v>
      </c>
      <c r="G4555" s="3">
        <v>2</v>
      </c>
      <c r="H4555" s="3" t="s">
        <v>4</v>
      </c>
      <c r="I4555" s="3">
        <v>0</v>
      </c>
      <c r="J4555" s="3">
        <v>0</v>
      </c>
      <c r="K4555" t="s">
        <v>173</v>
      </c>
      <c r="L4555">
        <v>1660897</v>
      </c>
      <c r="M4555" s="3" t="s">
        <v>38</v>
      </c>
      <c r="N4555" s="3" t="s">
        <v>63</v>
      </c>
      <c r="O4555" s="3">
        <v>1298</v>
      </c>
      <c r="P4555" s="3">
        <v>7.9419911086076898</v>
      </c>
      <c r="S4555"/>
    </row>
    <row r="4556" spans="1:19" x14ac:dyDescent="0.25">
      <c r="A4556" s="3">
        <v>1447178899.7</v>
      </c>
      <c r="B4556" s="10">
        <v>44655</v>
      </c>
      <c r="C4556" s="14">
        <v>43999</v>
      </c>
      <c r="D4556" s="14">
        <f t="shared" si="71"/>
        <v>44657</v>
      </c>
      <c r="E4556" s="3" t="s">
        <v>58</v>
      </c>
      <c r="F4556" s="3" t="s">
        <v>10</v>
      </c>
      <c r="G4556" s="3">
        <v>2</v>
      </c>
      <c r="H4556" s="3" t="s">
        <v>4</v>
      </c>
      <c r="I4556" s="3">
        <v>0</v>
      </c>
      <c r="J4556" s="3">
        <v>0</v>
      </c>
      <c r="K4556" t="s">
        <v>173</v>
      </c>
      <c r="L4556">
        <v>1660897</v>
      </c>
      <c r="M4556" s="3" t="s">
        <v>38</v>
      </c>
      <c r="N4556" s="3" t="s">
        <v>63</v>
      </c>
      <c r="O4556" s="3">
        <v>1269</v>
      </c>
      <c r="P4556" s="3">
        <v>7.9419911086076898</v>
      </c>
      <c r="S4556"/>
    </row>
    <row r="4557" spans="1:19" x14ac:dyDescent="0.25">
      <c r="A4557" s="3">
        <v>1447360921.7</v>
      </c>
      <c r="B4557" s="10">
        <v>44659</v>
      </c>
      <c r="C4557" s="14">
        <v>43545</v>
      </c>
      <c r="D4557" s="14">
        <f t="shared" si="71"/>
        <v>44661</v>
      </c>
      <c r="E4557" s="3" t="s">
        <v>58</v>
      </c>
      <c r="F4557" s="3" t="s">
        <v>10</v>
      </c>
      <c r="G4557" s="3">
        <v>2</v>
      </c>
      <c r="H4557" s="3" t="s">
        <v>4</v>
      </c>
      <c r="I4557" s="3">
        <v>0</v>
      </c>
      <c r="J4557" s="3">
        <v>0</v>
      </c>
      <c r="K4557" t="s">
        <v>173</v>
      </c>
      <c r="L4557">
        <v>1660897</v>
      </c>
      <c r="M4557" s="3" t="s">
        <v>38</v>
      </c>
      <c r="N4557" s="3" t="s">
        <v>63</v>
      </c>
      <c r="O4557" s="3">
        <v>4288</v>
      </c>
      <c r="P4557" s="3">
        <v>32.767964434430759</v>
      </c>
      <c r="S4557"/>
    </row>
    <row r="4558" spans="1:19" x14ac:dyDescent="0.25">
      <c r="A4558" s="3">
        <v>1447326518.7</v>
      </c>
      <c r="B4558" s="10">
        <v>44659</v>
      </c>
      <c r="C4558" s="14">
        <v>44431</v>
      </c>
      <c r="D4558" s="14">
        <f t="shared" si="71"/>
        <v>44661</v>
      </c>
      <c r="E4558" s="3" t="s">
        <v>58</v>
      </c>
      <c r="F4558" s="3" t="s">
        <v>10</v>
      </c>
      <c r="G4558" s="3">
        <v>2</v>
      </c>
      <c r="H4558" s="3" t="s">
        <v>4</v>
      </c>
      <c r="I4558" s="3">
        <v>0</v>
      </c>
      <c r="J4558" s="3">
        <v>0</v>
      </c>
      <c r="K4558" t="s">
        <v>173</v>
      </c>
      <c r="L4558">
        <v>1660897</v>
      </c>
      <c r="M4558" s="3" t="s">
        <v>38</v>
      </c>
      <c r="N4558" s="3" t="s">
        <v>63</v>
      </c>
      <c r="O4558" s="3">
        <v>1264</v>
      </c>
      <c r="P4558" s="3">
        <v>7.9419911086076898</v>
      </c>
      <c r="S4558"/>
    </row>
    <row r="4559" spans="1:19" x14ac:dyDescent="0.25">
      <c r="A4559" s="3">
        <v>1447178898.7</v>
      </c>
      <c r="B4559" s="10">
        <v>44653</v>
      </c>
      <c r="C4559" s="14">
        <v>44553</v>
      </c>
      <c r="D4559" s="14">
        <f t="shared" si="71"/>
        <v>44655</v>
      </c>
      <c r="E4559" s="3" t="s">
        <v>58</v>
      </c>
      <c r="F4559" s="3" t="s">
        <v>10</v>
      </c>
      <c r="G4559" s="3">
        <v>2</v>
      </c>
      <c r="H4559" s="3" t="s">
        <v>4</v>
      </c>
      <c r="I4559" s="3">
        <v>0</v>
      </c>
      <c r="J4559" s="3">
        <v>0</v>
      </c>
      <c r="K4559" t="s">
        <v>173</v>
      </c>
      <c r="L4559">
        <v>1660897</v>
      </c>
      <c r="M4559" s="3" t="s">
        <v>38</v>
      </c>
      <c r="N4559" s="3" t="s">
        <v>63</v>
      </c>
      <c r="O4559" s="3">
        <v>1278</v>
      </c>
      <c r="P4559" s="3">
        <v>7.9419911086076898</v>
      </c>
      <c r="S4559"/>
    </row>
    <row r="4560" spans="1:19" x14ac:dyDescent="0.25">
      <c r="A4560" s="3">
        <v>1447360923.7</v>
      </c>
      <c r="B4560" s="10">
        <v>44660</v>
      </c>
      <c r="C4560" s="14">
        <v>44637</v>
      </c>
      <c r="D4560" s="14">
        <f t="shared" si="71"/>
        <v>44662</v>
      </c>
      <c r="E4560" s="3" t="s">
        <v>58</v>
      </c>
      <c r="F4560" s="3" t="s">
        <v>10</v>
      </c>
      <c r="G4560" s="3">
        <v>2</v>
      </c>
      <c r="H4560" s="3" t="s">
        <v>4</v>
      </c>
      <c r="I4560" s="3">
        <v>0</v>
      </c>
      <c r="J4560" s="3">
        <v>0</v>
      </c>
      <c r="K4560" t="s">
        <v>173</v>
      </c>
      <c r="L4560">
        <v>1660885</v>
      </c>
      <c r="M4560" s="3" t="s">
        <v>38</v>
      </c>
      <c r="N4560" s="3" t="s">
        <v>63</v>
      </c>
      <c r="O4560" s="3">
        <v>3305</v>
      </c>
      <c r="P4560" s="3">
        <v>24.74</v>
      </c>
      <c r="S4560"/>
    </row>
    <row r="4561" spans="1:19" x14ac:dyDescent="0.25">
      <c r="A4561" s="3">
        <v>1447305229.7</v>
      </c>
      <c r="B4561" s="10">
        <v>44654</v>
      </c>
      <c r="C4561" s="14">
        <v>44342</v>
      </c>
      <c r="D4561" s="14">
        <f t="shared" si="71"/>
        <v>44656</v>
      </c>
      <c r="E4561" s="3" t="s">
        <v>58</v>
      </c>
      <c r="F4561" s="3" t="s">
        <v>10</v>
      </c>
      <c r="G4561" s="3">
        <v>2</v>
      </c>
      <c r="H4561" s="3" t="s">
        <v>4</v>
      </c>
      <c r="I4561" s="3">
        <v>0</v>
      </c>
      <c r="J4561" s="3">
        <v>0</v>
      </c>
      <c r="K4561" t="s">
        <v>173</v>
      </c>
      <c r="L4561">
        <v>1660885</v>
      </c>
      <c r="M4561" s="3" t="s">
        <v>38</v>
      </c>
      <c r="N4561" s="3" t="s">
        <v>63</v>
      </c>
      <c r="O4561" s="3">
        <v>7320</v>
      </c>
      <c r="P4561" s="3">
        <v>59.4</v>
      </c>
      <c r="S4561"/>
    </row>
    <row r="4562" spans="1:19" x14ac:dyDescent="0.25">
      <c r="A4562" s="3">
        <v>1447391530.7</v>
      </c>
      <c r="B4562" s="10">
        <v>44652</v>
      </c>
      <c r="C4562" s="14">
        <v>43669</v>
      </c>
      <c r="D4562" s="14">
        <f t="shared" si="71"/>
        <v>44653</v>
      </c>
      <c r="E4562" s="3" t="s">
        <v>58</v>
      </c>
      <c r="F4562" s="3" t="s">
        <v>10</v>
      </c>
      <c r="G4562" s="3">
        <v>2</v>
      </c>
      <c r="H4562" s="3" t="s">
        <v>4</v>
      </c>
      <c r="I4562" s="3">
        <v>0</v>
      </c>
      <c r="J4562" s="3">
        <v>0</v>
      </c>
      <c r="K4562" t="s">
        <v>173</v>
      </c>
      <c r="L4562">
        <v>1668545</v>
      </c>
      <c r="M4562" s="3" t="s">
        <v>38</v>
      </c>
      <c r="N4562" s="3" t="s">
        <v>63</v>
      </c>
      <c r="O4562" s="3">
        <v>555</v>
      </c>
      <c r="P4562" s="3">
        <v>3.169741005508028</v>
      </c>
      <c r="S4562"/>
    </row>
    <row r="4563" spans="1:19" x14ac:dyDescent="0.25">
      <c r="A4563" s="3">
        <v>1447317049.7</v>
      </c>
      <c r="B4563" s="10">
        <v>44660</v>
      </c>
      <c r="C4563" s="14">
        <v>44170</v>
      </c>
      <c r="D4563" s="14">
        <f t="shared" si="71"/>
        <v>44661</v>
      </c>
      <c r="E4563" s="3" t="s">
        <v>58</v>
      </c>
      <c r="F4563" s="3" t="s">
        <v>10</v>
      </c>
      <c r="G4563" s="3">
        <v>2</v>
      </c>
      <c r="H4563" s="3" t="s">
        <v>4</v>
      </c>
      <c r="I4563" s="3">
        <v>0</v>
      </c>
      <c r="J4563" s="3">
        <v>0</v>
      </c>
      <c r="K4563" t="s">
        <v>173</v>
      </c>
      <c r="L4563">
        <v>1668545</v>
      </c>
      <c r="M4563" s="3" t="s">
        <v>38</v>
      </c>
      <c r="N4563" s="3" t="s">
        <v>63</v>
      </c>
      <c r="O4563" s="3">
        <v>611</v>
      </c>
      <c r="P4563" s="3">
        <v>3.169741005508028</v>
      </c>
      <c r="S4563"/>
    </row>
    <row r="4564" spans="1:19" x14ac:dyDescent="0.25">
      <c r="A4564" s="3">
        <v>1447295516.7</v>
      </c>
      <c r="B4564" s="10">
        <v>44652</v>
      </c>
      <c r="C4564" s="14">
        <v>44366</v>
      </c>
      <c r="D4564" s="14">
        <f t="shared" si="71"/>
        <v>44653</v>
      </c>
      <c r="E4564" s="3" t="s">
        <v>58</v>
      </c>
      <c r="F4564" s="3" t="s">
        <v>10</v>
      </c>
      <c r="G4564" s="3">
        <v>2</v>
      </c>
      <c r="H4564" s="3" t="s">
        <v>4</v>
      </c>
      <c r="I4564" s="3">
        <v>0</v>
      </c>
      <c r="J4564" s="3">
        <v>0</v>
      </c>
      <c r="K4564" t="s">
        <v>173</v>
      </c>
      <c r="L4564">
        <v>1668545</v>
      </c>
      <c r="M4564" s="3" t="s">
        <v>38</v>
      </c>
      <c r="N4564" s="3" t="s">
        <v>63</v>
      </c>
      <c r="O4564" s="3">
        <v>357</v>
      </c>
      <c r="P4564" s="3">
        <v>1.0565803351693426</v>
      </c>
      <c r="S4564"/>
    </row>
    <row r="4565" spans="1:19" x14ac:dyDescent="0.25">
      <c r="A4565" s="3">
        <v>1447167730.7</v>
      </c>
      <c r="B4565" s="10">
        <v>44655</v>
      </c>
      <c r="C4565" s="14">
        <v>43901</v>
      </c>
      <c r="D4565" s="14">
        <f t="shared" si="71"/>
        <v>44656</v>
      </c>
      <c r="E4565" s="3" t="s">
        <v>58</v>
      </c>
      <c r="F4565" s="3" t="s">
        <v>10</v>
      </c>
      <c r="G4565" s="3">
        <v>2</v>
      </c>
      <c r="H4565" s="3" t="s">
        <v>4</v>
      </c>
      <c r="I4565" s="3">
        <v>0</v>
      </c>
      <c r="J4565" s="3">
        <v>0</v>
      </c>
      <c r="K4565" t="s">
        <v>173</v>
      </c>
      <c r="L4565">
        <v>1668547</v>
      </c>
      <c r="M4565" s="3" t="s">
        <v>38</v>
      </c>
      <c r="N4565" s="3" t="s">
        <v>63</v>
      </c>
      <c r="O4565" s="3">
        <v>323</v>
      </c>
      <c r="P4565" s="3">
        <v>0.39832154347883331</v>
      </c>
      <c r="S4565"/>
    </row>
    <row r="4566" spans="1:19" x14ac:dyDescent="0.25">
      <c r="A4566" s="3">
        <v>1447167729.7</v>
      </c>
      <c r="B4566" s="10">
        <v>44660</v>
      </c>
      <c r="C4566" s="14">
        <v>44221</v>
      </c>
      <c r="D4566" s="14">
        <f t="shared" si="71"/>
        <v>44661</v>
      </c>
      <c r="E4566" s="3" t="s">
        <v>58</v>
      </c>
      <c r="F4566" s="3" t="s">
        <v>10</v>
      </c>
      <c r="G4566" s="3">
        <v>2</v>
      </c>
      <c r="H4566" s="3" t="s">
        <v>4</v>
      </c>
      <c r="I4566" s="3">
        <v>0</v>
      </c>
      <c r="J4566" s="3">
        <v>0</v>
      </c>
      <c r="K4566" t="s">
        <v>173</v>
      </c>
      <c r="L4566">
        <v>1668547</v>
      </c>
      <c r="M4566" s="3" t="s">
        <v>38</v>
      </c>
      <c r="N4566" s="3" t="s">
        <v>63</v>
      </c>
      <c r="O4566" s="3">
        <v>414</v>
      </c>
      <c r="P4566" s="3">
        <v>0.79664308695766661</v>
      </c>
      <c r="S4566"/>
    </row>
    <row r="4567" spans="1:19" x14ac:dyDescent="0.25">
      <c r="A4567" s="3">
        <v>1447317050.7</v>
      </c>
      <c r="B4567" s="10">
        <v>44662</v>
      </c>
      <c r="C4567" s="14">
        <v>44289</v>
      </c>
      <c r="D4567" s="14">
        <f t="shared" si="71"/>
        <v>44663</v>
      </c>
      <c r="E4567" s="3" t="s">
        <v>58</v>
      </c>
      <c r="F4567" s="3" t="s">
        <v>10</v>
      </c>
      <c r="G4567" s="3">
        <v>2</v>
      </c>
      <c r="H4567" s="3" t="s">
        <v>4</v>
      </c>
      <c r="I4567" s="3">
        <v>0</v>
      </c>
      <c r="J4567" s="3">
        <v>0</v>
      </c>
      <c r="K4567" t="s">
        <v>173</v>
      </c>
      <c r="L4567">
        <v>1668547</v>
      </c>
      <c r="M4567" s="3" t="s">
        <v>38</v>
      </c>
      <c r="N4567" s="3" t="s">
        <v>63</v>
      </c>
      <c r="O4567" s="3">
        <v>386</v>
      </c>
      <c r="P4567" s="3">
        <v>0.79664308695766661</v>
      </c>
      <c r="S4567"/>
    </row>
    <row r="4568" spans="1:19" x14ac:dyDescent="0.25">
      <c r="A4568" s="3">
        <v>1447158863.7</v>
      </c>
      <c r="B4568" s="10">
        <v>44661</v>
      </c>
      <c r="C4568" s="14">
        <v>43916</v>
      </c>
      <c r="D4568" s="14">
        <f t="shared" si="71"/>
        <v>44663</v>
      </c>
      <c r="E4568" s="3" t="s">
        <v>58</v>
      </c>
      <c r="F4568" s="3" t="s">
        <v>10</v>
      </c>
      <c r="G4568" s="3">
        <v>2</v>
      </c>
      <c r="H4568" s="3" t="s">
        <v>4</v>
      </c>
      <c r="I4568" s="3">
        <v>0</v>
      </c>
      <c r="J4568" s="3">
        <v>0</v>
      </c>
      <c r="K4568" t="s">
        <v>173</v>
      </c>
      <c r="L4568">
        <v>1668547</v>
      </c>
      <c r="M4568" s="3" t="s">
        <v>38</v>
      </c>
      <c r="N4568" s="3" t="s">
        <v>63</v>
      </c>
      <c r="O4568" s="3">
        <v>3963</v>
      </c>
      <c r="P4568" s="3">
        <v>30.740000000000002</v>
      </c>
      <c r="S4568"/>
    </row>
    <row r="4569" spans="1:19" x14ac:dyDescent="0.25">
      <c r="A4569" s="3">
        <v>1447345005.7</v>
      </c>
      <c r="B4569" s="10">
        <v>44661</v>
      </c>
      <c r="C4569" s="14">
        <v>44623</v>
      </c>
      <c r="D4569" s="14">
        <f t="shared" si="71"/>
        <v>44663</v>
      </c>
      <c r="E4569" s="3" t="s">
        <v>58</v>
      </c>
      <c r="F4569" s="3" t="s">
        <v>10</v>
      </c>
      <c r="G4569" s="3">
        <v>2</v>
      </c>
      <c r="H4569" s="3" t="s">
        <v>4</v>
      </c>
      <c r="I4569" s="3">
        <v>0</v>
      </c>
      <c r="J4569" s="3">
        <v>0</v>
      </c>
      <c r="K4569" t="s">
        <v>173</v>
      </c>
      <c r="L4569">
        <v>1668547</v>
      </c>
      <c r="M4569" s="3" t="s">
        <v>38</v>
      </c>
      <c r="N4569" s="3" t="s">
        <v>63</v>
      </c>
      <c r="O4569" s="3">
        <v>3273</v>
      </c>
      <c r="P4569" s="3">
        <v>22.26</v>
      </c>
      <c r="S4569"/>
    </row>
    <row r="4570" spans="1:19" x14ac:dyDescent="0.25">
      <c r="A4570" s="3">
        <v>1447208419.7</v>
      </c>
      <c r="B4570" s="10">
        <v>44654</v>
      </c>
      <c r="C4570" s="14">
        <v>43965</v>
      </c>
      <c r="D4570" s="14">
        <f t="shared" si="71"/>
        <v>44656</v>
      </c>
      <c r="E4570" s="3" t="s">
        <v>58</v>
      </c>
      <c r="F4570" s="3" t="s">
        <v>10</v>
      </c>
      <c r="G4570" s="3">
        <v>2</v>
      </c>
      <c r="H4570" s="3" t="s">
        <v>4</v>
      </c>
      <c r="I4570" s="3">
        <v>0</v>
      </c>
      <c r="J4570" s="3">
        <v>0</v>
      </c>
      <c r="K4570" t="s">
        <v>173</v>
      </c>
      <c r="L4570">
        <v>1668547</v>
      </c>
      <c r="M4570" s="3" t="s">
        <v>38</v>
      </c>
      <c r="N4570" s="3" t="s">
        <v>63</v>
      </c>
      <c r="O4570" s="3">
        <v>9176</v>
      </c>
      <c r="P4570" s="3">
        <v>68.599999999999994</v>
      </c>
      <c r="S4570"/>
    </row>
    <row r="4571" spans="1:19" x14ac:dyDescent="0.25">
      <c r="A4571" s="3">
        <v>1447345004.7</v>
      </c>
      <c r="B4571" s="10">
        <v>44652</v>
      </c>
      <c r="C4571" s="14">
        <v>44101</v>
      </c>
      <c r="D4571" s="14">
        <f t="shared" si="71"/>
        <v>44654</v>
      </c>
      <c r="E4571" s="3" t="s">
        <v>58</v>
      </c>
      <c r="F4571" s="3" t="s">
        <v>10</v>
      </c>
      <c r="G4571" s="3">
        <v>2</v>
      </c>
      <c r="H4571" s="3" t="s">
        <v>4</v>
      </c>
      <c r="I4571" s="3">
        <v>0</v>
      </c>
      <c r="J4571" s="3">
        <v>0</v>
      </c>
      <c r="K4571" t="s">
        <v>173</v>
      </c>
      <c r="L4571">
        <v>1668547</v>
      </c>
      <c r="M4571" s="3" t="s">
        <v>38</v>
      </c>
      <c r="N4571" s="3" t="s">
        <v>63</v>
      </c>
      <c r="O4571" s="3">
        <v>7282</v>
      </c>
      <c r="P4571" s="3">
        <v>46.26</v>
      </c>
      <c r="S4571"/>
    </row>
    <row r="4572" spans="1:19" x14ac:dyDescent="0.25">
      <c r="A4572" s="3">
        <v>1447352439.7</v>
      </c>
      <c r="B4572" s="10">
        <v>44653</v>
      </c>
      <c r="C4572" s="14">
        <v>43608</v>
      </c>
      <c r="D4572" s="14">
        <f t="shared" si="71"/>
        <v>44655</v>
      </c>
      <c r="E4572" s="3" t="s">
        <v>58</v>
      </c>
      <c r="F4572" s="3" t="s">
        <v>10</v>
      </c>
      <c r="G4572" s="3">
        <v>2</v>
      </c>
      <c r="H4572" s="3" t="s">
        <v>4</v>
      </c>
      <c r="I4572" s="3">
        <v>0</v>
      </c>
      <c r="J4572" s="3">
        <v>0</v>
      </c>
      <c r="K4572" t="s">
        <v>173</v>
      </c>
      <c r="L4572">
        <v>1668547</v>
      </c>
      <c r="M4572" s="3" t="s">
        <v>38</v>
      </c>
      <c r="N4572" s="3" t="s">
        <v>63</v>
      </c>
      <c r="O4572" s="3">
        <v>9283</v>
      </c>
      <c r="P4572" s="3">
        <v>68.72</v>
      </c>
      <c r="S4572"/>
    </row>
    <row r="4573" spans="1:19" x14ac:dyDescent="0.25">
      <c r="A4573" s="3">
        <v>1447411611.7</v>
      </c>
      <c r="B4573" s="10">
        <v>44652</v>
      </c>
      <c r="C4573" s="14">
        <v>43483</v>
      </c>
      <c r="D4573" s="14">
        <f t="shared" si="71"/>
        <v>44654</v>
      </c>
      <c r="E4573" s="3" t="s">
        <v>58</v>
      </c>
      <c r="F4573" s="3" t="s">
        <v>10</v>
      </c>
      <c r="G4573" s="3">
        <v>2</v>
      </c>
      <c r="H4573" s="3" t="s">
        <v>4</v>
      </c>
      <c r="I4573" s="3">
        <v>0</v>
      </c>
      <c r="J4573" s="3">
        <v>0</v>
      </c>
      <c r="K4573" t="s">
        <v>173</v>
      </c>
      <c r="L4573">
        <v>1668547</v>
      </c>
      <c r="M4573" s="3" t="s">
        <v>38</v>
      </c>
      <c r="N4573" s="3" t="s">
        <v>63</v>
      </c>
      <c r="O4573" s="3">
        <v>5247</v>
      </c>
      <c r="P4573" s="3">
        <v>39.479999999999997</v>
      </c>
      <c r="S4573"/>
    </row>
    <row r="4574" spans="1:19" x14ac:dyDescent="0.25">
      <c r="A4574" s="3">
        <v>1447144658.7</v>
      </c>
      <c r="B4574" s="10">
        <v>44653</v>
      </c>
      <c r="C4574" s="14">
        <v>44478</v>
      </c>
      <c r="D4574" s="14">
        <f t="shared" si="71"/>
        <v>44655</v>
      </c>
      <c r="E4574" s="3" t="s">
        <v>58</v>
      </c>
      <c r="F4574" s="3" t="s">
        <v>10</v>
      </c>
      <c r="G4574" s="3">
        <v>2</v>
      </c>
      <c r="H4574" s="3" t="s">
        <v>4</v>
      </c>
      <c r="I4574" s="3">
        <v>0</v>
      </c>
      <c r="J4574" s="3">
        <v>0</v>
      </c>
      <c r="K4574" t="s">
        <v>173</v>
      </c>
      <c r="L4574">
        <v>1668547</v>
      </c>
      <c r="M4574" s="3" t="s">
        <v>38</v>
      </c>
      <c r="N4574" s="3" t="s">
        <v>63</v>
      </c>
      <c r="O4574" s="3">
        <v>16580</v>
      </c>
      <c r="P4574" s="3">
        <v>128.26</v>
      </c>
      <c r="S4574"/>
    </row>
    <row r="4575" spans="1:19" x14ac:dyDescent="0.25">
      <c r="A4575" s="3">
        <v>1447295507.7</v>
      </c>
      <c r="B4575" s="10">
        <v>44659</v>
      </c>
      <c r="C4575" s="14">
        <v>43794</v>
      </c>
      <c r="D4575" s="14">
        <f t="shared" si="71"/>
        <v>44661</v>
      </c>
      <c r="E4575" s="3" t="s">
        <v>58</v>
      </c>
      <c r="F4575" s="3" t="s">
        <v>10</v>
      </c>
      <c r="G4575" s="3">
        <v>2</v>
      </c>
      <c r="H4575" s="3" t="s">
        <v>4</v>
      </c>
      <c r="I4575" s="3">
        <v>0</v>
      </c>
      <c r="J4575" s="3">
        <v>0</v>
      </c>
      <c r="K4575" t="s">
        <v>173</v>
      </c>
      <c r="L4575">
        <v>1668547</v>
      </c>
      <c r="M4575" s="3" t="s">
        <v>38</v>
      </c>
      <c r="N4575" s="3" t="s">
        <v>63</v>
      </c>
      <c r="O4575" s="3">
        <v>5285</v>
      </c>
      <c r="P4575" s="3">
        <v>38.26</v>
      </c>
      <c r="S4575"/>
    </row>
    <row r="4576" spans="1:19" x14ac:dyDescent="0.25">
      <c r="A4576" s="3">
        <v>1447348790.7</v>
      </c>
      <c r="B4576" s="10">
        <v>44665</v>
      </c>
      <c r="C4576" s="14">
        <v>43499</v>
      </c>
      <c r="D4576" s="14">
        <f t="shared" si="71"/>
        <v>44666</v>
      </c>
      <c r="E4576" s="3" t="s">
        <v>58</v>
      </c>
      <c r="F4576" s="3" t="s">
        <v>10</v>
      </c>
      <c r="G4576" s="3">
        <v>2</v>
      </c>
      <c r="H4576" s="3" t="s">
        <v>4</v>
      </c>
      <c r="I4576" s="3">
        <v>0</v>
      </c>
      <c r="J4576" s="3">
        <v>0</v>
      </c>
      <c r="K4576" t="s">
        <v>173</v>
      </c>
      <c r="L4576">
        <v>1685213</v>
      </c>
      <c r="M4576" s="3" t="s">
        <v>38</v>
      </c>
      <c r="N4576" s="3" t="s">
        <v>63</v>
      </c>
      <c r="O4576" s="3">
        <v>254</v>
      </c>
      <c r="P4576" s="3">
        <v>0.76150314928733032</v>
      </c>
      <c r="S4576"/>
    </row>
    <row r="4577" spans="1:19" x14ac:dyDescent="0.25">
      <c r="A4577" s="3">
        <v>1447348788.7</v>
      </c>
      <c r="B4577" s="10">
        <v>44662</v>
      </c>
      <c r="C4577" s="14">
        <v>43920</v>
      </c>
      <c r="D4577" s="14">
        <f t="shared" si="71"/>
        <v>44663</v>
      </c>
      <c r="E4577" s="3" t="s">
        <v>58</v>
      </c>
      <c r="F4577" s="3" t="s">
        <v>10</v>
      </c>
      <c r="G4577" s="3">
        <v>2</v>
      </c>
      <c r="H4577" s="3" t="s">
        <v>4</v>
      </c>
      <c r="I4577" s="3">
        <v>0</v>
      </c>
      <c r="J4577" s="3">
        <v>0</v>
      </c>
      <c r="K4577" t="s">
        <v>173</v>
      </c>
      <c r="L4577">
        <v>1683197</v>
      </c>
      <c r="M4577" s="3" t="s">
        <v>38</v>
      </c>
      <c r="N4577" s="3" t="s">
        <v>63</v>
      </c>
      <c r="O4577" s="3">
        <v>328</v>
      </c>
      <c r="P4577" s="3">
        <v>0.26079522323246029</v>
      </c>
      <c r="S4577"/>
    </row>
    <row r="4578" spans="1:19" x14ac:dyDescent="0.25">
      <c r="A4578" s="3">
        <v>1447403229.7</v>
      </c>
      <c r="B4578" s="10">
        <v>44665</v>
      </c>
      <c r="C4578" s="14">
        <v>43769</v>
      </c>
      <c r="D4578" s="14">
        <f t="shared" si="71"/>
        <v>44666</v>
      </c>
      <c r="E4578" s="3" t="s">
        <v>58</v>
      </c>
      <c r="F4578" s="3" t="s">
        <v>10</v>
      </c>
      <c r="G4578" s="3">
        <v>2</v>
      </c>
      <c r="H4578" s="3" t="s">
        <v>4</v>
      </c>
      <c r="I4578" s="3">
        <v>0</v>
      </c>
      <c r="J4578" s="3">
        <v>0</v>
      </c>
      <c r="K4578" t="s">
        <v>173</v>
      </c>
      <c r="L4578">
        <v>1683197</v>
      </c>
      <c r="M4578" s="3" t="s">
        <v>38</v>
      </c>
      <c r="N4578" s="3" t="s">
        <v>63</v>
      </c>
      <c r="O4578" s="3">
        <v>393</v>
      </c>
      <c r="P4578" s="3">
        <v>2.6079522323246027</v>
      </c>
      <c r="S4578"/>
    </row>
    <row r="4579" spans="1:19" x14ac:dyDescent="0.25">
      <c r="A4579" s="3">
        <v>1447360917.7</v>
      </c>
      <c r="B4579" s="10">
        <v>44655</v>
      </c>
      <c r="C4579" s="14">
        <v>44428</v>
      </c>
      <c r="D4579" s="14">
        <f t="shared" si="71"/>
        <v>44656</v>
      </c>
      <c r="E4579" s="3" t="s">
        <v>58</v>
      </c>
      <c r="F4579" s="3" t="s">
        <v>10</v>
      </c>
      <c r="G4579" s="3">
        <v>2</v>
      </c>
      <c r="H4579" s="3" t="s">
        <v>4</v>
      </c>
      <c r="I4579" s="3">
        <v>0</v>
      </c>
      <c r="J4579" s="3">
        <v>0</v>
      </c>
      <c r="K4579" t="s">
        <v>173</v>
      </c>
      <c r="L4579">
        <v>1683203</v>
      </c>
      <c r="M4579" s="3" t="s">
        <v>38</v>
      </c>
      <c r="N4579" s="3" t="s">
        <v>63</v>
      </c>
      <c r="O4579" s="3">
        <v>331</v>
      </c>
      <c r="P4579" s="3">
        <v>0.21468285114538649</v>
      </c>
      <c r="S4579"/>
    </row>
    <row r="4580" spans="1:19" x14ac:dyDescent="0.25">
      <c r="A4580" s="3">
        <v>1447348789.7</v>
      </c>
      <c r="B4580" s="10">
        <v>44658</v>
      </c>
      <c r="C4580" s="14">
        <v>44100</v>
      </c>
      <c r="D4580" s="14">
        <f t="shared" si="71"/>
        <v>44659</v>
      </c>
      <c r="E4580" s="3" t="s">
        <v>58</v>
      </c>
      <c r="F4580" s="3" t="s">
        <v>10</v>
      </c>
      <c r="G4580" s="3">
        <v>2</v>
      </c>
      <c r="H4580" s="3" t="s">
        <v>4</v>
      </c>
      <c r="I4580" s="3">
        <v>0</v>
      </c>
      <c r="J4580" s="3">
        <v>0</v>
      </c>
      <c r="K4580" t="s">
        <v>173</v>
      </c>
      <c r="L4580">
        <v>1683199</v>
      </c>
      <c r="M4580" s="3" t="s">
        <v>38</v>
      </c>
      <c r="N4580" s="3" t="s">
        <v>63</v>
      </c>
      <c r="O4580" s="3">
        <v>270</v>
      </c>
      <c r="P4580" s="3">
        <v>0.19133742358015957</v>
      </c>
      <c r="S4580"/>
    </row>
    <row r="4581" spans="1:19" x14ac:dyDescent="0.25">
      <c r="A4581" s="3">
        <v>1447295510.7</v>
      </c>
      <c r="B4581" s="10">
        <v>44660</v>
      </c>
      <c r="C4581" s="14">
        <v>44579</v>
      </c>
      <c r="D4581" s="14">
        <f t="shared" si="71"/>
        <v>44661</v>
      </c>
      <c r="E4581" s="3" t="s">
        <v>58</v>
      </c>
      <c r="F4581" s="3" t="s">
        <v>10</v>
      </c>
      <c r="G4581" s="3">
        <v>2</v>
      </c>
      <c r="H4581" s="3" t="s">
        <v>4</v>
      </c>
      <c r="I4581" s="3">
        <v>0</v>
      </c>
      <c r="J4581" s="3">
        <v>0</v>
      </c>
      <c r="K4581" t="s">
        <v>173</v>
      </c>
      <c r="L4581">
        <v>1662317</v>
      </c>
      <c r="M4581" s="3" t="s">
        <v>38</v>
      </c>
      <c r="N4581" s="3" t="s">
        <v>63</v>
      </c>
      <c r="O4581" s="3">
        <v>341</v>
      </c>
      <c r="P4581" s="3">
        <v>2.74</v>
      </c>
      <c r="S4581"/>
    </row>
    <row r="4582" spans="1:19" x14ac:dyDescent="0.25">
      <c r="A4582" s="3">
        <v>1447167728.7</v>
      </c>
      <c r="B4582" s="10">
        <v>44652</v>
      </c>
      <c r="C4582" s="14">
        <v>43896</v>
      </c>
      <c r="D4582" s="14">
        <f t="shared" si="71"/>
        <v>44653</v>
      </c>
      <c r="E4582" s="3" t="s">
        <v>58</v>
      </c>
      <c r="F4582" s="3" t="s">
        <v>10</v>
      </c>
      <c r="G4582" s="3">
        <v>2</v>
      </c>
      <c r="H4582" s="3" t="s">
        <v>4</v>
      </c>
      <c r="I4582" s="3">
        <v>0</v>
      </c>
      <c r="J4582" s="3">
        <v>0</v>
      </c>
      <c r="K4582" t="s">
        <v>173</v>
      </c>
      <c r="L4582">
        <v>1662317</v>
      </c>
      <c r="M4582" s="3" t="s">
        <v>38</v>
      </c>
      <c r="N4582" s="3" t="s">
        <v>63</v>
      </c>
      <c r="O4582" s="3">
        <v>285</v>
      </c>
      <c r="P4582" s="3">
        <v>2.34</v>
      </c>
      <c r="S4582"/>
    </row>
    <row r="4583" spans="1:19" x14ac:dyDescent="0.25">
      <c r="A4583" s="3">
        <v>1447391532.7</v>
      </c>
      <c r="B4583" s="10">
        <v>44661</v>
      </c>
      <c r="C4583" s="14">
        <v>43678</v>
      </c>
      <c r="D4583" s="14">
        <f t="shared" si="71"/>
        <v>44662</v>
      </c>
      <c r="E4583" s="3" t="s">
        <v>58</v>
      </c>
      <c r="F4583" s="3" t="s">
        <v>10</v>
      </c>
      <c r="G4583" s="3">
        <v>2</v>
      </c>
      <c r="H4583" s="3" t="s">
        <v>4</v>
      </c>
      <c r="I4583" s="3">
        <v>0</v>
      </c>
      <c r="J4583" s="3">
        <v>0</v>
      </c>
      <c r="K4583" t="s">
        <v>173</v>
      </c>
      <c r="L4583">
        <v>1662238</v>
      </c>
      <c r="M4583" s="3" t="s">
        <v>38</v>
      </c>
      <c r="N4583" s="3" t="s">
        <v>63</v>
      </c>
      <c r="O4583" s="3">
        <v>334</v>
      </c>
      <c r="P4583" s="3">
        <v>2.0876190476190475</v>
      </c>
      <c r="S4583"/>
    </row>
    <row r="4584" spans="1:19" x14ac:dyDescent="0.25">
      <c r="A4584" s="3">
        <v>1447391529.7</v>
      </c>
      <c r="B4584" s="10">
        <v>44655</v>
      </c>
      <c r="C4584" s="14">
        <v>44018</v>
      </c>
      <c r="D4584" s="14">
        <f t="shared" si="71"/>
        <v>44656</v>
      </c>
      <c r="E4584" s="3" t="s">
        <v>58</v>
      </c>
      <c r="F4584" s="3" t="s">
        <v>10</v>
      </c>
      <c r="G4584" s="3">
        <v>2</v>
      </c>
      <c r="H4584" s="3" t="s">
        <v>4</v>
      </c>
      <c r="I4584" s="3">
        <v>0</v>
      </c>
      <c r="J4584" s="3">
        <v>0</v>
      </c>
      <c r="K4584" t="s">
        <v>173</v>
      </c>
      <c r="L4584">
        <v>1663337</v>
      </c>
      <c r="M4584" s="3" t="s">
        <v>38</v>
      </c>
      <c r="N4584" s="3" t="s">
        <v>63</v>
      </c>
      <c r="O4584" s="3">
        <v>364</v>
      </c>
      <c r="P4584" s="3">
        <v>6.6233042781284421</v>
      </c>
      <c r="S4584"/>
    </row>
    <row r="4585" spans="1:19" x14ac:dyDescent="0.25">
      <c r="A4585" s="3">
        <v>1447295512.7</v>
      </c>
      <c r="B4585" s="10">
        <v>44659</v>
      </c>
      <c r="C4585" s="14">
        <v>44332</v>
      </c>
      <c r="D4585" s="14">
        <f t="shared" si="71"/>
        <v>44660</v>
      </c>
      <c r="E4585" s="3" t="s">
        <v>58</v>
      </c>
      <c r="F4585" s="3" t="s">
        <v>10</v>
      </c>
      <c r="G4585" s="3">
        <v>2</v>
      </c>
      <c r="H4585" s="3" t="s">
        <v>4</v>
      </c>
      <c r="I4585" s="3">
        <v>0</v>
      </c>
      <c r="J4585" s="3">
        <v>0</v>
      </c>
      <c r="K4585" t="s">
        <v>173</v>
      </c>
      <c r="L4585">
        <v>1663337</v>
      </c>
      <c r="M4585" s="3" t="s">
        <v>38</v>
      </c>
      <c r="N4585" s="3" t="s">
        <v>63</v>
      </c>
      <c r="O4585" s="3">
        <v>304</v>
      </c>
      <c r="P4585" s="3">
        <v>0.41395651738302763</v>
      </c>
      <c r="S4585"/>
    </row>
    <row r="4586" spans="1:19" x14ac:dyDescent="0.25">
      <c r="A4586" s="3">
        <v>1447360919.7</v>
      </c>
      <c r="B4586" s="10">
        <v>44652</v>
      </c>
      <c r="C4586" s="14">
        <v>43717</v>
      </c>
      <c r="D4586" s="14">
        <f t="shared" si="71"/>
        <v>44653</v>
      </c>
      <c r="E4586" s="3" t="s">
        <v>58</v>
      </c>
      <c r="F4586" s="3" t="s">
        <v>10</v>
      </c>
      <c r="G4586" s="3">
        <v>2</v>
      </c>
      <c r="H4586" s="3" t="s">
        <v>4</v>
      </c>
      <c r="I4586" s="3">
        <v>0</v>
      </c>
      <c r="J4586" s="3">
        <v>0</v>
      </c>
      <c r="K4586" t="s">
        <v>173</v>
      </c>
      <c r="L4586">
        <v>1663337</v>
      </c>
      <c r="M4586" s="3" t="s">
        <v>38</v>
      </c>
      <c r="N4586" s="3" t="s">
        <v>63</v>
      </c>
      <c r="O4586" s="3">
        <v>355</v>
      </c>
      <c r="P4586" s="3">
        <v>8.16</v>
      </c>
      <c r="S4586"/>
    </row>
    <row r="4587" spans="1:19" x14ac:dyDescent="0.25">
      <c r="A4587" s="3">
        <v>1447295511.7</v>
      </c>
      <c r="B4587" s="10">
        <v>44652</v>
      </c>
      <c r="C4587" s="14">
        <v>43937</v>
      </c>
      <c r="D4587" s="14">
        <f t="shared" si="71"/>
        <v>44653</v>
      </c>
      <c r="E4587" s="3" t="s">
        <v>58</v>
      </c>
      <c r="F4587" s="3" t="s">
        <v>10</v>
      </c>
      <c r="G4587" s="3">
        <v>2</v>
      </c>
      <c r="H4587" s="3" t="s">
        <v>4</v>
      </c>
      <c r="I4587" s="3">
        <v>0</v>
      </c>
      <c r="J4587" s="3">
        <v>0</v>
      </c>
      <c r="K4587" t="s">
        <v>173</v>
      </c>
      <c r="L4587">
        <v>1663341</v>
      </c>
      <c r="M4587" s="3" t="s">
        <v>38</v>
      </c>
      <c r="N4587" s="3" t="s">
        <v>63</v>
      </c>
      <c r="O4587" s="3">
        <v>322</v>
      </c>
      <c r="P4587" s="3">
        <v>4.054435483870968</v>
      </c>
      <c r="S4587"/>
    </row>
    <row r="4588" spans="1:19" x14ac:dyDescent="0.25">
      <c r="A4588" s="3">
        <v>1447360920.7</v>
      </c>
      <c r="B4588" s="10">
        <v>44655</v>
      </c>
      <c r="C4588" s="14">
        <v>44597</v>
      </c>
      <c r="D4588" s="14">
        <f t="shared" si="71"/>
        <v>44656</v>
      </c>
      <c r="E4588" s="3" t="s">
        <v>58</v>
      </c>
      <c r="F4588" s="3" t="s">
        <v>10</v>
      </c>
      <c r="G4588" s="3">
        <v>2</v>
      </c>
      <c r="H4588" s="3" t="s">
        <v>4</v>
      </c>
      <c r="I4588" s="3">
        <v>0</v>
      </c>
      <c r="J4588" s="3">
        <v>0</v>
      </c>
      <c r="K4588" t="s">
        <v>173</v>
      </c>
      <c r="L4588">
        <v>1663341</v>
      </c>
      <c r="M4588" s="3" t="s">
        <v>38</v>
      </c>
      <c r="N4588" s="3" t="s">
        <v>63</v>
      </c>
      <c r="O4588" s="3">
        <v>348</v>
      </c>
      <c r="P4588" s="3">
        <v>4.054435483870968</v>
      </c>
      <c r="S4588"/>
    </row>
    <row r="4589" spans="1:19" x14ac:dyDescent="0.25">
      <c r="A4589" s="3">
        <v>1447403230.7</v>
      </c>
      <c r="B4589" s="10">
        <v>44659</v>
      </c>
      <c r="C4589" s="14">
        <v>43633</v>
      </c>
      <c r="D4589" s="14">
        <f t="shared" si="71"/>
        <v>44660</v>
      </c>
      <c r="E4589" s="3" t="s">
        <v>58</v>
      </c>
      <c r="F4589" s="3" t="s">
        <v>10</v>
      </c>
      <c r="G4589" s="3">
        <v>2</v>
      </c>
      <c r="H4589" s="3" t="s">
        <v>4</v>
      </c>
      <c r="I4589" s="3">
        <v>0</v>
      </c>
      <c r="J4589" s="3">
        <v>0</v>
      </c>
      <c r="K4589" t="s">
        <v>173</v>
      </c>
      <c r="L4589">
        <v>1663337</v>
      </c>
      <c r="M4589" s="3" t="s">
        <v>38</v>
      </c>
      <c r="N4589" s="3" t="s">
        <v>63</v>
      </c>
      <c r="O4589" s="3">
        <v>345</v>
      </c>
      <c r="P4589" s="3">
        <v>8.1</v>
      </c>
      <c r="S4589"/>
    </row>
    <row r="4590" spans="1:19" x14ac:dyDescent="0.25">
      <c r="A4590" s="3">
        <v>1447305228.7</v>
      </c>
      <c r="B4590" s="10">
        <v>44658</v>
      </c>
      <c r="C4590" s="14">
        <v>44397</v>
      </c>
      <c r="D4590" s="14">
        <f t="shared" si="71"/>
        <v>44659</v>
      </c>
      <c r="E4590" s="3" t="s">
        <v>58</v>
      </c>
      <c r="F4590" s="3" t="s">
        <v>10</v>
      </c>
      <c r="G4590" s="3">
        <v>2</v>
      </c>
      <c r="H4590" s="3" t="s">
        <v>4</v>
      </c>
      <c r="I4590" s="3">
        <v>0</v>
      </c>
      <c r="J4590" s="3">
        <v>0</v>
      </c>
      <c r="K4590" t="s">
        <v>173</v>
      </c>
      <c r="L4590">
        <v>1671942</v>
      </c>
      <c r="M4590" s="3" t="s">
        <v>38</v>
      </c>
      <c r="N4590" s="3" t="s">
        <v>63</v>
      </c>
      <c r="O4590" s="3">
        <v>247</v>
      </c>
      <c r="P4590" s="3">
        <v>1.2101339210637339</v>
      </c>
      <c r="S4590"/>
    </row>
    <row r="4591" spans="1:19" x14ac:dyDescent="0.25">
      <c r="A4591" s="3">
        <v>1447326697.7</v>
      </c>
      <c r="B4591" s="10">
        <v>44655</v>
      </c>
      <c r="C4591" s="14">
        <v>43514</v>
      </c>
      <c r="D4591" s="14">
        <f t="shared" si="71"/>
        <v>44656</v>
      </c>
      <c r="E4591" s="3" t="s">
        <v>58</v>
      </c>
      <c r="F4591" s="3" t="s">
        <v>10</v>
      </c>
      <c r="G4591" s="3">
        <v>2</v>
      </c>
      <c r="H4591" s="3" t="s">
        <v>4</v>
      </c>
      <c r="I4591" s="3">
        <v>0</v>
      </c>
      <c r="J4591" s="3">
        <v>0</v>
      </c>
      <c r="K4591" t="s">
        <v>173</v>
      </c>
      <c r="L4591">
        <v>1671942</v>
      </c>
      <c r="M4591" s="3" t="s">
        <v>38</v>
      </c>
      <c r="N4591" s="3" t="s">
        <v>63</v>
      </c>
      <c r="O4591" s="3">
        <v>355</v>
      </c>
      <c r="P4591" s="3">
        <v>6.7229662281318543</v>
      </c>
      <c r="S4591"/>
    </row>
    <row r="4592" spans="1:19" x14ac:dyDescent="0.25">
      <c r="A4592" s="3">
        <v>1447241608.7</v>
      </c>
      <c r="B4592" s="10">
        <v>44655</v>
      </c>
      <c r="C4592" s="14">
        <v>43798</v>
      </c>
      <c r="D4592" s="14">
        <f t="shared" si="71"/>
        <v>44656</v>
      </c>
      <c r="E4592" s="3" t="s">
        <v>58</v>
      </c>
      <c r="F4592" s="3" t="s">
        <v>10</v>
      </c>
      <c r="G4592" s="3">
        <v>2</v>
      </c>
      <c r="H4592" s="3" t="s">
        <v>4</v>
      </c>
      <c r="I4592" s="3">
        <v>0</v>
      </c>
      <c r="J4592" s="3">
        <v>0</v>
      </c>
      <c r="K4592" t="s">
        <v>173</v>
      </c>
      <c r="L4592">
        <v>1671942</v>
      </c>
      <c r="M4592" s="3" t="s">
        <v>38</v>
      </c>
      <c r="N4592" s="3" t="s">
        <v>63</v>
      </c>
      <c r="O4592" s="3">
        <v>302</v>
      </c>
      <c r="P4592" s="3">
        <v>0.13445932456263709</v>
      </c>
      <c r="S4592"/>
    </row>
    <row r="4593" spans="1:19" x14ac:dyDescent="0.25">
      <c r="A4593" s="3">
        <v>1447242895.7</v>
      </c>
      <c r="B4593" s="10">
        <v>44661</v>
      </c>
      <c r="C4593" s="14">
        <v>44597</v>
      </c>
      <c r="D4593" s="14">
        <f t="shared" si="71"/>
        <v>44662</v>
      </c>
      <c r="E4593" s="3" t="s">
        <v>58</v>
      </c>
      <c r="F4593" s="3" t="s">
        <v>10</v>
      </c>
      <c r="G4593" s="3">
        <v>2</v>
      </c>
      <c r="H4593" s="3" t="s">
        <v>4</v>
      </c>
      <c r="I4593" s="3">
        <v>0</v>
      </c>
      <c r="J4593" s="3">
        <v>0</v>
      </c>
      <c r="K4593" t="s">
        <v>173</v>
      </c>
      <c r="L4593">
        <v>1671942</v>
      </c>
      <c r="M4593" s="3" t="s">
        <v>38</v>
      </c>
      <c r="N4593" s="3" t="s">
        <v>63</v>
      </c>
      <c r="O4593" s="3">
        <v>332</v>
      </c>
      <c r="P4593" s="3">
        <v>8</v>
      </c>
      <c r="S4593"/>
    </row>
    <row r="4594" spans="1:19" x14ac:dyDescent="0.25">
      <c r="A4594" s="3">
        <v>1447241609.7</v>
      </c>
      <c r="B4594" s="10">
        <v>44658</v>
      </c>
      <c r="C4594" s="14">
        <v>43701</v>
      </c>
      <c r="D4594" s="14">
        <f t="shared" si="71"/>
        <v>44659</v>
      </c>
      <c r="E4594" s="3" t="s">
        <v>58</v>
      </c>
      <c r="F4594" s="3" t="s">
        <v>10</v>
      </c>
      <c r="G4594" s="3">
        <v>2</v>
      </c>
      <c r="H4594" s="3" t="s">
        <v>4</v>
      </c>
      <c r="I4594" s="3">
        <v>0</v>
      </c>
      <c r="J4594" s="3">
        <v>0</v>
      </c>
      <c r="K4594" t="s">
        <v>173</v>
      </c>
      <c r="L4594">
        <v>1671942</v>
      </c>
      <c r="M4594" s="3" t="s">
        <v>38</v>
      </c>
      <c r="N4594" s="3" t="s">
        <v>63</v>
      </c>
      <c r="O4594" s="3">
        <v>394</v>
      </c>
      <c r="P4594" s="3">
        <v>11.86</v>
      </c>
      <c r="S4594"/>
    </row>
    <row r="4595" spans="1:19" x14ac:dyDescent="0.25">
      <c r="A4595" s="3">
        <v>1447144414.7</v>
      </c>
      <c r="B4595" s="10">
        <v>44659</v>
      </c>
      <c r="C4595" s="14">
        <v>43590</v>
      </c>
      <c r="D4595" s="14">
        <f t="shared" si="71"/>
        <v>44660</v>
      </c>
      <c r="E4595" s="3" t="s">
        <v>58</v>
      </c>
      <c r="F4595" s="3" t="s">
        <v>10</v>
      </c>
      <c r="G4595" s="3">
        <v>2</v>
      </c>
      <c r="H4595" s="3" t="s">
        <v>4</v>
      </c>
      <c r="I4595" s="3">
        <v>0</v>
      </c>
      <c r="J4595" s="3">
        <v>0</v>
      </c>
      <c r="K4595" t="s">
        <v>173</v>
      </c>
      <c r="L4595">
        <v>1671942</v>
      </c>
      <c r="M4595" s="3" t="s">
        <v>38</v>
      </c>
      <c r="N4595" s="3" t="s">
        <v>63</v>
      </c>
      <c r="O4595" s="3">
        <v>407</v>
      </c>
      <c r="P4595" s="3">
        <v>13.04</v>
      </c>
      <c r="S4595"/>
    </row>
    <row r="4596" spans="1:19" x14ac:dyDescent="0.25">
      <c r="A4596" s="3">
        <v>1447389219.7</v>
      </c>
      <c r="B4596" s="10">
        <v>44659</v>
      </c>
      <c r="C4596" s="14">
        <v>43650</v>
      </c>
      <c r="D4596" s="14">
        <f t="shared" si="71"/>
        <v>44660</v>
      </c>
      <c r="E4596" s="3" t="s">
        <v>58</v>
      </c>
      <c r="F4596" s="3" t="s">
        <v>10</v>
      </c>
      <c r="G4596" s="3">
        <v>2</v>
      </c>
      <c r="H4596" s="3" t="s">
        <v>4</v>
      </c>
      <c r="I4596" s="3">
        <v>0</v>
      </c>
      <c r="J4596" s="3">
        <v>0</v>
      </c>
      <c r="K4596" t="s">
        <v>173</v>
      </c>
      <c r="L4596">
        <v>1671942</v>
      </c>
      <c r="M4596" s="3" t="s">
        <v>38</v>
      </c>
      <c r="N4596" s="3" t="s">
        <v>63</v>
      </c>
      <c r="O4596" s="3">
        <v>387</v>
      </c>
      <c r="P4596" s="3">
        <v>12.94</v>
      </c>
      <c r="S4596"/>
    </row>
    <row r="4597" spans="1:19" x14ac:dyDescent="0.25">
      <c r="A4597" s="3">
        <v>1447208418.7</v>
      </c>
      <c r="B4597" s="10">
        <v>44662</v>
      </c>
      <c r="C4597" s="14">
        <v>44358</v>
      </c>
      <c r="D4597" s="14">
        <f t="shared" si="71"/>
        <v>44663</v>
      </c>
      <c r="E4597" s="3" t="s">
        <v>58</v>
      </c>
      <c r="F4597" s="3" t="s">
        <v>10</v>
      </c>
      <c r="G4597" s="3">
        <v>2</v>
      </c>
      <c r="H4597" s="3" t="s">
        <v>4</v>
      </c>
      <c r="I4597" s="3">
        <v>0</v>
      </c>
      <c r="J4597" s="3">
        <v>0</v>
      </c>
      <c r="K4597" t="s">
        <v>173</v>
      </c>
      <c r="L4597">
        <v>1671942</v>
      </c>
      <c r="M4597" s="3" t="s">
        <v>38</v>
      </c>
      <c r="N4597" s="3" t="s">
        <v>63</v>
      </c>
      <c r="O4597" s="3">
        <v>444</v>
      </c>
      <c r="P4597" s="3">
        <v>25.1</v>
      </c>
      <c r="S4597"/>
    </row>
    <row r="4598" spans="1:19" x14ac:dyDescent="0.25">
      <c r="A4598" s="3">
        <v>1447403227.7</v>
      </c>
      <c r="B4598" s="10">
        <v>44652</v>
      </c>
      <c r="C4598" s="14">
        <v>44220</v>
      </c>
      <c r="D4598" s="14">
        <f t="shared" si="71"/>
        <v>44653</v>
      </c>
      <c r="E4598" s="3" t="s">
        <v>58</v>
      </c>
      <c r="F4598" s="3" t="s">
        <v>10</v>
      </c>
      <c r="G4598" s="3">
        <v>2</v>
      </c>
      <c r="H4598" s="3" t="s">
        <v>4</v>
      </c>
      <c r="I4598" s="3">
        <v>0</v>
      </c>
      <c r="J4598" s="3">
        <v>0</v>
      </c>
      <c r="K4598" t="s">
        <v>173</v>
      </c>
      <c r="L4598">
        <v>1671942</v>
      </c>
      <c r="M4598" s="3" t="s">
        <v>38</v>
      </c>
      <c r="N4598" s="3" t="s">
        <v>63</v>
      </c>
      <c r="O4598" s="3">
        <v>485</v>
      </c>
      <c r="P4598" s="3">
        <v>32.299999999999997</v>
      </c>
      <c r="S4598"/>
    </row>
    <row r="4599" spans="1:19" x14ac:dyDescent="0.25">
      <c r="A4599" s="3">
        <v>1447144652.7</v>
      </c>
      <c r="B4599" s="10">
        <v>44661</v>
      </c>
      <c r="C4599" s="14">
        <v>43906</v>
      </c>
      <c r="D4599" s="14">
        <f t="shared" si="71"/>
        <v>44662</v>
      </c>
      <c r="E4599" s="3" t="s">
        <v>58</v>
      </c>
      <c r="F4599" s="3" t="s">
        <v>10</v>
      </c>
      <c r="G4599" s="3">
        <v>2</v>
      </c>
      <c r="H4599" s="3" t="s">
        <v>4</v>
      </c>
      <c r="I4599" s="3">
        <v>0</v>
      </c>
      <c r="J4599" s="3">
        <v>0</v>
      </c>
      <c r="K4599" t="s">
        <v>173</v>
      </c>
      <c r="L4599">
        <v>1672000</v>
      </c>
      <c r="M4599" s="3" t="s">
        <v>38</v>
      </c>
      <c r="N4599" s="3" t="s">
        <v>63</v>
      </c>
      <c r="O4599" s="3">
        <v>437</v>
      </c>
      <c r="P4599" s="3">
        <v>27</v>
      </c>
      <c r="S4599"/>
    </row>
    <row r="4600" spans="1:19" x14ac:dyDescent="0.25">
      <c r="A4600" s="3">
        <v>1447220217.7</v>
      </c>
      <c r="B4600" s="10">
        <v>44660</v>
      </c>
      <c r="C4600" s="14">
        <v>43915</v>
      </c>
      <c r="D4600" s="14">
        <f t="shared" si="71"/>
        <v>44661</v>
      </c>
      <c r="E4600" s="3" t="s">
        <v>58</v>
      </c>
      <c r="F4600" s="3" t="s">
        <v>10</v>
      </c>
      <c r="G4600" s="3">
        <v>2</v>
      </c>
      <c r="H4600" s="3" t="s">
        <v>4</v>
      </c>
      <c r="I4600" s="3">
        <v>0</v>
      </c>
      <c r="J4600" s="3">
        <v>0</v>
      </c>
      <c r="K4600" t="s">
        <v>173</v>
      </c>
      <c r="L4600">
        <v>1672000</v>
      </c>
      <c r="M4600" s="3" t="s">
        <v>38</v>
      </c>
      <c r="N4600" s="3" t="s">
        <v>63</v>
      </c>
      <c r="O4600" s="3">
        <v>706</v>
      </c>
      <c r="P4600" s="3">
        <v>47.14</v>
      </c>
      <c r="S4600"/>
    </row>
    <row r="4601" spans="1:19" x14ac:dyDescent="0.25">
      <c r="A4601" s="3">
        <v>1447220219.7</v>
      </c>
      <c r="B4601" s="10">
        <v>44655</v>
      </c>
      <c r="C4601" s="14">
        <v>44491</v>
      </c>
      <c r="D4601" s="14">
        <f t="shared" si="71"/>
        <v>44657</v>
      </c>
      <c r="E4601" s="3" t="s">
        <v>58</v>
      </c>
      <c r="F4601" s="3" t="s">
        <v>10</v>
      </c>
      <c r="G4601" s="3">
        <v>2</v>
      </c>
      <c r="H4601" s="3" t="s">
        <v>4</v>
      </c>
      <c r="I4601" s="3">
        <v>0</v>
      </c>
      <c r="J4601" s="3">
        <v>0</v>
      </c>
      <c r="K4601" t="s">
        <v>173</v>
      </c>
      <c r="L4601">
        <v>1671942</v>
      </c>
      <c r="M4601" s="3" t="s">
        <v>38</v>
      </c>
      <c r="N4601" s="3" t="s">
        <v>63</v>
      </c>
      <c r="O4601" s="3">
        <v>1291</v>
      </c>
      <c r="P4601" s="3">
        <v>125.62</v>
      </c>
      <c r="S4601"/>
    </row>
    <row r="4602" spans="1:19" x14ac:dyDescent="0.25">
      <c r="A4602" s="3">
        <v>1447348786.7</v>
      </c>
      <c r="B4602" s="10">
        <v>44665</v>
      </c>
      <c r="C4602" s="14">
        <v>43967</v>
      </c>
      <c r="D4602" s="14">
        <f t="shared" si="71"/>
        <v>44666</v>
      </c>
      <c r="E4602" s="3" t="s">
        <v>58</v>
      </c>
      <c r="F4602" s="3" t="s">
        <v>10</v>
      </c>
      <c r="G4602" s="3">
        <v>2</v>
      </c>
      <c r="H4602" s="3" t="s">
        <v>4</v>
      </c>
      <c r="I4602" s="3">
        <v>0</v>
      </c>
      <c r="J4602" s="3">
        <v>0</v>
      </c>
      <c r="K4602" t="s">
        <v>173</v>
      </c>
      <c r="L4602">
        <v>1699976</v>
      </c>
      <c r="M4602" s="3" t="s">
        <v>38</v>
      </c>
      <c r="N4602" s="3" t="s">
        <v>63</v>
      </c>
      <c r="O4602" s="3">
        <v>341</v>
      </c>
      <c r="P4602" s="3">
        <v>3.325868337549462</v>
      </c>
      <c r="S4602"/>
    </row>
    <row r="4603" spans="1:19" x14ac:dyDescent="0.25">
      <c r="A4603" s="3">
        <v>1447267043.7</v>
      </c>
      <c r="B4603" s="10">
        <v>44659</v>
      </c>
      <c r="C4603" s="14">
        <v>44399</v>
      </c>
      <c r="D4603" s="14">
        <f t="shared" si="71"/>
        <v>44660</v>
      </c>
      <c r="E4603" s="3" t="s">
        <v>58</v>
      </c>
      <c r="F4603" s="3" t="s">
        <v>10</v>
      </c>
      <c r="G4603" s="3">
        <v>2</v>
      </c>
      <c r="H4603" s="3" t="s">
        <v>4</v>
      </c>
      <c r="I4603" s="3">
        <v>0</v>
      </c>
      <c r="J4603" s="3">
        <v>0</v>
      </c>
      <c r="K4603" t="s">
        <v>173</v>
      </c>
      <c r="L4603">
        <v>1699993</v>
      </c>
      <c r="M4603" s="3" t="s">
        <v>38</v>
      </c>
      <c r="N4603" s="3" t="s">
        <v>63</v>
      </c>
      <c r="O4603" s="3">
        <v>382</v>
      </c>
      <c r="P4603" s="3">
        <v>3.9361288440386453</v>
      </c>
      <c r="S4603"/>
    </row>
    <row r="4604" spans="1:19" x14ac:dyDescent="0.25">
      <c r="A4604" s="3">
        <v>1447167736.7</v>
      </c>
      <c r="B4604" s="10">
        <v>44665</v>
      </c>
      <c r="C4604" s="14">
        <v>43732</v>
      </c>
      <c r="D4604" s="14">
        <f t="shared" si="71"/>
        <v>44666</v>
      </c>
      <c r="E4604" s="3" t="s">
        <v>58</v>
      </c>
      <c r="F4604" s="3" t="s">
        <v>10</v>
      </c>
      <c r="G4604" s="3">
        <v>2</v>
      </c>
      <c r="H4604" s="3" t="s">
        <v>4</v>
      </c>
      <c r="I4604" s="3">
        <v>0</v>
      </c>
      <c r="J4604" s="3">
        <v>0</v>
      </c>
      <c r="K4604" t="s">
        <v>173</v>
      </c>
      <c r="L4604">
        <v>1699993</v>
      </c>
      <c r="M4604" s="3" t="s">
        <v>38</v>
      </c>
      <c r="N4604" s="3" t="s">
        <v>63</v>
      </c>
      <c r="O4604" s="3">
        <v>323</v>
      </c>
      <c r="P4604" s="3">
        <v>1.9680644220193226</v>
      </c>
      <c r="S4604"/>
    </row>
    <row r="4605" spans="1:19" x14ac:dyDescent="0.25">
      <c r="A4605" s="3">
        <v>1447168262.7</v>
      </c>
      <c r="B4605" s="10">
        <v>44662</v>
      </c>
      <c r="C4605" s="14">
        <v>43683</v>
      </c>
      <c r="D4605" s="14">
        <f t="shared" si="71"/>
        <v>44663</v>
      </c>
      <c r="E4605" s="3" t="s">
        <v>58</v>
      </c>
      <c r="F4605" s="3" t="s">
        <v>10</v>
      </c>
      <c r="G4605" s="3">
        <v>2</v>
      </c>
      <c r="H4605" s="3" t="s">
        <v>4</v>
      </c>
      <c r="I4605" s="3">
        <v>3</v>
      </c>
      <c r="J4605" s="3">
        <v>0</v>
      </c>
      <c r="K4605" t="s">
        <v>173</v>
      </c>
      <c r="L4605">
        <v>1699951</v>
      </c>
      <c r="M4605" s="3" t="s">
        <v>38</v>
      </c>
      <c r="N4605" s="3" t="s">
        <v>63</v>
      </c>
      <c r="O4605" s="3">
        <v>351</v>
      </c>
      <c r="P4605" s="3">
        <v>3.783197875720278</v>
      </c>
      <c r="S4605"/>
    </row>
    <row r="4606" spans="1:19" x14ac:dyDescent="0.25">
      <c r="A4606" s="3">
        <v>1447168261.7</v>
      </c>
      <c r="B4606" s="10">
        <v>44652</v>
      </c>
      <c r="C4606" s="14">
        <v>43979</v>
      </c>
      <c r="D4606" s="14">
        <f t="shared" si="71"/>
        <v>44653</v>
      </c>
      <c r="E4606" s="3" t="s">
        <v>58</v>
      </c>
      <c r="F4606" s="3" t="s">
        <v>10</v>
      </c>
      <c r="G4606" s="3">
        <v>2</v>
      </c>
      <c r="H4606" s="3" t="s">
        <v>4</v>
      </c>
      <c r="I4606" s="3">
        <v>3</v>
      </c>
      <c r="J4606" s="3">
        <v>0</v>
      </c>
      <c r="K4606" t="s">
        <v>173</v>
      </c>
      <c r="L4606">
        <v>1699951</v>
      </c>
      <c r="M4606" s="3" t="s">
        <v>38</v>
      </c>
      <c r="N4606" s="3" t="s">
        <v>63</v>
      </c>
      <c r="O4606" s="3">
        <v>335</v>
      </c>
      <c r="P4606" s="3">
        <v>3.783197875720278</v>
      </c>
      <c r="S4606"/>
    </row>
    <row r="4607" spans="1:19" x14ac:dyDescent="0.25">
      <c r="A4607" s="3">
        <v>1447191824.7</v>
      </c>
      <c r="B4607" s="10">
        <v>44655</v>
      </c>
      <c r="C4607" s="14">
        <v>43475</v>
      </c>
      <c r="D4607" s="14">
        <f t="shared" si="71"/>
        <v>44656</v>
      </c>
      <c r="E4607" s="3" t="s">
        <v>58</v>
      </c>
      <c r="F4607" s="3" t="s">
        <v>10</v>
      </c>
      <c r="G4607" s="3">
        <v>2</v>
      </c>
      <c r="H4607" s="3" t="s">
        <v>4</v>
      </c>
      <c r="I4607" s="3">
        <v>3</v>
      </c>
      <c r="J4607" s="3">
        <v>0</v>
      </c>
      <c r="K4607" t="s">
        <v>173</v>
      </c>
      <c r="L4607">
        <v>1699951</v>
      </c>
      <c r="M4607" s="3" t="s">
        <v>38</v>
      </c>
      <c r="N4607" s="3" t="s">
        <v>63</v>
      </c>
      <c r="O4607" s="3">
        <v>388</v>
      </c>
      <c r="P4607" s="3">
        <v>3.783197875720278</v>
      </c>
      <c r="S4607"/>
    </row>
    <row r="4608" spans="1:19" x14ac:dyDescent="0.25">
      <c r="A4608" s="3">
        <v>1447191823.7</v>
      </c>
      <c r="B4608" s="10">
        <v>44653</v>
      </c>
      <c r="C4608" s="14">
        <v>43740</v>
      </c>
      <c r="D4608" s="14">
        <f t="shared" si="71"/>
        <v>44654</v>
      </c>
      <c r="E4608" s="3" t="s">
        <v>58</v>
      </c>
      <c r="F4608" s="3" t="s">
        <v>10</v>
      </c>
      <c r="G4608" s="3">
        <v>2</v>
      </c>
      <c r="H4608" s="3" t="s">
        <v>4</v>
      </c>
      <c r="I4608" s="3">
        <v>3</v>
      </c>
      <c r="J4608" s="3">
        <v>0</v>
      </c>
      <c r="K4608" t="s">
        <v>173</v>
      </c>
      <c r="L4608">
        <v>1699951</v>
      </c>
      <c r="M4608" s="3" t="s">
        <v>38</v>
      </c>
      <c r="N4608" s="3" t="s">
        <v>63</v>
      </c>
      <c r="O4608" s="3">
        <v>418</v>
      </c>
      <c r="P4608" s="3">
        <v>3.783197875720278</v>
      </c>
      <c r="S4608"/>
    </row>
    <row r="4609" spans="1:19" x14ac:dyDescent="0.25">
      <c r="A4609" s="3">
        <v>1447191822.7</v>
      </c>
      <c r="B4609" s="10">
        <v>44653</v>
      </c>
      <c r="C4609" s="14">
        <v>44363</v>
      </c>
      <c r="D4609" s="14">
        <f t="shared" si="71"/>
        <v>44655</v>
      </c>
      <c r="E4609" s="3" t="s">
        <v>58</v>
      </c>
      <c r="F4609" s="3" t="s">
        <v>10</v>
      </c>
      <c r="G4609" s="3">
        <v>2</v>
      </c>
      <c r="H4609" s="3" t="s">
        <v>4</v>
      </c>
      <c r="I4609" s="3">
        <v>3</v>
      </c>
      <c r="J4609" s="3">
        <v>0</v>
      </c>
      <c r="K4609" t="s">
        <v>173</v>
      </c>
      <c r="L4609">
        <v>1699952</v>
      </c>
      <c r="M4609" s="3" t="s">
        <v>38</v>
      </c>
      <c r="N4609" s="3" t="s">
        <v>63</v>
      </c>
      <c r="O4609" s="3">
        <v>4290</v>
      </c>
      <c r="P4609" s="3">
        <v>137.52023606408321</v>
      </c>
      <c r="S4609"/>
    </row>
    <row r="4610" spans="1:19" x14ac:dyDescent="0.25">
      <c r="A4610" s="3">
        <v>1447208246.7</v>
      </c>
      <c r="B4610" s="10">
        <v>44661</v>
      </c>
      <c r="C4610" s="14">
        <v>44396</v>
      </c>
      <c r="D4610" s="14">
        <f t="shared" si="71"/>
        <v>44663</v>
      </c>
      <c r="E4610" s="3" t="s">
        <v>58</v>
      </c>
      <c r="F4610" s="3" t="s">
        <v>10</v>
      </c>
      <c r="G4610" s="3">
        <v>2</v>
      </c>
      <c r="H4610" s="3" t="s">
        <v>4</v>
      </c>
      <c r="I4610" s="3">
        <v>3</v>
      </c>
      <c r="J4610" s="3">
        <v>0</v>
      </c>
      <c r="K4610" t="s">
        <v>173</v>
      </c>
      <c r="L4610">
        <v>1699952</v>
      </c>
      <c r="M4610" s="3" t="s">
        <v>38</v>
      </c>
      <c r="N4610" s="3" t="s">
        <v>63</v>
      </c>
      <c r="O4610" s="3">
        <v>10272</v>
      </c>
      <c r="P4610" s="3">
        <v>378.800590160208</v>
      </c>
      <c r="S4610"/>
    </row>
    <row r="4611" spans="1:19" x14ac:dyDescent="0.25">
      <c r="A4611" s="3">
        <v>1447168260.7</v>
      </c>
      <c r="B4611" s="10">
        <v>44655</v>
      </c>
      <c r="C4611" s="14">
        <v>44559</v>
      </c>
      <c r="D4611" s="14">
        <f t="shared" ref="D4611:D4674" si="72">IF(O4611&lt;1000,B4611+1,B4611+2)</f>
        <v>44657</v>
      </c>
      <c r="E4611" s="3" t="s">
        <v>58</v>
      </c>
      <c r="F4611" s="3" t="s">
        <v>10</v>
      </c>
      <c r="G4611" s="3">
        <v>2</v>
      </c>
      <c r="H4611" s="3" t="s">
        <v>4</v>
      </c>
      <c r="I4611" s="3">
        <v>3</v>
      </c>
      <c r="J4611" s="3">
        <v>0</v>
      </c>
      <c r="K4611" t="s">
        <v>173</v>
      </c>
      <c r="L4611">
        <v>1699952</v>
      </c>
      <c r="M4611" s="3" t="s">
        <v>38</v>
      </c>
      <c r="N4611" s="3" t="s">
        <v>63</v>
      </c>
      <c r="O4611" s="3">
        <v>2273</v>
      </c>
      <c r="P4611" s="3">
        <v>70.760118032041603</v>
      </c>
      <c r="S4611"/>
    </row>
    <row r="4612" spans="1:19" x14ac:dyDescent="0.25">
      <c r="A4612" s="3">
        <v>1447187874.7</v>
      </c>
      <c r="B4612" s="10">
        <v>44658</v>
      </c>
      <c r="C4612" s="14">
        <v>43938</v>
      </c>
      <c r="D4612" s="14">
        <f t="shared" si="72"/>
        <v>44660</v>
      </c>
      <c r="E4612" s="3" t="s">
        <v>58</v>
      </c>
      <c r="F4612" s="3" t="s">
        <v>10</v>
      </c>
      <c r="G4612" s="3">
        <v>2</v>
      </c>
      <c r="H4612" s="3" t="s">
        <v>4</v>
      </c>
      <c r="I4612" s="3">
        <v>0</v>
      </c>
      <c r="J4612" s="3">
        <v>0</v>
      </c>
      <c r="K4612" t="s">
        <v>173</v>
      </c>
      <c r="L4612">
        <v>1699952</v>
      </c>
      <c r="M4612" s="3" t="s">
        <v>38</v>
      </c>
      <c r="N4612" s="3" t="s">
        <v>63</v>
      </c>
      <c r="O4612" s="3">
        <v>5294</v>
      </c>
      <c r="P4612" s="3">
        <v>168.400295080104</v>
      </c>
      <c r="S4612"/>
    </row>
    <row r="4613" spans="1:19" x14ac:dyDescent="0.25">
      <c r="A4613" s="3">
        <v>1447208252.7</v>
      </c>
      <c r="B4613" s="10">
        <v>44652</v>
      </c>
      <c r="C4613" s="14">
        <v>43922</v>
      </c>
      <c r="D4613" s="14">
        <f t="shared" si="72"/>
        <v>44654</v>
      </c>
      <c r="E4613" s="3" t="s">
        <v>58</v>
      </c>
      <c r="F4613" s="3" t="s">
        <v>10</v>
      </c>
      <c r="G4613" s="3">
        <v>2</v>
      </c>
      <c r="H4613" s="3" t="s">
        <v>4</v>
      </c>
      <c r="I4613" s="3">
        <v>3</v>
      </c>
      <c r="J4613" s="3">
        <v>0</v>
      </c>
      <c r="K4613" t="s">
        <v>173</v>
      </c>
      <c r="L4613">
        <v>1699952</v>
      </c>
      <c r="M4613" s="3" t="s">
        <v>38</v>
      </c>
      <c r="N4613" s="3" t="s">
        <v>63</v>
      </c>
      <c r="O4613" s="3">
        <v>8135</v>
      </c>
      <c r="P4613" s="3">
        <v>284.43046475116381</v>
      </c>
      <c r="S4613"/>
    </row>
    <row r="4614" spans="1:19" x14ac:dyDescent="0.25">
      <c r="A4614" s="3">
        <v>1447159086.7</v>
      </c>
      <c r="B4614" s="10">
        <v>44660</v>
      </c>
      <c r="C4614" s="14">
        <v>43771</v>
      </c>
      <c r="D4614" s="14">
        <f t="shared" si="72"/>
        <v>44662</v>
      </c>
      <c r="E4614" s="3" t="s">
        <v>58</v>
      </c>
      <c r="F4614" s="3" t="s">
        <v>10</v>
      </c>
      <c r="G4614" s="3">
        <v>2</v>
      </c>
      <c r="H4614" s="3" t="s">
        <v>4</v>
      </c>
      <c r="I4614" s="3">
        <v>3</v>
      </c>
      <c r="J4614" s="3">
        <v>0</v>
      </c>
      <c r="K4614" t="s">
        <v>173</v>
      </c>
      <c r="L4614">
        <v>1699952</v>
      </c>
      <c r="M4614" s="3" t="s">
        <v>38</v>
      </c>
      <c r="N4614" s="3" t="s">
        <v>63</v>
      </c>
      <c r="O4614" s="3">
        <v>8259</v>
      </c>
      <c r="P4614" s="3">
        <v>304.04047212816641</v>
      </c>
      <c r="S4614"/>
    </row>
    <row r="4615" spans="1:19" x14ac:dyDescent="0.25">
      <c r="A4615" s="3">
        <v>1447191220.7</v>
      </c>
      <c r="B4615" s="10">
        <v>44662</v>
      </c>
      <c r="C4615" s="14">
        <v>44392</v>
      </c>
      <c r="D4615" s="14">
        <f t="shared" si="72"/>
        <v>44663</v>
      </c>
      <c r="E4615" s="3" t="s">
        <v>58</v>
      </c>
      <c r="F4615" s="3" t="s">
        <v>10</v>
      </c>
      <c r="G4615" s="3">
        <v>2</v>
      </c>
      <c r="H4615" s="3" t="s">
        <v>4</v>
      </c>
      <c r="I4615" s="3">
        <v>0</v>
      </c>
      <c r="J4615" s="3">
        <v>0</v>
      </c>
      <c r="K4615" t="s">
        <v>173</v>
      </c>
      <c r="L4615">
        <v>1696654</v>
      </c>
      <c r="M4615" s="3" t="s">
        <v>38</v>
      </c>
      <c r="N4615" s="3" t="s">
        <v>63</v>
      </c>
      <c r="O4615" s="3">
        <v>346</v>
      </c>
      <c r="P4615" s="3">
        <v>1.735114754374979</v>
      </c>
      <c r="S4615"/>
    </row>
    <row r="4616" spans="1:19" x14ac:dyDescent="0.25">
      <c r="A4616" s="3">
        <v>1447267381.7</v>
      </c>
      <c r="B4616" s="10">
        <v>44665</v>
      </c>
      <c r="C4616" s="14">
        <v>43967</v>
      </c>
      <c r="D4616" s="14">
        <f t="shared" si="72"/>
        <v>44666</v>
      </c>
      <c r="E4616" s="3" t="s">
        <v>58</v>
      </c>
      <c r="F4616" s="3" t="s">
        <v>10</v>
      </c>
      <c r="G4616" s="3">
        <v>2</v>
      </c>
      <c r="H4616" s="3" t="s">
        <v>4</v>
      </c>
      <c r="I4616" s="3">
        <v>0</v>
      </c>
      <c r="J4616" s="3">
        <v>0</v>
      </c>
      <c r="K4616" t="s">
        <v>173</v>
      </c>
      <c r="L4616">
        <v>1696654</v>
      </c>
      <c r="M4616" s="3" t="s">
        <v>38</v>
      </c>
      <c r="N4616" s="3" t="s">
        <v>63</v>
      </c>
      <c r="O4616" s="3">
        <v>403</v>
      </c>
      <c r="P4616" s="3">
        <v>3.4702295087499579</v>
      </c>
      <c r="S4616"/>
    </row>
    <row r="4617" spans="1:19" x14ac:dyDescent="0.25">
      <c r="A4617" s="3">
        <v>1447208250.7</v>
      </c>
      <c r="B4617" s="10">
        <v>44654</v>
      </c>
      <c r="C4617" s="14">
        <v>43929</v>
      </c>
      <c r="D4617" s="14">
        <f t="shared" si="72"/>
        <v>44655</v>
      </c>
      <c r="E4617" s="3" t="s">
        <v>58</v>
      </c>
      <c r="F4617" s="3" t="s">
        <v>10</v>
      </c>
      <c r="G4617" s="3">
        <v>2</v>
      </c>
      <c r="H4617" s="3" t="s">
        <v>4</v>
      </c>
      <c r="I4617" s="3">
        <v>3</v>
      </c>
      <c r="J4617" s="3">
        <v>0</v>
      </c>
      <c r="K4617" t="s">
        <v>173</v>
      </c>
      <c r="L4617">
        <v>1699948</v>
      </c>
      <c r="M4617" s="3" t="s">
        <v>38</v>
      </c>
      <c r="N4617" s="3" t="s">
        <v>63</v>
      </c>
      <c r="O4617" s="3">
        <v>334</v>
      </c>
      <c r="P4617" s="3">
        <v>3.2992627901362188</v>
      </c>
      <c r="S4617"/>
    </row>
    <row r="4618" spans="1:19" x14ac:dyDescent="0.25">
      <c r="A4618" s="3">
        <v>1447208256.7</v>
      </c>
      <c r="B4618" s="10">
        <v>44661</v>
      </c>
      <c r="C4618" s="14">
        <v>43528</v>
      </c>
      <c r="D4618" s="14">
        <f t="shared" si="72"/>
        <v>44662</v>
      </c>
      <c r="E4618" s="3" t="s">
        <v>58</v>
      </c>
      <c r="F4618" s="3" t="s">
        <v>10</v>
      </c>
      <c r="G4618" s="3">
        <v>2</v>
      </c>
      <c r="H4618" s="3" t="s">
        <v>4</v>
      </c>
      <c r="I4618" s="3">
        <v>3</v>
      </c>
      <c r="J4618" s="3">
        <v>0</v>
      </c>
      <c r="K4618" t="s">
        <v>173</v>
      </c>
      <c r="L4618">
        <v>1699948</v>
      </c>
      <c r="M4618" s="3" t="s">
        <v>38</v>
      </c>
      <c r="N4618" s="3" t="s">
        <v>63</v>
      </c>
      <c r="O4618" s="3">
        <v>415</v>
      </c>
      <c r="P4618" s="3">
        <v>3.2992627901362188</v>
      </c>
      <c r="S4618"/>
    </row>
    <row r="4619" spans="1:19" x14ac:dyDescent="0.25">
      <c r="A4619" s="3">
        <v>1447208247.7</v>
      </c>
      <c r="B4619" s="10">
        <v>44659</v>
      </c>
      <c r="C4619" s="14">
        <v>43968</v>
      </c>
      <c r="D4619" s="14">
        <f t="shared" si="72"/>
        <v>44660</v>
      </c>
      <c r="E4619" s="3" t="s">
        <v>58</v>
      </c>
      <c r="F4619" s="3" t="s">
        <v>10</v>
      </c>
      <c r="G4619" s="3">
        <v>2</v>
      </c>
      <c r="H4619" s="3" t="s">
        <v>4</v>
      </c>
      <c r="I4619" s="3">
        <v>3</v>
      </c>
      <c r="J4619" s="3">
        <v>0</v>
      </c>
      <c r="K4619" t="s">
        <v>173</v>
      </c>
      <c r="L4619">
        <v>1699948</v>
      </c>
      <c r="M4619" s="3" t="s">
        <v>38</v>
      </c>
      <c r="N4619" s="3" t="s">
        <v>63</v>
      </c>
      <c r="O4619" s="3">
        <v>398</v>
      </c>
      <c r="P4619" s="3">
        <v>3.2992627901362188</v>
      </c>
      <c r="S4619"/>
    </row>
    <row r="4620" spans="1:19" x14ac:dyDescent="0.25">
      <c r="A4620" s="3">
        <v>1447208257.7</v>
      </c>
      <c r="B4620" s="10">
        <v>44665</v>
      </c>
      <c r="C4620" s="14">
        <v>43782</v>
      </c>
      <c r="D4620" s="14">
        <f t="shared" si="72"/>
        <v>44666</v>
      </c>
      <c r="E4620" s="3" t="s">
        <v>58</v>
      </c>
      <c r="F4620" s="3" t="s">
        <v>10</v>
      </c>
      <c r="G4620" s="3">
        <v>2</v>
      </c>
      <c r="H4620" s="3" t="s">
        <v>4</v>
      </c>
      <c r="I4620" s="3">
        <v>3</v>
      </c>
      <c r="J4620" s="3">
        <v>0</v>
      </c>
      <c r="K4620" t="s">
        <v>173</v>
      </c>
      <c r="L4620">
        <v>1699948</v>
      </c>
      <c r="M4620" s="3" t="s">
        <v>38</v>
      </c>
      <c r="N4620" s="3" t="s">
        <v>63</v>
      </c>
      <c r="O4620" s="3">
        <v>350</v>
      </c>
      <c r="P4620" s="3">
        <v>3.2992627901362188</v>
      </c>
      <c r="S4620"/>
    </row>
    <row r="4621" spans="1:19" x14ac:dyDescent="0.25">
      <c r="A4621" s="3">
        <v>1447208249.7</v>
      </c>
      <c r="B4621" s="10">
        <v>44654</v>
      </c>
      <c r="C4621" s="14">
        <v>44211</v>
      </c>
      <c r="D4621" s="14">
        <f t="shared" si="72"/>
        <v>44655</v>
      </c>
      <c r="E4621" s="3" t="s">
        <v>58</v>
      </c>
      <c r="F4621" s="3" t="s">
        <v>10</v>
      </c>
      <c r="G4621" s="3">
        <v>2</v>
      </c>
      <c r="H4621" s="3" t="s">
        <v>4</v>
      </c>
      <c r="I4621" s="3">
        <v>3</v>
      </c>
      <c r="J4621" s="3">
        <v>0</v>
      </c>
      <c r="K4621" t="s">
        <v>173</v>
      </c>
      <c r="L4621">
        <v>1699948</v>
      </c>
      <c r="M4621" s="3" t="s">
        <v>38</v>
      </c>
      <c r="N4621" s="3" t="s">
        <v>63</v>
      </c>
      <c r="O4621" s="3">
        <v>388</v>
      </c>
      <c r="P4621" s="3">
        <v>3.2992627901362188</v>
      </c>
      <c r="S4621"/>
    </row>
    <row r="4622" spans="1:19" x14ac:dyDescent="0.25">
      <c r="A4622" s="3">
        <v>1447208255.7</v>
      </c>
      <c r="B4622" s="10">
        <v>44660</v>
      </c>
      <c r="C4622" s="14">
        <v>44081</v>
      </c>
      <c r="D4622" s="14">
        <f t="shared" si="72"/>
        <v>44661</v>
      </c>
      <c r="E4622" s="3" t="s">
        <v>58</v>
      </c>
      <c r="F4622" s="3" t="s">
        <v>10</v>
      </c>
      <c r="G4622" s="3">
        <v>2</v>
      </c>
      <c r="H4622" s="3" t="s">
        <v>4</v>
      </c>
      <c r="I4622" s="3">
        <v>3</v>
      </c>
      <c r="J4622" s="3">
        <v>0</v>
      </c>
      <c r="K4622" t="s">
        <v>173</v>
      </c>
      <c r="L4622">
        <v>1699948</v>
      </c>
      <c r="M4622" s="3" t="s">
        <v>38</v>
      </c>
      <c r="N4622" s="3" t="s">
        <v>63</v>
      </c>
      <c r="O4622" s="3">
        <v>427</v>
      </c>
      <c r="P4622" s="3">
        <v>3.2992627901362188</v>
      </c>
      <c r="S4622"/>
    </row>
    <row r="4623" spans="1:19" x14ac:dyDescent="0.25">
      <c r="A4623" s="3">
        <v>1447208248.7</v>
      </c>
      <c r="B4623" s="10">
        <v>44661</v>
      </c>
      <c r="C4623" s="14">
        <v>44096</v>
      </c>
      <c r="D4623" s="14">
        <f t="shared" si="72"/>
        <v>44662</v>
      </c>
      <c r="E4623" s="3" t="s">
        <v>58</v>
      </c>
      <c r="F4623" s="3" t="s">
        <v>10</v>
      </c>
      <c r="G4623" s="3">
        <v>2</v>
      </c>
      <c r="H4623" s="3" t="s">
        <v>4</v>
      </c>
      <c r="I4623" s="3">
        <v>3</v>
      </c>
      <c r="J4623" s="3">
        <v>0</v>
      </c>
      <c r="K4623" t="s">
        <v>173</v>
      </c>
      <c r="L4623">
        <v>1699948</v>
      </c>
      <c r="M4623" s="3" t="s">
        <v>38</v>
      </c>
      <c r="N4623" s="3" t="s">
        <v>63</v>
      </c>
      <c r="O4623" s="3">
        <v>383</v>
      </c>
      <c r="P4623" s="3">
        <v>3.2992627901362188</v>
      </c>
      <c r="S4623"/>
    </row>
    <row r="4624" spans="1:19" x14ac:dyDescent="0.25">
      <c r="A4624" s="3">
        <v>1447208254.7</v>
      </c>
      <c r="B4624" s="10">
        <v>44659</v>
      </c>
      <c r="C4624" s="14">
        <v>43637</v>
      </c>
      <c r="D4624" s="14">
        <f t="shared" si="72"/>
        <v>44660</v>
      </c>
      <c r="E4624" s="3" t="s">
        <v>58</v>
      </c>
      <c r="F4624" s="3" t="s">
        <v>10</v>
      </c>
      <c r="G4624" s="3">
        <v>2</v>
      </c>
      <c r="H4624" s="3" t="s">
        <v>4</v>
      </c>
      <c r="I4624" s="3">
        <v>3</v>
      </c>
      <c r="J4624" s="3">
        <v>0</v>
      </c>
      <c r="K4624" t="s">
        <v>173</v>
      </c>
      <c r="L4624">
        <v>1699948</v>
      </c>
      <c r="M4624" s="3" t="s">
        <v>38</v>
      </c>
      <c r="N4624" s="3" t="s">
        <v>63</v>
      </c>
      <c r="O4624" s="3">
        <v>423</v>
      </c>
      <c r="P4624" s="3">
        <v>3.2992627901362188</v>
      </c>
      <c r="S4624"/>
    </row>
    <row r="4625" spans="1:19" x14ac:dyDescent="0.25">
      <c r="A4625" s="3">
        <v>1447206371.7</v>
      </c>
      <c r="B4625" s="10">
        <v>44661</v>
      </c>
      <c r="C4625" s="14">
        <v>43681</v>
      </c>
      <c r="D4625" s="14">
        <f t="shared" si="72"/>
        <v>44663</v>
      </c>
      <c r="E4625" s="3" t="s">
        <v>58</v>
      </c>
      <c r="F4625" s="3" t="s">
        <v>10</v>
      </c>
      <c r="G4625" s="3">
        <v>2</v>
      </c>
      <c r="H4625" s="3" t="s">
        <v>4</v>
      </c>
      <c r="I4625" s="3">
        <v>0</v>
      </c>
      <c r="J4625" s="3">
        <v>0</v>
      </c>
      <c r="K4625" t="s">
        <v>173</v>
      </c>
      <c r="L4625">
        <v>1699948</v>
      </c>
      <c r="M4625" s="3" t="s">
        <v>38</v>
      </c>
      <c r="N4625" s="3" t="s">
        <v>63</v>
      </c>
      <c r="O4625" s="3">
        <v>1826</v>
      </c>
      <c r="P4625" s="3">
        <v>52.488941852043283</v>
      </c>
      <c r="S4625"/>
    </row>
    <row r="4626" spans="1:19" x14ac:dyDescent="0.25">
      <c r="A4626" s="3">
        <v>1447208253.7</v>
      </c>
      <c r="B4626" s="10">
        <v>44654</v>
      </c>
      <c r="C4626" s="14">
        <v>44279</v>
      </c>
      <c r="D4626" s="14">
        <f t="shared" si="72"/>
        <v>44655</v>
      </c>
      <c r="E4626" s="3" t="s">
        <v>58</v>
      </c>
      <c r="F4626" s="3" t="s">
        <v>10</v>
      </c>
      <c r="G4626" s="3">
        <v>2</v>
      </c>
      <c r="H4626" s="3" t="s">
        <v>4</v>
      </c>
      <c r="I4626" s="3">
        <v>3</v>
      </c>
      <c r="J4626" s="3">
        <v>0</v>
      </c>
      <c r="K4626" t="s">
        <v>173</v>
      </c>
      <c r="L4626">
        <v>1699948</v>
      </c>
      <c r="M4626" s="3" t="s">
        <v>38</v>
      </c>
      <c r="N4626" s="3" t="s">
        <v>63</v>
      </c>
      <c r="O4626" s="3">
        <v>390</v>
      </c>
      <c r="P4626" s="3">
        <v>3.2992627901362188</v>
      </c>
      <c r="S4626"/>
    </row>
    <row r="4627" spans="1:19" x14ac:dyDescent="0.25">
      <c r="A4627" s="3">
        <v>1447208251.7</v>
      </c>
      <c r="B4627" s="10">
        <v>44659</v>
      </c>
      <c r="C4627" s="14">
        <v>43498</v>
      </c>
      <c r="D4627" s="14">
        <f t="shared" si="72"/>
        <v>44660</v>
      </c>
      <c r="E4627" s="3" t="s">
        <v>58</v>
      </c>
      <c r="F4627" s="3" t="s">
        <v>10</v>
      </c>
      <c r="G4627" s="3">
        <v>2</v>
      </c>
      <c r="H4627" s="3" t="s">
        <v>4</v>
      </c>
      <c r="I4627" s="3">
        <v>3</v>
      </c>
      <c r="J4627" s="3">
        <v>0</v>
      </c>
      <c r="K4627" t="s">
        <v>173</v>
      </c>
      <c r="L4627">
        <v>1699948</v>
      </c>
      <c r="M4627" s="3" t="s">
        <v>38</v>
      </c>
      <c r="N4627" s="3" t="s">
        <v>63</v>
      </c>
      <c r="O4627" s="3">
        <v>369</v>
      </c>
      <c r="P4627" s="3">
        <v>3.2992627901362188</v>
      </c>
      <c r="S4627"/>
    </row>
    <row r="4628" spans="1:19" x14ac:dyDescent="0.25">
      <c r="A4628" s="3">
        <v>1447391522.7</v>
      </c>
      <c r="B4628" s="10">
        <v>44655</v>
      </c>
      <c r="C4628" s="14">
        <v>44612</v>
      </c>
      <c r="D4628" s="14">
        <f t="shared" si="72"/>
        <v>44656</v>
      </c>
      <c r="E4628" s="3" t="s">
        <v>58</v>
      </c>
      <c r="F4628" s="3" t="s">
        <v>10</v>
      </c>
      <c r="G4628" s="3">
        <v>2</v>
      </c>
      <c r="H4628" s="3" t="s">
        <v>4</v>
      </c>
      <c r="I4628" s="3">
        <v>0</v>
      </c>
      <c r="J4628" s="3">
        <v>0</v>
      </c>
      <c r="K4628" t="s">
        <v>173</v>
      </c>
      <c r="L4628">
        <v>1696210</v>
      </c>
      <c r="M4628" s="3" t="s">
        <v>38</v>
      </c>
      <c r="N4628" s="3" t="s">
        <v>63</v>
      </c>
      <c r="O4628" s="3">
        <v>415</v>
      </c>
      <c r="P4628" s="3">
        <v>2.8968105934633122</v>
      </c>
      <c r="S4628"/>
    </row>
    <row r="4629" spans="1:19" x14ac:dyDescent="0.25">
      <c r="A4629" s="3">
        <v>1447267042.7</v>
      </c>
      <c r="B4629" s="10">
        <v>44660</v>
      </c>
      <c r="C4629" s="14">
        <v>43618</v>
      </c>
      <c r="D4629" s="14">
        <f t="shared" si="72"/>
        <v>44661</v>
      </c>
      <c r="E4629" s="3" t="s">
        <v>58</v>
      </c>
      <c r="F4629" s="3" t="s">
        <v>10</v>
      </c>
      <c r="G4629" s="3">
        <v>2</v>
      </c>
      <c r="H4629" s="3" t="s">
        <v>4</v>
      </c>
      <c r="I4629" s="3">
        <v>0</v>
      </c>
      <c r="J4629" s="3">
        <v>0</v>
      </c>
      <c r="K4629" t="s">
        <v>173</v>
      </c>
      <c r="L4629">
        <v>1696210</v>
      </c>
      <c r="M4629" s="3" t="s">
        <v>38</v>
      </c>
      <c r="N4629" s="3" t="s">
        <v>63</v>
      </c>
      <c r="O4629" s="3">
        <v>628</v>
      </c>
      <c r="P4629" s="3">
        <v>8.690431780389936</v>
      </c>
      <c r="S4629"/>
    </row>
    <row r="4630" spans="1:19" x14ac:dyDescent="0.25">
      <c r="A4630" s="3">
        <v>1447215483.7</v>
      </c>
      <c r="B4630" s="10">
        <v>44659</v>
      </c>
      <c r="C4630" s="14">
        <v>44237</v>
      </c>
      <c r="D4630" s="14">
        <f t="shared" si="72"/>
        <v>44660</v>
      </c>
      <c r="E4630" s="3" t="s">
        <v>58</v>
      </c>
      <c r="F4630" s="3" t="s">
        <v>10</v>
      </c>
      <c r="G4630" s="3">
        <v>2</v>
      </c>
      <c r="H4630" s="3" t="s">
        <v>4</v>
      </c>
      <c r="I4630" s="3">
        <v>3</v>
      </c>
      <c r="J4630" s="3">
        <v>0</v>
      </c>
      <c r="K4630" t="s">
        <v>173</v>
      </c>
      <c r="L4630">
        <v>1699946</v>
      </c>
      <c r="M4630" s="3" t="s">
        <v>38</v>
      </c>
      <c r="N4630" s="3" t="s">
        <v>63</v>
      </c>
      <c r="O4630" s="3">
        <v>410</v>
      </c>
      <c r="P4630" s="3">
        <v>2.3958092155191997</v>
      </c>
      <c r="S4630"/>
    </row>
    <row r="4631" spans="1:19" x14ac:dyDescent="0.25">
      <c r="A4631" s="3">
        <v>1447215489.7</v>
      </c>
      <c r="B4631" s="10">
        <v>44662</v>
      </c>
      <c r="C4631" s="14">
        <v>44352</v>
      </c>
      <c r="D4631" s="14">
        <f t="shared" si="72"/>
        <v>44663</v>
      </c>
      <c r="E4631" s="3" t="s">
        <v>58</v>
      </c>
      <c r="F4631" s="3" t="s">
        <v>10</v>
      </c>
      <c r="G4631" s="3">
        <v>2</v>
      </c>
      <c r="H4631" s="3" t="s">
        <v>4</v>
      </c>
      <c r="I4631" s="3">
        <v>3</v>
      </c>
      <c r="J4631" s="3">
        <v>0</v>
      </c>
      <c r="K4631" t="s">
        <v>173</v>
      </c>
      <c r="L4631">
        <v>1699946</v>
      </c>
      <c r="M4631" s="3" t="s">
        <v>38</v>
      </c>
      <c r="N4631" s="3" t="s">
        <v>63</v>
      </c>
      <c r="O4631" s="3">
        <v>371</v>
      </c>
      <c r="P4631" s="3">
        <v>2.3958092155191997</v>
      </c>
      <c r="S4631"/>
    </row>
    <row r="4632" spans="1:19" x14ac:dyDescent="0.25">
      <c r="A4632" s="3">
        <v>1447215488.7</v>
      </c>
      <c r="B4632" s="10">
        <v>44660</v>
      </c>
      <c r="C4632" s="14">
        <v>44599</v>
      </c>
      <c r="D4632" s="14">
        <f t="shared" si="72"/>
        <v>44661</v>
      </c>
      <c r="E4632" s="3" t="s">
        <v>58</v>
      </c>
      <c r="F4632" s="3" t="s">
        <v>10</v>
      </c>
      <c r="G4632" s="3">
        <v>2</v>
      </c>
      <c r="H4632" s="3" t="s">
        <v>4</v>
      </c>
      <c r="I4632" s="3">
        <v>3</v>
      </c>
      <c r="J4632" s="3">
        <v>0</v>
      </c>
      <c r="K4632" t="s">
        <v>173</v>
      </c>
      <c r="L4632">
        <v>1699946</v>
      </c>
      <c r="M4632" s="3" t="s">
        <v>38</v>
      </c>
      <c r="N4632" s="3" t="s">
        <v>63</v>
      </c>
      <c r="O4632" s="3">
        <v>357</v>
      </c>
      <c r="P4632" s="3">
        <v>2.3958092155191997</v>
      </c>
      <c r="S4632"/>
    </row>
    <row r="4633" spans="1:19" x14ac:dyDescent="0.25">
      <c r="A4633" s="3">
        <v>1447215482.7</v>
      </c>
      <c r="B4633" s="10">
        <v>44662</v>
      </c>
      <c r="C4633" s="14">
        <v>43584</v>
      </c>
      <c r="D4633" s="14">
        <f t="shared" si="72"/>
        <v>44663</v>
      </c>
      <c r="E4633" s="3" t="s">
        <v>58</v>
      </c>
      <c r="F4633" s="3" t="s">
        <v>10</v>
      </c>
      <c r="G4633" s="3">
        <v>2</v>
      </c>
      <c r="H4633" s="3" t="s">
        <v>4</v>
      </c>
      <c r="I4633" s="3">
        <v>3</v>
      </c>
      <c r="J4633" s="3">
        <v>0</v>
      </c>
      <c r="K4633" t="s">
        <v>173</v>
      </c>
      <c r="L4633">
        <v>1699946</v>
      </c>
      <c r="M4633" s="3" t="s">
        <v>38</v>
      </c>
      <c r="N4633" s="3" t="s">
        <v>63</v>
      </c>
      <c r="O4633" s="3">
        <v>421</v>
      </c>
      <c r="P4633" s="3">
        <v>2.3958092155191997</v>
      </c>
      <c r="S4633"/>
    </row>
    <row r="4634" spans="1:19" x14ac:dyDescent="0.25">
      <c r="A4634" s="3">
        <v>1447215491.7</v>
      </c>
      <c r="B4634" s="10">
        <v>44654</v>
      </c>
      <c r="C4634" s="14">
        <v>44620</v>
      </c>
      <c r="D4634" s="14">
        <f t="shared" si="72"/>
        <v>44655</v>
      </c>
      <c r="E4634" s="3" t="s">
        <v>58</v>
      </c>
      <c r="F4634" s="3" t="s">
        <v>10</v>
      </c>
      <c r="G4634" s="3">
        <v>2</v>
      </c>
      <c r="H4634" s="3" t="s">
        <v>4</v>
      </c>
      <c r="I4634" s="3">
        <v>3</v>
      </c>
      <c r="J4634" s="3">
        <v>0</v>
      </c>
      <c r="K4634" t="s">
        <v>173</v>
      </c>
      <c r="L4634">
        <v>1699946</v>
      </c>
      <c r="M4634" s="3" t="s">
        <v>38</v>
      </c>
      <c r="N4634" s="3" t="s">
        <v>63</v>
      </c>
      <c r="O4634" s="3">
        <v>395</v>
      </c>
      <c r="P4634" s="3">
        <v>2.3958092155191997</v>
      </c>
      <c r="S4634"/>
    </row>
    <row r="4635" spans="1:19" x14ac:dyDescent="0.25">
      <c r="A4635" s="3">
        <v>1447215486.7</v>
      </c>
      <c r="B4635" s="10">
        <v>44660</v>
      </c>
      <c r="C4635" s="14">
        <v>44343</v>
      </c>
      <c r="D4635" s="14">
        <f t="shared" si="72"/>
        <v>44661</v>
      </c>
      <c r="E4635" s="3" t="s">
        <v>58</v>
      </c>
      <c r="F4635" s="3" t="s">
        <v>10</v>
      </c>
      <c r="G4635" s="3">
        <v>2</v>
      </c>
      <c r="H4635" s="3" t="s">
        <v>4</v>
      </c>
      <c r="I4635" s="3">
        <v>3</v>
      </c>
      <c r="J4635" s="3">
        <v>0</v>
      </c>
      <c r="K4635" t="s">
        <v>173</v>
      </c>
      <c r="L4635">
        <v>1699946</v>
      </c>
      <c r="M4635" s="3" t="s">
        <v>38</v>
      </c>
      <c r="N4635" s="3" t="s">
        <v>63</v>
      </c>
      <c r="O4635" s="3">
        <v>403</v>
      </c>
      <c r="P4635" s="3">
        <v>2.3958092155191997</v>
      </c>
      <c r="S4635"/>
    </row>
    <row r="4636" spans="1:19" x14ac:dyDescent="0.25">
      <c r="A4636" s="3">
        <v>1447215487.7</v>
      </c>
      <c r="B4636" s="10">
        <v>44653</v>
      </c>
      <c r="C4636" s="14">
        <v>43500</v>
      </c>
      <c r="D4636" s="14">
        <f t="shared" si="72"/>
        <v>44654</v>
      </c>
      <c r="E4636" s="3" t="s">
        <v>58</v>
      </c>
      <c r="F4636" s="3" t="s">
        <v>10</v>
      </c>
      <c r="G4636" s="3">
        <v>2</v>
      </c>
      <c r="H4636" s="3" t="s">
        <v>4</v>
      </c>
      <c r="I4636" s="3">
        <v>3</v>
      </c>
      <c r="J4636" s="3">
        <v>0</v>
      </c>
      <c r="K4636" t="s">
        <v>173</v>
      </c>
      <c r="L4636">
        <v>1699946</v>
      </c>
      <c r="M4636" s="3" t="s">
        <v>38</v>
      </c>
      <c r="N4636" s="3" t="s">
        <v>63</v>
      </c>
      <c r="O4636" s="3">
        <v>417</v>
      </c>
      <c r="P4636" s="3">
        <v>2.3958092155191997</v>
      </c>
      <c r="S4636"/>
    </row>
    <row r="4637" spans="1:19" x14ac:dyDescent="0.25">
      <c r="A4637" s="3">
        <v>1447215485.7</v>
      </c>
      <c r="B4637" s="10">
        <v>44652</v>
      </c>
      <c r="C4637" s="14">
        <v>43888</v>
      </c>
      <c r="D4637" s="14">
        <f t="shared" si="72"/>
        <v>44653</v>
      </c>
      <c r="E4637" s="3" t="s">
        <v>58</v>
      </c>
      <c r="F4637" s="3" t="s">
        <v>10</v>
      </c>
      <c r="G4637" s="3">
        <v>2</v>
      </c>
      <c r="H4637" s="3" t="s">
        <v>4</v>
      </c>
      <c r="I4637" s="3">
        <v>3</v>
      </c>
      <c r="J4637" s="3">
        <v>0</v>
      </c>
      <c r="K4637" t="s">
        <v>173</v>
      </c>
      <c r="L4637">
        <v>1699946</v>
      </c>
      <c r="M4637" s="3" t="s">
        <v>38</v>
      </c>
      <c r="N4637" s="3" t="s">
        <v>63</v>
      </c>
      <c r="O4637" s="3">
        <v>409</v>
      </c>
      <c r="P4637" s="3">
        <v>2.3958092155191997</v>
      </c>
      <c r="S4637"/>
    </row>
    <row r="4638" spans="1:19" x14ac:dyDescent="0.25">
      <c r="A4638" s="3">
        <v>1447219011.7</v>
      </c>
      <c r="B4638" s="10">
        <v>44654</v>
      </c>
      <c r="C4638" s="14">
        <v>44507</v>
      </c>
      <c r="D4638" s="14">
        <f t="shared" si="72"/>
        <v>44656</v>
      </c>
      <c r="E4638" s="3" t="s">
        <v>58</v>
      </c>
      <c r="F4638" s="3" t="s">
        <v>10</v>
      </c>
      <c r="G4638" s="3">
        <v>2</v>
      </c>
      <c r="H4638" s="3" t="s">
        <v>4</v>
      </c>
      <c r="I4638" s="3">
        <v>3</v>
      </c>
      <c r="J4638" s="3">
        <v>0</v>
      </c>
      <c r="K4638" t="s">
        <v>173</v>
      </c>
      <c r="L4638">
        <v>1699946</v>
      </c>
      <c r="M4638" s="3" t="s">
        <v>38</v>
      </c>
      <c r="N4638" s="3" t="s">
        <v>63</v>
      </c>
      <c r="O4638" s="3">
        <v>1247</v>
      </c>
      <c r="P4638" s="3">
        <v>24.958092155191995</v>
      </c>
      <c r="S4638"/>
    </row>
    <row r="4639" spans="1:19" x14ac:dyDescent="0.25">
      <c r="A4639" s="3">
        <v>1447215490.7</v>
      </c>
      <c r="B4639" s="10">
        <v>44654</v>
      </c>
      <c r="C4639" s="14">
        <v>43946</v>
      </c>
      <c r="D4639" s="14">
        <f t="shared" si="72"/>
        <v>44655</v>
      </c>
      <c r="E4639" s="3" t="s">
        <v>58</v>
      </c>
      <c r="F4639" s="3" t="s">
        <v>10</v>
      </c>
      <c r="G4639" s="3">
        <v>2</v>
      </c>
      <c r="H4639" s="3" t="s">
        <v>4</v>
      </c>
      <c r="I4639" s="3">
        <v>3</v>
      </c>
      <c r="J4639" s="3">
        <v>0</v>
      </c>
      <c r="K4639" t="s">
        <v>173</v>
      </c>
      <c r="L4639">
        <v>1699946</v>
      </c>
      <c r="M4639" s="3" t="s">
        <v>38</v>
      </c>
      <c r="N4639" s="3" t="s">
        <v>63</v>
      </c>
      <c r="O4639" s="3">
        <v>343</v>
      </c>
      <c r="P4639" s="3">
        <v>2.3958092155191997</v>
      </c>
      <c r="S4639"/>
    </row>
    <row r="4640" spans="1:19" x14ac:dyDescent="0.25">
      <c r="A4640" s="3">
        <v>1447215484.7</v>
      </c>
      <c r="B4640" s="10">
        <v>44653</v>
      </c>
      <c r="C4640" s="14">
        <v>43763</v>
      </c>
      <c r="D4640" s="14">
        <f t="shared" si="72"/>
        <v>44654</v>
      </c>
      <c r="E4640" s="3" t="s">
        <v>58</v>
      </c>
      <c r="F4640" s="3" t="s">
        <v>10</v>
      </c>
      <c r="G4640" s="3">
        <v>2</v>
      </c>
      <c r="H4640" s="3" t="s">
        <v>4</v>
      </c>
      <c r="I4640" s="3">
        <v>3</v>
      </c>
      <c r="J4640" s="3">
        <v>0</v>
      </c>
      <c r="K4640" t="s">
        <v>173</v>
      </c>
      <c r="L4640">
        <v>1699946</v>
      </c>
      <c r="M4640" s="3" t="s">
        <v>38</v>
      </c>
      <c r="N4640" s="3" t="s">
        <v>63</v>
      </c>
      <c r="O4640" s="3">
        <v>348</v>
      </c>
      <c r="P4640" s="3">
        <v>0</v>
      </c>
      <c r="S4640"/>
    </row>
    <row r="4641" spans="1:19" x14ac:dyDescent="0.25">
      <c r="A4641" s="3">
        <v>1447339006.7</v>
      </c>
      <c r="B4641" s="10">
        <v>44665</v>
      </c>
      <c r="C4641" s="14">
        <v>43690</v>
      </c>
      <c r="D4641" s="14">
        <f t="shared" si="72"/>
        <v>44666</v>
      </c>
      <c r="E4641" s="3" t="s">
        <v>60</v>
      </c>
      <c r="F4641" s="3" t="s">
        <v>10</v>
      </c>
      <c r="G4641" s="3">
        <v>1</v>
      </c>
      <c r="H4641" s="3" t="s">
        <v>4</v>
      </c>
      <c r="I4641" s="3">
        <v>3</v>
      </c>
      <c r="J4641" s="3">
        <v>0</v>
      </c>
      <c r="K4641" t="s">
        <v>176</v>
      </c>
      <c r="L4641">
        <v>1697083</v>
      </c>
      <c r="M4641" s="3" t="s">
        <v>40</v>
      </c>
      <c r="N4641" s="3" t="s">
        <v>63</v>
      </c>
      <c r="O4641" s="3">
        <v>331</v>
      </c>
      <c r="P4641" s="3">
        <v>0.43776184787972244</v>
      </c>
      <c r="S4641"/>
    </row>
    <row r="4642" spans="1:19" x14ac:dyDescent="0.25">
      <c r="A4642" s="3">
        <v>1447306749.7</v>
      </c>
      <c r="B4642" s="10">
        <v>44659</v>
      </c>
      <c r="C4642" s="14">
        <v>43546</v>
      </c>
      <c r="D4642" s="14">
        <f t="shared" si="72"/>
        <v>44660</v>
      </c>
      <c r="E4642" s="3" t="s">
        <v>60</v>
      </c>
      <c r="F4642" s="3" t="s">
        <v>10</v>
      </c>
      <c r="G4642" s="3">
        <v>1</v>
      </c>
      <c r="H4642" s="3" t="s">
        <v>4</v>
      </c>
      <c r="I4642" s="3">
        <v>3</v>
      </c>
      <c r="J4642" s="3">
        <v>0</v>
      </c>
      <c r="K4642" t="s">
        <v>176</v>
      </c>
      <c r="L4642">
        <v>1697083</v>
      </c>
      <c r="M4642" s="3" t="s">
        <v>40</v>
      </c>
      <c r="N4642" s="3" t="s">
        <v>63</v>
      </c>
      <c r="O4642" s="3">
        <v>321</v>
      </c>
      <c r="P4642" s="3">
        <v>0.61083048541356622</v>
      </c>
      <c r="S4642"/>
    </row>
    <row r="4643" spans="1:19" x14ac:dyDescent="0.25">
      <c r="A4643" s="3">
        <v>1447340462.7</v>
      </c>
      <c r="B4643" s="10">
        <v>44658</v>
      </c>
      <c r="C4643" s="14">
        <v>43746</v>
      </c>
      <c r="D4643" s="14">
        <f t="shared" si="72"/>
        <v>44659</v>
      </c>
      <c r="E4643" s="3" t="s">
        <v>58</v>
      </c>
      <c r="F4643" s="3" t="s">
        <v>10</v>
      </c>
      <c r="G4643" s="3">
        <v>2</v>
      </c>
      <c r="H4643" s="3" t="s">
        <v>4</v>
      </c>
      <c r="I4643" s="3">
        <v>3</v>
      </c>
      <c r="J4643" s="3">
        <v>0</v>
      </c>
      <c r="K4643" t="s">
        <v>173</v>
      </c>
      <c r="L4643">
        <v>1697071</v>
      </c>
      <c r="M4643" s="3" t="s">
        <v>38</v>
      </c>
      <c r="N4643" s="3" t="s">
        <v>63</v>
      </c>
      <c r="O4643" s="3">
        <v>310</v>
      </c>
      <c r="P4643" s="3">
        <v>0.25655768401207696</v>
      </c>
      <c r="S4643"/>
    </row>
    <row r="4644" spans="1:19" x14ac:dyDescent="0.25">
      <c r="A4644" s="3">
        <v>1447340488.7</v>
      </c>
      <c r="B4644" s="10">
        <v>44662</v>
      </c>
      <c r="C4644" s="14">
        <v>43542</v>
      </c>
      <c r="D4644" s="14">
        <f t="shared" si="72"/>
        <v>44663</v>
      </c>
      <c r="E4644" s="3" t="s">
        <v>58</v>
      </c>
      <c r="F4644" s="3" t="s">
        <v>10</v>
      </c>
      <c r="G4644" s="3">
        <v>2</v>
      </c>
      <c r="H4644" s="3" t="s">
        <v>4</v>
      </c>
      <c r="I4644" s="3">
        <v>3</v>
      </c>
      <c r="J4644" s="3">
        <v>0</v>
      </c>
      <c r="K4644" t="s">
        <v>173</v>
      </c>
      <c r="L4644">
        <v>1697072</v>
      </c>
      <c r="M4644" s="3" t="s">
        <v>38</v>
      </c>
      <c r="N4644" s="3" t="s">
        <v>63</v>
      </c>
      <c r="O4644" s="3">
        <v>326</v>
      </c>
      <c r="P4644" s="3">
        <v>0.15455319278298807</v>
      </c>
      <c r="S4644"/>
    </row>
    <row r="4645" spans="1:19" x14ac:dyDescent="0.25">
      <c r="A4645" s="3">
        <v>1447269702.7</v>
      </c>
      <c r="B4645" s="10">
        <v>44665</v>
      </c>
      <c r="C4645" s="14">
        <v>43554</v>
      </c>
      <c r="D4645" s="14">
        <f t="shared" si="72"/>
        <v>44666</v>
      </c>
      <c r="E4645" s="3" t="s">
        <v>58</v>
      </c>
      <c r="F4645" s="3" t="s">
        <v>10</v>
      </c>
      <c r="G4645" s="3">
        <v>2</v>
      </c>
      <c r="H4645" s="3" t="s">
        <v>4</v>
      </c>
      <c r="I4645" s="3">
        <v>3</v>
      </c>
      <c r="J4645" s="3">
        <v>0</v>
      </c>
      <c r="K4645" t="s">
        <v>173</v>
      </c>
      <c r="L4645">
        <v>1697072</v>
      </c>
      <c r="M4645" s="3" t="s">
        <v>38</v>
      </c>
      <c r="N4645" s="3" t="s">
        <v>63</v>
      </c>
      <c r="O4645" s="3">
        <v>815</v>
      </c>
      <c r="P4645" s="3">
        <v>3.0910638556597609</v>
      </c>
      <c r="S4645"/>
    </row>
    <row r="4646" spans="1:19" x14ac:dyDescent="0.25">
      <c r="A4646" s="3">
        <v>1447306748.7</v>
      </c>
      <c r="B4646" s="10">
        <v>44659</v>
      </c>
      <c r="C4646" s="14">
        <v>43922</v>
      </c>
      <c r="D4646" s="14">
        <f t="shared" si="72"/>
        <v>44661</v>
      </c>
      <c r="E4646" s="3" t="s">
        <v>58</v>
      </c>
      <c r="F4646" s="3" t="s">
        <v>10</v>
      </c>
      <c r="G4646" s="3">
        <v>2</v>
      </c>
      <c r="H4646" s="3" t="s">
        <v>4</v>
      </c>
      <c r="I4646" s="3">
        <v>3</v>
      </c>
      <c r="J4646" s="3">
        <v>0</v>
      </c>
      <c r="K4646" t="s">
        <v>173</v>
      </c>
      <c r="L4646">
        <v>1697072</v>
      </c>
      <c r="M4646" s="3" t="s">
        <v>38</v>
      </c>
      <c r="N4646" s="3" t="s">
        <v>63</v>
      </c>
      <c r="O4646" s="3">
        <v>1290</v>
      </c>
      <c r="P4646" s="3">
        <v>6.1821277113195219</v>
      </c>
      <c r="S4646"/>
    </row>
    <row r="4647" spans="1:19" x14ac:dyDescent="0.25">
      <c r="A4647" s="3">
        <v>1447137231.7</v>
      </c>
      <c r="B4647" s="10">
        <v>44653</v>
      </c>
      <c r="C4647" s="14">
        <v>43825</v>
      </c>
      <c r="D4647" s="14">
        <f t="shared" si="72"/>
        <v>44654</v>
      </c>
      <c r="E4647" s="3" t="s">
        <v>60</v>
      </c>
      <c r="F4647" s="3" t="s">
        <v>10</v>
      </c>
      <c r="G4647" s="3">
        <v>1</v>
      </c>
      <c r="H4647" s="3" t="s">
        <v>4</v>
      </c>
      <c r="I4647" s="3">
        <v>3</v>
      </c>
      <c r="J4647" s="3">
        <v>0</v>
      </c>
      <c r="K4647" t="s">
        <v>176</v>
      </c>
      <c r="L4647">
        <v>1697080</v>
      </c>
      <c r="M4647" s="3" t="s">
        <v>40</v>
      </c>
      <c r="N4647" s="3" t="s">
        <v>63</v>
      </c>
      <c r="O4647" s="3">
        <v>876</v>
      </c>
      <c r="P4647" s="3">
        <v>3.780648135530698</v>
      </c>
      <c r="S4647"/>
    </row>
    <row r="4648" spans="1:19" x14ac:dyDescent="0.25">
      <c r="A4648" s="3">
        <v>1447137234.7</v>
      </c>
      <c r="B4648" s="10">
        <v>44652</v>
      </c>
      <c r="C4648" s="14">
        <v>43864</v>
      </c>
      <c r="D4648" s="14">
        <f t="shared" si="72"/>
        <v>44653</v>
      </c>
      <c r="E4648" s="3" t="s">
        <v>60</v>
      </c>
      <c r="F4648" s="3" t="s">
        <v>10</v>
      </c>
      <c r="G4648" s="3">
        <v>1</v>
      </c>
      <c r="H4648" s="3" t="s">
        <v>4</v>
      </c>
      <c r="I4648" s="3">
        <v>3</v>
      </c>
      <c r="J4648" s="3">
        <v>0</v>
      </c>
      <c r="K4648" t="s">
        <v>176</v>
      </c>
      <c r="L4648">
        <v>1697080</v>
      </c>
      <c r="M4648" s="3" t="s">
        <v>40</v>
      </c>
      <c r="N4648" s="3" t="s">
        <v>63</v>
      </c>
      <c r="O4648" s="3">
        <v>881</v>
      </c>
      <c r="P4648" s="3">
        <v>3.780648135530698</v>
      </c>
      <c r="S4648"/>
    </row>
    <row r="4649" spans="1:19" x14ac:dyDescent="0.25">
      <c r="A4649" s="3">
        <v>1447137230.7</v>
      </c>
      <c r="B4649" s="10">
        <v>44661</v>
      </c>
      <c r="C4649" s="14">
        <v>44036</v>
      </c>
      <c r="D4649" s="14">
        <f t="shared" si="72"/>
        <v>44662</v>
      </c>
      <c r="E4649" s="3" t="s">
        <v>60</v>
      </c>
      <c r="F4649" s="3" t="s">
        <v>10</v>
      </c>
      <c r="G4649" s="3">
        <v>1</v>
      </c>
      <c r="H4649" s="3" t="s">
        <v>4</v>
      </c>
      <c r="I4649" s="3">
        <v>3</v>
      </c>
      <c r="J4649" s="3">
        <v>0</v>
      </c>
      <c r="K4649" t="s">
        <v>176</v>
      </c>
      <c r="L4649">
        <v>1697080</v>
      </c>
      <c r="M4649" s="3" t="s">
        <v>40</v>
      </c>
      <c r="N4649" s="3" t="s">
        <v>63</v>
      </c>
      <c r="O4649" s="3">
        <v>878</v>
      </c>
      <c r="P4649" s="3">
        <v>3.780648135530698</v>
      </c>
      <c r="S4649"/>
    </row>
    <row r="4650" spans="1:19" x14ac:dyDescent="0.25">
      <c r="A4650" s="3">
        <v>1447137236.7</v>
      </c>
      <c r="B4650" s="10">
        <v>44659</v>
      </c>
      <c r="C4650" s="14">
        <v>44167</v>
      </c>
      <c r="D4650" s="14">
        <f t="shared" si="72"/>
        <v>44660</v>
      </c>
      <c r="E4650" s="3" t="s">
        <v>60</v>
      </c>
      <c r="F4650" s="3" t="s">
        <v>10</v>
      </c>
      <c r="G4650" s="3">
        <v>1</v>
      </c>
      <c r="H4650" s="3" t="s">
        <v>4</v>
      </c>
      <c r="I4650" s="3">
        <v>3</v>
      </c>
      <c r="J4650" s="3">
        <v>0</v>
      </c>
      <c r="K4650" t="s">
        <v>176</v>
      </c>
      <c r="L4650">
        <v>1697080</v>
      </c>
      <c r="M4650" s="3" t="s">
        <v>40</v>
      </c>
      <c r="N4650" s="3" t="s">
        <v>63</v>
      </c>
      <c r="O4650" s="3">
        <v>911</v>
      </c>
      <c r="P4650" s="3">
        <v>3.780648135530698</v>
      </c>
      <c r="S4650"/>
    </row>
    <row r="4651" spans="1:19" x14ac:dyDescent="0.25">
      <c r="A4651" s="3">
        <v>1447137229.7</v>
      </c>
      <c r="B4651" s="10">
        <v>44660</v>
      </c>
      <c r="C4651" s="14">
        <v>44432</v>
      </c>
      <c r="D4651" s="14">
        <f t="shared" si="72"/>
        <v>44661</v>
      </c>
      <c r="E4651" s="3" t="s">
        <v>60</v>
      </c>
      <c r="F4651" s="3" t="s">
        <v>10</v>
      </c>
      <c r="G4651" s="3">
        <v>1</v>
      </c>
      <c r="H4651" s="3" t="s">
        <v>4</v>
      </c>
      <c r="I4651" s="3">
        <v>3</v>
      </c>
      <c r="J4651" s="3">
        <v>0</v>
      </c>
      <c r="K4651" t="s">
        <v>176</v>
      </c>
      <c r="L4651">
        <v>1697080</v>
      </c>
      <c r="M4651" s="3" t="s">
        <v>40</v>
      </c>
      <c r="N4651" s="3" t="s">
        <v>63</v>
      </c>
      <c r="O4651" s="3">
        <v>918</v>
      </c>
      <c r="P4651" s="3">
        <v>3.780648135530698</v>
      </c>
      <c r="S4651"/>
    </row>
    <row r="4652" spans="1:19" x14ac:dyDescent="0.25">
      <c r="A4652" s="3">
        <v>1447137237.7</v>
      </c>
      <c r="B4652" s="10">
        <v>44653</v>
      </c>
      <c r="C4652" s="14">
        <v>43605</v>
      </c>
      <c r="D4652" s="14">
        <f t="shared" si="72"/>
        <v>44654</v>
      </c>
      <c r="E4652" s="3" t="s">
        <v>60</v>
      </c>
      <c r="F4652" s="3" t="s">
        <v>10</v>
      </c>
      <c r="G4652" s="3">
        <v>1</v>
      </c>
      <c r="H4652" s="3" t="s">
        <v>4</v>
      </c>
      <c r="I4652" s="3">
        <v>3</v>
      </c>
      <c r="J4652" s="3">
        <v>0</v>
      </c>
      <c r="K4652" t="s">
        <v>176</v>
      </c>
      <c r="L4652">
        <v>1697080</v>
      </c>
      <c r="M4652" s="3" t="s">
        <v>40</v>
      </c>
      <c r="N4652" s="3" t="s">
        <v>63</v>
      </c>
      <c r="O4652" s="3">
        <v>878</v>
      </c>
      <c r="P4652" s="3">
        <v>3.780648135530698</v>
      </c>
      <c r="S4652"/>
    </row>
    <row r="4653" spans="1:19" x14ac:dyDescent="0.25">
      <c r="A4653" s="3">
        <v>1447137233.7</v>
      </c>
      <c r="B4653" s="10">
        <v>44660</v>
      </c>
      <c r="C4653" s="14">
        <v>43921</v>
      </c>
      <c r="D4653" s="14">
        <f t="shared" si="72"/>
        <v>44661</v>
      </c>
      <c r="E4653" s="3" t="s">
        <v>60</v>
      </c>
      <c r="F4653" s="3" t="s">
        <v>10</v>
      </c>
      <c r="G4653" s="3">
        <v>1</v>
      </c>
      <c r="H4653" s="3" t="s">
        <v>4</v>
      </c>
      <c r="I4653" s="3">
        <v>3</v>
      </c>
      <c r="J4653" s="3">
        <v>0</v>
      </c>
      <c r="K4653" t="s">
        <v>176</v>
      </c>
      <c r="L4653">
        <v>1697080</v>
      </c>
      <c r="M4653" s="3" t="s">
        <v>40</v>
      </c>
      <c r="N4653" s="3" t="s">
        <v>63</v>
      </c>
      <c r="O4653" s="3">
        <v>879</v>
      </c>
      <c r="P4653" s="3">
        <v>3.780648135530698</v>
      </c>
      <c r="S4653"/>
    </row>
    <row r="4654" spans="1:19" x14ac:dyDescent="0.25">
      <c r="A4654" s="3">
        <v>1447137235.7</v>
      </c>
      <c r="B4654" s="10">
        <v>44660</v>
      </c>
      <c r="C4654" s="14">
        <v>44150</v>
      </c>
      <c r="D4654" s="14">
        <f t="shared" si="72"/>
        <v>44661</v>
      </c>
      <c r="E4654" s="3" t="s">
        <v>60</v>
      </c>
      <c r="F4654" s="3" t="s">
        <v>10</v>
      </c>
      <c r="G4654" s="3">
        <v>1</v>
      </c>
      <c r="H4654" s="3" t="s">
        <v>4</v>
      </c>
      <c r="I4654" s="3">
        <v>3</v>
      </c>
      <c r="J4654" s="3">
        <v>0</v>
      </c>
      <c r="K4654" t="s">
        <v>176</v>
      </c>
      <c r="L4654">
        <v>1697080</v>
      </c>
      <c r="M4654" s="3" t="s">
        <v>40</v>
      </c>
      <c r="N4654" s="3" t="s">
        <v>63</v>
      </c>
      <c r="O4654" s="3">
        <v>972</v>
      </c>
      <c r="P4654" s="3">
        <v>3.780648135530698</v>
      </c>
      <c r="S4654"/>
    </row>
    <row r="4655" spans="1:19" x14ac:dyDescent="0.25">
      <c r="A4655" s="3">
        <v>1447137232.7</v>
      </c>
      <c r="B4655" s="10">
        <v>44659</v>
      </c>
      <c r="C4655" s="14">
        <v>43566</v>
      </c>
      <c r="D4655" s="14">
        <f t="shared" si="72"/>
        <v>44660</v>
      </c>
      <c r="E4655" s="3" t="s">
        <v>60</v>
      </c>
      <c r="F4655" s="3" t="s">
        <v>10</v>
      </c>
      <c r="G4655" s="3">
        <v>1</v>
      </c>
      <c r="H4655" s="3" t="s">
        <v>4</v>
      </c>
      <c r="I4655" s="3">
        <v>3</v>
      </c>
      <c r="J4655" s="3">
        <v>0</v>
      </c>
      <c r="K4655" t="s">
        <v>176</v>
      </c>
      <c r="L4655">
        <v>1697080</v>
      </c>
      <c r="M4655" s="3" t="s">
        <v>40</v>
      </c>
      <c r="N4655" s="3" t="s">
        <v>63</v>
      </c>
      <c r="O4655" s="3">
        <v>956</v>
      </c>
      <c r="P4655" s="3">
        <v>3.780648135530698</v>
      </c>
      <c r="S4655"/>
    </row>
    <row r="4656" spans="1:19" x14ac:dyDescent="0.25">
      <c r="A4656" s="3">
        <v>1447137228.7</v>
      </c>
      <c r="B4656" s="10">
        <v>44653</v>
      </c>
      <c r="C4656" s="14">
        <v>44550</v>
      </c>
      <c r="D4656" s="14">
        <f t="shared" si="72"/>
        <v>44654</v>
      </c>
      <c r="E4656" s="3" t="s">
        <v>60</v>
      </c>
      <c r="F4656" s="3" t="s">
        <v>10</v>
      </c>
      <c r="G4656" s="3">
        <v>1</v>
      </c>
      <c r="H4656" s="3" t="s">
        <v>4</v>
      </c>
      <c r="I4656" s="3">
        <v>3</v>
      </c>
      <c r="J4656" s="3">
        <v>0</v>
      </c>
      <c r="K4656" t="s">
        <v>176</v>
      </c>
      <c r="L4656">
        <v>1697080</v>
      </c>
      <c r="M4656" s="3" t="s">
        <v>40</v>
      </c>
      <c r="N4656" s="3" t="s">
        <v>63</v>
      </c>
      <c r="O4656" s="3">
        <v>887</v>
      </c>
      <c r="P4656" s="3">
        <v>3.780648135530698</v>
      </c>
      <c r="S4656"/>
    </row>
    <row r="4657" spans="1:19" x14ac:dyDescent="0.25">
      <c r="A4657" s="3">
        <v>1447187876.7</v>
      </c>
      <c r="B4657" s="10">
        <v>44652</v>
      </c>
      <c r="C4657" s="14">
        <v>44189</v>
      </c>
      <c r="D4657" s="14">
        <f t="shared" si="72"/>
        <v>44653</v>
      </c>
      <c r="E4657" s="3" t="s">
        <v>60</v>
      </c>
      <c r="F4657" s="3" t="s">
        <v>10</v>
      </c>
      <c r="G4657" s="3">
        <v>1</v>
      </c>
      <c r="H4657" s="3" t="s">
        <v>4</v>
      </c>
      <c r="I4657" s="3">
        <v>0</v>
      </c>
      <c r="J4657" s="3">
        <v>0</v>
      </c>
      <c r="K4657" t="s">
        <v>176</v>
      </c>
      <c r="L4657">
        <v>1697086</v>
      </c>
      <c r="M4657" s="3" t="s">
        <v>40</v>
      </c>
      <c r="N4657" s="3" t="s">
        <v>63</v>
      </c>
      <c r="O4657" s="3">
        <v>325</v>
      </c>
      <c r="P4657" s="3">
        <v>0.10611295250473642</v>
      </c>
      <c r="S4657"/>
    </row>
    <row r="4658" spans="1:19" x14ac:dyDescent="0.25">
      <c r="A4658" s="3">
        <v>1447201970.7</v>
      </c>
      <c r="B4658" s="10">
        <v>44652</v>
      </c>
      <c r="C4658" s="14">
        <v>44324</v>
      </c>
      <c r="D4658" s="14">
        <f t="shared" si="72"/>
        <v>44653</v>
      </c>
      <c r="E4658" s="3" t="s">
        <v>60</v>
      </c>
      <c r="F4658" s="3" t="s">
        <v>10</v>
      </c>
      <c r="G4658" s="3">
        <v>1</v>
      </c>
      <c r="H4658" s="3" t="s">
        <v>4</v>
      </c>
      <c r="I4658" s="3">
        <v>3</v>
      </c>
      <c r="J4658" s="3">
        <v>0</v>
      </c>
      <c r="K4658" t="s">
        <v>176</v>
      </c>
      <c r="L4658">
        <v>1697085</v>
      </c>
      <c r="M4658" s="3" t="s">
        <v>40</v>
      </c>
      <c r="N4658" s="3" t="s">
        <v>63</v>
      </c>
      <c r="O4658" s="3">
        <v>645</v>
      </c>
      <c r="P4658" s="3">
        <v>1.5164679542693043</v>
      </c>
      <c r="S4658"/>
    </row>
    <row r="4659" spans="1:19" x14ac:dyDescent="0.25">
      <c r="A4659" s="3">
        <v>1447403132.7</v>
      </c>
      <c r="B4659" s="10">
        <v>44654</v>
      </c>
      <c r="C4659" s="14">
        <v>44116</v>
      </c>
      <c r="D4659" s="14">
        <f t="shared" si="72"/>
        <v>44656</v>
      </c>
      <c r="E4659" s="3" t="s">
        <v>60</v>
      </c>
      <c r="F4659" s="3" t="s">
        <v>10</v>
      </c>
      <c r="G4659" s="3">
        <v>1</v>
      </c>
      <c r="H4659" s="3" t="s">
        <v>4</v>
      </c>
      <c r="I4659" s="3">
        <v>3</v>
      </c>
      <c r="J4659" s="3">
        <v>0</v>
      </c>
      <c r="K4659" t="s">
        <v>176</v>
      </c>
      <c r="L4659">
        <v>1697084</v>
      </c>
      <c r="M4659" s="3" t="s">
        <v>40</v>
      </c>
      <c r="N4659" s="3" t="s">
        <v>63</v>
      </c>
      <c r="O4659" s="3">
        <v>9257</v>
      </c>
      <c r="P4659" s="3">
        <v>33.701044036829472</v>
      </c>
      <c r="S4659"/>
    </row>
    <row r="4660" spans="1:19" x14ac:dyDescent="0.25">
      <c r="A4660" s="3">
        <v>1447391477.7</v>
      </c>
      <c r="B4660" s="10">
        <v>44653</v>
      </c>
      <c r="C4660" s="14">
        <v>43651</v>
      </c>
      <c r="D4660" s="14">
        <f t="shared" si="72"/>
        <v>44655</v>
      </c>
      <c r="E4660" s="3" t="s">
        <v>60</v>
      </c>
      <c r="F4660" s="3" t="s">
        <v>10</v>
      </c>
      <c r="G4660" s="3">
        <v>1</v>
      </c>
      <c r="H4660" s="3" t="s">
        <v>4</v>
      </c>
      <c r="I4660" s="3">
        <v>3</v>
      </c>
      <c r="J4660" s="3">
        <v>0</v>
      </c>
      <c r="K4660" t="s">
        <v>176</v>
      </c>
      <c r="L4660">
        <v>1697084</v>
      </c>
      <c r="M4660" s="3" t="s">
        <v>40</v>
      </c>
      <c r="N4660" s="3" t="s">
        <v>63</v>
      </c>
      <c r="O4660" s="3">
        <v>6678</v>
      </c>
      <c r="P4660" s="3">
        <v>26.786460026306766</v>
      </c>
      <c r="S4660"/>
    </row>
    <row r="4661" spans="1:19" x14ac:dyDescent="0.25">
      <c r="A4661" s="3">
        <v>1447167733.7</v>
      </c>
      <c r="B4661" s="10">
        <v>44655</v>
      </c>
      <c r="C4661" s="14">
        <v>44034</v>
      </c>
      <c r="D4661" s="14">
        <f t="shared" si="72"/>
        <v>44656</v>
      </c>
      <c r="E4661" s="3" t="s">
        <v>58</v>
      </c>
      <c r="F4661" s="3" t="s">
        <v>10</v>
      </c>
      <c r="G4661" s="3">
        <v>2</v>
      </c>
      <c r="H4661" s="3" t="s">
        <v>4</v>
      </c>
      <c r="I4661" s="3">
        <v>0</v>
      </c>
      <c r="J4661" s="3">
        <v>0</v>
      </c>
      <c r="K4661" t="s">
        <v>173</v>
      </c>
      <c r="L4661">
        <v>1677889</v>
      </c>
      <c r="M4661" s="3" t="s">
        <v>38</v>
      </c>
      <c r="N4661" s="3" t="s">
        <v>63</v>
      </c>
      <c r="O4661" s="3">
        <v>880</v>
      </c>
      <c r="P4661" s="3">
        <v>3.469811739741913</v>
      </c>
      <c r="S4661"/>
    </row>
    <row r="4662" spans="1:19" x14ac:dyDescent="0.25">
      <c r="A4662" s="3">
        <v>1447339806.7</v>
      </c>
      <c r="B4662" s="10">
        <v>44665</v>
      </c>
      <c r="C4662" s="14">
        <v>43774</v>
      </c>
      <c r="D4662" s="14">
        <f t="shared" si="72"/>
        <v>44666</v>
      </c>
      <c r="E4662" s="3" t="s">
        <v>58</v>
      </c>
      <c r="F4662" s="3" t="s">
        <v>10</v>
      </c>
      <c r="G4662" s="3">
        <v>2</v>
      </c>
      <c r="H4662" s="3" t="s">
        <v>4</v>
      </c>
      <c r="I4662" s="3">
        <v>0</v>
      </c>
      <c r="J4662" s="3">
        <v>0</v>
      </c>
      <c r="K4662" t="s">
        <v>173</v>
      </c>
      <c r="L4662">
        <v>1677889</v>
      </c>
      <c r="M4662" s="3" t="s">
        <v>38</v>
      </c>
      <c r="N4662" s="3" t="s">
        <v>63</v>
      </c>
      <c r="O4662" s="3">
        <v>694</v>
      </c>
      <c r="P4662" s="3">
        <v>2.3132078264946085</v>
      </c>
      <c r="S4662"/>
    </row>
    <row r="4663" spans="1:19" x14ac:dyDescent="0.25">
      <c r="A4663" s="3">
        <v>1447295515.7</v>
      </c>
      <c r="B4663" s="10">
        <v>44660</v>
      </c>
      <c r="C4663" s="14">
        <v>44621</v>
      </c>
      <c r="D4663" s="14">
        <f t="shared" si="72"/>
        <v>44662</v>
      </c>
      <c r="E4663" s="3" t="s">
        <v>58</v>
      </c>
      <c r="F4663" s="3" t="s">
        <v>10</v>
      </c>
      <c r="G4663" s="3">
        <v>2</v>
      </c>
      <c r="H4663" s="3" t="s">
        <v>4</v>
      </c>
      <c r="I4663" s="3">
        <v>0</v>
      </c>
      <c r="J4663" s="3">
        <v>0</v>
      </c>
      <c r="K4663" t="s">
        <v>173</v>
      </c>
      <c r="L4663">
        <v>1677887</v>
      </c>
      <c r="M4663" s="3" t="s">
        <v>38</v>
      </c>
      <c r="N4663" s="3" t="s">
        <v>63</v>
      </c>
      <c r="O4663" s="3">
        <v>1292</v>
      </c>
      <c r="P4663" s="3">
        <v>3.98</v>
      </c>
      <c r="S4663"/>
    </row>
    <row r="4664" spans="1:19" x14ac:dyDescent="0.25">
      <c r="A4664" s="3">
        <v>1447167732.7</v>
      </c>
      <c r="B4664" s="10">
        <v>44654</v>
      </c>
      <c r="C4664" s="14">
        <v>44565</v>
      </c>
      <c r="D4664" s="14">
        <f t="shared" si="72"/>
        <v>44655</v>
      </c>
      <c r="E4664" s="3" t="s">
        <v>58</v>
      </c>
      <c r="F4664" s="3" t="s">
        <v>10</v>
      </c>
      <c r="G4664" s="3">
        <v>2</v>
      </c>
      <c r="H4664" s="3" t="s">
        <v>4</v>
      </c>
      <c r="I4664" s="3">
        <v>0</v>
      </c>
      <c r="J4664" s="3">
        <v>0</v>
      </c>
      <c r="K4664" t="s">
        <v>173</v>
      </c>
      <c r="L4664">
        <v>1677878</v>
      </c>
      <c r="M4664" s="3" t="s">
        <v>38</v>
      </c>
      <c r="N4664" s="3" t="s">
        <v>63</v>
      </c>
      <c r="O4664" s="3">
        <v>447</v>
      </c>
      <c r="P4664" s="3">
        <v>0.74362586279757537</v>
      </c>
      <c r="S4664"/>
    </row>
    <row r="4665" spans="1:19" x14ac:dyDescent="0.25">
      <c r="A4665" s="3">
        <v>1447339804.7</v>
      </c>
      <c r="B4665" s="10">
        <v>44660</v>
      </c>
      <c r="C4665" s="14">
        <v>44309</v>
      </c>
      <c r="D4665" s="14">
        <f t="shared" si="72"/>
        <v>44661</v>
      </c>
      <c r="E4665" s="3" t="s">
        <v>58</v>
      </c>
      <c r="F4665" s="3" t="s">
        <v>10</v>
      </c>
      <c r="G4665" s="3">
        <v>2</v>
      </c>
      <c r="H4665" s="3" t="s">
        <v>4</v>
      </c>
      <c r="I4665" s="3">
        <v>0</v>
      </c>
      <c r="J4665" s="3">
        <v>0</v>
      </c>
      <c r="K4665" t="s">
        <v>173</v>
      </c>
      <c r="L4665">
        <v>1677878</v>
      </c>
      <c r="M4665" s="3" t="s">
        <v>38</v>
      </c>
      <c r="N4665" s="3" t="s">
        <v>63</v>
      </c>
      <c r="O4665" s="3">
        <v>533</v>
      </c>
      <c r="P4665" s="3">
        <v>0.74362586279757537</v>
      </c>
      <c r="S4665"/>
    </row>
    <row r="4666" spans="1:19" x14ac:dyDescent="0.25">
      <c r="A4666" s="3">
        <v>1447284947.7</v>
      </c>
      <c r="B4666" s="10">
        <v>44655</v>
      </c>
      <c r="C4666" s="14">
        <v>44607</v>
      </c>
      <c r="D4666" s="14">
        <f t="shared" si="72"/>
        <v>44656</v>
      </c>
      <c r="E4666" s="3" t="s">
        <v>58</v>
      </c>
      <c r="F4666" s="3" t="s">
        <v>10</v>
      </c>
      <c r="G4666" s="3">
        <v>2</v>
      </c>
      <c r="H4666" s="3" t="s">
        <v>4</v>
      </c>
      <c r="I4666" s="3">
        <v>0</v>
      </c>
      <c r="J4666" s="3">
        <v>0</v>
      </c>
      <c r="K4666" t="s">
        <v>173</v>
      </c>
      <c r="L4666">
        <v>1677878</v>
      </c>
      <c r="M4666" s="3" t="s">
        <v>38</v>
      </c>
      <c r="N4666" s="3" t="s">
        <v>63</v>
      </c>
      <c r="O4666" s="3">
        <v>363</v>
      </c>
      <c r="P4666" s="3">
        <v>0.37181293139878768</v>
      </c>
      <c r="S4666"/>
    </row>
    <row r="4667" spans="1:19" x14ac:dyDescent="0.25">
      <c r="A4667" s="3">
        <v>1447267046.7</v>
      </c>
      <c r="B4667" s="10">
        <v>44655</v>
      </c>
      <c r="C4667" s="14">
        <v>43473</v>
      </c>
      <c r="D4667" s="14">
        <f t="shared" si="72"/>
        <v>44656</v>
      </c>
      <c r="E4667" s="3" t="s">
        <v>58</v>
      </c>
      <c r="F4667" s="3" t="s">
        <v>10</v>
      </c>
      <c r="G4667" s="3">
        <v>2</v>
      </c>
      <c r="H4667" s="3" t="s">
        <v>4</v>
      </c>
      <c r="I4667" s="3">
        <v>0</v>
      </c>
      <c r="J4667" s="3">
        <v>0</v>
      </c>
      <c r="K4667" t="s">
        <v>173</v>
      </c>
      <c r="L4667">
        <v>1677878</v>
      </c>
      <c r="M4667" s="3" t="s">
        <v>38</v>
      </c>
      <c r="N4667" s="3" t="s">
        <v>63</v>
      </c>
      <c r="O4667" s="3">
        <v>382</v>
      </c>
      <c r="P4667" s="3">
        <v>0.37181293139878768</v>
      </c>
      <c r="S4667"/>
    </row>
    <row r="4668" spans="1:19" x14ac:dyDescent="0.25">
      <c r="A4668" s="3">
        <v>1447305233.7</v>
      </c>
      <c r="B4668" s="10">
        <v>44655</v>
      </c>
      <c r="C4668" s="14">
        <v>44300</v>
      </c>
      <c r="D4668" s="14">
        <f t="shared" si="72"/>
        <v>44656</v>
      </c>
      <c r="E4668" s="3" t="s">
        <v>58</v>
      </c>
      <c r="F4668" s="3" t="s">
        <v>10</v>
      </c>
      <c r="G4668" s="3">
        <v>2</v>
      </c>
      <c r="H4668" s="3" t="s">
        <v>4</v>
      </c>
      <c r="I4668" s="3">
        <v>0</v>
      </c>
      <c r="J4668" s="3">
        <v>0</v>
      </c>
      <c r="K4668" t="s">
        <v>173</v>
      </c>
      <c r="L4668">
        <v>1677878</v>
      </c>
      <c r="M4668" s="3" t="s">
        <v>38</v>
      </c>
      <c r="N4668" s="3" t="s">
        <v>63</v>
      </c>
      <c r="O4668" s="3">
        <v>508</v>
      </c>
      <c r="P4668" s="3">
        <v>0.74362586279757537</v>
      </c>
      <c r="S4668"/>
    </row>
    <row r="4669" spans="1:19" x14ac:dyDescent="0.25">
      <c r="A4669" s="3">
        <v>1447305234.7</v>
      </c>
      <c r="B4669" s="10">
        <v>44653</v>
      </c>
      <c r="C4669" s="14">
        <v>43645</v>
      </c>
      <c r="D4669" s="14">
        <f t="shared" si="72"/>
        <v>44654</v>
      </c>
      <c r="E4669" s="3" t="s">
        <v>58</v>
      </c>
      <c r="F4669" s="3" t="s">
        <v>10</v>
      </c>
      <c r="G4669" s="3">
        <v>2</v>
      </c>
      <c r="H4669" s="3" t="s">
        <v>4</v>
      </c>
      <c r="I4669" s="3">
        <v>0</v>
      </c>
      <c r="J4669" s="3">
        <v>0</v>
      </c>
      <c r="K4669" t="s">
        <v>173</v>
      </c>
      <c r="L4669">
        <v>1677878</v>
      </c>
      <c r="M4669" s="3" t="s">
        <v>38</v>
      </c>
      <c r="N4669" s="3" t="s">
        <v>63</v>
      </c>
      <c r="O4669" s="3">
        <v>503</v>
      </c>
      <c r="P4669" s="3">
        <v>0.74362586279757537</v>
      </c>
      <c r="S4669"/>
    </row>
    <row r="4670" spans="1:19" x14ac:dyDescent="0.25">
      <c r="A4670" s="3">
        <v>1447317045.7</v>
      </c>
      <c r="B4670" s="10">
        <v>44654</v>
      </c>
      <c r="C4670" s="14">
        <v>44041</v>
      </c>
      <c r="D4670" s="14">
        <f t="shared" si="72"/>
        <v>44655</v>
      </c>
      <c r="E4670" s="3" t="s">
        <v>58</v>
      </c>
      <c r="F4670" s="3" t="s">
        <v>10</v>
      </c>
      <c r="G4670" s="3">
        <v>2</v>
      </c>
      <c r="H4670" s="3" t="s">
        <v>4</v>
      </c>
      <c r="I4670" s="3">
        <v>0</v>
      </c>
      <c r="J4670" s="3">
        <v>0</v>
      </c>
      <c r="K4670" t="s">
        <v>173</v>
      </c>
      <c r="L4670">
        <v>1677878</v>
      </c>
      <c r="M4670" s="3" t="s">
        <v>38</v>
      </c>
      <c r="N4670" s="3" t="s">
        <v>63</v>
      </c>
      <c r="O4670" s="3">
        <v>383</v>
      </c>
      <c r="P4670" s="3">
        <v>0.40899422453866641</v>
      </c>
      <c r="S4670"/>
    </row>
    <row r="4671" spans="1:19" x14ac:dyDescent="0.25">
      <c r="A4671" s="3">
        <v>1447352441.7</v>
      </c>
      <c r="B4671" s="10">
        <v>44665</v>
      </c>
      <c r="C4671" s="14">
        <v>44341</v>
      </c>
      <c r="D4671" s="14">
        <f t="shared" si="72"/>
        <v>44667</v>
      </c>
      <c r="E4671" s="3" t="s">
        <v>58</v>
      </c>
      <c r="F4671" s="3" t="s">
        <v>10</v>
      </c>
      <c r="G4671" s="3">
        <v>2</v>
      </c>
      <c r="H4671" s="3" t="s">
        <v>4</v>
      </c>
      <c r="I4671" s="3">
        <v>0</v>
      </c>
      <c r="J4671" s="3">
        <v>0</v>
      </c>
      <c r="K4671" t="s">
        <v>173</v>
      </c>
      <c r="L4671">
        <v>1677887</v>
      </c>
      <c r="M4671" s="3" t="s">
        <v>38</v>
      </c>
      <c r="N4671" s="3" t="s">
        <v>63</v>
      </c>
      <c r="O4671" s="3">
        <v>3270</v>
      </c>
      <c r="P4671" s="3">
        <v>9.84</v>
      </c>
      <c r="S4671"/>
    </row>
    <row r="4672" spans="1:19" x14ac:dyDescent="0.25">
      <c r="A4672" s="3">
        <v>1447200761.7</v>
      </c>
      <c r="B4672" s="10">
        <v>44658</v>
      </c>
      <c r="C4672" s="14">
        <v>44552</v>
      </c>
      <c r="D4672" s="14">
        <f t="shared" si="72"/>
        <v>44660</v>
      </c>
      <c r="E4672" s="3" t="s">
        <v>58</v>
      </c>
      <c r="F4672" s="3" t="s">
        <v>10</v>
      </c>
      <c r="G4672" s="3">
        <v>2</v>
      </c>
      <c r="H4672" s="3" t="s">
        <v>4</v>
      </c>
      <c r="I4672" s="3">
        <v>0</v>
      </c>
      <c r="J4672" s="3">
        <v>0</v>
      </c>
      <c r="K4672" t="s">
        <v>182</v>
      </c>
      <c r="L4672">
        <v>1686758</v>
      </c>
      <c r="M4672" s="3" t="s">
        <v>46</v>
      </c>
      <c r="N4672" s="3" t="s">
        <v>63</v>
      </c>
      <c r="O4672" s="3">
        <v>2237</v>
      </c>
      <c r="P4672" s="3">
        <v>24.24</v>
      </c>
      <c r="S4672"/>
    </row>
    <row r="4673" spans="1:19" x14ac:dyDescent="0.25">
      <c r="A4673" s="3">
        <v>1447410053.7</v>
      </c>
      <c r="B4673" s="10">
        <v>44665</v>
      </c>
      <c r="C4673" s="14">
        <v>44165</v>
      </c>
      <c r="D4673" s="14">
        <f t="shared" si="72"/>
        <v>44667</v>
      </c>
      <c r="E4673" s="3" t="s">
        <v>58</v>
      </c>
      <c r="F4673" s="3" t="s">
        <v>10</v>
      </c>
      <c r="G4673" s="3">
        <v>2</v>
      </c>
      <c r="H4673" s="3" t="s">
        <v>4</v>
      </c>
      <c r="I4673" s="3">
        <v>0</v>
      </c>
      <c r="J4673" s="3">
        <v>0</v>
      </c>
      <c r="K4673" t="s">
        <v>173</v>
      </c>
      <c r="L4673">
        <v>1687644</v>
      </c>
      <c r="M4673" s="3" t="s">
        <v>38</v>
      </c>
      <c r="N4673" s="3" t="s">
        <v>63</v>
      </c>
      <c r="O4673" s="3">
        <v>1251</v>
      </c>
      <c r="P4673" s="3">
        <v>12.86</v>
      </c>
      <c r="S4673"/>
    </row>
    <row r="4674" spans="1:19" x14ac:dyDescent="0.25">
      <c r="A4674" s="3">
        <v>1447373158.7</v>
      </c>
      <c r="B4674" s="10">
        <v>44665</v>
      </c>
      <c r="C4674" s="14">
        <v>44348</v>
      </c>
      <c r="D4674" s="14">
        <f t="shared" si="72"/>
        <v>44667</v>
      </c>
      <c r="E4674" s="3" t="s">
        <v>58</v>
      </c>
      <c r="F4674" s="3" t="s">
        <v>10</v>
      </c>
      <c r="G4674" s="3">
        <v>2</v>
      </c>
      <c r="H4674" s="3" t="s">
        <v>4</v>
      </c>
      <c r="I4674" s="3">
        <v>3</v>
      </c>
      <c r="J4674" s="3">
        <v>0</v>
      </c>
      <c r="K4674" t="s">
        <v>173</v>
      </c>
      <c r="L4674">
        <v>1686215</v>
      </c>
      <c r="M4674" s="3" t="s">
        <v>38</v>
      </c>
      <c r="N4674" s="3" t="s">
        <v>63</v>
      </c>
      <c r="O4674" s="3">
        <v>10333</v>
      </c>
      <c r="P4674" s="3">
        <v>35.160433650324862</v>
      </c>
      <c r="S4674"/>
    </row>
    <row r="4675" spans="1:19" x14ac:dyDescent="0.25">
      <c r="A4675" s="3">
        <v>1447373157.7</v>
      </c>
      <c r="B4675" s="10">
        <v>44662</v>
      </c>
      <c r="C4675" s="14">
        <v>44546</v>
      </c>
      <c r="D4675" s="14">
        <f t="shared" ref="D4675:D4738" si="73">IF(O4675&lt;1000,B4675+1,B4675+2)</f>
        <v>44664</v>
      </c>
      <c r="E4675" s="3" t="s">
        <v>58</v>
      </c>
      <c r="F4675" s="3" t="s">
        <v>10</v>
      </c>
      <c r="G4675" s="3">
        <v>2</v>
      </c>
      <c r="H4675" s="3" t="s">
        <v>4</v>
      </c>
      <c r="I4675" s="3">
        <v>3</v>
      </c>
      <c r="J4675" s="3">
        <v>0</v>
      </c>
      <c r="K4675" t="s">
        <v>173</v>
      </c>
      <c r="L4675">
        <v>1686215</v>
      </c>
      <c r="M4675" s="3" t="s">
        <v>38</v>
      </c>
      <c r="N4675" s="3" t="s">
        <v>63</v>
      </c>
      <c r="O4675" s="3">
        <v>10268</v>
      </c>
      <c r="P4675" s="3">
        <v>41.160433650324862</v>
      </c>
      <c r="S4675"/>
    </row>
    <row r="4676" spans="1:19" x14ac:dyDescent="0.25">
      <c r="A4676" s="3">
        <v>1447374430.7</v>
      </c>
      <c r="B4676" s="10">
        <v>44654</v>
      </c>
      <c r="C4676" s="14">
        <v>43811</v>
      </c>
      <c r="D4676" s="14">
        <f t="shared" si="73"/>
        <v>44656</v>
      </c>
      <c r="E4676" s="3" t="s">
        <v>58</v>
      </c>
      <c r="F4676" s="3" t="s">
        <v>10</v>
      </c>
      <c r="G4676" s="3">
        <v>2</v>
      </c>
      <c r="H4676" s="3" t="s">
        <v>4</v>
      </c>
      <c r="I4676" s="3">
        <v>3</v>
      </c>
      <c r="J4676" s="3">
        <v>0</v>
      </c>
      <c r="K4676" t="s">
        <v>173</v>
      </c>
      <c r="L4676">
        <v>1686215</v>
      </c>
      <c r="M4676" s="3" t="s">
        <v>38</v>
      </c>
      <c r="N4676" s="3" t="s">
        <v>63</v>
      </c>
      <c r="O4676" s="3">
        <v>5260</v>
      </c>
      <c r="P4676" s="3">
        <v>18.080216825162431</v>
      </c>
      <c r="S4676"/>
    </row>
    <row r="4677" spans="1:19" x14ac:dyDescent="0.25">
      <c r="A4677" s="3">
        <v>1447373156.7</v>
      </c>
      <c r="B4677" s="10">
        <v>44653</v>
      </c>
      <c r="C4677" s="14">
        <v>43563</v>
      </c>
      <c r="D4677" s="14">
        <f t="shared" si="73"/>
        <v>44655</v>
      </c>
      <c r="E4677" s="3" t="s">
        <v>58</v>
      </c>
      <c r="F4677" s="3" t="s">
        <v>10</v>
      </c>
      <c r="G4677" s="3">
        <v>2</v>
      </c>
      <c r="H4677" s="3" t="s">
        <v>4</v>
      </c>
      <c r="I4677" s="3">
        <v>3</v>
      </c>
      <c r="J4677" s="3">
        <v>0</v>
      </c>
      <c r="K4677" t="s">
        <v>173</v>
      </c>
      <c r="L4677">
        <v>1686215</v>
      </c>
      <c r="M4677" s="3" t="s">
        <v>38</v>
      </c>
      <c r="N4677" s="3" t="s">
        <v>63</v>
      </c>
      <c r="O4677" s="3">
        <v>10272</v>
      </c>
      <c r="P4677" s="3">
        <v>36.160433650324862</v>
      </c>
      <c r="S4677"/>
    </row>
    <row r="4678" spans="1:19" x14ac:dyDescent="0.25">
      <c r="A4678" s="3">
        <v>1447281276.7</v>
      </c>
      <c r="B4678" s="10">
        <v>44655</v>
      </c>
      <c r="C4678" s="14">
        <v>44007</v>
      </c>
      <c r="D4678" s="14">
        <f t="shared" si="73"/>
        <v>44656</v>
      </c>
      <c r="E4678" s="3" t="s">
        <v>58</v>
      </c>
      <c r="F4678" s="3" t="s">
        <v>10</v>
      </c>
      <c r="G4678" s="3">
        <v>2</v>
      </c>
      <c r="H4678" s="3" t="s">
        <v>4</v>
      </c>
      <c r="I4678" s="3">
        <v>3</v>
      </c>
      <c r="J4678" s="3">
        <v>1</v>
      </c>
      <c r="K4678" t="s">
        <v>173</v>
      </c>
      <c r="L4678">
        <v>1650905</v>
      </c>
      <c r="M4678" s="3" t="s">
        <v>38</v>
      </c>
      <c r="N4678" s="3" t="s">
        <v>63</v>
      </c>
      <c r="O4678" s="3">
        <v>613</v>
      </c>
      <c r="P4678" s="3">
        <v>6.4365714285714271</v>
      </c>
      <c r="S4678"/>
    </row>
    <row r="4679" spans="1:19" x14ac:dyDescent="0.25">
      <c r="A4679" s="3">
        <v>1447293680.7</v>
      </c>
      <c r="B4679" s="10">
        <v>44654</v>
      </c>
      <c r="C4679" s="14">
        <v>44594</v>
      </c>
      <c r="D4679" s="14">
        <f t="shared" si="73"/>
        <v>44655</v>
      </c>
      <c r="E4679" s="3" t="s">
        <v>58</v>
      </c>
      <c r="F4679" s="3" t="s">
        <v>10</v>
      </c>
      <c r="G4679" s="3">
        <v>2</v>
      </c>
      <c r="H4679" s="3" t="s">
        <v>4</v>
      </c>
      <c r="I4679" s="3">
        <v>3</v>
      </c>
      <c r="J4679" s="3">
        <v>1</v>
      </c>
      <c r="K4679" t="s">
        <v>173</v>
      </c>
      <c r="L4679">
        <v>1650905</v>
      </c>
      <c r="M4679" s="3" t="s">
        <v>38</v>
      </c>
      <c r="N4679" s="3" t="s">
        <v>63</v>
      </c>
      <c r="O4679" s="3">
        <v>649</v>
      </c>
      <c r="P4679" s="3">
        <v>6.4365714285714271</v>
      </c>
      <c r="S4679"/>
    </row>
    <row r="4680" spans="1:19" x14ac:dyDescent="0.25">
      <c r="A4680" s="3">
        <v>1447170173.7</v>
      </c>
      <c r="B4680" s="10">
        <v>44659</v>
      </c>
      <c r="C4680" s="14">
        <v>43671</v>
      </c>
      <c r="D4680" s="14">
        <f t="shared" si="73"/>
        <v>44660</v>
      </c>
      <c r="E4680" s="3" t="s">
        <v>58</v>
      </c>
      <c r="F4680" s="3" t="s">
        <v>10</v>
      </c>
      <c r="G4680" s="3">
        <v>2</v>
      </c>
      <c r="H4680" s="3" t="s">
        <v>4</v>
      </c>
      <c r="I4680" s="3">
        <v>3</v>
      </c>
      <c r="J4680" s="3">
        <v>1</v>
      </c>
      <c r="K4680" t="s">
        <v>173</v>
      </c>
      <c r="L4680">
        <v>1650905</v>
      </c>
      <c r="M4680" s="3" t="s">
        <v>38</v>
      </c>
      <c r="N4680" s="3" t="s">
        <v>63</v>
      </c>
      <c r="O4680" s="3">
        <v>670</v>
      </c>
      <c r="P4680" s="3">
        <v>6.4365714285714271</v>
      </c>
      <c r="S4680"/>
    </row>
    <row r="4681" spans="1:19" x14ac:dyDescent="0.25">
      <c r="A4681" s="3">
        <v>1447389467.7</v>
      </c>
      <c r="B4681" s="10">
        <v>44661</v>
      </c>
      <c r="C4681" s="14">
        <v>43923</v>
      </c>
      <c r="D4681" s="14">
        <f t="shared" si="73"/>
        <v>44662</v>
      </c>
      <c r="E4681" s="3" t="s">
        <v>58</v>
      </c>
      <c r="F4681" s="3" t="s">
        <v>10</v>
      </c>
      <c r="G4681" s="3">
        <v>2</v>
      </c>
      <c r="H4681" s="3" t="s">
        <v>4</v>
      </c>
      <c r="I4681" s="3">
        <v>3</v>
      </c>
      <c r="J4681" s="3">
        <v>1</v>
      </c>
      <c r="K4681" t="s">
        <v>173</v>
      </c>
      <c r="L4681">
        <v>1676853</v>
      </c>
      <c r="M4681" s="3" t="s">
        <v>38</v>
      </c>
      <c r="N4681" s="3" t="s">
        <v>63</v>
      </c>
      <c r="O4681" s="3">
        <v>590</v>
      </c>
      <c r="P4681" s="3">
        <v>0.68682261620825591</v>
      </c>
      <c r="S4681"/>
    </row>
    <row r="4682" spans="1:19" x14ac:dyDescent="0.25">
      <c r="A4682" s="3">
        <v>1447284400.7</v>
      </c>
      <c r="B4682" s="10">
        <v>44659</v>
      </c>
      <c r="C4682" s="14">
        <v>43624</v>
      </c>
      <c r="D4682" s="14">
        <f t="shared" si="73"/>
        <v>44660</v>
      </c>
      <c r="E4682" s="3" t="s">
        <v>58</v>
      </c>
      <c r="F4682" s="3" t="s">
        <v>10</v>
      </c>
      <c r="G4682" s="3">
        <v>2</v>
      </c>
      <c r="H4682" s="3" t="s">
        <v>4</v>
      </c>
      <c r="I4682" s="3">
        <v>3</v>
      </c>
      <c r="J4682" s="3">
        <v>1</v>
      </c>
      <c r="K4682" t="s">
        <v>173</v>
      </c>
      <c r="L4682">
        <v>1676853</v>
      </c>
      <c r="M4682" s="3" t="s">
        <v>38</v>
      </c>
      <c r="N4682" s="3" t="s">
        <v>63</v>
      </c>
      <c r="O4682" s="3">
        <v>293</v>
      </c>
      <c r="P4682" s="3">
        <v>1.3208127234774152E-2</v>
      </c>
      <c r="S4682"/>
    </row>
    <row r="4683" spans="1:19" x14ac:dyDescent="0.25">
      <c r="A4683" s="3">
        <v>1447284401.7</v>
      </c>
      <c r="B4683" s="10">
        <v>44665</v>
      </c>
      <c r="C4683" s="14">
        <v>44328</v>
      </c>
      <c r="D4683" s="14">
        <f t="shared" si="73"/>
        <v>44666</v>
      </c>
      <c r="E4683" s="3" t="s">
        <v>58</v>
      </c>
      <c r="F4683" s="3" t="s">
        <v>10</v>
      </c>
      <c r="G4683" s="3">
        <v>2</v>
      </c>
      <c r="H4683" s="3" t="s">
        <v>4</v>
      </c>
      <c r="I4683" s="3">
        <v>3</v>
      </c>
      <c r="J4683" s="3">
        <v>1</v>
      </c>
      <c r="K4683" t="s">
        <v>173</v>
      </c>
      <c r="L4683">
        <v>1676853</v>
      </c>
      <c r="M4683" s="3" t="s">
        <v>38</v>
      </c>
      <c r="N4683" s="3" t="s">
        <v>63</v>
      </c>
      <c r="O4683" s="3">
        <v>758</v>
      </c>
      <c r="P4683" s="3">
        <v>1.3049629707956862</v>
      </c>
      <c r="S4683"/>
    </row>
    <row r="4684" spans="1:19" x14ac:dyDescent="0.25">
      <c r="A4684" s="3">
        <v>1447389466.7</v>
      </c>
      <c r="B4684" s="10">
        <v>44660</v>
      </c>
      <c r="C4684" s="14">
        <v>44608</v>
      </c>
      <c r="D4684" s="14">
        <f t="shared" si="73"/>
        <v>44661</v>
      </c>
      <c r="E4684" s="3" t="s">
        <v>58</v>
      </c>
      <c r="F4684" s="3" t="s">
        <v>10</v>
      </c>
      <c r="G4684" s="3">
        <v>2</v>
      </c>
      <c r="H4684" s="3" t="s">
        <v>4</v>
      </c>
      <c r="I4684" s="3">
        <v>3</v>
      </c>
      <c r="J4684" s="3">
        <v>1</v>
      </c>
      <c r="K4684" t="s">
        <v>173</v>
      </c>
      <c r="L4684">
        <v>1676853</v>
      </c>
      <c r="M4684" s="3" t="s">
        <v>38</v>
      </c>
      <c r="N4684" s="3" t="s">
        <v>63</v>
      </c>
      <c r="O4684" s="3">
        <v>754</v>
      </c>
      <c r="P4684" s="3">
        <v>1.3049629707956862</v>
      </c>
      <c r="S4684"/>
    </row>
    <row r="4685" spans="1:19" x14ac:dyDescent="0.25">
      <c r="A4685" s="3">
        <v>1447170174.7</v>
      </c>
      <c r="B4685" s="10">
        <v>44665</v>
      </c>
      <c r="C4685" s="14">
        <v>44176</v>
      </c>
      <c r="D4685" s="14">
        <f t="shared" si="73"/>
        <v>44666</v>
      </c>
      <c r="E4685" s="3" t="s">
        <v>58</v>
      </c>
      <c r="F4685" s="3" t="s">
        <v>10</v>
      </c>
      <c r="G4685" s="3">
        <v>2</v>
      </c>
      <c r="H4685" s="3" t="s">
        <v>4</v>
      </c>
      <c r="I4685" s="3">
        <v>3</v>
      </c>
      <c r="J4685" s="3">
        <v>1</v>
      </c>
      <c r="K4685" t="s">
        <v>173</v>
      </c>
      <c r="L4685">
        <v>1676853</v>
      </c>
      <c r="M4685" s="3" t="s">
        <v>38</v>
      </c>
      <c r="N4685" s="3" t="s">
        <v>63</v>
      </c>
      <c r="O4685" s="3">
        <v>732</v>
      </c>
      <c r="P4685" s="3">
        <v>1.2943964690078669</v>
      </c>
      <c r="S4685"/>
    </row>
    <row r="4686" spans="1:19" x14ac:dyDescent="0.25">
      <c r="A4686" s="3">
        <v>1447284399.7</v>
      </c>
      <c r="B4686" s="10">
        <v>44654</v>
      </c>
      <c r="C4686" s="14">
        <v>44374</v>
      </c>
      <c r="D4686" s="14">
        <f t="shared" si="73"/>
        <v>44655</v>
      </c>
      <c r="E4686" s="3" t="s">
        <v>58</v>
      </c>
      <c r="F4686" s="3" t="s">
        <v>10</v>
      </c>
      <c r="G4686" s="3">
        <v>2</v>
      </c>
      <c r="H4686" s="3" t="s">
        <v>4</v>
      </c>
      <c r="I4686" s="3">
        <v>3</v>
      </c>
      <c r="J4686" s="3">
        <v>1</v>
      </c>
      <c r="K4686" t="s">
        <v>173</v>
      </c>
      <c r="L4686">
        <v>1676853</v>
      </c>
      <c r="M4686" s="3" t="s">
        <v>38</v>
      </c>
      <c r="N4686" s="3" t="s">
        <v>63</v>
      </c>
      <c r="O4686" s="3">
        <v>241</v>
      </c>
      <c r="P4686" s="3">
        <v>1.0566501787819321E-2</v>
      </c>
      <c r="S4686"/>
    </row>
    <row r="4687" spans="1:19" x14ac:dyDescent="0.25">
      <c r="A4687" s="3">
        <v>1447204329.7</v>
      </c>
      <c r="B4687" s="10">
        <v>44659</v>
      </c>
      <c r="C4687" s="14">
        <v>44493</v>
      </c>
      <c r="D4687" s="14">
        <f t="shared" si="73"/>
        <v>44660</v>
      </c>
      <c r="E4687" s="3" t="s">
        <v>58</v>
      </c>
      <c r="F4687" s="3" t="s">
        <v>10</v>
      </c>
      <c r="G4687" s="3">
        <v>2</v>
      </c>
      <c r="H4687" s="3" t="s">
        <v>4</v>
      </c>
      <c r="I4687" s="3">
        <v>3</v>
      </c>
      <c r="J4687" s="3">
        <v>1</v>
      </c>
      <c r="K4687" t="s">
        <v>173</v>
      </c>
      <c r="L4687">
        <v>1676853</v>
      </c>
      <c r="M4687" s="3" t="s">
        <v>38</v>
      </c>
      <c r="N4687" s="3" t="s">
        <v>63</v>
      </c>
      <c r="O4687" s="3">
        <v>794</v>
      </c>
      <c r="P4687" s="3">
        <v>1.2943964690078669</v>
      </c>
      <c r="S4687"/>
    </row>
    <row r="4688" spans="1:19" x14ac:dyDescent="0.25">
      <c r="A4688" s="3">
        <v>1447392957.7</v>
      </c>
      <c r="B4688" s="10">
        <v>44655</v>
      </c>
      <c r="C4688" s="14">
        <v>44453</v>
      </c>
      <c r="D4688" s="14">
        <f t="shared" si="73"/>
        <v>44656</v>
      </c>
      <c r="E4688" s="3" t="s">
        <v>58</v>
      </c>
      <c r="F4688" s="3" t="s">
        <v>10</v>
      </c>
      <c r="G4688" s="3">
        <v>2</v>
      </c>
      <c r="H4688" s="3" t="s">
        <v>4</v>
      </c>
      <c r="I4688" s="3">
        <v>3</v>
      </c>
      <c r="J4688" s="3">
        <v>1</v>
      </c>
      <c r="K4688" t="s">
        <v>173</v>
      </c>
      <c r="L4688">
        <v>1680210</v>
      </c>
      <c r="M4688" s="3" t="s">
        <v>38</v>
      </c>
      <c r="N4688" s="3" t="s">
        <v>63</v>
      </c>
      <c r="O4688" s="3">
        <v>556</v>
      </c>
      <c r="P4688" s="3">
        <v>0.55435066562278068</v>
      </c>
      <c r="S4688"/>
    </row>
    <row r="4689" spans="1:19" x14ac:dyDescent="0.25">
      <c r="A4689" s="3">
        <v>1447343586.7</v>
      </c>
      <c r="B4689" s="10">
        <v>44661</v>
      </c>
      <c r="C4689" s="14">
        <v>43467</v>
      </c>
      <c r="D4689" s="14">
        <f t="shared" si="73"/>
        <v>44662</v>
      </c>
      <c r="E4689" s="3" t="s">
        <v>58</v>
      </c>
      <c r="F4689" s="3" t="s">
        <v>10</v>
      </c>
      <c r="G4689" s="3">
        <v>2</v>
      </c>
      <c r="H4689" s="3" t="s">
        <v>4</v>
      </c>
      <c r="I4689" s="3">
        <v>3</v>
      </c>
      <c r="J4689" s="3">
        <v>1</v>
      </c>
      <c r="K4689" t="s">
        <v>173</v>
      </c>
      <c r="L4689">
        <v>1680210</v>
      </c>
      <c r="M4689" s="3" t="s">
        <v>38</v>
      </c>
      <c r="N4689" s="3" t="s">
        <v>63</v>
      </c>
      <c r="O4689" s="3">
        <v>304</v>
      </c>
      <c r="P4689" s="3">
        <v>1.9798238057956455E-2</v>
      </c>
      <c r="S4689"/>
    </row>
    <row r="4690" spans="1:19" x14ac:dyDescent="0.25">
      <c r="A4690" s="3">
        <v>1447343585.7</v>
      </c>
      <c r="B4690" s="10">
        <v>44658</v>
      </c>
      <c r="C4690" s="14">
        <v>44374</v>
      </c>
      <c r="D4690" s="14">
        <f t="shared" si="73"/>
        <v>44659</v>
      </c>
      <c r="E4690" s="3" t="s">
        <v>58</v>
      </c>
      <c r="F4690" s="3" t="s">
        <v>10</v>
      </c>
      <c r="G4690" s="3">
        <v>2</v>
      </c>
      <c r="H4690" s="3" t="s">
        <v>4</v>
      </c>
      <c r="I4690" s="3">
        <v>3</v>
      </c>
      <c r="J4690" s="3">
        <v>1</v>
      </c>
      <c r="K4690" t="s">
        <v>173</v>
      </c>
      <c r="L4690">
        <v>1680210</v>
      </c>
      <c r="M4690" s="3" t="s">
        <v>38</v>
      </c>
      <c r="N4690" s="3" t="s">
        <v>63</v>
      </c>
      <c r="O4690" s="3">
        <v>299</v>
      </c>
      <c r="P4690" s="3">
        <v>1.9798238057956455E-2</v>
      </c>
      <c r="S4690"/>
    </row>
    <row r="4691" spans="1:19" x14ac:dyDescent="0.25">
      <c r="A4691" s="3">
        <v>1447386497.7</v>
      </c>
      <c r="B4691" s="10">
        <v>44653</v>
      </c>
      <c r="C4691" s="14">
        <v>43777</v>
      </c>
      <c r="D4691" s="14">
        <f t="shared" si="73"/>
        <v>44655</v>
      </c>
      <c r="E4691" s="3" t="s">
        <v>58</v>
      </c>
      <c r="F4691" s="3" t="s">
        <v>10</v>
      </c>
      <c r="G4691" s="3">
        <v>2</v>
      </c>
      <c r="H4691" s="3" t="s">
        <v>4</v>
      </c>
      <c r="I4691" s="3">
        <v>3</v>
      </c>
      <c r="J4691" s="3">
        <v>1</v>
      </c>
      <c r="K4691" t="s">
        <v>173</v>
      </c>
      <c r="L4691">
        <v>1655818</v>
      </c>
      <c r="M4691" s="3" t="s">
        <v>38</v>
      </c>
      <c r="N4691" s="3" t="s">
        <v>63</v>
      </c>
      <c r="O4691" s="3">
        <v>2313</v>
      </c>
      <c r="P4691" s="3">
        <v>6.08</v>
      </c>
      <c r="S4691"/>
    </row>
    <row r="4692" spans="1:19" x14ac:dyDescent="0.25">
      <c r="A4692" s="3">
        <v>1447298346.7</v>
      </c>
      <c r="B4692" s="10">
        <v>44662</v>
      </c>
      <c r="C4692" s="14">
        <v>44467</v>
      </c>
      <c r="D4692" s="14">
        <f t="shared" si="73"/>
        <v>44664</v>
      </c>
      <c r="E4692" s="3" t="s">
        <v>58</v>
      </c>
      <c r="F4692" s="3" t="s">
        <v>10</v>
      </c>
      <c r="G4692" s="3">
        <v>2</v>
      </c>
      <c r="H4692" s="3" t="s">
        <v>4</v>
      </c>
      <c r="I4692" s="3">
        <v>3</v>
      </c>
      <c r="J4692" s="3">
        <v>1</v>
      </c>
      <c r="K4692" t="s">
        <v>173</v>
      </c>
      <c r="L4692">
        <v>1655818</v>
      </c>
      <c r="M4692" s="3" t="s">
        <v>38</v>
      </c>
      <c r="N4692" s="3" t="s">
        <v>63</v>
      </c>
      <c r="O4692" s="3">
        <v>2264</v>
      </c>
      <c r="P4692" s="3">
        <v>6.04</v>
      </c>
      <c r="S4692"/>
    </row>
    <row r="4693" spans="1:19" x14ac:dyDescent="0.25">
      <c r="A4693" s="3">
        <v>1447393142.7</v>
      </c>
      <c r="B4693" s="10">
        <v>44659</v>
      </c>
      <c r="C4693" s="14">
        <v>44225</v>
      </c>
      <c r="D4693" s="14">
        <f t="shared" si="73"/>
        <v>44660</v>
      </c>
      <c r="E4693" s="3" t="s">
        <v>58</v>
      </c>
      <c r="F4693" s="3" t="s">
        <v>10</v>
      </c>
      <c r="G4693" s="3">
        <v>2</v>
      </c>
      <c r="H4693" s="3" t="s">
        <v>4</v>
      </c>
      <c r="I4693" s="3">
        <v>3</v>
      </c>
      <c r="J4693" s="3">
        <v>1</v>
      </c>
      <c r="K4693" t="s">
        <v>173</v>
      </c>
      <c r="L4693">
        <v>1694720</v>
      </c>
      <c r="M4693" s="3" t="s">
        <v>38</v>
      </c>
      <c r="N4693" s="3" t="s">
        <v>63</v>
      </c>
      <c r="O4693" s="3">
        <v>364</v>
      </c>
      <c r="P4693" s="3">
        <v>0.44322704241459077</v>
      </c>
      <c r="S4693"/>
    </row>
    <row r="4694" spans="1:19" x14ac:dyDescent="0.25">
      <c r="A4694" s="3">
        <v>1447281275.7</v>
      </c>
      <c r="B4694" s="10">
        <v>44659</v>
      </c>
      <c r="C4694" s="14">
        <v>43714</v>
      </c>
      <c r="D4694" s="14">
        <f t="shared" si="73"/>
        <v>44660</v>
      </c>
      <c r="E4694" s="3" t="s">
        <v>58</v>
      </c>
      <c r="F4694" s="3" t="s">
        <v>10</v>
      </c>
      <c r="G4694" s="3">
        <v>2</v>
      </c>
      <c r="H4694" s="3" t="s">
        <v>4</v>
      </c>
      <c r="I4694" s="3">
        <v>3</v>
      </c>
      <c r="J4694" s="3">
        <v>1</v>
      </c>
      <c r="K4694" t="s">
        <v>173</v>
      </c>
      <c r="L4694">
        <v>1651377</v>
      </c>
      <c r="M4694" s="3" t="s">
        <v>38</v>
      </c>
      <c r="N4694" s="3" t="s">
        <v>63</v>
      </c>
      <c r="O4694" s="3">
        <v>615</v>
      </c>
      <c r="P4694" s="3">
        <v>8.7799999999999994</v>
      </c>
      <c r="S4694"/>
    </row>
    <row r="4695" spans="1:19" x14ac:dyDescent="0.25">
      <c r="A4695" s="3">
        <v>1447281277.7</v>
      </c>
      <c r="B4695" s="10">
        <v>44660</v>
      </c>
      <c r="C4695" s="14">
        <v>43938</v>
      </c>
      <c r="D4695" s="14">
        <f t="shared" si="73"/>
        <v>44661</v>
      </c>
      <c r="E4695" s="3" t="s">
        <v>58</v>
      </c>
      <c r="F4695" s="3" t="s">
        <v>10</v>
      </c>
      <c r="G4695" s="3">
        <v>2</v>
      </c>
      <c r="H4695" s="3" t="s">
        <v>4</v>
      </c>
      <c r="I4695" s="3">
        <v>3</v>
      </c>
      <c r="J4695" s="3">
        <v>1</v>
      </c>
      <c r="K4695" t="s">
        <v>173</v>
      </c>
      <c r="L4695">
        <v>1651377</v>
      </c>
      <c r="M4695" s="3" t="s">
        <v>38</v>
      </c>
      <c r="N4695" s="3" t="s">
        <v>63</v>
      </c>
      <c r="O4695" s="3">
        <v>671</v>
      </c>
      <c r="P4695" s="3">
        <v>8.76</v>
      </c>
      <c r="S4695"/>
    </row>
    <row r="4696" spans="1:19" x14ac:dyDescent="0.25">
      <c r="A4696" s="3">
        <v>1447183450.7</v>
      </c>
      <c r="B4696" s="10">
        <v>44654</v>
      </c>
      <c r="C4696" s="14">
        <v>43603</v>
      </c>
      <c r="D4696" s="14">
        <f t="shared" si="73"/>
        <v>44656</v>
      </c>
      <c r="E4696" s="3" t="s">
        <v>58</v>
      </c>
      <c r="F4696" s="3" t="s">
        <v>10</v>
      </c>
      <c r="G4696" s="3">
        <v>2</v>
      </c>
      <c r="H4696" s="3" t="s">
        <v>4</v>
      </c>
      <c r="I4696" s="3">
        <v>3</v>
      </c>
      <c r="J4696" s="3">
        <v>1</v>
      </c>
      <c r="K4696" t="s">
        <v>173</v>
      </c>
      <c r="L4696">
        <v>1651298</v>
      </c>
      <c r="M4696" s="3" t="s">
        <v>38</v>
      </c>
      <c r="N4696" s="3" t="s">
        <v>63</v>
      </c>
      <c r="O4696" s="3">
        <v>2312</v>
      </c>
      <c r="P4696" s="3">
        <v>4.5967272727272723</v>
      </c>
      <c r="S4696"/>
    </row>
    <row r="4697" spans="1:19" x14ac:dyDescent="0.25">
      <c r="A4697" s="3">
        <v>1447146801.7</v>
      </c>
      <c r="B4697" s="10">
        <v>44653</v>
      </c>
      <c r="C4697" s="14">
        <v>44517</v>
      </c>
      <c r="D4697" s="14">
        <f t="shared" si="73"/>
        <v>44655</v>
      </c>
      <c r="E4697" s="3" t="s">
        <v>58</v>
      </c>
      <c r="F4697" s="3" t="s">
        <v>10</v>
      </c>
      <c r="G4697" s="3">
        <v>2</v>
      </c>
      <c r="H4697" s="3" t="s">
        <v>4</v>
      </c>
      <c r="I4697" s="3">
        <v>3</v>
      </c>
      <c r="J4697" s="3">
        <v>1</v>
      </c>
      <c r="K4697" t="s">
        <v>173</v>
      </c>
      <c r="L4697">
        <v>1651298</v>
      </c>
      <c r="M4697" s="3" t="s">
        <v>38</v>
      </c>
      <c r="N4697" s="3" t="s">
        <v>63</v>
      </c>
      <c r="O4697" s="3">
        <v>2327</v>
      </c>
      <c r="P4697" s="3">
        <v>4.5967272727272723</v>
      </c>
      <c r="S4697"/>
    </row>
    <row r="4698" spans="1:19" x14ac:dyDescent="0.25">
      <c r="A4698" s="3">
        <v>1447300147.7</v>
      </c>
      <c r="B4698" s="10">
        <v>44662</v>
      </c>
      <c r="C4698" s="14">
        <v>44262</v>
      </c>
      <c r="D4698" s="14">
        <f t="shared" si="73"/>
        <v>44664</v>
      </c>
      <c r="E4698" s="3" t="s">
        <v>58</v>
      </c>
      <c r="F4698" s="3" t="s">
        <v>10</v>
      </c>
      <c r="G4698" s="3">
        <v>2</v>
      </c>
      <c r="H4698" s="3" t="s">
        <v>4</v>
      </c>
      <c r="I4698" s="3">
        <v>3</v>
      </c>
      <c r="J4698" s="3">
        <v>1</v>
      </c>
      <c r="K4698" t="s">
        <v>173</v>
      </c>
      <c r="L4698">
        <v>1651298</v>
      </c>
      <c r="M4698" s="3" t="s">
        <v>38</v>
      </c>
      <c r="N4698" s="3" t="s">
        <v>63</v>
      </c>
      <c r="O4698" s="3">
        <v>2326</v>
      </c>
      <c r="P4698" s="3">
        <v>4.5967272727272723</v>
      </c>
      <c r="S4698"/>
    </row>
    <row r="4699" spans="1:19" x14ac:dyDescent="0.25">
      <c r="A4699" s="3">
        <v>1447365252.7</v>
      </c>
      <c r="B4699" s="10">
        <v>44652</v>
      </c>
      <c r="C4699" s="14">
        <v>43903</v>
      </c>
      <c r="D4699" s="14">
        <f t="shared" si="73"/>
        <v>44654</v>
      </c>
      <c r="E4699" s="3" t="s">
        <v>58</v>
      </c>
      <c r="F4699" s="3" t="s">
        <v>10</v>
      </c>
      <c r="G4699" s="3">
        <v>2</v>
      </c>
      <c r="H4699" s="3" t="s">
        <v>4</v>
      </c>
      <c r="I4699" s="3">
        <v>3</v>
      </c>
      <c r="J4699" s="3">
        <v>1</v>
      </c>
      <c r="K4699" t="s">
        <v>173</v>
      </c>
      <c r="L4699">
        <v>1651298</v>
      </c>
      <c r="M4699" s="3" t="s">
        <v>38</v>
      </c>
      <c r="N4699" s="3" t="s">
        <v>63</v>
      </c>
      <c r="O4699" s="3">
        <v>2277</v>
      </c>
      <c r="P4699" s="3">
        <v>4.5967272727272723</v>
      </c>
      <c r="S4699"/>
    </row>
    <row r="4700" spans="1:19" x14ac:dyDescent="0.25">
      <c r="A4700" s="3">
        <v>1447265592.7</v>
      </c>
      <c r="B4700" s="10">
        <v>44659</v>
      </c>
      <c r="C4700" s="14">
        <v>43606</v>
      </c>
      <c r="D4700" s="14">
        <f t="shared" si="73"/>
        <v>44661</v>
      </c>
      <c r="E4700" s="3" t="s">
        <v>58</v>
      </c>
      <c r="F4700" s="3" t="s">
        <v>10</v>
      </c>
      <c r="G4700" s="3">
        <v>2</v>
      </c>
      <c r="H4700" s="3" t="s">
        <v>4</v>
      </c>
      <c r="I4700" s="3">
        <v>3</v>
      </c>
      <c r="J4700" s="3">
        <v>1</v>
      </c>
      <c r="K4700" t="s">
        <v>173</v>
      </c>
      <c r="L4700">
        <v>1651298</v>
      </c>
      <c r="M4700" s="3" t="s">
        <v>38</v>
      </c>
      <c r="N4700" s="3" t="s">
        <v>63</v>
      </c>
      <c r="O4700" s="3">
        <v>2302</v>
      </c>
      <c r="P4700" s="3">
        <v>4.5967272727272723</v>
      </c>
      <c r="S4700"/>
    </row>
    <row r="4701" spans="1:19" x14ac:dyDescent="0.25">
      <c r="A4701" s="3">
        <v>1447281347.7</v>
      </c>
      <c r="B4701" s="10">
        <v>44653</v>
      </c>
      <c r="C4701" s="14">
        <v>44143</v>
      </c>
      <c r="D4701" s="14">
        <f t="shared" si="73"/>
        <v>44655</v>
      </c>
      <c r="E4701" s="3" t="s">
        <v>58</v>
      </c>
      <c r="F4701" s="3" t="s">
        <v>10</v>
      </c>
      <c r="G4701" s="3">
        <v>2</v>
      </c>
      <c r="H4701" s="3" t="s">
        <v>4</v>
      </c>
      <c r="I4701" s="3">
        <v>3</v>
      </c>
      <c r="J4701" s="3">
        <v>1</v>
      </c>
      <c r="K4701" t="s">
        <v>173</v>
      </c>
      <c r="L4701">
        <v>1651298</v>
      </c>
      <c r="M4701" s="3" t="s">
        <v>38</v>
      </c>
      <c r="N4701" s="3" t="s">
        <v>63</v>
      </c>
      <c r="O4701" s="3">
        <v>2297</v>
      </c>
      <c r="P4701" s="3">
        <v>4.5967272727272723</v>
      </c>
      <c r="S4701"/>
    </row>
    <row r="4702" spans="1:19" x14ac:dyDescent="0.25">
      <c r="A4702" s="3">
        <v>1447183449.7</v>
      </c>
      <c r="B4702" s="10">
        <v>44661</v>
      </c>
      <c r="C4702" s="14">
        <v>43776</v>
      </c>
      <c r="D4702" s="14">
        <f t="shared" si="73"/>
        <v>44663</v>
      </c>
      <c r="E4702" s="3" t="s">
        <v>58</v>
      </c>
      <c r="F4702" s="3" t="s">
        <v>10</v>
      </c>
      <c r="G4702" s="3">
        <v>2</v>
      </c>
      <c r="H4702" s="3" t="s">
        <v>4</v>
      </c>
      <c r="I4702" s="3">
        <v>3</v>
      </c>
      <c r="J4702" s="3">
        <v>1</v>
      </c>
      <c r="K4702" t="s">
        <v>173</v>
      </c>
      <c r="L4702">
        <v>1651298</v>
      </c>
      <c r="M4702" s="3" t="s">
        <v>38</v>
      </c>
      <c r="N4702" s="3" t="s">
        <v>63</v>
      </c>
      <c r="O4702" s="3">
        <v>2282</v>
      </c>
      <c r="P4702" s="3">
        <v>4.5967272727272723</v>
      </c>
      <c r="S4702"/>
    </row>
    <row r="4703" spans="1:19" x14ac:dyDescent="0.25">
      <c r="A4703" s="3">
        <v>1447365251.7</v>
      </c>
      <c r="B4703" s="10">
        <v>44665</v>
      </c>
      <c r="C4703" s="14">
        <v>44594</v>
      </c>
      <c r="D4703" s="14">
        <f t="shared" si="73"/>
        <v>44667</v>
      </c>
      <c r="E4703" s="3" t="s">
        <v>58</v>
      </c>
      <c r="F4703" s="3" t="s">
        <v>10</v>
      </c>
      <c r="G4703" s="3">
        <v>2</v>
      </c>
      <c r="H4703" s="3" t="s">
        <v>4</v>
      </c>
      <c r="I4703" s="3">
        <v>3</v>
      </c>
      <c r="J4703" s="3">
        <v>1</v>
      </c>
      <c r="K4703" t="s">
        <v>173</v>
      </c>
      <c r="L4703">
        <v>1651298</v>
      </c>
      <c r="M4703" s="3" t="s">
        <v>38</v>
      </c>
      <c r="N4703" s="3" t="s">
        <v>63</v>
      </c>
      <c r="O4703" s="3">
        <v>2319</v>
      </c>
      <c r="P4703" s="3">
        <v>4.5967272727272723</v>
      </c>
      <c r="S4703"/>
    </row>
    <row r="4704" spans="1:19" x14ac:dyDescent="0.25">
      <c r="A4704" s="3">
        <v>1447196657.7</v>
      </c>
      <c r="B4704" s="10">
        <v>44654</v>
      </c>
      <c r="C4704" s="14">
        <v>44139</v>
      </c>
      <c r="D4704" s="14">
        <f t="shared" si="73"/>
        <v>44656</v>
      </c>
      <c r="E4704" s="3" t="s">
        <v>58</v>
      </c>
      <c r="F4704" s="3" t="s">
        <v>10</v>
      </c>
      <c r="G4704" s="3">
        <v>2</v>
      </c>
      <c r="H4704" s="3" t="s">
        <v>4</v>
      </c>
      <c r="I4704" s="3">
        <v>3</v>
      </c>
      <c r="J4704" s="3">
        <v>1</v>
      </c>
      <c r="K4704" t="s">
        <v>173</v>
      </c>
      <c r="L4704">
        <v>1651298</v>
      </c>
      <c r="M4704" s="3" t="s">
        <v>38</v>
      </c>
      <c r="N4704" s="3" t="s">
        <v>63</v>
      </c>
      <c r="O4704" s="3">
        <v>2263</v>
      </c>
      <c r="P4704" s="3">
        <v>4.5967272727272723</v>
      </c>
      <c r="S4704"/>
    </row>
    <row r="4705" spans="1:19" x14ac:dyDescent="0.25">
      <c r="A4705" s="3">
        <v>1447300146.7</v>
      </c>
      <c r="B4705" s="10">
        <v>44665</v>
      </c>
      <c r="C4705" s="14">
        <v>44372</v>
      </c>
      <c r="D4705" s="14">
        <f t="shared" si="73"/>
        <v>44667</v>
      </c>
      <c r="E4705" s="3" t="s">
        <v>58</v>
      </c>
      <c r="F4705" s="3" t="s">
        <v>10</v>
      </c>
      <c r="G4705" s="3">
        <v>2</v>
      </c>
      <c r="H4705" s="3" t="s">
        <v>4</v>
      </c>
      <c r="I4705" s="3">
        <v>3</v>
      </c>
      <c r="J4705" s="3">
        <v>1</v>
      </c>
      <c r="K4705" t="s">
        <v>173</v>
      </c>
      <c r="L4705">
        <v>1651298</v>
      </c>
      <c r="M4705" s="3" t="s">
        <v>38</v>
      </c>
      <c r="N4705" s="3" t="s">
        <v>63</v>
      </c>
      <c r="O4705" s="3">
        <v>2325</v>
      </c>
      <c r="P4705" s="3">
        <v>4.5967272727272723</v>
      </c>
      <c r="S4705"/>
    </row>
    <row r="4706" spans="1:19" x14ac:dyDescent="0.25">
      <c r="A4706" s="3">
        <v>1447206290.7</v>
      </c>
      <c r="B4706" s="10">
        <v>44659</v>
      </c>
      <c r="C4706" s="14">
        <v>44377</v>
      </c>
      <c r="D4706" s="14">
        <f t="shared" si="73"/>
        <v>44661</v>
      </c>
      <c r="E4706" s="3" t="s">
        <v>58</v>
      </c>
      <c r="F4706" s="3" t="s">
        <v>10</v>
      </c>
      <c r="G4706" s="3">
        <v>2</v>
      </c>
      <c r="H4706" s="3" t="s">
        <v>4</v>
      </c>
      <c r="I4706" s="3">
        <v>3</v>
      </c>
      <c r="J4706" s="3">
        <v>1</v>
      </c>
      <c r="K4706" t="s">
        <v>173</v>
      </c>
      <c r="L4706">
        <v>1651298</v>
      </c>
      <c r="M4706" s="3" t="s">
        <v>38</v>
      </c>
      <c r="N4706" s="3" t="s">
        <v>63</v>
      </c>
      <c r="O4706" s="3">
        <v>4236</v>
      </c>
      <c r="P4706" s="3">
        <v>7.9400000000000013</v>
      </c>
      <c r="S4706"/>
    </row>
    <row r="4707" spans="1:19" x14ac:dyDescent="0.25">
      <c r="A4707" s="3">
        <v>1447350790.7</v>
      </c>
      <c r="B4707" s="10">
        <v>44652</v>
      </c>
      <c r="C4707" s="14">
        <v>44608</v>
      </c>
      <c r="D4707" s="14">
        <f t="shared" si="73"/>
        <v>44654</v>
      </c>
      <c r="E4707" s="3" t="s">
        <v>57</v>
      </c>
      <c r="F4707" s="3" t="s">
        <v>10</v>
      </c>
      <c r="G4707" s="3">
        <v>3</v>
      </c>
      <c r="H4707" s="3" t="s">
        <v>4</v>
      </c>
      <c r="I4707" s="3">
        <v>3</v>
      </c>
      <c r="J4707" s="3">
        <v>1</v>
      </c>
      <c r="K4707" t="s">
        <v>175</v>
      </c>
      <c r="L4707">
        <v>1689548</v>
      </c>
      <c r="M4707" s="3" t="s">
        <v>37</v>
      </c>
      <c r="N4707" s="3" t="s">
        <v>63</v>
      </c>
      <c r="O4707" s="3">
        <v>2048</v>
      </c>
      <c r="P4707" s="3">
        <v>118.03075493772624</v>
      </c>
      <c r="S4707"/>
    </row>
    <row r="4708" spans="1:19" x14ac:dyDescent="0.25">
      <c r="A4708" s="3">
        <v>1447302839.7</v>
      </c>
      <c r="B4708" s="10">
        <v>44652</v>
      </c>
      <c r="C4708" s="14">
        <v>43901</v>
      </c>
      <c r="D4708" s="14">
        <f t="shared" si="73"/>
        <v>44653</v>
      </c>
      <c r="E4708" s="3" t="s">
        <v>57</v>
      </c>
      <c r="F4708" s="3" t="s">
        <v>10</v>
      </c>
      <c r="G4708" s="3">
        <v>3</v>
      </c>
      <c r="H4708" s="3" t="s">
        <v>4</v>
      </c>
      <c r="I4708" s="3">
        <v>3</v>
      </c>
      <c r="J4708" s="3">
        <v>1</v>
      </c>
      <c r="K4708" t="s">
        <v>175</v>
      </c>
      <c r="L4708">
        <v>1689548</v>
      </c>
      <c r="M4708" s="3" t="s">
        <v>37</v>
      </c>
      <c r="N4708" s="3" t="s">
        <v>63</v>
      </c>
      <c r="O4708" s="3">
        <v>748</v>
      </c>
      <c r="P4708" s="3">
        <v>30.771106557649539</v>
      </c>
      <c r="S4708"/>
    </row>
    <row r="4709" spans="1:19" x14ac:dyDescent="0.25">
      <c r="A4709" s="3">
        <v>1447262162.7</v>
      </c>
      <c r="B4709" s="10">
        <v>44654</v>
      </c>
      <c r="C4709" s="14">
        <v>43901</v>
      </c>
      <c r="D4709" s="14">
        <f t="shared" si="73"/>
        <v>44655</v>
      </c>
      <c r="E4709" s="3" t="s">
        <v>57</v>
      </c>
      <c r="F4709" s="3" t="s">
        <v>10</v>
      </c>
      <c r="G4709" s="3">
        <v>3</v>
      </c>
      <c r="H4709" s="3" t="s">
        <v>4</v>
      </c>
      <c r="I4709" s="3">
        <v>3</v>
      </c>
      <c r="J4709" s="3">
        <v>1</v>
      </c>
      <c r="K4709" t="s">
        <v>175</v>
      </c>
      <c r="L4709">
        <v>1689548</v>
      </c>
      <c r="M4709" s="3" t="s">
        <v>37</v>
      </c>
      <c r="N4709" s="3" t="s">
        <v>63</v>
      </c>
      <c r="O4709" s="3">
        <v>330</v>
      </c>
      <c r="P4709" s="3">
        <v>2.3833532041926935</v>
      </c>
      <c r="S4709"/>
    </row>
    <row r="4710" spans="1:19" x14ac:dyDescent="0.25">
      <c r="A4710" s="3">
        <v>1447310718.7</v>
      </c>
      <c r="B4710" s="10">
        <v>44660</v>
      </c>
      <c r="C4710" s="14">
        <v>44610</v>
      </c>
      <c r="D4710" s="14">
        <f t="shared" si="73"/>
        <v>44661</v>
      </c>
      <c r="E4710" s="3" t="s">
        <v>57</v>
      </c>
      <c r="F4710" s="3" t="s">
        <v>10</v>
      </c>
      <c r="G4710" s="3">
        <v>3</v>
      </c>
      <c r="H4710" s="3" t="s">
        <v>4</v>
      </c>
      <c r="I4710" s="3">
        <v>3</v>
      </c>
      <c r="J4710" s="3">
        <v>1</v>
      </c>
      <c r="K4710" t="s">
        <v>175</v>
      </c>
      <c r="L4710">
        <v>1689548</v>
      </c>
      <c r="M4710" s="3" t="s">
        <v>37</v>
      </c>
      <c r="N4710" s="3" t="s">
        <v>63</v>
      </c>
      <c r="O4710" s="3">
        <v>421</v>
      </c>
      <c r="P4710" s="3">
        <v>12.108442623059814</v>
      </c>
      <c r="S4710"/>
    </row>
    <row r="4711" spans="1:19" x14ac:dyDescent="0.25">
      <c r="A4711" s="3">
        <v>1447287694.7</v>
      </c>
      <c r="B4711" s="10">
        <v>44653</v>
      </c>
      <c r="C4711" s="14">
        <v>44028</v>
      </c>
      <c r="D4711" s="14">
        <f t="shared" si="73"/>
        <v>44654</v>
      </c>
      <c r="E4711" s="3" t="s">
        <v>57</v>
      </c>
      <c r="F4711" s="3" t="s">
        <v>10</v>
      </c>
      <c r="G4711" s="3">
        <v>3</v>
      </c>
      <c r="H4711" s="3" t="s">
        <v>4</v>
      </c>
      <c r="I4711" s="3">
        <v>3</v>
      </c>
      <c r="J4711" s="3">
        <v>1</v>
      </c>
      <c r="K4711" t="s">
        <v>175</v>
      </c>
      <c r="L4711">
        <v>1689548</v>
      </c>
      <c r="M4711" s="3" t="s">
        <v>37</v>
      </c>
      <c r="N4711" s="3" t="s">
        <v>63</v>
      </c>
      <c r="O4711" s="3">
        <v>242</v>
      </c>
      <c r="P4711" s="3">
        <v>0.59583830104817337</v>
      </c>
      <c r="S4711"/>
    </row>
    <row r="4712" spans="1:19" x14ac:dyDescent="0.25">
      <c r="A4712" s="3">
        <v>1447227168.7</v>
      </c>
      <c r="B4712" s="10">
        <v>44659</v>
      </c>
      <c r="C4712" s="14">
        <v>43662</v>
      </c>
      <c r="D4712" s="14">
        <f t="shared" si="73"/>
        <v>44660</v>
      </c>
      <c r="E4712" s="3" t="s">
        <v>57</v>
      </c>
      <c r="F4712" s="3" t="s">
        <v>10</v>
      </c>
      <c r="G4712" s="3">
        <v>3</v>
      </c>
      <c r="H4712" s="3" t="s">
        <v>4</v>
      </c>
      <c r="I4712" s="3">
        <v>3</v>
      </c>
      <c r="J4712" s="3">
        <v>1</v>
      </c>
      <c r="K4712" t="s">
        <v>175</v>
      </c>
      <c r="L4712">
        <v>1689548</v>
      </c>
      <c r="M4712" s="3" t="s">
        <v>37</v>
      </c>
      <c r="N4712" s="3" t="s">
        <v>63</v>
      </c>
      <c r="O4712" s="3">
        <v>306</v>
      </c>
      <c r="P4712" s="3">
        <v>1.7875149031445201</v>
      </c>
      <c r="S4712"/>
    </row>
    <row r="4713" spans="1:19" x14ac:dyDescent="0.25">
      <c r="A4713" s="3">
        <v>1447310717.7</v>
      </c>
      <c r="B4713" s="10">
        <v>44659</v>
      </c>
      <c r="C4713" s="14">
        <v>43925</v>
      </c>
      <c r="D4713" s="14">
        <f t="shared" si="73"/>
        <v>44660</v>
      </c>
      <c r="E4713" s="3" t="s">
        <v>57</v>
      </c>
      <c r="F4713" s="3" t="s">
        <v>10</v>
      </c>
      <c r="G4713" s="3">
        <v>3</v>
      </c>
      <c r="H4713" s="3" t="s">
        <v>4</v>
      </c>
      <c r="I4713" s="3">
        <v>3</v>
      </c>
      <c r="J4713" s="3">
        <v>1</v>
      </c>
      <c r="K4713" t="s">
        <v>175</v>
      </c>
      <c r="L4713">
        <v>1689548</v>
      </c>
      <c r="M4713" s="3" t="s">
        <v>37</v>
      </c>
      <c r="N4713" s="3" t="s">
        <v>63</v>
      </c>
      <c r="O4713" s="3">
        <v>273</v>
      </c>
      <c r="P4713" s="3">
        <v>0.74479787631021677</v>
      </c>
      <c r="S4713"/>
    </row>
    <row r="4714" spans="1:19" x14ac:dyDescent="0.25">
      <c r="A4714" s="3">
        <v>1447347948.7</v>
      </c>
      <c r="B4714" s="10">
        <v>44653</v>
      </c>
      <c r="C4714" s="14">
        <v>43725</v>
      </c>
      <c r="D4714" s="14">
        <f t="shared" si="73"/>
        <v>44654</v>
      </c>
      <c r="E4714" s="3" t="s">
        <v>57</v>
      </c>
      <c r="F4714" s="3" t="s">
        <v>10</v>
      </c>
      <c r="G4714" s="3">
        <v>3</v>
      </c>
      <c r="H4714" s="3" t="s">
        <v>4</v>
      </c>
      <c r="I4714" s="3">
        <v>3</v>
      </c>
      <c r="J4714" s="3">
        <v>1</v>
      </c>
      <c r="K4714" t="s">
        <v>175</v>
      </c>
      <c r="L4714">
        <v>1689548</v>
      </c>
      <c r="M4714" s="3" t="s">
        <v>37</v>
      </c>
      <c r="N4714" s="3" t="s">
        <v>63</v>
      </c>
      <c r="O4714" s="3">
        <v>736</v>
      </c>
      <c r="P4714" s="3">
        <v>37.824777850521421</v>
      </c>
      <c r="S4714"/>
    </row>
    <row r="4715" spans="1:19" x14ac:dyDescent="0.25">
      <c r="A4715" s="3">
        <v>1447231563.7</v>
      </c>
      <c r="B4715" s="10">
        <v>44652</v>
      </c>
      <c r="C4715" s="14">
        <v>44135</v>
      </c>
      <c r="D4715" s="14">
        <f t="shared" si="73"/>
        <v>44653</v>
      </c>
      <c r="E4715" s="3" t="s">
        <v>57</v>
      </c>
      <c r="F4715" s="3" t="s">
        <v>10</v>
      </c>
      <c r="G4715" s="3">
        <v>3</v>
      </c>
      <c r="H4715" s="3" t="s">
        <v>4</v>
      </c>
      <c r="I4715" s="3">
        <v>3</v>
      </c>
      <c r="J4715" s="3">
        <v>1</v>
      </c>
      <c r="K4715" t="s">
        <v>175</v>
      </c>
      <c r="L4715">
        <v>1689548</v>
      </c>
      <c r="M4715" s="3" t="s">
        <v>37</v>
      </c>
      <c r="N4715" s="3" t="s">
        <v>63</v>
      </c>
      <c r="O4715" s="3">
        <v>521</v>
      </c>
      <c r="P4715" s="3">
        <v>18.80066924381418</v>
      </c>
      <c r="S4715"/>
    </row>
    <row r="4716" spans="1:19" x14ac:dyDescent="0.25">
      <c r="A4716" s="3">
        <v>1447231562.7</v>
      </c>
      <c r="B4716" s="10">
        <v>44652</v>
      </c>
      <c r="C4716" s="14">
        <v>44266</v>
      </c>
      <c r="D4716" s="14">
        <f t="shared" si="73"/>
        <v>44653</v>
      </c>
      <c r="E4716" s="3" t="s">
        <v>57</v>
      </c>
      <c r="F4716" s="3" t="s">
        <v>10</v>
      </c>
      <c r="G4716" s="3">
        <v>3</v>
      </c>
      <c r="H4716" s="3" t="s">
        <v>4</v>
      </c>
      <c r="I4716" s="3">
        <v>3</v>
      </c>
      <c r="J4716" s="3">
        <v>1</v>
      </c>
      <c r="K4716" t="s">
        <v>175</v>
      </c>
      <c r="L4716">
        <v>1689548</v>
      </c>
      <c r="M4716" s="3" t="s">
        <v>37</v>
      </c>
      <c r="N4716" s="3" t="s">
        <v>63</v>
      </c>
      <c r="O4716" s="3">
        <v>497</v>
      </c>
      <c r="P4716" s="3">
        <v>18.513704359327679</v>
      </c>
      <c r="S4716"/>
    </row>
    <row r="4717" spans="1:19" x14ac:dyDescent="0.25">
      <c r="A4717" s="3">
        <v>1447183404.7</v>
      </c>
      <c r="B4717" s="10">
        <v>44665</v>
      </c>
      <c r="C4717" s="14">
        <v>44402</v>
      </c>
      <c r="D4717" s="14">
        <f t="shared" si="73"/>
        <v>44666</v>
      </c>
      <c r="E4717" s="3" t="s">
        <v>57</v>
      </c>
      <c r="F4717" s="3" t="s">
        <v>10</v>
      </c>
      <c r="G4717" s="3">
        <v>3</v>
      </c>
      <c r="H4717" s="3" t="s">
        <v>4</v>
      </c>
      <c r="I4717" s="3">
        <v>3</v>
      </c>
      <c r="J4717" s="3">
        <v>1</v>
      </c>
      <c r="K4717" t="s">
        <v>175</v>
      </c>
      <c r="L4717">
        <v>1682832</v>
      </c>
      <c r="M4717" s="3" t="s">
        <v>37</v>
      </c>
      <c r="N4717" s="3" t="s">
        <v>63</v>
      </c>
      <c r="O4717" s="3">
        <v>610</v>
      </c>
      <c r="P4717" s="3">
        <v>29.051610661182295</v>
      </c>
      <c r="S4717"/>
    </row>
    <row r="4718" spans="1:19" x14ac:dyDescent="0.25">
      <c r="A4718" s="3">
        <v>1447183401.7</v>
      </c>
      <c r="B4718" s="10">
        <v>44653</v>
      </c>
      <c r="C4718" s="14">
        <v>43851</v>
      </c>
      <c r="D4718" s="14">
        <f t="shared" si="73"/>
        <v>44654</v>
      </c>
      <c r="E4718" s="3" t="s">
        <v>57</v>
      </c>
      <c r="F4718" s="3" t="s">
        <v>10</v>
      </c>
      <c r="G4718" s="3">
        <v>3</v>
      </c>
      <c r="H4718" s="3" t="s">
        <v>4</v>
      </c>
      <c r="I4718" s="3">
        <v>3</v>
      </c>
      <c r="J4718" s="3">
        <v>1</v>
      </c>
      <c r="K4718" t="s">
        <v>175</v>
      </c>
      <c r="L4718">
        <v>1682832</v>
      </c>
      <c r="M4718" s="3" t="s">
        <v>37</v>
      </c>
      <c r="N4718" s="3" t="s">
        <v>63</v>
      </c>
      <c r="O4718" s="3">
        <v>500</v>
      </c>
      <c r="P4718" s="3">
        <v>18.806450367323496</v>
      </c>
      <c r="S4718"/>
    </row>
    <row r="4719" spans="1:19" x14ac:dyDescent="0.25">
      <c r="A4719" s="3">
        <v>1447183403.7</v>
      </c>
      <c r="B4719" s="10">
        <v>44662</v>
      </c>
      <c r="C4719" s="14">
        <v>44434</v>
      </c>
      <c r="D4719" s="14">
        <f t="shared" si="73"/>
        <v>44663</v>
      </c>
      <c r="E4719" s="3" t="s">
        <v>57</v>
      </c>
      <c r="F4719" s="3" t="s">
        <v>10</v>
      </c>
      <c r="G4719" s="3">
        <v>3</v>
      </c>
      <c r="H4719" s="3" t="s">
        <v>4</v>
      </c>
      <c r="I4719" s="3">
        <v>3</v>
      </c>
      <c r="J4719" s="3">
        <v>1</v>
      </c>
      <c r="K4719" t="s">
        <v>175</v>
      </c>
      <c r="L4719">
        <v>1682832</v>
      </c>
      <c r="M4719" s="3" t="s">
        <v>37</v>
      </c>
      <c r="N4719" s="3" t="s">
        <v>63</v>
      </c>
      <c r="O4719" s="3">
        <v>508</v>
      </c>
      <c r="P4719" s="3">
        <v>18.806450367323496</v>
      </c>
      <c r="S4719"/>
    </row>
    <row r="4720" spans="1:19" x14ac:dyDescent="0.25">
      <c r="A4720" s="3">
        <v>1447183402.7</v>
      </c>
      <c r="B4720" s="10">
        <v>44653</v>
      </c>
      <c r="C4720" s="14">
        <v>43902</v>
      </c>
      <c r="D4720" s="14">
        <f t="shared" si="73"/>
        <v>44654</v>
      </c>
      <c r="E4720" s="3" t="s">
        <v>57</v>
      </c>
      <c r="F4720" s="3" t="s">
        <v>10</v>
      </c>
      <c r="G4720" s="3">
        <v>3</v>
      </c>
      <c r="H4720" s="3" t="s">
        <v>4</v>
      </c>
      <c r="I4720" s="3">
        <v>3</v>
      </c>
      <c r="J4720" s="3">
        <v>1</v>
      </c>
      <c r="K4720" t="s">
        <v>175</v>
      </c>
      <c r="L4720">
        <v>1682832</v>
      </c>
      <c r="M4720" s="3" t="s">
        <v>37</v>
      </c>
      <c r="N4720" s="3" t="s">
        <v>63</v>
      </c>
      <c r="O4720" s="3">
        <v>478</v>
      </c>
      <c r="P4720" s="3">
        <v>16.806450367323496</v>
      </c>
      <c r="S4720"/>
    </row>
    <row r="4721" spans="1:19" x14ac:dyDescent="0.25">
      <c r="A4721" s="3">
        <v>1447204425.7</v>
      </c>
      <c r="B4721" s="10">
        <v>44655</v>
      </c>
      <c r="C4721" s="14">
        <v>44635</v>
      </c>
      <c r="D4721" s="14">
        <f t="shared" si="73"/>
        <v>44656</v>
      </c>
      <c r="E4721" s="3" t="s">
        <v>58</v>
      </c>
      <c r="F4721" s="3" t="s">
        <v>10</v>
      </c>
      <c r="G4721" s="3">
        <v>2</v>
      </c>
      <c r="H4721" s="3" t="s">
        <v>4</v>
      </c>
      <c r="I4721" s="3">
        <v>3</v>
      </c>
      <c r="J4721" s="3">
        <v>1</v>
      </c>
      <c r="K4721" t="s">
        <v>173</v>
      </c>
      <c r="L4721">
        <v>1689145</v>
      </c>
      <c r="M4721" s="3" t="s">
        <v>38</v>
      </c>
      <c r="N4721" s="3" t="s">
        <v>63</v>
      </c>
      <c r="O4721" s="3">
        <v>449</v>
      </c>
      <c r="P4721" s="3">
        <v>0.4471149201617467</v>
      </c>
      <c r="S4721"/>
    </row>
    <row r="4722" spans="1:19" x14ac:dyDescent="0.25">
      <c r="A4722" s="3">
        <v>1447348038.7</v>
      </c>
      <c r="B4722" s="10">
        <v>44654</v>
      </c>
      <c r="C4722" s="14">
        <v>44271</v>
      </c>
      <c r="D4722" s="14">
        <f t="shared" si="73"/>
        <v>44655</v>
      </c>
      <c r="E4722" s="3" t="s">
        <v>58</v>
      </c>
      <c r="F4722" s="3" t="s">
        <v>10</v>
      </c>
      <c r="G4722" s="3">
        <v>2</v>
      </c>
      <c r="H4722" s="3" t="s">
        <v>4</v>
      </c>
      <c r="I4722" s="3">
        <v>3</v>
      </c>
      <c r="J4722" s="3">
        <v>1</v>
      </c>
      <c r="K4722" t="s">
        <v>173</v>
      </c>
      <c r="L4722">
        <v>1689145</v>
      </c>
      <c r="M4722" s="3" t="s">
        <v>38</v>
      </c>
      <c r="N4722" s="3" t="s">
        <v>63</v>
      </c>
      <c r="O4722" s="3">
        <v>325</v>
      </c>
      <c r="P4722" s="3">
        <v>7.5115306587173442E-2</v>
      </c>
      <c r="S4722"/>
    </row>
    <row r="4723" spans="1:19" x14ac:dyDescent="0.25">
      <c r="A4723" s="3">
        <v>1447204424.7</v>
      </c>
      <c r="B4723" s="10">
        <v>44661</v>
      </c>
      <c r="C4723" s="14">
        <v>44133</v>
      </c>
      <c r="D4723" s="14">
        <f t="shared" si="73"/>
        <v>44662</v>
      </c>
      <c r="E4723" s="3" t="s">
        <v>58</v>
      </c>
      <c r="F4723" s="3" t="s">
        <v>10</v>
      </c>
      <c r="G4723" s="3">
        <v>2</v>
      </c>
      <c r="H4723" s="3" t="s">
        <v>4</v>
      </c>
      <c r="I4723" s="3">
        <v>3</v>
      </c>
      <c r="J4723" s="3">
        <v>1</v>
      </c>
      <c r="K4723" t="s">
        <v>173</v>
      </c>
      <c r="L4723">
        <v>1689145</v>
      </c>
      <c r="M4723" s="3" t="s">
        <v>38</v>
      </c>
      <c r="N4723" s="3" t="s">
        <v>63</v>
      </c>
      <c r="O4723" s="3">
        <v>437</v>
      </c>
      <c r="P4723" s="3">
        <v>0.4471149201617467</v>
      </c>
      <c r="S4723"/>
    </row>
    <row r="4724" spans="1:19" x14ac:dyDescent="0.25">
      <c r="A4724" s="3">
        <v>1447348037.7</v>
      </c>
      <c r="B4724" s="10">
        <v>44653</v>
      </c>
      <c r="C4724" s="14">
        <v>43896</v>
      </c>
      <c r="D4724" s="14">
        <f t="shared" si="73"/>
        <v>44654</v>
      </c>
      <c r="E4724" s="3" t="s">
        <v>58</v>
      </c>
      <c r="F4724" s="3" t="s">
        <v>10</v>
      </c>
      <c r="G4724" s="3">
        <v>2</v>
      </c>
      <c r="H4724" s="3" t="s">
        <v>4</v>
      </c>
      <c r="I4724" s="3">
        <v>3</v>
      </c>
      <c r="J4724" s="3">
        <v>1</v>
      </c>
      <c r="K4724" t="s">
        <v>173</v>
      </c>
      <c r="L4724">
        <v>1689145</v>
      </c>
      <c r="M4724" s="3" t="s">
        <v>38</v>
      </c>
      <c r="N4724" s="3" t="s">
        <v>63</v>
      </c>
      <c r="O4724" s="3">
        <v>313</v>
      </c>
      <c r="P4724" s="3">
        <v>7.5115306587173442E-2</v>
      </c>
      <c r="S4724"/>
    </row>
    <row r="4725" spans="1:19" x14ac:dyDescent="0.25">
      <c r="A4725" s="3">
        <v>1447300215.7</v>
      </c>
      <c r="B4725" s="10">
        <v>44653</v>
      </c>
      <c r="C4725" s="14">
        <v>43474</v>
      </c>
      <c r="D4725" s="14">
        <f t="shared" si="73"/>
        <v>44655</v>
      </c>
      <c r="E4725" s="3" t="s">
        <v>58</v>
      </c>
      <c r="F4725" s="3" t="s">
        <v>10</v>
      </c>
      <c r="G4725" s="3">
        <v>2</v>
      </c>
      <c r="H4725" s="3" t="s">
        <v>4</v>
      </c>
      <c r="I4725" s="3">
        <v>3</v>
      </c>
      <c r="J4725" s="3">
        <v>1</v>
      </c>
      <c r="K4725" t="s">
        <v>173</v>
      </c>
      <c r="L4725">
        <v>1662551</v>
      </c>
      <c r="M4725" s="3" t="s">
        <v>38</v>
      </c>
      <c r="N4725" s="3" t="s">
        <v>63</v>
      </c>
      <c r="O4725" s="3">
        <v>2289</v>
      </c>
      <c r="P4725" s="3">
        <v>3.7980487804878047</v>
      </c>
      <c r="S4725"/>
    </row>
    <row r="4726" spans="1:19" x14ac:dyDescent="0.25">
      <c r="A4726" s="3">
        <v>1447300214.7</v>
      </c>
      <c r="B4726" s="10">
        <v>44659</v>
      </c>
      <c r="C4726" s="14">
        <v>43878</v>
      </c>
      <c r="D4726" s="14">
        <f t="shared" si="73"/>
        <v>44661</v>
      </c>
      <c r="E4726" s="3" t="s">
        <v>58</v>
      </c>
      <c r="F4726" s="3" t="s">
        <v>10</v>
      </c>
      <c r="G4726" s="3">
        <v>2</v>
      </c>
      <c r="H4726" s="3" t="s">
        <v>4</v>
      </c>
      <c r="I4726" s="3">
        <v>3</v>
      </c>
      <c r="J4726" s="3">
        <v>1</v>
      </c>
      <c r="K4726" t="s">
        <v>173</v>
      </c>
      <c r="L4726">
        <v>1662551</v>
      </c>
      <c r="M4726" s="3" t="s">
        <v>38</v>
      </c>
      <c r="N4726" s="3" t="s">
        <v>63</v>
      </c>
      <c r="O4726" s="3">
        <v>2269</v>
      </c>
      <c r="P4726" s="3">
        <v>3.7980487804878047</v>
      </c>
      <c r="S4726"/>
    </row>
    <row r="4727" spans="1:19" x14ac:dyDescent="0.25">
      <c r="A4727" s="3">
        <v>1447187015.7</v>
      </c>
      <c r="B4727" s="10">
        <v>44658</v>
      </c>
      <c r="C4727" s="14">
        <v>43715</v>
      </c>
      <c r="D4727" s="14">
        <f t="shared" si="73"/>
        <v>44659</v>
      </c>
      <c r="E4727" s="3" t="s">
        <v>58</v>
      </c>
      <c r="F4727" s="3" t="s">
        <v>10</v>
      </c>
      <c r="G4727" s="3">
        <v>2</v>
      </c>
      <c r="H4727" s="3" t="s">
        <v>4</v>
      </c>
      <c r="I4727" s="3">
        <v>3</v>
      </c>
      <c r="J4727" s="3">
        <v>1</v>
      </c>
      <c r="K4727" t="s">
        <v>173</v>
      </c>
      <c r="L4727">
        <v>1687346</v>
      </c>
      <c r="M4727" s="3" t="s">
        <v>38</v>
      </c>
      <c r="N4727" s="3" t="s">
        <v>63</v>
      </c>
      <c r="O4727" s="3">
        <v>356</v>
      </c>
      <c r="P4727" s="3">
        <v>0.62614131631080749</v>
      </c>
      <c r="S4727"/>
    </row>
    <row r="4728" spans="1:19" x14ac:dyDescent="0.25">
      <c r="A4728" s="3">
        <v>1447163016.7</v>
      </c>
      <c r="B4728" s="10">
        <v>44659</v>
      </c>
      <c r="C4728" s="14">
        <v>44099</v>
      </c>
      <c r="D4728" s="14">
        <f t="shared" si="73"/>
        <v>44660</v>
      </c>
      <c r="E4728" s="3" t="s">
        <v>58</v>
      </c>
      <c r="F4728" s="3" t="s">
        <v>10</v>
      </c>
      <c r="G4728" s="3">
        <v>2</v>
      </c>
      <c r="H4728" s="3" t="s">
        <v>4</v>
      </c>
      <c r="I4728" s="3">
        <v>3</v>
      </c>
      <c r="J4728" s="3">
        <v>1</v>
      </c>
      <c r="K4728" t="s">
        <v>173</v>
      </c>
      <c r="L4728">
        <v>1687346</v>
      </c>
      <c r="M4728" s="3" t="s">
        <v>38</v>
      </c>
      <c r="N4728" s="3" t="s">
        <v>63</v>
      </c>
      <c r="O4728" s="3">
        <v>581</v>
      </c>
      <c r="P4728" s="3">
        <v>5.2178443025900627</v>
      </c>
      <c r="S4728"/>
    </row>
    <row r="4729" spans="1:19" x14ac:dyDescent="0.25">
      <c r="A4729" s="3">
        <v>1447163017.7</v>
      </c>
      <c r="B4729" s="10">
        <v>44654</v>
      </c>
      <c r="C4729" s="14">
        <v>44359</v>
      </c>
      <c r="D4729" s="14">
        <f t="shared" si="73"/>
        <v>44655</v>
      </c>
      <c r="E4729" s="3" t="s">
        <v>58</v>
      </c>
      <c r="F4729" s="3" t="s">
        <v>10</v>
      </c>
      <c r="G4729" s="3">
        <v>2</v>
      </c>
      <c r="H4729" s="3" t="s">
        <v>4</v>
      </c>
      <c r="I4729" s="3">
        <v>3</v>
      </c>
      <c r="J4729" s="3">
        <v>1</v>
      </c>
      <c r="K4729" t="s">
        <v>173</v>
      </c>
      <c r="L4729">
        <v>1687346</v>
      </c>
      <c r="M4729" s="3" t="s">
        <v>38</v>
      </c>
      <c r="N4729" s="3" t="s">
        <v>63</v>
      </c>
      <c r="O4729" s="3">
        <v>496</v>
      </c>
      <c r="P4729" s="3">
        <v>5.2178443025900627</v>
      </c>
      <c r="S4729"/>
    </row>
    <row r="4730" spans="1:19" x14ac:dyDescent="0.25">
      <c r="A4730" s="3">
        <v>1447187016.7</v>
      </c>
      <c r="B4730" s="10">
        <v>44665</v>
      </c>
      <c r="C4730" s="14">
        <v>44250</v>
      </c>
      <c r="D4730" s="14">
        <f t="shared" si="73"/>
        <v>44666</v>
      </c>
      <c r="E4730" s="3" t="s">
        <v>58</v>
      </c>
      <c r="F4730" s="3" t="s">
        <v>10</v>
      </c>
      <c r="G4730" s="3">
        <v>2</v>
      </c>
      <c r="H4730" s="3" t="s">
        <v>4</v>
      </c>
      <c r="I4730" s="3">
        <v>3</v>
      </c>
      <c r="J4730" s="3">
        <v>1</v>
      </c>
      <c r="K4730" t="s">
        <v>173</v>
      </c>
      <c r="L4730">
        <v>1687346</v>
      </c>
      <c r="M4730" s="3" t="s">
        <v>38</v>
      </c>
      <c r="N4730" s="3" t="s">
        <v>63</v>
      </c>
      <c r="O4730" s="3">
        <v>358</v>
      </c>
      <c r="P4730" s="3">
        <v>0.62614131631080749</v>
      </c>
      <c r="S4730"/>
    </row>
    <row r="4731" spans="1:19" x14ac:dyDescent="0.25">
      <c r="A4731" s="3">
        <v>1447228702.7</v>
      </c>
      <c r="B4731" s="10">
        <v>44652</v>
      </c>
      <c r="C4731" s="14">
        <v>43810</v>
      </c>
      <c r="D4731" s="14">
        <f t="shared" si="73"/>
        <v>44653</v>
      </c>
      <c r="E4731" s="3" t="s">
        <v>58</v>
      </c>
      <c r="F4731" s="3" t="s">
        <v>10</v>
      </c>
      <c r="G4731" s="3">
        <v>2</v>
      </c>
      <c r="H4731" s="3" t="s">
        <v>4</v>
      </c>
      <c r="I4731" s="3">
        <v>3</v>
      </c>
      <c r="J4731" s="3">
        <v>1</v>
      </c>
      <c r="K4731" t="s">
        <v>173</v>
      </c>
      <c r="L4731">
        <v>1689469</v>
      </c>
      <c r="M4731" s="3" t="s">
        <v>38</v>
      </c>
      <c r="N4731" s="3" t="s">
        <v>63</v>
      </c>
      <c r="O4731" s="3">
        <v>450</v>
      </c>
      <c r="P4731" s="3">
        <v>3.2666297987267705</v>
      </c>
      <c r="S4731"/>
    </row>
    <row r="4732" spans="1:19" x14ac:dyDescent="0.25">
      <c r="A4732" s="3">
        <v>1447375233.7</v>
      </c>
      <c r="B4732" s="10">
        <v>44665</v>
      </c>
      <c r="C4732" s="14">
        <v>44236</v>
      </c>
      <c r="D4732" s="14">
        <f t="shared" si="73"/>
        <v>44666</v>
      </c>
      <c r="E4732" s="3" t="s">
        <v>58</v>
      </c>
      <c r="F4732" s="3" t="s">
        <v>10</v>
      </c>
      <c r="G4732" s="3">
        <v>2</v>
      </c>
      <c r="H4732" s="3" t="s">
        <v>4</v>
      </c>
      <c r="I4732" s="3">
        <v>3</v>
      </c>
      <c r="J4732" s="3">
        <v>1</v>
      </c>
      <c r="K4732" t="s">
        <v>173</v>
      </c>
      <c r="L4732">
        <v>1689469</v>
      </c>
      <c r="M4732" s="3" t="s">
        <v>38</v>
      </c>
      <c r="N4732" s="3" t="s">
        <v>63</v>
      </c>
      <c r="O4732" s="3">
        <v>889</v>
      </c>
      <c r="P4732" s="3">
        <v>13.270683557327505</v>
      </c>
      <c r="S4732"/>
    </row>
    <row r="4733" spans="1:19" x14ac:dyDescent="0.25">
      <c r="A4733" s="3">
        <v>1447343700.7</v>
      </c>
      <c r="B4733" s="10">
        <v>44660</v>
      </c>
      <c r="C4733" s="14">
        <v>43720</v>
      </c>
      <c r="D4733" s="14">
        <f t="shared" si="73"/>
        <v>44661</v>
      </c>
      <c r="E4733" s="3" t="s">
        <v>58</v>
      </c>
      <c r="F4733" s="3" t="s">
        <v>10</v>
      </c>
      <c r="G4733" s="3">
        <v>2</v>
      </c>
      <c r="H4733" s="3" t="s">
        <v>4</v>
      </c>
      <c r="I4733" s="3">
        <v>3</v>
      </c>
      <c r="J4733" s="3">
        <v>1</v>
      </c>
      <c r="K4733" t="s">
        <v>173</v>
      </c>
      <c r="L4733">
        <v>1689469</v>
      </c>
      <c r="M4733" s="3" t="s">
        <v>38</v>
      </c>
      <c r="N4733" s="3" t="s">
        <v>63</v>
      </c>
      <c r="O4733" s="3">
        <v>291</v>
      </c>
      <c r="P4733" s="3">
        <v>1.0208218121021158</v>
      </c>
      <c r="S4733"/>
    </row>
    <row r="4734" spans="1:19" x14ac:dyDescent="0.25">
      <c r="A4734" s="3">
        <v>1447228701.7</v>
      </c>
      <c r="B4734" s="10">
        <v>44661</v>
      </c>
      <c r="C4734" s="14">
        <v>44165</v>
      </c>
      <c r="D4734" s="14">
        <f t="shared" si="73"/>
        <v>44662</v>
      </c>
      <c r="E4734" s="3" t="s">
        <v>58</v>
      </c>
      <c r="F4734" s="3" t="s">
        <v>10</v>
      </c>
      <c r="G4734" s="3">
        <v>2</v>
      </c>
      <c r="H4734" s="3" t="s">
        <v>4</v>
      </c>
      <c r="I4734" s="3">
        <v>3</v>
      </c>
      <c r="J4734" s="3">
        <v>1</v>
      </c>
      <c r="K4734" t="s">
        <v>173</v>
      </c>
      <c r="L4734">
        <v>1689469</v>
      </c>
      <c r="M4734" s="3" t="s">
        <v>38</v>
      </c>
      <c r="N4734" s="3" t="s">
        <v>63</v>
      </c>
      <c r="O4734" s="3">
        <v>468</v>
      </c>
      <c r="P4734" s="3">
        <v>3.2666297987267705</v>
      </c>
      <c r="S4734"/>
    </row>
    <row r="4735" spans="1:19" x14ac:dyDescent="0.25">
      <c r="A4735" s="3">
        <v>1447146889.7</v>
      </c>
      <c r="B4735" s="10">
        <v>44653</v>
      </c>
      <c r="C4735" s="14">
        <v>44259</v>
      </c>
      <c r="D4735" s="14">
        <f t="shared" si="73"/>
        <v>44654</v>
      </c>
      <c r="E4735" s="3" t="s">
        <v>58</v>
      </c>
      <c r="F4735" s="3" t="s">
        <v>10</v>
      </c>
      <c r="G4735" s="3">
        <v>2</v>
      </c>
      <c r="H4735" s="3" t="s">
        <v>4</v>
      </c>
      <c r="I4735" s="3">
        <v>3</v>
      </c>
      <c r="J4735" s="3">
        <v>1</v>
      </c>
      <c r="K4735" t="s">
        <v>173</v>
      </c>
      <c r="L4735">
        <v>1689469</v>
      </c>
      <c r="M4735" s="3" t="s">
        <v>38</v>
      </c>
      <c r="N4735" s="3" t="s">
        <v>63</v>
      </c>
      <c r="O4735" s="3">
        <v>378</v>
      </c>
      <c r="P4735" s="3">
        <v>2.5520545302552895</v>
      </c>
      <c r="S4735"/>
    </row>
    <row r="4736" spans="1:19" x14ac:dyDescent="0.25">
      <c r="A4736" s="3">
        <v>1447146888.7</v>
      </c>
      <c r="B4736" s="10">
        <v>44665</v>
      </c>
      <c r="C4736" s="14">
        <v>43839</v>
      </c>
      <c r="D4736" s="14">
        <f t="shared" si="73"/>
        <v>44666</v>
      </c>
      <c r="E4736" s="3" t="s">
        <v>58</v>
      </c>
      <c r="F4736" s="3" t="s">
        <v>10</v>
      </c>
      <c r="G4736" s="3">
        <v>2</v>
      </c>
      <c r="H4736" s="3" t="s">
        <v>4</v>
      </c>
      <c r="I4736" s="3">
        <v>3</v>
      </c>
      <c r="J4736" s="3">
        <v>1</v>
      </c>
      <c r="K4736" t="s">
        <v>173</v>
      </c>
      <c r="L4736">
        <v>1689469</v>
      </c>
      <c r="M4736" s="3" t="s">
        <v>38</v>
      </c>
      <c r="N4736" s="3" t="s">
        <v>63</v>
      </c>
      <c r="O4736" s="3">
        <v>368</v>
      </c>
      <c r="P4736" s="3">
        <v>2.5520545302552895</v>
      </c>
      <c r="S4736"/>
    </row>
    <row r="4737" spans="1:19" x14ac:dyDescent="0.25">
      <c r="A4737" s="3">
        <v>1447375234.7</v>
      </c>
      <c r="B4737" s="10">
        <v>44665</v>
      </c>
      <c r="C4737" s="14">
        <v>44197</v>
      </c>
      <c r="D4737" s="14">
        <f t="shared" si="73"/>
        <v>44666</v>
      </c>
      <c r="E4737" s="3" t="s">
        <v>58</v>
      </c>
      <c r="F4737" s="3" t="s">
        <v>10</v>
      </c>
      <c r="G4737" s="3">
        <v>2</v>
      </c>
      <c r="H4737" s="3" t="s">
        <v>4</v>
      </c>
      <c r="I4737" s="3">
        <v>3</v>
      </c>
      <c r="J4737" s="3">
        <v>1</v>
      </c>
      <c r="K4737" t="s">
        <v>173</v>
      </c>
      <c r="L4737">
        <v>1689469</v>
      </c>
      <c r="M4737" s="3" t="s">
        <v>38</v>
      </c>
      <c r="N4737" s="3" t="s">
        <v>63</v>
      </c>
      <c r="O4737" s="3">
        <v>953</v>
      </c>
      <c r="P4737" s="3">
        <v>12.270683557327505</v>
      </c>
      <c r="S4737"/>
    </row>
    <row r="4738" spans="1:19" x14ac:dyDescent="0.25">
      <c r="A4738" s="3">
        <v>1447343701.7</v>
      </c>
      <c r="B4738" s="10">
        <v>44653</v>
      </c>
      <c r="C4738" s="14">
        <v>43550</v>
      </c>
      <c r="D4738" s="14">
        <f t="shared" si="73"/>
        <v>44654</v>
      </c>
      <c r="E4738" s="3" t="s">
        <v>58</v>
      </c>
      <c r="F4738" s="3" t="s">
        <v>10</v>
      </c>
      <c r="G4738" s="3">
        <v>2</v>
      </c>
      <c r="H4738" s="3" t="s">
        <v>4</v>
      </c>
      <c r="I4738" s="3">
        <v>3</v>
      </c>
      <c r="J4738" s="3">
        <v>1</v>
      </c>
      <c r="K4738" t="s">
        <v>173</v>
      </c>
      <c r="L4738">
        <v>1689469</v>
      </c>
      <c r="M4738" s="3" t="s">
        <v>38</v>
      </c>
      <c r="N4738" s="3" t="s">
        <v>63</v>
      </c>
      <c r="O4738" s="3">
        <v>322</v>
      </c>
      <c r="P4738" s="3">
        <v>1.0208218121021158</v>
      </c>
      <c r="S4738"/>
    </row>
    <row r="4739" spans="1:19" x14ac:dyDescent="0.25">
      <c r="A4739" s="3">
        <v>1447375422.7</v>
      </c>
      <c r="B4739" s="10">
        <v>44661</v>
      </c>
      <c r="C4739" s="14">
        <v>44134</v>
      </c>
      <c r="D4739" s="14">
        <f t="shared" ref="D4739:D4802" si="74">IF(O4739&lt;1000,B4739+1,B4739+2)</f>
        <v>44662</v>
      </c>
      <c r="E4739" s="3" t="s">
        <v>58</v>
      </c>
      <c r="F4739" s="3" t="s">
        <v>10</v>
      </c>
      <c r="G4739" s="3">
        <v>2</v>
      </c>
      <c r="H4739" s="3" t="s">
        <v>4</v>
      </c>
      <c r="I4739" s="3">
        <v>3</v>
      </c>
      <c r="J4739" s="3">
        <v>1</v>
      </c>
      <c r="K4739" t="s">
        <v>173</v>
      </c>
      <c r="L4739">
        <v>1689469</v>
      </c>
      <c r="M4739" s="3" t="s">
        <v>38</v>
      </c>
      <c r="N4739" s="3" t="s">
        <v>63</v>
      </c>
      <c r="O4739" s="3">
        <v>738</v>
      </c>
      <c r="P4739" s="3">
        <v>9.18</v>
      </c>
      <c r="S4739"/>
    </row>
    <row r="4740" spans="1:19" x14ac:dyDescent="0.25">
      <c r="A4740" s="3">
        <v>1447375423.7</v>
      </c>
      <c r="B4740" s="10">
        <v>44652</v>
      </c>
      <c r="C4740" s="14">
        <v>43568</v>
      </c>
      <c r="D4740" s="14">
        <f t="shared" si="74"/>
        <v>44653</v>
      </c>
      <c r="E4740" s="3" t="s">
        <v>58</v>
      </c>
      <c r="F4740" s="3" t="s">
        <v>10</v>
      </c>
      <c r="G4740" s="3">
        <v>2</v>
      </c>
      <c r="H4740" s="3" t="s">
        <v>4</v>
      </c>
      <c r="I4740" s="3">
        <v>3</v>
      </c>
      <c r="J4740" s="3">
        <v>1</v>
      </c>
      <c r="K4740" t="s">
        <v>173</v>
      </c>
      <c r="L4740">
        <v>1689469</v>
      </c>
      <c r="M4740" s="3" t="s">
        <v>38</v>
      </c>
      <c r="N4740" s="3" t="s">
        <v>63</v>
      </c>
      <c r="O4740" s="3">
        <v>721</v>
      </c>
      <c r="P4740" s="3">
        <v>9.16</v>
      </c>
      <c r="S4740"/>
    </row>
    <row r="4741" spans="1:19" x14ac:dyDescent="0.25">
      <c r="A4741" s="3">
        <v>1447321393.7</v>
      </c>
      <c r="B4741" s="10">
        <v>44659</v>
      </c>
      <c r="C4741" s="14">
        <v>44618</v>
      </c>
      <c r="D4741" s="14">
        <f t="shared" si="74"/>
        <v>44661</v>
      </c>
      <c r="E4741" s="3" t="s">
        <v>58</v>
      </c>
      <c r="F4741" s="3" t="s">
        <v>10</v>
      </c>
      <c r="G4741" s="3">
        <v>2</v>
      </c>
      <c r="H4741" s="3" t="s">
        <v>4</v>
      </c>
      <c r="I4741" s="3">
        <v>3</v>
      </c>
      <c r="J4741" s="3">
        <v>1</v>
      </c>
      <c r="K4741" t="s">
        <v>173</v>
      </c>
      <c r="L4741">
        <v>1689469</v>
      </c>
      <c r="M4741" s="3" t="s">
        <v>38</v>
      </c>
      <c r="N4741" s="3" t="s">
        <v>63</v>
      </c>
      <c r="O4741" s="3">
        <v>1306</v>
      </c>
      <c r="P4741" s="3">
        <v>19.38</v>
      </c>
      <c r="S4741"/>
    </row>
    <row r="4742" spans="1:19" x14ac:dyDescent="0.25">
      <c r="A4742" s="3">
        <v>1447321392.7</v>
      </c>
      <c r="B4742" s="10">
        <v>44652</v>
      </c>
      <c r="C4742" s="14">
        <v>44543</v>
      </c>
      <c r="D4742" s="14">
        <f t="shared" si="74"/>
        <v>44654</v>
      </c>
      <c r="E4742" s="3" t="s">
        <v>58</v>
      </c>
      <c r="F4742" s="3" t="s">
        <v>10</v>
      </c>
      <c r="G4742" s="3">
        <v>2</v>
      </c>
      <c r="H4742" s="3" t="s">
        <v>4</v>
      </c>
      <c r="I4742" s="3">
        <v>3</v>
      </c>
      <c r="J4742" s="3">
        <v>1</v>
      </c>
      <c r="K4742" t="s">
        <v>173</v>
      </c>
      <c r="L4742">
        <v>1689469</v>
      </c>
      <c r="M4742" s="3" t="s">
        <v>38</v>
      </c>
      <c r="N4742" s="3" t="s">
        <v>63</v>
      </c>
      <c r="O4742" s="3">
        <v>1326</v>
      </c>
      <c r="P4742" s="3">
        <v>18.18</v>
      </c>
      <c r="S4742"/>
    </row>
    <row r="4743" spans="1:19" x14ac:dyDescent="0.25">
      <c r="A4743" s="3">
        <v>1447300258.7</v>
      </c>
      <c r="B4743" s="10">
        <v>44660</v>
      </c>
      <c r="C4743" s="14">
        <v>44245</v>
      </c>
      <c r="D4743" s="14">
        <f t="shared" si="74"/>
        <v>44661</v>
      </c>
      <c r="E4743" s="3" t="s">
        <v>58</v>
      </c>
      <c r="F4743" s="3" t="s">
        <v>10</v>
      </c>
      <c r="G4743" s="3">
        <v>2</v>
      </c>
      <c r="H4743" s="3" t="s">
        <v>4</v>
      </c>
      <c r="I4743" s="3">
        <v>3</v>
      </c>
      <c r="J4743" s="3">
        <v>1</v>
      </c>
      <c r="K4743" t="s">
        <v>173</v>
      </c>
      <c r="L4743">
        <v>1668557</v>
      </c>
      <c r="M4743" s="3" t="s">
        <v>38</v>
      </c>
      <c r="N4743" s="3" t="s">
        <v>63</v>
      </c>
      <c r="O4743" s="3">
        <v>784</v>
      </c>
      <c r="P4743" s="3">
        <v>4.2264792949491516</v>
      </c>
      <c r="S4743"/>
    </row>
    <row r="4744" spans="1:19" x14ac:dyDescent="0.25">
      <c r="A4744" s="3">
        <v>1447146747.7</v>
      </c>
      <c r="B4744" s="10">
        <v>44654</v>
      </c>
      <c r="C4744" s="14">
        <v>44316</v>
      </c>
      <c r="D4744" s="14">
        <f t="shared" si="74"/>
        <v>44656</v>
      </c>
      <c r="E4744" s="3" t="s">
        <v>58</v>
      </c>
      <c r="F4744" s="3" t="s">
        <v>10</v>
      </c>
      <c r="G4744" s="3">
        <v>2</v>
      </c>
      <c r="H4744" s="3" t="s">
        <v>4</v>
      </c>
      <c r="I4744" s="3">
        <v>3</v>
      </c>
      <c r="J4744" s="3">
        <v>1</v>
      </c>
      <c r="K4744" t="s">
        <v>173</v>
      </c>
      <c r="L4744">
        <v>1668555</v>
      </c>
      <c r="M4744" s="3" t="s">
        <v>38</v>
      </c>
      <c r="N4744" s="3" t="s">
        <v>63</v>
      </c>
      <c r="O4744" s="3">
        <v>1138</v>
      </c>
      <c r="P4744" s="3">
        <v>5.1395833333333334</v>
      </c>
      <c r="S4744"/>
    </row>
    <row r="4745" spans="1:19" x14ac:dyDescent="0.25">
      <c r="A4745" s="3">
        <v>1447210685.7</v>
      </c>
      <c r="B4745" s="10">
        <v>44658</v>
      </c>
      <c r="C4745" s="14">
        <v>44146</v>
      </c>
      <c r="D4745" s="14">
        <f t="shared" si="74"/>
        <v>44660</v>
      </c>
      <c r="E4745" s="3" t="s">
        <v>58</v>
      </c>
      <c r="F4745" s="3" t="s">
        <v>10</v>
      </c>
      <c r="G4745" s="3">
        <v>2</v>
      </c>
      <c r="H4745" s="3" t="s">
        <v>4</v>
      </c>
      <c r="I4745" s="3">
        <v>3</v>
      </c>
      <c r="J4745" s="3">
        <v>1</v>
      </c>
      <c r="K4745" t="s">
        <v>173</v>
      </c>
      <c r="L4745">
        <v>1668555</v>
      </c>
      <c r="M4745" s="3" t="s">
        <v>38</v>
      </c>
      <c r="N4745" s="3" t="s">
        <v>63</v>
      </c>
      <c r="O4745" s="3">
        <v>1176</v>
      </c>
      <c r="P4745" s="3">
        <v>5.1395833333333334</v>
      </c>
      <c r="S4745"/>
    </row>
    <row r="4746" spans="1:19" x14ac:dyDescent="0.25">
      <c r="A4746" s="3">
        <v>1447187065.7</v>
      </c>
      <c r="B4746" s="10">
        <v>44655</v>
      </c>
      <c r="C4746" s="14">
        <v>43719</v>
      </c>
      <c r="D4746" s="14">
        <f t="shared" si="74"/>
        <v>44657</v>
      </c>
      <c r="E4746" s="3" t="s">
        <v>58</v>
      </c>
      <c r="F4746" s="3" t="s">
        <v>10</v>
      </c>
      <c r="G4746" s="3">
        <v>2</v>
      </c>
      <c r="H4746" s="3" t="s">
        <v>4</v>
      </c>
      <c r="I4746" s="3">
        <v>3</v>
      </c>
      <c r="J4746" s="3">
        <v>1</v>
      </c>
      <c r="K4746" t="s">
        <v>173</v>
      </c>
      <c r="L4746">
        <v>1668555</v>
      </c>
      <c r="M4746" s="3" t="s">
        <v>38</v>
      </c>
      <c r="N4746" s="3" t="s">
        <v>63</v>
      </c>
      <c r="O4746" s="3">
        <v>1170</v>
      </c>
      <c r="P4746" s="3">
        <v>5.1395833333333334</v>
      </c>
      <c r="S4746"/>
    </row>
    <row r="4747" spans="1:19" x14ac:dyDescent="0.25">
      <c r="A4747" s="3">
        <v>1447146749.7</v>
      </c>
      <c r="B4747" s="10">
        <v>44652</v>
      </c>
      <c r="C4747" s="14">
        <v>43692</v>
      </c>
      <c r="D4747" s="14">
        <f t="shared" si="74"/>
        <v>44654</v>
      </c>
      <c r="E4747" s="3" t="s">
        <v>58</v>
      </c>
      <c r="F4747" s="3" t="s">
        <v>10</v>
      </c>
      <c r="G4747" s="3">
        <v>2</v>
      </c>
      <c r="H4747" s="3" t="s">
        <v>4</v>
      </c>
      <c r="I4747" s="3">
        <v>3</v>
      </c>
      <c r="J4747" s="3">
        <v>1</v>
      </c>
      <c r="K4747" t="s">
        <v>173</v>
      </c>
      <c r="L4747">
        <v>1668554</v>
      </c>
      <c r="M4747" s="3" t="s">
        <v>38</v>
      </c>
      <c r="N4747" s="3" t="s">
        <v>63</v>
      </c>
      <c r="O4747" s="3">
        <v>1169</v>
      </c>
      <c r="P4747" s="3">
        <v>2.5943026105598719</v>
      </c>
      <c r="S4747"/>
    </row>
    <row r="4748" spans="1:19" x14ac:dyDescent="0.25">
      <c r="A4748" s="3">
        <v>1447146748.7</v>
      </c>
      <c r="B4748" s="10">
        <v>44661</v>
      </c>
      <c r="C4748" s="14">
        <v>44440</v>
      </c>
      <c r="D4748" s="14">
        <f t="shared" si="74"/>
        <v>44663</v>
      </c>
      <c r="E4748" s="3" t="s">
        <v>58</v>
      </c>
      <c r="F4748" s="3" t="s">
        <v>10</v>
      </c>
      <c r="G4748" s="3">
        <v>2</v>
      </c>
      <c r="H4748" s="3" t="s">
        <v>4</v>
      </c>
      <c r="I4748" s="3">
        <v>3</v>
      </c>
      <c r="J4748" s="3">
        <v>1</v>
      </c>
      <c r="K4748" t="s">
        <v>173</v>
      </c>
      <c r="L4748">
        <v>1668554</v>
      </c>
      <c r="M4748" s="3" t="s">
        <v>38</v>
      </c>
      <c r="N4748" s="3" t="s">
        <v>63</v>
      </c>
      <c r="O4748" s="3">
        <v>1130</v>
      </c>
      <c r="P4748" s="3">
        <v>2.5943026105598719</v>
      </c>
      <c r="S4748"/>
    </row>
    <row r="4749" spans="1:19" x14ac:dyDescent="0.25">
      <c r="A4749" s="3">
        <v>1447347959.7</v>
      </c>
      <c r="B4749" s="10">
        <v>44653</v>
      </c>
      <c r="C4749" s="14">
        <v>43659</v>
      </c>
      <c r="D4749" s="14">
        <f t="shared" si="74"/>
        <v>44654</v>
      </c>
      <c r="E4749" s="3" t="s">
        <v>58</v>
      </c>
      <c r="F4749" s="3" t="s">
        <v>10</v>
      </c>
      <c r="G4749" s="3">
        <v>2</v>
      </c>
      <c r="H4749" s="3" t="s">
        <v>4</v>
      </c>
      <c r="I4749" s="3">
        <v>3</v>
      </c>
      <c r="J4749" s="3">
        <v>1</v>
      </c>
      <c r="K4749" t="s">
        <v>173</v>
      </c>
      <c r="L4749">
        <v>1699976</v>
      </c>
      <c r="M4749" s="3" t="s">
        <v>38</v>
      </c>
      <c r="N4749" s="3" t="s">
        <v>63</v>
      </c>
      <c r="O4749" s="3">
        <v>279</v>
      </c>
      <c r="P4749" s="3">
        <v>0.22172455583663081</v>
      </c>
      <c r="S4749"/>
    </row>
    <row r="4750" spans="1:19" x14ac:dyDescent="0.25">
      <c r="A4750" s="3">
        <v>1447368565.7</v>
      </c>
      <c r="B4750" s="10">
        <v>44653</v>
      </c>
      <c r="C4750" s="14">
        <v>43628</v>
      </c>
      <c r="D4750" s="14">
        <f t="shared" si="74"/>
        <v>44654</v>
      </c>
      <c r="E4750" s="3" t="s">
        <v>58</v>
      </c>
      <c r="F4750" s="3" t="s">
        <v>10</v>
      </c>
      <c r="G4750" s="3">
        <v>2</v>
      </c>
      <c r="H4750" s="3" t="s">
        <v>4</v>
      </c>
      <c r="I4750" s="3">
        <v>3</v>
      </c>
      <c r="J4750" s="3">
        <v>1</v>
      </c>
      <c r="K4750" t="s">
        <v>173</v>
      </c>
      <c r="L4750">
        <v>1699954</v>
      </c>
      <c r="M4750" s="3" t="s">
        <v>38</v>
      </c>
      <c r="N4750" s="3" t="s">
        <v>63</v>
      </c>
      <c r="O4750" s="3">
        <v>248</v>
      </c>
      <c r="P4750" s="3">
        <v>0.18629328916742549</v>
      </c>
      <c r="S4750"/>
    </row>
    <row r="4751" spans="1:19" x14ac:dyDescent="0.25">
      <c r="A4751" s="3">
        <v>1447307115.7</v>
      </c>
      <c r="B4751" s="10">
        <v>44654</v>
      </c>
      <c r="C4751" s="14">
        <v>44235</v>
      </c>
      <c r="D4751" s="14">
        <f t="shared" si="74"/>
        <v>44655</v>
      </c>
      <c r="E4751" s="3" t="s">
        <v>58</v>
      </c>
      <c r="F4751" s="3" t="s">
        <v>10</v>
      </c>
      <c r="G4751" s="3">
        <v>2</v>
      </c>
      <c r="H4751" s="3" t="s">
        <v>4</v>
      </c>
      <c r="I4751" s="3">
        <v>3</v>
      </c>
      <c r="J4751" s="3">
        <v>1</v>
      </c>
      <c r="K4751" t="s">
        <v>173</v>
      </c>
      <c r="L4751">
        <v>1677878</v>
      </c>
      <c r="M4751" s="3" t="s">
        <v>38</v>
      </c>
      <c r="N4751" s="3" t="s">
        <v>63</v>
      </c>
      <c r="O4751" s="3">
        <v>496</v>
      </c>
      <c r="P4751" s="3">
        <v>0.71016269897168449</v>
      </c>
      <c r="S4751"/>
    </row>
    <row r="4752" spans="1:19" x14ac:dyDescent="0.25">
      <c r="A4752" s="3">
        <v>1447343672.7</v>
      </c>
      <c r="B4752" s="10">
        <v>44654</v>
      </c>
      <c r="C4752" s="14">
        <v>43588</v>
      </c>
      <c r="D4752" s="14">
        <f t="shared" si="74"/>
        <v>44655</v>
      </c>
      <c r="E4752" s="3" t="s">
        <v>58</v>
      </c>
      <c r="F4752" s="3" t="s">
        <v>10</v>
      </c>
      <c r="G4752" s="3">
        <v>2</v>
      </c>
      <c r="H4752" s="3" t="s">
        <v>4</v>
      </c>
      <c r="I4752" s="3">
        <v>3</v>
      </c>
      <c r="J4752" s="3">
        <v>1</v>
      </c>
      <c r="K4752" t="s">
        <v>173</v>
      </c>
      <c r="L4752">
        <v>1677878</v>
      </c>
      <c r="M4752" s="3" t="s">
        <v>38</v>
      </c>
      <c r="N4752" s="3" t="s">
        <v>63</v>
      </c>
      <c r="O4752" s="3">
        <v>357</v>
      </c>
      <c r="P4752" s="3">
        <v>0.37181293139878768</v>
      </c>
      <c r="S4752"/>
    </row>
    <row r="4753" spans="1:19" x14ac:dyDescent="0.25">
      <c r="A4753" s="3">
        <v>1447386473.7</v>
      </c>
      <c r="B4753" s="10">
        <v>44662</v>
      </c>
      <c r="C4753" s="14">
        <v>43839</v>
      </c>
      <c r="D4753" s="14">
        <f t="shared" si="74"/>
        <v>44663</v>
      </c>
      <c r="E4753" s="3" t="s">
        <v>58</v>
      </c>
      <c r="F4753" s="3" t="s">
        <v>10</v>
      </c>
      <c r="G4753" s="3">
        <v>2</v>
      </c>
      <c r="H4753" s="3" t="s">
        <v>4</v>
      </c>
      <c r="I4753" s="3">
        <v>3</v>
      </c>
      <c r="J4753" s="3">
        <v>1</v>
      </c>
      <c r="K4753" t="s">
        <v>173</v>
      </c>
      <c r="L4753">
        <v>1677878</v>
      </c>
      <c r="M4753" s="3" t="s">
        <v>38</v>
      </c>
      <c r="N4753" s="3" t="s">
        <v>63</v>
      </c>
      <c r="O4753" s="3">
        <v>303</v>
      </c>
      <c r="P4753" s="3">
        <v>7.4362586279757531E-2</v>
      </c>
      <c r="S4753"/>
    </row>
    <row r="4754" spans="1:19" x14ac:dyDescent="0.25">
      <c r="A4754" s="3">
        <v>1447365324.7</v>
      </c>
      <c r="B4754" s="10">
        <v>44652</v>
      </c>
      <c r="C4754" s="14">
        <v>44618</v>
      </c>
      <c r="D4754" s="14">
        <f t="shared" si="74"/>
        <v>44653</v>
      </c>
      <c r="E4754" s="3" t="s">
        <v>58</v>
      </c>
      <c r="F4754" s="3" t="s">
        <v>10</v>
      </c>
      <c r="G4754" s="3">
        <v>2</v>
      </c>
      <c r="H4754" s="3" t="s">
        <v>4</v>
      </c>
      <c r="I4754" s="3">
        <v>3</v>
      </c>
      <c r="J4754" s="3">
        <v>1</v>
      </c>
      <c r="K4754" t="s">
        <v>173</v>
      </c>
      <c r="L4754">
        <v>1677878</v>
      </c>
      <c r="M4754" s="3" t="s">
        <v>38</v>
      </c>
      <c r="N4754" s="3" t="s">
        <v>63</v>
      </c>
      <c r="O4754" s="3">
        <v>788</v>
      </c>
      <c r="P4754" s="3">
        <v>1.8590646569939384</v>
      </c>
      <c r="S4754"/>
    </row>
    <row r="4755" spans="1:19" x14ac:dyDescent="0.25">
      <c r="A4755" s="3">
        <v>1447321395.7</v>
      </c>
      <c r="B4755" s="10">
        <v>44655</v>
      </c>
      <c r="C4755" s="14">
        <v>44100</v>
      </c>
      <c r="D4755" s="14">
        <f t="shared" si="74"/>
        <v>44656</v>
      </c>
      <c r="E4755" s="3" t="s">
        <v>58</v>
      </c>
      <c r="F4755" s="3" t="s">
        <v>10</v>
      </c>
      <c r="G4755" s="3">
        <v>2</v>
      </c>
      <c r="H4755" s="3" t="s">
        <v>4</v>
      </c>
      <c r="I4755" s="3">
        <v>3</v>
      </c>
      <c r="J4755" s="3">
        <v>1</v>
      </c>
      <c r="K4755" t="s">
        <v>173</v>
      </c>
      <c r="L4755">
        <v>1677878</v>
      </c>
      <c r="M4755" s="3" t="s">
        <v>38</v>
      </c>
      <c r="N4755" s="3" t="s">
        <v>63</v>
      </c>
      <c r="O4755" s="3">
        <v>403</v>
      </c>
      <c r="P4755" s="3">
        <v>0.61720946612198757</v>
      </c>
      <c r="S4755"/>
    </row>
    <row r="4756" spans="1:19" x14ac:dyDescent="0.25">
      <c r="A4756" s="3">
        <v>1447386472.7</v>
      </c>
      <c r="B4756" s="10">
        <v>44665</v>
      </c>
      <c r="C4756" s="14">
        <v>44263</v>
      </c>
      <c r="D4756" s="14">
        <f t="shared" si="74"/>
        <v>44666</v>
      </c>
      <c r="E4756" s="3" t="s">
        <v>58</v>
      </c>
      <c r="F4756" s="3" t="s">
        <v>10</v>
      </c>
      <c r="G4756" s="3">
        <v>2</v>
      </c>
      <c r="H4756" s="3" t="s">
        <v>4</v>
      </c>
      <c r="I4756" s="3">
        <v>3</v>
      </c>
      <c r="J4756" s="3">
        <v>1</v>
      </c>
      <c r="K4756" t="s">
        <v>173</v>
      </c>
      <c r="L4756">
        <v>1677878</v>
      </c>
      <c r="M4756" s="3" t="s">
        <v>38</v>
      </c>
      <c r="N4756" s="3" t="s">
        <v>63</v>
      </c>
      <c r="O4756" s="3">
        <v>314</v>
      </c>
      <c r="P4756" s="3">
        <v>7.4362586279757531E-2</v>
      </c>
      <c r="S4756"/>
    </row>
    <row r="4757" spans="1:19" x14ac:dyDescent="0.25">
      <c r="A4757" s="3">
        <v>1447386482.7</v>
      </c>
      <c r="B4757" s="10">
        <v>44660</v>
      </c>
      <c r="C4757" s="14">
        <v>43629</v>
      </c>
      <c r="D4757" s="14">
        <f t="shared" si="74"/>
        <v>44661</v>
      </c>
      <c r="E4757" s="3" t="s">
        <v>58</v>
      </c>
      <c r="F4757" s="3" t="s">
        <v>10</v>
      </c>
      <c r="G4757" s="3">
        <v>2</v>
      </c>
      <c r="H4757" s="3" t="s">
        <v>4</v>
      </c>
      <c r="I4757" s="3">
        <v>3</v>
      </c>
      <c r="J4757" s="3">
        <v>1</v>
      </c>
      <c r="K4757" t="s">
        <v>173</v>
      </c>
      <c r="L4757">
        <v>1677878</v>
      </c>
      <c r="M4757" s="3" t="s">
        <v>38</v>
      </c>
      <c r="N4757" s="3" t="s">
        <v>63</v>
      </c>
      <c r="O4757" s="3">
        <v>373</v>
      </c>
      <c r="P4757" s="3">
        <v>0.31232286237498164</v>
      </c>
      <c r="S4757"/>
    </row>
    <row r="4758" spans="1:19" x14ac:dyDescent="0.25">
      <c r="A4758" s="3">
        <v>1447386471.7</v>
      </c>
      <c r="B4758" s="10">
        <v>44661</v>
      </c>
      <c r="C4758" s="14">
        <v>44136</v>
      </c>
      <c r="D4758" s="14">
        <f t="shared" si="74"/>
        <v>44662</v>
      </c>
      <c r="E4758" s="3" t="s">
        <v>58</v>
      </c>
      <c r="F4758" s="3" t="s">
        <v>10</v>
      </c>
      <c r="G4758" s="3">
        <v>2</v>
      </c>
      <c r="H4758" s="3" t="s">
        <v>4</v>
      </c>
      <c r="I4758" s="3">
        <v>3</v>
      </c>
      <c r="J4758" s="3">
        <v>1</v>
      </c>
      <c r="K4758" t="s">
        <v>173</v>
      </c>
      <c r="L4758">
        <v>1677878</v>
      </c>
      <c r="M4758" s="3" t="s">
        <v>38</v>
      </c>
      <c r="N4758" s="3" t="s">
        <v>63</v>
      </c>
      <c r="O4758" s="3">
        <v>566</v>
      </c>
      <c r="P4758" s="3">
        <v>0.96671362163684793</v>
      </c>
      <c r="S4758"/>
    </row>
    <row r="4759" spans="1:19" x14ac:dyDescent="0.25">
      <c r="A4759" s="3">
        <v>1447307118.7</v>
      </c>
      <c r="B4759" s="10">
        <v>44665</v>
      </c>
      <c r="C4759" s="14">
        <v>43506</v>
      </c>
      <c r="D4759" s="14">
        <f t="shared" si="74"/>
        <v>44666</v>
      </c>
      <c r="E4759" s="3" t="s">
        <v>58</v>
      </c>
      <c r="F4759" s="3" t="s">
        <v>10</v>
      </c>
      <c r="G4759" s="3">
        <v>2</v>
      </c>
      <c r="H4759" s="3" t="s">
        <v>4</v>
      </c>
      <c r="I4759" s="3">
        <v>3</v>
      </c>
      <c r="J4759" s="3">
        <v>1</v>
      </c>
      <c r="K4759" t="s">
        <v>173</v>
      </c>
      <c r="L4759">
        <v>1677878</v>
      </c>
      <c r="M4759" s="3" t="s">
        <v>38</v>
      </c>
      <c r="N4759" s="3" t="s">
        <v>63</v>
      </c>
      <c r="O4759" s="3">
        <v>506</v>
      </c>
      <c r="P4759" s="3">
        <v>0.96671362163684793</v>
      </c>
      <c r="S4759"/>
    </row>
    <row r="4760" spans="1:19" x14ac:dyDescent="0.25">
      <c r="A4760" s="3">
        <v>1447321394.7</v>
      </c>
      <c r="B4760" s="10">
        <v>44660</v>
      </c>
      <c r="C4760" s="14">
        <v>44152</v>
      </c>
      <c r="D4760" s="14">
        <f t="shared" si="74"/>
        <v>44661</v>
      </c>
      <c r="E4760" s="3" t="s">
        <v>58</v>
      </c>
      <c r="F4760" s="3" t="s">
        <v>10</v>
      </c>
      <c r="G4760" s="3">
        <v>2</v>
      </c>
      <c r="H4760" s="3" t="s">
        <v>4</v>
      </c>
      <c r="I4760" s="3">
        <v>3</v>
      </c>
      <c r="J4760" s="3">
        <v>1</v>
      </c>
      <c r="K4760" t="s">
        <v>173</v>
      </c>
      <c r="L4760">
        <v>1677878</v>
      </c>
      <c r="M4760" s="3" t="s">
        <v>38</v>
      </c>
      <c r="N4760" s="3" t="s">
        <v>63</v>
      </c>
      <c r="O4760" s="3">
        <v>404</v>
      </c>
      <c r="P4760" s="3">
        <v>0.62092759543597542</v>
      </c>
      <c r="S4760"/>
    </row>
    <row r="4761" spans="1:19" x14ac:dyDescent="0.25">
      <c r="A4761" s="3">
        <v>1447365323.7</v>
      </c>
      <c r="B4761" s="10">
        <v>44662</v>
      </c>
      <c r="C4761" s="14">
        <v>44548</v>
      </c>
      <c r="D4761" s="14">
        <f t="shared" si="74"/>
        <v>44663</v>
      </c>
      <c r="E4761" s="3" t="s">
        <v>58</v>
      </c>
      <c r="F4761" s="3" t="s">
        <v>10</v>
      </c>
      <c r="G4761" s="3">
        <v>2</v>
      </c>
      <c r="H4761" s="3" t="s">
        <v>4</v>
      </c>
      <c r="I4761" s="3">
        <v>3</v>
      </c>
      <c r="J4761" s="3">
        <v>1</v>
      </c>
      <c r="K4761" t="s">
        <v>173</v>
      </c>
      <c r="L4761">
        <v>1677878</v>
      </c>
      <c r="M4761" s="3" t="s">
        <v>38</v>
      </c>
      <c r="N4761" s="3" t="s">
        <v>63</v>
      </c>
      <c r="O4761" s="3">
        <v>819</v>
      </c>
      <c r="P4761" s="3">
        <v>1.8590646569939384</v>
      </c>
      <c r="S4761"/>
    </row>
    <row r="4762" spans="1:19" x14ac:dyDescent="0.25">
      <c r="A4762" s="3">
        <v>1447386481.7</v>
      </c>
      <c r="B4762" s="10">
        <v>44659</v>
      </c>
      <c r="C4762" s="14">
        <v>43641</v>
      </c>
      <c r="D4762" s="14">
        <f t="shared" si="74"/>
        <v>44660</v>
      </c>
      <c r="E4762" s="3" t="s">
        <v>58</v>
      </c>
      <c r="F4762" s="3" t="s">
        <v>10</v>
      </c>
      <c r="G4762" s="3">
        <v>2</v>
      </c>
      <c r="H4762" s="3" t="s">
        <v>4</v>
      </c>
      <c r="I4762" s="3">
        <v>3</v>
      </c>
      <c r="J4762" s="3">
        <v>1</v>
      </c>
      <c r="K4762" t="s">
        <v>173</v>
      </c>
      <c r="L4762">
        <v>1677878</v>
      </c>
      <c r="M4762" s="3" t="s">
        <v>38</v>
      </c>
      <c r="N4762" s="3" t="s">
        <v>63</v>
      </c>
      <c r="O4762" s="3">
        <v>344</v>
      </c>
      <c r="P4762" s="3">
        <v>0.30860473306099379</v>
      </c>
      <c r="S4762"/>
    </row>
    <row r="4763" spans="1:19" x14ac:dyDescent="0.25">
      <c r="A4763" s="3">
        <v>1447307117.7</v>
      </c>
      <c r="B4763" s="10">
        <v>44655</v>
      </c>
      <c r="C4763" s="14">
        <v>44562</v>
      </c>
      <c r="D4763" s="14">
        <f t="shared" si="74"/>
        <v>44656</v>
      </c>
      <c r="E4763" s="3" t="s">
        <v>58</v>
      </c>
      <c r="F4763" s="3" t="s">
        <v>10</v>
      </c>
      <c r="G4763" s="3">
        <v>2</v>
      </c>
      <c r="H4763" s="3" t="s">
        <v>4</v>
      </c>
      <c r="I4763" s="3">
        <v>3</v>
      </c>
      <c r="J4763" s="3">
        <v>1</v>
      </c>
      <c r="K4763" t="s">
        <v>173</v>
      </c>
      <c r="L4763">
        <v>1677878</v>
      </c>
      <c r="M4763" s="3" t="s">
        <v>38</v>
      </c>
      <c r="N4763" s="3" t="s">
        <v>63</v>
      </c>
      <c r="O4763" s="3">
        <v>573</v>
      </c>
      <c r="P4763" s="3">
        <v>0.96671362163684793</v>
      </c>
      <c r="S4763"/>
    </row>
    <row r="4764" spans="1:19" x14ac:dyDescent="0.25">
      <c r="A4764" s="3">
        <v>1447343673.7</v>
      </c>
      <c r="B4764" s="10">
        <v>44658</v>
      </c>
      <c r="C4764" s="14">
        <v>43895</v>
      </c>
      <c r="D4764" s="14">
        <f t="shared" si="74"/>
        <v>44659</v>
      </c>
      <c r="E4764" s="3" t="s">
        <v>58</v>
      </c>
      <c r="F4764" s="3" t="s">
        <v>10</v>
      </c>
      <c r="G4764" s="3">
        <v>2</v>
      </c>
      <c r="H4764" s="3" t="s">
        <v>4</v>
      </c>
      <c r="I4764" s="3">
        <v>3</v>
      </c>
      <c r="J4764" s="3">
        <v>1</v>
      </c>
      <c r="K4764" t="s">
        <v>173</v>
      </c>
      <c r="L4764">
        <v>1677878</v>
      </c>
      <c r="M4764" s="3" t="s">
        <v>38</v>
      </c>
      <c r="N4764" s="3" t="s">
        <v>63</v>
      </c>
      <c r="O4764" s="3">
        <v>389</v>
      </c>
      <c r="P4764" s="3">
        <v>0.37181293139878768</v>
      </c>
      <c r="S4764"/>
    </row>
    <row r="4765" spans="1:19" x14ac:dyDescent="0.25">
      <c r="A4765" s="3">
        <v>1447307116.7</v>
      </c>
      <c r="B4765" s="10">
        <v>44655</v>
      </c>
      <c r="C4765" s="14">
        <v>43595</v>
      </c>
      <c r="D4765" s="14">
        <f t="shared" si="74"/>
        <v>44656</v>
      </c>
      <c r="E4765" s="3" t="s">
        <v>58</v>
      </c>
      <c r="F4765" s="3" t="s">
        <v>10</v>
      </c>
      <c r="G4765" s="3">
        <v>2</v>
      </c>
      <c r="H4765" s="3" t="s">
        <v>4</v>
      </c>
      <c r="I4765" s="3">
        <v>3</v>
      </c>
      <c r="J4765" s="3">
        <v>1</v>
      </c>
      <c r="K4765" t="s">
        <v>173</v>
      </c>
      <c r="L4765">
        <v>1677878</v>
      </c>
      <c r="M4765" s="3" t="s">
        <v>38</v>
      </c>
      <c r="N4765" s="3" t="s">
        <v>63</v>
      </c>
      <c r="O4765" s="3">
        <v>468</v>
      </c>
      <c r="P4765" s="3">
        <v>0.71016269897168449</v>
      </c>
      <c r="S4765"/>
    </row>
    <row r="4766" spans="1:19" x14ac:dyDescent="0.25">
      <c r="A4766" s="3">
        <v>1447386483.7</v>
      </c>
      <c r="B4766" s="10">
        <v>44659</v>
      </c>
      <c r="C4766" s="14">
        <v>44290</v>
      </c>
      <c r="D4766" s="14">
        <f t="shared" si="74"/>
        <v>44660</v>
      </c>
      <c r="E4766" s="3" t="s">
        <v>58</v>
      </c>
      <c r="F4766" s="3" t="s">
        <v>10</v>
      </c>
      <c r="G4766" s="3">
        <v>2</v>
      </c>
      <c r="H4766" s="3" t="s">
        <v>4</v>
      </c>
      <c r="I4766" s="3">
        <v>3</v>
      </c>
      <c r="J4766" s="3">
        <v>1</v>
      </c>
      <c r="K4766" t="s">
        <v>173</v>
      </c>
      <c r="L4766">
        <v>1677878</v>
      </c>
      <c r="M4766" s="3" t="s">
        <v>38</v>
      </c>
      <c r="N4766" s="3" t="s">
        <v>63</v>
      </c>
      <c r="O4766" s="3">
        <v>974</v>
      </c>
      <c r="P4766" s="3">
        <v>2.7328250457810892</v>
      </c>
      <c r="S4766"/>
    </row>
    <row r="4767" spans="1:19" x14ac:dyDescent="0.25">
      <c r="A4767" s="3">
        <v>1447386470.7</v>
      </c>
      <c r="B4767" s="10">
        <v>44652</v>
      </c>
      <c r="C4767" s="14">
        <v>43734</v>
      </c>
      <c r="D4767" s="14">
        <f t="shared" si="74"/>
        <v>44653</v>
      </c>
      <c r="E4767" s="3" t="s">
        <v>58</v>
      </c>
      <c r="F4767" s="3" t="s">
        <v>10</v>
      </c>
      <c r="G4767" s="3">
        <v>2</v>
      </c>
      <c r="H4767" s="3" t="s">
        <v>4</v>
      </c>
      <c r="I4767" s="3">
        <v>3</v>
      </c>
      <c r="J4767" s="3">
        <v>1</v>
      </c>
      <c r="K4767" t="s">
        <v>173</v>
      </c>
      <c r="L4767">
        <v>1677878</v>
      </c>
      <c r="M4767" s="3" t="s">
        <v>38</v>
      </c>
      <c r="N4767" s="3" t="s">
        <v>63</v>
      </c>
      <c r="O4767" s="3">
        <v>520</v>
      </c>
      <c r="P4767" s="3">
        <v>0.96671362163684793</v>
      </c>
      <c r="S4767"/>
    </row>
    <row r="4768" spans="1:19" x14ac:dyDescent="0.25">
      <c r="A4768" s="3">
        <v>1447321404.7</v>
      </c>
      <c r="B4768" s="10">
        <v>44658</v>
      </c>
      <c r="C4768" s="14">
        <v>43844</v>
      </c>
      <c r="D4768" s="14">
        <f t="shared" si="74"/>
        <v>44659</v>
      </c>
      <c r="E4768" s="3" t="s">
        <v>58</v>
      </c>
      <c r="F4768" s="3" t="s">
        <v>10</v>
      </c>
      <c r="G4768" s="3">
        <v>2</v>
      </c>
      <c r="H4768" s="3" t="s">
        <v>4</v>
      </c>
      <c r="I4768" s="3">
        <v>3</v>
      </c>
      <c r="J4768" s="3">
        <v>1</v>
      </c>
      <c r="K4768" t="s">
        <v>173</v>
      </c>
      <c r="L4768">
        <v>1670215</v>
      </c>
      <c r="M4768" s="3" t="s">
        <v>38</v>
      </c>
      <c r="N4768" s="3" t="s">
        <v>63</v>
      </c>
      <c r="O4768" s="3">
        <v>331</v>
      </c>
      <c r="P4768" s="3">
        <v>0.28105342138206602</v>
      </c>
      <c r="S4768"/>
    </row>
    <row r="4769" spans="1:19" x14ac:dyDescent="0.25">
      <c r="A4769" s="3">
        <v>1447321403.7</v>
      </c>
      <c r="B4769" s="10">
        <v>44658</v>
      </c>
      <c r="C4769" s="14">
        <v>43948</v>
      </c>
      <c r="D4769" s="14">
        <f t="shared" si="74"/>
        <v>44659</v>
      </c>
      <c r="E4769" s="3" t="s">
        <v>58</v>
      </c>
      <c r="F4769" s="3" t="s">
        <v>10</v>
      </c>
      <c r="G4769" s="3">
        <v>2</v>
      </c>
      <c r="H4769" s="3" t="s">
        <v>4</v>
      </c>
      <c r="I4769" s="3">
        <v>3</v>
      </c>
      <c r="J4769" s="3">
        <v>1</v>
      </c>
      <c r="K4769" t="s">
        <v>173</v>
      </c>
      <c r="L4769">
        <v>1670215</v>
      </c>
      <c r="M4769" s="3" t="s">
        <v>38</v>
      </c>
      <c r="N4769" s="3" t="s">
        <v>63</v>
      </c>
      <c r="O4769" s="3">
        <v>284</v>
      </c>
      <c r="P4769" s="3">
        <v>0.28105342138206602</v>
      </c>
      <c r="S4769"/>
    </row>
    <row r="4770" spans="1:19" x14ac:dyDescent="0.25">
      <c r="A4770" s="3">
        <v>1447293679.7</v>
      </c>
      <c r="B4770" s="10">
        <v>44662</v>
      </c>
      <c r="C4770" s="14">
        <v>43666</v>
      </c>
      <c r="D4770" s="14">
        <f t="shared" si="74"/>
        <v>44663</v>
      </c>
      <c r="E4770" s="3" t="s">
        <v>58</v>
      </c>
      <c r="F4770" s="3" t="s">
        <v>10</v>
      </c>
      <c r="G4770" s="3">
        <v>2</v>
      </c>
      <c r="H4770" s="3" t="s">
        <v>4</v>
      </c>
      <c r="I4770" s="3">
        <v>3</v>
      </c>
      <c r="J4770" s="3">
        <v>1</v>
      </c>
      <c r="K4770" t="s">
        <v>173</v>
      </c>
      <c r="L4770">
        <v>1657475</v>
      </c>
      <c r="M4770" s="3" t="s">
        <v>38</v>
      </c>
      <c r="N4770" s="3" t="s">
        <v>63</v>
      </c>
      <c r="O4770" s="3">
        <v>536</v>
      </c>
      <c r="P4770" s="3">
        <v>6.4382608695652168</v>
      </c>
      <c r="S4770"/>
    </row>
    <row r="4771" spans="1:19" x14ac:dyDescent="0.25">
      <c r="A4771" s="3">
        <v>1447296419.7</v>
      </c>
      <c r="B4771" s="10">
        <v>44660</v>
      </c>
      <c r="C4771" s="14">
        <v>43636</v>
      </c>
      <c r="D4771" s="14">
        <f t="shared" si="74"/>
        <v>44661</v>
      </c>
      <c r="E4771" s="3" t="s">
        <v>58</v>
      </c>
      <c r="F4771" s="3" t="s">
        <v>10</v>
      </c>
      <c r="G4771" s="3">
        <v>2</v>
      </c>
      <c r="H4771" s="3" t="s">
        <v>4</v>
      </c>
      <c r="I4771" s="3">
        <v>3</v>
      </c>
      <c r="J4771" s="3">
        <v>0</v>
      </c>
      <c r="K4771" t="s">
        <v>173</v>
      </c>
      <c r="L4771">
        <v>1620510</v>
      </c>
      <c r="M4771" s="3" t="s">
        <v>38</v>
      </c>
      <c r="N4771" s="3" t="s">
        <v>63</v>
      </c>
      <c r="O4771" s="3">
        <v>406</v>
      </c>
      <c r="P4771" s="3">
        <v>2.6143187066974596</v>
      </c>
      <c r="S4771"/>
    </row>
    <row r="4772" spans="1:19" x14ac:dyDescent="0.25">
      <c r="A4772" s="3">
        <v>1447292436.7</v>
      </c>
      <c r="B4772" s="10">
        <v>44662</v>
      </c>
      <c r="C4772" s="14">
        <v>44422</v>
      </c>
      <c r="D4772" s="14">
        <f t="shared" si="74"/>
        <v>44663</v>
      </c>
      <c r="E4772" s="3" t="s">
        <v>58</v>
      </c>
      <c r="F4772" s="3" t="s">
        <v>10</v>
      </c>
      <c r="G4772" s="3">
        <v>2</v>
      </c>
      <c r="H4772" s="3" t="s">
        <v>4</v>
      </c>
      <c r="I4772" s="3">
        <v>3</v>
      </c>
      <c r="J4772" s="3">
        <v>0</v>
      </c>
      <c r="K4772" t="s">
        <v>173</v>
      </c>
      <c r="L4772">
        <v>1620510</v>
      </c>
      <c r="M4772" s="3" t="s">
        <v>38</v>
      </c>
      <c r="N4772" s="3" t="s">
        <v>63</v>
      </c>
      <c r="O4772" s="3">
        <v>279</v>
      </c>
      <c r="P4772" s="3">
        <v>0.52286374133949198</v>
      </c>
      <c r="S4772"/>
    </row>
    <row r="4773" spans="1:19" x14ac:dyDescent="0.25">
      <c r="A4773" s="3">
        <v>1447323157.7</v>
      </c>
      <c r="B4773" s="10">
        <v>44662</v>
      </c>
      <c r="C4773" s="14">
        <v>44498</v>
      </c>
      <c r="D4773" s="14">
        <f t="shared" si="74"/>
        <v>44663</v>
      </c>
      <c r="E4773" s="3" t="s">
        <v>58</v>
      </c>
      <c r="F4773" s="3" t="s">
        <v>10</v>
      </c>
      <c r="G4773" s="3">
        <v>2</v>
      </c>
      <c r="H4773" s="3" t="s">
        <v>4</v>
      </c>
      <c r="I4773" s="3">
        <v>3</v>
      </c>
      <c r="J4773" s="3">
        <v>0</v>
      </c>
      <c r="K4773" t="s">
        <v>173</v>
      </c>
      <c r="L4773">
        <v>1620510</v>
      </c>
      <c r="M4773" s="3" t="s">
        <v>38</v>
      </c>
      <c r="N4773" s="3" t="s">
        <v>63</v>
      </c>
      <c r="O4773" s="3">
        <v>274</v>
      </c>
      <c r="P4773" s="3">
        <v>0.18300230946882218</v>
      </c>
      <c r="S4773"/>
    </row>
    <row r="4774" spans="1:19" x14ac:dyDescent="0.25">
      <c r="A4774" s="3">
        <v>1447277442.7</v>
      </c>
      <c r="B4774" s="10">
        <v>44665</v>
      </c>
      <c r="C4774" s="14">
        <v>43642</v>
      </c>
      <c r="D4774" s="14">
        <f t="shared" si="74"/>
        <v>44666</v>
      </c>
      <c r="E4774" s="3" t="s">
        <v>58</v>
      </c>
      <c r="F4774" s="3" t="s">
        <v>10</v>
      </c>
      <c r="G4774" s="3">
        <v>2</v>
      </c>
      <c r="H4774" s="3" t="s">
        <v>4</v>
      </c>
      <c r="I4774" s="3">
        <v>3</v>
      </c>
      <c r="J4774" s="3">
        <v>0</v>
      </c>
      <c r="K4774" t="s">
        <v>173</v>
      </c>
      <c r="L4774">
        <v>1658528</v>
      </c>
      <c r="M4774" s="3" t="s">
        <v>38</v>
      </c>
      <c r="N4774" s="3" t="s">
        <v>63</v>
      </c>
      <c r="O4774" s="3">
        <v>257</v>
      </c>
      <c r="P4774" s="3">
        <v>7.1659217367508868E-2</v>
      </c>
      <c r="S4774"/>
    </row>
    <row r="4775" spans="1:19" x14ac:dyDescent="0.25">
      <c r="A4775" s="3">
        <v>1447242469.7</v>
      </c>
      <c r="B4775" s="10">
        <v>44652</v>
      </c>
      <c r="C4775" s="14">
        <v>43791</v>
      </c>
      <c r="D4775" s="14">
        <f t="shared" si="74"/>
        <v>44653</v>
      </c>
      <c r="E4775" s="3" t="s">
        <v>58</v>
      </c>
      <c r="F4775" s="3" t="s">
        <v>10</v>
      </c>
      <c r="G4775" s="3">
        <v>2</v>
      </c>
      <c r="H4775" s="3" t="s">
        <v>4</v>
      </c>
      <c r="I4775" s="3">
        <v>3</v>
      </c>
      <c r="J4775" s="3">
        <v>0</v>
      </c>
      <c r="K4775" t="s">
        <v>173</v>
      </c>
      <c r="L4775">
        <v>1658528</v>
      </c>
      <c r="M4775" s="3" t="s">
        <v>38</v>
      </c>
      <c r="N4775" s="3" t="s">
        <v>63</v>
      </c>
      <c r="O4775" s="3">
        <v>347</v>
      </c>
      <c r="P4775" s="3">
        <v>1.1465474778801419</v>
      </c>
      <c r="S4775"/>
    </row>
    <row r="4776" spans="1:19" x14ac:dyDescent="0.25">
      <c r="A4776" s="3">
        <v>1447386428.7</v>
      </c>
      <c r="B4776" s="10">
        <v>44658</v>
      </c>
      <c r="C4776" s="14">
        <v>44434</v>
      </c>
      <c r="D4776" s="14">
        <f t="shared" si="74"/>
        <v>44660</v>
      </c>
      <c r="E4776" s="3" t="s">
        <v>58</v>
      </c>
      <c r="F4776" s="3" t="s">
        <v>10</v>
      </c>
      <c r="G4776" s="3">
        <v>2</v>
      </c>
      <c r="H4776" s="3" t="s">
        <v>4</v>
      </c>
      <c r="I4776" s="3">
        <v>3</v>
      </c>
      <c r="J4776" s="3">
        <v>0</v>
      </c>
      <c r="K4776" t="s">
        <v>173</v>
      </c>
      <c r="L4776">
        <v>1684559</v>
      </c>
      <c r="M4776" s="3" t="s">
        <v>38</v>
      </c>
      <c r="N4776" s="3" t="s">
        <v>63</v>
      </c>
      <c r="O4776" s="3">
        <v>6269</v>
      </c>
      <c r="P4776" s="3">
        <v>2.3239515560077395</v>
      </c>
      <c r="S4776"/>
    </row>
    <row r="4777" spans="1:19" x14ac:dyDescent="0.25">
      <c r="A4777" s="3">
        <v>1447286458.7</v>
      </c>
      <c r="B4777" s="10">
        <v>44661</v>
      </c>
      <c r="C4777" s="14">
        <v>43632</v>
      </c>
      <c r="D4777" s="14">
        <f t="shared" si="74"/>
        <v>44663</v>
      </c>
      <c r="E4777" s="3" t="s">
        <v>58</v>
      </c>
      <c r="F4777" s="3" t="s">
        <v>10</v>
      </c>
      <c r="G4777" s="3">
        <v>2</v>
      </c>
      <c r="H4777" s="3" t="s">
        <v>4</v>
      </c>
      <c r="I4777" s="3">
        <v>3</v>
      </c>
      <c r="J4777" s="3">
        <v>0</v>
      </c>
      <c r="K4777" t="s">
        <v>173</v>
      </c>
      <c r="L4777">
        <v>1684559</v>
      </c>
      <c r="M4777" s="3" t="s">
        <v>38</v>
      </c>
      <c r="N4777" s="3" t="s">
        <v>63</v>
      </c>
      <c r="O4777" s="3">
        <v>6244</v>
      </c>
      <c r="P4777" s="3">
        <v>2.3239515560077395</v>
      </c>
      <c r="S4777"/>
    </row>
    <row r="4778" spans="1:19" x14ac:dyDescent="0.25">
      <c r="A4778" s="3">
        <v>1447258805.7</v>
      </c>
      <c r="B4778" s="10">
        <v>44653</v>
      </c>
      <c r="C4778" s="14">
        <v>44255</v>
      </c>
      <c r="D4778" s="14">
        <f t="shared" si="74"/>
        <v>44654</v>
      </c>
      <c r="E4778" s="3" t="s">
        <v>58</v>
      </c>
      <c r="F4778" s="3" t="s">
        <v>10</v>
      </c>
      <c r="G4778" s="3">
        <v>2</v>
      </c>
      <c r="H4778" s="3" t="s">
        <v>4</v>
      </c>
      <c r="I4778" s="3">
        <v>3</v>
      </c>
      <c r="J4778" s="3">
        <v>0</v>
      </c>
      <c r="K4778" t="s">
        <v>173</v>
      </c>
      <c r="L4778">
        <v>1696752</v>
      </c>
      <c r="M4778" s="3" t="s">
        <v>38</v>
      </c>
      <c r="N4778" s="3" t="s">
        <v>63</v>
      </c>
      <c r="O4778" s="3">
        <v>302</v>
      </c>
      <c r="P4778" s="3">
        <v>2.0457496136012363</v>
      </c>
      <c r="S4778"/>
    </row>
    <row r="4779" spans="1:19" x14ac:dyDescent="0.25">
      <c r="A4779" s="3">
        <v>1447369237.7</v>
      </c>
      <c r="B4779" s="10">
        <v>44653</v>
      </c>
      <c r="C4779" s="14">
        <v>44233</v>
      </c>
      <c r="D4779" s="14">
        <f t="shared" si="74"/>
        <v>44655</v>
      </c>
      <c r="E4779" s="3" t="s">
        <v>58</v>
      </c>
      <c r="F4779" s="3" t="s">
        <v>10</v>
      </c>
      <c r="G4779" s="3">
        <v>2</v>
      </c>
      <c r="H4779" s="3" t="s">
        <v>4</v>
      </c>
      <c r="I4779" s="3">
        <v>3</v>
      </c>
      <c r="J4779" s="3">
        <v>0</v>
      </c>
      <c r="K4779" t="s">
        <v>173</v>
      </c>
      <c r="L4779">
        <v>1700138</v>
      </c>
      <c r="M4779" s="3" t="s">
        <v>38</v>
      </c>
      <c r="N4779" s="3" t="s">
        <v>63</v>
      </c>
      <c r="O4779" s="3">
        <v>1805</v>
      </c>
      <c r="P4779" s="3">
        <v>1.4531986667239207</v>
      </c>
      <c r="S4779"/>
    </row>
    <row r="4780" spans="1:19" x14ac:dyDescent="0.25">
      <c r="A4780" s="3">
        <v>1447163638.7</v>
      </c>
      <c r="B4780" s="10">
        <v>44661</v>
      </c>
      <c r="C4780" s="14">
        <v>44418</v>
      </c>
      <c r="D4780" s="14">
        <f t="shared" si="74"/>
        <v>44662</v>
      </c>
      <c r="E4780" s="3" t="s">
        <v>58</v>
      </c>
      <c r="F4780" s="3" t="s">
        <v>10</v>
      </c>
      <c r="G4780" s="3">
        <v>2</v>
      </c>
      <c r="H4780" s="3" t="s">
        <v>4</v>
      </c>
      <c r="I4780" s="3">
        <v>3</v>
      </c>
      <c r="J4780" s="3">
        <v>0</v>
      </c>
      <c r="K4780" t="s">
        <v>173</v>
      </c>
      <c r="L4780">
        <v>1684709</v>
      </c>
      <c r="M4780" s="3" t="s">
        <v>38</v>
      </c>
      <c r="N4780" s="3" t="s">
        <v>63</v>
      </c>
      <c r="O4780" s="3">
        <v>277</v>
      </c>
      <c r="P4780" s="3">
        <v>3.88</v>
      </c>
      <c r="S4780"/>
    </row>
    <row r="4781" spans="1:19" x14ac:dyDescent="0.25">
      <c r="A4781" s="3">
        <v>1447372641.7</v>
      </c>
      <c r="B4781" s="10">
        <v>44660</v>
      </c>
      <c r="C4781" s="14">
        <v>43837</v>
      </c>
      <c r="D4781" s="14">
        <f t="shared" si="74"/>
        <v>44662</v>
      </c>
      <c r="E4781" s="3" t="s">
        <v>58</v>
      </c>
      <c r="F4781" s="3" t="s">
        <v>10</v>
      </c>
      <c r="G4781" s="3">
        <v>2</v>
      </c>
      <c r="H4781" s="3" t="s">
        <v>4</v>
      </c>
      <c r="I4781" s="3">
        <v>3</v>
      </c>
      <c r="J4781" s="3">
        <v>0</v>
      </c>
      <c r="K4781" t="s">
        <v>173</v>
      </c>
      <c r="L4781">
        <v>1700141</v>
      </c>
      <c r="M4781" s="3" t="s">
        <v>38</v>
      </c>
      <c r="N4781" s="3" t="s">
        <v>63</v>
      </c>
      <c r="O4781" s="3">
        <v>2893</v>
      </c>
      <c r="P4781" s="3">
        <v>6.44</v>
      </c>
      <c r="S4781"/>
    </row>
    <row r="4782" spans="1:19" x14ac:dyDescent="0.25">
      <c r="A4782" s="3">
        <v>1447269642.7</v>
      </c>
      <c r="B4782" s="10">
        <v>44662</v>
      </c>
      <c r="C4782" s="14">
        <v>44577</v>
      </c>
      <c r="D4782" s="14">
        <f t="shared" si="74"/>
        <v>44663</v>
      </c>
      <c r="E4782" s="3" t="s">
        <v>58</v>
      </c>
      <c r="F4782" s="3" t="s">
        <v>10</v>
      </c>
      <c r="G4782" s="3">
        <v>2</v>
      </c>
      <c r="H4782" s="3" t="s">
        <v>4</v>
      </c>
      <c r="I4782" s="3">
        <v>3</v>
      </c>
      <c r="J4782" s="3">
        <v>0</v>
      </c>
      <c r="K4782" t="s">
        <v>173</v>
      </c>
      <c r="L4782">
        <v>1668492</v>
      </c>
      <c r="M4782" s="3" t="s">
        <v>38</v>
      </c>
      <c r="N4782" s="3" t="s">
        <v>63</v>
      </c>
      <c r="O4782" s="3">
        <v>602</v>
      </c>
      <c r="P4782" s="3">
        <v>7.62</v>
      </c>
      <c r="S4782"/>
    </row>
    <row r="4783" spans="1:19" x14ac:dyDescent="0.25">
      <c r="A4783" s="3">
        <v>1447189410.7</v>
      </c>
      <c r="B4783" s="10">
        <v>44660</v>
      </c>
      <c r="C4783" s="14">
        <v>43623</v>
      </c>
      <c r="D4783" s="14">
        <f t="shared" si="74"/>
        <v>44661</v>
      </c>
      <c r="E4783" s="3" t="s">
        <v>58</v>
      </c>
      <c r="F4783" s="3" t="s">
        <v>10</v>
      </c>
      <c r="G4783" s="3">
        <v>2</v>
      </c>
      <c r="H4783" s="3" t="s">
        <v>4</v>
      </c>
      <c r="I4783" s="3">
        <v>3</v>
      </c>
      <c r="J4783" s="3">
        <v>0</v>
      </c>
      <c r="K4783" t="s">
        <v>173</v>
      </c>
      <c r="L4783">
        <v>1668612</v>
      </c>
      <c r="M4783" s="3" t="s">
        <v>38</v>
      </c>
      <c r="N4783" s="3" t="s">
        <v>63</v>
      </c>
      <c r="O4783" s="3">
        <v>474</v>
      </c>
      <c r="P4783" s="3">
        <v>5.72</v>
      </c>
      <c r="S4783"/>
    </row>
    <row r="4784" spans="1:19" x14ac:dyDescent="0.25">
      <c r="A4784" s="3">
        <v>1447236876.7</v>
      </c>
      <c r="B4784" s="10">
        <v>44652</v>
      </c>
      <c r="C4784" s="14">
        <v>43815</v>
      </c>
      <c r="D4784" s="14">
        <f t="shared" si="74"/>
        <v>44653</v>
      </c>
      <c r="E4784" s="3" t="s">
        <v>58</v>
      </c>
      <c r="F4784" s="3" t="s">
        <v>10</v>
      </c>
      <c r="G4784" s="3">
        <v>2</v>
      </c>
      <c r="H4784" s="3" t="s">
        <v>4</v>
      </c>
      <c r="I4784" s="3">
        <v>3</v>
      </c>
      <c r="J4784" s="3">
        <v>0</v>
      </c>
      <c r="K4784" t="s">
        <v>173</v>
      </c>
      <c r="L4784">
        <v>1689296</v>
      </c>
      <c r="M4784" s="3" t="s">
        <v>38</v>
      </c>
      <c r="N4784" s="3" t="s">
        <v>63</v>
      </c>
      <c r="O4784" s="3">
        <v>273</v>
      </c>
      <c r="P4784" s="3">
        <v>0.33496424113393586</v>
      </c>
      <c r="S4784"/>
    </row>
    <row r="4785" spans="1:19" x14ac:dyDescent="0.25">
      <c r="A4785" s="3">
        <v>1447297179.7</v>
      </c>
      <c r="B4785" s="10">
        <v>44658</v>
      </c>
      <c r="C4785" s="14">
        <v>43913</v>
      </c>
      <c r="D4785" s="14">
        <f t="shared" si="74"/>
        <v>44659</v>
      </c>
      <c r="E4785" s="3" t="s">
        <v>58</v>
      </c>
      <c r="F4785" s="3" t="s">
        <v>10</v>
      </c>
      <c r="G4785" s="3">
        <v>2</v>
      </c>
      <c r="H4785" s="3" t="s">
        <v>4</v>
      </c>
      <c r="I4785" s="3">
        <v>3</v>
      </c>
      <c r="J4785" s="3">
        <v>0</v>
      </c>
      <c r="K4785" t="s">
        <v>173</v>
      </c>
      <c r="L4785">
        <v>1672706</v>
      </c>
      <c r="M4785" s="3" t="s">
        <v>38</v>
      </c>
      <c r="N4785" s="3" t="s">
        <v>63</v>
      </c>
      <c r="O4785" s="3">
        <v>313</v>
      </c>
      <c r="P4785" s="3">
        <v>2.8256110520722633</v>
      </c>
      <c r="S4785"/>
    </row>
    <row r="4786" spans="1:19" x14ac:dyDescent="0.25">
      <c r="A4786" s="3">
        <v>1447312510.7</v>
      </c>
      <c r="B4786" s="10">
        <v>44662</v>
      </c>
      <c r="C4786" s="14">
        <v>44363</v>
      </c>
      <c r="D4786" s="14">
        <f t="shared" si="74"/>
        <v>44663</v>
      </c>
      <c r="E4786" s="3" t="s">
        <v>58</v>
      </c>
      <c r="F4786" s="3" t="s">
        <v>10</v>
      </c>
      <c r="G4786" s="3">
        <v>2</v>
      </c>
      <c r="H4786" s="3" t="s">
        <v>4</v>
      </c>
      <c r="I4786" s="3">
        <v>3</v>
      </c>
      <c r="J4786" s="3">
        <v>0</v>
      </c>
      <c r="K4786" t="s">
        <v>173</v>
      </c>
      <c r="L4786">
        <v>1672706</v>
      </c>
      <c r="M4786" s="3" t="s">
        <v>38</v>
      </c>
      <c r="N4786" s="3" t="s">
        <v>63</v>
      </c>
      <c r="O4786" s="3">
        <v>295</v>
      </c>
      <c r="P4786" s="3">
        <v>2.8256110520722633</v>
      </c>
      <c r="S4786"/>
    </row>
    <row r="4787" spans="1:19" x14ac:dyDescent="0.25">
      <c r="A4787" s="3">
        <v>1447413502.7</v>
      </c>
      <c r="B4787" s="10">
        <v>44658</v>
      </c>
      <c r="C4787" s="14">
        <v>43746</v>
      </c>
      <c r="D4787" s="14">
        <f t="shared" si="74"/>
        <v>44659</v>
      </c>
      <c r="E4787" s="3" t="s">
        <v>58</v>
      </c>
      <c r="F4787" s="3" t="s">
        <v>10</v>
      </c>
      <c r="G4787" s="3">
        <v>2</v>
      </c>
      <c r="H4787" s="3" t="s">
        <v>4</v>
      </c>
      <c r="I4787" s="3">
        <v>3</v>
      </c>
      <c r="J4787" s="3">
        <v>0</v>
      </c>
      <c r="K4787" t="s">
        <v>173</v>
      </c>
      <c r="L4787">
        <v>1673710</v>
      </c>
      <c r="M4787" s="3" t="s">
        <v>38</v>
      </c>
      <c r="N4787" s="3" t="s">
        <v>63</v>
      </c>
      <c r="O4787" s="3">
        <v>319</v>
      </c>
      <c r="P4787" s="3">
        <v>5.044449292885953</v>
      </c>
      <c r="S4787"/>
    </row>
    <row r="4788" spans="1:19" x14ac:dyDescent="0.25">
      <c r="A4788" s="3">
        <v>1447394178.7</v>
      </c>
      <c r="B4788" s="10">
        <v>44660</v>
      </c>
      <c r="C4788" s="14">
        <v>43790</v>
      </c>
      <c r="D4788" s="14">
        <f t="shared" si="74"/>
        <v>44661</v>
      </c>
      <c r="E4788" s="3" t="s">
        <v>58</v>
      </c>
      <c r="F4788" s="3" t="s">
        <v>10</v>
      </c>
      <c r="G4788" s="3">
        <v>2</v>
      </c>
      <c r="H4788" s="3" t="s">
        <v>4</v>
      </c>
      <c r="I4788" s="3">
        <v>3</v>
      </c>
      <c r="J4788" s="3">
        <v>0</v>
      </c>
      <c r="K4788" t="s">
        <v>173</v>
      </c>
      <c r="L4788">
        <v>1673710</v>
      </c>
      <c r="M4788" s="3" t="s">
        <v>38</v>
      </c>
      <c r="N4788" s="3" t="s">
        <v>63</v>
      </c>
      <c r="O4788" s="3">
        <v>379</v>
      </c>
      <c r="P4788" s="3">
        <v>3.6031780663471089</v>
      </c>
      <c r="S4788"/>
    </row>
    <row r="4789" spans="1:19" x14ac:dyDescent="0.25">
      <c r="A4789" s="3">
        <v>1447200229.7</v>
      </c>
      <c r="B4789" s="10">
        <v>44665</v>
      </c>
      <c r="C4789" s="14">
        <v>44471</v>
      </c>
      <c r="D4789" s="14">
        <f t="shared" si="74"/>
        <v>44666</v>
      </c>
      <c r="E4789" s="3" t="s">
        <v>58</v>
      </c>
      <c r="F4789" s="3" t="s">
        <v>10</v>
      </c>
      <c r="G4789" s="3">
        <v>2</v>
      </c>
      <c r="H4789" s="3" t="s">
        <v>4</v>
      </c>
      <c r="I4789" s="3">
        <v>3</v>
      </c>
      <c r="J4789" s="3">
        <v>0</v>
      </c>
      <c r="K4789" t="s">
        <v>173</v>
      </c>
      <c r="L4789">
        <v>1673710</v>
      </c>
      <c r="M4789" s="3" t="s">
        <v>38</v>
      </c>
      <c r="N4789" s="3" t="s">
        <v>63</v>
      </c>
      <c r="O4789" s="3">
        <v>339</v>
      </c>
      <c r="P4789" s="3">
        <v>4.3238136796165305</v>
      </c>
      <c r="S4789"/>
    </row>
    <row r="4790" spans="1:19" x14ac:dyDescent="0.25">
      <c r="A4790" s="3">
        <v>1447371647.7</v>
      </c>
      <c r="B4790" s="10">
        <v>44661</v>
      </c>
      <c r="C4790" s="14">
        <v>44271</v>
      </c>
      <c r="D4790" s="14">
        <f t="shared" si="74"/>
        <v>44662</v>
      </c>
      <c r="E4790" s="3" t="s">
        <v>58</v>
      </c>
      <c r="F4790" s="3" t="s">
        <v>10</v>
      </c>
      <c r="G4790" s="3">
        <v>2</v>
      </c>
      <c r="H4790" s="3" t="s">
        <v>4</v>
      </c>
      <c r="I4790" s="3">
        <v>3</v>
      </c>
      <c r="J4790" s="3">
        <v>0</v>
      </c>
      <c r="K4790" t="s">
        <v>173</v>
      </c>
      <c r="L4790">
        <v>1660577</v>
      </c>
      <c r="M4790" s="3" t="s">
        <v>38</v>
      </c>
      <c r="N4790" s="3" t="s">
        <v>63</v>
      </c>
      <c r="O4790" s="3">
        <v>249</v>
      </c>
      <c r="P4790" s="3">
        <v>0.86499999999999999</v>
      </c>
      <c r="S4790"/>
    </row>
    <row r="4791" spans="1:19" x14ac:dyDescent="0.25">
      <c r="A4791" s="3">
        <v>1447288751.7</v>
      </c>
      <c r="B4791" s="10">
        <v>44661</v>
      </c>
      <c r="C4791" s="14">
        <v>44223</v>
      </c>
      <c r="D4791" s="14">
        <f t="shared" si="74"/>
        <v>44662</v>
      </c>
      <c r="E4791" s="3" t="s">
        <v>58</v>
      </c>
      <c r="F4791" s="3" t="s">
        <v>10</v>
      </c>
      <c r="G4791" s="3">
        <v>2</v>
      </c>
      <c r="H4791" s="3" t="s">
        <v>4</v>
      </c>
      <c r="I4791" s="3">
        <v>3</v>
      </c>
      <c r="J4791" s="3">
        <v>0</v>
      </c>
      <c r="K4791" t="s">
        <v>173</v>
      </c>
      <c r="L4791">
        <v>1660577</v>
      </c>
      <c r="M4791" s="3" t="s">
        <v>38</v>
      </c>
      <c r="N4791" s="3" t="s">
        <v>63</v>
      </c>
      <c r="O4791" s="3">
        <v>299</v>
      </c>
      <c r="P4791" s="3">
        <v>1.6600000000000001</v>
      </c>
      <c r="S4791"/>
    </row>
    <row r="4792" spans="1:19" x14ac:dyDescent="0.25">
      <c r="A4792" s="3">
        <v>1447277443.7</v>
      </c>
      <c r="B4792" s="10">
        <v>44653</v>
      </c>
      <c r="C4792" s="14">
        <v>44327</v>
      </c>
      <c r="D4792" s="14">
        <f t="shared" si="74"/>
        <v>44654</v>
      </c>
      <c r="E4792" s="3" t="s">
        <v>58</v>
      </c>
      <c r="F4792" s="3" t="s">
        <v>10</v>
      </c>
      <c r="G4792" s="3">
        <v>2</v>
      </c>
      <c r="H4792" s="3" t="s">
        <v>4</v>
      </c>
      <c r="I4792" s="3">
        <v>3</v>
      </c>
      <c r="J4792" s="3">
        <v>0</v>
      </c>
      <c r="K4792" t="s">
        <v>173</v>
      </c>
      <c r="L4792">
        <v>1662552</v>
      </c>
      <c r="M4792" s="3" t="s">
        <v>38</v>
      </c>
      <c r="N4792" s="3" t="s">
        <v>63</v>
      </c>
      <c r="O4792" s="3">
        <v>303</v>
      </c>
      <c r="P4792" s="3">
        <v>2.2933811399200903E-2</v>
      </c>
      <c r="S4792"/>
    </row>
    <row r="4793" spans="1:19" x14ac:dyDescent="0.25">
      <c r="A4793" s="3">
        <v>1447189614.7</v>
      </c>
      <c r="B4793" s="10">
        <v>44659</v>
      </c>
      <c r="C4793" s="14">
        <v>43868</v>
      </c>
      <c r="D4793" s="14">
        <f t="shared" si="74"/>
        <v>44660</v>
      </c>
      <c r="E4793" s="3" t="s">
        <v>58</v>
      </c>
      <c r="F4793" s="3" t="s">
        <v>10</v>
      </c>
      <c r="G4793" s="3">
        <v>2</v>
      </c>
      <c r="H4793" s="3" t="s">
        <v>4</v>
      </c>
      <c r="I4793" s="3">
        <v>3</v>
      </c>
      <c r="J4793" s="3">
        <v>0</v>
      </c>
      <c r="K4793" t="s">
        <v>173</v>
      </c>
      <c r="L4793">
        <v>1662552</v>
      </c>
      <c r="M4793" s="3" t="s">
        <v>38</v>
      </c>
      <c r="N4793" s="3" t="s">
        <v>63</v>
      </c>
      <c r="O4793" s="3">
        <v>264</v>
      </c>
      <c r="P4793" s="3">
        <v>2.7520573679041087E-2</v>
      </c>
      <c r="S4793"/>
    </row>
    <row r="4794" spans="1:19" x14ac:dyDescent="0.25">
      <c r="A4794" s="3">
        <v>1447305023.7</v>
      </c>
      <c r="B4794" s="10">
        <v>44660</v>
      </c>
      <c r="C4794" s="14">
        <v>43780</v>
      </c>
      <c r="D4794" s="14">
        <f t="shared" si="74"/>
        <v>44661</v>
      </c>
      <c r="E4794" s="3" t="s">
        <v>58</v>
      </c>
      <c r="F4794" s="3" t="s">
        <v>10</v>
      </c>
      <c r="G4794" s="3">
        <v>2</v>
      </c>
      <c r="H4794" s="3" t="s">
        <v>4</v>
      </c>
      <c r="I4794" s="3">
        <v>3</v>
      </c>
      <c r="J4794" s="3">
        <v>0</v>
      </c>
      <c r="K4794" t="s">
        <v>173</v>
      </c>
      <c r="L4794">
        <v>1639636</v>
      </c>
      <c r="M4794" s="3" t="s">
        <v>38</v>
      </c>
      <c r="N4794" s="3" t="s">
        <v>63</v>
      </c>
      <c r="O4794" s="3">
        <v>259</v>
      </c>
      <c r="P4794" s="3">
        <v>2.0570704354355476</v>
      </c>
      <c r="S4794"/>
    </row>
    <row r="4795" spans="1:19" x14ac:dyDescent="0.25">
      <c r="A4795" s="3">
        <v>1447281393.7</v>
      </c>
      <c r="B4795" s="10">
        <v>44659</v>
      </c>
      <c r="C4795" s="14">
        <v>44302</v>
      </c>
      <c r="D4795" s="14">
        <f t="shared" si="74"/>
        <v>44660</v>
      </c>
      <c r="E4795" s="3" t="s">
        <v>58</v>
      </c>
      <c r="F4795" s="3" t="s">
        <v>10</v>
      </c>
      <c r="G4795" s="3">
        <v>2</v>
      </c>
      <c r="H4795" s="3" t="s">
        <v>4</v>
      </c>
      <c r="I4795" s="3">
        <v>3</v>
      </c>
      <c r="J4795" s="3">
        <v>0</v>
      </c>
      <c r="K4795" t="s">
        <v>173</v>
      </c>
      <c r="L4795">
        <v>1652644</v>
      </c>
      <c r="M4795" s="3" t="s">
        <v>38</v>
      </c>
      <c r="N4795" s="3" t="s">
        <v>63</v>
      </c>
      <c r="O4795" s="3">
        <v>357</v>
      </c>
      <c r="P4795" s="3">
        <v>2.3444033613445376</v>
      </c>
      <c r="S4795"/>
    </row>
    <row r="4796" spans="1:19" x14ac:dyDescent="0.25">
      <c r="A4796" s="3">
        <v>1447400493.7</v>
      </c>
      <c r="B4796" s="10">
        <v>44655</v>
      </c>
      <c r="C4796" s="14">
        <v>43961</v>
      </c>
      <c r="D4796" s="14">
        <f t="shared" si="74"/>
        <v>44656</v>
      </c>
      <c r="E4796" s="3" t="s">
        <v>58</v>
      </c>
      <c r="F4796" s="3" t="s">
        <v>10</v>
      </c>
      <c r="G4796" s="3">
        <v>2</v>
      </c>
      <c r="H4796" s="3" t="s">
        <v>4</v>
      </c>
      <c r="I4796" s="3">
        <v>3</v>
      </c>
      <c r="J4796" s="3">
        <v>0</v>
      </c>
      <c r="K4796" t="s">
        <v>173</v>
      </c>
      <c r="L4796">
        <v>1644200</v>
      </c>
      <c r="M4796" s="3" t="s">
        <v>38</v>
      </c>
      <c r="N4796" s="3" t="s">
        <v>63</v>
      </c>
      <c r="O4796" s="3">
        <v>305</v>
      </c>
      <c r="P4796" s="3">
        <v>2.0009813542688915</v>
      </c>
      <c r="S4796"/>
    </row>
    <row r="4797" spans="1:19" x14ac:dyDescent="0.25">
      <c r="A4797" s="3">
        <v>1447269641.7</v>
      </c>
      <c r="B4797" s="10">
        <v>44662</v>
      </c>
      <c r="C4797" s="14">
        <v>43699</v>
      </c>
      <c r="D4797" s="14">
        <f t="shared" si="74"/>
        <v>44663</v>
      </c>
      <c r="E4797" s="3" t="s">
        <v>58</v>
      </c>
      <c r="F4797" s="3" t="s">
        <v>10</v>
      </c>
      <c r="G4797" s="3">
        <v>2</v>
      </c>
      <c r="H4797" s="3" t="s">
        <v>4</v>
      </c>
      <c r="I4797" s="3">
        <v>3</v>
      </c>
      <c r="J4797" s="3">
        <v>0</v>
      </c>
      <c r="K4797" t="s">
        <v>173</v>
      </c>
      <c r="L4797">
        <v>1644200</v>
      </c>
      <c r="M4797" s="3" t="s">
        <v>38</v>
      </c>
      <c r="N4797" s="3" t="s">
        <v>63</v>
      </c>
      <c r="O4797" s="3">
        <v>351</v>
      </c>
      <c r="P4797" s="3">
        <v>1.2005888125613347</v>
      </c>
      <c r="S4797"/>
    </row>
    <row r="4798" spans="1:19" x14ac:dyDescent="0.25">
      <c r="A4798" s="3">
        <v>1447144969.7</v>
      </c>
      <c r="B4798" s="10">
        <v>44659</v>
      </c>
      <c r="C4798" s="14">
        <v>44109</v>
      </c>
      <c r="D4798" s="14">
        <f t="shared" si="74"/>
        <v>44660</v>
      </c>
      <c r="E4798" s="3" t="s">
        <v>58</v>
      </c>
      <c r="F4798" s="3" t="s">
        <v>10</v>
      </c>
      <c r="G4798" s="3">
        <v>2</v>
      </c>
      <c r="H4798" s="3" t="s">
        <v>4</v>
      </c>
      <c r="I4798" s="3">
        <v>3</v>
      </c>
      <c r="J4798" s="3">
        <v>0</v>
      </c>
      <c r="K4798" t="s">
        <v>173</v>
      </c>
      <c r="L4798">
        <v>1644200</v>
      </c>
      <c r="M4798" s="3" t="s">
        <v>38</v>
      </c>
      <c r="N4798" s="3" t="s">
        <v>63</v>
      </c>
      <c r="O4798" s="3">
        <v>334</v>
      </c>
      <c r="P4798" s="3">
        <v>2.0009813542688915</v>
      </c>
      <c r="S4798"/>
    </row>
    <row r="4799" spans="1:19" x14ac:dyDescent="0.25">
      <c r="A4799" s="3">
        <v>1447296418.7</v>
      </c>
      <c r="B4799" s="10">
        <v>44652</v>
      </c>
      <c r="C4799" s="14">
        <v>44160</v>
      </c>
      <c r="D4799" s="14">
        <f t="shared" si="74"/>
        <v>44653</v>
      </c>
      <c r="E4799" s="3" t="s">
        <v>58</v>
      </c>
      <c r="F4799" s="3" t="s">
        <v>10</v>
      </c>
      <c r="G4799" s="3">
        <v>2</v>
      </c>
      <c r="H4799" s="3" t="s">
        <v>4</v>
      </c>
      <c r="I4799" s="3">
        <v>3</v>
      </c>
      <c r="J4799" s="3">
        <v>0</v>
      </c>
      <c r="K4799" t="s">
        <v>173</v>
      </c>
      <c r="L4799">
        <v>1644062</v>
      </c>
      <c r="M4799" s="3" t="s">
        <v>38</v>
      </c>
      <c r="N4799" s="3" t="s">
        <v>63</v>
      </c>
      <c r="O4799" s="3">
        <v>424</v>
      </c>
      <c r="P4799" s="3">
        <v>3.0927714713483936</v>
      </c>
      <c r="S4799"/>
    </row>
    <row r="4800" spans="1:19" x14ac:dyDescent="0.25">
      <c r="A4800" s="3">
        <v>1447269640.7</v>
      </c>
      <c r="B4800" s="10">
        <v>44653</v>
      </c>
      <c r="C4800" s="14">
        <v>44276</v>
      </c>
      <c r="D4800" s="14">
        <f t="shared" si="74"/>
        <v>44654</v>
      </c>
      <c r="E4800" s="3" t="s">
        <v>58</v>
      </c>
      <c r="F4800" s="3" t="s">
        <v>10</v>
      </c>
      <c r="G4800" s="3">
        <v>2</v>
      </c>
      <c r="H4800" s="3" t="s">
        <v>4</v>
      </c>
      <c r="I4800" s="3">
        <v>3</v>
      </c>
      <c r="J4800" s="3">
        <v>0</v>
      </c>
      <c r="K4800" t="s">
        <v>173</v>
      </c>
      <c r="L4800">
        <v>1644062</v>
      </c>
      <c r="M4800" s="3" t="s">
        <v>38</v>
      </c>
      <c r="N4800" s="3" t="s">
        <v>63</v>
      </c>
      <c r="O4800" s="3">
        <v>372</v>
      </c>
      <c r="P4800" s="3">
        <v>1.2371085885393576</v>
      </c>
      <c r="S4800"/>
    </row>
    <row r="4801" spans="1:19" x14ac:dyDescent="0.25">
      <c r="A4801" s="3">
        <v>1447354864.7</v>
      </c>
      <c r="B4801" s="10">
        <v>44653</v>
      </c>
      <c r="C4801" s="14">
        <v>44517</v>
      </c>
      <c r="D4801" s="14">
        <f t="shared" si="74"/>
        <v>44654</v>
      </c>
      <c r="E4801" s="3" t="s">
        <v>58</v>
      </c>
      <c r="F4801" s="3" t="s">
        <v>10</v>
      </c>
      <c r="G4801" s="3">
        <v>2</v>
      </c>
      <c r="H4801" s="3" t="s">
        <v>4</v>
      </c>
      <c r="I4801" s="3">
        <v>3</v>
      </c>
      <c r="J4801" s="3">
        <v>0</v>
      </c>
      <c r="K4801" t="s">
        <v>173</v>
      </c>
      <c r="L4801">
        <v>1701972</v>
      </c>
      <c r="M4801" s="3" t="s">
        <v>38</v>
      </c>
      <c r="N4801" s="3" t="s">
        <v>63</v>
      </c>
      <c r="O4801" s="3">
        <v>350</v>
      </c>
      <c r="P4801" s="3">
        <v>1.7569230769230768</v>
      </c>
      <c r="S4801"/>
    </row>
    <row r="4802" spans="1:19" x14ac:dyDescent="0.25">
      <c r="A4802" s="3">
        <v>1447165485.7</v>
      </c>
      <c r="B4802" s="10">
        <v>44654</v>
      </c>
      <c r="C4802" s="14">
        <v>44200</v>
      </c>
      <c r="D4802" s="14">
        <f t="shared" si="74"/>
        <v>44655</v>
      </c>
      <c r="E4802" s="3" t="s">
        <v>58</v>
      </c>
      <c r="F4802" s="3" t="s">
        <v>10</v>
      </c>
      <c r="G4802" s="3">
        <v>2</v>
      </c>
      <c r="H4802" s="3" t="s">
        <v>4</v>
      </c>
      <c r="I4802" s="3">
        <v>3</v>
      </c>
      <c r="J4802" s="3">
        <v>0</v>
      </c>
      <c r="K4802" t="s">
        <v>173</v>
      </c>
      <c r="L4802">
        <v>1693192</v>
      </c>
      <c r="M4802" s="3" t="s">
        <v>38</v>
      </c>
      <c r="N4802" s="3" t="s">
        <v>63</v>
      </c>
      <c r="O4802" s="3">
        <v>361</v>
      </c>
      <c r="P4802" s="3">
        <v>0.40907348774814151</v>
      </c>
      <c r="S4802"/>
    </row>
    <row r="4803" spans="1:19" x14ac:dyDescent="0.25">
      <c r="A4803" s="3">
        <v>1447250624.7</v>
      </c>
      <c r="B4803" s="10">
        <v>44662</v>
      </c>
      <c r="C4803" s="14">
        <v>44064</v>
      </c>
      <c r="D4803" s="14">
        <f t="shared" ref="D4803:D4866" si="75">IF(O4803&lt;1000,B4803+1,B4803+2)</f>
        <v>44663</v>
      </c>
      <c r="E4803" s="3" t="s">
        <v>58</v>
      </c>
      <c r="F4803" s="3" t="s">
        <v>10</v>
      </c>
      <c r="G4803" s="3">
        <v>2</v>
      </c>
      <c r="H4803" s="3" t="s">
        <v>4</v>
      </c>
      <c r="I4803" s="3">
        <v>3</v>
      </c>
      <c r="J4803" s="3">
        <v>0</v>
      </c>
      <c r="K4803" t="s">
        <v>173</v>
      </c>
      <c r="L4803">
        <v>1693192</v>
      </c>
      <c r="M4803" s="3" t="s">
        <v>38</v>
      </c>
      <c r="N4803" s="3" t="s">
        <v>63</v>
      </c>
      <c r="O4803" s="3">
        <v>441</v>
      </c>
      <c r="P4803" s="3">
        <v>1.3908498583436812</v>
      </c>
      <c r="S4803"/>
    </row>
    <row r="4804" spans="1:19" x14ac:dyDescent="0.25">
      <c r="A4804" s="3">
        <v>1447323154.7</v>
      </c>
      <c r="B4804" s="10">
        <v>44655</v>
      </c>
      <c r="C4804" s="14">
        <v>44293</v>
      </c>
      <c r="D4804" s="14">
        <f t="shared" si="75"/>
        <v>44656</v>
      </c>
      <c r="E4804" s="3" t="s">
        <v>58</v>
      </c>
      <c r="F4804" s="3" t="s">
        <v>10</v>
      </c>
      <c r="G4804" s="3">
        <v>2</v>
      </c>
      <c r="H4804" s="3" t="s">
        <v>4</v>
      </c>
      <c r="I4804" s="3">
        <v>3</v>
      </c>
      <c r="J4804" s="3">
        <v>0</v>
      </c>
      <c r="K4804" t="s">
        <v>173</v>
      </c>
      <c r="L4804">
        <v>1695062</v>
      </c>
      <c r="M4804" s="3" t="s">
        <v>38</v>
      </c>
      <c r="N4804" s="3" t="s">
        <v>63</v>
      </c>
      <c r="O4804" s="3">
        <v>314</v>
      </c>
      <c r="P4804" s="3">
        <v>0.13580628854612414</v>
      </c>
      <c r="S4804"/>
    </row>
    <row r="4805" spans="1:19" x14ac:dyDescent="0.25">
      <c r="A4805" s="3">
        <v>1447395192.7</v>
      </c>
      <c r="B4805" s="10">
        <v>44660</v>
      </c>
      <c r="C4805" s="14">
        <v>44337</v>
      </c>
      <c r="D4805" s="14">
        <f t="shared" si="75"/>
        <v>44661</v>
      </c>
      <c r="E4805" s="3" t="s">
        <v>58</v>
      </c>
      <c r="F4805" s="3" t="s">
        <v>10</v>
      </c>
      <c r="G4805" s="3">
        <v>2</v>
      </c>
      <c r="H4805" s="3" t="s">
        <v>4</v>
      </c>
      <c r="I4805" s="3">
        <v>3</v>
      </c>
      <c r="J4805" s="3">
        <v>0</v>
      </c>
      <c r="K4805" t="s">
        <v>173</v>
      </c>
      <c r="L4805">
        <v>1695062</v>
      </c>
      <c r="M4805" s="3" t="s">
        <v>38</v>
      </c>
      <c r="N4805" s="3" t="s">
        <v>63</v>
      </c>
      <c r="O4805" s="3">
        <v>273</v>
      </c>
      <c r="P4805" s="3">
        <v>0.13580628854612414</v>
      </c>
      <c r="S4805"/>
    </row>
    <row r="4806" spans="1:19" x14ac:dyDescent="0.25">
      <c r="A4806" s="3">
        <v>1447281395.7</v>
      </c>
      <c r="B4806" s="10">
        <v>44653</v>
      </c>
      <c r="C4806" s="14">
        <v>43540</v>
      </c>
      <c r="D4806" s="14">
        <f t="shared" si="75"/>
        <v>44654</v>
      </c>
      <c r="E4806" s="3" t="s">
        <v>58</v>
      </c>
      <c r="F4806" s="3" t="s">
        <v>10</v>
      </c>
      <c r="G4806" s="3">
        <v>2</v>
      </c>
      <c r="H4806" s="3" t="s">
        <v>4</v>
      </c>
      <c r="I4806" s="3">
        <v>3</v>
      </c>
      <c r="J4806" s="3">
        <v>0</v>
      </c>
      <c r="K4806" t="s">
        <v>173</v>
      </c>
      <c r="L4806">
        <v>1687661</v>
      </c>
      <c r="M4806" s="3" t="s">
        <v>38</v>
      </c>
      <c r="N4806" s="3" t="s">
        <v>63</v>
      </c>
      <c r="O4806" s="3">
        <v>387</v>
      </c>
      <c r="P4806" s="3">
        <v>2.4800000000000004</v>
      </c>
      <c r="S4806"/>
    </row>
    <row r="4807" spans="1:19" x14ac:dyDescent="0.25">
      <c r="A4807" s="3">
        <v>1447277441.7</v>
      </c>
      <c r="B4807" s="10">
        <v>44665</v>
      </c>
      <c r="C4807" s="14">
        <v>44543</v>
      </c>
      <c r="D4807" s="14">
        <f t="shared" si="75"/>
        <v>44666</v>
      </c>
      <c r="E4807" s="3" t="s">
        <v>58</v>
      </c>
      <c r="F4807" s="3" t="s">
        <v>10</v>
      </c>
      <c r="G4807" s="3">
        <v>2</v>
      </c>
      <c r="H4807" s="3" t="s">
        <v>4</v>
      </c>
      <c r="I4807" s="3">
        <v>3</v>
      </c>
      <c r="J4807" s="3">
        <v>0</v>
      </c>
      <c r="K4807" t="s">
        <v>173</v>
      </c>
      <c r="L4807">
        <v>1687661</v>
      </c>
      <c r="M4807" s="3" t="s">
        <v>38</v>
      </c>
      <c r="N4807" s="3" t="s">
        <v>63</v>
      </c>
      <c r="O4807" s="3">
        <v>267</v>
      </c>
      <c r="P4807" s="3">
        <v>0.12400000000000003</v>
      </c>
      <c r="S4807"/>
    </row>
    <row r="4808" spans="1:19" x14ac:dyDescent="0.25">
      <c r="A4808" s="3">
        <v>1447208244.7</v>
      </c>
      <c r="B4808" s="10">
        <v>44654</v>
      </c>
      <c r="C4808" s="14">
        <v>44344</v>
      </c>
      <c r="D4808" s="14">
        <f t="shared" si="75"/>
        <v>44655</v>
      </c>
      <c r="E4808" s="3" t="s">
        <v>58</v>
      </c>
      <c r="F4808" s="3" t="s">
        <v>10</v>
      </c>
      <c r="G4808" s="3">
        <v>2</v>
      </c>
      <c r="H4808" s="3" t="s">
        <v>4</v>
      </c>
      <c r="I4808" s="3">
        <v>3</v>
      </c>
      <c r="J4808" s="3">
        <v>0</v>
      </c>
      <c r="K4808" t="s">
        <v>173</v>
      </c>
      <c r="L4808">
        <v>1687346</v>
      </c>
      <c r="M4808" s="3" t="s">
        <v>38</v>
      </c>
      <c r="N4808" s="3" t="s">
        <v>63</v>
      </c>
      <c r="O4808" s="3">
        <v>336</v>
      </c>
      <c r="P4808" s="3">
        <v>2.0871377210360249</v>
      </c>
      <c r="S4808"/>
    </row>
    <row r="4809" spans="1:19" x14ac:dyDescent="0.25">
      <c r="A4809" s="3">
        <v>1447281394.7</v>
      </c>
      <c r="B4809" s="10">
        <v>44655</v>
      </c>
      <c r="C4809" s="14">
        <v>44365</v>
      </c>
      <c r="D4809" s="14">
        <f t="shared" si="75"/>
        <v>44656</v>
      </c>
      <c r="E4809" s="3" t="s">
        <v>58</v>
      </c>
      <c r="F4809" s="3" t="s">
        <v>10</v>
      </c>
      <c r="G4809" s="3">
        <v>2</v>
      </c>
      <c r="H4809" s="3" t="s">
        <v>4</v>
      </c>
      <c r="I4809" s="3">
        <v>3</v>
      </c>
      <c r="J4809" s="3">
        <v>0</v>
      </c>
      <c r="K4809" t="s">
        <v>173</v>
      </c>
      <c r="L4809">
        <v>1687346</v>
      </c>
      <c r="M4809" s="3" t="s">
        <v>38</v>
      </c>
      <c r="N4809" s="3" t="s">
        <v>63</v>
      </c>
      <c r="O4809" s="3">
        <v>488</v>
      </c>
      <c r="P4809" s="3">
        <v>4.1742754420720498</v>
      </c>
      <c r="S4809"/>
    </row>
    <row r="4810" spans="1:19" x14ac:dyDescent="0.25">
      <c r="A4810" s="3">
        <v>1447350618.7</v>
      </c>
      <c r="B4810" s="10">
        <v>44652</v>
      </c>
      <c r="C4810" s="14">
        <v>44087</v>
      </c>
      <c r="D4810" s="14">
        <f t="shared" si="75"/>
        <v>44653</v>
      </c>
      <c r="E4810" s="3" t="s">
        <v>58</v>
      </c>
      <c r="F4810" s="3" t="s">
        <v>10</v>
      </c>
      <c r="G4810" s="3">
        <v>2</v>
      </c>
      <c r="H4810" s="3" t="s">
        <v>4</v>
      </c>
      <c r="I4810" s="3">
        <v>3</v>
      </c>
      <c r="J4810" s="3">
        <v>0</v>
      </c>
      <c r="K4810" t="s">
        <v>173</v>
      </c>
      <c r="L4810">
        <v>1669409</v>
      </c>
      <c r="M4810" s="3" t="s">
        <v>38</v>
      </c>
      <c r="N4810" s="3" t="s">
        <v>63</v>
      </c>
      <c r="O4810" s="3">
        <v>822</v>
      </c>
      <c r="P4810" s="3">
        <v>4.4274636753745398</v>
      </c>
      <c r="S4810"/>
    </row>
    <row r="4811" spans="1:19" x14ac:dyDescent="0.25">
      <c r="A4811" s="3">
        <v>1447308287.7</v>
      </c>
      <c r="B4811" s="10">
        <v>44659</v>
      </c>
      <c r="C4811" s="14">
        <v>44473</v>
      </c>
      <c r="D4811" s="14">
        <f t="shared" si="75"/>
        <v>44660</v>
      </c>
      <c r="E4811" s="3" t="s">
        <v>58</v>
      </c>
      <c r="F4811" s="3" t="s">
        <v>10</v>
      </c>
      <c r="G4811" s="3">
        <v>2</v>
      </c>
      <c r="H4811" s="3" t="s">
        <v>4</v>
      </c>
      <c r="I4811" s="3">
        <v>3</v>
      </c>
      <c r="J4811" s="3">
        <v>0</v>
      </c>
      <c r="K4811" t="s">
        <v>173</v>
      </c>
      <c r="L4811">
        <v>1677891</v>
      </c>
      <c r="M4811" s="3" t="s">
        <v>38</v>
      </c>
      <c r="N4811" s="3" t="s">
        <v>63</v>
      </c>
      <c r="O4811" s="3">
        <v>649</v>
      </c>
      <c r="P4811" s="3">
        <v>1.3228507614213196</v>
      </c>
      <c r="S4811"/>
    </row>
    <row r="4812" spans="1:19" x14ac:dyDescent="0.25">
      <c r="A4812" s="3">
        <v>1447357633.7</v>
      </c>
      <c r="B4812" s="10">
        <v>44658</v>
      </c>
      <c r="C4812" s="14">
        <v>43587</v>
      </c>
      <c r="D4812" s="14">
        <f t="shared" si="75"/>
        <v>44659</v>
      </c>
      <c r="E4812" s="3" t="s">
        <v>58</v>
      </c>
      <c r="F4812" s="3" t="s">
        <v>10</v>
      </c>
      <c r="G4812" s="3">
        <v>2</v>
      </c>
      <c r="H4812" s="3" t="s">
        <v>4</v>
      </c>
      <c r="I4812" s="3">
        <v>3</v>
      </c>
      <c r="J4812" s="3">
        <v>0</v>
      </c>
      <c r="K4812" t="s">
        <v>173</v>
      </c>
      <c r="L4812">
        <v>1668547</v>
      </c>
      <c r="M4812" s="3" t="s">
        <v>38</v>
      </c>
      <c r="N4812" s="3" t="s">
        <v>63</v>
      </c>
      <c r="O4812" s="3">
        <v>353</v>
      </c>
      <c r="P4812" s="3">
        <v>0.15932861739153331</v>
      </c>
      <c r="S4812"/>
    </row>
    <row r="4813" spans="1:19" x14ac:dyDescent="0.25">
      <c r="A4813" s="3">
        <v>1447209432.7</v>
      </c>
      <c r="B4813" s="10">
        <v>44661</v>
      </c>
      <c r="C4813" s="14">
        <v>44502</v>
      </c>
      <c r="D4813" s="14">
        <f t="shared" si="75"/>
        <v>44662</v>
      </c>
      <c r="E4813" s="3" t="s">
        <v>58</v>
      </c>
      <c r="F4813" s="3" t="s">
        <v>10</v>
      </c>
      <c r="G4813" s="3">
        <v>2</v>
      </c>
      <c r="H4813" s="3" t="s">
        <v>4</v>
      </c>
      <c r="I4813" s="3">
        <v>3</v>
      </c>
      <c r="J4813" s="3">
        <v>0</v>
      </c>
      <c r="K4813" t="s">
        <v>173</v>
      </c>
      <c r="L4813">
        <v>1683197</v>
      </c>
      <c r="M4813" s="3" t="s">
        <v>38</v>
      </c>
      <c r="N4813" s="3" t="s">
        <v>63</v>
      </c>
      <c r="O4813" s="3">
        <v>326</v>
      </c>
      <c r="P4813" s="3">
        <v>0.52159044646492059</v>
      </c>
      <c r="S4813"/>
    </row>
    <row r="4814" spans="1:19" x14ac:dyDescent="0.25">
      <c r="A4814" s="3">
        <v>1447376695.7</v>
      </c>
      <c r="B4814" s="10">
        <v>44659</v>
      </c>
      <c r="C4814" s="14">
        <v>44212</v>
      </c>
      <c r="D4814" s="14">
        <f t="shared" si="75"/>
        <v>44660</v>
      </c>
      <c r="E4814" s="3" t="s">
        <v>58</v>
      </c>
      <c r="F4814" s="3" t="s">
        <v>10</v>
      </c>
      <c r="G4814" s="3">
        <v>2</v>
      </c>
      <c r="H4814" s="3" t="s">
        <v>4</v>
      </c>
      <c r="I4814" s="3">
        <v>3</v>
      </c>
      <c r="J4814" s="3">
        <v>0</v>
      </c>
      <c r="K4814" t="s">
        <v>173</v>
      </c>
      <c r="L4814">
        <v>1683197</v>
      </c>
      <c r="M4814" s="3" t="s">
        <v>38</v>
      </c>
      <c r="N4814" s="3" t="s">
        <v>63</v>
      </c>
      <c r="O4814" s="3">
        <v>331</v>
      </c>
      <c r="P4814" s="3">
        <v>0.26079522323246029</v>
      </c>
      <c r="S4814"/>
    </row>
    <row r="4815" spans="1:19" x14ac:dyDescent="0.25">
      <c r="A4815" s="3">
        <v>1447398886.7</v>
      </c>
      <c r="B4815" s="10">
        <v>44659</v>
      </c>
      <c r="C4815" s="14">
        <v>44370</v>
      </c>
      <c r="D4815" s="14">
        <f t="shared" si="75"/>
        <v>44660</v>
      </c>
      <c r="E4815" s="3" t="s">
        <v>58</v>
      </c>
      <c r="F4815" s="3" t="s">
        <v>10</v>
      </c>
      <c r="G4815" s="3">
        <v>2</v>
      </c>
      <c r="H4815" s="3" t="s">
        <v>4</v>
      </c>
      <c r="I4815" s="3">
        <v>3</v>
      </c>
      <c r="J4815" s="3">
        <v>0</v>
      </c>
      <c r="K4815" t="s">
        <v>173</v>
      </c>
      <c r="L4815">
        <v>1683197</v>
      </c>
      <c r="M4815" s="3" t="s">
        <v>38</v>
      </c>
      <c r="N4815" s="3" t="s">
        <v>63</v>
      </c>
      <c r="O4815" s="3">
        <v>290</v>
      </c>
      <c r="P4815" s="3">
        <v>0.26079522323246029</v>
      </c>
      <c r="S4815"/>
    </row>
    <row r="4816" spans="1:19" x14ac:dyDescent="0.25">
      <c r="A4816" s="3">
        <v>1447398887.7</v>
      </c>
      <c r="B4816" s="10">
        <v>44662</v>
      </c>
      <c r="C4816" s="14">
        <v>43692</v>
      </c>
      <c r="D4816" s="14">
        <f t="shared" si="75"/>
        <v>44663</v>
      </c>
      <c r="E4816" s="3" t="s">
        <v>58</v>
      </c>
      <c r="F4816" s="3" t="s">
        <v>10</v>
      </c>
      <c r="G4816" s="3">
        <v>2</v>
      </c>
      <c r="H4816" s="3" t="s">
        <v>4</v>
      </c>
      <c r="I4816" s="3">
        <v>3</v>
      </c>
      <c r="J4816" s="3">
        <v>0</v>
      </c>
      <c r="K4816" t="s">
        <v>173</v>
      </c>
      <c r="L4816">
        <v>1683200</v>
      </c>
      <c r="M4816" s="3" t="s">
        <v>38</v>
      </c>
      <c r="N4816" s="3" t="s">
        <v>63</v>
      </c>
      <c r="O4816" s="3">
        <v>293</v>
      </c>
      <c r="P4816" s="3">
        <v>0.64189263668430319</v>
      </c>
      <c r="S4816"/>
    </row>
    <row r="4817" spans="1:19" x14ac:dyDescent="0.25">
      <c r="A4817" s="3">
        <v>1447376696.7</v>
      </c>
      <c r="B4817" s="10">
        <v>44661</v>
      </c>
      <c r="C4817" s="14">
        <v>44396</v>
      </c>
      <c r="D4817" s="14">
        <f t="shared" si="75"/>
        <v>44662</v>
      </c>
      <c r="E4817" s="3" t="s">
        <v>58</v>
      </c>
      <c r="F4817" s="3" t="s">
        <v>10</v>
      </c>
      <c r="G4817" s="3">
        <v>2</v>
      </c>
      <c r="H4817" s="3" t="s">
        <v>4</v>
      </c>
      <c r="I4817" s="3">
        <v>3</v>
      </c>
      <c r="J4817" s="3">
        <v>0</v>
      </c>
      <c r="K4817" t="s">
        <v>173</v>
      </c>
      <c r="L4817">
        <v>1683200</v>
      </c>
      <c r="M4817" s="3" t="s">
        <v>38</v>
      </c>
      <c r="N4817" s="3" t="s">
        <v>63</v>
      </c>
      <c r="O4817" s="3">
        <v>275</v>
      </c>
      <c r="P4817" s="3">
        <v>0.64189263668430319</v>
      </c>
      <c r="S4817"/>
    </row>
    <row r="4818" spans="1:19" x14ac:dyDescent="0.25">
      <c r="A4818" s="3">
        <v>1447163637.7</v>
      </c>
      <c r="B4818" s="10">
        <v>44659</v>
      </c>
      <c r="C4818" s="14">
        <v>44506</v>
      </c>
      <c r="D4818" s="14">
        <f t="shared" si="75"/>
        <v>44661</v>
      </c>
      <c r="E4818" s="3" t="s">
        <v>58</v>
      </c>
      <c r="F4818" s="3" t="s">
        <v>10</v>
      </c>
      <c r="G4818" s="3">
        <v>2</v>
      </c>
      <c r="H4818" s="3" t="s">
        <v>4</v>
      </c>
      <c r="I4818" s="3">
        <v>3</v>
      </c>
      <c r="J4818" s="3">
        <v>0</v>
      </c>
      <c r="K4818" t="s">
        <v>173</v>
      </c>
      <c r="L4818">
        <v>1683203</v>
      </c>
      <c r="M4818" s="3" t="s">
        <v>38</v>
      </c>
      <c r="N4818" s="3" t="s">
        <v>63</v>
      </c>
      <c r="O4818" s="3">
        <v>1246</v>
      </c>
      <c r="P4818" s="3">
        <v>20.12</v>
      </c>
      <c r="S4818"/>
    </row>
    <row r="4819" spans="1:19" x14ac:dyDescent="0.25">
      <c r="A4819" s="3">
        <v>1447301177.7</v>
      </c>
      <c r="B4819" s="10">
        <v>44660</v>
      </c>
      <c r="C4819" s="14">
        <v>43906</v>
      </c>
      <c r="D4819" s="14">
        <f t="shared" si="75"/>
        <v>44661</v>
      </c>
      <c r="E4819" s="3" t="s">
        <v>58</v>
      </c>
      <c r="F4819" s="3" t="s">
        <v>10</v>
      </c>
      <c r="G4819" s="3">
        <v>2</v>
      </c>
      <c r="H4819" s="3" t="s">
        <v>4</v>
      </c>
      <c r="I4819" s="3">
        <v>3</v>
      </c>
      <c r="J4819" s="3">
        <v>0</v>
      </c>
      <c r="K4819" t="s">
        <v>173</v>
      </c>
      <c r="L4819">
        <v>1683203</v>
      </c>
      <c r="M4819" s="3" t="s">
        <v>38</v>
      </c>
      <c r="N4819" s="3" t="s">
        <v>63</v>
      </c>
      <c r="O4819" s="3">
        <v>836</v>
      </c>
      <c r="P4819" s="3">
        <v>9.92</v>
      </c>
      <c r="S4819"/>
    </row>
    <row r="4820" spans="1:19" x14ac:dyDescent="0.25">
      <c r="A4820" s="3">
        <v>1447146789.7</v>
      </c>
      <c r="B4820" s="10">
        <v>44652</v>
      </c>
      <c r="C4820" s="14">
        <v>43539</v>
      </c>
      <c r="D4820" s="14">
        <f t="shared" si="75"/>
        <v>44653</v>
      </c>
      <c r="E4820" s="3" t="s">
        <v>58</v>
      </c>
      <c r="F4820" s="3" t="s">
        <v>10</v>
      </c>
      <c r="G4820" s="3">
        <v>2</v>
      </c>
      <c r="H4820" s="3" t="s">
        <v>4</v>
      </c>
      <c r="I4820" s="3">
        <v>3</v>
      </c>
      <c r="J4820" s="3">
        <v>0</v>
      </c>
      <c r="K4820" t="s">
        <v>173</v>
      </c>
      <c r="L4820">
        <v>1663341</v>
      </c>
      <c r="M4820" s="3" t="s">
        <v>38</v>
      </c>
      <c r="N4820" s="3" t="s">
        <v>63</v>
      </c>
      <c r="O4820" s="3">
        <v>302</v>
      </c>
      <c r="P4820" s="3">
        <v>4.054435483870968</v>
      </c>
      <c r="S4820"/>
    </row>
    <row r="4821" spans="1:19" x14ac:dyDescent="0.25">
      <c r="A4821" s="3">
        <v>1447390467.7</v>
      </c>
      <c r="B4821" s="10">
        <v>44665</v>
      </c>
      <c r="C4821" s="14">
        <v>44250</v>
      </c>
      <c r="D4821" s="14">
        <f t="shared" si="75"/>
        <v>44666</v>
      </c>
      <c r="E4821" s="3" t="s">
        <v>58</v>
      </c>
      <c r="F4821" s="3" t="s">
        <v>10</v>
      </c>
      <c r="G4821" s="3">
        <v>2</v>
      </c>
      <c r="H4821" s="3" t="s">
        <v>4</v>
      </c>
      <c r="I4821" s="3">
        <v>3</v>
      </c>
      <c r="J4821" s="3">
        <v>0</v>
      </c>
      <c r="K4821" t="s">
        <v>173</v>
      </c>
      <c r="L4821">
        <v>1671807</v>
      </c>
      <c r="M4821" s="3" t="s">
        <v>38</v>
      </c>
      <c r="N4821" s="3" t="s">
        <v>63</v>
      </c>
      <c r="O4821" s="3">
        <v>329</v>
      </c>
      <c r="P4821" s="3">
        <v>12.98</v>
      </c>
      <c r="S4821"/>
    </row>
    <row r="4822" spans="1:19" x14ac:dyDescent="0.25">
      <c r="A4822" s="3">
        <v>1447371585.7</v>
      </c>
      <c r="B4822" s="10">
        <v>44660</v>
      </c>
      <c r="C4822" s="14">
        <v>43676</v>
      </c>
      <c r="D4822" s="14">
        <f t="shared" si="75"/>
        <v>44661</v>
      </c>
      <c r="E4822" s="3" t="s">
        <v>58</v>
      </c>
      <c r="F4822" s="3" t="s">
        <v>10</v>
      </c>
      <c r="G4822" s="3">
        <v>2</v>
      </c>
      <c r="H4822" s="3" t="s">
        <v>4</v>
      </c>
      <c r="I4822" s="3">
        <v>3</v>
      </c>
      <c r="J4822" s="3">
        <v>0</v>
      </c>
      <c r="K4822" t="s">
        <v>173</v>
      </c>
      <c r="L4822">
        <v>1700003</v>
      </c>
      <c r="M4822" s="3" t="s">
        <v>38</v>
      </c>
      <c r="N4822" s="3" t="s">
        <v>63</v>
      </c>
      <c r="O4822" s="3">
        <v>287</v>
      </c>
      <c r="P4822" s="3">
        <v>5.4210266574177837E-2</v>
      </c>
      <c r="S4822"/>
    </row>
    <row r="4823" spans="1:19" x14ac:dyDescent="0.25">
      <c r="A4823" s="3">
        <v>1447371584.7</v>
      </c>
      <c r="B4823" s="10">
        <v>44659</v>
      </c>
      <c r="C4823" s="14">
        <v>44284</v>
      </c>
      <c r="D4823" s="14">
        <f t="shared" si="75"/>
        <v>44660</v>
      </c>
      <c r="E4823" s="3" t="s">
        <v>58</v>
      </c>
      <c r="F4823" s="3" t="s">
        <v>10</v>
      </c>
      <c r="G4823" s="3">
        <v>2</v>
      </c>
      <c r="H4823" s="3" t="s">
        <v>4</v>
      </c>
      <c r="I4823" s="3">
        <v>3</v>
      </c>
      <c r="J4823" s="3">
        <v>0</v>
      </c>
      <c r="K4823" t="s">
        <v>173</v>
      </c>
      <c r="L4823">
        <v>1700014</v>
      </c>
      <c r="M4823" s="3" t="s">
        <v>38</v>
      </c>
      <c r="N4823" s="3" t="s">
        <v>63</v>
      </c>
      <c r="O4823" s="3">
        <v>289</v>
      </c>
      <c r="P4823" s="3">
        <v>3.7901043919926589E-2</v>
      </c>
      <c r="S4823"/>
    </row>
    <row r="4824" spans="1:19" x14ac:dyDescent="0.25">
      <c r="A4824" s="3">
        <v>1447216048.7</v>
      </c>
      <c r="B4824" s="10">
        <v>44655</v>
      </c>
      <c r="C4824" s="14">
        <v>43839</v>
      </c>
      <c r="D4824" s="14">
        <f t="shared" si="75"/>
        <v>44656</v>
      </c>
      <c r="E4824" s="3" t="s">
        <v>58</v>
      </c>
      <c r="F4824" s="3" t="s">
        <v>10</v>
      </c>
      <c r="G4824" s="3">
        <v>2</v>
      </c>
      <c r="H4824" s="3" t="s">
        <v>4</v>
      </c>
      <c r="I4824" s="3">
        <v>3</v>
      </c>
      <c r="J4824" s="3">
        <v>0</v>
      </c>
      <c r="K4824" t="s">
        <v>173</v>
      </c>
      <c r="L4824">
        <v>1690294</v>
      </c>
      <c r="M4824" s="3" t="s">
        <v>38</v>
      </c>
      <c r="N4824" s="3" t="s">
        <v>63</v>
      </c>
      <c r="O4824" s="3">
        <v>346</v>
      </c>
      <c r="P4824" s="3">
        <v>1.097780963012255</v>
      </c>
      <c r="S4824"/>
    </row>
    <row r="4825" spans="1:19" x14ac:dyDescent="0.25">
      <c r="A4825" s="3">
        <v>1447178424.7</v>
      </c>
      <c r="B4825" s="10">
        <v>44662</v>
      </c>
      <c r="C4825" s="14">
        <v>43936</v>
      </c>
      <c r="D4825" s="14">
        <f t="shared" si="75"/>
        <v>44663</v>
      </c>
      <c r="E4825" s="3" t="s">
        <v>58</v>
      </c>
      <c r="F4825" s="3" t="s">
        <v>10</v>
      </c>
      <c r="G4825" s="3">
        <v>2</v>
      </c>
      <c r="H4825" s="3" t="s">
        <v>4</v>
      </c>
      <c r="I4825" s="3">
        <v>3</v>
      </c>
      <c r="J4825" s="3">
        <v>0</v>
      </c>
      <c r="K4825" t="s">
        <v>173</v>
      </c>
      <c r="L4825">
        <v>1690294</v>
      </c>
      <c r="M4825" s="3" t="s">
        <v>38</v>
      </c>
      <c r="N4825" s="3" t="s">
        <v>63</v>
      </c>
      <c r="O4825" s="3">
        <v>286</v>
      </c>
      <c r="P4825" s="3">
        <v>0.47047755557668075</v>
      </c>
      <c r="S4825"/>
    </row>
    <row r="4826" spans="1:19" x14ac:dyDescent="0.25">
      <c r="A4826" s="3">
        <v>1447189613.7</v>
      </c>
      <c r="B4826" s="10">
        <v>44652</v>
      </c>
      <c r="C4826" s="14">
        <v>44326</v>
      </c>
      <c r="D4826" s="14">
        <f t="shared" si="75"/>
        <v>44653</v>
      </c>
      <c r="E4826" s="3" t="s">
        <v>58</v>
      </c>
      <c r="F4826" s="3" t="s">
        <v>10</v>
      </c>
      <c r="G4826" s="3">
        <v>2</v>
      </c>
      <c r="H4826" s="3" t="s">
        <v>4</v>
      </c>
      <c r="I4826" s="3">
        <v>3</v>
      </c>
      <c r="J4826" s="3">
        <v>0</v>
      </c>
      <c r="K4826" t="s">
        <v>173</v>
      </c>
      <c r="L4826">
        <v>1677884</v>
      </c>
      <c r="M4826" s="3" t="s">
        <v>38</v>
      </c>
      <c r="N4826" s="3" t="s">
        <v>63</v>
      </c>
      <c r="O4826" s="3">
        <v>272</v>
      </c>
      <c r="P4826" s="3">
        <v>0.10610993223355467</v>
      </c>
      <c r="S4826"/>
    </row>
    <row r="4827" spans="1:19" x14ac:dyDescent="0.25">
      <c r="A4827" s="3">
        <v>1447307777.7</v>
      </c>
      <c r="B4827" s="10">
        <v>44653</v>
      </c>
      <c r="C4827" s="14">
        <v>43650</v>
      </c>
      <c r="D4827" s="14">
        <f t="shared" si="75"/>
        <v>44654</v>
      </c>
      <c r="E4827" s="3" t="s">
        <v>58</v>
      </c>
      <c r="F4827" s="3" t="s">
        <v>10</v>
      </c>
      <c r="G4827" s="3">
        <v>2</v>
      </c>
      <c r="H4827" s="3" t="s">
        <v>4</v>
      </c>
      <c r="I4827" s="3">
        <v>3</v>
      </c>
      <c r="J4827" s="3">
        <v>0</v>
      </c>
      <c r="K4827" t="s">
        <v>173</v>
      </c>
      <c r="L4827">
        <v>1677884</v>
      </c>
      <c r="M4827" s="3" t="s">
        <v>38</v>
      </c>
      <c r="N4827" s="3" t="s">
        <v>63</v>
      </c>
      <c r="O4827" s="3">
        <v>458</v>
      </c>
      <c r="P4827" s="3">
        <v>1.237949209391471</v>
      </c>
      <c r="S4827"/>
    </row>
    <row r="4828" spans="1:19" x14ac:dyDescent="0.25">
      <c r="A4828" s="3">
        <v>1447350383.7</v>
      </c>
      <c r="B4828" s="10">
        <v>44660</v>
      </c>
      <c r="C4828" s="14">
        <v>44464</v>
      </c>
      <c r="D4828" s="14">
        <f t="shared" si="75"/>
        <v>44661</v>
      </c>
      <c r="E4828" s="3" t="s">
        <v>58</v>
      </c>
      <c r="F4828" s="3" t="s">
        <v>10</v>
      </c>
      <c r="G4828" s="3">
        <v>2</v>
      </c>
      <c r="H4828" s="3" t="s">
        <v>4</v>
      </c>
      <c r="I4828" s="3">
        <v>3</v>
      </c>
      <c r="J4828" s="3">
        <v>0</v>
      </c>
      <c r="K4828" t="s">
        <v>173</v>
      </c>
      <c r="L4828">
        <v>1677884</v>
      </c>
      <c r="M4828" s="3" t="s">
        <v>38</v>
      </c>
      <c r="N4828" s="3" t="s">
        <v>63</v>
      </c>
      <c r="O4828" s="3">
        <v>282</v>
      </c>
      <c r="P4828" s="3">
        <v>0.17684988705592444</v>
      </c>
      <c r="S4828"/>
    </row>
    <row r="4829" spans="1:19" x14ac:dyDescent="0.25">
      <c r="A4829" s="3">
        <v>1447307778.7</v>
      </c>
      <c r="B4829" s="10">
        <v>44652</v>
      </c>
      <c r="C4829" s="14">
        <v>43499</v>
      </c>
      <c r="D4829" s="14">
        <f t="shared" si="75"/>
        <v>44653</v>
      </c>
      <c r="E4829" s="3" t="s">
        <v>58</v>
      </c>
      <c r="F4829" s="3" t="s">
        <v>10</v>
      </c>
      <c r="G4829" s="3">
        <v>2</v>
      </c>
      <c r="H4829" s="3" t="s">
        <v>4</v>
      </c>
      <c r="I4829" s="3">
        <v>3</v>
      </c>
      <c r="J4829" s="3">
        <v>0</v>
      </c>
      <c r="K4829" t="s">
        <v>173</v>
      </c>
      <c r="L4829">
        <v>1677884</v>
      </c>
      <c r="M4829" s="3" t="s">
        <v>38</v>
      </c>
      <c r="N4829" s="3" t="s">
        <v>63</v>
      </c>
      <c r="O4829" s="3">
        <v>287</v>
      </c>
      <c r="P4829" s="3">
        <v>8.8424943527962221E-2</v>
      </c>
      <c r="S4829"/>
    </row>
    <row r="4830" spans="1:19" x14ac:dyDescent="0.25">
      <c r="A4830" s="3">
        <v>1447321398.7</v>
      </c>
      <c r="B4830" s="10">
        <v>44661</v>
      </c>
      <c r="C4830" s="14">
        <v>44444</v>
      </c>
      <c r="D4830" s="14">
        <f t="shared" si="75"/>
        <v>44662</v>
      </c>
      <c r="E4830" s="3" t="s">
        <v>58</v>
      </c>
      <c r="F4830" s="3" t="s">
        <v>10</v>
      </c>
      <c r="G4830" s="3">
        <v>2</v>
      </c>
      <c r="H4830" s="3" t="s">
        <v>4</v>
      </c>
      <c r="I4830" s="3">
        <v>3</v>
      </c>
      <c r="J4830" s="3">
        <v>0</v>
      </c>
      <c r="K4830" t="s">
        <v>173</v>
      </c>
      <c r="L4830">
        <v>1677889</v>
      </c>
      <c r="M4830" s="3" t="s">
        <v>38</v>
      </c>
      <c r="N4830" s="3" t="s">
        <v>63</v>
      </c>
      <c r="O4830" s="3">
        <v>315</v>
      </c>
      <c r="P4830" s="3">
        <v>0.11566039132473044</v>
      </c>
      <c r="S4830"/>
    </row>
    <row r="4831" spans="1:19" x14ac:dyDescent="0.25">
      <c r="A4831" s="3">
        <v>1447216050.7</v>
      </c>
      <c r="B4831" s="10">
        <v>44652</v>
      </c>
      <c r="C4831" s="14">
        <v>43760</v>
      </c>
      <c r="D4831" s="14">
        <f t="shared" si="75"/>
        <v>44653</v>
      </c>
      <c r="E4831" s="3" t="s">
        <v>58</v>
      </c>
      <c r="F4831" s="3" t="s">
        <v>10</v>
      </c>
      <c r="G4831" s="3">
        <v>2</v>
      </c>
      <c r="H4831" s="3" t="s">
        <v>4</v>
      </c>
      <c r="I4831" s="3">
        <v>3</v>
      </c>
      <c r="J4831" s="3">
        <v>0</v>
      </c>
      <c r="K4831" t="s">
        <v>173</v>
      </c>
      <c r="L4831">
        <v>1677878</v>
      </c>
      <c r="M4831" s="3" t="s">
        <v>38</v>
      </c>
      <c r="N4831" s="3" t="s">
        <v>63</v>
      </c>
      <c r="O4831" s="3">
        <v>560</v>
      </c>
      <c r="P4831" s="3">
        <v>1.115438794196363</v>
      </c>
      <c r="S4831"/>
    </row>
    <row r="4832" spans="1:19" x14ac:dyDescent="0.25">
      <c r="A4832" s="3">
        <v>1447279003.7</v>
      </c>
      <c r="B4832" s="10">
        <v>44653</v>
      </c>
      <c r="C4832" s="14">
        <v>44000</v>
      </c>
      <c r="D4832" s="14">
        <f t="shared" si="75"/>
        <v>44654</v>
      </c>
      <c r="E4832" s="3" t="s">
        <v>58</v>
      </c>
      <c r="F4832" s="3" t="s">
        <v>10</v>
      </c>
      <c r="G4832" s="3">
        <v>2</v>
      </c>
      <c r="H4832" s="3" t="s">
        <v>4</v>
      </c>
      <c r="I4832" s="3">
        <v>3</v>
      </c>
      <c r="J4832" s="3">
        <v>0</v>
      </c>
      <c r="K4832" t="s">
        <v>173</v>
      </c>
      <c r="L4832">
        <v>1622685</v>
      </c>
      <c r="M4832" s="3" t="s">
        <v>38</v>
      </c>
      <c r="N4832" s="3" t="s">
        <v>63</v>
      </c>
      <c r="O4832" s="3">
        <v>299</v>
      </c>
      <c r="P4832" s="3">
        <v>0.53034700315457406</v>
      </c>
      <c r="S4832"/>
    </row>
    <row r="4833" spans="1:19" x14ac:dyDescent="0.25">
      <c r="A4833" s="3">
        <v>1447279002.7</v>
      </c>
      <c r="B4833" s="10">
        <v>44652</v>
      </c>
      <c r="C4833" s="14">
        <v>44278</v>
      </c>
      <c r="D4833" s="14">
        <f t="shared" si="75"/>
        <v>44653</v>
      </c>
      <c r="E4833" s="3" t="s">
        <v>58</v>
      </c>
      <c r="F4833" s="3" t="s">
        <v>10</v>
      </c>
      <c r="G4833" s="3">
        <v>2</v>
      </c>
      <c r="H4833" s="3" t="s">
        <v>4</v>
      </c>
      <c r="I4833" s="3">
        <v>3</v>
      </c>
      <c r="J4833" s="3">
        <v>0</v>
      </c>
      <c r="K4833" t="s">
        <v>173</v>
      </c>
      <c r="L4833">
        <v>1622685</v>
      </c>
      <c r="M4833" s="3" t="s">
        <v>38</v>
      </c>
      <c r="N4833" s="3" t="s">
        <v>63</v>
      </c>
      <c r="O4833" s="3">
        <v>407</v>
      </c>
      <c r="P4833" s="3">
        <v>1.0076593059936907</v>
      </c>
      <c r="S4833"/>
    </row>
    <row r="4834" spans="1:19" x14ac:dyDescent="0.25">
      <c r="A4834" s="3">
        <v>1447154087.7</v>
      </c>
      <c r="B4834" s="10">
        <v>44662</v>
      </c>
      <c r="C4834" s="14">
        <v>43907</v>
      </c>
      <c r="D4834" s="14">
        <f t="shared" si="75"/>
        <v>44663</v>
      </c>
      <c r="E4834" s="3" t="s">
        <v>58</v>
      </c>
      <c r="F4834" s="3" t="s">
        <v>10</v>
      </c>
      <c r="G4834" s="3">
        <v>2</v>
      </c>
      <c r="H4834" s="3" t="s">
        <v>4</v>
      </c>
      <c r="I4834" s="3">
        <v>3</v>
      </c>
      <c r="J4834" s="3">
        <v>0</v>
      </c>
      <c r="K4834" t="s">
        <v>173</v>
      </c>
      <c r="L4834">
        <v>1622685</v>
      </c>
      <c r="M4834" s="3" t="s">
        <v>38</v>
      </c>
      <c r="N4834" s="3" t="s">
        <v>63</v>
      </c>
      <c r="O4834" s="3">
        <v>369</v>
      </c>
      <c r="P4834" s="3">
        <v>0.66293375394321763</v>
      </c>
      <c r="S4834"/>
    </row>
    <row r="4835" spans="1:19" x14ac:dyDescent="0.25">
      <c r="A4835" s="3">
        <v>1447400494.7</v>
      </c>
      <c r="B4835" s="10">
        <v>44652</v>
      </c>
      <c r="C4835" s="14">
        <v>44093</v>
      </c>
      <c r="D4835" s="14">
        <f t="shared" si="75"/>
        <v>44653</v>
      </c>
      <c r="E4835" s="3" t="s">
        <v>58</v>
      </c>
      <c r="F4835" s="3" t="s">
        <v>10</v>
      </c>
      <c r="G4835" s="3">
        <v>2</v>
      </c>
      <c r="H4835" s="3" t="s">
        <v>4</v>
      </c>
      <c r="I4835" s="3">
        <v>3</v>
      </c>
      <c r="J4835" s="3">
        <v>0</v>
      </c>
      <c r="K4835" t="s">
        <v>173</v>
      </c>
      <c r="L4835">
        <v>1622685</v>
      </c>
      <c r="M4835" s="3" t="s">
        <v>38</v>
      </c>
      <c r="N4835" s="3" t="s">
        <v>63</v>
      </c>
      <c r="O4835" s="3">
        <v>335</v>
      </c>
      <c r="P4835" s="3">
        <v>0.39776025236593054</v>
      </c>
      <c r="S4835"/>
    </row>
    <row r="4836" spans="1:19" x14ac:dyDescent="0.25">
      <c r="A4836" s="3">
        <v>1447146649.7</v>
      </c>
      <c r="B4836" s="10">
        <v>44654</v>
      </c>
      <c r="C4836" s="14">
        <v>43971</v>
      </c>
      <c r="D4836" s="14">
        <f t="shared" si="75"/>
        <v>44655</v>
      </c>
      <c r="E4836" s="3" t="s">
        <v>58</v>
      </c>
      <c r="F4836" s="3" t="s">
        <v>10</v>
      </c>
      <c r="G4836" s="3">
        <v>2</v>
      </c>
      <c r="H4836" s="3" t="s">
        <v>4</v>
      </c>
      <c r="I4836" s="3">
        <v>3</v>
      </c>
      <c r="J4836" s="3">
        <v>0</v>
      </c>
      <c r="K4836" t="s">
        <v>173</v>
      </c>
      <c r="L4836">
        <v>1622685</v>
      </c>
      <c r="M4836" s="3" t="s">
        <v>38</v>
      </c>
      <c r="N4836" s="3" t="s">
        <v>63</v>
      </c>
      <c r="O4836" s="3">
        <v>538</v>
      </c>
      <c r="P4836" s="3">
        <v>2.84</v>
      </c>
      <c r="S4836"/>
    </row>
    <row r="4837" spans="1:19" x14ac:dyDescent="0.25">
      <c r="A4837" s="3">
        <v>1447205749.7</v>
      </c>
      <c r="B4837" s="10">
        <v>44655</v>
      </c>
      <c r="C4837" s="14">
        <v>44340</v>
      </c>
      <c r="D4837" s="14">
        <f t="shared" si="75"/>
        <v>44656</v>
      </c>
      <c r="E4837" s="3" t="s">
        <v>58</v>
      </c>
      <c r="F4837" s="3" t="s">
        <v>10</v>
      </c>
      <c r="G4837" s="3">
        <v>2</v>
      </c>
      <c r="H4837" s="3" t="s">
        <v>4</v>
      </c>
      <c r="I4837" s="3">
        <v>3</v>
      </c>
      <c r="J4837" s="3">
        <v>0</v>
      </c>
      <c r="K4837" t="s">
        <v>173</v>
      </c>
      <c r="L4837">
        <v>1670215</v>
      </c>
      <c r="M4837" s="3" t="s">
        <v>38</v>
      </c>
      <c r="N4837" s="3" t="s">
        <v>63</v>
      </c>
      <c r="O4837" s="3">
        <v>271</v>
      </c>
      <c r="P4837" s="3">
        <v>0.18736894758804401</v>
      </c>
      <c r="S4837"/>
    </row>
    <row r="4838" spans="1:19" x14ac:dyDescent="0.25">
      <c r="A4838" s="3">
        <v>1447367087.7</v>
      </c>
      <c r="B4838" s="10">
        <v>44658</v>
      </c>
      <c r="C4838" s="14">
        <v>44157</v>
      </c>
      <c r="D4838" s="14">
        <f t="shared" si="75"/>
        <v>44659</v>
      </c>
      <c r="E4838" s="3" t="s">
        <v>58</v>
      </c>
      <c r="F4838" s="3" t="s">
        <v>10</v>
      </c>
      <c r="G4838" s="3">
        <v>2</v>
      </c>
      <c r="H4838" s="3" t="s">
        <v>4</v>
      </c>
      <c r="I4838" s="3">
        <v>3</v>
      </c>
      <c r="J4838" s="3">
        <v>0</v>
      </c>
      <c r="K4838" t="s">
        <v>173</v>
      </c>
      <c r="L4838">
        <v>1687644</v>
      </c>
      <c r="M4838" s="3" t="s">
        <v>38</v>
      </c>
      <c r="N4838" s="3" t="s">
        <v>63</v>
      </c>
      <c r="O4838" s="3">
        <v>531</v>
      </c>
      <c r="P4838" s="3">
        <v>2.5441552654597062</v>
      </c>
      <c r="S4838"/>
    </row>
    <row r="4839" spans="1:19" x14ac:dyDescent="0.25">
      <c r="A4839" s="3">
        <v>1447406612.7</v>
      </c>
      <c r="B4839" s="10">
        <v>44662</v>
      </c>
      <c r="C4839" s="14">
        <v>43662</v>
      </c>
      <c r="D4839" s="14">
        <f t="shared" si="75"/>
        <v>44663</v>
      </c>
      <c r="E4839" s="3" t="s">
        <v>58</v>
      </c>
      <c r="F4839" s="3" t="s">
        <v>10</v>
      </c>
      <c r="G4839" s="3">
        <v>2</v>
      </c>
      <c r="H4839" s="3" t="s">
        <v>4</v>
      </c>
      <c r="I4839" s="3">
        <v>3</v>
      </c>
      <c r="J4839" s="3">
        <v>0</v>
      </c>
      <c r="K4839" t="s">
        <v>173</v>
      </c>
      <c r="L4839">
        <v>1635536</v>
      </c>
      <c r="M4839" s="3" t="s">
        <v>38</v>
      </c>
      <c r="N4839" s="3" t="s">
        <v>63</v>
      </c>
      <c r="O4839" s="3">
        <v>335</v>
      </c>
      <c r="P4839" s="3">
        <v>1.5119666269368297</v>
      </c>
      <c r="S4839"/>
    </row>
    <row r="4840" spans="1:19" x14ac:dyDescent="0.25">
      <c r="A4840" s="3">
        <v>1447216081.7</v>
      </c>
      <c r="B4840" s="10">
        <v>44660</v>
      </c>
      <c r="C4840" s="14">
        <v>43560</v>
      </c>
      <c r="D4840" s="14">
        <f t="shared" si="75"/>
        <v>44661</v>
      </c>
      <c r="E4840" s="3" t="s">
        <v>58</v>
      </c>
      <c r="F4840" s="3" t="s">
        <v>10</v>
      </c>
      <c r="G4840" s="3">
        <v>2</v>
      </c>
      <c r="H4840" s="3" t="s">
        <v>4</v>
      </c>
      <c r="I4840" s="3">
        <v>3</v>
      </c>
      <c r="J4840" s="3">
        <v>0</v>
      </c>
      <c r="K4840" t="s">
        <v>173</v>
      </c>
      <c r="L4840">
        <v>1635536</v>
      </c>
      <c r="M4840" s="3" t="s">
        <v>38</v>
      </c>
      <c r="N4840" s="3" t="s">
        <v>63</v>
      </c>
      <c r="O4840" s="3">
        <v>359</v>
      </c>
      <c r="P4840" s="3">
        <v>1.7701072705601908</v>
      </c>
      <c r="S4840"/>
    </row>
    <row r="4841" spans="1:19" x14ac:dyDescent="0.25">
      <c r="A4841" s="3">
        <v>1447148225.7</v>
      </c>
      <c r="B4841" s="10">
        <v>44665</v>
      </c>
      <c r="C4841" s="14">
        <v>44497</v>
      </c>
      <c r="D4841" s="14">
        <f t="shared" si="75"/>
        <v>44666</v>
      </c>
      <c r="E4841" s="3" t="s">
        <v>58</v>
      </c>
      <c r="F4841" s="3" t="s">
        <v>10</v>
      </c>
      <c r="G4841" s="3">
        <v>2</v>
      </c>
      <c r="H4841" s="3" t="s">
        <v>4</v>
      </c>
      <c r="I4841" s="3">
        <v>0</v>
      </c>
      <c r="J4841" s="3">
        <v>0</v>
      </c>
      <c r="K4841" t="s">
        <v>173</v>
      </c>
      <c r="L4841">
        <v>1697444</v>
      </c>
      <c r="M4841" s="3" t="s">
        <v>38</v>
      </c>
      <c r="N4841" s="3" t="s">
        <v>63</v>
      </c>
      <c r="O4841" s="3">
        <v>306</v>
      </c>
      <c r="P4841" s="3">
        <v>0.34302163293789251</v>
      </c>
      <c r="S4841"/>
    </row>
    <row r="4842" spans="1:19" x14ac:dyDescent="0.25">
      <c r="A4842" s="3">
        <v>1447167163.7</v>
      </c>
      <c r="B4842" s="10">
        <v>44654</v>
      </c>
      <c r="C4842" s="14">
        <v>43840</v>
      </c>
      <c r="D4842" s="14">
        <f t="shared" si="75"/>
        <v>44655</v>
      </c>
      <c r="E4842" s="3" t="s">
        <v>58</v>
      </c>
      <c r="F4842" s="3" t="s">
        <v>10</v>
      </c>
      <c r="G4842" s="3">
        <v>2</v>
      </c>
      <c r="H4842" s="3" t="s">
        <v>4</v>
      </c>
      <c r="I4842" s="3">
        <v>0</v>
      </c>
      <c r="J4842" s="3">
        <v>0</v>
      </c>
      <c r="K4842" t="s">
        <v>173</v>
      </c>
      <c r="L4842">
        <v>1697444</v>
      </c>
      <c r="M4842" s="3" t="s">
        <v>38</v>
      </c>
      <c r="N4842" s="3" t="s">
        <v>63</v>
      </c>
      <c r="O4842" s="3">
        <v>668</v>
      </c>
      <c r="P4842" s="3">
        <v>2.4697557571528259</v>
      </c>
      <c r="S4842"/>
    </row>
    <row r="4843" spans="1:19" x14ac:dyDescent="0.25">
      <c r="A4843" s="3">
        <v>1447225587.7</v>
      </c>
      <c r="B4843" s="10">
        <v>44658</v>
      </c>
      <c r="C4843" s="14">
        <v>43629</v>
      </c>
      <c r="D4843" s="14">
        <f t="shared" si="75"/>
        <v>44660</v>
      </c>
      <c r="E4843" s="3" t="s">
        <v>58</v>
      </c>
      <c r="F4843" s="3" t="s">
        <v>10</v>
      </c>
      <c r="G4843" s="3">
        <v>2</v>
      </c>
      <c r="H4843" s="3" t="s">
        <v>4</v>
      </c>
      <c r="I4843" s="3">
        <v>0</v>
      </c>
      <c r="J4843" s="3">
        <v>0</v>
      </c>
      <c r="K4843" t="s">
        <v>173</v>
      </c>
      <c r="L4843">
        <v>1697444</v>
      </c>
      <c r="M4843" s="3" t="s">
        <v>38</v>
      </c>
      <c r="N4843" s="3" t="s">
        <v>63</v>
      </c>
      <c r="O4843" s="3">
        <v>2279</v>
      </c>
      <c r="P4843" s="3">
        <v>8.68</v>
      </c>
      <c r="S4843"/>
    </row>
    <row r="4844" spans="1:19" x14ac:dyDescent="0.25">
      <c r="A4844" s="3">
        <v>1447231131.7</v>
      </c>
      <c r="B4844" s="10">
        <v>44653</v>
      </c>
      <c r="C4844" s="14">
        <v>44641</v>
      </c>
      <c r="D4844" s="14">
        <f t="shared" si="75"/>
        <v>44654</v>
      </c>
      <c r="E4844" s="3" t="s">
        <v>58</v>
      </c>
      <c r="F4844" s="3" t="s">
        <v>10</v>
      </c>
      <c r="G4844" s="3">
        <v>2</v>
      </c>
      <c r="H4844" s="3" t="s">
        <v>4</v>
      </c>
      <c r="I4844" s="3">
        <v>0</v>
      </c>
      <c r="J4844" s="3">
        <v>0</v>
      </c>
      <c r="K4844" t="s">
        <v>173</v>
      </c>
      <c r="L4844">
        <v>1620510</v>
      </c>
      <c r="M4844" s="3" t="s">
        <v>38</v>
      </c>
      <c r="N4844" s="3" t="s">
        <v>63</v>
      </c>
      <c r="O4844" s="3">
        <v>376</v>
      </c>
      <c r="P4844" s="3">
        <v>2.7450346420323326</v>
      </c>
      <c r="S4844"/>
    </row>
    <row r="4845" spans="1:19" x14ac:dyDescent="0.25">
      <c r="A4845" s="3">
        <v>1447403873.7</v>
      </c>
      <c r="B4845" s="10">
        <v>44654</v>
      </c>
      <c r="C4845" s="14">
        <v>43989</v>
      </c>
      <c r="D4845" s="14">
        <f t="shared" si="75"/>
        <v>44655</v>
      </c>
      <c r="E4845" s="3" t="s">
        <v>58</v>
      </c>
      <c r="F4845" s="3" t="s">
        <v>10</v>
      </c>
      <c r="G4845" s="3">
        <v>2</v>
      </c>
      <c r="H4845" s="3" t="s">
        <v>4</v>
      </c>
      <c r="I4845" s="3">
        <v>0</v>
      </c>
      <c r="J4845" s="3">
        <v>0</v>
      </c>
      <c r="K4845" t="s">
        <v>173</v>
      </c>
      <c r="L4845">
        <v>1620510</v>
      </c>
      <c r="M4845" s="3" t="s">
        <v>38</v>
      </c>
      <c r="N4845" s="3" t="s">
        <v>63</v>
      </c>
      <c r="O4845" s="3">
        <v>277</v>
      </c>
      <c r="P4845" s="3">
        <v>0.83658198614318713</v>
      </c>
      <c r="S4845"/>
    </row>
    <row r="4846" spans="1:19" x14ac:dyDescent="0.25">
      <c r="A4846" s="3">
        <v>1447265641.7</v>
      </c>
      <c r="B4846" s="10">
        <v>44662</v>
      </c>
      <c r="C4846" s="14">
        <v>43739</v>
      </c>
      <c r="D4846" s="14">
        <f t="shared" si="75"/>
        <v>44663</v>
      </c>
      <c r="E4846" s="3" t="s">
        <v>58</v>
      </c>
      <c r="F4846" s="3" t="s">
        <v>10</v>
      </c>
      <c r="G4846" s="3">
        <v>2</v>
      </c>
      <c r="H4846" s="3" t="s">
        <v>4</v>
      </c>
      <c r="I4846" s="3">
        <v>0</v>
      </c>
      <c r="J4846" s="3">
        <v>0</v>
      </c>
      <c r="K4846" t="s">
        <v>173</v>
      </c>
      <c r="L4846">
        <v>1620510</v>
      </c>
      <c r="M4846" s="3" t="s">
        <v>38</v>
      </c>
      <c r="N4846" s="3" t="s">
        <v>63</v>
      </c>
      <c r="O4846" s="3">
        <v>525</v>
      </c>
      <c r="P4846" s="3">
        <v>4.16</v>
      </c>
      <c r="S4846"/>
    </row>
    <row r="4847" spans="1:19" x14ac:dyDescent="0.25">
      <c r="A4847" s="3">
        <v>1447326460.7</v>
      </c>
      <c r="B4847" s="10">
        <v>44652</v>
      </c>
      <c r="C4847" s="14">
        <v>43488</v>
      </c>
      <c r="D4847" s="14">
        <f t="shared" si="75"/>
        <v>44653</v>
      </c>
      <c r="E4847" s="3" t="s">
        <v>58</v>
      </c>
      <c r="F4847" s="3" t="s">
        <v>10</v>
      </c>
      <c r="G4847" s="3">
        <v>2</v>
      </c>
      <c r="H4847" s="3" t="s">
        <v>4</v>
      </c>
      <c r="I4847" s="3">
        <v>0</v>
      </c>
      <c r="J4847" s="3">
        <v>0</v>
      </c>
      <c r="K4847" t="s">
        <v>173</v>
      </c>
      <c r="L4847">
        <v>1620510</v>
      </c>
      <c r="M4847" s="3" t="s">
        <v>38</v>
      </c>
      <c r="N4847" s="3" t="s">
        <v>63</v>
      </c>
      <c r="O4847" s="3">
        <v>615</v>
      </c>
      <c r="P4847" s="3">
        <v>4.84</v>
      </c>
      <c r="S4847"/>
    </row>
    <row r="4848" spans="1:19" x14ac:dyDescent="0.25">
      <c r="A4848" s="3">
        <v>1447225528.7</v>
      </c>
      <c r="B4848" s="10">
        <v>44658</v>
      </c>
      <c r="C4848" s="14">
        <v>43511</v>
      </c>
      <c r="D4848" s="14">
        <f t="shared" si="75"/>
        <v>44659</v>
      </c>
      <c r="E4848" s="3" t="s">
        <v>58</v>
      </c>
      <c r="F4848" s="3" t="s">
        <v>10</v>
      </c>
      <c r="G4848" s="3">
        <v>2</v>
      </c>
      <c r="H4848" s="3" t="s">
        <v>4</v>
      </c>
      <c r="I4848" s="3">
        <v>0</v>
      </c>
      <c r="J4848" s="3">
        <v>0</v>
      </c>
      <c r="K4848" t="s">
        <v>173</v>
      </c>
      <c r="L4848">
        <v>1620510</v>
      </c>
      <c r="M4848" s="3" t="s">
        <v>38</v>
      </c>
      <c r="N4848" s="3" t="s">
        <v>63</v>
      </c>
      <c r="O4848" s="3">
        <v>632</v>
      </c>
      <c r="P4848" s="3">
        <v>4.84</v>
      </c>
      <c r="S4848"/>
    </row>
    <row r="4849" spans="1:19" x14ac:dyDescent="0.25">
      <c r="A4849" s="3">
        <v>1447364434.7</v>
      </c>
      <c r="B4849" s="10">
        <v>44659</v>
      </c>
      <c r="C4849" s="14">
        <v>44216</v>
      </c>
      <c r="D4849" s="14">
        <f t="shared" si="75"/>
        <v>44660</v>
      </c>
      <c r="E4849" s="3" t="s">
        <v>58</v>
      </c>
      <c r="F4849" s="3" t="s">
        <v>10</v>
      </c>
      <c r="G4849" s="3">
        <v>2</v>
      </c>
      <c r="H4849" s="3" t="s">
        <v>4</v>
      </c>
      <c r="I4849" s="3">
        <v>0</v>
      </c>
      <c r="J4849" s="3">
        <v>0</v>
      </c>
      <c r="K4849" t="s">
        <v>173</v>
      </c>
      <c r="L4849">
        <v>1658528</v>
      </c>
      <c r="M4849" s="3" t="s">
        <v>38</v>
      </c>
      <c r="N4849" s="3" t="s">
        <v>63</v>
      </c>
      <c r="O4849" s="3">
        <v>379</v>
      </c>
      <c r="P4849" s="3">
        <v>1.5765027820851951</v>
      </c>
      <c r="S4849"/>
    </row>
    <row r="4850" spans="1:19" x14ac:dyDescent="0.25">
      <c r="A4850" s="3">
        <v>1447364433.7</v>
      </c>
      <c r="B4850" s="10">
        <v>44660</v>
      </c>
      <c r="C4850" s="14">
        <v>44619</v>
      </c>
      <c r="D4850" s="14">
        <f t="shared" si="75"/>
        <v>44661</v>
      </c>
      <c r="E4850" s="3" t="s">
        <v>58</v>
      </c>
      <c r="F4850" s="3" t="s">
        <v>10</v>
      </c>
      <c r="G4850" s="3">
        <v>2</v>
      </c>
      <c r="H4850" s="3" t="s">
        <v>4</v>
      </c>
      <c r="I4850" s="3">
        <v>0</v>
      </c>
      <c r="J4850" s="3">
        <v>0</v>
      </c>
      <c r="K4850" t="s">
        <v>173</v>
      </c>
      <c r="L4850">
        <v>1658528</v>
      </c>
      <c r="M4850" s="3" t="s">
        <v>38</v>
      </c>
      <c r="N4850" s="3" t="s">
        <v>63</v>
      </c>
      <c r="O4850" s="3">
        <v>369</v>
      </c>
      <c r="P4850" s="3">
        <v>1.5765027820851951</v>
      </c>
      <c r="S4850"/>
    </row>
    <row r="4851" spans="1:19" x14ac:dyDescent="0.25">
      <c r="A4851" s="3">
        <v>1447371399.7</v>
      </c>
      <c r="B4851" s="10">
        <v>44655</v>
      </c>
      <c r="C4851" s="14">
        <v>43520</v>
      </c>
      <c r="D4851" s="14">
        <f t="shared" si="75"/>
        <v>44657</v>
      </c>
      <c r="E4851" s="3" t="s">
        <v>58</v>
      </c>
      <c r="F4851" s="3" t="s">
        <v>10</v>
      </c>
      <c r="G4851" s="3">
        <v>2</v>
      </c>
      <c r="H4851" s="3" t="s">
        <v>4</v>
      </c>
      <c r="I4851" s="3">
        <v>0</v>
      </c>
      <c r="J4851" s="3">
        <v>3</v>
      </c>
      <c r="K4851" t="s">
        <v>173</v>
      </c>
      <c r="L4851">
        <v>1684560</v>
      </c>
      <c r="M4851" s="3" t="s">
        <v>38</v>
      </c>
      <c r="N4851" s="3" t="s">
        <v>63</v>
      </c>
      <c r="O4851" s="3">
        <v>3295</v>
      </c>
      <c r="P4851" s="3">
        <v>1.3371930688561289</v>
      </c>
      <c r="S4851"/>
    </row>
    <row r="4852" spans="1:19" x14ac:dyDescent="0.25">
      <c r="A4852" s="3">
        <v>1447295149.7</v>
      </c>
      <c r="B4852" s="10">
        <v>44661</v>
      </c>
      <c r="C4852" s="14">
        <v>44561</v>
      </c>
      <c r="D4852" s="14">
        <f t="shared" si="75"/>
        <v>44663</v>
      </c>
      <c r="E4852" s="3" t="s">
        <v>58</v>
      </c>
      <c r="F4852" s="3" t="s">
        <v>10</v>
      </c>
      <c r="G4852" s="3">
        <v>2</v>
      </c>
      <c r="H4852" s="3" t="s">
        <v>4</v>
      </c>
      <c r="I4852" s="3">
        <v>0</v>
      </c>
      <c r="J4852" s="3">
        <v>3</v>
      </c>
      <c r="K4852" t="s">
        <v>173</v>
      </c>
      <c r="L4852">
        <v>1684560</v>
      </c>
      <c r="M4852" s="3" t="s">
        <v>38</v>
      </c>
      <c r="N4852" s="3" t="s">
        <v>63</v>
      </c>
      <c r="O4852" s="3">
        <v>3292</v>
      </c>
      <c r="P4852" s="3">
        <v>1.3371930688561289</v>
      </c>
      <c r="S4852"/>
    </row>
    <row r="4853" spans="1:19" x14ac:dyDescent="0.25">
      <c r="A4853" s="3">
        <v>1447266925.7</v>
      </c>
      <c r="B4853" s="10">
        <v>44658</v>
      </c>
      <c r="C4853" s="14">
        <v>43623</v>
      </c>
      <c r="D4853" s="14">
        <f t="shared" si="75"/>
        <v>44659</v>
      </c>
      <c r="E4853" s="3" t="s">
        <v>58</v>
      </c>
      <c r="F4853" s="3" t="s">
        <v>10</v>
      </c>
      <c r="G4853" s="3">
        <v>2</v>
      </c>
      <c r="H4853" s="3" t="s">
        <v>4</v>
      </c>
      <c r="I4853" s="3">
        <v>0</v>
      </c>
      <c r="J4853" s="3">
        <v>0</v>
      </c>
      <c r="K4853" t="s">
        <v>173</v>
      </c>
      <c r="L4853">
        <v>1649002</v>
      </c>
      <c r="M4853" s="3" t="s">
        <v>38</v>
      </c>
      <c r="N4853" s="3" t="s">
        <v>63</v>
      </c>
      <c r="O4853" s="3">
        <v>345</v>
      </c>
      <c r="P4853" s="3">
        <v>1.4287732517070875</v>
      </c>
      <c r="S4853"/>
    </row>
    <row r="4854" spans="1:19" x14ac:dyDescent="0.25">
      <c r="A4854" s="3">
        <v>1447296255.7</v>
      </c>
      <c r="B4854" s="10">
        <v>44655</v>
      </c>
      <c r="C4854" s="14">
        <v>43933</v>
      </c>
      <c r="D4854" s="14">
        <f t="shared" si="75"/>
        <v>44656</v>
      </c>
      <c r="E4854" s="3" t="s">
        <v>58</v>
      </c>
      <c r="F4854" s="3" t="s">
        <v>10</v>
      </c>
      <c r="G4854" s="3">
        <v>2</v>
      </c>
      <c r="H4854" s="3" t="s">
        <v>4</v>
      </c>
      <c r="I4854" s="3">
        <v>0</v>
      </c>
      <c r="J4854" s="3">
        <v>0</v>
      </c>
      <c r="K4854" t="s">
        <v>173</v>
      </c>
      <c r="L4854">
        <v>1692402</v>
      </c>
      <c r="M4854" s="3" t="s">
        <v>38</v>
      </c>
      <c r="N4854" s="3" t="s">
        <v>63</v>
      </c>
      <c r="O4854" s="3">
        <v>285</v>
      </c>
      <c r="P4854" s="3">
        <v>1.2085106382978725</v>
      </c>
      <c r="S4854"/>
    </row>
    <row r="4855" spans="1:19" x14ac:dyDescent="0.25">
      <c r="A4855" s="3">
        <v>1447159720.7</v>
      </c>
      <c r="B4855" s="10">
        <v>44662</v>
      </c>
      <c r="C4855" s="14">
        <v>44528</v>
      </c>
      <c r="D4855" s="14">
        <f t="shared" si="75"/>
        <v>44663</v>
      </c>
      <c r="E4855" s="3" t="s">
        <v>58</v>
      </c>
      <c r="F4855" s="3" t="s">
        <v>10</v>
      </c>
      <c r="G4855" s="3">
        <v>2</v>
      </c>
      <c r="H4855" s="3" t="s">
        <v>4</v>
      </c>
      <c r="I4855" s="3">
        <v>0</v>
      </c>
      <c r="J4855" s="3">
        <v>0</v>
      </c>
      <c r="K4855" t="s">
        <v>173</v>
      </c>
      <c r="L4855">
        <v>1692402</v>
      </c>
      <c r="M4855" s="3" t="s">
        <v>38</v>
      </c>
      <c r="N4855" s="3" t="s">
        <v>63</v>
      </c>
      <c r="O4855" s="3">
        <v>314</v>
      </c>
      <c r="P4855" s="3">
        <v>2.2000000000000002</v>
      </c>
      <c r="S4855"/>
    </row>
    <row r="4856" spans="1:19" x14ac:dyDescent="0.25">
      <c r="A4856" s="3">
        <v>1447159728.7</v>
      </c>
      <c r="B4856" s="10">
        <v>44665</v>
      </c>
      <c r="C4856" s="14">
        <v>43772</v>
      </c>
      <c r="D4856" s="14">
        <f t="shared" si="75"/>
        <v>44666</v>
      </c>
      <c r="E4856" s="3" t="s">
        <v>58</v>
      </c>
      <c r="F4856" s="3" t="s">
        <v>10</v>
      </c>
      <c r="G4856" s="3">
        <v>2</v>
      </c>
      <c r="H4856" s="3" t="s">
        <v>4</v>
      </c>
      <c r="I4856" s="3">
        <v>0</v>
      </c>
      <c r="J4856" s="3">
        <v>0</v>
      </c>
      <c r="K4856" t="s">
        <v>173</v>
      </c>
      <c r="L4856">
        <v>1692402</v>
      </c>
      <c r="M4856" s="3" t="s">
        <v>38</v>
      </c>
      <c r="N4856" s="3" t="s">
        <v>63</v>
      </c>
      <c r="O4856" s="3">
        <v>413</v>
      </c>
      <c r="P4856" s="3">
        <v>2.54</v>
      </c>
      <c r="S4856"/>
    </row>
    <row r="4857" spans="1:19" x14ac:dyDescent="0.25">
      <c r="A4857" s="3">
        <v>1447176711.7</v>
      </c>
      <c r="B4857" s="10">
        <v>44655</v>
      </c>
      <c r="C4857" s="14">
        <v>43621</v>
      </c>
      <c r="D4857" s="14">
        <f t="shared" si="75"/>
        <v>44656</v>
      </c>
      <c r="E4857" s="3" t="s">
        <v>58</v>
      </c>
      <c r="F4857" s="3" t="s">
        <v>10</v>
      </c>
      <c r="G4857" s="3">
        <v>2</v>
      </c>
      <c r="H4857" s="3" t="s">
        <v>4</v>
      </c>
      <c r="I4857" s="3">
        <v>0</v>
      </c>
      <c r="J4857" s="3">
        <v>0</v>
      </c>
      <c r="K4857" t="s">
        <v>173</v>
      </c>
      <c r="L4857">
        <v>1692402</v>
      </c>
      <c r="M4857" s="3" t="s">
        <v>38</v>
      </c>
      <c r="N4857" s="3" t="s">
        <v>63</v>
      </c>
      <c r="O4857" s="3">
        <v>373</v>
      </c>
      <c r="P4857" s="3">
        <v>2.74</v>
      </c>
      <c r="S4857"/>
    </row>
    <row r="4858" spans="1:19" x14ac:dyDescent="0.25">
      <c r="A4858" s="3">
        <v>1447159729.7</v>
      </c>
      <c r="B4858" s="10">
        <v>44652</v>
      </c>
      <c r="C4858" s="14">
        <v>44574</v>
      </c>
      <c r="D4858" s="14">
        <f t="shared" si="75"/>
        <v>44653</v>
      </c>
      <c r="E4858" s="3" t="s">
        <v>58</v>
      </c>
      <c r="F4858" s="3" t="s">
        <v>10</v>
      </c>
      <c r="G4858" s="3">
        <v>2</v>
      </c>
      <c r="H4858" s="3" t="s">
        <v>4</v>
      </c>
      <c r="I4858" s="3">
        <v>0</v>
      </c>
      <c r="J4858" s="3">
        <v>0</v>
      </c>
      <c r="K4858" t="s">
        <v>173</v>
      </c>
      <c r="L4858">
        <v>1692402</v>
      </c>
      <c r="M4858" s="3" t="s">
        <v>38</v>
      </c>
      <c r="N4858" s="3" t="s">
        <v>63</v>
      </c>
      <c r="O4858" s="3">
        <v>435</v>
      </c>
      <c r="P4858" s="3">
        <v>2.86</v>
      </c>
      <c r="S4858"/>
    </row>
    <row r="4859" spans="1:19" x14ac:dyDescent="0.25">
      <c r="A4859" s="3">
        <v>1447369674.7</v>
      </c>
      <c r="B4859" s="10">
        <v>44660</v>
      </c>
      <c r="C4859" s="14">
        <v>43793</v>
      </c>
      <c r="D4859" s="14">
        <f t="shared" si="75"/>
        <v>44661</v>
      </c>
      <c r="E4859" s="3" t="s">
        <v>56</v>
      </c>
      <c r="F4859" s="3" t="s">
        <v>10</v>
      </c>
      <c r="G4859" s="3">
        <v>2</v>
      </c>
      <c r="H4859" s="3" t="s">
        <v>4</v>
      </c>
      <c r="I4859" s="3">
        <v>0</v>
      </c>
      <c r="J4859" s="3">
        <v>0</v>
      </c>
      <c r="K4859" t="s">
        <v>180</v>
      </c>
      <c r="L4859">
        <v>1690001</v>
      </c>
      <c r="M4859" s="3" t="s">
        <v>45</v>
      </c>
      <c r="N4859" s="3" t="s">
        <v>63</v>
      </c>
      <c r="O4859" s="3">
        <v>382</v>
      </c>
      <c r="P4859" s="3">
        <v>1.3051703904899086</v>
      </c>
      <c r="S4859"/>
    </row>
    <row r="4860" spans="1:19" x14ac:dyDescent="0.25">
      <c r="A4860" s="3">
        <v>1447326104.7</v>
      </c>
      <c r="B4860" s="10">
        <v>44659</v>
      </c>
      <c r="C4860" s="14">
        <v>43790</v>
      </c>
      <c r="D4860" s="14">
        <f t="shared" si="75"/>
        <v>44660</v>
      </c>
      <c r="E4860" s="3" t="s">
        <v>60</v>
      </c>
      <c r="F4860" s="3" t="s">
        <v>10</v>
      </c>
      <c r="G4860" s="3">
        <v>1</v>
      </c>
      <c r="H4860" s="3" t="s">
        <v>4</v>
      </c>
      <c r="I4860" s="3">
        <v>0</v>
      </c>
      <c r="J4860" s="3">
        <v>0</v>
      </c>
      <c r="K4860" t="s">
        <v>181</v>
      </c>
      <c r="L4860">
        <v>1690006</v>
      </c>
      <c r="M4860" s="3" t="s">
        <v>41</v>
      </c>
      <c r="N4860" s="3" t="s">
        <v>63</v>
      </c>
      <c r="O4860" s="3">
        <v>400</v>
      </c>
      <c r="P4860" s="3">
        <v>1.9124147132088831</v>
      </c>
      <c r="S4860"/>
    </row>
    <row r="4861" spans="1:19" x14ac:dyDescent="0.25">
      <c r="A4861" s="3">
        <v>1447165488.7</v>
      </c>
      <c r="B4861" s="10">
        <v>44652</v>
      </c>
      <c r="C4861" s="14">
        <v>44345</v>
      </c>
      <c r="D4861" s="14">
        <f t="shared" si="75"/>
        <v>44653</v>
      </c>
      <c r="E4861" s="3" t="s">
        <v>60</v>
      </c>
      <c r="F4861" s="3" t="s">
        <v>10</v>
      </c>
      <c r="G4861" s="3">
        <v>1</v>
      </c>
      <c r="H4861" s="3" t="s">
        <v>4</v>
      </c>
      <c r="I4861" s="3">
        <v>0</v>
      </c>
      <c r="J4861" s="3">
        <v>0</v>
      </c>
      <c r="K4861" t="s">
        <v>181</v>
      </c>
      <c r="L4861">
        <v>1690006</v>
      </c>
      <c r="M4861" s="3" t="s">
        <v>41</v>
      </c>
      <c r="N4861" s="3" t="s">
        <v>63</v>
      </c>
      <c r="O4861" s="3">
        <v>336</v>
      </c>
      <c r="P4861" s="3">
        <v>9.2723137610127668E-2</v>
      </c>
      <c r="S4861"/>
    </row>
    <row r="4862" spans="1:19" x14ac:dyDescent="0.25">
      <c r="A4862" s="3">
        <v>1447185916.7</v>
      </c>
      <c r="B4862" s="10">
        <v>44661</v>
      </c>
      <c r="C4862" s="14">
        <v>44598</v>
      </c>
      <c r="D4862" s="14">
        <f t="shared" si="75"/>
        <v>44662</v>
      </c>
      <c r="E4862" s="3" t="s">
        <v>60</v>
      </c>
      <c r="F4862" s="3" t="s">
        <v>10</v>
      </c>
      <c r="G4862" s="3">
        <v>1</v>
      </c>
      <c r="H4862" s="3" t="s">
        <v>4</v>
      </c>
      <c r="I4862" s="3">
        <v>0</v>
      </c>
      <c r="J4862" s="3">
        <v>0</v>
      </c>
      <c r="K4862" t="s">
        <v>181</v>
      </c>
      <c r="L4862">
        <v>1690006</v>
      </c>
      <c r="M4862" s="3" t="s">
        <v>41</v>
      </c>
      <c r="N4862" s="3" t="s">
        <v>63</v>
      </c>
      <c r="O4862" s="3">
        <v>785</v>
      </c>
      <c r="P4862" s="3">
        <v>6.0849559056646285</v>
      </c>
      <c r="S4862"/>
    </row>
    <row r="4863" spans="1:19" x14ac:dyDescent="0.25">
      <c r="A4863" s="3">
        <v>1447163000.7</v>
      </c>
      <c r="B4863" s="10">
        <v>44665</v>
      </c>
      <c r="C4863" s="14">
        <v>43781</v>
      </c>
      <c r="D4863" s="14">
        <f t="shared" si="75"/>
        <v>44667</v>
      </c>
      <c r="E4863" s="3" t="s">
        <v>60</v>
      </c>
      <c r="F4863" s="3" t="s">
        <v>10</v>
      </c>
      <c r="G4863" s="3">
        <v>1</v>
      </c>
      <c r="H4863" s="3" t="s">
        <v>4</v>
      </c>
      <c r="I4863" s="3">
        <v>0</v>
      </c>
      <c r="J4863" s="3">
        <v>0</v>
      </c>
      <c r="K4863" t="s">
        <v>181</v>
      </c>
      <c r="L4863">
        <v>1690006</v>
      </c>
      <c r="M4863" s="3" t="s">
        <v>41</v>
      </c>
      <c r="N4863" s="3" t="s">
        <v>63</v>
      </c>
      <c r="O4863" s="3">
        <v>1274</v>
      </c>
      <c r="P4863" s="3">
        <v>12.24268043522798</v>
      </c>
      <c r="S4863"/>
    </row>
    <row r="4864" spans="1:19" x14ac:dyDescent="0.25">
      <c r="A4864" s="3">
        <v>1447196800.7</v>
      </c>
      <c r="B4864" s="10">
        <v>44659</v>
      </c>
      <c r="C4864" s="14">
        <v>43766</v>
      </c>
      <c r="D4864" s="14">
        <f t="shared" si="75"/>
        <v>44660</v>
      </c>
      <c r="E4864" s="3" t="s">
        <v>60</v>
      </c>
      <c r="F4864" s="3" t="s">
        <v>10</v>
      </c>
      <c r="G4864" s="3">
        <v>1</v>
      </c>
      <c r="H4864" s="3" t="s">
        <v>4</v>
      </c>
      <c r="I4864" s="3">
        <v>0</v>
      </c>
      <c r="J4864" s="3">
        <v>0</v>
      </c>
      <c r="K4864" t="s">
        <v>181</v>
      </c>
      <c r="L4864">
        <v>1690006</v>
      </c>
      <c r="M4864" s="3" t="s">
        <v>41</v>
      </c>
      <c r="N4864" s="3" t="s">
        <v>63</v>
      </c>
      <c r="O4864" s="3">
        <v>998</v>
      </c>
      <c r="P4864" s="3">
        <v>8.1132745408861702</v>
      </c>
      <c r="S4864"/>
    </row>
    <row r="4865" spans="1:19" x14ac:dyDescent="0.25">
      <c r="A4865" s="3">
        <v>1447266912.7</v>
      </c>
      <c r="B4865" s="10">
        <v>44659</v>
      </c>
      <c r="C4865" s="14">
        <v>43912</v>
      </c>
      <c r="D4865" s="14">
        <f t="shared" si="75"/>
        <v>44661</v>
      </c>
      <c r="E4865" s="3" t="s">
        <v>60</v>
      </c>
      <c r="F4865" s="3" t="s">
        <v>10</v>
      </c>
      <c r="G4865" s="3">
        <v>1</v>
      </c>
      <c r="H4865" s="3" t="s">
        <v>4</v>
      </c>
      <c r="I4865" s="3">
        <v>0</v>
      </c>
      <c r="J4865" s="3">
        <v>0</v>
      </c>
      <c r="K4865" t="s">
        <v>181</v>
      </c>
      <c r="L4865">
        <v>1690006</v>
      </c>
      <c r="M4865" s="3" t="s">
        <v>41</v>
      </c>
      <c r="N4865" s="3" t="s">
        <v>63</v>
      </c>
      <c r="O4865" s="3">
        <v>2140</v>
      </c>
      <c r="P4865" s="3">
        <v>21.059742629700246</v>
      </c>
      <c r="S4865"/>
    </row>
    <row r="4866" spans="1:19" x14ac:dyDescent="0.25">
      <c r="A4866" s="3">
        <v>1447323871.7</v>
      </c>
      <c r="B4866" s="10">
        <v>44659</v>
      </c>
      <c r="C4866" s="14">
        <v>44525</v>
      </c>
      <c r="D4866" s="14">
        <f t="shared" si="75"/>
        <v>44660</v>
      </c>
      <c r="E4866" s="3" t="s">
        <v>60</v>
      </c>
      <c r="F4866" s="3" t="s">
        <v>10</v>
      </c>
      <c r="G4866" s="3">
        <v>1</v>
      </c>
      <c r="H4866" s="3" t="s">
        <v>4</v>
      </c>
      <c r="I4866" s="3">
        <v>0</v>
      </c>
      <c r="J4866" s="3">
        <v>0</v>
      </c>
      <c r="K4866" t="s">
        <v>181</v>
      </c>
      <c r="L4866">
        <v>1690006</v>
      </c>
      <c r="M4866" s="3" t="s">
        <v>41</v>
      </c>
      <c r="N4866" s="3" t="s">
        <v>63</v>
      </c>
      <c r="O4866" s="3">
        <v>803</v>
      </c>
      <c r="P4866" s="3">
        <v>6.0154135524570327</v>
      </c>
      <c r="S4866"/>
    </row>
    <row r="4867" spans="1:19" x14ac:dyDescent="0.25">
      <c r="A4867" s="3">
        <v>1447163001.7</v>
      </c>
      <c r="B4867" s="10">
        <v>44661</v>
      </c>
      <c r="C4867" s="14">
        <v>44058</v>
      </c>
      <c r="D4867" s="14">
        <f t="shared" ref="D4867:D4930" si="76">IF(O4867&lt;1000,B4867+1,B4867+2)</f>
        <v>44662</v>
      </c>
      <c r="E4867" s="3" t="s">
        <v>60</v>
      </c>
      <c r="F4867" s="3" t="s">
        <v>10</v>
      </c>
      <c r="G4867" s="3">
        <v>1</v>
      </c>
      <c r="H4867" s="3" t="s">
        <v>4</v>
      </c>
      <c r="I4867" s="3">
        <v>0</v>
      </c>
      <c r="J4867" s="3">
        <v>0</v>
      </c>
      <c r="K4867" t="s">
        <v>181</v>
      </c>
      <c r="L4867">
        <v>1690006</v>
      </c>
      <c r="M4867" s="3" t="s">
        <v>41</v>
      </c>
      <c r="N4867" s="3" t="s">
        <v>63</v>
      </c>
      <c r="O4867" s="3">
        <v>743</v>
      </c>
      <c r="P4867" s="3">
        <v>4.9722782543430961</v>
      </c>
      <c r="S4867"/>
    </row>
    <row r="4868" spans="1:19" x14ac:dyDescent="0.25">
      <c r="A4868" s="3">
        <v>1447152755.7</v>
      </c>
      <c r="B4868" s="10">
        <v>44659</v>
      </c>
      <c r="C4868" s="14">
        <v>43716</v>
      </c>
      <c r="D4868" s="14">
        <f t="shared" si="76"/>
        <v>44660</v>
      </c>
      <c r="E4868" s="3" t="s">
        <v>60</v>
      </c>
      <c r="F4868" s="3" t="s">
        <v>10</v>
      </c>
      <c r="G4868" s="3">
        <v>1</v>
      </c>
      <c r="H4868" s="3" t="s">
        <v>4</v>
      </c>
      <c r="I4868" s="3">
        <v>0</v>
      </c>
      <c r="J4868" s="3">
        <v>0</v>
      </c>
      <c r="K4868" t="s">
        <v>181</v>
      </c>
      <c r="L4868">
        <v>1690006</v>
      </c>
      <c r="M4868" s="3" t="s">
        <v>41</v>
      </c>
      <c r="N4868" s="3" t="s">
        <v>63</v>
      </c>
      <c r="O4868" s="3">
        <v>538</v>
      </c>
      <c r="P4868" s="3">
        <v>2.4339823622658514</v>
      </c>
      <c r="S4868"/>
    </row>
    <row r="4869" spans="1:19" x14ac:dyDescent="0.25">
      <c r="A4869" s="3">
        <v>1447265626.7</v>
      </c>
      <c r="B4869" s="10">
        <v>44662</v>
      </c>
      <c r="C4869" s="14">
        <v>44445</v>
      </c>
      <c r="D4869" s="14">
        <f t="shared" si="76"/>
        <v>44663</v>
      </c>
      <c r="E4869" s="3" t="s">
        <v>60</v>
      </c>
      <c r="F4869" s="3" t="s">
        <v>10</v>
      </c>
      <c r="G4869" s="3">
        <v>1</v>
      </c>
      <c r="H4869" s="3" t="s">
        <v>4</v>
      </c>
      <c r="I4869" s="3">
        <v>0</v>
      </c>
      <c r="J4869" s="3">
        <v>0</v>
      </c>
      <c r="K4869" t="s">
        <v>176</v>
      </c>
      <c r="L4869">
        <v>1692114</v>
      </c>
      <c r="M4869" s="3" t="s">
        <v>40</v>
      </c>
      <c r="N4869" s="3" t="s">
        <v>63</v>
      </c>
      <c r="O4869" s="3">
        <v>315</v>
      </c>
      <c r="P4869" s="3">
        <v>0.58577946682998039</v>
      </c>
      <c r="S4869"/>
    </row>
    <row r="4870" spans="1:19" x14ac:dyDescent="0.25">
      <c r="A4870" s="3">
        <v>1447310506.7</v>
      </c>
      <c r="B4870" s="10">
        <v>44660</v>
      </c>
      <c r="C4870" s="14">
        <v>43849</v>
      </c>
      <c r="D4870" s="14">
        <f t="shared" si="76"/>
        <v>44662</v>
      </c>
      <c r="E4870" s="3" t="s">
        <v>60</v>
      </c>
      <c r="F4870" s="3" t="s">
        <v>10</v>
      </c>
      <c r="G4870" s="3">
        <v>1</v>
      </c>
      <c r="H4870" s="3" t="s">
        <v>4</v>
      </c>
      <c r="I4870" s="3">
        <v>0</v>
      </c>
      <c r="J4870" s="3">
        <v>0</v>
      </c>
      <c r="K4870" t="s">
        <v>176</v>
      </c>
      <c r="L4870">
        <v>1692114</v>
      </c>
      <c r="M4870" s="3" t="s">
        <v>40</v>
      </c>
      <c r="N4870" s="3" t="s">
        <v>63</v>
      </c>
      <c r="O4870" s="3">
        <v>3472</v>
      </c>
      <c r="P4870" s="3">
        <v>34.397779422086948</v>
      </c>
      <c r="S4870"/>
    </row>
    <row r="4871" spans="1:19" x14ac:dyDescent="0.25">
      <c r="A4871" s="3">
        <v>1447163233.7</v>
      </c>
      <c r="B4871" s="10">
        <v>44658</v>
      </c>
      <c r="C4871" s="14">
        <v>44366</v>
      </c>
      <c r="D4871" s="14">
        <f t="shared" si="76"/>
        <v>44659</v>
      </c>
      <c r="E4871" s="3" t="s">
        <v>60</v>
      </c>
      <c r="F4871" s="3" t="s">
        <v>10</v>
      </c>
      <c r="G4871" s="3">
        <v>1</v>
      </c>
      <c r="H4871" s="3" t="s">
        <v>4</v>
      </c>
      <c r="I4871" s="3">
        <v>0</v>
      </c>
      <c r="J4871" s="3">
        <v>0</v>
      </c>
      <c r="K4871" t="s">
        <v>176</v>
      </c>
      <c r="L4871">
        <v>1692114</v>
      </c>
      <c r="M4871" s="3" t="s">
        <v>40</v>
      </c>
      <c r="N4871" s="3" t="s">
        <v>63</v>
      </c>
      <c r="O4871" s="3">
        <v>308</v>
      </c>
      <c r="P4871" s="3">
        <v>0.17573384004899412</v>
      </c>
      <c r="S4871"/>
    </row>
    <row r="4872" spans="1:19" x14ac:dyDescent="0.25">
      <c r="A4872" s="3">
        <v>1447369902.7</v>
      </c>
      <c r="B4872" s="10">
        <v>44660</v>
      </c>
      <c r="C4872" s="14">
        <v>44336</v>
      </c>
      <c r="D4872" s="14">
        <f t="shared" si="76"/>
        <v>44661</v>
      </c>
      <c r="E4872" s="3" t="s">
        <v>60</v>
      </c>
      <c r="F4872" s="3" t="s">
        <v>10</v>
      </c>
      <c r="G4872" s="3">
        <v>1</v>
      </c>
      <c r="H4872" s="3" t="s">
        <v>4</v>
      </c>
      <c r="I4872" s="3">
        <v>0</v>
      </c>
      <c r="J4872" s="3">
        <v>0</v>
      </c>
      <c r="K4872" t="s">
        <v>176</v>
      </c>
      <c r="L4872">
        <v>1692114</v>
      </c>
      <c r="M4872" s="3" t="s">
        <v>40</v>
      </c>
      <c r="N4872" s="3" t="s">
        <v>63</v>
      </c>
      <c r="O4872" s="3">
        <v>446</v>
      </c>
      <c r="P4872" s="3">
        <v>1.7768643827176072</v>
      </c>
      <c r="S4872"/>
    </row>
    <row r="4873" spans="1:19" x14ac:dyDescent="0.25">
      <c r="A4873" s="3">
        <v>1447152756.7</v>
      </c>
      <c r="B4873" s="10">
        <v>44660</v>
      </c>
      <c r="C4873" s="14">
        <v>43999</v>
      </c>
      <c r="D4873" s="14">
        <f t="shared" si="76"/>
        <v>44661</v>
      </c>
      <c r="E4873" s="3" t="s">
        <v>60</v>
      </c>
      <c r="F4873" s="3" t="s">
        <v>10</v>
      </c>
      <c r="G4873" s="3">
        <v>1</v>
      </c>
      <c r="H4873" s="3" t="s">
        <v>4</v>
      </c>
      <c r="I4873" s="3">
        <v>0</v>
      </c>
      <c r="J4873" s="3">
        <v>0</v>
      </c>
      <c r="K4873" t="s">
        <v>176</v>
      </c>
      <c r="L4873">
        <v>1692114</v>
      </c>
      <c r="M4873" s="3" t="s">
        <v>40</v>
      </c>
      <c r="N4873" s="3" t="s">
        <v>63</v>
      </c>
      <c r="O4873" s="3">
        <v>921</v>
      </c>
      <c r="P4873" s="3">
        <v>5.9554245794381337</v>
      </c>
      <c r="S4873"/>
    </row>
    <row r="4874" spans="1:19" x14ac:dyDescent="0.25">
      <c r="A4874" s="3">
        <v>1447360768.7</v>
      </c>
      <c r="B4874" s="10">
        <v>44660</v>
      </c>
      <c r="C4874" s="14">
        <v>44283</v>
      </c>
      <c r="D4874" s="14">
        <f t="shared" si="76"/>
        <v>44661</v>
      </c>
      <c r="E4874" s="3" t="s">
        <v>60</v>
      </c>
      <c r="F4874" s="3" t="s">
        <v>10</v>
      </c>
      <c r="G4874" s="3">
        <v>1</v>
      </c>
      <c r="H4874" s="3" t="s">
        <v>4</v>
      </c>
      <c r="I4874" s="3">
        <v>0</v>
      </c>
      <c r="J4874" s="3">
        <v>0</v>
      </c>
      <c r="K4874" t="s">
        <v>176</v>
      </c>
      <c r="L4874">
        <v>1692114</v>
      </c>
      <c r="M4874" s="3" t="s">
        <v>40</v>
      </c>
      <c r="N4874" s="3" t="s">
        <v>63</v>
      </c>
      <c r="O4874" s="3">
        <v>337</v>
      </c>
      <c r="P4874" s="3">
        <v>0.48814955569165031</v>
      </c>
      <c r="S4874"/>
    </row>
    <row r="4875" spans="1:19" x14ac:dyDescent="0.25">
      <c r="A4875" s="3">
        <v>1447357656.7</v>
      </c>
      <c r="B4875" s="10">
        <v>44652</v>
      </c>
      <c r="C4875" s="14">
        <v>43618</v>
      </c>
      <c r="D4875" s="14">
        <f t="shared" si="76"/>
        <v>44653</v>
      </c>
      <c r="E4875" s="3" t="s">
        <v>60</v>
      </c>
      <c r="F4875" s="3" t="s">
        <v>10</v>
      </c>
      <c r="G4875" s="3">
        <v>1</v>
      </c>
      <c r="H4875" s="3" t="s">
        <v>4</v>
      </c>
      <c r="I4875" s="3">
        <v>0</v>
      </c>
      <c r="J4875" s="3">
        <v>0</v>
      </c>
      <c r="K4875" t="s">
        <v>176</v>
      </c>
      <c r="L4875">
        <v>1692114</v>
      </c>
      <c r="M4875" s="3" t="s">
        <v>40</v>
      </c>
      <c r="N4875" s="3" t="s">
        <v>63</v>
      </c>
      <c r="O4875" s="3">
        <v>365</v>
      </c>
      <c r="P4875" s="3">
        <v>0.48814955569165031</v>
      </c>
      <c r="S4875"/>
    </row>
    <row r="4876" spans="1:19" x14ac:dyDescent="0.25">
      <c r="A4876" s="3">
        <v>1447163002.7</v>
      </c>
      <c r="B4876" s="10">
        <v>44662</v>
      </c>
      <c r="C4876" s="14">
        <v>43544</v>
      </c>
      <c r="D4876" s="14">
        <f t="shared" si="76"/>
        <v>44663</v>
      </c>
      <c r="E4876" s="3" t="s">
        <v>60</v>
      </c>
      <c r="F4876" s="3" t="s">
        <v>10</v>
      </c>
      <c r="G4876" s="3">
        <v>1</v>
      </c>
      <c r="H4876" s="3" t="s">
        <v>4</v>
      </c>
      <c r="I4876" s="3">
        <v>0</v>
      </c>
      <c r="J4876" s="3">
        <v>0</v>
      </c>
      <c r="K4876" t="s">
        <v>176</v>
      </c>
      <c r="L4876">
        <v>1692114</v>
      </c>
      <c r="M4876" s="3" t="s">
        <v>40</v>
      </c>
      <c r="N4876" s="3" t="s">
        <v>63</v>
      </c>
      <c r="O4876" s="3">
        <v>722</v>
      </c>
      <c r="P4876" s="3">
        <v>4.1492712233790279</v>
      </c>
      <c r="S4876"/>
    </row>
    <row r="4877" spans="1:19" x14ac:dyDescent="0.25">
      <c r="A4877" s="3">
        <v>1447369673.7</v>
      </c>
      <c r="B4877" s="10">
        <v>44661</v>
      </c>
      <c r="C4877" s="14">
        <v>44277</v>
      </c>
      <c r="D4877" s="14">
        <f t="shared" si="76"/>
        <v>44662</v>
      </c>
      <c r="E4877" s="3" t="s">
        <v>58</v>
      </c>
      <c r="F4877" s="3" t="s">
        <v>10</v>
      </c>
      <c r="G4877" s="3">
        <v>2</v>
      </c>
      <c r="H4877" s="3" t="s">
        <v>4</v>
      </c>
      <c r="I4877" s="3">
        <v>0</v>
      </c>
      <c r="J4877" s="3">
        <v>0</v>
      </c>
      <c r="K4877" t="s">
        <v>173</v>
      </c>
      <c r="L4877">
        <v>1690004</v>
      </c>
      <c r="M4877" s="3" t="s">
        <v>38</v>
      </c>
      <c r="N4877" s="3" t="s">
        <v>63</v>
      </c>
      <c r="O4877" s="3">
        <v>315</v>
      </c>
      <c r="P4877" s="3">
        <v>8.4073854126001449E-2</v>
      </c>
      <c r="S4877"/>
    </row>
    <row r="4878" spans="1:19" x14ac:dyDescent="0.25">
      <c r="A4878" s="3">
        <v>1447369901.7</v>
      </c>
      <c r="B4878" s="10">
        <v>44662</v>
      </c>
      <c r="C4878" s="14">
        <v>44608</v>
      </c>
      <c r="D4878" s="14">
        <f t="shared" si="76"/>
        <v>44663</v>
      </c>
      <c r="E4878" s="3" t="s">
        <v>60</v>
      </c>
      <c r="F4878" s="3" t="s">
        <v>10</v>
      </c>
      <c r="G4878" s="3">
        <v>1</v>
      </c>
      <c r="H4878" s="3" t="s">
        <v>4</v>
      </c>
      <c r="I4878" s="3">
        <v>0</v>
      </c>
      <c r="J4878" s="3">
        <v>0</v>
      </c>
      <c r="K4878" t="s">
        <v>176</v>
      </c>
      <c r="L4878">
        <v>1692115</v>
      </c>
      <c r="M4878" s="3" t="s">
        <v>40</v>
      </c>
      <c r="N4878" s="3" t="s">
        <v>63</v>
      </c>
      <c r="O4878" s="3">
        <v>236</v>
      </c>
      <c r="P4878" s="3">
        <v>1.4015660615183619E-2</v>
      </c>
      <c r="S4878"/>
    </row>
    <row r="4879" spans="1:19" x14ac:dyDescent="0.25">
      <c r="A4879" s="3">
        <v>1447369900.7</v>
      </c>
      <c r="B4879" s="10">
        <v>44662</v>
      </c>
      <c r="C4879" s="14">
        <v>44524</v>
      </c>
      <c r="D4879" s="14">
        <f t="shared" si="76"/>
        <v>44663</v>
      </c>
      <c r="E4879" s="3" t="s">
        <v>60</v>
      </c>
      <c r="F4879" s="3" t="s">
        <v>10</v>
      </c>
      <c r="G4879" s="3">
        <v>1</v>
      </c>
      <c r="H4879" s="3" t="s">
        <v>4</v>
      </c>
      <c r="I4879" s="3">
        <v>0</v>
      </c>
      <c r="J4879" s="3">
        <v>0</v>
      </c>
      <c r="K4879" t="s">
        <v>176</v>
      </c>
      <c r="L4879">
        <v>1692115</v>
      </c>
      <c r="M4879" s="3" t="s">
        <v>40</v>
      </c>
      <c r="N4879" s="3" t="s">
        <v>63</v>
      </c>
      <c r="O4879" s="3">
        <v>354</v>
      </c>
      <c r="P4879" s="3">
        <v>0.36440717599477407</v>
      </c>
      <c r="S4879"/>
    </row>
    <row r="4880" spans="1:19" x14ac:dyDescent="0.25">
      <c r="A4880" s="3">
        <v>1447265627.7</v>
      </c>
      <c r="B4880" s="10">
        <v>44662</v>
      </c>
      <c r="C4880" s="14">
        <v>43727</v>
      </c>
      <c r="D4880" s="14">
        <f t="shared" si="76"/>
        <v>44663</v>
      </c>
      <c r="E4880" s="3" t="s">
        <v>60</v>
      </c>
      <c r="F4880" s="3" t="s">
        <v>10</v>
      </c>
      <c r="G4880" s="3">
        <v>1</v>
      </c>
      <c r="H4880" s="3" t="s">
        <v>4</v>
      </c>
      <c r="I4880" s="3">
        <v>0</v>
      </c>
      <c r="J4880" s="3">
        <v>0</v>
      </c>
      <c r="K4880" t="s">
        <v>176</v>
      </c>
      <c r="L4880">
        <v>1692106</v>
      </c>
      <c r="M4880" s="3" t="s">
        <v>40</v>
      </c>
      <c r="N4880" s="3" t="s">
        <v>63</v>
      </c>
      <c r="O4880" s="3">
        <v>381</v>
      </c>
      <c r="P4880" s="3">
        <v>0.32241396047980686</v>
      </c>
      <c r="S4880"/>
    </row>
    <row r="4881" spans="1:19" x14ac:dyDescent="0.25">
      <c r="A4881" s="3">
        <v>1447163003.7</v>
      </c>
      <c r="B4881" s="10">
        <v>44655</v>
      </c>
      <c r="C4881" s="14">
        <v>43694</v>
      </c>
      <c r="D4881" s="14">
        <f t="shared" si="76"/>
        <v>44656</v>
      </c>
      <c r="E4881" s="3" t="s">
        <v>60</v>
      </c>
      <c r="F4881" s="3" t="s">
        <v>10</v>
      </c>
      <c r="G4881" s="3">
        <v>1</v>
      </c>
      <c r="H4881" s="3" t="s">
        <v>4</v>
      </c>
      <c r="I4881" s="3">
        <v>0</v>
      </c>
      <c r="J4881" s="3">
        <v>0</v>
      </c>
      <c r="K4881" t="s">
        <v>176</v>
      </c>
      <c r="L4881">
        <v>1692108</v>
      </c>
      <c r="M4881" s="3" t="s">
        <v>40</v>
      </c>
      <c r="N4881" s="3" t="s">
        <v>63</v>
      </c>
      <c r="O4881" s="3">
        <v>518</v>
      </c>
      <c r="P4881" s="3">
        <v>1.260926836630452</v>
      </c>
      <c r="S4881"/>
    </row>
    <row r="4882" spans="1:19" x14ac:dyDescent="0.25">
      <c r="A4882" s="3">
        <v>1447155204.7</v>
      </c>
      <c r="B4882" s="10">
        <v>44653</v>
      </c>
      <c r="C4882" s="14">
        <v>44407</v>
      </c>
      <c r="D4882" s="14">
        <f t="shared" si="76"/>
        <v>44654</v>
      </c>
      <c r="E4882" s="3" t="s">
        <v>60</v>
      </c>
      <c r="F4882" s="3" t="s">
        <v>10</v>
      </c>
      <c r="G4882" s="3">
        <v>1</v>
      </c>
      <c r="H4882" s="3" t="s">
        <v>4</v>
      </c>
      <c r="I4882" s="3">
        <v>0</v>
      </c>
      <c r="J4882" s="3">
        <v>0</v>
      </c>
      <c r="K4882" t="s">
        <v>176</v>
      </c>
      <c r="L4882">
        <v>1692108</v>
      </c>
      <c r="M4882" s="3" t="s">
        <v>40</v>
      </c>
      <c r="N4882" s="3" t="s">
        <v>63</v>
      </c>
      <c r="O4882" s="3">
        <v>497</v>
      </c>
      <c r="P4882" s="3">
        <v>1.4503618543401913</v>
      </c>
      <c r="S4882"/>
    </row>
    <row r="4883" spans="1:19" x14ac:dyDescent="0.25">
      <c r="A4883" s="3">
        <v>1447207452.7</v>
      </c>
      <c r="B4883" s="10">
        <v>44659</v>
      </c>
      <c r="C4883" s="14">
        <v>44322</v>
      </c>
      <c r="D4883" s="14">
        <f t="shared" si="76"/>
        <v>44660</v>
      </c>
      <c r="E4883" s="3" t="s">
        <v>60</v>
      </c>
      <c r="F4883" s="3" t="s">
        <v>10</v>
      </c>
      <c r="G4883" s="3">
        <v>1</v>
      </c>
      <c r="H4883" s="3" t="s">
        <v>4</v>
      </c>
      <c r="I4883" s="3">
        <v>0</v>
      </c>
      <c r="J4883" s="3">
        <v>0</v>
      </c>
      <c r="K4883" t="s">
        <v>176</v>
      </c>
      <c r="L4883">
        <v>1692113</v>
      </c>
      <c r="M4883" s="3" t="s">
        <v>40</v>
      </c>
      <c r="N4883" s="3" t="s">
        <v>63</v>
      </c>
      <c r="O4883" s="3">
        <v>259</v>
      </c>
      <c r="P4883" s="3">
        <v>5.7292853791711562E-2</v>
      </c>
      <c r="S4883"/>
    </row>
    <row r="4884" spans="1:19" x14ac:dyDescent="0.25">
      <c r="A4884" s="3">
        <v>1447167005.7</v>
      </c>
      <c r="B4884" s="10">
        <v>44655</v>
      </c>
      <c r="C4884" s="14">
        <v>44332</v>
      </c>
      <c r="D4884" s="14">
        <f t="shared" si="76"/>
        <v>44656</v>
      </c>
      <c r="E4884" s="3" t="s">
        <v>60</v>
      </c>
      <c r="F4884" s="3" t="s">
        <v>10</v>
      </c>
      <c r="G4884" s="3">
        <v>1</v>
      </c>
      <c r="H4884" s="3" t="s">
        <v>4</v>
      </c>
      <c r="I4884" s="3">
        <v>0</v>
      </c>
      <c r="J4884" s="3">
        <v>0</v>
      </c>
      <c r="K4884" t="s">
        <v>176</v>
      </c>
      <c r="L4884">
        <v>1692113</v>
      </c>
      <c r="M4884" s="3" t="s">
        <v>40</v>
      </c>
      <c r="N4884" s="3" t="s">
        <v>63</v>
      </c>
      <c r="O4884" s="3">
        <v>363</v>
      </c>
      <c r="P4884" s="3">
        <v>0.34017631938828741</v>
      </c>
      <c r="S4884"/>
    </row>
    <row r="4885" spans="1:19" x14ac:dyDescent="0.25">
      <c r="A4885" s="3">
        <v>1447167155.7</v>
      </c>
      <c r="B4885" s="10">
        <v>44661</v>
      </c>
      <c r="C4885" s="14">
        <v>44272</v>
      </c>
      <c r="D4885" s="14">
        <f t="shared" si="76"/>
        <v>44662</v>
      </c>
      <c r="E4885" s="3" t="s">
        <v>60</v>
      </c>
      <c r="F4885" s="3" t="s">
        <v>10</v>
      </c>
      <c r="G4885" s="3">
        <v>1</v>
      </c>
      <c r="H4885" s="3" t="s">
        <v>4</v>
      </c>
      <c r="I4885" s="3">
        <v>0</v>
      </c>
      <c r="J4885" s="3">
        <v>0</v>
      </c>
      <c r="K4885" t="s">
        <v>176</v>
      </c>
      <c r="L4885">
        <v>1692113</v>
      </c>
      <c r="M4885" s="3" t="s">
        <v>40</v>
      </c>
      <c r="N4885" s="3" t="s">
        <v>63</v>
      </c>
      <c r="O4885" s="3">
        <v>639</v>
      </c>
      <c r="P4885" s="3">
        <v>1.3965133111729693</v>
      </c>
      <c r="S4885"/>
    </row>
    <row r="4886" spans="1:19" x14ac:dyDescent="0.25">
      <c r="A4886" s="3">
        <v>1447207456.7</v>
      </c>
      <c r="B4886" s="10">
        <v>44662</v>
      </c>
      <c r="C4886" s="14">
        <v>43516</v>
      </c>
      <c r="D4886" s="14">
        <f t="shared" si="76"/>
        <v>44663</v>
      </c>
      <c r="E4886" s="3" t="s">
        <v>60</v>
      </c>
      <c r="F4886" s="3" t="s">
        <v>10</v>
      </c>
      <c r="G4886" s="3">
        <v>1</v>
      </c>
      <c r="H4886" s="3" t="s">
        <v>4</v>
      </c>
      <c r="I4886" s="3">
        <v>0</v>
      </c>
      <c r="J4886" s="3">
        <v>0</v>
      </c>
      <c r="K4886" t="s">
        <v>176</v>
      </c>
      <c r="L4886">
        <v>1692113</v>
      </c>
      <c r="M4886" s="3" t="s">
        <v>40</v>
      </c>
      <c r="N4886" s="3" t="s">
        <v>63</v>
      </c>
      <c r="O4886" s="3">
        <v>293</v>
      </c>
      <c r="P4886" s="3">
        <v>2.8646426895855781E-2</v>
      </c>
      <c r="S4886"/>
    </row>
    <row r="4887" spans="1:19" x14ac:dyDescent="0.25">
      <c r="A4887" s="3">
        <v>1447281854.7</v>
      </c>
      <c r="B4887" s="10">
        <v>44661</v>
      </c>
      <c r="C4887" s="14">
        <v>44060</v>
      </c>
      <c r="D4887" s="14">
        <f t="shared" si="76"/>
        <v>44662</v>
      </c>
      <c r="E4887" s="3" t="s">
        <v>58</v>
      </c>
      <c r="F4887" s="3" t="s">
        <v>10</v>
      </c>
      <c r="G4887" s="3">
        <v>2</v>
      </c>
      <c r="H4887" s="3" t="s">
        <v>4</v>
      </c>
      <c r="I4887" s="3">
        <v>0</v>
      </c>
      <c r="J4887" s="3">
        <v>0</v>
      </c>
      <c r="K4887" t="s">
        <v>173</v>
      </c>
      <c r="L4887">
        <v>1696756</v>
      </c>
      <c r="M4887" s="3" t="s">
        <v>38</v>
      </c>
      <c r="N4887" s="3" t="s">
        <v>63</v>
      </c>
      <c r="O4887" s="3">
        <v>335</v>
      </c>
      <c r="P4887" s="3">
        <v>3.9307006369426745</v>
      </c>
      <c r="S4887"/>
    </row>
    <row r="4888" spans="1:19" x14ac:dyDescent="0.25">
      <c r="A4888" s="3">
        <v>1447317900.7</v>
      </c>
      <c r="B4888" s="10">
        <v>44653</v>
      </c>
      <c r="C4888" s="14">
        <v>44095</v>
      </c>
      <c r="D4888" s="14">
        <f t="shared" si="76"/>
        <v>44654</v>
      </c>
      <c r="E4888" s="3" t="s">
        <v>58</v>
      </c>
      <c r="F4888" s="3" t="s">
        <v>10</v>
      </c>
      <c r="G4888" s="3">
        <v>2</v>
      </c>
      <c r="H4888" s="3" t="s">
        <v>4</v>
      </c>
      <c r="I4888" s="3">
        <v>0</v>
      </c>
      <c r="J4888" s="3">
        <v>0</v>
      </c>
      <c r="K4888" t="s">
        <v>173</v>
      </c>
      <c r="L4888">
        <v>1696756</v>
      </c>
      <c r="M4888" s="3" t="s">
        <v>38</v>
      </c>
      <c r="N4888" s="3" t="s">
        <v>63</v>
      </c>
      <c r="O4888" s="3">
        <v>307</v>
      </c>
      <c r="P4888" s="3">
        <v>1.1033545647558385</v>
      </c>
      <c r="S4888"/>
    </row>
    <row r="4889" spans="1:19" x14ac:dyDescent="0.25">
      <c r="A4889" s="3">
        <v>1447219359.7</v>
      </c>
      <c r="B4889" s="10">
        <v>44653</v>
      </c>
      <c r="C4889" s="14">
        <v>44058</v>
      </c>
      <c r="D4889" s="14">
        <f t="shared" si="76"/>
        <v>44654</v>
      </c>
      <c r="E4889" s="3" t="s">
        <v>58</v>
      </c>
      <c r="F4889" s="3" t="s">
        <v>10</v>
      </c>
      <c r="G4889" s="3">
        <v>2</v>
      </c>
      <c r="H4889" s="3" t="s">
        <v>4</v>
      </c>
      <c r="I4889" s="3">
        <v>0</v>
      </c>
      <c r="J4889" s="3">
        <v>0</v>
      </c>
      <c r="K4889" t="s">
        <v>173</v>
      </c>
      <c r="L4889">
        <v>1678652</v>
      </c>
      <c r="M4889" s="3" t="s">
        <v>38</v>
      </c>
      <c r="N4889" s="3" t="s">
        <v>63</v>
      </c>
      <c r="O4889" s="3">
        <v>354</v>
      </c>
      <c r="P4889" s="3">
        <v>3.5</v>
      </c>
      <c r="S4889"/>
    </row>
    <row r="4890" spans="1:19" x14ac:dyDescent="0.25">
      <c r="A4890" s="3">
        <v>1447162289.7</v>
      </c>
      <c r="B4890" s="10">
        <v>44660</v>
      </c>
      <c r="C4890" s="14">
        <v>43597</v>
      </c>
      <c r="D4890" s="14">
        <f t="shared" si="76"/>
        <v>44661</v>
      </c>
      <c r="E4890" s="3" t="s">
        <v>58</v>
      </c>
      <c r="F4890" s="3" t="s">
        <v>10</v>
      </c>
      <c r="G4890" s="3">
        <v>2</v>
      </c>
      <c r="H4890" s="3" t="s">
        <v>4</v>
      </c>
      <c r="I4890" s="3">
        <v>0</v>
      </c>
      <c r="J4890" s="3">
        <v>0</v>
      </c>
      <c r="K4890" t="s">
        <v>173</v>
      </c>
      <c r="L4890">
        <v>1678652</v>
      </c>
      <c r="M4890" s="3" t="s">
        <v>38</v>
      </c>
      <c r="N4890" s="3" t="s">
        <v>63</v>
      </c>
      <c r="O4890" s="3">
        <v>910</v>
      </c>
      <c r="P4890" s="3">
        <v>13.920000000000002</v>
      </c>
      <c r="S4890"/>
    </row>
    <row r="4891" spans="1:19" x14ac:dyDescent="0.25">
      <c r="A4891" s="3">
        <v>1447219363.7</v>
      </c>
      <c r="B4891" s="10">
        <v>44659</v>
      </c>
      <c r="C4891" s="14">
        <v>44210</v>
      </c>
      <c r="D4891" s="14">
        <f t="shared" si="76"/>
        <v>44661</v>
      </c>
      <c r="E4891" s="3" t="s">
        <v>58</v>
      </c>
      <c r="F4891" s="3" t="s">
        <v>10</v>
      </c>
      <c r="G4891" s="3">
        <v>2</v>
      </c>
      <c r="H4891" s="3" t="s">
        <v>4</v>
      </c>
      <c r="I4891" s="3">
        <v>0</v>
      </c>
      <c r="J4891" s="3">
        <v>0</v>
      </c>
      <c r="K4891" t="s">
        <v>173</v>
      </c>
      <c r="L4891">
        <v>1678652</v>
      </c>
      <c r="M4891" s="3" t="s">
        <v>38</v>
      </c>
      <c r="N4891" s="3" t="s">
        <v>63</v>
      </c>
      <c r="O4891" s="3">
        <v>1911</v>
      </c>
      <c r="P4891" s="3">
        <v>28.260000000000005</v>
      </c>
      <c r="S4891"/>
    </row>
    <row r="4892" spans="1:19" x14ac:dyDescent="0.25">
      <c r="A4892" s="3">
        <v>1447218785.7</v>
      </c>
      <c r="B4892" s="10">
        <v>44662</v>
      </c>
      <c r="C4892" s="14">
        <v>44436</v>
      </c>
      <c r="D4892" s="14">
        <f t="shared" si="76"/>
        <v>44663</v>
      </c>
      <c r="E4892" s="3" t="s">
        <v>58</v>
      </c>
      <c r="F4892" s="3" t="s">
        <v>10</v>
      </c>
      <c r="G4892" s="3">
        <v>2</v>
      </c>
      <c r="H4892" s="3" t="s">
        <v>4</v>
      </c>
      <c r="I4892" s="3">
        <v>0</v>
      </c>
      <c r="J4892" s="3">
        <v>0</v>
      </c>
      <c r="K4892" t="s">
        <v>173</v>
      </c>
      <c r="L4892">
        <v>1675615</v>
      </c>
      <c r="M4892" s="3" t="s">
        <v>38</v>
      </c>
      <c r="N4892" s="3" t="s">
        <v>63</v>
      </c>
      <c r="O4892" s="3">
        <v>644</v>
      </c>
      <c r="P4892" s="3">
        <v>2.7420646387080194</v>
      </c>
      <c r="S4892"/>
    </row>
    <row r="4893" spans="1:19" x14ac:dyDescent="0.25">
      <c r="A4893" s="3">
        <v>1447189610.7</v>
      </c>
      <c r="B4893" s="10">
        <v>44661</v>
      </c>
      <c r="C4893" s="14">
        <v>43917</v>
      </c>
      <c r="D4893" s="14">
        <f t="shared" si="76"/>
        <v>44663</v>
      </c>
      <c r="E4893" s="3" t="s">
        <v>58</v>
      </c>
      <c r="F4893" s="3" t="s">
        <v>10</v>
      </c>
      <c r="G4893" s="3">
        <v>2</v>
      </c>
      <c r="H4893" s="3" t="s">
        <v>4</v>
      </c>
      <c r="I4893" s="3">
        <v>0</v>
      </c>
      <c r="J4893" s="3">
        <v>0</v>
      </c>
      <c r="K4893" t="s">
        <v>173</v>
      </c>
      <c r="L4893">
        <v>1675615</v>
      </c>
      <c r="M4893" s="3" t="s">
        <v>38</v>
      </c>
      <c r="N4893" s="3" t="s">
        <v>63</v>
      </c>
      <c r="O4893" s="3">
        <v>1281</v>
      </c>
      <c r="P4893" s="3">
        <v>8.8453698022839351</v>
      </c>
      <c r="S4893"/>
    </row>
    <row r="4894" spans="1:19" x14ac:dyDescent="0.25">
      <c r="A4894" s="3">
        <v>1447230378.7</v>
      </c>
      <c r="B4894" s="10">
        <v>44660</v>
      </c>
      <c r="C4894" s="14">
        <v>43639</v>
      </c>
      <c r="D4894" s="14">
        <f t="shared" si="76"/>
        <v>44661</v>
      </c>
      <c r="E4894" s="3" t="s">
        <v>58</v>
      </c>
      <c r="F4894" s="3" t="s">
        <v>10</v>
      </c>
      <c r="G4894" s="3">
        <v>2</v>
      </c>
      <c r="H4894" s="3" t="s">
        <v>4</v>
      </c>
      <c r="I4894" s="3">
        <v>0</v>
      </c>
      <c r="J4894" s="3">
        <v>0</v>
      </c>
      <c r="K4894" t="s">
        <v>173</v>
      </c>
      <c r="L4894">
        <v>1675615</v>
      </c>
      <c r="M4894" s="3" t="s">
        <v>38</v>
      </c>
      <c r="N4894" s="3" t="s">
        <v>63</v>
      </c>
      <c r="O4894" s="3">
        <v>485</v>
      </c>
      <c r="P4894" s="3">
        <v>1.8133008094682066</v>
      </c>
      <c r="S4894"/>
    </row>
    <row r="4895" spans="1:19" x14ac:dyDescent="0.25">
      <c r="A4895" s="3">
        <v>1447227113.7</v>
      </c>
      <c r="B4895" s="10">
        <v>44658</v>
      </c>
      <c r="C4895" s="14">
        <v>44550</v>
      </c>
      <c r="D4895" s="14">
        <f t="shared" si="76"/>
        <v>44659</v>
      </c>
      <c r="E4895" s="3" t="s">
        <v>58</v>
      </c>
      <c r="F4895" s="3" t="s">
        <v>10</v>
      </c>
      <c r="G4895" s="3">
        <v>2</v>
      </c>
      <c r="H4895" s="3" t="s">
        <v>4</v>
      </c>
      <c r="I4895" s="3">
        <v>0</v>
      </c>
      <c r="J4895" s="3">
        <v>0</v>
      </c>
      <c r="K4895" t="s">
        <v>173</v>
      </c>
      <c r="L4895">
        <v>1675615</v>
      </c>
      <c r="M4895" s="3" t="s">
        <v>38</v>
      </c>
      <c r="N4895" s="3" t="s">
        <v>63</v>
      </c>
      <c r="O4895" s="3">
        <v>793</v>
      </c>
      <c r="P4895" s="3">
        <v>4.3342312031191277</v>
      </c>
      <c r="S4895"/>
    </row>
    <row r="4896" spans="1:19" x14ac:dyDescent="0.25">
      <c r="A4896" s="3">
        <v>1447398541.7</v>
      </c>
      <c r="B4896" s="10">
        <v>44652</v>
      </c>
      <c r="C4896" s="14">
        <v>43740</v>
      </c>
      <c r="D4896" s="14">
        <f t="shared" si="76"/>
        <v>44653</v>
      </c>
      <c r="E4896" s="3" t="s">
        <v>58</v>
      </c>
      <c r="F4896" s="3" t="s">
        <v>10</v>
      </c>
      <c r="G4896" s="3">
        <v>2</v>
      </c>
      <c r="H4896" s="3" t="s">
        <v>4</v>
      </c>
      <c r="I4896" s="3">
        <v>0</v>
      </c>
      <c r="J4896" s="3">
        <v>0</v>
      </c>
      <c r="K4896" t="s">
        <v>173</v>
      </c>
      <c r="L4896">
        <v>1675615</v>
      </c>
      <c r="M4896" s="3" t="s">
        <v>38</v>
      </c>
      <c r="N4896" s="3" t="s">
        <v>63</v>
      </c>
      <c r="O4896" s="3">
        <v>544</v>
      </c>
      <c r="P4896" s="3">
        <v>2.7420646387080194</v>
      </c>
      <c r="S4896"/>
    </row>
    <row r="4897" spans="1:19" x14ac:dyDescent="0.25">
      <c r="A4897" s="3">
        <v>1447369918.7</v>
      </c>
      <c r="B4897" s="10">
        <v>44661</v>
      </c>
      <c r="C4897" s="14">
        <v>44197</v>
      </c>
      <c r="D4897" s="14">
        <f t="shared" si="76"/>
        <v>44663</v>
      </c>
      <c r="E4897" s="3" t="s">
        <v>58</v>
      </c>
      <c r="F4897" s="3" t="s">
        <v>10</v>
      </c>
      <c r="G4897" s="3">
        <v>2</v>
      </c>
      <c r="H4897" s="3" t="s">
        <v>4</v>
      </c>
      <c r="I4897" s="3">
        <v>0</v>
      </c>
      <c r="J4897" s="3">
        <v>0</v>
      </c>
      <c r="K4897" t="s">
        <v>173</v>
      </c>
      <c r="L4897">
        <v>1675615</v>
      </c>
      <c r="M4897" s="3" t="s">
        <v>38</v>
      </c>
      <c r="N4897" s="3" t="s">
        <v>63</v>
      </c>
      <c r="O4897" s="3">
        <v>1250</v>
      </c>
      <c r="P4897" s="3">
        <v>8.4031013121697367</v>
      </c>
      <c r="S4897"/>
    </row>
    <row r="4898" spans="1:19" x14ac:dyDescent="0.25">
      <c r="A4898" s="3">
        <v>1447398945.7</v>
      </c>
      <c r="B4898" s="10">
        <v>44654</v>
      </c>
      <c r="C4898" s="14">
        <v>43612</v>
      </c>
      <c r="D4898" s="14">
        <f t="shared" si="76"/>
        <v>44655</v>
      </c>
      <c r="E4898" s="3" t="s">
        <v>58</v>
      </c>
      <c r="F4898" s="3" t="s">
        <v>10</v>
      </c>
      <c r="G4898" s="3">
        <v>2</v>
      </c>
      <c r="H4898" s="3" t="s">
        <v>4</v>
      </c>
      <c r="I4898" s="3">
        <v>0</v>
      </c>
      <c r="J4898" s="3">
        <v>0</v>
      </c>
      <c r="K4898" t="s">
        <v>173</v>
      </c>
      <c r="L4898">
        <v>1675615</v>
      </c>
      <c r="M4898" s="3" t="s">
        <v>38</v>
      </c>
      <c r="N4898" s="3" t="s">
        <v>63</v>
      </c>
      <c r="O4898" s="3">
        <v>361</v>
      </c>
      <c r="P4898" s="3">
        <v>0.88453698022839344</v>
      </c>
      <c r="S4898"/>
    </row>
    <row r="4899" spans="1:19" x14ac:dyDescent="0.25">
      <c r="A4899" s="3">
        <v>1447269760.7</v>
      </c>
      <c r="B4899" s="10">
        <v>44665</v>
      </c>
      <c r="C4899" s="14">
        <v>44130</v>
      </c>
      <c r="D4899" s="14">
        <f t="shared" si="76"/>
        <v>44667</v>
      </c>
      <c r="E4899" s="3" t="s">
        <v>58</v>
      </c>
      <c r="F4899" s="3" t="s">
        <v>10</v>
      </c>
      <c r="G4899" s="3">
        <v>2</v>
      </c>
      <c r="H4899" s="3" t="s">
        <v>4</v>
      </c>
      <c r="I4899" s="3">
        <v>0</v>
      </c>
      <c r="J4899" s="3">
        <v>0</v>
      </c>
      <c r="K4899" t="s">
        <v>173</v>
      </c>
      <c r="L4899">
        <v>1675615</v>
      </c>
      <c r="M4899" s="3" t="s">
        <v>38</v>
      </c>
      <c r="N4899" s="3" t="s">
        <v>63</v>
      </c>
      <c r="O4899" s="3">
        <v>1316</v>
      </c>
      <c r="P4899" s="3">
        <v>9.1195762661547359</v>
      </c>
      <c r="S4899"/>
    </row>
    <row r="4900" spans="1:19" x14ac:dyDescent="0.25">
      <c r="A4900" s="3">
        <v>1447187129.7</v>
      </c>
      <c r="B4900" s="10">
        <v>44654</v>
      </c>
      <c r="C4900" s="14">
        <v>43972</v>
      </c>
      <c r="D4900" s="14">
        <f t="shared" si="76"/>
        <v>44655</v>
      </c>
      <c r="E4900" s="3" t="s">
        <v>58</v>
      </c>
      <c r="F4900" s="3" t="s">
        <v>10</v>
      </c>
      <c r="G4900" s="3">
        <v>2</v>
      </c>
      <c r="H4900" s="3" t="s">
        <v>4</v>
      </c>
      <c r="I4900" s="3">
        <v>0</v>
      </c>
      <c r="J4900" s="3">
        <v>0</v>
      </c>
      <c r="K4900" t="s">
        <v>173</v>
      </c>
      <c r="L4900">
        <v>1675615</v>
      </c>
      <c r="M4900" s="3" t="s">
        <v>38</v>
      </c>
      <c r="N4900" s="3" t="s">
        <v>63</v>
      </c>
      <c r="O4900" s="3">
        <v>251</v>
      </c>
      <c r="P4900" s="3">
        <v>8.8453698022839339E-2</v>
      </c>
      <c r="S4900"/>
    </row>
    <row r="4901" spans="1:19" x14ac:dyDescent="0.25">
      <c r="A4901" s="3">
        <v>1447152842.7</v>
      </c>
      <c r="B4901" s="10">
        <v>44652</v>
      </c>
      <c r="C4901" s="14">
        <v>44650</v>
      </c>
      <c r="D4901" s="14">
        <f t="shared" si="76"/>
        <v>44653</v>
      </c>
      <c r="E4901" s="3" t="s">
        <v>58</v>
      </c>
      <c r="F4901" s="3" t="s">
        <v>10</v>
      </c>
      <c r="G4901" s="3">
        <v>2</v>
      </c>
      <c r="H4901" s="3" t="s">
        <v>4</v>
      </c>
      <c r="I4901" s="3">
        <v>0</v>
      </c>
      <c r="J4901" s="3">
        <v>0</v>
      </c>
      <c r="K4901" t="s">
        <v>173</v>
      </c>
      <c r="L4901">
        <v>1675615</v>
      </c>
      <c r="M4901" s="3" t="s">
        <v>38</v>
      </c>
      <c r="N4901" s="3" t="s">
        <v>63</v>
      </c>
      <c r="O4901" s="3">
        <v>748</v>
      </c>
      <c r="P4901" s="3">
        <v>4.4226849011419676</v>
      </c>
      <c r="S4901"/>
    </row>
    <row r="4902" spans="1:19" x14ac:dyDescent="0.25">
      <c r="A4902" s="3">
        <v>1447313991.7</v>
      </c>
      <c r="B4902" s="10">
        <v>44655</v>
      </c>
      <c r="C4902" s="14">
        <v>43789</v>
      </c>
      <c r="D4902" s="14">
        <f t="shared" si="76"/>
        <v>44657</v>
      </c>
      <c r="E4902" s="3" t="s">
        <v>58</v>
      </c>
      <c r="F4902" s="3" t="s">
        <v>10</v>
      </c>
      <c r="G4902" s="3">
        <v>2</v>
      </c>
      <c r="H4902" s="3" t="s">
        <v>4</v>
      </c>
      <c r="I4902" s="3">
        <v>0</v>
      </c>
      <c r="J4902" s="3">
        <v>0</v>
      </c>
      <c r="K4902" t="s">
        <v>173</v>
      </c>
      <c r="L4902">
        <v>1675615</v>
      </c>
      <c r="M4902" s="3" t="s">
        <v>38</v>
      </c>
      <c r="N4902" s="3" t="s">
        <v>63</v>
      </c>
      <c r="O4902" s="3">
        <v>1228</v>
      </c>
      <c r="P4902" s="3">
        <v>8.5976994478199842</v>
      </c>
      <c r="S4902"/>
    </row>
    <row r="4903" spans="1:19" x14ac:dyDescent="0.25">
      <c r="A4903" s="3">
        <v>1447394298.7</v>
      </c>
      <c r="B4903" s="10">
        <v>44654</v>
      </c>
      <c r="C4903" s="14">
        <v>43966</v>
      </c>
      <c r="D4903" s="14">
        <f t="shared" si="76"/>
        <v>44656</v>
      </c>
      <c r="E4903" s="3" t="s">
        <v>58</v>
      </c>
      <c r="F4903" s="3" t="s">
        <v>10</v>
      </c>
      <c r="G4903" s="3">
        <v>2</v>
      </c>
      <c r="H4903" s="3" t="s">
        <v>4</v>
      </c>
      <c r="I4903" s="3">
        <v>0</v>
      </c>
      <c r="J4903" s="3">
        <v>0</v>
      </c>
      <c r="K4903" t="s">
        <v>173</v>
      </c>
      <c r="L4903">
        <v>1675615</v>
      </c>
      <c r="M4903" s="3" t="s">
        <v>38</v>
      </c>
      <c r="N4903" s="3" t="s">
        <v>63</v>
      </c>
      <c r="O4903" s="3">
        <v>1104</v>
      </c>
      <c r="P4903" s="3">
        <v>7.0762958418271475</v>
      </c>
      <c r="S4903"/>
    </row>
    <row r="4904" spans="1:19" x14ac:dyDescent="0.25">
      <c r="A4904" s="3">
        <v>1447398155.7</v>
      </c>
      <c r="B4904" s="10">
        <v>44658</v>
      </c>
      <c r="C4904" s="14">
        <v>44521</v>
      </c>
      <c r="D4904" s="14">
        <f t="shared" si="76"/>
        <v>44660</v>
      </c>
      <c r="E4904" s="3" t="s">
        <v>58</v>
      </c>
      <c r="F4904" s="3" t="s">
        <v>10</v>
      </c>
      <c r="G4904" s="3">
        <v>2</v>
      </c>
      <c r="H4904" s="3" t="s">
        <v>4</v>
      </c>
      <c r="I4904" s="3">
        <v>0</v>
      </c>
      <c r="J4904" s="3">
        <v>0</v>
      </c>
      <c r="K4904" t="s">
        <v>173</v>
      </c>
      <c r="L4904">
        <v>1675615</v>
      </c>
      <c r="M4904" s="3" t="s">
        <v>38</v>
      </c>
      <c r="N4904" s="3" t="s">
        <v>63</v>
      </c>
      <c r="O4904" s="3">
        <v>1334</v>
      </c>
      <c r="P4904" s="3">
        <v>8.8453698022839351</v>
      </c>
      <c r="S4904"/>
    </row>
    <row r="4905" spans="1:19" x14ac:dyDescent="0.25">
      <c r="A4905" s="3">
        <v>1447218783.7</v>
      </c>
      <c r="B4905" s="10">
        <v>44653</v>
      </c>
      <c r="C4905" s="14">
        <v>44473</v>
      </c>
      <c r="D4905" s="14">
        <f t="shared" si="76"/>
        <v>44655</v>
      </c>
      <c r="E4905" s="3" t="s">
        <v>58</v>
      </c>
      <c r="F4905" s="3" t="s">
        <v>10</v>
      </c>
      <c r="G4905" s="3">
        <v>2</v>
      </c>
      <c r="H4905" s="3" t="s">
        <v>4</v>
      </c>
      <c r="I4905" s="3">
        <v>0</v>
      </c>
      <c r="J4905" s="3">
        <v>0</v>
      </c>
      <c r="K4905" t="s">
        <v>173</v>
      </c>
      <c r="L4905">
        <v>1675615</v>
      </c>
      <c r="M4905" s="3" t="s">
        <v>38</v>
      </c>
      <c r="N4905" s="3" t="s">
        <v>63</v>
      </c>
      <c r="O4905" s="3">
        <v>1258</v>
      </c>
      <c r="P4905" s="3">
        <v>8.82</v>
      </c>
      <c r="S4905"/>
    </row>
    <row r="4906" spans="1:19" x14ac:dyDescent="0.25">
      <c r="A4906" s="3">
        <v>1447152814.7</v>
      </c>
      <c r="B4906" s="10">
        <v>44658</v>
      </c>
      <c r="C4906" s="14">
        <v>44525</v>
      </c>
      <c r="D4906" s="14">
        <f t="shared" si="76"/>
        <v>44660</v>
      </c>
      <c r="E4906" s="3" t="s">
        <v>58</v>
      </c>
      <c r="F4906" s="3" t="s">
        <v>10</v>
      </c>
      <c r="G4906" s="3">
        <v>2</v>
      </c>
      <c r="H4906" s="3" t="s">
        <v>4</v>
      </c>
      <c r="I4906" s="3">
        <v>0</v>
      </c>
      <c r="J4906" s="3">
        <v>0</v>
      </c>
      <c r="K4906" t="s">
        <v>173</v>
      </c>
      <c r="L4906">
        <v>1675615</v>
      </c>
      <c r="M4906" s="3" t="s">
        <v>38</v>
      </c>
      <c r="N4906" s="3" t="s">
        <v>63</v>
      </c>
      <c r="O4906" s="3">
        <v>1315</v>
      </c>
      <c r="P4906" s="3">
        <v>9.08</v>
      </c>
      <c r="S4906"/>
    </row>
    <row r="4907" spans="1:19" x14ac:dyDescent="0.25">
      <c r="A4907" s="3">
        <v>1447187452.7</v>
      </c>
      <c r="B4907" s="10">
        <v>44652</v>
      </c>
      <c r="C4907" s="14">
        <v>43579</v>
      </c>
      <c r="D4907" s="14">
        <f t="shared" si="76"/>
        <v>44654</v>
      </c>
      <c r="E4907" s="3" t="s">
        <v>58</v>
      </c>
      <c r="F4907" s="3" t="s">
        <v>10</v>
      </c>
      <c r="G4907" s="3">
        <v>2</v>
      </c>
      <c r="H4907" s="3" t="s">
        <v>4</v>
      </c>
      <c r="I4907" s="3">
        <v>0</v>
      </c>
      <c r="J4907" s="3">
        <v>0</v>
      </c>
      <c r="K4907" t="s">
        <v>173</v>
      </c>
      <c r="L4907">
        <v>1675615</v>
      </c>
      <c r="M4907" s="3" t="s">
        <v>38</v>
      </c>
      <c r="N4907" s="3" t="s">
        <v>63</v>
      </c>
      <c r="O4907" s="3">
        <v>2783</v>
      </c>
      <c r="P4907" s="3">
        <v>18.46</v>
      </c>
      <c r="S4907"/>
    </row>
    <row r="4908" spans="1:19" x14ac:dyDescent="0.25">
      <c r="A4908" s="3">
        <v>1447204422.7</v>
      </c>
      <c r="B4908" s="10">
        <v>44653</v>
      </c>
      <c r="C4908" s="14">
        <v>44546</v>
      </c>
      <c r="D4908" s="14">
        <f t="shared" si="76"/>
        <v>44655</v>
      </c>
      <c r="E4908" s="3" t="s">
        <v>58</v>
      </c>
      <c r="F4908" s="3" t="s">
        <v>10</v>
      </c>
      <c r="G4908" s="3">
        <v>2</v>
      </c>
      <c r="H4908" s="3" t="s">
        <v>4</v>
      </c>
      <c r="I4908" s="3">
        <v>0</v>
      </c>
      <c r="J4908" s="3">
        <v>0</v>
      </c>
      <c r="K4908" t="s">
        <v>173</v>
      </c>
      <c r="L4908">
        <v>1675615</v>
      </c>
      <c r="M4908" s="3" t="s">
        <v>38</v>
      </c>
      <c r="N4908" s="3" t="s">
        <v>63</v>
      </c>
      <c r="O4908" s="3">
        <v>2254</v>
      </c>
      <c r="P4908" s="3">
        <v>16.2</v>
      </c>
      <c r="S4908"/>
    </row>
    <row r="4909" spans="1:19" x14ac:dyDescent="0.25">
      <c r="A4909" s="3">
        <v>1447331180.7</v>
      </c>
      <c r="B4909" s="10">
        <v>44665</v>
      </c>
      <c r="C4909" s="14">
        <v>43467</v>
      </c>
      <c r="D4909" s="14">
        <f t="shared" si="76"/>
        <v>44666</v>
      </c>
      <c r="E4909" s="3" t="s">
        <v>58</v>
      </c>
      <c r="F4909" s="3" t="s">
        <v>10</v>
      </c>
      <c r="G4909" s="3">
        <v>2</v>
      </c>
      <c r="H4909" s="3" t="s">
        <v>4</v>
      </c>
      <c r="I4909" s="3">
        <v>0</v>
      </c>
      <c r="J4909" s="3">
        <v>0</v>
      </c>
      <c r="K4909" t="s">
        <v>173</v>
      </c>
      <c r="L4909">
        <v>1675655</v>
      </c>
      <c r="M4909" s="3" t="s">
        <v>38</v>
      </c>
      <c r="N4909" s="3" t="s">
        <v>63</v>
      </c>
      <c r="O4909" s="3">
        <v>387</v>
      </c>
      <c r="P4909" s="3">
        <v>0.70615148330773547</v>
      </c>
      <c r="S4909"/>
    </row>
    <row r="4910" spans="1:19" x14ac:dyDescent="0.25">
      <c r="A4910" s="3">
        <v>1447326663.7</v>
      </c>
      <c r="B4910" s="10">
        <v>44652</v>
      </c>
      <c r="C4910" s="14">
        <v>44348</v>
      </c>
      <c r="D4910" s="14">
        <f t="shared" si="76"/>
        <v>44654</v>
      </c>
      <c r="E4910" s="3" t="s">
        <v>58</v>
      </c>
      <c r="F4910" s="3" t="s">
        <v>10</v>
      </c>
      <c r="G4910" s="3">
        <v>2</v>
      </c>
      <c r="H4910" s="3" t="s">
        <v>4</v>
      </c>
      <c r="I4910" s="3">
        <v>0</v>
      </c>
      <c r="J4910" s="3">
        <v>0</v>
      </c>
      <c r="K4910" t="s">
        <v>173</v>
      </c>
      <c r="L4910">
        <v>1675655</v>
      </c>
      <c r="M4910" s="3" t="s">
        <v>38</v>
      </c>
      <c r="N4910" s="3" t="s">
        <v>63</v>
      </c>
      <c r="O4910" s="3">
        <v>1010</v>
      </c>
      <c r="P4910" s="3">
        <v>5.8</v>
      </c>
      <c r="S4910"/>
    </row>
    <row r="4911" spans="1:19" x14ac:dyDescent="0.25">
      <c r="A4911" s="3">
        <v>1447245703.7</v>
      </c>
      <c r="B4911" s="10">
        <v>44653</v>
      </c>
      <c r="C4911" s="14">
        <v>44611</v>
      </c>
      <c r="D4911" s="14">
        <f t="shared" si="76"/>
        <v>44654</v>
      </c>
      <c r="E4911" s="3" t="s">
        <v>58</v>
      </c>
      <c r="F4911" s="3" t="s">
        <v>10</v>
      </c>
      <c r="G4911" s="3">
        <v>2</v>
      </c>
      <c r="H4911" s="3" t="s">
        <v>4</v>
      </c>
      <c r="I4911" s="3">
        <v>0</v>
      </c>
      <c r="J4911" s="3">
        <v>0</v>
      </c>
      <c r="K4911" t="s">
        <v>173</v>
      </c>
      <c r="L4911">
        <v>1693700</v>
      </c>
      <c r="M4911" s="3" t="s">
        <v>38</v>
      </c>
      <c r="N4911" s="3" t="s">
        <v>63</v>
      </c>
      <c r="O4911" s="3">
        <v>401</v>
      </c>
      <c r="P4911" s="3">
        <v>0.26853498446415563</v>
      </c>
      <c r="S4911"/>
    </row>
    <row r="4912" spans="1:19" x14ac:dyDescent="0.25">
      <c r="A4912" s="3">
        <v>1447241598.7</v>
      </c>
      <c r="B4912" s="10">
        <v>44665</v>
      </c>
      <c r="C4912" s="14">
        <v>43594</v>
      </c>
      <c r="D4912" s="14">
        <f t="shared" si="76"/>
        <v>44666</v>
      </c>
      <c r="E4912" s="3" t="s">
        <v>58</v>
      </c>
      <c r="F4912" s="3" t="s">
        <v>10</v>
      </c>
      <c r="G4912" s="3">
        <v>2</v>
      </c>
      <c r="H4912" s="3" t="s">
        <v>4</v>
      </c>
      <c r="I4912" s="3">
        <v>0</v>
      </c>
      <c r="J4912" s="3">
        <v>0</v>
      </c>
      <c r="K4912" t="s">
        <v>173</v>
      </c>
      <c r="L4912">
        <v>1696074</v>
      </c>
      <c r="M4912" s="3" t="s">
        <v>38</v>
      </c>
      <c r="N4912" s="3" t="s">
        <v>63</v>
      </c>
      <c r="O4912" s="3">
        <v>393</v>
      </c>
      <c r="P4912" s="3">
        <v>0.97670632637790755</v>
      </c>
      <c r="S4912"/>
    </row>
    <row r="4913" spans="1:19" x14ac:dyDescent="0.25">
      <c r="A4913" s="3">
        <v>1447346633.7</v>
      </c>
      <c r="B4913" s="10">
        <v>44653</v>
      </c>
      <c r="C4913" s="14">
        <v>44330</v>
      </c>
      <c r="D4913" s="14">
        <f t="shared" si="76"/>
        <v>44654</v>
      </c>
      <c r="E4913" s="3" t="s">
        <v>58</v>
      </c>
      <c r="F4913" s="3" t="s">
        <v>10</v>
      </c>
      <c r="G4913" s="3">
        <v>2</v>
      </c>
      <c r="H4913" s="3" t="s">
        <v>4</v>
      </c>
      <c r="I4913" s="3">
        <v>0</v>
      </c>
      <c r="J4913" s="3">
        <v>0</v>
      </c>
      <c r="K4913" t="s">
        <v>173</v>
      </c>
      <c r="L4913">
        <v>1696074</v>
      </c>
      <c r="M4913" s="3" t="s">
        <v>38</v>
      </c>
      <c r="N4913" s="3" t="s">
        <v>63</v>
      </c>
      <c r="O4913" s="3">
        <v>589</v>
      </c>
      <c r="P4913" s="3">
        <v>2.6637445264852024</v>
      </c>
      <c r="S4913"/>
    </row>
    <row r="4914" spans="1:19" x14ac:dyDescent="0.25">
      <c r="A4914" s="3">
        <v>1447403131.7</v>
      </c>
      <c r="B4914" s="10">
        <v>44662</v>
      </c>
      <c r="C4914" s="14">
        <v>43835</v>
      </c>
      <c r="D4914" s="14">
        <f t="shared" si="76"/>
        <v>44663</v>
      </c>
      <c r="E4914" s="3" t="s">
        <v>58</v>
      </c>
      <c r="F4914" s="3" t="s">
        <v>10</v>
      </c>
      <c r="G4914" s="3">
        <v>2</v>
      </c>
      <c r="H4914" s="3" t="s">
        <v>4</v>
      </c>
      <c r="I4914" s="3">
        <v>0</v>
      </c>
      <c r="J4914" s="3">
        <v>0</v>
      </c>
      <c r="K4914" t="s">
        <v>173</v>
      </c>
      <c r="L4914">
        <v>1696074</v>
      </c>
      <c r="M4914" s="3" t="s">
        <v>38</v>
      </c>
      <c r="N4914" s="3" t="s">
        <v>63</v>
      </c>
      <c r="O4914" s="3">
        <v>294</v>
      </c>
      <c r="P4914" s="3">
        <v>0.23973700738366821</v>
      </c>
      <c r="S4914"/>
    </row>
    <row r="4915" spans="1:19" x14ac:dyDescent="0.25">
      <c r="A4915" s="3">
        <v>1447308114.7</v>
      </c>
      <c r="B4915" s="10">
        <v>44665</v>
      </c>
      <c r="C4915" s="14">
        <v>44548</v>
      </c>
      <c r="D4915" s="14">
        <f t="shared" si="76"/>
        <v>44666</v>
      </c>
      <c r="E4915" s="3" t="s">
        <v>58</v>
      </c>
      <c r="F4915" s="3" t="s">
        <v>10</v>
      </c>
      <c r="G4915" s="3">
        <v>2</v>
      </c>
      <c r="H4915" s="3" t="s">
        <v>4</v>
      </c>
      <c r="I4915" s="3">
        <v>0</v>
      </c>
      <c r="J4915" s="3">
        <v>0</v>
      </c>
      <c r="K4915" t="s">
        <v>173</v>
      </c>
      <c r="L4915">
        <v>1699769</v>
      </c>
      <c r="M4915" s="3" t="s">
        <v>38</v>
      </c>
      <c r="N4915" s="3" t="s">
        <v>63</v>
      </c>
      <c r="O4915" s="3">
        <v>361</v>
      </c>
      <c r="P4915" s="3">
        <v>0.43459427673448425</v>
      </c>
      <c r="S4915"/>
    </row>
    <row r="4916" spans="1:19" x14ac:dyDescent="0.25">
      <c r="A4916" s="3">
        <v>1447311944.7</v>
      </c>
      <c r="B4916" s="10">
        <v>44659</v>
      </c>
      <c r="C4916" s="14">
        <v>43554</v>
      </c>
      <c r="D4916" s="14">
        <f t="shared" si="76"/>
        <v>44660</v>
      </c>
      <c r="E4916" s="3" t="s">
        <v>58</v>
      </c>
      <c r="F4916" s="3" t="s">
        <v>10</v>
      </c>
      <c r="G4916" s="3">
        <v>2</v>
      </c>
      <c r="H4916" s="3" t="s">
        <v>4</v>
      </c>
      <c r="I4916" s="3">
        <v>0</v>
      </c>
      <c r="J4916" s="3">
        <v>0</v>
      </c>
      <c r="K4916" t="s">
        <v>173</v>
      </c>
      <c r="L4916">
        <v>1699769</v>
      </c>
      <c r="M4916" s="3" t="s">
        <v>38</v>
      </c>
      <c r="N4916" s="3" t="s">
        <v>63</v>
      </c>
      <c r="O4916" s="3">
        <v>457</v>
      </c>
      <c r="P4916" s="3">
        <v>0.73337784198944211</v>
      </c>
      <c r="S4916"/>
    </row>
    <row r="4917" spans="1:19" x14ac:dyDescent="0.25">
      <c r="A4917" s="3">
        <v>1447206367.7</v>
      </c>
      <c r="B4917" s="10">
        <v>44662</v>
      </c>
      <c r="C4917" s="14">
        <v>44256</v>
      </c>
      <c r="D4917" s="14">
        <f t="shared" si="76"/>
        <v>44664</v>
      </c>
      <c r="E4917" s="3" t="s">
        <v>56</v>
      </c>
      <c r="F4917" s="3" t="s">
        <v>10</v>
      </c>
      <c r="G4917" s="3">
        <v>2</v>
      </c>
      <c r="H4917" s="3" t="s">
        <v>4</v>
      </c>
      <c r="I4917" s="3">
        <v>0</v>
      </c>
      <c r="J4917" s="3">
        <v>0</v>
      </c>
      <c r="K4917" t="s">
        <v>180</v>
      </c>
      <c r="L4917">
        <v>1695345</v>
      </c>
      <c r="M4917" s="3" t="s">
        <v>45</v>
      </c>
      <c r="N4917" s="3" t="s">
        <v>63</v>
      </c>
      <c r="O4917" s="3">
        <v>1173</v>
      </c>
      <c r="P4917" s="3">
        <v>3.541828596919526</v>
      </c>
      <c r="S4917"/>
    </row>
    <row r="4918" spans="1:19" x14ac:dyDescent="0.25">
      <c r="A4918" s="3">
        <v>1447266914.7</v>
      </c>
      <c r="B4918" s="10">
        <v>44653</v>
      </c>
      <c r="C4918" s="14">
        <v>44444</v>
      </c>
      <c r="D4918" s="14">
        <f t="shared" si="76"/>
        <v>44654</v>
      </c>
      <c r="E4918" s="3" t="s">
        <v>56</v>
      </c>
      <c r="F4918" s="3" t="s">
        <v>10</v>
      </c>
      <c r="G4918" s="3">
        <v>2</v>
      </c>
      <c r="H4918" s="3" t="s">
        <v>4</v>
      </c>
      <c r="I4918" s="3">
        <v>0</v>
      </c>
      <c r="J4918" s="3">
        <v>0</v>
      </c>
      <c r="K4918" t="s">
        <v>180</v>
      </c>
      <c r="L4918">
        <v>1695345</v>
      </c>
      <c r="M4918" s="3" t="s">
        <v>45</v>
      </c>
      <c r="N4918" s="3" t="s">
        <v>63</v>
      </c>
      <c r="O4918" s="3">
        <v>958</v>
      </c>
      <c r="P4918" s="3">
        <v>2.3763067263677331</v>
      </c>
      <c r="S4918"/>
    </row>
    <row r="4919" spans="1:19" x14ac:dyDescent="0.25">
      <c r="A4919" s="3">
        <v>1447199220.7</v>
      </c>
      <c r="B4919" s="10">
        <v>44665</v>
      </c>
      <c r="C4919" s="14">
        <v>44352</v>
      </c>
      <c r="D4919" s="14">
        <f t="shared" si="76"/>
        <v>44666</v>
      </c>
      <c r="E4919" s="3" t="s">
        <v>56</v>
      </c>
      <c r="F4919" s="3" t="s">
        <v>10</v>
      </c>
      <c r="G4919" s="3">
        <v>2</v>
      </c>
      <c r="H4919" s="3" t="s">
        <v>4</v>
      </c>
      <c r="I4919" s="3">
        <v>0</v>
      </c>
      <c r="J4919" s="3">
        <v>0</v>
      </c>
      <c r="K4919" t="s">
        <v>180</v>
      </c>
      <c r="L4919">
        <v>1695345</v>
      </c>
      <c r="M4919" s="3" t="s">
        <v>45</v>
      </c>
      <c r="N4919" s="3" t="s">
        <v>63</v>
      </c>
      <c r="O4919" s="3">
        <v>615</v>
      </c>
      <c r="P4919" s="3">
        <v>1.2673635873961244</v>
      </c>
      <c r="S4919"/>
    </row>
    <row r="4920" spans="1:19" x14ac:dyDescent="0.25">
      <c r="A4920" s="3">
        <v>1447199222.7</v>
      </c>
      <c r="B4920" s="10">
        <v>44653</v>
      </c>
      <c r="C4920" s="14">
        <v>43665</v>
      </c>
      <c r="D4920" s="14">
        <f t="shared" si="76"/>
        <v>44654</v>
      </c>
      <c r="E4920" s="3" t="s">
        <v>56</v>
      </c>
      <c r="F4920" s="3" t="s">
        <v>10</v>
      </c>
      <c r="G4920" s="3">
        <v>2</v>
      </c>
      <c r="H4920" s="3" t="s">
        <v>4</v>
      </c>
      <c r="I4920" s="3">
        <v>0</v>
      </c>
      <c r="J4920" s="3">
        <v>0</v>
      </c>
      <c r="K4920" t="s">
        <v>180</v>
      </c>
      <c r="L4920">
        <v>1695345</v>
      </c>
      <c r="M4920" s="3" t="s">
        <v>45</v>
      </c>
      <c r="N4920" s="3" t="s">
        <v>63</v>
      </c>
      <c r="O4920" s="3">
        <v>282</v>
      </c>
      <c r="P4920" s="3">
        <v>1.5087661754715766E-2</v>
      </c>
      <c r="S4920"/>
    </row>
    <row r="4921" spans="1:19" x14ac:dyDescent="0.25">
      <c r="A4921" s="3">
        <v>1447227134.7</v>
      </c>
      <c r="B4921" s="10">
        <v>44661</v>
      </c>
      <c r="C4921" s="14">
        <v>43792</v>
      </c>
      <c r="D4921" s="14">
        <f t="shared" si="76"/>
        <v>44663</v>
      </c>
      <c r="E4921" s="3" t="s">
        <v>56</v>
      </c>
      <c r="F4921" s="3" t="s">
        <v>10</v>
      </c>
      <c r="G4921" s="3">
        <v>2</v>
      </c>
      <c r="H4921" s="3" t="s">
        <v>4</v>
      </c>
      <c r="I4921" s="3">
        <v>0</v>
      </c>
      <c r="J4921" s="3">
        <v>0</v>
      </c>
      <c r="K4921" t="s">
        <v>180</v>
      </c>
      <c r="L4921">
        <v>1695345</v>
      </c>
      <c r="M4921" s="3" t="s">
        <v>45</v>
      </c>
      <c r="N4921" s="3" t="s">
        <v>63</v>
      </c>
      <c r="O4921" s="3">
        <v>1932</v>
      </c>
      <c r="P4921" s="3">
        <v>6.0727838562730962</v>
      </c>
      <c r="S4921"/>
    </row>
    <row r="4922" spans="1:19" x14ac:dyDescent="0.25">
      <c r="A4922" s="3">
        <v>1447283825.7</v>
      </c>
      <c r="B4922" s="10">
        <v>44665</v>
      </c>
      <c r="C4922" s="14">
        <v>44354</v>
      </c>
      <c r="D4922" s="14">
        <f t="shared" si="76"/>
        <v>44667</v>
      </c>
      <c r="E4922" s="3" t="s">
        <v>56</v>
      </c>
      <c r="F4922" s="3" t="s">
        <v>10</v>
      </c>
      <c r="G4922" s="3">
        <v>2</v>
      </c>
      <c r="H4922" s="3" t="s">
        <v>4</v>
      </c>
      <c r="I4922" s="3">
        <v>0</v>
      </c>
      <c r="J4922" s="3">
        <v>0</v>
      </c>
      <c r="K4922" t="s">
        <v>180</v>
      </c>
      <c r="L4922">
        <v>1695345</v>
      </c>
      <c r="M4922" s="3" t="s">
        <v>45</v>
      </c>
      <c r="N4922" s="3" t="s">
        <v>63</v>
      </c>
      <c r="O4922" s="3">
        <v>3289</v>
      </c>
      <c r="P4922" s="3">
        <v>11.315746316036824</v>
      </c>
      <c r="S4922"/>
    </row>
    <row r="4923" spans="1:19" x14ac:dyDescent="0.25">
      <c r="A4923" s="3">
        <v>1447199221.7</v>
      </c>
      <c r="B4923" s="10">
        <v>44661</v>
      </c>
      <c r="C4923" s="14">
        <v>44006</v>
      </c>
      <c r="D4923" s="14">
        <f t="shared" si="76"/>
        <v>44662</v>
      </c>
      <c r="E4923" s="3" t="s">
        <v>56</v>
      </c>
      <c r="F4923" s="3" t="s">
        <v>10</v>
      </c>
      <c r="G4923" s="3">
        <v>2</v>
      </c>
      <c r="H4923" s="3" t="s">
        <v>4</v>
      </c>
      <c r="I4923" s="3">
        <v>0</v>
      </c>
      <c r="J4923" s="3">
        <v>0</v>
      </c>
      <c r="K4923" t="s">
        <v>180</v>
      </c>
      <c r="L4923">
        <v>1695345</v>
      </c>
      <c r="M4923" s="3" t="s">
        <v>45</v>
      </c>
      <c r="N4923" s="3" t="s">
        <v>63</v>
      </c>
      <c r="O4923" s="3">
        <v>598</v>
      </c>
      <c r="P4923" s="3">
        <v>1.3352580652923454</v>
      </c>
      <c r="S4923"/>
    </row>
    <row r="4924" spans="1:19" x14ac:dyDescent="0.25">
      <c r="A4924" s="3">
        <v>1447212503.7</v>
      </c>
      <c r="B4924" s="10">
        <v>44652</v>
      </c>
      <c r="C4924" s="14">
        <v>44233</v>
      </c>
      <c r="D4924" s="14">
        <f t="shared" si="76"/>
        <v>44654</v>
      </c>
      <c r="E4924" s="3" t="s">
        <v>56</v>
      </c>
      <c r="F4924" s="3" t="s">
        <v>10</v>
      </c>
      <c r="G4924" s="3">
        <v>2</v>
      </c>
      <c r="H4924" s="3" t="s">
        <v>4</v>
      </c>
      <c r="I4924" s="3">
        <v>0</v>
      </c>
      <c r="J4924" s="3">
        <v>0</v>
      </c>
      <c r="K4924" t="s">
        <v>180</v>
      </c>
      <c r="L4924">
        <v>1695348</v>
      </c>
      <c r="M4924" s="3" t="s">
        <v>45</v>
      </c>
      <c r="N4924" s="3" t="s">
        <v>63</v>
      </c>
      <c r="O4924" s="3">
        <v>1049</v>
      </c>
      <c r="P4924" s="3">
        <v>2.8151151199623503</v>
      </c>
      <c r="S4924"/>
    </row>
    <row r="4925" spans="1:19" x14ac:dyDescent="0.25">
      <c r="A4925" s="3">
        <v>1447246417.7</v>
      </c>
      <c r="B4925" s="10">
        <v>44655</v>
      </c>
      <c r="C4925" s="14">
        <v>44280</v>
      </c>
      <c r="D4925" s="14">
        <f t="shared" si="76"/>
        <v>44656</v>
      </c>
      <c r="E4925" s="3" t="s">
        <v>56</v>
      </c>
      <c r="F4925" s="3" t="s">
        <v>10</v>
      </c>
      <c r="G4925" s="3">
        <v>2</v>
      </c>
      <c r="H4925" s="3" t="s">
        <v>4</v>
      </c>
      <c r="I4925" s="3">
        <v>0</v>
      </c>
      <c r="J4925" s="3">
        <v>0</v>
      </c>
      <c r="K4925" t="s">
        <v>180</v>
      </c>
      <c r="L4925">
        <v>1695348</v>
      </c>
      <c r="M4925" s="3" t="s">
        <v>45</v>
      </c>
      <c r="N4925" s="3" t="s">
        <v>63</v>
      </c>
      <c r="O4925" s="3">
        <v>551</v>
      </c>
      <c r="P4925" s="3">
        <v>0.98880918588677558</v>
      </c>
      <c r="S4925"/>
    </row>
    <row r="4926" spans="1:19" x14ac:dyDescent="0.25">
      <c r="A4926" s="3">
        <v>1447214677.7</v>
      </c>
      <c r="B4926" s="10">
        <v>44661</v>
      </c>
      <c r="C4926" s="14">
        <v>43668</v>
      </c>
      <c r="D4926" s="14">
        <f t="shared" si="76"/>
        <v>44663</v>
      </c>
      <c r="E4926" s="3" t="s">
        <v>56</v>
      </c>
      <c r="F4926" s="3" t="s">
        <v>10</v>
      </c>
      <c r="G4926" s="3">
        <v>2</v>
      </c>
      <c r="H4926" s="3" t="s">
        <v>4</v>
      </c>
      <c r="I4926" s="3">
        <v>0</v>
      </c>
      <c r="J4926" s="3">
        <v>0</v>
      </c>
      <c r="K4926" t="s">
        <v>180</v>
      </c>
      <c r="L4926">
        <v>1695348</v>
      </c>
      <c r="M4926" s="3" t="s">
        <v>45</v>
      </c>
      <c r="N4926" s="3" t="s">
        <v>63</v>
      </c>
      <c r="O4926" s="3">
        <v>1525</v>
      </c>
      <c r="P4926" s="3">
        <v>4.423249632240843</v>
      </c>
      <c r="S4926"/>
    </row>
    <row r="4927" spans="1:19" x14ac:dyDescent="0.25">
      <c r="A4927" s="3">
        <v>1447269659.7</v>
      </c>
      <c r="B4927" s="10">
        <v>44653</v>
      </c>
      <c r="C4927" s="14">
        <v>43915</v>
      </c>
      <c r="D4927" s="14">
        <f t="shared" si="76"/>
        <v>44655</v>
      </c>
      <c r="E4927" s="3" t="s">
        <v>56</v>
      </c>
      <c r="F4927" s="3" t="s">
        <v>10</v>
      </c>
      <c r="G4927" s="3">
        <v>2</v>
      </c>
      <c r="H4927" s="3" t="s">
        <v>4</v>
      </c>
      <c r="I4927" s="3">
        <v>0</v>
      </c>
      <c r="J4927" s="3">
        <v>0</v>
      </c>
      <c r="K4927" t="s">
        <v>180</v>
      </c>
      <c r="L4927">
        <v>1695348</v>
      </c>
      <c r="M4927" s="3" t="s">
        <v>45</v>
      </c>
      <c r="N4927" s="3" t="s">
        <v>63</v>
      </c>
      <c r="O4927" s="3">
        <v>1804</v>
      </c>
      <c r="P4927" s="3">
        <v>5.2783408499294069</v>
      </c>
      <c r="S4927"/>
    </row>
    <row r="4928" spans="1:19" x14ac:dyDescent="0.25">
      <c r="A4928" s="3">
        <v>1447283824.7</v>
      </c>
      <c r="B4928" s="10">
        <v>44660</v>
      </c>
      <c r="C4928" s="14">
        <v>44525</v>
      </c>
      <c r="D4928" s="14">
        <f t="shared" si="76"/>
        <v>44662</v>
      </c>
      <c r="E4928" s="3" t="s">
        <v>56</v>
      </c>
      <c r="F4928" s="3" t="s">
        <v>10</v>
      </c>
      <c r="G4928" s="3">
        <v>2</v>
      </c>
      <c r="H4928" s="3" t="s">
        <v>4</v>
      </c>
      <c r="I4928" s="3">
        <v>0</v>
      </c>
      <c r="J4928" s="3">
        <v>0</v>
      </c>
      <c r="K4928" t="s">
        <v>180</v>
      </c>
      <c r="L4928">
        <v>1695348</v>
      </c>
      <c r="M4928" s="3" t="s">
        <v>45</v>
      </c>
      <c r="N4928" s="3" t="s">
        <v>63</v>
      </c>
      <c r="O4928" s="3">
        <v>3777</v>
      </c>
      <c r="P4928" s="3">
        <v>12.316128649835283</v>
      </c>
      <c r="S4928"/>
    </row>
    <row r="4929" spans="1:19" x14ac:dyDescent="0.25">
      <c r="A4929" s="3">
        <v>1447212502.7</v>
      </c>
      <c r="B4929" s="10">
        <v>44660</v>
      </c>
      <c r="C4929" s="14">
        <v>43596</v>
      </c>
      <c r="D4929" s="14">
        <f t="shared" si="76"/>
        <v>44661</v>
      </c>
      <c r="E4929" s="3" t="s">
        <v>56</v>
      </c>
      <c r="F4929" s="3" t="s">
        <v>10</v>
      </c>
      <c r="G4929" s="3">
        <v>2</v>
      </c>
      <c r="H4929" s="3" t="s">
        <v>4</v>
      </c>
      <c r="I4929" s="3">
        <v>0</v>
      </c>
      <c r="J4929" s="3">
        <v>0</v>
      </c>
      <c r="K4929" t="s">
        <v>180</v>
      </c>
      <c r="L4929">
        <v>1695348</v>
      </c>
      <c r="M4929" s="3" t="s">
        <v>45</v>
      </c>
      <c r="N4929" s="3" t="s">
        <v>63</v>
      </c>
      <c r="O4929" s="3">
        <v>292</v>
      </c>
      <c r="P4929" s="3">
        <v>7.0377877999058758E-2</v>
      </c>
      <c r="S4929"/>
    </row>
    <row r="4930" spans="1:19" x14ac:dyDescent="0.25">
      <c r="A4930" s="3">
        <v>1447152758.7</v>
      </c>
      <c r="B4930" s="10">
        <v>44658</v>
      </c>
      <c r="C4930" s="14">
        <v>43777</v>
      </c>
      <c r="D4930" s="14">
        <f t="shared" si="76"/>
        <v>44659</v>
      </c>
      <c r="E4930" s="3" t="s">
        <v>56</v>
      </c>
      <c r="F4930" s="3" t="s">
        <v>10</v>
      </c>
      <c r="G4930" s="3">
        <v>2</v>
      </c>
      <c r="H4930" s="3" t="s">
        <v>4</v>
      </c>
      <c r="I4930" s="3">
        <v>0</v>
      </c>
      <c r="J4930" s="3">
        <v>0</v>
      </c>
      <c r="K4930" t="s">
        <v>180</v>
      </c>
      <c r="L4930">
        <v>1695348</v>
      </c>
      <c r="M4930" s="3" t="s">
        <v>45</v>
      </c>
      <c r="N4930" s="3" t="s">
        <v>63</v>
      </c>
      <c r="O4930" s="3">
        <v>279</v>
      </c>
      <c r="P4930" s="3">
        <v>1.7594469499764689E-2</v>
      </c>
      <c r="S4930"/>
    </row>
    <row r="4931" spans="1:19" x14ac:dyDescent="0.25">
      <c r="A4931" s="3">
        <v>1447152757.7</v>
      </c>
      <c r="B4931" s="10">
        <v>44661</v>
      </c>
      <c r="C4931" s="14">
        <v>44519</v>
      </c>
      <c r="D4931" s="14">
        <f t="shared" ref="D4931:D4994" si="77">IF(O4931&lt;1000,B4931+1,B4931+2)</f>
        <v>44662</v>
      </c>
      <c r="E4931" s="3" t="s">
        <v>56</v>
      </c>
      <c r="F4931" s="3" t="s">
        <v>10</v>
      </c>
      <c r="G4931" s="3">
        <v>2</v>
      </c>
      <c r="H4931" s="3" t="s">
        <v>4</v>
      </c>
      <c r="I4931" s="3">
        <v>0</v>
      </c>
      <c r="J4931" s="3">
        <v>0</v>
      </c>
      <c r="K4931" t="s">
        <v>180</v>
      </c>
      <c r="L4931">
        <v>1695348</v>
      </c>
      <c r="M4931" s="3" t="s">
        <v>45</v>
      </c>
      <c r="N4931" s="3" t="s">
        <v>63</v>
      </c>
      <c r="O4931" s="3">
        <v>254</v>
      </c>
      <c r="P4931" s="3">
        <v>3.5188938999529379E-2</v>
      </c>
      <c r="S4931"/>
    </row>
    <row r="4932" spans="1:19" x14ac:dyDescent="0.25">
      <c r="A4932" s="3">
        <v>1447227135.7</v>
      </c>
      <c r="B4932" s="10">
        <v>44659</v>
      </c>
      <c r="C4932" s="14">
        <v>44246</v>
      </c>
      <c r="D4932" s="14">
        <f t="shared" si="77"/>
        <v>44660</v>
      </c>
      <c r="E4932" s="3" t="s">
        <v>56</v>
      </c>
      <c r="F4932" s="3" t="s">
        <v>10</v>
      </c>
      <c r="G4932" s="3">
        <v>2</v>
      </c>
      <c r="H4932" s="3" t="s">
        <v>4</v>
      </c>
      <c r="I4932" s="3">
        <v>0</v>
      </c>
      <c r="J4932" s="3">
        <v>0</v>
      </c>
      <c r="K4932" t="s">
        <v>180</v>
      </c>
      <c r="L4932">
        <v>1695348</v>
      </c>
      <c r="M4932" s="3" t="s">
        <v>45</v>
      </c>
      <c r="N4932" s="3" t="s">
        <v>63</v>
      </c>
      <c r="O4932" s="3">
        <v>777</v>
      </c>
      <c r="P4932" s="3">
        <v>1.9072404937744925</v>
      </c>
      <c r="S4932"/>
    </row>
    <row r="4933" spans="1:19" x14ac:dyDescent="0.25">
      <c r="A4933" s="3">
        <v>1447204408.7</v>
      </c>
      <c r="B4933" s="10">
        <v>44652</v>
      </c>
      <c r="C4933" s="14">
        <v>43544</v>
      </c>
      <c r="D4933" s="14">
        <f t="shared" si="77"/>
        <v>44653</v>
      </c>
      <c r="E4933" s="3" t="s">
        <v>58</v>
      </c>
      <c r="F4933" s="3" t="s">
        <v>10</v>
      </c>
      <c r="G4933" s="3">
        <v>2</v>
      </c>
      <c r="H4933" s="3" t="s">
        <v>4</v>
      </c>
      <c r="I4933" s="3">
        <v>0</v>
      </c>
      <c r="J4933" s="3">
        <v>0</v>
      </c>
      <c r="K4933" t="s">
        <v>173</v>
      </c>
      <c r="L4933">
        <v>1679638</v>
      </c>
      <c r="M4933" s="3" t="s">
        <v>38</v>
      </c>
      <c r="N4933" s="3" t="s">
        <v>63</v>
      </c>
      <c r="O4933" s="3">
        <v>375</v>
      </c>
      <c r="P4933" s="3">
        <v>0.16908310220188094</v>
      </c>
      <c r="S4933"/>
    </row>
    <row r="4934" spans="1:19" x14ac:dyDescent="0.25">
      <c r="A4934" s="3">
        <v>1447175812.7</v>
      </c>
      <c r="B4934" s="10">
        <v>44659</v>
      </c>
      <c r="C4934" s="14">
        <v>44315</v>
      </c>
      <c r="D4934" s="14">
        <f t="shared" si="77"/>
        <v>44660</v>
      </c>
      <c r="E4934" s="3" t="s">
        <v>58</v>
      </c>
      <c r="F4934" s="3" t="s">
        <v>10</v>
      </c>
      <c r="G4934" s="3">
        <v>2</v>
      </c>
      <c r="H4934" s="3" t="s">
        <v>4</v>
      </c>
      <c r="I4934" s="3">
        <v>0</v>
      </c>
      <c r="J4934" s="3">
        <v>0</v>
      </c>
      <c r="K4934" t="s">
        <v>173</v>
      </c>
      <c r="L4934">
        <v>1679638</v>
      </c>
      <c r="M4934" s="3" t="s">
        <v>38</v>
      </c>
      <c r="N4934" s="3" t="s">
        <v>63</v>
      </c>
      <c r="O4934" s="3">
        <v>484</v>
      </c>
      <c r="P4934" s="3">
        <v>0.50724930660564282</v>
      </c>
      <c r="S4934"/>
    </row>
    <row r="4935" spans="1:19" x14ac:dyDescent="0.25">
      <c r="A4935" s="3">
        <v>1447240419.7</v>
      </c>
      <c r="B4935" s="10">
        <v>44665</v>
      </c>
      <c r="C4935" s="14">
        <v>44564</v>
      </c>
      <c r="D4935" s="14">
        <f t="shared" si="77"/>
        <v>44666</v>
      </c>
      <c r="E4935" s="3" t="s">
        <v>58</v>
      </c>
      <c r="F4935" s="3" t="s">
        <v>10</v>
      </c>
      <c r="G4935" s="3">
        <v>2</v>
      </c>
      <c r="H4935" s="3" t="s">
        <v>4</v>
      </c>
      <c r="I4935" s="3">
        <v>0</v>
      </c>
      <c r="J4935" s="3">
        <v>0</v>
      </c>
      <c r="K4935" t="s">
        <v>173</v>
      </c>
      <c r="L4935">
        <v>1679638</v>
      </c>
      <c r="M4935" s="3" t="s">
        <v>38</v>
      </c>
      <c r="N4935" s="3" t="s">
        <v>63</v>
      </c>
      <c r="O4935" s="3">
        <v>356</v>
      </c>
      <c r="P4935" s="3">
        <v>0.33816620440376188</v>
      </c>
      <c r="S4935"/>
    </row>
    <row r="4936" spans="1:19" x14ac:dyDescent="0.25">
      <c r="A4936" s="3">
        <v>1447334192.7</v>
      </c>
      <c r="B4936" s="10">
        <v>44660</v>
      </c>
      <c r="C4936" s="14">
        <v>44251</v>
      </c>
      <c r="D4936" s="14">
        <f t="shared" si="77"/>
        <v>44662</v>
      </c>
      <c r="E4936" s="3" t="s">
        <v>58</v>
      </c>
      <c r="F4936" s="3" t="s">
        <v>10</v>
      </c>
      <c r="G4936" s="3">
        <v>2</v>
      </c>
      <c r="H4936" s="3" t="s">
        <v>4</v>
      </c>
      <c r="I4936" s="3">
        <v>0</v>
      </c>
      <c r="J4936" s="3">
        <v>0</v>
      </c>
      <c r="K4936" t="s">
        <v>173</v>
      </c>
      <c r="L4936">
        <v>1679638</v>
      </c>
      <c r="M4936" s="3" t="s">
        <v>38</v>
      </c>
      <c r="N4936" s="3" t="s">
        <v>63</v>
      </c>
      <c r="O4936" s="3">
        <v>2292</v>
      </c>
      <c r="P4936" s="3">
        <v>6.7633240880752377</v>
      </c>
      <c r="S4936"/>
    </row>
    <row r="4937" spans="1:19" x14ac:dyDescent="0.25">
      <c r="A4937" s="3">
        <v>1447367410.7</v>
      </c>
      <c r="B4937" s="10">
        <v>44661</v>
      </c>
      <c r="C4937" s="14">
        <v>44469</v>
      </c>
      <c r="D4937" s="14">
        <f t="shared" si="77"/>
        <v>44662</v>
      </c>
      <c r="E4937" s="3" t="s">
        <v>58</v>
      </c>
      <c r="F4937" s="3" t="s">
        <v>10</v>
      </c>
      <c r="G4937" s="3">
        <v>2</v>
      </c>
      <c r="H4937" s="3" t="s">
        <v>4</v>
      </c>
      <c r="I4937" s="3">
        <v>0</v>
      </c>
      <c r="J4937" s="3">
        <v>0</v>
      </c>
      <c r="K4937" t="s">
        <v>173</v>
      </c>
      <c r="L4937">
        <v>1679638</v>
      </c>
      <c r="M4937" s="3" t="s">
        <v>38</v>
      </c>
      <c r="N4937" s="3" t="s">
        <v>63</v>
      </c>
      <c r="O4937" s="3">
        <v>417</v>
      </c>
      <c r="P4937" s="3">
        <v>0.33816620440376188</v>
      </c>
      <c r="S4937"/>
    </row>
    <row r="4938" spans="1:19" x14ac:dyDescent="0.25">
      <c r="A4938" s="3">
        <v>1447302786.7</v>
      </c>
      <c r="B4938" s="10">
        <v>44659</v>
      </c>
      <c r="C4938" s="14">
        <v>43875</v>
      </c>
      <c r="D4938" s="14">
        <f t="shared" si="77"/>
        <v>44660</v>
      </c>
      <c r="E4938" s="3" t="s">
        <v>58</v>
      </c>
      <c r="F4938" s="3" t="s">
        <v>10</v>
      </c>
      <c r="G4938" s="3">
        <v>2</v>
      </c>
      <c r="H4938" s="3" t="s">
        <v>4</v>
      </c>
      <c r="I4938" s="3">
        <v>0</v>
      </c>
      <c r="J4938" s="3">
        <v>0</v>
      </c>
      <c r="K4938" t="s">
        <v>173</v>
      </c>
      <c r="L4938">
        <v>1679638</v>
      </c>
      <c r="M4938" s="3" t="s">
        <v>38</v>
      </c>
      <c r="N4938" s="3" t="s">
        <v>63</v>
      </c>
      <c r="O4938" s="3">
        <v>396</v>
      </c>
      <c r="P4938" s="3">
        <v>0.33816620440376188</v>
      </c>
      <c r="S4938"/>
    </row>
    <row r="4939" spans="1:19" x14ac:dyDescent="0.25">
      <c r="A4939" s="3">
        <v>1447328002.7</v>
      </c>
      <c r="B4939" s="10">
        <v>44662</v>
      </c>
      <c r="C4939" s="14">
        <v>44226</v>
      </c>
      <c r="D4939" s="14">
        <f t="shared" si="77"/>
        <v>44664</v>
      </c>
      <c r="E4939" s="3" t="s">
        <v>58</v>
      </c>
      <c r="F4939" s="3" t="s">
        <v>10</v>
      </c>
      <c r="G4939" s="3">
        <v>2</v>
      </c>
      <c r="H4939" s="3" t="s">
        <v>4</v>
      </c>
      <c r="I4939" s="3">
        <v>0</v>
      </c>
      <c r="J4939" s="3">
        <v>0</v>
      </c>
      <c r="K4939" t="s">
        <v>173</v>
      </c>
      <c r="L4939">
        <v>1679638</v>
      </c>
      <c r="M4939" s="3" t="s">
        <v>38</v>
      </c>
      <c r="N4939" s="3" t="s">
        <v>63</v>
      </c>
      <c r="O4939" s="3">
        <v>2244</v>
      </c>
      <c r="P4939" s="3">
        <v>6.7633240880752377</v>
      </c>
      <c r="S4939"/>
    </row>
    <row r="4940" spans="1:19" x14ac:dyDescent="0.25">
      <c r="A4940" s="3">
        <v>1447162956.7</v>
      </c>
      <c r="B4940" s="10">
        <v>44658</v>
      </c>
      <c r="C4940" s="14">
        <v>43726</v>
      </c>
      <c r="D4940" s="14">
        <f t="shared" si="77"/>
        <v>44659</v>
      </c>
      <c r="E4940" s="3" t="s">
        <v>58</v>
      </c>
      <c r="F4940" s="3" t="s">
        <v>10</v>
      </c>
      <c r="G4940" s="3">
        <v>2</v>
      </c>
      <c r="H4940" s="3" t="s">
        <v>4</v>
      </c>
      <c r="I4940" s="3">
        <v>0</v>
      </c>
      <c r="J4940" s="3">
        <v>0</v>
      </c>
      <c r="K4940" t="s">
        <v>173</v>
      </c>
      <c r="L4940">
        <v>1679638</v>
      </c>
      <c r="M4940" s="3" t="s">
        <v>38</v>
      </c>
      <c r="N4940" s="3" t="s">
        <v>63</v>
      </c>
      <c r="O4940" s="3">
        <v>346</v>
      </c>
      <c r="P4940" s="3">
        <v>0.16908310220188094</v>
      </c>
      <c r="S4940"/>
    </row>
    <row r="4941" spans="1:19" x14ac:dyDescent="0.25">
      <c r="A4941" s="3">
        <v>1447211160.7</v>
      </c>
      <c r="B4941" s="10">
        <v>44654</v>
      </c>
      <c r="C4941" s="14">
        <v>43566</v>
      </c>
      <c r="D4941" s="14">
        <f t="shared" si="77"/>
        <v>44656</v>
      </c>
      <c r="E4941" s="3" t="s">
        <v>58</v>
      </c>
      <c r="F4941" s="3" t="s">
        <v>10</v>
      </c>
      <c r="G4941" s="3">
        <v>2</v>
      </c>
      <c r="H4941" s="3" t="s">
        <v>4</v>
      </c>
      <c r="I4941" s="3">
        <v>0</v>
      </c>
      <c r="J4941" s="3">
        <v>0</v>
      </c>
      <c r="K4941" t="s">
        <v>173</v>
      </c>
      <c r="L4941">
        <v>1679638</v>
      </c>
      <c r="M4941" s="3" t="s">
        <v>38</v>
      </c>
      <c r="N4941" s="3" t="s">
        <v>63</v>
      </c>
      <c r="O4941" s="3">
        <v>2298</v>
      </c>
      <c r="P4941" s="3">
        <v>6.7633240880752377</v>
      </c>
      <c r="S4941"/>
    </row>
    <row r="4942" spans="1:19" x14ac:dyDescent="0.25">
      <c r="A4942" s="3">
        <v>1447383070.7</v>
      </c>
      <c r="B4942" s="10">
        <v>44655</v>
      </c>
      <c r="C4942" s="14">
        <v>44539</v>
      </c>
      <c r="D4942" s="14">
        <f t="shared" si="77"/>
        <v>44657</v>
      </c>
      <c r="E4942" s="3" t="s">
        <v>58</v>
      </c>
      <c r="F4942" s="3" t="s">
        <v>10</v>
      </c>
      <c r="G4942" s="3">
        <v>2</v>
      </c>
      <c r="H4942" s="3" t="s">
        <v>4</v>
      </c>
      <c r="I4942" s="3">
        <v>0</v>
      </c>
      <c r="J4942" s="3">
        <v>0</v>
      </c>
      <c r="K4942" t="s">
        <v>173</v>
      </c>
      <c r="L4942">
        <v>1679638</v>
      </c>
      <c r="M4942" s="3" t="s">
        <v>38</v>
      </c>
      <c r="N4942" s="3" t="s">
        <v>63</v>
      </c>
      <c r="O4942" s="3">
        <v>2247</v>
      </c>
      <c r="P4942" s="3">
        <v>6.24</v>
      </c>
      <c r="S4942"/>
    </row>
    <row r="4943" spans="1:19" x14ac:dyDescent="0.25">
      <c r="A4943" s="3">
        <v>1447204397.7</v>
      </c>
      <c r="B4943" s="10">
        <v>44665</v>
      </c>
      <c r="C4943" s="14">
        <v>43530</v>
      </c>
      <c r="D4943" s="14">
        <f t="shared" si="77"/>
        <v>44667</v>
      </c>
      <c r="E4943" s="3" t="s">
        <v>58</v>
      </c>
      <c r="F4943" s="3" t="s">
        <v>10</v>
      </c>
      <c r="G4943" s="3">
        <v>2</v>
      </c>
      <c r="H4943" s="3" t="s">
        <v>4</v>
      </c>
      <c r="I4943" s="3">
        <v>0</v>
      </c>
      <c r="J4943" s="3">
        <v>0</v>
      </c>
      <c r="K4943" t="s">
        <v>173</v>
      </c>
      <c r="L4943">
        <v>1679638</v>
      </c>
      <c r="M4943" s="3" t="s">
        <v>38</v>
      </c>
      <c r="N4943" s="3" t="s">
        <v>63</v>
      </c>
      <c r="O4943" s="3">
        <v>2257</v>
      </c>
      <c r="P4943" s="3">
        <v>6.12</v>
      </c>
      <c r="S4943"/>
    </row>
    <row r="4944" spans="1:19" x14ac:dyDescent="0.25">
      <c r="A4944" s="3">
        <v>1447152685.7</v>
      </c>
      <c r="B4944" s="10">
        <v>44655</v>
      </c>
      <c r="C4944" s="14">
        <v>44098</v>
      </c>
      <c r="D4944" s="14">
        <f t="shared" si="77"/>
        <v>44657</v>
      </c>
      <c r="E4944" s="3" t="s">
        <v>58</v>
      </c>
      <c r="F4944" s="3" t="s">
        <v>10</v>
      </c>
      <c r="G4944" s="3">
        <v>2</v>
      </c>
      <c r="H4944" s="3" t="s">
        <v>4</v>
      </c>
      <c r="I4944" s="3">
        <v>0</v>
      </c>
      <c r="J4944" s="3">
        <v>0</v>
      </c>
      <c r="K4944" t="s">
        <v>173</v>
      </c>
      <c r="L4944">
        <v>1679638</v>
      </c>
      <c r="M4944" s="3" t="s">
        <v>38</v>
      </c>
      <c r="N4944" s="3" t="s">
        <v>63</v>
      </c>
      <c r="O4944" s="3">
        <v>2248</v>
      </c>
      <c r="P4944" s="3">
        <v>6.08</v>
      </c>
      <c r="S4944"/>
    </row>
    <row r="4945" spans="1:19" x14ac:dyDescent="0.25">
      <c r="A4945" s="3">
        <v>1447168910.7</v>
      </c>
      <c r="B4945" s="10">
        <v>44654</v>
      </c>
      <c r="C4945" s="14">
        <v>44314</v>
      </c>
      <c r="D4945" s="14">
        <f t="shared" si="77"/>
        <v>44656</v>
      </c>
      <c r="E4945" s="3" t="s">
        <v>58</v>
      </c>
      <c r="F4945" s="3" t="s">
        <v>10</v>
      </c>
      <c r="G4945" s="3">
        <v>2</v>
      </c>
      <c r="H4945" s="3" t="s">
        <v>4</v>
      </c>
      <c r="I4945" s="3">
        <v>0</v>
      </c>
      <c r="J4945" s="3">
        <v>0</v>
      </c>
      <c r="K4945" t="s">
        <v>173</v>
      </c>
      <c r="L4945">
        <v>1676853</v>
      </c>
      <c r="M4945" s="3" t="s">
        <v>38</v>
      </c>
      <c r="N4945" s="3" t="s">
        <v>63</v>
      </c>
      <c r="O4945" s="3">
        <v>1320</v>
      </c>
      <c r="P4945" s="3">
        <v>2.8001229737721198</v>
      </c>
      <c r="S4945"/>
    </row>
    <row r="4946" spans="1:19" x14ac:dyDescent="0.25">
      <c r="A4946" s="3">
        <v>1447371882.7</v>
      </c>
      <c r="B4946" s="10">
        <v>44655</v>
      </c>
      <c r="C4946" s="14">
        <v>43867</v>
      </c>
      <c r="D4946" s="14">
        <f t="shared" si="77"/>
        <v>44657</v>
      </c>
      <c r="E4946" s="3" t="s">
        <v>58</v>
      </c>
      <c r="F4946" s="3" t="s">
        <v>10</v>
      </c>
      <c r="G4946" s="3">
        <v>2</v>
      </c>
      <c r="H4946" s="3" t="s">
        <v>4</v>
      </c>
      <c r="I4946" s="3">
        <v>0</v>
      </c>
      <c r="J4946" s="3">
        <v>0</v>
      </c>
      <c r="K4946" t="s">
        <v>173</v>
      </c>
      <c r="L4946">
        <v>1676853</v>
      </c>
      <c r="M4946" s="3" t="s">
        <v>38</v>
      </c>
      <c r="N4946" s="3" t="s">
        <v>63</v>
      </c>
      <c r="O4946" s="3">
        <v>1277</v>
      </c>
      <c r="P4946" s="3">
        <v>2.5095441746070888</v>
      </c>
      <c r="S4946"/>
    </row>
    <row r="4947" spans="1:19" x14ac:dyDescent="0.25">
      <c r="A4947" s="3">
        <v>1447231034.7</v>
      </c>
      <c r="B4947" s="10">
        <v>44662</v>
      </c>
      <c r="C4947" s="14">
        <v>43850</v>
      </c>
      <c r="D4947" s="14">
        <f t="shared" si="77"/>
        <v>44663</v>
      </c>
      <c r="E4947" s="3" t="s">
        <v>58</v>
      </c>
      <c r="F4947" s="3" t="s">
        <v>10</v>
      </c>
      <c r="G4947" s="3">
        <v>2</v>
      </c>
      <c r="H4947" s="3" t="s">
        <v>4</v>
      </c>
      <c r="I4947" s="3">
        <v>0</v>
      </c>
      <c r="J4947" s="3">
        <v>0</v>
      </c>
      <c r="K4947" t="s">
        <v>173</v>
      </c>
      <c r="L4947">
        <v>1676853</v>
      </c>
      <c r="M4947" s="3" t="s">
        <v>38</v>
      </c>
      <c r="N4947" s="3" t="s">
        <v>63</v>
      </c>
      <c r="O4947" s="3">
        <v>637</v>
      </c>
      <c r="P4947" s="3">
        <v>0.92456890643419054</v>
      </c>
      <c r="S4947"/>
    </row>
    <row r="4948" spans="1:19" x14ac:dyDescent="0.25">
      <c r="A4948" s="3">
        <v>1447209474.7</v>
      </c>
      <c r="B4948" s="10">
        <v>44654</v>
      </c>
      <c r="C4948" s="14">
        <v>44630</v>
      </c>
      <c r="D4948" s="14">
        <f t="shared" si="77"/>
        <v>44655</v>
      </c>
      <c r="E4948" s="3" t="s">
        <v>58</v>
      </c>
      <c r="F4948" s="3" t="s">
        <v>10</v>
      </c>
      <c r="G4948" s="3">
        <v>2</v>
      </c>
      <c r="H4948" s="3" t="s">
        <v>4</v>
      </c>
      <c r="I4948" s="3">
        <v>0</v>
      </c>
      <c r="J4948" s="3">
        <v>0</v>
      </c>
      <c r="K4948" t="s">
        <v>173</v>
      </c>
      <c r="L4948">
        <v>1676853</v>
      </c>
      <c r="M4948" s="3" t="s">
        <v>38</v>
      </c>
      <c r="N4948" s="3" t="s">
        <v>63</v>
      </c>
      <c r="O4948" s="3">
        <v>744</v>
      </c>
      <c r="P4948" s="3">
        <v>1.1623151966601253</v>
      </c>
      <c r="S4948"/>
    </row>
    <row r="4949" spans="1:19" x14ac:dyDescent="0.25">
      <c r="A4949" s="3">
        <v>1447339768.7</v>
      </c>
      <c r="B4949" s="10">
        <v>44665</v>
      </c>
      <c r="C4949" s="14">
        <v>44363</v>
      </c>
      <c r="D4949" s="14">
        <f t="shared" si="77"/>
        <v>44666</v>
      </c>
      <c r="E4949" s="3" t="s">
        <v>58</v>
      </c>
      <c r="F4949" s="3" t="s">
        <v>10</v>
      </c>
      <c r="G4949" s="3">
        <v>2</v>
      </c>
      <c r="H4949" s="3" t="s">
        <v>4</v>
      </c>
      <c r="I4949" s="3">
        <v>0</v>
      </c>
      <c r="J4949" s="3">
        <v>0</v>
      </c>
      <c r="K4949" t="s">
        <v>173</v>
      </c>
      <c r="L4949">
        <v>1676853</v>
      </c>
      <c r="M4949" s="3" t="s">
        <v>38</v>
      </c>
      <c r="N4949" s="3" t="s">
        <v>63</v>
      </c>
      <c r="O4949" s="3">
        <v>412</v>
      </c>
      <c r="P4949" s="3">
        <v>0.31699505363457964</v>
      </c>
      <c r="S4949"/>
    </row>
    <row r="4950" spans="1:19" x14ac:dyDescent="0.25">
      <c r="A4950" s="3">
        <v>1447152366.7</v>
      </c>
      <c r="B4950" s="10">
        <v>44658</v>
      </c>
      <c r="C4950" s="14">
        <v>43729</v>
      </c>
      <c r="D4950" s="14">
        <f t="shared" si="77"/>
        <v>44660</v>
      </c>
      <c r="E4950" s="3" t="s">
        <v>58</v>
      </c>
      <c r="F4950" s="3" t="s">
        <v>10</v>
      </c>
      <c r="G4950" s="3">
        <v>2</v>
      </c>
      <c r="H4950" s="3" t="s">
        <v>4</v>
      </c>
      <c r="I4950" s="3">
        <v>0</v>
      </c>
      <c r="J4950" s="3">
        <v>0</v>
      </c>
      <c r="K4950" t="s">
        <v>173</v>
      </c>
      <c r="L4950">
        <v>1676853</v>
      </c>
      <c r="M4950" s="3" t="s">
        <v>38</v>
      </c>
      <c r="N4950" s="3" t="s">
        <v>63</v>
      </c>
      <c r="O4950" s="3">
        <v>1621</v>
      </c>
      <c r="P4950" s="3">
        <v>3.4209049538065051</v>
      </c>
      <c r="S4950"/>
    </row>
    <row r="4951" spans="1:19" x14ac:dyDescent="0.25">
      <c r="A4951" s="3">
        <v>1447231010.7</v>
      </c>
      <c r="B4951" s="10">
        <v>44652</v>
      </c>
      <c r="C4951" s="14">
        <v>43561</v>
      </c>
      <c r="D4951" s="14">
        <f t="shared" si="77"/>
        <v>44653</v>
      </c>
      <c r="E4951" s="3" t="s">
        <v>58</v>
      </c>
      <c r="F4951" s="3" t="s">
        <v>10</v>
      </c>
      <c r="G4951" s="3">
        <v>2</v>
      </c>
      <c r="H4951" s="3" t="s">
        <v>4</v>
      </c>
      <c r="I4951" s="3">
        <v>0</v>
      </c>
      <c r="J4951" s="3">
        <v>0</v>
      </c>
      <c r="K4951" t="s">
        <v>173</v>
      </c>
      <c r="L4951">
        <v>1676853</v>
      </c>
      <c r="M4951" s="3" t="s">
        <v>38</v>
      </c>
      <c r="N4951" s="3" t="s">
        <v>63</v>
      </c>
      <c r="O4951" s="3">
        <v>433</v>
      </c>
      <c r="P4951" s="3">
        <v>0.48870070768664359</v>
      </c>
      <c r="S4951"/>
    </row>
    <row r="4952" spans="1:19" x14ac:dyDescent="0.25">
      <c r="A4952" s="3">
        <v>1447362406.7</v>
      </c>
      <c r="B4952" s="10">
        <v>44662</v>
      </c>
      <c r="C4952" s="14">
        <v>43772</v>
      </c>
      <c r="D4952" s="14">
        <f t="shared" si="77"/>
        <v>44663</v>
      </c>
      <c r="E4952" s="3" t="s">
        <v>58</v>
      </c>
      <c r="F4952" s="3" t="s">
        <v>10</v>
      </c>
      <c r="G4952" s="3">
        <v>2</v>
      </c>
      <c r="H4952" s="3" t="s">
        <v>4</v>
      </c>
      <c r="I4952" s="3">
        <v>0</v>
      </c>
      <c r="J4952" s="3">
        <v>0</v>
      </c>
      <c r="K4952" t="s">
        <v>173</v>
      </c>
      <c r="L4952">
        <v>1676853</v>
      </c>
      <c r="M4952" s="3" t="s">
        <v>38</v>
      </c>
      <c r="N4952" s="3" t="s">
        <v>63</v>
      </c>
      <c r="O4952" s="3">
        <v>320</v>
      </c>
      <c r="P4952" s="3">
        <v>0.2271797884381154</v>
      </c>
      <c r="S4952"/>
    </row>
    <row r="4953" spans="1:19" x14ac:dyDescent="0.25">
      <c r="A4953" s="3">
        <v>1447168979.7</v>
      </c>
      <c r="B4953" s="10">
        <v>44653</v>
      </c>
      <c r="C4953" s="14">
        <v>43793</v>
      </c>
      <c r="D4953" s="14">
        <f t="shared" si="77"/>
        <v>44655</v>
      </c>
      <c r="E4953" s="3" t="s">
        <v>58</v>
      </c>
      <c r="F4953" s="3" t="s">
        <v>10</v>
      </c>
      <c r="G4953" s="3">
        <v>2</v>
      </c>
      <c r="H4953" s="3" t="s">
        <v>4</v>
      </c>
      <c r="I4953" s="3">
        <v>0</v>
      </c>
      <c r="J4953" s="3">
        <v>0</v>
      </c>
      <c r="K4953" t="s">
        <v>173</v>
      </c>
      <c r="L4953">
        <v>1676853</v>
      </c>
      <c r="M4953" s="3" t="s">
        <v>38</v>
      </c>
      <c r="N4953" s="3" t="s">
        <v>63</v>
      </c>
      <c r="O4953" s="3">
        <v>1408</v>
      </c>
      <c r="P4953" s="3">
        <v>2.9586205005894097</v>
      </c>
      <c r="S4953"/>
    </row>
    <row r="4954" spans="1:19" x14ac:dyDescent="0.25">
      <c r="A4954" s="3">
        <v>1447230380.7</v>
      </c>
      <c r="B4954" s="10">
        <v>44662</v>
      </c>
      <c r="C4954" s="14">
        <v>43893</v>
      </c>
      <c r="D4954" s="14">
        <f t="shared" si="77"/>
        <v>44663</v>
      </c>
      <c r="E4954" s="3" t="s">
        <v>58</v>
      </c>
      <c r="F4954" s="3" t="s">
        <v>10</v>
      </c>
      <c r="G4954" s="3">
        <v>2</v>
      </c>
      <c r="H4954" s="3" t="s">
        <v>4</v>
      </c>
      <c r="I4954" s="3">
        <v>0</v>
      </c>
      <c r="J4954" s="3">
        <v>0</v>
      </c>
      <c r="K4954" t="s">
        <v>173</v>
      </c>
      <c r="L4954">
        <v>1676853</v>
      </c>
      <c r="M4954" s="3" t="s">
        <v>38</v>
      </c>
      <c r="N4954" s="3" t="s">
        <v>63</v>
      </c>
      <c r="O4954" s="3">
        <v>741</v>
      </c>
      <c r="P4954" s="3">
        <v>1.0830664332514803</v>
      </c>
      <c r="S4954"/>
    </row>
    <row r="4955" spans="1:19" x14ac:dyDescent="0.25">
      <c r="A4955" s="3">
        <v>1447211159.7</v>
      </c>
      <c r="B4955" s="10">
        <v>44660</v>
      </c>
      <c r="C4955" s="14">
        <v>44484</v>
      </c>
      <c r="D4955" s="14">
        <f t="shared" si="77"/>
        <v>44662</v>
      </c>
      <c r="E4955" s="3" t="s">
        <v>58</v>
      </c>
      <c r="F4955" s="3" t="s">
        <v>10</v>
      </c>
      <c r="G4955" s="3">
        <v>2</v>
      </c>
      <c r="H4955" s="3" t="s">
        <v>4</v>
      </c>
      <c r="I4955" s="3">
        <v>0</v>
      </c>
      <c r="J4955" s="3">
        <v>0</v>
      </c>
      <c r="K4955" t="s">
        <v>173</v>
      </c>
      <c r="L4955">
        <v>1676853</v>
      </c>
      <c r="M4955" s="3" t="s">
        <v>38</v>
      </c>
      <c r="N4955" s="3" t="s">
        <v>63</v>
      </c>
      <c r="O4955" s="3">
        <v>2265</v>
      </c>
      <c r="P4955" s="3">
        <v>5.2832508939096607</v>
      </c>
      <c r="S4955"/>
    </row>
    <row r="4956" spans="1:19" x14ac:dyDescent="0.25">
      <c r="A4956" s="3">
        <v>1447281360.7</v>
      </c>
      <c r="B4956" s="10">
        <v>44662</v>
      </c>
      <c r="C4956" s="14">
        <v>43911</v>
      </c>
      <c r="D4956" s="14">
        <f t="shared" si="77"/>
        <v>44663</v>
      </c>
      <c r="E4956" s="3" t="s">
        <v>58</v>
      </c>
      <c r="F4956" s="3" t="s">
        <v>10</v>
      </c>
      <c r="G4956" s="3">
        <v>2</v>
      </c>
      <c r="H4956" s="3" t="s">
        <v>4</v>
      </c>
      <c r="I4956" s="3">
        <v>0</v>
      </c>
      <c r="J4956" s="3">
        <v>0</v>
      </c>
      <c r="K4956" t="s">
        <v>173</v>
      </c>
      <c r="L4956">
        <v>1676853</v>
      </c>
      <c r="M4956" s="3" t="s">
        <v>38</v>
      </c>
      <c r="N4956" s="3" t="s">
        <v>63</v>
      </c>
      <c r="O4956" s="3">
        <v>353</v>
      </c>
      <c r="P4956" s="3">
        <v>0.264162544695483</v>
      </c>
      <c r="S4956"/>
    </row>
    <row r="4957" spans="1:19" x14ac:dyDescent="0.25">
      <c r="A4957" s="3">
        <v>1447371905.7</v>
      </c>
      <c r="B4957" s="10">
        <v>44659</v>
      </c>
      <c r="C4957" s="14">
        <v>44222</v>
      </c>
      <c r="D4957" s="14">
        <f t="shared" si="77"/>
        <v>44661</v>
      </c>
      <c r="E4957" s="3" t="s">
        <v>58</v>
      </c>
      <c r="F4957" s="3" t="s">
        <v>10</v>
      </c>
      <c r="G4957" s="3">
        <v>2</v>
      </c>
      <c r="H4957" s="3" t="s">
        <v>4</v>
      </c>
      <c r="I4957" s="3">
        <v>0</v>
      </c>
      <c r="J4957" s="3">
        <v>0</v>
      </c>
      <c r="K4957" t="s">
        <v>173</v>
      </c>
      <c r="L4957">
        <v>1676853</v>
      </c>
      <c r="M4957" s="3" t="s">
        <v>38</v>
      </c>
      <c r="N4957" s="3" t="s">
        <v>63</v>
      </c>
      <c r="O4957" s="3">
        <v>2284</v>
      </c>
      <c r="P4957" s="3">
        <v>5.322875275613983</v>
      </c>
      <c r="S4957"/>
    </row>
    <row r="4958" spans="1:19" x14ac:dyDescent="0.25">
      <c r="A4958" s="3">
        <v>1447371899.7</v>
      </c>
      <c r="B4958" s="10">
        <v>44652</v>
      </c>
      <c r="C4958" s="14">
        <v>44508</v>
      </c>
      <c r="D4958" s="14">
        <f t="shared" si="77"/>
        <v>44653</v>
      </c>
      <c r="E4958" s="3" t="s">
        <v>58</v>
      </c>
      <c r="F4958" s="3" t="s">
        <v>10</v>
      </c>
      <c r="G4958" s="3">
        <v>2</v>
      </c>
      <c r="H4958" s="3" t="s">
        <v>4</v>
      </c>
      <c r="I4958" s="3">
        <v>0</v>
      </c>
      <c r="J4958" s="3">
        <v>0</v>
      </c>
      <c r="K4958" t="s">
        <v>173</v>
      </c>
      <c r="L4958">
        <v>1676853</v>
      </c>
      <c r="M4958" s="3" t="s">
        <v>38</v>
      </c>
      <c r="N4958" s="3" t="s">
        <v>63</v>
      </c>
      <c r="O4958" s="3">
        <v>384</v>
      </c>
      <c r="P4958" s="3">
        <v>0.31699505363457964</v>
      </c>
      <c r="S4958"/>
    </row>
    <row r="4959" spans="1:19" x14ac:dyDescent="0.25">
      <c r="A4959" s="3">
        <v>1447349631.7</v>
      </c>
      <c r="B4959" s="10">
        <v>44658</v>
      </c>
      <c r="C4959" s="14">
        <v>44099</v>
      </c>
      <c r="D4959" s="14">
        <f t="shared" si="77"/>
        <v>44659</v>
      </c>
      <c r="E4959" s="3" t="s">
        <v>58</v>
      </c>
      <c r="F4959" s="3" t="s">
        <v>10</v>
      </c>
      <c r="G4959" s="3">
        <v>2</v>
      </c>
      <c r="H4959" s="3" t="s">
        <v>4</v>
      </c>
      <c r="I4959" s="3">
        <v>0</v>
      </c>
      <c r="J4959" s="3">
        <v>0</v>
      </c>
      <c r="K4959" t="s">
        <v>173</v>
      </c>
      <c r="L4959">
        <v>1676853</v>
      </c>
      <c r="M4959" s="3" t="s">
        <v>38</v>
      </c>
      <c r="N4959" s="3" t="s">
        <v>63</v>
      </c>
      <c r="O4959" s="3">
        <v>572</v>
      </c>
      <c r="P4959" s="3">
        <v>0.81890388855599738</v>
      </c>
      <c r="S4959"/>
    </row>
    <row r="4960" spans="1:19" x14ac:dyDescent="0.25">
      <c r="A4960" s="3">
        <v>1447269501.7</v>
      </c>
      <c r="B4960" s="10">
        <v>44662</v>
      </c>
      <c r="C4960" s="14">
        <v>43820</v>
      </c>
      <c r="D4960" s="14">
        <f t="shared" si="77"/>
        <v>44664</v>
      </c>
      <c r="E4960" s="3" t="s">
        <v>58</v>
      </c>
      <c r="F4960" s="3" t="s">
        <v>10</v>
      </c>
      <c r="G4960" s="3">
        <v>2</v>
      </c>
      <c r="H4960" s="3" t="s">
        <v>4</v>
      </c>
      <c r="I4960" s="3">
        <v>0</v>
      </c>
      <c r="J4960" s="3">
        <v>0</v>
      </c>
      <c r="K4960" t="s">
        <v>173</v>
      </c>
      <c r="L4960">
        <v>1676853</v>
      </c>
      <c r="M4960" s="3" t="s">
        <v>38</v>
      </c>
      <c r="N4960" s="3" t="s">
        <v>63</v>
      </c>
      <c r="O4960" s="3">
        <v>1399</v>
      </c>
      <c r="P4960" s="3">
        <v>2.9057879916503131</v>
      </c>
      <c r="S4960"/>
    </row>
    <row r="4961" spans="1:19" x14ac:dyDescent="0.25">
      <c r="A4961" s="3">
        <v>1447306817.7</v>
      </c>
      <c r="B4961" s="10">
        <v>44662</v>
      </c>
      <c r="C4961" s="14">
        <v>44625</v>
      </c>
      <c r="D4961" s="14">
        <f t="shared" si="77"/>
        <v>44664</v>
      </c>
      <c r="E4961" s="3" t="s">
        <v>58</v>
      </c>
      <c r="F4961" s="3" t="s">
        <v>10</v>
      </c>
      <c r="G4961" s="3">
        <v>2</v>
      </c>
      <c r="H4961" s="3" t="s">
        <v>4</v>
      </c>
      <c r="I4961" s="3">
        <v>0</v>
      </c>
      <c r="J4961" s="3">
        <v>0</v>
      </c>
      <c r="K4961" t="s">
        <v>173</v>
      </c>
      <c r="L4961">
        <v>1676853</v>
      </c>
      <c r="M4961" s="3" t="s">
        <v>38</v>
      </c>
      <c r="N4961" s="3" t="s">
        <v>63</v>
      </c>
      <c r="O4961" s="3">
        <v>1252</v>
      </c>
      <c r="P4961" s="3">
        <v>2.5359604290766371</v>
      </c>
      <c r="S4961"/>
    </row>
    <row r="4962" spans="1:19" x14ac:dyDescent="0.25">
      <c r="A4962" s="3">
        <v>1447371902.7</v>
      </c>
      <c r="B4962" s="10">
        <v>44662</v>
      </c>
      <c r="C4962" s="14">
        <v>43881</v>
      </c>
      <c r="D4962" s="14">
        <f t="shared" si="77"/>
        <v>44663</v>
      </c>
      <c r="E4962" s="3" t="s">
        <v>58</v>
      </c>
      <c r="F4962" s="3" t="s">
        <v>10</v>
      </c>
      <c r="G4962" s="3">
        <v>2</v>
      </c>
      <c r="H4962" s="3" t="s">
        <v>4</v>
      </c>
      <c r="I4962" s="3">
        <v>0</v>
      </c>
      <c r="J4962" s="3">
        <v>0</v>
      </c>
      <c r="K4962" t="s">
        <v>173</v>
      </c>
      <c r="L4962">
        <v>1676853</v>
      </c>
      <c r="M4962" s="3" t="s">
        <v>38</v>
      </c>
      <c r="N4962" s="3" t="s">
        <v>63</v>
      </c>
      <c r="O4962" s="3">
        <v>695</v>
      </c>
      <c r="P4962" s="3">
        <v>1.0038176698428354</v>
      </c>
      <c r="S4962"/>
    </row>
    <row r="4963" spans="1:19" x14ac:dyDescent="0.25">
      <c r="A4963" s="3">
        <v>1447371896.7</v>
      </c>
      <c r="B4963" s="10">
        <v>44654</v>
      </c>
      <c r="C4963" s="14">
        <v>43739</v>
      </c>
      <c r="D4963" s="14">
        <f t="shared" si="77"/>
        <v>44656</v>
      </c>
      <c r="E4963" s="3" t="s">
        <v>58</v>
      </c>
      <c r="F4963" s="3" t="s">
        <v>10</v>
      </c>
      <c r="G4963" s="3">
        <v>2</v>
      </c>
      <c r="H4963" s="3" t="s">
        <v>4</v>
      </c>
      <c r="I4963" s="3">
        <v>0</v>
      </c>
      <c r="J4963" s="3">
        <v>0</v>
      </c>
      <c r="K4963" t="s">
        <v>173</v>
      </c>
      <c r="L4963">
        <v>1676853</v>
      </c>
      <c r="M4963" s="3" t="s">
        <v>38</v>
      </c>
      <c r="N4963" s="3" t="s">
        <v>63</v>
      </c>
      <c r="O4963" s="3">
        <v>1419</v>
      </c>
      <c r="P4963" s="3">
        <v>2.9057879916503131</v>
      </c>
      <c r="S4963"/>
    </row>
    <row r="4964" spans="1:19" x14ac:dyDescent="0.25">
      <c r="A4964" s="3">
        <v>1447209633.7</v>
      </c>
      <c r="B4964" s="10">
        <v>44652</v>
      </c>
      <c r="C4964" s="14">
        <v>43903</v>
      </c>
      <c r="D4964" s="14">
        <f t="shared" si="77"/>
        <v>44653</v>
      </c>
      <c r="E4964" s="3" t="s">
        <v>58</v>
      </c>
      <c r="F4964" s="3" t="s">
        <v>10</v>
      </c>
      <c r="G4964" s="3">
        <v>2</v>
      </c>
      <c r="H4964" s="3" t="s">
        <v>4</v>
      </c>
      <c r="I4964" s="3">
        <v>0</v>
      </c>
      <c r="J4964" s="3">
        <v>0</v>
      </c>
      <c r="K4964" t="s">
        <v>173</v>
      </c>
      <c r="L4964">
        <v>1676853</v>
      </c>
      <c r="M4964" s="3" t="s">
        <v>38</v>
      </c>
      <c r="N4964" s="3" t="s">
        <v>63</v>
      </c>
      <c r="O4964" s="3">
        <v>419</v>
      </c>
      <c r="P4964" s="3">
        <v>0.40945194427799869</v>
      </c>
      <c r="S4964"/>
    </row>
    <row r="4965" spans="1:19" x14ac:dyDescent="0.25">
      <c r="A4965" s="3">
        <v>1447152394.7</v>
      </c>
      <c r="B4965" s="10">
        <v>44659</v>
      </c>
      <c r="C4965" s="14">
        <v>44270</v>
      </c>
      <c r="D4965" s="14">
        <f t="shared" si="77"/>
        <v>44661</v>
      </c>
      <c r="E4965" s="3" t="s">
        <v>58</v>
      </c>
      <c r="F4965" s="3" t="s">
        <v>10</v>
      </c>
      <c r="G4965" s="3">
        <v>2</v>
      </c>
      <c r="H4965" s="3" t="s">
        <v>4</v>
      </c>
      <c r="I4965" s="3">
        <v>0</v>
      </c>
      <c r="J4965" s="3">
        <v>0</v>
      </c>
      <c r="K4965" t="s">
        <v>173</v>
      </c>
      <c r="L4965">
        <v>1676853</v>
      </c>
      <c r="M4965" s="3" t="s">
        <v>38</v>
      </c>
      <c r="N4965" s="3" t="s">
        <v>63</v>
      </c>
      <c r="O4965" s="3">
        <v>1574</v>
      </c>
      <c r="P4965" s="3">
        <v>3.3284480631630862</v>
      </c>
      <c r="S4965"/>
    </row>
    <row r="4966" spans="1:19" x14ac:dyDescent="0.25">
      <c r="A4966" s="3">
        <v>1447231022.7</v>
      </c>
      <c r="B4966" s="10">
        <v>44653</v>
      </c>
      <c r="C4966" s="14">
        <v>43838</v>
      </c>
      <c r="D4966" s="14">
        <f t="shared" si="77"/>
        <v>44654</v>
      </c>
      <c r="E4966" s="3" t="s">
        <v>58</v>
      </c>
      <c r="F4966" s="3" t="s">
        <v>10</v>
      </c>
      <c r="G4966" s="3">
        <v>2</v>
      </c>
      <c r="H4966" s="3" t="s">
        <v>4</v>
      </c>
      <c r="I4966" s="3">
        <v>0</v>
      </c>
      <c r="J4966" s="3">
        <v>0</v>
      </c>
      <c r="K4966" t="s">
        <v>173</v>
      </c>
      <c r="L4966">
        <v>1676853</v>
      </c>
      <c r="M4966" s="3" t="s">
        <v>38</v>
      </c>
      <c r="N4966" s="3" t="s">
        <v>63</v>
      </c>
      <c r="O4966" s="3">
        <v>975</v>
      </c>
      <c r="P4966" s="3">
        <v>1.7963053039292844</v>
      </c>
      <c r="S4966"/>
    </row>
    <row r="4967" spans="1:19" x14ac:dyDescent="0.25">
      <c r="A4967" s="3">
        <v>1447379010.7</v>
      </c>
      <c r="B4967" s="10">
        <v>44661</v>
      </c>
      <c r="C4967" s="14">
        <v>43472</v>
      </c>
      <c r="D4967" s="14">
        <f t="shared" si="77"/>
        <v>44662</v>
      </c>
      <c r="E4967" s="3" t="s">
        <v>58</v>
      </c>
      <c r="F4967" s="3" t="s">
        <v>10</v>
      </c>
      <c r="G4967" s="3">
        <v>2</v>
      </c>
      <c r="H4967" s="3" t="s">
        <v>4</v>
      </c>
      <c r="I4967" s="3">
        <v>0</v>
      </c>
      <c r="J4967" s="3">
        <v>0</v>
      </c>
      <c r="K4967" t="s">
        <v>173</v>
      </c>
      <c r="L4967">
        <v>1676853</v>
      </c>
      <c r="M4967" s="3" t="s">
        <v>38</v>
      </c>
      <c r="N4967" s="3" t="s">
        <v>63</v>
      </c>
      <c r="O4967" s="3">
        <v>553</v>
      </c>
      <c r="P4967" s="3">
        <v>0.79248763408644907</v>
      </c>
      <c r="S4967"/>
    </row>
    <row r="4968" spans="1:19" x14ac:dyDescent="0.25">
      <c r="A4968" s="3">
        <v>1447151142.7</v>
      </c>
      <c r="B4968" s="10">
        <v>44653</v>
      </c>
      <c r="C4968" s="14">
        <v>44259</v>
      </c>
      <c r="D4968" s="14">
        <f t="shared" si="77"/>
        <v>44655</v>
      </c>
      <c r="E4968" s="3" t="s">
        <v>58</v>
      </c>
      <c r="F4968" s="3" t="s">
        <v>10</v>
      </c>
      <c r="G4968" s="3">
        <v>2</v>
      </c>
      <c r="H4968" s="3" t="s">
        <v>4</v>
      </c>
      <c r="I4968" s="3">
        <v>0</v>
      </c>
      <c r="J4968" s="3">
        <v>0</v>
      </c>
      <c r="K4968" t="s">
        <v>173</v>
      </c>
      <c r="L4968">
        <v>1679638</v>
      </c>
      <c r="M4968" s="3" t="s">
        <v>38</v>
      </c>
      <c r="N4968" s="3" t="s">
        <v>63</v>
      </c>
      <c r="O4968" s="3">
        <v>2983</v>
      </c>
      <c r="P4968" s="3">
        <v>6.96</v>
      </c>
      <c r="S4968"/>
    </row>
    <row r="4969" spans="1:19" x14ac:dyDescent="0.25">
      <c r="A4969" s="3">
        <v>1447155229.7</v>
      </c>
      <c r="B4969" s="10">
        <v>44652</v>
      </c>
      <c r="C4969" s="14">
        <v>43643</v>
      </c>
      <c r="D4969" s="14">
        <f t="shared" si="77"/>
        <v>44654</v>
      </c>
      <c r="E4969" s="3" t="s">
        <v>58</v>
      </c>
      <c r="F4969" s="3" t="s">
        <v>10</v>
      </c>
      <c r="G4969" s="3">
        <v>2</v>
      </c>
      <c r="H4969" s="3" t="s">
        <v>4</v>
      </c>
      <c r="I4969" s="3">
        <v>0</v>
      </c>
      <c r="J4969" s="3">
        <v>0</v>
      </c>
      <c r="K4969" t="s">
        <v>173</v>
      </c>
      <c r="L4969">
        <v>1679638</v>
      </c>
      <c r="M4969" s="3" t="s">
        <v>38</v>
      </c>
      <c r="N4969" s="3" t="s">
        <v>63</v>
      </c>
      <c r="O4969" s="3">
        <v>2261</v>
      </c>
      <c r="P4969" s="3">
        <v>5</v>
      </c>
      <c r="S4969"/>
    </row>
    <row r="4970" spans="1:19" x14ac:dyDescent="0.25">
      <c r="A4970" s="3">
        <v>1447286472.7</v>
      </c>
      <c r="B4970" s="10">
        <v>44659</v>
      </c>
      <c r="C4970" s="14">
        <v>44608</v>
      </c>
      <c r="D4970" s="14">
        <f t="shared" si="77"/>
        <v>44661</v>
      </c>
      <c r="E4970" s="3" t="s">
        <v>58</v>
      </c>
      <c r="F4970" s="3" t="s">
        <v>10</v>
      </c>
      <c r="G4970" s="3">
        <v>2</v>
      </c>
      <c r="H4970" s="3" t="s">
        <v>4</v>
      </c>
      <c r="I4970" s="3">
        <v>0</v>
      </c>
      <c r="J4970" s="3">
        <v>0</v>
      </c>
      <c r="K4970" t="s">
        <v>173</v>
      </c>
      <c r="L4970">
        <v>1676853</v>
      </c>
      <c r="M4970" s="3" t="s">
        <v>38</v>
      </c>
      <c r="N4970" s="3" t="s">
        <v>63</v>
      </c>
      <c r="O4970" s="3">
        <v>1774</v>
      </c>
      <c r="P4970" s="3">
        <v>3.6400000000000006</v>
      </c>
      <c r="S4970"/>
    </row>
    <row r="4971" spans="1:19" x14ac:dyDescent="0.25">
      <c r="A4971" s="3">
        <v>1447286439.7</v>
      </c>
      <c r="B4971" s="10">
        <v>44654</v>
      </c>
      <c r="C4971" s="14">
        <v>44075</v>
      </c>
      <c r="D4971" s="14">
        <f t="shared" si="77"/>
        <v>44656</v>
      </c>
      <c r="E4971" s="3" t="s">
        <v>58</v>
      </c>
      <c r="F4971" s="3" t="s">
        <v>10</v>
      </c>
      <c r="G4971" s="3">
        <v>2</v>
      </c>
      <c r="H4971" s="3" t="s">
        <v>4</v>
      </c>
      <c r="I4971" s="3">
        <v>0</v>
      </c>
      <c r="J4971" s="3">
        <v>0</v>
      </c>
      <c r="K4971" t="s">
        <v>173</v>
      </c>
      <c r="L4971">
        <v>1676853</v>
      </c>
      <c r="M4971" s="3" t="s">
        <v>38</v>
      </c>
      <c r="N4971" s="3" t="s">
        <v>63</v>
      </c>
      <c r="O4971" s="3">
        <v>1785</v>
      </c>
      <c r="P4971" s="3">
        <v>3.62</v>
      </c>
      <c r="S4971"/>
    </row>
    <row r="4972" spans="1:19" x14ac:dyDescent="0.25">
      <c r="A4972" s="3">
        <v>1447162931.7</v>
      </c>
      <c r="B4972" s="10">
        <v>44659</v>
      </c>
      <c r="C4972" s="14">
        <v>44563</v>
      </c>
      <c r="D4972" s="14">
        <f t="shared" si="77"/>
        <v>44661</v>
      </c>
      <c r="E4972" s="3" t="s">
        <v>58</v>
      </c>
      <c r="F4972" s="3" t="s">
        <v>10</v>
      </c>
      <c r="G4972" s="3">
        <v>2</v>
      </c>
      <c r="H4972" s="3" t="s">
        <v>4</v>
      </c>
      <c r="I4972" s="3">
        <v>0</v>
      </c>
      <c r="J4972" s="3">
        <v>3</v>
      </c>
      <c r="K4972" t="s">
        <v>173</v>
      </c>
      <c r="L4972">
        <v>1676942</v>
      </c>
      <c r="M4972" s="3" t="s">
        <v>38</v>
      </c>
      <c r="N4972" s="3" t="s">
        <v>63</v>
      </c>
      <c r="O4972" s="3">
        <v>2255</v>
      </c>
      <c r="P4972" s="3">
        <v>3.3114089347079037</v>
      </c>
      <c r="S4972"/>
    </row>
    <row r="4973" spans="1:19" x14ac:dyDescent="0.25">
      <c r="A4973" s="3">
        <v>1447232860.7</v>
      </c>
      <c r="B4973" s="10">
        <v>44653</v>
      </c>
      <c r="C4973" s="14">
        <v>43746</v>
      </c>
      <c r="D4973" s="14">
        <f t="shared" si="77"/>
        <v>44655</v>
      </c>
      <c r="E4973" s="3" t="s">
        <v>58</v>
      </c>
      <c r="F4973" s="3" t="s">
        <v>10</v>
      </c>
      <c r="G4973" s="3">
        <v>2</v>
      </c>
      <c r="H4973" s="3" t="s">
        <v>4</v>
      </c>
      <c r="I4973" s="3">
        <v>0</v>
      </c>
      <c r="J4973" s="3">
        <v>3</v>
      </c>
      <c r="K4973" t="s">
        <v>173</v>
      </c>
      <c r="L4973">
        <v>1676942</v>
      </c>
      <c r="M4973" s="3" t="s">
        <v>38</v>
      </c>
      <c r="N4973" s="3" t="s">
        <v>63</v>
      </c>
      <c r="O4973" s="3">
        <v>4327</v>
      </c>
      <c r="P4973" s="3">
        <v>6.6228178694158073</v>
      </c>
      <c r="S4973"/>
    </row>
    <row r="4974" spans="1:19" x14ac:dyDescent="0.25">
      <c r="A4974" s="3">
        <v>1447313973.7</v>
      </c>
      <c r="B4974" s="10">
        <v>44652</v>
      </c>
      <c r="C4974" s="14">
        <v>44624</v>
      </c>
      <c r="D4974" s="14">
        <f t="shared" si="77"/>
        <v>44654</v>
      </c>
      <c r="E4974" s="3" t="s">
        <v>58</v>
      </c>
      <c r="F4974" s="3" t="s">
        <v>10</v>
      </c>
      <c r="G4974" s="3">
        <v>2</v>
      </c>
      <c r="H4974" s="3" t="s">
        <v>4</v>
      </c>
      <c r="I4974" s="3">
        <v>0</v>
      </c>
      <c r="J4974" s="3">
        <v>0</v>
      </c>
      <c r="K4974" t="s">
        <v>173</v>
      </c>
      <c r="L4974">
        <v>1676942</v>
      </c>
      <c r="M4974" s="3" t="s">
        <v>38</v>
      </c>
      <c r="N4974" s="3" t="s">
        <v>63</v>
      </c>
      <c r="O4974" s="3">
        <v>2274</v>
      </c>
      <c r="P4974" s="3">
        <v>3.3114089347079037</v>
      </c>
      <c r="S4974"/>
    </row>
    <row r="4975" spans="1:19" x14ac:dyDescent="0.25">
      <c r="A4975" s="3">
        <v>1447321323.7</v>
      </c>
      <c r="B4975" s="10">
        <v>44655</v>
      </c>
      <c r="C4975" s="14">
        <v>44115</v>
      </c>
      <c r="D4975" s="14">
        <f t="shared" si="77"/>
        <v>44657</v>
      </c>
      <c r="E4975" s="3" t="s">
        <v>58</v>
      </c>
      <c r="F4975" s="3" t="s">
        <v>10</v>
      </c>
      <c r="G4975" s="3">
        <v>2</v>
      </c>
      <c r="H4975" s="3" t="s">
        <v>4</v>
      </c>
      <c r="I4975" s="3">
        <v>0</v>
      </c>
      <c r="J4975" s="3">
        <v>3</v>
      </c>
      <c r="K4975" t="s">
        <v>173</v>
      </c>
      <c r="L4975">
        <v>1676942</v>
      </c>
      <c r="M4975" s="3" t="s">
        <v>38</v>
      </c>
      <c r="N4975" s="3" t="s">
        <v>63</v>
      </c>
      <c r="O4975" s="3">
        <v>4253</v>
      </c>
      <c r="P4975" s="3">
        <v>6.6228178694158073</v>
      </c>
      <c r="S4975"/>
    </row>
    <row r="4976" spans="1:19" x14ac:dyDescent="0.25">
      <c r="A4976" s="3">
        <v>1447210927.7</v>
      </c>
      <c r="B4976" s="10">
        <v>44652</v>
      </c>
      <c r="C4976" s="14">
        <v>43555</v>
      </c>
      <c r="D4976" s="14">
        <f t="shared" si="77"/>
        <v>44654</v>
      </c>
      <c r="E4976" s="3" t="s">
        <v>58</v>
      </c>
      <c r="F4976" s="3" t="s">
        <v>10</v>
      </c>
      <c r="G4976" s="3">
        <v>2</v>
      </c>
      <c r="H4976" s="3" t="s">
        <v>4</v>
      </c>
      <c r="I4976" s="3">
        <v>0</v>
      </c>
      <c r="J4976" s="3">
        <v>0</v>
      </c>
      <c r="K4976" t="s">
        <v>173</v>
      </c>
      <c r="L4976">
        <v>1676942</v>
      </c>
      <c r="M4976" s="3" t="s">
        <v>38</v>
      </c>
      <c r="N4976" s="3" t="s">
        <v>63</v>
      </c>
      <c r="O4976" s="3">
        <v>2252</v>
      </c>
      <c r="P4976" s="3">
        <v>3.3114089347079037</v>
      </c>
      <c r="S4976"/>
    </row>
    <row r="4977" spans="1:19" x14ac:dyDescent="0.25">
      <c r="A4977" s="3">
        <v>1447162915.7</v>
      </c>
      <c r="B4977" s="10">
        <v>44660</v>
      </c>
      <c r="C4977" s="14">
        <v>44098</v>
      </c>
      <c r="D4977" s="14">
        <f t="shared" si="77"/>
        <v>44662</v>
      </c>
      <c r="E4977" s="3" t="s">
        <v>58</v>
      </c>
      <c r="F4977" s="3" t="s">
        <v>10</v>
      </c>
      <c r="G4977" s="3">
        <v>2</v>
      </c>
      <c r="H4977" s="3" t="s">
        <v>4</v>
      </c>
      <c r="I4977" s="3">
        <v>0</v>
      </c>
      <c r="J4977" s="3">
        <v>3</v>
      </c>
      <c r="K4977" t="s">
        <v>173</v>
      </c>
      <c r="L4977">
        <v>1676942</v>
      </c>
      <c r="M4977" s="3" t="s">
        <v>38</v>
      </c>
      <c r="N4977" s="3" t="s">
        <v>63</v>
      </c>
      <c r="O4977" s="3">
        <v>2284</v>
      </c>
      <c r="P4977" s="3">
        <v>3.3114089347079037</v>
      </c>
      <c r="S4977"/>
    </row>
    <row r="4978" spans="1:19" x14ac:dyDescent="0.25">
      <c r="A4978" s="3">
        <v>1447232839.7</v>
      </c>
      <c r="B4978" s="10">
        <v>44653</v>
      </c>
      <c r="C4978" s="14">
        <v>43595</v>
      </c>
      <c r="D4978" s="14">
        <f t="shared" si="77"/>
        <v>44655</v>
      </c>
      <c r="E4978" s="3" t="s">
        <v>58</v>
      </c>
      <c r="F4978" s="3" t="s">
        <v>10</v>
      </c>
      <c r="G4978" s="3">
        <v>2</v>
      </c>
      <c r="H4978" s="3" t="s">
        <v>4</v>
      </c>
      <c r="I4978" s="3">
        <v>0</v>
      </c>
      <c r="J4978" s="3">
        <v>3</v>
      </c>
      <c r="K4978" t="s">
        <v>173</v>
      </c>
      <c r="L4978">
        <v>1676942</v>
      </c>
      <c r="M4978" s="3" t="s">
        <v>38</v>
      </c>
      <c r="N4978" s="3" t="s">
        <v>63</v>
      </c>
      <c r="O4978" s="3">
        <v>2305</v>
      </c>
      <c r="P4978" s="3">
        <v>3.3114089347079037</v>
      </c>
      <c r="S4978"/>
    </row>
    <row r="4979" spans="1:19" x14ac:dyDescent="0.25">
      <c r="A4979" s="3">
        <v>1447281375.7</v>
      </c>
      <c r="B4979" s="10">
        <v>44660</v>
      </c>
      <c r="C4979" s="14">
        <v>43644</v>
      </c>
      <c r="D4979" s="14">
        <f t="shared" si="77"/>
        <v>44662</v>
      </c>
      <c r="E4979" s="3" t="s">
        <v>58</v>
      </c>
      <c r="F4979" s="3" t="s">
        <v>10</v>
      </c>
      <c r="G4979" s="3">
        <v>2</v>
      </c>
      <c r="H4979" s="3" t="s">
        <v>4</v>
      </c>
      <c r="I4979" s="3">
        <v>0</v>
      </c>
      <c r="J4979" s="3">
        <v>3</v>
      </c>
      <c r="K4979" t="s">
        <v>173</v>
      </c>
      <c r="L4979">
        <v>1676942</v>
      </c>
      <c r="M4979" s="3" t="s">
        <v>38</v>
      </c>
      <c r="N4979" s="3" t="s">
        <v>63</v>
      </c>
      <c r="O4979" s="3">
        <v>4233</v>
      </c>
      <c r="P4979" s="3">
        <v>6.6228178694158073</v>
      </c>
      <c r="S4979"/>
    </row>
    <row r="4980" spans="1:19" x14ac:dyDescent="0.25">
      <c r="A4980" s="3">
        <v>1447400467.7</v>
      </c>
      <c r="B4980" s="10">
        <v>44652</v>
      </c>
      <c r="C4980" s="14">
        <v>44458</v>
      </c>
      <c r="D4980" s="14">
        <f t="shared" si="77"/>
        <v>44654</v>
      </c>
      <c r="E4980" s="3" t="s">
        <v>58</v>
      </c>
      <c r="F4980" s="3" t="s">
        <v>10</v>
      </c>
      <c r="G4980" s="3">
        <v>2</v>
      </c>
      <c r="H4980" s="3" t="s">
        <v>4</v>
      </c>
      <c r="I4980" s="3">
        <v>0</v>
      </c>
      <c r="J4980" s="3">
        <v>3</v>
      </c>
      <c r="K4980" t="s">
        <v>173</v>
      </c>
      <c r="L4980">
        <v>1676942</v>
      </c>
      <c r="M4980" s="3" t="s">
        <v>38</v>
      </c>
      <c r="N4980" s="3" t="s">
        <v>63</v>
      </c>
      <c r="O4980" s="3">
        <v>4266</v>
      </c>
      <c r="P4980" s="3">
        <v>6.6228178694158073</v>
      </c>
      <c r="S4980"/>
    </row>
    <row r="4981" spans="1:19" x14ac:dyDescent="0.25">
      <c r="A4981" s="3">
        <v>1447162914.7</v>
      </c>
      <c r="B4981" s="10">
        <v>44654</v>
      </c>
      <c r="C4981" s="14">
        <v>43607</v>
      </c>
      <c r="D4981" s="14">
        <f t="shared" si="77"/>
        <v>44656</v>
      </c>
      <c r="E4981" s="3" t="s">
        <v>58</v>
      </c>
      <c r="F4981" s="3" t="s">
        <v>10</v>
      </c>
      <c r="G4981" s="3">
        <v>2</v>
      </c>
      <c r="H4981" s="3" t="s">
        <v>4</v>
      </c>
      <c r="I4981" s="3">
        <v>0</v>
      </c>
      <c r="J4981" s="3">
        <v>3</v>
      </c>
      <c r="K4981" t="s">
        <v>173</v>
      </c>
      <c r="L4981">
        <v>1676942</v>
      </c>
      <c r="M4981" s="3" t="s">
        <v>38</v>
      </c>
      <c r="N4981" s="3" t="s">
        <v>63</v>
      </c>
      <c r="O4981" s="3">
        <v>2234</v>
      </c>
      <c r="P4981" s="3">
        <v>3.3114089347079037</v>
      </c>
      <c r="S4981"/>
    </row>
    <row r="4982" spans="1:19" x14ac:dyDescent="0.25">
      <c r="A4982" s="3">
        <v>1447353015.7</v>
      </c>
      <c r="B4982" s="10">
        <v>44652</v>
      </c>
      <c r="C4982" s="14">
        <v>43862</v>
      </c>
      <c r="D4982" s="14">
        <f t="shared" si="77"/>
        <v>44654</v>
      </c>
      <c r="E4982" s="3" t="s">
        <v>58</v>
      </c>
      <c r="F4982" s="3" t="s">
        <v>10</v>
      </c>
      <c r="G4982" s="3">
        <v>2</v>
      </c>
      <c r="H4982" s="3" t="s">
        <v>4</v>
      </c>
      <c r="I4982" s="3">
        <v>0</v>
      </c>
      <c r="J4982" s="3">
        <v>3</v>
      </c>
      <c r="K4982" t="s">
        <v>173</v>
      </c>
      <c r="L4982">
        <v>1676942</v>
      </c>
      <c r="M4982" s="3" t="s">
        <v>38</v>
      </c>
      <c r="N4982" s="3" t="s">
        <v>63</v>
      </c>
      <c r="O4982" s="3">
        <v>6306</v>
      </c>
      <c r="P4982" s="3">
        <v>9.1</v>
      </c>
      <c r="S4982"/>
    </row>
    <row r="4983" spans="1:19" x14ac:dyDescent="0.25">
      <c r="A4983" s="3">
        <v>1447329678.7</v>
      </c>
      <c r="B4983" s="10">
        <v>44665</v>
      </c>
      <c r="C4983" s="14">
        <v>43771</v>
      </c>
      <c r="D4983" s="14">
        <f t="shared" si="77"/>
        <v>44667</v>
      </c>
      <c r="E4983" s="3" t="s">
        <v>58</v>
      </c>
      <c r="F4983" s="3" t="s">
        <v>10</v>
      </c>
      <c r="G4983" s="3">
        <v>2</v>
      </c>
      <c r="H4983" s="3" t="s">
        <v>4</v>
      </c>
      <c r="I4983" s="3">
        <v>0</v>
      </c>
      <c r="J4983" s="3">
        <v>3</v>
      </c>
      <c r="K4983" t="s">
        <v>173</v>
      </c>
      <c r="L4983">
        <v>1676942</v>
      </c>
      <c r="M4983" s="3" t="s">
        <v>38</v>
      </c>
      <c r="N4983" s="3" t="s">
        <v>63</v>
      </c>
      <c r="O4983" s="3">
        <v>6300</v>
      </c>
      <c r="P4983" s="3">
        <v>9.02</v>
      </c>
      <c r="S4983"/>
    </row>
    <row r="4984" spans="1:19" x14ac:dyDescent="0.25">
      <c r="A4984" s="3">
        <v>1447290444.7</v>
      </c>
      <c r="B4984" s="10">
        <v>44661</v>
      </c>
      <c r="C4984" s="14">
        <v>44375</v>
      </c>
      <c r="D4984" s="14">
        <f t="shared" si="77"/>
        <v>44662</v>
      </c>
      <c r="E4984" s="3" t="s">
        <v>58</v>
      </c>
      <c r="F4984" s="3" t="s">
        <v>10</v>
      </c>
      <c r="G4984" s="3">
        <v>2</v>
      </c>
      <c r="H4984" s="3" t="s">
        <v>4</v>
      </c>
      <c r="I4984" s="3">
        <v>0</v>
      </c>
      <c r="J4984" s="3">
        <v>0</v>
      </c>
      <c r="K4984" t="s">
        <v>173</v>
      </c>
      <c r="L4984">
        <v>1655818</v>
      </c>
      <c r="M4984" s="3" t="s">
        <v>38</v>
      </c>
      <c r="N4984" s="3" t="s">
        <v>63</v>
      </c>
      <c r="O4984" s="3">
        <v>611</v>
      </c>
      <c r="P4984" s="3">
        <v>0.96579338030819362</v>
      </c>
      <c r="S4984"/>
    </row>
    <row r="4985" spans="1:19" x14ac:dyDescent="0.25">
      <c r="A4985" s="3">
        <v>1447205760.7</v>
      </c>
      <c r="B4985" s="10">
        <v>44662</v>
      </c>
      <c r="C4985" s="14">
        <v>44274</v>
      </c>
      <c r="D4985" s="14">
        <f t="shared" si="77"/>
        <v>44664</v>
      </c>
      <c r="E4985" s="3" t="s">
        <v>58</v>
      </c>
      <c r="F4985" s="3" t="s">
        <v>10</v>
      </c>
      <c r="G4985" s="3">
        <v>2</v>
      </c>
      <c r="H4985" s="3" t="s">
        <v>4</v>
      </c>
      <c r="I4985" s="3">
        <v>0</v>
      </c>
      <c r="J4985" s="3">
        <v>0</v>
      </c>
      <c r="K4985" t="s">
        <v>173</v>
      </c>
      <c r="L4985">
        <v>1655818</v>
      </c>
      <c r="M4985" s="3" t="s">
        <v>38</v>
      </c>
      <c r="N4985" s="3" t="s">
        <v>63</v>
      </c>
      <c r="O4985" s="3">
        <v>1075</v>
      </c>
      <c r="P4985" s="3">
        <v>2.5754490141551831</v>
      </c>
      <c r="S4985"/>
    </row>
    <row r="4986" spans="1:19" x14ac:dyDescent="0.25">
      <c r="A4986" s="3">
        <v>1447313941.7</v>
      </c>
      <c r="B4986" s="10">
        <v>44661</v>
      </c>
      <c r="C4986" s="14">
        <v>44393</v>
      </c>
      <c r="D4986" s="14">
        <f t="shared" si="77"/>
        <v>44662</v>
      </c>
      <c r="E4986" s="3" t="s">
        <v>58</v>
      </c>
      <c r="F4986" s="3" t="s">
        <v>10</v>
      </c>
      <c r="G4986" s="3">
        <v>2</v>
      </c>
      <c r="H4986" s="3" t="s">
        <v>4</v>
      </c>
      <c r="I4986" s="3">
        <v>0</v>
      </c>
      <c r="J4986" s="3">
        <v>0</v>
      </c>
      <c r="K4986" t="s">
        <v>173</v>
      </c>
      <c r="L4986">
        <v>1655818</v>
      </c>
      <c r="M4986" s="3" t="s">
        <v>38</v>
      </c>
      <c r="N4986" s="3" t="s">
        <v>63</v>
      </c>
      <c r="O4986" s="3">
        <v>420</v>
      </c>
      <c r="P4986" s="3">
        <v>0.32193112676939789</v>
      </c>
      <c r="S4986"/>
    </row>
    <row r="4987" spans="1:19" x14ac:dyDescent="0.25">
      <c r="A4987" s="3">
        <v>1447327979.7</v>
      </c>
      <c r="B4987" s="10">
        <v>44652</v>
      </c>
      <c r="C4987" s="14">
        <v>44437</v>
      </c>
      <c r="D4987" s="14">
        <f t="shared" si="77"/>
        <v>44653</v>
      </c>
      <c r="E4987" s="3" t="s">
        <v>58</v>
      </c>
      <c r="F4987" s="3" t="s">
        <v>10</v>
      </c>
      <c r="G4987" s="3">
        <v>2</v>
      </c>
      <c r="H4987" s="3" t="s">
        <v>4</v>
      </c>
      <c r="I4987" s="3">
        <v>0</v>
      </c>
      <c r="J4987" s="3">
        <v>0</v>
      </c>
      <c r="K4987" t="s">
        <v>173</v>
      </c>
      <c r="L4987">
        <v>1655818</v>
      </c>
      <c r="M4987" s="3" t="s">
        <v>38</v>
      </c>
      <c r="N4987" s="3" t="s">
        <v>63</v>
      </c>
      <c r="O4987" s="3">
        <v>761</v>
      </c>
      <c r="P4987" s="3">
        <v>1.4486900704622905</v>
      </c>
      <c r="S4987"/>
    </row>
    <row r="4988" spans="1:19" x14ac:dyDescent="0.25">
      <c r="A4988" s="3">
        <v>1447356015.7</v>
      </c>
      <c r="B4988" s="10">
        <v>44665</v>
      </c>
      <c r="C4988" s="14">
        <v>44428</v>
      </c>
      <c r="D4988" s="14">
        <f t="shared" si="77"/>
        <v>44667</v>
      </c>
      <c r="E4988" s="3" t="s">
        <v>58</v>
      </c>
      <c r="F4988" s="3" t="s">
        <v>10</v>
      </c>
      <c r="G4988" s="3">
        <v>2</v>
      </c>
      <c r="H4988" s="3" t="s">
        <v>4</v>
      </c>
      <c r="I4988" s="3">
        <v>0</v>
      </c>
      <c r="J4988" s="3">
        <v>0</v>
      </c>
      <c r="K4988" t="s">
        <v>173</v>
      </c>
      <c r="L4988">
        <v>1655818</v>
      </c>
      <c r="M4988" s="3" t="s">
        <v>38</v>
      </c>
      <c r="N4988" s="3" t="s">
        <v>63</v>
      </c>
      <c r="O4988" s="3">
        <v>4299</v>
      </c>
      <c r="P4988" s="3">
        <v>13.877245070775915</v>
      </c>
      <c r="S4988"/>
    </row>
    <row r="4989" spans="1:19" x14ac:dyDescent="0.25">
      <c r="A4989" s="3">
        <v>1447152554.7</v>
      </c>
      <c r="B4989" s="10">
        <v>44653</v>
      </c>
      <c r="C4989" s="14">
        <v>43882</v>
      </c>
      <c r="D4989" s="14">
        <f t="shared" si="77"/>
        <v>44654</v>
      </c>
      <c r="E4989" s="3" t="s">
        <v>58</v>
      </c>
      <c r="F4989" s="3" t="s">
        <v>10</v>
      </c>
      <c r="G4989" s="3">
        <v>2</v>
      </c>
      <c r="H4989" s="3" t="s">
        <v>4</v>
      </c>
      <c r="I4989" s="3">
        <v>0</v>
      </c>
      <c r="J4989" s="3">
        <v>0</v>
      </c>
      <c r="K4989" t="s">
        <v>173</v>
      </c>
      <c r="L4989">
        <v>1655818</v>
      </c>
      <c r="M4989" s="3" t="s">
        <v>38</v>
      </c>
      <c r="N4989" s="3" t="s">
        <v>63</v>
      </c>
      <c r="O4989" s="3">
        <v>700</v>
      </c>
      <c r="P4989" s="3">
        <v>1.4486900704622905</v>
      </c>
      <c r="S4989"/>
    </row>
    <row r="4990" spans="1:19" x14ac:dyDescent="0.25">
      <c r="A4990" s="3">
        <v>1447313993.7</v>
      </c>
      <c r="B4990" s="10">
        <v>44655</v>
      </c>
      <c r="C4990" s="14">
        <v>44097</v>
      </c>
      <c r="D4990" s="14">
        <f t="shared" si="77"/>
        <v>44657</v>
      </c>
      <c r="E4990" s="3" t="s">
        <v>58</v>
      </c>
      <c r="F4990" s="3" t="s">
        <v>10</v>
      </c>
      <c r="G4990" s="3">
        <v>2</v>
      </c>
      <c r="H4990" s="3" t="s">
        <v>4</v>
      </c>
      <c r="I4990" s="3">
        <v>0</v>
      </c>
      <c r="J4990" s="3">
        <v>0</v>
      </c>
      <c r="K4990" t="s">
        <v>173</v>
      </c>
      <c r="L4990">
        <v>1655818</v>
      </c>
      <c r="M4990" s="3" t="s">
        <v>38</v>
      </c>
      <c r="N4990" s="3" t="s">
        <v>63</v>
      </c>
      <c r="O4990" s="3">
        <v>1412</v>
      </c>
      <c r="P4990" s="3">
        <v>3.5412423944633766</v>
      </c>
      <c r="S4990"/>
    </row>
    <row r="4991" spans="1:19" x14ac:dyDescent="0.25">
      <c r="A4991" s="3">
        <v>1447163495.7</v>
      </c>
      <c r="B4991" s="10">
        <v>44665</v>
      </c>
      <c r="C4991" s="14">
        <v>44164</v>
      </c>
      <c r="D4991" s="14">
        <f t="shared" si="77"/>
        <v>44667</v>
      </c>
      <c r="E4991" s="3" t="s">
        <v>58</v>
      </c>
      <c r="F4991" s="3" t="s">
        <v>10</v>
      </c>
      <c r="G4991" s="3">
        <v>2</v>
      </c>
      <c r="H4991" s="3" t="s">
        <v>4</v>
      </c>
      <c r="I4991" s="3">
        <v>0</v>
      </c>
      <c r="J4991" s="3">
        <v>3</v>
      </c>
      <c r="K4991" t="s">
        <v>173</v>
      </c>
      <c r="L4991">
        <v>1655818</v>
      </c>
      <c r="M4991" s="3" t="s">
        <v>38</v>
      </c>
      <c r="N4991" s="3" t="s">
        <v>63</v>
      </c>
      <c r="O4991" s="3">
        <v>2278</v>
      </c>
      <c r="P4991" s="3">
        <v>6.4386225353879576</v>
      </c>
      <c r="S4991"/>
    </row>
    <row r="4992" spans="1:19" x14ac:dyDescent="0.25">
      <c r="A4992" s="3">
        <v>1447313934.7</v>
      </c>
      <c r="B4992" s="10">
        <v>44654</v>
      </c>
      <c r="C4992" s="14">
        <v>43548</v>
      </c>
      <c r="D4992" s="14">
        <f t="shared" si="77"/>
        <v>44655</v>
      </c>
      <c r="E4992" s="3" t="s">
        <v>58</v>
      </c>
      <c r="F4992" s="3" t="s">
        <v>10</v>
      </c>
      <c r="G4992" s="3">
        <v>2</v>
      </c>
      <c r="H4992" s="3" t="s">
        <v>4</v>
      </c>
      <c r="I4992" s="3">
        <v>0</v>
      </c>
      <c r="J4992" s="3">
        <v>0</v>
      </c>
      <c r="K4992" t="s">
        <v>173</v>
      </c>
      <c r="L4992">
        <v>1655818</v>
      </c>
      <c r="M4992" s="3" t="s">
        <v>38</v>
      </c>
      <c r="N4992" s="3" t="s">
        <v>63</v>
      </c>
      <c r="O4992" s="3">
        <v>446</v>
      </c>
      <c r="P4992" s="3">
        <v>0.64386225353879578</v>
      </c>
      <c r="S4992"/>
    </row>
    <row r="4993" spans="1:19" x14ac:dyDescent="0.25">
      <c r="A4993" s="3">
        <v>1447207156.7</v>
      </c>
      <c r="B4993" s="10">
        <v>44659</v>
      </c>
      <c r="C4993" s="14">
        <v>44096</v>
      </c>
      <c r="D4993" s="14">
        <f t="shared" si="77"/>
        <v>44661</v>
      </c>
      <c r="E4993" s="3" t="s">
        <v>58</v>
      </c>
      <c r="F4993" s="3" t="s">
        <v>10</v>
      </c>
      <c r="G4993" s="3">
        <v>2</v>
      </c>
      <c r="H4993" s="3" t="s">
        <v>4</v>
      </c>
      <c r="I4993" s="3">
        <v>0</v>
      </c>
      <c r="J4993" s="3">
        <v>0</v>
      </c>
      <c r="K4993" t="s">
        <v>173</v>
      </c>
      <c r="L4993">
        <v>1655818</v>
      </c>
      <c r="M4993" s="3" t="s">
        <v>38</v>
      </c>
      <c r="N4993" s="3" t="s">
        <v>63</v>
      </c>
      <c r="O4993" s="3">
        <v>2074</v>
      </c>
      <c r="P4993" s="3">
        <v>5.9235327325569207</v>
      </c>
      <c r="S4993"/>
    </row>
    <row r="4994" spans="1:19" x14ac:dyDescent="0.25">
      <c r="A4994" s="3">
        <v>1447162930.7</v>
      </c>
      <c r="B4994" s="10">
        <v>44654</v>
      </c>
      <c r="C4994" s="14">
        <v>44474</v>
      </c>
      <c r="D4994" s="14">
        <f t="shared" si="77"/>
        <v>44656</v>
      </c>
      <c r="E4994" s="3" t="s">
        <v>58</v>
      </c>
      <c r="F4994" s="3" t="s">
        <v>10</v>
      </c>
      <c r="G4994" s="3">
        <v>2</v>
      </c>
      <c r="H4994" s="3" t="s">
        <v>4</v>
      </c>
      <c r="I4994" s="3">
        <v>0</v>
      </c>
      <c r="J4994" s="3">
        <v>3</v>
      </c>
      <c r="K4994" t="s">
        <v>173</v>
      </c>
      <c r="L4994">
        <v>1655818</v>
      </c>
      <c r="M4994" s="3" t="s">
        <v>38</v>
      </c>
      <c r="N4994" s="3" t="s">
        <v>63</v>
      </c>
      <c r="O4994" s="3">
        <v>2297</v>
      </c>
      <c r="P4994" s="3">
        <v>6.4386225353879576</v>
      </c>
      <c r="S4994"/>
    </row>
    <row r="4995" spans="1:19" x14ac:dyDescent="0.25">
      <c r="A4995" s="3">
        <v>1447290448.7</v>
      </c>
      <c r="B4995" s="10">
        <v>44658</v>
      </c>
      <c r="C4995" s="14">
        <v>43758</v>
      </c>
      <c r="D4995" s="14">
        <f t="shared" ref="D4995:D5058" si="78">IF(O4995&lt;1000,B4995+1,B4995+2)</f>
        <v>44659</v>
      </c>
      <c r="E4995" s="3" t="s">
        <v>58</v>
      </c>
      <c r="F4995" s="3" t="s">
        <v>10</v>
      </c>
      <c r="G4995" s="3">
        <v>2</v>
      </c>
      <c r="H4995" s="3" t="s">
        <v>4</v>
      </c>
      <c r="I4995" s="3">
        <v>0</v>
      </c>
      <c r="J4995" s="3">
        <v>0</v>
      </c>
      <c r="K4995" t="s">
        <v>173</v>
      </c>
      <c r="L4995">
        <v>1655818</v>
      </c>
      <c r="M4995" s="3" t="s">
        <v>38</v>
      </c>
      <c r="N4995" s="3" t="s">
        <v>63</v>
      </c>
      <c r="O4995" s="3">
        <v>990</v>
      </c>
      <c r="P4995" s="3">
        <v>2.2535178873857853</v>
      </c>
      <c r="S4995"/>
    </row>
    <row r="4996" spans="1:19" x14ac:dyDescent="0.25">
      <c r="A4996" s="3">
        <v>1447204345.7</v>
      </c>
      <c r="B4996" s="10">
        <v>44660</v>
      </c>
      <c r="C4996" s="14">
        <v>43947</v>
      </c>
      <c r="D4996" s="14">
        <f t="shared" si="78"/>
        <v>44661</v>
      </c>
      <c r="E4996" s="3" t="s">
        <v>58</v>
      </c>
      <c r="F4996" s="3" t="s">
        <v>10</v>
      </c>
      <c r="G4996" s="3">
        <v>2</v>
      </c>
      <c r="H4996" s="3" t="s">
        <v>4</v>
      </c>
      <c r="I4996" s="3">
        <v>0</v>
      </c>
      <c r="J4996" s="3">
        <v>0</v>
      </c>
      <c r="K4996" t="s">
        <v>173</v>
      </c>
      <c r="L4996">
        <v>1655818</v>
      </c>
      <c r="M4996" s="3" t="s">
        <v>38</v>
      </c>
      <c r="N4996" s="3" t="s">
        <v>63</v>
      </c>
      <c r="O4996" s="3">
        <v>749</v>
      </c>
      <c r="P4996" s="3">
        <v>1.4486900704622905</v>
      </c>
      <c r="S4996"/>
    </row>
    <row r="4997" spans="1:19" x14ac:dyDescent="0.25">
      <c r="A4997" s="3">
        <v>1447290443.7</v>
      </c>
      <c r="B4997" s="10">
        <v>44660</v>
      </c>
      <c r="C4997" s="14">
        <v>43689</v>
      </c>
      <c r="D4997" s="14">
        <f t="shared" si="78"/>
        <v>44662</v>
      </c>
      <c r="E4997" s="3" t="s">
        <v>58</v>
      </c>
      <c r="F4997" s="3" t="s">
        <v>10</v>
      </c>
      <c r="G4997" s="3">
        <v>2</v>
      </c>
      <c r="H4997" s="3" t="s">
        <v>4</v>
      </c>
      <c r="I4997" s="3">
        <v>0</v>
      </c>
      <c r="J4997" s="3">
        <v>0</v>
      </c>
      <c r="K4997" t="s">
        <v>173</v>
      </c>
      <c r="L4997">
        <v>1655818</v>
      </c>
      <c r="M4997" s="3" t="s">
        <v>38</v>
      </c>
      <c r="N4997" s="3" t="s">
        <v>63</v>
      </c>
      <c r="O4997" s="3">
        <v>2277</v>
      </c>
      <c r="P4997" s="3">
        <v>6.1</v>
      </c>
      <c r="S4997"/>
    </row>
    <row r="4998" spans="1:19" x14ac:dyDescent="0.25">
      <c r="A4998" s="3">
        <v>1447365241.7</v>
      </c>
      <c r="B4998" s="10">
        <v>44654</v>
      </c>
      <c r="C4998" s="14">
        <v>43891</v>
      </c>
      <c r="D4998" s="14">
        <f t="shared" si="78"/>
        <v>44656</v>
      </c>
      <c r="E4998" s="3" t="s">
        <v>58</v>
      </c>
      <c r="F4998" s="3" t="s">
        <v>10</v>
      </c>
      <c r="G4998" s="3">
        <v>2</v>
      </c>
      <c r="H4998" s="3" t="s">
        <v>4</v>
      </c>
      <c r="I4998" s="3">
        <v>0</v>
      </c>
      <c r="J4998" s="3">
        <v>3</v>
      </c>
      <c r="K4998" t="s">
        <v>173</v>
      </c>
      <c r="L4998">
        <v>1655818</v>
      </c>
      <c r="M4998" s="3" t="s">
        <v>38</v>
      </c>
      <c r="N4998" s="3" t="s">
        <v>63</v>
      </c>
      <c r="O4998" s="3">
        <v>2244</v>
      </c>
      <c r="P4998" s="3">
        <v>6.04</v>
      </c>
      <c r="S4998"/>
    </row>
    <row r="4999" spans="1:19" x14ac:dyDescent="0.25">
      <c r="A4999" s="3">
        <v>1447313961.7</v>
      </c>
      <c r="B4999" s="10">
        <v>44655</v>
      </c>
      <c r="C4999" s="14">
        <v>43613</v>
      </c>
      <c r="D4999" s="14">
        <f t="shared" si="78"/>
        <v>44657</v>
      </c>
      <c r="E4999" s="3" t="s">
        <v>58</v>
      </c>
      <c r="F4999" s="3" t="s">
        <v>10</v>
      </c>
      <c r="G4999" s="3">
        <v>2</v>
      </c>
      <c r="H4999" s="3" t="s">
        <v>4</v>
      </c>
      <c r="I4999" s="3">
        <v>0</v>
      </c>
      <c r="J4999" s="3">
        <v>0</v>
      </c>
      <c r="K4999" t="s">
        <v>173</v>
      </c>
      <c r="L4999">
        <v>1655818</v>
      </c>
      <c r="M4999" s="3" t="s">
        <v>38</v>
      </c>
      <c r="N4999" s="3" t="s">
        <v>63</v>
      </c>
      <c r="O4999" s="3">
        <v>2244</v>
      </c>
      <c r="P4999" s="3">
        <v>6.04</v>
      </c>
      <c r="S4999"/>
    </row>
    <row r="5000" spans="1:19" x14ac:dyDescent="0.25">
      <c r="A5000" s="3">
        <v>1447407273.7</v>
      </c>
      <c r="B5000" s="10">
        <v>44660</v>
      </c>
      <c r="C5000" s="14">
        <v>44392</v>
      </c>
      <c r="D5000" s="14">
        <f t="shared" si="78"/>
        <v>44662</v>
      </c>
      <c r="E5000" s="3" t="s">
        <v>58</v>
      </c>
      <c r="F5000" s="3" t="s">
        <v>10</v>
      </c>
      <c r="G5000" s="3">
        <v>2</v>
      </c>
      <c r="H5000" s="3" t="s">
        <v>4</v>
      </c>
      <c r="I5000" s="3">
        <v>0</v>
      </c>
      <c r="J5000" s="3">
        <v>3</v>
      </c>
      <c r="K5000" t="s">
        <v>173</v>
      </c>
      <c r="L5000">
        <v>1655818</v>
      </c>
      <c r="M5000" s="3" t="s">
        <v>38</v>
      </c>
      <c r="N5000" s="3" t="s">
        <v>63</v>
      </c>
      <c r="O5000" s="3">
        <v>2319</v>
      </c>
      <c r="P5000" s="3">
        <v>6.02</v>
      </c>
      <c r="S5000"/>
    </row>
    <row r="5001" spans="1:19" x14ac:dyDescent="0.25">
      <c r="A5001" s="3">
        <v>1447232859.7</v>
      </c>
      <c r="B5001" s="10">
        <v>44655</v>
      </c>
      <c r="C5001" s="14">
        <v>43688</v>
      </c>
      <c r="D5001" s="14">
        <f t="shared" si="78"/>
        <v>44657</v>
      </c>
      <c r="E5001" s="3" t="s">
        <v>58</v>
      </c>
      <c r="F5001" s="3" t="s">
        <v>10</v>
      </c>
      <c r="G5001" s="3">
        <v>2</v>
      </c>
      <c r="H5001" s="3" t="s">
        <v>4</v>
      </c>
      <c r="I5001" s="3">
        <v>0</v>
      </c>
      <c r="J5001" s="3">
        <v>3</v>
      </c>
      <c r="K5001" t="s">
        <v>173</v>
      </c>
      <c r="L5001">
        <v>1655818</v>
      </c>
      <c r="M5001" s="3" t="s">
        <v>38</v>
      </c>
      <c r="N5001" s="3" t="s">
        <v>63</v>
      </c>
      <c r="O5001" s="3">
        <v>4234</v>
      </c>
      <c r="P5001" s="3">
        <v>11.8</v>
      </c>
      <c r="S5001"/>
    </row>
    <row r="5002" spans="1:19" x14ac:dyDescent="0.25">
      <c r="A5002" s="3">
        <v>1447290445.7</v>
      </c>
      <c r="B5002" s="10">
        <v>44655</v>
      </c>
      <c r="C5002" s="14">
        <v>43808</v>
      </c>
      <c r="D5002" s="14">
        <f t="shared" si="78"/>
        <v>44657</v>
      </c>
      <c r="E5002" s="3" t="s">
        <v>58</v>
      </c>
      <c r="F5002" s="3" t="s">
        <v>10</v>
      </c>
      <c r="G5002" s="3">
        <v>2</v>
      </c>
      <c r="H5002" s="3" t="s">
        <v>4</v>
      </c>
      <c r="I5002" s="3">
        <v>0</v>
      </c>
      <c r="J5002" s="3">
        <v>0</v>
      </c>
      <c r="K5002" t="s">
        <v>173</v>
      </c>
      <c r="L5002">
        <v>1655818</v>
      </c>
      <c r="M5002" s="3" t="s">
        <v>38</v>
      </c>
      <c r="N5002" s="3" t="s">
        <v>63</v>
      </c>
      <c r="O5002" s="3">
        <v>4332</v>
      </c>
      <c r="P5002" s="3">
        <v>10.74</v>
      </c>
      <c r="S5002"/>
    </row>
    <row r="5003" spans="1:19" x14ac:dyDescent="0.25">
      <c r="A5003" s="3">
        <v>1447152821.7</v>
      </c>
      <c r="B5003" s="10">
        <v>44661</v>
      </c>
      <c r="C5003" s="14">
        <v>44256</v>
      </c>
      <c r="D5003" s="14">
        <f t="shared" si="78"/>
        <v>44663</v>
      </c>
      <c r="E5003" s="3" t="s">
        <v>58</v>
      </c>
      <c r="F5003" s="3" t="s">
        <v>10</v>
      </c>
      <c r="G5003" s="3">
        <v>2</v>
      </c>
      <c r="H5003" s="3" t="s">
        <v>4</v>
      </c>
      <c r="I5003" s="3">
        <v>0</v>
      </c>
      <c r="J5003" s="3">
        <v>0</v>
      </c>
      <c r="K5003" t="s">
        <v>173</v>
      </c>
      <c r="L5003">
        <v>1655818</v>
      </c>
      <c r="M5003" s="3" t="s">
        <v>38</v>
      </c>
      <c r="N5003" s="3" t="s">
        <v>63</v>
      </c>
      <c r="O5003" s="3">
        <v>2779</v>
      </c>
      <c r="P5003" s="3">
        <v>7.04</v>
      </c>
      <c r="S5003"/>
    </row>
    <row r="5004" spans="1:19" x14ac:dyDescent="0.25">
      <c r="A5004" s="3">
        <v>1447265589.7</v>
      </c>
      <c r="B5004" s="10">
        <v>44653</v>
      </c>
      <c r="C5004" s="14">
        <v>44312</v>
      </c>
      <c r="D5004" s="14">
        <f t="shared" si="78"/>
        <v>44655</v>
      </c>
      <c r="E5004" s="3" t="s">
        <v>58</v>
      </c>
      <c r="F5004" s="3" t="s">
        <v>10</v>
      </c>
      <c r="G5004" s="3">
        <v>2</v>
      </c>
      <c r="H5004" s="3" t="s">
        <v>4</v>
      </c>
      <c r="I5004" s="3">
        <v>0</v>
      </c>
      <c r="J5004" s="3">
        <v>0</v>
      </c>
      <c r="K5004" t="s">
        <v>173</v>
      </c>
      <c r="L5004">
        <v>1655818</v>
      </c>
      <c r="M5004" s="3" t="s">
        <v>38</v>
      </c>
      <c r="N5004" s="3" t="s">
        <v>63</v>
      </c>
      <c r="O5004" s="3">
        <v>8417</v>
      </c>
      <c r="P5004" s="3">
        <v>24.44</v>
      </c>
      <c r="S5004"/>
    </row>
    <row r="5005" spans="1:19" x14ac:dyDescent="0.25">
      <c r="A5005" s="3">
        <v>1447282433.7</v>
      </c>
      <c r="B5005" s="10">
        <v>44654</v>
      </c>
      <c r="C5005" s="14">
        <v>43828</v>
      </c>
      <c r="D5005" s="14">
        <f t="shared" si="78"/>
        <v>44656</v>
      </c>
      <c r="E5005" s="3" t="s">
        <v>58</v>
      </c>
      <c r="F5005" s="3" t="s">
        <v>10</v>
      </c>
      <c r="G5005" s="3">
        <v>2</v>
      </c>
      <c r="H5005" s="3" t="s">
        <v>4</v>
      </c>
      <c r="I5005" s="3">
        <v>0</v>
      </c>
      <c r="J5005" s="3">
        <v>0</v>
      </c>
      <c r="K5005" t="s">
        <v>173</v>
      </c>
      <c r="L5005">
        <v>1655818</v>
      </c>
      <c r="M5005" s="3" t="s">
        <v>38</v>
      </c>
      <c r="N5005" s="3" t="s">
        <v>63</v>
      </c>
      <c r="O5005" s="3">
        <v>8273</v>
      </c>
      <c r="P5005" s="3">
        <v>23.96</v>
      </c>
      <c r="S5005"/>
    </row>
    <row r="5006" spans="1:19" x14ac:dyDescent="0.25">
      <c r="A5006" s="3">
        <v>1447152673.7</v>
      </c>
      <c r="B5006" s="10">
        <v>44658</v>
      </c>
      <c r="C5006" s="14">
        <v>43951</v>
      </c>
      <c r="D5006" s="14">
        <f t="shared" si="78"/>
        <v>44660</v>
      </c>
      <c r="E5006" s="3" t="s">
        <v>58</v>
      </c>
      <c r="F5006" s="3" t="s">
        <v>10</v>
      </c>
      <c r="G5006" s="3">
        <v>2</v>
      </c>
      <c r="H5006" s="3" t="s">
        <v>4</v>
      </c>
      <c r="I5006" s="3">
        <v>0</v>
      </c>
      <c r="J5006" s="3">
        <v>0</v>
      </c>
      <c r="K5006" t="s">
        <v>173</v>
      </c>
      <c r="L5006">
        <v>1655818</v>
      </c>
      <c r="M5006" s="3" t="s">
        <v>38</v>
      </c>
      <c r="N5006" s="3" t="s">
        <v>63</v>
      </c>
      <c r="O5006" s="3">
        <v>7292</v>
      </c>
      <c r="P5006" s="3">
        <v>18.7</v>
      </c>
      <c r="S5006"/>
    </row>
    <row r="5007" spans="1:19" x14ac:dyDescent="0.25">
      <c r="A5007" s="3">
        <v>1447403033.7</v>
      </c>
      <c r="B5007" s="10">
        <v>44653</v>
      </c>
      <c r="C5007" s="14">
        <v>44400</v>
      </c>
      <c r="D5007" s="14">
        <f t="shared" si="78"/>
        <v>44655</v>
      </c>
      <c r="E5007" s="3" t="s">
        <v>58</v>
      </c>
      <c r="F5007" s="3" t="s">
        <v>10</v>
      </c>
      <c r="G5007" s="3">
        <v>2</v>
      </c>
      <c r="H5007" s="3" t="s">
        <v>4</v>
      </c>
      <c r="I5007" s="3">
        <v>0</v>
      </c>
      <c r="J5007" s="3">
        <v>0</v>
      </c>
      <c r="K5007" t="s">
        <v>173</v>
      </c>
      <c r="L5007">
        <v>1655754</v>
      </c>
      <c r="M5007" s="3" t="s">
        <v>38</v>
      </c>
      <c r="N5007" s="3" t="s">
        <v>63</v>
      </c>
      <c r="O5007" s="3">
        <v>2312</v>
      </c>
      <c r="P5007" s="3">
        <v>5.2</v>
      </c>
      <c r="S5007"/>
    </row>
    <row r="5008" spans="1:19" x14ac:dyDescent="0.25">
      <c r="A5008" s="3">
        <v>1447167162.7</v>
      </c>
      <c r="B5008" s="10">
        <v>44653</v>
      </c>
      <c r="C5008" s="14">
        <v>44363</v>
      </c>
      <c r="D5008" s="14">
        <f t="shared" si="78"/>
        <v>44655</v>
      </c>
      <c r="E5008" s="3" t="s">
        <v>58</v>
      </c>
      <c r="F5008" s="3" t="s">
        <v>10</v>
      </c>
      <c r="G5008" s="3">
        <v>2</v>
      </c>
      <c r="H5008" s="3" t="s">
        <v>4</v>
      </c>
      <c r="I5008" s="3">
        <v>0</v>
      </c>
      <c r="J5008" s="3">
        <v>0</v>
      </c>
      <c r="K5008" t="s">
        <v>173</v>
      </c>
      <c r="L5008">
        <v>1655754</v>
      </c>
      <c r="M5008" s="3" t="s">
        <v>38</v>
      </c>
      <c r="N5008" s="3" t="s">
        <v>63</v>
      </c>
      <c r="O5008" s="3">
        <v>2306</v>
      </c>
      <c r="P5008" s="3">
        <v>5</v>
      </c>
      <c r="S5008"/>
    </row>
    <row r="5009" spans="1:19" x14ac:dyDescent="0.25">
      <c r="A5009" s="3">
        <v>1447265689.7</v>
      </c>
      <c r="B5009" s="10">
        <v>44660</v>
      </c>
      <c r="C5009" s="14">
        <v>44350</v>
      </c>
      <c r="D5009" s="14">
        <f t="shared" si="78"/>
        <v>44662</v>
      </c>
      <c r="E5009" s="3" t="s">
        <v>58</v>
      </c>
      <c r="F5009" s="3" t="s">
        <v>10</v>
      </c>
      <c r="G5009" s="3">
        <v>2</v>
      </c>
      <c r="H5009" s="3" t="s">
        <v>4</v>
      </c>
      <c r="I5009" s="3">
        <v>0</v>
      </c>
      <c r="J5009" s="3">
        <v>0</v>
      </c>
      <c r="K5009" t="s">
        <v>173</v>
      </c>
      <c r="L5009">
        <v>1650685</v>
      </c>
      <c r="M5009" s="3" t="s">
        <v>38</v>
      </c>
      <c r="N5009" s="3" t="s">
        <v>63</v>
      </c>
      <c r="O5009" s="3">
        <v>2269</v>
      </c>
      <c r="P5009" s="3">
        <v>13.955505034101982</v>
      </c>
      <c r="S5009"/>
    </row>
    <row r="5010" spans="1:19" x14ac:dyDescent="0.25">
      <c r="A5010" s="3">
        <v>1447265690.7</v>
      </c>
      <c r="B5010" s="10">
        <v>44652</v>
      </c>
      <c r="C5010" s="14">
        <v>44191</v>
      </c>
      <c r="D5010" s="14">
        <f t="shared" si="78"/>
        <v>44653</v>
      </c>
      <c r="E5010" s="3" t="s">
        <v>58</v>
      </c>
      <c r="F5010" s="3" t="s">
        <v>10</v>
      </c>
      <c r="G5010" s="3">
        <v>2</v>
      </c>
      <c r="H5010" s="3" t="s">
        <v>4</v>
      </c>
      <c r="I5010" s="3">
        <v>0</v>
      </c>
      <c r="J5010" s="3">
        <v>0</v>
      </c>
      <c r="K5010" t="s">
        <v>173</v>
      </c>
      <c r="L5010">
        <v>1668612</v>
      </c>
      <c r="M5010" s="3" t="s">
        <v>38</v>
      </c>
      <c r="N5010" s="3" t="s">
        <v>63</v>
      </c>
      <c r="O5010" s="3">
        <v>373</v>
      </c>
      <c r="P5010" s="3">
        <v>4</v>
      </c>
      <c r="S5010"/>
    </row>
    <row r="5011" spans="1:19" x14ac:dyDescent="0.25">
      <c r="A5011" s="3">
        <v>1447317883.7</v>
      </c>
      <c r="B5011" s="10">
        <v>44654</v>
      </c>
      <c r="C5011" s="14">
        <v>44175</v>
      </c>
      <c r="D5011" s="14">
        <f t="shared" si="78"/>
        <v>44655</v>
      </c>
      <c r="E5011" s="3" t="s">
        <v>58</v>
      </c>
      <c r="F5011" s="3" t="s">
        <v>10</v>
      </c>
      <c r="G5011" s="3">
        <v>2</v>
      </c>
      <c r="H5011" s="3" t="s">
        <v>4</v>
      </c>
      <c r="I5011" s="3">
        <v>0</v>
      </c>
      <c r="J5011" s="3">
        <v>3</v>
      </c>
      <c r="K5011" t="s">
        <v>173</v>
      </c>
      <c r="L5011">
        <v>1668608</v>
      </c>
      <c r="M5011" s="3" t="s">
        <v>38</v>
      </c>
      <c r="N5011" s="3" t="s">
        <v>63</v>
      </c>
      <c r="O5011" s="3">
        <v>461</v>
      </c>
      <c r="P5011" s="3">
        <v>4.2067216233354472</v>
      </c>
      <c r="S5011"/>
    </row>
    <row r="5012" spans="1:19" x14ac:dyDescent="0.25">
      <c r="A5012" s="3">
        <v>1447328072.7</v>
      </c>
      <c r="B5012" s="10">
        <v>44653</v>
      </c>
      <c r="C5012" s="14">
        <v>43756</v>
      </c>
      <c r="D5012" s="14">
        <f t="shared" si="78"/>
        <v>44654</v>
      </c>
      <c r="E5012" s="3" t="s">
        <v>58</v>
      </c>
      <c r="F5012" s="3" t="s">
        <v>10</v>
      </c>
      <c r="G5012" s="3">
        <v>2</v>
      </c>
      <c r="H5012" s="3" t="s">
        <v>4</v>
      </c>
      <c r="I5012" s="3">
        <v>0</v>
      </c>
      <c r="J5012" s="3">
        <v>0</v>
      </c>
      <c r="K5012" t="s">
        <v>173</v>
      </c>
      <c r="L5012">
        <v>1668608</v>
      </c>
      <c r="M5012" s="3" t="s">
        <v>38</v>
      </c>
      <c r="N5012" s="3" t="s">
        <v>63</v>
      </c>
      <c r="O5012" s="3">
        <v>276</v>
      </c>
      <c r="P5012" s="3">
        <v>1.0096131896005074</v>
      </c>
      <c r="S5012"/>
    </row>
    <row r="5013" spans="1:19" x14ac:dyDescent="0.25">
      <c r="A5013" s="3">
        <v>1447306818.7</v>
      </c>
      <c r="B5013" s="10">
        <v>44662</v>
      </c>
      <c r="C5013" s="14">
        <v>44486</v>
      </c>
      <c r="D5013" s="14">
        <f t="shared" si="78"/>
        <v>44663</v>
      </c>
      <c r="E5013" s="3" t="s">
        <v>58</v>
      </c>
      <c r="F5013" s="3" t="s">
        <v>10</v>
      </c>
      <c r="G5013" s="3">
        <v>2</v>
      </c>
      <c r="H5013" s="3" t="s">
        <v>4</v>
      </c>
      <c r="I5013" s="3">
        <v>0</v>
      </c>
      <c r="J5013" s="3">
        <v>0</v>
      </c>
      <c r="K5013" t="s">
        <v>173</v>
      </c>
      <c r="L5013">
        <v>1668608</v>
      </c>
      <c r="M5013" s="3" t="s">
        <v>38</v>
      </c>
      <c r="N5013" s="3" t="s">
        <v>63</v>
      </c>
      <c r="O5013" s="3">
        <v>513</v>
      </c>
      <c r="P5013" s="3">
        <v>5.78</v>
      </c>
      <c r="S5013"/>
    </row>
    <row r="5014" spans="1:19" x14ac:dyDescent="0.25">
      <c r="A5014" s="3">
        <v>1447352994.7</v>
      </c>
      <c r="B5014" s="10">
        <v>44662</v>
      </c>
      <c r="C5014" s="14">
        <v>44096</v>
      </c>
      <c r="D5014" s="14">
        <f t="shared" si="78"/>
        <v>44663</v>
      </c>
      <c r="E5014" s="3" t="s">
        <v>58</v>
      </c>
      <c r="F5014" s="3" t="s">
        <v>10</v>
      </c>
      <c r="G5014" s="3">
        <v>2</v>
      </c>
      <c r="H5014" s="3" t="s">
        <v>4</v>
      </c>
      <c r="I5014" s="3">
        <v>0</v>
      </c>
      <c r="J5014" s="3">
        <v>3</v>
      </c>
      <c r="K5014" t="s">
        <v>173</v>
      </c>
      <c r="L5014">
        <v>1654766</v>
      </c>
      <c r="M5014" s="3" t="s">
        <v>38</v>
      </c>
      <c r="N5014" s="3" t="s">
        <v>63</v>
      </c>
      <c r="O5014" s="3">
        <v>617</v>
      </c>
      <c r="P5014" s="3">
        <v>6.3968807339449549</v>
      </c>
      <c r="S5014"/>
    </row>
    <row r="5015" spans="1:19" x14ac:dyDescent="0.25">
      <c r="A5015" s="3">
        <v>1447226888.7</v>
      </c>
      <c r="B5015" s="10">
        <v>44658</v>
      </c>
      <c r="C5015" s="14">
        <v>44055</v>
      </c>
      <c r="D5015" s="14">
        <f t="shared" si="78"/>
        <v>44660</v>
      </c>
      <c r="E5015" s="3" t="s">
        <v>58</v>
      </c>
      <c r="F5015" s="3" t="s">
        <v>10</v>
      </c>
      <c r="G5015" s="3">
        <v>2</v>
      </c>
      <c r="H5015" s="3" t="s">
        <v>4</v>
      </c>
      <c r="I5015" s="3">
        <v>0</v>
      </c>
      <c r="J5015" s="3">
        <v>3</v>
      </c>
      <c r="K5015" t="s">
        <v>173</v>
      </c>
      <c r="L5015">
        <v>1654766</v>
      </c>
      <c r="M5015" s="3" t="s">
        <v>38</v>
      </c>
      <c r="N5015" s="3" t="s">
        <v>63</v>
      </c>
      <c r="O5015" s="3">
        <v>1023</v>
      </c>
      <c r="P5015" s="3">
        <v>12.79376146788991</v>
      </c>
      <c r="S5015"/>
    </row>
    <row r="5016" spans="1:19" x14ac:dyDescent="0.25">
      <c r="A5016" s="3">
        <v>1447365230.7</v>
      </c>
      <c r="B5016" s="10">
        <v>44654</v>
      </c>
      <c r="C5016" s="14">
        <v>43682</v>
      </c>
      <c r="D5016" s="14">
        <f t="shared" si="78"/>
        <v>44655</v>
      </c>
      <c r="E5016" s="3" t="s">
        <v>58</v>
      </c>
      <c r="F5016" s="3" t="s">
        <v>10</v>
      </c>
      <c r="G5016" s="3">
        <v>2</v>
      </c>
      <c r="H5016" s="3" t="s">
        <v>4</v>
      </c>
      <c r="I5016" s="3">
        <v>0</v>
      </c>
      <c r="J5016" s="3">
        <v>3</v>
      </c>
      <c r="K5016" t="s">
        <v>173</v>
      </c>
      <c r="L5016">
        <v>1654766</v>
      </c>
      <c r="M5016" s="3" t="s">
        <v>38</v>
      </c>
      <c r="N5016" s="3" t="s">
        <v>63</v>
      </c>
      <c r="O5016" s="3">
        <v>606</v>
      </c>
      <c r="P5016" s="3">
        <v>6.3968807339449549</v>
      </c>
      <c r="S5016"/>
    </row>
    <row r="5017" spans="1:19" x14ac:dyDescent="0.25">
      <c r="A5017" s="3">
        <v>1447407263.7</v>
      </c>
      <c r="B5017" s="10">
        <v>44658</v>
      </c>
      <c r="C5017" s="14">
        <v>43918</v>
      </c>
      <c r="D5017" s="14">
        <f t="shared" si="78"/>
        <v>44659</v>
      </c>
      <c r="E5017" s="3" t="s">
        <v>58</v>
      </c>
      <c r="F5017" s="3" t="s">
        <v>10</v>
      </c>
      <c r="G5017" s="3">
        <v>2</v>
      </c>
      <c r="H5017" s="3" t="s">
        <v>4</v>
      </c>
      <c r="I5017" s="3">
        <v>0</v>
      </c>
      <c r="J5017" s="3">
        <v>3</v>
      </c>
      <c r="K5017" t="s">
        <v>173</v>
      </c>
      <c r="L5017">
        <v>1654766</v>
      </c>
      <c r="M5017" s="3" t="s">
        <v>38</v>
      </c>
      <c r="N5017" s="3" t="s">
        <v>63</v>
      </c>
      <c r="O5017" s="3">
        <v>618</v>
      </c>
      <c r="P5017" s="3">
        <v>6.3968807339449549</v>
      </c>
      <c r="S5017"/>
    </row>
    <row r="5018" spans="1:19" x14ac:dyDescent="0.25">
      <c r="A5018" s="3">
        <v>1447172298.7</v>
      </c>
      <c r="B5018" s="10">
        <v>44660</v>
      </c>
      <c r="C5018" s="14">
        <v>43639</v>
      </c>
      <c r="D5018" s="14">
        <f t="shared" si="78"/>
        <v>44661</v>
      </c>
      <c r="E5018" s="3" t="s">
        <v>58</v>
      </c>
      <c r="F5018" s="3" t="s">
        <v>10</v>
      </c>
      <c r="G5018" s="3">
        <v>2</v>
      </c>
      <c r="H5018" s="3" t="s">
        <v>4</v>
      </c>
      <c r="I5018" s="3">
        <v>0</v>
      </c>
      <c r="J5018" s="3">
        <v>3</v>
      </c>
      <c r="K5018" t="s">
        <v>173</v>
      </c>
      <c r="L5018">
        <v>1654766</v>
      </c>
      <c r="M5018" s="3" t="s">
        <v>38</v>
      </c>
      <c r="N5018" s="3" t="s">
        <v>63</v>
      </c>
      <c r="O5018" s="3">
        <v>683</v>
      </c>
      <c r="P5018" s="3">
        <v>6.3968807339449549</v>
      </c>
      <c r="S5018"/>
    </row>
    <row r="5019" spans="1:19" x14ac:dyDescent="0.25">
      <c r="A5019" s="3">
        <v>1447162864.7</v>
      </c>
      <c r="B5019" s="10">
        <v>44659</v>
      </c>
      <c r="C5019" s="14">
        <v>43523</v>
      </c>
      <c r="D5019" s="14">
        <f t="shared" si="78"/>
        <v>44660</v>
      </c>
      <c r="E5019" s="3" t="s">
        <v>58</v>
      </c>
      <c r="F5019" s="3" t="s">
        <v>10</v>
      </c>
      <c r="G5019" s="3">
        <v>2</v>
      </c>
      <c r="H5019" s="3" t="s">
        <v>4</v>
      </c>
      <c r="I5019" s="3">
        <v>0</v>
      </c>
      <c r="J5019" s="3">
        <v>3</v>
      </c>
      <c r="K5019" t="s">
        <v>173</v>
      </c>
      <c r="L5019">
        <v>1654766</v>
      </c>
      <c r="M5019" s="3" t="s">
        <v>38</v>
      </c>
      <c r="N5019" s="3" t="s">
        <v>63</v>
      </c>
      <c r="O5019" s="3">
        <v>974</v>
      </c>
      <c r="P5019" s="3">
        <v>11.79376146788991</v>
      </c>
      <c r="S5019"/>
    </row>
    <row r="5020" spans="1:19" x14ac:dyDescent="0.25">
      <c r="A5020" s="3">
        <v>1447162863.7</v>
      </c>
      <c r="B5020" s="10">
        <v>44652</v>
      </c>
      <c r="C5020" s="14">
        <v>43814</v>
      </c>
      <c r="D5020" s="14">
        <f t="shared" si="78"/>
        <v>44653</v>
      </c>
      <c r="E5020" s="3" t="s">
        <v>58</v>
      </c>
      <c r="F5020" s="3" t="s">
        <v>10</v>
      </c>
      <c r="G5020" s="3">
        <v>2</v>
      </c>
      <c r="H5020" s="3" t="s">
        <v>4</v>
      </c>
      <c r="I5020" s="3">
        <v>0</v>
      </c>
      <c r="J5020" s="3">
        <v>3</v>
      </c>
      <c r="K5020" t="s">
        <v>173</v>
      </c>
      <c r="L5020">
        <v>1654766</v>
      </c>
      <c r="M5020" s="3" t="s">
        <v>38</v>
      </c>
      <c r="N5020" s="3" t="s">
        <v>63</v>
      </c>
      <c r="O5020" s="3">
        <v>664</v>
      </c>
      <c r="P5020" s="3">
        <v>6.3968807339449549</v>
      </c>
      <c r="S5020"/>
    </row>
    <row r="5021" spans="1:19" x14ac:dyDescent="0.25">
      <c r="A5021" s="3">
        <v>1447329554.7</v>
      </c>
      <c r="B5021" s="10">
        <v>44653</v>
      </c>
      <c r="C5021" s="14">
        <v>43788</v>
      </c>
      <c r="D5021" s="14">
        <f t="shared" si="78"/>
        <v>44654</v>
      </c>
      <c r="E5021" s="3" t="s">
        <v>58</v>
      </c>
      <c r="F5021" s="3" t="s">
        <v>10</v>
      </c>
      <c r="G5021" s="3">
        <v>2</v>
      </c>
      <c r="H5021" s="3" t="s">
        <v>4</v>
      </c>
      <c r="I5021" s="3">
        <v>0</v>
      </c>
      <c r="J5021" s="3">
        <v>3</v>
      </c>
      <c r="K5021" t="s">
        <v>173</v>
      </c>
      <c r="L5021">
        <v>1654766</v>
      </c>
      <c r="M5021" s="3" t="s">
        <v>38</v>
      </c>
      <c r="N5021" s="3" t="s">
        <v>63</v>
      </c>
      <c r="O5021" s="3">
        <v>995</v>
      </c>
      <c r="P5021" s="3">
        <v>13.79376146788991</v>
      </c>
      <c r="S5021"/>
    </row>
    <row r="5022" spans="1:19" x14ac:dyDescent="0.25">
      <c r="A5022" s="3">
        <v>1447163403.7</v>
      </c>
      <c r="B5022" s="10">
        <v>44658</v>
      </c>
      <c r="C5022" s="14">
        <v>43909</v>
      </c>
      <c r="D5022" s="14">
        <f t="shared" si="78"/>
        <v>44660</v>
      </c>
      <c r="E5022" s="3" t="s">
        <v>58</v>
      </c>
      <c r="F5022" s="3" t="s">
        <v>10</v>
      </c>
      <c r="G5022" s="3">
        <v>2</v>
      </c>
      <c r="H5022" s="3" t="s">
        <v>4</v>
      </c>
      <c r="I5022" s="3">
        <v>0</v>
      </c>
      <c r="J5022" s="3">
        <v>3</v>
      </c>
      <c r="K5022" t="s">
        <v>173</v>
      </c>
      <c r="L5022">
        <v>1654766</v>
      </c>
      <c r="M5022" s="3" t="s">
        <v>38</v>
      </c>
      <c r="N5022" s="3" t="s">
        <v>63</v>
      </c>
      <c r="O5022" s="3">
        <v>1048</v>
      </c>
      <c r="P5022" s="3">
        <v>13.5</v>
      </c>
      <c r="S5022"/>
    </row>
    <row r="5023" spans="1:19" x14ac:dyDescent="0.25">
      <c r="A5023" s="3">
        <v>1447395047.7</v>
      </c>
      <c r="B5023" s="10">
        <v>44652</v>
      </c>
      <c r="C5023" s="14">
        <v>44341</v>
      </c>
      <c r="D5023" s="14">
        <f t="shared" si="78"/>
        <v>44654</v>
      </c>
      <c r="E5023" s="3" t="s">
        <v>58</v>
      </c>
      <c r="F5023" s="3" t="s">
        <v>10</v>
      </c>
      <c r="G5023" s="3">
        <v>2</v>
      </c>
      <c r="H5023" s="3" t="s">
        <v>4</v>
      </c>
      <c r="I5023" s="3">
        <v>0</v>
      </c>
      <c r="J5023" s="3">
        <v>3</v>
      </c>
      <c r="K5023" t="s">
        <v>173</v>
      </c>
      <c r="L5023">
        <v>1654766</v>
      </c>
      <c r="M5023" s="3" t="s">
        <v>38</v>
      </c>
      <c r="N5023" s="3" t="s">
        <v>63</v>
      </c>
      <c r="O5023" s="3">
        <v>1036</v>
      </c>
      <c r="P5023" s="3">
        <v>13.46</v>
      </c>
      <c r="S5023"/>
    </row>
    <row r="5024" spans="1:19" x14ac:dyDescent="0.25">
      <c r="A5024" s="3">
        <v>1447162862.7</v>
      </c>
      <c r="B5024" s="10">
        <v>44652</v>
      </c>
      <c r="C5024" s="14">
        <v>43639</v>
      </c>
      <c r="D5024" s="14">
        <f t="shared" si="78"/>
        <v>44654</v>
      </c>
      <c r="E5024" s="3" t="s">
        <v>58</v>
      </c>
      <c r="F5024" s="3" t="s">
        <v>10</v>
      </c>
      <c r="G5024" s="3">
        <v>2</v>
      </c>
      <c r="H5024" s="3" t="s">
        <v>4</v>
      </c>
      <c r="I5024" s="3">
        <v>0</v>
      </c>
      <c r="J5024" s="3">
        <v>3</v>
      </c>
      <c r="K5024" t="s">
        <v>173</v>
      </c>
      <c r="L5024">
        <v>1654766</v>
      </c>
      <c r="M5024" s="3" t="s">
        <v>38</v>
      </c>
      <c r="N5024" s="3" t="s">
        <v>63</v>
      </c>
      <c r="O5024" s="3">
        <v>1382</v>
      </c>
      <c r="P5024" s="3">
        <v>17.68</v>
      </c>
      <c r="S5024"/>
    </row>
    <row r="5025" spans="1:19" x14ac:dyDescent="0.25">
      <c r="A5025" s="3">
        <v>1447188569.7</v>
      </c>
      <c r="B5025" s="10">
        <v>44659</v>
      </c>
      <c r="C5025" s="14">
        <v>44191</v>
      </c>
      <c r="D5025" s="14">
        <f t="shared" si="78"/>
        <v>44661</v>
      </c>
      <c r="E5025" s="3" t="s">
        <v>58</v>
      </c>
      <c r="F5025" s="3" t="s">
        <v>10</v>
      </c>
      <c r="G5025" s="3">
        <v>2</v>
      </c>
      <c r="H5025" s="3" t="s">
        <v>4</v>
      </c>
      <c r="I5025" s="3">
        <v>0</v>
      </c>
      <c r="J5025" s="3">
        <v>3</v>
      </c>
      <c r="K5025" t="s">
        <v>173</v>
      </c>
      <c r="L5025">
        <v>1654766</v>
      </c>
      <c r="M5025" s="3" t="s">
        <v>38</v>
      </c>
      <c r="N5025" s="3" t="s">
        <v>63</v>
      </c>
      <c r="O5025" s="3">
        <v>1332</v>
      </c>
      <c r="P5025" s="3">
        <v>19.5</v>
      </c>
      <c r="S5025"/>
    </row>
    <row r="5026" spans="1:19" x14ac:dyDescent="0.25">
      <c r="A5026" s="3">
        <v>1447406479.7</v>
      </c>
      <c r="B5026" s="10">
        <v>44652</v>
      </c>
      <c r="C5026" s="14">
        <v>43990</v>
      </c>
      <c r="D5026" s="14">
        <f t="shared" si="78"/>
        <v>44653</v>
      </c>
      <c r="E5026" s="3" t="s">
        <v>58</v>
      </c>
      <c r="F5026" s="3" t="s">
        <v>10</v>
      </c>
      <c r="G5026" s="3">
        <v>2</v>
      </c>
      <c r="H5026" s="3" t="s">
        <v>4</v>
      </c>
      <c r="I5026" s="3">
        <v>0</v>
      </c>
      <c r="J5026" s="3">
        <v>3</v>
      </c>
      <c r="K5026" t="s">
        <v>173</v>
      </c>
      <c r="L5026">
        <v>1654766</v>
      </c>
      <c r="M5026" s="3" t="s">
        <v>38</v>
      </c>
      <c r="N5026" s="3" t="s">
        <v>63</v>
      </c>
      <c r="O5026" s="3">
        <v>954</v>
      </c>
      <c r="P5026" s="3">
        <v>11.32</v>
      </c>
      <c r="S5026"/>
    </row>
    <row r="5027" spans="1:19" x14ac:dyDescent="0.25">
      <c r="A5027" s="3">
        <v>1447160922.7</v>
      </c>
      <c r="B5027" s="10">
        <v>44661</v>
      </c>
      <c r="C5027" s="14">
        <v>43870</v>
      </c>
      <c r="D5027" s="14">
        <f t="shared" si="78"/>
        <v>44663</v>
      </c>
      <c r="E5027" s="3" t="s">
        <v>58</v>
      </c>
      <c r="F5027" s="3" t="s">
        <v>10</v>
      </c>
      <c r="G5027" s="3">
        <v>2</v>
      </c>
      <c r="H5027" s="3" t="s">
        <v>4</v>
      </c>
      <c r="I5027" s="3">
        <v>0</v>
      </c>
      <c r="J5027" s="3">
        <v>0</v>
      </c>
      <c r="K5027" t="s">
        <v>173</v>
      </c>
      <c r="L5027">
        <v>1683700</v>
      </c>
      <c r="M5027" s="3" t="s">
        <v>38</v>
      </c>
      <c r="N5027" s="3" t="s">
        <v>63</v>
      </c>
      <c r="O5027" s="3">
        <v>3906</v>
      </c>
      <c r="P5027" s="3">
        <v>2.0816388849668535</v>
      </c>
      <c r="S5027"/>
    </row>
    <row r="5028" spans="1:19" x14ac:dyDescent="0.25">
      <c r="A5028" s="3">
        <v>1447160931.7</v>
      </c>
      <c r="B5028" s="10">
        <v>44659</v>
      </c>
      <c r="C5028" s="14">
        <v>44167</v>
      </c>
      <c r="D5028" s="14">
        <f t="shared" si="78"/>
        <v>44661</v>
      </c>
      <c r="E5028" s="3" t="s">
        <v>58</v>
      </c>
      <c r="F5028" s="3" t="s">
        <v>10</v>
      </c>
      <c r="G5028" s="3">
        <v>2</v>
      </c>
      <c r="H5028" s="3" t="s">
        <v>4</v>
      </c>
      <c r="I5028" s="3">
        <v>0</v>
      </c>
      <c r="J5028" s="3">
        <v>0</v>
      </c>
      <c r="K5028" t="s">
        <v>173</v>
      </c>
      <c r="L5028">
        <v>1683700</v>
      </c>
      <c r="M5028" s="3" t="s">
        <v>38</v>
      </c>
      <c r="N5028" s="3" t="s">
        <v>63</v>
      </c>
      <c r="O5028" s="3">
        <v>3847</v>
      </c>
      <c r="P5028" s="3">
        <v>2.0816388849668535</v>
      </c>
      <c r="S5028"/>
    </row>
    <row r="5029" spans="1:19" x14ac:dyDescent="0.25">
      <c r="A5029" s="3">
        <v>1447281344.7</v>
      </c>
      <c r="B5029" s="10">
        <v>44652</v>
      </c>
      <c r="C5029" s="14">
        <v>43517</v>
      </c>
      <c r="D5029" s="14">
        <f t="shared" si="78"/>
        <v>44654</v>
      </c>
      <c r="E5029" s="3" t="s">
        <v>58</v>
      </c>
      <c r="F5029" s="3" t="s">
        <v>10</v>
      </c>
      <c r="G5029" s="3">
        <v>2</v>
      </c>
      <c r="H5029" s="3" t="s">
        <v>4</v>
      </c>
      <c r="I5029" s="3">
        <v>0</v>
      </c>
      <c r="J5029" s="3">
        <v>0</v>
      </c>
      <c r="K5029" t="s">
        <v>173</v>
      </c>
      <c r="L5029">
        <v>1683700</v>
      </c>
      <c r="M5029" s="3" t="s">
        <v>38</v>
      </c>
      <c r="N5029" s="3" t="s">
        <v>63</v>
      </c>
      <c r="O5029" s="3">
        <v>2706</v>
      </c>
      <c r="P5029" s="3">
        <v>1.3877592566445691</v>
      </c>
      <c r="S5029"/>
    </row>
    <row r="5030" spans="1:19" x14ac:dyDescent="0.25">
      <c r="A5030" s="3">
        <v>1447234954.7</v>
      </c>
      <c r="B5030" s="10">
        <v>44652</v>
      </c>
      <c r="C5030" s="14">
        <v>44364</v>
      </c>
      <c r="D5030" s="14">
        <f t="shared" si="78"/>
        <v>44654</v>
      </c>
      <c r="E5030" s="3" t="s">
        <v>58</v>
      </c>
      <c r="F5030" s="3" t="s">
        <v>10</v>
      </c>
      <c r="G5030" s="3">
        <v>2</v>
      </c>
      <c r="H5030" s="3" t="s">
        <v>4</v>
      </c>
      <c r="I5030" s="3">
        <v>0</v>
      </c>
      <c r="J5030" s="3">
        <v>0</v>
      </c>
      <c r="K5030" t="s">
        <v>173</v>
      </c>
      <c r="L5030">
        <v>1683700</v>
      </c>
      <c r="M5030" s="3" t="s">
        <v>38</v>
      </c>
      <c r="N5030" s="3" t="s">
        <v>63</v>
      </c>
      <c r="O5030" s="3">
        <v>1467</v>
      </c>
      <c r="P5030" s="3">
        <v>0.69387962832228456</v>
      </c>
      <c r="S5030"/>
    </row>
    <row r="5031" spans="1:19" x14ac:dyDescent="0.25">
      <c r="A5031" s="3">
        <v>1447234929.7</v>
      </c>
      <c r="B5031" s="10">
        <v>44654</v>
      </c>
      <c r="C5031" s="14">
        <v>43487</v>
      </c>
      <c r="D5031" s="14">
        <f t="shared" si="78"/>
        <v>44656</v>
      </c>
      <c r="E5031" s="3" t="s">
        <v>58</v>
      </c>
      <c r="F5031" s="3" t="s">
        <v>10</v>
      </c>
      <c r="G5031" s="3">
        <v>2</v>
      </c>
      <c r="H5031" s="3" t="s">
        <v>4</v>
      </c>
      <c r="I5031" s="3">
        <v>0</v>
      </c>
      <c r="J5031" s="3">
        <v>0</v>
      </c>
      <c r="K5031" t="s">
        <v>173</v>
      </c>
      <c r="L5031">
        <v>1683700</v>
      </c>
      <c r="M5031" s="3" t="s">
        <v>38</v>
      </c>
      <c r="N5031" s="3" t="s">
        <v>63</v>
      </c>
      <c r="O5031" s="3">
        <v>5108</v>
      </c>
      <c r="P5031" s="3">
        <v>2.7755185132891382</v>
      </c>
      <c r="S5031"/>
    </row>
    <row r="5032" spans="1:19" x14ac:dyDescent="0.25">
      <c r="A5032" s="3">
        <v>1447189432.7</v>
      </c>
      <c r="B5032" s="10">
        <v>44654</v>
      </c>
      <c r="C5032" s="14">
        <v>44264</v>
      </c>
      <c r="D5032" s="14">
        <f t="shared" si="78"/>
        <v>44656</v>
      </c>
      <c r="E5032" s="3" t="s">
        <v>58</v>
      </c>
      <c r="F5032" s="3" t="s">
        <v>10</v>
      </c>
      <c r="G5032" s="3">
        <v>2</v>
      </c>
      <c r="H5032" s="3" t="s">
        <v>4</v>
      </c>
      <c r="I5032" s="3">
        <v>0</v>
      </c>
      <c r="J5032" s="3">
        <v>0</v>
      </c>
      <c r="K5032" t="s">
        <v>173</v>
      </c>
      <c r="L5032">
        <v>1683700</v>
      </c>
      <c r="M5032" s="3" t="s">
        <v>38</v>
      </c>
      <c r="N5032" s="3" t="s">
        <v>63</v>
      </c>
      <c r="O5032" s="3">
        <v>7509</v>
      </c>
      <c r="P5032" s="3">
        <v>4.1632777699337069</v>
      </c>
      <c r="S5032"/>
    </row>
    <row r="5033" spans="1:19" x14ac:dyDescent="0.25">
      <c r="A5033" s="3">
        <v>1447312087.7</v>
      </c>
      <c r="B5033" s="10">
        <v>44660</v>
      </c>
      <c r="C5033" s="14">
        <v>44372</v>
      </c>
      <c r="D5033" s="14">
        <f t="shared" si="78"/>
        <v>44661</v>
      </c>
      <c r="E5033" s="3" t="s">
        <v>58</v>
      </c>
      <c r="F5033" s="3" t="s">
        <v>10</v>
      </c>
      <c r="G5033" s="3">
        <v>2</v>
      </c>
      <c r="H5033" s="3" t="s">
        <v>4</v>
      </c>
      <c r="I5033" s="3">
        <v>0</v>
      </c>
      <c r="J5033" s="3">
        <v>0</v>
      </c>
      <c r="K5033" t="s">
        <v>173</v>
      </c>
      <c r="L5033">
        <v>1700105</v>
      </c>
      <c r="M5033" s="3" t="s">
        <v>38</v>
      </c>
      <c r="N5033" s="3" t="s">
        <v>63</v>
      </c>
      <c r="O5033" s="3">
        <v>246</v>
      </c>
      <c r="P5033" s="3">
        <v>0.23422731042386707</v>
      </c>
      <c r="S5033"/>
    </row>
    <row r="5034" spans="1:19" x14ac:dyDescent="0.25">
      <c r="A5034" s="3">
        <v>1447395267.7</v>
      </c>
      <c r="B5034" s="10">
        <v>44654</v>
      </c>
      <c r="C5034" s="14">
        <v>43704</v>
      </c>
      <c r="D5034" s="14">
        <f t="shared" si="78"/>
        <v>44655</v>
      </c>
      <c r="E5034" s="3" t="s">
        <v>58</v>
      </c>
      <c r="F5034" s="3" t="s">
        <v>10</v>
      </c>
      <c r="G5034" s="3">
        <v>2</v>
      </c>
      <c r="H5034" s="3" t="s">
        <v>4</v>
      </c>
      <c r="I5034" s="3">
        <v>0</v>
      </c>
      <c r="J5034" s="3">
        <v>0</v>
      </c>
      <c r="K5034" t="s">
        <v>173</v>
      </c>
      <c r="L5034">
        <v>1700094</v>
      </c>
      <c r="M5034" s="3" t="s">
        <v>38</v>
      </c>
      <c r="N5034" s="3" t="s">
        <v>63</v>
      </c>
      <c r="O5034" s="3">
        <v>273</v>
      </c>
      <c r="P5034" s="3">
        <v>1.2603381014304293</v>
      </c>
      <c r="S5034"/>
    </row>
    <row r="5035" spans="1:19" x14ac:dyDescent="0.25">
      <c r="A5035" s="3">
        <v>1447312069.7</v>
      </c>
      <c r="B5035" s="10">
        <v>44654</v>
      </c>
      <c r="C5035" s="14">
        <v>43882</v>
      </c>
      <c r="D5035" s="14">
        <f t="shared" si="78"/>
        <v>44655</v>
      </c>
      <c r="E5035" s="3" t="s">
        <v>58</v>
      </c>
      <c r="F5035" s="3" t="s">
        <v>10</v>
      </c>
      <c r="G5035" s="3">
        <v>2</v>
      </c>
      <c r="H5035" s="3" t="s">
        <v>4</v>
      </c>
      <c r="I5035" s="3">
        <v>0</v>
      </c>
      <c r="J5035" s="3">
        <v>0</v>
      </c>
      <c r="K5035" t="s">
        <v>173</v>
      </c>
      <c r="L5035">
        <v>1700097</v>
      </c>
      <c r="M5035" s="3" t="s">
        <v>38</v>
      </c>
      <c r="N5035" s="3" t="s">
        <v>63</v>
      </c>
      <c r="O5035" s="3">
        <v>316</v>
      </c>
      <c r="P5035" s="3">
        <v>0.22340241796200344</v>
      </c>
      <c r="S5035"/>
    </row>
    <row r="5036" spans="1:19" x14ac:dyDescent="0.25">
      <c r="A5036" s="3">
        <v>1447391769.7</v>
      </c>
      <c r="B5036" s="10">
        <v>44655</v>
      </c>
      <c r="C5036" s="14">
        <v>44314</v>
      </c>
      <c r="D5036" s="14">
        <f t="shared" si="78"/>
        <v>44656</v>
      </c>
      <c r="E5036" s="3" t="s">
        <v>58</v>
      </c>
      <c r="F5036" s="3" t="s">
        <v>10</v>
      </c>
      <c r="G5036" s="3">
        <v>2</v>
      </c>
      <c r="H5036" s="3" t="s">
        <v>4</v>
      </c>
      <c r="I5036" s="3">
        <v>0</v>
      </c>
      <c r="J5036" s="3">
        <v>0</v>
      </c>
      <c r="K5036" t="s">
        <v>173</v>
      </c>
      <c r="L5036">
        <v>1655982</v>
      </c>
      <c r="M5036" s="3" t="s">
        <v>38</v>
      </c>
      <c r="N5036" s="3" t="s">
        <v>63</v>
      </c>
      <c r="O5036" s="3">
        <v>426</v>
      </c>
      <c r="P5036" s="3">
        <v>1.1745022586581899</v>
      </c>
      <c r="S5036"/>
    </row>
    <row r="5037" spans="1:19" x14ac:dyDescent="0.25">
      <c r="A5037" s="3">
        <v>1447387463.7</v>
      </c>
      <c r="B5037" s="10">
        <v>44662</v>
      </c>
      <c r="C5037" s="14">
        <v>43657</v>
      </c>
      <c r="D5037" s="14">
        <f t="shared" si="78"/>
        <v>44663</v>
      </c>
      <c r="E5037" s="3" t="s">
        <v>58</v>
      </c>
      <c r="F5037" s="3" t="s">
        <v>10</v>
      </c>
      <c r="G5037" s="3">
        <v>2</v>
      </c>
      <c r="H5037" s="3" t="s">
        <v>4</v>
      </c>
      <c r="I5037" s="3">
        <v>0</v>
      </c>
      <c r="J5037" s="3">
        <v>0</v>
      </c>
      <c r="K5037" t="s">
        <v>173</v>
      </c>
      <c r="L5037">
        <v>1655982</v>
      </c>
      <c r="M5037" s="3" t="s">
        <v>38</v>
      </c>
      <c r="N5037" s="3" t="s">
        <v>63</v>
      </c>
      <c r="O5037" s="3">
        <v>426</v>
      </c>
      <c r="P5037" s="3">
        <v>1.1745022586581899</v>
      </c>
      <c r="S5037"/>
    </row>
    <row r="5038" spans="1:19" x14ac:dyDescent="0.25">
      <c r="A5038" s="3">
        <v>1447155230.7</v>
      </c>
      <c r="B5038" s="10">
        <v>44662</v>
      </c>
      <c r="C5038" s="14">
        <v>44584</v>
      </c>
      <c r="D5038" s="14">
        <f t="shared" si="78"/>
        <v>44663</v>
      </c>
      <c r="E5038" s="3" t="s">
        <v>58</v>
      </c>
      <c r="F5038" s="3" t="s">
        <v>10</v>
      </c>
      <c r="G5038" s="3">
        <v>2</v>
      </c>
      <c r="H5038" s="3" t="s">
        <v>4</v>
      </c>
      <c r="I5038" s="3">
        <v>0</v>
      </c>
      <c r="J5038" s="3">
        <v>0</v>
      </c>
      <c r="K5038" t="s">
        <v>173</v>
      </c>
      <c r="L5038">
        <v>1655982</v>
      </c>
      <c r="M5038" s="3" t="s">
        <v>38</v>
      </c>
      <c r="N5038" s="3" t="s">
        <v>63</v>
      </c>
      <c r="O5038" s="3">
        <v>494</v>
      </c>
      <c r="P5038" s="3">
        <v>1.5660030115442531</v>
      </c>
      <c r="S5038"/>
    </row>
    <row r="5039" spans="1:19" x14ac:dyDescent="0.25">
      <c r="A5039" s="3">
        <v>1447339084.7</v>
      </c>
      <c r="B5039" s="10">
        <v>44654</v>
      </c>
      <c r="C5039" s="14">
        <v>43812</v>
      </c>
      <c r="D5039" s="14">
        <f t="shared" si="78"/>
        <v>44656</v>
      </c>
      <c r="E5039" s="3" t="s">
        <v>58</v>
      </c>
      <c r="F5039" s="3" t="s">
        <v>10</v>
      </c>
      <c r="G5039" s="3">
        <v>2</v>
      </c>
      <c r="H5039" s="3" t="s">
        <v>4</v>
      </c>
      <c r="I5039" s="3">
        <v>0</v>
      </c>
      <c r="J5039" s="3">
        <v>0</v>
      </c>
      <c r="K5039" t="s">
        <v>173</v>
      </c>
      <c r="L5039">
        <v>1651298</v>
      </c>
      <c r="M5039" s="3" t="s">
        <v>38</v>
      </c>
      <c r="N5039" s="3" t="s">
        <v>63</v>
      </c>
      <c r="O5039" s="3">
        <v>6240</v>
      </c>
      <c r="P5039" s="3">
        <v>10.8</v>
      </c>
      <c r="S5039"/>
    </row>
    <row r="5040" spans="1:19" x14ac:dyDescent="0.25">
      <c r="A5040" s="3">
        <v>1447295792.7</v>
      </c>
      <c r="B5040" s="10">
        <v>44652</v>
      </c>
      <c r="C5040" s="14">
        <v>43781</v>
      </c>
      <c r="D5040" s="14">
        <f t="shared" si="78"/>
        <v>44653</v>
      </c>
      <c r="E5040" s="3" t="s">
        <v>58</v>
      </c>
      <c r="F5040" s="3" t="s">
        <v>10</v>
      </c>
      <c r="G5040" s="3">
        <v>2</v>
      </c>
      <c r="H5040" s="3" t="s">
        <v>4</v>
      </c>
      <c r="I5040" s="3">
        <v>0</v>
      </c>
      <c r="J5040" s="3">
        <v>3</v>
      </c>
      <c r="K5040" t="s">
        <v>173</v>
      </c>
      <c r="L5040">
        <v>1689541</v>
      </c>
      <c r="M5040" s="3" t="s">
        <v>38</v>
      </c>
      <c r="N5040" s="3" t="s">
        <v>63</v>
      </c>
      <c r="O5040" s="3">
        <v>394</v>
      </c>
      <c r="P5040" s="3">
        <v>9.6265292949354446</v>
      </c>
      <c r="S5040"/>
    </row>
    <row r="5041" spans="1:19" x14ac:dyDescent="0.25">
      <c r="A5041" s="3">
        <v>1447406637.7</v>
      </c>
      <c r="B5041" s="10">
        <v>44662</v>
      </c>
      <c r="C5041" s="14">
        <v>44233</v>
      </c>
      <c r="D5041" s="14">
        <f t="shared" si="78"/>
        <v>44663</v>
      </c>
      <c r="E5041" s="3" t="s">
        <v>58</v>
      </c>
      <c r="F5041" s="3" t="s">
        <v>10</v>
      </c>
      <c r="G5041" s="3">
        <v>2</v>
      </c>
      <c r="H5041" s="3" t="s">
        <v>4</v>
      </c>
      <c r="I5041" s="3">
        <v>0</v>
      </c>
      <c r="J5041" s="3">
        <v>3</v>
      </c>
      <c r="K5041" t="s">
        <v>173</v>
      </c>
      <c r="L5041">
        <v>1689541</v>
      </c>
      <c r="M5041" s="3" t="s">
        <v>38</v>
      </c>
      <c r="N5041" s="3" t="s">
        <v>63</v>
      </c>
      <c r="O5041" s="3">
        <v>512</v>
      </c>
      <c r="P5041" s="3">
        <v>30.9</v>
      </c>
      <c r="S5041"/>
    </row>
    <row r="5042" spans="1:19" x14ac:dyDescent="0.25">
      <c r="A5042" s="3">
        <v>1447199709.7</v>
      </c>
      <c r="B5042" s="10">
        <v>44665</v>
      </c>
      <c r="C5042" s="14">
        <v>44342</v>
      </c>
      <c r="D5042" s="14">
        <f t="shared" si="78"/>
        <v>44666</v>
      </c>
      <c r="E5042" s="3" t="s">
        <v>57</v>
      </c>
      <c r="F5042" s="3" t="s">
        <v>10</v>
      </c>
      <c r="G5042" s="3">
        <v>3</v>
      </c>
      <c r="H5042" s="3" t="s">
        <v>4</v>
      </c>
      <c r="I5042" s="3">
        <v>0</v>
      </c>
      <c r="J5042" s="3">
        <v>0</v>
      </c>
      <c r="K5042" t="s">
        <v>175</v>
      </c>
      <c r="L5042">
        <v>1689780</v>
      </c>
      <c r="M5042" s="3" t="s">
        <v>37</v>
      </c>
      <c r="N5042" s="3" t="s">
        <v>63</v>
      </c>
      <c r="O5042" s="3">
        <v>344</v>
      </c>
      <c r="P5042" s="3">
        <v>10.197236042488189</v>
      </c>
      <c r="S5042"/>
    </row>
    <row r="5043" spans="1:19" x14ac:dyDescent="0.25">
      <c r="A5043" s="3">
        <v>1447266913.7</v>
      </c>
      <c r="B5043" s="10">
        <v>44654</v>
      </c>
      <c r="C5043" s="14">
        <v>44372</v>
      </c>
      <c r="D5043" s="14">
        <f t="shared" si="78"/>
        <v>44655</v>
      </c>
      <c r="E5043" s="3" t="s">
        <v>57</v>
      </c>
      <c r="F5043" s="3" t="s">
        <v>10</v>
      </c>
      <c r="G5043" s="3">
        <v>3</v>
      </c>
      <c r="H5043" s="3" t="s">
        <v>4</v>
      </c>
      <c r="I5043" s="3">
        <v>0</v>
      </c>
      <c r="J5043" s="3">
        <v>0</v>
      </c>
      <c r="K5043" t="s">
        <v>175</v>
      </c>
      <c r="L5043">
        <v>1689780</v>
      </c>
      <c r="M5043" s="3" t="s">
        <v>37</v>
      </c>
      <c r="N5043" s="3" t="s">
        <v>63</v>
      </c>
      <c r="O5043" s="3">
        <v>381</v>
      </c>
      <c r="P5043" s="3">
        <v>11.197236042488189</v>
      </c>
      <c r="S5043"/>
    </row>
    <row r="5044" spans="1:19" x14ac:dyDescent="0.25">
      <c r="A5044" s="3">
        <v>1447152753.7</v>
      </c>
      <c r="B5044" s="10">
        <v>44654</v>
      </c>
      <c r="C5044" s="14">
        <v>43936</v>
      </c>
      <c r="D5044" s="14">
        <f t="shared" si="78"/>
        <v>44655</v>
      </c>
      <c r="E5044" s="3" t="s">
        <v>57</v>
      </c>
      <c r="F5044" s="3" t="s">
        <v>10</v>
      </c>
      <c r="G5044" s="3">
        <v>3</v>
      </c>
      <c r="H5044" s="3" t="s">
        <v>4</v>
      </c>
      <c r="I5044" s="3">
        <v>0</v>
      </c>
      <c r="J5044" s="3">
        <v>0</v>
      </c>
      <c r="K5044" t="s">
        <v>175</v>
      </c>
      <c r="L5044">
        <v>1689781</v>
      </c>
      <c r="M5044" s="3" t="s">
        <v>37</v>
      </c>
      <c r="N5044" s="3" t="s">
        <v>63</v>
      </c>
      <c r="O5044" s="3">
        <v>321</v>
      </c>
      <c r="P5044" s="3">
        <v>2.7496968896715903</v>
      </c>
      <c r="S5044"/>
    </row>
    <row r="5045" spans="1:19" x14ac:dyDescent="0.25">
      <c r="A5045" s="3">
        <v>1447236686.7</v>
      </c>
      <c r="B5045" s="10">
        <v>44655</v>
      </c>
      <c r="C5045" s="14">
        <v>43771</v>
      </c>
      <c r="D5045" s="14">
        <f t="shared" si="78"/>
        <v>44656</v>
      </c>
      <c r="E5045" s="3" t="s">
        <v>58</v>
      </c>
      <c r="F5045" s="3" t="s">
        <v>10</v>
      </c>
      <c r="G5045" s="3">
        <v>2</v>
      </c>
      <c r="H5045" s="3" t="s">
        <v>4</v>
      </c>
      <c r="I5045" s="3">
        <v>0</v>
      </c>
      <c r="J5045" s="3">
        <v>0</v>
      </c>
      <c r="K5045" t="s">
        <v>173</v>
      </c>
      <c r="L5045">
        <v>1680781</v>
      </c>
      <c r="M5045" s="3" t="s">
        <v>38</v>
      </c>
      <c r="N5045" s="3" t="s">
        <v>63</v>
      </c>
      <c r="O5045" s="3">
        <v>327</v>
      </c>
      <c r="P5045" s="3">
        <v>1.6477343994903377</v>
      </c>
      <c r="S5045"/>
    </row>
    <row r="5046" spans="1:19" x14ac:dyDescent="0.25">
      <c r="A5046" s="3">
        <v>1447187325.7</v>
      </c>
      <c r="B5046" s="10">
        <v>44652</v>
      </c>
      <c r="C5046" s="14">
        <v>43730</v>
      </c>
      <c r="D5046" s="14">
        <f t="shared" si="78"/>
        <v>44653</v>
      </c>
      <c r="E5046" s="3" t="s">
        <v>58</v>
      </c>
      <c r="F5046" s="3" t="s">
        <v>10</v>
      </c>
      <c r="G5046" s="3">
        <v>2</v>
      </c>
      <c r="H5046" s="3" t="s">
        <v>4</v>
      </c>
      <c r="I5046" s="3">
        <v>0</v>
      </c>
      <c r="J5046" s="3">
        <v>0</v>
      </c>
      <c r="K5046" t="s">
        <v>173</v>
      </c>
      <c r="L5046">
        <v>1680781</v>
      </c>
      <c r="M5046" s="3" t="s">
        <v>38</v>
      </c>
      <c r="N5046" s="3" t="s">
        <v>63</v>
      </c>
      <c r="O5046" s="3">
        <v>278</v>
      </c>
      <c r="P5046" s="3">
        <v>1.6477343994903377</v>
      </c>
      <c r="S5046"/>
    </row>
    <row r="5047" spans="1:19" x14ac:dyDescent="0.25">
      <c r="A5047" s="3">
        <v>1447350459.7</v>
      </c>
      <c r="B5047" s="10">
        <v>44665</v>
      </c>
      <c r="C5047" s="14">
        <v>43515</v>
      </c>
      <c r="D5047" s="14">
        <f t="shared" si="78"/>
        <v>44666</v>
      </c>
      <c r="E5047" s="3" t="s">
        <v>58</v>
      </c>
      <c r="F5047" s="3" t="s">
        <v>10</v>
      </c>
      <c r="G5047" s="3">
        <v>2</v>
      </c>
      <c r="H5047" s="3" t="s">
        <v>4</v>
      </c>
      <c r="I5047" s="3">
        <v>0</v>
      </c>
      <c r="J5047" s="3">
        <v>0</v>
      </c>
      <c r="K5047" t="s">
        <v>173</v>
      </c>
      <c r="L5047">
        <v>1680781</v>
      </c>
      <c r="M5047" s="3" t="s">
        <v>38</v>
      </c>
      <c r="N5047" s="3" t="s">
        <v>63</v>
      </c>
      <c r="O5047" s="3">
        <v>345</v>
      </c>
      <c r="P5047" s="3">
        <v>2.0596679993629223</v>
      </c>
      <c r="S5047"/>
    </row>
    <row r="5048" spans="1:19" x14ac:dyDescent="0.25">
      <c r="A5048" s="3">
        <v>1447152754.7</v>
      </c>
      <c r="B5048" s="10">
        <v>44658</v>
      </c>
      <c r="C5048" s="14">
        <v>44524</v>
      </c>
      <c r="D5048" s="14">
        <f t="shared" si="78"/>
        <v>44659</v>
      </c>
      <c r="E5048" s="3" t="s">
        <v>58</v>
      </c>
      <c r="F5048" s="3" t="s">
        <v>10</v>
      </c>
      <c r="G5048" s="3">
        <v>2</v>
      </c>
      <c r="H5048" s="3" t="s">
        <v>4</v>
      </c>
      <c r="I5048" s="3">
        <v>0</v>
      </c>
      <c r="J5048" s="3">
        <v>0</v>
      </c>
      <c r="K5048" t="s">
        <v>173</v>
      </c>
      <c r="L5048">
        <v>1680781</v>
      </c>
      <c r="M5048" s="3" t="s">
        <v>38</v>
      </c>
      <c r="N5048" s="3" t="s">
        <v>63</v>
      </c>
      <c r="O5048" s="3">
        <v>320</v>
      </c>
      <c r="P5048" s="3">
        <v>2.5745849992036529</v>
      </c>
      <c r="S5048"/>
    </row>
    <row r="5049" spans="1:19" x14ac:dyDescent="0.25">
      <c r="A5049" s="3">
        <v>1447204346.7</v>
      </c>
      <c r="B5049" s="10">
        <v>44665</v>
      </c>
      <c r="C5049" s="14">
        <v>43805</v>
      </c>
      <c r="D5049" s="14">
        <f t="shared" si="78"/>
        <v>44667</v>
      </c>
      <c r="E5049" s="3" t="s">
        <v>58</v>
      </c>
      <c r="F5049" s="3" t="s">
        <v>10</v>
      </c>
      <c r="G5049" s="3">
        <v>2</v>
      </c>
      <c r="H5049" s="3" t="s">
        <v>4</v>
      </c>
      <c r="I5049" s="3">
        <v>0</v>
      </c>
      <c r="J5049" s="3">
        <v>0</v>
      </c>
      <c r="K5049" t="s">
        <v>173</v>
      </c>
      <c r="L5049">
        <v>1656246</v>
      </c>
      <c r="M5049" s="3" t="s">
        <v>38</v>
      </c>
      <c r="N5049" s="3" t="s">
        <v>63</v>
      </c>
      <c r="O5049" s="3">
        <v>1310</v>
      </c>
      <c r="P5049" s="3">
        <v>4.096305732484077</v>
      </c>
      <c r="S5049"/>
    </row>
    <row r="5050" spans="1:19" x14ac:dyDescent="0.25">
      <c r="A5050" s="3">
        <v>1447313992.7</v>
      </c>
      <c r="B5050" s="10">
        <v>44654</v>
      </c>
      <c r="C5050" s="14">
        <v>43556</v>
      </c>
      <c r="D5050" s="14">
        <f t="shared" si="78"/>
        <v>44656</v>
      </c>
      <c r="E5050" s="3" t="s">
        <v>58</v>
      </c>
      <c r="F5050" s="3" t="s">
        <v>10</v>
      </c>
      <c r="G5050" s="3">
        <v>2</v>
      </c>
      <c r="H5050" s="3" t="s">
        <v>4</v>
      </c>
      <c r="I5050" s="3">
        <v>0</v>
      </c>
      <c r="J5050" s="3">
        <v>0</v>
      </c>
      <c r="K5050" t="s">
        <v>173</v>
      </c>
      <c r="L5050">
        <v>1656246</v>
      </c>
      <c r="M5050" s="3" t="s">
        <v>38</v>
      </c>
      <c r="N5050" s="3" t="s">
        <v>63</v>
      </c>
      <c r="O5050" s="3">
        <v>1264</v>
      </c>
      <c r="P5050" s="3">
        <v>4.096305732484077</v>
      </c>
      <c r="S5050"/>
    </row>
    <row r="5051" spans="1:19" x14ac:dyDescent="0.25">
      <c r="A5051" s="3">
        <v>1447398726.7</v>
      </c>
      <c r="B5051" s="10">
        <v>44660</v>
      </c>
      <c r="C5051" s="14">
        <v>44264</v>
      </c>
      <c r="D5051" s="14">
        <f t="shared" si="78"/>
        <v>44662</v>
      </c>
      <c r="E5051" s="3" t="s">
        <v>58</v>
      </c>
      <c r="F5051" s="3" t="s">
        <v>10</v>
      </c>
      <c r="G5051" s="3">
        <v>2</v>
      </c>
      <c r="H5051" s="3" t="s">
        <v>4</v>
      </c>
      <c r="I5051" s="3">
        <v>0</v>
      </c>
      <c r="J5051" s="3">
        <v>0</v>
      </c>
      <c r="K5051" t="s">
        <v>173</v>
      </c>
      <c r="L5051">
        <v>1656246</v>
      </c>
      <c r="M5051" s="3" t="s">
        <v>38</v>
      </c>
      <c r="N5051" s="3" t="s">
        <v>63</v>
      </c>
      <c r="O5051" s="3">
        <v>1243</v>
      </c>
      <c r="P5051" s="3">
        <v>4.096305732484077</v>
      </c>
      <c r="S5051"/>
    </row>
    <row r="5052" spans="1:19" x14ac:dyDescent="0.25">
      <c r="A5052" s="3">
        <v>1447195325.7</v>
      </c>
      <c r="B5052" s="10">
        <v>44653</v>
      </c>
      <c r="C5052" s="14">
        <v>44046</v>
      </c>
      <c r="D5052" s="14">
        <f t="shared" si="78"/>
        <v>44655</v>
      </c>
      <c r="E5052" s="3" t="s">
        <v>58</v>
      </c>
      <c r="F5052" s="3" t="s">
        <v>10</v>
      </c>
      <c r="G5052" s="3">
        <v>2</v>
      </c>
      <c r="H5052" s="3" t="s">
        <v>4</v>
      </c>
      <c r="I5052" s="3">
        <v>0</v>
      </c>
      <c r="J5052" s="3">
        <v>0</v>
      </c>
      <c r="K5052" t="s">
        <v>173</v>
      </c>
      <c r="L5052">
        <v>1656246</v>
      </c>
      <c r="M5052" s="3" t="s">
        <v>38</v>
      </c>
      <c r="N5052" s="3" t="s">
        <v>63</v>
      </c>
      <c r="O5052" s="3">
        <v>6266</v>
      </c>
      <c r="P5052" s="3">
        <v>22.57783439490446</v>
      </c>
      <c r="S5052"/>
    </row>
    <row r="5053" spans="1:19" x14ac:dyDescent="0.25">
      <c r="A5053" s="3">
        <v>1447152843.7</v>
      </c>
      <c r="B5053" s="10">
        <v>44660</v>
      </c>
      <c r="C5053" s="14">
        <v>44267</v>
      </c>
      <c r="D5053" s="14">
        <f t="shared" si="78"/>
        <v>44662</v>
      </c>
      <c r="E5053" s="3" t="s">
        <v>58</v>
      </c>
      <c r="F5053" s="3" t="s">
        <v>10</v>
      </c>
      <c r="G5053" s="3">
        <v>2</v>
      </c>
      <c r="H5053" s="3" t="s">
        <v>4</v>
      </c>
      <c r="I5053" s="3">
        <v>0</v>
      </c>
      <c r="J5053" s="3">
        <v>0</v>
      </c>
      <c r="K5053" t="s">
        <v>173</v>
      </c>
      <c r="L5053">
        <v>1656246</v>
      </c>
      <c r="M5053" s="3" t="s">
        <v>38</v>
      </c>
      <c r="N5053" s="3" t="s">
        <v>63</v>
      </c>
      <c r="O5053" s="3">
        <v>1305</v>
      </c>
      <c r="P5053" s="3">
        <v>4.096305732484077</v>
      </c>
      <c r="S5053"/>
    </row>
    <row r="5054" spans="1:19" x14ac:dyDescent="0.25">
      <c r="A5054" s="3">
        <v>1447398198.7</v>
      </c>
      <c r="B5054" s="10">
        <v>44658</v>
      </c>
      <c r="C5054" s="14">
        <v>43901</v>
      </c>
      <c r="D5054" s="14">
        <f t="shared" si="78"/>
        <v>44660</v>
      </c>
      <c r="E5054" s="3" t="s">
        <v>58</v>
      </c>
      <c r="F5054" s="3" t="s">
        <v>10</v>
      </c>
      <c r="G5054" s="3">
        <v>2</v>
      </c>
      <c r="H5054" s="3" t="s">
        <v>4</v>
      </c>
      <c r="I5054" s="3">
        <v>0</v>
      </c>
      <c r="J5054" s="3">
        <v>0</v>
      </c>
      <c r="K5054" t="s">
        <v>173</v>
      </c>
      <c r="L5054">
        <v>1656246</v>
      </c>
      <c r="M5054" s="3" t="s">
        <v>38</v>
      </c>
      <c r="N5054" s="3" t="s">
        <v>63</v>
      </c>
      <c r="O5054" s="3">
        <v>1280</v>
      </c>
      <c r="P5054" s="3">
        <v>4.096305732484077</v>
      </c>
      <c r="S5054"/>
    </row>
    <row r="5055" spans="1:19" x14ac:dyDescent="0.25">
      <c r="A5055" s="3">
        <v>1447265692.7</v>
      </c>
      <c r="B5055" s="10">
        <v>44662</v>
      </c>
      <c r="C5055" s="14">
        <v>43801</v>
      </c>
      <c r="D5055" s="14">
        <f t="shared" si="78"/>
        <v>44664</v>
      </c>
      <c r="E5055" s="3" t="s">
        <v>58</v>
      </c>
      <c r="F5055" s="3" t="s">
        <v>10</v>
      </c>
      <c r="G5055" s="3">
        <v>2</v>
      </c>
      <c r="H5055" s="3" t="s">
        <v>4</v>
      </c>
      <c r="I5055" s="3">
        <v>0</v>
      </c>
      <c r="J5055" s="3">
        <v>0</v>
      </c>
      <c r="K5055" t="s">
        <v>173</v>
      </c>
      <c r="L5055">
        <v>1656246</v>
      </c>
      <c r="M5055" s="3" t="s">
        <v>38</v>
      </c>
      <c r="N5055" s="3" t="s">
        <v>63</v>
      </c>
      <c r="O5055" s="3">
        <v>1282</v>
      </c>
      <c r="P5055" s="3">
        <v>4.096305732484077</v>
      </c>
      <c r="S5055"/>
    </row>
    <row r="5056" spans="1:19" x14ac:dyDescent="0.25">
      <c r="A5056" s="3">
        <v>1447265725.7</v>
      </c>
      <c r="B5056" s="10">
        <v>44659</v>
      </c>
      <c r="C5056" s="14">
        <v>44207</v>
      </c>
      <c r="D5056" s="14">
        <f t="shared" si="78"/>
        <v>44661</v>
      </c>
      <c r="E5056" s="3" t="s">
        <v>58</v>
      </c>
      <c r="F5056" s="3" t="s">
        <v>10</v>
      </c>
      <c r="G5056" s="3">
        <v>2</v>
      </c>
      <c r="H5056" s="3" t="s">
        <v>4</v>
      </c>
      <c r="I5056" s="3">
        <v>0</v>
      </c>
      <c r="J5056" s="3">
        <v>0</v>
      </c>
      <c r="K5056" t="s">
        <v>173</v>
      </c>
      <c r="L5056">
        <v>1656246</v>
      </c>
      <c r="M5056" s="3" t="s">
        <v>38</v>
      </c>
      <c r="N5056" s="3" t="s">
        <v>63</v>
      </c>
      <c r="O5056" s="3">
        <v>1246</v>
      </c>
      <c r="P5056" s="3">
        <v>4.096305732484077</v>
      </c>
      <c r="S5056"/>
    </row>
    <row r="5057" spans="1:19" x14ac:dyDescent="0.25">
      <c r="A5057" s="3">
        <v>1447158178.7</v>
      </c>
      <c r="B5057" s="10">
        <v>44665</v>
      </c>
      <c r="C5057" s="14">
        <v>43485</v>
      </c>
      <c r="D5057" s="14">
        <f t="shared" si="78"/>
        <v>44667</v>
      </c>
      <c r="E5057" s="3" t="s">
        <v>58</v>
      </c>
      <c r="F5057" s="3" t="s">
        <v>10</v>
      </c>
      <c r="G5057" s="3">
        <v>2</v>
      </c>
      <c r="H5057" s="3" t="s">
        <v>4</v>
      </c>
      <c r="I5057" s="3">
        <v>0</v>
      </c>
      <c r="J5057" s="3">
        <v>0</v>
      </c>
      <c r="K5057" t="s">
        <v>173</v>
      </c>
      <c r="L5057">
        <v>1656246</v>
      </c>
      <c r="M5057" s="3" t="s">
        <v>38</v>
      </c>
      <c r="N5057" s="3" t="s">
        <v>63</v>
      </c>
      <c r="O5057" s="3">
        <v>1329</v>
      </c>
      <c r="P5057" s="3">
        <v>4.096305732484077</v>
      </c>
      <c r="S5057"/>
    </row>
    <row r="5058" spans="1:19" x14ac:dyDescent="0.25">
      <c r="A5058" s="3">
        <v>1447240555.7</v>
      </c>
      <c r="B5058" s="10">
        <v>44655</v>
      </c>
      <c r="C5058" s="14">
        <v>44075</v>
      </c>
      <c r="D5058" s="14">
        <f t="shared" si="78"/>
        <v>44657</v>
      </c>
      <c r="E5058" s="3" t="s">
        <v>58</v>
      </c>
      <c r="F5058" s="3" t="s">
        <v>10</v>
      </c>
      <c r="G5058" s="3">
        <v>2</v>
      </c>
      <c r="H5058" s="3" t="s">
        <v>4</v>
      </c>
      <c r="I5058" s="3">
        <v>0</v>
      </c>
      <c r="J5058" s="3">
        <v>0</v>
      </c>
      <c r="K5058" t="s">
        <v>173</v>
      </c>
      <c r="L5058">
        <v>1656246</v>
      </c>
      <c r="M5058" s="3" t="s">
        <v>38</v>
      </c>
      <c r="N5058" s="3" t="s">
        <v>63</v>
      </c>
      <c r="O5058" s="3">
        <v>2268</v>
      </c>
      <c r="P5058" s="3">
        <v>8.18</v>
      </c>
      <c r="S5058"/>
    </row>
    <row r="5059" spans="1:19" x14ac:dyDescent="0.25">
      <c r="A5059" s="3">
        <v>1447345766.7</v>
      </c>
      <c r="B5059" s="10">
        <v>44654</v>
      </c>
      <c r="C5059" s="14">
        <v>43532</v>
      </c>
      <c r="D5059" s="14">
        <f t="shared" ref="D5059:D5122" si="79">IF(O5059&lt;1000,B5059+1,B5059+2)</f>
        <v>44655</v>
      </c>
      <c r="E5059" s="3" t="s">
        <v>58</v>
      </c>
      <c r="F5059" s="3" t="s">
        <v>10</v>
      </c>
      <c r="G5059" s="3">
        <v>2</v>
      </c>
      <c r="H5059" s="3" t="s">
        <v>4</v>
      </c>
      <c r="I5059" s="3">
        <v>0</v>
      </c>
      <c r="J5059" s="3">
        <v>0</v>
      </c>
      <c r="K5059" t="s">
        <v>173</v>
      </c>
      <c r="L5059">
        <v>1672706</v>
      </c>
      <c r="M5059" s="3" t="s">
        <v>38</v>
      </c>
      <c r="N5059" s="3" t="s">
        <v>63</v>
      </c>
      <c r="O5059" s="3">
        <v>329</v>
      </c>
      <c r="P5059" s="3">
        <v>2.3546758767268861</v>
      </c>
      <c r="S5059"/>
    </row>
    <row r="5060" spans="1:19" x14ac:dyDescent="0.25">
      <c r="A5060" s="3">
        <v>1447355973.7</v>
      </c>
      <c r="B5060" s="10">
        <v>44665</v>
      </c>
      <c r="C5060" s="14">
        <v>43848</v>
      </c>
      <c r="D5060" s="14">
        <f t="shared" si="79"/>
        <v>44666</v>
      </c>
      <c r="E5060" s="3" t="s">
        <v>58</v>
      </c>
      <c r="F5060" s="3" t="s">
        <v>10</v>
      </c>
      <c r="G5060" s="3">
        <v>2</v>
      </c>
      <c r="H5060" s="3" t="s">
        <v>4</v>
      </c>
      <c r="I5060" s="3">
        <v>0</v>
      </c>
      <c r="J5060" s="3">
        <v>0</v>
      </c>
      <c r="K5060" t="s">
        <v>173</v>
      </c>
      <c r="L5060">
        <v>1672706</v>
      </c>
      <c r="M5060" s="3" t="s">
        <v>38</v>
      </c>
      <c r="N5060" s="3" t="s">
        <v>63</v>
      </c>
      <c r="O5060" s="3">
        <v>269</v>
      </c>
      <c r="P5060" s="3">
        <v>1.4128055260361316</v>
      </c>
      <c r="S5060"/>
    </row>
    <row r="5061" spans="1:19" x14ac:dyDescent="0.25">
      <c r="A5061" s="3">
        <v>1447339776.7</v>
      </c>
      <c r="B5061" s="10">
        <v>44658</v>
      </c>
      <c r="C5061" s="14">
        <v>43821</v>
      </c>
      <c r="D5061" s="14">
        <f t="shared" si="79"/>
        <v>44659</v>
      </c>
      <c r="E5061" s="3" t="s">
        <v>58</v>
      </c>
      <c r="F5061" s="3" t="s">
        <v>10</v>
      </c>
      <c r="G5061" s="3">
        <v>2</v>
      </c>
      <c r="H5061" s="3" t="s">
        <v>4</v>
      </c>
      <c r="I5061" s="3">
        <v>0</v>
      </c>
      <c r="J5061" s="3">
        <v>0</v>
      </c>
      <c r="K5061" t="s">
        <v>173</v>
      </c>
      <c r="L5061">
        <v>1672706</v>
      </c>
      <c r="M5061" s="3" t="s">
        <v>38</v>
      </c>
      <c r="N5061" s="3" t="s">
        <v>63</v>
      </c>
      <c r="O5061" s="3">
        <v>319</v>
      </c>
      <c r="P5061" s="3">
        <v>0.94187035069075442</v>
      </c>
      <c r="S5061"/>
    </row>
    <row r="5062" spans="1:19" x14ac:dyDescent="0.25">
      <c r="A5062" s="3">
        <v>1447397696.7</v>
      </c>
      <c r="B5062" s="10">
        <v>44665</v>
      </c>
      <c r="C5062" s="14">
        <v>43924</v>
      </c>
      <c r="D5062" s="14">
        <f t="shared" si="79"/>
        <v>44666</v>
      </c>
      <c r="E5062" s="3" t="s">
        <v>58</v>
      </c>
      <c r="F5062" s="3" t="s">
        <v>10</v>
      </c>
      <c r="G5062" s="3">
        <v>2</v>
      </c>
      <c r="H5062" s="3" t="s">
        <v>4</v>
      </c>
      <c r="I5062" s="3">
        <v>0</v>
      </c>
      <c r="J5062" s="3">
        <v>0</v>
      </c>
      <c r="K5062" t="s">
        <v>173</v>
      </c>
      <c r="L5062">
        <v>1672721</v>
      </c>
      <c r="M5062" s="3" t="s">
        <v>38</v>
      </c>
      <c r="N5062" s="3" t="s">
        <v>63</v>
      </c>
      <c r="O5062" s="3">
        <v>318</v>
      </c>
      <c r="P5062" s="3">
        <v>0.39911838790931986</v>
      </c>
      <c r="S5062"/>
    </row>
    <row r="5063" spans="1:19" x14ac:dyDescent="0.25">
      <c r="A5063" s="3">
        <v>1447184515.7</v>
      </c>
      <c r="B5063" s="10">
        <v>44661</v>
      </c>
      <c r="C5063" s="14">
        <v>44270</v>
      </c>
      <c r="D5063" s="14">
        <f t="shared" si="79"/>
        <v>44662</v>
      </c>
      <c r="E5063" s="3" t="s">
        <v>58</v>
      </c>
      <c r="F5063" s="3" t="s">
        <v>10</v>
      </c>
      <c r="G5063" s="3">
        <v>2</v>
      </c>
      <c r="H5063" s="3" t="s">
        <v>4</v>
      </c>
      <c r="I5063" s="3">
        <v>0</v>
      </c>
      <c r="J5063" s="3">
        <v>0</v>
      </c>
      <c r="K5063" t="s">
        <v>173</v>
      </c>
      <c r="L5063">
        <v>1672720</v>
      </c>
      <c r="M5063" s="3" t="s">
        <v>38</v>
      </c>
      <c r="N5063" s="3" t="s">
        <v>63</v>
      </c>
      <c r="O5063" s="3">
        <v>530</v>
      </c>
      <c r="P5063" s="3">
        <v>15.4</v>
      </c>
      <c r="S5063"/>
    </row>
    <row r="5064" spans="1:19" x14ac:dyDescent="0.25">
      <c r="A5064" s="3">
        <v>1447339822.7</v>
      </c>
      <c r="B5064" s="10">
        <v>44662</v>
      </c>
      <c r="C5064" s="14">
        <v>43773</v>
      </c>
      <c r="D5064" s="14">
        <f t="shared" si="79"/>
        <v>44663</v>
      </c>
      <c r="E5064" s="3" t="s">
        <v>58</v>
      </c>
      <c r="F5064" s="3" t="s">
        <v>10</v>
      </c>
      <c r="G5064" s="3">
        <v>2</v>
      </c>
      <c r="H5064" s="3" t="s">
        <v>4</v>
      </c>
      <c r="I5064" s="3">
        <v>0</v>
      </c>
      <c r="J5064" s="3">
        <v>0</v>
      </c>
      <c r="K5064" t="s">
        <v>173</v>
      </c>
      <c r="L5064">
        <v>1672722</v>
      </c>
      <c r="M5064" s="3" t="s">
        <v>38</v>
      </c>
      <c r="N5064" s="3" t="s">
        <v>63</v>
      </c>
      <c r="O5064" s="3">
        <v>302</v>
      </c>
      <c r="P5064" s="3">
        <v>1.2264986770820208</v>
      </c>
      <c r="S5064"/>
    </row>
    <row r="5065" spans="1:19" x14ac:dyDescent="0.25">
      <c r="A5065" s="3">
        <v>1447360431.7</v>
      </c>
      <c r="B5065" s="10">
        <v>44660</v>
      </c>
      <c r="C5065" s="14">
        <v>43697</v>
      </c>
      <c r="D5065" s="14">
        <f t="shared" si="79"/>
        <v>44661</v>
      </c>
      <c r="E5065" s="3" t="s">
        <v>58</v>
      </c>
      <c r="F5065" s="3" t="s">
        <v>10</v>
      </c>
      <c r="G5065" s="3">
        <v>2</v>
      </c>
      <c r="H5065" s="3" t="s">
        <v>4</v>
      </c>
      <c r="I5065" s="3">
        <v>0</v>
      </c>
      <c r="J5065" s="3">
        <v>0</v>
      </c>
      <c r="K5065" t="s">
        <v>173</v>
      </c>
      <c r="L5065">
        <v>1672722</v>
      </c>
      <c r="M5065" s="3" t="s">
        <v>38</v>
      </c>
      <c r="N5065" s="3" t="s">
        <v>63</v>
      </c>
      <c r="O5065" s="3">
        <v>257</v>
      </c>
      <c r="P5065" s="3">
        <v>1.2264986770820208</v>
      </c>
      <c r="S5065"/>
    </row>
    <row r="5066" spans="1:19" x14ac:dyDescent="0.25">
      <c r="A5066" s="3">
        <v>1447369632.7</v>
      </c>
      <c r="B5066" s="10">
        <v>44660</v>
      </c>
      <c r="C5066" s="14">
        <v>44256</v>
      </c>
      <c r="D5066" s="14">
        <f t="shared" si="79"/>
        <v>44661</v>
      </c>
      <c r="E5066" s="3" t="s">
        <v>58</v>
      </c>
      <c r="F5066" s="3" t="s">
        <v>10</v>
      </c>
      <c r="G5066" s="3">
        <v>2</v>
      </c>
      <c r="H5066" s="3" t="s">
        <v>4</v>
      </c>
      <c r="I5066" s="3">
        <v>0</v>
      </c>
      <c r="J5066" s="3">
        <v>0</v>
      </c>
      <c r="K5066" t="s">
        <v>173</v>
      </c>
      <c r="L5066">
        <v>1672722</v>
      </c>
      <c r="M5066" s="3" t="s">
        <v>38</v>
      </c>
      <c r="N5066" s="3" t="s">
        <v>63</v>
      </c>
      <c r="O5066" s="3">
        <v>362</v>
      </c>
      <c r="P5066" s="3">
        <v>2.2230288522111628</v>
      </c>
      <c r="S5066"/>
    </row>
    <row r="5067" spans="1:19" x14ac:dyDescent="0.25">
      <c r="A5067" s="3">
        <v>1447338434.7</v>
      </c>
      <c r="B5067" s="10">
        <v>44655</v>
      </c>
      <c r="C5067" s="14">
        <v>43670</v>
      </c>
      <c r="D5067" s="14">
        <f t="shared" si="79"/>
        <v>44656</v>
      </c>
      <c r="E5067" s="3" t="s">
        <v>58</v>
      </c>
      <c r="F5067" s="3" t="s">
        <v>10</v>
      </c>
      <c r="G5067" s="3">
        <v>2</v>
      </c>
      <c r="H5067" s="3" t="s">
        <v>4</v>
      </c>
      <c r="I5067" s="3">
        <v>0</v>
      </c>
      <c r="J5067" s="3">
        <v>0</v>
      </c>
      <c r="K5067" t="s">
        <v>173</v>
      </c>
      <c r="L5067">
        <v>1672707</v>
      </c>
      <c r="M5067" s="3" t="s">
        <v>38</v>
      </c>
      <c r="N5067" s="3" t="s">
        <v>63</v>
      </c>
      <c r="O5067" s="3">
        <v>469</v>
      </c>
      <c r="P5067" s="3">
        <v>16.299999999999997</v>
      </c>
      <c r="S5067"/>
    </row>
    <row r="5068" spans="1:19" x14ac:dyDescent="0.25">
      <c r="A5068" s="3">
        <v>1447360806.7</v>
      </c>
      <c r="B5068" s="10">
        <v>44661</v>
      </c>
      <c r="C5068" s="14">
        <v>44463</v>
      </c>
      <c r="D5068" s="14">
        <f t="shared" si="79"/>
        <v>44662</v>
      </c>
      <c r="E5068" s="3" t="s">
        <v>58</v>
      </c>
      <c r="F5068" s="3" t="s">
        <v>10</v>
      </c>
      <c r="G5068" s="3">
        <v>2</v>
      </c>
      <c r="H5068" s="3" t="s">
        <v>4</v>
      </c>
      <c r="I5068" s="3">
        <v>0</v>
      </c>
      <c r="J5068" s="3">
        <v>0</v>
      </c>
      <c r="K5068" t="s">
        <v>173</v>
      </c>
      <c r="L5068">
        <v>1672721</v>
      </c>
      <c r="M5068" s="3" t="s">
        <v>38</v>
      </c>
      <c r="N5068" s="3" t="s">
        <v>63</v>
      </c>
      <c r="O5068" s="3">
        <v>511</v>
      </c>
      <c r="P5068" s="3">
        <v>16.82</v>
      </c>
      <c r="S5068"/>
    </row>
    <row r="5069" spans="1:19" x14ac:dyDescent="0.25">
      <c r="A5069" s="3">
        <v>1447377642.7</v>
      </c>
      <c r="B5069" s="10">
        <v>44662</v>
      </c>
      <c r="C5069" s="14">
        <v>44613</v>
      </c>
      <c r="D5069" s="14">
        <f t="shared" si="79"/>
        <v>44664</v>
      </c>
      <c r="E5069" s="3" t="s">
        <v>58</v>
      </c>
      <c r="F5069" s="3" t="s">
        <v>10</v>
      </c>
      <c r="G5069" s="3">
        <v>2</v>
      </c>
      <c r="H5069" s="3" t="s">
        <v>4</v>
      </c>
      <c r="I5069" s="3">
        <v>0</v>
      </c>
      <c r="J5069" s="3">
        <v>0</v>
      </c>
      <c r="K5069" t="s">
        <v>173</v>
      </c>
      <c r="L5069">
        <v>1677692</v>
      </c>
      <c r="M5069" s="3" t="s">
        <v>38</v>
      </c>
      <c r="N5069" s="3" t="s">
        <v>63</v>
      </c>
      <c r="O5069" s="3">
        <v>1812</v>
      </c>
      <c r="P5069" s="3">
        <v>111.83523582566201</v>
      </c>
      <c r="S5069"/>
    </row>
    <row r="5070" spans="1:19" x14ac:dyDescent="0.25">
      <c r="A5070" s="3">
        <v>1447408445.7</v>
      </c>
      <c r="B5070" s="10">
        <v>44659</v>
      </c>
      <c r="C5070" s="14">
        <v>43993</v>
      </c>
      <c r="D5070" s="14">
        <f t="shared" si="79"/>
        <v>44661</v>
      </c>
      <c r="E5070" s="3" t="s">
        <v>58</v>
      </c>
      <c r="F5070" s="3" t="s">
        <v>10</v>
      </c>
      <c r="G5070" s="3">
        <v>2</v>
      </c>
      <c r="H5070" s="3" t="s">
        <v>4</v>
      </c>
      <c r="I5070" s="3">
        <v>0</v>
      </c>
      <c r="J5070" s="3">
        <v>0</v>
      </c>
      <c r="K5070" t="s">
        <v>173</v>
      </c>
      <c r="L5070">
        <v>1677692</v>
      </c>
      <c r="M5070" s="3" t="s">
        <v>38</v>
      </c>
      <c r="N5070" s="3" t="s">
        <v>63</v>
      </c>
      <c r="O5070" s="3">
        <v>5267</v>
      </c>
      <c r="P5070" s="3">
        <v>355.61663057810256</v>
      </c>
      <c r="S5070"/>
    </row>
    <row r="5071" spans="1:19" x14ac:dyDescent="0.25">
      <c r="A5071" s="3">
        <v>1447178885.7</v>
      </c>
      <c r="B5071" s="10">
        <v>44660</v>
      </c>
      <c r="C5071" s="14">
        <v>44269</v>
      </c>
      <c r="D5071" s="14">
        <f t="shared" si="79"/>
        <v>44661</v>
      </c>
      <c r="E5071" s="3" t="s">
        <v>58</v>
      </c>
      <c r="F5071" s="3" t="s">
        <v>10</v>
      </c>
      <c r="G5071" s="3">
        <v>2</v>
      </c>
      <c r="H5071" s="3" t="s">
        <v>4</v>
      </c>
      <c r="I5071" s="3">
        <v>0</v>
      </c>
      <c r="J5071" s="3">
        <v>0</v>
      </c>
      <c r="K5071" t="s">
        <v>173</v>
      </c>
      <c r="L5071">
        <v>1672721</v>
      </c>
      <c r="M5071" s="3" t="s">
        <v>38</v>
      </c>
      <c r="N5071" s="3" t="s">
        <v>63</v>
      </c>
      <c r="O5071" s="3">
        <v>817</v>
      </c>
      <c r="P5071" s="3">
        <v>34.28</v>
      </c>
      <c r="S5071"/>
    </row>
    <row r="5072" spans="1:19" x14ac:dyDescent="0.25">
      <c r="A5072" s="3">
        <v>1447200254.7</v>
      </c>
      <c r="B5072" s="10">
        <v>44658</v>
      </c>
      <c r="C5072" s="14">
        <v>44038</v>
      </c>
      <c r="D5072" s="14">
        <f t="shared" si="79"/>
        <v>44659</v>
      </c>
      <c r="E5072" s="3" t="s">
        <v>58</v>
      </c>
      <c r="F5072" s="3" t="s">
        <v>10</v>
      </c>
      <c r="G5072" s="3">
        <v>2</v>
      </c>
      <c r="H5072" s="3" t="s">
        <v>4</v>
      </c>
      <c r="I5072" s="3">
        <v>0</v>
      </c>
      <c r="J5072" s="3">
        <v>0</v>
      </c>
      <c r="K5072" t="s">
        <v>173</v>
      </c>
      <c r="L5072">
        <v>1672722</v>
      </c>
      <c r="M5072" s="3" t="s">
        <v>38</v>
      </c>
      <c r="N5072" s="3" t="s">
        <v>63</v>
      </c>
      <c r="O5072" s="3">
        <v>585</v>
      </c>
      <c r="P5072" s="3">
        <v>17.66</v>
      </c>
      <c r="S5072"/>
    </row>
    <row r="5073" spans="1:19" x14ac:dyDescent="0.25">
      <c r="A5073" s="3">
        <v>1447374905.7</v>
      </c>
      <c r="B5073" s="10">
        <v>44660</v>
      </c>
      <c r="C5073" s="14">
        <v>43847</v>
      </c>
      <c r="D5073" s="14">
        <f t="shared" si="79"/>
        <v>44662</v>
      </c>
      <c r="E5073" s="3" t="s">
        <v>58</v>
      </c>
      <c r="F5073" s="3" t="s">
        <v>10</v>
      </c>
      <c r="G5073" s="3">
        <v>2</v>
      </c>
      <c r="H5073" s="3" t="s">
        <v>4</v>
      </c>
      <c r="I5073" s="3">
        <v>0</v>
      </c>
      <c r="J5073" s="3">
        <v>0</v>
      </c>
      <c r="K5073" t="s">
        <v>173</v>
      </c>
      <c r="L5073">
        <v>1677692</v>
      </c>
      <c r="M5073" s="3" t="s">
        <v>38</v>
      </c>
      <c r="N5073" s="3" t="s">
        <v>63</v>
      </c>
      <c r="O5073" s="3">
        <v>8837</v>
      </c>
      <c r="P5073" s="3">
        <v>644.16</v>
      </c>
      <c r="S5073"/>
    </row>
    <row r="5074" spans="1:19" x14ac:dyDescent="0.25">
      <c r="A5074" s="3">
        <v>1447382182.7</v>
      </c>
      <c r="B5074" s="10">
        <v>44665</v>
      </c>
      <c r="C5074" s="14">
        <v>44225</v>
      </c>
      <c r="D5074" s="14">
        <f t="shared" si="79"/>
        <v>44667</v>
      </c>
      <c r="E5074" s="3" t="s">
        <v>58</v>
      </c>
      <c r="F5074" s="3" t="s">
        <v>10</v>
      </c>
      <c r="G5074" s="3">
        <v>2</v>
      </c>
      <c r="H5074" s="3" t="s">
        <v>4</v>
      </c>
      <c r="I5074" s="3">
        <v>0</v>
      </c>
      <c r="J5074" s="3">
        <v>0</v>
      </c>
      <c r="K5074" t="s">
        <v>173</v>
      </c>
      <c r="L5074">
        <v>1677692</v>
      </c>
      <c r="M5074" s="3" t="s">
        <v>38</v>
      </c>
      <c r="N5074" s="3" t="s">
        <v>63</v>
      </c>
      <c r="O5074" s="3">
        <v>2952</v>
      </c>
      <c r="P5074" s="3">
        <v>195.66</v>
      </c>
      <c r="S5074"/>
    </row>
    <row r="5075" spans="1:19" x14ac:dyDescent="0.25">
      <c r="A5075" s="3">
        <v>1447381733.7</v>
      </c>
      <c r="B5075" s="10">
        <v>44660</v>
      </c>
      <c r="C5075" s="14">
        <v>44266</v>
      </c>
      <c r="D5075" s="14">
        <f t="shared" si="79"/>
        <v>44662</v>
      </c>
      <c r="E5075" s="3" t="s">
        <v>58</v>
      </c>
      <c r="F5075" s="3" t="s">
        <v>10</v>
      </c>
      <c r="G5075" s="3">
        <v>2</v>
      </c>
      <c r="H5075" s="3" t="s">
        <v>4</v>
      </c>
      <c r="I5075" s="3">
        <v>0</v>
      </c>
      <c r="J5075" s="3">
        <v>0</v>
      </c>
      <c r="K5075" t="s">
        <v>173</v>
      </c>
      <c r="L5075">
        <v>1677692</v>
      </c>
      <c r="M5075" s="3" t="s">
        <v>38</v>
      </c>
      <c r="N5075" s="3" t="s">
        <v>63</v>
      </c>
      <c r="O5075" s="3">
        <v>3155</v>
      </c>
      <c r="P5075" s="3">
        <v>211.09999999999997</v>
      </c>
      <c r="S5075"/>
    </row>
    <row r="5076" spans="1:19" x14ac:dyDescent="0.25">
      <c r="A5076" s="3">
        <v>1447397661.7</v>
      </c>
      <c r="B5076" s="10">
        <v>44658</v>
      </c>
      <c r="C5076" s="14">
        <v>44116</v>
      </c>
      <c r="D5076" s="14">
        <f t="shared" si="79"/>
        <v>44660</v>
      </c>
      <c r="E5076" s="3" t="s">
        <v>58</v>
      </c>
      <c r="F5076" s="3" t="s">
        <v>10</v>
      </c>
      <c r="G5076" s="3">
        <v>2</v>
      </c>
      <c r="H5076" s="3" t="s">
        <v>4</v>
      </c>
      <c r="I5076" s="3">
        <v>0</v>
      </c>
      <c r="J5076" s="3">
        <v>0</v>
      </c>
      <c r="K5076" t="s">
        <v>173</v>
      </c>
      <c r="L5076">
        <v>1677692</v>
      </c>
      <c r="M5076" s="3" t="s">
        <v>38</v>
      </c>
      <c r="N5076" s="3" t="s">
        <v>63</v>
      </c>
      <c r="O5076" s="3">
        <v>5276</v>
      </c>
      <c r="P5076" s="3">
        <v>361.9</v>
      </c>
      <c r="S5076"/>
    </row>
    <row r="5077" spans="1:19" x14ac:dyDescent="0.25">
      <c r="A5077" s="3">
        <v>1447397658.7</v>
      </c>
      <c r="B5077" s="10">
        <v>44658</v>
      </c>
      <c r="C5077" s="14">
        <v>44622</v>
      </c>
      <c r="D5077" s="14">
        <f t="shared" si="79"/>
        <v>44660</v>
      </c>
      <c r="E5077" s="3" t="s">
        <v>58</v>
      </c>
      <c r="F5077" s="3" t="s">
        <v>10</v>
      </c>
      <c r="G5077" s="3">
        <v>2</v>
      </c>
      <c r="H5077" s="3" t="s">
        <v>4</v>
      </c>
      <c r="I5077" s="3">
        <v>0</v>
      </c>
      <c r="J5077" s="3">
        <v>0</v>
      </c>
      <c r="K5077" t="s">
        <v>173</v>
      </c>
      <c r="L5077">
        <v>1677692</v>
      </c>
      <c r="M5077" s="3" t="s">
        <v>38</v>
      </c>
      <c r="N5077" s="3" t="s">
        <v>63</v>
      </c>
      <c r="O5077" s="3">
        <v>4691</v>
      </c>
      <c r="P5077" s="3">
        <v>302.76</v>
      </c>
      <c r="S5077"/>
    </row>
    <row r="5078" spans="1:19" x14ac:dyDescent="0.25">
      <c r="A5078" s="3">
        <v>1447404197.7</v>
      </c>
      <c r="B5078" s="10">
        <v>44652</v>
      </c>
      <c r="C5078" s="14">
        <v>43621</v>
      </c>
      <c r="D5078" s="14">
        <f t="shared" si="79"/>
        <v>44654</v>
      </c>
      <c r="E5078" s="3" t="s">
        <v>58</v>
      </c>
      <c r="F5078" s="3" t="s">
        <v>10</v>
      </c>
      <c r="G5078" s="3">
        <v>2</v>
      </c>
      <c r="H5078" s="3" t="s">
        <v>4</v>
      </c>
      <c r="I5078" s="3">
        <v>0</v>
      </c>
      <c r="J5078" s="3">
        <v>0</v>
      </c>
      <c r="K5078" t="s">
        <v>173</v>
      </c>
      <c r="L5078">
        <v>1677692</v>
      </c>
      <c r="M5078" s="3" t="s">
        <v>38</v>
      </c>
      <c r="N5078" s="3" t="s">
        <v>63</v>
      </c>
      <c r="O5078" s="3">
        <v>5234</v>
      </c>
      <c r="P5078" s="3">
        <v>385.56000000000006</v>
      </c>
      <c r="S5078"/>
    </row>
    <row r="5079" spans="1:19" x14ac:dyDescent="0.25">
      <c r="A5079" s="3">
        <v>1447397659.7</v>
      </c>
      <c r="B5079" s="10">
        <v>44653</v>
      </c>
      <c r="C5079" s="14">
        <v>43501</v>
      </c>
      <c r="D5079" s="14">
        <f t="shared" si="79"/>
        <v>44655</v>
      </c>
      <c r="E5079" s="3" t="s">
        <v>58</v>
      </c>
      <c r="F5079" s="3" t="s">
        <v>10</v>
      </c>
      <c r="G5079" s="3">
        <v>2</v>
      </c>
      <c r="H5079" s="3" t="s">
        <v>4</v>
      </c>
      <c r="I5079" s="3">
        <v>0</v>
      </c>
      <c r="J5079" s="3">
        <v>0</v>
      </c>
      <c r="K5079" t="s">
        <v>173</v>
      </c>
      <c r="L5079">
        <v>1677692</v>
      </c>
      <c r="M5079" s="3" t="s">
        <v>38</v>
      </c>
      <c r="N5079" s="3" t="s">
        <v>63</v>
      </c>
      <c r="O5079" s="3">
        <v>5317</v>
      </c>
      <c r="P5079" s="3">
        <v>375.00000000000006</v>
      </c>
      <c r="S5079"/>
    </row>
    <row r="5080" spans="1:19" x14ac:dyDescent="0.25">
      <c r="A5080" s="3">
        <v>1447401664.7</v>
      </c>
      <c r="B5080" s="10">
        <v>44655</v>
      </c>
      <c r="C5080" s="14">
        <v>44521</v>
      </c>
      <c r="D5080" s="14">
        <f t="shared" si="79"/>
        <v>44657</v>
      </c>
      <c r="E5080" s="3" t="s">
        <v>58</v>
      </c>
      <c r="F5080" s="3" t="s">
        <v>10</v>
      </c>
      <c r="G5080" s="3">
        <v>2</v>
      </c>
      <c r="H5080" s="3" t="s">
        <v>4</v>
      </c>
      <c r="I5080" s="3">
        <v>0</v>
      </c>
      <c r="J5080" s="3">
        <v>0</v>
      </c>
      <c r="K5080" t="s">
        <v>173</v>
      </c>
      <c r="L5080">
        <v>1677692</v>
      </c>
      <c r="M5080" s="3" t="s">
        <v>38</v>
      </c>
      <c r="N5080" s="3" t="s">
        <v>63</v>
      </c>
      <c r="O5080" s="3">
        <v>5267</v>
      </c>
      <c r="P5080" s="3">
        <v>350.64000000000004</v>
      </c>
      <c r="S5080"/>
    </row>
    <row r="5081" spans="1:19" x14ac:dyDescent="0.25">
      <c r="A5081" s="3">
        <v>1447408446.7</v>
      </c>
      <c r="B5081" s="10">
        <v>44662</v>
      </c>
      <c r="C5081" s="14">
        <v>44153</v>
      </c>
      <c r="D5081" s="14">
        <f t="shared" si="79"/>
        <v>44664</v>
      </c>
      <c r="E5081" s="3" t="s">
        <v>58</v>
      </c>
      <c r="F5081" s="3" t="s">
        <v>10</v>
      </c>
      <c r="G5081" s="3">
        <v>2</v>
      </c>
      <c r="H5081" s="3" t="s">
        <v>4</v>
      </c>
      <c r="I5081" s="3">
        <v>0</v>
      </c>
      <c r="J5081" s="3">
        <v>0</v>
      </c>
      <c r="K5081" t="s">
        <v>173</v>
      </c>
      <c r="L5081">
        <v>1677692</v>
      </c>
      <c r="M5081" s="3" t="s">
        <v>38</v>
      </c>
      <c r="N5081" s="3" t="s">
        <v>63</v>
      </c>
      <c r="O5081" s="3">
        <v>5295</v>
      </c>
      <c r="P5081" s="3">
        <v>355.86</v>
      </c>
      <c r="S5081"/>
    </row>
    <row r="5082" spans="1:19" x14ac:dyDescent="0.25">
      <c r="A5082" s="3">
        <v>1447271768.7</v>
      </c>
      <c r="B5082" s="10">
        <v>44659</v>
      </c>
      <c r="C5082" s="14">
        <v>43510</v>
      </c>
      <c r="D5082" s="14">
        <f t="shared" si="79"/>
        <v>44660</v>
      </c>
      <c r="E5082" s="3" t="s">
        <v>58</v>
      </c>
      <c r="F5082" s="3" t="s">
        <v>10</v>
      </c>
      <c r="G5082" s="3">
        <v>2</v>
      </c>
      <c r="H5082" s="3" t="s">
        <v>4</v>
      </c>
      <c r="I5082" s="3">
        <v>0</v>
      </c>
      <c r="J5082" s="3">
        <v>0</v>
      </c>
      <c r="K5082" t="s">
        <v>173</v>
      </c>
      <c r="L5082">
        <v>1682739</v>
      </c>
      <c r="M5082" s="3" t="s">
        <v>38</v>
      </c>
      <c r="N5082" s="3" t="s">
        <v>63</v>
      </c>
      <c r="O5082" s="3">
        <v>518</v>
      </c>
      <c r="P5082" s="3">
        <v>23.693026151930265</v>
      </c>
      <c r="S5082"/>
    </row>
    <row r="5083" spans="1:19" x14ac:dyDescent="0.25">
      <c r="A5083" s="3">
        <v>1447178886.7</v>
      </c>
      <c r="B5083" s="10">
        <v>44660</v>
      </c>
      <c r="C5083" s="14">
        <v>43821</v>
      </c>
      <c r="D5083" s="14">
        <f t="shared" si="79"/>
        <v>44661</v>
      </c>
      <c r="E5083" s="3" t="s">
        <v>58</v>
      </c>
      <c r="F5083" s="3" t="s">
        <v>10</v>
      </c>
      <c r="G5083" s="3">
        <v>2</v>
      </c>
      <c r="H5083" s="3" t="s">
        <v>4</v>
      </c>
      <c r="I5083" s="3">
        <v>0</v>
      </c>
      <c r="J5083" s="3">
        <v>0</v>
      </c>
      <c r="K5083" t="s">
        <v>173</v>
      </c>
      <c r="L5083">
        <v>1682739</v>
      </c>
      <c r="M5083" s="3" t="s">
        <v>38</v>
      </c>
      <c r="N5083" s="3" t="s">
        <v>63</v>
      </c>
      <c r="O5083" s="3">
        <v>459</v>
      </c>
      <c r="P5083" s="3">
        <v>18.86</v>
      </c>
      <c r="S5083"/>
    </row>
    <row r="5084" spans="1:19" x14ac:dyDescent="0.25">
      <c r="A5084" s="3">
        <v>1447353037.7</v>
      </c>
      <c r="B5084" s="10">
        <v>44653</v>
      </c>
      <c r="C5084" s="14">
        <v>44081</v>
      </c>
      <c r="D5084" s="14">
        <f t="shared" si="79"/>
        <v>44654</v>
      </c>
      <c r="E5084" s="3" t="s">
        <v>57</v>
      </c>
      <c r="F5084" s="3" t="s">
        <v>10</v>
      </c>
      <c r="G5084" s="3">
        <v>3</v>
      </c>
      <c r="H5084" s="3" t="s">
        <v>4</v>
      </c>
      <c r="I5084" s="3">
        <v>0</v>
      </c>
      <c r="J5084" s="3">
        <v>3</v>
      </c>
      <c r="K5084" t="s">
        <v>175</v>
      </c>
      <c r="L5084">
        <v>1682802</v>
      </c>
      <c r="M5084" s="3" t="s">
        <v>37</v>
      </c>
      <c r="N5084" s="3" t="s">
        <v>63</v>
      </c>
      <c r="O5084" s="3">
        <v>257</v>
      </c>
      <c r="P5084" s="3">
        <v>0.76486173382360523</v>
      </c>
      <c r="S5084"/>
    </row>
    <row r="5085" spans="1:19" x14ac:dyDescent="0.25">
      <c r="A5085" s="3">
        <v>1447350363.7</v>
      </c>
      <c r="B5085" s="10">
        <v>44655</v>
      </c>
      <c r="C5085" s="14">
        <v>44396</v>
      </c>
      <c r="D5085" s="14">
        <f t="shared" si="79"/>
        <v>44656</v>
      </c>
      <c r="E5085" s="3" t="s">
        <v>58</v>
      </c>
      <c r="F5085" s="3" t="s">
        <v>10</v>
      </c>
      <c r="G5085" s="3">
        <v>2</v>
      </c>
      <c r="H5085" s="3" t="s">
        <v>4</v>
      </c>
      <c r="I5085" s="3">
        <v>0</v>
      </c>
      <c r="J5085" s="3">
        <v>0</v>
      </c>
      <c r="K5085" t="s">
        <v>173</v>
      </c>
      <c r="L5085">
        <v>1689147</v>
      </c>
      <c r="M5085" s="3" t="s">
        <v>38</v>
      </c>
      <c r="N5085" s="3" t="s">
        <v>63</v>
      </c>
      <c r="O5085" s="3">
        <v>296</v>
      </c>
      <c r="P5085" s="3">
        <v>0.15063058830438553</v>
      </c>
      <c r="S5085"/>
    </row>
    <row r="5086" spans="1:19" x14ac:dyDescent="0.25">
      <c r="A5086" s="3">
        <v>1447398543.7</v>
      </c>
      <c r="B5086" s="10">
        <v>44652</v>
      </c>
      <c r="C5086" s="14">
        <v>44636</v>
      </c>
      <c r="D5086" s="14">
        <f t="shared" si="79"/>
        <v>44653</v>
      </c>
      <c r="E5086" s="3" t="s">
        <v>58</v>
      </c>
      <c r="F5086" s="3" t="s">
        <v>10</v>
      </c>
      <c r="G5086" s="3">
        <v>2</v>
      </c>
      <c r="H5086" s="3" t="s">
        <v>4</v>
      </c>
      <c r="I5086" s="3">
        <v>0</v>
      </c>
      <c r="J5086" s="3">
        <v>0</v>
      </c>
      <c r="K5086" t="s">
        <v>173</v>
      </c>
      <c r="L5086">
        <v>1689147</v>
      </c>
      <c r="M5086" s="3" t="s">
        <v>38</v>
      </c>
      <c r="N5086" s="3" t="s">
        <v>63</v>
      </c>
      <c r="O5086" s="3">
        <v>366</v>
      </c>
      <c r="P5086" s="3">
        <v>0.16945941184243371</v>
      </c>
      <c r="S5086"/>
    </row>
    <row r="5087" spans="1:19" x14ac:dyDescent="0.25">
      <c r="A5087" s="3">
        <v>1447269556.7</v>
      </c>
      <c r="B5087" s="10">
        <v>44655</v>
      </c>
      <c r="C5087" s="14">
        <v>44291</v>
      </c>
      <c r="D5087" s="14">
        <f t="shared" si="79"/>
        <v>44656</v>
      </c>
      <c r="E5087" s="3" t="s">
        <v>58</v>
      </c>
      <c r="F5087" s="3" t="s">
        <v>10</v>
      </c>
      <c r="G5087" s="3">
        <v>2</v>
      </c>
      <c r="H5087" s="3" t="s">
        <v>4</v>
      </c>
      <c r="I5087" s="3">
        <v>0</v>
      </c>
      <c r="J5087" s="3">
        <v>0</v>
      </c>
      <c r="K5087" t="s">
        <v>173</v>
      </c>
      <c r="L5087">
        <v>1689147</v>
      </c>
      <c r="M5087" s="3" t="s">
        <v>38</v>
      </c>
      <c r="N5087" s="3" t="s">
        <v>63</v>
      </c>
      <c r="O5087" s="3">
        <v>370</v>
      </c>
      <c r="P5087" s="3">
        <v>0.37657647076096379</v>
      </c>
      <c r="S5087"/>
    </row>
    <row r="5088" spans="1:19" x14ac:dyDescent="0.25">
      <c r="A5088" s="3">
        <v>1447377776.7</v>
      </c>
      <c r="B5088" s="10">
        <v>44659</v>
      </c>
      <c r="C5088" s="14">
        <v>43505</v>
      </c>
      <c r="D5088" s="14">
        <f t="shared" si="79"/>
        <v>44660</v>
      </c>
      <c r="E5088" s="3" t="s">
        <v>58</v>
      </c>
      <c r="F5088" s="3" t="s">
        <v>10</v>
      </c>
      <c r="G5088" s="3">
        <v>2</v>
      </c>
      <c r="H5088" s="3" t="s">
        <v>4</v>
      </c>
      <c r="I5088" s="3">
        <v>0</v>
      </c>
      <c r="J5088" s="3">
        <v>0</v>
      </c>
      <c r="K5088" t="s">
        <v>173</v>
      </c>
      <c r="L5088">
        <v>1689147</v>
      </c>
      <c r="M5088" s="3" t="s">
        <v>38</v>
      </c>
      <c r="N5088" s="3" t="s">
        <v>63</v>
      </c>
      <c r="O5088" s="3">
        <v>294</v>
      </c>
      <c r="P5088" s="3">
        <v>0.11297294122828914</v>
      </c>
      <c r="S5088"/>
    </row>
    <row r="5089" spans="1:19" x14ac:dyDescent="0.25">
      <c r="A5089" s="3">
        <v>1447214938.7</v>
      </c>
      <c r="B5089" s="10">
        <v>44652</v>
      </c>
      <c r="C5089" s="14">
        <v>43875</v>
      </c>
      <c r="D5089" s="14">
        <f t="shared" si="79"/>
        <v>44653</v>
      </c>
      <c r="E5089" s="3" t="s">
        <v>58</v>
      </c>
      <c r="F5089" s="3" t="s">
        <v>10</v>
      </c>
      <c r="G5089" s="3">
        <v>2</v>
      </c>
      <c r="H5089" s="3" t="s">
        <v>4</v>
      </c>
      <c r="I5089" s="3">
        <v>0</v>
      </c>
      <c r="J5089" s="3">
        <v>0</v>
      </c>
      <c r="K5089" t="s">
        <v>173</v>
      </c>
      <c r="L5089">
        <v>1689147</v>
      </c>
      <c r="M5089" s="3" t="s">
        <v>38</v>
      </c>
      <c r="N5089" s="3" t="s">
        <v>63</v>
      </c>
      <c r="O5089" s="3">
        <v>379</v>
      </c>
      <c r="P5089" s="3">
        <v>0.48954941198925295</v>
      </c>
      <c r="S5089"/>
    </row>
    <row r="5090" spans="1:19" x14ac:dyDescent="0.25">
      <c r="A5090" s="3">
        <v>1447286562.7</v>
      </c>
      <c r="B5090" s="10">
        <v>44655</v>
      </c>
      <c r="C5090" s="14">
        <v>44291</v>
      </c>
      <c r="D5090" s="14">
        <f t="shared" si="79"/>
        <v>44656</v>
      </c>
      <c r="E5090" s="3" t="s">
        <v>58</v>
      </c>
      <c r="F5090" s="3" t="s">
        <v>10</v>
      </c>
      <c r="G5090" s="3">
        <v>2</v>
      </c>
      <c r="H5090" s="3" t="s">
        <v>4</v>
      </c>
      <c r="I5090" s="3">
        <v>0</v>
      </c>
      <c r="J5090" s="3">
        <v>0</v>
      </c>
      <c r="K5090" t="s">
        <v>173</v>
      </c>
      <c r="L5090">
        <v>1689147</v>
      </c>
      <c r="M5090" s="3" t="s">
        <v>38</v>
      </c>
      <c r="N5090" s="3" t="s">
        <v>63</v>
      </c>
      <c r="O5090" s="3">
        <v>422</v>
      </c>
      <c r="P5090" s="3">
        <v>0.41423411783706016</v>
      </c>
      <c r="S5090"/>
    </row>
    <row r="5091" spans="1:19" x14ac:dyDescent="0.25">
      <c r="A5091" s="3">
        <v>1447331179.7</v>
      </c>
      <c r="B5091" s="10">
        <v>44659</v>
      </c>
      <c r="C5091" s="14">
        <v>43545</v>
      </c>
      <c r="D5091" s="14">
        <f t="shared" si="79"/>
        <v>44660</v>
      </c>
      <c r="E5091" s="3" t="s">
        <v>58</v>
      </c>
      <c r="F5091" s="3" t="s">
        <v>10</v>
      </c>
      <c r="G5091" s="3">
        <v>2</v>
      </c>
      <c r="H5091" s="3" t="s">
        <v>4</v>
      </c>
      <c r="I5091" s="3">
        <v>0</v>
      </c>
      <c r="J5091" s="3">
        <v>0</v>
      </c>
      <c r="K5091" t="s">
        <v>173</v>
      </c>
      <c r="L5091">
        <v>1689147</v>
      </c>
      <c r="M5091" s="3" t="s">
        <v>38</v>
      </c>
      <c r="N5091" s="3" t="s">
        <v>63</v>
      </c>
      <c r="O5091" s="3">
        <v>263</v>
      </c>
      <c r="P5091" s="3">
        <v>4.5189176491315652E-2</v>
      </c>
      <c r="S5091"/>
    </row>
    <row r="5092" spans="1:19" x14ac:dyDescent="0.25">
      <c r="A5092" s="3">
        <v>1447377775.7</v>
      </c>
      <c r="B5092" s="10">
        <v>44655</v>
      </c>
      <c r="C5092" s="14">
        <v>44382</v>
      </c>
      <c r="D5092" s="14">
        <f t="shared" si="79"/>
        <v>44656</v>
      </c>
      <c r="E5092" s="3" t="s">
        <v>58</v>
      </c>
      <c r="F5092" s="3" t="s">
        <v>10</v>
      </c>
      <c r="G5092" s="3">
        <v>2</v>
      </c>
      <c r="H5092" s="3" t="s">
        <v>4</v>
      </c>
      <c r="I5092" s="3">
        <v>0</v>
      </c>
      <c r="J5092" s="3">
        <v>0</v>
      </c>
      <c r="K5092" t="s">
        <v>173</v>
      </c>
      <c r="L5092">
        <v>1689147</v>
      </c>
      <c r="M5092" s="3" t="s">
        <v>38</v>
      </c>
      <c r="N5092" s="3" t="s">
        <v>63</v>
      </c>
      <c r="O5092" s="3">
        <v>316</v>
      </c>
      <c r="P5092" s="3">
        <v>1.8828823538048191E-2</v>
      </c>
      <c r="S5092"/>
    </row>
    <row r="5093" spans="1:19" x14ac:dyDescent="0.25">
      <c r="A5093" s="3">
        <v>1447286481.7</v>
      </c>
      <c r="B5093" s="10">
        <v>44654</v>
      </c>
      <c r="C5093" s="14">
        <v>43686</v>
      </c>
      <c r="D5093" s="14">
        <f t="shared" si="79"/>
        <v>44655</v>
      </c>
      <c r="E5093" s="3" t="s">
        <v>58</v>
      </c>
      <c r="F5093" s="3" t="s">
        <v>10</v>
      </c>
      <c r="G5093" s="3">
        <v>2</v>
      </c>
      <c r="H5093" s="3" t="s">
        <v>4</v>
      </c>
      <c r="I5093" s="3">
        <v>0</v>
      </c>
      <c r="J5093" s="3">
        <v>0</v>
      </c>
      <c r="K5093" t="s">
        <v>173</v>
      </c>
      <c r="L5093">
        <v>1689147</v>
      </c>
      <c r="M5093" s="3" t="s">
        <v>38</v>
      </c>
      <c r="N5093" s="3" t="s">
        <v>63</v>
      </c>
      <c r="O5093" s="3">
        <v>431</v>
      </c>
      <c r="P5093" s="3">
        <v>0.43306294137510837</v>
      </c>
      <c r="S5093"/>
    </row>
    <row r="5094" spans="1:19" x14ac:dyDescent="0.25">
      <c r="A5094" s="3">
        <v>1447339238.7</v>
      </c>
      <c r="B5094" s="10">
        <v>44655</v>
      </c>
      <c r="C5094" s="14">
        <v>44325</v>
      </c>
      <c r="D5094" s="14">
        <f t="shared" si="79"/>
        <v>44656</v>
      </c>
      <c r="E5094" s="3" t="s">
        <v>58</v>
      </c>
      <c r="F5094" s="3" t="s">
        <v>10</v>
      </c>
      <c r="G5094" s="3">
        <v>2</v>
      </c>
      <c r="H5094" s="3" t="s">
        <v>4</v>
      </c>
      <c r="I5094" s="3">
        <v>0</v>
      </c>
      <c r="J5094" s="3">
        <v>0</v>
      </c>
      <c r="K5094" t="s">
        <v>173</v>
      </c>
      <c r="L5094">
        <v>1689147</v>
      </c>
      <c r="M5094" s="3" t="s">
        <v>38</v>
      </c>
      <c r="N5094" s="3" t="s">
        <v>63</v>
      </c>
      <c r="O5094" s="3">
        <v>310</v>
      </c>
      <c r="P5094" s="3">
        <v>0.16945941184243371</v>
      </c>
      <c r="S5094"/>
    </row>
    <row r="5095" spans="1:19" x14ac:dyDescent="0.25">
      <c r="A5095" s="3">
        <v>1447391143.7</v>
      </c>
      <c r="B5095" s="10">
        <v>44659</v>
      </c>
      <c r="C5095" s="14">
        <v>44043</v>
      </c>
      <c r="D5095" s="14">
        <f t="shared" si="79"/>
        <v>44660</v>
      </c>
      <c r="E5095" s="3" t="s">
        <v>58</v>
      </c>
      <c r="F5095" s="3" t="s">
        <v>10</v>
      </c>
      <c r="G5095" s="3">
        <v>2</v>
      </c>
      <c r="H5095" s="3" t="s">
        <v>4</v>
      </c>
      <c r="I5095" s="3">
        <v>0</v>
      </c>
      <c r="J5095" s="3">
        <v>0</v>
      </c>
      <c r="K5095" t="s">
        <v>173</v>
      </c>
      <c r="L5095">
        <v>1689147</v>
      </c>
      <c r="M5095" s="3" t="s">
        <v>38</v>
      </c>
      <c r="N5095" s="3" t="s">
        <v>63</v>
      </c>
      <c r="O5095" s="3">
        <v>344</v>
      </c>
      <c r="P5095" s="3">
        <v>3.7657647076096382E-2</v>
      </c>
      <c r="S5095"/>
    </row>
    <row r="5096" spans="1:19" x14ac:dyDescent="0.25">
      <c r="A5096" s="3">
        <v>1447152713.7</v>
      </c>
      <c r="B5096" s="10">
        <v>44661</v>
      </c>
      <c r="C5096" s="14">
        <v>43854</v>
      </c>
      <c r="D5096" s="14">
        <f t="shared" si="79"/>
        <v>44663</v>
      </c>
      <c r="E5096" s="3" t="s">
        <v>58</v>
      </c>
      <c r="F5096" s="3" t="s">
        <v>10</v>
      </c>
      <c r="G5096" s="3">
        <v>2</v>
      </c>
      <c r="H5096" s="3" t="s">
        <v>4</v>
      </c>
      <c r="I5096" s="3">
        <v>0</v>
      </c>
      <c r="J5096" s="3">
        <v>0</v>
      </c>
      <c r="K5096" t="s">
        <v>173</v>
      </c>
      <c r="L5096">
        <v>1689147</v>
      </c>
      <c r="M5096" s="3" t="s">
        <v>38</v>
      </c>
      <c r="N5096" s="3" t="s">
        <v>63</v>
      </c>
      <c r="O5096" s="3">
        <v>1304</v>
      </c>
      <c r="P5096" s="3">
        <v>3.42</v>
      </c>
      <c r="S5096"/>
    </row>
    <row r="5097" spans="1:19" x14ac:dyDescent="0.25">
      <c r="A5097" s="3">
        <v>1447152686.7</v>
      </c>
      <c r="B5097" s="10">
        <v>44659</v>
      </c>
      <c r="C5097" s="14">
        <v>44120</v>
      </c>
      <c r="D5097" s="14">
        <f t="shared" si="79"/>
        <v>44661</v>
      </c>
      <c r="E5097" s="3" t="s">
        <v>58</v>
      </c>
      <c r="F5097" s="3" t="s">
        <v>10</v>
      </c>
      <c r="G5097" s="3">
        <v>2</v>
      </c>
      <c r="H5097" s="3" t="s">
        <v>4</v>
      </c>
      <c r="I5097" s="3">
        <v>0</v>
      </c>
      <c r="J5097" s="3">
        <v>0</v>
      </c>
      <c r="K5097" t="s">
        <v>173</v>
      </c>
      <c r="L5097">
        <v>1689145</v>
      </c>
      <c r="M5097" s="3" t="s">
        <v>38</v>
      </c>
      <c r="N5097" s="3" t="s">
        <v>63</v>
      </c>
      <c r="O5097" s="3">
        <v>2317</v>
      </c>
      <c r="P5097" s="3">
        <v>6.1</v>
      </c>
      <c r="S5097"/>
    </row>
    <row r="5098" spans="1:19" x14ac:dyDescent="0.25">
      <c r="A5098" s="3">
        <v>1447328003.7</v>
      </c>
      <c r="B5098" s="10">
        <v>44662</v>
      </c>
      <c r="C5098" s="14">
        <v>44431</v>
      </c>
      <c r="D5098" s="14">
        <f t="shared" si="79"/>
        <v>44664</v>
      </c>
      <c r="E5098" s="3" t="s">
        <v>58</v>
      </c>
      <c r="F5098" s="3" t="s">
        <v>10</v>
      </c>
      <c r="G5098" s="3">
        <v>2</v>
      </c>
      <c r="H5098" s="3" t="s">
        <v>4</v>
      </c>
      <c r="I5098" s="3">
        <v>0</v>
      </c>
      <c r="J5098" s="3">
        <v>0</v>
      </c>
      <c r="K5098" t="s">
        <v>173</v>
      </c>
      <c r="L5098">
        <v>1689145</v>
      </c>
      <c r="M5098" s="3" t="s">
        <v>38</v>
      </c>
      <c r="N5098" s="3" t="s">
        <v>63</v>
      </c>
      <c r="O5098" s="3">
        <v>5329</v>
      </c>
      <c r="P5098" s="3">
        <v>9.48</v>
      </c>
      <c r="S5098"/>
    </row>
    <row r="5099" spans="1:19" x14ac:dyDescent="0.25">
      <c r="A5099" s="3">
        <v>1447204395.7</v>
      </c>
      <c r="B5099" s="10">
        <v>44665</v>
      </c>
      <c r="C5099" s="14">
        <v>43627</v>
      </c>
      <c r="D5099" s="14">
        <f t="shared" si="79"/>
        <v>44667</v>
      </c>
      <c r="E5099" s="3" t="s">
        <v>58</v>
      </c>
      <c r="F5099" s="3" t="s">
        <v>10</v>
      </c>
      <c r="G5099" s="3">
        <v>2</v>
      </c>
      <c r="H5099" s="3" t="s">
        <v>4</v>
      </c>
      <c r="I5099" s="3">
        <v>0</v>
      </c>
      <c r="J5099" s="3">
        <v>0</v>
      </c>
      <c r="K5099" t="s">
        <v>173</v>
      </c>
      <c r="L5099">
        <v>1689145</v>
      </c>
      <c r="M5099" s="3" t="s">
        <v>38</v>
      </c>
      <c r="N5099" s="3" t="s">
        <v>63</v>
      </c>
      <c r="O5099" s="3">
        <v>8290</v>
      </c>
      <c r="P5099" s="3">
        <v>17.559999999999999</v>
      </c>
      <c r="S5099"/>
    </row>
    <row r="5100" spans="1:19" x14ac:dyDescent="0.25">
      <c r="A5100" s="3">
        <v>1447407617.7</v>
      </c>
      <c r="B5100" s="10">
        <v>44653</v>
      </c>
      <c r="C5100" s="14">
        <v>43536</v>
      </c>
      <c r="D5100" s="14">
        <f t="shared" si="79"/>
        <v>44655</v>
      </c>
      <c r="E5100" s="3" t="s">
        <v>58</v>
      </c>
      <c r="F5100" s="3" t="s">
        <v>10</v>
      </c>
      <c r="G5100" s="3">
        <v>2</v>
      </c>
      <c r="H5100" s="3" t="s">
        <v>4</v>
      </c>
      <c r="I5100" s="3">
        <v>0</v>
      </c>
      <c r="J5100" s="3">
        <v>0</v>
      </c>
      <c r="K5100" t="s">
        <v>173</v>
      </c>
      <c r="L5100">
        <v>1689145</v>
      </c>
      <c r="M5100" s="3" t="s">
        <v>38</v>
      </c>
      <c r="N5100" s="3" t="s">
        <v>63</v>
      </c>
      <c r="O5100" s="3">
        <v>5333</v>
      </c>
      <c r="P5100" s="3">
        <v>9.16</v>
      </c>
      <c r="S5100"/>
    </row>
    <row r="5101" spans="1:19" x14ac:dyDescent="0.25">
      <c r="A5101" s="3">
        <v>1447219469.7</v>
      </c>
      <c r="B5101" s="10">
        <v>44665</v>
      </c>
      <c r="C5101" s="14">
        <v>44514</v>
      </c>
      <c r="D5101" s="14">
        <f t="shared" si="79"/>
        <v>44666</v>
      </c>
      <c r="E5101" s="3" t="s">
        <v>58</v>
      </c>
      <c r="F5101" s="3" t="s">
        <v>10</v>
      </c>
      <c r="G5101" s="3">
        <v>2</v>
      </c>
      <c r="H5101" s="3" t="s">
        <v>4</v>
      </c>
      <c r="I5101" s="3">
        <v>0</v>
      </c>
      <c r="J5101" s="3">
        <v>3</v>
      </c>
      <c r="K5101" t="s">
        <v>173</v>
      </c>
      <c r="L5101">
        <v>1669702</v>
      </c>
      <c r="M5101" s="3" t="s">
        <v>38</v>
      </c>
      <c r="N5101" s="3" t="s">
        <v>63</v>
      </c>
      <c r="O5101" s="3">
        <v>368</v>
      </c>
      <c r="P5101" s="3">
        <v>1.0084779874213838</v>
      </c>
      <c r="S5101"/>
    </row>
    <row r="5102" spans="1:19" x14ac:dyDescent="0.25">
      <c r="A5102" s="3">
        <v>1447265691.7</v>
      </c>
      <c r="B5102" s="10">
        <v>44665</v>
      </c>
      <c r="C5102" s="14">
        <v>44024</v>
      </c>
      <c r="D5102" s="14">
        <f t="shared" si="79"/>
        <v>44666</v>
      </c>
      <c r="E5102" s="3" t="s">
        <v>58</v>
      </c>
      <c r="F5102" s="3" t="s">
        <v>10</v>
      </c>
      <c r="G5102" s="3">
        <v>2</v>
      </c>
      <c r="H5102" s="3" t="s">
        <v>4</v>
      </c>
      <c r="I5102" s="3">
        <v>0</v>
      </c>
      <c r="J5102" s="3">
        <v>0</v>
      </c>
      <c r="K5102" t="s">
        <v>173</v>
      </c>
      <c r="L5102">
        <v>1669702</v>
      </c>
      <c r="M5102" s="3" t="s">
        <v>38</v>
      </c>
      <c r="N5102" s="3" t="s">
        <v>63</v>
      </c>
      <c r="O5102" s="3">
        <v>433</v>
      </c>
      <c r="P5102" s="3">
        <v>2.0169559748427677</v>
      </c>
      <c r="S5102"/>
    </row>
    <row r="5103" spans="1:19" x14ac:dyDescent="0.25">
      <c r="A5103" s="3">
        <v>1447219468.7</v>
      </c>
      <c r="B5103" s="10">
        <v>44661</v>
      </c>
      <c r="C5103" s="14">
        <v>44243</v>
      </c>
      <c r="D5103" s="14">
        <f t="shared" si="79"/>
        <v>44663</v>
      </c>
      <c r="E5103" s="3" t="s">
        <v>58</v>
      </c>
      <c r="F5103" s="3" t="s">
        <v>10</v>
      </c>
      <c r="G5103" s="3">
        <v>2</v>
      </c>
      <c r="H5103" s="3" t="s">
        <v>4</v>
      </c>
      <c r="I5103" s="3">
        <v>0</v>
      </c>
      <c r="J5103" s="3">
        <v>3</v>
      </c>
      <c r="K5103" t="s">
        <v>173</v>
      </c>
      <c r="L5103">
        <v>1669702</v>
      </c>
      <c r="M5103" s="3" t="s">
        <v>38</v>
      </c>
      <c r="N5103" s="3" t="s">
        <v>63</v>
      </c>
      <c r="O5103" s="3">
        <v>1021</v>
      </c>
      <c r="P5103" s="3">
        <v>14.651578364779878</v>
      </c>
      <c r="S5103"/>
    </row>
    <row r="5104" spans="1:19" x14ac:dyDescent="0.25">
      <c r="A5104" s="3">
        <v>1447219467.7</v>
      </c>
      <c r="B5104" s="10">
        <v>44655</v>
      </c>
      <c r="C5104" s="14">
        <v>44615</v>
      </c>
      <c r="D5104" s="14">
        <f t="shared" si="79"/>
        <v>44657</v>
      </c>
      <c r="E5104" s="3" t="s">
        <v>58</v>
      </c>
      <c r="F5104" s="3" t="s">
        <v>10</v>
      </c>
      <c r="G5104" s="3">
        <v>2</v>
      </c>
      <c r="H5104" s="3" t="s">
        <v>4</v>
      </c>
      <c r="I5104" s="3">
        <v>0</v>
      </c>
      <c r="J5104" s="3">
        <v>3</v>
      </c>
      <c r="K5104" t="s">
        <v>173</v>
      </c>
      <c r="L5104">
        <v>1669702</v>
      </c>
      <c r="M5104" s="3" t="s">
        <v>38</v>
      </c>
      <c r="N5104" s="3" t="s">
        <v>63</v>
      </c>
      <c r="O5104" s="3">
        <v>1011</v>
      </c>
      <c r="P5104" s="3">
        <v>14.118691823899374</v>
      </c>
      <c r="S5104"/>
    </row>
    <row r="5105" spans="1:19" x14ac:dyDescent="0.25">
      <c r="A5105" s="3">
        <v>1447357441.7</v>
      </c>
      <c r="B5105" s="10">
        <v>44658</v>
      </c>
      <c r="C5105" s="14">
        <v>44568</v>
      </c>
      <c r="D5105" s="14">
        <f t="shared" si="79"/>
        <v>44659</v>
      </c>
      <c r="E5105" s="3" t="s">
        <v>58</v>
      </c>
      <c r="F5105" s="3" t="s">
        <v>10</v>
      </c>
      <c r="G5105" s="3">
        <v>2</v>
      </c>
      <c r="H5105" s="3" t="s">
        <v>4</v>
      </c>
      <c r="I5105" s="3">
        <v>0</v>
      </c>
      <c r="J5105" s="3">
        <v>3</v>
      </c>
      <c r="K5105" t="s">
        <v>173</v>
      </c>
      <c r="L5105">
        <v>1669702</v>
      </c>
      <c r="M5105" s="3" t="s">
        <v>38</v>
      </c>
      <c r="N5105" s="3" t="s">
        <v>63</v>
      </c>
      <c r="O5105" s="3">
        <v>370</v>
      </c>
      <c r="P5105" s="3">
        <v>1.2908518238993714</v>
      </c>
      <c r="S5105"/>
    </row>
    <row r="5106" spans="1:19" x14ac:dyDescent="0.25">
      <c r="A5106" s="3">
        <v>1447204377.7</v>
      </c>
      <c r="B5106" s="10">
        <v>44659</v>
      </c>
      <c r="C5106" s="14">
        <v>44099</v>
      </c>
      <c r="D5106" s="14">
        <f t="shared" si="79"/>
        <v>44660</v>
      </c>
      <c r="E5106" s="3" t="s">
        <v>58</v>
      </c>
      <c r="F5106" s="3" t="s">
        <v>10</v>
      </c>
      <c r="G5106" s="3">
        <v>2</v>
      </c>
      <c r="H5106" s="3" t="s">
        <v>4</v>
      </c>
      <c r="I5106" s="3">
        <v>0</v>
      </c>
      <c r="J5106" s="3">
        <v>0</v>
      </c>
      <c r="K5106" t="s">
        <v>173</v>
      </c>
      <c r="L5106">
        <v>1662552</v>
      </c>
      <c r="M5106" s="3" t="s">
        <v>38</v>
      </c>
      <c r="N5106" s="3" t="s">
        <v>63</v>
      </c>
      <c r="O5106" s="3">
        <v>764</v>
      </c>
      <c r="P5106" s="3">
        <v>2.0640430259280813</v>
      </c>
      <c r="S5106"/>
    </row>
    <row r="5107" spans="1:19" x14ac:dyDescent="0.25">
      <c r="A5107" s="3">
        <v>1447273171.7</v>
      </c>
      <c r="B5107" s="10">
        <v>44660</v>
      </c>
      <c r="C5107" s="14">
        <v>44387</v>
      </c>
      <c r="D5107" s="14">
        <f t="shared" si="79"/>
        <v>44661</v>
      </c>
      <c r="E5107" s="3" t="s">
        <v>58</v>
      </c>
      <c r="F5107" s="3" t="s">
        <v>10</v>
      </c>
      <c r="G5107" s="3">
        <v>2</v>
      </c>
      <c r="H5107" s="3" t="s">
        <v>4</v>
      </c>
      <c r="I5107" s="3">
        <v>0</v>
      </c>
      <c r="J5107" s="3">
        <v>0</v>
      </c>
      <c r="K5107" t="s">
        <v>173</v>
      </c>
      <c r="L5107">
        <v>1662552</v>
      </c>
      <c r="M5107" s="3" t="s">
        <v>38</v>
      </c>
      <c r="N5107" s="3" t="s">
        <v>63</v>
      </c>
      <c r="O5107" s="3">
        <v>459</v>
      </c>
      <c r="P5107" s="3">
        <v>0.963220078766438</v>
      </c>
      <c r="S5107"/>
    </row>
    <row r="5108" spans="1:19" x14ac:dyDescent="0.25">
      <c r="A5108" s="3">
        <v>1447343577.7</v>
      </c>
      <c r="B5108" s="10">
        <v>44659</v>
      </c>
      <c r="C5108" s="14">
        <v>43790</v>
      </c>
      <c r="D5108" s="14">
        <f t="shared" si="79"/>
        <v>44660</v>
      </c>
      <c r="E5108" s="3" t="s">
        <v>58</v>
      </c>
      <c r="F5108" s="3" t="s">
        <v>10</v>
      </c>
      <c r="G5108" s="3">
        <v>2</v>
      </c>
      <c r="H5108" s="3" t="s">
        <v>4</v>
      </c>
      <c r="I5108" s="3">
        <v>0</v>
      </c>
      <c r="J5108" s="3">
        <v>0</v>
      </c>
      <c r="K5108" t="s">
        <v>173</v>
      </c>
      <c r="L5108">
        <v>1662552</v>
      </c>
      <c r="M5108" s="3" t="s">
        <v>38</v>
      </c>
      <c r="N5108" s="3" t="s">
        <v>63</v>
      </c>
      <c r="O5108" s="3">
        <v>453</v>
      </c>
      <c r="P5108" s="3">
        <v>0.9448730296470772</v>
      </c>
      <c r="S5108"/>
    </row>
    <row r="5109" spans="1:19" x14ac:dyDescent="0.25">
      <c r="A5109" s="3">
        <v>1447266926.7</v>
      </c>
      <c r="B5109" s="10">
        <v>44661</v>
      </c>
      <c r="C5109" s="14">
        <v>44326</v>
      </c>
      <c r="D5109" s="14">
        <f t="shared" si="79"/>
        <v>44662</v>
      </c>
      <c r="E5109" s="3" t="s">
        <v>58</v>
      </c>
      <c r="F5109" s="3" t="s">
        <v>10</v>
      </c>
      <c r="G5109" s="3">
        <v>2</v>
      </c>
      <c r="H5109" s="3" t="s">
        <v>4</v>
      </c>
      <c r="I5109" s="3">
        <v>0</v>
      </c>
      <c r="J5109" s="3">
        <v>0</v>
      </c>
      <c r="K5109" t="s">
        <v>173</v>
      </c>
      <c r="L5109">
        <v>1662552</v>
      </c>
      <c r="M5109" s="3" t="s">
        <v>38</v>
      </c>
      <c r="N5109" s="3" t="s">
        <v>63</v>
      </c>
      <c r="O5109" s="3">
        <v>389</v>
      </c>
      <c r="P5109" s="3">
        <v>0.45867622798401808</v>
      </c>
      <c r="S5109"/>
    </row>
    <row r="5110" spans="1:19" x14ac:dyDescent="0.25">
      <c r="A5110" s="3">
        <v>1447204436.7</v>
      </c>
      <c r="B5110" s="10">
        <v>44652</v>
      </c>
      <c r="C5110" s="14">
        <v>44336</v>
      </c>
      <c r="D5110" s="14">
        <f t="shared" si="79"/>
        <v>44653</v>
      </c>
      <c r="E5110" s="3" t="s">
        <v>58</v>
      </c>
      <c r="F5110" s="3" t="s">
        <v>10</v>
      </c>
      <c r="G5110" s="3">
        <v>2</v>
      </c>
      <c r="H5110" s="3" t="s">
        <v>4</v>
      </c>
      <c r="I5110" s="3">
        <v>0</v>
      </c>
      <c r="J5110" s="3">
        <v>0</v>
      </c>
      <c r="K5110" t="s">
        <v>173</v>
      </c>
      <c r="L5110">
        <v>1662552</v>
      </c>
      <c r="M5110" s="3" t="s">
        <v>38</v>
      </c>
      <c r="N5110" s="3" t="s">
        <v>63</v>
      </c>
      <c r="O5110" s="3">
        <v>733</v>
      </c>
      <c r="P5110" s="3">
        <v>2.0640430259280813</v>
      </c>
      <c r="S5110"/>
    </row>
    <row r="5111" spans="1:19" x14ac:dyDescent="0.25">
      <c r="A5111" s="3">
        <v>1447310476.7</v>
      </c>
      <c r="B5111" s="10">
        <v>44660</v>
      </c>
      <c r="C5111" s="14">
        <v>43973</v>
      </c>
      <c r="D5111" s="14">
        <f t="shared" si="79"/>
        <v>44662</v>
      </c>
      <c r="E5111" s="3" t="s">
        <v>58</v>
      </c>
      <c r="F5111" s="3" t="s">
        <v>10</v>
      </c>
      <c r="G5111" s="3">
        <v>2</v>
      </c>
      <c r="H5111" s="3" t="s">
        <v>4</v>
      </c>
      <c r="I5111" s="3">
        <v>0</v>
      </c>
      <c r="J5111" s="3">
        <v>0</v>
      </c>
      <c r="K5111" t="s">
        <v>173</v>
      </c>
      <c r="L5111">
        <v>1662552</v>
      </c>
      <c r="M5111" s="3" t="s">
        <v>38</v>
      </c>
      <c r="N5111" s="3" t="s">
        <v>63</v>
      </c>
      <c r="O5111" s="3">
        <v>1019</v>
      </c>
      <c r="P5111" s="3">
        <v>2.96</v>
      </c>
      <c r="S5111"/>
    </row>
    <row r="5112" spans="1:19" x14ac:dyDescent="0.25">
      <c r="A5112" s="3">
        <v>1447240521.7</v>
      </c>
      <c r="B5112" s="10">
        <v>44659</v>
      </c>
      <c r="C5112" s="14">
        <v>44359</v>
      </c>
      <c r="D5112" s="14">
        <f t="shared" si="79"/>
        <v>44660</v>
      </c>
      <c r="E5112" s="3" t="s">
        <v>58</v>
      </c>
      <c r="F5112" s="3" t="s">
        <v>10</v>
      </c>
      <c r="G5112" s="3">
        <v>2</v>
      </c>
      <c r="H5112" s="3" t="s">
        <v>4</v>
      </c>
      <c r="I5112" s="3">
        <v>0</v>
      </c>
      <c r="J5112" s="3">
        <v>0</v>
      </c>
      <c r="K5112" t="s">
        <v>173</v>
      </c>
      <c r="L5112">
        <v>1662554</v>
      </c>
      <c r="M5112" s="3" t="s">
        <v>38</v>
      </c>
      <c r="N5112" s="3" t="s">
        <v>63</v>
      </c>
      <c r="O5112" s="3">
        <v>740</v>
      </c>
      <c r="P5112" s="3">
        <v>1.5598986914309834</v>
      </c>
      <c r="S5112"/>
    </row>
    <row r="5113" spans="1:19" x14ac:dyDescent="0.25">
      <c r="A5113" s="3">
        <v>1447183448.7</v>
      </c>
      <c r="B5113" s="10">
        <v>44652</v>
      </c>
      <c r="C5113" s="14">
        <v>44057</v>
      </c>
      <c r="D5113" s="14">
        <f t="shared" si="79"/>
        <v>44654</v>
      </c>
      <c r="E5113" s="3" t="s">
        <v>58</v>
      </c>
      <c r="F5113" s="3" t="s">
        <v>10</v>
      </c>
      <c r="G5113" s="3">
        <v>2</v>
      </c>
      <c r="H5113" s="3" t="s">
        <v>4</v>
      </c>
      <c r="I5113" s="3">
        <v>0</v>
      </c>
      <c r="J5113" s="3">
        <v>0</v>
      </c>
      <c r="K5113" t="s">
        <v>173</v>
      </c>
      <c r="L5113">
        <v>1662552</v>
      </c>
      <c r="M5113" s="3" t="s">
        <v>38</v>
      </c>
      <c r="N5113" s="3" t="s">
        <v>63</v>
      </c>
      <c r="O5113" s="3">
        <v>1257</v>
      </c>
      <c r="P5113" s="3">
        <v>3.42</v>
      </c>
      <c r="S5113"/>
    </row>
    <row r="5114" spans="1:19" x14ac:dyDescent="0.25">
      <c r="A5114" s="3">
        <v>1447265610.7</v>
      </c>
      <c r="B5114" s="10">
        <v>44653</v>
      </c>
      <c r="C5114" s="14">
        <v>44013</v>
      </c>
      <c r="D5114" s="14">
        <f t="shared" si="79"/>
        <v>44655</v>
      </c>
      <c r="E5114" s="3" t="s">
        <v>58</v>
      </c>
      <c r="F5114" s="3" t="s">
        <v>10</v>
      </c>
      <c r="G5114" s="3">
        <v>2</v>
      </c>
      <c r="H5114" s="3" t="s">
        <v>4</v>
      </c>
      <c r="I5114" s="3">
        <v>0</v>
      </c>
      <c r="J5114" s="3">
        <v>0</v>
      </c>
      <c r="K5114" t="s">
        <v>173</v>
      </c>
      <c r="L5114">
        <v>1662552</v>
      </c>
      <c r="M5114" s="3" t="s">
        <v>38</v>
      </c>
      <c r="N5114" s="3" t="s">
        <v>63</v>
      </c>
      <c r="O5114" s="3">
        <v>1148</v>
      </c>
      <c r="P5114" s="3">
        <v>3.04</v>
      </c>
      <c r="S5114"/>
    </row>
    <row r="5115" spans="1:19" x14ac:dyDescent="0.25">
      <c r="A5115" s="3">
        <v>1447162941.7</v>
      </c>
      <c r="B5115" s="10">
        <v>44654</v>
      </c>
      <c r="C5115" s="14">
        <v>43757</v>
      </c>
      <c r="D5115" s="14">
        <f t="shared" si="79"/>
        <v>44656</v>
      </c>
      <c r="E5115" s="3" t="s">
        <v>58</v>
      </c>
      <c r="F5115" s="3" t="s">
        <v>10</v>
      </c>
      <c r="G5115" s="3">
        <v>2</v>
      </c>
      <c r="H5115" s="3" t="s">
        <v>4</v>
      </c>
      <c r="I5115" s="3">
        <v>0</v>
      </c>
      <c r="J5115" s="3">
        <v>0</v>
      </c>
      <c r="K5115" t="s">
        <v>173</v>
      </c>
      <c r="L5115">
        <v>1662552</v>
      </c>
      <c r="M5115" s="3" t="s">
        <v>38</v>
      </c>
      <c r="N5115" s="3" t="s">
        <v>63</v>
      </c>
      <c r="O5115" s="3">
        <v>1306</v>
      </c>
      <c r="P5115" s="3">
        <v>3.36</v>
      </c>
      <c r="S5115"/>
    </row>
    <row r="5116" spans="1:19" x14ac:dyDescent="0.25">
      <c r="A5116" s="3">
        <v>1447225594.7</v>
      </c>
      <c r="B5116" s="10">
        <v>44653</v>
      </c>
      <c r="C5116" s="14">
        <v>43937</v>
      </c>
      <c r="D5116" s="14">
        <f t="shared" si="79"/>
        <v>44655</v>
      </c>
      <c r="E5116" s="3" t="s">
        <v>58</v>
      </c>
      <c r="F5116" s="3" t="s">
        <v>10</v>
      </c>
      <c r="G5116" s="3">
        <v>2</v>
      </c>
      <c r="H5116" s="3" t="s">
        <v>4</v>
      </c>
      <c r="I5116" s="3">
        <v>0</v>
      </c>
      <c r="J5116" s="3">
        <v>0</v>
      </c>
      <c r="K5116" t="s">
        <v>173</v>
      </c>
      <c r="L5116">
        <v>1662552</v>
      </c>
      <c r="M5116" s="3" t="s">
        <v>38</v>
      </c>
      <c r="N5116" s="3" t="s">
        <v>63</v>
      </c>
      <c r="O5116" s="3">
        <v>1229</v>
      </c>
      <c r="P5116" s="3">
        <v>2.96</v>
      </c>
      <c r="S5116"/>
    </row>
    <row r="5117" spans="1:19" x14ac:dyDescent="0.25">
      <c r="A5117" s="3">
        <v>1447321321.7</v>
      </c>
      <c r="B5117" s="10">
        <v>44652</v>
      </c>
      <c r="C5117" s="14">
        <v>43522</v>
      </c>
      <c r="D5117" s="14">
        <f t="shared" si="79"/>
        <v>44654</v>
      </c>
      <c r="E5117" s="3" t="s">
        <v>58</v>
      </c>
      <c r="F5117" s="3" t="s">
        <v>10</v>
      </c>
      <c r="G5117" s="3">
        <v>2</v>
      </c>
      <c r="H5117" s="3" t="s">
        <v>4</v>
      </c>
      <c r="I5117" s="3">
        <v>0</v>
      </c>
      <c r="J5117" s="3">
        <v>0</v>
      </c>
      <c r="K5117" t="s">
        <v>173</v>
      </c>
      <c r="L5117">
        <v>1662552</v>
      </c>
      <c r="M5117" s="3" t="s">
        <v>38</v>
      </c>
      <c r="N5117" s="3" t="s">
        <v>63</v>
      </c>
      <c r="O5117" s="3">
        <v>2297</v>
      </c>
      <c r="P5117" s="3">
        <v>6.4</v>
      </c>
      <c r="S5117"/>
    </row>
    <row r="5118" spans="1:19" x14ac:dyDescent="0.25">
      <c r="A5118" s="3">
        <v>1447204363.7</v>
      </c>
      <c r="B5118" s="10">
        <v>44655</v>
      </c>
      <c r="C5118" s="14">
        <v>43862</v>
      </c>
      <c r="D5118" s="14">
        <f t="shared" si="79"/>
        <v>44657</v>
      </c>
      <c r="E5118" s="3" t="s">
        <v>58</v>
      </c>
      <c r="F5118" s="3" t="s">
        <v>10</v>
      </c>
      <c r="G5118" s="3">
        <v>2</v>
      </c>
      <c r="H5118" s="3" t="s">
        <v>4</v>
      </c>
      <c r="I5118" s="3">
        <v>0</v>
      </c>
      <c r="J5118" s="3">
        <v>0</v>
      </c>
      <c r="K5118" t="s">
        <v>173</v>
      </c>
      <c r="L5118">
        <v>1662552</v>
      </c>
      <c r="M5118" s="3" t="s">
        <v>38</v>
      </c>
      <c r="N5118" s="3" t="s">
        <v>63</v>
      </c>
      <c r="O5118" s="3">
        <v>2286</v>
      </c>
      <c r="P5118" s="3">
        <v>6.38</v>
      </c>
      <c r="S5118"/>
    </row>
    <row r="5119" spans="1:19" x14ac:dyDescent="0.25">
      <c r="A5119" s="3">
        <v>1447350302.7</v>
      </c>
      <c r="B5119" s="10">
        <v>44665</v>
      </c>
      <c r="C5119" s="14">
        <v>44460</v>
      </c>
      <c r="D5119" s="14">
        <f t="shared" si="79"/>
        <v>44667</v>
      </c>
      <c r="E5119" s="3" t="s">
        <v>58</v>
      </c>
      <c r="F5119" s="3" t="s">
        <v>10</v>
      </c>
      <c r="G5119" s="3">
        <v>2</v>
      </c>
      <c r="H5119" s="3" t="s">
        <v>4</v>
      </c>
      <c r="I5119" s="3">
        <v>0</v>
      </c>
      <c r="J5119" s="3">
        <v>0</v>
      </c>
      <c r="K5119" t="s">
        <v>173</v>
      </c>
      <c r="L5119">
        <v>1662552</v>
      </c>
      <c r="M5119" s="3" t="s">
        <v>38</v>
      </c>
      <c r="N5119" s="3" t="s">
        <v>63</v>
      </c>
      <c r="O5119" s="3">
        <v>1193</v>
      </c>
      <c r="P5119" s="3">
        <v>2.86</v>
      </c>
      <c r="S5119"/>
    </row>
    <row r="5120" spans="1:19" x14ac:dyDescent="0.25">
      <c r="A5120" s="3">
        <v>1447183494.7</v>
      </c>
      <c r="B5120" s="10">
        <v>44661</v>
      </c>
      <c r="C5120" s="14">
        <v>43837</v>
      </c>
      <c r="D5120" s="14">
        <f t="shared" si="79"/>
        <v>44663</v>
      </c>
      <c r="E5120" s="3" t="s">
        <v>58</v>
      </c>
      <c r="F5120" s="3" t="s">
        <v>10</v>
      </c>
      <c r="G5120" s="3">
        <v>2</v>
      </c>
      <c r="H5120" s="3" t="s">
        <v>4</v>
      </c>
      <c r="I5120" s="3">
        <v>0</v>
      </c>
      <c r="J5120" s="3">
        <v>0</v>
      </c>
      <c r="K5120" t="s">
        <v>173</v>
      </c>
      <c r="L5120">
        <v>1662552</v>
      </c>
      <c r="M5120" s="3" t="s">
        <v>38</v>
      </c>
      <c r="N5120" s="3" t="s">
        <v>63</v>
      </c>
      <c r="O5120" s="3">
        <v>2318</v>
      </c>
      <c r="P5120" s="3">
        <v>6.22</v>
      </c>
      <c r="S5120"/>
    </row>
    <row r="5121" spans="1:19" x14ac:dyDescent="0.25">
      <c r="A5121" s="3">
        <v>1447152441.7</v>
      </c>
      <c r="B5121" s="10">
        <v>44652</v>
      </c>
      <c r="C5121" s="14">
        <v>43473</v>
      </c>
      <c r="D5121" s="14">
        <f t="shared" si="79"/>
        <v>44654</v>
      </c>
      <c r="E5121" s="3" t="s">
        <v>58</v>
      </c>
      <c r="F5121" s="3" t="s">
        <v>10</v>
      </c>
      <c r="G5121" s="3">
        <v>2</v>
      </c>
      <c r="H5121" s="3" t="s">
        <v>4</v>
      </c>
      <c r="I5121" s="3">
        <v>0</v>
      </c>
      <c r="J5121" s="3">
        <v>0</v>
      </c>
      <c r="K5121" t="s">
        <v>173</v>
      </c>
      <c r="L5121">
        <v>1662552</v>
      </c>
      <c r="M5121" s="3" t="s">
        <v>38</v>
      </c>
      <c r="N5121" s="3" t="s">
        <v>63</v>
      </c>
      <c r="O5121" s="3">
        <v>2448</v>
      </c>
      <c r="P5121" s="3">
        <v>6.44</v>
      </c>
      <c r="S5121"/>
    </row>
    <row r="5122" spans="1:19" x14ac:dyDescent="0.25">
      <c r="A5122" s="3">
        <v>1447269519.7</v>
      </c>
      <c r="B5122" s="10">
        <v>44662</v>
      </c>
      <c r="C5122" s="14">
        <v>43991</v>
      </c>
      <c r="D5122" s="14">
        <f t="shared" si="79"/>
        <v>44664</v>
      </c>
      <c r="E5122" s="3" t="s">
        <v>58</v>
      </c>
      <c r="F5122" s="3" t="s">
        <v>10</v>
      </c>
      <c r="G5122" s="3">
        <v>2</v>
      </c>
      <c r="H5122" s="3" t="s">
        <v>4</v>
      </c>
      <c r="I5122" s="3">
        <v>0</v>
      </c>
      <c r="J5122" s="3">
        <v>0</v>
      </c>
      <c r="K5122" t="s">
        <v>173</v>
      </c>
      <c r="L5122">
        <v>1662552</v>
      </c>
      <c r="M5122" s="3" t="s">
        <v>38</v>
      </c>
      <c r="N5122" s="3" t="s">
        <v>63</v>
      </c>
      <c r="O5122" s="3">
        <v>2736</v>
      </c>
      <c r="P5122" s="3">
        <v>6.6</v>
      </c>
      <c r="S5122"/>
    </row>
    <row r="5123" spans="1:19" x14ac:dyDescent="0.25">
      <c r="A5123" s="3">
        <v>1447265551.7</v>
      </c>
      <c r="B5123" s="10">
        <v>44659</v>
      </c>
      <c r="C5123" s="14">
        <v>44201</v>
      </c>
      <c r="D5123" s="14">
        <f t="shared" ref="D5123:D5186" si="80">IF(O5123&lt;1000,B5123+1,B5123+2)</f>
        <v>44661</v>
      </c>
      <c r="E5123" s="3" t="s">
        <v>58</v>
      </c>
      <c r="F5123" s="3" t="s">
        <v>10</v>
      </c>
      <c r="G5123" s="3">
        <v>2</v>
      </c>
      <c r="H5123" s="3" t="s">
        <v>4</v>
      </c>
      <c r="I5123" s="3">
        <v>0</v>
      </c>
      <c r="J5123" s="3">
        <v>0</v>
      </c>
      <c r="K5123" t="s">
        <v>173</v>
      </c>
      <c r="L5123">
        <v>1662552</v>
      </c>
      <c r="M5123" s="3" t="s">
        <v>38</v>
      </c>
      <c r="N5123" s="3" t="s">
        <v>63</v>
      </c>
      <c r="O5123" s="3">
        <v>3320</v>
      </c>
      <c r="P5123" s="3">
        <v>7.44</v>
      </c>
      <c r="S5123"/>
    </row>
    <row r="5124" spans="1:19" x14ac:dyDescent="0.25">
      <c r="A5124" s="3">
        <v>1447265591.7</v>
      </c>
      <c r="B5124" s="10">
        <v>44659</v>
      </c>
      <c r="C5124" s="14">
        <v>43951</v>
      </c>
      <c r="D5124" s="14">
        <f t="shared" si="80"/>
        <v>44661</v>
      </c>
      <c r="E5124" s="3" t="s">
        <v>58</v>
      </c>
      <c r="F5124" s="3" t="s">
        <v>10</v>
      </c>
      <c r="G5124" s="3">
        <v>2</v>
      </c>
      <c r="H5124" s="3" t="s">
        <v>4</v>
      </c>
      <c r="I5124" s="3">
        <v>0</v>
      </c>
      <c r="J5124" s="3">
        <v>0</v>
      </c>
      <c r="K5124" t="s">
        <v>173</v>
      </c>
      <c r="L5124">
        <v>1662552</v>
      </c>
      <c r="M5124" s="3" t="s">
        <v>38</v>
      </c>
      <c r="N5124" s="3" t="s">
        <v>63</v>
      </c>
      <c r="O5124" s="3">
        <v>3080</v>
      </c>
      <c r="P5124" s="3">
        <v>6.7799999999999994</v>
      </c>
      <c r="S5124"/>
    </row>
    <row r="5125" spans="1:19" x14ac:dyDescent="0.25">
      <c r="A5125" s="3">
        <v>1447152397.7</v>
      </c>
      <c r="B5125" s="10">
        <v>44655</v>
      </c>
      <c r="C5125" s="14">
        <v>44360</v>
      </c>
      <c r="D5125" s="14">
        <f t="shared" si="80"/>
        <v>44657</v>
      </c>
      <c r="E5125" s="3" t="s">
        <v>58</v>
      </c>
      <c r="F5125" s="3" t="s">
        <v>10</v>
      </c>
      <c r="G5125" s="3">
        <v>2</v>
      </c>
      <c r="H5125" s="3" t="s">
        <v>4</v>
      </c>
      <c r="I5125" s="3">
        <v>0</v>
      </c>
      <c r="J5125" s="3">
        <v>0</v>
      </c>
      <c r="K5125" t="s">
        <v>173</v>
      </c>
      <c r="L5125">
        <v>1662552</v>
      </c>
      <c r="M5125" s="3" t="s">
        <v>38</v>
      </c>
      <c r="N5125" s="3" t="s">
        <v>63</v>
      </c>
      <c r="O5125" s="3">
        <v>3284</v>
      </c>
      <c r="P5125" s="3">
        <v>7.1199999999999992</v>
      </c>
      <c r="S5125"/>
    </row>
    <row r="5126" spans="1:19" x14ac:dyDescent="0.25">
      <c r="A5126" s="3">
        <v>1447152898.7</v>
      </c>
      <c r="B5126" s="10">
        <v>44654</v>
      </c>
      <c r="C5126" s="14">
        <v>43548</v>
      </c>
      <c r="D5126" s="14">
        <f t="shared" si="80"/>
        <v>44656</v>
      </c>
      <c r="E5126" s="3" t="s">
        <v>58</v>
      </c>
      <c r="F5126" s="3" t="s">
        <v>10</v>
      </c>
      <c r="G5126" s="3">
        <v>2</v>
      </c>
      <c r="H5126" s="3" t="s">
        <v>4</v>
      </c>
      <c r="I5126" s="3">
        <v>0</v>
      </c>
      <c r="J5126" s="3">
        <v>0</v>
      </c>
      <c r="K5126" t="s">
        <v>173</v>
      </c>
      <c r="L5126">
        <v>1662552</v>
      </c>
      <c r="M5126" s="3" t="s">
        <v>38</v>
      </c>
      <c r="N5126" s="3" t="s">
        <v>63</v>
      </c>
      <c r="O5126" s="3">
        <v>2107</v>
      </c>
      <c r="P5126" s="3">
        <v>4.16</v>
      </c>
      <c r="S5126"/>
    </row>
    <row r="5127" spans="1:19" x14ac:dyDescent="0.25">
      <c r="A5127" s="3">
        <v>1447204344.7</v>
      </c>
      <c r="B5127" s="10">
        <v>44665</v>
      </c>
      <c r="C5127" s="14">
        <v>43548</v>
      </c>
      <c r="D5127" s="14">
        <f t="shared" si="80"/>
        <v>44667</v>
      </c>
      <c r="E5127" s="3" t="s">
        <v>58</v>
      </c>
      <c r="F5127" s="3" t="s">
        <v>10</v>
      </c>
      <c r="G5127" s="3">
        <v>2</v>
      </c>
      <c r="H5127" s="3" t="s">
        <v>4</v>
      </c>
      <c r="I5127" s="3">
        <v>0</v>
      </c>
      <c r="J5127" s="3">
        <v>0</v>
      </c>
      <c r="K5127" t="s">
        <v>173</v>
      </c>
      <c r="L5127">
        <v>1662552</v>
      </c>
      <c r="M5127" s="3" t="s">
        <v>38</v>
      </c>
      <c r="N5127" s="3" t="s">
        <v>63</v>
      </c>
      <c r="O5127" s="3">
        <v>2049</v>
      </c>
      <c r="P5127" s="3">
        <v>4.12</v>
      </c>
      <c r="S5127"/>
    </row>
    <row r="5128" spans="1:19" x14ac:dyDescent="0.25">
      <c r="A5128" s="3">
        <v>1447184475.7</v>
      </c>
      <c r="B5128" s="10">
        <v>44661</v>
      </c>
      <c r="C5128" s="14">
        <v>44258</v>
      </c>
      <c r="D5128" s="14">
        <f t="shared" si="80"/>
        <v>44663</v>
      </c>
      <c r="E5128" s="3" t="s">
        <v>58</v>
      </c>
      <c r="F5128" s="3" t="s">
        <v>10</v>
      </c>
      <c r="G5128" s="3">
        <v>2</v>
      </c>
      <c r="H5128" s="3" t="s">
        <v>4</v>
      </c>
      <c r="I5128" s="3">
        <v>0</v>
      </c>
      <c r="J5128" s="3">
        <v>0</v>
      </c>
      <c r="K5128" t="s">
        <v>173</v>
      </c>
      <c r="L5128">
        <v>1662552</v>
      </c>
      <c r="M5128" s="3" t="s">
        <v>38</v>
      </c>
      <c r="N5128" s="3" t="s">
        <v>63</v>
      </c>
      <c r="O5128" s="3">
        <v>2816</v>
      </c>
      <c r="P5128" s="3">
        <v>5.0999999999999996</v>
      </c>
      <c r="S5128"/>
    </row>
    <row r="5129" spans="1:19" x14ac:dyDescent="0.25">
      <c r="A5129" s="3">
        <v>1447183414.7</v>
      </c>
      <c r="B5129" s="10">
        <v>44653</v>
      </c>
      <c r="C5129" s="14">
        <v>44609</v>
      </c>
      <c r="D5129" s="14">
        <f t="shared" si="80"/>
        <v>44655</v>
      </c>
      <c r="E5129" s="3" t="s">
        <v>58</v>
      </c>
      <c r="F5129" s="3" t="s">
        <v>10</v>
      </c>
      <c r="G5129" s="3">
        <v>2</v>
      </c>
      <c r="H5129" s="3" t="s">
        <v>4</v>
      </c>
      <c r="I5129" s="3">
        <v>0</v>
      </c>
      <c r="J5129" s="3">
        <v>0</v>
      </c>
      <c r="K5129" t="s">
        <v>173</v>
      </c>
      <c r="L5129">
        <v>1662552</v>
      </c>
      <c r="M5129" s="3" t="s">
        <v>38</v>
      </c>
      <c r="N5129" s="3" t="s">
        <v>63</v>
      </c>
      <c r="O5129" s="3">
        <v>4182</v>
      </c>
      <c r="P5129" s="3">
        <v>7.8200000000000012</v>
      </c>
      <c r="S5129"/>
    </row>
    <row r="5130" spans="1:19" x14ac:dyDescent="0.25">
      <c r="A5130" s="3">
        <v>1447269730.7</v>
      </c>
      <c r="B5130" s="10">
        <v>44658</v>
      </c>
      <c r="C5130" s="14">
        <v>43905</v>
      </c>
      <c r="D5130" s="14">
        <f t="shared" si="80"/>
        <v>44659</v>
      </c>
      <c r="E5130" s="3" t="s">
        <v>58</v>
      </c>
      <c r="F5130" s="3" t="s">
        <v>10</v>
      </c>
      <c r="G5130" s="3">
        <v>2</v>
      </c>
      <c r="H5130" s="3" t="s">
        <v>4</v>
      </c>
      <c r="I5130" s="3">
        <v>0</v>
      </c>
      <c r="J5130" s="3">
        <v>0</v>
      </c>
      <c r="K5130" t="s">
        <v>173</v>
      </c>
      <c r="L5130">
        <v>1678759</v>
      </c>
      <c r="M5130" s="3" t="s">
        <v>38</v>
      </c>
      <c r="N5130" s="3" t="s">
        <v>63</v>
      </c>
      <c r="O5130" s="3">
        <v>264</v>
      </c>
      <c r="P5130" s="3">
        <v>0.50399490563333327</v>
      </c>
      <c r="S5130"/>
    </row>
    <row r="5131" spans="1:19" x14ac:dyDescent="0.25">
      <c r="A5131" s="3">
        <v>1447163746.7</v>
      </c>
      <c r="B5131" s="10">
        <v>44655</v>
      </c>
      <c r="C5131" s="14">
        <v>43521</v>
      </c>
      <c r="D5131" s="14">
        <f t="shared" si="80"/>
        <v>44656</v>
      </c>
      <c r="E5131" s="3" t="s">
        <v>58</v>
      </c>
      <c r="F5131" s="3" t="s">
        <v>10</v>
      </c>
      <c r="G5131" s="3">
        <v>2</v>
      </c>
      <c r="H5131" s="3" t="s">
        <v>4</v>
      </c>
      <c r="I5131" s="3">
        <v>0</v>
      </c>
      <c r="J5131" s="3">
        <v>3</v>
      </c>
      <c r="K5131" t="s">
        <v>173</v>
      </c>
      <c r="L5131">
        <v>1642993</v>
      </c>
      <c r="M5131" s="3" t="s">
        <v>38</v>
      </c>
      <c r="N5131" s="3" t="s">
        <v>63</v>
      </c>
      <c r="O5131" s="3">
        <v>300</v>
      </c>
      <c r="P5131" s="3">
        <v>0.30574234375242343</v>
      </c>
      <c r="S5131"/>
    </row>
    <row r="5132" spans="1:19" x14ac:dyDescent="0.25">
      <c r="A5132" s="3">
        <v>1447265716.7</v>
      </c>
      <c r="B5132" s="10">
        <v>44660</v>
      </c>
      <c r="C5132" s="14">
        <v>44609</v>
      </c>
      <c r="D5132" s="14">
        <f t="shared" si="80"/>
        <v>44661</v>
      </c>
      <c r="E5132" s="3" t="s">
        <v>58</v>
      </c>
      <c r="F5132" s="3" t="s">
        <v>10</v>
      </c>
      <c r="G5132" s="3">
        <v>2</v>
      </c>
      <c r="H5132" s="3" t="s">
        <v>4</v>
      </c>
      <c r="I5132" s="3">
        <v>0</v>
      </c>
      <c r="J5132" s="3">
        <v>0</v>
      </c>
      <c r="K5132" t="s">
        <v>173</v>
      </c>
      <c r="L5132">
        <v>1652615</v>
      </c>
      <c r="M5132" s="3" t="s">
        <v>38</v>
      </c>
      <c r="N5132" s="3" t="s">
        <v>63</v>
      </c>
      <c r="O5132" s="3">
        <v>433</v>
      </c>
      <c r="P5132" s="3">
        <v>5.16</v>
      </c>
      <c r="S5132"/>
    </row>
    <row r="5133" spans="1:19" x14ac:dyDescent="0.25">
      <c r="A5133" s="3">
        <v>1447356014.7</v>
      </c>
      <c r="B5133" s="10">
        <v>44662</v>
      </c>
      <c r="C5133" s="14">
        <v>44337</v>
      </c>
      <c r="D5133" s="14">
        <f t="shared" si="80"/>
        <v>44663</v>
      </c>
      <c r="E5133" s="3" t="s">
        <v>58</v>
      </c>
      <c r="F5133" s="3" t="s">
        <v>10</v>
      </c>
      <c r="G5133" s="3">
        <v>2</v>
      </c>
      <c r="H5133" s="3" t="s">
        <v>4</v>
      </c>
      <c r="I5133" s="3">
        <v>0</v>
      </c>
      <c r="J5133" s="3">
        <v>0</v>
      </c>
      <c r="K5133" t="s">
        <v>173</v>
      </c>
      <c r="L5133">
        <v>1652615</v>
      </c>
      <c r="M5133" s="3" t="s">
        <v>38</v>
      </c>
      <c r="N5133" s="3" t="s">
        <v>63</v>
      </c>
      <c r="O5133" s="3">
        <v>504</v>
      </c>
      <c r="P5133" s="3">
        <v>5.74</v>
      </c>
      <c r="S5133"/>
    </row>
    <row r="5134" spans="1:19" x14ac:dyDescent="0.25">
      <c r="A5134" s="3">
        <v>1447370113.7</v>
      </c>
      <c r="B5134" s="10">
        <v>44655</v>
      </c>
      <c r="C5134" s="14">
        <v>44539</v>
      </c>
      <c r="D5134" s="14">
        <f t="shared" si="80"/>
        <v>44656</v>
      </c>
      <c r="E5134" s="3" t="s">
        <v>58</v>
      </c>
      <c r="F5134" s="3" t="s">
        <v>10</v>
      </c>
      <c r="G5134" s="3">
        <v>2</v>
      </c>
      <c r="H5134" s="3" t="s">
        <v>4</v>
      </c>
      <c r="I5134" s="3">
        <v>0</v>
      </c>
      <c r="J5134" s="3">
        <v>0</v>
      </c>
      <c r="K5134" t="s">
        <v>173</v>
      </c>
      <c r="L5134">
        <v>1687346</v>
      </c>
      <c r="M5134" s="3" t="s">
        <v>38</v>
      </c>
      <c r="N5134" s="3" t="s">
        <v>63</v>
      </c>
      <c r="O5134" s="3">
        <v>273</v>
      </c>
      <c r="P5134" s="3">
        <v>0.62614131631080749</v>
      </c>
      <c r="S5134"/>
    </row>
    <row r="5135" spans="1:19" x14ac:dyDescent="0.25">
      <c r="A5135" s="3">
        <v>1447371493.7</v>
      </c>
      <c r="B5135" s="10">
        <v>44654</v>
      </c>
      <c r="C5135" s="14">
        <v>43971</v>
      </c>
      <c r="D5135" s="14">
        <f t="shared" si="80"/>
        <v>44655</v>
      </c>
      <c r="E5135" s="3" t="s">
        <v>58</v>
      </c>
      <c r="F5135" s="3" t="s">
        <v>10</v>
      </c>
      <c r="G5135" s="3">
        <v>2</v>
      </c>
      <c r="H5135" s="3" t="s">
        <v>4</v>
      </c>
      <c r="I5135" s="3">
        <v>0</v>
      </c>
      <c r="J5135" s="3">
        <v>0</v>
      </c>
      <c r="K5135" t="s">
        <v>173</v>
      </c>
      <c r="L5135">
        <v>1687346</v>
      </c>
      <c r="M5135" s="3" t="s">
        <v>38</v>
      </c>
      <c r="N5135" s="3" t="s">
        <v>63</v>
      </c>
      <c r="O5135" s="3">
        <v>299</v>
      </c>
      <c r="P5135" s="3">
        <v>0.62614131631080749</v>
      </c>
      <c r="S5135"/>
    </row>
    <row r="5136" spans="1:19" x14ac:dyDescent="0.25">
      <c r="A5136" s="3">
        <v>1447386766.7</v>
      </c>
      <c r="B5136" s="10">
        <v>44660</v>
      </c>
      <c r="C5136" s="14">
        <v>43977</v>
      </c>
      <c r="D5136" s="14">
        <f t="shared" si="80"/>
        <v>44661</v>
      </c>
      <c r="E5136" s="3" t="s">
        <v>58</v>
      </c>
      <c r="F5136" s="3" t="s">
        <v>10</v>
      </c>
      <c r="G5136" s="3">
        <v>2</v>
      </c>
      <c r="H5136" s="3" t="s">
        <v>4</v>
      </c>
      <c r="I5136" s="3">
        <v>0</v>
      </c>
      <c r="J5136" s="3">
        <v>0</v>
      </c>
      <c r="K5136" t="s">
        <v>173</v>
      </c>
      <c r="L5136">
        <v>1687346</v>
      </c>
      <c r="M5136" s="3" t="s">
        <v>38</v>
      </c>
      <c r="N5136" s="3" t="s">
        <v>63</v>
      </c>
      <c r="O5136" s="3">
        <v>294</v>
      </c>
      <c r="P5136" s="3">
        <v>0.83485508841441003</v>
      </c>
      <c r="S5136"/>
    </row>
    <row r="5137" spans="1:19" x14ac:dyDescent="0.25">
      <c r="A5137" s="3">
        <v>1447397712.7</v>
      </c>
      <c r="B5137" s="10">
        <v>44661</v>
      </c>
      <c r="C5137" s="14">
        <v>44523</v>
      </c>
      <c r="D5137" s="14">
        <f t="shared" si="80"/>
        <v>44662</v>
      </c>
      <c r="E5137" s="3" t="s">
        <v>58</v>
      </c>
      <c r="F5137" s="3" t="s">
        <v>10</v>
      </c>
      <c r="G5137" s="3">
        <v>2</v>
      </c>
      <c r="H5137" s="3" t="s">
        <v>4</v>
      </c>
      <c r="I5137" s="3">
        <v>0</v>
      </c>
      <c r="J5137" s="3">
        <v>0</v>
      </c>
      <c r="K5137" t="s">
        <v>173</v>
      </c>
      <c r="L5137">
        <v>1687346</v>
      </c>
      <c r="M5137" s="3" t="s">
        <v>38</v>
      </c>
      <c r="N5137" s="3" t="s">
        <v>63</v>
      </c>
      <c r="O5137" s="3">
        <v>397</v>
      </c>
      <c r="P5137" s="3">
        <v>1.6697101768288201</v>
      </c>
      <c r="S5137"/>
    </row>
    <row r="5138" spans="1:19" x14ac:dyDescent="0.25">
      <c r="A5138" s="3">
        <v>1447375570.7</v>
      </c>
      <c r="B5138" s="10">
        <v>44654</v>
      </c>
      <c r="C5138" s="14">
        <v>44205</v>
      </c>
      <c r="D5138" s="14">
        <f t="shared" si="80"/>
        <v>44655</v>
      </c>
      <c r="E5138" s="3" t="s">
        <v>58</v>
      </c>
      <c r="F5138" s="3" t="s">
        <v>10</v>
      </c>
      <c r="G5138" s="3">
        <v>2</v>
      </c>
      <c r="H5138" s="3" t="s">
        <v>4</v>
      </c>
      <c r="I5138" s="3">
        <v>0</v>
      </c>
      <c r="J5138" s="3">
        <v>0</v>
      </c>
      <c r="K5138" t="s">
        <v>173</v>
      </c>
      <c r="L5138">
        <v>1687346</v>
      </c>
      <c r="M5138" s="3" t="s">
        <v>38</v>
      </c>
      <c r="N5138" s="3" t="s">
        <v>63</v>
      </c>
      <c r="O5138" s="3">
        <v>271</v>
      </c>
      <c r="P5138" s="3">
        <v>0.41742754420720501</v>
      </c>
      <c r="S5138"/>
    </row>
    <row r="5139" spans="1:19" x14ac:dyDescent="0.25">
      <c r="A5139" s="3">
        <v>1447291958.7</v>
      </c>
      <c r="B5139" s="10">
        <v>44655</v>
      </c>
      <c r="C5139" s="14">
        <v>43967</v>
      </c>
      <c r="D5139" s="14">
        <f t="shared" si="80"/>
        <v>44656</v>
      </c>
      <c r="E5139" s="3" t="s">
        <v>58</v>
      </c>
      <c r="F5139" s="3" t="s">
        <v>10</v>
      </c>
      <c r="G5139" s="3">
        <v>2</v>
      </c>
      <c r="H5139" s="3" t="s">
        <v>4</v>
      </c>
      <c r="I5139" s="3">
        <v>0</v>
      </c>
      <c r="J5139" s="3">
        <v>0</v>
      </c>
      <c r="K5139" t="s">
        <v>173</v>
      </c>
      <c r="L5139">
        <v>1687346</v>
      </c>
      <c r="M5139" s="3" t="s">
        <v>38</v>
      </c>
      <c r="N5139" s="3" t="s">
        <v>63</v>
      </c>
      <c r="O5139" s="3">
        <v>428</v>
      </c>
      <c r="P5139" s="3">
        <v>2.0871377210360249</v>
      </c>
      <c r="S5139"/>
    </row>
    <row r="5140" spans="1:19" x14ac:dyDescent="0.25">
      <c r="A5140" s="3">
        <v>1447397711.7</v>
      </c>
      <c r="B5140" s="10">
        <v>44653</v>
      </c>
      <c r="C5140" s="14">
        <v>43830</v>
      </c>
      <c r="D5140" s="14">
        <f t="shared" si="80"/>
        <v>44654</v>
      </c>
      <c r="E5140" s="3" t="s">
        <v>58</v>
      </c>
      <c r="F5140" s="3" t="s">
        <v>10</v>
      </c>
      <c r="G5140" s="3">
        <v>2</v>
      </c>
      <c r="H5140" s="3" t="s">
        <v>4</v>
      </c>
      <c r="I5140" s="3">
        <v>0</v>
      </c>
      <c r="J5140" s="3">
        <v>0</v>
      </c>
      <c r="K5140" t="s">
        <v>173</v>
      </c>
      <c r="L5140">
        <v>1687346</v>
      </c>
      <c r="M5140" s="3" t="s">
        <v>38</v>
      </c>
      <c r="N5140" s="3" t="s">
        <v>63</v>
      </c>
      <c r="O5140" s="3">
        <v>397</v>
      </c>
      <c r="P5140" s="3">
        <v>1.4401250275148572</v>
      </c>
      <c r="S5140"/>
    </row>
    <row r="5141" spans="1:19" x14ac:dyDescent="0.25">
      <c r="A5141" s="3">
        <v>1447394031.7</v>
      </c>
      <c r="B5141" s="10">
        <v>44652</v>
      </c>
      <c r="C5141" s="14">
        <v>43728</v>
      </c>
      <c r="D5141" s="14">
        <f t="shared" si="80"/>
        <v>44653</v>
      </c>
      <c r="E5141" s="3" t="s">
        <v>58</v>
      </c>
      <c r="F5141" s="3" t="s">
        <v>10</v>
      </c>
      <c r="G5141" s="3">
        <v>2</v>
      </c>
      <c r="H5141" s="3" t="s">
        <v>4</v>
      </c>
      <c r="I5141" s="3">
        <v>0</v>
      </c>
      <c r="J5141" s="3">
        <v>0</v>
      </c>
      <c r="K5141" t="s">
        <v>173</v>
      </c>
      <c r="L5141">
        <v>1687346</v>
      </c>
      <c r="M5141" s="3" t="s">
        <v>38</v>
      </c>
      <c r="N5141" s="3" t="s">
        <v>63</v>
      </c>
      <c r="O5141" s="3">
        <v>259</v>
      </c>
      <c r="P5141" s="3">
        <v>0.22958514931396276</v>
      </c>
      <c r="S5141"/>
    </row>
    <row r="5142" spans="1:19" x14ac:dyDescent="0.25">
      <c r="A5142" s="3">
        <v>1447304652.7</v>
      </c>
      <c r="B5142" s="10">
        <v>44659</v>
      </c>
      <c r="C5142" s="14">
        <v>44475</v>
      </c>
      <c r="D5142" s="14">
        <f t="shared" si="80"/>
        <v>44660</v>
      </c>
      <c r="E5142" s="3" t="s">
        <v>58</v>
      </c>
      <c r="F5142" s="3" t="s">
        <v>10</v>
      </c>
      <c r="G5142" s="3">
        <v>2</v>
      </c>
      <c r="H5142" s="3" t="s">
        <v>4</v>
      </c>
      <c r="I5142" s="3">
        <v>0</v>
      </c>
      <c r="J5142" s="3">
        <v>0</v>
      </c>
      <c r="K5142" t="s">
        <v>173</v>
      </c>
      <c r="L5142">
        <v>1687346</v>
      </c>
      <c r="M5142" s="3" t="s">
        <v>38</v>
      </c>
      <c r="N5142" s="3" t="s">
        <v>63</v>
      </c>
      <c r="O5142" s="3">
        <v>339</v>
      </c>
      <c r="P5142" s="3">
        <v>0.9392119744662113</v>
      </c>
      <c r="S5142"/>
    </row>
    <row r="5143" spans="1:19" x14ac:dyDescent="0.25">
      <c r="A5143" s="3">
        <v>1447291957.7</v>
      </c>
      <c r="B5143" s="10">
        <v>44665</v>
      </c>
      <c r="C5143" s="14">
        <v>43868</v>
      </c>
      <c r="D5143" s="14">
        <f t="shared" si="80"/>
        <v>44666</v>
      </c>
      <c r="E5143" s="3" t="s">
        <v>58</v>
      </c>
      <c r="F5143" s="3" t="s">
        <v>10</v>
      </c>
      <c r="G5143" s="3">
        <v>2</v>
      </c>
      <c r="H5143" s="3" t="s">
        <v>4</v>
      </c>
      <c r="I5143" s="3">
        <v>0</v>
      </c>
      <c r="J5143" s="3">
        <v>0</v>
      </c>
      <c r="K5143" t="s">
        <v>173</v>
      </c>
      <c r="L5143">
        <v>1687346</v>
      </c>
      <c r="M5143" s="3" t="s">
        <v>38</v>
      </c>
      <c r="N5143" s="3" t="s">
        <v>63</v>
      </c>
      <c r="O5143" s="3">
        <v>249</v>
      </c>
      <c r="P5143" s="3">
        <v>0.20871377210360251</v>
      </c>
      <c r="S5143"/>
    </row>
    <row r="5144" spans="1:19" x14ac:dyDescent="0.25">
      <c r="A5144" s="3">
        <v>1447391144.7</v>
      </c>
      <c r="B5144" s="10">
        <v>44660</v>
      </c>
      <c r="C5144" s="14">
        <v>44314</v>
      </c>
      <c r="D5144" s="14">
        <f t="shared" si="80"/>
        <v>44661</v>
      </c>
      <c r="E5144" s="3" t="s">
        <v>58</v>
      </c>
      <c r="F5144" s="3" t="s">
        <v>10</v>
      </c>
      <c r="G5144" s="3">
        <v>2</v>
      </c>
      <c r="H5144" s="3" t="s">
        <v>4</v>
      </c>
      <c r="I5144" s="3">
        <v>0</v>
      </c>
      <c r="J5144" s="3">
        <v>0</v>
      </c>
      <c r="K5144" t="s">
        <v>173</v>
      </c>
      <c r="L5144">
        <v>1687346</v>
      </c>
      <c r="M5144" s="3" t="s">
        <v>38</v>
      </c>
      <c r="N5144" s="3" t="s">
        <v>63</v>
      </c>
      <c r="O5144" s="3">
        <v>319</v>
      </c>
      <c r="P5144" s="3">
        <v>1.1479257465698138</v>
      </c>
      <c r="S5144"/>
    </row>
    <row r="5145" spans="1:19" x14ac:dyDescent="0.25">
      <c r="A5145" s="3">
        <v>1447371494.7</v>
      </c>
      <c r="B5145" s="10">
        <v>44660</v>
      </c>
      <c r="C5145" s="14">
        <v>43774</v>
      </c>
      <c r="D5145" s="14">
        <f t="shared" si="80"/>
        <v>44661</v>
      </c>
      <c r="E5145" s="3" t="s">
        <v>58</v>
      </c>
      <c r="F5145" s="3" t="s">
        <v>10</v>
      </c>
      <c r="G5145" s="3">
        <v>2</v>
      </c>
      <c r="H5145" s="3" t="s">
        <v>4</v>
      </c>
      <c r="I5145" s="3">
        <v>0</v>
      </c>
      <c r="J5145" s="3">
        <v>0</v>
      </c>
      <c r="K5145" t="s">
        <v>173</v>
      </c>
      <c r="L5145">
        <v>1687346</v>
      </c>
      <c r="M5145" s="3" t="s">
        <v>38</v>
      </c>
      <c r="N5145" s="3" t="s">
        <v>63</v>
      </c>
      <c r="O5145" s="3">
        <v>329</v>
      </c>
      <c r="P5145" s="3">
        <v>1.0435688605180125</v>
      </c>
      <c r="S5145"/>
    </row>
    <row r="5146" spans="1:19" x14ac:dyDescent="0.25">
      <c r="A5146" s="3">
        <v>1447265719.7</v>
      </c>
      <c r="B5146" s="10">
        <v>44662</v>
      </c>
      <c r="C5146" s="14">
        <v>44593</v>
      </c>
      <c r="D5146" s="14">
        <f t="shared" si="80"/>
        <v>44663</v>
      </c>
      <c r="E5146" s="3" t="s">
        <v>58</v>
      </c>
      <c r="F5146" s="3" t="s">
        <v>10</v>
      </c>
      <c r="G5146" s="3">
        <v>2</v>
      </c>
      <c r="H5146" s="3" t="s">
        <v>4</v>
      </c>
      <c r="I5146" s="3">
        <v>0</v>
      </c>
      <c r="J5146" s="3">
        <v>0</v>
      </c>
      <c r="K5146" t="s">
        <v>173</v>
      </c>
      <c r="L5146">
        <v>1687346</v>
      </c>
      <c r="M5146" s="3" t="s">
        <v>38</v>
      </c>
      <c r="N5146" s="3" t="s">
        <v>63</v>
      </c>
      <c r="O5146" s="3">
        <v>777</v>
      </c>
      <c r="P5146" s="3">
        <v>9.7799999999999994</v>
      </c>
      <c r="S5146"/>
    </row>
    <row r="5147" spans="1:19" x14ac:dyDescent="0.25">
      <c r="A5147" s="3">
        <v>1447399166.7</v>
      </c>
      <c r="B5147" s="10">
        <v>44659</v>
      </c>
      <c r="C5147" s="14">
        <v>43872</v>
      </c>
      <c r="D5147" s="14">
        <f t="shared" si="80"/>
        <v>44661</v>
      </c>
      <c r="E5147" s="3" t="s">
        <v>58</v>
      </c>
      <c r="F5147" s="3" t="s">
        <v>10</v>
      </c>
      <c r="G5147" s="3">
        <v>2</v>
      </c>
      <c r="H5147" s="3" t="s">
        <v>4</v>
      </c>
      <c r="I5147" s="3">
        <v>0</v>
      </c>
      <c r="J5147" s="3">
        <v>0</v>
      </c>
      <c r="K5147" t="s">
        <v>173</v>
      </c>
      <c r="L5147">
        <v>1687346</v>
      </c>
      <c r="M5147" s="3" t="s">
        <v>38</v>
      </c>
      <c r="N5147" s="3" t="s">
        <v>63</v>
      </c>
      <c r="O5147" s="3">
        <v>1295</v>
      </c>
      <c r="P5147" s="3">
        <v>19.579999999999998</v>
      </c>
      <c r="S5147"/>
    </row>
    <row r="5148" spans="1:19" x14ac:dyDescent="0.25">
      <c r="A5148" s="3">
        <v>1447237003.7</v>
      </c>
      <c r="B5148" s="10">
        <v>44655</v>
      </c>
      <c r="C5148" s="14">
        <v>44342</v>
      </c>
      <c r="D5148" s="14">
        <f t="shared" si="80"/>
        <v>44656</v>
      </c>
      <c r="E5148" s="3" t="s">
        <v>58</v>
      </c>
      <c r="F5148" s="3" t="s">
        <v>10</v>
      </c>
      <c r="G5148" s="3">
        <v>2</v>
      </c>
      <c r="H5148" s="3" t="s">
        <v>4</v>
      </c>
      <c r="I5148" s="3">
        <v>0</v>
      </c>
      <c r="J5148" s="3">
        <v>0</v>
      </c>
      <c r="K5148" t="s">
        <v>173</v>
      </c>
      <c r="L5148">
        <v>1687346</v>
      </c>
      <c r="M5148" s="3" t="s">
        <v>38</v>
      </c>
      <c r="N5148" s="3" t="s">
        <v>63</v>
      </c>
      <c r="O5148" s="3">
        <v>772</v>
      </c>
      <c r="P5148" s="3">
        <v>11.02</v>
      </c>
      <c r="S5148"/>
    </row>
    <row r="5149" spans="1:19" x14ac:dyDescent="0.25">
      <c r="A5149" s="3">
        <v>1447386765.7</v>
      </c>
      <c r="B5149" s="10">
        <v>44662</v>
      </c>
      <c r="C5149" s="14">
        <v>43545</v>
      </c>
      <c r="D5149" s="14">
        <f t="shared" si="80"/>
        <v>44663</v>
      </c>
      <c r="E5149" s="3" t="s">
        <v>58</v>
      </c>
      <c r="F5149" s="3" t="s">
        <v>10</v>
      </c>
      <c r="G5149" s="3">
        <v>2</v>
      </c>
      <c r="H5149" s="3" t="s">
        <v>4</v>
      </c>
      <c r="I5149" s="3">
        <v>0</v>
      </c>
      <c r="J5149" s="3">
        <v>0</v>
      </c>
      <c r="K5149" t="s">
        <v>173</v>
      </c>
      <c r="L5149">
        <v>1687346</v>
      </c>
      <c r="M5149" s="3" t="s">
        <v>38</v>
      </c>
      <c r="N5149" s="3" t="s">
        <v>63</v>
      </c>
      <c r="O5149" s="3">
        <v>920</v>
      </c>
      <c r="P5149" s="3">
        <v>10.92</v>
      </c>
      <c r="S5149"/>
    </row>
    <row r="5150" spans="1:19" x14ac:dyDescent="0.25">
      <c r="A5150" s="3">
        <v>1447229297.7</v>
      </c>
      <c r="B5150" s="10">
        <v>44652</v>
      </c>
      <c r="C5150" s="14">
        <v>44231</v>
      </c>
      <c r="D5150" s="14">
        <f t="shared" si="80"/>
        <v>44653</v>
      </c>
      <c r="E5150" s="3" t="s">
        <v>58</v>
      </c>
      <c r="F5150" s="3" t="s">
        <v>10</v>
      </c>
      <c r="G5150" s="3">
        <v>2</v>
      </c>
      <c r="H5150" s="3" t="s">
        <v>4</v>
      </c>
      <c r="I5150" s="3">
        <v>0</v>
      </c>
      <c r="J5150" s="3">
        <v>0</v>
      </c>
      <c r="K5150" t="s">
        <v>173</v>
      </c>
      <c r="L5150">
        <v>1669685</v>
      </c>
      <c r="M5150" s="3" t="s">
        <v>38</v>
      </c>
      <c r="N5150" s="3" t="s">
        <v>63</v>
      </c>
      <c r="O5150" s="3">
        <v>428</v>
      </c>
      <c r="P5150" s="3">
        <v>2.52</v>
      </c>
      <c r="S5150"/>
    </row>
    <row r="5151" spans="1:19" x14ac:dyDescent="0.25">
      <c r="A5151" s="3">
        <v>1447209486.7</v>
      </c>
      <c r="B5151" s="10">
        <v>44654</v>
      </c>
      <c r="C5151" s="14">
        <v>44402</v>
      </c>
      <c r="D5151" s="14">
        <f t="shared" si="80"/>
        <v>44655</v>
      </c>
      <c r="E5151" s="3" t="s">
        <v>58</v>
      </c>
      <c r="F5151" s="3" t="s">
        <v>10</v>
      </c>
      <c r="G5151" s="3">
        <v>2</v>
      </c>
      <c r="H5151" s="3" t="s">
        <v>4</v>
      </c>
      <c r="I5151" s="3">
        <v>0</v>
      </c>
      <c r="J5151" s="3">
        <v>0</v>
      </c>
      <c r="K5151" t="s">
        <v>173</v>
      </c>
      <c r="L5151">
        <v>1677891</v>
      </c>
      <c r="M5151" s="3" t="s">
        <v>38</v>
      </c>
      <c r="N5151" s="3" t="s">
        <v>63</v>
      </c>
      <c r="O5151" s="3">
        <v>460</v>
      </c>
      <c r="P5151" s="3">
        <v>0.66142538071065982</v>
      </c>
      <c r="S5151"/>
    </row>
    <row r="5152" spans="1:19" x14ac:dyDescent="0.25">
      <c r="A5152" s="3">
        <v>1447162917.7</v>
      </c>
      <c r="B5152" s="10">
        <v>44665</v>
      </c>
      <c r="C5152" s="14">
        <v>44263</v>
      </c>
      <c r="D5152" s="14">
        <f t="shared" si="80"/>
        <v>44666</v>
      </c>
      <c r="E5152" s="3" t="s">
        <v>58</v>
      </c>
      <c r="F5152" s="3" t="s">
        <v>10</v>
      </c>
      <c r="G5152" s="3">
        <v>2</v>
      </c>
      <c r="H5152" s="3" t="s">
        <v>4</v>
      </c>
      <c r="I5152" s="3">
        <v>0</v>
      </c>
      <c r="J5152" s="3">
        <v>0</v>
      </c>
      <c r="K5152" t="s">
        <v>173</v>
      </c>
      <c r="L5152">
        <v>1677891</v>
      </c>
      <c r="M5152" s="3" t="s">
        <v>38</v>
      </c>
      <c r="N5152" s="3" t="s">
        <v>63</v>
      </c>
      <c r="O5152" s="3">
        <v>849</v>
      </c>
      <c r="P5152" s="3">
        <v>1.9842761421319794</v>
      </c>
      <c r="S5152"/>
    </row>
    <row r="5153" spans="1:19" x14ac:dyDescent="0.25">
      <c r="A5153" s="3">
        <v>1447269424.7</v>
      </c>
      <c r="B5153" s="10">
        <v>44662</v>
      </c>
      <c r="C5153" s="14">
        <v>44533</v>
      </c>
      <c r="D5153" s="14">
        <f t="shared" si="80"/>
        <v>44664</v>
      </c>
      <c r="E5153" s="3" t="s">
        <v>58</v>
      </c>
      <c r="F5153" s="3" t="s">
        <v>10</v>
      </c>
      <c r="G5153" s="3">
        <v>2</v>
      </c>
      <c r="H5153" s="3" t="s">
        <v>4</v>
      </c>
      <c r="I5153" s="3">
        <v>0</v>
      </c>
      <c r="J5153" s="3">
        <v>0</v>
      </c>
      <c r="K5153" t="s">
        <v>173</v>
      </c>
      <c r="L5153">
        <v>1677891</v>
      </c>
      <c r="M5153" s="3" t="s">
        <v>38</v>
      </c>
      <c r="N5153" s="3" t="s">
        <v>63</v>
      </c>
      <c r="O5153" s="3">
        <v>1869</v>
      </c>
      <c r="P5153" s="3">
        <v>5.2914030456852785</v>
      </c>
      <c r="S5153"/>
    </row>
    <row r="5154" spans="1:19" x14ac:dyDescent="0.25">
      <c r="A5154" s="3">
        <v>1447230985.7</v>
      </c>
      <c r="B5154" s="10">
        <v>44655</v>
      </c>
      <c r="C5154" s="14">
        <v>43631</v>
      </c>
      <c r="D5154" s="14">
        <f t="shared" si="80"/>
        <v>44657</v>
      </c>
      <c r="E5154" s="3" t="s">
        <v>58</v>
      </c>
      <c r="F5154" s="3" t="s">
        <v>10</v>
      </c>
      <c r="G5154" s="3">
        <v>2</v>
      </c>
      <c r="H5154" s="3" t="s">
        <v>4</v>
      </c>
      <c r="I5154" s="3">
        <v>0</v>
      </c>
      <c r="J5154" s="3">
        <v>0</v>
      </c>
      <c r="K5154" t="s">
        <v>173</v>
      </c>
      <c r="L5154">
        <v>1677891</v>
      </c>
      <c r="M5154" s="3" t="s">
        <v>38</v>
      </c>
      <c r="N5154" s="3" t="s">
        <v>63</v>
      </c>
      <c r="O5154" s="3">
        <v>1848</v>
      </c>
      <c r="P5154" s="3">
        <v>5.2914030456852785</v>
      </c>
      <c r="S5154"/>
    </row>
    <row r="5155" spans="1:19" x14ac:dyDescent="0.25">
      <c r="A5155" s="3">
        <v>1447162882.7</v>
      </c>
      <c r="B5155" s="10">
        <v>44662</v>
      </c>
      <c r="C5155" s="14">
        <v>44144</v>
      </c>
      <c r="D5155" s="14">
        <f t="shared" si="80"/>
        <v>44663</v>
      </c>
      <c r="E5155" s="3" t="s">
        <v>58</v>
      </c>
      <c r="F5155" s="3" t="s">
        <v>10</v>
      </c>
      <c r="G5155" s="3">
        <v>2</v>
      </c>
      <c r="H5155" s="3" t="s">
        <v>4</v>
      </c>
      <c r="I5155" s="3">
        <v>0</v>
      </c>
      <c r="J5155" s="3">
        <v>0</v>
      </c>
      <c r="K5155" t="s">
        <v>173</v>
      </c>
      <c r="L5155">
        <v>1677891</v>
      </c>
      <c r="M5155" s="3" t="s">
        <v>38</v>
      </c>
      <c r="N5155" s="3" t="s">
        <v>63</v>
      </c>
      <c r="O5155" s="3">
        <v>847</v>
      </c>
      <c r="P5155" s="3">
        <v>1.9842761421319794</v>
      </c>
      <c r="S5155"/>
    </row>
    <row r="5156" spans="1:19" x14ac:dyDescent="0.25">
      <c r="A5156" s="3">
        <v>1447152395.7</v>
      </c>
      <c r="B5156" s="10">
        <v>44653</v>
      </c>
      <c r="C5156" s="14">
        <v>44633</v>
      </c>
      <c r="D5156" s="14">
        <f t="shared" si="80"/>
        <v>44654</v>
      </c>
      <c r="E5156" s="3" t="s">
        <v>58</v>
      </c>
      <c r="F5156" s="3" t="s">
        <v>10</v>
      </c>
      <c r="G5156" s="3">
        <v>2</v>
      </c>
      <c r="H5156" s="3" t="s">
        <v>4</v>
      </c>
      <c r="I5156" s="3">
        <v>0</v>
      </c>
      <c r="J5156" s="3">
        <v>0</v>
      </c>
      <c r="K5156" t="s">
        <v>173</v>
      </c>
      <c r="L5156">
        <v>1677891</v>
      </c>
      <c r="M5156" s="3" t="s">
        <v>38</v>
      </c>
      <c r="N5156" s="3" t="s">
        <v>63</v>
      </c>
      <c r="O5156" s="3">
        <v>864</v>
      </c>
      <c r="P5156" s="3">
        <v>1.9842761421319794</v>
      </c>
      <c r="S5156"/>
    </row>
    <row r="5157" spans="1:19" x14ac:dyDescent="0.25">
      <c r="A5157" s="3">
        <v>1447321346.7</v>
      </c>
      <c r="B5157" s="10">
        <v>44660</v>
      </c>
      <c r="C5157" s="14">
        <v>44456</v>
      </c>
      <c r="D5157" s="14">
        <f t="shared" si="80"/>
        <v>44661</v>
      </c>
      <c r="E5157" s="3" t="s">
        <v>58</v>
      </c>
      <c r="F5157" s="3" t="s">
        <v>10</v>
      </c>
      <c r="G5157" s="3">
        <v>2</v>
      </c>
      <c r="H5157" s="3" t="s">
        <v>4</v>
      </c>
      <c r="I5157" s="3">
        <v>0</v>
      </c>
      <c r="J5157" s="3">
        <v>0</v>
      </c>
      <c r="K5157" t="s">
        <v>173</v>
      </c>
      <c r="L5157">
        <v>1677891</v>
      </c>
      <c r="M5157" s="3" t="s">
        <v>38</v>
      </c>
      <c r="N5157" s="3" t="s">
        <v>63</v>
      </c>
      <c r="O5157" s="3">
        <v>637</v>
      </c>
      <c r="P5157" s="3">
        <v>1.3228507614213196</v>
      </c>
      <c r="S5157"/>
    </row>
    <row r="5158" spans="1:19" x14ac:dyDescent="0.25">
      <c r="A5158" s="3">
        <v>1447152429.7</v>
      </c>
      <c r="B5158" s="10">
        <v>44660</v>
      </c>
      <c r="C5158" s="14">
        <v>44509</v>
      </c>
      <c r="D5158" s="14">
        <f t="shared" si="80"/>
        <v>44662</v>
      </c>
      <c r="E5158" s="3" t="s">
        <v>58</v>
      </c>
      <c r="F5158" s="3" t="s">
        <v>10</v>
      </c>
      <c r="G5158" s="3">
        <v>2</v>
      </c>
      <c r="H5158" s="3" t="s">
        <v>4</v>
      </c>
      <c r="I5158" s="3">
        <v>0</v>
      </c>
      <c r="J5158" s="3">
        <v>0</v>
      </c>
      <c r="K5158" t="s">
        <v>173</v>
      </c>
      <c r="L5158">
        <v>1677891</v>
      </c>
      <c r="M5158" s="3" t="s">
        <v>38</v>
      </c>
      <c r="N5158" s="3" t="s">
        <v>63</v>
      </c>
      <c r="O5158" s="3">
        <v>1035</v>
      </c>
      <c r="P5158" s="3">
        <v>2.6457015228426393</v>
      </c>
      <c r="S5158"/>
    </row>
    <row r="5159" spans="1:19" x14ac:dyDescent="0.25">
      <c r="A5159" s="3">
        <v>1447231005.7</v>
      </c>
      <c r="B5159" s="10">
        <v>44654</v>
      </c>
      <c r="C5159" s="14">
        <v>44381</v>
      </c>
      <c r="D5159" s="14">
        <f t="shared" si="80"/>
        <v>44656</v>
      </c>
      <c r="E5159" s="3" t="s">
        <v>58</v>
      </c>
      <c r="F5159" s="3" t="s">
        <v>10</v>
      </c>
      <c r="G5159" s="3">
        <v>2</v>
      </c>
      <c r="H5159" s="3" t="s">
        <v>4</v>
      </c>
      <c r="I5159" s="3">
        <v>0</v>
      </c>
      <c r="J5159" s="3">
        <v>0</v>
      </c>
      <c r="K5159" t="s">
        <v>173</v>
      </c>
      <c r="L5159">
        <v>1677891</v>
      </c>
      <c r="M5159" s="3" t="s">
        <v>38</v>
      </c>
      <c r="N5159" s="3" t="s">
        <v>63</v>
      </c>
      <c r="O5159" s="3">
        <v>1275</v>
      </c>
      <c r="P5159" s="3">
        <v>3.3071269035532991</v>
      </c>
      <c r="S5159"/>
    </row>
    <row r="5160" spans="1:19" x14ac:dyDescent="0.25">
      <c r="A5160" s="3">
        <v>1447209475.7</v>
      </c>
      <c r="B5160" s="10">
        <v>44659</v>
      </c>
      <c r="C5160" s="14">
        <v>44195</v>
      </c>
      <c r="D5160" s="14">
        <f t="shared" si="80"/>
        <v>44661</v>
      </c>
      <c r="E5160" s="3" t="s">
        <v>58</v>
      </c>
      <c r="F5160" s="3" t="s">
        <v>10</v>
      </c>
      <c r="G5160" s="3">
        <v>2</v>
      </c>
      <c r="H5160" s="3" t="s">
        <v>4</v>
      </c>
      <c r="I5160" s="3">
        <v>0</v>
      </c>
      <c r="J5160" s="3">
        <v>0</v>
      </c>
      <c r="K5160" t="s">
        <v>173</v>
      </c>
      <c r="L5160">
        <v>1677891</v>
      </c>
      <c r="M5160" s="3" t="s">
        <v>38</v>
      </c>
      <c r="N5160" s="3" t="s">
        <v>63</v>
      </c>
      <c r="O5160" s="3">
        <v>1487</v>
      </c>
      <c r="P5160" s="3">
        <v>3.9685522842639589</v>
      </c>
      <c r="S5160"/>
    </row>
    <row r="5161" spans="1:19" x14ac:dyDescent="0.25">
      <c r="A5161" s="3">
        <v>1447265717.7</v>
      </c>
      <c r="B5161" s="10">
        <v>44658</v>
      </c>
      <c r="C5161" s="14">
        <v>43610</v>
      </c>
      <c r="D5161" s="14">
        <f t="shared" si="80"/>
        <v>44659</v>
      </c>
      <c r="E5161" s="3" t="s">
        <v>58</v>
      </c>
      <c r="F5161" s="3" t="s">
        <v>10</v>
      </c>
      <c r="G5161" s="3">
        <v>2</v>
      </c>
      <c r="H5161" s="3" t="s">
        <v>4</v>
      </c>
      <c r="I5161" s="3">
        <v>0</v>
      </c>
      <c r="J5161" s="3">
        <v>0</v>
      </c>
      <c r="K5161" t="s">
        <v>173</v>
      </c>
      <c r="L5161">
        <v>1677891</v>
      </c>
      <c r="M5161" s="3" t="s">
        <v>38</v>
      </c>
      <c r="N5161" s="3" t="s">
        <v>63</v>
      </c>
      <c r="O5161" s="3">
        <v>511</v>
      </c>
      <c r="P5161" s="3">
        <v>0.66142538071065982</v>
      </c>
      <c r="S5161"/>
    </row>
    <row r="5162" spans="1:19" x14ac:dyDescent="0.25">
      <c r="A5162" s="3">
        <v>1447162918.7</v>
      </c>
      <c r="B5162" s="10">
        <v>44665</v>
      </c>
      <c r="C5162" s="14">
        <v>43803</v>
      </c>
      <c r="D5162" s="14">
        <f t="shared" si="80"/>
        <v>44666</v>
      </c>
      <c r="E5162" s="3" t="s">
        <v>58</v>
      </c>
      <c r="F5162" s="3" t="s">
        <v>10</v>
      </c>
      <c r="G5162" s="3">
        <v>2</v>
      </c>
      <c r="H5162" s="3" t="s">
        <v>4</v>
      </c>
      <c r="I5162" s="3">
        <v>0</v>
      </c>
      <c r="J5162" s="3">
        <v>0</v>
      </c>
      <c r="K5162" t="s">
        <v>173</v>
      </c>
      <c r="L5162">
        <v>1677891</v>
      </c>
      <c r="M5162" s="3" t="s">
        <v>38</v>
      </c>
      <c r="N5162" s="3" t="s">
        <v>63</v>
      </c>
      <c r="O5162" s="3">
        <v>904</v>
      </c>
      <c r="P5162" s="3">
        <v>1.9842761421319794</v>
      </c>
      <c r="S5162"/>
    </row>
    <row r="5163" spans="1:19" x14ac:dyDescent="0.25">
      <c r="A5163" s="3">
        <v>1447152515.7</v>
      </c>
      <c r="B5163" s="10">
        <v>44659</v>
      </c>
      <c r="C5163" s="14">
        <v>44213</v>
      </c>
      <c r="D5163" s="14">
        <f t="shared" si="80"/>
        <v>44661</v>
      </c>
      <c r="E5163" s="3" t="s">
        <v>58</v>
      </c>
      <c r="F5163" s="3" t="s">
        <v>10</v>
      </c>
      <c r="G5163" s="3">
        <v>2</v>
      </c>
      <c r="H5163" s="3" t="s">
        <v>4</v>
      </c>
      <c r="I5163" s="3">
        <v>0</v>
      </c>
      <c r="J5163" s="3">
        <v>0</v>
      </c>
      <c r="K5163" t="s">
        <v>173</v>
      </c>
      <c r="L5163">
        <v>1677891</v>
      </c>
      <c r="M5163" s="3" t="s">
        <v>38</v>
      </c>
      <c r="N5163" s="3" t="s">
        <v>63</v>
      </c>
      <c r="O5163" s="3">
        <v>2077</v>
      </c>
      <c r="P5163" s="3">
        <v>5.48</v>
      </c>
      <c r="S5163"/>
    </row>
    <row r="5164" spans="1:19" x14ac:dyDescent="0.25">
      <c r="A5164" s="3">
        <v>1447152514.7</v>
      </c>
      <c r="B5164" s="10">
        <v>44653</v>
      </c>
      <c r="C5164" s="14">
        <v>44337</v>
      </c>
      <c r="D5164" s="14">
        <f t="shared" si="80"/>
        <v>44655</v>
      </c>
      <c r="E5164" s="3" t="s">
        <v>58</v>
      </c>
      <c r="F5164" s="3" t="s">
        <v>10</v>
      </c>
      <c r="G5164" s="3">
        <v>2</v>
      </c>
      <c r="H5164" s="3" t="s">
        <v>4</v>
      </c>
      <c r="I5164" s="3">
        <v>0</v>
      </c>
      <c r="J5164" s="3">
        <v>0</v>
      </c>
      <c r="K5164" t="s">
        <v>173</v>
      </c>
      <c r="L5164">
        <v>1677891</v>
      </c>
      <c r="M5164" s="3" t="s">
        <v>38</v>
      </c>
      <c r="N5164" s="3" t="s">
        <v>63</v>
      </c>
      <c r="O5164" s="3">
        <v>2262</v>
      </c>
      <c r="P5164" s="3">
        <v>5.94</v>
      </c>
      <c r="S5164"/>
    </row>
    <row r="5165" spans="1:19" x14ac:dyDescent="0.25">
      <c r="A5165" s="3">
        <v>1447152684.7</v>
      </c>
      <c r="B5165" s="10">
        <v>44661</v>
      </c>
      <c r="C5165" s="14">
        <v>43702</v>
      </c>
      <c r="D5165" s="14">
        <f t="shared" si="80"/>
        <v>44663</v>
      </c>
      <c r="E5165" s="3" t="s">
        <v>58</v>
      </c>
      <c r="F5165" s="3" t="s">
        <v>10</v>
      </c>
      <c r="G5165" s="3">
        <v>2</v>
      </c>
      <c r="H5165" s="3" t="s">
        <v>4</v>
      </c>
      <c r="I5165" s="3">
        <v>0</v>
      </c>
      <c r="J5165" s="3">
        <v>0</v>
      </c>
      <c r="K5165" t="s">
        <v>173</v>
      </c>
      <c r="L5165">
        <v>1677891</v>
      </c>
      <c r="M5165" s="3" t="s">
        <v>38</v>
      </c>
      <c r="N5165" s="3" t="s">
        <v>63</v>
      </c>
      <c r="O5165" s="3">
        <v>2317</v>
      </c>
      <c r="P5165" s="3">
        <v>5.86</v>
      </c>
      <c r="S5165"/>
    </row>
    <row r="5166" spans="1:19" x14ac:dyDescent="0.25">
      <c r="A5166" s="3">
        <v>1447328001.7</v>
      </c>
      <c r="B5166" s="10">
        <v>44662</v>
      </c>
      <c r="C5166" s="14">
        <v>44567</v>
      </c>
      <c r="D5166" s="14">
        <f t="shared" si="80"/>
        <v>44664</v>
      </c>
      <c r="E5166" s="3" t="s">
        <v>58</v>
      </c>
      <c r="F5166" s="3" t="s">
        <v>10</v>
      </c>
      <c r="G5166" s="3">
        <v>2</v>
      </c>
      <c r="H5166" s="3" t="s">
        <v>4</v>
      </c>
      <c r="I5166" s="3">
        <v>0</v>
      </c>
      <c r="J5166" s="3">
        <v>0</v>
      </c>
      <c r="K5166" t="s">
        <v>173</v>
      </c>
      <c r="L5166">
        <v>1677891</v>
      </c>
      <c r="M5166" s="3" t="s">
        <v>38</v>
      </c>
      <c r="N5166" s="3" t="s">
        <v>63</v>
      </c>
      <c r="O5166" s="3">
        <v>4244</v>
      </c>
      <c r="P5166" s="3">
        <v>11.64</v>
      </c>
      <c r="S5166"/>
    </row>
    <row r="5167" spans="1:19" x14ac:dyDescent="0.25">
      <c r="A5167" s="3">
        <v>1447407616.7</v>
      </c>
      <c r="B5167" s="10">
        <v>44665</v>
      </c>
      <c r="C5167" s="14">
        <v>43920</v>
      </c>
      <c r="D5167" s="14">
        <f t="shared" si="80"/>
        <v>44667</v>
      </c>
      <c r="E5167" s="3" t="s">
        <v>58</v>
      </c>
      <c r="F5167" s="3" t="s">
        <v>10</v>
      </c>
      <c r="G5167" s="3">
        <v>2</v>
      </c>
      <c r="H5167" s="3" t="s">
        <v>4</v>
      </c>
      <c r="I5167" s="3">
        <v>0</v>
      </c>
      <c r="J5167" s="3">
        <v>0</v>
      </c>
      <c r="K5167" t="s">
        <v>173</v>
      </c>
      <c r="L5167">
        <v>1677891</v>
      </c>
      <c r="M5167" s="3" t="s">
        <v>38</v>
      </c>
      <c r="N5167" s="3" t="s">
        <v>63</v>
      </c>
      <c r="O5167" s="3">
        <v>4313</v>
      </c>
      <c r="P5167" s="3">
        <v>11.5</v>
      </c>
      <c r="S5167"/>
    </row>
    <row r="5168" spans="1:19" x14ac:dyDescent="0.25">
      <c r="A5168" s="3">
        <v>1447204396.7</v>
      </c>
      <c r="B5168" s="10">
        <v>44655</v>
      </c>
      <c r="C5168" s="14">
        <v>43876</v>
      </c>
      <c r="D5168" s="14">
        <f t="shared" si="80"/>
        <v>44657</v>
      </c>
      <c r="E5168" s="3" t="s">
        <v>58</v>
      </c>
      <c r="F5168" s="3" t="s">
        <v>10</v>
      </c>
      <c r="G5168" s="3">
        <v>2</v>
      </c>
      <c r="H5168" s="3" t="s">
        <v>4</v>
      </c>
      <c r="I5168" s="3">
        <v>0</v>
      </c>
      <c r="J5168" s="3">
        <v>0</v>
      </c>
      <c r="K5168" t="s">
        <v>173</v>
      </c>
      <c r="L5168">
        <v>1677891</v>
      </c>
      <c r="M5168" s="3" t="s">
        <v>38</v>
      </c>
      <c r="N5168" s="3" t="s">
        <v>63</v>
      </c>
      <c r="O5168" s="3">
        <v>6289</v>
      </c>
      <c r="P5168" s="3">
        <v>17.920000000000002</v>
      </c>
      <c r="S5168"/>
    </row>
    <row r="5169" spans="1:19" x14ac:dyDescent="0.25">
      <c r="A5169" s="3">
        <v>1447171116.7</v>
      </c>
      <c r="B5169" s="10">
        <v>44655</v>
      </c>
      <c r="C5169" s="14">
        <v>43783</v>
      </c>
      <c r="D5169" s="14">
        <f t="shared" si="80"/>
        <v>44657</v>
      </c>
      <c r="E5169" s="3" t="s">
        <v>58</v>
      </c>
      <c r="F5169" s="3" t="s">
        <v>10</v>
      </c>
      <c r="G5169" s="3">
        <v>2</v>
      </c>
      <c r="H5169" s="3" t="s">
        <v>4</v>
      </c>
      <c r="I5169" s="3">
        <v>0</v>
      </c>
      <c r="J5169" s="3">
        <v>0</v>
      </c>
      <c r="K5169" t="s">
        <v>173</v>
      </c>
      <c r="L5169">
        <v>1677891</v>
      </c>
      <c r="M5169" s="3" t="s">
        <v>38</v>
      </c>
      <c r="N5169" s="3" t="s">
        <v>63</v>
      </c>
      <c r="O5169" s="3">
        <v>6233</v>
      </c>
      <c r="P5169" s="3">
        <v>15.86</v>
      </c>
      <c r="S5169"/>
    </row>
    <row r="5170" spans="1:19" x14ac:dyDescent="0.25">
      <c r="A5170" s="3">
        <v>1447152712.7</v>
      </c>
      <c r="B5170" s="10">
        <v>44652</v>
      </c>
      <c r="C5170" s="14">
        <v>44375</v>
      </c>
      <c r="D5170" s="14">
        <f t="shared" si="80"/>
        <v>44654</v>
      </c>
      <c r="E5170" s="3" t="s">
        <v>58</v>
      </c>
      <c r="F5170" s="3" t="s">
        <v>10</v>
      </c>
      <c r="G5170" s="3">
        <v>2</v>
      </c>
      <c r="H5170" s="3" t="s">
        <v>4</v>
      </c>
      <c r="I5170" s="3">
        <v>0</v>
      </c>
      <c r="J5170" s="3">
        <v>0</v>
      </c>
      <c r="K5170" t="s">
        <v>173</v>
      </c>
      <c r="L5170">
        <v>1677891</v>
      </c>
      <c r="M5170" s="3" t="s">
        <v>38</v>
      </c>
      <c r="N5170" s="3" t="s">
        <v>63</v>
      </c>
      <c r="O5170" s="3">
        <v>2644</v>
      </c>
      <c r="P5170" s="3">
        <v>6.74</v>
      </c>
      <c r="S5170"/>
    </row>
    <row r="5171" spans="1:19" x14ac:dyDescent="0.25">
      <c r="A5171" s="3">
        <v>1447152367.7</v>
      </c>
      <c r="B5171" s="10">
        <v>44661</v>
      </c>
      <c r="C5171" s="14">
        <v>44566</v>
      </c>
      <c r="D5171" s="14">
        <f t="shared" si="80"/>
        <v>44663</v>
      </c>
      <c r="E5171" s="3" t="s">
        <v>58</v>
      </c>
      <c r="F5171" s="3" t="s">
        <v>10</v>
      </c>
      <c r="G5171" s="3">
        <v>2</v>
      </c>
      <c r="H5171" s="3" t="s">
        <v>4</v>
      </c>
      <c r="I5171" s="3">
        <v>0</v>
      </c>
      <c r="J5171" s="3">
        <v>0</v>
      </c>
      <c r="K5171" t="s">
        <v>173</v>
      </c>
      <c r="L5171">
        <v>1677891</v>
      </c>
      <c r="M5171" s="3" t="s">
        <v>38</v>
      </c>
      <c r="N5171" s="3" t="s">
        <v>63</v>
      </c>
      <c r="O5171" s="3">
        <v>2885</v>
      </c>
      <c r="P5171" s="3">
        <v>6.8999999999999995</v>
      </c>
      <c r="S5171"/>
    </row>
    <row r="5172" spans="1:19" x14ac:dyDescent="0.25">
      <c r="A5172" s="3">
        <v>1447269490.7</v>
      </c>
      <c r="B5172" s="10">
        <v>44652</v>
      </c>
      <c r="C5172" s="14">
        <v>44576</v>
      </c>
      <c r="D5172" s="14">
        <f t="shared" si="80"/>
        <v>44654</v>
      </c>
      <c r="E5172" s="3" t="s">
        <v>58</v>
      </c>
      <c r="F5172" s="3" t="s">
        <v>10</v>
      </c>
      <c r="G5172" s="3">
        <v>2</v>
      </c>
      <c r="H5172" s="3" t="s">
        <v>4</v>
      </c>
      <c r="I5172" s="3">
        <v>0</v>
      </c>
      <c r="J5172" s="3">
        <v>0</v>
      </c>
      <c r="K5172" t="s">
        <v>173</v>
      </c>
      <c r="L5172">
        <v>1677891</v>
      </c>
      <c r="M5172" s="3" t="s">
        <v>38</v>
      </c>
      <c r="N5172" s="3" t="s">
        <v>63</v>
      </c>
      <c r="O5172" s="3">
        <v>9296</v>
      </c>
      <c r="P5172" s="3">
        <v>22.56</v>
      </c>
      <c r="S5172"/>
    </row>
    <row r="5173" spans="1:19" x14ac:dyDescent="0.25">
      <c r="A5173" s="3">
        <v>1447184529.7</v>
      </c>
      <c r="B5173" s="10">
        <v>44652</v>
      </c>
      <c r="C5173" s="14">
        <v>44078</v>
      </c>
      <c r="D5173" s="14">
        <f t="shared" si="80"/>
        <v>44653</v>
      </c>
      <c r="E5173" s="3" t="s">
        <v>58</v>
      </c>
      <c r="F5173" s="3" t="s">
        <v>10</v>
      </c>
      <c r="G5173" s="3">
        <v>2</v>
      </c>
      <c r="H5173" s="3" t="s">
        <v>4</v>
      </c>
      <c r="I5173" s="3">
        <v>0</v>
      </c>
      <c r="J5173" s="3">
        <v>0</v>
      </c>
      <c r="K5173" t="s">
        <v>173</v>
      </c>
      <c r="L5173">
        <v>1655723</v>
      </c>
      <c r="M5173" s="3" t="s">
        <v>38</v>
      </c>
      <c r="N5173" s="3" t="s">
        <v>63</v>
      </c>
      <c r="O5173" s="3">
        <v>719</v>
      </c>
      <c r="P5173" s="3">
        <v>22.36754692481696</v>
      </c>
      <c r="S5173"/>
    </row>
    <row r="5174" spans="1:19" x14ac:dyDescent="0.25">
      <c r="A5174" s="3">
        <v>1447163614.7</v>
      </c>
      <c r="B5174" s="10">
        <v>44655</v>
      </c>
      <c r="C5174" s="14">
        <v>44142</v>
      </c>
      <c r="D5174" s="14">
        <f t="shared" si="80"/>
        <v>44656</v>
      </c>
      <c r="E5174" s="3" t="s">
        <v>58</v>
      </c>
      <c r="F5174" s="3" t="s">
        <v>10</v>
      </c>
      <c r="G5174" s="3">
        <v>2</v>
      </c>
      <c r="H5174" s="3" t="s">
        <v>4</v>
      </c>
      <c r="I5174" s="3">
        <v>0</v>
      </c>
      <c r="J5174" s="3">
        <v>3</v>
      </c>
      <c r="K5174" t="s">
        <v>173</v>
      </c>
      <c r="L5174">
        <v>1655723</v>
      </c>
      <c r="M5174" s="3" t="s">
        <v>38</v>
      </c>
      <c r="N5174" s="3" t="s">
        <v>63</v>
      </c>
      <c r="O5174" s="3">
        <v>304</v>
      </c>
      <c r="P5174" s="3">
        <v>0.26510604125083076</v>
      </c>
      <c r="S5174"/>
    </row>
    <row r="5175" spans="1:19" x14ac:dyDescent="0.25">
      <c r="A5175" s="3">
        <v>1447163740.7</v>
      </c>
      <c r="B5175" s="10">
        <v>44660</v>
      </c>
      <c r="C5175" s="14">
        <v>44394</v>
      </c>
      <c r="D5175" s="14">
        <f t="shared" si="80"/>
        <v>44661</v>
      </c>
      <c r="E5175" s="3" t="s">
        <v>58</v>
      </c>
      <c r="F5175" s="3" t="s">
        <v>10</v>
      </c>
      <c r="G5175" s="3">
        <v>2</v>
      </c>
      <c r="H5175" s="3" t="s">
        <v>4</v>
      </c>
      <c r="I5175" s="3">
        <v>0</v>
      </c>
      <c r="J5175" s="3">
        <v>3</v>
      </c>
      <c r="K5175" t="s">
        <v>173</v>
      </c>
      <c r="L5175">
        <v>1655723</v>
      </c>
      <c r="M5175" s="3" t="s">
        <v>38</v>
      </c>
      <c r="N5175" s="3" t="s">
        <v>63</v>
      </c>
      <c r="O5175" s="3">
        <v>558</v>
      </c>
      <c r="P5175" s="3">
        <v>15.058023143047187</v>
      </c>
      <c r="S5175"/>
    </row>
    <row r="5176" spans="1:19" x14ac:dyDescent="0.25">
      <c r="A5176" s="3">
        <v>1447163572.7</v>
      </c>
      <c r="B5176" s="10">
        <v>44665</v>
      </c>
      <c r="C5176" s="14">
        <v>44031</v>
      </c>
      <c r="D5176" s="14">
        <f t="shared" si="80"/>
        <v>44666</v>
      </c>
      <c r="E5176" s="3" t="s">
        <v>58</v>
      </c>
      <c r="F5176" s="3" t="s">
        <v>10</v>
      </c>
      <c r="G5176" s="3">
        <v>2</v>
      </c>
      <c r="H5176" s="3" t="s">
        <v>4</v>
      </c>
      <c r="I5176" s="3">
        <v>0</v>
      </c>
      <c r="J5176" s="3">
        <v>3</v>
      </c>
      <c r="K5176" t="s">
        <v>173</v>
      </c>
      <c r="L5176">
        <v>1655723</v>
      </c>
      <c r="M5176" s="3" t="s">
        <v>38</v>
      </c>
      <c r="N5176" s="3" t="s">
        <v>63</v>
      </c>
      <c r="O5176" s="3">
        <v>409</v>
      </c>
      <c r="P5176" s="3">
        <v>5.3021208250166154</v>
      </c>
      <c r="S5176"/>
    </row>
    <row r="5177" spans="1:19" x14ac:dyDescent="0.25">
      <c r="A5177" s="3">
        <v>1447382154.7</v>
      </c>
      <c r="B5177" s="10">
        <v>44658</v>
      </c>
      <c r="C5177" s="14">
        <v>43521</v>
      </c>
      <c r="D5177" s="14">
        <f t="shared" si="80"/>
        <v>44659</v>
      </c>
      <c r="E5177" s="3" t="s">
        <v>58</v>
      </c>
      <c r="F5177" s="3" t="s">
        <v>10</v>
      </c>
      <c r="G5177" s="3">
        <v>2</v>
      </c>
      <c r="H5177" s="3" t="s">
        <v>4</v>
      </c>
      <c r="I5177" s="3">
        <v>0</v>
      </c>
      <c r="J5177" s="3">
        <v>0</v>
      </c>
      <c r="K5177" t="s">
        <v>173</v>
      </c>
      <c r="L5177">
        <v>1655723</v>
      </c>
      <c r="M5177" s="3" t="s">
        <v>38</v>
      </c>
      <c r="N5177" s="3" t="s">
        <v>63</v>
      </c>
      <c r="O5177" s="3">
        <v>830</v>
      </c>
      <c r="P5177" s="3">
        <v>30.161664537591385</v>
      </c>
      <c r="S5177"/>
    </row>
    <row r="5178" spans="1:19" x14ac:dyDescent="0.25">
      <c r="A5178" s="3">
        <v>1447163626.7</v>
      </c>
      <c r="B5178" s="10">
        <v>44652</v>
      </c>
      <c r="C5178" s="14">
        <v>43534</v>
      </c>
      <c r="D5178" s="14">
        <f t="shared" si="80"/>
        <v>44653</v>
      </c>
      <c r="E5178" s="3" t="s">
        <v>58</v>
      </c>
      <c r="F5178" s="3" t="s">
        <v>10</v>
      </c>
      <c r="G5178" s="3">
        <v>2</v>
      </c>
      <c r="H5178" s="3" t="s">
        <v>4</v>
      </c>
      <c r="I5178" s="3">
        <v>0</v>
      </c>
      <c r="J5178" s="3">
        <v>3</v>
      </c>
      <c r="K5178" t="s">
        <v>173</v>
      </c>
      <c r="L5178">
        <v>1655723</v>
      </c>
      <c r="M5178" s="3" t="s">
        <v>38</v>
      </c>
      <c r="N5178" s="3" t="s">
        <v>63</v>
      </c>
      <c r="O5178" s="3">
        <v>459</v>
      </c>
      <c r="P5178" s="3">
        <v>8.6424569447770825</v>
      </c>
      <c r="S5178"/>
    </row>
    <row r="5179" spans="1:19" x14ac:dyDescent="0.25">
      <c r="A5179" s="3">
        <v>1447163628.7</v>
      </c>
      <c r="B5179" s="10">
        <v>44654</v>
      </c>
      <c r="C5179" s="14">
        <v>43595</v>
      </c>
      <c r="D5179" s="14">
        <f t="shared" si="80"/>
        <v>44655</v>
      </c>
      <c r="E5179" s="3" t="s">
        <v>58</v>
      </c>
      <c r="F5179" s="3" t="s">
        <v>10</v>
      </c>
      <c r="G5179" s="3">
        <v>2</v>
      </c>
      <c r="H5179" s="3" t="s">
        <v>4</v>
      </c>
      <c r="I5179" s="3">
        <v>0</v>
      </c>
      <c r="J5179" s="3">
        <v>3</v>
      </c>
      <c r="K5179" t="s">
        <v>173</v>
      </c>
      <c r="L5179">
        <v>1655723</v>
      </c>
      <c r="M5179" s="3" t="s">
        <v>38</v>
      </c>
      <c r="N5179" s="3" t="s">
        <v>63</v>
      </c>
      <c r="O5179" s="3">
        <v>353</v>
      </c>
      <c r="P5179" s="3">
        <v>5.3021208250166154</v>
      </c>
      <c r="S5179"/>
    </row>
    <row r="5180" spans="1:19" x14ac:dyDescent="0.25">
      <c r="A5180" s="3">
        <v>1447163627.7</v>
      </c>
      <c r="B5180" s="10">
        <v>44659</v>
      </c>
      <c r="C5180" s="14">
        <v>44584</v>
      </c>
      <c r="D5180" s="14">
        <f t="shared" si="80"/>
        <v>44660</v>
      </c>
      <c r="E5180" s="3" t="s">
        <v>58</v>
      </c>
      <c r="F5180" s="3" t="s">
        <v>10</v>
      </c>
      <c r="G5180" s="3">
        <v>2</v>
      </c>
      <c r="H5180" s="3" t="s">
        <v>4</v>
      </c>
      <c r="I5180" s="3">
        <v>0</v>
      </c>
      <c r="J5180" s="3">
        <v>3</v>
      </c>
      <c r="K5180" t="s">
        <v>173</v>
      </c>
      <c r="L5180">
        <v>1655723</v>
      </c>
      <c r="M5180" s="3" t="s">
        <v>38</v>
      </c>
      <c r="N5180" s="3" t="s">
        <v>63</v>
      </c>
      <c r="O5180" s="3">
        <v>346</v>
      </c>
      <c r="P5180" s="3">
        <v>5.3021208250166154</v>
      </c>
      <c r="S5180"/>
    </row>
    <row r="5181" spans="1:19" x14ac:dyDescent="0.25">
      <c r="A5181" s="3">
        <v>1447163616.7</v>
      </c>
      <c r="B5181" s="10">
        <v>44662</v>
      </c>
      <c r="C5181" s="14">
        <v>44551</v>
      </c>
      <c r="D5181" s="14">
        <f t="shared" si="80"/>
        <v>44663</v>
      </c>
      <c r="E5181" s="3" t="s">
        <v>58</v>
      </c>
      <c r="F5181" s="3" t="s">
        <v>10</v>
      </c>
      <c r="G5181" s="3">
        <v>2</v>
      </c>
      <c r="H5181" s="3" t="s">
        <v>4</v>
      </c>
      <c r="I5181" s="3">
        <v>0</v>
      </c>
      <c r="J5181" s="3">
        <v>3</v>
      </c>
      <c r="K5181" t="s">
        <v>173</v>
      </c>
      <c r="L5181">
        <v>1655723</v>
      </c>
      <c r="M5181" s="3" t="s">
        <v>38</v>
      </c>
      <c r="N5181" s="3" t="s">
        <v>63</v>
      </c>
      <c r="O5181" s="3">
        <v>402</v>
      </c>
      <c r="P5181" s="3">
        <v>5.3021208250166154</v>
      </c>
      <c r="S5181"/>
    </row>
    <row r="5182" spans="1:19" x14ac:dyDescent="0.25">
      <c r="A5182" s="3">
        <v>1447152812.7</v>
      </c>
      <c r="B5182" s="10">
        <v>44658</v>
      </c>
      <c r="C5182" s="14">
        <v>44601</v>
      </c>
      <c r="D5182" s="14">
        <f t="shared" si="80"/>
        <v>44659</v>
      </c>
      <c r="E5182" s="3" t="s">
        <v>58</v>
      </c>
      <c r="F5182" s="3" t="s">
        <v>10</v>
      </c>
      <c r="G5182" s="3">
        <v>2</v>
      </c>
      <c r="H5182" s="3" t="s">
        <v>4</v>
      </c>
      <c r="I5182" s="3">
        <v>0</v>
      </c>
      <c r="J5182" s="3">
        <v>0</v>
      </c>
      <c r="K5182" t="s">
        <v>173</v>
      </c>
      <c r="L5182">
        <v>1655723</v>
      </c>
      <c r="M5182" s="3" t="s">
        <v>38</v>
      </c>
      <c r="N5182" s="3" t="s">
        <v>63</v>
      </c>
      <c r="O5182" s="3">
        <v>483</v>
      </c>
      <c r="P5182" s="3">
        <v>11.604241650033231</v>
      </c>
      <c r="S5182"/>
    </row>
    <row r="5183" spans="1:19" x14ac:dyDescent="0.25">
      <c r="A5183" s="3">
        <v>1447285078.7</v>
      </c>
      <c r="B5183" s="10">
        <v>44652</v>
      </c>
      <c r="C5183" s="14">
        <v>44049</v>
      </c>
      <c r="D5183" s="14">
        <f t="shared" si="80"/>
        <v>44653</v>
      </c>
      <c r="E5183" s="3" t="s">
        <v>58</v>
      </c>
      <c r="F5183" s="3" t="s">
        <v>10</v>
      </c>
      <c r="G5183" s="3">
        <v>2</v>
      </c>
      <c r="H5183" s="3" t="s">
        <v>4</v>
      </c>
      <c r="I5183" s="3">
        <v>0</v>
      </c>
      <c r="J5183" s="3">
        <v>0</v>
      </c>
      <c r="K5183" t="s">
        <v>173</v>
      </c>
      <c r="L5183">
        <v>1655723</v>
      </c>
      <c r="M5183" s="3" t="s">
        <v>38</v>
      </c>
      <c r="N5183" s="3" t="s">
        <v>63</v>
      </c>
      <c r="O5183" s="3">
        <v>382</v>
      </c>
      <c r="P5183" s="3">
        <v>2.6510604125083077</v>
      </c>
      <c r="S5183"/>
    </row>
    <row r="5184" spans="1:19" x14ac:dyDescent="0.25">
      <c r="A5184" s="3">
        <v>1447163741.7</v>
      </c>
      <c r="B5184" s="10">
        <v>44662</v>
      </c>
      <c r="C5184" s="14">
        <v>44297</v>
      </c>
      <c r="D5184" s="14">
        <f t="shared" si="80"/>
        <v>44663</v>
      </c>
      <c r="E5184" s="3" t="s">
        <v>58</v>
      </c>
      <c r="F5184" s="3" t="s">
        <v>10</v>
      </c>
      <c r="G5184" s="3">
        <v>2</v>
      </c>
      <c r="H5184" s="3" t="s">
        <v>4</v>
      </c>
      <c r="I5184" s="3">
        <v>0</v>
      </c>
      <c r="J5184" s="3">
        <v>3</v>
      </c>
      <c r="K5184" t="s">
        <v>173</v>
      </c>
      <c r="L5184">
        <v>1655723</v>
      </c>
      <c r="M5184" s="3" t="s">
        <v>38</v>
      </c>
      <c r="N5184" s="3" t="s">
        <v>63</v>
      </c>
      <c r="O5184" s="3">
        <v>433</v>
      </c>
      <c r="P5184" s="3">
        <v>5.3021208250166154</v>
      </c>
      <c r="S5184"/>
    </row>
    <row r="5185" spans="1:19" x14ac:dyDescent="0.25">
      <c r="A5185" s="3">
        <v>1447192284.7</v>
      </c>
      <c r="B5185" s="10">
        <v>44660</v>
      </c>
      <c r="C5185" s="14">
        <v>43550</v>
      </c>
      <c r="D5185" s="14">
        <f t="shared" si="80"/>
        <v>44661</v>
      </c>
      <c r="E5185" s="3" t="s">
        <v>58</v>
      </c>
      <c r="F5185" s="3" t="s">
        <v>10</v>
      </c>
      <c r="G5185" s="3">
        <v>2</v>
      </c>
      <c r="H5185" s="3" t="s">
        <v>4</v>
      </c>
      <c r="I5185" s="3">
        <v>0</v>
      </c>
      <c r="J5185" s="3">
        <v>0</v>
      </c>
      <c r="K5185" t="s">
        <v>173</v>
      </c>
      <c r="L5185">
        <v>1655723</v>
      </c>
      <c r="M5185" s="3" t="s">
        <v>38</v>
      </c>
      <c r="N5185" s="3" t="s">
        <v>63</v>
      </c>
      <c r="O5185" s="3">
        <v>514</v>
      </c>
      <c r="P5185" s="3">
        <v>12.255302062541539</v>
      </c>
      <c r="S5185"/>
    </row>
    <row r="5186" spans="1:19" x14ac:dyDescent="0.25">
      <c r="A5186" s="3">
        <v>1447163615.7</v>
      </c>
      <c r="B5186" s="10">
        <v>44665</v>
      </c>
      <c r="C5186" s="14">
        <v>44124</v>
      </c>
      <c r="D5186" s="14">
        <f t="shared" si="80"/>
        <v>44666</v>
      </c>
      <c r="E5186" s="3" t="s">
        <v>58</v>
      </c>
      <c r="F5186" s="3" t="s">
        <v>10</v>
      </c>
      <c r="G5186" s="3">
        <v>2</v>
      </c>
      <c r="H5186" s="3" t="s">
        <v>4</v>
      </c>
      <c r="I5186" s="3">
        <v>0</v>
      </c>
      <c r="J5186" s="3">
        <v>3</v>
      </c>
      <c r="K5186" t="s">
        <v>173</v>
      </c>
      <c r="L5186">
        <v>1655723</v>
      </c>
      <c r="M5186" s="3" t="s">
        <v>38</v>
      </c>
      <c r="N5186" s="3" t="s">
        <v>63</v>
      </c>
      <c r="O5186" s="3">
        <v>382</v>
      </c>
      <c r="P5186" s="3">
        <v>5.3021208250166154</v>
      </c>
      <c r="S5186"/>
    </row>
    <row r="5187" spans="1:19" x14ac:dyDescent="0.25">
      <c r="A5187" s="3">
        <v>1447224400.7</v>
      </c>
      <c r="B5187" s="10">
        <v>44653</v>
      </c>
      <c r="C5187" s="14">
        <v>44025</v>
      </c>
      <c r="D5187" s="14">
        <f t="shared" ref="D5187:D5250" si="81">IF(O5187&lt;1000,B5187+1,B5187+2)</f>
        <v>44654</v>
      </c>
      <c r="E5187" s="3" t="s">
        <v>58</v>
      </c>
      <c r="F5187" s="3" t="s">
        <v>10</v>
      </c>
      <c r="G5187" s="3">
        <v>2</v>
      </c>
      <c r="H5187" s="3" t="s">
        <v>4</v>
      </c>
      <c r="I5187" s="3">
        <v>0</v>
      </c>
      <c r="J5187" s="3">
        <v>3</v>
      </c>
      <c r="K5187" t="s">
        <v>173</v>
      </c>
      <c r="L5187">
        <v>1655723</v>
      </c>
      <c r="M5187" s="3" t="s">
        <v>38</v>
      </c>
      <c r="N5187" s="3" t="s">
        <v>63</v>
      </c>
      <c r="O5187" s="3">
        <v>357</v>
      </c>
      <c r="P5187" s="3">
        <v>5.3021208250166154</v>
      </c>
      <c r="S5187"/>
    </row>
    <row r="5188" spans="1:19" x14ac:dyDescent="0.25">
      <c r="A5188" s="3">
        <v>1447369913.7</v>
      </c>
      <c r="B5188" s="10">
        <v>44659</v>
      </c>
      <c r="C5188" s="14">
        <v>44203</v>
      </c>
      <c r="D5188" s="14">
        <f t="shared" si="81"/>
        <v>44660</v>
      </c>
      <c r="E5188" s="3" t="s">
        <v>58</v>
      </c>
      <c r="F5188" s="3" t="s">
        <v>10</v>
      </c>
      <c r="G5188" s="3">
        <v>2</v>
      </c>
      <c r="H5188" s="3" t="s">
        <v>4</v>
      </c>
      <c r="I5188" s="3">
        <v>0</v>
      </c>
      <c r="J5188" s="3">
        <v>0</v>
      </c>
      <c r="K5188" t="s">
        <v>173</v>
      </c>
      <c r="L5188">
        <v>1655723</v>
      </c>
      <c r="M5188" s="3" t="s">
        <v>38</v>
      </c>
      <c r="N5188" s="3" t="s">
        <v>63</v>
      </c>
      <c r="O5188" s="3">
        <v>400</v>
      </c>
      <c r="P5188" s="3">
        <v>5.3021208250166154</v>
      </c>
      <c r="S5188"/>
    </row>
    <row r="5189" spans="1:19" x14ac:dyDescent="0.25">
      <c r="A5189" s="3">
        <v>1447288233.7</v>
      </c>
      <c r="B5189" s="10">
        <v>44662</v>
      </c>
      <c r="C5189" s="14">
        <v>43591</v>
      </c>
      <c r="D5189" s="14">
        <f t="shared" si="81"/>
        <v>44663</v>
      </c>
      <c r="E5189" s="3" t="s">
        <v>58</v>
      </c>
      <c r="F5189" s="3" t="s">
        <v>10</v>
      </c>
      <c r="G5189" s="3">
        <v>2</v>
      </c>
      <c r="H5189" s="3" t="s">
        <v>4</v>
      </c>
      <c r="I5189" s="3">
        <v>0</v>
      </c>
      <c r="J5189" s="3">
        <v>0</v>
      </c>
      <c r="K5189" t="s">
        <v>173</v>
      </c>
      <c r="L5189">
        <v>1652604</v>
      </c>
      <c r="M5189" s="3" t="s">
        <v>38</v>
      </c>
      <c r="N5189" s="3" t="s">
        <v>63</v>
      </c>
      <c r="O5189" s="3">
        <v>830</v>
      </c>
      <c r="P5189" s="3">
        <v>11.24</v>
      </c>
      <c r="S5189"/>
    </row>
    <row r="5190" spans="1:19" x14ac:dyDescent="0.25">
      <c r="A5190" s="3">
        <v>1447204438.7</v>
      </c>
      <c r="B5190" s="10">
        <v>44661</v>
      </c>
      <c r="C5190" s="14">
        <v>43511</v>
      </c>
      <c r="D5190" s="14">
        <f t="shared" si="81"/>
        <v>44662</v>
      </c>
      <c r="E5190" s="3" t="s">
        <v>58</v>
      </c>
      <c r="F5190" s="3" t="s">
        <v>10</v>
      </c>
      <c r="G5190" s="3">
        <v>2</v>
      </c>
      <c r="H5190" s="3" t="s">
        <v>4</v>
      </c>
      <c r="I5190" s="3">
        <v>0</v>
      </c>
      <c r="J5190" s="3">
        <v>0</v>
      </c>
      <c r="K5190" t="s">
        <v>173</v>
      </c>
      <c r="L5190">
        <v>1652604</v>
      </c>
      <c r="M5190" s="3" t="s">
        <v>38</v>
      </c>
      <c r="N5190" s="3" t="s">
        <v>63</v>
      </c>
      <c r="O5190" s="3">
        <v>820</v>
      </c>
      <c r="P5190" s="3">
        <v>11.7</v>
      </c>
      <c r="S5190"/>
    </row>
    <row r="5191" spans="1:19" x14ac:dyDescent="0.25">
      <c r="A5191" s="3">
        <v>1447152804.7</v>
      </c>
      <c r="B5191" s="10">
        <v>44654</v>
      </c>
      <c r="C5191" s="14">
        <v>43876</v>
      </c>
      <c r="D5191" s="14">
        <f t="shared" si="81"/>
        <v>44655</v>
      </c>
      <c r="E5191" s="3" t="s">
        <v>58</v>
      </c>
      <c r="F5191" s="3" t="s">
        <v>10</v>
      </c>
      <c r="G5191" s="3">
        <v>2</v>
      </c>
      <c r="H5191" s="3" t="s">
        <v>4</v>
      </c>
      <c r="I5191" s="3">
        <v>0</v>
      </c>
      <c r="J5191" s="3">
        <v>0</v>
      </c>
      <c r="K5191" t="s">
        <v>173</v>
      </c>
      <c r="L5191">
        <v>1652604</v>
      </c>
      <c r="M5191" s="3" t="s">
        <v>38</v>
      </c>
      <c r="N5191" s="3" t="s">
        <v>63</v>
      </c>
      <c r="O5191" s="3">
        <v>608</v>
      </c>
      <c r="P5191" s="3">
        <v>7.4</v>
      </c>
      <c r="S5191"/>
    </row>
    <row r="5192" spans="1:19" x14ac:dyDescent="0.25">
      <c r="A5192" s="3">
        <v>1447251843.7</v>
      </c>
      <c r="B5192" s="10">
        <v>44659</v>
      </c>
      <c r="C5192" s="14">
        <v>43984</v>
      </c>
      <c r="D5192" s="14">
        <f t="shared" si="81"/>
        <v>44660</v>
      </c>
      <c r="E5192" s="3" t="s">
        <v>58</v>
      </c>
      <c r="F5192" s="3" t="s">
        <v>10</v>
      </c>
      <c r="G5192" s="3">
        <v>2</v>
      </c>
      <c r="H5192" s="3" t="s">
        <v>4</v>
      </c>
      <c r="I5192" s="3">
        <v>0</v>
      </c>
      <c r="J5192" s="3">
        <v>3</v>
      </c>
      <c r="K5192" t="s">
        <v>173</v>
      </c>
      <c r="L5192">
        <v>1688824</v>
      </c>
      <c r="M5192" s="3" t="s">
        <v>38</v>
      </c>
      <c r="N5192" s="3" t="s">
        <v>63</v>
      </c>
      <c r="O5192" s="3">
        <v>402</v>
      </c>
      <c r="P5192" s="3">
        <v>2.1118709677419352</v>
      </c>
      <c r="S5192"/>
    </row>
    <row r="5193" spans="1:19" x14ac:dyDescent="0.25">
      <c r="A5193" s="3">
        <v>1447327215.7</v>
      </c>
      <c r="B5193" s="10">
        <v>44665</v>
      </c>
      <c r="C5193" s="14">
        <v>43524</v>
      </c>
      <c r="D5193" s="14">
        <f t="shared" si="81"/>
        <v>44666</v>
      </c>
      <c r="E5193" s="3" t="s">
        <v>58</v>
      </c>
      <c r="F5193" s="3" t="s">
        <v>10</v>
      </c>
      <c r="G5193" s="3">
        <v>2</v>
      </c>
      <c r="H5193" s="3" t="s">
        <v>4</v>
      </c>
      <c r="I5193" s="3">
        <v>0</v>
      </c>
      <c r="J5193" s="3">
        <v>3</v>
      </c>
      <c r="K5193" t="s">
        <v>173</v>
      </c>
      <c r="L5193">
        <v>1688824</v>
      </c>
      <c r="M5193" s="3" t="s">
        <v>38</v>
      </c>
      <c r="N5193" s="3" t="s">
        <v>63</v>
      </c>
      <c r="O5193" s="3">
        <v>394</v>
      </c>
      <c r="P5193" s="3">
        <v>1.9494193548387095</v>
      </c>
      <c r="S5193"/>
    </row>
    <row r="5194" spans="1:19" x14ac:dyDescent="0.25">
      <c r="A5194" s="3">
        <v>1447395126.7</v>
      </c>
      <c r="B5194" s="10">
        <v>44658</v>
      </c>
      <c r="C5194" s="14">
        <v>43524</v>
      </c>
      <c r="D5194" s="14">
        <f t="shared" si="81"/>
        <v>44659</v>
      </c>
      <c r="E5194" s="3" t="s">
        <v>58</v>
      </c>
      <c r="F5194" s="3" t="s">
        <v>10</v>
      </c>
      <c r="G5194" s="3">
        <v>2</v>
      </c>
      <c r="H5194" s="3" t="s">
        <v>4</v>
      </c>
      <c r="I5194" s="3">
        <v>0</v>
      </c>
      <c r="J5194" s="3">
        <v>3</v>
      </c>
      <c r="K5194" t="s">
        <v>173</v>
      </c>
      <c r="L5194">
        <v>1690092</v>
      </c>
      <c r="M5194" s="3" t="s">
        <v>38</v>
      </c>
      <c r="N5194" s="3" t="s">
        <v>63</v>
      </c>
      <c r="O5194" s="3">
        <v>649</v>
      </c>
      <c r="P5194" s="3">
        <v>6.14</v>
      </c>
      <c r="S5194"/>
    </row>
    <row r="5195" spans="1:19" x14ac:dyDescent="0.25">
      <c r="A5195" s="3">
        <v>1447232863.7</v>
      </c>
      <c r="B5195" s="10">
        <v>44658</v>
      </c>
      <c r="C5195" s="14">
        <v>43518</v>
      </c>
      <c r="D5195" s="14">
        <f t="shared" si="81"/>
        <v>44659</v>
      </c>
      <c r="E5195" s="3" t="s">
        <v>58</v>
      </c>
      <c r="F5195" s="3" t="s">
        <v>10</v>
      </c>
      <c r="G5195" s="3">
        <v>2</v>
      </c>
      <c r="H5195" s="3" t="s">
        <v>4</v>
      </c>
      <c r="I5195" s="3">
        <v>0</v>
      </c>
      <c r="J5195" s="3">
        <v>3</v>
      </c>
      <c r="K5195" t="s">
        <v>173</v>
      </c>
      <c r="L5195">
        <v>1660885</v>
      </c>
      <c r="M5195" s="3" t="s">
        <v>38</v>
      </c>
      <c r="N5195" s="3" t="s">
        <v>63</v>
      </c>
      <c r="O5195" s="3">
        <v>692</v>
      </c>
      <c r="P5195" s="3">
        <v>3.1771093473535217</v>
      </c>
      <c r="S5195"/>
    </row>
    <row r="5196" spans="1:19" x14ac:dyDescent="0.25">
      <c r="A5196" s="3">
        <v>1447208159.7</v>
      </c>
      <c r="B5196" s="10">
        <v>44658</v>
      </c>
      <c r="C5196" s="14">
        <v>43838</v>
      </c>
      <c r="D5196" s="14">
        <f t="shared" si="81"/>
        <v>44659</v>
      </c>
      <c r="E5196" s="3" t="s">
        <v>58</v>
      </c>
      <c r="F5196" s="3" t="s">
        <v>10</v>
      </c>
      <c r="G5196" s="3">
        <v>2</v>
      </c>
      <c r="H5196" s="3" t="s">
        <v>4</v>
      </c>
      <c r="I5196" s="3">
        <v>0</v>
      </c>
      <c r="J5196" s="3">
        <v>3</v>
      </c>
      <c r="K5196" t="s">
        <v>173</v>
      </c>
      <c r="L5196">
        <v>1660885</v>
      </c>
      <c r="M5196" s="3" t="s">
        <v>38</v>
      </c>
      <c r="N5196" s="3" t="s">
        <v>63</v>
      </c>
      <c r="O5196" s="3">
        <v>618</v>
      </c>
      <c r="P5196" s="3">
        <v>3.1771093473535217</v>
      </c>
      <c r="S5196"/>
    </row>
    <row r="5197" spans="1:19" x14ac:dyDescent="0.25">
      <c r="A5197" s="3">
        <v>1447395054.7</v>
      </c>
      <c r="B5197" s="10">
        <v>44653</v>
      </c>
      <c r="C5197" s="14">
        <v>44609</v>
      </c>
      <c r="D5197" s="14">
        <f t="shared" si="81"/>
        <v>44654</v>
      </c>
      <c r="E5197" s="3" t="s">
        <v>58</v>
      </c>
      <c r="F5197" s="3" t="s">
        <v>10</v>
      </c>
      <c r="G5197" s="3">
        <v>2</v>
      </c>
      <c r="H5197" s="3" t="s">
        <v>4</v>
      </c>
      <c r="I5197" s="3">
        <v>0</v>
      </c>
      <c r="J5197" s="3">
        <v>3</v>
      </c>
      <c r="K5197" t="s">
        <v>173</v>
      </c>
      <c r="L5197">
        <v>1660885</v>
      </c>
      <c r="M5197" s="3" t="s">
        <v>38</v>
      </c>
      <c r="N5197" s="3" t="s">
        <v>63</v>
      </c>
      <c r="O5197" s="3">
        <v>634</v>
      </c>
      <c r="P5197" s="3">
        <v>3.1771093473535217</v>
      </c>
      <c r="S5197"/>
    </row>
    <row r="5198" spans="1:19" x14ac:dyDescent="0.25">
      <c r="A5198" s="3">
        <v>1447163574.7</v>
      </c>
      <c r="B5198" s="10">
        <v>44653</v>
      </c>
      <c r="C5198" s="14">
        <v>44640</v>
      </c>
      <c r="D5198" s="14">
        <f t="shared" si="81"/>
        <v>44654</v>
      </c>
      <c r="E5198" s="3" t="s">
        <v>58</v>
      </c>
      <c r="F5198" s="3" t="s">
        <v>10</v>
      </c>
      <c r="G5198" s="3">
        <v>2</v>
      </c>
      <c r="H5198" s="3" t="s">
        <v>4</v>
      </c>
      <c r="I5198" s="3">
        <v>0</v>
      </c>
      <c r="J5198" s="3">
        <v>3</v>
      </c>
      <c r="K5198" t="s">
        <v>173</v>
      </c>
      <c r="L5198">
        <v>1660885</v>
      </c>
      <c r="M5198" s="3" t="s">
        <v>38</v>
      </c>
      <c r="N5198" s="3" t="s">
        <v>63</v>
      </c>
      <c r="O5198" s="3">
        <v>677</v>
      </c>
      <c r="P5198" s="3">
        <v>3.1771093473535217</v>
      </c>
      <c r="S5198"/>
    </row>
    <row r="5199" spans="1:19" x14ac:dyDescent="0.25">
      <c r="A5199" s="3">
        <v>1447188605.7</v>
      </c>
      <c r="B5199" s="10">
        <v>44665</v>
      </c>
      <c r="C5199" s="14">
        <v>43891</v>
      </c>
      <c r="D5199" s="14">
        <f t="shared" si="81"/>
        <v>44666</v>
      </c>
      <c r="E5199" s="3" t="s">
        <v>58</v>
      </c>
      <c r="F5199" s="3" t="s">
        <v>10</v>
      </c>
      <c r="G5199" s="3">
        <v>2</v>
      </c>
      <c r="H5199" s="3" t="s">
        <v>4</v>
      </c>
      <c r="I5199" s="3">
        <v>0</v>
      </c>
      <c r="J5199" s="3">
        <v>3</v>
      </c>
      <c r="K5199" t="s">
        <v>173</v>
      </c>
      <c r="L5199">
        <v>1660885</v>
      </c>
      <c r="M5199" s="3" t="s">
        <v>38</v>
      </c>
      <c r="N5199" s="3" t="s">
        <v>63</v>
      </c>
      <c r="O5199" s="3">
        <v>686</v>
      </c>
      <c r="P5199" s="3">
        <v>3.1771093473535217</v>
      </c>
      <c r="S5199"/>
    </row>
    <row r="5200" spans="1:19" x14ac:dyDescent="0.25">
      <c r="A5200" s="3">
        <v>1447208853.7</v>
      </c>
      <c r="B5200" s="10">
        <v>44658</v>
      </c>
      <c r="C5200" s="14">
        <v>44151</v>
      </c>
      <c r="D5200" s="14">
        <f t="shared" si="81"/>
        <v>44659</v>
      </c>
      <c r="E5200" s="3" t="s">
        <v>58</v>
      </c>
      <c r="F5200" s="3" t="s">
        <v>10</v>
      </c>
      <c r="G5200" s="3">
        <v>2</v>
      </c>
      <c r="H5200" s="3" t="s">
        <v>4</v>
      </c>
      <c r="I5200" s="3">
        <v>0</v>
      </c>
      <c r="J5200" s="3">
        <v>3</v>
      </c>
      <c r="K5200" t="s">
        <v>173</v>
      </c>
      <c r="L5200">
        <v>1660885</v>
      </c>
      <c r="M5200" s="3" t="s">
        <v>38</v>
      </c>
      <c r="N5200" s="3" t="s">
        <v>63</v>
      </c>
      <c r="O5200" s="3">
        <v>599</v>
      </c>
      <c r="P5200" s="3">
        <v>3.1771093473535217</v>
      </c>
      <c r="S5200"/>
    </row>
    <row r="5201" spans="1:19" x14ac:dyDescent="0.25">
      <c r="A5201" s="3">
        <v>1447208852.7</v>
      </c>
      <c r="B5201" s="10">
        <v>44658</v>
      </c>
      <c r="C5201" s="14">
        <v>43826</v>
      </c>
      <c r="D5201" s="14">
        <f t="shared" si="81"/>
        <v>44659</v>
      </c>
      <c r="E5201" s="3" t="s">
        <v>58</v>
      </c>
      <c r="F5201" s="3" t="s">
        <v>10</v>
      </c>
      <c r="G5201" s="3">
        <v>2</v>
      </c>
      <c r="H5201" s="3" t="s">
        <v>4</v>
      </c>
      <c r="I5201" s="3">
        <v>0</v>
      </c>
      <c r="J5201" s="3">
        <v>3</v>
      </c>
      <c r="K5201" t="s">
        <v>173</v>
      </c>
      <c r="L5201">
        <v>1660885</v>
      </c>
      <c r="M5201" s="3" t="s">
        <v>38</v>
      </c>
      <c r="N5201" s="3" t="s">
        <v>63</v>
      </c>
      <c r="O5201" s="3">
        <v>613</v>
      </c>
      <c r="P5201" s="3">
        <v>3.1771093473535217</v>
      </c>
      <c r="S5201"/>
    </row>
    <row r="5202" spans="1:19" x14ac:dyDescent="0.25">
      <c r="A5202" s="3">
        <v>1447163573.7</v>
      </c>
      <c r="B5202" s="10">
        <v>44654</v>
      </c>
      <c r="C5202" s="14">
        <v>44251</v>
      </c>
      <c r="D5202" s="14">
        <f t="shared" si="81"/>
        <v>44655</v>
      </c>
      <c r="E5202" s="3" t="s">
        <v>58</v>
      </c>
      <c r="F5202" s="3" t="s">
        <v>10</v>
      </c>
      <c r="G5202" s="3">
        <v>2</v>
      </c>
      <c r="H5202" s="3" t="s">
        <v>4</v>
      </c>
      <c r="I5202" s="3">
        <v>0</v>
      </c>
      <c r="J5202" s="3">
        <v>3</v>
      </c>
      <c r="K5202" t="s">
        <v>173</v>
      </c>
      <c r="L5202">
        <v>1660885</v>
      </c>
      <c r="M5202" s="3" t="s">
        <v>38</v>
      </c>
      <c r="N5202" s="3" t="s">
        <v>63</v>
      </c>
      <c r="O5202" s="3">
        <v>671</v>
      </c>
      <c r="P5202" s="3">
        <v>3.1771093473535217</v>
      </c>
      <c r="S5202"/>
    </row>
    <row r="5203" spans="1:19" x14ac:dyDescent="0.25">
      <c r="A5203" s="3">
        <v>1447407270.7</v>
      </c>
      <c r="B5203" s="10">
        <v>44653</v>
      </c>
      <c r="C5203" s="14">
        <v>44594</v>
      </c>
      <c r="D5203" s="14">
        <f t="shared" si="81"/>
        <v>44654</v>
      </c>
      <c r="E5203" s="3" t="s">
        <v>58</v>
      </c>
      <c r="F5203" s="3" t="s">
        <v>10</v>
      </c>
      <c r="G5203" s="3">
        <v>2</v>
      </c>
      <c r="H5203" s="3" t="s">
        <v>4</v>
      </c>
      <c r="I5203" s="3">
        <v>0</v>
      </c>
      <c r="J5203" s="3">
        <v>3</v>
      </c>
      <c r="K5203" t="s">
        <v>173</v>
      </c>
      <c r="L5203">
        <v>1660885</v>
      </c>
      <c r="M5203" s="3" t="s">
        <v>38</v>
      </c>
      <c r="N5203" s="3" t="s">
        <v>63</v>
      </c>
      <c r="O5203" s="3">
        <v>594</v>
      </c>
      <c r="P5203" s="3">
        <v>3.1771093473535217</v>
      </c>
      <c r="S5203"/>
    </row>
    <row r="5204" spans="1:19" x14ac:dyDescent="0.25">
      <c r="A5204" s="3">
        <v>1447151048.7</v>
      </c>
      <c r="B5204" s="10">
        <v>44662</v>
      </c>
      <c r="C5204" s="14">
        <v>44146</v>
      </c>
      <c r="D5204" s="14">
        <f t="shared" si="81"/>
        <v>44663</v>
      </c>
      <c r="E5204" s="3" t="s">
        <v>58</v>
      </c>
      <c r="F5204" s="3" t="s">
        <v>10</v>
      </c>
      <c r="G5204" s="3">
        <v>2</v>
      </c>
      <c r="H5204" s="3" t="s">
        <v>4</v>
      </c>
      <c r="I5204" s="3">
        <v>0</v>
      </c>
      <c r="J5204" s="3">
        <v>0</v>
      </c>
      <c r="K5204" t="s">
        <v>173</v>
      </c>
      <c r="L5204">
        <v>1660885</v>
      </c>
      <c r="M5204" s="3" t="s">
        <v>38</v>
      </c>
      <c r="N5204" s="3" t="s">
        <v>63</v>
      </c>
      <c r="O5204" s="3">
        <v>396</v>
      </c>
      <c r="P5204" s="3">
        <v>0.79427733683838042</v>
      </c>
      <c r="S5204"/>
    </row>
    <row r="5205" spans="1:19" x14ac:dyDescent="0.25">
      <c r="A5205" s="3">
        <v>1447208858.7</v>
      </c>
      <c r="B5205" s="10">
        <v>44652</v>
      </c>
      <c r="C5205" s="14">
        <v>44348</v>
      </c>
      <c r="D5205" s="14">
        <f t="shared" si="81"/>
        <v>44653</v>
      </c>
      <c r="E5205" s="3" t="s">
        <v>58</v>
      </c>
      <c r="F5205" s="3" t="s">
        <v>10</v>
      </c>
      <c r="G5205" s="3">
        <v>2</v>
      </c>
      <c r="H5205" s="3" t="s">
        <v>4</v>
      </c>
      <c r="I5205" s="3">
        <v>0</v>
      </c>
      <c r="J5205" s="3">
        <v>3</v>
      </c>
      <c r="K5205" t="s">
        <v>173</v>
      </c>
      <c r="L5205">
        <v>1660885</v>
      </c>
      <c r="M5205" s="3" t="s">
        <v>38</v>
      </c>
      <c r="N5205" s="3" t="s">
        <v>63</v>
      </c>
      <c r="O5205" s="3">
        <v>616</v>
      </c>
      <c r="P5205" s="3">
        <v>3.1771093473535217</v>
      </c>
      <c r="S5205"/>
    </row>
    <row r="5206" spans="1:19" x14ac:dyDescent="0.25">
      <c r="A5206" s="3">
        <v>1447281376.7</v>
      </c>
      <c r="B5206" s="10">
        <v>44661</v>
      </c>
      <c r="C5206" s="14">
        <v>44306</v>
      </c>
      <c r="D5206" s="14">
        <f t="shared" si="81"/>
        <v>44662</v>
      </c>
      <c r="E5206" s="3" t="s">
        <v>58</v>
      </c>
      <c r="F5206" s="3" t="s">
        <v>10</v>
      </c>
      <c r="G5206" s="3">
        <v>2</v>
      </c>
      <c r="H5206" s="3" t="s">
        <v>4</v>
      </c>
      <c r="I5206" s="3">
        <v>0</v>
      </c>
      <c r="J5206" s="3">
        <v>3</v>
      </c>
      <c r="K5206" t="s">
        <v>173</v>
      </c>
      <c r="L5206">
        <v>1660885</v>
      </c>
      <c r="M5206" s="3" t="s">
        <v>38</v>
      </c>
      <c r="N5206" s="3" t="s">
        <v>63</v>
      </c>
      <c r="O5206" s="3">
        <v>995</v>
      </c>
      <c r="P5206" s="3">
        <v>5.68</v>
      </c>
      <c r="S5206"/>
    </row>
    <row r="5207" spans="1:19" x14ac:dyDescent="0.25">
      <c r="A5207" s="3">
        <v>1447152973.7</v>
      </c>
      <c r="B5207" s="10">
        <v>44654</v>
      </c>
      <c r="C5207" s="14">
        <v>44041</v>
      </c>
      <c r="D5207" s="14">
        <f t="shared" si="81"/>
        <v>44655</v>
      </c>
      <c r="E5207" s="3" t="s">
        <v>58</v>
      </c>
      <c r="F5207" s="3" t="s">
        <v>10</v>
      </c>
      <c r="G5207" s="3">
        <v>2</v>
      </c>
      <c r="H5207" s="3" t="s">
        <v>4</v>
      </c>
      <c r="I5207" s="3">
        <v>0</v>
      </c>
      <c r="J5207" s="3">
        <v>0</v>
      </c>
      <c r="K5207" t="s">
        <v>173</v>
      </c>
      <c r="L5207">
        <v>1657064</v>
      </c>
      <c r="M5207" s="3" t="s">
        <v>38</v>
      </c>
      <c r="N5207" s="3" t="s">
        <v>63</v>
      </c>
      <c r="O5207" s="3">
        <v>293</v>
      </c>
      <c r="P5207" s="3">
        <v>2.3274365663110152E-2</v>
      </c>
      <c r="S5207"/>
    </row>
    <row r="5208" spans="1:19" x14ac:dyDescent="0.25">
      <c r="A5208" s="3">
        <v>1447304653.7</v>
      </c>
      <c r="B5208" s="10">
        <v>44655</v>
      </c>
      <c r="C5208" s="14">
        <v>44433</v>
      </c>
      <c r="D5208" s="14">
        <f t="shared" si="81"/>
        <v>44656</v>
      </c>
      <c r="E5208" s="3" t="s">
        <v>58</v>
      </c>
      <c r="F5208" s="3" t="s">
        <v>10</v>
      </c>
      <c r="G5208" s="3">
        <v>2</v>
      </c>
      <c r="H5208" s="3" t="s">
        <v>4</v>
      </c>
      <c r="I5208" s="3">
        <v>0</v>
      </c>
      <c r="J5208" s="3">
        <v>0</v>
      </c>
      <c r="K5208" t="s">
        <v>173</v>
      </c>
      <c r="L5208">
        <v>1657064</v>
      </c>
      <c r="M5208" s="3" t="s">
        <v>38</v>
      </c>
      <c r="N5208" s="3" t="s">
        <v>63</v>
      </c>
      <c r="O5208" s="3">
        <v>299</v>
      </c>
      <c r="P5208" s="3">
        <v>3.8790609438516921E-2</v>
      </c>
      <c r="S5208"/>
    </row>
    <row r="5209" spans="1:19" x14ac:dyDescent="0.25">
      <c r="A5209" s="3">
        <v>1447265720.7</v>
      </c>
      <c r="B5209" s="10">
        <v>44665</v>
      </c>
      <c r="C5209" s="14">
        <v>44295</v>
      </c>
      <c r="D5209" s="14">
        <f t="shared" si="81"/>
        <v>44667</v>
      </c>
      <c r="E5209" s="3" t="s">
        <v>58</v>
      </c>
      <c r="F5209" s="3" t="s">
        <v>10</v>
      </c>
      <c r="G5209" s="3">
        <v>2</v>
      </c>
      <c r="H5209" s="3" t="s">
        <v>4</v>
      </c>
      <c r="I5209" s="3">
        <v>0</v>
      </c>
      <c r="J5209" s="3">
        <v>0</v>
      </c>
      <c r="K5209" t="s">
        <v>173</v>
      </c>
      <c r="L5209">
        <v>1671416</v>
      </c>
      <c r="M5209" s="3" t="s">
        <v>38</v>
      </c>
      <c r="N5209" s="3" t="s">
        <v>63</v>
      </c>
      <c r="O5209" s="3">
        <v>16287</v>
      </c>
      <c r="P5209" s="3">
        <v>23.68</v>
      </c>
      <c r="S5209"/>
    </row>
    <row r="5210" spans="1:19" x14ac:dyDescent="0.25">
      <c r="A5210" s="3">
        <v>1447392384.7</v>
      </c>
      <c r="B5210" s="10">
        <v>44659</v>
      </c>
      <c r="C5210" s="14">
        <v>43537</v>
      </c>
      <c r="D5210" s="14">
        <f t="shared" si="81"/>
        <v>44660</v>
      </c>
      <c r="E5210" s="3" t="s">
        <v>58</v>
      </c>
      <c r="F5210" s="3" t="s">
        <v>10</v>
      </c>
      <c r="G5210" s="3">
        <v>2</v>
      </c>
      <c r="H5210" s="3" t="s">
        <v>4</v>
      </c>
      <c r="I5210" s="3">
        <v>0</v>
      </c>
      <c r="J5210" s="3">
        <v>0</v>
      </c>
      <c r="K5210" t="s">
        <v>173</v>
      </c>
      <c r="L5210">
        <v>1668545</v>
      </c>
      <c r="M5210" s="3" t="s">
        <v>38</v>
      </c>
      <c r="N5210" s="3" t="s">
        <v>63</v>
      </c>
      <c r="O5210" s="3">
        <v>265</v>
      </c>
      <c r="P5210" s="3">
        <v>2.1131606703386853E-2</v>
      </c>
      <c r="S5210"/>
    </row>
    <row r="5211" spans="1:19" x14ac:dyDescent="0.25">
      <c r="A5211" s="3">
        <v>1447392383.7</v>
      </c>
      <c r="B5211" s="10">
        <v>44652</v>
      </c>
      <c r="C5211" s="14">
        <v>43980</v>
      </c>
      <c r="D5211" s="14">
        <f t="shared" si="81"/>
        <v>44653</v>
      </c>
      <c r="E5211" s="3" t="s">
        <v>58</v>
      </c>
      <c r="F5211" s="3" t="s">
        <v>10</v>
      </c>
      <c r="G5211" s="3">
        <v>2</v>
      </c>
      <c r="H5211" s="3" t="s">
        <v>4</v>
      </c>
      <c r="I5211" s="3">
        <v>0</v>
      </c>
      <c r="J5211" s="3">
        <v>0</v>
      </c>
      <c r="K5211" t="s">
        <v>173</v>
      </c>
      <c r="L5211">
        <v>1668545</v>
      </c>
      <c r="M5211" s="3" t="s">
        <v>38</v>
      </c>
      <c r="N5211" s="3" t="s">
        <v>63</v>
      </c>
      <c r="O5211" s="3">
        <v>286</v>
      </c>
      <c r="P5211" s="3">
        <v>3.1697410055080283E-2</v>
      </c>
      <c r="S5211"/>
    </row>
    <row r="5212" spans="1:19" x14ac:dyDescent="0.25">
      <c r="A5212" s="3">
        <v>1447398544.7</v>
      </c>
      <c r="B5212" s="10">
        <v>44652</v>
      </c>
      <c r="C5212" s="14">
        <v>43555</v>
      </c>
      <c r="D5212" s="14">
        <f t="shared" si="81"/>
        <v>44653</v>
      </c>
      <c r="E5212" s="3" t="s">
        <v>58</v>
      </c>
      <c r="F5212" s="3" t="s">
        <v>10</v>
      </c>
      <c r="G5212" s="3">
        <v>2</v>
      </c>
      <c r="H5212" s="3" t="s">
        <v>4</v>
      </c>
      <c r="I5212" s="3">
        <v>0</v>
      </c>
      <c r="J5212" s="3">
        <v>0</v>
      </c>
      <c r="K5212" t="s">
        <v>173</v>
      </c>
      <c r="L5212">
        <v>1668545</v>
      </c>
      <c r="M5212" s="3" t="s">
        <v>38</v>
      </c>
      <c r="N5212" s="3" t="s">
        <v>63</v>
      </c>
      <c r="O5212" s="3">
        <v>341</v>
      </c>
      <c r="P5212" s="3">
        <v>0.10565803351693426</v>
      </c>
      <c r="S5212"/>
    </row>
    <row r="5213" spans="1:19" x14ac:dyDescent="0.25">
      <c r="A5213" s="3">
        <v>1447265693.7</v>
      </c>
      <c r="B5213" s="10">
        <v>44661</v>
      </c>
      <c r="C5213" s="14">
        <v>44650</v>
      </c>
      <c r="D5213" s="14">
        <f t="shared" si="81"/>
        <v>44662</v>
      </c>
      <c r="E5213" s="3" t="s">
        <v>58</v>
      </c>
      <c r="F5213" s="3" t="s">
        <v>10</v>
      </c>
      <c r="G5213" s="3">
        <v>2</v>
      </c>
      <c r="H5213" s="3" t="s">
        <v>4</v>
      </c>
      <c r="I5213" s="3">
        <v>0</v>
      </c>
      <c r="J5213" s="3">
        <v>0</v>
      </c>
      <c r="K5213" t="s">
        <v>173</v>
      </c>
      <c r="L5213">
        <v>1668545</v>
      </c>
      <c r="M5213" s="3" t="s">
        <v>38</v>
      </c>
      <c r="N5213" s="3" t="s">
        <v>63</v>
      </c>
      <c r="O5213" s="3">
        <v>365</v>
      </c>
      <c r="P5213" s="3">
        <v>1.0565803351693426</v>
      </c>
      <c r="S5213"/>
    </row>
    <row r="5214" spans="1:19" x14ac:dyDescent="0.25">
      <c r="A5214" s="3">
        <v>1447225482.7</v>
      </c>
      <c r="B5214" s="10">
        <v>44654</v>
      </c>
      <c r="C5214" s="14">
        <v>43766</v>
      </c>
      <c r="D5214" s="14">
        <f t="shared" si="81"/>
        <v>44655</v>
      </c>
      <c r="E5214" s="3" t="s">
        <v>58</v>
      </c>
      <c r="F5214" s="3" t="s">
        <v>10</v>
      </c>
      <c r="G5214" s="3">
        <v>2</v>
      </c>
      <c r="H5214" s="3" t="s">
        <v>4</v>
      </c>
      <c r="I5214" s="3">
        <v>0</v>
      </c>
      <c r="J5214" s="3">
        <v>0</v>
      </c>
      <c r="K5214" t="s">
        <v>173</v>
      </c>
      <c r="L5214">
        <v>1668547</v>
      </c>
      <c r="M5214" s="3" t="s">
        <v>38</v>
      </c>
      <c r="N5214" s="3" t="s">
        <v>63</v>
      </c>
      <c r="O5214" s="3">
        <v>341</v>
      </c>
      <c r="P5214" s="3">
        <v>0.23899292608729997</v>
      </c>
      <c r="S5214"/>
    </row>
    <row r="5215" spans="1:19" x14ac:dyDescent="0.25">
      <c r="A5215" s="3">
        <v>1447210908.7</v>
      </c>
      <c r="B5215" s="10">
        <v>44661</v>
      </c>
      <c r="C5215" s="14">
        <v>44160</v>
      </c>
      <c r="D5215" s="14">
        <f t="shared" si="81"/>
        <v>44662</v>
      </c>
      <c r="E5215" s="3" t="s">
        <v>58</v>
      </c>
      <c r="F5215" s="3" t="s">
        <v>10</v>
      </c>
      <c r="G5215" s="3">
        <v>2</v>
      </c>
      <c r="H5215" s="3" t="s">
        <v>4</v>
      </c>
      <c r="I5215" s="3">
        <v>0</v>
      </c>
      <c r="J5215" s="3">
        <v>0</v>
      </c>
      <c r="K5215" t="s">
        <v>173</v>
      </c>
      <c r="L5215">
        <v>1668547</v>
      </c>
      <c r="M5215" s="3" t="s">
        <v>38</v>
      </c>
      <c r="N5215" s="3" t="s">
        <v>63</v>
      </c>
      <c r="O5215" s="3">
        <v>333</v>
      </c>
      <c r="P5215" s="3">
        <v>0.23899292608729997</v>
      </c>
      <c r="S5215"/>
    </row>
    <row r="5216" spans="1:19" x14ac:dyDescent="0.25">
      <c r="A5216" s="3">
        <v>1447231183.7</v>
      </c>
      <c r="B5216" s="10">
        <v>44661</v>
      </c>
      <c r="C5216" s="14">
        <v>44272</v>
      </c>
      <c r="D5216" s="14">
        <f t="shared" si="81"/>
        <v>44662</v>
      </c>
      <c r="E5216" s="3" t="s">
        <v>58</v>
      </c>
      <c r="F5216" s="3" t="s">
        <v>10</v>
      </c>
      <c r="G5216" s="3">
        <v>2</v>
      </c>
      <c r="H5216" s="3" t="s">
        <v>4</v>
      </c>
      <c r="I5216" s="3">
        <v>0</v>
      </c>
      <c r="J5216" s="3">
        <v>0</v>
      </c>
      <c r="K5216" t="s">
        <v>173</v>
      </c>
      <c r="L5216">
        <v>1668547</v>
      </c>
      <c r="M5216" s="3" t="s">
        <v>38</v>
      </c>
      <c r="N5216" s="3" t="s">
        <v>63</v>
      </c>
      <c r="O5216" s="3">
        <v>571</v>
      </c>
      <c r="P5216" s="3">
        <v>1.9916077173941664</v>
      </c>
      <c r="S5216"/>
    </row>
    <row r="5217" spans="1:19" x14ac:dyDescent="0.25">
      <c r="A5217" s="3">
        <v>1447164250.7</v>
      </c>
      <c r="B5217" s="10">
        <v>44665</v>
      </c>
      <c r="C5217" s="14">
        <v>44150</v>
      </c>
      <c r="D5217" s="14">
        <f t="shared" si="81"/>
        <v>44666</v>
      </c>
      <c r="E5217" s="3" t="s">
        <v>58</v>
      </c>
      <c r="F5217" s="3" t="s">
        <v>10</v>
      </c>
      <c r="G5217" s="3">
        <v>2</v>
      </c>
      <c r="H5217" s="3" t="s">
        <v>4</v>
      </c>
      <c r="I5217" s="3">
        <v>0</v>
      </c>
      <c r="J5217" s="3">
        <v>0</v>
      </c>
      <c r="K5217" t="s">
        <v>173</v>
      </c>
      <c r="L5217">
        <v>1668547</v>
      </c>
      <c r="M5217" s="3" t="s">
        <v>38</v>
      </c>
      <c r="N5217" s="3" t="s">
        <v>63</v>
      </c>
      <c r="O5217" s="3">
        <v>240</v>
      </c>
      <c r="P5217" s="3">
        <v>3.1865723478306664E-2</v>
      </c>
      <c r="S5217"/>
    </row>
    <row r="5218" spans="1:19" x14ac:dyDescent="0.25">
      <c r="A5218" s="3">
        <v>1447225481.7</v>
      </c>
      <c r="B5218" s="10">
        <v>44654</v>
      </c>
      <c r="C5218" s="14">
        <v>44592</v>
      </c>
      <c r="D5218" s="14">
        <f t="shared" si="81"/>
        <v>44655</v>
      </c>
      <c r="E5218" s="3" t="s">
        <v>58</v>
      </c>
      <c r="F5218" s="3" t="s">
        <v>10</v>
      </c>
      <c r="G5218" s="3">
        <v>2</v>
      </c>
      <c r="H5218" s="3" t="s">
        <v>4</v>
      </c>
      <c r="I5218" s="3">
        <v>0</v>
      </c>
      <c r="J5218" s="3">
        <v>0</v>
      </c>
      <c r="K5218" t="s">
        <v>173</v>
      </c>
      <c r="L5218">
        <v>1668547</v>
      </c>
      <c r="M5218" s="3" t="s">
        <v>38</v>
      </c>
      <c r="N5218" s="3" t="s">
        <v>63</v>
      </c>
      <c r="O5218" s="3">
        <v>349</v>
      </c>
      <c r="P5218" s="3">
        <v>0.23899292608729997</v>
      </c>
      <c r="S5218"/>
    </row>
    <row r="5219" spans="1:19" x14ac:dyDescent="0.25">
      <c r="A5219" s="3">
        <v>1447163991.7</v>
      </c>
      <c r="B5219" s="10">
        <v>44665</v>
      </c>
      <c r="C5219" s="14">
        <v>44563</v>
      </c>
      <c r="D5219" s="14">
        <f t="shared" si="81"/>
        <v>44666</v>
      </c>
      <c r="E5219" s="3" t="s">
        <v>58</v>
      </c>
      <c r="F5219" s="3" t="s">
        <v>10</v>
      </c>
      <c r="G5219" s="3">
        <v>2</v>
      </c>
      <c r="H5219" s="3" t="s">
        <v>4</v>
      </c>
      <c r="I5219" s="3">
        <v>0</v>
      </c>
      <c r="J5219" s="3">
        <v>0</v>
      </c>
      <c r="K5219" t="s">
        <v>173</v>
      </c>
      <c r="L5219">
        <v>1668547</v>
      </c>
      <c r="M5219" s="3" t="s">
        <v>38</v>
      </c>
      <c r="N5219" s="3" t="s">
        <v>63</v>
      </c>
      <c r="O5219" s="3">
        <v>346</v>
      </c>
      <c r="P5219" s="3">
        <v>0.23899292608729997</v>
      </c>
      <c r="S5219"/>
    </row>
    <row r="5220" spans="1:19" x14ac:dyDescent="0.25">
      <c r="A5220" s="3">
        <v>1447152848.7</v>
      </c>
      <c r="B5220" s="10">
        <v>44654</v>
      </c>
      <c r="C5220" s="14">
        <v>44582</v>
      </c>
      <c r="D5220" s="14">
        <f t="shared" si="81"/>
        <v>44655</v>
      </c>
      <c r="E5220" s="3" t="s">
        <v>58</v>
      </c>
      <c r="F5220" s="3" t="s">
        <v>10</v>
      </c>
      <c r="G5220" s="3">
        <v>2</v>
      </c>
      <c r="H5220" s="3" t="s">
        <v>4</v>
      </c>
      <c r="I5220" s="3">
        <v>0</v>
      </c>
      <c r="J5220" s="3">
        <v>0</v>
      </c>
      <c r="K5220" t="s">
        <v>173</v>
      </c>
      <c r="L5220">
        <v>1668547</v>
      </c>
      <c r="M5220" s="3" t="s">
        <v>38</v>
      </c>
      <c r="N5220" s="3" t="s">
        <v>63</v>
      </c>
      <c r="O5220" s="3">
        <v>311</v>
      </c>
      <c r="P5220" s="3">
        <v>0.12746289391322665</v>
      </c>
      <c r="S5220"/>
    </row>
    <row r="5221" spans="1:19" x14ac:dyDescent="0.25">
      <c r="A5221" s="3">
        <v>1447152595.7</v>
      </c>
      <c r="B5221" s="10">
        <v>44660</v>
      </c>
      <c r="C5221" s="14">
        <v>44502</v>
      </c>
      <c r="D5221" s="14">
        <f t="shared" si="81"/>
        <v>44661</v>
      </c>
      <c r="E5221" s="3" t="s">
        <v>58</v>
      </c>
      <c r="F5221" s="3" t="s">
        <v>10</v>
      </c>
      <c r="G5221" s="3">
        <v>2</v>
      </c>
      <c r="H5221" s="3" t="s">
        <v>4</v>
      </c>
      <c r="I5221" s="3">
        <v>0</v>
      </c>
      <c r="J5221" s="3">
        <v>0</v>
      </c>
      <c r="K5221" t="s">
        <v>173</v>
      </c>
      <c r="L5221">
        <v>1668547</v>
      </c>
      <c r="M5221" s="3" t="s">
        <v>38</v>
      </c>
      <c r="N5221" s="3" t="s">
        <v>63</v>
      </c>
      <c r="O5221" s="3">
        <v>359</v>
      </c>
      <c r="P5221" s="3">
        <v>0.39832154347883331</v>
      </c>
      <c r="S5221"/>
    </row>
    <row r="5222" spans="1:19" x14ac:dyDescent="0.25">
      <c r="A5222" s="3">
        <v>1447225485.7</v>
      </c>
      <c r="B5222" s="10">
        <v>44662</v>
      </c>
      <c r="C5222" s="14">
        <v>44650</v>
      </c>
      <c r="D5222" s="14">
        <f t="shared" si="81"/>
        <v>44663</v>
      </c>
      <c r="E5222" s="3" t="s">
        <v>58</v>
      </c>
      <c r="F5222" s="3" t="s">
        <v>10</v>
      </c>
      <c r="G5222" s="3">
        <v>2</v>
      </c>
      <c r="H5222" s="3" t="s">
        <v>4</v>
      </c>
      <c r="I5222" s="3">
        <v>0</v>
      </c>
      <c r="J5222" s="3">
        <v>0</v>
      </c>
      <c r="K5222" t="s">
        <v>173</v>
      </c>
      <c r="L5222">
        <v>1668547</v>
      </c>
      <c r="M5222" s="3" t="s">
        <v>38</v>
      </c>
      <c r="N5222" s="3" t="s">
        <v>63</v>
      </c>
      <c r="O5222" s="3">
        <v>326</v>
      </c>
      <c r="P5222" s="3">
        <v>0.11949646304364998</v>
      </c>
      <c r="S5222"/>
    </row>
    <row r="5223" spans="1:19" x14ac:dyDescent="0.25">
      <c r="A5223" s="3">
        <v>1447163990.7</v>
      </c>
      <c r="B5223" s="10">
        <v>44652</v>
      </c>
      <c r="C5223" s="14">
        <v>43831</v>
      </c>
      <c r="D5223" s="14">
        <f t="shared" si="81"/>
        <v>44653</v>
      </c>
      <c r="E5223" s="3" t="s">
        <v>58</v>
      </c>
      <c r="F5223" s="3" t="s">
        <v>10</v>
      </c>
      <c r="G5223" s="3">
        <v>2</v>
      </c>
      <c r="H5223" s="3" t="s">
        <v>4</v>
      </c>
      <c r="I5223" s="3">
        <v>0</v>
      </c>
      <c r="J5223" s="3">
        <v>0</v>
      </c>
      <c r="K5223" t="s">
        <v>173</v>
      </c>
      <c r="L5223">
        <v>1668547</v>
      </c>
      <c r="M5223" s="3" t="s">
        <v>38</v>
      </c>
      <c r="N5223" s="3" t="s">
        <v>63</v>
      </c>
      <c r="O5223" s="3">
        <v>294</v>
      </c>
      <c r="P5223" s="3">
        <v>0.23899292608729997</v>
      </c>
      <c r="S5223"/>
    </row>
    <row r="5224" spans="1:19" x14ac:dyDescent="0.25">
      <c r="A5224" s="3">
        <v>1447210909.7</v>
      </c>
      <c r="B5224" s="10">
        <v>44655</v>
      </c>
      <c r="C5224" s="14">
        <v>43638</v>
      </c>
      <c r="D5224" s="14">
        <f t="shared" si="81"/>
        <v>44656</v>
      </c>
      <c r="E5224" s="3" t="s">
        <v>58</v>
      </c>
      <c r="F5224" s="3" t="s">
        <v>10</v>
      </c>
      <c r="G5224" s="3">
        <v>2</v>
      </c>
      <c r="H5224" s="3" t="s">
        <v>4</v>
      </c>
      <c r="I5224" s="3">
        <v>0</v>
      </c>
      <c r="J5224" s="3">
        <v>0</v>
      </c>
      <c r="K5224" t="s">
        <v>173</v>
      </c>
      <c r="L5224">
        <v>1668547</v>
      </c>
      <c r="M5224" s="3" t="s">
        <v>38</v>
      </c>
      <c r="N5224" s="3" t="s">
        <v>63</v>
      </c>
      <c r="O5224" s="3">
        <v>339</v>
      </c>
      <c r="P5224" s="3">
        <v>0.23899292608729997</v>
      </c>
      <c r="S5224"/>
    </row>
    <row r="5225" spans="1:19" x14ac:dyDescent="0.25">
      <c r="A5225" s="3">
        <v>1447225484.7</v>
      </c>
      <c r="B5225" s="10">
        <v>44652</v>
      </c>
      <c r="C5225" s="14">
        <v>44110</v>
      </c>
      <c r="D5225" s="14">
        <f t="shared" si="81"/>
        <v>44653</v>
      </c>
      <c r="E5225" s="3" t="s">
        <v>58</v>
      </c>
      <c r="F5225" s="3" t="s">
        <v>10</v>
      </c>
      <c r="G5225" s="3">
        <v>2</v>
      </c>
      <c r="H5225" s="3" t="s">
        <v>4</v>
      </c>
      <c r="I5225" s="3">
        <v>0</v>
      </c>
      <c r="J5225" s="3">
        <v>0</v>
      </c>
      <c r="K5225" t="s">
        <v>173</v>
      </c>
      <c r="L5225">
        <v>1668547</v>
      </c>
      <c r="M5225" s="3" t="s">
        <v>38</v>
      </c>
      <c r="N5225" s="3" t="s">
        <v>63</v>
      </c>
      <c r="O5225" s="3">
        <v>311</v>
      </c>
      <c r="P5225" s="3">
        <v>0.11949646304364998</v>
      </c>
      <c r="S5225"/>
    </row>
    <row r="5226" spans="1:19" x14ac:dyDescent="0.25">
      <c r="A5226" s="3">
        <v>1447312473.7</v>
      </c>
      <c r="B5226" s="10">
        <v>44658</v>
      </c>
      <c r="C5226" s="14">
        <v>44075</v>
      </c>
      <c r="D5226" s="14">
        <f t="shared" si="81"/>
        <v>44660</v>
      </c>
      <c r="E5226" s="3" t="s">
        <v>58</v>
      </c>
      <c r="F5226" s="3" t="s">
        <v>10</v>
      </c>
      <c r="G5226" s="3">
        <v>2</v>
      </c>
      <c r="H5226" s="3" t="s">
        <v>4</v>
      </c>
      <c r="I5226" s="3">
        <v>0</v>
      </c>
      <c r="J5226" s="3">
        <v>0</v>
      </c>
      <c r="K5226" t="s">
        <v>173</v>
      </c>
      <c r="L5226">
        <v>1668545</v>
      </c>
      <c r="M5226" s="3" t="s">
        <v>38</v>
      </c>
      <c r="N5226" s="3" t="s">
        <v>63</v>
      </c>
      <c r="O5226" s="3">
        <v>2151</v>
      </c>
      <c r="P5226" s="3">
        <v>13.76</v>
      </c>
      <c r="S5226"/>
    </row>
    <row r="5227" spans="1:19" x14ac:dyDescent="0.25">
      <c r="A5227" s="3">
        <v>1447163911.7</v>
      </c>
      <c r="B5227" s="10">
        <v>44652</v>
      </c>
      <c r="C5227" s="14">
        <v>43882</v>
      </c>
      <c r="D5227" s="14">
        <f t="shared" si="81"/>
        <v>44653</v>
      </c>
      <c r="E5227" s="3" t="s">
        <v>58</v>
      </c>
      <c r="F5227" s="3" t="s">
        <v>10</v>
      </c>
      <c r="G5227" s="3">
        <v>2</v>
      </c>
      <c r="H5227" s="3" t="s">
        <v>4</v>
      </c>
      <c r="I5227" s="3">
        <v>0</v>
      </c>
      <c r="J5227" s="3">
        <v>0</v>
      </c>
      <c r="K5227" t="s">
        <v>173</v>
      </c>
      <c r="L5227">
        <v>1683200</v>
      </c>
      <c r="M5227" s="3" t="s">
        <v>38</v>
      </c>
      <c r="N5227" s="3" t="s">
        <v>63</v>
      </c>
      <c r="O5227" s="3">
        <v>335</v>
      </c>
      <c r="P5227" s="3">
        <v>1.3094609788359786</v>
      </c>
      <c r="S5227"/>
    </row>
    <row r="5228" spans="1:19" x14ac:dyDescent="0.25">
      <c r="A5228" s="3">
        <v>1447242483.7</v>
      </c>
      <c r="B5228" s="10">
        <v>44659</v>
      </c>
      <c r="C5228" s="14">
        <v>43877</v>
      </c>
      <c r="D5228" s="14">
        <f t="shared" si="81"/>
        <v>44660</v>
      </c>
      <c r="E5228" s="3" t="s">
        <v>58</v>
      </c>
      <c r="F5228" s="3" t="s">
        <v>10</v>
      </c>
      <c r="G5228" s="3">
        <v>2</v>
      </c>
      <c r="H5228" s="3" t="s">
        <v>4</v>
      </c>
      <c r="I5228" s="3">
        <v>0</v>
      </c>
      <c r="J5228" s="3">
        <v>0</v>
      </c>
      <c r="K5228" t="s">
        <v>173</v>
      </c>
      <c r="L5228">
        <v>1683200</v>
      </c>
      <c r="M5228" s="3" t="s">
        <v>38</v>
      </c>
      <c r="N5228" s="3" t="s">
        <v>63</v>
      </c>
      <c r="O5228" s="3">
        <v>529</v>
      </c>
      <c r="P5228" s="3">
        <v>5.1351410934744255</v>
      </c>
      <c r="S5228"/>
    </row>
    <row r="5229" spans="1:19" x14ac:dyDescent="0.25">
      <c r="A5229" s="3">
        <v>1447158621.7</v>
      </c>
      <c r="B5229" s="10">
        <v>44655</v>
      </c>
      <c r="C5229" s="14">
        <v>44442</v>
      </c>
      <c r="D5229" s="14">
        <f t="shared" si="81"/>
        <v>44656</v>
      </c>
      <c r="E5229" s="3" t="s">
        <v>58</v>
      </c>
      <c r="F5229" s="3" t="s">
        <v>10</v>
      </c>
      <c r="G5229" s="3">
        <v>2</v>
      </c>
      <c r="H5229" s="3" t="s">
        <v>4</v>
      </c>
      <c r="I5229" s="3">
        <v>0</v>
      </c>
      <c r="J5229" s="3">
        <v>0</v>
      </c>
      <c r="K5229" t="s">
        <v>173</v>
      </c>
      <c r="L5229">
        <v>1685212</v>
      </c>
      <c r="M5229" s="3" t="s">
        <v>38</v>
      </c>
      <c r="N5229" s="3" t="s">
        <v>63</v>
      </c>
      <c r="O5229" s="3">
        <v>585</v>
      </c>
      <c r="P5229" s="3">
        <v>6.9270008795074753</v>
      </c>
      <c r="S5229"/>
    </row>
    <row r="5230" spans="1:19" x14ac:dyDescent="0.25">
      <c r="A5230" s="3">
        <v>1447163912.7</v>
      </c>
      <c r="B5230" s="10">
        <v>44659</v>
      </c>
      <c r="C5230" s="14">
        <v>43542</v>
      </c>
      <c r="D5230" s="14">
        <f t="shared" si="81"/>
        <v>44660</v>
      </c>
      <c r="E5230" s="3" t="s">
        <v>58</v>
      </c>
      <c r="F5230" s="3" t="s">
        <v>10</v>
      </c>
      <c r="G5230" s="3">
        <v>2</v>
      </c>
      <c r="H5230" s="3" t="s">
        <v>4</v>
      </c>
      <c r="I5230" s="3">
        <v>0</v>
      </c>
      <c r="J5230" s="3">
        <v>0</v>
      </c>
      <c r="K5230" t="s">
        <v>173</v>
      </c>
      <c r="L5230">
        <v>1683203</v>
      </c>
      <c r="M5230" s="3" t="s">
        <v>38</v>
      </c>
      <c r="N5230" s="3" t="s">
        <v>63</v>
      </c>
      <c r="O5230" s="3">
        <v>235</v>
      </c>
      <c r="P5230" s="3">
        <v>2.146828511453865E-2</v>
      </c>
      <c r="S5230"/>
    </row>
    <row r="5231" spans="1:19" x14ac:dyDescent="0.25">
      <c r="A5231" s="3">
        <v>1447296254.7</v>
      </c>
      <c r="B5231" s="10">
        <v>44658</v>
      </c>
      <c r="C5231" s="14">
        <v>44432</v>
      </c>
      <c r="D5231" s="14">
        <f t="shared" si="81"/>
        <v>44659</v>
      </c>
      <c r="E5231" s="3" t="s">
        <v>58</v>
      </c>
      <c r="F5231" s="3" t="s">
        <v>10</v>
      </c>
      <c r="G5231" s="3">
        <v>2</v>
      </c>
      <c r="H5231" s="3" t="s">
        <v>4</v>
      </c>
      <c r="I5231" s="3">
        <v>0</v>
      </c>
      <c r="J5231" s="3">
        <v>0</v>
      </c>
      <c r="K5231" t="s">
        <v>173</v>
      </c>
      <c r="L5231">
        <v>1685212</v>
      </c>
      <c r="M5231" s="3" t="s">
        <v>38</v>
      </c>
      <c r="N5231" s="3" t="s">
        <v>63</v>
      </c>
      <c r="O5231" s="3">
        <v>731</v>
      </c>
      <c r="P5231" s="3">
        <v>8.2799999999999994</v>
      </c>
      <c r="S5231"/>
    </row>
    <row r="5232" spans="1:19" x14ac:dyDescent="0.25">
      <c r="A5232" s="3">
        <v>1447271769.7</v>
      </c>
      <c r="B5232" s="10">
        <v>44659</v>
      </c>
      <c r="C5232" s="14">
        <v>44453</v>
      </c>
      <c r="D5232" s="14">
        <f t="shared" si="81"/>
        <v>44660</v>
      </c>
      <c r="E5232" s="3" t="s">
        <v>58</v>
      </c>
      <c r="F5232" s="3" t="s">
        <v>10</v>
      </c>
      <c r="G5232" s="3">
        <v>2</v>
      </c>
      <c r="H5232" s="3" t="s">
        <v>4</v>
      </c>
      <c r="I5232" s="3">
        <v>0</v>
      </c>
      <c r="J5232" s="3">
        <v>0</v>
      </c>
      <c r="K5232" t="s">
        <v>173</v>
      </c>
      <c r="L5232">
        <v>1683200</v>
      </c>
      <c r="M5232" s="3" t="s">
        <v>38</v>
      </c>
      <c r="N5232" s="3" t="s">
        <v>63</v>
      </c>
      <c r="O5232" s="3">
        <v>717</v>
      </c>
      <c r="P5232" s="3">
        <v>8.9600000000000009</v>
      </c>
      <c r="S5232"/>
    </row>
    <row r="5233" spans="1:19" x14ac:dyDescent="0.25">
      <c r="A5233" s="3">
        <v>1447150729.7</v>
      </c>
      <c r="B5233" s="10">
        <v>44655</v>
      </c>
      <c r="C5233" s="14">
        <v>44316</v>
      </c>
      <c r="D5233" s="14">
        <f t="shared" si="81"/>
        <v>44656</v>
      </c>
      <c r="E5233" s="3" t="s">
        <v>58</v>
      </c>
      <c r="F5233" s="3" t="s">
        <v>10</v>
      </c>
      <c r="G5233" s="3">
        <v>2</v>
      </c>
      <c r="H5233" s="3" t="s">
        <v>4</v>
      </c>
      <c r="I5233" s="3">
        <v>0</v>
      </c>
      <c r="J5233" s="3">
        <v>0</v>
      </c>
      <c r="K5233" t="s">
        <v>173</v>
      </c>
      <c r="L5233">
        <v>1685211</v>
      </c>
      <c r="M5233" s="3" t="s">
        <v>38</v>
      </c>
      <c r="N5233" s="3" t="s">
        <v>63</v>
      </c>
      <c r="O5233" s="3">
        <v>791</v>
      </c>
      <c r="P5233" s="3">
        <v>9.2799999999999994</v>
      </c>
      <c r="S5233"/>
    </row>
    <row r="5234" spans="1:19" x14ac:dyDescent="0.25">
      <c r="A5234" s="3">
        <v>1447219921.7</v>
      </c>
      <c r="B5234" s="10">
        <v>44659</v>
      </c>
      <c r="C5234" s="14">
        <v>44010</v>
      </c>
      <c r="D5234" s="14">
        <f t="shared" si="81"/>
        <v>44661</v>
      </c>
      <c r="E5234" s="3" t="s">
        <v>58</v>
      </c>
      <c r="F5234" s="3" t="s">
        <v>10</v>
      </c>
      <c r="G5234" s="3">
        <v>2</v>
      </c>
      <c r="H5234" s="3" t="s">
        <v>4</v>
      </c>
      <c r="I5234" s="3">
        <v>0</v>
      </c>
      <c r="J5234" s="3">
        <v>0</v>
      </c>
      <c r="K5234" t="s">
        <v>173</v>
      </c>
      <c r="L5234">
        <v>1685211</v>
      </c>
      <c r="M5234" s="3" t="s">
        <v>38</v>
      </c>
      <c r="N5234" s="3" t="s">
        <v>63</v>
      </c>
      <c r="O5234" s="3">
        <v>1071</v>
      </c>
      <c r="P5234" s="3">
        <v>15.320000000000002</v>
      </c>
      <c r="S5234"/>
    </row>
    <row r="5235" spans="1:19" x14ac:dyDescent="0.25">
      <c r="A5235" s="3">
        <v>1447271770.7</v>
      </c>
      <c r="B5235" s="10">
        <v>44658</v>
      </c>
      <c r="C5235" s="14">
        <v>44524</v>
      </c>
      <c r="D5235" s="14">
        <f t="shared" si="81"/>
        <v>44660</v>
      </c>
      <c r="E5235" s="3" t="s">
        <v>58</v>
      </c>
      <c r="F5235" s="3" t="s">
        <v>10</v>
      </c>
      <c r="G5235" s="3">
        <v>2</v>
      </c>
      <c r="H5235" s="3" t="s">
        <v>4</v>
      </c>
      <c r="I5235" s="3">
        <v>0</v>
      </c>
      <c r="J5235" s="3">
        <v>0</v>
      </c>
      <c r="K5235" t="s">
        <v>173</v>
      </c>
      <c r="L5235">
        <v>1683203</v>
      </c>
      <c r="M5235" s="3" t="s">
        <v>38</v>
      </c>
      <c r="N5235" s="3" t="s">
        <v>63</v>
      </c>
      <c r="O5235" s="3">
        <v>1106</v>
      </c>
      <c r="P5235" s="3">
        <v>15.640000000000002</v>
      </c>
      <c r="S5235"/>
    </row>
    <row r="5236" spans="1:19" x14ac:dyDescent="0.25">
      <c r="A5236" s="3">
        <v>1447382118.7</v>
      </c>
      <c r="B5236" s="10">
        <v>44653</v>
      </c>
      <c r="C5236" s="14">
        <v>44601</v>
      </c>
      <c r="D5236" s="14">
        <f t="shared" si="81"/>
        <v>44655</v>
      </c>
      <c r="E5236" s="3" t="s">
        <v>58</v>
      </c>
      <c r="F5236" s="3" t="s">
        <v>10</v>
      </c>
      <c r="G5236" s="3">
        <v>2</v>
      </c>
      <c r="H5236" s="3" t="s">
        <v>4</v>
      </c>
      <c r="I5236" s="3">
        <v>0</v>
      </c>
      <c r="J5236" s="3">
        <v>0</v>
      </c>
      <c r="K5236" t="s">
        <v>173</v>
      </c>
      <c r="L5236">
        <v>1685211</v>
      </c>
      <c r="M5236" s="3" t="s">
        <v>38</v>
      </c>
      <c r="N5236" s="3" t="s">
        <v>63</v>
      </c>
      <c r="O5236" s="3">
        <v>1243</v>
      </c>
      <c r="P5236" s="3">
        <v>18.68</v>
      </c>
      <c r="S5236"/>
    </row>
    <row r="5237" spans="1:19" x14ac:dyDescent="0.25">
      <c r="A5237" s="3">
        <v>1447178887.7</v>
      </c>
      <c r="B5237" s="10">
        <v>44654</v>
      </c>
      <c r="C5237" s="14">
        <v>44001</v>
      </c>
      <c r="D5237" s="14">
        <f t="shared" si="81"/>
        <v>44655</v>
      </c>
      <c r="E5237" s="3" t="s">
        <v>58</v>
      </c>
      <c r="F5237" s="3" t="s">
        <v>10</v>
      </c>
      <c r="G5237" s="3">
        <v>2</v>
      </c>
      <c r="H5237" s="3" t="s">
        <v>4</v>
      </c>
      <c r="I5237" s="3">
        <v>0</v>
      </c>
      <c r="J5237" s="3">
        <v>0</v>
      </c>
      <c r="K5237" t="s">
        <v>173</v>
      </c>
      <c r="L5237">
        <v>1685211</v>
      </c>
      <c r="M5237" s="3" t="s">
        <v>38</v>
      </c>
      <c r="N5237" s="3" t="s">
        <v>63</v>
      </c>
      <c r="O5237" s="3">
        <v>784</v>
      </c>
      <c r="P5237" s="3">
        <v>9.8000000000000007</v>
      </c>
      <c r="S5237"/>
    </row>
    <row r="5238" spans="1:19" x14ac:dyDescent="0.25">
      <c r="A5238" s="3">
        <v>1447158620.7</v>
      </c>
      <c r="B5238" s="10">
        <v>44662</v>
      </c>
      <c r="C5238" s="14">
        <v>44120</v>
      </c>
      <c r="D5238" s="14">
        <f t="shared" si="81"/>
        <v>44664</v>
      </c>
      <c r="E5238" s="3" t="s">
        <v>58</v>
      </c>
      <c r="F5238" s="3" t="s">
        <v>10</v>
      </c>
      <c r="G5238" s="3">
        <v>2</v>
      </c>
      <c r="H5238" s="3" t="s">
        <v>4</v>
      </c>
      <c r="I5238" s="3">
        <v>0</v>
      </c>
      <c r="J5238" s="3">
        <v>0</v>
      </c>
      <c r="K5238" t="s">
        <v>173</v>
      </c>
      <c r="L5238">
        <v>1685211</v>
      </c>
      <c r="M5238" s="3" t="s">
        <v>38</v>
      </c>
      <c r="N5238" s="3" t="s">
        <v>63</v>
      </c>
      <c r="O5238" s="3">
        <v>1313</v>
      </c>
      <c r="P5238" s="3">
        <v>18.46</v>
      </c>
      <c r="S5238"/>
    </row>
    <row r="5239" spans="1:19" x14ac:dyDescent="0.25">
      <c r="A5239" s="3">
        <v>1447229529.7</v>
      </c>
      <c r="B5239" s="10">
        <v>44659</v>
      </c>
      <c r="C5239" s="14">
        <v>44168</v>
      </c>
      <c r="D5239" s="14">
        <f t="shared" si="81"/>
        <v>44661</v>
      </c>
      <c r="E5239" s="3" t="s">
        <v>58</v>
      </c>
      <c r="F5239" s="3" t="s">
        <v>10</v>
      </c>
      <c r="G5239" s="3">
        <v>2</v>
      </c>
      <c r="H5239" s="3" t="s">
        <v>4</v>
      </c>
      <c r="I5239" s="3">
        <v>0</v>
      </c>
      <c r="J5239" s="3">
        <v>0</v>
      </c>
      <c r="K5239" t="s">
        <v>173</v>
      </c>
      <c r="L5239">
        <v>1683203</v>
      </c>
      <c r="M5239" s="3" t="s">
        <v>38</v>
      </c>
      <c r="N5239" s="3" t="s">
        <v>63</v>
      </c>
      <c r="O5239" s="3">
        <v>1887</v>
      </c>
      <c r="P5239" s="3">
        <v>33.58</v>
      </c>
      <c r="S5239"/>
    </row>
    <row r="5240" spans="1:19" x14ac:dyDescent="0.25">
      <c r="A5240" s="3">
        <v>1447205759.7</v>
      </c>
      <c r="B5240" s="10">
        <v>44661</v>
      </c>
      <c r="C5240" s="14">
        <v>44497</v>
      </c>
      <c r="D5240" s="14">
        <f t="shared" si="81"/>
        <v>44662</v>
      </c>
      <c r="E5240" s="3" t="s">
        <v>58</v>
      </c>
      <c r="F5240" s="3" t="s">
        <v>10</v>
      </c>
      <c r="G5240" s="3">
        <v>2</v>
      </c>
      <c r="H5240" s="3" t="s">
        <v>4</v>
      </c>
      <c r="I5240" s="3">
        <v>0</v>
      </c>
      <c r="J5240" s="3">
        <v>0</v>
      </c>
      <c r="K5240" t="s">
        <v>173</v>
      </c>
      <c r="L5240">
        <v>1696482</v>
      </c>
      <c r="M5240" s="3" t="s">
        <v>38</v>
      </c>
      <c r="N5240" s="3" t="s">
        <v>63</v>
      </c>
      <c r="O5240" s="3">
        <v>302</v>
      </c>
      <c r="P5240" s="3">
        <v>0.66014929184379667</v>
      </c>
      <c r="S5240"/>
    </row>
    <row r="5241" spans="1:19" x14ac:dyDescent="0.25">
      <c r="A5241" s="3">
        <v>1447237093.7</v>
      </c>
      <c r="B5241" s="10">
        <v>44659</v>
      </c>
      <c r="C5241" s="14">
        <v>44391</v>
      </c>
      <c r="D5241" s="14">
        <f t="shared" si="81"/>
        <v>44660</v>
      </c>
      <c r="E5241" s="3" t="s">
        <v>58</v>
      </c>
      <c r="F5241" s="3" t="s">
        <v>10</v>
      </c>
      <c r="G5241" s="3">
        <v>2</v>
      </c>
      <c r="H5241" s="3" t="s">
        <v>4</v>
      </c>
      <c r="I5241" s="3">
        <v>0</v>
      </c>
      <c r="J5241" s="3">
        <v>0</v>
      </c>
      <c r="K5241" t="s">
        <v>173</v>
      </c>
      <c r="L5241">
        <v>1696482</v>
      </c>
      <c r="M5241" s="3" t="s">
        <v>38</v>
      </c>
      <c r="N5241" s="3" t="s">
        <v>63</v>
      </c>
      <c r="O5241" s="3">
        <v>333</v>
      </c>
      <c r="P5241" s="3">
        <v>5.0780714757215129E-2</v>
      </c>
      <c r="S5241"/>
    </row>
    <row r="5242" spans="1:19" x14ac:dyDescent="0.25">
      <c r="A5242" s="3">
        <v>1447305111.7</v>
      </c>
      <c r="B5242" s="10">
        <v>44658</v>
      </c>
      <c r="C5242" s="14">
        <v>43889</v>
      </c>
      <c r="D5242" s="14">
        <f t="shared" si="81"/>
        <v>44659</v>
      </c>
      <c r="E5242" s="3" t="s">
        <v>58</v>
      </c>
      <c r="F5242" s="3" t="s">
        <v>10</v>
      </c>
      <c r="G5242" s="3">
        <v>2</v>
      </c>
      <c r="H5242" s="3" t="s">
        <v>4</v>
      </c>
      <c r="I5242" s="3">
        <v>0</v>
      </c>
      <c r="J5242" s="3">
        <v>0</v>
      </c>
      <c r="K5242" t="s">
        <v>173</v>
      </c>
      <c r="L5242">
        <v>1663347</v>
      </c>
      <c r="M5242" s="3" t="s">
        <v>38</v>
      </c>
      <c r="N5242" s="3" t="s">
        <v>63</v>
      </c>
      <c r="O5242" s="3">
        <v>330</v>
      </c>
      <c r="P5242" s="3">
        <v>0.52995811472157295</v>
      </c>
      <c r="S5242"/>
    </row>
    <row r="5243" spans="1:19" x14ac:dyDescent="0.25">
      <c r="A5243" s="3">
        <v>1447370727.7</v>
      </c>
      <c r="B5243" s="10">
        <v>44659</v>
      </c>
      <c r="C5243" s="14">
        <v>44157</v>
      </c>
      <c r="D5243" s="14">
        <f t="shared" si="81"/>
        <v>44660</v>
      </c>
      <c r="E5243" s="3" t="s">
        <v>58</v>
      </c>
      <c r="F5243" s="3" t="s">
        <v>10</v>
      </c>
      <c r="G5243" s="3">
        <v>2</v>
      </c>
      <c r="H5243" s="3" t="s">
        <v>4</v>
      </c>
      <c r="I5243" s="3">
        <v>0</v>
      </c>
      <c r="J5243" s="3">
        <v>0</v>
      </c>
      <c r="K5243" t="s">
        <v>173</v>
      </c>
      <c r="L5243">
        <v>1663347</v>
      </c>
      <c r="M5243" s="3" t="s">
        <v>38</v>
      </c>
      <c r="N5243" s="3" t="s">
        <v>63</v>
      </c>
      <c r="O5243" s="3">
        <v>324</v>
      </c>
      <c r="P5243" s="3">
        <v>0.60566641682465483</v>
      </c>
      <c r="S5243"/>
    </row>
    <row r="5244" spans="1:19" x14ac:dyDescent="0.25">
      <c r="A5244" s="3">
        <v>1447265600.7</v>
      </c>
      <c r="B5244" s="10">
        <v>44661</v>
      </c>
      <c r="C5244" s="14">
        <v>44125</v>
      </c>
      <c r="D5244" s="14">
        <f t="shared" si="81"/>
        <v>44662</v>
      </c>
      <c r="E5244" s="3" t="s">
        <v>58</v>
      </c>
      <c r="F5244" s="3" t="s">
        <v>10</v>
      </c>
      <c r="G5244" s="3">
        <v>2</v>
      </c>
      <c r="H5244" s="3" t="s">
        <v>4</v>
      </c>
      <c r="I5244" s="3">
        <v>0</v>
      </c>
      <c r="J5244" s="3">
        <v>0</v>
      </c>
      <c r="K5244" t="s">
        <v>173</v>
      </c>
      <c r="L5244">
        <v>1663347</v>
      </c>
      <c r="M5244" s="3" t="s">
        <v>38</v>
      </c>
      <c r="N5244" s="3" t="s">
        <v>63</v>
      </c>
      <c r="O5244" s="3">
        <v>439</v>
      </c>
      <c r="P5244" s="3">
        <v>8.3279132313390036</v>
      </c>
      <c r="S5244"/>
    </row>
    <row r="5245" spans="1:19" x14ac:dyDescent="0.25">
      <c r="A5245" s="3">
        <v>1447194414.7</v>
      </c>
      <c r="B5245" s="10">
        <v>44659</v>
      </c>
      <c r="C5245" s="14">
        <v>44582</v>
      </c>
      <c r="D5245" s="14">
        <f t="shared" si="81"/>
        <v>44660</v>
      </c>
      <c r="E5245" s="3" t="s">
        <v>58</v>
      </c>
      <c r="F5245" s="3" t="s">
        <v>10</v>
      </c>
      <c r="G5245" s="3">
        <v>2</v>
      </c>
      <c r="H5245" s="3" t="s">
        <v>4</v>
      </c>
      <c r="I5245" s="3">
        <v>0</v>
      </c>
      <c r="J5245" s="3">
        <v>0</v>
      </c>
      <c r="K5245" t="s">
        <v>173</v>
      </c>
      <c r="L5245">
        <v>1663347</v>
      </c>
      <c r="M5245" s="3" t="s">
        <v>38</v>
      </c>
      <c r="N5245" s="3" t="s">
        <v>63</v>
      </c>
      <c r="O5245" s="3">
        <v>381</v>
      </c>
      <c r="P5245" s="3">
        <v>4.5424981261849116</v>
      </c>
      <c r="S5245"/>
    </row>
    <row r="5246" spans="1:19" x14ac:dyDescent="0.25">
      <c r="A5246" s="3">
        <v>1447365239.7</v>
      </c>
      <c r="B5246" s="10">
        <v>44652</v>
      </c>
      <c r="C5246" s="14">
        <v>43726</v>
      </c>
      <c r="D5246" s="14">
        <f t="shared" si="81"/>
        <v>44653</v>
      </c>
      <c r="E5246" s="3" t="s">
        <v>58</v>
      </c>
      <c r="F5246" s="3" t="s">
        <v>10</v>
      </c>
      <c r="G5246" s="3">
        <v>2</v>
      </c>
      <c r="H5246" s="3" t="s">
        <v>4</v>
      </c>
      <c r="I5246" s="3">
        <v>0</v>
      </c>
      <c r="J5246" s="3">
        <v>0</v>
      </c>
      <c r="K5246" t="s">
        <v>173</v>
      </c>
      <c r="L5246">
        <v>1663347</v>
      </c>
      <c r="M5246" s="3" t="s">
        <v>38</v>
      </c>
      <c r="N5246" s="3" t="s">
        <v>63</v>
      </c>
      <c r="O5246" s="3">
        <v>563</v>
      </c>
      <c r="P5246" s="3">
        <v>18.739999999999998</v>
      </c>
      <c r="S5246"/>
    </row>
    <row r="5247" spans="1:19" x14ac:dyDescent="0.25">
      <c r="A5247" s="3">
        <v>1447284976.7</v>
      </c>
      <c r="B5247" s="10">
        <v>44662</v>
      </c>
      <c r="C5247" s="14">
        <v>43949</v>
      </c>
      <c r="D5247" s="14">
        <f t="shared" si="81"/>
        <v>44663</v>
      </c>
      <c r="E5247" s="3" t="s">
        <v>60</v>
      </c>
      <c r="F5247" s="3" t="s">
        <v>10</v>
      </c>
      <c r="G5247" s="3">
        <v>1</v>
      </c>
      <c r="H5247" s="3" t="s">
        <v>4</v>
      </c>
      <c r="I5247" s="3">
        <v>0</v>
      </c>
      <c r="J5247" s="3">
        <v>0</v>
      </c>
      <c r="K5247" t="s">
        <v>176</v>
      </c>
      <c r="L5247">
        <v>1662991</v>
      </c>
      <c r="M5247" s="3" t="s">
        <v>40</v>
      </c>
      <c r="N5247" s="3" t="s">
        <v>63</v>
      </c>
      <c r="O5247" s="3">
        <v>288</v>
      </c>
      <c r="P5247" s="3">
        <v>3.5850757575757579</v>
      </c>
      <c r="S5247"/>
    </row>
    <row r="5248" spans="1:19" x14ac:dyDescent="0.25">
      <c r="A5248" s="3">
        <v>1447339821.7</v>
      </c>
      <c r="B5248" s="10">
        <v>44658</v>
      </c>
      <c r="C5248" s="14">
        <v>43530</v>
      </c>
      <c r="D5248" s="14">
        <f t="shared" si="81"/>
        <v>44659</v>
      </c>
      <c r="E5248" s="3" t="s">
        <v>58</v>
      </c>
      <c r="F5248" s="3" t="s">
        <v>10</v>
      </c>
      <c r="G5248" s="3">
        <v>2</v>
      </c>
      <c r="H5248" s="3" t="s">
        <v>4</v>
      </c>
      <c r="I5248" s="3">
        <v>0</v>
      </c>
      <c r="J5248" s="3">
        <v>0</v>
      </c>
      <c r="K5248" t="s">
        <v>173</v>
      </c>
      <c r="L5248">
        <v>1671942</v>
      </c>
      <c r="M5248" s="3" t="s">
        <v>38</v>
      </c>
      <c r="N5248" s="3" t="s">
        <v>63</v>
      </c>
      <c r="O5248" s="3">
        <v>343</v>
      </c>
      <c r="P5248" s="3">
        <v>1.3445932456263709</v>
      </c>
      <c r="S5248"/>
    </row>
    <row r="5249" spans="1:19" x14ac:dyDescent="0.25">
      <c r="A5249" s="3">
        <v>1447163910.7</v>
      </c>
      <c r="B5249" s="10">
        <v>44665</v>
      </c>
      <c r="C5249" s="14">
        <v>44489</v>
      </c>
      <c r="D5249" s="14">
        <f t="shared" si="81"/>
        <v>44666</v>
      </c>
      <c r="E5249" s="3" t="s">
        <v>58</v>
      </c>
      <c r="F5249" s="3" t="s">
        <v>10</v>
      </c>
      <c r="G5249" s="3">
        <v>2</v>
      </c>
      <c r="H5249" s="3" t="s">
        <v>4</v>
      </c>
      <c r="I5249" s="3">
        <v>0</v>
      </c>
      <c r="J5249" s="3">
        <v>0</v>
      </c>
      <c r="K5249" t="s">
        <v>173</v>
      </c>
      <c r="L5249">
        <v>1671942</v>
      </c>
      <c r="M5249" s="3" t="s">
        <v>38</v>
      </c>
      <c r="N5249" s="3" t="s">
        <v>63</v>
      </c>
      <c r="O5249" s="3">
        <v>386</v>
      </c>
      <c r="P5249" s="3">
        <v>15.259999999999998</v>
      </c>
      <c r="S5249"/>
    </row>
    <row r="5250" spans="1:19" x14ac:dyDescent="0.25">
      <c r="A5250" s="3">
        <v>1447316663.7</v>
      </c>
      <c r="B5250" s="10">
        <v>44662</v>
      </c>
      <c r="C5250" s="14">
        <v>43826</v>
      </c>
      <c r="D5250" s="14">
        <f t="shared" si="81"/>
        <v>44663</v>
      </c>
      <c r="E5250" s="3" t="s">
        <v>58</v>
      </c>
      <c r="F5250" s="3" t="s">
        <v>10</v>
      </c>
      <c r="G5250" s="3">
        <v>2</v>
      </c>
      <c r="H5250" s="3" t="s">
        <v>4</v>
      </c>
      <c r="I5250" s="3">
        <v>0</v>
      </c>
      <c r="J5250" s="3">
        <v>0</v>
      </c>
      <c r="K5250" t="s">
        <v>173</v>
      </c>
      <c r="L5250">
        <v>1699954</v>
      </c>
      <c r="M5250" s="3" t="s">
        <v>38</v>
      </c>
      <c r="N5250" s="3" t="s">
        <v>63</v>
      </c>
      <c r="O5250" s="3">
        <v>289</v>
      </c>
      <c r="P5250" s="3">
        <v>1.8163595693823986</v>
      </c>
      <c r="S5250"/>
    </row>
    <row r="5251" spans="1:19" x14ac:dyDescent="0.25">
      <c r="A5251" s="3">
        <v>1447293068.7</v>
      </c>
      <c r="B5251" s="10">
        <v>44654</v>
      </c>
      <c r="C5251" s="14">
        <v>43961</v>
      </c>
      <c r="D5251" s="14">
        <f t="shared" ref="D5251:D5314" si="82">IF(O5251&lt;1000,B5251+1,B5251+2)</f>
        <v>44655</v>
      </c>
      <c r="E5251" s="3" t="s">
        <v>58</v>
      </c>
      <c r="F5251" s="3" t="s">
        <v>10</v>
      </c>
      <c r="G5251" s="3">
        <v>2</v>
      </c>
      <c r="H5251" s="3" t="s">
        <v>4</v>
      </c>
      <c r="I5251" s="3">
        <v>0</v>
      </c>
      <c r="J5251" s="3">
        <v>0</v>
      </c>
      <c r="K5251" t="s">
        <v>173</v>
      </c>
      <c r="L5251">
        <v>1699954</v>
      </c>
      <c r="M5251" s="3" t="s">
        <v>38</v>
      </c>
      <c r="N5251" s="3" t="s">
        <v>63</v>
      </c>
      <c r="O5251" s="3">
        <v>330</v>
      </c>
      <c r="P5251" s="3">
        <v>0.93146644583712745</v>
      </c>
      <c r="S5251"/>
    </row>
    <row r="5252" spans="1:19" x14ac:dyDescent="0.25">
      <c r="A5252" s="3">
        <v>1447178870.7</v>
      </c>
      <c r="B5252" s="10">
        <v>44654</v>
      </c>
      <c r="C5252" s="14">
        <v>44212</v>
      </c>
      <c r="D5252" s="14">
        <f t="shared" si="82"/>
        <v>44656</v>
      </c>
      <c r="E5252" s="3" t="s">
        <v>58</v>
      </c>
      <c r="F5252" s="3" t="s">
        <v>10</v>
      </c>
      <c r="G5252" s="3">
        <v>2</v>
      </c>
      <c r="H5252" s="3" t="s">
        <v>4</v>
      </c>
      <c r="I5252" s="3">
        <v>0</v>
      </c>
      <c r="J5252" s="3">
        <v>0</v>
      </c>
      <c r="K5252" t="s">
        <v>173</v>
      </c>
      <c r="L5252">
        <v>1699951</v>
      </c>
      <c r="M5252" s="3" t="s">
        <v>38</v>
      </c>
      <c r="N5252" s="3" t="s">
        <v>63</v>
      </c>
      <c r="O5252" s="3">
        <v>1922</v>
      </c>
      <c r="P5252" s="3">
        <v>65.990244630742637</v>
      </c>
      <c r="S5252"/>
    </row>
    <row r="5253" spans="1:19" x14ac:dyDescent="0.25">
      <c r="A5253" s="3">
        <v>1447158159.7</v>
      </c>
      <c r="B5253" s="10">
        <v>44665</v>
      </c>
      <c r="C5253" s="14">
        <v>43510</v>
      </c>
      <c r="D5253" s="14">
        <f t="shared" si="82"/>
        <v>44667</v>
      </c>
      <c r="E5253" s="3" t="s">
        <v>58</v>
      </c>
      <c r="F5253" s="3" t="s">
        <v>10</v>
      </c>
      <c r="G5253" s="3">
        <v>2</v>
      </c>
      <c r="H5253" s="3" t="s">
        <v>4</v>
      </c>
      <c r="I5253" s="3">
        <v>0</v>
      </c>
      <c r="J5253" s="3">
        <v>0</v>
      </c>
      <c r="K5253" t="s">
        <v>173</v>
      </c>
      <c r="L5253">
        <v>1699951</v>
      </c>
      <c r="M5253" s="3" t="s">
        <v>38</v>
      </c>
      <c r="N5253" s="3" t="s">
        <v>63</v>
      </c>
      <c r="O5253" s="3">
        <v>4794</v>
      </c>
      <c r="P5253" s="3">
        <v>185.18460900221083</v>
      </c>
      <c r="S5253"/>
    </row>
    <row r="5254" spans="1:19" x14ac:dyDescent="0.25">
      <c r="A5254" s="3">
        <v>1447147777.7</v>
      </c>
      <c r="B5254" s="10">
        <v>44653</v>
      </c>
      <c r="C5254" s="14">
        <v>43852</v>
      </c>
      <c r="D5254" s="14">
        <f t="shared" si="82"/>
        <v>44655</v>
      </c>
      <c r="E5254" s="3" t="s">
        <v>58</v>
      </c>
      <c r="F5254" s="3" t="s">
        <v>10</v>
      </c>
      <c r="G5254" s="3">
        <v>2</v>
      </c>
      <c r="H5254" s="3" t="s">
        <v>4</v>
      </c>
      <c r="I5254" s="3">
        <v>0</v>
      </c>
      <c r="J5254" s="3">
        <v>0</v>
      </c>
      <c r="K5254" t="s">
        <v>173</v>
      </c>
      <c r="L5254">
        <v>1699951</v>
      </c>
      <c r="M5254" s="3" t="s">
        <v>38</v>
      </c>
      <c r="N5254" s="3" t="s">
        <v>63</v>
      </c>
      <c r="O5254" s="3">
        <v>4716</v>
      </c>
      <c r="P5254" s="3">
        <v>153.15805070163461</v>
      </c>
      <c r="S5254"/>
    </row>
    <row r="5255" spans="1:19" x14ac:dyDescent="0.25">
      <c r="A5255" s="3">
        <v>1447199997.7</v>
      </c>
      <c r="B5255" s="10">
        <v>44655</v>
      </c>
      <c r="C5255" s="14">
        <v>43812</v>
      </c>
      <c r="D5255" s="14">
        <f t="shared" si="82"/>
        <v>44656</v>
      </c>
      <c r="E5255" s="3" t="s">
        <v>58</v>
      </c>
      <c r="F5255" s="3" t="s">
        <v>10</v>
      </c>
      <c r="G5255" s="3">
        <v>2</v>
      </c>
      <c r="H5255" s="3" t="s">
        <v>4</v>
      </c>
      <c r="I5255" s="3">
        <v>0</v>
      </c>
      <c r="J5255" s="3">
        <v>0</v>
      </c>
      <c r="K5255" t="s">
        <v>173</v>
      </c>
      <c r="L5255">
        <v>1699952</v>
      </c>
      <c r="M5255" s="3" t="s">
        <v>38</v>
      </c>
      <c r="N5255" s="3" t="s">
        <v>63</v>
      </c>
      <c r="O5255" s="3">
        <v>740</v>
      </c>
      <c r="P5255" s="3">
        <v>15.227225967049154</v>
      </c>
      <c r="S5255"/>
    </row>
    <row r="5256" spans="1:19" x14ac:dyDescent="0.25">
      <c r="A5256" s="3">
        <v>1447220210.7</v>
      </c>
      <c r="B5256" s="10">
        <v>44654</v>
      </c>
      <c r="C5256" s="14">
        <v>44169</v>
      </c>
      <c r="D5256" s="14">
        <f t="shared" si="82"/>
        <v>44655</v>
      </c>
      <c r="E5256" s="3" t="s">
        <v>58</v>
      </c>
      <c r="F5256" s="3" t="s">
        <v>10</v>
      </c>
      <c r="G5256" s="3">
        <v>2</v>
      </c>
      <c r="H5256" s="3" t="s">
        <v>4</v>
      </c>
      <c r="I5256" s="3">
        <v>0</v>
      </c>
      <c r="J5256" s="3">
        <v>3</v>
      </c>
      <c r="K5256" t="s">
        <v>173</v>
      </c>
      <c r="L5256">
        <v>1699952</v>
      </c>
      <c r="M5256" s="3" t="s">
        <v>38</v>
      </c>
      <c r="N5256" s="3" t="s">
        <v>63</v>
      </c>
      <c r="O5256" s="3">
        <v>251</v>
      </c>
      <c r="P5256" s="3">
        <v>0.11064017704806241</v>
      </c>
      <c r="S5256"/>
    </row>
    <row r="5257" spans="1:19" x14ac:dyDescent="0.25">
      <c r="A5257" s="3">
        <v>1447220211.7</v>
      </c>
      <c r="B5257" s="10">
        <v>44658</v>
      </c>
      <c r="C5257" s="14">
        <v>44002</v>
      </c>
      <c r="D5257" s="14">
        <f t="shared" si="82"/>
        <v>44659</v>
      </c>
      <c r="E5257" s="3" t="s">
        <v>58</v>
      </c>
      <c r="F5257" s="3" t="s">
        <v>10</v>
      </c>
      <c r="G5257" s="3">
        <v>2</v>
      </c>
      <c r="H5257" s="3" t="s">
        <v>4</v>
      </c>
      <c r="I5257" s="3">
        <v>0</v>
      </c>
      <c r="J5257" s="3">
        <v>3</v>
      </c>
      <c r="K5257" t="s">
        <v>173</v>
      </c>
      <c r="L5257">
        <v>1699952</v>
      </c>
      <c r="M5257" s="3" t="s">
        <v>38</v>
      </c>
      <c r="N5257" s="3" t="s">
        <v>63</v>
      </c>
      <c r="O5257" s="3">
        <v>525</v>
      </c>
      <c r="P5257" s="3">
        <v>9.0313760523576576</v>
      </c>
      <c r="S5257"/>
    </row>
    <row r="5258" spans="1:19" x14ac:dyDescent="0.25">
      <c r="A5258" s="3">
        <v>1447220230.7</v>
      </c>
      <c r="B5258" s="10">
        <v>44665</v>
      </c>
      <c r="C5258" s="14">
        <v>44521</v>
      </c>
      <c r="D5258" s="14">
        <f t="shared" si="82"/>
        <v>44666</v>
      </c>
      <c r="E5258" s="3" t="s">
        <v>58</v>
      </c>
      <c r="F5258" s="3" t="s">
        <v>10</v>
      </c>
      <c r="G5258" s="3">
        <v>2</v>
      </c>
      <c r="H5258" s="3" t="s">
        <v>4</v>
      </c>
      <c r="I5258" s="3">
        <v>0</v>
      </c>
      <c r="J5258" s="3">
        <v>0</v>
      </c>
      <c r="K5258" t="s">
        <v>173</v>
      </c>
      <c r="L5258">
        <v>1699952</v>
      </c>
      <c r="M5258" s="3" t="s">
        <v>38</v>
      </c>
      <c r="N5258" s="3" t="s">
        <v>63</v>
      </c>
      <c r="O5258" s="3">
        <v>521</v>
      </c>
      <c r="P5258" s="3">
        <v>7.7816924523803896</v>
      </c>
      <c r="S5258"/>
    </row>
    <row r="5259" spans="1:19" x14ac:dyDescent="0.25">
      <c r="A5259" s="3">
        <v>1447204418.7</v>
      </c>
      <c r="B5259" s="10">
        <v>44659</v>
      </c>
      <c r="C5259" s="14">
        <v>44134</v>
      </c>
      <c r="D5259" s="14">
        <f t="shared" si="82"/>
        <v>44661</v>
      </c>
      <c r="E5259" s="3" t="s">
        <v>58</v>
      </c>
      <c r="F5259" s="3" t="s">
        <v>10</v>
      </c>
      <c r="G5259" s="3">
        <v>2</v>
      </c>
      <c r="H5259" s="3" t="s">
        <v>4</v>
      </c>
      <c r="I5259" s="3">
        <v>0</v>
      </c>
      <c r="J5259" s="3">
        <v>0</v>
      </c>
      <c r="K5259" t="s">
        <v>173</v>
      </c>
      <c r="L5259">
        <v>1699952</v>
      </c>
      <c r="M5259" s="3" t="s">
        <v>38</v>
      </c>
      <c r="N5259" s="3" t="s">
        <v>63</v>
      </c>
      <c r="O5259" s="3">
        <v>1244</v>
      </c>
      <c r="P5259" s="3">
        <v>35.880059016020802</v>
      </c>
      <c r="S5259"/>
    </row>
    <row r="5260" spans="1:19" x14ac:dyDescent="0.25">
      <c r="A5260" s="3">
        <v>1447200007.7</v>
      </c>
      <c r="B5260" s="10">
        <v>44659</v>
      </c>
      <c r="C5260" s="14">
        <v>44591</v>
      </c>
      <c r="D5260" s="14">
        <f t="shared" si="82"/>
        <v>44660</v>
      </c>
      <c r="E5260" s="3" t="s">
        <v>58</v>
      </c>
      <c r="F5260" s="3" t="s">
        <v>10</v>
      </c>
      <c r="G5260" s="3">
        <v>2</v>
      </c>
      <c r="H5260" s="3" t="s">
        <v>4</v>
      </c>
      <c r="I5260" s="3">
        <v>0</v>
      </c>
      <c r="J5260" s="3">
        <v>3</v>
      </c>
      <c r="K5260" t="s">
        <v>173</v>
      </c>
      <c r="L5260">
        <v>1699952</v>
      </c>
      <c r="M5260" s="3" t="s">
        <v>38</v>
      </c>
      <c r="N5260" s="3" t="s">
        <v>63</v>
      </c>
      <c r="O5260" s="3">
        <v>794</v>
      </c>
      <c r="P5260" s="3">
        <v>18.587549744074483</v>
      </c>
      <c r="S5260"/>
    </row>
    <row r="5261" spans="1:19" x14ac:dyDescent="0.25">
      <c r="A5261" s="3">
        <v>1447158160.7</v>
      </c>
      <c r="B5261" s="10">
        <v>44665</v>
      </c>
      <c r="C5261" s="14">
        <v>44429</v>
      </c>
      <c r="D5261" s="14">
        <f t="shared" si="82"/>
        <v>44666</v>
      </c>
      <c r="E5261" s="3" t="s">
        <v>58</v>
      </c>
      <c r="F5261" s="3" t="s">
        <v>10</v>
      </c>
      <c r="G5261" s="3">
        <v>2</v>
      </c>
      <c r="H5261" s="3" t="s">
        <v>4</v>
      </c>
      <c r="I5261" s="3">
        <v>0</v>
      </c>
      <c r="J5261" s="3">
        <v>0</v>
      </c>
      <c r="K5261" t="s">
        <v>173</v>
      </c>
      <c r="L5261">
        <v>1699952</v>
      </c>
      <c r="M5261" s="3" t="s">
        <v>38</v>
      </c>
      <c r="N5261" s="3" t="s">
        <v>63</v>
      </c>
      <c r="O5261" s="3">
        <v>303</v>
      </c>
      <c r="P5261" s="3">
        <v>2.2865636589932898</v>
      </c>
      <c r="S5261"/>
    </row>
    <row r="5262" spans="1:19" x14ac:dyDescent="0.25">
      <c r="A5262" s="3">
        <v>1447173734.7</v>
      </c>
      <c r="B5262" s="10">
        <v>44653</v>
      </c>
      <c r="C5262" s="14">
        <v>43634</v>
      </c>
      <c r="D5262" s="14">
        <f t="shared" si="82"/>
        <v>44655</v>
      </c>
      <c r="E5262" s="3" t="s">
        <v>58</v>
      </c>
      <c r="F5262" s="3" t="s">
        <v>10</v>
      </c>
      <c r="G5262" s="3">
        <v>2</v>
      </c>
      <c r="H5262" s="3" t="s">
        <v>4</v>
      </c>
      <c r="I5262" s="3">
        <v>0</v>
      </c>
      <c r="J5262" s="3">
        <v>0</v>
      </c>
      <c r="K5262" t="s">
        <v>173</v>
      </c>
      <c r="L5262">
        <v>1699952</v>
      </c>
      <c r="M5262" s="3" t="s">
        <v>38</v>
      </c>
      <c r="N5262" s="3" t="s">
        <v>63</v>
      </c>
      <c r="O5262" s="3">
        <v>1250</v>
      </c>
      <c r="P5262" s="3">
        <v>36.880059016020802</v>
      </c>
      <c r="S5262"/>
    </row>
    <row r="5263" spans="1:19" x14ac:dyDescent="0.25">
      <c r="A5263" s="3">
        <v>1447147778.7</v>
      </c>
      <c r="B5263" s="10">
        <v>44654</v>
      </c>
      <c r="C5263" s="14">
        <v>44094</v>
      </c>
      <c r="D5263" s="14">
        <f t="shared" si="82"/>
        <v>44655</v>
      </c>
      <c r="E5263" s="3" t="s">
        <v>58</v>
      </c>
      <c r="F5263" s="3" t="s">
        <v>10</v>
      </c>
      <c r="G5263" s="3">
        <v>2</v>
      </c>
      <c r="H5263" s="3" t="s">
        <v>4</v>
      </c>
      <c r="I5263" s="3">
        <v>0</v>
      </c>
      <c r="J5263" s="3">
        <v>0</v>
      </c>
      <c r="K5263" t="s">
        <v>173</v>
      </c>
      <c r="L5263">
        <v>1699952</v>
      </c>
      <c r="M5263" s="3" t="s">
        <v>38</v>
      </c>
      <c r="N5263" s="3" t="s">
        <v>63</v>
      </c>
      <c r="O5263" s="3">
        <v>310</v>
      </c>
      <c r="P5263" s="3">
        <v>2.4340838950573729</v>
      </c>
      <c r="S5263"/>
    </row>
    <row r="5264" spans="1:19" x14ac:dyDescent="0.25">
      <c r="A5264" s="3">
        <v>1447204417.7</v>
      </c>
      <c r="B5264" s="10">
        <v>44652</v>
      </c>
      <c r="C5264" s="14">
        <v>43787</v>
      </c>
      <c r="D5264" s="14">
        <f t="shared" si="82"/>
        <v>44653</v>
      </c>
      <c r="E5264" s="3" t="s">
        <v>58</v>
      </c>
      <c r="F5264" s="3" t="s">
        <v>10</v>
      </c>
      <c r="G5264" s="3">
        <v>2</v>
      </c>
      <c r="H5264" s="3" t="s">
        <v>4</v>
      </c>
      <c r="I5264" s="3">
        <v>0</v>
      </c>
      <c r="J5264" s="3">
        <v>0</v>
      </c>
      <c r="K5264" t="s">
        <v>173</v>
      </c>
      <c r="L5264">
        <v>1699948</v>
      </c>
      <c r="M5264" s="3" t="s">
        <v>38</v>
      </c>
      <c r="N5264" s="3" t="s">
        <v>63</v>
      </c>
      <c r="O5264" s="3">
        <v>517</v>
      </c>
      <c r="P5264" s="3">
        <v>9.2709284402827752</v>
      </c>
      <c r="S5264"/>
    </row>
    <row r="5265" spans="1:19" x14ac:dyDescent="0.25">
      <c r="A5265" s="3">
        <v>1447185917.7</v>
      </c>
      <c r="B5265" s="10">
        <v>44661</v>
      </c>
      <c r="C5265" s="14">
        <v>44450</v>
      </c>
      <c r="D5265" s="14">
        <f t="shared" si="82"/>
        <v>44662</v>
      </c>
      <c r="E5265" s="3" t="s">
        <v>58</v>
      </c>
      <c r="F5265" s="3" t="s">
        <v>10</v>
      </c>
      <c r="G5265" s="3">
        <v>2</v>
      </c>
      <c r="H5265" s="3" t="s">
        <v>4</v>
      </c>
      <c r="I5265" s="3">
        <v>0</v>
      </c>
      <c r="J5265" s="3">
        <v>0</v>
      </c>
      <c r="K5265" t="s">
        <v>173</v>
      </c>
      <c r="L5265">
        <v>1699948</v>
      </c>
      <c r="M5265" s="3" t="s">
        <v>38</v>
      </c>
      <c r="N5265" s="3" t="s">
        <v>63</v>
      </c>
      <c r="O5265" s="3">
        <v>342</v>
      </c>
      <c r="P5265" s="3">
        <v>2.6724028600103376</v>
      </c>
      <c r="S5265"/>
    </row>
    <row r="5266" spans="1:19" x14ac:dyDescent="0.25">
      <c r="A5266" s="3">
        <v>1447199996.7</v>
      </c>
      <c r="B5266" s="10">
        <v>44662</v>
      </c>
      <c r="C5266" s="14">
        <v>43562</v>
      </c>
      <c r="D5266" s="14">
        <f t="shared" si="82"/>
        <v>44664</v>
      </c>
      <c r="E5266" s="3" t="s">
        <v>58</v>
      </c>
      <c r="F5266" s="3" t="s">
        <v>10</v>
      </c>
      <c r="G5266" s="3">
        <v>2</v>
      </c>
      <c r="H5266" s="3" t="s">
        <v>4</v>
      </c>
      <c r="I5266" s="3">
        <v>0</v>
      </c>
      <c r="J5266" s="3">
        <v>0</v>
      </c>
      <c r="K5266" t="s">
        <v>173</v>
      </c>
      <c r="L5266">
        <v>1699948</v>
      </c>
      <c r="M5266" s="3" t="s">
        <v>38</v>
      </c>
      <c r="N5266" s="3" t="s">
        <v>63</v>
      </c>
      <c r="O5266" s="3">
        <v>4313</v>
      </c>
      <c r="P5266" s="3">
        <v>133.97051160544876</v>
      </c>
      <c r="S5266"/>
    </row>
    <row r="5267" spans="1:19" x14ac:dyDescent="0.25">
      <c r="A5267" s="3">
        <v>1447194768.7</v>
      </c>
      <c r="B5267" s="10">
        <v>44665</v>
      </c>
      <c r="C5267" s="14">
        <v>44377</v>
      </c>
      <c r="D5267" s="14">
        <f t="shared" si="82"/>
        <v>44666</v>
      </c>
      <c r="E5267" s="3" t="s">
        <v>58</v>
      </c>
      <c r="F5267" s="3" t="s">
        <v>10</v>
      </c>
      <c r="G5267" s="3">
        <v>2</v>
      </c>
      <c r="H5267" s="3" t="s">
        <v>4</v>
      </c>
      <c r="I5267" s="3">
        <v>0</v>
      </c>
      <c r="J5267" s="3">
        <v>0</v>
      </c>
      <c r="K5267" t="s">
        <v>173</v>
      </c>
      <c r="L5267">
        <v>1699948</v>
      </c>
      <c r="M5267" s="3" t="s">
        <v>38</v>
      </c>
      <c r="N5267" s="3" t="s">
        <v>63</v>
      </c>
      <c r="O5267" s="3">
        <v>442</v>
      </c>
      <c r="P5267" s="3">
        <v>4.1240784876702739</v>
      </c>
      <c r="S5267"/>
    </row>
    <row r="5268" spans="1:19" x14ac:dyDescent="0.25">
      <c r="A5268" s="3">
        <v>1447200006.7</v>
      </c>
      <c r="B5268" s="10">
        <v>44655</v>
      </c>
      <c r="C5268" s="14">
        <v>44292</v>
      </c>
      <c r="D5268" s="14">
        <f t="shared" si="82"/>
        <v>44656</v>
      </c>
      <c r="E5268" s="3" t="s">
        <v>58</v>
      </c>
      <c r="F5268" s="3" t="s">
        <v>10</v>
      </c>
      <c r="G5268" s="3">
        <v>2</v>
      </c>
      <c r="H5268" s="3" t="s">
        <v>4</v>
      </c>
      <c r="I5268" s="3">
        <v>0</v>
      </c>
      <c r="J5268" s="3">
        <v>3</v>
      </c>
      <c r="K5268" t="s">
        <v>173</v>
      </c>
      <c r="L5268">
        <v>1699948</v>
      </c>
      <c r="M5268" s="3" t="s">
        <v>38</v>
      </c>
      <c r="N5268" s="3" t="s">
        <v>63</v>
      </c>
      <c r="O5268" s="3">
        <v>840</v>
      </c>
      <c r="P5268" s="3">
        <v>15.958210741300167</v>
      </c>
      <c r="S5268"/>
    </row>
    <row r="5269" spans="1:19" x14ac:dyDescent="0.25">
      <c r="A5269" s="3">
        <v>1447187418.7</v>
      </c>
      <c r="B5269" s="10">
        <v>44653</v>
      </c>
      <c r="C5269" s="14">
        <v>43736</v>
      </c>
      <c r="D5269" s="14">
        <f t="shared" si="82"/>
        <v>44655</v>
      </c>
      <c r="E5269" s="3" t="s">
        <v>58</v>
      </c>
      <c r="F5269" s="3" t="s">
        <v>10</v>
      </c>
      <c r="G5269" s="3">
        <v>2</v>
      </c>
      <c r="H5269" s="3" t="s">
        <v>4</v>
      </c>
      <c r="I5269" s="3">
        <v>0</v>
      </c>
      <c r="J5269" s="3">
        <v>0</v>
      </c>
      <c r="K5269" t="s">
        <v>173</v>
      </c>
      <c r="L5269">
        <v>1699948</v>
      </c>
      <c r="M5269" s="3" t="s">
        <v>38</v>
      </c>
      <c r="N5269" s="3" t="s">
        <v>63</v>
      </c>
      <c r="O5269" s="3">
        <v>1099</v>
      </c>
      <c r="P5269" s="3">
        <v>28.196146553681579</v>
      </c>
      <c r="S5269"/>
    </row>
    <row r="5270" spans="1:19" x14ac:dyDescent="0.25">
      <c r="A5270" s="3">
        <v>1447200003.7</v>
      </c>
      <c r="B5270" s="10">
        <v>44652</v>
      </c>
      <c r="C5270" s="14">
        <v>44588</v>
      </c>
      <c r="D5270" s="14">
        <f t="shared" si="82"/>
        <v>44654</v>
      </c>
      <c r="E5270" s="3" t="s">
        <v>58</v>
      </c>
      <c r="F5270" s="3" t="s">
        <v>10</v>
      </c>
      <c r="G5270" s="3">
        <v>2</v>
      </c>
      <c r="H5270" s="3" t="s">
        <v>4</v>
      </c>
      <c r="I5270" s="3">
        <v>0</v>
      </c>
      <c r="J5270" s="3">
        <v>3</v>
      </c>
      <c r="K5270" t="s">
        <v>173</v>
      </c>
      <c r="L5270">
        <v>1699948</v>
      </c>
      <c r="M5270" s="3" t="s">
        <v>38</v>
      </c>
      <c r="N5270" s="3" t="s">
        <v>63</v>
      </c>
      <c r="O5270" s="3">
        <v>2051</v>
      </c>
      <c r="P5270" s="3">
        <v>61.737098827383832</v>
      </c>
      <c r="S5270"/>
    </row>
    <row r="5271" spans="1:19" x14ac:dyDescent="0.25">
      <c r="A5271" s="3">
        <v>1447200005.7</v>
      </c>
      <c r="B5271" s="10">
        <v>44652</v>
      </c>
      <c r="C5271" s="14">
        <v>43798</v>
      </c>
      <c r="D5271" s="14">
        <f t="shared" si="82"/>
        <v>44654</v>
      </c>
      <c r="E5271" s="3" t="s">
        <v>58</v>
      </c>
      <c r="F5271" s="3" t="s">
        <v>10</v>
      </c>
      <c r="G5271" s="3">
        <v>2</v>
      </c>
      <c r="H5271" s="3" t="s">
        <v>4</v>
      </c>
      <c r="I5271" s="3">
        <v>0</v>
      </c>
      <c r="J5271" s="3">
        <v>3</v>
      </c>
      <c r="K5271" t="s">
        <v>173</v>
      </c>
      <c r="L5271">
        <v>1699948</v>
      </c>
      <c r="M5271" s="3" t="s">
        <v>38</v>
      </c>
      <c r="N5271" s="3" t="s">
        <v>63</v>
      </c>
      <c r="O5271" s="3">
        <v>2062</v>
      </c>
      <c r="P5271" s="3">
        <v>58.737098827383832</v>
      </c>
      <c r="S5271"/>
    </row>
    <row r="5272" spans="1:19" x14ac:dyDescent="0.25">
      <c r="A5272" s="3">
        <v>1447211822.7</v>
      </c>
      <c r="B5272" s="10">
        <v>44665</v>
      </c>
      <c r="C5272" s="14">
        <v>44616</v>
      </c>
      <c r="D5272" s="14">
        <f t="shared" si="82"/>
        <v>44666</v>
      </c>
      <c r="E5272" s="3" t="s">
        <v>58</v>
      </c>
      <c r="F5272" s="3" t="s">
        <v>10</v>
      </c>
      <c r="G5272" s="3">
        <v>2</v>
      </c>
      <c r="H5272" s="3" t="s">
        <v>4</v>
      </c>
      <c r="I5272" s="3">
        <v>0</v>
      </c>
      <c r="J5272" s="3">
        <v>0</v>
      </c>
      <c r="K5272" t="s">
        <v>173</v>
      </c>
      <c r="L5272">
        <v>1699948</v>
      </c>
      <c r="M5272" s="3" t="s">
        <v>38</v>
      </c>
      <c r="N5272" s="3" t="s">
        <v>63</v>
      </c>
      <c r="O5272" s="3">
        <v>731</v>
      </c>
      <c r="P5272" s="3">
        <v>13.879675183514347</v>
      </c>
      <c r="S5272"/>
    </row>
    <row r="5273" spans="1:19" x14ac:dyDescent="0.25">
      <c r="A5273" s="3">
        <v>1447185213.7</v>
      </c>
      <c r="B5273" s="10">
        <v>44660</v>
      </c>
      <c r="C5273" s="14">
        <v>44481</v>
      </c>
      <c r="D5273" s="14">
        <f t="shared" si="82"/>
        <v>44661</v>
      </c>
      <c r="E5273" s="3" t="s">
        <v>58</v>
      </c>
      <c r="F5273" s="3" t="s">
        <v>10</v>
      </c>
      <c r="G5273" s="3">
        <v>2</v>
      </c>
      <c r="H5273" s="3" t="s">
        <v>4</v>
      </c>
      <c r="I5273" s="3">
        <v>0</v>
      </c>
      <c r="J5273" s="3">
        <v>0</v>
      </c>
      <c r="K5273" t="s">
        <v>173</v>
      </c>
      <c r="L5273">
        <v>1699948</v>
      </c>
      <c r="M5273" s="3" t="s">
        <v>38</v>
      </c>
      <c r="N5273" s="3" t="s">
        <v>63</v>
      </c>
      <c r="O5273" s="3">
        <v>379</v>
      </c>
      <c r="P5273" s="3">
        <v>4.1240784876702739</v>
      </c>
      <c r="S5273"/>
    </row>
    <row r="5274" spans="1:19" x14ac:dyDescent="0.25">
      <c r="A5274" s="3">
        <v>1447173732.7</v>
      </c>
      <c r="B5274" s="10">
        <v>44658</v>
      </c>
      <c r="C5274" s="14">
        <v>43752</v>
      </c>
      <c r="D5274" s="14">
        <f t="shared" si="82"/>
        <v>44659</v>
      </c>
      <c r="E5274" s="3" t="s">
        <v>58</v>
      </c>
      <c r="F5274" s="3" t="s">
        <v>10</v>
      </c>
      <c r="G5274" s="3">
        <v>2</v>
      </c>
      <c r="H5274" s="3" t="s">
        <v>4</v>
      </c>
      <c r="I5274" s="3">
        <v>0</v>
      </c>
      <c r="J5274" s="3">
        <v>0</v>
      </c>
      <c r="K5274" t="s">
        <v>173</v>
      </c>
      <c r="L5274">
        <v>1699948</v>
      </c>
      <c r="M5274" s="3" t="s">
        <v>38</v>
      </c>
      <c r="N5274" s="3" t="s">
        <v>63</v>
      </c>
      <c r="O5274" s="3">
        <v>694</v>
      </c>
      <c r="P5274" s="3">
        <v>14.197051160544875</v>
      </c>
      <c r="S5274"/>
    </row>
    <row r="5275" spans="1:19" x14ac:dyDescent="0.25">
      <c r="A5275" s="3">
        <v>1447152915.7</v>
      </c>
      <c r="B5275" s="10">
        <v>44659</v>
      </c>
      <c r="C5275" s="14">
        <v>44002</v>
      </c>
      <c r="D5275" s="14">
        <f t="shared" si="82"/>
        <v>44661</v>
      </c>
      <c r="E5275" s="3" t="s">
        <v>58</v>
      </c>
      <c r="F5275" s="3" t="s">
        <v>10</v>
      </c>
      <c r="G5275" s="3">
        <v>2</v>
      </c>
      <c r="H5275" s="3" t="s">
        <v>4</v>
      </c>
      <c r="I5275" s="3">
        <v>0</v>
      </c>
      <c r="J5275" s="3">
        <v>0</v>
      </c>
      <c r="K5275" t="s">
        <v>173</v>
      </c>
      <c r="L5275">
        <v>1699948</v>
      </c>
      <c r="M5275" s="3" t="s">
        <v>38</v>
      </c>
      <c r="N5275" s="3" t="s">
        <v>63</v>
      </c>
      <c r="O5275" s="3">
        <v>1737</v>
      </c>
      <c r="P5275" s="3">
        <v>45.895074549818766</v>
      </c>
      <c r="S5275"/>
    </row>
    <row r="5276" spans="1:19" x14ac:dyDescent="0.25">
      <c r="A5276" s="3">
        <v>1447204419.7</v>
      </c>
      <c r="B5276" s="10">
        <v>44653</v>
      </c>
      <c r="C5276" s="14">
        <v>44423</v>
      </c>
      <c r="D5276" s="14">
        <f t="shared" si="82"/>
        <v>44654</v>
      </c>
      <c r="E5276" s="3" t="s">
        <v>58</v>
      </c>
      <c r="F5276" s="3" t="s">
        <v>10</v>
      </c>
      <c r="G5276" s="3">
        <v>2</v>
      </c>
      <c r="H5276" s="3" t="s">
        <v>4</v>
      </c>
      <c r="I5276" s="3">
        <v>0</v>
      </c>
      <c r="J5276" s="3">
        <v>0</v>
      </c>
      <c r="K5276" t="s">
        <v>173</v>
      </c>
      <c r="L5276">
        <v>1699953</v>
      </c>
      <c r="M5276" s="3" t="s">
        <v>38</v>
      </c>
      <c r="N5276" s="3" t="s">
        <v>63</v>
      </c>
      <c r="O5276" s="3">
        <v>751</v>
      </c>
      <c r="P5276" s="3">
        <v>15.456107264942929</v>
      </c>
      <c r="S5276"/>
    </row>
    <row r="5277" spans="1:19" x14ac:dyDescent="0.25">
      <c r="A5277" s="3">
        <v>1447178871.7</v>
      </c>
      <c r="B5277" s="10">
        <v>44652</v>
      </c>
      <c r="C5277" s="14">
        <v>44382</v>
      </c>
      <c r="D5277" s="14">
        <f t="shared" si="82"/>
        <v>44654</v>
      </c>
      <c r="E5277" s="3" t="s">
        <v>58</v>
      </c>
      <c r="F5277" s="3" t="s">
        <v>10</v>
      </c>
      <c r="G5277" s="3">
        <v>2</v>
      </c>
      <c r="H5277" s="3" t="s">
        <v>4</v>
      </c>
      <c r="I5277" s="3">
        <v>0</v>
      </c>
      <c r="J5277" s="3">
        <v>0</v>
      </c>
      <c r="K5277" t="s">
        <v>173</v>
      </c>
      <c r="L5277">
        <v>1699953</v>
      </c>
      <c r="M5277" s="3" t="s">
        <v>38</v>
      </c>
      <c r="N5277" s="3" t="s">
        <v>63</v>
      </c>
      <c r="O5277" s="3">
        <v>2319</v>
      </c>
      <c r="P5277" s="3">
        <v>59.824429059771717</v>
      </c>
      <c r="S5277"/>
    </row>
    <row r="5278" spans="1:19" x14ac:dyDescent="0.25">
      <c r="A5278" s="3">
        <v>1447158161.7</v>
      </c>
      <c r="B5278" s="10">
        <v>44665</v>
      </c>
      <c r="C5278" s="14">
        <v>44577</v>
      </c>
      <c r="D5278" s="14">
        <f t="shared" si="82"/>
        <v>44666</v>
      </c>
      <c r="E5278" s="3" t="s">
        <v>58</v>
      </c>
      <c r="F5278" s="3" t="s">
        <v>10</v>
      </c>
      <c r="G5278" s="3">
        <v>2</v>
      </c>
      <c r="H5278" s="3" t="s">
        <v>4</v>
      </c>
      <c r="I5278" s="3">
        <v>0</v>
      </c>
      <c r="J5278" s="3">
        <v>0</v>
      </c>
      <c r="K5278" t="s">
        <v>173</v>
      </c>
      <c r="L5278">
        <v>1699953</v>
      </c>
      <c r="M5278" s="3" t="s">
        <v>38</v>
      </c>
      <c r="N5278" s="3" t="s">
        <v>63</v>
      </c>
      <c r="O5278" s="3">
        <v>326</v>
      </c>
      <c r="P5278" s="3">
        <v>0.16456107264942929</v>
      </c>
      <c r="S5278"/>
    </row>
    <row r="5279" spans="1:19" x14ac:dyDescent="0.25">
      <c r="A5279" s="3">
        <v>1447173733.7</v>
      </c>
      <c r="B5279" s="10">
        <v>44665</v>
      </c>
      <c r="C5279" s="14">
        <v>43985</v>
      </c>
      <c r="D5279" s="14">
        <f t="shared" si="82"/>
        <v>44666</v>
      </c>
      <c r="E5279" s="3" t="s">
        <v>58</v>
      </c>
      <c r="F5279" s="3" t="s">
        <v>10</v>
      </c>
      <c r="G5279" s="3">
        <v>2</v>
      </c>
      <c r="H5279" s="3" t="s">
        <v>4</v>
      </c>
      <c r="I5279" s="3">
        <v>0</v>
      </c>
      <c r="J5279" s="3">
        <v>0</v>
      </c>
      <c r="K5279" t="s">
        <v>173</v>
      </c>
      <c r="L5279">
        <v>1699953</v>
      </c>
      <c r="M5279" s="3" t="s">
        <v>38</v>
      </c>
      <c r="N5279" s="3" t="s">
        <v>63</v>
      </c>
      <c r="O5279" s="3">
        <v>770</v>
      </c>
      <c r="P5279" s="3">
        <v>15.456107264942929</v>
      </c>
      <c r="S5279"/>
    </row>
    <row r="5280" spans="1:19" x14ac:dyDescent="0.25">
      <c r="A5280" s="3">
        <v>1447220229.7</v>
      </c>
      <c r="B5280" s="10">
        <v>44662</v>
      </c>
      <c r="C5280" s="14">
        <v>43933</v>
      </c>
      <c r="D5280" s="14">
        <f t="shared" si="82"/>
        <v>44664</v>
      </c>
      <c r="E5280" s="3" t="s">
        <v>58</v>
      </c>
      <c r="F5280" s="3" t="s">
        <v>10</v>
      </c>
      <c r="G5280" s="3">
        <v>2</v>
      </c>
      <c r="H5280" s="3" t="s">
        <v>4</v>
      </c>
      <c r="I5280" s="3">
        <v>0</v>
      </c>
      <c r="J5280" s="3">
        <v>0</v>
      </c>
      <c r="K5280" t="s">
        <v>173</v>
      </c>
      <c r="L5280">
        <v>1699950</v>
      </c>
      <c r="M5280" s="3" t="s">
        <v>38</v>
      </c>
      <c r="N5280" s="3" t="s">
        <v>63</v>
      </c>
      <c r="O5280" s="3">
        <v>1493</v>
      </c>
      <c r="P5280" s="3">
        <v>19.9700778891971</v>
      </c>
      <c r="S5280"/>
    </row>
    <row r="5281" spans="1:19" x14ac:dyDescent="0.25">
      <c r="A5281" s="3">
        <v>1447326103.7</v>
      </c>
      <c r="B5281" s="10">
        <v>44660</v>
      </c>
      <c r="C5281" s="14">
        <v>43662</v>
      </c>
      <c r="D5281" s="14">
        <f t="shared" si="82"/>
        <v>44661</v>
      </c>
      <c r="E5281" s="3" t="s">
        <v>60</v>
      </c>
      <c r="F5281" s="3" t="s">
        <v>10</v>
      </c>
      <c r="G5281" s="3">
        <v>1</v>
      </c>
      <c r="H5281" s="3" t="s">
        <v>4</v>
      </c>
      <c r="I5281" s="3">
        <v>0</v>
      </c>
      <c r="J5281" s="3">
        <v>0</v>
      </c>
      <c r="K5281" t="s">
        <v>176</v>
      </c>
      <c r="L5281">
        <v>1697081</v>
      </c>
      <c r="M5281" s="3" t="s">
        <v>40</v>
      </c>
      <c r="N5281" s="3" t="s">
        <v>63</v>
      </c>
      <c r="O5281" s="3">
        <v>668</v>
      </c>
      <c r="P5281" s="3">
        <v>3.7198729823508128</v>
      </c>
      <c r="S5281"/>
    </row>
    <row r="5282" spans="1:19" x14ac:dyDescent="0.25">
      <c r="A5282" s="3">
        <v>1447346547.7</v>
      </c>
      <c r="B5282" s="10">
        <v>44665</v>
      </c>
      <c r="C5282" s="14">
        <v>44260</v>
      </c>
      <c r="D5282" s="14">
        <f t="shared" si="82"/>
        <v>44667</v>
      </c>
      <c r="E5282" s="3" t="s">
        <v>60</v>
      </c>
      <c r="F5282" s="3" t="s">
        <v>10</v>
      </c>
      <c r="G5282" s="3">
        <v>1</v>
      </c>
      <c r="H5282" s="3" t="s">
        <v>4</v>
      </c>
      <c r="I5282" s="3">
        <v>0</v>
      </c>
      <c r="J5282" s="3">
        <v>0</v>
      </c>
      <c r="K5282" t="s">
        <v>176</v>
      </c>
      <c r="L5282">
        <v>1697081</v>
      </c>
      <c r="M5282" s="3" t="s">
        <v>40</v>
      </c>
      <c r="N5282" s="3" t="s">
        <v>63</v>
      </c>
      <c r="O5282" s="3">
        <v>2306</v>
      </c>
      <c r="P5282" s="3">
        <v>18.927098710124397</v>
      </c>
      <c r="S5282"/>
    </row>
    <row r="5283" spans="1:19" x14ac:dyDescent="0.25">
      <c r="A5283" s="3">
        <v>1447160860.7</v>
      </c>
      <c r="B5283" s="10">
        <v>44652</v>
      </c>
      <c r="C5283" s="14">
        <v>43548</v>
      </c>
      <c r="D5283" s="14">
        <f t="shared" si="82"/>
        <v>44654</v>
      </c>
      <c r="E5283" s="3" t="s">
        <v>60</v>
      </c>
      <c r="F5283" s="3" t="s">
        <v>10</v>
      </c>
      <c r="G5283" s="3">
        <v>1</v>
      </c>
      <c r="H5283" s="3" t="s">
        <v>4</v>
      </c>
      <c r="I5283" s="3">
        <v>0</v>
      </c>
      <c r="J5283" s="3">
        <v>0</v>
      </c>
      <c r="K5283" t="s">
        <v>176</v>
      </c>
      <c r="L5283">
        <v>1697080</v>
      </c>
      <c r="M5283" s="3" t="s">
        <v>40</v>
      </c>
      <c r="N5283" s="3" t="s">
        <v>63</v>
      </c>
      <c r="O5283" s="3">
        <v>2333</v>
      </c>
      <c r="P5283" s="3">
        <v>12.851561553387768</v>
      </c>
      <c r="S5283"/>
    </row>
    <row r="5284" spans="1:19" x14ac:dyDescent="0.25">
      <c r="A5284" s="3">
        <v>1447165086.7</v>
      </c>
      <c r="B5284" s="10">
        <v>44652</v>
      </c>
      <c r="C5284" s="14">
        <v>43987</v>
      </c>
      <c r="D5284" s="14">
        <f t="shared" si="82"/>
        <v>44653</v>
      </c>
      <c r="E5284" s="3" t="s">
        <v>60</v>
      </c>
      <c r="F5284" s="3" t="s">
        <v>10</v>
      </c>
      <c r="G5284" s="3">
        <v>1</v>
      </c>
      <c r="H5284" s="3" t="s">
        <v>4</v>
      </c>
      <c r="I5284" s="3">
        <v>0</v>
      </c>
      <c r="J5284" s="3">
        <v>0</v>
      </c>
      <c r="K5284" t="s">
        <v>176</v>
      </c>
      <c r="L5284">
        <v>1697085</v>
      </c>
      <c r="M5284" s="3" t="s">
        <v>40</v>
      </c>
      <c r="N5284" s="3" t="s">
        <v>63</v>
      </c>
      <c r="O5284" s="3">
        <v>806</v>
      </c>
      <c r="P5284" s="3">
        <v>2.2432957903392077</v>
      </c>
      <c r="S5284"/>
    </row>
    <row r="5285" spans="1:19" x14ac:dyDescent="0.25">
      <c r="A5285" s="3">
        <v>1447231023.7</v>
      </c>
      <c r="B5285" s="10">
        <v>44653</v>
      </c>
      <c r="C5285" s="14">
        <v>44557</v>
      </c>
      <c r="D5285" s="14">
        <f t="shared" si="82"/>
        <v>44654</v>
      </c>
      <c r="E5285" s="3" t="s">
        <v>58</v>
      </c>
      <c r="F5285" s="3" t="s">
        <v>10</v>
      </c>
      <c r="G5285" s="3">
        <v>2</v>
      </c>
      <c r="H5285" s="3" t="s">
        <v>4</v>
      </c>
      <c r="I5285" s="3">
        <v>0</v>
      </c>
      <c r="J5285" s="3">
        <v>0</v>
      </c>
      <c r="K5285" t="s">
        <v>173</v>
      </c>
      <c r="L5285">
        <v>1677889</v>
      </c>
      <c r="M5285" s="3" t="s">
        <v>38</v>
      </c>
      <c r="N5285" s="3" t="s">
        <v>63</v>
      </c>
      <c r="O5285" s="3">
        <v>390</v>
      </c>
      <c r="P5285" s="3">
        <v>0.80962273927311301</v>
      </c>
      <c r="S5285"/>
    </row>
    <row r="5286" spans="1:19" x14ac:dyDescent="0.25">
      <c r="A5286" s="3">
        <v>1447344085.7</v>
      </c>
      <c r="B5286" s="10">
        <v>44659</v>
      </c>
      <c r="C5286" s="14">
        <v>43886</v>
      </c>
      <c r="D5286" s="14">
        <f t="shared" si="82"/>
        <v>44660</v>
      </c>
      <c r="E5286" s="3" t="s">
        <v>58</v>
      </c>
      <c r="F5286" s="3" t="s">
        <v>10</v>
      </c>
      <c r="G5286" s="3">
        <v>2</v>
      </c>
      <c r="H5286" s="3" t="s">
        <v>4</v>
      </c>
      <c r="I5286" s="3">
        <v>0</v>
      </c>
      <c r="J5286" s="3">
        <v>0</v>
      </c>
      <c r="K5286" t="s">
        <v>173</v>
      </c>
      <c r="L5286">
        <v>1677889</v>
      </c>
      <c r="M5286" s="3" t="s">
        <v>38</v>
      </c>
      <c r="N5286" s="3" t="s">
        <v>63</v>
      </c>
      <c r="O5286" s="3">
        <v>313</v>
      </c>
      <c r="P5286" s="3">
        <v>8.6745293493547829E-2</v>
      </c>
      <c r="S5286"/>
    </row>
    <row r="5287" spans="1:19" x14ac:dyDescent="0.25">
      <c r="A5287" s="3">
        <v>1447212629.7</v>
      </c>
      <c r="B5287" s="10">
        <v>44655</v>
      </c>
      <c r="C5287" s="14">
        <v>44624</v>
      </c>
      <c r="D5287" s="14">
        <f t="shared" si="82"/>
        <v>44656</v>
      </c>
      <c r="E5287" s="3" t="s">
        <v>58</v>
      </c>
      <c r="F5287" s="3" t="s">
        <v>10</v>
      </c>
      <c r="G5287" s="3">
        <v>2</v>
      </c>
      <c r="H5287" s="3" t="s">
        <v>4</v>
      </c>
      <c r="I5287" s="3">
        <v>0</v>
      </c>
      <c r="J5287" s="3">
        <v>0</v>
      </c>
      <c r="K5287" t="s">
        <v>173</v>
      </c>
      <c r="L5287">
        <v>1677889</v>
      </c>
      <c r="M5287" s="3" t="s">
        <v>38</v>
      </c>
      <c r="N5287" s="3" t="s">
        <v>63</v>
      </c>
      <c r="O5287" s="3">
        <v>487</v>
      </c>
      <c r="P5287" s="3">
        <v>1.1566039132473043</v>
      </c>
      <c r="S5287"/>
    </row>
    <row r="5288" spans="1:19" x14ac:dyDescent="0.25">
      <c r="A5288" s="3">
        <v>1447231021.7</v>
      </c>
      <c r="B5288" s="10">
        <v>44665</v>
      </c>
      <c r="C5288" s="14">
        <v>43887</v>
      </c>
      <c r="D5288" s="14">
        <f t="shared" si="82"/>
        <v>44667</v>
      </c>
      <c r="E5288" s="3" t="s">
        <v>58</v>
      </c>
      <c r="F5288" s="3" t="s">
        <v>10</v>
      </c>
      <c r="G5288" s="3">
        <v>2</v>
      </c>
      <c r="H5288" s="3" t="s">
        <v>4</v>
      </c>
      <c r="I5288" s="3">
        <v>0</v>
      </c>
      <c r="J5288" s="3">
        <v>0</v>
      </c>
      <c r="K5288" t="s">
        <v>173</v>
      </c>
      <c r="L5288">
        <v>1677878</v>
      </c>
      <c r="M5288" s="3" t="s">
        <v>38</v>
      </c>
      <c r="N5288" s="3" t="s">
        <v>63</v>
      </c>
      <c r="O5288" s="3">
        <v>1297</v>
      </c>
      <c r="P5288" s="3">
        <v>3.7553106071277553</v>
      </c>
      <c r="S5288"/>
    </row>
    <row r="5289" spans="1:19" x14ac:dyDescent="0.25">
      <c r="A5289" s="3">
        <v>1447209473.7</v>
      </c>
      <c r="B5289" s="10">
        <v>44665</v>
      </c>
      <c r="C5289" s="14">
        <v>43689</v>
      </c>
      <c r="D5289" s="14">
        <f t="shared" si="82"/>
        <v>44666</v>
      </c>
      <c r="E5289" s="3" t="s">
        <v>58</v>
      </c>
      <c r="F5289" s="3" t="s">
        <v>10</v>
      </c>
      <c r="G5289" s="3">
        <v>2</v>
      </c>
      <c r="H5289" s="3" t="s">
        <v>4</v>
      </c>
      <c r="I5289" s="3">
        <v>0</v>
      </c>
      <c r="J5289" s="3">
        <v>0</v>
      </c>
      <c r="K5289" t="s">
        <v>173</v>
      </c>
      <c r="L5289">
        <v>1677878</v>
      </c>
      <c r="M5289" s="3" t="s">
        <v>38</v>
      </c>
      <c r="N5289" s="3" t="s">
        <v>63</v>
      </c>
      <c r="O5289" s="3">
        <v>374</v>
      </c>
      <c r="P5289" s="3">
        <v>0.29745034511903012</v>
      </c>
      <c r="S5289"/>
    </row>
    <row r="5290" spans="1:19" x14ac:dyDescent="0.25">
      <c r="A5290" s="3">
        <v>1447209560.7</v>
      </c>
      <c r="B5290" s="10">
        <v>44665</v>
      </c>
      <c r="C5290" s="14">
        <v>44273</v>
      </c>
      <c r="D5290" s="14">
        <f t="shared" si="82"/>
        <v>44667</v>
      </c>
      <c r="E5290" s="3" t="s">
        <v>58</v>
      </c>
      <c r="F5290" s="3" t="s">
        <v>10</v>
      </c>
      <c r="G5290" s="3">
        <v>2</v>
      </c>
      <c r="H5290" s="3" t="s">
        <v>4</v>
      </c>
      <c r="I5290" s="3">
        <v>0</v>
      </c>
      <c r="J5290" s="3">
        <v>0</v>
      </c>
      <c r="K5290" t="s">
        <v>173</v>
      </c>
      <c r="L5290">
        <v>1677878</v>
      </c>
      <c r="M5290" s="3" t="s">
        <v>38</v>
      </c>
      <c r="N5290" s="3" t="s">
        <v>63</v>
      </c>
      <c r="O5290" s="3">
        <v>1493</v>
      </c>
      <c r="P5290" s="3">
        <v>4.3130300042259373</v>
      </c>
      <c r="S5290"/>
    </row>
    <row r="5291" spans="1:19" x14ac:dyDescent="0.25">
      <c r="A5291" s="3">
        <v>1447373529.7</v>
      </c>
      <c r="B5291" s="10">
        <v>44659</v>
      </c>
      <c r="C5291" s="14">
        <v>44608</v>
      </c>
      <c r="D5291" s="14">
        <f t="shared" si="82"/>
        <v>44660</v>
      </c>
      <c r="E5291" s="3" t="s">
        <v>58</v>
      </c>
      <c r="F5291" s="3" t="s">
        <v>10</v>
      </c>
      <c r="G5291" s="3">
        <v>2</v>
      </c>
      <c r="H5291" s="3" t="s">
        <v>4</v>
      </c>
      <c r="I5291" s="3">
        <v>0</v>
      </c>
      <c r="J5291" s="3">
        <v>0</v>
      </c>
      <c r="K5291" t="s">
        <v>173</v>
      </c>
      <c r="L5291">
        <v>1677878</v>
      </c>
      <c r="M5291" s="3" t="s">
        <v>38</v>
      </c>
      <c r="N5291" s="3" t="s">
        <v>63</v>
      </c>
      <c r="O5291" s="3">
        <v>496</v>
      </c>
      <c r="P5291" s="3">
        <v>0.66926327651781781</v>
      </c>
      <c r="S5291"/>
    </row>
    <row r="5292" spans="1:19" x14ac:dyDescent="0.25">
      <c r="A5292" s="3">
        <v>1447152414.7</v>
      </c>
      <c r="B5292" s="10">
        <v>44665</v>
      </c>
      <c r="C5292" s="14">
        <v>44519</v>
      </c>
      <c r="D5292" s="14">
        <f t="shared" si="82"/>
        <v>44666</v>
      </c>
      <c r="E5292" s="3" t="s">
        <v>58</v>
      </c>
      <c r="F5292" s="3" t="s">
        <v>10</v>
      </c>
      <c r="G5292" s="3">
        <v>2</v>
      </c>
      <c r="H5292" s="3" t="s">
        <v>4</v>
      </c>
      <c r="I5292" s="3">
        <v>0</v>
      </c>
      <c r="J5292" s="3">
        <v>0</v>
      </c>
      <c r="K5292" t="s">
        <v>173</v>
      </c>
      <c r="L5292">
        <v>1677878</v>
      </c>
      <c r="M5292" s="3" t="s">
        <v>38</v>
      </c>
      <c r="N5292" s="3" t="s">
        <v>63</v>
      </c>
      <c r="O5292" s="3">
        <v>942</v>
      </c>
      <c r="P5292" s="3">
        <v>2.3052401746724835</v>
      </c>
      <c r="S5292"/>
    </row>
    <row r="5293" spans="1:19" x14ac:dyDescent="0.25">
      <c r="A5293" s="3">
        <v>1447361718.7</v>
      </c>
      <c r="B5293" s="10">
        <v>44660</v>
      </c>
      <c r="C5293" s="14">
        <v>43690</v>
      </c>
      <c r="D5293" s="14">
        <f t="shared" si="82"/>
        <v>44661</v>
      </c>
      <c r="E5293" s="3" t="s">
        <v>58</v>
      </c>
      <c r="F5293" s="3" t="s">
        <v>10</v>
      </c>
      <c r="G5293" s="3">
        <v>2</v>
      </c>
      <c r="H5293" s="3" t="s">
        <v>4</v>
      </c>
      <c r="I5293" s="3">
        <v>0</v>
      </c>
      <c r="J5293" s="3">
        <v>0</v>
      </c>
      <c r="K5293" t="s">
        <v>173</v>
      </c>
      <c r="L5293">
        <v>1677878</v>
      </c>
      <c r="M5293" s="3" t="s">
        <v>38</v>
      </c>
      <c r="N5293" s="3" t="s">
        <v>63</v>
      </c>
      <c r="O5293" s="3">
        <v>955</v>
      </c>
      <c r="P5293" s="3">
        <v>2.3349852091843863</v>
      </c>
      <c r="S5293"/>
    </row>
    <row r="5294" spans="1:19" x14ac:dyDescent="0.25">
      <c r="A5294" s="3">
        <v>1447348968.7</v>
      </c>
      <c r="B5294" s="10">
        <v>44665</v>
      </c>
      <c r="C5294" s="14">
        <v>43477</v>
      </c>
      <c r="D5294" s="14">
        <f t="shared" si="82"/>
        <v>44667</v>
      </c>
      <c r="E5294" s="3" t="s">
        <v>58</v>
      </c>
      <c r="F5294" s="3" t="s">
        <v>10</v>
      </c>
      <c r="G5294" s="3">
        <v>2</v>
      </c>
      <c r="H5294" s="3" t="s">
        <v>4</v>
      </c>
      <c r="I5294" s="3">
        <v>0</v>
      </c>
      <c r="J5294" s="3">
        <v>0</v>
      </c>
      <c r="K5294" t="s">
        <v>173</v>
      </c>
      <c r="L5294">
        <v>1677878</v>
      </c>
      <c r="M5294" s="3" t="s">
        <v>38</v>
      </c>
      <c r="N5294" s="3" t="s">
        <v>63</v>
      </c>
      <c r="O5294" s="3">
        <v>1511</v>
      </c>
      <c r="P5294" s="3">
        <v>4.4617551767854522</v>
      </c>
      <c r="S5294"/>
    </row>
    <row r="5295" spans="1:19" x14ac:dyDescent="0.25">
      <c r="A5295" s="3">
        <v>1447231020.7</v>
      </c>
      <c r="B5295" s="10">
        <v>44660</v>
      </c>
      <c r="C5295" s="14">
        <v>43522</v>
      </c>
      <c r="D5295" s="14">
        <f t="shared" si="82"/>
        <v>44661</v>
      </c>
      <c r="E5295" s="3" t="s">
        <v>58</v>
      </c>
      <c r="F5295" s="3" t="s">
        <v>10</v>
      </c>
      <c r="G5295" s="3">
        <v>2</v>
      </c>
      <c r="H5295" s="3" t="s">
        <v>4</v>
      </c>
      <c r="I5295" s="3">
        <v>0</v>
      </c>
      <c r="J5295" s="3">
        <v>0</v>
      </c>
      <c r="K5295" t="s">
        <v>173</v>
      </c>
      <c r="L5295">
        <v>1677878</v>
      </c>
      <c r="M5295" s="3" t="s">
        <v>38</v>
      </c>
      <c r="N5295" s="3" t="s">
        <v>63</v>
      </c>
      <c r="O5295" s="3">
        <v>862</v>
      </c>
      <c r="P5295" s="3">
        <v>2.1565150021129686</v>
      </c>
      <c r="S5295"/>
    </row>
    <row r="5296" spans="1:19" x14ac:dyDescent="0.25">
      <c r="A5296" s="3">
        <v>1447209472.7</v>
      </c>
      <c r="B5296" s="10">
        <v>44652</v>
      </c>
      <c r="C5296" s="14">
        <v>43914</v>
      </c>
      <c r="D5296" s="14">
        <f t="shared" si="82"/>
        <v>44653</v>
      </c>
      <c r="E5296" s="3" t="s">
        <v>58</v>
      </c>
      <c r="F5296" s="3" t="s">
        <v>10</v>
      </c>
      <c r="G5296" s="3">
        <v>2</v>
      </c>
      <c r="H5296" s="3" t="s">
        <v>4</v>
      </c>
      <c r="I5296" s="3">
        <v>0</v>
      </c>
      <c r="J5296" s="3">
        <v>0</v>
      </c>
      <c r="K5296" t="s">
        <v>173</v>
      </c>
      <c r="L5296">
        <v>1677878</v>
      </c>
      <c r="M5296" s="3" t="s">
        <v>38</v>
      </c>
      <c r="N5296" s="3" t="s">
        <v>63</v>
      </c>
      <c r="O5296" s="3">
        <v>703</v>
      </c>
      <c r="P5296" s="3">
        <v>1.5244330187350295</v>
      </c>
      <c r="S5296"/>
    </row>
    <row r="5297" spans="1:19" x14ac:dyDescent="0.25">
      <c r="A5297" s="3">
        <v>1447373528.7</v>
      </c>
      <c r="B5297" s="10">
        <v>44660</v>
      </c>
      <c r="C5297" s="14">
        <v>44637</v>
      </c>
      <c r="D5297" s="14">
        <f t="shared" si="82"/>
        <v>44661</v>
      </c>
      <c r="E5297" s="3" t="s">
        <v>58</v>
      </c>
      <c r="F5297" s="3" t="s">
        <v>10</v>
      </c>
      <c r="G5297" s="3">
        <v>2</v>
      </c>
      <c r="H5297" s="3" t="s">
        <v>4</v>
      </c>
      <c r="I5297" s="3">
        <v>0</v>
      </c>
      <c r="J5297" s="3">
        <v>0</v>
      </c>
      <c r="K5297" t="s">
        <v>173</v>
      </c>
      <c r="L5297">
        <v>1677878</v>
      </c>
      <c r="M5297" s="3" t="s">
        <v>38</v>
      </c>
      <c r="N5297" s="3" t="s">
        <v>63</v>
      </c>
      <c r="O5297" s="3">
        <v>551</v>
      </c>
      <c r="P5297" s="3">
        <v>0.89235103535709037</v>
      </c>
      <c r="S5297"/>
    </row>
    <row r="5298" spans="1:19" x14ac:dyDescent="0.25">
      <c r="A5298" s="3">
        <v>1447348970.7</v>
      </c>
      <c r="B5298" s="10">
        <v>44659</v>
      </c>
      <c r="C5298" s="14">
        <v>44365</v>
      </c>
      <c r="D5298" s="14">
        <f t="shared" si="82"/>
        <v>44661</v>
      </c>
      <c r="E5298" s="3" t="s">
        <v>58</v>
      </c>
      <c r="F5298" s="3" t="s">
        <v>10</v>
      </c>
      <c r="G5298" s="3">
        <v>2</v>
      </c>
      <c r="H5298" s="3" t="s">
        <v>4</v>
      </c>
      <c r="I5298" s="3">
        <v>0</v>
      </c>
      <c r="J5298" s="3">
        <v>0</v>
      </c>
      <c r="K5298" t="s">
        <v>173</v>
      </c>
      <c r="L5298">
        <v>1677878</v>
      </c>
      <c r="M5298" s="3" t="s">
        <v>38</v>
      </c>
      <c r="N5298" s="3" t="s">
        <v>63</v>
      </c>
      <c r="O5298" s="3">
        <v>1228</v>
      </c>
      <c r="P5298" s="3">
        <v>3.6065854345682404</v>
      </c>
      <c r="S5298"/>
    </row>
    <row r="5299" spans="1:19" x14ac:dyDescent="0.25">
      <c r="A5299" s="3">
        <v>1447189396.7</v>
      </c>
      <c r="B5299" s="10">
        <v>44658</v>
      </c>
      <c r="C5299" s="14">
        <v>44244</v>
      </c>
      <c r="D5299" s="14">
        <f t="shared" si="82"/>
        <v>44659</v>
      </c>
      <c r="E5299" s="3" t="s">
        <v>58</v>
      </c>
      <c r="F5299" s="3" t="s">
        <v>10</v>
      </c>
      <c r="G5299" s="3">
        <v>2</v>
      </c>
      <c r="H5299" s="3" t="s">
        <v>4</v>
      </c>
      <c r="I5299" s="3">
        <v>0</v>
      </c>
      <c r="J5299" s="3">
        <v>0</v>
      </c>
      <c r="K5299" t="s">
        <v>173</v>
      </c>
      <c r="L5299">
        <v>1677878</v>
      </c>
      <c r="M5299" s="3" t="s">
        <v>38</v>
      </c>
      <c r="N5299" s="3" t="s">
        <v>63</v>
      </c>
      <c r="O5299" s="3">
        <v>474</v>
      </c>
      <c r="P5299" s="3">
        <v>0.70644456965769653</v>
      </c>
      <c r="S5299"/>
    </row>
    <row r="5300" spans="1:19" x14ac:dyDescent="0.25">
      <c r="A5300" s="3">
        <v>1447187235.7</v>
      </c>
      <c r="B5300" s="10">
        <v>44661</v>
      </c>
      <c r="C5300" s="14">
        <v>44490</v>
      </c>
      <c r="D5300" s="14">
        <f t="shared" si="82"/>
        <v>44662</v>
      </c>
      <c r="E5300" s="3" t="s">
        <v>58</v>
      </c>
      <c r="F5300" s="3" t="s">
        <v>10</v>
      </c>
      <c r="G5300" s="3">
        <v>2</v>
      </c>
      <c r="H5300" s="3" t="s">
        <v>4</v>
      </c>
      <c r="I5300" s="3">
        <v>0</v>
      </c>
      <c r="J5300" s="3">
        <v>0</v>
      </c>
      <c r="K5300" t="s">
        <v>173</v>
      </c>
      <c r="L5300">
        <v>1677878</v>
      </c>
      <c r="M5300" s="3" t="s">
        <v>38</v>
      </c>
      <c r="N5300" s="3" t="s">
        <v>63</v>
      </c>
      <c r="O5300" s="3">
        <v>323</v>
      </c>
      <c r="P5300" s="3">
        <v>0.22308775883927259</v>
      </c>
      <c r="S5300"/>
    </row>
    <row r="5301" spans="1:19" x14ac:dyDescent="0.25">
      <c r="A5301" s="3">
        <v>1447306627.7</v>
      </c>
      <c r="B5301" s="10">
        <v>44661</v>
      </c>
      <c r="C5301" s="14">
        <v>44220</v>
      </c>
      <c r="D5301" s="14">
        <f t="shared" si="82"/>
        <v>44663</v>
      </c>
      <c r="E5301" s="3" t="s">
        <v>58</v>
      </c>
      <c r="F5301" s="3" t="s">
        <v>10</v>
      </c>
      <c r="G5301" s="3">
        <v>2</v>
      </c>
      <c r="H5301" s="3" t="s">
        <v>4</v>
      </c>
      <c r="I5301" s="3">
        <v>0</v>
      </c>
      <c r="J5301" s="3">
        <v>0</v>
      </c>
      <c r="K5301" t="s">
        <v>173</v>
      </c>
      <c r="L5301">
        <v>1677878</v>
      </c>
      <c r="M5301" s="3" t="s">
        <v>38</v>
      </c>
      <c r="N5301" s="3" t="s">
        <v>63</v>
      </c>
      <c r="O5301" s="3">
        <v>1476</v>
      </c>
      <c r="P5301" s="3">
        <v>4.5361177630652092</v>
      </c>
      <c r="S5301"/>
    </row>
    <row r="5302" spans="1:19" x14ac:dyDescent="0.25">
      <c r="A5302" s="3">
        <v>1447152773.7</v>
      </c>
      <c r="B5302" s="10">
        <v>44660</v>
      </c>
      <c r="C5302" s="14">
        <v>44306</v>
      </c>
      <c r="D5302" s="14">
        <f t="shared" si="82"/>
        <v>44662</v>
      </c>
      <c r="E5302" s="3" t="s">
        <v>58</v>
      </c>
      <c r="F5302" s="3" t="s">
        <v>10</v>
      </c>
      <c r="G5302" s="3">
        <v>2</v>
      </c>
      <c r="H5302" s="3" t="s">
        <v>4</v>
      </c>
      <c r="I5302" s="3">
        <v>0</v>
      </c>
      <c r="J5302" s="3">
        <v>0</v>
      </c>
      <c r="K5302" t="s">
        <v>173</v>
      </c>
      <c r="L5302">
        <v>1677878</v>
      </c>
      <c r="M5302" s="3" t="s">
        <v>38</v>
      </c>
      <c r="N5302" s="3" t="s">
        <v>63</v>
      </c>
      <c r="O5302" s="3">
        <v>1142</v>
      </c>
      <c r="P5302" s="3">
        <v>3.0600204254120227</v>
      </c>
      <c r="S5302"/>
    </row>
    <row r="5303" spans="1:19" x14ac:dyDescent="0.25">
      <c r="A5303" s="3">
        <v>1447269557.7</v>
      </c>
      <c r="B5303" s="10">
        <v>44652</v>
      </c>
      <c r="C5303" s="14">
        <v>44574</v>
      </c>
      <c r="D5303" s="14">
        <f t="shared" si="82"/>
        <v>44654</v>
      </c>
      <c r="E5303" s="3" t="s">
        <v>58</v>
      </c>
      <c r="F5303" s="3" t="s">
        <v>10</v>
      </c>
      <c r="G5303" s="3">
        <v>2</v>
      </c>
      <c r="H5303" s="3" t="s">
        <v>4</v>
      </c>
      <c r="I5303" s="3">
        <v>0</v>
      </c>
      <c r="J5303" s="3">
        <v>0</v>
      </c>
      <c r="K5303" t="s">
        <v>173</v>
      </c>
      <c r="L5303">
        <v>1677878</v>
      </c>
      <c r="M5303" s="3" t="s">
        <v>38</v>
      </c>
      <c r="N5303" s="3" t="s">
        <v>63</v>
      </c>
      <c r="O5303" s="3">
        <v>1037</v>
      </c>
      <c r="P5303" s="3">
        <v>2.6770531060712712</v>
      </c>
      <c r="S5303"/>
    </row>
    <row r="5304" spans="1:19" x14ac:dyDescent="0.25">
      <c r="A5304" s="3">
        <v>1447348979.7</v>
      </c>
      <c r="B5304" s="10">
        <v>44658</v>
      </c>
      <c r="C5304" s="14">
        <v>43830</v>
      </c>
      <c r="D5304" s="14">
        <f t="shared" si="82"/>
        <v>44659</v>
      </c>
      <c r="E5304" s="3" t="s">
        <v>58</v>
      </c>
      <c r="F5304" s="3" t="s">
        <v>10</v>
      </c>
      <c r="G5304" s="3">
        <v>2</v>
      </c>
      <c r="H5304" s="3" t="s">
        <v>4</v>
      </c>
      <c r="I5304" s="3">
        <v>0</v>
      </c>
      <c r="J5304" s="3">
        <v>0</v>
      </c>
      <c r="K5304" t="s">
        <v>173</v>
      </c>
      <c r="L5304">
        <v>1677878</v>
      </c>
      <c r="M5304" s="3" t="s">
        <v>38</v>
      </c>
      <c r="N5304" s="3" t="s">
        <v>63</v>
      </c>
      <c r="O5304" s="3">
        <v>409</v>
      </c>
      <c r="P5304" s="3">
        <v>0.52053810395830269</v>
      </c>
      <c r="S5304"/>
    </row>
    <row r="5305" spans="1:19" x14ac:dyDescent="0.25">
      <c r="A5305" s="3">
        <v>1447286446.7</v>
      </c>
      <c r="B5305" s="10">
        <v>44654</v>
      </c>
      <c r="C5305" s="14">
        <v>43690</v>
      </c>
      <c r="D5305" s="14">
        <f t="shared" si="82"/>
        <v>44656</v>
      </c>
      <c r="E5305" s="3" t="s">
        <v>58</v>
      </c>
      <c r="F5305" s="3" t="s">
        <v>10</v>
      </c>
      <c r="G5305" s="3">
        <v>2</v>
      </c>
      <c r="H5305" s="3" t="s">
        <v>4</v>
      </c>
      <c r="I5305" s="3">
        <v>0</v>
      </c>
      <c r="J5305" s="3">
        <v>0</v>
      </c>
      <c r="K5305" t="s">
        <v>173</v>
      </c>
      <c r="L5305">
        <v>1677878</v>
      </c>
      <c r="M5305" s="3" t="s">
        <v>38</v>
      </c>
      <c r="N5305" s="3" t="s">
        <v>63</v>
      </c>
      <c r="O5305" s="3">
        <v>1175</v>
      </c>
      <c r="P5305" s="3">
        <v>3.4392696154387861</v>
      </c>
      <c r="S5305"/>
    </row>
    <row r="5306" spans="1:19" x14ac:dyDescent="0.25">
      <c r="A5306" s="3">
        <v>1447269445.7</v>
      </c>
      <c r="B5306" s="10">
        <v>44658</v>
      </c>
      <c r="C5306" s="14">
        <v>43553</v>
      </c>
      <c r="D5306" s="14">
        <f t="shared" si="82"/>
        <v>44659</v>
      </c>
      <c r="E5306" s="3" t="s">
        <v>58</v>
      </c>
      <c r="F5306" s="3" t="s">
        <v>10</v>
      </c>
      <c r="G5306" s="3">
        <v>2</v>
      </c>
      <c r="H5306" s="3" t="s">
        <v>4</v>
      </c>
      <c r="I5306" s="3">
        <v>0</v>
      </c>
      <c r="J5306" s="3">
        <v>0</v>
      </c>
      <c r="K5306" t="s">
        <v>173</v>
      </c>
      <c r="L5306">
        <v>1677878</v>
      </c>
      <c r="M5306" s="3" t="s">
        <v>38</v>
      </c>
      <c r="N5306" s="3" t="s">
        <v>63</v>
      </c>
      <c r="O5306" s="3">
        <v>904</v>
      </c>
      <c r="P5306" s="3">
        <v>2.1193337089730897</v>
      </c>
      <c r="S5306"/>
    </row>
    <row r="5307" spans="1:19" x14ac:dyDescent="0.25">
      <c r="A5307" s="3">
        <v>1447306609.7</v>
      </c>
      <c r="B5307" s="10">
        <v>44665</v>
      </c>
      <c r="C5307" s="14">
        <v>44600</v>
      </c>
      <c r="D5307" s="14">
        <f t="shared" si="82"/>
        <v>44667</v>
      </c>
      <c r="E5307" s="3" t="s">
        <v>58</v>
      </c>
      <c r="F5307" s="3" t="s">
        <v>10</v>
      </c>
      <c r="G5307" s="3">
        <v>2</v>
      </c>
      <c r="H5307" s="3" t="s">
        <v>4</v>
      </c>
      <c r="I5307" s="3">
        <v>0</v>
      </c>
      <c r="J5307" s="3">
        <v>0</v>
      </c>
      <c r="K5307" t="s">
        <v>173</v>
      </c>
      <c r="L5307">
        <v>1677878</v>
      </c>
      <c r="M5307" s="3" t="s">
        <v>38</v>
      </c>
      <c r="N5307" s="3" t="s">
        <v>63</v>
      </c>
      <c r="O5307" s="3">
        <v>1127</v>
      </c>
      <c r="P5307" s="3">
        <v>3.0488660374700589</v>
      </c>
      <c r="S5307"/>
    </row>
    <row r="5308" spans="1:19" x14ac:dyDescent="0.25">
      <c r="A5308" s="3">
        <v>1447269520.7</v>
      </c>
      <c r="B5308" s="10">
        <v>44652</v>
      </c>
      <c r="C5308" s="14">
        <v>44159</v>
      </c>
      <c r="D5308" s="14">
        <f t="shared" si="82"/>
        <v>44654</v>
      </c>
      <c r="E5308" s="3" t="s">
        <v>58</v>
      </c>
      <c r="F5308" s="3" t="s">
        <v>10</v>
      </c>
      <c r="G5308" s="3">
        <v>2</v>
      </c>
      <c r="H5308" s="3" t="s">
        <v>4</v>
      </c>
      <c r="I5308" s="3">
        <v>0</v>
      </c>
      <c r="J5308" s="3">
        <v>0</v>
      </c>
      <c r="K5308" t="s">
        <v>173</v>
      </c>
      <c r="L5308">
        <v>1677878</v>
      </c>
      <c r="M5308" s="3" t="s">
        <v>38</v>
      </c>
      <c r="N5308" s="3" t="s">
        <v>63</v>
      </c>
      <c r="O5308" s="3">
        <v>1167</v>
      </c>
      <c r="P5308" s="3">
        <v>3.1975912100295738</v>
      </c>
      <c r="S5308"/>
    </row>
    <row r="5309" spans="1:19" x14ac:dyDescent="0.25">
      <c r="A5309" s="3">
        <v>1447183432.7</v>
      </c>
      <c r="B5309" s="10">
        <v>44655</v>
      </c>
      <c r="C5309" s="14">
        <v>44348</v>
      </c>
      <c r="D5309" s="14">
        <f t="shared" si="82"/>
        <v>44656</v>
      </c>
      <c r="E5309" s="3" t="s">
        <v>58</v>
      </c>
      <c r="F5309" s="3" t="s">
        <v>10</v>
      </c>
      <c r="G5309" s="3">
        <v>2</v>
      </c>
      <c r="H5309" s="3" t="s">
        <v>4</v>
      </c>
      <c r="I5309" s="3">
        <v>0</v>
      </c>
      <c r="J5309" s="3">
        <v>0</v>
      </c>
      <c r="K5309" t="s">
        <v>173</v>
      </c>
      <c r="L5309">
        <v>1677878</v>
      </c>
      <c r="M5309" s="3" t="s">
        <v>38</v>
      </c>
      <c r="N5309" s="3" t="s">
        <v>63</v>
      </c>
      <c r="O5309" s="3">
        <v>688</v>
      </c>
      <c r="P5309" s="3">
        <v>1.5244330187350295</v>
      </c>
      <c r="S5309"/>
    </row>
    <row r="5310" spans="1:19" x14ac:dyDescent="0.25">
      <c r="A5310" s="3">
        <v>1447398542.7</v>
      </c>
      <c r="B5310" s="10">
        <v>44659</v>
      </c>
      <c r="C5310" s="14">
        <v>44221</v>
      </c>
      <c r="D5310" s="14">
        <f t="shared" si="82"/>
        <v>44660</v>
      </c>
      <c r="E5310" s="3" t="s">
        <v>58</v>
      </c>
      <c r="F5310" s="3" t="s">
        <v>10</v>
      </c>
      <c r="G5310" s="3">
        <v>2</v>
      </c>
      <c r="H5310" s="3" t="s">
        <v>4</v>
      </c>
      <c r="I5310" s="3">
        <v>0</v>
      </c>
      <c r="J5310" s="3">
        <v>0</v>
      </c>
      <c r="K5310" t="s">
        <v>173</v>
      </c>
      <c r="L5310">
        <v>1677878</v>
      </c>
      <c r="M5310" s="3" t="s">
        <v>38</v>
      </c>
      <c r="N5310" s="3" t="s">
        <v>63</v>
      </c>
      <c r="O5310" s="3">
        <v>877</v>
      </c>
      <c r="P5310" s="3">
        <v>2.2680588815326046</v>
      </c>
      <c r="S5310"/>
    </row>
    <row r="5311" spans="1:19" x14ac:dyDescent="0.25">
      <c r="A5311" s="3">
        <v>1447348969.7</v>
      </c>
      <c r="B5311" s="10">
        <v>44655</v>
      </c>
      <c r="C5311" s="14">
        <v>44562</v>
      </c>
      <c r="D5311" s="14">
        <f t="shared" si="82"/>
        <v>44656</v>
      </c>
      <c r="E5311" s="3" t="s">
        <v>58</v>
      </c>
      <c r="F5311" s="3" t="s">
        <v>10</v>
      </c>
      <c r="G5311" s="3">
        <v>2</v>
      </c>
      <c r="H5311" s="3" t="s">
        <v>4</v>
      </c>
      <c r="I5311" s="3">
        <v>0</v>
      </c>
      <c r="J5311" s="3">
        <v>0</v>
      </c>
      <c r="K5311" t="s">
        <v>173</v>
      </c>
      <c r="L5311">
        <v>1677878</v>
      </c>
      <c r="M5311" s="3" t="s">
        <v>38</v>
      </c>
      <c r="N5311" s="3" t="s">
        <v>63</v>
      </c>
      <c r="O5311" s="3">
        <v>781</v>
      </c>
      <c r="P5311" s="3">
        <v>1.747520777574302</v>
      </c>
      <c r="S5311"/>
    </row>
    <row r="5312" spans="1:19" x14ac:dyDescent="0.25">
      <c r="A5312" s="3">
        <v>1447189368.7</v>
      </c>
      <c r="B5312" s="10">
        <v>44652</v>
      </c>
      <c r="C5312" s="14">
        <v>43668</v>
      </c>
      <c r="D5312" s="14">
        <f t="shared" si="82"/>
        <v>44654</v>
      </c>
      <c r="E5312" s="3" t="s">
        <v>58</v>
      </c>
      <c r="F5312" s="3" t="s">
        <v>10</v>
      </c>
      <c r="G5312" s="3">
        <v>2</v>
      </c>
      <c r="H5312" s="3" t="s">
        <v>4</v>
      </c>
      <c r="I5312" s="3">
        <v>0</v>
      </c>
      <c r="J5312" s="3">
        <v>0</v>
      </c>
      <c r="K5312" t="s">
        <v>173</v>
      </c>
      <c r="L5312">
        <v>1677878</v>
      </c>
      <c r="M5312" s="3" t="s">
        <v>38</v>
      </c>
      <c r="N5312" s="3" t="s">
        <v>63</v>
      </c>
      <c r="O5312" s="3">
        <v>1442</v>
      </c>
      <c r="P5312" s="3">
        <v>4.2014861248063005</v>
      </c>
      <c r="S5312"/>
    </row>
    <row r="5313" spans="1:19" x14ac:dyDescent="0.25">
      <c r="A5313" s="3">
        <v>1447209485.7</v>
      </c>
      <c r="B5313" s="10">
        <v>44655</v>
      </c>
      <c r="C5313" s="14">
        <v>44564</v>
      </c>
      <c r="D5313" s="14">
        <f t="shared" si="82"/>
        <v>44656</v>
      </c>
      <c r="E5313" s="3" t="s">
        <v>58</v>
      </c>
      <c r="F5313" s="3" t="s">
        <v>10</v>
      </c>
      <c r="G5313" s="3">
        <v>2</v>
      </c>
      <c r="H5313" s="3" t="s">
        <v>4</v>
      </c>
      <c r="I5313" s="3">
        <v>0</v>
      </c>
      <c r="J5313" s="3">
        <v>0</v>
      </c>
      <c r="K5313" t="s">
        <v>173</v>
      </c>
      <c r="L5313">
        <v>1677878</v>
      </c>
      <c r="M5313" s="3" t="s">
        <v>38</v>
      </c>
      <c r="N5313" s="3" t="s">
        <v>63</v>
      </c>
      <c r="O5313" s="3">
        <v>776</v>
      </c>
      <c r="P5313" s="3">
        <v>1.9706085364135746</v>
      </c>
      <c r="S5313"/>
    </row>
    <row r="5314" spans="1:19" x14ac:dyDescent="0.25">
      <c r="A5314" s="3">
        <v>1447168978.7</v>
      </c>
      <c r="B5314" s="10">
        <v>44665</v>
      </c>
      <c r="C5314" s="14">
        <v>43634</v>
      </c>
      <c r="D5314" s="14">
        <f t="shared" si="82"/>
        <v>44667</v>
      </c>
      <c r="E5314" s="3" t="s">
        <v>58</v>
      </c>
      <c r="F5314" s="3" t="s">
        <v>10</v>
      </c>
      <c r="G5314" s="3">
        <v>2</v>
      </c>
      <c r="H5314" s="3" t="s">
        <v>4</v>
      </c>
      <c r="I5314" s="3">
        <v>0</v>
      </c>
      <c r="J5314" s="3">
        <v>0</v>
      </c>
      <c r="K5314" t="s">
        <v>173</v>
      </c>
      <c r="L5314">
        <v>1677878</v>
      </c>
      <c r="M5314" s="3" t="s">
        <v>38</v>
      </c>
      <c r="N5314" s="3" t="s">
        <v>63</v>
      </c>
      <c r="O5314" s="3">
        <v>1506</v>
      </c>
      <c r="P5314" s="3">
        <v>4.5599999999999996</v>
      </c>
      <c r="S5314"/>
    </row>
    <row r="5315" spans="1:19" x14ac:dyDescent="0.25">
      <c r="A5315" s="3">
        <v>1447152393.7</v>
      </c>
      <c r="B5315" s="10">
        <v>44653</v>
      </c>
      <c r="C5315" s="14">
        <v>44281</v>
      </c>
      <c r="D5315" s="14">
        <f t="shared" ref="D5315:D5378" si="83">IF(O5315&lt;1000,B5315+1,B5315+2)</f>
        <v>44655</v>
      </c>
      <c r="E5315" s="3" t="s">
        <v>58</v>
      </c>
      <c r="F5315" s="3" t="s">
        <v>10</v>
      </c>
      <c r="G5315" s="3">
        <v>2</v>
      </c>
      <c r="H5315" s="3" t="s">
        <v>4</v>
      </c>
      <c r="I5315" s="3">
        <v>0</v>
      </c>
      <c r="J5315" s="3">
        <v>0</v>
      </c>
      <c r="K5315" t="s">
        <v>173</v>
      </c>
      <c r="L5315">
        <v>1677878</v>
      </c>
      <c r="M5315" s="3" t="s">
        <v>38</v>
      </c>
      <c r="N5315" s="3" t="s">
        <v>63</v>
      </c>
      <c r="O5315" s="3">
        <v>1563</v>
      </c>
      <c r="P5315" s="3">
        <v>4.5599999999999996</v>
      </c>
      <c r="S5315"/>
    </row>
    <row r="5316" spans="1:19" x14ac:dyDescent="0.25">
      <c r="A5316" s="3">
        <v>1447348983.7</v>
      </c>
      <c r="B5316" s="10">
        <v>44655</v>
      </c>
      <c r="C5316" s="14">
        <v>43775</v>
      </c>
      <c r="D5316" s="14">
        <f t="shared" si="83"/>
        <v>44657</v>
      </c>
      <c r="E5316" s="3" t="s">
        <v>58</v>
      </c>
      <c r="F5316" s="3" t="s">
        <v>10</v>
      </c>
      <c r="G5316" s="3">
        <v>2</v>
      </c>
      <c r="H5316" s="3" t="s">
        <v>4</v>
      </c>
      <c r="I5316" s="3">
        <v>0</v>
      </c>
      <c r="J5316" s="3">
        <v>0</v>
      </c>
      <c r="K5316" t="s">
        <v>173</v>
      </c>
      <c r="L5316">
        <v>1677878</v>
      </c>
      <c r="M5316" s="3" t="s">
        <v>38</v>
      </c>
      <c r="N5316" s="3" t="s">
        <v>63</v>
      </c>
      <c r="O5316" s="3">
        <v>1665</v>
      </c>
      <c r="P5316" s="3">
        <v>4.96</v>
      </c>
      <c r="S5316"/>
    </row>
    <row r="5317" spans="1:19" x14ac:dyDescent="0.25">
      <c r="A5317" s="3">
        <v>1447265718.7</v>
      </c>
      <c r="B5317" s="10">
        <v>44658</v>
      </c>
      <c r="C5317" s="14">
        <v>43564</v>
      </c>
      <c r="D5317" s="14">
        <f t="shared" si="83"/>
        <v>44660</v>
      </c>
      <c r="E5317" s="3" t="s">
        <v>58</v>
      </c>
      <c r="F5317" s="3" t="s">
        <v>10</v>
      </c>
      <c r="G5317" s="3">
        <v>2</v>
      </c>
      <c r="H5317" s="3" t="s">
        <v>4</v>
      </c>
      <c r="I5317" s="3">
        <v>0</v>
      </c>
      <c r="J5317" s="3">
        <v>0</v>
      </c>
      <c r="K5317" t="s">
        <v>173</v>
      </c>
      <c r="L5317">
        <v>1677878</v>
      </c>
      <c r="M5317" s="3" t="s">
        <v>38</v>
      </c>
      <c r="N5317" s="3" t="s">
        <v>63</v>
      </c>
      <c r="O5317" s="3">
        <v>1953</v>
      </c>
      <c r="P5317" s="3">
        <v>5.54</v>
      </c>
      <c r="S5317"/>
    </row>
    <row r="5318" spans="1:19" x14ac:dyDescent="0.25">
      <c r="A5318" s="3">
        <v>1447348985.7</v>
      </c>
      <c r="B5318" s="10">
        <v>44665</v>
      </c>
      <c r="C5318" s="14">
        <v>43788</v>
      </c>
      <c r="D5318" s="14">
        <f t="shared" si="83"/>
        <v>44667</v>
      </c>
      <c r="E5318" s="3" t="s">
        <v>58</v>
      </c>
      <c r="F5318" s="3" t="s">
        <v>10</v>
      </c>
      <c r="G5318" s="3">
        <v>2</v>
      </c>
      <c r="H5318" s="3" t="s">
        <v>4</v>
      </c>
      <c r="I5318" s="3">
        <v>0</v>
      </c>
      <c r="J5318" s="3">
        <v>0</v>
      </c>
      <c r="K5318" t="s">
        <v>173</v>
      </c>
      <c r="L5318">
        <v>1677878</v>
      </c>
      <c r="M5318" s="3" t="s">
        <v>38</v>
      </c>
      <c r="N5318" s="3" t="s">
        <v>63</v>
      </c>
      <c r="O5318" s="3">
        <v>3133</v>
      </c>
      <c r="P5318" s="3">
        <v>9.42</v>
      </c>
      <c r="S5318"/>
    </row>
    <row r="5319" spans="1:19" x14ac:dyDescent="0.25">
      <c r="A5319" s="3">
        <v>1447301266.7</v>
      </c>
      <c r="B5319" s="10">
        <v>44652</v>
      </c>
      <c r="C5319" s="14">
        <v>43532</v>
      </c>
      <c r="D5319" s="14">
        <f t="shared" si="83"/>
        <v>44654</v>
      </c>
      <c r="E5319" s="3" t="s">
        <v>58</v>
      </c>
      <c r="F5319" s="3" t="s">
        <v>10</v>
      </c>
      <c r="G5319" s="3">
        <v>2</v>
      </c>
      <c r="H5319" s="3" t="s">
        <v>4</v>
      </c>
      <c r="I5319" s="3">
        <v>0</v>
      </c>
      <c r="J5319" s="3">
        <v>0</v>
      </c>
      <c r="K5319" t="s">
        <v>173</v>
      </c>
      <c r="L5319">
        <v>1677878</v>
      </c>
      <c r="M5319" s="3" t="s">
        <v>38</v>
      </c>
      <c r="N5319" s="3" t="s">
        <v>63</v>
      </c>
      <c r="O5319" s="3">
        <v>1960</v>
      </c>
      <c r="P5319" s="3">
        <v>5.46</v>
      </c>
      <c r="S5319"/>
    </row>
    <row r="5320" spans="1:19" x14ac:dyDescent="0.25">
      <c r="A5320" s="3">
        <v>1447369236.7</v>
      </c>
      <c r="B5320" s="10">
        <v>44653</v>
      </c>
      <c r="C5320" s="14">
        <v>44592</v>
      </c>
      <c r="D5320" s="14">
        <f t="shared" si="83"/>
        <v>44655</v>
      </c>
      <c r="E5320" s="3" t="s">
        <v>58</v>
      </c>
      <c r="F5320" s="3" t="s">
        <v>10</v>
      </c>
      <c r="G5320" s="3">
        <v>2</v>
      </c>
      <c r="H5320" s="3" t="s">
        <v>4</v>
      </c>
      <c r="I5320" s="3">
        <v>0</v>
      </c>
      <c r="J5320" s="3">
        <v>0</v>
      </c>
      <c r="K5320" t="s">
        <v>173</v>
      </c>
      <c r="L5320">
        <v>1677878</v>
      </c>
      <c r="M5320" s="3" t="s">
        <v>38</v>
      </c>
      <c r="N5320" s="3" t="s">
        <v>63</v>
      </c>
      <c r="O5320" s="3">
        <v>2285</v>
      </c>
      <c r="P5320" s="3">
        <v>6</v>
      </c>
      <c r="S5320"/>
    </row>
    <row r="5321" spans="1:19" x14ac:dyDescent="0.25">
      <c r="A5321" s="3">
        <v>1447195370.7</v>
      </c>
      <c r="B5321" s="10">
        <v>44654</v>
      </c>
      <c r="C5321" s="14">
        <v>44594</v>
      </c>
      <c r="D5321" s="14">
        <f t="shared" si="83"/>
        <v>44656</v>
      </c>
      <c r="E5321" s="3" t="s">
        <v>58</v>
      </c>
      <c r="F5321" s="3" t="s">
        <v>10</v>
      </c>
      <c r="G5321" s="3">
        <v>2</v>
      </c>
      <c r="H5321" s="3" t="s">
        <v>4</v>
      </c>
      <c r="I5321" s="3">
        <v>0</v>
      </c>
      <c r="J5321" s="3">
        <v>0</v>
      </c>
      <c r="K5321" t="s">
        <v>173</v>
      </c>
      <c r="L5321">
        <v>1677884</v>
      </c>
      <c r="M5321" s="3" t="s">
        <v>38</v>
      </c>
      <c r="N5321" s="3" t="s">
        <v>63</v>
      </c>
      <c r="O5321" s="3">
        <v>4044</v>
      </c>
      <c r="P5321" s="3">
        <v>10.36</v>
      </c>
      <c r="S5321"/>
    </row>
    <row r="5322" spans="1:19" x14ac:dyDescent="0.25">
      <c r="A5322" s="3">
        <v>1447152849.7</v>
      </c>
      <c r="B5322" s="10">
        <v>44659</v>
      </c>
      <c r="C5322" s="14">
        <v>44105</v>
      </c>
      <c r="D5322" s="14">
        <f t="shared" si="83"/>
        <v>44661</v>
      </c>
      <c r="E5322" s="3" t="s">
        <v>58</v>
      </c>
      <c r="F5322" s="3" t="s">
        <v>10</v>
      </c>
      <c r="G5322" s="3">
        <v>2</v>
      </c>
      <c r="H5322" s="3" t="s">
        <v>4</v>
      </c>
      <c r="I5322" s="3">
        <v>0</v>
      </c>
      <c r="J5322" s="3">
        <v>0</v>
      </c>
      <c r="K5322" t="s">
        <v>173</v>
      </c>
      <c r="L5322">
        <v>1677878</v>
      </c>
      <c r="M5322" s="3" t="s">
        <v>38</v>
      </c>
      <c r="N5322" s="3" t="s">
        <v>63</v>
      </c>
      <c r="O5322" s="3">
        <v>5555</v>
      </c>
      <c r="P5322" s="3">
        <v>14.319999999999999</v>
      </c>
      <c r="S5322"/>
    </row>
    <row r="5323" spans="1:19" x14ac:dyDescent="0.25">
      <c r="A5323" s="3">
        <v>1447152805.7</v>
      </c>
      <c r="B5323" s="10">
        <v>44659</v>
      </c>
      <c r="C5323" s="14">
        <v>43644</v>
      </c>
      <c r="D5323" s="14">
        <f t="shared" si="83"/>
        <v>44661</v>
      </c>
      <c r="E5323" s="3" t="s">
        <v>58</v>
      </c>
      <c r="F5323" s="3" t="s">
        <v>10</v>
      </c>
      <c r="G5323" s="3">
        <v>2</v>
      </c>
      <c r="H5323" s="3" t="s">
        <v>4</v>
      </c>
      <c r="I5323" s="3">
        <v>0</v>
      </c>
      <c r="J5323" s="3">
        <v>0</v>
      </c>
      <c r="K5323" t="s">
        <v>173</v>
      </c>
      <c r="L5323">
        <v>1677878</v>
      </c>
      <c r="M5323" s="3" t="s">
        <v>38</v>
      </c>
      <c r="N5323" s="3" t="s">
        <v>63</v>
      </c>
      <c r="O5323" s="3">
        <v>2846</v>
      </c>
      <c r="P5323" s="3">
        <v>6.9200000000000008</v>
      </c>
      <c r="S5323"/>
    </row>
    <row r="5324" spans="1:19" x14ac:dyDescent="0.25">
      <c r="A5324" s="3">
        <v>1447281343.7</v>
      </c>
      <c r="B5324" s="10">
        <v>44661</v>
      </c>
      <c r="C5324" s="14">
        <v>43969</v>
      </c>
      <c r="D5324" s="14">
        <f t="shared" si="83"/>
        <v>44663</v>
      </c>
      <c r="E5324" s="3" t="s">
        <v>58</v>
      </c>
      <c r="F5324" s="3" t="s">
        <v>10</v>
      </c>
      <c r="G5324" s="3">
        <v>2</v>
      </c>
      <c r="H5324" s="3" t="s">
        <v>4</v>
      </c>
      <c r="I5324" s="3">
        <v>0</v>
      </c>
      <c r="J5324" s="3">
        <v>0</v>
      </c>
      <c r="K5324" t="s">
        <v>173</v>
      </c>
      <c r="L5324">
        <v>1677877</v>
      </c>
      <c r="M5324" s="3" t="s">
        <v>38</v>
      </c>
      <c r="N5324" s="3" t="s">
        <v>63</v>
      </c>
      <c r="O5324" s="3">
        <v>2233</v>
      </c>
      <c r="P5324" s="3">
        <v>4.6361290322580633</v>
      </c>
      <c r="S5324"/>
    </row>
    <row r="5325" spans="1:19" x14ac:dyDescent="0.25">
      <c r="A5325" s="3">
        <v>1447321331.7</v>
      </c>
      <c r="B5325" s="10">
        <v>44660</v>
      </c>
      <c r="C5325" s="14">
        <v>44383</v>
      </c>
      <c r="D5325" s="14">
        <f t="shared" si="83"/>
        <v>44662</v>
      </c>
      <c r="E5325" s="3" t="s">
        <v>58</v>
      </c>
      <c r="F5325" s="3" t="s">
        <v>10</v>
      </c>
      <c r="G5325" s="3">
        <v>2</v>
      </c>
      <c r="H5325" s="3" t="s">
        <v>4</v>
      </c>
      <c r="I5325" s="3">
        <v>0</v>
      </c>
      <c r="J5325" s="3">
        <v>0</v>
      </c>
      <c r="K5325" t="s">
        <v>173</v>
      </c>
      <c r="L5325">
        <v>1677877</v>
      </c>
      <c r="M5325" s="3" t="s">
        <v>38</v>
      </c>
      <c r="N5325" s="3" t="s">
        <v>63</v>
      </c>
      <c r="O5325" s="3">
        <v>2262</v>
      </c>
      <c r="P5325" s="3">
        <v>4.6361290322580633</v>
      </c>
      <c r="S5325"/>
    </row>
    <row r="5326" spans="1:19" x14ac:dyDescent="0.25">
      <c r="A5326" s="3">
        <v>1447234928.7</v>
      </c>
      <c r="B5326" s="10">
        <v>44660</v>
      </c>
      <c r="C5326" s="14">
        <v>43955</v>
      </c>
      <c r="D5326" s="14">
        <f t="shared" si="83"/>
        <v>44662</v>
      </c>
      <c r="E5326" s="3" t="s">
        <v>58</v>
      </c>
      <c r="F5326" s="3" t="s">
        <v>10</v>
      </c>
      <c r="G5326" s="3">
        <v>2</v>
      </c>
      <c r="H5326" s="3" t="s">
        <v>4</v>
      </c>
      <c r="I5326" s="3">
        <v>0</v>
      </c>
      <c r="J5326" s="3">
        <v>0</v>
      </c>
      <c r="K5326" t="s">
        <v>173</v>
      </c>
      <c r="L5326">
        <v>1677877</v>
      </c>
      <c r="M5326" s="3" t="s">
        <v>38</v>
      </c>
      <c r="N5326" s="3" t="s">
        <v>63</v>
      </c>
      <c r="O5326" s="3">
        <v>2301</v>
      </c>
      <c r="P5326" s="3">
        <v>4.6361290322580633</v>
      </c>
      <c r="S5326"/>
    </row>
    <row r="5327" spans="1:19" x14ac:dyDescent="0.25">
      <c r="A5327" s="3">
        <v>1447160921.7</v>
      </c>
      <c r="B5327" s="10">
        <v>44662</v>
      </c>
      <c r="C5327" s="14">
        <v>43741</v>
      </c>
      <c r="D5327" s="14">
        <f t="shared" si="83"/>
        <v>44664</v>
      </c>
      <c r="E5327" s="3" t="s">
        <v>58</v>
      </c>
      <c r="F5327" s="3" t="s">
        <v>10</v>
      </c>
      <c r="G5327" s="3">
        <v>2</v>
      </c>
      <c r="H5327" s="3" t="s">
        <v>4</v>
      </c>
      <c r="I5327" s="3">
        <v>0</v>
      </c>
      <c r="J5327" s="3">
        <v>0</v>
      </c>
      <c r="K5327" t="s">
        <v>173</v>
      </c>
      <c r="L5327">
        <v>1677877</v>
      </c>
      <c r="M5327" s="3" t="s">
        <v>38</v>
      </c>
      <c r="N5327" s="3" t="s">
        <v>63</v>
      </c>
      <c r="O5327" s="3">
        <v>2295</v>
      </c>
      <c r="P5327" s="3">
        <v>4.6361290322580633</v>
      </c>
      <c r="S5327"/>
    </row>
    <row r="5328" spans="1:19" x14ac:dyDescent="0.25">
      <c r="A5328" s="3">
        <v>1447189431.7</v>
      </c>
      <c r="B5328" s="10">
        <v>44660</v>
      </c>
      <c r="C5328" s="14">
        <v>44401</v>
      </c>
      <c r="D5328" s="14">
        <f t="shared" si="83"/>
        <v>44662</v>
      </c>
      <c r="E5328" s="3" t="s">
        <v>58</v>
      </c>
      <c r="F5328" s="3" t="s">
        <v>10</v>
      </c>
      <c r="G5328" s="3">
        <v>2</v>
      </c>
      <c r="H5328" s="3" t="s">
        <v>4</v>
      </c>
      <c r="I5328" s="3">
        <v>0</v>
      </c>
      <c r="J5328" s="3">
        <v>0</v>
      </c>
      <c r="K5328" t="s">
        <v>173</v>
      </c>
      <c r="L5328">
        <v>1677877</v>
      </c>
      <c r="M5328" s="3" t="s">
        <v>38</v>
      </c>
      <c r="N5328" s="3" t="s">
        <v>63</v>
      </c>
      <c r="O5328" s="3">
        <v>4286</v>
      </c>
      <c r="P5328" s="3">
        <v>7.8</v>
      </c>
      <c r="S5328"/>
    </row>
    <row r="5329" spans="1:19" x14ac:dyDescent="0.25">
      <c r="A5329" s="3">
        <v>1447391424.7</v>
      </c>
      <c r="B5329" s="10">
        <v>44653</v>
      </c>
      <c r="C5329" s="14">
        <v>44065</v>
      </c>
      <c r="D5329" s="14">
        <f t="shared" si="83"/>
        <v>44654</v>
      </c>
      <c r="E5329" s="3" t="s">
        <v>58</v>
      </c>
      <c r="F5329" s="3" t="s">
        <v>10</v>
      </c>
      <c r="G5329" s="3">
        <v>2</v>
      </c>
      <c r="H5329" s="3" t="s">
        <v>4</v>
      </c>
      <c r="I5329" s="3">
        <v>0</v>
      </c>
      <c r="J5329" s="3">
        <v>0</v>
      </c>
      <c r="K5329" t="s">
        <v>173</v>
      </c>
      <c r="L5329">
        <v>1613321</v>
      </c>
      <c r="M5329" s="3" t="s">
        <v>38</v>
      </c>
      <c r="N5329" s="3" t="s">
        <v>63</v>
      </c>
      <c r="O5329" s="3">
        <v>749</v>
      </c>
      <c r="P5329" s="3">
        <v>2.8339700805523589</v>
      </c>
      <c r="S5329"/>
    </row>
    <row r="5330" spans="1:19" x14ac:dyDescent="0.25">
      <c r="A5330" s="3">
        <v>1447226353.7</v>
      </c>
      <c r="B5330" s="10">
        <v>44654</v>
      </c>
      <c r="C5330" s="14">
        <v>44069</v>
      </c>
      <c r="D5330" s="14">
        <f t="shared" si="83"/>
        <v>44655</v>
      </c>
      <c r="E5330" s="3" t="s">
        <v>58</v>
      </c>
      <c r="F5330" s="3" t="s">
        <v>10</v>
      </c>
      <c r="G5330" s="3">
        <v>2</v>
      </c>
      <c r="H5330" s="3" t="s">
        <v>4</v>
      </c>
      <c r="I5330" s="3">
        <v>0</v>
      </c>
      <c r="J5330" s="3">
        <v>0</v>
      </c>
      <c r="K5330" t="s">
        <v>173</v>
      </c>
      <c r="L5330">
        <v>1613321</v>
      </c>
      <c r="M5330" s="3" t="s">
        <v>38</v>
      </c>
      <c r="N5330" s="3" t="s">
        <v>63</v>
      </c>
      <c r="O5330" s="3">
        <v>961</v>
      </c>
      <c r="P5330" s="3">
        <v>4.28</v>
      </c>
      <c r="S5330"/>
    </row>
    <row r="5331" spans="1:19" x14ac:dyDescent="0.25">
      <c r="A5331" s="3">
        <v>1447406877.7</v>
      </c>
      <c r="B5331" s="10">
        <v>44655</v>
      </c>
      <c r="C5331" s="14">
        <v>43851</v>
      </c>
      <c r="D5331" s="14">
        <f t="shared" si="83"/>
        <v>44657</v>
      </c>
      <c r="E5331" s="3" t="s">
        <v>58</v>
      </c>
      <c r="F5331" s="3" t="s">
        <v>10</v>
      </c>
      <c r="G5331" s="3">
        <v>2</v>
      </c>
      <c r="H5331" s="3" t="s">
        <v>4</v>
      </c>
      <c r="I5331" s="3">
        <v>0</v>
      </c>
      <c r="J5331" s="3">
        <v>0</v>
      </c>
      <c r="K5331" t="s">
        <v>173</v>
      </c>
      <c r="L5331">
        <v>1613321</v>
      </c>
      <c r="M5331" s="3" t="s">
        <v>38</v>
      </c>
      <c r="N5331" s="3" t="s">
        <v>63</v>
      </c>
      <c r="O5331" s="3">
        <v>3401</v>
      </c>
      <c r="P5331" s="3">
        <v>17.68</v>
      </c>
      <c r="S5331"/>
    </row>
    <row r="5332" spans="1:19" x14ac:dyDescent="0.25">
      <c r="A5332" s="3">
        <v>1447349611.7</v>
      </c>
      <c r="B5332" s="10">
        <v>44653</v>
      </c>
      <c r="C5332" s="14">
        <v>43699</v>
      </c>
      <c r="D5332" s="14">
        <f t="shared" si="83"/>
        <v>44654</v>
      </c>
      <c r="E5332" s="3" t="s">
        <v>58</v>
      </c>
      <c r="F5332" s="3" t="s">
        <v>10</v>
      </c>
      <c r="G5332" s="3">
        <v>2</v>
      </c>
      <c r="H5332" s="3" t="s">
        <v>4</v>
      </c>
      <c r="I5332" s="3">
        <v>0</v>
      </c>
      <c r="J5332" s="3">
        <v>0</v>
      </c>
      <c r="K5332" t="s">
        <v>173</v>
      </c>
      <c r="L5332">
        <v>1622685</v>
      </c>
      <c r="M5332" s="3" t="s">
        <v>38</v>
      </c>
      <c r="N5332" s="3" t="s">
        <v>63</v>
      </c>
      <c r="O5332" s="3">
        <v>341</v>
      </c>
      <c r="P5332" s="3">
        <v>0.39776025236593054</v>
      </c>
      <c r="S5332"/>
    </row>
    <row r="5333" spans="1:19" x14ac:dyDescent="0.25">
      <c r="A5333" s="3">
        <v>1447349597.7</v>
      </c>
      <c r="B5333" s="10">
        <v>44661</v>
      </c>
      <c r="C5333" s="14">
        <v>44117</v>
      </c>
      <c r="D5333" s="14">
        <f t="shared" si="83"/>
        <v>44662</v>
      </c>
      <c r="E5333" s="3" t="s">
        <v>58</v>
      </c>
      <c r="F5333" s="3" t="s">
        <v>10</v>
      </c>
      <c r="G5333" s="3">
        <v>2</v>
      </c>
      <c r="H5333" s="3" t="s">
        <v>4</v>
      </c>
      <c r="I5333" s="3">
        <v>0</v>
      </c>
      <c r="J5333" s="3">
        <v>0</v>
      </c>
      <c r="K5333" t="s">
        <v>173</v>
      </c>
      <c r="L5333">
        <v>1622685</v>
      </c>
      <c r="M5333" s="3" t="s">
        <v>38</v>
      </c>
      <c r="N5333" s="3" t="s">
        <v>63</v>
      </c>
      <c r="O5333" s="3">
        <v>327</v>
      </c>
      <c r="P5333" s="3">
        <v>0.31820820189274446</v>
      </c>
      <c r="S5333"/>
    </row>
    <row r="5334" spans="1:19" x14ac:dyDescent="0.25">
      <c r="A5334" s="3">
        <v>1447349612.7</v>
      </c>
      <c r="B5334" s="10">
        <v>44654</v>
      </c>
      <c r="C5334" s="14">
        <v>43674</v>
      </c>
      <c r="D5334" s="14">
        <f t="shared" si="83"/>
        <v>44655</v>
      </c>
      <c r="E5334" s="3" t="s">
        <v>58</v>
      </c>
      <c r="F5334" s="3" t="s">
        <v>10</v>
      </c>
      <c r="G5334" s="3">
        <v>2</v>
      </c>
      <c r="H5334" s="3" t="s">
        <v>4</v>
      </c>
      <c r="I5334" s="3">
        <v>0</v>
      </c>
      <c r="J5334" s="3">
        <v>0</v>
      </c>
      <c r="K5334" t="s">
        <v>173</v>
      </c>
      <c r="L5334">
        <v>1622685</v>
      </c>
      <c r="M5334" s="3" t="s">
        <v>38</v>
      </c>
      <c r="N5334" s="3" t="s">
        <v>63</v>
      </c>
      <c r="O5334" s="3">
        <v>320</v>
      </c>
      <c r="P5334" s="3">
        <v>0.39776025236593054</v>
      </c>
      <c r="S5334"/>
    </row>
    <row r="5335" spans="1:19" x14ac:dyDescent="0.25">
      <c r="A5335" s="3">
        <v>1447152513.7</v>
      </c>
      <c r="B5335" s="10">
        <v>44662</v>
      </c>
      <c r="C5335" s="14">
        <v>43757</v>
      </c>
      <c r="D5335" s="14">
        <f t="shared" si="83"/>
        <v>44663</v>
      </c>
      <c r="E5335" s="3" t="s">
        <v>58</v>
      </c>
      <c r="F5335" s="3" t="s">
        <v>10</v>
      </c>
      <c r="G5335" s="3">
        <v>2</v>
      </c>
      <c r="H5335" s="3" t="s">
        <v>4</v>
      </c>
      <c r="I5335" s="3">
        <v>0</v>
      </c>
      <c r="J5335" s="3">
        <v>0</v>
      </c>
      <c r="K5335" t="s">
        <v>173</v>
      </c>
      <c r="L5335">
        <v>1622685</v>
      </c>
      <c r="M5335" s="3" t="s">
        <v>38</v>
      </c>
      <c r="N5335" s="3" t="s">
        <v>63</v>
      </c>
      <c r="O5335" s="3">
        <v>306</v>
      </c>
      <c r="P5335" s="3">
        <v>0.18562145110410092</v>
      </c>
      <c r="S5335"/>
    </row>
    <row r="5336" spans="1:19" x14ac:dyDescent="0.25">
      <c r="A5336" s="3">
        <v>1447152324.7</v>
      </c>
      <c r="B5336" s="10">
        <v>44652</v>
      </c>
      <c r="C5336" s="14">
        <v>44416</v>
      </c>
      <c r="D5336" s="14">
        <f t="shared" si="83"/>
        <v>44653</v>
      </c>
      <c r="E5336" s="3" t="s">
        <v>58</v>
      </c>
      <c r="F5336" s="3" t="s">
        <v>10</v>
      </c>
      <c r="G5336" s="3">
        <v>2</v>
      </c>
      <c r="H5336" s="3" t="s">
        <v>4</v>
      </c>
      <c r="I5336" s="3">
        <v>0</v>
      </c>
      <c r="J5336" s="3">
        <v>0</v>
      </c>
      <c r="K5336" t="s">
        <v>173</v>
      </c>
      <c r="L5336">
        <v>1622685</v>
      </c>
      <c r="M5336" s="3" t="s">
        <v>38</v>
      </c>
      <c r="N5336" s="3" t="s">
        <v>63</v>
      </c>
      <c r="O5336" s="3">
        <v>384</v>
      </c>
      <c r="P5336" s="3">
        <v>0.66293375394321763</v>
      </c>
      <c r="S5336"/>
    </row>
    <row r="5337" spans="1:19" x14ac:dyDescent="0.25">
      <c r="A5337" s="3">
        <v>1447162860.7</v>
      </c>
      <c r="B5337" s="10">
        <v>44653</v>
      </c>
      <c r="C5337" s="14">
        <v>44113</v>
      </c>
      <c r="D5337" s="14">
        <f t="shared" si="83"/>
        <v>44654</v>
      </c>
      <c r="E5337" s="3" t="s">
        <v>58</v>
      </c>
      <c r="F5337" s="3" t="s">
        <v>10</v>
      </c>
      <c r="G5337" s="3">
        <v>2</v>
      </c>
      <c r="H5337" s="3" t="s">
        <v>4</v>
      </c>
      <c r="I5337" s="3">
        <v>0</v>
      </c>
      <c r="J5337" s="3">
        <v>0</v>
      </c>
      <c r="K5337" t="s">
        <v>173</v>
      </c>
      <c r="L5337">
        <v>1622685</v>
      </c>
      <c r="M5337" s="3" t="s">
        <v>38</v>
      </c>
      <c r="N5337" s="3" t="s">
        <v>63</v>
      </c>
      <c r="O5337" s="3">
        <v>445</v>
      </c>
      <c r="P5337" s="3">
        <v>1.7899211356466875</v>
      </c>
      <c r="S5337"/>
    </row>
    <row r="5338" spans="1:19" x14ac:dyDescent="0.25">
      <c r="A5338" s="3">
        <v>1447273170.7</v>
      </c>
      <c r="B5338" s="10">
        <v>44655</v>
      </c>
      <c r="C5338" s="14">
        <v>44210</v>
      </c>
      <c r="D5338" s="14">
        <f t="shared" si="83"/>
        <v>44656</v>
      </c>
      <c r="E5338" s="3" t="s">
        <v>58</v>
      </c>
      <c r="F5338" s="3" t="s">
        <v>10</v>
      </c>
      <c r="G5338" s="3">
        <v>2</v>
      </c>
      <c r="H5338" s="3" t="s">
        <v>4</v>
      </c>
      <c r="I5338" s="3">
        <v>0</v>
      </c>
      <c r="J5338" s="3">
        <v>0</v>
      </c>
      <c r="K5338" t="s">
        <v>173</v>
      </c>
      <c r="L5338">
        <v>1622685</v>
      </c>
      <c r="M5338" s="3" t="s">
        <v>38</v>
      </c>
      <c r="N5338" s="3" t="s">
        <v>63</v>
      </c>
      <c r="O5338" s="3">
        <v>426</v>
      </c>
      <c r="P5338" s="3">
        <v>2.0153186119873814</v>
      </c>
      <c r="S5338"/>
    </row>
    <row r="5339" spans="1:19" x14ac:dyDescent="0.25">
      <c r="A5339" s="3">
        <v>1447265552.7</v>
      </c>
      <c r="B5339" s="10">
        <v>44652</v>
      </c>
      <c r="C5339" s="14">
        <v>44624</v>
      </c>
      <c r="D5339" s="14">
        <f t="shared" si="83"/>
        <v>44653</v>
      </c>
      <c r="E5339" s="3" t="s">
        <v>58</v>
      </c>
      <c r="F5339" s="3" t="s">
        <v>10</v>
      </c>
      <c r="G5339" s="3">
        <v>2</v>
      </c>
      <c r="H5339" s="3" t="s">
        <v>4</v>
      </c>
      <c r="I5339" s="3">
        <v>0</v>
      </c>
      <c r="J5339" s="3">
        <v>0</v>
      </c>
      <c r="K5339" t="s">
        <v>173</v>
      </c>
      <c r="L5339">
        <v>1622685</v>
      </c>
      <c r="M5339" s="3" t="s">
        <v>38</v>
      </c>
      <c r="N5339" s="3" t="s">
        <v>63</v>
      </c>
      <c r="O5339" s="3">
        <v>295</v>
      </c>
      <c r="P5339" s="3">
        <v>0.79552050473186109</v>
      </c>
      <c r="S5339"/>
    </row>
    <row r="5340" spans="1:19" x14ac:dyDescent="0.25">
      <c r="A5340" s="3">
        <v>1447349604.7</v>
      </c>
      <c r="B5340" s="10">
        <v>44654</v>
      </c>
      <c r="C5340" s="14">
        <v>43933</v>
      </c>
      <c r="D5340" s="14">
        <f t="shared" si="83"/>
        <v>44655</v>
      </c>
      <c r="E5340" s="3" t="s">
        <v>58</v>
      </c>
      <c r="F5340" s="3" t="s">
        <v>10</v>
      </c>
      <c r="G5340" s="3">
        <v>2</v>
      </c>
      <c r="H5340" s="3" t="s">
        <v>4</v>
      </c>
      <c r="I5340" s="3">
        <v>0</v>
      </c>
      <c r="J5340" s="3">
        <v>0</v>
      </c>
      <c r="K5340" t="s">
        <v>173</v>
      </c>
      <c r="L5340">
        <v>1622685</v>
      </c>
      <c r="M5340" s="3" t="s">
        <v>38</v>
      </c>
      <c r="N5340" s="3" t="s">
        <v>63</v>
      </c>
      <c r="O5340" s="3">
        <v>367</v>
      </c>
      <c r="P5340" s="3">
        <v>0.53034700315457406</v>
      </c>
      <c r="S5340"/>
    </row>
    <row r="5341" spans="1:19" x14ac:dyDescent="0.25">
      <c r="A5341" s="3">
        <v>1447281233.7</v>
      </c>
      <c r="B5341" s="10">
        <v>44660</v>
      </c>
      <c r="C5341" s="14">
        <v>44234</v>
      </c>
      <c r="D5341" s="14">
        <f t="shared" si="83"/>
        <v>44661</v>
      </c>
      <c r="E5341" s="3" t="s">
        <v>58</v>
      </c>
      <c r="F5341" s="3" t="s">
        <v>10</v>
      </c>
      <c r="G5341" s="3">
        <v>2</v>
      </c>
      <c r="H5341" s="3" t="s">
        <v>4</v>
      </c>
      <c r="I5341" s="3">
        <v>0</v>
      </c>
      <c r="J5341" s="3">
        <v>0</v>
      </c>
      <c r="K5341" t="s">
        <v>173</v>
      </c>
      <c r="L5341">
        <v>1622685</v>
      </c>
      <c r="M5341" s="3" t="s">
        <v>38</v>
      </c>
      <c r="N5341" s="3" t="s">
        <v>63</v>
      </c>
      <c r="O5341" s="3">
        <v>285</v>
      </c>
      <c r="P5341" s="3">
        <v>0.66293375394321763</v>
      </c>
      <c r="S5341"/>
    </row>
    <row r="5342" spans="1:19" x14ac:dyDescent="0.25">
      <c r="A5342" s="3">
        <v>1447349613.7</v>
      </c>
      <c r="B5342" s="10">
        <v>44654</v>
      </c>
      <c r="C5342" s="14">
        <v>43545</v>
      </c>
      <c r="D5342" s="14">
        <f t="shared" si="83"/>
        <v>44655</v>
      </c>
      <c r="E5342" s="3" t="s">
        <v>58</v>
      </c>
      <c r="F5342" s="3" t="s">
        <v>10</v>
      </c>
      <c r="G5342" s="3">
        <v>2</v>
      </c>
      <c r="H5342" s="3" t="s">
        <v>4</v>
      </c>
      <c r="I5342" s="3">
        <v>0</v>
      </c>
      <c r="J5342" s="3">
        <v>0</v>
      </c>
      <c r="K5342" t="s">
        <v>173</v>
      </c>
      <c r="L5342">
        <v>1622685</v>
      </c>
      <c r="M5342" s="3" t="s">
        <v>38</v>
      </c>
      <c r="N5342" s="3" t="s">
        <v>63</v>
      </c>
      <c r="O5342" s="3">
        <v>935</v>
      </c>
      <c r="P5342" s="3">
        <v>4.7</v>
      </c>
      <c r="S5342"/>
    </row>
    <row r="5343" spans="1:19" x14ac:dyDescent="0.25">
      <c r="A5343" s="3">
        <v>1447372088.7</v>
      </c>
      <c r="B5343" s="10">
        <v>44652</v>
      </c>
      <c r="C5343" s="14">
        <v>44080</v>
      </c>
      <c r="D5343" s="14">
        <f t="shared" si="83"/>
        <v>44654</v>
      </c>
      <c r="E5343" s="3" t="s">
        <v>58</v>
      </c>
      <c r="F5343" s="3" t="s">
        <v>10</v>
      </c>
      <c r="G5343" s="3">
        <v>2</v>
      </c>
      <c r="H5343" s="3" t="s">
        <v>4</v>
      </c>
      <c r="I5343" s="3">
        <v>0</v>
      </c>
      <c r="J5343" s="3">
        <v>0</v>
      </c>
      <c r="K5343" t="s">
        <v>173</v>
      </c>
      <c r="L5343">
        <v>1622685</v>
      </c>
      <c r="M5343" s="3" t="s">
        <v>38</v>
      </c>
      <c r="N5343" s="3" t="s">
        <v>63</v>
      </c>
      <c r="O5343" s="3">
        <v>1139</v>
      </c>
      <c r="P5343" s="3">
        <v>5.3</v>
      </c>
      <c r="S5343"/>
    </row>
    <row r="5344" spans="1:19" x14ac:dyDescent="0.25">
      <c r="A5344" s="3">
        <v>1447372089.7</v>
      </c>
      <c r="B5344" s="10">
        <v>44654</v>
      </c>
      <c r="C5344" s="14">
        <v>44052</v>
      </c>
      <c r="D5344" s="14">
        <f t="shared" si="83"/>
        <v>44656</v>
      </c>
      <c r="E5344" s="3" t="s">
        <v>58</v>
      </c>
      <c r="F5344" s="3" t="s">
        <v>10</v>
      </c>
      <c r="G5344" s="3">
        <v>2</v>
      </c>
      <c r="H5344" s="3" t="s">
        <v>4</v>
      </c>
      <c r="I5344" s="3">
        <v>0</v>
      </c>
      <c r="J5344" s="3">
        <v>0</v>
      </c>
      <c r="K5344" t="s">
        <v>173</v>
      </c>
      <c r="L5344">
        <v>1622685</v>
      </c>
      <c r="M5344" s="3" t="s">
        <v>38</v>
      </c>
      <c r="N5344" s="3" t="s">
        <v>63</v>
      </c>
      <c r="O5344" s="3">
        <v>1444</v>
      </c>
      <c r="P5344" s="3">
        <v>6.58</v>
      </c>
      <c r="S5344"/>
    </row>
    <row r="5345" spans="1:19" x14ac:dyDescent="0.25">
      <c r="A5345" s="3">
        <v>1447232304.7</v>
      </c>
      <c r="B5345" s="10">
        <v>44660</v>
      </c>
      <c r="C5345" s="14">
        <v>43626</v>
      </c>
      <c r="D5345" s="14">
        <f t="shared" si="83"/>
        <v>44661</v>
      </c>
      <c r="E5345" s="3" t="s">
        <v>58</v>
      </c>
      <c r="F5345" s="3" t="s">
        <v>10</v>
      </c>
      <c r="G5345" s="3">
        <v>2</v>
      </c>
      <c r="H5345" s="3" t="s">
        <v>4</v>
      </c>
      <c r="I5345" s="3">
        <v>0</v>
      </c>
      <c r="J5345" s="3">
        <v>0</v>
      </c>
      <c r="K5345" t="s">
        <v>173</v>
      </c>
      <c r="L5345">
        <v>1668345</v>
      </c>
      <c r="M5345" s="3" t="s">
        <v>38</v>
      </c>
      <c r="N5345" s="3" t="s">
        <v>63</v>
      </c>
      <c r="O5345" s="3">
        <v>340</v>
      </c>
      <c r="P5345" s="3">
        <v>8.594455110107285</v>
      </c>
      <c r="S5345"/>
    </row>
    <row r="5346" spans="1:19" x14ac:dyDescent="0.25">
      <c r="A5346" s="3">
        <v>1447158000.7</v>
      </c>
      <c r="B5346" s="10">
        <v>44653</v>
      </c>
      <c r="C5346" s="14">
        <v>44489</v>
      </c>
      <c r="D5346" s="14">
        <f t="shared" si="83"/>
        <v>44655</v>
      </c>
      <c r="E5346" s="3" t="s">
        <v>58</v>
      </c>
      <c r="F5346" s="3" t="s">
        <v>10</v>
      </c>
      <c r="G5346" s="3">
        <v>2</v>
      </c>
      <c r="H5346" s="3" t="s">
        <v>4</v>
      </c>
      <c r="I5346" s="3">
        <v>0</v>
      </c>
      <c r="J5346" s="3">
        <v>0</v>
      </c>
      <c r="K5346" t="s">
        <v>173</v>
      </c>
      <c r="L5346">
        <v>1668345</v>
      </c>
      <c r="M5346" s="3" t="s">
        <v>38</v>
      </c>
      <c r="N5346" s="3" t="s">
        <v>63</v>
      </c>
      <c r="O5346" s="3">
        <v>1110</v>
      </c>
      <c r="P5346" s="3">
        <v>83.54</v>
      </c>
      <c r="S5346"/>
    </row>
    <row r="5347" spans="1:19" x14ac:dyDescent="0.25">
      <c r="A5347" s="3">
        <v>1447276560.7</v>
      </c>
      <c r="B5347" s="10">
        <v>44665</v>
      </c>
      <c r="C5347" s="14">
        <v>44484</v>
      </c>
      <c r="D5347" s="14">
        <f t="shared" si="83"/>
        <v>44667</v>
      </c>
      <c r="E5347" s="3" t="s">
        <v>58</v>
      </c>
      <c r="F5347" s="3" t="s">
        <v>10</v>
      </c>
      <c r="G5347" s="3">
        <v>2</v>
      </c>
      <c r="H5347" s="3" t="s">
        <v>4</v>
      </c>
      <c r="I5347" s="3">
        <v>0</v>
      </c>
      <c r="J5347" s="3">
        <v>0</v>
      </c>
      <c r="K5347" t="s">
        <v>173</v>
      </c>
      <c r="L5347">
        <v>1668345</v>
      </c>
      <c r="M5347" s="3" t="s">
        <v>38</v>
      </c>
      <c r="N5347" s="3" t="s">
        <v>63</v>
      </c>
      <c r="O5347" s="3">
        <v>1000</v>
      </c>
      <c r="P5347" s="3">
        <v>72.56</v>
      </c>
      <c r="S5347"/>
    </row>
    <row r="5348" spans="1:19" x14ac:dyDescent="0.25">
      <c r="A5348" s="3">
        <v>1447204979.7</v>
      </c>
      <c r="B5348" s="10">
        <v>44655</v>
      </c>
      <c r="C5348" s="14">
        <v>43687</v>
      </c>
      <c r="D5348" s="14">
        <f t="shared" si="83"/>
        <v>44657</v>
      </c>
      <c r="E5348" s="3" t="s">
        <v>58</v>
      </c>
      <c r="F5348" s="3" t="s">
        <v>10</v>
      </c>
      <c r="G5348" s="3">
        <v>2</v>
      </c>
      <c r="H5348" s="3" t="s">
        <v>4</v>
      </c>
      <c r="I5348" s="3">
        <v>0</v>
      </c>
      <c r="J5348" s="3">
        <v>0</v>
      </c>
      <c r="K5348" t="s">
        <v>182</v>
      </c>
      <c r="L5348">
        <v>1686758</v>
      </c>
      <c r="M5348" s="3" t="s">
        <v>46</v>
      </c>
      <c r="N5348" s="3" t="s">
        <v>63</v>
      </c>
      <c r="O5348" s="3">
        <v>3755</v>
      </c>
      <c r="P5348" s="3">
        <v>34.82</v>
      </c>
      <c r="S5348"/>
    </row>
    <row r="5349" spans="1:19" x14ac:dyDescent="0.25">
      <c r="A5349" s="3">
        <v>1447407275.7</v>
      </c>
      <c r="B5349" s="10">
        <v>44652</v>
      </c>
      <c r="C5349" s="14">
        <v>44590</v>
      </c>
      <c r="D5349" s="14">
        <f t="shared" si="83"/>
        <v>44654</v>
      </c>
      <c r="E5349" s="3" t="s">
        <v>58</v>
      </c>
      <c r="F5349" s="3" t="s">
        <v>10</v>
      </c>
      <c r="G5349" s="3">
        <v>2</v>
      </c>
      <c r="H5349" s="3" t="s">
        <v>4</v>
      </c>
      <c r="I5349" s="3">
        <v>0</v>
      </c>
      <c r="J5349" s="3">
        <v>0</v>
      </c>
      <c r="K5349" t="s">
        <v>173</v>
      </c>
      <c r="L5349">
        <v>1687644</v>
      </c>
      <c r="M5349" s="3" t="s">
        <v>38</v>
      </c>
      <c r="N5349" s="3" t="s">
        <v>63</v>
      </c>
      <c r="O5349" s="3">
        <v>1284</v>
      </c>
      <c r="P5349" s="3">
        <v>11.16</v>
      </c>
      <c r="S5349"/>
    </row>
    <row r="5350" spans="1:19" x14ac:dyDescent="0.25">
      <c r="A5350" s="3">
        <v>1447173485.7</v>
      </c>
      <c r="B5350" s="10">
        <v>44659</v>
      </c>
      <c r="C5350" s="14">
        <v>44104</v>
      </c>
      <c r="D5350" s="14">
        <f t="shared" si="83"/>
        <v>44660</v>
      </c>
      <c r="E5350" s="3" t="s">
        <v>58</v>
      </c>
      <c r="F5350" s="3" t="s">
        <v>10</v>
      </c>
      <c r="G5350" s="3">
        <v>2</v>
      </c>
      <c r="H5350" s="3" t="s">
        <v>4</v>
      </c>
      <c r="I5350" s="3">
        <v>0</v>
      </c>
      <c r="J5350" s="3">
        <v>0</v>
      </c>
      <c r="K5350" t="s">
        <v>173</v>
      </c>
      <c r="L5350">
        <v>1623991</v>
      </c>
      <c r="M5350" s="3" t="s">
        <v>38</v>
      </c>
      <c r="N5350" s="3" t="s">
        <v>63</v>
      </c>
      <c r="O5350" s="3">
        <v>407</v>
      </c>
      <c r="P5350" s="3">
        <v>0.84470117751610763</v>
      </c>
      <c r="S5350"/>
    </row>
    <row r="5351" spans="1:19" x14ac:dyDescent="0.25">
      <c r="A5351" s="3">
        <v>1447218311.7</v>
      </c>
      <c r="B5351" s="10">
        <v>44662</v>
      </c>
      <c r="C5351" s="14">
        <v>43898</v>
      </c>
      <c r="D5351" s="14">
        <f t="shared" si="83"/>
        <v>44663</v>
      </c>
      <c r="E5351" s="3" t="s">
        <v>58</v>
      </c>
      <c r="F5351" s="3" t="s">
        <v>10</v>
      </c>
      <c r="G5351" s="3">
        <v>2</v>
      </c>
      <c r="H5351" s="3" t="s">
        <v>4</v>
      </c>
      <c r="I5351" s="3">
        <v>0</v>
      </c>
      <c r="J5351" s="3">
        <v>0</v>
      </c>
      <c r="K5351" t="s">
        <v>173</v>
      </c>
      <c r="L5351">
        <v>1623991</v>
      </c>
      <c r="M5351" s="3" t="s">
        <v>38</v>
      </c>
      <c r="N5351" s="3" t="s">
        <v>63</v>
      </c>
      <c r="O5351" s="3">
        <v>369</v>
      </c>
      <c r="P5351" s="3">
        <v>0.84470117751610763</v>
      </c>
      <c r="S5351"/>
    </row>
    <row r="5352" spans="1:19" x14ac:dyDescent="0.25">
      <c r="A5352" s="3">
        <v>1447376475.7</v>
      </c>
      <c r="B5352" s="10">
        <v>44658</v>
      </c>
      <c r="C5352" s="14">
        <v>43859</v>
      </c>
      <c r="D5352" s="14">
        <f t="shared" si="83"/>
        <v>44659</v>
      </c>
      <c r="E5352" s="3" t="s">
        <v>58</v>
      </c>
      <c r="F5352" s="3" t="s">
        <v>10</v>
      </c>
      <c r="G5352" s="3">
        <v>2</v>
      </c>
      <c r="H5352" s="3" t="s">
        <v>4</v>
      </c>
      <c r="I5352" s="3">
        <v>0</v>
      </c>
      <c r="J5352" s="3">
        <v>0</v>
      </c>
      <c r="K5352" t="s">
        <v>173</v>
      </c>
      <c r="L5352">
        <v>1623991</v>
      </c>
      <c r="M5352" s="3" t="s">
        <v>38</v>
      </c>
      <c r="N5352" s="3" t="s">
        <v>63</v>
      </c>
      <c r="O5352" s="3">
        <v>359</v>
      </c>
      <c r="P5352" s="3">
        <v>0.84470117751610763</v>
      </c>
      <c r="S5352"/>
    </row>
    <row r="5353" spans="1:19" x14ac:dyDescent="0.25">
      <c r="A5353" s="3">
        <v>1447376479.7</v>
      </c>
      <c r="B5353" s="10">
        <v>44660</v>
      </c>
      <c r="C5353" s="14">
        <v>44095</v>
      </c>
      <c r="D5353" s="14">
        <f t="shared" si="83"/>
        <v>44661</v>
      </c>
      <c r="E5353" s="3" t="s">
        <v>58</v>
      </c>
      <c r="F5353" s="3" t="s">
        <v>10</v>
      </c>
      <c r="G5353" s="3">
        <v>2</v>
      </c>
      <c r="H5353" s="3" t="s">
        <v>4</v>
      </c>
      <c r="I5353" s="3">
        <v>0</v>
      </c>
      <c r="J5353" s="3">
        <v>0</v>
      </c>
      <c r="K5353" t="s">
        <v>173</v>
      </c>
      <c r="L5353">
        <v>1623991</v>
      </c>
      <c r="M5353" s="3" t="s">
        <v>38</v>
      </c>
      <c r="N5353" s="3" t="s">
        <v>63</v>
      </c>
      <c r="O5353" s="3">
        <v>510</v>
      </c>
      <c r="P5353" s="3">
        <v>1.5373561430793159</v>
      </c>
      <c r="S5353"/>
    </row>
    <row r="5354" spans="1:19" x14ac:dyDescent="0.25">
      <c r="A5354" s="3">
        <v>1447376478.7</v>
      </c>
      <c r="B5354" s="10">
        <v>44653</v>
      </c>
      <c r="C5354" s="14">
        <v>44001</v>
      </c>
      <c r="D5354" s="14">
        <f t="shared" si="83"/>
        <v>44654</v>
      </c>
      <c r="E5354" s="3" t="s">
        <v>58</v>
      </c>
      <c r="F5354" s="3" t="s">
        <v>10</v>
      </c>
      <c r="G5354" s="3">
        <v>2</v>
      </c>
      <c r="H5354" s="3" t="s">
        <v>4</v>
      </c>
      <c r="I5354" s="3">
        <v>0</v>
      </c>
      <c r="J5354" s="3">
        <v>0</v>
      </c>
      <c r="K5354" t="s">
        <v>173</v>
      </c>
      <c r="L5354">
        <v>1623991</v>
      </c>
      <c r="M5354" s="3" t="s">
        <v>38</v>
      </c>
      <c r="N5354" s="3" t="s">
        <v>63</v>
      </c>
      <c r="O5354" s="3">
        <v>815</v>
      </c>
      <c r="P5354" s="3">
        <v>3.86</v>
      </c>
      <c r="S5354"/>
    </row>
    <row r="5355" spans="1:19" x14ac:dyDescent="0.25">
      <c r="A5355" s="3">
        <v>1447376477.7</v>
      </c>
      <c r="B5355" s="10">
        <v>44654</v>
      </c>
      <c r="C5355" s="14">
        <v>43665</v>
      </c>
      <c r="D5355" s="14">
        <f t="shared" si="83"/>
        <v>44656</v>
      </c>
      <c r="E5355" s="3" t="s">
        <v>58</v>
      </c>
      <c r="F5355" s="3" t="s">
        <v>10</v>
      </c>
      <c r="G5355" s="3">
        <v>2</v>
      </c>
      <c r="H5355" s="3" t="s">
        <v>4</v>
      </c>
      <c r="I5355" s="3">
        <v>0</v>
      </c>
      <c r="J5355" s="3">
        <v>0</v>
      </c>
      <c r="K5355" t="s">
        <v>173</v>
      </c>
      <c r="L5355">
        <v>1623991</v>
      </c>
      <c r="M5355" s="3" t="s">
        <v>38</v>
      </c>
      <c r="N5355" s="3" t="s">
        <v>63</v>
      </c>
      <c r="O5355" s="3">
        <v>1277</v>
      </c>
      <c r="P5355" s="3">
        <v>5.62</v>
      </c>
      <c r="S5355"/>
    </row>
    <row r="5356" spans="1:19" x14ac:dyDescent="0.25">
      <c r="A5356" s="3">
        <v>1447230379.7</v>
      </c>
      <c r="B5356" s="10">
        <v>44660</v>
      </c>
      <c r="C5356" s="14">
        <v>43731</v>
      </c>
      <c r="D5356" s="14">
        <f t="shared" si="83"/>
        <v>44661</v>
      </c>
      <c r="E5356" s="3" t="s">
        <v>58</v>
      </c>
      <c r="F5356" s="3" t="s">
        <v>10</v>
      </c>
      <c r="G5356" s="3">
        <v>2</v>
      </c>
      <c r="H5356" s="3" t="s">
        <v>4</v>
      </c>
      <c r="I5356" s="3">
        <v>0</v>
      </c>
      <c r="J5356" s="3">
        <v>0</v>
      </c>
      <c r="K5356" t="s">
        <v>173</v>
      </c>
      <c r="L5356">
        <v>1635536</v>
      </c>
      <c r="M5356" s="3" t="s">
        <v>38</v>
      </c>
      <c r="N5356" s="3" t="s">
        <v>63</v>
      </c>
      <c r="O5356" s="3">
        <v>374</v>
      </c>
      <c r="P5356" s="3">
        <v>1.6225983313468415</v>
      </c>
      <c r="S5356"/>
    </row>
    <row r="5357" spans="1:19" x14ac:dyDescent="0.25">
      <c r="A5357" s="3">
        <v>1447187234.7</v>
      </c>
      <c r="B5357" s="10">
        <v>44662</v>
      </c>
      <c r="C5357" s="14">
        <v>44415</v>
      </c>
      <c r="D5357" s="14">
        <f t="shared" si="83"/>
        <v>44663</v>
      </c>
      <c r="E5357" s="3" t="s">
        <v>58</v>
      </c>
      <c r="F5357" s="3" t="s">
        <v>10</v>
      </c>
      <c r="G5357" s="3">
        <v>2</v>
      </c>
      <c r="H5357" s="3" t="s">
        <v>4</v>
      </c>
      <c r="I5357" s="3">
        <v>0</v>
      </c>
      <c r="J5357" s="3">
        <v>0</v>
      </c>
      <c r="K5357" t="s">
        <v>173</v>
      </c>
      <c r="L5357">
        <v>1635536</v>
      </c>
      <c r="M5357" s="3" t="s">
        <v>38</v>
      </c>
      <c r="N5357" s="3" t="s">
        <v>63</v>
      </c>
      <c r="O5357" s="3">
        <v>333</v>
      </c>
      <c r="P5357" s="3">
        <v>1.1063170441001193</v>
      </c>
      <c r="S5357"/>
    </row>
    <row r="5358" spans="1:19" x14ac:dyDescent="0.25">
      <c r="A5358" s="3">
        <v>1447265676.7</v>
      </c>
      <c r="B5358" s="10">
        <v>44665</v>
      </c>
      <c r="C5358" s="14">
        <v>44442</v>
      </c>
      <c r="D5358" s="14">
        <f t="shared" si="83"/>
        <v>44666</v>
      </c>
      <c r="E5358" s="3" t="s">
        <v>58</v>
      </c>
      <c r="F5358" s="3" t="s">
        <v>10</v>
      </c>
      <c r="G5358" s="3">
        <v>2</v>
      </c>
      <c r="H5358" s="3" t="s">
        <v>4</v>
      </c>
      <c r="I5358" s="3">
        <v>0</v>
      </c>
      <c r="J5358" s="3">
        <v>0</v>
      </c>
      <c r="K5358" t="s">
        <v>173</v>
      </c>
      <c r="L5358">
        <v>1635536</v>
      </c>
      <c r="M5358" s="3" t="s">
        <v>38</v>
      </c>
      <c r="N5358" s="3" t="s">
        <v>63</v>
      </c>
      <c r="O5358" s="3">
        <v>255</v>
      </c>
      <c r="P5358" s="3">
        <v>3.6877234803337308E-2</v>
      </c>
      <c r="S5358"/>
    </row>
    <row r="5359" spans="1:19" x14ac:dyDescent="0.25">
      <c r="A5359" s="3">
        <v>1447273168.7</v>
      </c>
      <c r="B5359" s="10">
        <v>44661</v>
      </c>
      <c r="C5359" s="14">
        <v>43504</v>
      </c>
      <c r="D5359" s="14">
        <f t="shared" si="83"/>
        <v>44662</v>
      </c>
      <c r="E5359" s="3" t="s">
        <v>58</v>
      </c>
      <c r="F5359" s="3" t="s">
        <v>10</v>
      </c>
      <c r="G5359" s="3">
        <v>2</v>
      </c>
      <c r="H5359" s="3" t="s">
        <v>4</v>
      </c>
      <c r="I5359" s="3">
        <v>0</v>
      </c>
      <c r="J5359" s="3">
        <v>0</v>
      </c>
      <c r="K5359" t="s">
        <v>173</v>
      </c>
      <c r="L5359">
        <v>1636236</v>
      </c>
      <c r="M5359" s="3" t="s">
        <v>38</v>
      </c>
      <c r="N5359" s="3" t="s">
        <v>63</v>
      </c>
      <c r="O5359" s="3">
        <v>447</v>
      </c>
      <c r="P5359" s="3">
        <v>5.98</v>
      </c>
      <c r="S5359"/>
    </row>
    <row r="5360" spans="1:19" x14ac:dyDescent="0.25">
      <c r="A5360" s="3">
        <v>1447375116.7</v>
      </c>
      <c r="B5360" s="10">
        <v>44658</v>
      </c>
      <c r="C5360" s="14">
        <v>43671</v>
      </c>
      <c r="D5360" s="14">
        <f t="shared" si="83"/>
        <v>44659</v>
      </c>
      <c r="E5360" s="3" t="s">
        <v>58</v>
      </c>
      <c r="F5360" s="3" t="s">
        <v>10</v>
      </c>
      <c r="G5360" s="3">
        <v>2</v>
      </c>
      <c r="H5360" s="3" t="s">
        <v>4</v>
      </c>
      <c r="I5360" s="3">
        <v>0</v>
      </c>
      <c r="J5360" s="3">
        <v>0</v>
      </c>
      <c r="K5360" t="s">
        <v>173</v>
      </c>
      <c r="L5360">
        <v>1636236</v>
      </c>
      <c r="M5360" s="3" t="s">
        <v>38</v>
      </c>
      <c r="N5360" s="3" t="s">
        <v>63</v>
      </c>
      <c r="O5360" s="3">
        <v>532</v>
      </c>
      <c r="P5360" s="3">
        <v>5.7</v>
      </c>
      <c r="S5360"/>
    </row>
    <row r="5361" spans="1:19" x14ac:dyDescent="0.25">
      <c r="A5361" s="3">
        <v>1447188657.7</v>
      </c>
      <c r="B5361" s="10">
        <v>44658</v>
      </c>
      <c r="C5361" s="14">
        <v>43620</v>
      </c>
      <c r="D5361" s="14">
        <f t="shared" si="83"/>
        <v>44659</v>
      </c>
      <c r="E5361" s="3" t="s">
        <v>58</v>
      </c>
      <c r="F5361" s="3" t="s">
        <v>10</v>
      </c>
      <c r="G5361" s="3">
        <v>2</v>
      </c>
      <c r="H5361" s="3" t="s">
        <v>4</v>
      </c>
      <c r="I5361" s="3">
        <v>0</v>
      </c>
      <c r="J5361" s="3">
        <v>0</v>
      </c>
      <c r="K5361" t="s">
        <v>173</v>
      </c>
      <c r="L5361">
        <v>1636236</v>
      </c>
      <c r="M5361" s="3" t="s">
        <v>38</v>
      </c>
      <c r="N5361" s="3" t="s">
        <v>63</v>
      </c>
      <c r="O5361" s="3">
        <v>539</v>
      </c>
      <c r="P5361" s="3">
        <v>6.38</v>
      </c>
      <c r="S5361"/>
    </row>
    <row r="5362" spans="1:19" x14ac:dyDescent="0.25">
      <c r="A5362" s="3">
        <v>1447403031.7</v>
      </c>
      <c r="B5362" s="10">
        <v>44660</v>
      </c>
      <c r="C5362" s="14">
        <v>44098</v>
      </c>
      <c r="D5362" s="14">
        <f t="shared" si="83"/>
        <v>44662</v>
      </c>
      <c r="E5362" s="3" t="s">
        <v>58</v>
      </c>
      <c r="F5362" s="3" t="s">
        <v>10</v>
      </c>
      <c r="G5362" s="3">
        <v>2</v>
      </c>
      <c r="H5362" s="3" t="s">
        <v>4</v>
      </c>
      <c r="I5362" s="3">
        <v>0</v>
      </c>
      <c r="J5362" s="3">
        <v>0</v>
      </c>
      <c r="K5362" t="s">
        <v>174</v>
      </c>
      <c r="L5362">
        <v>1695862</v>
      </c>
      <c r="M5362" s="3" t="s">
        <v>44</v>
      </c>
      <c r="N5362" s="3" t="s">
        <v>63</v>
      </c>
      <c r="O5362" s="3">
        <v>100322</v>
      </c>
      <c r="P5362" s="3">
        <v>86.632609946627852</v>
      </c>
      <c r="S5362"/>
    </row>
    <row r="5363" spans="1:19" x14ac:dyDescent="0.25">
      <c r="A5363" s="3">
        <v>1447336154.7</v>
      </c>
      <c r="B5363" s="10">
        <v>44654</v>
      </c>
      <c r="C5363" s="14">
        <v>43643</v>
      </c>
      <c r="D5363" s="14">
        <f t="shared" si="83"/>
        <v>44656</v>
      </c>
      <c r="E5363" s="3" t="s">
        <v>58</v>
      </c>
      <c r="F5363" s="3" t="s">
        <v>10</v>
      </c>
      <c r="G5363" s="3">
        <v>2</v>
      </c>
      <c r="H5363" s="3" t="s">
        <v>4</v>
      </c>
      <c r="I5363" s="3">
        <v>0</v>
      </c>
      <c r="J5363" s="3">
        <v>0</v>
      </c>
      <c r="K5363" t="s">
        <v>173</v>
      </c>
      <c r="L5363">
        <v>1684560</v>
      </c>
      <c r="M5363" s="3" t="s">
        <v>38</v>
      </c>
      <c r="N5363" s="3" t="s">
        <v>63</v>
      </c>
      <c r="O5363" s="3">
        <v>21269</v>
      </c>
      <c r="P5363" s="3">
        <v>9.3603514819929021</v>
      </c>
      <c r="S5363"/>
    </row>
    <row r="5364" spans="1:19" x14ac:dyDescent="0.25">
      <c r="A5364" s="3">
        <v>1447313963.7</v>
      </c>
      <c r="B5364" s="10">
        <v>44659</v>
      </c>
      <c r="C5364" s="14">
        <v>44185</v>
      </c>
      <c r="D5364" s="14">
        <f t="shared" si="83"/>
        <v>44661</v>
      </c>
      <c r="E5364" s="3" t="s">
        <v>58</v>
      </c>
      <c r="F5364" s="3" t="s">
        <v>10</v>
      </c>
      <c r="G5364" s="3">
        <v>2</v>
      </c>
      <c r="H5364" s="3" t="s">
        <v>4</v>
      </c>
      <c r="I5364" s="3">
        <v>0</v>
      </c>
      <c r="J5364" s="3">
        <v>0</v>
      </c>
      <c r="K5364" t="s">
        <v>173</v>
      </c>
      <c r="L5364">
        <v>1684560</v>
      </c>
      <c r="M5364" s="3" t="s">
        <v>38</v>
      </c>
      <c r="N5364" s="3" t="s">
        <v>63</v>
      </c>
      <c r="O5364" s="3">
        <v>18244</v>
      </c>
      <c r="P5364" s="3">
        <v>8.0231584131367732</v>
      </c>
      <c r="S5364"/>
    </row>
    <row r="5365" spans="1:19" x14ac:dyDescent="0.25">
      <c r="A5365" s="3">
        <v>1447301405.7</v>
      </c>
      <c r="B5365" s="10">
        <v>44658</v>
      </c>
      <c r="C5365" s="14">
        <v>43819</v>
      </c>
      <c r="D5365" s="14">
        <f t="shared" si="83"/>
        <v>44660</v>
      </c>
      <c r="E5365" s="3" t="s">
        <v>58</v>
      </c>
      <c r="F5365" s="3" t="s">
        <v>10</v>
      </c>
      <c r="G5365" s="3">
        <v>2</v>
      </c>
      <c r="H5365" s="3" t="s">
        <v>4</v>
      </c>
      <c r="I5365" s="3">
        <v>0</v>
      </c>
      <c r="J5365" s="3">
        <v>0</v>
      </c>
      <c r="K5365" t="s">
        <v>173</v>
      </c>
      <c r="L5365">
        <v>1684560</v>
      </c>
      <c r="M5365" s="3" t="s">
        <v>38</v>
      </c>
      <c r="N5365" s="3" t="s">
        <v>63</v>
      </c>
      <c r="O5365" s="3">
        <v>3245</v>
      </c>
      <c r="P5365" s="3">
        <v>1.3371930688561289</v>
      </c>
      <c r="S5365"/>
    </row>
    <row r="5366" spans="1:19" x14ac:dyDescent="0.25">
      <c r="A5366" s="3">
        <v>1447301453.7</v>
      </c>
      <c r="B5366" s="10">
        <v>44652</v>
      </c>
      <c r="C5366" s="14">
        <v>43637</v>
      </c>
      <c r="D5366" s="14">
        <f t="shared" si="83"/>
        <v>44654</v>
      </c>
      <c r="E5366" s="3" t="s">
        <v>58</v>
      </c>
      <c r="F5366" s="3" t="s">
        <v>10</v>
      </c>
      <c r="G5366" s="3">
        <v>2</v>
      </c>
      <c r="H5366" s="3" t="s">
        <v>4</v>
      </c>
      <c r="I5366" s="3">
        <v>0</v>
      </c>
      <c r="J5366" s="3">
        <v>0</v>
      </c>
      <c r="K5366" t="s">
        <v>173</v>
      </c>
      <c r="L5366">
        <v>1684560</v>
      </c>
      <c r="M5366" s="3" t="s">
        <v>38</v>
      </c>
      <c r="N5366" s="3" t="s">
        <v>63</v>
      </c>
      <c r="O5366" s="3">
        <v>9247</v>
      </c>
      <c r="P5366" s="3">
        <v>4.0115792065683866</v>
      </c>
      <c r="S5366"/>
    </row>
    <row r="5367" spans="1:19" x14ac:dyDescent="0.25">
      <c r="A5367" s="3">
        <v>1447396792.7</v>
      </c>
      <c r="B5367" s="10">
        <v>44660</v>
      </c>
      <c r="C5367" s="14">
        <v>43471</v>
      </c>
      <c r="D5367" s="14">
        <f t="shared" si="83"/>
        <v>44662</v>
      </c>
      <c r="E5367" s="3" t="s">
        <v>58</v>
      </c>
      <c r="F5367" s="3" t="s">
        <v>10</v>
      </c>
      <c r="G5367" s="3">
        <v>2</v>
      </c>
      <c r="H5367" s="3" t="s">
        <v>4</v>
      </c>
      <c r="I5367" s="3">
        <v>0</v>
      </c>
      <c r="J5367" s="3">
        <v>0</v>
      </c>
      <c r="K5367" t="s">
        <v>173</v>
      </c>
      <c r="L5367">
        <v>1684560</v>
      </c>
      <c r="M5367" s="3" t="s">
        <v>38</v>
      </c>
      <c r="N5367" s="3" t="s">
        <v>63</v>
      </c>
      <c r="O5367" s="3">
        <v>15279</v>
      </c>
      <c r="P5367" s="3">
        <v>6.6859653442806444</v>
      </c>
      <c r="S5367"/>
    </row>
    <row r="5368" spans="1:19" x14ac:dyDescent="0.25">
      <c r="A5368" s="3">
        <v>1447266103.7</v>
      </c>
      <c r="B5368" s="10">
        <v>44655</v>
      </c>
      <c r="C5368" s="14">
        <v>44109</v>
      </c>
      <c r="D5368" s="14">
        <f t="shared" si="83"/>
        <v>44657</v>
      </c>
      <c r="E5368" s="3" t="s">
        <v>58</v>
      </c>
      <c r="F5368" s="3" t="s">
        <v>10</v>
      </c>
      <c r="G5368" s="3">
        <v>2</v>
      </c>
      <c r="H5368" s="3" t="s">
        <v>4</v>
      </c>
      <c r="I5368" s="3">
        <v>0</v>
      </c>
      <c r="J5368" s="3">
        <v>0</v>
      </c>
      <c r="K5368" t="s">
        <v>173</v>
      </c>
      <c r="L5368">
        <v>1700139</v>
      </c>
      <c r="M5368" s="3" t="s">
        <v>38</v>
      </c>
      <c r="N5368" s="3" t="s">
        <v>63</v>
      </c>
      <c r="O5368" s="3">
        <v>10723</v>
      </c>
      <c r="P5368" s="3">
        <v>13.165751514778794</v>
      </c>
      <c r="S5368"/>
    </row>
    <row r="5369" spans="1:19" x14ac:dyDescent="0.25">
      <c r="A5369" s="3">
        <v>1447331999.7</v>
      </c>
      <c r="B5369" s="10">
        <v>44661</v>
      </c>
      <c r="C5369" s="14">
        <v>43519</v>
      </c>
      <c r="D5369" s="14">
        <f t="shared" si="83"/>
        <v>44663</v>
      </c>
      <c r="E5369" s="3" t="s">
        <v>58</v>
      </c>
      <c r="F5369" s="3" t="s">
        <v>10</v>
      </c>
      <c r="G5369" s="3">
        <v>2</v>
      </c>
      <c r="H5369" s="3" t="s">
        <v>4</v>
      </c>
      <c r="I5369" s="3">
        <v>0</v>
      </c>
      <c r="J5369" s="3">
        <v>0</v>
      </c>
      <c r="K5369" t="s">
        <v>173</v>
      </c>
      <c r="L5369">
        <v>1700139</v>
      </c>
      <c r="M5369" s="3" t="s">
        <v>38</v>
      </c>
      <c r="N5369" s="3" t="s">
        <v>63</v>
      </c>
      <c r="O5369" s="3">
        <v>21117</v>
      </c>
      <c r="P5369" s="3">
        <v>25.331503029557588</v>
      </c>
      <c r="S5369"/>
    </row>
    <row r="5370" spans="1:19" x14ac:dyDescent="0.25">
      <c r="A5370" s="3">
        <v>1447346302.7</v>
      </c>
      <c r="B5370" s="10">
        <v>44659</v>
      </c>
      <c r="C5370" s="14">
        <v>44562</v>
      </c>
      <c r="D5370" s="14">
        <f t="shared" si="83"/>
        <v>44661</v>
      </c>
      <c r="E5370" s="3" t="s">
        <v>58</v>
      </c>
      <c r="F5370" s="3" t="s">
        <v>10</v>
      </c>
      <c r="G5370" s="3">
        <v>2</v>
      </c>
      <c r="H5370" s="3" t="s">
        <v>4</v>
      </c>
      <c r="I5370" s="3">
        <v>0</v>
      </c>
      <c r="J5370" s="3">
        <v>0</v>
      </c>
      <c r="K5370" t="s">
        <v>173</v>
      </c>
      <c r="L5370">
        <v>1700139</v>
      </c>
      <c r="M5370" s="3" t="s">
        <v>38</v>
      </c>
      <c r="N5370" s="3" t="s">
        <v>63</v>
      </c>
      <c r="O5370" s="3">
        <v>31511</v>
      </c>
      <c r="P5370" s="3">
        <v>41.497254544336386</v>
      </c>
      <c r="S5370"/>
    </row>
    <row r="5371" spans="1:19" x14ac:dyDescent="0.25">
      <c r="A5371" s="3">
        <v>1447266658.7</v>
      </c>
      <c r="B5371" s="10">
        <v>44662</v>
      </c>
      <c r="C5371" s="14">
        <v>44291</v>
      </c>
      <c r="D5371" s="14">
        <f t="shared" si="83"/>
        <v>44664</v>
      </c>
      <c r="E5371" s="3" t="s">
        <v>58</v>
      </c>
      <c r="F5371" s="3" t="s">
        <v>10</v>
      </c>
      <c r="G5371" s="3">
        <v>2</v>
      </c>
      <c r="H5371" s="3" t="s">
        <v>4</v>
      </c>
      <c r="I5371" s="3">
        <v>0</v>
      </c>
      <c r="J5371" s="3">
        <v>0</v>
      </c>
      <c r="K5371" t="s">
        <v>173</v>
      </c>
      <c r="L5371">
        <v>1700128</v>
      </c>
      <c r="M5371" s="3" t="s">
        <v>38</v>
      </c>
      <c r="N5371" s="3" t="s">
        <v>63</v>
      </c>
      <c r="O5371" s="3">
        <v>50662</v>
      </c>
      <c r="P5371" s="3">
        <v>51.09005610759494</v>
      </c>
      <c r="S5371"/>
    </row>
    <row r="5372" spans="1:19" x14ac:dyDescent="0.25">
      <c r="A5372" s="3">
        <v>1447352343.7</v>
      </c>
      <c r="B5372" s="10">
        <v>44658</v>
      </c>
      <c r="C5372" s="14">
        <v>44610</v>
      </c>
      <c r="D5372" s="14">
        <f t="shared" si="83"/>
        <v>44660</v>
      </c>
      <c r="E5372" s="3" t="s">
        <v>58</v>
      </c>
      <c r="F5372" s="3" t="s">
        <v>10</v>
      </c>
      <c r="G5372" s="3">
        <v>2</v>
      </c>
      <c r="H5372" s="3" t="s">
        <v>4</v>
      </c>
      <c r="I5372" s="3">
        <v>0</v>
      </c>
      <c r="J5372" s="3">
        <v>0</v>
      </c>
      <c r="K5372" t="s">
        <v>173</v>
      </c>
      <c r="L5372">
        <v>1700128</v>
      </c>
      <c r="M5372" s="3" t="s">
        <v>38</v>
      </c>
      <c r="N5372" s="3" t="s">
        <v>63</v>
      </c>
      <c r="O5372" s="3">
        <v>101098</v>
      </c>
      <c r="P5372" s="3">
        <v>116.18011221518988</v>
      </c>
      <c r="S5372"/>
    </row>
    <row r="5373" spans="1:19" x14ac:dyDescent="0.25">
      <c r="A5373" s="3">
        <v>1447178782.7</v>
      </c>
      <c r="B5373" s="10">
        <v>44658</v>
      </c>
      <c r="C5373" s="14">
        <v>43575</v>
      </c>
      <c r="D5373" s="14">
        <f t="shared" si="83"/>
        <v>44660</v>
      </c>
      <c r="E5373" s="3" t="s">
        <v>58</v>
      </c>
      <c r="F5373" s="3" t="s">
        <v>10</v>
      </c>
      <c r="G5373" s="3">
        <v>2</v>
      </c>
      <c r="H5373" s="3" t="s">
        <v>4</v>
      </c>
      <c r="I5373" s="3">
        <v>0</v>
      </c>
      <c r="J5373" s="3">
        <v>0</v>
      </c>
      <c r="K5373" t="s">
        <v>173</v>
      </c>
      <c r="L5373">
        <v>1700128</v>
      </c>
      <c r="M5373" s="3" t="s">
        <v>38</v>
      </c>
      <c r="N5373" s="3" t="s">
        <v>63</v>
      </c>
      <c r="O5373" s="3">
        <v>80957</v>
      </c>
      <c r="P5373" s="3">
        <v>86.544089772151906</v>
      </c>
      <c r="S5373"/>
    </row>
    <row r="5374" spans="1:19" x14ac:dyDescent="0.25">
      <c r="A5374" s="3">
        <v>1447306357.7</v>
      </c>
      <c r="B5374" s="10">
        <v>44661</v>
      </c>
      <c r="C5374" s="14">
        <v>44313</v>
      </c>
      <c r="D5374" s="14">
        <f t="shared" si="83"/>
        <v>44663</v>
      </c>
      <c r="E5374" s="3" t="s">
        <v>58</v>
      </c>
      <c r="F5374" s="3" t="s">
        <v>10</v>
      </c>
      <c r="G5374" s="3">
        <v>2</v>
      </c>
      <c r="H5374" s="3" t="s">
        <v>4</v>
      </c>
      <c r="I5374" s="3">
        <v>0</v>
      </c>
      <c r="J5374" s="3">
        <v>0</v>
      </c>
      <c r="K5374" t="s">
        <v>173</v>
      </c>
      <c r="L5374">
        <v>1700130</v>
      </c>
      <c r="M5374" s="3" t="s">
        <v>38</v>
      </c>
      <c r="N5374" s="3" t="s">
        <v>63</v>
      </c>
      <c r="O5374" s="3">
        <v>19133</v>
      </c>
      <c r="P5374" s="3">
        <v>17.614022213322929</v>
      </c>
      <c r="S5374"/>
    </row>
    <row r="5375" spans="1:19" x14ac:dyDescent="0.25">
      <c r="A5375" s="3">
        <v>1447408720.7</v>
      </c>
      <c r="B5375" s="10">
        <v>44652</v>
      </c>
      <c r="C5375" s="14">
        <v>43695</v>
      </c>
      <c r="D5375" s="14">
        <f t="shared" si="83"/>
        <v>44654</v>
      </c>
      <c r="E5375" s="3" t="s">
        <v>58</v>
      </c>
      <c r="F5375" s="3" t="s">
        <v>10</v>
      </c>
      <c r="G5375" s="3">
        <v>2</v>
      </c>
      <c r="H5375" s="3" t="s">
        <v>4</v>
      </c>
      <c r="I5375" s="3">
        <v>0</v>
      </c>
      <c r="J5375" s="3">
        <v>0</v>
      </c>
      <c r="K5375" t="s">
        <v>173</v>
      </c>
      <c r="L5375">
        <v>1702016</v>
      </c>
      <c r="M5375" s="3" t="s">
        <v>38</v>
      </c>
      <c r="N5375" s="3" t="s">
        <v>63</v>
      </c>
      <c r="O5375" s="3">
        <v>20483</v>
      </c>
      <c r="P5375" s="3">
        <v>33.490407304003512</v>
      </c>
      <c r="S5375"/>
    </row>
    <row r="5376" spans="1:19" x14ac:dyDescent="0.25">
      <c r="A5376" s="3">
        <v>1447299452.7</v>
      </c>
      <c r="B5376" s="10">
        <v>44660</v>
      </c>
      <c r="C5376" s="14">
        <v>43914</v>
      </c>
      <c r="D5376" s="14">
        <f t="shared" si="83"/>
        <v>44662</v>
      </c>
      <c r="E5376" s="3" t="s">
        <v>58</v>
      </c>
      <c r="F5376" s="3" t="s">
        <v>10</v>
      </c>
      <c r="G5376" s="3">
        <v>2</v>
      </c>
      <c r="H5376" s="3" t="s">
        <v>4</v>
      </c>
      <c r="I5376" s="3">
        <v>0</v>
      </c>
      <c r="J5376" s="3">
        <v>0</v>
      </c>
      <c r="K5376" t="s">
        <v>173</v>
      </c>
      <c r="L5376">
        <v>1700138</v>
      </c>
      <c r="M5376" s="3" t="s">
        <v>38</v>
      </c>
      <c r="N5376" s="3" t="s">
        <v>63</v>
      </c>
      <c r="O5376" s="3">
        <v>21311</v>
      </c>
      <c r="P5376" s="3">
        <v>18.34478133413489</v>
      </c>
      <c r="S5376"/>
    </row>
    <row r="5377" spans="1:19" x14ac:dyDescent="0.25">
      <c r="A5377" s="3">
        <v>1447213173.7</v>
      </c>
      <c r="B5377" s="10">
        <v>44653</v>
      </c>
      <c r="C5377" s="14">
        <v>44369</v>
      </c>
      <c r="D5377" s="14">
        <f t="shared" si="83"/>
        <v>44655</v>
      </c>
      <c r="E5377" s="3" t="s">
        <v>58</v>
      </c>
      <c r="F5377" s="3" t="s">
        <v>10</v>
      </c>
      <c r="G5377" s="3">
        <v>2</v>
      </c>
      <c r="H5377" s="3" t="s">
        <v>4</v>
      </c>
      <c r="I5377" s="3">
        <v>0</v>
      </c>
      <c r="J5377" s="3">
        <v>0</v>
      </c>
      <c r="K5377" t="s">
        <v>173</v>
      </c>
      <c r="L5377">
        <v>1700138</v>
      </c>
      <c r="M5377" s="3" t="s">
        <v>38</v>
      </c>
      <c r="N5377" s="3" t="s">
        <v>63</v>
      </c>
      <c r="O5377" s="3">
        <v>19805</v>
      </c>
      <c r="P5377" s="3">
        <v>19.891582667410969</v>
      </c>
      <c r="S5377"/>
    </row>
    <row r="5378" spans="1:19" x14ac:dyDescent="0.25">
      <c r="A5378" s="3">
        <v>1447346301.7</v>
      </c>
      <c r="B5378" s="10">
        <v>44654</v>
      </c>
      <c r="C5378" s="14">
        <v>44642</v>
      </c>
      <c r="D5378" s="14">
        <f t="shared" si="83"/>
        <v>44656</v>
      </c>
      <c r="E5378" s="3" t="s">
        <v>58</v>
      </c>
      <c r="F5378" s="3" t="s">
        <v>10</v>
      </c>
      <c r="G5378" s="3">
        <v>2</v>
      </c>
      <c r="H5378" s="3" t="s">
        <v>4</v>
      </c>
      <c r="I5378" s="3">
        <v>0</v>
      </c>
      <c r="J5378" s="3">
        <v>0</v>
      </c>
      <c r="K5378" t="s">
        <v>173</v>
      </c>
      <c r="L5378">
        <v>1700142</v>
      </c>
      <c r="M5378" s="3" t="s">
        <v>38</v>
      </c>
      <c r="N5378" s="3" t="s">
        <v>63</v>
      </c>
      <c r="O5378" s="3">
        <v>10695</v>
      </c>
      <c r="P5378" s="3">
        <v>10.213268203183674</v>
      </c>
      <c r="S5378"/>
    </row>
    <row r="5379" spans="1:19" x14ac:dyDescent="0.25">
      <c r="A5379" s="3">
        <v>1447230851.7</v>
      </c>
      <c r="B5379" s="10">
        <v>44661</v>
      </c>
      <c r="C5379" s="14">
        <v>44217</v>
      </c>
      <c r="D5379" s="14">
        <f t="shared" ref="D5379:D5442" si="84">IF(O5379&lt;1000,B5379+1,B5379+2)</f>
        <v>44663</v>
      </c>
      <c r="E5379" s="3" t="s">
        <v>58</v>
      </c>
      <c r="F5379" s="3" t="s">
        <v>10</v>
      </c>
      <c r="G5379" s="3">
        <v>2</v>
      </c>
      <c r="H5379" s="3" t="s">
        <v>4</v>
      </c>
      <c r="I5379" s="3">
        <v>0</v>
      </c>
      <c r="J5379" s="3">
        <v>0</v>
      </c>
      <c r="K5379" t="s">
        <v>173</v>
      </c>
      <c r="L5379">
        <v>1700142</v>
      </c>
      <c r="M5379" s="3" t="s">
        <v>38</v>
      </c>
      <c r="N5379" s="3" t="s">
        <v>63</v>
      </c>
      <c r="O5379" s="3">
        <v>31489</v>
      </c>
      <c r="P5379" s="3">
        <v>32.639804609551021</v>
      </c>
      <c r="S5379"/>
    </row>
    <row r="5380" spans="1:19" x14ac:dyDescent="0.25">
      <c r="A5380" s="3">
        <v>1447360736.7</v>
      </c>
      <c r="B5380" s="10">
        <v>44660</v>
      </c>
      <c r="C5380" s="14">
        <v>44426</v>
      </c>
      <c r="D5380" s="14">
        <f t="shared" si="84"/>
        <v>44662</v>
      </c>
      <c r="E5380" s="3" t="s">
        <v>58</v>
      </c>
      <c r="F5380" s="3" t="s">
        <v>10</v>
      </c>
      <c r="G5380" s="3">
        <v>2</v>
      </c>
      <c r="H5380" s="3" t="s">
        <v>4</v>
      </c>
      <c r="I5380" s="3">
        <v>0</v>
      </c>
      <c r="J5380" s="3">
        <v>0</v>
      </c>
      <c r="K5380" t="s">
        <v>173</v>
      </c>
      <c r="L5380">
        <v>1700142</v>
      </c>
      <c r="M5380" s="3" t="s">
        <v>38</v>
      </c>
      <c r="N5380" s="3" t="s">
        <v>63</v>
      </c>
      <c r="O5380" s="3">
        <v>21079</v>
      </c>
      <c r="P5380" s="3">
        <v>23.426536406367347</v>
      </c>
      <c r="S5380"/>
    </row>
    <row r="5381" spans="1:19" x14ac:dyDescent="0.25">
      <c r="A5381" s="3">
        <v>1447225179.7</v>
      </c>
      <c r="B5381" s="10">
        <v>44660</v>
      </c>
      <c r="C5381" s="14">
        <v>44350</v>
      </c>
      <c r="D5381" s="14">
        <f t="shared" si="84"/>
        <v>44662</v>
      </c>
      <c r="E5381" s="3" t="s">
        <v>58</v>
      </c>
      <c r="F5381" s="3" t="s">
        <v>10</v>
      </c>
      <c r="G5381" s="3">
        <v>2</v>
      </c>
      <c r="H5381" s="3" t="s">
        <v>4</v>
      </c>
      <c r="I5381" s="3">
        <v>0</v>
      </c>
      <c r="J5381" s="3">
        <v>0</v>
      </c>
      <c r="K5381" t="s">
        <v>173</v>
      </c>
      <c r="L5381">
        <v>1700140</v>
      </c>
      <c r="M5381" s="3" t="s">
        <v>38</v>
      </c>
      <c r="N5381" s="3" t="s">
        <v>63</v>
      </c>
      <c r="O5381" s="3">
        <v>22718</v>
      </c>
      <c r="P5381" s="3">
        <v>15.722900675299902</v>
      </c>
      <c r="S5381"/>
    </row>
    <row r="5382" spans="1:19" x14ac:dyDescent="0.25">
      <c r="A5382" s="3">
        <v>1447304639.7</v>
      </c>
      <c r="B5382" s="10">
        <v>44658</v>
      </c>
      <c r="C5382" s="14">
        <v>43570</v>
      </c>
      <c r="D5382" s="14">
        <f t="shared" si="84"/>
        <v>44660</v>
      </c>
      <c r="E5382" s="3" t="s">
        <v>58</v>
      </c>
      <c r="F5382" s="3" t="s">
        <v>10</v>
      </c>
      <c r="G5382" s="3">
        <v>2</v>
      </c>
      <c r="H5382" s="3" t="s">
        <v>4</v>
      </c>
      <c r="I5382" s="3">
        <v>0</v>
      </c>
      <c r="J5382" s="3">
        <v>0</v>
      </c>
      <c r="K5382" t="s">
        <v>173</v>
      </c>
      <c r="L5382">
        <v>1700140</v>
      </c>
      <c r="M5382" s="3" t="s">
        <v>38</v>
      </c>
      <c r="N5382" s="3" t="s">
        <v>63</v>
      </c>
      <c r="O5382" s="3">
        <v>22633</v>
      </c>
      <c r="P5382" s="3">
        <v>15.722900675299902</v>
      </c>
      <c r="S5382"/>
    </row>
    <row r="5383" spans="1:19" x14ac:dyDescent="0.25">
      <c r="A5383" s="3">
        <v>1447400256.7</v>
      </c>
      <c r="B5383" s="10">
        <v>44652</v>
      </c>
      <c r="C5383" s="14">
        <v>44641</v>
      </c>
      <c r="D5383" s="14">
        <f t="shared" si="84"/>
        <v>44654</v>
      </c>
      <c r="E5383" s="3" t="s">
        <v>58</v>
      </c>
      <c r="F5383" s="3" t="s">
        <v>10</v>
      </c>
      <c r="G5383" s="3">
        <v>2</v>
      </c>
      <c r="H5383" s="3" t="s">
        <v>4</v>
      </c>
      <c r="I5383" s="3">
        <v>0</v>
      </c>
      <c r="J5383" s="3">
        <v>0</v>
      </c>
      <c r="K5383" t="s">
        <v>173</v>
      </c>
      <c r="L5383">
        <v>1700140</v>
      </c>
      <c r="M5383" s="3" t="s">
        <v>38</v>
      </c>
      <c r="N5383" s="3" t="s">
        <v>63</v>
      </c>
      <c r="O5383" s="3">
        <v>17111</v>
      </c>
      <c r="P5383" s="3">
        <v>10.792175506474926</v>
      </c>
      <c r="S5383"/>
    </row>
    <row r="5384" spans="1:19" x14ac:dyDescent="0.25">
      <c r="A5384" s="3">
        <v>1447400257.7</v>
      </c>
      <c r="B5384" s="10">
        <v>44659</v>
      </c>
      <c r="C5384" s="14">
        <v>44196</v>
      </c>
      <c r="D5384" s="14">
        <f t="shared" si="84"/>
        <v>44661</v>
      </c>
      <c r="E5384" s="3" t="s">
        <v>58</v>
      </c>
      <c r="F5384" s="3" t="s">
        <v>10</v>
      </c>
      <c r="G5384" s="3">
        <v>2</v>
      </c>
      <c r="H5384" s="3" t="s">
        <v>4</v>
      </c>
      <c r="I5384" s="3">
        <v>0</v>
      </c>
      <c r="J5384" s="3">
        <v>0</v>
      </c>
      <c r="K5384" t="s">
        <v>173</v>
      </c>
      <c r="L5384">
        <v>1700143</v>
      </c>
      <c r="M5384" s="3" t="s">
        <v>38</v>
      </c>
      <c r="N5384" s="3" t="s">
        <v>63</v>
      </c>
      <c r="O5384" s="3">
        <v>19925</v>
      </c>
      <c r="P5384" s="3">
        <v>17.937377065267924</v>
      </c>
      <c r="S5384"/>
    </row>
    <row r="5385" spans="1:19" x14ac:dyDescent="0.25">
      <c r="A5385" s="3">
        <v>1447410986.7</v>
      </c>
      <c r="B5385" s="10">
        <v>44662</v>
      </c>
      <c r="C5385" s="14">
        <v>44175</v>
      </c>
      <c r="D5385" s="14">
        <f t="shared" si="84"/>
        <v>44664</v>
      </c>
      <c r="E5385" s="3" t="s">
        <v>58</v>
      </c>
      <c r="F5385" s="3" t="s">
        <v>10</v>
      </c>
      <c r="G5385" s="3">
        <v>2</v>
      </c>
      <c r="H5385" s="3" t="s">
        <v>4</v>
      </c>
      <c r="I5385" s="3">
        <v>0</v>
      </c>
      <c r="J5385" s="3">
        <v>0</v>
      </c>
      <c r="K5385" t="s">
        <v>174</v>
      </c>
      <c r="L5385">
        <v>1695687</v>
      </c>
      <c r="M5385" s="3" t="s">
        <v>44</v>
      </c>
      <c r="N5385" s="3" t="s">
        <v>63</v>
      </c>
      <c r="O5385" s="3">
        <v>6299</v>
      </c>
      <c r="P5385" s="3">
        <v>6.3213068497021281</v>
      </c>
      <c r="S5385"/>
    </row>
    <row r="5386" spans="1:19" x14ac:dyDescent="0.25">
      <c r="A5386" s="3">
        <v>1447199736.7</v>
      </c>
      <c r="B5386" s="10">
        <v>44662</v>
      </c>
      <c r="C5386" s="14">
        <v>44572</v>
      </c>
      <c r="D5386" s="14">
        <f t="shared" si="84"/>
        <v>44664</v>
      </c>
      <c r="E5386" s="3" t="s">
        <v>58</v>
      </c>
      <c r="F5386" s="3" t="s">
        <v>10</v>
      </c>
      <c r="G5386" s="3">
        <v>2</v>
      </c>
      <c r="H5386" s="3" t="s">
        <v>4</v>
      </c>
      <c r="I5386" s="3">
        <v>0</v>
      </c>
      <c r="J5386" s="3">
        <v>0</v>
      </c>
      <c r="K5386" t="s">
        <v>174</v>
      </c>
      <c r="L5386">
        <v>1695687</v>
      </c>
      <c r="M5386" s="3" t="s">
        <v>44</v>
      </c>
      <c r="N5386" s="3" t="s">
        <v>63</v>
      </c>
      <c r="O5386" s="3">
        <v>16271</v>
      </c>
      <c r="P5386" s="3">
        <v>17.856818265872342</v>
      </c>
      <c r="S5386"/>
    </row>
    <row r="5387" spans="1:19" x14ac:dyDescent="0.25">
      <c r="A5387" s="3">
        <v>1447403199.7</v>
      </c>
      <c r="B5387" s="10">
        <v>44652</v>
      </c>
      <c r="C5387" s="14">
        <v>44588</v>
      </c>
      <c r="D5387" s="14">
        <f t="shared" si="84"/>
        <v>44654</v>
      </c>
      <c r="E5387" s="3" t="s">
        <v>58</v>
      </c>
      <c r="F5387" s="3" t="s">
        <v>10</v>
      </c>
      <c r="G5387" s="3">
        <v>2</v>
      </c>
      <c r="H5387" s="3" t="s">
        <v>4</v>
      </c>
      <c r="I5387" s="3">
        <v>0</v>
      </c>
      <c r="J5387" s="3">
        <v>0</v>
      </c>
      <c r="K5387" t="s">
        <v>173</v>
      </c>
      <c r="L5387">
        <v>1691532</v>
      </c>
      <c r="M5387" s="3" t="s">
        <v>38</v>
      </c>
      <c r="N5387" s="3" t="s">
        <v>63</v>
      </c>
      <c r="O5387" s="3">
        <v>1247</v>
      </c>
      <c r="P5387" s="3">
        <v>1.6043903648278335</v>
      </c>
      <c r="S5387"/>
    </row>
    <row r="5388" spans="1:19" x14ac:dyDescent="0.25">
      <c r="A5388" s="3">
        <v>1447403200.7</v>
      </c>
      <c r="B5388" s="10">
        <v>44660</v>
      </c>
      <c r="C5388" s="14">
        <v>44213</v>
      </c>
      <c r="D5388" s="14">
        <f t="shared" si="84"/>
        <v>44662</v>
      </c>
      <c r="E5388" s="3" t="s">
        <v>58</v>
      </c>
      <c r="F5388" s="3" t="s">
        <v>10</v>
      </c>
      <c r="G5388" s="3">
        <v>2</v>
      </c>
      <c r="H5388" s="3" t="s">
        <v>4</v>
      </c>
      <c r="I5388" s="3">
        <v>0</v>
      </c>
      <c r="J5388" s="3">
        <v>0</v>
      </c>
      <c r="K5388" t="s">
        <v>173</v>
      </c>
      <c r="L5388">
        <v>1691532</v>
      </c>
      <c r="M5388" s="3" t="s">
        <v>38</v>
      </c>
      <c r="N5388" s="3" t="s">
        <v>63</v>
      </c>
      <c r="O5388" s="3">
        <v>99300</v>
      </c>
      <c r="P5388" s="3">
        <v>173.83464611795551</v>
      </c>
      <c r="S5388"/>
    </row>
    <row r="5389" spans="1:19" x14ac:dyDescent="0.25">
      <c r="A5389" s="3">
        <v>1447286441.7</v>
      </c>
      <c r="B5389" s="10">
        <v>44662</v>
      </c>
      <c r="C5389" s="14">
        <v>44155</v>
      </c>
      <c r="D5389" s="14">
        <f t="shared" si="84"/>
        <v>44664</v>
      </c>
      <c r="E5389" s="3" t="s">
        <v>58</v>
      </c>
      <c r="F5389" s="3" t="s">
        <v>10</v>
      </c>
      <c r="G5389" s="3">
        <v>2</v>
      </c>
      <c r="H5389" s="3" t="s">
        <v>4</v>
      </c>
      <c r="I5389" s="3">
        <v>0</v>
      </c>
      <c r="J5389" s="3">
        <v>0</v>
      </c>
      <c r="K5389" t="s">
        <v>174</v>
      </c>
      <c r="L5389">
        <v>1687774</v>
      </c>
      <c r="M5389" s="3" t="s">
        <v>44</v>
      </c>
      <c r="N5389" s="3" t="s">
        <v>63</v>
      </c>
      <c r="O5389" s="3">
        <v>12771</v>
      </c>
      <c r="P5389" s="3">
        <v>6.9233881562898381</v>
      </c>
      <c r="S5389"/>
    </row>
    <row r="5390" spans="1:19" x14ac:dyDescent="0.25">
      <c r="A5390" s="3">
        <v>1447238287.7</v>
      </c>
      <c r="B5390" s="10">
        <v>44662</v>
      </c>
      <c r="C5390" s="14">
        <v>44165</v>
      </c>
      <c r="D5390" s="14">
        <f t="shared" si="84"/>
        <v>44664</v>
      </c>
      <c r="E5390" s="3" t="s">
        <v>58</v>
      </c>
      <c r="F5390" s="3" t="s">
        <v>10</v>
      </c>
      <c r="G5390" s="3">
        <v>2</v>
      </c>
      <c r="H5390" s="3" t="s">
        <v>4</v>
      </c>
      <c r="I5390" s="3">
        <v>0</v>
      </c>
      <c r="J5390" s="3">
        <v>0</v>
      </c>
      <c r="K5390" t="s">
        <v>174</v>
      </c>
      <c r="L5390">
        <v>1687774</v>
      </c>
      <c r="M5390" s="3" t="s">
        <v>44</v>
      </c>
      <c r="N5390" s="3" t="s">
        <v>63</v>
      </c>
      <c r="O5390" s="3">
        <v>15272</v>
      </c>
      <c r="P5390" s="3">
        <v>8.3080657875478057</v>
      </c>
      <c r="S5390"/>
    </row>
    <row r="5391" spans="1:19" x14ac:dyDescent="0.25">
      <c r="A5391" s="3">
        <v>1447162832.7</v>
      </c>
      <c r="B5391" s="10">
        <v>44661</v>
      </c>
      <c r="C5391" s="14">
        <v>43557</v>
      </c>
      <c r="D5391" s="14">
        <f t="shared" si="84"/>
        <v>44663</v>
      </c>
      <c r="E5391" s="3" t="s">
        <v>58</v>
      </c>
      <c r="F5391" s="3" t="s">
        <v>10</v>
      </c>
      <c r="G5391" s="3">
        <v>2</v>
      </c>
      <c r="H5391" s="3" t="s">
        <v>4</v>
      </c>
      <c r="I5391" s="3">
        <v>0</v>
      </c>
      <c r="J5391" s="3">
        <v>0</v>
      </c>
      <c r="K5391" t="s">
        <v>174</v>
      </c>
      <c r="L5391">
        <v>1687774</v>
      </c>
      <c r="M5391" s="3" t="s">
        <v>44</v>
      </c>
      <c r="N5391" s="3" t="s">
        <v>63</v>
      </c>
      <c r="O5391" s="3">
        <v>30270</v>
      </c>
      <c r="P5391" s="3">
        <v>16.616131575095611</v>
      </c>
      <c r="S5391"/>
    </row>
    <row r="5392" spans="1:19" x14ac:dyDescent="0.25">
      <c r="A5392" s="3">
        <v>1447350123.7</v>
      </c>
      <c r="B5392" s="10">
        <v>44652</v>
      </c>
      <c r="C5392" s="14">
        <v>43719</v>
      </c>
      <c r="D5392" s="14">
        <f t="shared" si="84"/>
        <v>44654</v>
      </c>
      <c r="E5392" s="3" t="s">
        <v>58</v>
      </c>
      <c r="F5392" s="3" t="s">
        <v>10</v>
      </c>
      <c r="G5392" s="3">
        <v>2</v>
      </c>
      <c r="H5392" s="3" t="s">
        <v>4</v>
      </c>
      <c r="I5392" s="3">
        <v>0</v>
      </c>
      <c r="J5392" s="3">
        <v>0</v>
      </c>
      <c r="K5392" t="s">
        <v>173</v>
      </c>
      <c r="L5392">
        <v>1676699</v>
      </c>
      <c r="M5392" s="3" t="s">
        <v>38</v>
      </c>
      <c r="N5392" s="3" t="s">
        <v>63</v>
      </c>
      <c r="O5392" s="3">
        <v>3238</v>
      </c>
      <c r="P5392" s="3">
        <v>1.3370447625029351</v>
      </c>
      <c r="S5392"/>
    </row>
    <row r="5393" spans="1:19" x14ac:dyDescent="0.25">
      <c r="A5393" s="3">
        <v>1447410976.7</v>
      </c>
      <c r="B5393" s="10">
        <v>44658</v>
      </c>
      <c r="C5393" s="14">
        <v>43666</v>
      </c>
      <c r="D5393" s="14">
        <f t="shared" si="84"/>
        <v>44660</v>
      </c>
      <c r="E5393" s="3" t="s">
        <v>58</v>
      </c>
      <c r="F5393" s="3" t="s">
        <v>10</v>
      </c>
      <c r="G5393" s="3">
        <v>2</v>
      </c>
      <c r="H5393" s="3" t="s">
        <v>4</v>
      </c>
      <c r="I5393" s="3">
        <v>0</v>
      </c>
      <c r="J5393" s="3">
        <v>0</v>
      </c>
      <c r="K5393" t="s">
        <v>173</v>
      </c>
      <c r="L5393">
        <v>1676699</v>
      </c>
      <c r="M5393" s="3" t="s">
        <v>38</v>
      </c>
      <c r="N5393" s="3" t="s">
        <v>63</v>
      </c>
      <c r="O5393" s="3">
        <v>9238</v>
      </c>
      <c r="P5393" s="3">
        <v>4.0111342875088054</v>
      </c>
      <c r="S5393"/>
    </row>
    <row r="5394" spans="1:19" x14ac:dyDescent="0.25">
      <c r="A5394" s="3">
        <v>1447335956.7</v>
      </c>
      <c r="B5394" s="10">
        <v>44654</v>
      </c>
      <c r="C5394" s="14">
        <v>43938</v>
      </c>
      <c r="D5394" s="14">
        <f t="shared" si="84"/>
        <v>44656</v>
      </c>
      <c r="E5394" s="3" t="s">
        <v>58</v>
      </c>
      <c r="F5394" s="3" t="s">
        <v>10</v>
      </c>
      <c r="G5394" s="3">
        <v>2</v>
      </c>
      <c r="H5394" s="3" t="s">
        <v>4</v>
      </c>
      <c r="I5394" s="3">
        <v>0</v>
      </c>
      <c r="J5394" s="3">
        <v>0</v>
      </c>
      <c r="K5394" t="s">
        <v>173</v>
      </c>
      <c r="L5394">
        <v>1676699</v>
      </c>
      <c r="M5394" s="3" t="s">
        <v>38</v>
      </c>
      <c r="N5394" s="3" t="s">
        <v>63</v>
      </c>
      <c r="O5394" s="3">
        <v>15301</v>
      </c>
      <c r="P5394" s="3">
        <v>6.6852238125146757</v>
      </c>
      <c r="S5394"/>
    </row>
    <row r="5395" spans="1:19" x14ac:dyDescent="0.25">
      <c r="A5395" s="3">
        <v>1447392808.7</v>
      </c>
      <c r="B5395" s="10">
        <v>44655</v>
      </c>
      <c r="C5395" s="14">
        <v>44323</v>
      </c>
      <c r="D5395" s="14">
        <f t="shared" si="84"/>
        <v>44657</v>
      </c>
      <c r="E5395" s="3" t="s">
        <v>58</v>
      </c>
      <c r="F5395" s="3" t="s">
        <v>10</v>
      </c>
      <c r="G5395" s="3">
        <v>2</v>
      </c>
      <c r="H5395" s="3" t="s">
        <v>4</v>
      </c>
      <c r="I5395" s="3">
        <v>0</v>
      </c>
      <c r="J5395" s="3">
        <v>0</v>
      </c>
      <c r="K5395" t="s">
        <v>173</v>
      </c>
      <c r="L5395">
        <v>1676699</v>
      </c>
      <c r="M5395" s="3" t="s">
        <v>38</v>
      </c>
      <c r="N5395" s="3" t="s">
        <v>63</v>
      </c>
      <c r="O5395" s="3">
        <v>3242</v>
      </c>
      <c r="P5395" s="3">
        <v>1.3370447625029351</v>
      </c>
      <c r="S5395"/>
    </row>
    <row r="5396" spans="1:19" x14ac:dyDescent="0.25">
      <c r="A5396" s="3">
        <v>1447219193.7</v>
      </c>
      <c r="B5396" s="10">
        <v>44660</v>
      </c>
      <c r="C5396" s="14">
        <v>44124</v>
      </c>
      <c r="D5396" s="14">
        <f t="shared" si="84"/>
        <v>44662</v>
      </c>
      <c r="E5396" s="3" t="s">
        <v>58</v>
      </c>
      <c r="F5396" s="3" t="s">
        <v>10</v>
      </c>
      <c r="G5396" s="3">
        <v>2</v>
      </c>
      <c r="H5396" s="3" t="s">
        <v>4</v>
      </c>
      <c r="I5396" s="3">
        <v>0</v>
      </c>
      <c r="J5396" s="3">
        <v>0</v>
      </c>
      <c r="K5396" t="s">
        <v>173</v>
      </c>
      <c r="L5396">
        <v>1676699</v>
      </c>
      <c r="M5396" s="3" t="s">
        <v>38</v>
      </c>
      <c r="N5396" s="3" t="s">
        <v>63</v>
      </c>
      <c r="O5396" s="3">
        <v>15282</v>
      </c>
      <c r="P5396" s="3">
        <v>6.6852238125146757</v>
      </c>
      <c r="S5396"/>
    </row>
    <row r="5397" spans="1:19" x14ac:dyDescent="0.25">
      <c r="A5397" s="3">
        <v>1447216537.7</v>
      </c>
      <c r="B5397" s="10">
        <v>44654</v>
      </c>
      <c r="C5397" s="14">
        <v>43661</v>
      </c>
      <c r="D5397" s="14">
        <f t="shared" si="84"/>
        <v>44656</v>
      </c>
      <c r="E5397" s="3" t="s">
        <v>58</v>
      </c>
      <c r="F5397" s="3" t="s">
        <v>10</v>
      </c>
      <c r="G5397" s="3">
        <v>2</v>
      </c>
      <c r="H5397" s="3" t="s">
        <v>4</v>
      </c>
      <c r="I5397" s="3">
        <v>0</v>
      </c>
      <c r="J5397" s="3">
        <v>0</v>
      </c>
      <c r="K5397" t="s">
        <v>173</v>
      </c>
      <c r="L5397">
        <v>1676699</v>
      </c>
      <c r="M5397" s="3" t="s">
        <v>38</v>
      </c>
      <c r="N5397" s="3" t="s">
        <v>63</v>
      </c>
      <c r="O5397" s="3">
        <v>3258</v>
      </c>
      <c r="P5397" s="3">
        <v>1.3370447625029351</v>
      </c>
      <c r="S5397"/>
    </row>
    <row r="5398" spans="1:19" x14ac:dyDescent="0.25">
      <c r="A5398" s="3">
        <v>1447373352.7</v>
      </c>
      <c r="B5398" s="10">
        <v>44659</v>
      </c>
      <c r="C5398" s="14">
        <v>43701</v>
      </c>
      <c r="D5398" s="14">
        <f t="shared" si="84"/>
        <v>44661</v>
      </c>
      <c r="E5398" s="3" t="s">
        <v>58</v>
      </c>
      <c r="F5398" s="3" t="s">
        <v>10</v>
      </c>
      <c r="G5398" s="3">
        <v>2</v>
      </c>
      <c r="H5398" s="3" t="s">
        <v>4</v>
      </c>
      <c r="I5398" s="3">
        <v>0</v>
      </c>
      <c r="J5398" s="3">
        <v>0</v>
      </c>
      <c r="K5398" t="s">
        <v>173</v>
      </c>
      <c r="L5398">
        <v>1685760</v>
      </c>
      <c r="M5398" s="3" t="s">
        <v>38</v>
      </c>
      <c r="N5398" s="3" t="s">
        <v>63</v>
      </c>
      <c r="O5398" s="3">
        <v>17740</v>
      </c>
      <c r="P5398" s="3">
        <v>6.1768964704663762</v>
      </c>
      <c r="S5398"/>
    </row>
    <row r="5399" spans="1:19" x14ac:dyDescent="0.25">
      <c r="A5399" s="3">
        <v>1447224396.7</v>
      </c>
      <c r="B5399" s="10">
        <v>44652</v>
      </c>
      <c r="C5399" s="14">
        <v>43917</v>
      </c>
      <c r="D5399" s="14">
        <f t="shared" si="84"/>
        <v>44654</v>
      </c>
      <c r="E5399" s="3" t="s">
        <v>58</v>
      </c>
      <c r="F5399" s="3" t="s">
        <v>10</v>
      </c>
      <c r="G5399" s="3">
        <v>2</v>
      </c>
      <c r="H5399" s="3" t="s">
        <v>4</v>
      </c>
      <c r="I5399" s="3">
        <v>0</v>
      </c>
      <c r="J5399" s="3">
        <v>0</v>
      </c>
      <c r="K5399" t="s">
        <v>173</v>
      </c>
      <c r="L5399">
        <v>1685760</v>
      </c>
      <c r="M5399" s="3" t="s">
        <v>38</v>
      </c>
      <c r="N5399" s="3" t="s">
        <v>63</v>
      </c>
      <c r="O5399" s="3">
        <v>14249</v>
      </c>
      <c r="P5399" s="3">
        <v>4.9415171763731012</v>
      </c>
      <c r="S5399"/>
    </row>
    <row r="5400" spans="1:19" x14ac:dyDescent="0.25">
      <c r="A5400" s="3">
        <v>1447367082.7</v>
      </c>
      <c r="B5400" s="10">
        <v>44652</v>
      </c>
      <c r="C5400" s="14">
        <v>43596</v>
      </c>
      <c r="D5400" s="14">
        <f t="shared" si="84"/>
        <v>44654</v>
      </c>
      <c r="E5400" s="3" t="s">
        <v>58</v>
      </c>
      <c r="F5400" s="3" t="s">
        <v>10</v>
      </c>
      <c r="G5400" s="3">
        <v>2</v>
      </c>
      <c r="H5400" s="3" t="s">
        <v>4</v>
      </c>
      <c r="I5400" s="3">
        <v>0</v>
      </c>
      <c r="J5400" s="3">
        <v>0</v>
      </c>
      <c r="K5400" t="s">
        <v>173</v>
      </c>
      <c r="L5400">
        <v>1685760</v>
      </c>
      <c r="M5400" s="3" t="s">
        <v>38</v>
      </c>
      <c r="N5400" s="3" t="s">
        <v>63</v>
      </c>
      <c r="O5400" s="3">
        <v>14272</v>
      </c>
      <c r="P5400" s="3">
        <v>4.9415171763731012</v>
      </c>
      <c r="S5400"/>
    </row>
    <row r="5401" spans="1:19" x14ac:dyDescent="0.25">
      <c r="A5401" s="3">
        <v>1447175798.7</v>
      </c>
      <c r="B5401" s="10">
        <v>44660</v>
      </c>
      <c r="C5401" s="14">
        <v>44605</v>
      </c>
      <c r="D5401" s="14">
        <f t="shared" si="84"/>
        <v>44662</v>
      </c>
      <c r="E5401" s="3" t="s">
        <v>58</v>
      </c>
      <c r="F5401" s="3" t="s">
        <v>10</v>
      </c>
      <c r="G5401" s="3">
        <v>2</v>
      </c>
      <c r="H5401" s="3" t="s">
        <v>4</v>
      </c>
      <c r="I5401" s="3">
        <v>0</v>
      </c>
      <c r="J5401" s="3">
        <v>0</v>
      </c>
      <c r="K5401" t="s">
        <v>173</v>
      </c>
      <c r="L5401">
        <v>1685760</v>
      </c>
      <c r="M5401" s="3" t="s">
        <v>38</v>
      </c>
      <c r="N5401" s="3" t="s">
        <v>63</v>
      </c>
      <c r="O5401" s="3">
        <v>14333</v>
      </c>
      <c r="P5401" s="3">
        <v>4.9415171763731012</v>
      </c>
      <c r="S5401"/>
    </row>
    <row r="5402" spans="1:19" x14ac:dyDescent="0.25">
      <c r="A5402" s="3">
        <v>1447373569.7</v>
      </c>
      <c r="B5402" s="10">
        <v>44660</v>
      </c>
      <c r="C5402" s="14">
        <v>44486</v>
      </c>
      <c r="D5402" s="14">
        <f t="shared" si="84"/>
        <v>44662</v>
      </c>
      <c r="E5402" s="3" t="s">
        <v>58</v>
      </c>
      <c r="F5402" s="3" t="s">
        <v>10</v>
      </c>
      <c r="G5402" s="3">
        <v>2</v>
      </c>
      <c r="H5402" s="3" t="s">
        <v>4</v>
      </c>
      <c r="I5402" s="3">
        <v>0</v>
      </c>
      <c r="J5402" s="3">
        <v>0</v>
      </c>
      <c r="K5402" t="s">
        <v>173</v>
      </c>
      <c r="L5402">
        <v>1685760</v>
      </c>
      <c r="M5402" s="3" t="s">
        <v>38</v>
      </c>
      <c r="N5402" s="3" t="s">
        <v>63</v>
      </c>
      <c r="O5402" s="3">
        <v>3819</v>
      </c>
      <c r="P5402" s="3">
        <v>1.2353792940932753</v>
      </c>
      <c r="S5402"/>
    </row>
    <row r="5403" spans="1:19" x14ac:dyDescent="0.25">
      <c r="A5403" s="3">
        <v>1447356534.7</v>
      </c>
      <c r="B5403" s="10">
        <v>44658</v>
      </c>
      <c r="C5403" s="14">
        <v>43951</v>
      </c>
      <c r="D5403" s="14">
        <f t="shared" si="84"/>
        <v>44660</v>
      </c>
      <c r="E5403" s="3" t="s">
        <v>58</v>
      </c>
      <c r="F5403" s="3" t="s">
        <v>10</v>
      </c>
      <c r="G5403" s="3">
        <v>2</v>
      </c>
      <c r="H5403" s="3" t="s">
        <v>4</v>
      </c>
      <c r="I5403" s="3">
        <v>0</v>
      </c>
      <c r="J5403" s="3">
        <v>0</v>
      </c>
      <c r="K5403" t="s">
        <v>173</v>
      </c>
      <c r="L5403">
        <v>1685760</v>
      </c>
      <c r="M5403" s="3" t="s">
        <v>38</v>
      </c>
      <c r="N5403" s="3" t="s">
        <v>63</v>
      </c>
      <c r="O5403" s="3">
        <v>17822</v>
      </c>
      <c r="P5403" s="3">
        <v>6.1768964704663762</v>
      </c>
      <c r="S5403"/>
    </row>
    <row r="5404" spans="1:19" x14ac:dyDescent="0.25">
      <c r="A5404" s="3">
        <v>1447373563.7</v>
      </c>
      <c r="B5404" s="10">
        <v>44662</v>
      </c>
      <c r="C5404" s="14">
        <v>44229</v>
      </c>
      <c r="D5404" s="14">
        <f t="shared" si="84"/>
        <v>44664</v>
      </c>
      <c r="E5404" s="3" t="s">
        <v>58</v>
      </c>
      <c r="F5404" s="3" t="s">
        <v>10</v>
      </c>
      <c r="G5404" s="3">
        <v>2</v>
      </c>
      <c r="H5404" s="3" t="s">
        <v>4</v>
      </c>
      <c r="I5404" s="3">
        <v>0</v>
      </c>
      <c r="J5404" s="3">
        <v>0</v>
      </c>
      <c r="K5404" t="s">
        <v>173</v>
      </c>
      <c r="L5404">
        <v>1685760</v>
      </c>
      <c r="M5404" s="3" t="s">
        <v>38</v>
      </c>
      <c r="N5404" s="3" t="s">
        <v>63</v>
      </c>
      <c r="O5404" s="3">
        <v>10767</v>
      </c>
      <c r="P5404" s="3">
        <v>3.7061378822798257</v>
      </c>
      <c r="S5404"/>
    </row>
    <row r="5405" spans="1:19" x14ac:dyDescent="0.25">
      <c r="A5405" s="3">
        <v>1447200720.7</v>
      </c>
      <c r="B5405" s="10">
        <v>44652</v>
      </c>
      <c r="C5405" s="14">
        <v>43966</v>
      </c>
      <c r="D5405" s="14">
        <f t="shared" si="84"/>
        <v>44654</v>
      </c>
      <c r="E5405" s="3" t="s">
        <v>58</v>
      </c>
      <c r="F5405" s="3" t="s">
        <v>10</v>
      </c>
      <c r="G5405" s="3">
        <v>2</v>
      </c>
      <c r="H5405" s="3" t="s">
        <v>4</v>
      </c>
      <c r="I5405" s="3">
        <v>0</v>
      </c>
      <c r="J5405" s="3">
        <v>0</v>
      </c>
      <c r="K5405" t="s">
        <v>173</v>
      </c>
      <c r="L5405">
        <v>1676592</v>
      </c>
      <c r="M5405" s="3" t="s">
        <v>38</v>
      </c>
      <c r="N5405" s="3" t="s">
        <v>63</v>
      </c>
      <c r="O5405" s="3">
        <v>38809</v>
      </c>
      <c r="P5405" s="3">
        <v>22.0260153256705</v>
      </c>
      <c r="S5405"/>
    </row>
    <row r="5406" spans="1:19" x14ac:dyDescent="0.25">
      <c r="A5406" s="3">
        <v>1447174249.7</v>
      </c>
      <c r="B5406" s="10">
        <v>44659</v>
      </c>
      <c r="C5406" s="14">
        <v>44331</v>
      </c>
      <c r="D5406" s="14">
        <f t="shared" si="84"/>
        <v>44661</v>
      </c>
      <c r="E5406" s="3" t="s">
        <v>58</v>
      </c>
      <c r="F5406" s="3" t="s">
        <v>10</v>
      </c>
      <c r="G5406" s="3">
        <v>2</v>
      </c>
      <c r="H5406" s="3" t="s">
        <v>4</v>
      </c>
      <c r="I5406" s="3">
        <v>0</v>
      </c>
      <c r="J5406" s="3">
        <v>0</v>
      </c>
      <c r="K5406" t="s">
        <v>173</v>
      </c>
      <c r="L5406">
        <v>1676592</v>
      </c>
      <c r="M5406" s="3" t="s">
        <v>38</v>
      </c>
      <c r="N5406" s="3" t="s">
        <v>63</v>
      </c>
      <c r="O5406" s="3">
        <v>21318</v>
      </c>
      <c r="P5406" s="3">
        <v>10.468735632183909</v>
      </c>
      <c r="S5406"/>
    </row>
    <row r="5407" spans="1:19" x14ac:dyDescent="0.25">
      <c r="A5407" s="3">
        <v>1447379194.7</v>
      </c>
      <c r="B5407" s="10">
        <v>44661</v>
      </c>
      <c r="C5407" s="14">
        <v>43659</v>
      </c>
      <c r="D5407" s="14">
        <f t="shared" si="84"/>
        <v>44663</v>
      </c>
      <c r="E5407" s="3" t="s">
        <v>58</v>
      </c>
      <c r="F5407" s="3" t="s">
        <v>10</v>
      </c>
      <c r="G5407" s="3">
        <v>2</v>
      </c>
      <c r="H5407" s="3" t="s">
        <v>4</v>
      </c>
      <c r="I5407" s="3">
        <v>0</v>
      </c>
      <c r="J5407" s="3">
        <v>0</v>
      </c>
      <c r="K5407" t="s">
        <v>173</v>
      </c>
      <c r="L5407">
        <v>1676592</v>
      </c>
      <c r="M5407" s="3" t="s">
        <v>38</v>
      </c>
      <c r="N5407" s="3" t="s">
        <v>63</v>
      </c>
      <c r="O5407" s="3">
        <v>38785</v>
      </c>
      <c r="P5407" s="3">
        <v>23.0260153256705</v>
      </c>
      <c r="S5407"/>
    </row>
    <row r="5408" spans="1:19" x14ac:dyDescent="0.25">
      <c r="A5408" s="3">
        <v>1447174250.7</v>
      </c>
      <c r="B5408" s="10">
        <v>44665</v>
      </c>
      <c r="C5408" s="14">
        <v>44375</v>
      </c>
      <c r="D5408" s="14">
        <f t="shared" si="84"/>
        <v>44667</v>
      </c>
      <c r="E5408" s="3" t="s">
        <v>58</v>
      </c>
      <c r="F5408" s="3" t="s">
        <v>10</v>
      </c>
      <c r="G5408" s="3">
        <v>2</v>
      </c>
      <c r="H5408" s="3" t="s">
        <v>4</v>
      </c>
      <c r="I5408" s="3">
        <v>0</v>
      </c>
      <c r="J5408" s="3">
        <v>0</v>
      </c>
      <c r="K5408" t="s">
        <v>173</v>
      </c>
      <c r="L5408">
        <v>1676592</v>
      </c>
      <c r="M5408" s="3" t="s">
        <v>38</v>
      </c>
      <c r="N5408" s="3" t="s">
        <v>63</v>
      </c>
      <c r="O5408" s="3">
        <v>42248</v>
      </c>
      <c r="P5408" s="3">
        <v>24.62</v>
      </c>
      <c r="S5408"/>
    </row>
    <row r="5409" spans="1:19" x14ac:dyDescent="0.25">
      <c r="A5409" s="3">
        <v>1447364708.7</v>
      </c>
      <c r="B5409" s="10">
        <v>44662</v>
      </c>
      <c r="C5409" s="14">
        <v>44101</v>
      </c>
      <c r="D5409" s="14">
        <f t="shared" si="84"/>
        <v>44664</v>
      </c>
      <c r="E5409" s="3" t="s">
        <v>58</v>
      </c>
      <c r="F5409" s="3" t="s">
        <v>10</v>
      </c>
      <c r="G5409" s="3">
        <v>2</v>
      </c>
      <c r="H5409" s="3" t="s">
        <v>4</v>
      </c>
      <c r="I5409" s="3">
        <v>0</v>
      </c>
      <c r="J5409" s="3">
        <v>0</v>
      </c>
      <c r="K5409" t="s">
        <v>173</v>
      </c>
      <c r="L5409">
        <v>1676592</v>
      </c>
      <c r="M5409" s="3" t="s">
        <v>38</v>
      </c>
      <c r="N5409" s="3" t="s">
        <v>63</v>
      </c>
      <c r="O5409" s="3">
        <v>28293</v>
      </c>
      <c r="P5409" s="3">
        <v>16.060000000000002</v>
      </c>
      <c r="S5409"/>
    </row>
    <row r="5410" spans="1:19" x14ac:dyDescent="0.25">
      <c r="A5410" s="3">
        <v>1447400335.7</v>
      </c>
      <c r="B5410" s="10">
        <v>44660</v>
      </c>
      <c r="C5410" s="14">
        <v>44431</v>
      </c>
      <c r="D5410" s="14">
        <f t="shared" si="84"/>
        <v>44662</v>
      </c>
      <c r="E5410" s="3" t="s">
        <v>58</v>
      </c>
      <c r="F5410" s="3" t="s">
        <v>10</v>
      </c>
      <c r="G5410" s="3">
        <v>2</v>
      </c>
      <c r="H5410" s="3" t="s">
        <v>4</v>
      </c>
      <c r="I5410" s="3">
        <v>0</v>
      </c>
      <c r="J5410" s="3">
        <v>0</v>
      </c>
      <c r="K5410" t="s">
        <v>173</v>
      </c>
      <c r="L5410">
        <v>1676592</v>
      </c>
      <c r="M5410" s="3" t="s">
        <v>38</v>
      </c>
      <c r="N5410" s="3" t="s">
        <v>63</v>
      </c>
      <c r="O5410" s="3">
        <v>14317</v>
      </c>
      <c r="P5410" s="3">
        <v>7.52</v>
      </c>
      <c r="S5410"/>
    </row>
    <row r="5411" spans="1:19" x14ac:dyDescent="0.25">
      <c r="A5411" s="3">
        <v>1447200723.7</v>
      </c>
      <c r="B5411" s="10">
        <v>44660</v>
      </c>
      <c r="C5411" s="14">
        <v>44203</v>
      </c>
      <c r="D5411" s="14">
        <f t="shared" si="84"/>
        <v>44662</v>
      </c>
      <c r="E5411" s="3" t="s">
        <v>58</v>
      </c>
      <c r="F5411" s="3" t="s">
        <v>10</v>
      </c>
      <c r="G5411" s="3">
        <v>2</v>
      </c>
      <c r="H5411" s="3" t="s">
        <v>4</v>
      </c>
      <c r="I5411" s="3">
        <v>0</v>
      </c>
      <c r="J5411" s="3">
        <v>0</v>
      </c>
      <c r="K5411" t="s">
        <v>173</v>
      </c>
      <c r="L5411">
        <v>1676592</v>
      </c>
      <c r="M5411" s="3" t="s">
        <v>38</v>
      </c>
      <c r="N5411" s="3" t="s">
        <v>63</v>
      </c>
      <c r="O5411" s="3">
        <v>28309</v>
      </c>
      <c r="P5411" s="3">
        <v>15.960000000000003</v>
      </c>
      <c r="S5411"/>
    </row>
    <row r="5412" spans="1:19" x14ac:dyDescent="0.25">
      <c r="A5412" s="3">
        <v>1447400295.7</v>
      </c>
      <c r="B5412" s="10">
        <v>44661</v>
      </c>
      <c r="C5412" s="14">
        <v>44447</v>
      </c>
      <c r="D5412" s="14">
        <f t="shared" si="84"/>
        <v>44663</v>
      </c>
      <c r="E5412" s="3" t="s">
        <v>58</v>
      </c>
      <c r="F5412" s="3" t="s">
        <v>10</v>
      </c>
      <c r="G5412" s="3">
        <v>2</v>
      </c>
      <c r="H5412" s="3" t="s">
        <v>4</v>
      </c>
      <c r="I5412" s="3">
        <v>0</v>
      </c>
      <c r="J5412" s="3">
        <v>0</v>
      </c>
      <c r="K5412" t="s">
        <v>173</v>
      </c>
      <c r="L5412">
        <v>1676592</v>
      </c>
      <c r="M5412" s="3" t="s">
        <v>38</v>
      </c>
      <c r="N5412" s="3" t="s">
        <v>63</v>
      </c>
      <c r="O5412" s="3">
        <v>45793</v>
      </c>
      <c r="P5412" s="3">
        <v>26.26</v>
      </c>
      <c r="S5412"/>
    </row>
    <row r="5413" spans="1:19" x14ac:dyDescent="0.25">
      <c r="A5413" s="3">
        <v>1447265611.7</v>
      </c>
      <c r="B5413" s="10">
        <v>44665</v>
      </c>
      <c r="C5413" s="14">
        <v>43614</v>
      </c>
      <c r="D5413" s="14">
        <f t="shared" si="84"/>
        <v>44667</v>
      </c>
      <c r="E5413" s="3" t="s">
        <v>58</v>
      </c>
      <c r="F5413" s="3" t="s">
        <v>10</v>
      </c>
      <c r="G5413" s="3">
        <v>2</v>
      </c>
      <c r="H5413" s="3" t="s">
        <v>4</v>
      </c>
      <c r="I5413" s="3">
        <v>0</v>
      </c>
      <c r="J5413" s="3">
        <v>0</v>
      </c>
      <c r="K5413" t="s">
        <v>173</v>
      </c>
      <c r="L5413">
        <v>1676592</v>
      </c>
      <c r="M5413" s="3" t="s">
        <v>38</v>
      </c>
      <c r="N5413" s="3" t="s">
        <v>63</v>
      </c>
      <c r="O5413" s="3">
        <v>80811</v>
      </c>
      <c r="P5413" s="3">
        <v>42.720000000000006</v>
      </c>
      <c r="S5413"/>
    </row>
    <row r="5414" spans="1:19" x14ac:dyDescent="0.25">
      <c r="A5414" s="3">
        <v>1447174248.7</v>
      </c>
      <c r="B5414" s="10">
        <v>44659</v>
      </c>
      <c r="C5414" s="14">
        <v>44406</v>
      </c>
      <c r="D5414" s="14">
        <f t="shared" si="84"/>
        <v>44661</v>
      </c>
      <c r="E5414" s="3" t="s">
        <v>58</v>
      </c>
      <c r="F5414" s="3" t="s">
        <v>10</v>
      </c>
      <c r="G5414" s="3">
        <v>2</v>
      </c>
      <c r="H5414" s="3" t="s">
        <v>4</v>
      </c>
      <c r="I5414" s="3">
        <v>0</v>
      </c>
      <c r="J5414" s="3">
        <v>0</v>
      </c>
      <c r="K5414" t="s">
        <v>173</v>
      </c>
      <c r="L5414">
        <v>1676592</v>
      </c>
      <c r="M5414" s="3" t="s">
        <v>38</v>
      </c>
      <c r="N5414" s="3" t="s">
        <v>63</v>
      </c>
      <c r="O5414" s="3">
        <v>94817</v>
      </c>
      <c r="P5414" s="3">
        <v>45</v>
      </c>
      <c r="S5414"/>
    </row>
    <row r="5415" spans="1:19" x14ac:dyDescent="0.25">
      <c r="A5415" s="3">
        <v>1447367859.7</v>
      </c>
      <c r="B5415" s="10">
        <v>44660</v>
      </c>
      <c r="C5415" s="14">
        <v>43535</v>
      </c>
      <c r="D5415" s="14">
        <f t="shared" si="84"/>
        <v>44662</v>
      </c>
      <c r="E5415" s="3" t="s">
        <v>58</v>
      </c>
      <c r="F5415" s="3" t="s">
        <v>10</v>
      </c>
      <c r="G5415" s="3">
        <v>2</v>
      </c>
      <c r="H5415" s="3" t="s">
        <v>4</v>
      </c>
      <c r="I5415" s="3">
        <v>0</v>
      </c>
      <c r="J5415" s="3">
        <v>0</v>
      </c>
      <c r="K5415" t="s">
        <v>173</v>
      </c>
      <c r="L5415">
        <v>1676592</v>
      </c>
      <c r="M5415" s="3" t="s">
        <v>38</v>
      </c>
      <c r="N5415" s="3" t="s">
        <v>63</v>
      </c>
      <c r="O5415" s="3">
        <v>45771</v>
      </c>
      <c r="P5415" s="3">
        <v>24.96</v>
      </c>
      <c r="S5415"/>
    </row>
    <row r="5416" spans="1:19" x14ac:dyDescent="0.25">
      <c r="A5416" s="3">
        <v>1447400305.7</v>
      </c>
      <c r="B5416" s="10">
        <v>44655</v>
      </c>
      <c r="C5416" s="14">
        <v>44544</v>
      </c>
      <c r="D5416" s="14">
        <f t="shared" si="84"/>
        <v>44657</v>
      </c>
      <c r="E5416" s="3" t="s">
        <v>58</v>
      </c>
      <c r="F5416" s="3" t="s">
        <v>10</v>
      </c>
      <c r="G5416" s="3">
        <v>2</v>
      </c>
      <c r="H5416" s="3" t="s">
        <v>4</v>
      </c>
      <c r="I5416" s="3">
        <v>0</v>
      </c>
      <c r="J5416" s="3">
        <v>0</v>
      </c>
      <c r="K5416" t="s">
        <v>173</v>
      </c>
      <c r="L5416">
        <v>1676592</v>
      </c>
      <c r="M5416" s="3" t="s">
        <v>38</v>
      </c>
      <c r="N5416" s="3" t="s">
        <v>63</v>
      </c>
      <c r="O5416" s="3">
        <v>49257</v>
      </c>
      <c r="P5416" s="3">
        <v>27.72</v>
      </c>
      <c r="S5416"/>
    </row>
    <row r="5417" spans="1:19" x14ac:dyDescent="0.25">
      <c r="A5417" s="3">
        <v>1447174247.7</v>
      </c>
      <c r="B5417" s="10">
        <v>44652</v>
      </c>
      <c r="C5417" s="14">
        <v>44624</v>
      </c>
      <c r="D5417" s="14">
        <f t="shared" si="84"/>
        <v>44654</v>
      </c>
      <c r="E5417" s="3" t="s">
        <v>58</v>
      </c>
      <c r="F5417" s="3" t="s">
        <v>10</v>
      </c>
      <c r="G5417" s="3">
        <v>2</v>
      </c>
      <c r="H5417" s="3" t="s">
        <v>4</v>
      </c>
      <c r="I5417" s="3">
        <v>0</v>
      </c>
      <c r="J5417" s="3">
        <v>0</v>
      </c>
      <c r="K5417" t="s">
        <v>173</v>
      </c>
      <c r="L5417">
        <v>1676592</v>
      </c>
      <c r="M5417" s="3" t="s">
        <v>38</v>
      </c>
      <c r="N5417" s="3" t="s">
        <v>63</v>
      </c>
      <c r="O5417" s="3">
        <v>49257</v>
      </c>
      <c r="P5417" s="3">
        <v>26.680000000000003</v>
      </c>
      <c r="S5417"/>
    </row>
    <row r="5418" spans="1:19" x14ac:dyDescent="0.25">
      <c r="A5418" s="3">
        <v>1447302693.7</v>
      </c>
      <c r="B5418" s="10">
        <v>44662</v>
      </c>
      <c r="C5418" s="14">
        <v>44325</v>
      </c>
      <c r="D5418" s="14">
        <f t="shared" si="84"/>
        <v>44664</v>
      </c>
      <c r="E5418" s="3" t="s">
        <v>58</v>
      </c>
      <c r="F5418" s="3" t="s">
        <v>10</v>
      </c>
      <c r="G5418" s="3">
        <v>2</v>
      </c>
      <c r="H5418" s="3" t="s">
        <v>4</v>
      </c>
      <c r="I5418" s="3">
        <v>0</v>
      </c>
      <c r="J5418" s="3">
        <v>0</v>
      </c>
      <c r="K5418" t="s">
        <v>173</v>
      </c>
      <c r="L5418">
        <v>1676592</v>
      </c>
      <c r="M5418" s="3" t="s">
        <v>38</v>
      </c>
      <c r="N5418" s="3" t="s">
        <v>63</v>
      </c>
      <c r="O5418" s="3">
        <v>80734</v>
      </c>
      <c r="P5418" s="3">
        <v>46.16</v>
      </c>
      <c r="S5418"/>
    </row>
    <row r="5419" spans="1:19" x14ac:dyDescent="0.25">
      <c r="A5419" s="3">
        <v>1447162189.7</v>
      </c>
      <c r="B5419" s="10">
        <v>44661</v>
      </c>
      <c r="C5419" s="14">
        <v>44327</v>
      </c>
      <c r="D5419" s="14">
        <f t="shared" si="84"/>
        <v>44663</v>
      </c>
      <c r="E5419" s="3" t="s">
        <v>58</v>
      </c>
      <c r="F5419" s="3" t="s">
        <v>10</v>
      </c>
      <c r="G5419" s="3">
        <v>2</v>
      </c>
      <c r="H5419" s="3" t="s">
        <v>4</v>
      </c>
      <c r="I5419" s="3">
        <v>0</v>
      </c>
      <c r="J5419" s="3">
        <v>0</v>
      </c>
      <c r="K5419" t="s">
        <v>173</v>
      </c>
      <c r="L5419">
        <v>1676592</v>
      </c>
      <c r="M5419" s="3" t="s">
        <v>38</v>
      </c>
      <c r="N5419" s="3" t="s">
        <v>63</v>
      </c>
      <c r="O5419" s="3">
        <v>49279</v>
      </c>
      <c r="P5419" s="3">
        <v>23.66</v>
      </c>
      <c r="S5419"/>
    </row>
    <row r="5420" spans="1:19" x14ac:dyDescent="0.25">
      <c r="A5420" s="3">
        <v>1447374837.7</v>
      </c>
      <c r="B5420" s="10">
        <v>44652</v>
      </c>
      <c r="C5420" s="14">
        <v>43792</v>
      </c>
      <c r="D5420" s="14">
        <f t="shared" si="84"/>
        <v>44654</v>
      </c>
      <c r="E5420" s="3" t="s">
        <v>58</v>
      </c>
      <c r="F5420" s="3" t="s">
        <v>10</v>
      </c>
      <c r="G5420" s="3">
        <v>2</v>
      </c>
      <c r="H5420" s="3" t="s">
        <v>4</v>
      </c>
      <c r="I5420" s="3">
        <v>0</v>
      </c>
      <c r="J5420" s="3">
        <v>0</v>
      </c>
      <c r="K5420" t="s">
        <v>173</v>
      </c>
      <c r="L5420">
        <v>1676592</v>
      </c>
      <c r="M5420" s="3" t="s">
        <v>38</v>
      </c>
      <c r="N5420" s="3" t="s">
        <v>63</v>
      </c>
      <c r="O5420" s="3">
        <v>49293</v>
      </c>
      <c r="P5420" s="3">
        <v>24.66</v>
      </c>
      <c r="S5420"/>
    </row>
    <row r="5421" spans="1:19" x14ac:dyDescent="0.25">
      <c r="A5421" s="3">
        <v>1447149002.7</v>
      </c>
      <c r="B5421" s="10">
        <v>44665</v>
      </c>
      <c r="C5421" s="14">
        <v>44429</v>
      </c>
      <c r="D5421" s="14">
        <f t="shared" si="84"/>
        <v>44667</v>
      </c>
      <c r="E5421" s="3" t="s">
        <v>58</v>
      </c>
      <c r="F5421" s="3" t="s">
        <v>10</v>
      </c>
      <c r="G5421" s="3">
        <v>2</v>
      </c>
      <c r="H5421" s="3" t="s">
        <v>4</v>
      </c>
      <c r="I5421" s="3">
        <v>0</v>
      </c>
      <c r="J5421" s="3">
        <v>0</v>
      </c>
      <c r="K5421" t="s">
        <v>173</v>
      </c>
      <c r="L5421">
        <v>1676592</v>
      </c>
      <c r="M5421" s="3" t="s">
        <v>38</v>
      </c>
      <c r="N5421" s="3" t="s">
        <v>63</v>
      </c>
      <c r="O5421" s="3">
        <v>49268</v>
      </c>
      <c r="P5421" s="3">
        <v>24.64</v>
      </c>
      <c r="S5421"/>
    </row>
    <row r="5422" spans="1:19" x14ac:dyDescent="0.25">
      <c r="A5422" s="3">
        <v>1447302712.7</v>
      </c>
      <c r="B5422" s="10">
        <v>44659</v>
      </c>
      <c r="C5422" s="14">
        <v>44153</v>
      </c>
      <c r="D5422" s="14">
        <f t="shared" si="84"/>
        <v>44661</v>
      </c>
      <c r="E5422" s="3" t="s">
        <v>58</v>
      </c>
      <c r="F5422" s="3" t="s">
        <v>10</v>
      </c>
      <c r="G5422" s="3">
        <v>2</v>
      </c>
      <c r="H5422" s="3" t="s">
        <v>4</v>
      </c>
      <c r="I5422" s="3">
        <v>0</v>
      </c>
      <c r="J5422" s="3">
        <v>0</v>
      </c>
      <c r="K5422" t="s">
        <v>173</v>
      </c>
      <c r="L5422">
        <v>1676592</v>
      </c>
      <c r="M5422" s="3" t="s">
        <v>38</v>
      </c>
      <c r="N5422" s="3" t="s">
        <v>63</v>
      </c>
      <c r="O5422" s="3">
        <v>17734</v>
      </c>
      <c r="P5422" s="3">
        <v>9.1199999999999992</v>
      </c>
      <c r="S5422"/>
    </row>
    <row r="5423" spans="1:19" x14ac:dyDescent="0.25">
      <c r="A5423" s="3">
        <v>1447364796.7</v>
      </c>
      <c r="B5423" s="10">
        <v>44653</v>
      </c>
      <c r="C5423" s="14">
        <v>44020</v>
      </c>
      <c r="D5423" s="14">
        <f t="shared" si="84"/>
        <v>44655</v>
      </c>
      <c r="E5423" s="3" t="s">
        <v>58</v>
      </c>
      <c r="F5423" s="3" t="s">
        <v>10</v>
      </c>
      <c r="G5423" s="3">
        <v>2</v>
      </c>
      <c r="H5423" s="3" t="s">
        <v>4</v>
      </c>
      <c r="I5423" s="3">
        <v>0</v>
      </c>
      <c r="J5423" s="3">
        <v>0</v>
      </c>
      <c r="K5423" t="s">
        <v>173</v>
      </c>
      <c r="L5423">
        <v>1676592</v>
      </c>
      <c r="M5423" s="3" t="s">
        <v>38</v>
      </c>
      <c r="N5423" s="3" t="s">
        <v>63</v>
      </c>
      <c r="O5423" s="3">
        <v>17822</v>
      </c>
      <c r="P5423" s="3">
        <v>9.08</v>
      </c>
      <c r="S5423"/>
    </row>
    <row r="5424" spans="1:19" x14ac:dyDescent="0.25">
      <c r="A5424" s="3">
        <v>1447346414.7</v>
      </c>
      <c r="B5424" s="10">
        <v>44660</v>
      </c>
      <c r="C5424" s="14">
        <v>44233</v>
      </c>
      <c r="D5424" s="14">
        <f t="shared" si="84"/>
        <v>44662</v>
      </c>
      <c r="E5424" s="3" t="s">
        <v>58</v>
      </c>
      <c r="F5424" s="3" t="s">
        <v>10</v>
      </c>
      <c r="G5424" s="3">
        <v>2</v>
      </c>
      <c r="H5424" s="3" t="s">
        <v>4</v>
      </c>
      <c r="I5424" s="3">
        <v>0</v>
      </c>
      <c r="J5424" s="3">
        <v>0</v>
      </c>
      <c r="K5424" t="s">
        <v>173</v>
      </c>
      <c r="L5424">
        <v>1676592</v>
      </c>
      <c r="M5424" s="3" t="s">
        <v>38</v>
      </c>
      <c r="N5424" s="3" t="s">
        <v>63</v>
      </c>
      <c r="O5424" s="3">
        <v>91267</v>
      </c>
      <c r="P5424" s="3">
        <v>44.139999999999993</v>
      </c>
      <c r="S5424"/>
    </row>
    <row r="5425" spans="1:19" x14ac:dyDescent="0.25">
      <c r="A5425" s="3">
        <v>1447318859.7</v>
      </c>
      <c r="B5425" s="10">
        <v>44655</v>
      </c>
      <c r="C5425" s="14">
        <v>44443</v>
      </c>
      <c r="D5425" s="14">
        <f t="shared" si="84"/>
        <v>44657</v>
      </c>
      <c r="E5425" s="3" t="s">
        <v>58</v>
      </c>
      <c r="F5425" s="3" t="s">
        <v>10</v>
      </c>
      <c r="G5425" s="3">
        <v>2</v>
      </c>
      <c r="H5425" s="3" t="s">
        <v>4</v>
      </c>
      <c r="I5425" s="3">
        <v>0</v>
      </c>
      <c r="J5425" s="3">
        <v>0</v>
      </c>
      <c r="K5425" t="s">
        <v>173</v>
      </c>
      <c r="L5425">
        <v>1676592</v>
      </c>
      <c r="M5425" s="3" t="s">
        <v>38</v>
      </c>
      <c r="N5425" s="3" t="s">
        <v>63</v>
      </c>
      <c r="O5425" s="3">
        <v>87772</v>
      </c>
      <c r="P5425" s="3">
        <v>49.2</v>
      </c>
      <c r="S5425"/>
    </row>
    <row r="5426" spans="1:19" x14ac:dyDescent="0.25">
      <c r="A5426" s="3">
        <v>1447225689.7</v>
      </c>
      <c r="B5426" s="10">
        <v>44654</v>
      </c>
      <c r="C5426" s="14">
        <v>43631</v>
      </c>
      <c r="D5426" s="14">
        <f t="shared" si="84"/>
        <v>44656</v>
      </c>
      <c r="E5426" s="3" t="s">
        <v>58</v>
      </c>
      <c r="F5426" s="3" t="s">
        <v>10</v>
      </c>
      <c r="G5426" s="3">
        <v>2</v>
      </c>
      <c r="H5426" s="3" t="s">
        <v>4</v>
      </c>
      <c r="I5426" s="3">
        <v>0</v>
      </c>
      <c r="J5426" s="3">
        <v>0</v>
      </c>
      <c r="K5426" t="s">
        <v>173</v>
      </c>
      <c r="L5426">
        <v>1676592</v>
      </c>
      <c r="M5426" s="3" t="s">
        <v>38</v>
      </c>
      <c r="N5426" s="3" t="s">
        <v>63</v>
      </c>
      <c r="O5426" s="3">
        <v>98298</v>
      </c>
      <c r="P5426" s="3">
        <v>46.92</v>
      </c>
      <c r="S5426"/>
    </row>
    <row r="5427" spans="1:19" x14ac:dyDescent="0.25">
      <c r="A5427" s="3">
        <v>1447379157.7</v>
      </c>
      <c r="B5427" s="10">
        <v>44665</v>
      </c>
      <c r="C5427" s="14">
        <v>43718</v>
      </c>
      <c r="D5427" s="14">
        <f t="shared" si="84"/>
        <v>44667</v>
      </c>
      <c r="E5427" s="3" t="s">
        <v>58</v>
      </c>
      <c r="F5427" s="3" t="s">
        <v>10</v>
      </c>
      <c r="G5427" s="3">
        <v>2</v>
      </c>
      <c r="H5427" s="3" t="s">
        <v>4</v>
      </c>
      <c r="I5427" s="3">
        <v>0</v>
      </c>
      <c r="J5427" s="3">
        <v>0</v>
      </c>
      <c r="K5427" t="s">
        <v>173</v>
      </c>
      <c r="L5427">
        <v>1687384</v>
      </c>
      <c r="M5427" s="3" t="s">
        <v>38</v>
      </c>
      <c r="N5427" s="3" t="s">
        <v>63</v>
      </c>
      <c r="O5427" s="3">
        <v>10740</v>
      </c>
      <c r="P5427" s="3">
        <v>6.3690576195503326</v>
      </c>
      <c r="S5427"/>
    </row>
    <row r="5428" spans="1:19" x14ac:dyDescent="0.25">
      <c r="A5428" s="3">
        <v>1447252453.7</v>
      </c>
      <c r="B5428" s="10">
        <v>44658</v>
      </c>
      <c r="C5428" s="14">
        <v>44489</v>
      </c>
      <c r="D5428" s="14">
        <f t="shared" si="84"/>
        <v>44660</v>
      </c>
      <c r="E5428" s="3" t="s">
        <v>58</v>
      </c>
      <c r="F5428" s="3" t="s">
        <v>10</v>
      </c>
      <c r="G5428" s="3">
        <v>2</v>
      </c>
      <c r="H5428" s="3" t="s">
        <v>4</v>
      </c>
      <c r="I5428" s="3">
        <v>0</v>
      </c>
      <c r="J5428" s="3">
        <v>0</v>
      </c>
      <c r="K5428" t="s">
        <v>173</v>
      </c>
      <c r="L5428">
        <v>1687384</v>
      </c>
      <c r="M5428" s="3" t="s">
        <v>38</v>
      </c>
      <c r="N5428" s="3" t="s">
        <v>63</v>
      </c>
      <c r="O5428" s="3">
        <v>3741</v>
      </c>
      <c r="P5428" s="3">
        <v>2.1230192065167777</v>
      </c>
      <c r="S5428"/>
    </row>
    <row r="5429" spans="1:19" x14ac:dyDescent="0.25">
      <c r="A5429" s="3">
        <v>1447145843.7</v>
      </c>
      <c r="B5429" s="10">
        <v>44662</v>
      </c>
      <c r="C5429" s="14">
        <v>43707</v>
      </c>
      <c r="D5429" s="14">
        <f t="shared" si="84"/>
        <v>44664</v>
      </c>
      <c r="E5429" s="3" t="s">
        <v>58</v>
      </c>
      <c r="F5429" s="3" t="s">
        <v>10</v>
      </c>
      <c r="G5429" s="3">
        <v>2</v>
      </c>
      <c r="H5429" s="3" t="s">
        <v>4</v>
      </c>
      <c r="I5429" s="3">
        <v>0</v>
      </c>
      <c r="J5429" s="3">
        <v>0</v>
      </c>
      <c r="K5429" t="s">
        <v>173</v>
      </c>
      <c r="L5429">
        <v>1687384</v>
      </c>
      <c r="M5429" s="3" t="s">
        <v>38</v>
      </c>
      <c r="N5429" s="3" t="s">
        <v>63</v>
      </c>
      <c r="O5429" s="3">
        <v>7290</v>
      </c>
      <c r="P5429" s="3">
        <v>4.2460384130335553</v>
      </c>
      <c r="S5429"/>
    </row>
    <row r="5430" spans="1:19" x14ac:dyDescent="0.25">
      <c r="A5430" s="3">
        <v>1447145842.7</v>
      </c>
      <c r="B5430" s="10">
        <v>44661</v>
      </c>
      <c r="C5430" s="14">
        <v>44013</v>
      </c>
      <c r="D5430" s="14">
        <f t="shared" si="84"/>
        <v>44663</v>
      </c>
      <c r="E5430" s="3" t="s">
        <v>58</v>
      </c>
      <c r="F5430" s="3" t="s">
        <v>10</v>
      </c>
      <c r="G5430" s="3">
        <v>2</v>
      </c>
      <c r="H5430" s="3" t="s">
        <v>4</v>
      </c>
      <c r="I5430" s="3">
        <v>0</v>
      </c>
      <c r="J5430" s="3">
        <v>0</v>
      </c>
      <c r="K5430" t="s">
        <v>173</v>
      </c>
      <c r="L5430">
        <v>1687384</v>
      </c>
      <c r="M5430" s="3" t="s">
        <v>38</v>
      </c>
      <c r="N5430" s="3" t="s">
        <v>63</v>
      </c>
      <c r="O5430" s="3">
        <v>7298</v>
      </c>
      <c r="P5430" s="3">
        <v>4.2460384130335553</v>
      </c>
      <c r="S5430"/>
    </row>
    <row r="5431" spans="1:19" x14ac:dyDescent="0.25">
      <c r="A5431" s="3">
        <v>1447224381.7</v>
      </c>
      <c r="B5431" s="10">
        <v>44662</v>
      </c>
      <c r="C5431" s="14">
        <v>44020</v>
      </c>
      <c r="D5431" s="14">
        <f t="shared" si="84"/>
        <v>44664</v>
      </c>
      <c r="E5431" s="3" t="s">
        <v>58</v>
      </c>
      <c r="F5431" s="3" t="s">
        <v>10</v>
      </c>
      <c r="G5431" s="3">
        <v>2</v>
      </c>
      <c r="H5431" s="3" t="s">
        <v>4</v>
      </c>
      <c r="I5431" s="3">
        <v>0</v>
      </c>
      <c r="J5431" s="3">
        <v>0</v>
      </c>
      <c r="K5431" t="s">
        <v>173</v>
      </c>
      <c r="L5431">
        <v>1687384</v>
      </c>
      <c r="M5431" s="3" t="s">
        <v>38</v>
      </c>
      <c r="N5431" s="3" t="s">
        <v>63</v>
      </c>
      <c r="O5431" s="3">
        <v>3777</v>
      </c>
      <c r="P5431" s="3">
        <v>2.1230192065167777</v>
      </c>
      <c r="S5431"/>
    </row>
    <row r="5432" spans="1:19" x14ac:dyDescent="0.25">
      <c r="A5432" s="3">
        <v>1447175772.7</v>
      </c>
      <c r="B5432" s="10">
        <v>44660</v>
      </c>
      <c r="C5432" s="14">
        <v>43839</v>
      </c>
      <c r="D5432" s="14">
        <f t="shared" si="84"/>
        <v>44662</v>
      </c>
      <c r="E5432" s="3" t="s">
        <v>58</v>
      </c>
      <c r="F5432" s="3" t="s">
        <v>10</v>
      </c>
      <c r="G5432" s="3">
        <v>2</v>
      </c>
      <c r="H5432" s="3" t="s">
        <v>4</v>
      </c>
      <c r="I5432" s="3">
        <v>0</v>
      </c>
      <c r="J5432" s="3">
        <v>0</v>
      </c>
      <c r="K5432" t="s">
        <v>173</v>
      </c>
      <c r="L5432">
        <v>1687384</v>
      </c>
      <c r="M5432" s="3" t="s">
        <v>38</v>
      </c>
      <c r="N5432" s="3" t="s">
        <v>63</v>
      </c>
      <c r="O5432" s="3">
        <v>21315</v>
      </c>
      <c r="P5432" s="3">
        <v>13.738115239100665</v>
      </c>
      <c r="S5432"/>
    </row>
    <row r="5433" spans="1:19" x14ac:dyDescent="0.25">
      <c r="A5433" s="3">
        <v>1447283651.7</v>
      </c>
      <c r="B5433" s="10">
        <v>44661</v>
      </c>
      <c r="C5433" s="14">
        <v>43632</v>
      </c>
      <c r="D5433" s="14">
        <f t="shared" si="84"/>
        <v>44663</v>
      </c>
      <c r="E5433" s="3" t="s">
        <v>58</v>
      </c>
      <c r="F5433" s="3" t="s">
        <v>10</v>
      </c>
      <c r="G5433" s="3">
        <v>2</v>
      </c>
      <c r="H5433" s="3" t="s">
        <v>4</v>
      </c>
      <c r="I5433" s="3">
        <v>0</v>
      </c>
      <c r="J5433" s="3">
        <v>0</v>
      </c>
      <c r="K5433" t="s">
        <v>173</v>
      </c>
      <c r="L5433">
        <v>1687384</v>
      </c>
      <c r="M5433" s="3" t="s">
        <v>38</v>
      </c>
      <c r="N5433" s="3" t="s">
        <v>63</v>
      </c>
      <c r="O5433" s="3">
        <v>10815</v>
      </c>
      <c r="P5433" s="3">
        <v>6.3690576195503326</v>
      </c>
      <c r="S5433"/>
    </row>
    <row r="5434" spans="1:19" x14ac:dyDescent="0.25">
      <c r="A5434" s="3">
        <v>1447336006.7</v>
      </c>
      <c r="B5434" s="10">
        <v>44658</v>
      </c>
      <c r="C5434" s="14">
        <v>44257</v>
      </c>
      <c r="D5434" s="14">
        <f t="shared" si="84"/>
        <v>44660</v>
      </c>
      <c r="E5434" s="3" t="s">
        <v>58</v>
      </c>
      <c r="F5434" s="3" t="s">
        <v>10</v>
      </c>
      <c r="G5434" s="3">
        <v>2</v>
      </c>
      <c r="H5434" s="3" t="s">
        <v>4</v>
      </c>
      <c r="I5434" s="3">
        <v>0</v>
      </c>
      <c r="J5434" s="3">
        <v>0</v>
      </c>
      <c r="K5434" t="s">
        <v>173</v>
      </c>
      <c r="L5434">
        <v>1686463</v>
      </c>
      <c r="M5434" s="3" t="s">
        <v>38</v>
      </c>
      <c r="N5434" s="3" t="s">
        <v>63</v>
      </c>
      <c r="O5434" s="3">
        <v>1776</v>
      </c>
      <c r="P5434" s="3">
        <v>2.7099075461787141</v>
      </c>
      <c r="S5434"/>
    </row>
    <row r="5435" spans="1:19" x14ac:dyDescent="0.25">
      <c r="A5435" s="3">
        <v>1447336000.7</v>
      </c>
      <c r="B5435" s="10">
        <v>44654</v>
      </c>
      <c r="C5435" s="14">
        <v>44098</v>
      </c>
      <c r="D5435" s="14">
        <f t="shared" si="84"/>
        <v>44656</v>
      </c>
      <c r="E5435" s="3" t="s">
        <v>58</v>
      </c>
      <c r="F5435" s="3" t="s">
        <v>10</v>
      </c>
      <c r="G5435" s="3">
        <v>2</v>
      </c>
      <c r="H5435" s="3" t="s">
        <v>4</v>
      </c>
      <c r="I5435" s="3">
        <v>0</v>
      </c>
      <c r="J5435" s="3">
        <v>0</v>
      </c>
      <c r="K5435" t="s">
        <v>173</v>
      </c>
      <c r="L5435">
        <v>1686463</v>
      </c>
      <c r="M5435" s="3" t="s">
        <v>38</v>
      </c>
      <c r="N5435" s="3" t="s">
        <v>63</v>
      </c>
      <c r="O5435" s="3">
        <v>1752</v>
      </c>
      <c r="P5435" s="3">
        <v>2.7099075461787141</v>
      </c>
      <c r="S5435"/>
    </row>
    <row r="5436" spans="1:19" x14ac:dyDescent="0.25">
      <c r="A5436" s="3">
        <v>1447162850.7</v>
      </c>
      <c r="B5436" s="10">
        <v>44662</v>
      </c>
      <c r="C5436" s="14">
        <v>44545</v>
      </c>
      <c r="D5436" s="14">
        <f t="shared" si="84"/>
        <v>44664</v>
      </c>
      <c r="E5436" s="3" t="s">
        <v>58</v>
      </c>
      <c r="F5436" s="3" t="s">
        <v>10</v>
      </c>
      <c r="G5436" s="3">
        <v>2</v>
      </c>
      <c r="H5436" s="3" t="s">
        <v>4</v>
      </c>
      <c r="I5436" s="3">
        <v>0</v>
      </c>
      <c r="J5436" s="3">
        <v>0</v>
      </c>
      <c r="K5436" t="s">
        <v>173</v>
      </c>
      <c r="L5436">
        <v>1686463</v>
      </c>
      <c r="M5436" s="3" t="s">
        <v>38</v>
      </c>
      <c r="N5436" s="3" t="s">
        <v>63</v>
      </c>
      <c r="O5436" s="3">
        <v>1761</v>
      </c>
      <c r="P5436" s="3">
        <v>2.7099075461787141</v>
      </c>
      <c r="S5436"/>
    </row>
    <row r="5437" spans="1:19" x14ac:dyDescent="0.25">
      <c r="A5437" s="3">
        <v>1447162849.7</v>
      </c>
      <c r="B5437" s="10">
        <v>44660</v>
      </c>
      <c r="C5437" s="14">
        <v>44279</v>
      </c>
      <c r="D5437" s="14">
        <f t="shared" si="84"/>
        <v>44662</v>
      </c>
      <c r="E5437" s="3" t="s">
        <v>58</v>
      </c>
      <c r="F5437" s="3" t="s">
        <v>10</v>
      </c>
      <c r="G5437" s="3">
        <v>2</v>
      </c>
      <c r="H5437" s="3" t="s">
        <v>4</v>
      </c>
      <c r="I5437" s="3">
        <v>0</v>
      </c>
      <c r="J5437" s="3">
        <v>0</v>
      </c>
      <c r="K5437" t="s">
        <v>173</v>
      </c>
      <c r="L5437">
        <v>1686463</v>
      </c>
      <c r="M5437" s="3" t="s">
        <v>38</v>
      </c>
      <c r="N5437" s="3" t="s">
        <v>63</v>
      </c>
      <c r="O5437" s="3">
        <v>1782</v>
      </c>
      <c r="P5437" s="3">
        <v>2.7099075461787141</v>
      </c>
      <c r="S5437"/>
    </row>
    <row r="5438" spans="1:19" x14ac:dyDescent="0.25">
      <c r="A5438" s="3">
        <v>1447211179.7</v>
      </c>
      <c r="B5438" s="10">
        <v>44654</v>
      </c>
      <c r="C5438" s="14">
        <v>44467</v>
      </c>
      <c r="D5438" s="14">
        <f t="shared" si="84"/>
        <v>44656</v>
      </c>
      <c r="E5438" s="3" t="s">
        <v>58</v>
      </c>
      <c r="F5438" s="3" t="s">
        <v>10</v>
      </c>
      <c r="G5438" s="3">
        <v>2</v>
      </c>
      <c r="H5438" s="3" t="s">
        <v>4</v>
      </c>
      <c r="I5438" s="3">
        <v>0</v>
      </c>
      <c r="J5438" s="3">
        <v>0</v>
      </c>
      <c r="K5438" t="s">
        <v>173</v>
      </c>
      <c r="L5438">
        <v>1686215</v>
      </c>
      <c r="M5438" s="3" t="s">
        <v>38</v>
      </c>
      <c r="N5438" s="3" t="s">
        <v>63</v>
      </c>
      <c r="O5438" s="3">
        <v>10297</v>
      </c>
      <c r="P5438" s="3">
        <v>35.160433650324862</v>
      </c>
      <c r="S5438"/>
    </row>
    <row r="5439" spans="1:19" x14ac:dyDescent="0.25">
      <c r="A5439" s="3">
        <v>1447211236.7</v>
      </c>
      <c r="B5439" s="10">
        <v>44661</v>
      </c>
      <c r="C5439" s="14">
        <v>43881</v>
      </c>
      <c r="D5439" s="14">
        <f t="shared" si="84"/>
        <v>44663</v>
      </c>
      <c r="E5439" s="3" t="s">
        <v>58</v>
      </c>
      <c r="F5439" s="3" t="s">
        <v>10</v>
      </c>
      <c r="G5439" s="3">
        <v>2</v>
      </c>
      <c r="H5439" s="3" t="s">
        <v>4</v>
      </c>
      <c r="I5439" s="3">
        <v>0</v>
      </c>
      <c r="J5439" s="3">
        <v>0</v>
      </c>
      <c r="K5439" t="s">
        <v>173</v>
      </c>
      <c r="L5439">
        <v>1666470</v>
      </c>
      <c r="M5439" s="3" t="s">
        <v>38</v>
      </c>
      <c r="N5439" s="3" t="s">
        <v>63</v>
      </c>
      <c r="O5439" s="3">
        <v>6278</v>
      </c>
      <c r="P5439" s="3">
        <v>6.9795009356058353</v>
      </c>
      <c r="S5439"/>
    </row>
    <row r="5440" spans="1:19" x14ac:dyDescent="0.25">
      <c r="A5440" s="3">
        <v>1447196613.7</v>
      </c>
      <c r="B5440" s="10">
        <v>44654</v>
      </c>
      <c r="C5440" s="14">
        <v>44577</v>
      </c>
      <c r="D5440" s="14">
        <f t="shared" si="84"/>
        <v>44656</v>
      </c>
      <c r="E5440" s="3" t="s">
        <v>58</v>
      </c>
      <c r="F5440" s="3" t="s">
        <v>10</v>
      </c>
      <c r="G5440" s="3">
        <v>2</v>
      </c>
      <c r="H5440" s="3" t="s">
        <v>4</v>
      </c>
      <c r="I5440" s="3">
        <v>0</v>
      </c>
      <c r="J5440" s="3">
        <v>0</v>
      </c>
      <c r="K5440" t="s">
        <v>173</v>
      </c>
      <c r="L5440">
        <v>1666524</v>
      </c>
      <c r="M5440" s="3" t="s">
        <v>38</v>
      </c>
      <c r="N5440" s="3" t="s">
        <v>63</v>
      </c>
      <c r="O5440" s="3">
        <v>40250</v>
      </c>
      <c r="P5440" s="3">
        <v>24.077967346624799</v>
      </c>
      <c r="S5440"/>
    </row>
    <row r="5441" spans="1:19" x14ac:dyDescent="0.25">
      <c r="A5441" s="3">
        <v>1447237855.7</v>
      </c>
      <c r="B5441" s="10">
        <v>44654</v>
      </c>
      <c r="C5441" s="14">
        <v>44139</v>
      </c>
      <c r="D5441" s="14">
        <f t="shared" si="84"/>
        <v>44656</v>
      </c>
      <c r="E5441" s="3" t="s">
        <v>58</v>
      </c>
      <c r="F5441" s="3" t="s">
        <v>10</v>
      </c>
      <c r="G5441" s="3">
        <v>2</v>
      </c>
      <c r="H5441" s="3" t="s">
        <v>4</v>
      </c>
      <c r="I5441" s="3">
        <v>0</v>
      </c>
      <c r="J5441" s="3">
        <v>0</v>
      </c>
      <c r="K5441" t="s">
        <v>173</v>
      </c>
      <c r="L5441">
        <v>1666524</v>
      </c>
      <c r="M5441" s="3" t="s">
        <v>38</v>
      </c>
      <c r="N5441" s="3" t="s">
        <v>63</v>
      </c>
      <c r="O5441" s="3">
        <v>35321</v>
      </c>
      <c r="P5441" s="3">
        <v>19.318221428296699</v>
      </c>
      <c r="S5441"/>
    </row>
    <row r="5442" spans="1:19" x14ac:dyDescent="0.25">
      <c r="A5442" s="3">
        <v>1447371285.7</v>
      </c>
      <c r="B5442" s="10">
        <v>44658</v>
      </c>
      <c r="C5442" s="14">
        <v>43901</v>
      </c>
      <c r="D5442" s="14">
        <f t="shared" si="84"/>
        <v>44660</v>
      </c>
      <c r="E5442" s="3" t="s">
        <v>58</v>
      </c>
      <c r="F5442" s="3" t="s">
        <v>10</v>
      </c>
      <c r="G5442" s="3">
        <v>2</v>
      </c>
      <c r="H5442" s="3" t="s">
        <v>4</v>
      </c>
      <c r="I5442" s="3">
        <v>0</v>
      </c>
      <c r="J5442" s="3">
        <v>0</v>
      </c>
      <c r="K5442" t="s">
        <v>173</v>
      </c>
      <c r="L5442">
        <v>1666524</v>
      </c>
      <c r="M5442" s="3" t="s">
        <v>38</v>
      </c>
      <c r="N5442" s="3" t="s">
        <v>63</v>
      </c>
      <c r="O5442" s="3">
        <v>37806</v>
      </c>
      <c r="P5442" s="3">
        <v>18.698094387460749</v>
      </c>
      <c r="S5442"/>
    </row>
    <row r="5443" spans="1:19" x14ac:dyDescent="0.25">
      <c r="A5443" s="3">
        <v>1447265535.7</v>
      </c>
      <c r="B5443" s="10">
        <v>44659</v>
      </c>
      <c r="C5443" s="14">
        <v>44115</v>
      </c>
      <c r="D5443" s="14">
        <f t="shared" ref="D5443:D5506" si="85">IF(O5443&lt;1000,B5443+1,B5443+2)</f>
        <v>44661</v>
      </c>
      <c r="E5443" s="3" t="s">
        <v>58</v>
      </c>
      <c r="F5443" s="3" t="s">
        <v>10</v>
      </c>
      <c r="G5443" s="3">
        <v>2</v>
      </c>
      <c r="H5443" s="3" t="s">
        <v>4</v>
      </c>
      <c r="I5443" s="3">
        <v>0</v>
      </c>
      <c r="J5443" s="3">
        <v>0</v>
      </c>
      <c r="K5443" t="s">
        <v>173</v>
      </c>
      <c r="L5443">
        <v>1666524</v>
      </c>
      <c r="M5443" s="3" t="s">
        <v>38</v>
      </c>
      <c r="N5443" s="3" t="s">
        <v>63</v>
      </c>
      <c r="O5443" s="3">
        <v>50251</v>
      </c>
      <c r="P5443" s="3">
        <v>27.597459183281</v>
      </c>
      <c r="S5443"/>
    </row>
    <row r="5444" spans="1:19" x14ac:dyDescent="0.25">
      <c r="A5444" s="3">
        <v>1447168793.7</v>
      </c>
      <c r="B5444" s="10">
        <v>44665</v>
      </c>
      <c r="C5444" s="14">
        <v>44167</v>
      </c>
      <c r="D5444" s="14">
        <f t="shared" si="85"/>
        <v>44667</v>
      </c>
      <c r="E5444" s="3" t="s">
        <v>58</v>
      </c>
      <c r="F5444" s="3" t="s">
        <v>10</v>
      </c>
      <c r="G5444" s="3">
        <v>2</v>
      </c>
      <c r="H5444" s="3" t="s">
        <v>4</v>
      </c>
      <c r="I5444" s="3">
        <v>0</v>
      </c>
      <c r="J5444" s="3">
        <v>0</v>
      </c>
      <c r="K5444" t="s">
        <v>173</v>
      </c>
      <c r="L5444">
        <v>1666524</v>
      </c>
      <c r="M5444" s="3" t="s">
        <v>38</v>
      </c>
      <c r="N5444" s="3" t="s">
        <v>63</v>
      </c>
      <c r="O5444" s="3">
        <v>10274</v>
      </c>
      <c r="P5444" s="3">
        <v>5.5194918366561998</v>
      </c>
      <c r="S5444"/>
    </row>
    <row r="5445" spans="1:19" x14ac:dyDescent="0.25">
      <c r="A5445" s="3">
        <v>1447237853.7</v>
      </c>
      <c r="B5445" s="10">
        <v>44652</v>
      </c>
      <c r="C5445" s="14">
        <v>43579</v>
      </c>
      <c r="D5445" s="14">
        <f t="shared" si="85"/>
        <v>44654</v>
      </c>
      <c r="E5445" s="3" t="s">
        <v>58</v>
      </c>
      <c r="F5445" s="3" t="s">
        <v>10</v>
      </c>
      <c r="G5445" s="3">
        <v>2</v>
      </c>
      <c r="H5445" s="3" t="s">
        <v>4</v>
      </c>
      <c r="I5445" s="3">
        <v>0</v>
      </c>
      <c r="J5445" s="3">
        <v>0</v>
      </c>
      <c r="K5445" t="s">
        <v>173</v>
      </c>
      <c r="L5445">
        <v>1666524</v>
      </c>
      <c r="M5445" s="3" t="s">
        <v>38</v>
      </c>
      <c r="N5445" s="3" t="s">
        <v>63</v>
      </c>
      <c r="O5445" s="3">
        <v>5276</v>
      </c>
      <c r="P5445" s="3">
        <v>2.7597459183280999</v>
      </c>
      <c r="S5445"/>
    </row>
    <row r="5446" spans="1:19" x14ac:dyDescent="0.25">
      <c r="A5446" s="3">
        <v>1447302691.7</v>
      </c>
      <c r="B5446" s="10">
        <v>44659</v>
      </c>
      <c r="C5446" s="14">
        <v>43782</v>
      </c>
      <c r="D5446" s="14">
        <f t="shared" si="85"/>
        <v>44661</v>
      </c>
      <c r="E5446" s="3" t="s">
        <v>58</v>
      </c>
      <c r="F5446" s="3" t="s">
        <v>10</v>
      </c>
      <c r="G5446" s="3">
        <v>2</v>
      </c>
      <c r="H5446" s="3" t="s">
        <v>4</v>
      </c>
      <c r="I5446" s="3">
        <v>0</v>
      </c>
      <c r="J5446" s="3">
        <v>0</v>
      </c>
      <c r="K5446" t="s">
        <v>173</v>
      </c>
      <c r="L5446">
        <v>1666524</v>
      </c>
      <c r="M5446" s="3" t="s">
        <v>38</v>
      </c>
      <c r="N5446" s="3" t="s">
        <v>63</v>
      </c>
      <c r="O5446" s="3">
        <v>42808</v>
      </c>
      <c r="P5446" s="3">
        <v>25.457840305788849</v>
      </c>
      <c r="S5446"/>
    </row>
    <row r="5447" spans="1:19" x14ac:dyDescent="0.25">
      <c r="A5447" s="3">
        <v>1447224405.7</v>
      </c>
      <c r="B5447" s="10">
        <v>44658</v>
      </c>
      <c r="C5447" s="14">
        <v>43812</v>
      </c>
      <c r="D5447" s="14">
        <f t="shared" si="85"/>
        <v>44660</v>
      </c>
      <c r="E5447" s="3" t="s">
        <v>58</v>
      </c>
      <c r="F5447" s="3" t="s">
        <v>10</v>
      </c>
      <c r="G5447" s="3">
        <v>2</v>
      </c>
      <c r="H5447" s="3" t="s">
        <v>4</v>
      </c>
      <c r="I5447" s="3">
        <v>0</v>
      </c>
      <c r="J5447" s="3">
        <v>0</v>
      </c>
      <c r="K5447" t="s">
        <v>173</v>
      </c>
      <c r="L5447">
        <v>1666524</v>
      </c>
      <c r="M5447" s="3" t="s">
        <v>38</v>
      </c>
      <c r="N5447" s="3" t="s">
        <v>63</v>
      </c>
      <c r="O5447" s="3">
        <v>50300</v>
      </c>
      <c r="P5447" s="3">
        <v>26.597459183281</v>
      </c>
      <c r="S5447"/>
    </row>
    <row r="5448" spans="1:19" x14ac:dyDescent="0.25">
      <c r="A5448" s="3">
        <v>1447175699.7</v>
      </c>
      <c r="B5448" s="10">
        <v>44654</v>
      </c>
      <c r="C5448" s="14">
        <v>44391</v>
      </c>
      <c r="D5448" s="14">
        <f t="shared" si="85"/>
        <v>44656</v>
      </c>
      <c r="E5448" s="3" t="s">
        <v>58</v>
      </c>
      <c r="F5448" s="3" t="s">
        <v>10</v>
      </c>
      <c r="G5448" s="3">
        <v>2</v>
      </c>
      <c r="H5448" s="3" t="s">
        <v>4</v>
      </c>
      <c r="I5448" s="3">
        <v>0</v>
      </c>
      <c r="J5448" s="3">
        <v>0</v>
      </c>
      <c r="K5448" t="s">
        <v>173</v>
      </c>
      <c r="L5448">
        <v>1666524</v>
      </c>
      <c r="M5448" s="3" t="s">
        <v>38</v>
      </c>
      <c r="N5448" s="3" t="s">
        <v>63</v>
      </c>
      <c r="O5448" s="3">
        <v>47793</v>
      </c>
      <c r="P5448" s="3">
        <v>27.21758622411695</v>
      </c>
      <c r="S5448"/>
    </row>
    <row r="5449" spans="1:19" x14ac:dyDescent="0.25">
      <c r="A5449" s="3">
        <v>1447269296.7</v>
      </c>
      <c r="B5449" s="10">
        <v>44661</v>
      </c>
      <c r="C5449" s="14">
        <v>43681</v>
      </c>
      <c r="D5449" s="14">
        <f t="shared" si="85"/>
        <v>44663</v>
      </c>
      <c r="E5449" s="3" t="s">
        <v>58</v>
      </c>
      <c r="F5449" s="3" t="s">
        <v>10</v>
      </c>
      <c r="G5449" s="3">
        <v>2</v>
      </c>
      <c r="H5449" s="3" t="s">
        <v>4</v>
      </c>
      <c r="I5449" s="3">
        <v>0</v>
      </c>
      <c r="J5449" s="3">
        <v>0</v>
      </c>
      <c r="K5449" t="s">
        <v>173</v>
      </c>
      <c r="L5449">
        <v>1666524</v>
      </c>
      <c r="M5449" s="3" t="s">
        <v>38</v>
      </c>
      <c r="N5449" s="3" t="s">
        <v>63</v>
      </c>
      <c r="O5449" s="3">
        <v>27738</v>
      </c>
      <c r="P5449" s="3">
        <v>16.178602550804548</v>
      </c>
      <c r="S5449"/>
    </row>
    <row r="5450" spans="1:19" x14ac:dyDescent="0.25">
      <c r="A5450" s="3">
        <v>1447414258.7</v>
      </c>
      <c r="B5450" s="10">
        <v>44658</v>
      </c>
      <c r="C5450" s="14">
        <v>43921</v>
      </c>
      <c r="D5450" s="14">
        <f t="shared" si="85"/>
        <v>44660</v>
      </c>
      <c r="E5450" s="3" t="s">
        <v>58</v>
      </c>
      <c r="F5450" s="3" t="s">
        <v>10</v>
      </c>
      <c r="G5450" s="3">
        <v>2</v>
      </c>
      <c r="H5450" s="3" t="s">
        <v>4</v>
      </c>
      <c r="I5450" s="3">
        <v>0</v>
      </c>
      <c r="J5450" s="3">
        <v>0</v>
      </c>
      <c r="K5450" t="s">
        <v>173</v>
      </c>
      <c r="L5450">
        <v>1666524</v>
      </c>
      <c r="M5450" s="3" t="s">
        <v>38</v>
      </c>
      <c r="N5450" s="3" t="s">
        <v>63</v>
      </c>
      <c r="O5450" s="3">
        <v>47823</v>
      </c>
      <c r="P5450" s="3">
        <v>28.21758622411695</v>
      </c>
      <c r="S5450"/>
    </row>
    <row r="5451" spans="1:19" x14ac:dyDescent="0.25">
      <c r="A5451" s="3">
        <v>1447151141.7</v>
      </c>
      <c r="B5451" s="10">
        <v>44652</v>
      </c>
      <c r="C5451" s="14">
        <v>43524</v>
      </c>
      <c r="D5451" s="14">
        <f t="shared" si="85"/>
        <v>44654</v>
      </c>
      <c r="E5451" s="3" t="s">
        <v>58</v>
      </c>
      <c r="F5451" s="3" t="s">
        <v>10</v>
      </c>
      <c r="G5451" s="3">
        <v>2</v>
      </c>
      <c r="H5451" s="3" t="s">
        <v>4</v>
      </c>
      <c r="I5451" s="3">
        <v>0</v>
      </c>
      <c r="J5451" s="3">
        <v>0</v>
      </c>
      <c r="K5451" t="s">
        <v>173</v>
      </c>
      <c r="L5451">
        <v>1666524</v>
      </c>
      <c r="M5451" s="3" t="s">
        <v>38</v>
      </c>
      <c r="N5451" s="3" t="s">
        <v>63</v>
      </c>
      <c r="O5451" s="3">
        <v>40287</v>
      </c>
      <c r="P5451" s="3">
        <v>21.077967346624799</v>
      </c>
      <c r="S5451"/>
    </row>
    <row r="5452" spans="1:19" x14ac:dyDescent="0.25">
      <c r="A5452" s="3">
        <v>1447237854.7</v>
      </c>
      <c r="B5452" s="10">
        <v>44660</v>
      </c>
      <c r="C5452" s="14">
        <v>43600</v>
      </c>
      <c r="D5452" s="14">
        <f t="shared" si="85"/>
        <v>44662</v>
      </c>
      <c r="E5452" s="3" t="s">
        <v>58</v>
      </c>
      <c r="F5452" s="3" t="s">
        <v>10</v>
      </c>
      <c r="G5452" s="3">
        <v>2</v>
      </c>
      <c r="H5452" s="3" t="s">
        <v>4</v>
      </c>
      <c r="I5452" s="3">
        <v>0</v>
      </c>
      <c r="J5452" s="3">
        <v>0</v>
      </c>
      <c r="K5452" t="s">
        <v>173</v>
      </c>
      <c r="L5452">
        <v>1666524</v>
      </c>
      <c r="M5452" s="3" t="s">
        <v>38</v>
      </c>
      <c r="N5452" s="3" t="s">
        <v>63</v>
      </c>
      <c r="O5452" s="3">
        <v>10329</v>
      </c>
      <c r="P5452" s="3">
        <v>5.5194918366561998</v>
      </c>
      <c r="S5452"/>
    </row>
    <row r="5453" spans="1:19" x14ac:dyDescent="0.25">
      <c r="A5453" s="3">
        <v>1447281302.7</v>
      </c>
      <c r="B5453" s="10">
        <v>44654</v>
      </c>
      <c r="C5453" s="14">
        <v>44414</v>
      </c>
      <c r="D5453" s="14">
        <f t="shared" si="85"/>
        <v>44656</v>
      </c>
      <c r="E5453" s="3" t="s">
        <v>58</v>
      </c>
      <c r="F5453" s="3" t="s">
        <v>10</v>
      </c>
      <c r="G5453" s="3">
        <v>2</v>
      </c>
      <c r="H5453" s="3" t="s">
        <v>4</v>
      </c>
      <c r="I5453" s="3">
        <v>0</v>
      </c>
      <c r="J5453" s="3">
        <v>0</v>
      </c>
      <c r="K5453" t="s">
        <v>173</v>
      </c>
      <c r="L5453">
        <v>1666524</v>
      </c>
      <c r="M5453" s="3" t="s">
        <v>38</v>
      </c>
      <c r="N5453" s="3" t="s">
        <v>63</v>
      </c>
      <c r="O5453" s="3">
        <v>50288</v>
      </c>
      <c r="P5453" s="3">
        <v>26.597459183281</v>
      </c>
      <c r="S5453"/>
    </row>
    <row r="5454" spans="1:19" x14ac:dyDescent="0.25">
      <c r="A5454" s="3">
        <v>1447191359.7</v>
      </c>
      <c r="B5454" s="10">
        <v>44652</v>
      </c>
      <c r="C5454" s="14">
        <v>44229</v>
      </c>
      <c r="D5454" s="14">
        <f t="shared" si="85"/>
        <v>44654</v>
      </c>
      <c r="E5454" s="3" t="s">
        <v>58</v>
      </c>
      <c r="F5454" s="3" t="s">
        <v>10</v>
      </c>
      <c r="G5454" s="3">
        <v>2</v>
      </c>
      <c r="H5454" s="3" t="s">
        <v>4</v>
      </c>
      <c r="I5454" s="3">
        <v>0</v>
      </c>
      <c r="J5454" s="3">
        <v>0</v>
      </c>
      <c r="K5454" t="s">
        <v>173</v>
      </c>
      <c r="L5454">
        <v>1666524</v>
      </c>
      <c r="M5454" s="3" t="s">
        <v>38</v>
      </c>
      <c r="N5454" s="3" t="s">
        <v>63</v>
      </c>
      <c r="O5454" s="3">
        <v>50297</v>
      </c>
      <c r="P5454" s="3">
        <v>25.597459183281</v>
      </c>
      <c r="S5454"/>
    </row>
    <row r="5455" spans="1:19" x14ac:dyDescent="0.25">
      <c r="A5455" s="3">
        <v>1447323693.7</v>
      </c>
      <c r="B5455" s="10">
        <v>44652</v>
      </c>
      <c r="C5455" s="14">
        <v>44406</v>
      </c>
      <c r="D5455" s="14">
        <f t="shared" si="85"/>
        <v>44654</v>
      </c>
      <c r="E5455" s="3" t="s">
        <v>58</v>
      </c>
      <c r="F5455" s="3" t="s">
        <v>10</v>
      </c>
      <c r="G5455" s="3">
        <v>2</v>
      </c>
      <c r="H5455" s="3" t="s">
        <v>4</v>
      </c>
      <c r="I5455" s="3">
        <v>0</v>
      </c>
      <c r="J5455" s="3">
        <v>0</v>
      </c>
      <c r="K5455" t="s">
        <v>173</v>
      </c>
      <c r="L5455">
        <v>1666524</v>
      </c>
      <c r="M5455" s="3" t="s">
        <v>38</v>
      </c>
      <c r="N5455" s="3" t="s">
        <v>63</v>
      </c>
      <c r="O5455" s="3">
        <v>12792</v>
      </c>
      <c r="P5455" s="3">
        <v>6.89936479582025</v>
      </c>
      <c r="S5455"/>
    </row>
    <row r="5456" spans="1:19" x14ac:dyDescent="0.25">
      <c r="A5456" s="3">
        <v>1447149110.7</v>
      </c>
      <c r="B5456" s="10">
        <v>44665</v>
      </c>
      <c r="C5456" s="14">
        <v>44068</v>
      </c>
      <c r="D5456" s="14">
        <f t="shared" si="85"/>
        <v>44667</v>
      </c>
      <c r="E5456" s="3" t="s">
        <v>58</v>
      </c>
      <c r="F5456" s="3" t="s">
        <v>10</v>
      </c>
      <c r="G5456" s="3">
        <v>2</v>
      </c>
      <c r="H5456" s="3" t="s">
        <v>4</v>
      </c>
      <c r="I5456" s="3">
        <v>0</v>
      </c>
      <c r="J5456" s="3">
        <v>0</v>
      </c>
      <c r="K5456" t="s">
        <v>173</v>
      </c>
      <c r="L5456">
        <v>1666524</v>
      </c>
      <c r="M5456" s="3" t="s">
        <v>38</v>
      </c>
      <c r="N5456" s="3" t="s">
        <v>63</v>
      </c>
      <c r="O5456" s="3">
        <v>35282</v>
      </c>
      <c r="P5456" s="3">
        <v>19.318221428296699</v>
      </c>
      <c r="S5456"/>
    </row>
    <row r="5457" spans="1:19" x14ac:dyDescent="0.25">
      <c r="A5457" s="3">
        <v>1447205061.7</v>
      </c>
      <c r="B5457" s="10">
        <v>44660</v>
      </c>
      <c r="C5457" s="14">
        <v>44177</v>
      </c>
      <c r="D5457" s="14">
        <f t="shared" si="85"/>
        <v>44662</v>
      </c>
      <c r="E5457" s="3" t="s">
        <v>58</v>
      </c>
      <c r="F5457" s="3" t="s">
        <v>10</v>
      </c>
      <c r="G5457" s="3">
        <v>2</v>
      </c>
      <c r="H5457" s="3" t="s">
        <v>4</v>
      </c>
      <c r="I5457" s="3">
        <v>0</v>
      </c>
      <c r="J5457" s="3">
        <v>0</v>
      </c>
      <c r="K5457" t="s">
        <v>173</v>
      </c>
      <c r="L5457">
        <v>1666524</v>
      </c>
      <c r="M5457" s="3" t="s">
        <v>38</v>
      </c>
      <c r="N5457" s="3" t="s">
        <v>63</v>
      </c>
      <c r="O5457" s="3">
        <v>40278</v>
      </c>
      <c r="P5457" s="3">
        <v>21.077967346624799</v>
      </c>
      <c r="S5457"/>
    </row>
    <row r="5458" spans="1:19" x14ac:dyDescent="0.25">
      <c r="A5458" s="3">
        <v>1447196544.7</v>
      </c>
      <c r="B5458" s="10">
        <v>44659</v>
      </c>
      <c r="C5458" s="14">
        <v>43995</v>
      </c>
      <c r="D5458" s="14">
        <f t="shared" si="85"/>
        <v>44661</v>
      </c>
      <c r="E5458" s="3" t="s">
        <v>58</v>
      </c>
      <c r="F5458" s="3" t="s">
        <v>10</v>
      </c>
      <c r="G5458" s="3">
        <v>2</v>
      </c>
      <c r="H5458" s="3" t="s">
        <v>4</v>
      </c>
      <c r="I5458" s="3">
        <v>0</v>
      </c>
      <c r="J5458" s="3">
        <v>0</v>
      </c>
      <c r="K5458" t="s">
        <v>173</v>
      </c>
      <c r="L5458">
        <v>1666524</v>
      </c>
      <c r="M5458" s="3" t="s">
        <v>38</v>
      </c>
      <c r="N5458" s="3" t="s">
        <v>63</v>
      </c>
      <c r="O5458" s="3">
        <v>35244</v>
      </c>
      <c r="P5458" s="3">
        <v>19.318221428296699</v>
      </c>
      <c r="S5458"/>
    </row>
    <row r="5459" spans="1:19" x14ac:dyDescent="0.25">
      <c r="A5459" s="3">
        <v>1447265407.7</v>
      </c>
      <c r="B5459" s="10">
        <v>44662</v>
      </c>
      <c r="C5459" s="14">
        <v>44611</v>
      </c>
      <c r="D5459" s="14">
        <f t="shared" si="85"/>
        <v>44664</v>
      </c>
      <c r="E5459" s="3" t="s">
        <v>58</v>
      </c>
      <c r="F5459" s="3" t="s">
        <v>10</v>
      </c>
      <c r="G5459" s="3">
        <v>2</v>
      </c>
      <c r="H5459" s="3" t="s">
        <v>4</v>
      </c>
      <c r="I5459" s="3">
        <v>0</v>
      </c>
      <c r="J5459" s="3">
        <v>0</v>
      </c>
      <c r="K5459" t="s">
        <v>173</v>
      </c>
      <c r="L5459">
        <v>1667927</v>
      </c>
      <c r="M5459" s="3" t="s">
        <v>38</v>
      </c>
      <c r="N5459" s="3" t="s">
        <v>63</v>
      </c>
      <c r="O5459" s="3">
        <v>56257</v>
      </c>
      <c r="P5459" s="3">
        <v>33.298959161708872</v>
      </c>
      <c r="S5459"/>
    </row>
    <row r="5460" spans="1:19" x14ac:dyDescent="0.25">
      <c r="A5460" s="3">
        <v>1447150572.7</v>
      </c>
      <c r="B5460" s="10">
        <v>44665</v>
      </c>
      <c r="C5460" s="14">
        <v>43674</v>
      </c>
      <c r="D5460" s="14">
        <f t="shared" si="85"/>
        <v>44667</v>
      </c>
      <c r="E5460" s="3" t="s">
        <v>58</v>
      </c>
      <c r="F5460" s="3" t="s">
        <v>10</v>
      </c>
      <c r="G5460" s="3">
        <v>2</v>
      </c>
      <c r="H5460" s="3" t="s">
        <v>4</v>
      </c>
      <c r="I5460" s="3">
        <v>0</v>
      </c>
      <c r="J5460" s="3">
        <v>0</v>
      </c>
      <c r="K5460" t="s">
        <v>173</v>
      </c>
      <c r="L5460">
        <v>1667927</v>
      </c>
      <c r="M5460" s="3" t="s">
        <v>38</v>
      </c>
      <c r="N5460" s="3" t="s">
        <v>63</v>
      </c>
      <c r="O5460" s="3">
        <v>49326</v>
      </c>
      <c r="P5460" s="3">
        <v>26.51158926649526</v>
      </c>
      <c r="S5460"/>
    </row>
    <row r="5461" spans="1:19" x14ac:dyDescent="0.25">
      <c r="A5461" s="3">
        <v>1447371317.7</v>
      </c>
      <c r="B5461" s="10">
        <v>44658</v>
      </c>
      <c r="C5461" s="14">
        <v>43685</v>
      </c>
      <c r="D5461" s="14">
        <f t="shared" si="85"/>
        <v>44660</v>
      </c>
      <c r="E5461" s="3" t="s">
        <v>58</v>
      </c>
      <c r="F5461" s="3" t="s">
        <v>10</v>
      </c>
      <c r="G5461" s="3">
        <v>2</v>
      </c>
      <c r="H5461" s="3" t="s">
        <v>4</v>
      </c>
      <c r="I5461" s="3">
        <v>0</v>
      </c>
      <c r="J5461" s="3">
        <v>0</v>
      </c>
      <c r="K5461" t="s">
        <v>173</v>
      </c>
      <c r="L5461">
        <v>1667927</v>
      </c>
      <c r="M5461" s="3" t="s">
        <v>38</v>
      </c>
      <c r="N5461" s="3" t="s">
        <v>63</v>
      </c>
      <c r="O5461" s="3">
        <v>10753</v>
      </c>
      <c r="P5461" s="3">
        <v>5.6810548428204131</v>
      </c>
      <c r="S5461"/>
    </row>
    <row r="5462" spans="1:19" x14ac:dyDescent="0.25">
      <c r="A5462" s="3">
        <v>1447159826.7</v>
      </c>
      <c r="B5462" s="10">
        <v>44661</v>
      </c>
      <c r="C5462" s="14">
        <v>43779</v>
      </c>
      <c r="D5462" s="14">
        <f t="shared" si="85"/>
        <v>44663</v>
      </c>
      <c r="E5462" s="3" t="s">
        <v>58</v>
      </c>
      <c r="F5462" s="3" t="s">
        <v>10</v>
      </c>
      <c r="G5462" s="3">
        <v>2</v>
      </c>
      <c r="H5462" s="3" t="s">
        <v>4</v>
      </c>
      <c r="I5462" s="3">
        <v>0</v>
      </c>
      <c r="J5462" s="3">
        <v>0</v>
      </c>
      <c r="K5462" t="s">
        <v>173</v>
      </c>
      <c r="L5462">
        <v>1667927</v>
      </c>
      <c r="M5462" s="3" t="s">
        <v>38</v>
      </c>
      <c r="N5462" s="3" t="s">
        <v>63</v>
      </c>
      <c r="O5462" s="3">
        <v>49236</v>
      </c>
      <c r="P5462" s="3">
        <v>28.51158926649526</v>
      </c>
      <c r="S5462"/>
    </row>
    <row r="5463" spans="1:19" x14ac:dyDescent="0.25">
      <c r="A5463" s="3">
        <v>1447273030.7</v>
      </c>
      <c r="B5463" s="10">
        <v>44661</v>
      </c>
      <c r="C5463" s="14">
        <v>44386</v>
      </c>
      <c r="D5463" s="14">
        <f t="shared" si="85"/>
        <v>44663</v>
      </c>
      <c r="E5463" s="3" t="s">
        <v>58</v>
      </c>
      <c r="F5463" s="3" t="s">
        <v>10</v>
      </c>
      <c r="G5463" s="3">
        <v>2</v>
      </c>
      <c r="H5463" s="3" t="s">
        <v>4</v>
      </c>
      <c r="I5463" s="3">
        <v>0</v>
      </c>
      <c r="J5463" s="3">
        <v>0</v>
      </c>
      <c r="K5463" t="s">
        <v>173</v>
      </c>
      <c r="L5463">
        <v>1667927</v>
      </c>
      <c r="M5463" s="3" t="s">
        <v>38</v>
      </c>
      <c r="N5463" s="3" t="s">
        <v>63</v>
      </c>
      <c r="O5463" s="3">
        <v>49259</v>
      </c>
      <c r="P5463" s="3">
        <v>26.51158926649526</v>
      </c>
      <c r="S5463"/>
    </row>
    <row r="5464" spans="1:19" x14ac:dyDescent="0.25">
      <c r="A5464" s="3">
        <v>1447150571.7</v>
      </c>
      <c r="B5464" s="10">
        <v>44662</v>
      </c>
      <c r="C5464" s="14">
        <v>43820</v>
      </c>
      <c r="D5464" s="14">
        <f t="shared" si="85"/>
        <v>44664</v>
      </c>
      <c r="E5464" s="3" t="s">
        <v>58</v>
      </c>
      <c r="F5464" s="3" t="s">
        <v>10</v>
      </c>
      <c r="G5464" s="3">
        <v>2</v>
      </c>
      <c r="H5464" s="3" t="s">
        <v>4</v>
      </c>
      <c r="I5464" s="3">
        <v>0</v>
      </c>
      <c r="J5464" s="3">
        <v>0</v>
      </c>
      <c r="K5464" t="s">
        <v>173</v>
      </c>
      <c r="L5464">
        <v>1667927</v>
      </c>
      <c r="M5464" s="3" t="s">
        <v>38</v>
      </c>
      <c r="N5464" s="3" t="s">
        <v>63</v>
      </c>
      <c r="O5464" s="3">
        <v>45760</v>
      </c>
      <c r="P5464" s="3">
        <v>24.617904318888456</v>
      </c>
      <c r="S5464"/>
    </row>
    <row r="5465" spans="1:19" x14ac:dyDescent="0.25">
      <c r="A5465" s="3">
        <v>1447150570.7</v>
      </c>
      <c r="B5465" s="10">
        <v>44658</v>
      </c>
      <c r="C5465" s="14">
        <v>44406</v>
      </c>
      <c r="D5465" s="14">
        <f t="shared" si="85"/>
        <v>44660</v>
      </c>
      <c r="E5465" s="3" t="s">
        <v>58</v>
      </c>
      <c r="F5465" s="3" t="s">
        <v>10</v>
      </c>
      <c r="G5465" s="3">
        <v>2</v>
      </c>
      <c r="H5465" s="3" t="s">
        <v>4</v>
      </c>
      <c r="I5465" s="3">
        <v>0</v>
      </c>
      <c r="J5465" s="3">
        <v>0</v>
      </c>
      <c r="K5465" t="s">
        <v>173</v>
      </c>
      <c r="L5465">
        <v>1667927</v>
      </c>
      <c r="M5465" s="3" t="s">
        <v>38</v>
      </c>
      <c r="N5465" s="3" t="s">
        <v>63</v>
      </c>
      <c r="O5465" s="3">
        <v>49280</v>
      </c>
      <c r="P5465" s="3">
        <v>25.51158926649526</v>
      </c>
      <c r="S5465"/>
    </row>
    <row r="5466" spans="1:19" x14ac:dyDescent="0.25">
      <c r="A5466" s="3">
        <v>1447159825.7</v>
      </c>
      <c r="B5466" s="10">
        <v>44653</v>
      </c>
      <c r="C5466" s="14">
        <v>43587</v>
      </c>
      <c r="D5466" s="14">
        <f t="shared" si="85"/>
        <v>44655</v>
      </c>
      <c r="E5466" s="3" t="s">
        <v>58</v>
      </c>
      <c r="F5466" s="3" t="s">
        <v>10</v>
      </c>
      <c r="G5466" s="3">
        <v>2</v>
      </c>
      <c r="H5466" s="3" t="s">
        <v>4</v>
      </c>
      <c r="I5466" s="3">
        <v>0</v>
      </c>
      <c r="J5466" s="3">
        <v>0</v>
      </c>
      <c r="K5466" t="s">
        <v>173</v>
      </c>
      <c r="L5466">
        <v>1667927</v>
      </c>
      <c r="M5466" s="3" t="s">
        <v>38</v>
      </c>
      <c r="N5466" s="3" t="s">
        <v>63</v>
      </c>
      <c r="O5466" s="3">
        <v>45820</v>
      </c>
      <c r="P5466" s="3">
        <v>24.617904318888456</v>
      </c>
      <c r="S5466"/>
    </row>
    <row r="5467" spans="1:19" x14ac:dyDescent="0.25">
      <c r="A5467" s="3">
        <v>1447175754.7</v>
      </c>
      <c r="B5467" s="10">
        <v>44655</v>
      </c>
      <c r="C5467" s="14">
        <v>44523</v>
      </c>
      <c r="D5467" s="14">
        <f t="shared" si="85"/>
        <v>44657</v>
      </c>
      <c r="E5467" s="3" t="s">
        <v>58</v>
      </c>
      <c r="F5467" s="3" t="s">
        <v>10</v>
      </c>
      <c r="G5467" s="3">
        <v>2</v>
      </c>
      <c r="H5467" s="3" t="s">
        <v>4</v>
      </c>
      <c r="I5467" s="3">
        <v>0</v>
      </c>
      <c r="J5467" s="3">
        <v>0</v>
      </c>
      <c r="K5467" t="s">
        <v>173</v>
      </c>
      <c r="L5467">
        <v>1667927</v>
      </c>
      <c r="M5467" s="3" t="s">
        <v>38</v>
      </c>
      <c r="N5467" s="3" t="s">
        <v>63</v>
      </c>
      <c r="O5467" s="3">
        <v>66794</v>
      </c>
      <c r="P5467" s="3">
        <v>35.980014004529281</v>
      </c>
      <c r="S5467"/>
    </row>
    <row r="5468" spans="1:19" x14ac:dyDescent="0.25">
      <c r="A5468" s="3">
        <v>1447159848.7</v>
      </c>
      <c r="B5468" s="10">
        <v>44654</v>
      </c>
      <c r="C5468" s="14">
        <v>44105</v>
      </c>
      <c r="D5468" s="14">
        <f t="shared" si="85"/>
        <v>44656</v>
      </c>
      <c r="E5468" s="3" t="s">
        <v>58</v>
      </c>
      <c r="F5468" s="3" t="s">
        <v>10</v>
      </c>
      <c r="G5468" s="3">
        <v>2</v>
      </c>
      <c r="H5468" s="3" t="s">
        <v>4</v>
      </c>
      <c r="I5468" s="3">
        <v>0</v>
      </c>
      <c r="J5468" s="3">
        <v>0</v>
      </c>
      <c r="K5468" t="s">
        <v>173</v>
      </c>
      <c r="L5468">
        <v>1667927</v>
      </c>
      <c r="M5468" s="3" t="s">
        <v>38</v>
      </c>
      <c r="N5468" s="3" t="s">
        <v>63</v>
      </c>
      <c r="O5468" s="3">
        <v>49239</v>
      </c>
      <c r="P5468" s="3">
        <v>27.51158926649526</v>
      </c>
      <c r="S5468"/>
    </row>
    <row r="5469" spans="1:19" x14ac:dyDescent="0.25">
      <c r="A5469" s="3">
        <v>1447265406.7</v>
      </c>
      <c r="B5469" s="10">
        <v>44665</v>
      </c>
      <c r="C5469" s="14">
        <v>44349</v>
      </c>
      <c r="D5469" s="14">
        <f t="shared" si="85"/>
        <v>44667</v>
      </c>
      <c r="E5469" s="3" t="s">
        <v>58</v>
      </c>
      <c r="F5469" s="3" t="s">
        <v>10</v>
      </c>
      <c r="G5469" s="3">
        <v>2</v>
      </c>
      <c r="H5469" s="3" t="s">
        <v>4</v>
      </c>
      <c r="I5469" s="3">
        <v>0</v>
      </c>
      <c r="J5469" s="3">
        <v>0</v>
      </c>
      <c r="K5469" t="s">
        <v>173</v>
      </c>
      <c r="L5469">
        <v>1667927</v>
      </c>
      <c r="M5469" s="3" t="s">
        <v>38</v>
      </c>
      <c r="N5469" s="3" t="s">
        <v>63</v>
      </c>
      <c r="O5469" s="3">
        <v>3806</v>
      </c>
      <c r="P5469" s="3">
        <v>1.8936849476068045</v>
      </c>
      <c r="S5469"/>
    </row>
    <row r="5470" spans="1:19" x14ac:dyDescent="0.25">
      <c r="A5470" s="3">
        <v>1447365210.7</v>
      </c>
      <c r="B5470" s="10">
        <v>44654</v>
      </c>
      <c r="C5470" s="14">
        <v>43479</v>
      </c>
      <c r="D5470" s="14">
        <f t="shared" si="85"/>
        <v>44656</v>
      </c>
      <c r="E5470" s="3" t="s">
        <v>58</v>
      </c>
      <c r="F5470" s="3" t="s">
        <v>10</v>
      </c>
      <c r="G5470" s="3">
        <v>2</v>
      </c>
      <c r="H5470" s="3" t="s">
        <v>4</v>
      </c>
      <c r="I5470" s="3">
        <v>0</v>
      </c>
      <c r="J5470" s="3">
        <v>0</v>
      </c>
      <c r="K5470" t="s">
        <v>173</v>
      </c>
      <c r="L5470">
        <v>1667927</v>
      </c>
      <c r="M5470" s="3" t="s">
        <v>38</v>
      </c>
      <c r="N5470" s="3" t="s">
        <v>63</v>
      </c>
      <c r="O5470" s="3">
        <v>49313</v>
      </c>
      <c r="P5470" s="3">
        <v>25.51158926649526</v>
      </c>
      <c r="S5470"/>
    </row>
    <row r="5471" spans="1:19" x14ac:dyDescent="0.25">
      <c r="A5471" s="3">
        <v>1447150573.7</v>
      </c>
      <c r="B5471" s="10">
        <v>44652</v>
      </c>
      <c r="C5471" s="14">
        <v>44065</v>
      </c>
      <c r="D5471" s="14">
        <f t="shared" si="85"/>
        <v>44654</v>
      </c>
      <c r="E5471" s="3" t="s">
        <v>58</v>
      </c>
      <c r="F5471" s="3" t="s">
        <v>10</v>
      </c>
      <c r="G5471" s="3">
        <v>2</v>
      </c>
      <c r="H5471" s="3" t="s">
        <v>4</v>
      </c>
      <c r="I5471" s="3">
        <v>0</v>
      </c>
      <c r="J5471" s="3">
        <v>0</v>
      </c>
      <c r="K5471" t="s">
        <v>173</v>
      </c>
      <c r="L5471">
        <v>1667927</v>
      </c>
      <c r="M5471" s="3" t="s">
        <v>38</v>
      </c>
      <c r="N5471" s="3" t="s">
        <v>63</v>
      </c>
      <c r="O5471" s="3">
        <v>49268</v>
      </c>
      <c r="P5471" s="3">
        <v>26.51158926649526</v>
      </c>
      <c r="S5471"/>
    </row>
    <row r="5472" spans="1:19" x14ac:dyDescent="0.25">
      <c r="A5472" s="3">
        <v>1447365209.7</v>
      </c>
      <c r="B5472" s="10">
        <v>44659</v>
      </c>
      <c r="C5472" s="14">
        <v>43721</v>
      </c>
      <c r="D5472" s="14">
        <f t="shared" si="85"/>
        <v>44661</v>
      </c>
      <c r="E5472" s="3" t="s">
        <v>58</v>
      </c>
      <c r="F5472" s="3" t="s">
        <v>10</v>
      </c>
      <c r="G5472" s="3">
        <v>2</v>
      </c>
      <c r="H5472" s="3" t="s">
        <v>4</v>
      </c>
      <c r="I5472" s="3">
        <v>0</v>
      </c>
      <c r="J5472" s="3">
        <v>0</v>
      </c>
      <c r="K5472" t="s">
        <v>173</v>
      </c>
      <c r="L5472">
        <v>1667927</v>
      </c>
      <c r="M5472" s="3" t="s">
        <v>38</v>
      </c>
      <c r="N5472" s="3" t="s">
        <v>63</v>
      </c>
      <c r="O5472" s="3">
        <v>49289</v>
      </c>
      <c r="P5472" s="3">
        <v>25.51158926649526</v>
      </c>
      <c r="S5472"/>
    </row>
    <row r="5473" spans="1:19" x14ac:dyDescent="0.25">
      <c r="A5473" s="3">
        <v>1447162762.7</v>
      </c>
      <c r="B5473" s="10">
        <v>44652</v>
      </c>
      <c r="C5473" s="14">
        <v>43620</v>
      </c>
      <c r="D5473" s="14">
        <f t="shared" si="85"/>
        <v>44654</v>
      </c>
      <c r="E5473" s="3" t="s">
        <v>58</v>
      </c>
      <c r="F5473" s="3" t="s">
        <v>10</v>
      </c>
      <c r="G5473" s="3">
        <v>2</v>
      </c>
      <c r="H5473" s="3" t="s">
        <v>4</v>
      </c>
      <c r="I5473" s="3">
        <v>0</v>
      </c>
      <c r="J5473" s="3">
        <v>0</v>
      </c>
      <c r="K5473" t="s">
        <v>173</v>
      </c>
      <c r="L5473">
        <v>1667927</v>
      </c>
      <c r="M5473" s="3" t="s">
        <v>38</v>
      </c>
      <c r="N5473" s="3" t="s">
        <v>63</v>
      </c>
      <c r="O5473" s="3">
        <v>35293</v>
      </c>
      <c r="P5473" s="3">
        <v>18.936849476068044</v>
      </c>
      <c r="S5473"/>
    </row>
    <row r="5474" spans="1:19" x14ac:dyDescent="0.25">
      <c r="A5474" s="3">
        <v>1447132025.7</v>
      </c>
      <c r="B5474" s="10">
        <v>44655</v>
      </c>
      <c r="C5474" s="14">
        <v>43740</v>
      </c>
      <c r="D5474" s="14">
        <f t="shared" si="85"/>
        <v>44657</v>
      </c>
      <c r="E5474" s="3" t="s">
        <v>58</v>
      </c>
      <c r="F5474" s="3" t="s">
        <v>10</v>
      </c>
      <c r="G5474" s="3">
        <v>2</v>
      </c>
      <c r="H5474" s="3" t="s">
        <v>4</v>
      </c>
      <c r="I5474" s="3">
        <v>0</v>
      </c>
      <c r="J5474" s="3">
        <v>0</v>
      </c>
      <c r="K5474" t="s">
        <v>173</v>
      </c>
      <c r="L5474">
        <v>1667927</v>
      </c>
      <c r="M5474" s="3" t="s">
        <v>38</v>
      </c>
      <c r="N5474" s="3" t="s">
        <v>63</v>
      </c>
      <c r="O5474" s="3">
        <v>52742</v>
      </c>
      <c r="P5474" s="3">
        <v>30.405274214102064</v>
      </c>
      <c r="S5474"/>
    </row>
    <row r="5475" spans="1:19" x14ac:dyDescent="0.25">
      <c r="A5475" s="3">
        <v>1447371293.7</v>
      </c>
      <c r="B5475" s="10">
        <v>44665</v>
      </c>
      <c r="C5475" s="14">
        <v>43649</v>
      </c>
      <c r="D5475" s="14">
        <f t="shared" si="85"/>
        <v>44667</v>
      </c>
      <c r="E5475" s="3" t="s">
        <v>58</v>
      </c>
      <c r="F5475" s="3" t="s">
        <v>10</v>
      </c>
      <c r="G5475" s="3">
        <v>2</v>
      </c>
      <c r="H5475" s="3" t="s">
        <v>4</v>
      </c>
      <c r="I5475" s="3">
        <v>0</v>
      </c>
      <c r="J5475" s="3">
        <v>0</v>
      </c>
      <c r="K5475" t="s">
        <v>173</v>
      </c>
      <c r="L5475">
        <v>1667927</v>
      </c>
      <c r="M5475" s="3" t="s">
        <v>38</v>
      </c>
      <c r="N5475" s="3" t="s">
        <v>63</v>
      </c>
      <c r="O5475" s="3">
        <v>3765</v>
      </c>
      <c r="P5475" s="3">
        <v>1.8936849476068045</v>
      </c>
      <c r="S5475"/>
    </row>
    <row r="5476" spans="1:19" x14ac:dyDescent="0.25">
      <c r="A5476" s="3">
        <v>1447159847.7</v>
      </c>
      <c r="B5476" s="10">
        <v>44658</v>
      </c>
      <c r="C5476" s="14">
        <v>44519</v>
      </c>
      <c r="D5476" s="14">
        <f t="shared" si="85"/>
        <v>44660</v>
      </c>
      <c r="E5476" s="3" t="s">
        <v>58</v>
      </c>
      <c r="F5476" s="3" t="s">
        <v>10</v>
      </c>
      <c r="G5476" s="3">
        <v>2</v>
      </c>
      <c r="H5476" s="3" t="s">
        <v>4</v>
      </c>
      <c r="I5476" s="3">
        <v>0</v>
      </c>
      <c r="J5476" s="3">
        <v>0</v>
      </c>
      <c r="K5476" t="s">
        <v>173</v>
      </c>
      <c r="L5476">
        <v>1667927</v>
      </c>
      <c r="M5476" s="3" t="s">
        <v>38</v>
      </c>
      <c r="N5476" s="3" t="s">
        <v>63</v>
      </c>
      <c r="O5476" s="3">
        <v>49312</v>
      </c>
      <c r="P5476" s="3">
        <v>24.51158926649526</v>
      </c>
      <c r="S5476"/>
    </row>
    <row r="5477" spans="1:19" x14ac:dyDescent="0.25">
      <c r="A5477" s="3">
        <v>1447306512.7</v>
      </c>
      <c r="B5477" s="10">
        <v>44658</v>
      </c>
      <c r="C5477" s="14">
        <v>44493</v>
      </c>
      <c r="D5477" s="14">
        <f t="shared" si="85"/>
        <v>44660</v>
      </c>
      <c r="E5477" s="3" t="s">
        <v>58</v>
      </c>
      <c r="F5477" s="3" t="s">
        <v>10</v>
      </c>
      <c r="G5477" s="3">
        <v>2</v>
      </c>
      <c r="H5477" s="3" t="s">
        <v>4</v>
      </c>
      <c r="I5477" s="3">
        <v>0</v>
      </c>
      <c r="J5477" s="3">
        <v>0</v>
      </c>
      <c r="K5477" t="s">
        <v>173</v>
      </c>
      <c r="L5477">
        <v>1667927</v>
      </c>
      <c r="M5477" s="3" t="s">
        <v>38</v>
      </c>
      <c r="N5477" s="3" t="s">
        <v>63</v>
      </c>
      <c r="O5477" s="3">
        <v>14267</v>
      </c>
      <c r="P5477" s="3">
        <v>7.574739790427218</v>
      </c>
      <c r="S5477"/>
    </row>
    <row r="5478" spans="1:19" x14ac:dyDescent="0.25">
      <c r="A5478" s="3">
        <v>1447371322.7</v>
      </c>
      <c r="B5478" s="10">
        <v>44654</v>
      </c>
      <c r="C5478" s="14">
        <v>44008</v>
      </c>
      <c r="D5478" s="14">
        <f t="shared" si="85"/>
        <v>44656</v>
      </c>
      <c r="E5478" s="3" t="s">
        <v>58</v>
      </c>
      <c r="F5478" s="3" t="s">
        <v>10</v>
      </c>
      <c r="G5478" s="3">
        <v>2</v>
      </c>
      <c r="H5478" s="3" t="s">
        <v>4</v>
      </c>
      <c r="I5478" s="3">
        <v>0</v>
      </c>
      <c r="J5478" s="3">
        <v>0</v>
      </c>
      <c r="K5478" t="s">
        <v>173</v>
      </c>
      <c r="L5478">
        <v>1667927</v>
      </c>
      <c r="M5478" s="3" t="s">
        <v>38</v>
      </c>
      <c r="N5478" s="3" t="s">
        <v>63</v>
      </c>
      <c r="O5478" s="3">
        <v>35297</v>
      </c>
      <c r="P5478" s="3">
        <v>17.936849476068044</v>
      </c>
      <c r="S5478"/>
    </row>
    <row r="5479" spans="1:19" x14ac:dyDescent="0.25">
      <c r="A5479" s="3">
        <v>1447309538.7</v>
      </c>
      <c r="B5479" s="10">
        <v>44665</v>
      </c>
      <c r="C5479" s="14">
        <v>44559</v>
      </c>
      <c r="D5479" s="14">
        <f t="shared" si="85"/>
        <v>44667</v>
      </c>
      <c r="E5479" s="3" t="s">
        <v>58</v>
      </c>
      <c r="F5479" s="3" t="s">
        <v>10</v>
      </c>
      <c r="G5479" s="3">
        <v>2</v>
      </c>
      <c r="H5479" s="3" t="s">
        <v>4</v>
      </c>
      <c r="I5479" s="3">
        <v>0</v>
      </c>
      <c r="J5479" s="3">
        <v>0</v>
      </c>
      <c r="K5479" t="s">
        <v>173</v>
      </c>
      <c r="L5479">
        <v>1674598</v>
      </c>
      <c r="M5479" s="3" t="s">
        <v>38</v>
      </c>
      <c r="N5479" s="3" t="s">
        <v>63</v>
      </c>
      <c r="O5479" s="3">
        <v>14303</v>
      </c>
      <c r="P5479" s="3">
        <v>6.5112507962801889</v>
      </c>
      <c r="S5479"/>
    </row>
    <row r="5480" spans="1:19" x14ac:dyDescent="0.25">
      <c r="A5480" s="3">
        <v>1447242306.7</v>
      </c>
      <c r="B5480" s="10">
        <v>44654</v>
      </c>
      <c r="C5480" s="14">
        <v>44407</v>
      </c>
      <c r="D5480" s="14">
        <f t="shared" si="85"/>
        <v>44656</v>
      </c>
      <c r="E5480" s="3" t="s">
        <v>58</v>
      </c>
      <c r="F5480" s="3" t="s">
        <v>10</v>
      </c>
      <c r="G5480" s="3">
        <v>2</v>
      </c>
      <c r="H5480" s="3" t="s">
        <v>4</v>
      </c>
      <c r="I5480" s="3">
        <v>0</v>
      </c>
      <c r="J5480" s="3">
        <v>0</v>
      </c>
      <c r="K5480" t="s">
        <v>173</v>
      </c>
      <c r="L5480">
        <v>1674598</v>
      </c>
      <c r="M5480" s="3" t="s">
        <v>38</v>
      </c>
      <c r="N5480" s="3" t="s">
        <v>63</v>
      </c>
      <c r="O5480" s="3">
        <v>3779</v>
      </c>
      <c r="P5480" s="3">
        <v>1.6278126990700472</v>
      </c>
      <c r="S5480"/>
    </row>
    <row r="5481" spans="1:19" x14ac:dyDescent="0.25">
      <c r="A5481" s="3">
        <v>1447382054.7</v>
      </c>
      <c r="B5481" s="10">
        <v>44660</v>
      </c>
      <c r="C5481" s="14">
        <v>43727</v>
      </c>
      <c r="D5481" s="14">
        <f t="shared" si="85"/>
        <v>44662</v>
      </c>
      <c r="E5481" s="3" t="s">
        <v>58</v>
      </c>
      <c r="F5481" s="3" t="s">
        <v>10</v>
      </c>
      <c r="G5481" s="3">
        <v>2</v>
      </c>
      <c r="H5481" s="3" t="s">
        <v>4</v>
      </c>
      <c r="I5481" s="3">
        <v>0</v>
      </c>
      <c r="J5481" s="3">
        <v>0</v>
      </c>
      <c r="K5481" t="s">
        <v>173</v>
      </c>
      <c r="L5481">
        <v>1674598</v>
      </c>
      <c r="M5481" s="3" t="s">
        <v>38</v>
      </c>
      <c r="N5481" s="3" t="s">
        <v>63</v>
      </c>
      <c r="O5481" s="3">
        <v>35329</v>
      </c>
      <c r="P5481" s="3">
        <v>15.278126990700471</v>
      </c>
      <c r="S5481"/>
    </row>
    <row r="5482" spans="1:19" x14ac:dyDescent="0.25">
      <c r="A5482" s="3">
        <v>1447159052.7</v>
      </c>
      <c r="B5482" s="10">
        <v>44652</v>
      </c>
      <c r="C5482" s="14">
        <v>44338</v>
      </c>
      <c r="D5482" s="14">
        <f t="shared" si="85"/>
        <v>44654</v>
      </c>
      <c r="E5482" s="3" t="s">
        <v>58</v>
      </c>
      <c r="F5482" s="3" t="s">
        <v>10</v>
      </c>
      <c r="G5482" s="3">
        <v>2</v>
      </c>
      <c r="H5482" s="3" t="s">
        <v>4</v>
      </c>
      <c r="I5482" s="3">
        <v>0</v>
      </c>
      <c r="J5482" s="3">
        <v>0</v>
      </c>
      <c r="K5482" t="s">
        <v>173</v>
      </c>
      <c r="L5482">
        <v>1674598</v>
      </c>
      <c r="M5482" s="3" t="s">
        <v>38</v>
      </c>
      <c r="N5482" s="3" t="s">
        <v>63</v>
      </c>
      <c r="O5482" s="3">
        <v>21238</v>
      </c>
      <c r="P5482" s="3">
        <v>9.7668761944202824</v>
      </c>
      <c r="S5482"/>
    </row>
    <row r="5483" spans="1:19" x14ac:dyDescent="0.25">
      <c r="A5483" s="3">
        <v>1447334094.7</v>
      </c>
      <c r="B5483" s="10">
        <v>44659</v>
      </c>
      <c r="C5483" s="14">
        <v>44261</v>
      </c>
      <c r="D5483" s="14">
        <f t="shared" si="85"/>
        <v>44661</v>
      </c>
      <c r="E5483" s="3" t="s">
        <v>58</v>
      </c>
      <c r="F5483" s="3" t="s">
        <v>10</v>
      </c>
      <c r="G5483" s="3">
        <v>2</v>
      </c>
      <c r="H5483" s="3" t="s">
        <v>4</v>
      </c>
      <c r="I5483" s="3">
        <v>0</v>
      </c>
      <c r="J5483" s="3">
        <v>0</v>
      </c>
      <c r="K5483" t="s">
        <v>173</v>
      </c>
      <c r="L5483">
        <v>1674598</v>
      </c>
      <c r="M5483" s="3" t="s">
        <v>38</v>
      </c>
      <c r="N5483" s="3" t="s">
        <v>63</v>
      </c>
      <c r="O5483" s="3">
        <v>10764</v>
      </c>
      <c r="P5483" s="3">
        <v>4.8834380972101412</v>
      </c>
      <c r="S5483"/>
    </row>
    <row r="5484" spans="1:19" x14ac:dyDescent="0.25">
      <c r="A5484" s="3">
        <v>1447205007.7</v>
      </c>
      <c r="B5484" s="10">
        <v>44660</v>
      </c>
      <c r="C5484" s="14">
        <v>44336</v>
      </c>
      <c r="D5484" s="14">
        <f t="shared" si="85"/>
        <v>44662</v>
      </c>
      <c r="E5484" s="3" t="s">
        <v>58</v>
      </c>
      <c r="F5484" s="3" t="s">
        <v>10</v>
      </c>
      <c r="G5484" s="3">
        <v>2</v>
      </c>
      <c r="H5484" s="3" t="s">
        <v>4</v>
      </c>
      <c r="I5484" s="3">
        <v>0</v>
      </c>
      <c r="J5484" s="3">
        <v>0</v>
      </c>
      <c r="K5484" t="s">
        <v>173</v>
      </c>
      <c r="L5484">
        <v>1674598</v>
      </c>
      <c r="M5484" s="3" t="s">
        <v>38</v>
      </c>
      <c r="N5484" s="3" t="s">
        <v>63</v>
      </c>
      <c r="O5484" s="3">
        <v>7282</v>
      </c>
      <c r="P5484" s="3">
        <v>3.2556253981400944</v>
      </c>
      <c r="S5484"/>
    </row>
    <row r="5485" spans="1:19" x14ac:dyDescent="0.25">
      <c r="A5485" s="3">
        <v>1447317760.7</v>
      </c>
      <c r="B5485" s="10">
        <v>44660</v>
      </c>
      <c r="C5485" s="14">
        <v>44279</v>
      </c>
      <c r="D5485" s="14">
        <f t="shared" si="85"/>
        <v>44662</v>
      </c>
      <c r="E5485" s="3" t="s">
        <v>58</v>
      </c>
      <c r="F5485" s="3" t="s">
        <v>10</v>
      </c>
      <c r="G5485" s="3">
        <v>2</v>
      </c>
      <c r="H5485" s="3" t="s">
        <v>4</v>
      </c>
      <c r="I5485" s="3">
        <v>0</v>
      </c>
      <c r="J5485" s="3">
        <v>0</v>
      </c>
      <c r="K5485" t="s">
        <v>173</v>
      </c>
      <c r="L5485">
        <v>1674598</v>
      </c>
      <c r="M5485" s="3" t="s">
        <v>38</v>
      </c>
      <c r="N5485" s="3" t="s">
        <v>63</v>
      </c>
      <c r="O5485" s="3">
        <v>21234</v>
      </c>
      <c r="P5485" s="3">
        <v>9.7668761944202824</v>
      </c>
      <c r="S5485"/>
    </row>
    <row r="5486" spans="1:19" x14ac:dyDescent="0.25">
      <c r="A5486" s="3">
        <v>1447174273.7</v>
      </c>
      <c r="B5486" s="10">
        <v>44653</v>
      </c>
      <c r="C5486" s="14">
        <v>43730</v>
      </c>
      <c r="D5486" s="14">
        <f t="shared" si="85"/>
        <v>44655</v>
      </c>
      <c r="E5486" s="3" t="s">
        <v>58</v>
      </c>
      <c r="F5486" s="3" t="s">
        <v>10</v>
      </c>
      <c r="G5486" s="3">
        <v>2</v>
      </c>
      <c r="H5486" s="3" t="s">
        <v>4</v>
      </c>
      <c r="I5486" s="3">
        <v>0</v>
      </c>
      <c r="J5486" s="3">
        <v>0</v>
      </c>
      <c r="K5486" t="s">
        <v>173</v>
      </c>
      <c r="L5486">
        <v>1674598</v>
      </c>
      <c r="M5486" s="3" t="s">
        <v>38</v>
      </c>
      <c r="N5486" s="3" t="s">
        <v>63</v>
      </c>
      <c r="O5486" s="3">
        <v>17808</v>
      </c>
      <c r="P5486" s="3">
        <v>8.1390634953502357</v>
      </c>
      <c r="S5486"/>
    </row>
    <row r="5487" spans="1:19" x14ac:dyDescent="0.25">
      <c r="A5487" s="3">
        <v>1447400341.7</v>
      </c>
      <c r="B5487" s="10">
        <v>44655</v>
      </c>
      <c r="C5487" s="14">
        <v>43682</v>
      </c>
      <c r="D5487" s="14">
        <f t="shared" si="85"/>
        <v>44657</v>
      </c>
      <c r="E5487" s="3" t="s">
        <v>58</v>
      </c>
      <c r="F5487" s="3" t="s">
        <v>10</v>
      </c>
      <c r="G5487" s="3">
        <v>2</v>
      </c>
      <c r="H5487" s="3" t="s">
        <v>4</v>
      </c>
      <c r="I5487" s="3">
        <v>0</v>
      </c>
      <c r="J5487" s="3">
        <v>0</v>
      </c>
      <c r="K5487" t="s">
        <v>173</v>
      </c>
      <c r="L5487">
        <v>1674598</v>
      </c>
      <c r="M5487" s="3" t="s">
        <v>38</v>
      </c>
      <c r="N5487" s="3" t="s">
        <v>63</v>
      </c>
      <c r="O5487" s="3">
        <v>3788</v>
      </c>
      <c r="P5487" s="3">
        <v>1.6278126990700472</v>
      </c>
      <c r="S5487"/>
    </row>
    <row r="5488" spans="1:19" x14ac:dyDescent="0.25">
      <c r="A5488" s="3">
        <v>1447205009.7</v>
      </c>
      <c r="B5488" s="10">
        <v>44658</v>
      </c>
      <c r="C5488" s="14">
        <v>43999</v>
      </c>
      <c r="D5488" s="14">
        <f t="shared" si="85"/>
        <v>44660</v>
      </c>
      <c r="E5488" s="3" t="s">
        <v>58</v>
      </c>
      <c r="F5488" s="3" t="s">
        <v>10</v>
      </c>
      <c r="G5488" s="3">
        <v>2</v>
      </c>
      <c r="H5488" s="3" t="s">
        <v>4</v>
      </c>
      <c r="I5488" s="3">
        <v>0</v>
      </c>
      <c r="J5488" s="3">
        <v>0</v>
      </c>
      <c r="K5488" t="s">
        <v>173</v>
      </c>
      <c r="L5488">
        <v>1674598</v>
      </c>
      <c r="M5488" s="3" t="s">
        <v>38</v>
      </c>
      <c r="N5488" s="3" t="s">
        <v>63</v>
      </c>
      <c r="O5488" s="3">
        <v>3817</v>
      </c>
      <c r="P5488" s="3">
        <v>1.6278126990700472</v>
      </c>
      <c r="S5488"/>
    </row>
    <row r="5489" spans="1:19" x14ac:dyDescent="0.25">
      <c r="A5489" s="3">
        <v>1447309539.7</v>
      </c>
      <c r="B5489" s="10">
        <v>44665</v>
      </c>
      <c r="C5489" s="14">
        <v>43942</v>
      </c>
      <c r="D5489" s="14">
        <f t="shared" si="85"/>
        <v>44667</v>
      </c>
      <c r="E5489" s="3" t="s">
        <v>58</v>
      </c>
      <c r="F5489" s="3" t="s">
        <v>10</v>
      </c>
      <c r="G5489" s="3">
        <v>2</v>
      </c>
      <c r="H5489" s="3" t="s">
        <v>4</v>
      </c>
      <c r="I5489" s="3">
        <v>0</v>
      </c>
      <c r="J5489" s="3">
        <v>0</v>
      </c>
      <c r="K5489" t="s">
        <v>173</v>
      </c>
      <c r="L5489">
        <v>1674598</v>
      </c>
      <c r="M5489" s="3" t="s">
        <v>38</v>
      </c>
      <c r="N5489" s="3" t="s">
        <v>63</v>
      </c>
      <c r="O5489" s="3">
        <v>17803</v>
      </c>
      <c r="P5489" s="3">
        <v>8.1390634953502357</v>
      </c>
      <c r="S5489"/>
    </row>
    <row r="5490" spans="1:19" x14ac:dyDescent="0.25">
      <c r="A5490" s="3">
        <v>1447346488.7</v>
      </c>
      <c r="B5490" s="10">
        <v>44661</v>
      </c>
      <c r="C5490" s="14">
        <v>43625</v>
      </c>
      <c r="D5490" s="14">
        <f t="shared" si="85"/>
        <v>44663</v>
      </c>
      <c r="E5490" s="3" t="s">
        <v>58</v>
      </c>
      <c r="F5490" s="3" t="s">
        <v>10</v>
      </c>
      <c r="G5490" s="3">
        <v>2</v>
      </c>
      <c r="H5490" s="3" t="s">
        <v>4</v>
      </c>
      <c r="I5490" s="3">
        <v>0</v>
      </c>
      <c r="J5490" s="3">
        <v>0</v>
      </c>
      <c r="K5490" t="s">
        <v>173</v>
      </c>
      <c r="L5490">
        <v>1674598</v>
      </c>
      <c r="M5490" s="3" t="s">
        <v>38</v>
      </c>
      <c r="N5490" s="3" t="s">
        <v>63</v>
      </c>
      <c r="O5490" s="3">
        <v>14288</v>
      </c>
      <c r="P5490" s="3">
        <v>6.5112507962801889</v>
      </c>
      <c r="S5490"/>
    </row>
    <row r="5491" spans="1:19" x14ac:dyDescent="0.25">
      <c r="A5491" s="3">
        <v>1447174474.7</v>
      </c>
      <c r="B5491" s="10">
        <v>44658</v>
      </c>
      <c r="C5491" s="14">
        <v>44430</v>
      </c>
      <c r="D5491" s="14">
        <f t="shared" si="85"/>
        <v>44660</v>
      </c>
      <c r="E5491" s="3" t="s">
        <v>58</v>
      </c>
      <c r="F5491" s="3" t="s">
        <v>10</v>
      </c>
      <c r="G5491" s="3">
        <v>2</v>
      </c>
      <c r="H5491" s="3" t="s">
        <v>4</v>
      </c>
      <c r="I5491" s="3">
        <v>0</v>
      </c>
      <c r="J5491" s="3">
        <v>0</v>
      </c>
      <c r="K5491" t="s">
        <v>173</v>
      </c>
      <c r="L5491">
        <v>1674598</v>
      </c>
      <c r="M5491" s="3" t="s">
        <v>38</v>
      </c>
      <c r="N5491" s="3" t="s">
        <v>63</v>
      </c>
      <c r="O5491" s="3">
        <v>31772</v>
      </c>
      <c r="P5491" s="3">
        <v>13.650314291630425</v>
      </c>
      <c r="S5491"/>
    </row>
    <row r="5492" spans="1:19" x14ac:dyDescent="0.25">
      <c r="A5492" s="3">
        <v>1447334095.7</v>
      </c>
      <c r="B5492" s="10">
        <v>44653</v>
      </c>
      <c r="C5492" s="14">
        <v>43866</v>
      </c>
      <c r="D5492" s="14">
        <f t="shared" si="85"/>
        <v>44655</v>
      </c>
      <c r="E5492" s="3" t="s">
        <v>58</v>
      </c>
      <c r="F5492" s="3" t="s">
        <v>10</v>
      </c>
      <c r="G5492" s="3">
        <v>2</v>
      </c>
      <c r="H5492" s="3" t="s">
        <v>4</v>
      </c>
      <c r="I5492" s="3">
        <v>0</v>
      </c>
      <c r="J5492" s="3">
        <v>0</v>
      </c>
      <c r="K5492" t="s">
        <v>173</v>
      </c>
      <c r="L5492">
        <v>1674598</v>
      </c>
      <c r="M5492" s="3" t="s">
        <v>38</v>
      </c>
      <c r="N5492" s="3" t="s">
        <v>63</v>
      </c>
      <c r="O5492" s="3">
        <v>17770</v>
      </c>
      <c r="P5492" s="3">
        <v>8.1390634953502357</v>
      </c>
      <c r="S5492"/>
    </row>
    <row r="5493" spans="1:19" x14ac:dyDescent="0.25">
      <c r="A5493" s="3">
        <v>1447309536.7</v>
      </c>
      <c r="B5493" s="10">
        <v>44653</v>
      </c>
      <c r="C5493" s="14">
        <v>44429</v>
      </c>
      <c r="D5493" s="14">
        <f t="shared" si="85"/>
        <v>44655</v>
      </c>
      <c r="E5493" s="3" t="s">
        <v>58</v>
      </c>
      <c r="F5493" s="3" t="s">
        <v>10</v>
      </c>
      <c r="G5493" s="3">
        <v>2</v>
      </c>
      <c r="H5493" s="3" t="s">
        <v>4</v>
      </c>
      <c r="I5493" s="3">
        <v>0</v>
      </c>
      <c r="J5493" s="3">
        <v>0</v>
      </c>
      <c r="K5493" t="s">
        <v>173</v>
      </c>
      <c r="L5493">
        <v>1674598</v>
      </c>
      <c r="M5493" s="3" t="s">
        <v>38</v>
      </c>
      <c r="N5493" s="3" t="s">
        <v>63</v>
      </c>
      <c r="O5493" s="3">
        <v>14305</v>
      </c>
      <c r="P5493" s="3">
        <v>6.5112507962801889</v>
      </c>
      <c r="S5493"/>
    </row>
    <row r="5494" spans="1:19" x14ac:dyDescent="0.25">
      <c r="A5494" s="3">
        <v>1447334093.7</v>
      </c>
      <c r="B5494" s="10">
        <v>44659</v>
      </c>
      <c r="C5494" s="14">
        <v>44385</v>
      </c>
      <c r="D5494" s="14">
        <f t="shared" si="85"/>
        <v>44661</v>
      </c>
      <c r="E5494" s="3" t="s">
        <v>58</v>
      </c>
      <c r="F5494" s="3" t="s">
        <v>10</v>
      </c>
      <c r="G5494" s="3">
        <v>2</v>
      </c>
      <c r="H5494" s="3" t="s">
        <v>4</v>
      </c>
      <c r="I5494" s="3">
        <v>0</v>
      </c>
      <c r="J5494" s="3">
        <v>0</v>
      </c>
      <c r="K5494" t="s">
        <v>173</v>
      </c>
      <c r="L5494">
        <v>1674598</v>
      </c>
      <c r="M5494" s="3" t="s">
        <v>38</v>
      </c>
      <c r="N5494" s="3" t="s">
        <v>63</v>
      </c>
      <c r="O5494" s="3">
        <v>14286</v>
      </c>
      <c r="P5494" s="3">
        <v>6.5112507962801889</v>
      </c>
      <c r="S5494"/>
    </row>
    <row r="5495" spans="1:19" x14ac:dyDescent="0.25">
      <c r="A5495" s="3">
        <v>1447205003.7</v>
      </c>
      <c r="B5495" s="10">
        <v>44658</v>
      </c>
      <c r="C5495" s="14">
        <v>44211</v>
      </c>
      <c r="D5495" s="14">
        <f t="shared" si="85"/>
        <v>44660</v>
      </c>
      <c r="E5495" s="3" t="s">
        <v>58</v>
      </c>
      <c r="F5495" s="3" t="s">
        <v>10</v>
      </c>
      <c r="G5495" s="3">
        <v>2</v>
      </c>
      <c r="H5495" s="3" t="s">
        <v>4</v>
      </c>
      <c r="I5495" s="3">
        <v>0</v>
      </c>
      <c r="J5495" s="3">
        <v>0</v>
      </c>
      <c r="K5495" t="s">
        <v>173</v>
      </c>
      <c r="L5495">
        <v>1674598</v>
      </c>
      <c r="M5495" s="3" t="s">
        <v>38</v>
      </c>
      <c r="N5495" s="3" t="s">
        <v>63</v>
      </c>
      <c r="O5495" s="3">
        <v>17755</v>
      </c>
      <c r="P5495" s="3">
        <v>8.1390634953502357</v>
      </c>
      <c r="S5495"/>
    </row>
    <row r="5496" spans="1:19" x14ac:dyDescent="0.25">
      <c r="A5496" s="3">
        <v>1447174269.7</v>
      </c>
      <c r="B5496" s="10">
        <v>44660</v>
      </c>
      <c r="C5496" s="14">
        <v>44525</v>
      </c>
      <c r="D5496" s="14">
        <f t="shared" si="85"/>
        <v>44662</v>
      </c>
      <c r="E5496" s="3" t="s">
        <v>58</v>
      </c>
      <c r="F5496" s="3" t="s">
        <v>10</v>
      </c>
      <c r="G5496" s="3">
        <v>2</v>
      </c>
      <c r="H5496" s="3" t="s">
        <v>4</v>
      </c>
      <c r="I5496" s="3">
        <v>0</v>
      </c>
      <c r="J5496" s="3">
        <v>0</v>
      </c>
      <c r="K5496" t="s">
        <v>173</v>
      </c>
      <c r="L5496">
        <v>1674598</v>
      </c>
      <c r="M5496" s="3" t="s">
        <v>38</v>
      </c>
      <c r="N5496" s="3" t="s">
        <v>63</v>
      </c>
      <c r="O5496" s="3">
        <v>3796</v>
      </c>
      <c r="P5496" s="3">
        <v>1.6278126990700472</v>
      </c>
      <c r="S5496"/>
    </row>
    <row r="5497" spans="1:19" x14ac:dyDescent="0.25">
      <c r="A5497" s="3">
        <v>1447149104.7</v>
      </c>
      <c r="B5497" s="10">
        <v>44652</v>
      </c>
      <c r="C5497" s="14">
        <v>44565</v>
      </c>
      <c r="D5497" s="14">
        <f t="shared" si="85"/>
        <v>44654</v>
      </c>
      <c r="E5497" s="3" t="s">
        <v>58</v>
      </c>
      <c r="F5497" s="3" t="s">
        <v>10</v>
      </c>
      <c r="G5497" s="3">
        <v>2</v>
      </c>
      <c r="H5497" s="3" t="s">
        <v>4</v>
      </c>
      <c r="I5497" s="3">
        <v>0</v>
      </c>
      <c r="J5497" s="3">
        <v>0</v>
      </c>
      <c r="K5497" t="s">
        <v>173</v>
      </c>
      <c r="L5497">
        <v>1674598</v>
      </c>
      <c r="M5497" s="3" t="s">
        <v>38</v>
      </c>
      <c r="N5497" s="3" t="s">
        <v>63</v>
      </c>
      <c r="O5497" s="3">
        <v>14294</v>
      </c>
      <c r="P5497" s="3">
        <v>6.5112507962801889</v>
      </c>
      <c r="S5497"/>
    </row>
    <row r="5498" spans="1:19" x14ac:dyDescent="0.25">
      <c r="A5498" s="3">
        <v>1447174268.7</v>
      </c>
      <c r="B5498" s="10">
        <v>44652</v>
      </c>
      <c r="C5498" s="14">
        <v>44019</v>
      </c>
      <c r="D5498" s="14">
        <f t="shared" si="85"/>
        <v>44654</v>
      </c>
      <c r="E5498" s="3" t="s">
        <v>58</v>
      </c>
      <c r="F5498" s="3" t="s">
        <v>10</v>
      </c>
      <c r="G5498" s="3">
        <v>2</v>
      </c>
      <c r="H5498" s="3" t="s">
        <v>4</v>
      </c>
      <c r="I5498" s="3">
        <v>0</v>
      </c>
      <c r="J5498" s="3">
        <v>0</v>
      </c>
      <c r="K5498" t="s">
        <v>173</v>
      </c>
      <c r="L5498">
        <v>1674598</v>
      </c>
      <c r="M5498" s="3" t="s">
        <v>38</v>
      </c>
      <c r="N5498" s="3" t="s">
        <v>63</v>
      </c>
      <c r="O5498" s="3">
        <v>10826</v>
      </c>
      <c r="P5498" s="3">
        <v>4.8834380972101412</v>
      </c>
      <c r="S5498"/>
    </row>
    <row r="5499" spans="1:19" x14ac:dyDescent="0.25">
      <c r="A5499" s="3">
        <v>1447205002.7</v>
      </c>
      <c r="B5499" s="10">
        <v>44660</v>
      </c>
      <c r="C5499" s="14">
        <v>43493</v>
      </c>
      <c r="D5499" s="14">
        <f t="shared" si="85"/>
        <v>44662</v>
      </c>
      <c r="E5499" s="3" t="s">
        <v>58</v>
      </c>
      <c r="F5499" s="3" t="s">
        <v>10</v>
      </c>
      <c r="G5499" s="3">
        <v>2</v>
      </c>
      <c r="H5499" s="3" t="s">
        <v>4</v>
      </c>
      <c r="I5499" s="3">
        <v>0</v>
      </c>
      <c r="J5499" s="3">
        <v>0</v>
      </c>
      <c r="K5499" t="s">
        <v>173</v>
      </c>
      <c r="L5499">
        <v>1674598</v>
      </c>
      <c r="M5499" s="3" t="s">
        <v>38</v>
      </c>
      <c r="N5499" s="3" t="s">
        <v>63</v>
      </c>
      <c r="O5499" s="3">
        <v>3781</v>
      </c>
      <c r="P5499" s="3">
        <v>1.6278126990700472</v>
      </c>
      <c r="S5499"/>
    </row>
    <row r="5500" spans="1:19" x14ac:dyDescent="0.25">
      <c r="A5500" s="3">
        <v>1447205011.7</v>
      </c>
      <c r="B5500" s="10">
        <v>44660</v>
      </c>
      <c r="C5500" s="14">
        <v>44000</v>
      </c>
      <c r="D5500" s="14">
        <f t="shared" si="85"/>
        <v>44662</v>
      </c>
      <c r="E5500" s="3" t="s">
        <v>58</v>
      </c>
      <c r="F5500" s="3" t="s">
        <v>10</v>
      </c>
      <c r="G5500" s="3">
        <v>2</v>
      </c>
      <c r="H5500" s="3" t="s">
        <v>4</v>
      </c>
      <c r="I5500" s="3">
        <v>0</v>
      </c>
      <c r="J5500" s="3">
        <v>0</v>
      </c>
      <c r="K5500" t="s">
        <v>173</v>
      </c>
      <c r="L5500">
        <v>1674598</v>
      </c>
      <c r="M5500" s="3" t="s">
        <v>38</v>
      </c>
      <c r="N5500" s="3" t="s">
        <v>63</v>
      </c>
      <c r="O5500" s="3">
        <v>21311</v>
      </c>
      <c r="P5500" s="3">
        <v>9.7668761944202824</v>
      </c>
      <c r="S5500"/>
    </row>
    <row r="5501" spans="1:19" x14ac:dyDescent="0.25">
      <c r="A5501" s="3">
        <v>1447174267.7</v>
      </c>
      <c r="B5501" s="10">
        <v>44659</v>
      </c>
      <c r="C5501" s="14">
        <v>44032</v>
      </c>
      <c r="D5501" s="14">
        <f t="shared" si="85"/>
        <v>44661</v>
      </c>
      <c r="E5501" s="3" t="s">
        <v>58</v>
      </c>
      <c r="F5501" s="3" t="s">
        <v>10</v>
      </c>
      <c r="G5501" s="3">
        <v>2</v>
      </c>
      <c r="H5501" s="3" t="s">
        <v>4</v>
      </c>
      <c r="I5501" s="3">
        <v>0</v>
      </c>
      <c r="J5501" s="3">
        <v>0</v>
      </c>
      <c r="K5501" t="s">
        <v>173</v>
      </c>
      <c r="L5501">
        <v>1674598</v>
      </c>
      <c r="M5501" s="3" t="s">
        <v>38</v>
      </c>
      <c r="N5501" s="3" t="s">
        <v>63</v>
      </c>
      <c r="O5501" s="3">
        <v>17832</v>
      </c>
      <c r="P5501" s="3">
        <v>8.1390634953502357</v>
      </c>
      <c r="S5501"/>
    </row>
    <row r="5502" spans="1:19" x14ac:dyDescent="0.25">
      <c r="A5502" s="3">
        <v>1447374136.7</v>
      </c>
      <c r="B5502" s="10">
        <v>44652</v>
      </c>
      <c r="C5502" s="14">
        <v>44208</v>
      </c>
      <c r="D5502" s="14">
        <f t="shared" si="85"/>
        <v>44654</v>
      </c>
      <c r="E5502" s="3" t="s">
        <v>58</v>
      </c>
      <c r="F5502" s="3" t="s">
        <v>10</v>
      </c>
      <c r="G5502" s="3">
        <v>2</v>
      </c>
      <c r="H5502" s="3" t="s">
        <v>4</v>
      </c>
      <c r="I5502" s="3">
        <v>0</v>
      </c>
      <c r="J5502" s="3">
        <v>0</v>
      </c>
      <c r="K5502" t="s">
        <v>173</v>
      </c>
      <c r="L5502">
        <v>1666443</v>
      </c>
      <c r="M5502" s="3" t="s">
        <v>38</v>
      </c>
      <c r="N5502" s="3" t="s">
        <v>63</v>
      </c>
      <c r="O5502" s="3">
        <v>18294</v>
      </c>
      <c r="P5502" s="3">
        <v>14.180956553065867</v>
      </c>
      <c r="S5502"/>
    </row>
    <row r="5503" spans="1:19" x14ac:dyDescent="0.25">
      <c r="A5503" s="3">
        <v>1447374132.7</v>
      </c>
      <c r="B5503" s="10">
        <v>44661</v>
      </c>
      <c r="C5503" s="14">
        <v>44010</v>
      </c>
      <c r="D5503" s="14">
        <f t="shared" si="85"/>
        <v>44663</v>
      </c>
      <c r="E5503" s="3" t="s">
        <v>58</v>
      </c>
      <c r="F5503" s="3" t="s">
        <v>10</v>
      </c>
      <c r="G5503" s="3">
        <v>2</v>
      </c>
      <c r="H5503" s="3" t="s">
        <v>4</v>
      </c>
      <c r="I5503" s="3">
        <v>0</v>
      </c>
      <c r="J5503" s="3">
        <v>0</v>
      </c>
      <c r="K5503" t="s">
        <v>173</v>
      </c>
      <c r="L5503">
        <v>1666443</v>
      </c>
      <c r="M5503" s="3" t="s">
        <v>38</v>
      </c>
      <c r="N5503" s="3" t="s">
        <v>63</v>
      </c>
      <c r="O5503" s="3">
        <v>3293</v>
      </c>
      <c r="P5503" s="3">
        <v>2.3634927588443113</v>
      </c>
      <c r="S5503"/>
    </row>
    <row r="5504" spans="1:19" x14ac:dyDescent="0.25">
      <c r="A5504" s="3">
        <v>1447374131.7</v>
      </c>
      <c r="B5504" s="10">
        <v>44655</v>
      </c>
      <c r="C5504" s="14">
        <v>44484</v>
      </c>
      <c r="D5504" s="14">
        <f t="shared" si="85"/>
        <v>44657</v>
      </c>
      <c r="E5504" s="3" t="s">
        <v>58</v>
      </c>
      <c r="F5504" s="3" t="s">
        <v>10</v>
      </c>
      <c r="G5504" s="3">
        <v>2</v>
      </c>
      <c r="H5504" s="3" t="s">
        <v>4</v>
      </c>
      <c r="I5504" s="3">
        <v>0</v>
      </c>
      <c r="J5504" s="3">
        <v>0</v>
      </c>
      <c r="K5504" t="s">
        <v>173</v>
      </c>
      <c r="L5504">
        <v>1666443</v>
      </c>
      <c r="M5504" s="3" t="s">
        <v>38</v>
      </c>
      <c r="N5504" s="3" t="s">
        <v>63</v>
      </c>
      <c r="O5504" s="3">
        <v>12323</v>
      </c>
      <c r="P5504" s="3">
        <v>9.4539710353772453</v>
      </c>
      <c r="S5504"/>
    </row>
    <row r="5505" spans="1:19" x14ac:dyDescent="0.25">
      <c r="A5505" s="3">
        <v>1447191862.7</v>
      </c>
      <c r="B5505" s="10">
        <v>44654</v>
      </c>
      <c r="C5505" s="14">
        <v>44579</v>
      </c>
      <c r="D5505" s="14">
        <f t="shared" si="85"/>
        <v>44656</v>
      </c>
      <c r="E5505" s="3" t="s">
        <v>58</v>
      </c>
      <c r="F5505" s="3" t="s">
        <v>10</v>
      </c>
      <c r="G5505" s="3">
        <v>2</v>
      </c>
      <c r="H5505" s="3" t="s">
        <v>4</v>
      </c>
      <c r="I5505" s="3">
        <v>0</v>
      </c>
      <c r="J5505" s="3">
        <v>0</v>
      </c>
      <c r="K5505" t="s">
        <v>173</v>
      </c>
      <c r="L5505">
        <v>1666443</v>
      </c>
      <c r="M5505" s="3" t="s">
        <v>38</v>
      </c>
      <c r="N5505" s="3" t="s">
        <v>63</v>
      </c>
      <c r="O5505" s="3">
        <v>12262</v>
      </c>
      <c r="P5505" s="3">
        <v>9.4539710353772453</v>
      </c>
      <c r="S5505"/>
    </row>
    <row r="5506" spans="1:19" x14ac:dyDescent="0.25">
      <c r="A5506" s="3">
        <v>1447356086.7</v>
      </c>
      <c r="B5506" s="10">
        <v>44654</v>
      </c>
      <c r="C5506" s="14">
        <v>44460</v>
      </c>
      <c r="D5506" s="14">
        <f t="shared" si="85"/>
        <v>44656</v>
      </c>
      <c r="E5506" s="3" t="s">
        <v>58</v>
      </c>
      <c r="F5506" s="3" t="s">
        <v>10</v>
      </c>
      <c r="G5506" s="3">
        <v>2</v>
      </c>
      <c r="H5506" s="3" t="s">
        <v>4</v>
      </c>
      <c r="I5506" s="3">
        <v>0</v>
      </c>
      <c r="J5506" s="3">
        <v>0</v>
      </c>
      <c r="K5506" t="s">
        <v>173</v>
      </c>
      <c r="L5506">
        <v>1666443</v>
      </c>
      <c r="M5506" s="3" t="s">
        <v>38</v>
      </c>
      <c r="N5506" s="3" t="s">
        <v>63</v>
      </c>
      <c r="O5506" s="3">
        <v>12271</v>
      </c>
      <c r="P5506" s="3">
        <v>9.4539710353772453</v>
      </c>
      <c r="S5506"/>
    </row>
    <row r="5507" spans="1:19" x14ac:dyDescent="0.25">
      <c r="A5507" s="3">
        <v>1447373354.7</v>
      </c>
      <c r="B5507" s="10">
        <v>44653</v>
      </c>
      <c r="C5507" s="14">
        <v>44626</v>
      </c>
      <c r="D5507" s="14">
        <f t="shared" ref="D5507:D5570" si="86">IF(O5507&lt;1000,B5507+1,B5507+2)</f>
        <v>44655</v>
      </c>
      <c r="E5507" s="3" t="s">
        <v>58</v>
      </c>
      <c r="F5507" s="3" t="s">
        <v>10</v>
      </c>
      <c r="G5507" s="3">
        <v>2</v>
      </c>
      <c r="H5507" s="3" t="s">
        <v>4</v>
      </c>
      <c r="I5507" s="3">
        <v>0</v>
      </c>
      <c r="J5507" s="3">
        <v>0</v>
      </c>
      <c r="K5507" t="s">
        <v>173</v>
      </c>
      <c r="L5507">
        <v>1666443</v>
      </c>
      <c r="M5507" s="3" t="s">
        <v>38</v>
      </c>
      <c r="N5507" s="3" t="s">
        <v>63</v>
      </c>
      <c r="O5507" s="3">
        <v>15284</v>
      </c>
      <c r="P5507" s="3">
        <v>12.817463794221556</v>
      </c>
      <c r="S5507"/>
    </row>
    <row r="5508" spans="1:19" x14ac:dyDescent="0.25">
      <c r="A5508" s="3">
        <v>1447411288.7</v>
      </c>
      <c r="B5508" s="10">
        <v>44665</v>
      </c>
      <c r="C5508" s="14">
        <v>44154</v>
      </c>
      <c r="D5508" s="14">
        <f t="shared" si="86"/>
        <v>44667</v>
      </c>
      <c r="E5508" s="3" t="s">
        <v>58</v>
      </c>
      <c r="F5508" s="3" t="s">
        <v>10</v>
      </c>
      <c r="G5508" s="3">
        <v>2</v>
      </c>
      <c r="H5508" s="3" t="s">
        <v>4</v>
      </c>
      <c r="I5508" s="3">
        <v>0</v>
      </c>
      <c r="J5508" s="3">
        <v>0</v>
      </c>
      <c r="K5508" t="s">
        <v>173</v>
      </c>
      <c r="L5508">
        <v>1666443</v>
      </c>
      <c r="M5508" s="3" t="s">
        <v>38</v>
      </c>
      <c r="N5508" s="3" t="s">
        <v>63</v>
      </c>
      <c r="O5508" s="3">
        <v>6259</v>
      </c>
      <c r="P5508" s="3">
        <v>4.7269855176886226</v>
      </c>
      <c r="S5508"/>
    </row>
    <row r="5509" spans="1:19" x14ac:dyDescent="0.25">
      <c r="A5509" s="3">
        <v>1447374140.7</v>
      </c>
      <c r="B5509" s="10">
        <v>44661</v>
      </c>
      <c r="C5509" s="14">
        <v>43635</v>
      </c>
      <c r="D5509" s="14">
        <f t="shared" si="86"/>
        <v>44663</v>
      </c>
      <c r="E5509" s="3" t="s">
        <v>58</v>
      </c>
      <c r="F5509" s="3" t="s">
        <v>10</v>
      </c>
      <c r="G5509" s="3">
        <v>2</v>
      </c>
      <c r="H5509" s="3" t="s">
        <v>4</v>
      </c>
      <c r="I5509" s="3">
        <v>0</v>
      </c>
      <c r="J5509" s="3">
        <v>0</v>
      </c>
      <c r="K5509" t="s">
        <v>173</v>
      </c>
      <c r="L5509">
        <v>1666443</v>
      </c>
      <c r="M5509" s="3" t="s">
        <v>38</v>
      </c>
      <c r="N5509" s="3" t="s">
        <v>63</v>
      </c>
      <c r="O5509" s="3">
        <v>3269</v>
      </c>
      <c r="P5509" s="3">
        <v>2.3634927588443113</v>
      </c>
      <c r="S5509"/>
    </row>
    <row r="5510" spans="1:19" x14ac:dyDescent="0.25">
      <c r="A5510" s="3">
        <v>1447281295.7</v>
      </c>
      <c r="B5510" s="10">
        <v>44665</v>
      </c>
      <c r="C5510" s="14">
        <v>43676</v>
      </c>
      <c r="D5510" s="14">
        <f t="shared" si="86"/>
        <v>44667</v>
      </c>
      <c r="E5510" s="3" t="s">
        <v>58</v>
      </c>
      <c r="F5510" s="3" t="s">
        <v>10</v>
      </c>
      <c r="G5510" s="3">
        <v>2</v>
      </c>
      <c r="H5510" s="3" t="s">
        <v>4</v>
      </c>
      <c r="I5510" s="3">
        <v>0</v>
      </c>
      <c r="J5510" s="3">
        <v>0</v>
      </c>
      <c r="K5510" t="s">
        <v>173</v>
      </c>
      <c r="L5510">
        <v>1685028</v>
      </c>
      <c r="M5510" s="3" t="s">
        <v>38</v>
      </c>
      <c r="N5510" s="3" t="s">
        <v>63</v>
      </c>
      <c r="O5510" s="3">
        <v>2819</v>
      </c>
      <c r="P5510" s="3">
        <v>2.1273859260164025</v>
      </c>
      <c r="S5510"/>
    </row>
    <row r="5511" spans="1:19" x14ac:dyDescent="0.25">
      <c r="A5511" s="3">
        <v>1447175612.7</v>
      </c>
      <c r="B5511" s="10">
        <v>44660</v>
      </c>
      <c r="C5511" s="14">
        <v>44374</v>
      </c>
      <c r="D5511" s="14">
        <f t="shared" si="86"/>
        <v>44662</v>
      </c>
      <c r="E5511" s="3" t="s">
        <v>58</v>
      </c>
      <c r="F5511" s="3" t="s">
        <v>10</v>
      </c>
      <c r="G5511" s="3">
        <v>2</v>
      </c>
      <c r="H5511" s="3" t="s">
        <v>4</v>
      </c>
      <c r="I5511" s="3">
        <v>0</v>
      </c>
      <c r="J5511" s="3">
        <v>0</v>
      </c>
      <c r="K5511" t="s">
        <v>173</v>
      </c>
      <c r="L5511">
        <v>1685028</v>
      </c>
      <c r="M5511" s="3" t="s">
        <v>38</v>
      </c>
      <c r="N5511" s="3" t="s">
        <v>63</v>
      </c>
      <c r="O5511" s="3">
        <v>50307</v>
      </c>
      <c r="P5511" s="3">
        <v>43.547718520328054</v>
      </c>
      <c r="S5511"/>
    </row>
    <row r="5512" spans="1:19" x14ac:dyDescent="0.25">
      <c r="A5512" s="3">
        <v>1447400343.7</v>
      </c>
      <c r="B5512" s="10">
        <v>44652</v>
      </c>
      <c r="C5512" s="14">
        <v>44355</v>
      </c>
      <c r="D5512" s="14">
        <f t="shared" si="86"/>
        <v>44654</v>
      </c>
      <c r="E5512" s="3" t="s">
        <v>58</v>
      </c>
      <c r="F5512" s="3" t="s">
        <v>10</v>
      </c>
      <c r="G5512" s="3">
        <v>2</v>
      </c>
      <c r="H5512" s="3" t="s">
        <v>4</v>
      </c>
      <c r="I5512" s="3">
        <v>0</v>
      </c>
      <c r="J5512" s="3">
        <v>0</v>
      </c>
      <c r="K5512" t="s">
        <v>173</v>
      </c>
      <c r="L5512">
        <v>1685028</v>
      </c>
      <c r="M5512" s="3" t="s">
        <v>38</v>
      </c>
      <c r="N5512" s="3" t="s">
        <v>63</v>
      </c>
      <c r="O5512" s="3">
        <v>12807</v>
      </c>
      <c r="P5512" s="3">
        <v>9.6369296300820135</v>
      </c>
      <c r="S5512"/>
    </row>
    <row r="5513" spans="1:19" x14ac:dyDescent="0.25">
      <c r="A5513" s="3">
        <v>1447200709.7</v>
      </c>
      <c r="B5513" s="10">
        <v>44661</v>
      </c>
      <c r="C5513" s="14">
        <v>44284</v>
      </c>
      <c r="D5513" s="14">
        <f t="shared" si="86"/>
        <v>44663</v>
      </c>
      <c r="E5513" s="3" t="s">
        <v>58</v>
      </c>
      <c r="F5513" s="3" t="s">
        <v>10</v>
      </c>
      <c r="G5513" s="3">
        <v>2</v>
      </c>
      <c r="H5513" s="3" t="s">
        <v>4</v>
      </c>
      <c r="I5513" s="3">
        <v>0</v>
      </c>
      <c r="J5513" s="3">
        <v>0</v>
      </c>
      <c r="K5513" t="s">
        <v>173</v>
      </c>
      <c r="L5513">
        <v>1685028</v>
      </c>
      <c r="M5513" s="3" t="s">
        <v>38</v>
      </c>
      <c r="N5513" s="3" t="s">
        <v>63</v>
      </c>
      <c r="O5513" s="3">
        <v>50267</v>
      </c>
      <c r="P5513" s="3">
        <v>42.547718520328054</v>
      </c>
      <c r="S5513"/>
    </row>
    <row r="5514" spans="1:19" x14ac:dyDescent="0.25">
      <c r="A5514" s="3">
        <v>1447400333.7</v>
      </c>
      <c r="B5514" s="10">
        <v>44652</v>
      </c>
      <c r="C5514" s="14">
        <v>44536</v>
      </c>
      <c r="D5514" s="14">
        <f t="shared" si="86"/>
        <v>44654</v>
      </c>
      <c r="E5514" s="3" t="s">
        <v>58</v>
      </c>
      <c r="F5514" s="3" t="s">
        <v>10</v>
      </c>
      <c r="G5514" s="3">
        <v>2</v>
      </c>
      <c r="H5514" s="3" t="s">
        <v>4</v>
      </c>
      <c r="I5514" s="3">
        <v>0</v>
      </c>
      <c r="J5514" s="3">
        <v>0</v>
      </c>
      <c r="K5514" t="s">
        <v>173</v>
      </c>
      <c r="L5514">
        <v>1685028</v>
      </c>
      <c r="M5514" s="3" t="s">
        <v>38</v>
      </c>
      <c r="N5514" s="3" t="s">
        <v>63</v>
      </c>
      <c r="O5514" s="3">
        <v>15254</v>
      </c>
      <c r="P5514" s="3">
        <v>12.764315556098415</v>
      </c>
      <c r="S5514"/>
    </row>
    <row r="5515" spans="1:19" x14ac:dyDescent="0.25">
      <c r="A5515" s="3">
        <v>1447189439.7</v>
      </c>
      <c r="B5515" s="10">
        <v>44655</v>
      </c>
      <c r="C5515" s="14">
        <v>43882</v>
      </c>
      <c r="D5515" s="14">
        <f t="shared" si="86"/>
        <v>44657</v>
      </c>
      <c r="E5515" s="3" t="s">
        <v>58</v>
      </c>
      <c r="F5515" s="3" t="s">
        <v>10</v>
      </c>
      <c r="G5515" s="3">
        <v>2</v>
      </c>
      <c r="H5515" s="3" t="s">
        <v>4</v>
      </c>
      <c r="I5515" s="3">
        <v>0</v>
      </c>
      <c r="J5515" s="3">
        <v>0</v>
      </c>
      <c r="K5515" t="s">
        <v>173</v>
      </c>
      <c r="L5515">
        <v>1685028</v>
      </c>
      <c r="M5515" s="3" t="s">
        <v>38</v>
      </c>
      <c r="N5515" s="3" t="s">
        <v>63</v>
      </c>
      <c r="O5515" s="3">
        <v>22806</v>
      </c>
      <c r="P5515" s="3">
        <v>20.146473334147622</v>
      </c>
      <c r="S5515"/>
    </row>
    <row r="5516" spans="1:19" x14ac:dyDescent="0.25">
      <c r="A5516" s="3">
        <v>1447379154.7</v>
      </c>
      <c r="B5516" s="10">
        <v>44658</v>
      </c>
      <c r="C5516" s="14">
        <v>43641</v>
      </c>
      <c r="D5516" s="14">
        <f t="shared" si="86"/>
        <v>44660</v>
      </c>
      <c r="E5516" s="3" t="s">
        <v>58</v>
      </c>
      <c r="F5516" s="3" t="s">
        <v>10</v>
      </c>
      <c r="G5516" s="3">
        <v>2</v>
      </c>
      <c r="H5516" s="3" t="s">
        <v>4</v>
      </c>
      <c r="I5516" s="3">
        <v>0</v>
      </c>
      <c r="J5516" s="3">
        <v>0</v>
      </c>
      <c r="K5516" t="s">
        <v>173</v>
      </c>
      <c r="L5516">
        <v>1685028</v>
      </c>
      <c r="M5516" s="3" t="s">
        <v>38</v>
      </c>
      <c r="N5516" s="3" t="s">
        <v>63</v>
      </c>
      <c r="O5516" s="3">
        <v>7744</v>
      </c>
      <c r="P5516" s="3">
        <v>6.3821577780492076</v>
      </c>
      <c r="S5516"/>
    </row>
    <row r="5517" spans="1:19" x14ac:dyDescent="0.25">
      <c r="A5517" s="3">
        <v>1447252458.7</v>
      </c>
      <c r="B5517" s="10">
        <v>44652</v>
      </c>
      <c r="C5517" s="14">
        <v>44056</v>
      </c>
      <c r="D5517" s="14">
        <f t="shared" si="86"/>
        <v>44654</v>
      </c>
      <c r="E5517" s="3" t="s">
        <v>58</v>
      </c>
      <c r="F5517" s="3" t="s">
        <v>10</v>
      </c>
      <c r="G5517" s="3">
        <v>2</v>
      </c>
      <c r="H5517" s="3" t="s">
        <v>4</v>
      </c>
      <c r="I5517" s="3">
        <v>0</v>
      </c>
      <c r="J5517" s="3">
        <v>0</v>
      </c>
      <c r="K5517" t="s">
        <v>173</v>
      </c>
      <c r="L5517">
        <v>1685028</v>
      </c>
      <c r="M5517" s="3" t="s">
        <v>38</v>
      </c>
      <c r="N5517" s="3" t="s">
        <v>63</v>
      </c>
      <c r="O5517" s="3">
        <v>5273</v>
      </c>
      <c r="P5517" s="3">
        <v>4.2547718520328051</v>
      </c>
      <c r="S5517"/>
    </row>
    <row r="5518" spans="1:19" x14ac:dyDescent="0.25">
      <c r="A5518" s="3">
        <v>1447200711.7</v>
      </c>
      <c r="B5518" s="10">
        <v>44654</v>
      </c>
      <c r="C5518" s="14">
        <v>44491</v>
      </c>
      <c r="D5518" s="14">
        <f t="shared" si="86"/>
        <v>44656</v>
      </c>
      <c r="E5518" s="3" t="s">
        <v>58</v>
      </c>
      <c r="F5518" s="3" t="s">
        <v>10</v>
      </c>
      <c r="G5518" s="3">
        <v>2</v>
      </c>
      <c r="H5518" s="3" t="s">
        <v>4</v>
      </c>
      <c r="I5518" s="3">
        <v>0</v>
      </c>
      <c r="J5518" s="3">
        <v>0</v>
      </c>
      <c r="K5518" t="s">
        <v>173</v>
      </c>
      <c r="L5518">
        <v>1685028</v>
      </c>
      <c r="M5518" s="3" t="s">
        <v>38</v>
      </c>
      <c r="N5518" s="3" t="s">
        <v>63</v>
      </c>
      <c r="O5518" s="3">
        <v>7814</v>
      </c>
      <c r="P5518" s="3">
        <v>6.3821577780492076</v>
      </c>
      <c r="S5518"/>
    </row>
    <row r="5519" spans="1:19" x14ac:dyDescent="0.25">
      <c r="A5519" s="3">
        <v>1447379192.7</v>
      </c>
      <c r="B5519" s="10">
        <v>44658</v>
      </c>
      <c r="C5519" s="14">
        <v>44140</v>
      </c>
      <c r="D5519" s="14">
        <f t="shared" si="86"/>
        <v>44660</v>
      </c>
      <c r="E5519" s="3" t="s">
        <v>58</v>
      </c>
      <c r="F5519" s="3" t="s">
        <v>10</v>
      </c>
      <c r="G5519" s="3">
        <v>2</v>
      </c>
      <c r="H5519" s="3" t="s">
        <v>4</v>
      </c>
      <c r="I5519" s="3">
        <v>0</v>
      </c>
      <c r="J5519" s="3">
        <v>0</v>
      </c>
      <c r="K5519" t="s">
        <v>173</v>
      </c>
      <c r="L5519">
        <v>1685028</v>
      </c>
      <c r="M5519" s="3" t="s">
        <v>38</v>
      </c>
      <c r="N5519" s="3" t="s">
        <v>63</v>
      </c>
      <c r="O5519" s="3">
        <v>2779</v>
      </c>
      <c r="P5519" s="3">
        <v>2.1273859260164025</v>
      </c>
      <c r="S5519"/>
    </row>
    <row r="5520" spans="1:19" x14ac:dyDescent="0.25">
      <c r="A5520" s="3">
        <v>1447400329.7</v>
      </c>
      <c r="B5520" s="10">
        <v>44653</v>
      </c>
      <c r="C5520" s="14">
        <v>44009</v>
      </c>
      <c r="D5520" s="14">
        <f t="shared" si="86"/>
        <v>44655</v>
      </c>
      <c r="E5520" s="3" t="s">
        <v>58</v>
      </c>
      <c r="F5520" s="3" t="s">
        <v>10</v>
      </c>
      <c r="G5520" s="3">
        <v>2</v>
      </c>
      <c r="H5520" s="3" t="s">
        <v>4</v>
      </c>
      <c r="I5520" s="3">
        <v>0</v>
      </c>
      <c r="J5520" s="3">
        <v>0</v>
      </c>
      <c r="K5520" t="s">
        <v>173</v>
      </c>
      <c r="L5520">
        <v>1685028</v>
      </c>
      <c r="M5520" s="3" t="s">
        <v>38</v>
      </c>
      <c r="N5520" s="3" t="s">
        <v>63</v>
      </c>
      <c r="O5520" s="3">
        <v>37794</v>
      </c>
      <c r="P5520" s="3">
        <v>30.910788890246039</v>
      </c>
      <c r="S5520"/>
    </row>
    <row r="5521" spans="1:19" x14ac:dyDescent="0.25">
      <c r="A5521" s="3">
        <v>1447318861.7</v>
      </c>
      <c r="B5521" s="10">
        <v>44655</v>
      </c>
      <c r="C5521" s="14">
        <v>43507</v>
      </c>
      <c r="D5521" s="14">
        <f t="shared" si="86"/>
        <v>44657</v>
      </c>
      <c r="E5521" s="3" t="s">
        <v>58</v>
      </c>
      <c r="F5521" s="3" t="s">
        <v>10</v>
      </c>
      <c r="G5521" s="3">
        <v>2</v>
      </c>
      <c r="H5521" s="3" t="s">
        <v>4</v>
      </c>
      <c r="I5521" s="3">
        <v>0</v>
      </c>
      <c r="J5521" s="3">
        <v>0</v>
      </c>
      <c r="K5521" t="s">
        <v>173</v>
      </c>
      <c r="L5521">
        <v>1685028</v>
      </c>
      <c r="M5521" s="3" t="s">
        <v>38</v>
      </c>
      <c r="N5521" s="3" t="s">
        <v>63</v>
      </c>
      <c r="O5521" s="3">
        <v>62816</v>
      </c>
      <c r="P5521" s="3">
        <v>58.184648150410062</v>
      </c>
      <c r="S5521"/>
    </row>
    <row r="5522" spans="1:19" x14ac:dyDescent="0.25">
      <c r="A5522" s="3">
        <v>1447302713.7</v>
      </c>
      <c r="B5522" s="10">
        <v>44661</v>
      </c>
      <c r="C5522" s="14">
        <v>43491</v>
      </c>
      <c r="D5522" s="14">
        <f t="shared" si="86"/>
        <v>44663</v>
      </c>
      <c r="E5522" s="3" t="s">
        <v>58</v>
      </c>
      <c r="F5522" s="3" t="s">
        <v>10</v>
      </c>
      <c r="G5522" s="3">
        <v>2</v>
      </c>
      <c r="H5522" s="3" t="s">
        <v>4</v>
      </c>
      <c r="I5522" s="3">
        <v>0</v>
      </c>
      <c r="J5522" s="3">
        <v>0</v>
      </c>
      <c r="K5522" t="s">
        <v>173</v>
      </c>
      <c r="L5522">
        <v>1685028</v>
      </c>
      <c r="M5522" s="3" t="s">
        <v>38</v>
      </c>
      <c r="N5522" s="3" t="s">
        <v>63</v>
      </c>
      <c r="O5522" s="3">
        <v>35240</v>
      </c>
      <c r="P5522" s="3">
        <v>29.783402964229637</v>
      </c>
      <c r="S5522"/>
    </row>
    <row r="5523" spans="1:19" x14ac:dyDescent="0.25">
      <c r="A5523" s="3">
        <v>1447175619.7</v>
      </c>
      <c r="B5523" s="10">
        <v>44665</v>
      </c>
      <c r="C5523" s="14">
        <v>43822</v>
      </c>
      <c r="D5523" s="14">
        <f t="shared" si="86"/>
        <v>44667</v>
      </c>
      <c r="E5523" s="3" t="s">
        <v>58</v>
      </c>
      <c r="F5523" s="3" t="s">
        <v>10</v>
      </c>
      <c r="G5523" s="3">
        <v>2</v>
      </c>
      <c r="H5523" s="3" t="s">
        <v>4</v>
      </c>
      <c r="I5523" s="3">
        <v>0</v>
      </c>
      <c r="J5523" s="3">
        <v>0</v>
      </c>
      <c r="K5523" t="s">
        <v>173</v>
      </c>
      <c r="L5523">
        <v>1685028</v>
      </c>
      <c r="M5523" s="3" t="s">
        <v>38</v>
      </c>
      <c r="N5523" s="3" t="s">
        <v>63</v>
      </c>
      <c r="O5523" s="3">
        <v>10318</v>
      </c>
      <c r="P5523" s="3">
        <v>8.5095437040656101</v>
      </c>
      <c r="S5523"/>
    </row>
    <row r="5524" spans="1:19" x14ac:dyDescent="0.25">
      <c r="A5524" s="3">
        <v>1447200719.7</v>
      </c>
      <c r="B5524" s="10">
        <v>44653</v>
      </c>
      <c r="C5524" s="14">
        <v>44604</v>
      </c>
      <c r="D5524" s="14">
        <f t="shared" si="86"/>
        <v>44655</v>
      </c>
      <c r="E5524" s="3" t="s">
        <v>58</v>
      </c>
      <c r="F5524" s="3" t="s">
        <v>10</v>
      </c>
      <c r="G5524" s="3">
        <v>2</v>
      </c>
      <c r="H5524" s="3" t="s">
        <v>4</v>
      </c>
      <c r="I5524" s="3">
        <v>0</v>
      </c>
      <c r="J5524" s="3">
        <v>0</v>
      </c>
      <c r="K5524" t="s">
        <v>173</v>
      </c>
      <c r="L5524">
        <v>1685028</v>
      </c>
      <c r="M5524" s="3" t="s">
        <v>38</v>
      </c>
      <c r="N5524" s="3" t="s">
        <v>63</v>
      </c>
      <c r="O5524" s="3">
        <v>10294</v>
      </c>
      <c r="P5524" s="3">
        <v>8.5095437040656101</v>
      </c>
      <c r="S5524"/>
    </row>
    <row r="5525" spans="1:19" x14ac:dyDescent="0.25">
      <c r="A5525" s="3">
        <v>1447146420.7</v>
      </c>
      <c r="B5525" s="10">
        <v>44655</v>
      </c>
      <c r="C5525" s="14">
        <v>44354</v>
      </c>
      <c r="D5525" s="14">
        <f t="shared" si="86"/>
        <v>44657</v>
      </c>
      <c r="E5525" s="3" t="s">
        <v>58</v>
      </c>
      <c r="F5525" s="3" t="s">
        <v>10</v>
      </c>
      <c r="G5525" s="3">
        <v>2</v>
      </c>
      <c r="H5525" s="3" t="s">
        <v>4</v>
      </c>
      <c r="I5525" s="3">
        <v>0</v>
      </c>
      <c r="J5525" s="3">
        <v>0</v>
      </c>
      <c r="K5525" t="s">
        <v>173</v>
      </c>
      <c r="L5525">
        <v>1682210</v>
      </c>
      <c r="M5525" s="3" t="s">
        <v>38</v>
      </c>
      <c r="N5525" s="3" t="s">
        <v>63</v>
      </c>
      <c r="O5525" s="3">
        <v>60261</v>
      </c>
      <c r="P5525" s="3">
        <v>51.054522812688916</v>
      </c>
      <c r="S5525"/>
    </row>
    <row r="5526" spans="1:19" x14ac:dyDescent="0.25">
      <c r="A5526" s="3">
        <v>1447265492.7</v>
      </c>
      <c r="B5526" s="10">
        <v>44665</v>
      </c>
      <c r="C5526" s="14">
        <v>44438</v>
      </c>
      <c r="D5526" s="14">
        <f t="shared" si="86"/>
        <v>44667</v>
      </c>
      <c r="E5526" s="3" t="s">
        <v>58</v>
      </c>
      <c r="F5526" s="3" t="s">
        <v>10</v>
      </c>
      <c r="G5526" s="3">
        <v>2</v>
      </c>
      <c r="H5526" s="3" t="s">
        <v>4</v>
      </c>
      <c r="I5526" s="3">
        <v>0</v>
      </c>
      <c r="J5526" s="3">
        <v>0</v>
      </c>
      <c r="K5526" t="s">
        <v>173</v>
      </c>
      <c r="L5526">
        <v>1682210</v>
      </c>
      <c r="M5526" s="3" t="s">
        <v>38</v>
      </c>
      <c r="N5526" s="3" t="s">
        <v>63</v>
      </c>
      <c r="O5526" s="3">
        <v>5306</v>
      </c>
      <c r="P5526" s="3">
        <v>3.9212102343907431</v>
      </c>
      <c r="S5526"/>
    </row>
    <row r="5527" spans="1:19" x14ac:dyDescent="0.25">
      <c r="A5527" s="3">
        <v>1447281294.7</v>
      </c>
      <c r="B5527" s="10">
        <v>44659</v>
      </c>
      <c r="C5527" s="14">
        <v>43761</v>
      </c>
      <c r="D5527" s="14">
        <f t="shared" si="86"/>
        <v>44661</v>
      </c>
      <c r="E5527" s="3" t="s">
        <v>58</v>
      </c>
      <c r="F5527" s="3" t="s">
        <v>10</v>
      </c>
      <c r="G5527" s="3">
        <v>2</v>
      </c>
      <c r="H5527" s="3" t="s">
        <v>4</v>
      </c>
      <c r="I5527" s="3">
        <v>0</v>
      </c>
      <c r="J5527" s="3">
        <v>0</v>
      </c>
      <c r="K5527" t="s">
        <v>173</v>
      </c>
      <c r="L5527">
        <v>1682210</v>
      </c>
      <c r="M5527" s="3" t="s">
        <v>38</v>
      </c>
      <c r="N5527" s="3" t="s">
        <v>63</v>
      </c>
      <c r="O5527" s="3">
        <v>62761</v>
      </c>
      <c r="P5527" s="3">
        <v>47.015127929884287</v>
      </c>
      <c r="S5527"/>
    </row>
    <row r="5528" spans="1:19" x14ac:dyDescent="0.25">
      <c r="A5528" s="3">
        <v>1447302708.7</v>
      </c>
      <c r="B5528" s="10">
        <v>44662</v>
      </c>
      <c r="C5528" s="14">
        <v>44511</v>
      </c>
      <c r="D5528" s="14">
        <f t="shared" si="86"/>
        <v>44664</v>
      </c>
      <c r="E5528" s="3" t="s">
        <v>58</v>
      </c>
      <c r="F5528" s="3" t="s">
        <v>10</v>
      </c>
      <c r="G5528" s="3">
        <v>2</v>
      </c>
      <c r="H5528" s="3" t="s">
        <v>4</v>
      </c>
      <c r="I5528" s="3">
        <v>0</v>
      </c>
      <c r="J5528" s="3">
        <v>0</v>
      </c>
      <c r="K5528" t="s">
        <v>173</v>
      </c>
      <c r="L5528">
        <v>1682210</v>
      </c>
      <c r="M5528" s="3" t="s">
        <v>38</v>
      </c>
      <c r="N5528" s="3" t="s">
        <v>63</v>
      </c>
      <c r="O5528" s="3">
        <v>20264</v>
      </c>
      <c r="P5528" s="3">
        <v>14.684840937562972</v>
      </c>
      <c r="S5528"/>
    </row>
    <row r="5529" spans="1:19" x14ac:dyDescent="0.25">
      <c r="A5529" s="3">
        <v>1447146628.7</v>
      </c>
      <c r="B5529" s="10">
        <v>44665</v>
      </c>
      <c r="C5529" s="14">
        <v>43818</v>
      </c>
      <c r="D5529" s="14">
        <f t="shared" si="86"/>
        <v>44667</v>
      </c>
      <c r="E5529" s="3" t="s">
        <v>58</v>
      </c>
      <c r="F5529" s="3" t="s">
        <v>10</v>
      </c>
      <c r="G5529" s="3">
        <v>2</v>
      </c>
      <c r="H5529" s="3" t="s">
        <v>4</v>
      </c>
      <c r="I5529" s="3">
        <v>0</v>
      </c>
      <c r="J5529" s="3">
        <v>0</v>
      </c>
      <c r="K5529" t="s">
        <v>173</v>
      </c>
      <c r="L5529">
        <v>1682210</v>
      </c>
      <c r="M5529" s="3" t="s">
        <v>38</v>
      </c>
      <c r="N5529" s="3" t="s">
        <v>63</v>
      </c>
      <c r="O5529" s="3">
        <v>2771</v>
      </c>
      <c r="P5529" s="3">
        <v>1.9606051171953716</v>
      </c>
      <c r="S5529"/>
    </row>
    <row r="5530" spans="1:19" x14ac:dyDescent="0.25">
      <c r="A5530" s="3">
        <v>1447238134.7</v>
      </c>
      <c r="B5530" s="10">
        <v>44662</v>
      </c>
      <c r="C5530" s="14">
        <v>43849</v>
      </c>
      <c r="D5530" s="14">
        <f t="shared" si="86"/>
        <v>44664</v>
      </c>
      <c r="E5530" s="3" t="s">
        <v>58</v>
      </c>
      <c r="F5530" s="3" t="s">
        <v>10</v>
      </c>
      <c r="G5530" s="3">
        <v>2</v>
      </c>
      <c r="H5530" s="3" t="s">
        <v>4</v>
      </c>
      <c r="I5530" s="3">
        <v>0</v>
      </c>
      <c r="J5530" s="3">
        <v>0</v>
      </c>
      <c r="K5530" t="s">
        <v>173</v>
      </c>
      <c r="L5530">
        <v>1682210</v>
      </c>
      <c r="M5530" s="3" t="s">
        <v>38</v>
      </c>
      <c r="N5530" s="3" t="s">
        <v>63</v>
      </c>
      <c r="O5530" s="3">
        <v>2759</v>
      </c>
      <c r="P5530" s="3">
        <v>1.9606051171953716</v>
      </c>
      <c r="S5530"/>
    </row>
    <row r="5531" spans="1:19" x14ac:dyDescent="0.25">
      <c r="A5531" s="3">
        <v>1447225687.7</v>
      </c>
      <c r="B5531" s="10">
        <v>44655</v>
      </c>
      <c r="C5531" s="14">
        <v>44249</v>
      </c>
      <c r="D5531" s="14">
        <f t="shared" si="86"/>
        <v>44657</v>
      </c>
      <c r="E5531" s="3" t="s">
        <v>58</v>
      </c>
      <c r="F5531" s="3" t="s">
        <v>10</v>
      </c>
      <c r="G5531" s="3">
        <v>2</v>
      </c>
      <c r="H5531" s="3" t="s">
        <v>4</v>
      </c>
      <c r="I5531" s="3">
        <v>0</v>
      </c>
      <c r="J5531" s="3">
        <v>0</v>
      </c>
      <c r="K5531" t="s">
        <v>173</v>
      </c>
      <c r="L5531">
        <v>1682210</v>
      </c>
      <c r="M5531" s="3" t="s">
        <v>38</v>
      </c>
      <c r="N5531" s="3" t="s">
        <v>63</v>
      </c>
      <c r="O5531" s="3">
        <v>50314</v>
      </c>
      <c r="P5531" s="3">
        <v>37.212102343907432</v>
      </c>
      <c r="S5531"/>
    </row>
    <row r="5532" spans="1:19" x14ac:dyDescent="0.25">
      <c r="A5532" s="3">
        <v>1447346277.7</v>
      </c>
      <c r="B5532" s="10">
        <v>44660</v>
      </c>
      <c r="C5532" s="14">
        <v>44595</v>
      </c>
      <c r="D5532" s="14">
        <f t="shared" si="86"/>
        <v>44662</v>
      </c>
      <c r="E5532" s="3" t="s">
        <v>58</v>
      </c>
      <c r="F5532" s="3" t="s">
        <v>10</v>
      </c>
      <c r="G5532" s="3">
        <v>2</v>
      </c>
      <c r="H5532" s="3" t="s">
        <v>4</v>
      </c>
      <c r="I5532" s="3">
        <v>0</v>
      </c>
      <c r="J5532" s="3">
        <v>0</v>
      </c>
      <c r="K5532" t="s">
        <v>173</v>
      </c>
      <c r="L5532">
        <v>1682210</v>
      </c>
      <c r="M5532" s="3" t="s">
        <v>38</v>
      </c>
      <c r="N5532" s="3" t="s">
        <v>63</v>
      </c>
      <c r="O5532" s="3">
        <v>50315</v>
      </c>
      <c r="P5532" s="3">
        <v>39.212102343907432</v>
      </c>
      <c r="S5532"/>
    </row>
    <row r="5533" spans="1:19" x14ac:dyDescent="0.25">
      <c r="A5533" s="3">
        <v>1447163909.7</v>
      </c>
      <c r="B5533" s="10">
        <v>44659</v>
      </c>
      <c r="C5533" s="14">
        <v>43943</v>
      </c>
      <c r="D5533" s="14">
        <f t="shared" si="86"/>
        <v>44661</v>
      </c>
      <c r="E5533" s="3" t="s">
        <v>58</v>
      </c>
      <c r="F5533" s="3" t="s">
        <v>10</v>
      </c>
      <c r="G5533" s="3">
        <v>2</v>
      </c>
      <c r="H5533" s="3" t="s">
        <v>4</v>
      </c>
      <c r="I5533" s="3">
        <v>0</v>
      </c>
      <c r="J5533" s="3">
        <v>0</v>
      </c>
      <c r="K5533" t="s">
        <v>173</v>
      </c>
      <c r="L5533">
        <v>1683935</v>
      </c>
      <c r="M5533" s="3" t="s">
        <v>38</v>
      </c>
      <c r="N5533" s="3" t="s">
        <v>63</v>
      </c>
      <c r="O5533" s="3">
        <v>2745</v>
      </c>
      <c r="P5533" s="3">
        <v>1.706325833552728</v>
      </c>
      <c r="S5533"/>
    </row>
    <row r="5534" spans="1:19" x14ac:dyDescent="0.25">
      <c r="A5534" s="3">
        <v>1447149108.7</v>
      </c>
      <c r="B5534" s="10">
        <v>44658</v>
      </c>
      <c r="C5534" s="14">
        <v>44474</v>
      </c>
      <c r="D5534" s="14">
        <f t="shared" si="86"/>
        <v>44660</v>
      </c>
      <c r="E5534" s="3" t="s">
        <v>58</v>
      </c>
      <c r="F5534" s="3" t="s">
        <v>10</v>
      </c>
      <c r="G5534" s="3">
        <v>2</v>
      </c>
      <c r="H5534" s="3" t="s">
        <v>4</v>
      </c>
      <c r="I5534" s="3">
        <v>0</v>
      </c>
      <c r="J5534" s="3">
        <v>0</v>
      </c>
      <c r="K5534" t="s">
        <v>173</v>
      </c>
      <c r="L5534">
        <v>1678000</v>
      </c>
      <c r="M5534" s="3" t="s">
        <v>38</v>
      </c>
      <c r="N5534" s="3" t="s">
        <v>63</v>
      </c>
      <c r="O5534" s="3">
        <v>20326</v>
      </c>
      <c r="P5534" s="3">
        <v>10.169657785745683</v>
      </c>
      <c r="S5534"/>
    </row>
    <row r="5535" spans="1:19" x14ac:dyDescent="0.25">
      <c r="A5535" s="3">
        <v>1447237673.7</v>
      </c>
      <c r="B5535" s="10">
        <v>44654</v>
      </c>
      <c r="C5535" s="14">
        <v>44606</v>
      </c>
      <c r="D5535" s="14">
        <f t="shared" si="86"/>
        <v>44656</v>
      </c>
      <c r="E5535" s="3" t="s">
        <v>58</v>
      </c>
      <c r="F5535" s="3" t="s">
        <v>10</v>
      </c>
      <c r="G5535" s="3">
        <v>2</v>
      </c>
      <c r="H5535" s="3" t="s">
        <v>4</v>
      </c>
      <c r="I5535" s="3">
        <v>0</v>
      </c>
      <c r="J5535" s="3">
        <v>0</v>
      </c>
      <c r="K5535" t="s">
        <v>173</v>
      </c>
      <c r="L5535">
        <v>1678000</v>
      </c>
      <c r="M5535" s="3" t="s">
        <v>38</v>
      </c>
      <c r="N5535" s="3" t="s">
        <v>63</v>
      </c>
      <c r="O5535" s="3">
        <v>30241</v>
      </c>
      <c r="P5535" s="3">
        <v>17.754486678618523</v>
      </c>
      <c r="S5535"/>
    </row>
    <row r="5536" spans="1:19" x14ac:dyDescent="0.25">
      <c r="A5536" s="3">
        <v>1447400423.7</v>
      </c>
      <c r="B5536" s="10">
        <v>44661</v>
      </c>
      <c r="C5536" s="14">
        <v>43793</v>
      </c>
      <c r="D5536" s="14">
        <f t="shared" si="86"/>
        <v>44663</v>
      </c>
      <c r="E5536" s="3" t="s">
        <v>58</v>
      </c>
      <c r="F5536" s="3" t="s">
        <v>10</v>
      </c>
      <c r="G5536" s="3">
        <v>2</v>
      </c>
      <c r="H5536" s="3" t="s">
        <v>4</v>
      </c>
      <c r="I5536" s="3">
        <v>0</v>
      </c>
      <c r="J5536" s="3">
        <v>0</v>
      </c>
      <c r="K5536" t="s">
        <v>173</v>
      </c>
      <c r="L5536">
        <v>1678000</v>
      </c>
      <c r="M5536" s="3" t="s">
        <v>38</v>
      </c>
      <c r="N5536" s="3" t="s">
        <v>63</v>
      </c>
      <c r="O5536" s="3">
        <v>20261</v>
      </c>
      <c r="P5536" s="3">
        <v>11.169657785745683</v>
      </c>
      <c r="S5536"/>
    </row>
    <row r="5537" spans="1:19" x14ac:dyDescent="0.25">
      <c r="A5537" s="3">
        <v>1447168927.7</v>
      </c>
      <c r="B5537" s="10">
        <v>44653</v>
      </c>
      <c r="C5537" s="14">
        <v>44128</v>
      </c>
      <c r="D5537" s="14">
        <f t="shared" si="86"/>
        <v>44655</v>
      </c>
      <c r="E5537" s="3" t="s">
        <v>58</v>
      </c>
      <c r="F5537" s="3" t="s">
        <v>10</v>
      </c>
      <c r="G5537" s="3">
        <v>2</v>
      </c>
      <c r="H5537" s="3" t="s">
        <v>4</v>
      </c>
      <c r="I5537" s="3">
        <v>0</v>
      </c>
      <c r="J5537" s="3">
        <v>0</v>
      </c>
      <c r="K5537" t="s">
        <v>173</v>
      </c>
      <c r="L5537">
        <v>1678000</v>
      </c>
      <c r="M5537" s="3" t="s">
        <v>38</v>
      </c>
      <c r="N5537" s="3" t="s">
        <v>63</v>
      </c>
      <c r="O5537" s="3">
        <v>2799</v>
      </c>
      <c r="P5537" s="3">
        <v>1.3962072232182103</v>
      </c>
      <c r="S5537"/>
    </row>
    <row r="5538" spans="1:19" x14ac:dyDescent="0.25">
      <c r="A5538" s="3">
        <v>1447237653.7</v>
      </c>
      <c r="B5538" s="10">
        <v>44665</v>
      </c>
      <c r="C5538" s="14">
        <v>43527</v>
      </c>
      <c r="D5538" s="14">
        <f t="shared" si="86"/>
        <v>44667</v>
      </c>
      <c r="E5538" s="3" t="s">
        <v>58</v>
      </c>
      <c r="F5538" s="3" t="s">
        <v>10</v>
      </c>
      <c r="G5538" s="3">
        <v>2</v>
      </c>
      <c r="H5538" s="3" t="s">
        <v>4</v>
      </c>
      <c r="I5538" s="3">
        <v>0</v>
      </c>
      <c r="J5538" s="3">
        <v>0</v>
      </c>
      <c r="K5538" t="s">
        <v>173</v>
      </c>
      <c r="L5538">
        <v>1678000</v>
      </c>
      <c r="M5538" s="3" t="s">
        <v>38</v>
      </c>
      <c r="N5538" s="3" t="s">
        <v>63</v>
      </c>
      <c r="O5538" s="3">
        <v>10328</v>
      </c>
      <c r="P5538" s="3">
        <v>5.5848288928728413</v>
      </c>
      <c r="S5538"/>
    </row>
    <row r="5539" spans="1:19" x14ac:dyDescent="0.25">
      <c r="A5539" s="3">
        <v>1447374835.7</v>
      </c>
      <c r="B5539" s="10">
        <v>44655</v>
      </c>
      <c r="C5539" s="14">
        <v>44158</v>
      </c>
      <c r="D5539" s="14">
        <f t="shared" si="86"/>
        <v>44657</v>
      </c>
      <c r="E5539" s="3" t="s">
        <v>58</v>
      </c>
      <c r="F5539" s="3" t="s">
        <v>10</v>
      </c>
      <c r="G5539" s="3">
        <v>2</v>
      </c>
      <c r="H5539" s="3" t="s">
        <v>4</v>
      </c>
      <c r="I5539" s="3">
        <v>0</v>
      </c>
      <c r="J5539" s="3">
        <v>0</v>
      </c>
      <c r="K5539" t="s">
        <v>173</v>
      </c>
      <c r="L5539">
        <v>1678000</v>
      </c>
      <c r="M5539" s="3" t="s">
        <v>38</v>
      </c>
      <c r="N5539" s="3" t="s">
        <v>63</v>
      </c>
      <c r="O5539" s="3">
        <v>40295</v>
      </c>
      <c r="P5539" s="3">
        <v>20.339315571491365</v>
      </c>
      <c r="S5539"/>
    </row>
    <row r="5540" spans="1:19" x14ac:dyDescent="0.25">
      <c r="A5540" s="3">
        <v>1447278584.7</v>
      </c>
      <c r="B5540" s="10">
        <v>44654</v>
      </c>
      <c r="C5540" s="14">
        <v>44544</v>
      </c>
      <c r="D5540" s="14">
        <f t="shared" si="86"/>
        <v>44656</v>
      </c>
      <c r="E5540" s="3" t="s">
        <v>58</v>
      </c>
      <c r="F5540" s="3" t="s">
        <v>10</v>
      </c>
      <c r="G5540" s="3">
        <v>2</v>
      </c>
      <c r="H5540" s="3" t="s">
        <v>4</v>
      </c>
      <c r="I5540" s="3">
        <v>0</v>
      </c>
      <c r="J5540" s="3">
        <v>0</v>
      </c>
      <c r="K5540" t="s">
        <v>173</v>
      </c>
      <c r="L5540">
        <v>1678000</v>
      </c>
      <c r="M5540" s="3" t="s">
        <v>38</v>
      </c>
      <c r="N5540" s="3" t="s">
        <v>63</v>
      </c>
      <c r="O5540" s="3">
        <v>30313</v>
      </c>
      <c r="P5540" s="3">
        <v>17.754486678618523</v>
      </c>
      <c r="S5540"/>
    </row>
    <row r="5541" spans="1:19" x14ac:dyDescent="0.25">
      <c r="A5541" s="3">
        <v>1447187838.7</v>
      </c>
      <c r="B5541" s="10">
        <v>44660</v>
      </c>
      <c r="C5541" s="14">
        <v>43858</v>
      </c>
      <c r="D5541" s="14">
        <f t="shared" si="86"/>
        <v>44662</v>
      </c>
      <c r="E5541" s="3" t="s">
        <v>58</v>
      </c>
      <c r="F5541" s="3" t="s">
        <v>10</v>
      </c>
      <c r="G5541" s="3">
        <v>2</v>
      </c>
      <c r="H5541" s="3" t="s">
        <v>4</v>
      </c>
      <c r="I5541" s="3">
        <v>0</v>
      </c>
      <c r="J5541" s="3">
        <v>0</v>
      </c>
      <c r="K5541" t="s">
        <v>173</v>
      </c>
      <c r="L5541">
        <v>1678000</v>
      </c>
      <c r="M5541" s="3" t="s">
        <v>38</v>
      </c>
      <c r="N5541" s="3" t="s">
        <v>63</v>
      </c>
      <c r="O5541" s="3">
        <v>30299</v>
      </c>
      <c r="P5541" s="3">
        <v>15.754486678618523</v>
      </c>
      <c r="S5541"/>
    </row>
    <row r="5542" spans="1:19" x14ac:dyDescent="0.25">
      <c r="A5542" s="3">
        <v>1447142661.7</v>
      </c>
      <c r="B5542" s="10">
        <v>44660</v>
      </c>
      <c r="C5542" s="14">
        <v>43825</v>
      </c>
      <c r="D5542" s="14">
        <f t="shared" si="86"/>
        <v>44662</v>
      </c>
      <c r="E5542" s="3" t="s">
        <v>58</v>
      </c>
      <c r="F5542" s="3" t="s">
        <v>10</v>
      </c>
      <c r="G5542" s="3">
        <v>2</v>
      </c>
      <c r="H5542" s="3" t="s">
        <v>4</v>
      </c>
      <c r="I5542" s="3">
        <v>0</v>
      </c>
      <c r="J5542" s="3">
        <v>0</v>
      </c>
      <c r="K5542" t="s">
        <v>173</v>
      </c>
      <c r="L5542">
        <v>1678000</v>
      </c>
      <c r="M5542" s="3" t="s">
        <v>38</v>
      </c>
      <c r="N5542" s="3" t="s">
        <v>63</v>
      </c>
      <c r="O5542" s="3">
        <v>5327</v>
      </c>
      <c r="P5542" s="3">
        <v>2.7924144464364207</v>
      </c>
      <c r="S5542"/>
    </row>
    <row r="5543" spans="1:19" x14ac:dyDescent="0.25">
      <c r="A5543" s="3">
        <v>1447187824.7</v>
      </c>
      <c r="B5543" s="10">
        <v>44659</v>
      </c>
      <c r="C5543" s="14">
        <v>44435</v>
      </c>
      <c r="D5543" s="14">
        <f t="shared" si="86"/>
        <v>44661</v>
      </c>
      <c r="E5543" s="3" t="s">
        <v>58</v>
      </c>
      <c r="F5543" s="3" t="s">
        <v>10</v>
      </c>
      <c r="G5543" s="3">
        <v>2</v>
      </c>
      <c r="H5543" s="3" t="s">
        <v>4</v>
      </c>
      <c r="I5543" s="3">
        <v>0</v>
      </c>
      <c r="J5543" s="3">
        <v>0</v>
      </c>
      <c r="K5543" t="s">
        <v>173</v>
      </c>
      <c r="L5543">
        <v>1678000</v>
      </c>
      <c r="M5543" s="3" t="s">
        <v>38</v>
      </c>
      <c r="N5543" s="3" t="s">
        <v>63</v>
      </c>
      <c r="O5543" s="3">
        <v>10328</v>
      </c>
      <c r="P5543" s="3">
        <v>5.5848288928728413</v>
      </c>
      <c r="S5543"/>
    </row>
    <row r="5544" spans="1:19" x14ac:dyDescent="0.25">
      <c r="A5544" s="3">
        <v>1447174666.7</v>
      </c>
      <c r="B5544" s="10">
        <v>44653</v>
      </c>
      <c r="C5544" s="14">
        <v>44596</v>
      </c>
      <c r="D5544" s="14">
        <f t="shared" si="86"/>
        <v>44655</v>
      </c>
      <c r="E5544" s="3" t="s">
        <v>58</v>
      </c>
      <c r="F5544" s="3" t="s">
        <v>10</v>
      </c>
      <c r="G5544" s="3">
        <v>2</v>
      </c>
      <c r="H5544" s="3" t="s">
        <v>4</v>
      </c>
      <c r="I5544" s="3">
        <v>0</v>
      </c>
      <c r="J5544" s="3">
        <v>0</v>
      </c>
      <c r="K5544" t="s">
        <v>173</v>
      </c>
      <c r="L5544">
        <v>1678000</v>
      </c>
      <c r="M5544" s="3" t="s">
        <v>38</v>
      </c>
      <c r="N5544" s="3" t="s">
        <v>63</v>
      </c>
      <c r="O5544" s="3">
        <v>15261</v>
      </c>
      <c r="P5544" s="3">
        <v>8.3772433393092616</v>
      </c>
      <c r="S5544"/>
    </row>
    <row r="5545" spans="1:19" x14ac:dyDescent="0.25">
      <c r="A5545" s="3">
        <v>1447302768.7</v>
      </c>
      <c r="B5545" s="10">
        <v>44652</v>
      </c>
      <c r="C5545" s="14">
        <v>43877</v>
      </c>
      <c r="D5545" s="14">
        <f t="shared" si="86"/>
        <v>44654</v>
      </c>
      <c r="E5545" s="3" t="s">
        <v>58</v>
      </c>
      <c r="F5545" s="3" t="s">
        <v>10</v>
      </c>
      <c r="G5545" s="3">
        <v>2</v>
      </c>
      <c r="H5545" s="3" t="s">
        <v>4</v>
      </c>
      <c r="I5545" s="3">
        <v>0</v>
      </c>
      <c r="J5545" s="3">
        <v>0</v>
      </c>
      <c r="K5545" t="s">
        <v>173</v>
      </c>
      <c r="L5545">
        <v>1678000</v>
      </c>
      <c r="M5545" s="3" t="s">
        <v>38</v>
      </c>
      <c r="N5545" s="3" t="s">
        <v>63</v>
      </c>
      <c r="O5545" s="3">
        <v>30292</v>
      </c>
      <c r="P5545" s="3">
        <v>17.754486678618523</v>
      </c>
      <c r="S5545"/>
    </row>
    <row r="5546" spans="1:19" x14ac:dyDescent="0.25">
      <c r="A5546" s="3">
        <v>1447318854.7</v>
      </c>
      <c r="B5546" s="10">
        <v>44652</v>
      </c>
      <c r="C5546" s="14">
        <v>44608</v>
      </c>
      <c r="D5546" s="14">
        <f t="shared" si="86"/>
        <v>44654</v>
      </c>
      <c r="E5546" s="3" t="s">
        <v>58</v>
      </c>
      <c r="F5546" s="3" t="s">
        <v>10</v>
      </c>
      <c r="G5546" s="3">
        <v>2</v>
      </c>
      <c r="H5546" s="3" t="s">
        <v>4</v>
      </c>
      <c r="I5546" s="3">
        <v>0</v>
      </c>
      <c r="J5546" s="3">
        <v>0</v>
      </c>
      <c r="K5546" t="s">
        <v>173</v>
      </c>
      <c r="L5546">
        <v>1678000</v>
      </c>
      <c r="M5546" s="3" t="s">
        <v>38</v>
      </c>
      <c r="N5546" s="3" t="s">
        <v>63</v>
      </c>
      <c r="O5546" s="3">
        <v>15324</v>
      </c>
      <c r="P5546" s="3">
        <v>8.3772433393092616</v>
      </c>
      <c r="S5546"/>
    </row>
    <row r="5547" spans="1:19" x14ac:dyDescent="0.25">
      <c r="A5547" s="3">
        <v>1447237672.7</v>
      </c>
      <c r="B5547" s="10">
        <v>44658</v>
      </c>
      <c r="C5547" s="14">
        <v>44516</v>
      </c>
      <c r="D5547" s="14">
        <f t="shared" si="86"/>
        <v>44660</v>
      </c>
      <c r="E5547" s="3" t="s">
        <v>58</v>
      </c>
      <c r="F5547" s="3" t="s">
        <v>10</v>
      </c>
      <c r="G5547" s="3">
        <v>2</v>
      </c>
      <c r="H5547" s="3" t="s">
        <v>4</v>
      </c>
      <c r="I5547" s="3">
        <v>0</v>
      </c>
      <c r="J5547" s="3">
        <v>0</v>
      </c>
      <c r="K5547" t="s">
        <v>173</v>
      </c>
      <c r="L5547">
        <v>1678000</v>
      </c>
      <c r="M5547" s="3" t="s">
        <v>38</v>
      </c>
      <c r="N5547" s="3" t="s">
        <v>63</v>
      </c>
      <c r="O5547" s="3">
        <v>20331</v>
      </c>
      <c r="P5547" s="3">
        <v>10.169657785745683</v>
      </c>
      <c r="S5547"/>
    </row>
    <row r="5548" spans="1:19" x14ac:dyDescent="0.25">
      <c r="A5548" s="3">
        <v>1447260460.7</v>
      </c>
      <c r="B5548" s="10">
        <v>44652</v>
      </c>
      <c r="C5548" s="14">
        <v>44478</v>
      </c>
      <c r="D5548" s="14">
        <f t="shared" si="86"/>
        <v>44654</v>
      </c>
      <c r="E5548" s="3" t="s">
        <v>58</v>
      </c>
      <c r="F5548" s="3" t="s">
        <v>10</v>
      </c>
      <c r="G5548" s="3">
        <v>2</v>
      </c>
      <c r="H5548" s="3" t="s">
        <v>4</v>
      </c>
      <c r="I5548" s="3">
        <v>0</v>
      </c>
      <c r="J5548" s="3">
        <v>0</v>
      </c>
      <c r="K5548" t="s">
        <v>173</v>
      </c>
      <c r="L5548">
        <v>1678000</v>
      </c>
      <c r="M5548" s="3" t="s">
        <v>38</v>
      </c>
      <c r="N5548" s="3" t="s">
        <v>63</v>
      </c>
      <c r="O5548" s="3">
        <v>85269</v>
      </c>
      <c r="P5548" s="3">
        <v>46.471045589419148</v>
      </c>
      <c r="S5548"/>
    </row>
    <row r="5549" spans="1:19" x14ac:dyDescent="0.25">
      <c r="A5549" s="3">
        <v>1447336122.7</v>
      </c>
      <c r="B5549" s="10">
        <v>44653</v>
      </c>
      <c r="C5549" s="14">
        <v>43980</v>
      </c>
      <c r="D5549" s="14">
        <f t="shared" si="86"/>
        <v>44655</v>
      </c>
      <c r="E5549" s="3" t="s">
        <v>58</v>
      </c>
      <c r="F5549" s="3" t="s">
        <v>10</v>
      </c>
      <c r="G5549" s="3">
        <v>2</v>
      </c>
      <c r="H5549" s="3" t="s">
        <v>4</v>
      </c>
      <c r="I5549" s="3">
        <v>0</v>
      </c>
      <c r="J5549" s="3">
        <v>0</v>
      </c>
      <c r="K5549" t="s">
        <v>173</v>
      </c>
      <c r="L5549">
        <v>1678000</v>
      </c>
      <c r="M5549" s="3" t="s">
        <v>38</v>
      </c>
      <c r="N5549" s="3" t="s">
        <v>63</v>
      </c>
      <c r="O5549" s="3">
        <v>30271</v>
      </c>
      <c r="P5549" s="3">
        <v>17.754486678618523</v>
      </c>
      <c r="S5549"/>
    </row>
    <row r="5550" spans="1:19" x14ac:dyDescent="0.25">
      <c r="A5550" s="3">
        <v>1447174668.7</v>
      </c>
      <c r="B5550" s="10">
        <v>44652</v>
      </c>
      <c r="C5550" s="14">
        <v>43818</v>
      </c>
      <c r="D5550" s="14">
        <f t="shared" si="86"/>
        <v>44654</v>
      </c>
      <c r="E5550" s="3" t="s">
        <v>58</v>
      </c>
      <c r="F5550" s="3" t="s">
        <v>10</v>
      </c>
      <c r="G5550" s="3">
        <v>2</v>
      </c>
      <c r="H5550" s="3" t="s">
        <v>4</v>
      </c>
      <c r="I5550" s="3">
        <v>0</v>
      </c>
      <c r="J5550" s="3">
        <v>0</v>
      </c>
      <c r="K5550" t="s">
        <v>173</v>
      </c>
      <c r="L5550">
        <v>1678000</v>
      </c>
      <c r="M5550" s="3" t="s">
        <v>38</v>
      </c>
      <c r="N5550" s="3" t="s">
        <v>63</v>
      </c>
      <c r="O5550" s="3">
        <v>17768</v>
      </c>
      <c r="P5550" s="3">
        <v>9.7734505625274721</v>
      </c>
      <c r="S5550"/>
    </row>
    <row r="5551" spans="1:19" x14ac:dyDescent="0.25">
      <c r="A5551" s="3">
        <v>1447167332.7</v>
      </c>
      <c r="B5551" s="10">
        <v>44652</v>
      </c>
      <c r="C5551" s="14">
        <v>44429</v>
      </c>
      <c r="D5551" s="14">
        <f t="shared" si="86"/>
        <v>44654</v>
      </c>
      <c r="E5551" s="3" t="s">
        <v>58</v>
      </c>
      <c r="F5551" s="3" t="s">
        <v>10</v>
      </c>
      <c r="G5551" s="3">
        <v>2</v>
      </c>
      <c r="H5551" s="3" t="s">
        <v>4</v>
      </c>
      <c r="I5551" s="3">
        <v>0</v>
      </c>
      <c r="J5551" s="3">
        <v>0</v>
      </c>
      <c r="K5551" t="s">
        <v>173</v>
      </c>
      <c r="L5551">
        <v>1678000</v>
      </c>
      <c r="M5551" s="3" t="s">
        <v>38</v>
      </c>
      <c r="N5551" s="3" t="s">
        <v>63</v>
      </c>
      <c r="O5551" s="3">
        <v>17749</v>
      </c>
      <c r="P5551" s="3">
        <v>9.7734505625274721</v>
      </c>
      <c r="S5551"/>
    </row>
    <row r="5552" spans="1:19" x14ac:dyDescent="0.25">
      <c r="A5552" s="3">
        <v>1447171880.7</v>
      </c>
      <c r="B5552" s="10">
        <v>44659</v>
      </c>
      <c r="C5552" s="14">
        <v>43828</v>
      </c>
      <c r="D5552" s="14">
        <f t="shared" si="86"/>
        <v>44661</v>
      </c>
      <c r="E5552" s="3" t="s">
        <v>58</v>
      </c>
      <c r="F5552" s="3" t="s">
        <v>10</v>
      </c>
      <c r="G5552" s="3">
        <v>2</v>
      </c>
      <c r="H5552" s="3" t="s">
        <v>4</v>
      </c>
      <c r="I5552" s="3">
        <v>0</v>
      </c>
      <c r="J5552" s="3">
        <v>0</v>
      </c>
      <c r="K5552" t="s">
        <v>173</v>
      </c>
      <c r="L5552">
        <v>1678674</v>
      </c>
      <c r="M5552" s="3" t="s">
        <v>38</v>
      </c>
      <c r="N5552" s="3" t="s">
        <v>63</v>
      </c>
      <c r="O5552" s="3">
        <v>20304</v>
      </c>
      <c r="P5552" s="3">
        <v>9.8150057137529867</v>
      </c>
      <c r="S5552"/>
    </row>
    <row r="5553" spans="1:19" x14ac:dyDescent="0.25">
      <c r="A5553" s="3">
        <v>1447286440.7</v>
      </c>
      <c r="B5553" s="10">
        <v>44660</v>
      </c>
      <c r="C5553" s="14">
        <v>44366</v>
      </c>
      <c r="D5553" s="14">
        <f t="shared" si="86"/>
        <v>44662</v>
      </c>
      <c r="E5553" s="3" t="s">
        <v>58</v>
      </c>
      <c r="F5553" s="3" t="s">
        <v>10</v>
      </c>
      <c r="G5553" s="3">
        <v>2</v>
      </c>
      <c r="H5553" s="3" t="s">
        <v>4</v>
      </c>
      <c r="I5553" s="3">
        <v>0</v>
      </c>
      <c r="J5553" s="3">
        <v>0</v>
      </c>
      <c r="K5553" t="s">
        <v>173</v>
      </c>
      <c r="L5553">
        <v>1694456</v>
      </c>
      <c r="M5553" s="3" t="s">
        <v>38</v>
      </c>
      <c r="N5553" s="3" t="s">
        <v>63</v>
      </c>
      <c r="O5553" s="3">
        <v>12266</v>
      </c>
      <c r="P5553" s="3">
        <v>8.2354534881775159</v>
      </c>
      <c r="S5553"/>
    </row>
    <row r="5554" spans="1:19" x14ac:dyDescent="0.25">
      <c r="A5554" s="3">
        <v>1447162833.7</v>
      </c>
      <c r="B5554" s="10">
        <v>44658</v>
      </c>
      <c r="C5554" s="14">
        <v>43698</v>
      </c>
      <c r="D5554" s="14">
        <f t="shared" si="86"/>
        <v>44660</v>
      </c>
      <c r="E5554" s="3" t="s">
        <v>58</v>
      </c>
      <c r="F5554" s="3" t="s">
        <v>10</v>
      </c>
      <c r="G5554" s="3">
        <v>2</v>
      </c>
      <c r="H5554" s="3" t="s">
        <v>4</v>
      </c>
      <c r="I5554" s="3">
        <v>0</v>
      </c>
      <c r="J5554" s="3">
        <v>0</v>
      </c>
      <c r="K5554" t="s">
        <v>173</v>
      </c>
      <c r="L5554">
        <v>1694456</v>
      </c>
      <c r="M5554" s="3" t="s">
        <v>38</v>
      </c>
      <c r="N5554" s="3" t="s">
        <v>63</v>
      </c>
      <c r="O5554" s="3">
        <v>30296</v>
      </c>
      <c r="P5554" s="3">
        <v>21.588633720443791</v>
      </c>
      <c r="S5554"/>
    </row>
    <row r="5555" spans="1:19" x14ac:dyDescent="0.25">
      <c r="A5555" s="3">
        <v>1447238285.7</v>
      </c>
      <c r="B5555" s="10">
        <v>44659</v>
      </c>
      <c r="C5555" s="14">
        <v>44177</v>
      </c>
      <c r="D5555" s="14">
        <f t="shared" si="86"/>
        <v>44661</v>
      </c>
      <c r="E5555" s="3" t="s">
        <v>58</v>
      </c>
      <c r="F5555" s="3" t="s">
        <v>10</v>
      </c>
      <c r="G5555" s="3">
        <v>2</v>
      </c>
      <c r="H5555" s="3" t="s">
        <v>4</v>
      </c>
      <c r="I5555" s="3">
        <v>0</v>
      </c>
      <c r="J5555" s="3">
        <v>0</v>
      </c>
      <c r="K5555" t="s">
        <v>173</v>
      </c>
      <c r="L5555">
        <v>1694456</v>
      </c>
      <c r="M5555" s="3" t="s">
        <v>38</v>
      </c>
      <c r="N5555" s="3" t="s">
        <v>63</v>
      </c>
      <c r="O5555" s="3">
        <v>15316</v>
      </c>
      <c r="P5555" s="3">
        <v>11.294316860221896</v>
      </c>
      <c r="S5555"/>
    </row>
    <row r="5556" spans="1:19" x14ac:dyDescent="0.25">
      <c r="A5556" s="3">
        <v>1447421399.7</v>
      </c>
      <c r="B5556" s="10">
        <v>44660</v>
      </c>
      <c r="C5556" s="14">
        <v>43683</v>
      </c>
      <c r="D5556" s="14">
        <f t="shared" si="86"/>
        <v>44662</v>
      </c>
      <c r="E5556" s="3" t="s">
        <v>58</v>
      </c>
      <c r="F5556" s="3" t="s">
        <v>10</v>
      </c>
      <c r="G5556" s="3">
        <v>2</v>
      </c>
      <c r="H5556" s="3" t="s">
        <v>4</v>
      </c>
      <c r="I5556" s="3">
        <v>0</v>
      </c>
      <c r="J5556" s="3">
        <v>0</v>
      </c>
      <c r="K5556" t="s">
        <v>174</v>
      </c>
      <c r="L5556">
        <v>1692333</v>
      </c>
      <c r="M5556" s="3" t="s">
        <v>44</v>
      </c>
      <c r="N5556" s="3" t="s">
        <v>63</v>
      </c>
      <c r="O5556" s="3">
        <v>5759</v>
      </c>
      <c r="P5556" s="3">
        <v>1.4957059844381142</v>
      </c>
      <c r="S5556"/>
    </row>
    <row r="5557" spans="1:19" x14ac:dyDescent="0.25">
      <c r="A5557" s="3">
        <v>1447170982.7</v>
      </c>
      <c r="B5557" s="10">
        <v>44665</v>
      </c>
      <c r="C5557" s="14">
        <v>44648</v>
      </c>
      <c r="D5557" s="14">
        <f t="shared" si="86"/>
        <v>44667</v>
      </c>
      <c r="E5557" s="3" t="s">
        <v>58</v>
      </c>
      <c r="F5557" s="3" t="s">
        <v>10</v>
      </c>
      <c r="G5557" s="3">
        <v>2</v>
      </c>
      <c r="H5557" s="3" t="s">
        <v>4</v>
      </c>
      <c r="I5557" s="3">
        <v>0</v>
      </c>
      <c r="J5557" s="3">
        <v>0</v>
      </c>
      <c r="K5557" t="s">
        <v>173</v>
      </c>
      <c r="L5557">
        <v>1667934</v>
      </c>
      <c r="M5557" s="3" t="s">
        <v>38</v>
      </c>
      <c r="N5557" s="3" t="s">
        <v>63</v>
      </c>
      <c r="O5557" s="3">
        <v>4325</v>
      </c>
      <c r="P5557" s="3">
        <v>0.81909948705523183</v>
      </c>
      <c r="S5557"/>
    </row>
    <row r="5558" spans="1:19" x14ac:dyDescent="0.25">
      <c r="A5558" s="3">
        <v>1447332186.7</v>
      </c>
      <c r="B5558" s="10">
        <v>44660</v>
      </c>
      <c r="C5558" s="14">
        <v>43684</v>
      </c>
      <c r="D5558" s="14">
        <f t="shared" si="86"/>
        <v>44662</v>
      </c>
      <c r="E5558" s="3" t="s">
        <v>58</v>
      </c>
      <c r="F5558" s="3" t="s">
        <v>10</v>
      </c>
      <c r="G5558" s="3">
        <v>2</v>
      </c>
      <c r="H5558" s="3" t="s">
        <v>4</v>
      </c>
      <c r="I5558" s="3">
        <v>0</v>
      </c>
      <c r="J5558" s="3">
        <v>0</v>
      </c>
      <c r="K5558" t="s">
        <v>173</v>
      </c>
      <c r="L5558">
        <v>1667934</v>
      </c>
      <c r="M5558" s="3" t="s">
        <v>38</v>
      </c>
      <c r="N5558" s="3" t="s">
        <v>63</v>
      </c>
      <c r="O5558" s="3">
        <v>4254</v>
      </c>
      <c r="P5558" s="3">
        <v>0.81909948705523183</v>
      </c>
      <c r="S5558"/>
    </row>
    <row r="5559" spans="1:19" x14ac:dyDescent="0.25">
      <c r="A5559" s="3">
        <v>1447174274.7</v>
      </c>
      <c r="B5559" s="10">
        <v>44652</v>
      </c>
      <c r="C5559" s="14">
        <v>43884</v>
      </c>
      <c r="D5559" s="14">
        <f t="shared" si="86"/>
        <v>44654</v>
      </c>
      <c r="E5559" s="3" t="s">
        <v>58</v>
      </c>
      <c r="F5559" s="3" t="s">
        <v>10</v>
      </c>
      <c r="G5559" s="3">
        <v>2</v>
      </c>
      <c r="H5559" s="3" t="s">
        <v>4</v>
      </c>
      <c r="I5559" s="3">
        <v>0</v>
      </c>
      <c r="J5559" s="3">
        <v>0</v>
      </c>
      <c r="K5559" t="s">
        <v>173</v>
      </c>
      <c r="L5559">
        <v>1667934</v>
      </c>
      <c r="M5559" s="3" t="s">
        <v>38</v>
      </c>
      <c r="N5559" s="3" t="s">
        <v>63</v>
      </c>
      <c r="O5559" s="3">
        <v>8253</v>
      </c>
      <c r="P5559" s="3">
        <v>1.6381989741104637</v>
      </c>
      <c r="S5559"/>
    </row>
    <row r="5560" spans="1:19" x14ac:dyDescent="0.25">
      <c r="A5560" s="3">
        <v>1447230933.7</v>
      </c>
      <c r="B5560" s="10">
        <v>44653</v>
      </c>
      <c r="C5560" s="14">
        <v>44511</v>
      </c>
      <c r="D5560" s="14">
        <f t="shared" si="86"/>
        <v>44655</v>
      </c>
      <c r="E5560" s="3" t="s">
        <v>58</v>
      </c>
      <c r="F5560" s="3" t="s">
        <v>10</v>
      </c>
      <c r="G5560" s="3">
        <v>2</v>
      </c>
      <c r="H5560" s="3" t="s">
        <v>4</v>
      </c>
      <c r="I5560" s="3">
        <v>0</v>
      </c>
      <c r="J5560" s="3">
        <v>0</v>
      </c>
      <c r="K5560" t="s">
        <v>173</v>
      </c>
      <c r="L5560">
        <v>1667934</v>
      </c>
      <c r="M5560" s="3" t="s">
        <v>38</v>
      </c>
      <c r="N5560" s="3" t="s">
        <v>63</v>
      </c>
      <c r="O5560" s="3">
        <v>4302</v>
      </c>
      <c r="P5560" s="3">
        <v>0.81909948705523183</v>
      </c>
      <c r="S5560"/>
    </row>
    <row r="5561" spans="1:19" x14ac:dyDescent="0.25">
      <c r="A5561" s="3">
        <v>1447302735.7</v>
      </c>
      <c r="B5561" s="10">
        <v>44654</v>
      </c>
      <c r="C5561" s="14">
        <v>44327</v>
      </c>
      <c r="D5561" s="14">
        <f t="shared" si="86"/>
        <v>44656</v>
      </c>
      <c r="E5561" s="3" t="s">
        <v>58</v>
      </c>
      <c r="F5561" s="3" t="s">
        <v>10</v>
      </c>
      <c r="G5561" s="3">
        <v>2</v>
      </c>
      <c r="H5561" s="3" t="s">
        <v>4</v>
      </c>
      <c r="I5561" s="3">
        <v>0</v>
      </c>
      <c r="J5561" s="3">
        <v>0</v>
      </c>
      <c r="K5561" t="s">
        <v>173</v>
      </c>
      <c r="L5561">
        <v>1667934</v>
      </c>
      <c r="M5561" s="3" t="s">
        <v>38</v>
      </c>
      <c r="N5561" s="3" t="s">
        <v>63</v>
      </c>
      <c r="O5561" s="3">
        <v>12289</v>
      </c>
      <c r="P5561" s="3">
        <v>2.4572984611656956</v>
      </c>
      <c r="S5561"/>
    </row>
    <row r="5562" spans="1:19" x14ac:dyDescent="0.25">
      <c r="A5562" s="3">
        <v>1447400412.7</v>
      </c>
      <c r="B5562" s="10">
        <v>44658</v>
      </c>
      <c r="C5562" s="14">
        <v>44420</v>
      </c>
      <c r="D5562" s="14">
        <f t="shared" si="86"/>
        <v>44660</v>
      </c>
      <c r="E5562" s="3" t="s">
        <v>58</v>
      </c>
      <c r="F5562" s="3" t="s">
        <v>10</v>
      </c>
      <c r="G5562" s="3">
        <v>2</v>
      </c>
      <c r="H5562" s="3" t="s">
        <v>4</v>
      </c>
      <c r="I5562" s="3">
        <v>0</v>
      </c>
      <c r="J5562" s="3">
        <v>0</v>
      </c>
      <c r="K5562" t="s">
        <v>173</v>
      </c>
      <c r="L5562">
        <v>1667934</v>
      </c>
      <c r="M5562" s="3" t="s">
        <v>38</v>
      </c>
      <c r="N5562" s="3" t="s">
        <v>63</v>
      </c>
      <c r="O5562" s="3">
        <v>4282</v>
      </c>
      <c r="P5562" s="3">
        <v>0.81909948705523183</v>
      </c>
      <c r="S5562"/>
    </row>
    <row r="5563" spans="1:19" x14ac:dyDescent="0.25">
      <c r="A5563" s="3">
        <v>1447175698.7</v>
      </c>
      <c r="B5563" s="10">
        <v>44662</v>
      </c>
      <c r="C5563" s="14">
        <v>44383</v>
      </c>
      <c r="D5563" s="14">
        <f t="shared" si="86"/>
        <v>44664</v>
      </c>
      <c r="E5563" s="3" t="s">
        <v>58</v>
      </c>
      <c r="F5563" s="3" t="s">
        <v>10</v>
      </c>
      <c r="G5563" s="3">
        <v>2</v>
      </c>
      <c r="H5563" s="3" t="s">
        <v>4</v>
      </c>
      <c r="I5563" s="3">
        <v>0</v>
      </c>
      <c r="J5563" s="3">
        <v>0</v>
      </c>
      <c r="K5563" t="s">
        <v>173</v>
      </c>
      <c r="L5563">
        <v>1667934</v>
      </c>
      <c r="M5563" s="3" t="s">
        <v>38</v>
      </c>
      <c r="N5563" s="3" t="s">
        <v>63</v>
      </c>
      <c r="O5563" s="3">
        <v>4277</v>
      </c>
      <c r="P5563" s="3">
        <v>0.81909948705523183</v>
      </c>
      <c r="S5563"/>
    </row>
    <row r="5564" spans="1:19" x14ac:dyDescent="0.25">
      <c r="A5564" s="3">
        <v>1447152323.7</v>
      </c>
      <c r="B5564" s="10">
        <v>44653</v>
      </c>
      <c r="C5564" s="14">
        <v>43886</v>
      </c>
      <c r="D5564" s="14">
        <f t="shared" si="86"/>
        <v>44654</v>
      </c>
      <c r="E5564" s="3" t="s">
        <v>58</v>
      </c>
      <c r="F5564" s="3" t="s">
        <v>10</v>
      </c>
      <c r="G5564" s="3">
        <v>2</v>
      </c>
      <c r="H5564" s="3" t="s">
        <v>4</v>
      </c>
      <c r="I5564" s="3">
        <v>3</v>
      </c>
      <c r="J5564" s="3">
        <v>0</v>
      </c>
      <c r="K5564" t="s">
        <v>173</v>
      </c>
      <c r="L5564">
        <v>1667817</v>
      </c>
      <c r="M5564" s="3" t="s">
        <v>38</v>
      </c>
      <c r="N5564" s="3" t="s">
        <v>63</v>
      </c>
      <c r="O5564" s="3">
        <v>652</v>
      </c>
      <c r="P5564" s="3">
        <v>5.8978600823045255</v>
      </c>
      <c r="S5564"/>
    </row>
    <row r="5565" spans="1:19" x14ac:dyDescent="0.25">
      <c r="A5565" s="3">
        <v>1447204818.7</v>
      </c>
      <c r="B5565" s="10">
        <v>44659</v>
      </c>
      <c r="C5565" s="14">
        <v>44318</v>
      </c>
      <c r="D5565" s="14">
        <f t="shared" si="86"/>
        <v>44660</v>
      </c>
      <c r="E5565" s="3" t="s">
        <v>58</v>
      </c>
      <c r="F5565" s="3" t="s">
        <v>10</v>
      </c>
      <c r="G5565" s="3">
        <v>2</v>
      </c>
      <c r="H5565" s="3" t="s">
        <v>4</v>
      </c>
      <c r="I5565" s="3">
        <v>3</v>
      </c>
      <c r="J5565" s="3">
        <v>0</v>
      </c>
      <c r="K5565" t="s">
        <v>173</v>
      </c>
      <c r="L5565">
        <v>1667817</v>
      </c>
      <c r="M5565" s="3" t="s">
        <v>38</v>
      </c>
      <c r="N5565" s="3" t="s">
        <v>63</v>
      </c>
      <c r="O5565" s="3">
        <v>658</v>
      </c>
      <c r="P5565" s="3">
        <v>5.8978600823045255</v>
      </c>
      <c r="S5565"/>
    </row>
    <row r="5566" spans="1:19" x14ac:dyDescent="0.25">
      <c r="A5566" s="3">
        <v>1447327955.7</v>
      </c>
      <c r="B5566" s="10">
        <v>44655</v>
      </c>
      <c r="C5566" s="14">
        <v>44354</v>
      </c>
      <c r="D5566" s="14">
        <f t="shared" si="86"/>
        <v>44656</v>
      </c>
      <c r="E5566" s="3" t="s">
        <v>58</v>
      </c>
      <c r="F5566" s="3" t="s">
        <v>10</v>
      </c>
      <c r="G5566" s="3">
        <v>2</v>
      </c>
      <c r="H5566" s="3" t="s">
        <v>4</v>
      </c>
      <c r="I5566" s="3">
        <v>3</v>
      </c>
      <c r="J5566" s="3">
        <v>0</v>
      </c>
      <c r="K5566" t="s">
        <v>173</v>
      </c>
      <c r="L5566">
        <v>1667817</v>
      </c>
      <c r="M5566" s="3" t="s">
        <v>38</v>
      </c>
      <c r="N5566" s="3" t="s">
        <v>63</v>
      </c>
      <c r="O5566" s="3">
        <v>611</v>
      </c>
      <c r="P5566" s="3">
        <v>5.8978600823045255</v>
      </c>
      <c r="S5566"/>
    </row>
    <row r="5567" spans="1:19" x14ac:dyDescent="0.25">
      <c r="A5567" s="3">
        <v>1447290062.7</v>
      </c>
      <c r="B5567" s="10">
        <v>44660</v>
      </c>
      <c r="C5567" s="14">
        <v>44175</v>
      </c>
      <c r="D5567" s="14">
        <f t="shared" si="86"/>
        <v>44661</v>
      </c>
      <c r="E5567" s="3" t="s">
        <v>58</v>
      </c>
      <c r="F5567" s="3" t="s">
        <v>10</v>
      </c>
      <c r="G5567" s="3">
        <v>2</v>
      </c>
      <c r="H5567" s="3" t="s">
        <v>4</v>
      </c>
      <c r="I5567" s="3">
        <v>3</v>
      </c>
      <c r="J5567" s="3">
        <v>0</v>
      </c>
      <c r="K5567" t="s">
        <v>173</v>
      </c>
      <c r="L5567">
        <v>1667817</v>
      </c>
      <c r="M5567" s="3" t="s">
        <v>38</v>
      </c>
      <c r="N5567" s="3" t="s">
        <v>63</v>
      </c>
      <c r="O5567" s="3">
        <v>613</v>
      </c>
      <c r="P5567" s="3">
        <v>5.8978600823045255</v>
      </c>
      <c r="S5567"/>
    </row>
    <row r="5568" spans="1:19" x14ac:dyDescent="0.25">
      <c r="A5568" s="3">
        <v>1447283780.7</v>
      </c>
      <c r="B5568" s="10">
        <v>44662</v>
      </c>
      <c r="C5568" s="14">
        <v>43862</v>
      </c>
      <c r="D5568" s="14">
        <f t="shared" si="86"/>
        <v>44664</v>
      </c>
      <c r="E5568" s="3" t="s">
        <v>58</v>
      </c>
      <c r="F5568" s="3" t="s">
        <v>10</v>
      </c>
      <c r="G5568" s="3">
        <v>2</v>
      </c>
      <c r="H5568" s="3" t="s">
        <v>4</v>
      </c>
      <c r="I5568" s="3">
        <v>3</v>
      </c>
      <c r="J5568" s="3">
        <v>0</v>
      </c>
      <c r="K5568" t="s">
        <v>173</v>
      </c>
      <c r="L5568">
        <v>1667817</v>
      </c>
      <c r="M5568" s="3" t="s">
        <v>38</v>
      </c>
      <c r="N5568" s="3" t="s">
        <v>63</v>
      </c>
      <c r="O5568" s="3">
        <v>2094</v>
      </c>
      <c r="P5568" s="3">
        <v>31.489300411522628</v>
      </c>
      <c r="S5568"/>
    </row>
    <row r="5569" spans="1:19" x14ac:dyDescent="0.25">
      <c r="A5569" s="3">
        <v>1447401838.7</v>
      </c>
      <c r="B5569" s="10">
        <v>44653</v>
      </c>
      <c r="C5569" s="14">
        <v>44501</v>
      </c>
      <c r="D5569" s="14">
        <f t="shared" si="86"/>
        <v>44655</v>
      </c>
      <c r="E5569" s="3" t="s">
        <v>58</v>
      </c>
      <c r="F5569" s="3" t="s">
        <v>10</v>
      </c>
      <c r="G5569" s="3">
        <v>2</v>
      </c>
      <c r="H5569" s="3" t="s">
        <v>4</v>
      </c>
      <c r="I5569" s="3">
        <v>3</v>
      </c>
      <c r="J5569" s="3">
        <v>0</v>
      </c>
      <c r="K5569" t="s">
        <v>173</v>
      </c>
      <c r="L5569">
        <v>1667817</v>
      </c>
      <c r="M5569" s="3" t="s">
        <v>38</v>
      </c>
      <c r="N5569" s="3" t="s">
        <v>63</v>
      </c>
      <c r="O5569" s="3">
        <v>2061</v>
      </c>
      <c r="P5569" s="3">
        <v>31.489300411522628</v>
      </c>
      <c r="S5569"/>
    </row>
    <row r="5570" spans="1:19" x14ac:dyDescent="0.25">
      <c r="A5570" s="3">
        <v>1447266889.7</v>
      </c>
      <c r="B5570" s="10">
        <v>44665</v>
      </c>
      <c r="C5570" s="14">
        <v>43867</v>
      </c>
      <c r="D5570" s="14">
        <f t="shared" si="86"/>
        <v>44666</v>
      </c>
      <c r="E5570" s="3" t="s">
        <v>58</v>
      </c>
      <c r="F5570" s="3" t="s">
        <v>10</v>
      </c>
      <c r="G5570" s="3">
        <v>2</v>
      </c>
      <c r="H5570" s="3" t="s">
        <v>4</v>
      </c>
      <c r="I5570" s="3">
        <v>3</v>
      </c>
      <c r="J5570" s="3">
        <v>0</v>
      </c>
      <c r="K5570" t="s">
        <v>173</v>
      </c>
      <c r="L5570">
        <v>1667817</v>
      </c>
      <c r="M5570" s="3" t="s">
        <v>38</v>
      </c>
      <c r="N5570" s="3" t="s">
        <v>63</v>
      </c>
      <c r="O5570" s="3">
        <v>672</v>
      </c>
      <c r="P5570" s="3">
        <v>5.8978600823045255</v>
      </c>
      <c r="S5570"/>
    </row>
    <row r="5571" spans="1:19" x14ac:dyDescent="0.25">
      <c r="A5571" s="3">
        <v>1447392837.7</v>
      </c>
      <c r="B5571" s="10">
        <v>44660</v>
      </c>
      <c r="C5571" s="14">
        <v>43769</v>
      </c>
      <c r="D5571" s="14">
        <f t="shared" ref="D5571:D5634" si="87">IF(O5571&lt;1000,B5571+1,B5571+2)</f>
        <v>44661</v>
      </c>
      <c r="E5571" s="3" t="s">
        <v>58</v>
      </c>
      <c r="F5571" s="3" t="s">
        <v>10</v>
      </c>
      <c r="G5571" s="3">
        <v>2</v>
      </c>
      <c r="H5571" s="3" t="s">
        <v>4</v>
      </c>
      <c r="I5571" s="3">
        <v>3</v>
      </c>
      <c r="J5571" s="3">
        <v>0</v>
      </c>
      <c r="K5571" t="s">
        <v>173</v>
      </c>
      <c r="L5571">
        <v>1667817</v>
      </c>
      <c r="M5571" s="3" t="s">
        <v>38</v>
      </c>
      <c r="N5571" s="3" t="s">
        <v>63</v>
      </c>
      <c r="O5571" s="3">
        <v>672</v>
      </c>
      <c r="P5571" s="3">
        <v>5.8978600823045255</v>
      </c>
      <c r="S5571"/>
    </row>
    <row r="5572" spans="1:19" x14ac:dyDescent="0.25">
      <c r="A5572" s="3">
        <v>1447245580.7</v>
      </c>
      <c r="B5572" s="10">
        <v>44659</v>
      </c>
      <c r="C5572" s="14">
        <v>43703</v>
      </c>
      <c r="D5572" s="14">
        <f t="shared" si="87"/>
        <v>44660</v>
      </c>
      <c r="E5572" s="3" t="s">
        <v>58</v>
      </c>
      <c r="F5572" s="3" t="s">
        <v>10</v>
      </c>
      <c r="G5572" s="3">
        <v>2</v>
      </c>
      <c r="H5572" s="3" t="s">
        <v>4</v>
      </c>
      <c r="I5572" s="3">
        <v>3</v>
      </c>
      <c r="J5572" s="3">
        <v>0</v>
      </c>
      <c r="K5572" t="s">
        <v>173</v>
      </c>
      <c r="L5572">
        <v>1667817</v>
      </c>
      <c r="M5572" s="3" t="s">
        <v>38</v>
      </c>
      <c r="N5572" s="3" t="s">
        <v>63</v>
      </c>
      <c r="O5572" s="3">
        <v>606</v>
      </c>
      <c r="P5572" s="3">
        <v>5.8978600823045255</v>
      </c>
      <c r="S5572"/>
    </row>
    <row r="5573" spans="1:19" x14ac:dyDescent="0.25">
      <c r="A5573" s="3">
        <v>1447323884.7</v>
      </c>
      <c r="B5573" s="10">
        <v>44655</v>
      </c>
      <c r="C5573" s="14">
        <v>44432</v>
      </c>
      <c r="D5573" s="14">
        <f t="shared" si="87"/>
        <v>44657</v>
      </c>
      <c r="E5573" s="3" t="s">
        <v>58</v>
      </c>
      <c r="F5573" s="3" t="s">
        <v>10</v>
      </c>
      <c r="G5573" s="3">
        <v>2</v>
      </c>
      <c r="H5573" s="3" t="s">
        <v>4</v>
      </c>
      <c r="I5573" s="3">
        <v>3</v>
      </c>
      <c r="J5573" s="3">
        <v>0</v>
      </c>
      <c r="K5573" t="s">
        <v>173</v>
      </c>
      <c r="L5573">
        <v>1667817</v>
      </c>
      <c r="M5573" s="3" t="s">
        <v>38</v>
      </c>
      <c r="N5573" s="3" t="s">
        <v>63</v>
      </c>
      <c r="O5573" s="3">
        <v>1406</v>
      </c>
      <c r="P5573" s="3">
        <v>17.34</v>
      </c>
      <c r="S5573"/>
    </row>
    <row r="5574" spans="1:19" x14ac:dyDescent="0.25">
      <c r="A5574" s="3">
        <v>1447170498.7</v>
      </c>
      <c r="B5574" s="10">
        <v>44659</v>
      </c>
      <c r="C5574" s="14">
        <v>44187</v>
      </c>
      <c r="D5574" s="14">
        <f t="shared" si="87"/>
        <v>44661</v>
      </c>
      <c r="E5574" s="3" t="s">
        <v>58</v>
      </c>
      <c r="F5574" s="3" t="s">
        <v>10</v>
      </c>
      <c r="G5574" s="3">
        <v>2</v>
      </c>
      <c r="H5574" s="3" t="s">
        <v>4</v>
      </c>
      <c r="I5574" s="3">
        <v>3</v>
      </c>
      <c r="J5574" s="3">
        <v>0</v>
      </c>
      <c r="K5574" t="s">
        <v>173</v>
      </c>
      <c r="L5574">
        <v>1667817</v>
      </c>
      <c r="M5574" s="3" t="s">
        <v>38</v>
      </c>
      <c r="N5574" s="3" t="s">
        <v>63</v>
      </c>
      <c r="O5574" s="3">
        <v>5373</v>
      </c>
      <c r="P5574" s="3">
        <v>79.08</v>
      </c>
      <c r="S5574"/>
    </row>
    <row r="5575" spans="1:19" x14ac:dyDescent="0.25">
      <c r="A5575" s="3">
        <v>1447275685.7</v>
      </c>
      <c r="B5575" s="10">
        <v>44653</v>
      </c>
      <c r="C5575" s="14">
        <v>43653</v>
      </c>
      <c r="D5575" s="14">
        <f t="shared" si="87"/>
        <v>44655</v>
      </c>
      <c r="E5575" s="3" t="s">
        <v>58</v>
      </c>
      <c r="F5575" s="3" t="s">
        <v>10</v>
      </c>
      <c r="G5575" s="3">
        <v>2</v>
      </c>
      <c r="H5575" s="3" t="s">
        <v>4</v>
      </c>
      <c r="I5575" s="3">
        <v>3</v>
      </c>
      <c r="J5575" s="3">
        <v>0</v>
      </c>
      <c r="K5575" t="s">
        <v>173</v>
      </c>
      <c r="L5575">
        <v>1667817</v>
      </c>
      <c r="M5575" s="3" t="s">
        <v>38</v>
      </c>
      <c r="N5575" s="3" t="s">
        <v>63</v>
      </c>
      <c r="O5575" s="3">
        <v>11057</v>
      </c>
      <c r="P5575" s="3">
        <v>163.32</v>
      </c>
      <c r="S5575"/>
    </row>
    <row r="5576" spans="1:19" x14ac:dyDescent="0.25">
      <c r="A5576" s="3">
        <v>1447265654.7</v>
      </c>
      <c r="B5576" s="10">
        <v>44659</v>
      </c>
      <c r="C5576" s="14">
        <v>44186</v>
      </c>
      <c r="D5576" s="14">
        <f t="shared" si="87"/>
        <v>44661</v>
      </c>
      <c r="E5576" s="3" t="s">
        <v>58</v>
      </c>
      <c r="F5576" s="3" t="s">
        <v>10</v>
      </c>
      <c r="G5576" s="3">
        <v>2</v>
      </c>
      <c r="H5576" s="3" t="s">
        <v>4</v>
      </c>
      <c r="I5576" s="3">
        <v>3</v>
      </c>
      <c r="J5576" s="3">
        <v>0</v>
      </c>
      <c r="K5576" t="s">
        <v>173</v>
      </c>
      <c r="L5576">
        <v>1667817</v>
      </c>
      <c r="M5576" s="3" t="s">
        <v>38</v>
      </c>
      <c r="N5576" s="3" t="s">
        <v>63</v>
      </c>
      <c r="O5576" s="3">
        <v>1698</v>
      </c>
      <c r="P5576" s="3">
        <v>24.6</v>
      </c>
      <c r="S5576"/>
    </row>
    <row r="5577" spans="1:19" x14ac:dyDescent="0.25">
      <c r="A5577" s="3">
        <v>1447323883.7</v>
      </c>
      <c r="B5577" s="10">
        <v>44662</v>
      </c>
      <c r="C5577" s="14">
        <v>44437</v>
      </c>
      <c r="D5577" s="14">
        <f t="shared" si="87"/>
        <v>44664</v>
      </c>
      <c r="E5577" s="3" t="s">
        <v>58</v>
      </c>
      <c r="F5577" s="3" t="s">
        <v>10</v>
      </c>
      <c r="G5577" s="3">
        <v>2</v>
      </c>
      <c r="H5577" s="3" t="s">
        <v>4</v>
      </c>
      <c r="I5577" s="3">
        <v>3</v>
      </c>
      <c r="J5577" s="3">
        <v>0</v>
      </c>
      <c r="K5577" t="s">
        <v>173</v>
      </c>
      <c r="L5577">
        <v>1667817</v>
      </c>
      <c r="M5577" s="3" t="s">
        <v>38</v>
      </c>
      <c r="N5577" s="3" t="s">
        <v>63</v>
      </c>
      <c r="O5577" s="3">
        <v>1697</v>
      </c>
      <c r="P5577" s="3">
        <v>22.5</v>
      </c>
      <c r="S5577"/>
    </row>
    <row r="5578" spans="1:19" x14ac:dyDescent="0.25">
      <c r="A5578" s="3">
        <v>1447332268.7</v>
      </c>
      <c r="B5578" s="10">
        <v>44662</v>
      </c>
      <c r="C5578" s="14">
        <v>43684</v>
      </c>
      <c r="D5578" s="14">
        <f t="shared" si="87"/>
        <v>44663</v>
      </c>
      <c r="E5578" s="3" t="s">
        <v>58</v>
      </c>
      <c r="F5578" s="3" t="s">
        <v>10</v>
      </c>
      <c r="G5578" s="3">
        <v>2</v>
      </c>
      <c r="H5578" s="3" t="s">
        <v>4</v>
      </c>
      <c r="I5578" s="3">
        <v>3</v>
      </c>
      <c r="J5578" s="3">
        <v>0</v>
      </c>
      <c r="K5578" t="s">
        <v>173</v>
      </c>
      <c r="L5578">
        <v>1650905</v>
      </c>
      <c r="M5578" s="3" t="s">
        <v>38</v>
      </c>
      <c r="N5578" s="3" t="s">
        <v>63</v>
      </c>
      <c r="O5578" s="3">
        <v>607</v>
      </c>
      <c r="P5578" s="3">
        <v>6.4365714285714271</v>
      </c>
      <c r="S5578"/>
    </row>
    <row r="5579" spans="1:19" x14ac:dyDescent="0.25">
      <c r="A5579" s="3">
        <v>1447292064.7</v>
      </c>
      <c r="B5579" s="10">
        <v>44655</v>
      </c>
      <c r="C5579" s="14">
        <v>43558</v>
      </c>
      <c r="D5579" s="14">
        <f t="shared" si="87"/>
        <v>44656</v>
      </c>
      <c r="E5579" s="3" t="s">
        <v>58</v>
      </c>
      <c r="F5579" s="3" t="s">
        <v>10</v>
      </c>
      <c r="G5579" s="3">
        <v>2</v>
      </c>
      <c r="H5579" s="3" t="s">
        <v>4</v>
      </c>
      <c r="I5579" s="3">
        <v>3</v>
      </c>
      <c r="J5579" s="3">
        <v>0</v>
      </c>
      <c r="K5579" t="s">
        <v>173</v>
      </c>
      <c r="L5579">
        <v>1650880</v>
      </c>
      <c r="M5579" s="3" t="s">
        <v>38</v>
      </c>
      <c r="N5579" s="3" t="s">
        <v>63</v>
      </c>
      <c r="O5579" s="3">
        <v>999</v>
      </c>
      <c r="P5579" s="3">
        <v>6.5846153846153843</v>
      </c>
      <c r="S5579"/>
    </row>
    <row r="5580" spans="1:19" x14ac:dyDescent="0.25">
      <c r="A5580" s="3">
        <v>1447346261.7</v>
      </c>
      <c r="B5580" s="10">
        <v>44661</v>
      </c>
      <c r="C5580" s="14">
        <v>43550</v>
      </c>
      <c r="D5580" s="14">
        <f t="shared" si="87"/>
        <v>44663</v>
      </c>
      <c r="E5580" s="3" t="s">
        <v>58</v>
      </c>
      <c r="F5580" s="3" t="s">
        <v>10</v>
      </c>
      <c r="G5580" s="3">
        <v>2</v>
      </c>
      <c r="H5580" s="3" t="s">
        <v>4</v>
      </c>
      <c r="I5580" s="3">
        <v>3</v>
      </c>
      <c r="J5580" s="3">
        <v>0</v>
      </c>
      <c r="K5580" t="s">
        <v>173</v>
      </c>
      <c r="L5580">
        <v>1650880</v>
      </c>
      <c r="M5580" s="3" t="s">
        <v>38</v>
      </c>
      <c r="N5580" s="3" t="s">
        <v>63</v>
      </c>
      <c r="O5580" s="3">
        <v>1024</v>
      </c>
      <c r="P5580" s="3">
        <v>6.5846153846153843</v>
      </c>
      <c r="S5580"/>
    </row>
    <row r="5581" spans="1:19" x14ac:dyDescent="0.25">
      <c r="A5581" s="3">
        <v>1447167284.7</v>
      </c>
      <c r="B5581" s="10">
        <v>44655</v>
      </c>
      <c r="C5581" s="14">
        <v>43754</v>
      </c>
      <c r="D5581" s="14">
        <f t="shared" si="87"/>
        <v>44657</v>
      </c>
      <c r="E5581" s="3" t="s">
        <v>58</v>
      </c>
      <c r="F5581" s="3" t="s">
        <v>10</v>
      </c>
      <c r="G5581" s="3">
        <v>2</v>
      </c>
      <c r="H5581" s="3" t="s">
        <v>4</v>
      </c>
      <c r="I5581" s="3">
        <v>3</v>
      </c>
      <c r="J5581" s="3">
        <v>0</v>
      </c>
      <c r="K5581" t="s">
        <v>173</v>
      </c>
      <c r="L5581">
        <v>1650880</v>
      </c>
      <c r="M5581" s="3" t="s">
        <v>38</v>
      </c>
      <c r="N5581" s="3" t="s">
        <v>63</v>
      </c>
      <c r="O5581" s="3">
        <v>1407</v>
      </c>
      <c r="P5581" s="3">
        <v>9.6999999999999993</v>
      </c>
      <c r="S5581"/>
    </row>
    <row r="5582" spans="1:19" x14ac:dyDescent="0.25">
      <c r="A5582" s="3">
        <v>1447156190.7</v>
      </c>
      <c r="B5582" s="10">
        <v>44653</v>
      </c>
      <c r="C5582" s="14">
        <v>43958</v>
      </c>
      <c r="D5582" s="14">
        <f t="shared" si="87"/>
        <v>44655</v>
      </c>
      <c r="E5582" s="3" t="s">
        <v>58</v>
      </c>
      <c r="F5582" s="3" t="s">
        <v>10</v>
      </c>
      <c r="G5582" s="3">
        <v>2</v>
      </c>
      <c r="H5582" s="3" t="s">
        <v>4</v>
      </c>
      <c r="I5582" s="3">
        <v>3</v>
      </c>
      <c r="J5582" s="3">
        <v>0</v>
      </c>
      <c r="K5582" t="s">
        <v>173</v>
      </c>
      <c r="L5582">
        <v>1650880</v>
      </c>
      <c r="M5582" s="3" t="s">
        <v>38</v>
      </c>
      <c r="N5582" s="3" t="s">
        <v>63</v>
      </c>
      <c r="O5582" s="3">
        <v>1362</v>
      </c>
      <c r="P5582" s="3">
        <v>9.64</v>
      </c>
      <c r="S5582"/>
    </row>
    <row r="5583" spans="1:19" x14ac:dyDescent="0.25">
      <c r="A5583" s="3">
        <v>1447255517.7</v>
      </c>
      <c r="B5583" s="10">
        <v>44658</v>
      </c>
      <c r="C5583" s="14">
        <v>44095</v>
      </c>
      <c r="D5583" s="14">
        <f t="shared" si="87"/>
        <v>44660</v>
      </c>
      <c r="E5583" s="3" t="s">
        <v>58</v>
      </c>
      <c r="F5583" s="3" t="s">
        <v>10</v>
      </c>
      <c r="G5583" s="3">
        <v>2</v>
      </c>
      <c r="H5583" s="3" t="s">
        <v>4</v>
      </c>
      <c r="I5583" s="3">
        <v>3</v>
      </c>
      <c r="J5583" s="3">
        <v>0</v>
      </c>
      <c r="K5583" t="s">
        <v>173</v>
      </c>
      <c r="L5583">
        <v>1650880</v>
      </c>
      <c r="M5583" s="3" t="s">
        <v>38</v>
      </c>
      <c r="N5583" s="3" t="s">
        <v>63</v>
      </c>
      <c r="O5583" s="3">
        <v>1332</v>
      </c>
      <c r="P5583" s="3">
        <v>9.36</v>
      </c>
      <c r="S5583"/>
    </row>
    <row r="5584" spans="1:19" x14ac:dyDescent="0.25">
      <c r="A5584" s="3">
        <v>1447163364.7</v>
      </c>
      <c r="B5584" s="10">
        <v>44659</v>
      </c>
      <c r="C5584" s="14">
        <v>43983</v>
      </c>
      <c r="D5584" s="14">
        <f t="shared" si="87"/>
        <v>44661</v>
      </c>
      <c r="E5584" s="3" t="s">
        <v>58</v>
      </c>
      <c r="F5584" s="3" t="s">
        <v>10</v>
      </c>
      <c r="G5584" s="3">
        <v>2</v>
      </c>
      <c r="H5584" s="3" t="s">
        <v>4</v>
      </c>
      <c r="I5584" s="3">
        <v>3</v>
      </c>
      <c r="J5584" s="3">
        <v>0</v>
      </c>
      <c r="K5584" t="s">
        <v>174</v>
      </c>
      <c r="L5584">
        <v>1692899</v>
      </c>
      <c r="M5584" s="3" t="s">
        <v>44</v>
      </c>
      <c r="N5584" s="3" t="s">
        <v>63</v>
      </c>
      <c r="O5584" s="3">
        <v>4300</v>
      </c>
      <c r="P5584" s="3">
        <v>3.5641329914586639</v>
      </c>
      <c r="S5584"/>
    </row>
    <row r="5585" spans="1:19" x14ac:dyDescent="0.25">
      <c r="A5585" s="3">
        <v>1447293714.7</v>
      </c>
      <c r="B5585" s="10">
        <v>44659</v>
      </c>
      <c r="C5585" s="14">
        <v>44184</v>
      </c>
      <c r="D5585" s="14">
        <f t="shared" si="87"/>
        <v>44661</v>
      </c>
      <c r="E5585" s="3" t="s">
        <v>58</v>
      </c>
      <c r="F5585" s="3" t="s">
        <v>10</v>
      </c>
      <c r="G5585" s="3">
        <v>2</v>
      </c>
      <c r="H5585" s="3" t="s">
        <v>4</v>
      </c>
      <c r="I5585" s="3">
        <v>3</v>
      </c>
      <c r="J5585" s="3">
        <v>0</v>
      </c>
      <c r="K5585" t="s">
        <v>173</v>
      </c>
      <c r="L5585">
        <v>1697306</v>
      </c>
      <c r="M5585" s="3" t="s">
        <v>38</v>
      </c>
      <c r="N5585" s="3" t="s">
        <v>63</v>
      </c>
      <c r="O5585" s="3">
        <v>2320</v>
      </c>
      <c r="P5585" s="3">
        <v>1.5252257639875235</v>
      </c>
      <c r="S5585"/>
    </row>
    <row r="5586" spans="1:19" x14ac:dyDescent="0.25">
      <c r="A5586" s="3">
        <v>1447164398.7</v>
      </c>
      <c r="B5586" s="10">
        <v>44653</v>
      </c>
      <c r="C5586" s="14">
        <v>44583</v>
      </c>
      <c r="D5586" s="14">
        <f t="shared" si="87"/>
        <v>44655</v>
      </c>
      <c r="E5586" s="3" t="s">
        <v>58</v>
      </c>
      <c r="F5586" s="3" t="s">
        <v>10</v>
      </c>
      <c r="G5586" s="3">
        <v>2</v>
      </c>
      <c r="H5586" s="3" t="s">
        <v>4</v>
      </c>
      <c r="I5586" s="3">
        <v>3</v>
      </c>
      <c r="J5586" s="3">
        <v>0</v>
      </c>
      <c r="K5586" t="s">
        <v>173</v>
      </c>
      <c r="L5586">
        <v>1697306</v>
      </c>
      <c r="M5586" s="3" t="s">
        <v>38</v>
      </c>
      <c r="N5586" s="3" t="s">
        <v>63</v>
      </c>
      <c r="O5586" s="3">
        <v>2235</v>
      </c>
      <c r="P5586" s="3">
        <v>1.5252257639875235</v>
      </c>
      <c r="S5586"/>
    </row>
    <row r="5587" spans="1:19" x14ac:dyDescent="0.25">
      <c r="A5587" s="3">
        <v>1447275664.7</v>
      </c>
      <c r="B5587" s="10">
        <v>44659</v>
      </c>
      <c r="C5587" s="14">
        <v>44352</v>
      </c>
      <c r="D5587" s="14">
        <f t="shared" si="87"/>
        <v>44661</v>
      </c>
      <c r="E5587" s="3" t="s">
        <v>58</v>
      </c>
      <c r="F5587" s="3" t="s">
        <v>10</v>
      </c>
      <c r="G5587" s="3">
        <v>2</v>
      </c>
      <c r="H5587" s="3" t="s">
        <v>4</v>
      </c>
      <c r="I5587" s="3">
        <v>3</v>
      </c>
      <c r="J5587" s="3">
        <v>0</v>
      </c>
      <c r="K5587" t="s">
        <v>173</v>
      </c>
      <c r="L5587">
        <v>1697306</v>
      </c>
      <c r="M5587" s="3" t="s">
        <v>38</v>
      </c>
      <c r="N5587" s="3" t="s">
        <v>63</v>
      </c>
      <c r="O5587" s="3">
        <v>2293</v>
      </c>
      <c r="P5587" s="3">
        <v>1.5252257639875235</v>
      </c>
      <c r="S5587"/>
    </row>
    <row r="5588" spans="1:19" x14ac:dyDescent="0.25">
      <c r="A5588" s="3">
        <v>1447232721.7</v>
      </c>
      <c r="B5588" s="10">
        <v>44659</v>
      </c>
      <c r="C5588" s="14">
        <v>44333</v>
      </c>
      <c r="D5588" s="14">
        <f t="shared" si="87"/>
        <v>44661</v>
      </c>
      <c r="E5588" s="3" t="s">
        <v>58</v>
      </c>
      <c r="F5588" s="3" t="s">
        <v>10</v>
      </c>
      <c r="G5588" s="3">
        <v>2</v>
      </c>
      <c r="H5588" s="3" t="s">
        <v>4</v>
      </c>
      <c r="I5588" s="3">
        <v>3</v>
      </c>
      <c r="J5588" s="3">
        <v>0</v>
      </c>
      <c r="K5588" t="s">
        <v>173</v>
      </c>
      <c r="L5588">
        <v>1697306</v>
      </c>
      <c r="M5588" s="3" t="s">
        <v>38</v>
      </c>
      <c r="N5588" s="3" t="s">
        <v>63</v>
      </c>
      <c r="O5588" s="3">
        <v>2271</v>
      </c>
      <c r="P5588" s="3">
        <v>1.5252257639875235</v>
      </c>
      <c r="S5588"/>
    </row>
    <row r="5589" spans="1:19" x14ac:dyDescent="0.25">
      <c r="A5589" s="3">
        <v>1447225310.7</v>
      </c>
      <c r="B5589" s="10">
        <v>44655</v>
      </c>
      <c r="C5589" s="14">
        <v>43634</v>
      </c>
      <c r="D5589" s="14">
        <f t="shared" si="87"/>
        <v>44656</v>
      </c>
      <c r="E5589" s="3" t="s">
        <v>58</v>
      </c>
      <c r="F5589" s="3" t="s">
        <v>10</v>
      </c>
      <c r="G5589" s="3">
        <v>2</v>
      </c>
      <c r="H5589" s="3" t="s">
        <v>4</v>
      </c>
      <c r="I5589" s="3">
        <v>3</v>
      </c>
      <c r="J5589" s="3">
        <v>0</v>
      </c>
      <c r="K5589" t="s">
        <v>173</v>
      </c>
      <c r="L5589">
        <v>1658528</v>
      </c>
      <c r="M5589" s="3" t="s">
        <v>38</v>
      </c>
      <c r="N5589" s="3" t="s">
        <v>63</v>
      </c>
      <c r="O5589" s="3">
        <v>420</v>
      </c>
      <c r="P5589" s="3">
        <v>1.5765027820851951</v>
      </c>
      <c r="S5589"/>
    </row>
    <row r="5590" spans="1:19" x14ac:dyDescent="0.25">
      <c r="A5590" s="3">
        <v>1447323908.7</v>
      </c>
      <c r="B5590" s="10">
        <v>44662</v>
      </c>
      <c r="C5590" s="14">
        <v>44518</v>
      </c>
      <c r="D5590" s="14">
        <f t="shared" si="87"/>
        <v>44663</v>
      </c>
      <c r="E5590" s="3" t="s">
        <v>58</v>
      </c>
      <c r="F5590" s="3" t="s">
        <v>10</v>
      </c>
      <c r="G5590" s="3">
        <v>2</v>
      </c>
      <c r="H5590" s="3" t="s">
        <v>4</v>
      </c>
      <c r="I5590" s="3">
        <v>3</v>
      </c>
      <c r="J5590" s="3">
        <v>0</v>
      </c>
      <c r="K5590" t="s">
        <v>173</v>
      </c>
      <c r="L5590">
        <v>1658528</v>
      </c>
      <c r="M5590" s="3" t="s">
        <v>38</v>
      </c>
      <c r="N5590" s="3" t="s">
        <v>63</v>
      </c>
      <c r="O5590" s="3">
        <v>306</v>
      </c>
      <c r="P5590" s="3">
        <v>5.7327373894007098E-2</v>
      </c>
      <c r="S5590"/>
    </row>
    <row r="5591" spans="1:19" x14ac:dyDescent="0.25">
      <c r="A5591" s="3">
        <v>1447330323.7</v>
      </c>
      <c r="B5591" s="10">
        <v>44658</v>
      </c>
      <c r="C5591" s="14">
        <v>44588</v>
      </c>
      <c r="D5591" s="14">
        <f t="shared" si="87"/>
        <v>44659</v>
      </c>
      <c r="E5591" s="3" t="s">
        <v>58</v>
      </c>
      <c r="F5591" s="3" t="s">
        <v>10</v>
      </c>
      <c r="G5591" s="3">
        <v>2</v>
      </c>
      <c r="H5591" s="3" t="s">
        <v>4</v>
      </c>
      <c r="I5591" s="3">
        <v>3</v>
      </c>
      <c r="J5591" s="3">
        <v>0</v>
      </c>
      <c r="K5591" t="s">
        <v>173</v>
      </c>
      <c r="L5591">
        <v>1658528</v>
      </c>
      <c r="M5591" s="3" t="s">
        <v>38</v>
      </c>
      <c r="N5591" s="3" t="s">
        <v>63</v>
      </c>
      <c r="O5591" s="3">
        <v>288</v>
      </c>
      <c r="P5591" s="3">
        <v>0.28663686947003547</v>
      </c>
      <c r="S5591"/>
    </row>
    <row r="5592" spans="1:19" x14ac:dyDescent="0.25">
      <c r="A5592" s="3">
        <v>1447164813.7</v>
      </c>
      <c r="B5592" s="10">
        <v>44652</v>
      </c>
      <c r="C5592" s="14">
        <v>43606</v>
      </c>
      <c r="D5592" s="14">
        <f t="shared" si="87"/>
        <v>44653</v>
      </c>
      <c r="E5592" s="3" t="s">
        <v>58</v>
      </c>
      <c r="F5592" s="3" t="s">
        <v>10</v>
      </c>
      <c r="G5592" s="3">
        <v>2</v>
      </c>
      <c r="H5592" s="3" t="s">
        <v>4</v>
      </c>
      <c r="I5592" s="3">
        <v>3</v>
      </c>
      <c r="J5592" s="3">
        <v>0</v>
      </c>
      <c r="K5592" t="s">
        <v>173</v>
      </c>
      <c r="L5592">
        <v>1658528</v>
      </c>
      <c r="M5592" s="3" t="s">
        <v>38</v>
      </c>
      <c r="N5592" s="3" t="s">
        <v>63</v>
      </c>
      <c r="O5592" s="3">
        <v>348</v>
      </c>
      <c r="P5592" s="3">
        <v>0.42995530420505323</v>
      </c>
      <c r="S5592"/>
    </row>
    <row r="5593" spans="1:19" x14ac:dyDescent="0.25">
      <c r="A5593" s="3">
        <v>1447359736.7</v>
      </c>
      <c r="B5593" s="10">
        <v>44660</v>
      </c>
      <c r="C5593" s="14">
        <v>43525</v>
      </c>
      <c r="D5593" s="14">
        <f t="shared" si="87"/>
        <v>44661</v>
      </c>
      <c r="E5593" s="3" t="s">
        <v>58</v>
      </c>
      <c r="F5593" s="3" t="s">
        <v>10</v>
      </c>
      <c r="G5593" s="3">
        <v>2</v>
      </c>
      <c r="H5593" s="3" t="s">
        <v>4</v>
      </c>
      <c r="I5593" s="3">
        <v>3</v>
      </c>
      <c r="J5593" s="3">
        <v>0</v>
      </c>
      <c r="K5593" t="s">
        <v>173</v>
      </c>
      <c r="L5593">
        <v>1658528</v>
      </c>
      <c r="M5593" s="3" t="s">
        <v>38</v>
      </c>
      <c r="N5593" s="3" t="s">
        <v>63</v>
      </c>
      <c r="O5593" s="3">
        <v>464</v>
      </c>
      <c r="P5593" s="3">
        <v>2.866368694700355</v>
      </c>
      <c r="S5593"/>
    </row>
    <row r="5594" spans="1:19" x14ac:dyDescent="0.25">
      <c r="A5594" s="3">
        <v>1447336276.7</v>
      </c>
      <c r="B5594" s="10">
        <v>44653</v>
      </c>
      <c r="C5594" s="14">
        <v>44545</v>
      </c>
      <c r="D5594" s="14">
        <f t="shared" si="87"/>
        <v>44654</v>
      </c>
      <c r="E5594" s="3" t="s">
        <v>58</v>
      </c>
      <c r="F5594" s="3" t="s">
        <v>10</v>
      </c>
      <c r="G5594" s="3">
        <v>2</v>
      </c>
      <c r="H5594" s="3" t="s">
        <v>4</v>
      </c>
      <c r="I5594" s="3">
        <v>3</v>
      </c>
      <c r="J5594" s="3">
        <v>0</v>
      </c>
      <c r="K5594" t="s">
        <v>173</v>
      </c>
      <c r="L5594">
        <v>1658528</v>
      </c>
      <c r="M5594" s="3" t="s">
        <v>38</v>
      </c>
      <c r="N5594" s="3" t="s">
        <v>63</v>
      </c>
      <c r="O5594" s="3">
        <v>361</v>
      </c>
      <c r="P5594" s="3">
        <v>0</v>
      </c>
      <c r="S5594"/>
    </row>
    <row r="5595" spans="1:19" x14ac:dyDescent="0.25">
      <c r="A5595" s="3">
        <v>1447189418.7</v>
      </c>
      <c r="B5595" s="10">
        <v>44665</v>
      </c>
      <c r="C5595" s="14">
        <v>44181</v>
      </c>
      <c r="D5595" s="14">
        <f t="shared" si="87"/>
        <v>44666</v>
      </c>
      <c r="E5595" s="3" t="s">
        <v>58</v>
      </c>
      <c r="F5595" s="3" t="s">
        <v>10</v>
      </c>
      <c r="G5595" s="3">
        <v>2</v>
      </c>
      <c r="H5595" s="3" t="s">
        <v>4</v>
      </c>
      <c r="I5595" s="3">
        <v>3</v>
      </c>
      <c r="J5595" s="3">
        <v>0</v>
      </c>
      <c r="K5595" t="s">
        <v>173</v>
      </c>
      <c r="L5595">
        <v>1649002</v>
      </c>
      <c r="M5595" s="3" t="s">
        <v>38</v>
      </c>
      <c r="N5595" s="3" t="s">
        <v>63</v>
      </c>
      <c r="O5595" s="3">
        <v>385</v>
      </c>
      <c r="P5595" s="3">
        <v>1.4287732517070875</v>
      </c>
      <c r="S5595"/>
    </row>
    <row r="5596" spans="1:19" x14ac:dyDescent="0.25">
      <c r="A5596" s="3">
        <v>1447159852.7</v>
      </c>
      <c r="B5596" s="10">
        <v>44665</v>
      </c>
      <c r="C5596" s="14">
        <v>44181</v>
      </c>
      <c r="D5596" s="14">
        <f t="shared" si="87"/>
        <v>44666</v>
      </c>
      <c r="E5596" s="3" t="s">
        <v>58</v>
      </c>
      <c r="F5596" s="3" t="s">
        <v>10</v>
      </c>
      <c r="G5596" s="3">
        <v>2</v>
      </c>
      <c r="H5596" s="3" t="s">
        <v>4</v>
      </c>
      <c r="I5596" s="3">
        <v>3</v>
      </c>
      <c r="J5596" s="3">
        <v>0</v>
      </c>
      <c r="K5596" t="s">
        <v>173</v>
      </c>
      <c r="L5596">
        <v>1649002</v>
      </c>
      <c r="M5596" s="3" t="s">
        <v>38</v>
      </c>
      <c r="N5596" s="3" t="s">
        <v>63</v>
      </c>
      <c r="O5596" s="3">
        <v>486</v>
      </c>
      <c r="P5596" s="3">
        <v>2.3574758653166943</v>
      </c>
      <c r="S5596"/>
    </row>
    <row r="5597" spans="1:19" x14ac:dyDescent="0.25">
      <c r="A5597" s="3">
        <v>1447365769.7</v>
      </c>
      <c r="B5597" s="10">
        <v>44655</v>
      </c>
      <c r="C5597" s="14">
        <v>43679</v>
      </c>
      <c r="D5597" s="14">
        <f t="shared" si="87"/>
        <v>44656</v>
      </c>
      <c r="E5597" s="3" t="s">
        <v>58</v>
      </c>
      <c r="F5597" s="3" t="s">
        <v>10</v>
      </c>
      <c r="G5597" s="3">
        <v>2</v>
      </c>
      <c r="H5597" s="3" t="s">
        <v>4</v>
      </c>
      <c r="I5597" s="3">
        <v>3</v>
      </c>
      <c r="J5597" s="3">
        <v>0</v>
      </c>
      <c r="K5597" t="s">
        <v>173</v>
      </c>
      <c r="L5597">
        <v>1649002</v>
      </c>
      <c r="M5597" s="3" t="s">
        <v>38</v>
      </c>
      <c r="N5597" s="3" t="s">
        <v>63</v>
      </c>
      <c r="O5597" s="3">
        <v>355</v>
      </c>
      <c r="P5597" s="3">
        <v>1.7145279020485049</v>
      </c>
      <c r="S5597"/>
    </row>
    <row r="5598" spans="1:19" x14ac:dyDescent="0.25">
      <c r="A5598" s="3">
        <v>1447160087.7</v>
      </c>
      <c r="B5598" s="10">
        <v>44659</v>
      </c>
      <c r="C5598" s="14">
        <v>43857</v>
      </c>
      <c r="D5598" s="14">
        <f t="shared" si="87"/>
        <v>44660</v>
      </c>
      <c r="E5598" s="3" t="s">
        <v>58</v>
      </c>
      <c r="F5598" s="3" t="s">
        <v>10</v>
      </c>
      <c r="G5598" s="3">
        <v>2</v>
      </c>
      <c r="H5598" s="3" t="s">
        <v>4</v>
      </c>
      <c r="I5598" s="3">
        <v>3</v>
      </c>
      <c r="J5598" s="3">
        <v>0</v>
      </c>
      <c r="K5598" t="s">
        <v>173</v>
      </c>
      <c r="L5598">
        <v>1649002</v>
      </c>
      <c r="M5598" s="3" t="s">
        <v>38</v>
      </c>
      <c r="N5598" s="3" t="s">
        <v>63</v>
      </c>
      <c r="O5598" s="3">
        <v>407</v>
      </c>
      <c r="P5598" s="3">
        <v>1.8574052272192136</v>
      </c>
      <c r="S5598"/>
    </row>
    <row r="5599" spans="1:19" x14ac:dyDescent="0.25">
      <c r="A5599" s="3">
        <v>1447242486.7</v>
      </c>
      <c r="B5599" s="10">
        <v>44662</v>
      </c>
      <c r="C5599" s="14">
        <v>43548</v>
      </c>
      <c r="D5599" s="14">
        <f t="shared" si="87"/>
        <v>44663</v>
      </c>
      <c r="E5599" s="3" t="s">
        <v>58</v>
      </c>
      <c r="F5599" s="3" t="s">
        <v>10</v>
      </c>
      <c r="G5599" s="3">
        <v>2</v>
      </c>
      <c r="H5599" s="3" t="s">
        <v>4</v>
      </c>
      <c r="I5599" s="3">
        <v>3</v>
      </c>
      <c r="J5599" s="3">
        <v>0</v>
      </c>
      <c r="K5599" t="s">
        <v>173</v>
      </c>
      <c r="L5599">
        <v>1649002</v>
      </c>
      <c r="M5599" s="3" t="s">
        <v>38</v>
      </c>
      <c r="N5599" s="3" t="s">
        <v>63</v>
      </c>
      <c r="O5599" s="3">
        <v>261</v>
      </c>
      <c r="P5599" s="3">
        <v>0.14287732517070875</v>
      </c>
      <c r="S5599"/>
    </row>
    <row r="5600" spans="1:19" x14ac:dyDescent="0.25">
      <c r="A5600" s="3">
        <v>1447293724.7</v>
      </c>
      <c r="B5600" s="10">
        <v>44665</v>
      </c>
      <c r="C5600" s="14">
        <v>44352</v>
      </c>
      <c r="D5600" s="14">
        <f t="shared" si="87"/>
        <v>44666</v>
      </c>
      <c r="E5600" s="3" t="s">
        <v>58</v>
      </c>
      <c r="F5600" s="3" t="s">
        <v>10</v>
      </c>
      <c r="G5600" s="3">
        <v>2</v>
      </c>
      <c r="H5600" s="3" t="s">
        <v>4</v>
      </c>
      <c r="I5600" s="3">
        <v>3</v>
      </c>
      <c r="J5600" s="3">
        <v>0</v>
      </c>
      <c r="K5600" t="s">
        <v>173</v>
      </c>
      <c r="L5600">
        <v>1649002</v>
      </c>
      <c r="M5600" s="3" t="s">
        <v>38</v>
      </c>
      <c r="N5600" s="3" t="s">
        <v>63</v>
      </c>
      <c r="O5600" s="3">
        <v>514</v>
      </c>
      <c r="P5600" s="3">
        <v>2.58</v>
      </c>
      <c r="S5600"/>
    </row>
    <row r="5601" spans="1:19" x14ac:dyDescent="0.25">
      <c r="A5601" s="3">
        <v>1447351786.7</v>
      </c>
      <c r="B5601" s="10">
        <v>44660</v>
      </c>
      <c r="C5601" s="14">
        <v>44047</v>
      </c>
      <c r="D5601" s="14">
        <f t="shared" si="87"/>
        <v>44661</v>
      </c>
      <c r="E5601" s="3" t="s">
        <v>58</v>
      </c>
      <c r="F5601" s="3" t="s">
        <v>10</v>
      </c>
      <c r="G5601" s="3">
        <v>2</v>
      </c>
      <c r="H5601" s="3" t="s">
        <v>4</v>
      </c>
      <c r="I5601" s="3">
        <v>3</v>
      </c>
      <c r="J5601" s="3">
        <v>0</v>
      </c>
      <c r="K5601" t="s">
        <v>173</v>
      </c>
      <c r="L5601">
        <v>1649002</v>
      </c>
      <c r="M5601" s="3" t="s">
        <v>38</v>
      </c>
      <c r="N5601" s="3" t="s">
        <v>63</v>
      </c>
      <c r="O5601" s="3">
        <v>572</v>
      </c>
      <c r="P5601" s="3">
        <v>2.64</v>
      </c>
      <c r="S5601"/>
    </row>
    <row r="5602" spans="1:19" x14ac:dyDescent="0.25">
      <c r="A5602" s="3">
        <v>1447336273.7</v>
      </c>
      <c r="B5602" s="10">
        <v>44658</v>
      </c>
      <c r="C5602" s="14">
        <v>44061</v>
      </c>
      <c r="D5602" s="14">
        <f t="shared" si="87"/>
        <v>44659</v>
      </c>
      <c r="E5602" s="3" t="s">
        <v>58</v>
      </c>
      <c r="F5602" s="3" t="s">
        <v>10</v>
      </c>
      <c r="G5602" s="3">
        <v>2</v>
      </c>
      <c r="H5602" s="3" t="s">
        <v>4</v>
      </c>
      <c r="I5602" s="3">
        <v>3</v>
      </c>
      <c r="J5602" s="3">
        <v>0</v>
      </c>
      <c r="K5602" t="s">
        <v>173</v>
      </c>
      <c r="L5602">
        <v>1649002</v>
      </c>
      <c r="M5602" s="3" t="s">
        <v>38</v>
      </c>
      <c r="N5602" s="3" t="s">
        <v>63</v>
      </c>
      <c r="O5602" s="3">
        <v>596</v>
      </c>
      <c r="P5602" s="3">
        <v>3.04</v>
      </c>
      <c r="S5602"/>
    </row>
    <row r="5603" spans="1:19" x14ac:dyDescent="0.25">
      <c r="A5603" s="3">
        <v>1447355124.7</v>
      </c>
      <c r="B5603" s="10">
        <v>44665</v>
      </c>
      <c r="C5603" s="14">
        <v>44372</v>
      </c>
      <c r="D5603" s="14">
        <f t="shared" si="87"/>
        <v>44666</v>
      </c>
      <c r="E5603" s="3" t="s">
        <v>58</v>
      </c>
      <c r="F5603" s="3" t="s">
        <v>10</v>
      </c>
      <c r="G5603" s="3">
        <v>2</v>
      </c>
      <c r="H5603" s="3" t="s">
        <v>4</v>
      </c>
      <c r="I5603" s="3">
        <v>3</v>
      </c>
      <c r="J5603" s="3">
        <v>0</v>
      </c>
      <c r="K5603" t="s">
        <v>173</v>
      </c>
      <c r="L5603">
        <v>1649002</v>
      </c>
      <c r="M5603" s="3" t="s">
        <v>38</v>
      </c>
      <c r="N5603" s="3" t="s">
        <v>63</v>
      </c>
      <c r="O5603" s="3">
        <v>590</v>
      </c>
      <c r="P5603" s="3">
        <v>3.04</v>
      </c>
      <c r="S5603"/>
    </row>
    <row r="5604" spans="1:19" x14ac:dyDescent="0.25">
      <c r="A5604" s="3">
        <v>1447283733.7</v>
      </c>
      <c r="B5604" s="10">
        <v>44662</v>
      </c>
      <c r="C5604" s="14">
        <v>43848</v>
      </c>
      <c r="D5604" s="14">
        <f t="shared" si="87"/>
        <v>44663</v>
      </c>
      <c r="E5604" s="3" t="s">
        <v>58</v>
      </c>
      <c r="F5604" s="3" t="s">
        <v>10</v>
      </c>
      <c r="G5604" s="3">
        <v>2</v>
      </c>
      <c r="H5604" s="3" t="s">
        <v>4</v>
      </c>
      <c r="I5604" s="3">
        <v>3</v>
      </c>
      <c r="J5604" s="3">
        <v>0</v>
      </c>
      <c r="K5604" t="s">
        <v>173</v>
      </c>
      <c r="L5604">
        <v>1649002</v>
      </c>
      <c r="M5604" s="3" t="s">
        <v>38</v>
      </c>
      <c r="N5604" s="3" t="s">
        <v>63</v>
      </c>
      <c r="O5604" s="3">
        <v>635</v>
      </c>
      <c r="P5604" s="3">
        <v>3.1400000000000006</v>
      </c>
      <c r="S5604"/>
    </row>
    <row r="5605" spans="1:19" x14ac:dyDescent="0.25">
      <c r="A5605" s="3">
        <v>1447238384.7</v>
      </c>
      <c r="B5605" s="10">
        <v>44658</v>
      </c>
      <c r="C5605" s="14">
        <v>43813</v>
      </c>
      <c r="D5605" s="14">
        <f t="shared" si="87"/>
        <v>44659</v>
      </c>
      <c r="E5605" s="3" t="s">
        <v>58</v>
      </c>
      <c r="F5605" s="3" t="s">
        <v>10</v>
      </c>
      <c r="G5605" s="3">
        <v>2</v>
      </c>
      <c r="H5605" s="3" t="s">
        <v>4</v>
      </c>
      <c r="I5605" s="3">
        <v>3</v>
      </c>
      <c r="J5605" s="3">
        <v>0</v>
      </c>
      <c r="K5605" t="s">
        <v>173</v>
      </c>
      <c r="L5605">
        <v>1649002</v>
      </c>
      <c r="M5605" s="3" t="s">
        <v>38</v>
      </c>
      <c r="N5605" s="3" t="s">
        <v>63</v>
      </c>
      <c r="O5605" s="3">
        <v>637</v>
      </c>
      <c r="P5605" s="3">
        <v>3.0400000000000005</v>
      </c>
      <c r="S5605"/>
    </row>
    <row r="5606" spans="1:19" x14ac:dyDescent="0.25">
      <c r="A5606" s="3">
        <v>1447251215.7</v>
      </c>
      <c r="B5606" s="10">
        <v>44652</v>
      </c>
      <c r="C5606" s="14">
        <v>43681</v>
      </c>
      <c r="D5606" s="14">
        <f t="shared" si="87"/>
        <v>44653</v>
      </c>
      <c r="E5606" s="3" t="s">
        <v>58</v>
      </c>
      <c r="F5606" s="3" t="s">
        <v>10</v>
      </c>
      <c r="G5606" s="3">
        <v>2</v>
      </c>
      <c r="H5606" s="3" t="s">
        <v>4</v>
      </c>
      <c r="I5606" s="3">
        <v>3</v>
      </c>
      <c r="J5606" s="3">
        <v>0</v>
      </c>
      <c r="K5606" t="s">
        <v>173</v>
      </c>
      <c r="L5606">
        <v>1649002</v>
      </c>
      <c r="M5606" s="3" t="s">
        <v>38</v>
      </c>
      <c r="N5606" s="3" t="s">
        <v>63</v>
      </c>
      <c r="O5606" s="3">
        <v>658</v>
      </c>
      <c r="P5606" s="3">
        <v>3.06</v>
      </c>
      <c r="S5606"/>
    </row>
    <row r="5607" spans="1:19" x14ac:dyDescent="0.25">
      <c r="A5607" s="3">
        <v>1447357377.7</v>
      </c>
      <c r="B5607" s="10">
        <v>44661</v>
      </c>
      <c r="C5607" s="14">
        <v>43792</v>
      </c>
      <c r="D5607" s="14">
        <f t="shared" si="87"/>
        <v>44663</v>
      </c>
      <c r="E5607" s="3" t="s">
        <v>58</v>
      </c>
      <c r="F5607" s="3" t="s">
        <v>10</v>
      </c>
      <c r="G5607" s="3">
        <v>2</v>
      </c>
      <c r="H5607" s="3" t="s">
        <v>4</v>
      </c>
      <c r="I5607" s="3">
        <v>3</v>
      </c>
      <c r="J5607" s="3">
        <v>0</v>
      </c>
      <c r="K5607" t="s">
        <v>173</v>
      </c>
      <c r="L5607">
        <v>1649007</v>
      </c>
      <c r="M5607" s="3" t="s">
        <v>38</v>
      </c>
      <c r="N5607" s="3" t="s">
        <v>63</v>
      </c>
      <c r="O5607" s="3">
        <v>2272</v>
      </c>
      <c r="P5607" s="3">
        <v>4.9400000000000004</v>
      </c>
      <c r="S5607"/>
    </row>
    <row r="5608" spans="1:19" x14ac:dyDescent="0.25">
      <c r="A5608" s="3">
        <v>1447178348.7</v>
      </c>
      <c r="B5608" s="10">
        <v>44653</v>
      </c>
      <c r="C5608" s="14">
        <v>43745</v>
      </c>
      <c r="D5608" s="14">
        <f t="shared" si="87"/>
        <v>44654</v>
      </c>
      <c r="E5608" s="3" t="s">
        <v>58</v>
      </c>
      <c r="F5608" s="3" t="s">
        <v>10</v>
      </c>
      <c r="G5608" s="3">
        <v>2</v>
      </c>
      <c r="H5608" s="3" t="s">
        <v>4</v>
      </c>
      <c r="I5608" s="3">
        <v>3</v>
      </c>
      <c r="J5608" s="3">
        <v>0</v>
      </c>
      <c r="K5608" t="s">
        <v>173</v>
      </c>
      <c r="L5608">
        <v>1696149</v>
      </c>
      <c r="M5608" s="3" t="s">
        <v>38</v>
      </c>
      <c r="N5608" s="3" t="s">
        <v>63</v>
      </c>
      <c r="O5608" s="3">
        <v>427</v>
      </c>
      <c r="P5608" s="3">
        <v>8.4249801397596507</v>
      </c>
      <c r="S5608"/>
    </row>
    <row r="5609" spans="1:19" x14ac:dyDescent="0.25">
      <c r="A5609" s="3">
        <v>1447267010.7</v>
      </c>
      <c r="B5609" s="10">
        <v>44661</v>
      </c>
      <c r="C5609" s="14">
        <v>43756</v>
      </c>
      <c r="D5609" s="14">
        <f t="shared" si="87"/>
        <v>44662</v>
      </c>
      <c r="E5609" s="3" t="s">
        <v>58</v>
      </c>
      <c r="F5609" s="3" t="s">
        <v>10</v>
      </c>
      <c r="G5609" s="3">
        <v>2</v>
      </c>
      <c r="H5609" s="3" t="s">
        <v>4</v>
      </c>
      <c r="I5609" s="3">
        <v>3</v>
      </c>
      <c r="J5609" s="3">
        <v>0</v>
      </c>
      <c r="K5609" t="s">
        <v>173</v>
      </c>
      <c r="L5609">
        <v>1696149</v>
      </c>
      <c r="M5609" s="3" t="s">
        <v>38</v>
      </c>
      <c r="N5609" s="3" t="s">
        <v>63</v>
      </c>
      <c r="O5609" s="3">
        <v>341</v>
      </c>
      <c r="P5609" s="3">
        <v>3.159367552409869</v>
      </c>
      <c r="S5609"/>
    </row>
    <row r="5610" spans="1:19" x14ac:dyDescent="0.25">
      <c r="A5610" s="3">
        <v>1447296253.7</v>
      </c>
      <c r="B5610" s="10">
        <v>44661</v>
      </c>
      <c r="C5610" s="14">
        <v>44267</v>
      </c>
      <c r="D5610" s="14">
        <f t="shared" si="87"/>
        <v>44662</v>
      </c>
      <c r="E5610" s="3" t="s">
        <v>58</v>
      </c>
      <c r="F5610" s="3" t="s">
        <v>10</v>
      </c>
      <c r="G5610" s="3">
        <v>2</v>
      </c>
      <c r="H5610" s="3" t="s">
        <v>4</v>
      </c>
      <c r="I5610" s="3">
        <v>3</v>
      </c>
      <c r="J5610" s="3">
        <v>0</v>
      </c>
      <c r="K5610" t="s">
        <v>173</v>
      </c>
      <c r="L5610">
        <v>1692402</v>
      </c>
      <c r="M5610" s="3" t="s">
        <v>38</v>
      </c>
      <c r="N5610" s="3" t="s">
        <v>63</v>
      </c>
      <c r="O5610" s="3">
        <v>278</v>
      </c>
      <c r="P5610" s="3">
        <v>0.42297872340425535</v>
      </c>
      <c r="S5610"/>
    </row>
    <row r="5611" spans="1:19" x14ac:dyDescent="0.25">
      <c r="A5611" s="3">
        <v>1447296415.7</v>
      </c>
      <c r="B5611" s="10">
        <v>44665</v>
      </c>
      <c r="C5611" s="14">
        <v>44170</v>
      </c>
      <c r="D5611" s="14">
        <f t="shared" si="87"/>
        <v>44666</v>
      </c>
      <c r="E5611" s="3" t="s">
        <v>58</v>
      </c>
      <c r="F5611" s="3" t="s">
        <v>10</v>
      </c>
      <c r="G5611" s="3">
        <v>2</v>
      </c>
      <c r="H5611" s="3" t="s">
        <v>4</v>
      </c>
      <c r="I5611" s="3">
        <v>3</v>
      </c>
      <c r="J5611" s="3">
        <v>0</v>
      </c>
      <c r="K5611" t="s">
        <v>173</v>
      </c>
      <c r="L5611">
        <v>1692402</v>
      </c>
      <c r="M5611" s="3" t="s">
        <v>38</v>
      </c>
      <c r="N5611" s="3" t="s">
        <v>63</v>
      </c>
      <c r="O5611" s="3">
        <v>252</v>
      </c>
      <c r="P5611" s="3">
        <v>0.30212765957446813</v>
      </c>
      <c r="S5611"/>
    </row>
    <row r="5612" spans="1:19" x14ac:dyDescent="0.25">
      <c r="A5612" s="3">
        <v>1447178421.7</v>
      </c>
      <c r="B5612" s="10">
        <v>44659</v>
      </c>
      <c r="C5612" s="14">
        <v>43823</v>
      </c>
      <c r="D5612" s="14">
        <f t="shared" si="87"/>
        <v>44660</v>
      </c>
      <c r="E5612" s="3" t="s">
        <v>56</v>
      </c>
      <c r="F5612" s="3" t="s">
        <v>10</v>
      </c>
      <c r="G5612" s="3">
        <v>2</v>
      </c>
      <c r="H5612" s="3" t="s">
        <v>4</v>
      </c>
      <c r="I5612" s="3">
        <v>3</v>
      </c>
      <c r="J5612" s="3">
        <v>0</v>
      </c>
      <c r="K5612" t="s">
        <v>180</v>
      </c>
      <c r="L5612">
        <v>1690001</v>
      </c>
      <c r="M5612" s="3" t="s">
        <v>45</v>
      </c>
      <c r="N5612" s="3" t="s">
        <v>63</v>
      </c>
      <c r="O5612" s="3">
        <v>535</v>
      </c>
      <c r="P5612" s="3">
        <v>2.4442281858265562</v>
      </c>
      <c r="S5612"/>
    </row>
    <row r="5613" spans="1:19" x14ac:dyDescent="0.25">
      <c r="A5613" s="3">
        <v>1447219412.7</v>
      </c>
      <c r="B5613" s="10">
        <v>44652</v>
      </c>
      <c r="C5613" s="14">
        <v>44450</v>
      </c>
      <c r="D5613" s="14">
        <f t="shared" si="87"/>
        <v>44653</v>
      </c>
      <c r="E5613" s="3" t="s">
        <v>56</v>
      </c>
      <c r="F5613" s="3" t="s">
        <v>10</v>
      </c>
      <c r="G5613" s="3">
        <v>2</v>
      </c>
      <c r="H5613" s="3" t="s">
        <v>4</v>
      </c>
      <c r="I5613" s="3">
        <v>3</v>
      </c>
      <c r="J5613" s="3">
        <v>0</v>
      </c>
      <c r="K5613" t="s">
        <v>180</v>
      </c>
      <c r="L5613">
        <v>1690001</v>
      </c>
      <c r="M5613" s="3" t="s">
        <v>45</v>
      </c>
      <c r="N5613" s="3" t="s">
        <v>63</v>
      </c>
      <c r="O5613" s="3">
        <v>312</v>
      </c>
      <c r="P5613" s="3">
        <v>4.7460741472360311E-2</v>
      </c>
      <c r="S5613"/>
    </row>
    <row r="5614" spans="1:19" x14ac:dyDescent="0.25">
      <c r="A5614" s="3">
        <v>1447316190.7</v>
      </c>
      <c r="B5614" s="10">
        <v>44654</v>
      </c>
      <c r="C5614" s="14">
        <v>43739</v>
      </c>
      <c r="D5614" s="14">
        <f t="shared" si="87"/>
        <v>44655</v>
      </c>
      <c r="E5614" s="3" t="s">
        <v>56</v>
      </c>
      <c r="F5614" s="3" t="s">
        <v>10</v>
      </c>
      <c r="G5614" s="3">
        <v>2</v>
      </c>
      <c r="H5614" s="3" t="s">
        <v>4</v>
      </c>
      <c r="I5614" s="3">
        <v>3</v>
      </c>
      <c r="J5614" s="3">
        <v>0</v>
      </c>
      <c r="K5614" t="s">
        <v>180</v>
      </c>
      <c r="L5614">
        <v>1690001</v>
      </c>
      <c r="M5614" s="3" t="s">
        <v>45</v>
      </c>
      <c r="N5614" s="3" t="s">
        <v>63</v>
      </c>
      <c r="O5614" s="3">
        <v>388</v>
      </c>
      <c r="P5614" s="3">
        <v>0.79496741966203521</v>
      </c>
      <c r="S5614"/>
    </row>
    <row r="5615" spans="1:19" x14ac:dyDescent="0.25">
      <c r="A5615" s="3">
        <v>1447211860.7</v>
      </c>
      <c r="B5615" s="10">
        <v>44653</v>
      </c>
      <c r="C5615" s="14">
        <v>44548</v>
      </c>
      <c r="D5615" s="14">
        <f t="shared" si="87"/>
        <v>44654</v>
      </c>
      <c r="E5615" s="3" t="s">
        <v>56</v>
      </c>
      <c r="F5615" s="3" t="s">
        <v>10</v>
      </c>
      <c r="G5615" s="3">
        <v>2</v>
      </c>
      <c r="H5615" s="3" t="s">
        <v>4</v>
      </c>
      <c r="I5615" s="3">
        <v>3</v>
      </c>
      <c r="J5615" s="3">
        <v>0</v>
      </c>
      <c r="K5615" t="s">
        <v>180</v>
      </c>
      <c r="L5615">
        <v>1690001</v>
      </c>
      <c r="M5615" s="3" t="s">
        <v>45</v>
      </c>
      <c r="N5615" s="3" t="s">
        <v>63</v>
      </c>
      <c r="O5615" s="3">
        <v>297</v>
      </c>
      <c r="P5615" s="3">
        <v>0.59325926840450394</v>
      </c>
      <c r="S5615"/>
    </row>
    <row r="5616" spans="1:19" x14ac:dyDescent="0.25">
      <c r="A5616" s="3">
        <v>1447304745.7</v>
      </c>
      <c r="B5616" s="10">
        <v>44662</v>
      </c>
      <c r="C5616" s="14">
        <v>44064</v>
      </c>
      <c r="D5616" s="14">
        <f t="shared" si="87"/>
        <v>44663</v>
      </c>
      <c r="E5616" s="3" t="s">
        <v>60</v>
      </c>
      <c r="F5616" s="3" t="s">
        <v>10</v>
      </c>
      <c r="G5616" s="3">
        <v>1</v>
      </c>
      <c r="H5616" s="3" t="s">
        <v>4</v>
      </c>
      <c r="I5616" s="3">
        <v>3</v>
      </c>
      <c r="J5616" s="3">
        <v>0</v>
      </c>
      <c r="K5616" t="s">
        <v>181</v>
      </c>
      <c r="L5616">
        <v>1690006</v>
      </c>
      <c r="M5616" s="3" t="s">
        <v>41</v>
      </c>
      <c r="N5616" s="3" t="s">
        <v>63</v>
      </c>
      <c r="O5616" s="3">
        <v>644</v>
      </c>
      <c r="P5616" s="3">
        <v>4.381168252078532</v>
      </c>
      <c r="S5616"/>
    </row>
    <row r="5617" spans="1:19" x14ac:dyDescent="0.25">
      <c r="A5617" s="3">
        <v>1447329756.7</v>
      </c>
      <c r="B5617" s="10">
        <v>44653</v>
      </c>
      <c r="C5617" s="14">
        <v>44057</v>
      </c>
      <c r="D5617" s="14">
        <f t="shared" si="87"/>
        <v>44654</v>
      </c>
      <c r="E5617" s="3" t="s">
        <v>60</v>
      </c>
      <c r="F5617" s="3" t="s">
        <v>10</v>
      </c>
      <c r="G5617" s="3">
        <v>1</v>
      </c>
      <c r="H5617" s="3" t="s">
        <v>4</v>
      </c>
      <c r="I5617" s="3">
        <v>3</v>
      </c>
      <c r="J5617" s="3">
        <v>0</v>
      </c>
      <c r="K5617" t="s">
        <v>176</v>
      </c>
      <c r="L5617">
        <v>1692109</v>
      </c>
      <c r="M5617" s="3" t="s">
        <v>40</v>
      </c>
      <c r="N5617" s="3" t="s">
        <v>63</v>
      </c>
      <c r="O5617" s="3">
        <v>718</v>
      </c>
      <c r="P5617" s="3">
        <v>3.1971917334506581</v>
      </c>
      <c r="S5617"/>
    </row>
    <row r="5618" spans="1:19" x14ac:dyDescent="0.25">
      <c r="A5618" s="3">
        <v>1447206422.7</v>
      </c>
      <c r="B5618" s="10">
        <v>44661</v>
      </c>
      <c r="C5618" s="14">
        <v>44033</v>
      </c>
      <c r="D5618" s="14">
        <f t="shared" si="87"/>
        <v>44663</v>
      </c>
      <c r="E5618" s="3" t="s">
        <v>60</v>
      </c>
      <c r="F5618" s="3" t="s">
        <v>10</v>
      </c>
      <c r="G5618" s="3">
        <v>1</v>
      </c>
      <c r="H5618" s="3" t="s">
        <v>4</v>
      </c>
      <c r="I5618" s="3">
        <v>3</v>
      </c>
      <c r="J5618" s="3">
        <v>0</v>
      </c>
      <c r="K5618" t="s">
        <v>176</v>
      </c>
      <c r="L5618">
        <v>1692109</v>
      </c>
      <c r="M5618" s="3" t="s">
        <v>40</v>
      </c>
      <c r="N5618" s="3" t="s">
        <v>63</v>
      </c>
      <c r="O5618" s="3">
        <v>1298</v>
      </c>
      <c r="P5618" s="3">
        <v>7.5942796519018003</v>
      </c>
      <c r="S5618"/>
    </row>
    <row r="5619" spans="1:19" x14ac:dyDescent="0.25">
      <c r="A5619" s="3">
        <v>1447283830.7</v>
      </c>
      <c r="B5619" s="10">
        <v>44655</v>
      </c>
      <c r="C5619" s="14">
        <v>43930</v>
      </c>
      <c r="D5619" s="14">
        <f t="shared" si="87"/>
        <v>44656</v>
      </c>
      <c r="E5619" s="3" t="s">
        <v>60</v>
      </c>
      <c r="F5619" s="3" t="s">
        <v>10</v>
      </c>
      <c r="G5619" s="3">
        <v>1</v>
      </c>
      <c r="H5619" s="3" t="s">
        <v>4</v>
      </c>
      <c r="I5619" s="3">
        <v>3</v>
      </c>
      <c r="J5619" s="3">
        <v>0</v>
      </c>
      <c r="K5619" t="s">
        <v>176</v>
      </c>
      <c r="L5619">
        <v>1692109</v>
      </c>
      <c r="M5619" s="3" t="s">
        <v>40</v>
      </c>
      <c r="N5619" s="3" t="s">
        <v>63</v>
      </c>
      <c r="O5619" s="3">
        <v>355</v>
      </c>
      <c r="P5619" s="3">
        <v>0.37971398259509004</v>
      </c>
      <c r="S5619"/>
    </row>
    <row r="5620" spans="1:19" x14ac:dyDescent="0.25">
      <c r="A5620" s="3">
        <v>1447386315.7</v>
      </c>
      <c r="B5620" s="10">
        <v>44653</v>
      </c>
      <c r="C5620" s="14">
        <v>43687</v>
      </c>
      <c r="D5620" s="14">
        <f t="shared" si="87"/>
        <v>44654</v>
      </c>
      <c r="E5620" s="3" t="s">
        <v>60</v>
      </c>
      <c r="F5620" s="3" t="s">
        <v>10</v>
      </c>
      <c r="G5620" s="3">
        <v>1</v>
      </c>
      <c r="H5620" s="3" t="s">
        <v>4</v>
      </c>
      <c r="I5620" s="3">
        <v>3</v>
      </c>
      <c r="J5620" s="3">
        <v>0</v>
      </c>
      <c r="K5620" t="s">
        <v>176</v>
      </c>
      <c r="L5620">
        <v>1692109</v>
      </c>
      <c r="M5620" s="3" t="s">
        <v>40</v>
      </c>
      <c r="N5620" s="3" t="s">
        <v>63</v>
      </c>
      <c r="O5620" s="3">
        <v>392</v>
      </c>
      <c r="P5620" s="3">
        <v>0.44046821981030443</v>
      </c>
      <c r="S5620"/>
    </row>
    <row r="5621" spans="1:19" x14ac:dyDescent="0.25">
      <c r="A5621" s="3">
        <v>1447167274.7</v>
      </c>
      <c r="B5621" s="10">
        <v>44658</v>
      </c>
      <c r="C5621" s="14">
        <v>43608</v>
      </c>
      <c r="D5621" s="14">
        <f t="shared" si="87"/>
        <v>44660</v>
      </c>
      <c r="E5621" s="3" t="s">
        <v>60</v>
      </c>
      <c r="F5621" s="3" t="s">
        <v>10</v>
      </c>
      <c r="G5621" s="3">
        <v>1</v>
      </c>
      <c r="H5621" s="3" t="s">
        <v>4</v>
      </c>
      <c r="I5621" s="3">
        <v>3</v>
      </c>
      <c r="J5621" s="3">
        <v>0</v>
      </c>
      <c r="K5621" t="s">
        <v>176</v>
      </c>
      <c r="L5621">
        <v>1692109</v>
      </c>
      <c r="M5621" s="3" t="s">
        <v>40</v>
      </c>
      <c r="N5621" s="3" t="s">
        <v>63</v>
      </c>
      <c r="O5621" s="3">
        <v>2333</v>
      </c>
      <c r="P5621" s="3">
        <v>15.188559303803601</v>
      </c>
      <c r="S5621"/>
    </row>
    <row r="5622" spans="1:19" x14ac:dyDescent="0.25">
      <c r="A5622" s="3">
        <v>1447387680.7</v>
      </c>
      <c r="B5622" s="10">
        <v>44660</v>
      </c>
      <c r="C5622" s="14">
        <v>44602</v>
      </c>
      <c r="D5622" s="14">
        <f t="shared" si="87"/>
        <v>44662</v>
      </c>
      <c r="E5622" s="3" t="s">
        <v>60</v>
      </c>
      <c r="F5622" s="3" t="s">
        <v>10</v>
      </c>
      <c r="G5622" s="3">
        <v>1</v>
      </c>
      <c r="H5622" s="3" t="s">
        <v>4</v>
      </c>
      <c r="I5622" s="3">
        <v>3</v>
      </c>
      <c r="J5622" s="3">
        <v>0</v>
      </c>
      <c r="K5622" t="s">
        <v>176</v>
      </c>
      <c r="L5622">
        <v>1692109</v>
      </c>
      <c r="M5622" s="3" t="s">
        <v>40</v>
      </c>
      <c r="N5622" s="3" t="s">
        <v>63</v>
      </c>
      <c r="O5622" s="3">
        <v>2740</v>
      </c>
      <c r="P5622" s="3">
        <v>18.545230909944198</v>
      </c>
      <c r="S5622"/>
    </row>
    <row r="5623" spans="1:19" x14ac:dyDescent="0.25">
      <c r="A5623" s="3">
        <v>1447283829.7</v>
      </c>
      <c r="B5623" s="10">
        <v>44658</v>
      </c>
      <c r="C5623" s="14">
        <v>44162</v>
      </c>
      <c r="D5623" s="14">
        <f t="shared" si="87"/>
        <v>44659</v>
      </c>
      <c r="E5623" s="3" t="s">
        <v>60</v>
      </c>
      <c r="F5623" s="3" t="s">
        <v>10</v>
      </c>
      <c r="G5623" s="3">
        <v>1</v>
      </c>
      <c r="H5623" s="3" t="s">
        <v>4</v>
      </c>
      <c r="I5623" s="3">
        <v>3</v>
      </c>
      <c r="J5623" s="3">
        <v>0</v>
      </c>
      <c r="K5623" t="s">
        <v>176</v>
      </c>
      <c r="L5623">
        <v>1692109</v>
      </c>
      <c r="M5623" s="3" t="s">
        <v>40</v>
      </c>
      <c r="N5623" s="3" t="s">
        <v>63</v>
      </c>
      <c r="O5623" s="3">
        <v>710</v>
      </c>
      <c r="P5623" s="3">
        <v>3.5541228770900428</v>
      </c>
      <c r="S5623"/>
    </row>
    <row r="5624" spans="1:19" x14ac:dyDescent="0.25">
      <c r="A5624" s="3">
        <v>1447163356.7</v>
      </c>
      <c r="B5624" s="10">
        <v>44660</v>
      </c>
      <c r="C5624" s="14">
        <v>43516</v>
      </c>
      <c r="D5624" s="14">
        <f t="shared" si="87"/>
        <v>44662</v>
      </c>
      <c r="E5624" s="3" t="s">
        <v>60</v>
      </c>
      <c r="F5624" s="3" t="s">
        <v>10</v>
      </c>
      <c r="G5624" s="3">
        <v>1</v>
      </c>
      <c r="H5624" s="3" t="s">
        <v>4</v>
      </c>
      <c r="I5624" s="3">
        <v>3</v>
      </c>
      <c r="J5624" s="3">
        <v>0</v>
      </c>
      <c r="K5624" t="s">
        <v>176</v>
      </c>
      <c r="L5624">
        <v>1692109</v>
      </c>
      <c r="M5624" s="3" t="s">
        <v>40</v>
      </c>
      <c r="N5624" s="3" t="s">
        <v>63</v>
      </c>
      <c r="O5624" s="3">
        <v>2240</v>
      </c>
      <c r="P5624" s="3">
        <v>16.188559303803601</v>
      </c>
      <c r="S5624"/>
    </row>
    <row r="5625" spans="1:19" x14ac:dyDescent="0.25">
      <c r="A5625" s="3">
        <v>1447194888.7</v>
      </c>
      <c r="B5625" s="10">
        <v>44659</v>
      </c>
      <c r="C5625" s="14">
        <v>44209</v>
      </c>
      <c r="D5625" s="14">
        <f t="shared" si="87"/>
        <v>44661</v>
      </c>
      <c r="E5625" s="3" t="s">
        <v>60</v>
      </c>
      <c r="F5625" s="3" t="s">
        <v>10</v>
      </c>
      <c r="G5625" s="3">
        <v>1</v>
      </c>
      <c r="H5625" s="3" t="s">
        <v>4</v>
      </c>
      <c r="I5625" s="3">
        <v>3</v>
      </c>
      <c r="J5625" s="3">
        <v>0</v>
      </c>
      <c r="K5625" t="s">
        <v>176</v>
      </c>
      <c r="L5625">
        <v>1692109</v>
      </c>
      <c r="M5625" s="3" t="s">
        <v>40</v>
      </c>
      <c r="N5625" s="3" t="s">
        <v>63</v>
      </c>
      <c r="O5625" s="3">
        <v>1332</v>
      </c>
      <c r="P5625" s="3">
        <v>7.5942796519018003</v>
      </c>
      <c r="S5625"/>
    </row>
    <row r="5626" spans="1:19" x14ac:dyDescent="0.25">
      <c r="A5626" s="3">
        <v>1447283831.7</v>
      </c>
      <c r="B5626" s="10">
        <v>44655</v>
      </c>
      <c r="C5626" s="14">
        <v>43481</v>
      </c>
      <c r="D5626" s="14">
        <f t="shared" si="87"/>
        <v>44657</v>
      </c>
      <c r="E5626" s="3" t="s">
        <v>60</v>
      </c>
      <c r="F5626" s="3" t="s">
        <v>10</v>
      </c>
      <c r="G5626" s="3">
        <v>1</v>
      </c>
      <c r="H5626" s="3" t="s">
        <v>4</v>
      </c>
      <c r="I5626" s="3">
        <v>3</v>
      </c>
      <c r="J5626" s="3">
        <v>0</v>
      </c>
      <c r="K5626" t="s">
        <v>176</v>
      </c>
      <c r="L5626">
        <v>1692109</v>
      </c>
      <c r="M5626" s="3" t="s">
        <v>40</v>
      </c>
      <c r="N5626" s="3" t="s">
        <v>63</v>
      </c>
      <c r="O5626" s="3">
        <v>1720</v>
      </c>
      <c r="P5626" s="3">
        <v>10.254722444118469</v>
      </c>
      <c r="S5626"/>
    </row>
    <row r="5627" spans="1:19" x14ac:dyDescent="0.25">
      <c r="A5627" s="3">
        <v>1447188091.7</v>
      </c>
      <c r="B5627" s="10">
        <v>44658</v>
      </c>
      <c r="C5627" s="14">
        <v>43663</v>
      </c>
      <c r="D5627" s="14">
        <f t="shared" si="87"/>
        <v>44659</v>
      </c>
      <c r="E5627" s="3" t="s">
        <v>60</v>
      </c>
      <c r="F5627" s="3" t="s">
        <v>10</v>
      </c>
      <c r="G5627" s="3">
        <v>1</v>
      </c>
      <c r="H5627" s="3" t="s">
        <v>4</v>
      </c>
      <c r="I5627" s="3">
        <v>3</v>
      </c>
      <c r="J5627" s="3">
        <v>0</v>
      </c>
      <c r="K5627" t="s">
        <v>176</v>
      </c>
      <c r="L5627">
        <v>1692106</v>
      </c>
      <c r="M5627" s="3" t="s">
        <v>40</v>
      </c>
      <c r="N5627" s="3" t="s">
        <v>63</v>
      </c>
      <c r="O5627" s="3">
        <v>396</v>
      </c>
      <c r="P5627" s="3">
        <v>0.51586233676769089</v>
      </c>
      <c r="S5627"/>
    </row>
    <row r="5628" spans="1:19" x14ac:dyDescent="0.25">
      <c r="A5628" s="3">
        <v>1447198966.7</v>
      </c>
      <c r="B5628" s="10">
        <v>44658</v>
      </c>
      <c r="C5628" s="14">
        <v>44081</v>
      </c>
      <c r="D5628" s="14">
        <f t="shared" si="87"/>
        <v>44660</v>
      </c>
      <c r="E5628" s="3" t="s">
        <v>60</v>
      </c>
      <c r="F5628" s="3" t="s">
        <v>10</v>
      </c>
      <c r="G5628" s="3">
        <v>1</v>
      </c>
      <c r="H5628" s="3" t="s">
        <v>4</v>
      </c>
      <c r="I5628" s="3">
        <v>3</v>
      </c>
      <c r="J5628" s="3">
        <v>0</v>
      </c>
      <c r="K5628" t="s">
        <v>176</v>
      </c>
      <c r="L5628">
        <v>1692106</v>
      </c>
      <c r="M5628" s="3" t="s">
        <v>40</v>
      </c>
      <c r="N5628" s="3" t="s">
        <v>63</v>
      </c>
      <c r="O5628" s="3">
        <v>1130</v>
      </c>
      <c r="P5628" s="3">
        <v>5.1586233676769098</v>
      </c>
      <c r="S5628"/>
    </row>
    <row r="5629" spans="1:19" x14ac:dyDescent="0.25">
      <c r="A5629" s="3">
        <v>1447421584.7</v>
      </c>
      <c r="B5629" s="10">
        <v>44658</v>
      </c>
      <c r="C5629" s="14">
        <v>43849</v>
      </c>
      <c r="D5629" s="14">
        <f t="shared" si="87"/>
        <v>44659</v>
      </c>
      <c r="E5629" s="3" t="s">
        <v>60</v>
      </c>
      <c r="F5629" s="3" t="s">
        <v>10</v>
      </c>
      <c r="G5629" s="3">
        <v>1</v>
      </c>
      <c r="H5629" s="3" t="s">
        <v>4</v>
      </c>
      <c r="I5629" s="3">
        <v>3</v>
      </c>
      <c r="J5629" s="3">
        <v>0</v>
      </c>
      <c r="K5629" t="s">
        <v>176</v>
      </c>
      <c r="L5629">
        <v>1692113</v>
      </c>
      <c r="M5629" s="3" t="s">
        <v>40</v>
      </c>
      <c r="N5629" s="3" t="s">
        <v>63</v>
      </c>
      <c r="O5629" s="3">
        <v>586</v>
      </c>
      <c r="P5629" s="3">
        <v>1.0634985985086458</v>
      </c>
      <c r="S5629"/>
    </row>
    <row r="5630" spans="1:19" x14ac:dyDescent="0.25">
      <c r="A5630" s="3">
        <v>1447165544.7</v>
      </c>
      <c r="B5630" s="10">
        <v>44654</v>
      </c>
      <c r="C5630" s="14">
        <v>44502</v>
      </c>
      <c r="D5630" s="14">
        <f t="shared" si="87"/>
        <v>44656</v>
      </c>
      <c r="E5630" s="3" t="s">
        <v>60</v>
      </c>
      <c r="F5630" s="3" t="s">
        <v>10</v>
      </c>
      <c r="G5630" s="3">
        <v>1</v>
      </c>
      <c r="H5630" s="3" t="s">
        <v>4</v>
      </c>
      <c r="I5630" s="3">
        <v>3</v>
      </c>
      <c r="J5630" s="3">
        <v>0</v>
      </c>
      <c r="K5630" t="s">
        <v>176</v>
      </c>
      <c r="L5630">
        <v>1692277</v>
      </c>
      <c r="M5630" s="3" t="s">
        <v>40</v>
      </c>
      <c r="N5630" s="3" t="s">
        <v>63</v>
      </c>
      <c r="O5630" s="3">
        <v>9773</v>
      </c>
      <c r="P5630" s="3">
        <v>23.222351698382113</v>
      </c>
      <c r="S5630"/>
    </row>
    <row r="5631" spans="1:19" x14ac:dyDescent="0.25">
      <c r="A5631" s="3">
        <v>1447165545.7</v>
      </c>
      <c r="B5631" s="10">
        <v>44652</v>
      </c>
      <c r="C5631" s="14">
        <v>44511</v>
      </c>
      <c r="D5631" s="14">
        <f t="shared" si="87"/>
        <v>44654</v>
      </c>
      <c r="E5631" s="3" t="s">
        <v>60</v>
      </c>
      <c r="F5631" s="3" t="s">
        <v>10</v>
      </c>
      <c r="G5631" s="3">
        <v>1</v>
      </c>
      <c r="H5631" s="3" t="s">
        <v>4</v>
      </c>
      <c r="I5631" s="3">
        <v>3</v>
      </c>
      <c r="J5631" s="3">
        <v>0</v>
      </c>
      <c r="K5631" t="s">
        <v>176</v>
      </c>
      <c r="L5631">
        <v>1692277</v>
      </c>
      <c r="M5631" s="3" t="s">
        <v>40</v>
      </c>
      <c r="N5631" s="3" t="s">
        <v>63</v>
      </c>
      <c r="O5631" s="3">
        <v>1013</v>
      </c>
      <c r="P5631" s="3">
        <v>1.8612964989283098</v>
      </c>
      <c r="S5631"/>
    </row>
    <row r="5632" spans="1:19" x14ac:dyDescent="0.25">
      <c r="A5632" s="3">
        <v>1447267030.7</v>
      </c>
      <c r="B5632" s="10">
        <v>44661</v>
      </c>
      <c r="C5632" s="14">
        <v>43775</v>
      </c>
      <c r="D5632" s="14">
        <f t="shared" si="87"/>
        <v>44662</v>
      </c>
      <c r="E5632" s="3" t="s">
        <v>58</v>
      </c>
      <c r="F5632" s="3" t="s">
        <v>10</v>
      </c>
      <c r="G5632" s="3">
        <v>2</v>
      </c>
      <c r="H5632" s="3" t="s">
        <v>4</v>
      </c>
      <c r="I5632" s="3">
        <v>3</v>
      </c>
      <c r="J5632" s="3">
        <v>0</v>
      </c>
      <c r="K5632" t="s">
        <v>173</v>
      </c>
      <c r="L5632">
        <v>1696756</v>
      </c>
      <c r="M5632" s="3" t="s">
        <v>38</v>
      </c>
      <c r="N5632" s="3" t="s">
        <v>63</v>
      </c>
      <c r="O5632" s="3">
        <v>320</v>
      </c>
      <c r="P5632" s="3">
        <v>1.379193205944798</v>
      </c>
      <c r="S5632"/>
    </row>
    <row r="5633" spans="1:19" x14ac:dyDescent="0.25">
      <c r="A5633" s="3">
        <v>1447186297.7</v>
      </c>
      <c r="B5633" s="10">
        <v>44658</v>
      </c>
      <c r="C5633" s="14">
        <v>43662</v>
      </c>
      <c r="D5633" s="14">
        <f t="shared" si="87"/>
        <v>44659</v>
      </c>
      <c r="E5633" s="3" t="s">
        <v>58</v>
      </c>
      <c r="F5633" s="3" t="s">
        <v>10</v>
      </c>
      <c r="G5633" s="3">
        <v>2</v>
      </c>
      <c r="H5633" s="3" t="s">
        <v>4</v>
      </c>
      <c r="I5633" s="3">
        <v>3</v>
      </c>
      <c r="J5633" s="3">
        <v>0</v>
      </c>
      <c r="K5633" t="s">
        <v>173</v>
      </c>
      <c r="L5633">
        <v>1696758</v>
      </c>
      <c r="M5633" s="3" t="s">
        <v>38</v>
      </c>
      <c r="N5633" s="3" t="s">
        <v>63</v>
      </c>
      <c r="O5633" s="3">
        <v>294</v>
      </c>
      <c r="P5633" s="3">
        <v>1.3793667101863745</v>
      </c>
      <c r="S5633"/>
    </row>
    <row r="5634" spans="1:19" x14ac:dyDescent="0.25">
      <c r="A5634" s="3">
        <v>1447186296.7</v>
      </c>
      <c r="B5634" s="10">
        <v>44659</v>
      </c>
      <c r="C5634" s="14">
        <v>44151</v>
      </c>
      <c r="D5634" s="14">
        <f t="shared" si="87"/>
        <v>44660</v>
      </c>
      <c r="E5634" s="3" t="s">
        <v>58</v>
      </c>
      <c r="F5634" s="3" t="s">
        <v>10</v>
      </c>
      <c r="G5634" s="3">
        <v>2</v>
      </c>
      <c r="H5634" s="3" t="s">
        <v>4</v>
      </c>
      <c r="I5634" s="3">
        <v>3</v>
      </c>
      <c r="J5634" s="3">
        <v>0</v>
      </c>
      <c r="K5634" t="s">
        <v>173</v>
      </c>
      <c r="L5634">
        <v>1696758</v>
      </c>
      <c r="M5634" s="3" t="s">
        <v>38</v>
      </c>
      <c r="N5634" s="3" t="s">
        <v>63</v>
      </c>
      <c r="O5634" s="3">
        <v>308</v>
      </c>
      <c r="P5634" s="3">
        <v>1.6192565728274833</v>
      </c>
      <c r="S5634"/>
    </row>
    <row r="5635" spans="1:19" x14ac:dyDescent="0.25">
      <c r="A5635" s="3">
        <v>1447397847.7</v>
      </c>
      <c r="B5635" s="10">
        <v>44665</v>
      </c>
      <c r="C5635" s="14">
        <v>44170</v>
      </c>
      <c r="D5635" s="14">
        <f t="shared" ref="D5635:D5698" si="88">IF(O5635&lt;1000,B5635+1,B5635+2)</f>
        <v>44666</v>
      </c>
      <c r="E5635" s="3" t="s">
        <v>58</v>
      </c>
      <c r="F5635" s="3" t="s">
        <v>10</v>
      </c>
      <c r="G5635" s="3">
        <v>2</v>
      </c>
      <c r="H5635" s="3" t="s">
        <v>4</v>
      </c>
      <c r="I5635" s="3">
        <v>3</v>
      </c>
      <c r="J5635" s="3">
        <v>0</v>
      </c>
      <c r="K5635" t="s">
        <v>173</v>
      </c>
      <c r="L5635">
        <v>1696758</v>
      </c>
      <c r="M5635" s="3" t="s">
        <v>38</v>
      </c>
      <c r="N5635" s="3" t="s">
        <v>63</v>
      </c>
      <c r="O5635" s="3">
        <v>350</v>
      </c>
      <c r="P5635" s="3">
        <v>3.5983479396166294</v>
      </c>
      <c r="S5635"/>
    </row>
    <row r="5636" spans="1:19" x14ac:dyDescent="0.25">
      <c r="A5636" s="3">
        <v>1447406924.7</v>
      </c>
      <c r="B5636" s="10">
        <v>44665</v>
      </c>
      <c r="C5636" s="14">
        <v>44159</v>
      </c>
      <c r="D5636" s="14">
        <f t="shared" si="88"/>
        <v>44666</v>
      </c>
      <c r="E5636" s="3" t="s">
        <v>58</v>
      </c>
      <c r="F5636" s="3" t="s">
        <v>10</v>
      </c>
      <c r="G5636" s="3">
        <v>2</v>
      </c>
      <c r="H5636" s="3" t="s">
        <v>4</v>
      </c>
      <c r="I5636" s="3">
        <v>3</v>
      </c>
      <c r="J5636" s="3">
        <v>0</v>
      </c>
      <c r="K5636" t="s">
        <v>173</v>
      </c>
      <c r="L5636">
        <v>1696758</v>
      </c>
      <c r="M5636" s="3" t="s">
        <v>38</v>
      </c>
      <c r="N5636" s="3" t="s">
        <v>63</v>
      </c>
      <c r="O5636" s="3">
        <v>344</v>
      </c>
      <c r="P5636" s="3">
        <v>0.95955945056443448</v>
      </c>
      <c r="S5636"/>
    </row>
    <row r="5637" spans="1:19" x14ac:dyDescent="0.25">
      <c r="A5637" s="3">
        <v>1447148033.7</v>
      </c>
      <c r="B5637" s="10">
        <v>44653</v>
      </c>
      <c r="C5637" s="14">
        <v>44561</v>
      </c>
      <c r="D5637" s="14">
        <f t="shared" si="88"/>
        <v>44654</v>
      </c>
      <c r="E5637" s="3" t="s">
        <v>58</v>
      </c>
      <c r="F5637" s="3" t="s">
        <v>10</v>
      </c>
      <c r="G5637" s="3">
        <v>2</v>
      </c>
      <c r="H5637" s="3" t="s">
        <v>4</v>
      </c>
      <c r="I5637" s="3">
        <v>3</v>
      </c>
      <c r="J5637" s="3">
        <v>0</v>
      </c>
      <c r="K5637" t="s">
        <v>173</v>
      </c>
      <c r="L5637">
        <v>1695138</v>
      </c>
      <c r="M5637" s="3" t="s">
        <v>38</v>
      </c>
      <c r="N5637" s="3" t="s">
        <v>63</v>
      </c>
      <c r="O5637" s="3">
        <v>312</v>
      </c>
      <c r="P5637" s="3">
        <v>0.85644743534321566</v>
      </c>
      <c r="S5637"/>
    </row>
    <row r="5638" spans="1:19" x14ac:dyDescent="0.25">
      <c r="A5638" s="3">
        <v>1447332236.7</v>
      </c>
      <c r="B5638" s="10">
        <v>44654</v>
      </c>
      <c r="C5638" s="14">
        <v>43983</v>
      </c>
      <c r="D5638" s="14">
        <f t="shared" si="88"/>
        <v>44655</v>
      </c>
      <c r="E5638" s="3" t="s">
        <v>58</v>
      </c>
      <c r="F5638" s="3" t="s">
        <v>10</v>
      </c>
      <c r="G5638" s="3">
        <v>2</v>
      </c>
      <c r="H5638" s="3" t="s">
        <v>4</v>
      </c>
      <c r="I5638" s="3">
        <v>3</v>
      </c>
      <c r="J5638" s="3">
        <v>0</v>
      </c>
      <c r="K5638" t="s">
        <v>173</v>
      </c>
      <c r="L5638">
        <v>1676564</v>
      </c>
      <c r="M5638" s="3" t="s">
        <v>38</v>
      </c>
      <c r="N5638" s="3" t="s">
        <v>63</v>
      </c>
      <c r="O5638" s="3">
        <v>363</v>
      </c>
      <c r="P5638" s="3">
        <v>0.77685502798339046</v>
      </c>
      <c r="S5638"/>
    </row>
    <row r="5639" spans="1:19" x14ac:dyDescent="0.25">
      <c r="A5639" s="3">
        <v>1447375174.7</v>
      </c>
      <c r="B5639" s="10">
        <v>44652</v>
      </c>
      <c r="C5639" s="14">
        <v>43945</v>
      </c>
      <c r="D5639" s="14">
        <f t="shared" si="88"/>
        <v>44653</v>
      </c>
      <c r="E5639" s="3" t="s">
        <v>58</v>
      </c>
      <c r="F5639" s="3" t="s">
        <v>10</v>
      </c>
      <c r="G5639" s="3">
        <v>2</v>
      </c>
      <c r="H5639" s="3" t="s">
        <v>4</v>
      </c>
      <c r="I5639" s="3">
        <v>3</v>
      </c>
      <c r="J5639" s="3">
        <v>0</v>
      </c>
      <c r="K5639" t="s">
        <v>173</v>
      </c>
      <c r="L5639">
        <v>1676564</v>
      </c>
      <c r="M5639" s="3" t="s">
        <v>38</v>
      </c>
      <c r="N5639" s="3" t="s">
        <v>63</v>
      </c>
      <c r="O5639" s="3">
        <v>731</v>
      </c>
      <c r="P5639" s="3">
        <v>7.6131792742372264</v>
      </c>
      <c r="S5639"/>
    </row>
    <row r="5640" spans="1:19" x14ac:dyDescent="0.25">
      <c r="A5640" s="3">
        <v>1447169065.7</v>
      </c>
      <c r="B5640" s="10">
        <v>44665</v>
      </c>
      <c r="C5640" s="14">
        <v>43997</v>
      </c>
      <c r="D5640" s="14">
        <f t="shared" si="88"/>
        <v>44666</v>
      </c>
      <c r="E5640" s="3" t="s">
        <v>58</v>
      </c>
      <c r="F5640" s="3" t="s">
        <v>10</v>
      </c>
      <c r="G5640" s="3">
        <v>2</v>
      </c>
      <c r="H5640" s="3" t="s">
        <v>4</v>
      </c>
      <c r="I5640" s="3">
        <v>3</v>
      </c>
      <c r="J5640" s="3">
        <v>0</v>
      </c>
      <c r="K5640" t="s">
        <v>173</v>
      </c>
      <c r="L5640">
        <v>1676564</v>
      </c>
      <c r="M5640" s="3" t="s">
        <v>38</v>
      </c>
      <c r="N5640" s="3" t="s">
        <v>63</v>
      </c>
      <c r="O5640" s="3">
        <v>432</v>
      </c>
      <c r="P5640" s="3">
        <v>1.5537100559667809</v>
      </c>
      <c r="S5640"/>
    </row>
    <row r="5641" spans="1:19" x14ac:dyDescent="0.25">
      <c r="A5641" s="3">
        <v>1447283705.7</v>
      </c>
      <c r="B5641" s="10">
        <v>44654</v>
      </c>
      <c r="C5641" s="14">
        <v>43521</v>
      </c>
      <c r="D5641" s="14">
        <f t="shared" si="88"/>
        <v>44655</v>
      </c>
      <c r="E5641" s="3" t="s">
        <v>58</v>
      </c>
      <c r="F5641" s="3" t="s">
        <v>10</v>
      </c>
      <c r="G5641" s="3">
        <v>2</v>
      </c>
      <c r="H5641" s="3" t="s">
        <v>4</v>
      </c>
      <c r="I5641" s="3">
        <v>3</v>
      </c>
      <c r="J5641" s="3">
        <v>0</v>
      </c>
      <c r="K5641" t="s">
        <v>173</v>
      </c>
      <c r="L5641">
        <v>1676564</v>
      </c>
      <c r="M5641" s="3" t="s">
        <v>38</v>
      </c>
      <c r="N5641" s="3" t="s">
        <v>63</v>
      </c>
      <c r="O5641" s="3">
        <v>787</v>
      </c>
      <c r="P5641" s="3">
        <v>7.4</v>
      </c>
      <c r="S5641"/>
    </row>
    <row r="5642" spans="1:19" x14ac:dyDescent="0.25">
      <c r="A5642" s="3">
        <v>1447353788.7</v>
      </c>
      <c r="B5642" s="10">
        <v>44661</v>
      </c>
      <c r="C5642" s="14">
        <v>44086</v>
      </c>
      <c r="D5642" s="14">
        <f t="shared" si="88"/>
        <v>44662</v>
      </c>
      <c r="E5642" s="3" t="s">
        <v>58</v>
      </c>
      <c r="F5642" s="3" t="s">
        <v>10</v>
      </c>
      <c r="G5642" s="3">
        <v>2</v>
      </c>
      <c r="H5642" s="3" t="s">
        <v>4</v>
      </c>
      <c r="I5642" s="3">
        <v>3</v>
      </c>
      <c r="J5642" s="3">
        <v>0</v>
      </c>
      <c r="K5642" t="s">
        <v>173</v>
      </c>
      <c r="L5642">
        <v>1676564</v>
      </c>
      <c r="M5642" s="3" t="s">
        <v>38</v>
      </c>
      <c r="N5642" s="3" t="s">
        <v>63</v>
      </c>
      <c r="O5642" s="3">
        <v>814</v>
      </c>
      <c r="P5642" s="3">
        <v>7.74</v>
      </c>
      <c r="S5642"/>
    </row>
    <row r="5643" spans="1:19" x14ac:dyDescent="0.25">
      <c r="A5643" s="3">
        <v>1447266851.7</v>
      </c>
      <c r="B5643" s="10">
        <v>44658</v>
      </c>
      <c r="C5643" s="14">
        <v>44201</v>
      </c>
      <c r="D5643" s="14">
        <f t="shared" si="88"/>
        <v>44659</v>
      </c>
      <c r="E5643" s="3" t="s">
        <v>58</v>
      </c>
      <c r="F5643" s="3" t="s">
        <v>10</v>
      </c>
      <c r="G5643" s="3">
        <v>2</v>
      </c>
      <c r="H5643" s="3" t="s">
        <v>4</v>
      </c>
      <c r="I5643" s="3">
        <v>3</v>
      </c>
      <c r="J5643" s="3">
        <v>0</v>
      </c>
      <c r="K5643" t="s">
        <v>173</v>
      </c>
      <c r="L5643">
        <v>1676564</v>
      </c>
      <c r="M5643" s="3" t="s">
        <v>38</v>
      </c>
      <c r="N5643" s="3" t="s">
        <v>63</v>
      </c>
      <c r="O5643" s="3">
        <v>848</v>
      </c>
      <c r="P5643" s="3">
        <v>8.16</v>
      </c>
      <c r="S5643"/>
    </row>
    <row r="5644" spans="1:19" x14ac:dyDescent="0.25">
      <c r="A5644" s="3">
        <v>1447269488.7</v>
      </c>
      <c r="B5644" s="10">
        <v>44655</v>
      </c>
      <c r="C5644" s="14">
        <v>43904</v>
      </c>
      <c r="D5644" s="14">
        <f t="shared" si="88"/>
        <v>44656</v>
      </c>
      <c r="E5644" s="3" t="s">
        <v>58</v>
      </c>
      <c r="F5644" s="3" t="s">
        <v>10</v>
      </c>
      <c r="G5644" s="3">
        <v>2</v>
      </c>
      <c r="H5644" s="3" t="s">
        <v>4</v>
      </c>
      <c r="I5644" s="3">
        <v>3</v>
      </c>
      <c r="J5644" s="3">
        <v>0</v>
      </c>
      <c r="K5644" t="s">
        <v>173</v>
      </c>
      <c r="L5644">
        <v>1676564</v>
      </c>
      <c r="M5644" s="3" t="s">
        <v>38</v>
      </c>
      <c r="N5644" s="3" t="s">
        <v>63</v>
      </c>
      <c r="O5644" s="3">
        <v>842</v>
      </c>
      <c r="P5644" s="3">
        <v>8.16</v>
      </c>
      <c r="S5644"/>
    </row>
    <row r="5645" spans="1:19" x14ac:dyDescent="0.25">
      <c r="A5645" s="3">
        <v>1447209516.7</v>
      </c>
      <c r="B5645" s="10">
        <v>44660</v>
      </c>
      <c r="C5645" s="14">
        <v>44428</v>
      </c>
      <c r="D5645" s="14">
        <f t="shared" si="88"/>
        <v>44661</v>
      </c>
      <c r="E5645" s="3" t="s">
        <v>58</v>
      </c>
      <c r="F5645" s="3" t="s">
        <v>10</v>
      </c>
      <c r="G5645" s="3">
        <v>2</v>
      </c>
      <c r="H5645" s="3" t="s">
        <v>4</v>
      </c>
      <c r="I5645" s="3">
        <v>3</v>
      </c>
      <c r="J5645" s="3">
        <v>0</v>
      </c>
      <c r="K5645" t="s">
        <v>173</v>
      </c>
      <c r="L5645">
        <v>1676564</v>
      </c>
      <c r="M5645" s="3" t="s">
        <v>38</v>
      </c>
      <c r="N5645" s="3" t="s">
        <v>63</v>
      </c>
      <c r="O5645" s="3">
        <v>663</v>
      </c>
      <c r="P5645" s="3">
        <v>6.16</v>
      </c>
      <c r="S5645"/>
    </row>
    <row r="5646" spans="1:19" x14ac:dyDescent="0.25">
      <c r="A5646" s="3">
        <v>1447168944.7</v>
      </c>
      <c r="B5646" s="10">
        <v>44655</v>
      </c>
      <c r="C5646" s="14">
        <v>44416</v>
      </c>
      <c r="D5646" s="14">
        <f t="shared" si="88"/>
        <v>44657</v>
      </c>
      <c r="E5646" s="3" t="s">
        <v>58</v>
      </c>
      <c r="F5646" s="3" t="s">
        <v>10</v>
      </c>
      <c r="G5646" s="3">
        <v>2</v>
      </c>
      <c r="H5646" s="3" t="s">
        <v>4</v>
      </c>
      <c r="I5646" s="3">
        <v>3</v>
      </c>
      <c r="J5646" s="3">
        <v>0</v>
      </c>
      <c r="K5646" t="s">
        <v>173</v>
      </c>
      <c r="L5646">
        <v>1676564</v>
      </c>
      <c r="M5646" s="3" t="s">
        <v>38</v>
      </c>
      <c r="N5646" s="3" t="s">
        <v>63</v>
      </c>
      <c r="O5646" s="3">
        <v>1287</v>
      </c>
      <c r="P5646" s="3">
        <v>15.76</v>
      </c>
      <c r="S5646"/>
    </row>
    <row r="5647" spans="1:19" x14ac:dyDescent="0.25">
      <c r="A5647" s="3">
        <v>1447323816.7</v>
      </c>
      <c r="B5647" s="10">
        <v>44653</v>
      </c>
      <c r="C5647" s="14">
        <v>44384</v>
      </c>
      <c r="D5647" s="14">
        <f t="shared" si="88"/>
        <v>44654</v>
      </c>
      <c r="E5647" s="3" t="s">
        <v>58</v>
      </c>
      <c r="F5647" s="3" t="s">
        <v>10</v>
      </c>
      <c r="G5647" s="3">
        <v>2</v>
      </c>
      <c r="H5647" s="3" t="s">
        <v>4</v>
      </c>
      <c r="I5647" s="3">
        <v>3</v>
      </c>
      <c r="J5647" s="3">
        <v>0</v>
      </c>
      <c r="K5647" t="s">
        <v>173</v>
      </c>
      <c r="L5647">
        <v>1676564</v>
      </c>
      <c r="M5647" s="3" t="s">
        <v>38</v>
      </c>
      <c r="N5647" s="3" t="s">
        <v>63</v>
      </c>
      <c r="O5647" s="3">
        <v>888</v>
      </c>
      <c r="P5647" s="3">
        <v>8.74</v>
      </c>
      <c r="S5647"/>
    </row>
    <row r="5648" spans="1:19" x14ac:dyDescent="0.25">
      <c r="A5648" s="3">
        <v>1447156546.7</v>
      </c>
      <c r="B5648" s="10">
        <v>44665</v>
      </c>
      <c r="C5648" s="14">
        <v>43998</v>
      </c>
      <c r="D5648" s="14">
        <f t="shared" si="88"/>
        <v>44667</v>
      </c>
      <c r="E5648" s="3" t="s">
        <v>58</v>
      </c>
      <c r="F5648" s="3" t="s">
        <v>10</v>
      </c>
      <c r="G5648" s="3">
        <v>2</v>
      </c>
      <c r="H5648" s="3" t="s">
        <v>4</v>
      </c>
      <c r="I5648" s="3">
        <v>3</v>
      </c>
      <c r="J5648" s="3">
        <v>0</v>
      </c>
      <c r="K5648" t="s">
        <v>173</v>
      </c>
      <c r="L5648">
        <v>1676564</v>
      </c>
      <c r="M5648" s="3" t="s">
        <v>38</v>
      </c>
      <c r="N5648" s="3" t="s">
        <v>63</v>
      </c>
      <c r="O5648" s="3">
        <v>1024</v>
      </c>
      <c r="P5648" s="3">
        <v>10.56</v>
      </c>
      <c r="S5648"/>
    </row>
    <row r="5649" spans="1:19" x14ac:dyDescent="0.25">
      <c r="A5649" s="3">
        <v>1447379081.7</v>
      </c>
      <c r="B5649" s="10">
        <v>44655</v>
      </c>
      <c r="C5649" s="14">
        <v>44630</v>
      </c>
      <c r="D5649" s="14">
        <f t="shared" si="88"/>
        <v>44657</v>
      </c>
      <c r="E5649" s="3" t="s">
        <v>58</v>
      </c>
      <c r="F5649" s="3" t="s">
        <v>10</v>
      </c>
      <c r="G5649" s="3">
        <v>2</v>
      </c>
      <c r="H5649" s="3" t="s">
        <v>4</v>
      </c>
      <c r="I5649" s="3">
        <v>3</v>
      </c>
      <c r="J5649" s="3">
        <v>0</v>
      </c>
      <c r="K5649" t="s">
        <v>173</v>
      </c>
      <c r="L5649">
        <v>1700139</v>
      </c>
      <c r="M5649" s="3" t="s">
        <v>38</v>
      </c>
      <c r="N5649" s="3" t="s">
        <v>63</v>
      </c>
      <c r="O5649" s="3">
        <v>26244</v>
      </c>
      <c r="P5649" s="3">
        <v>34.914378786946983</v>
      </c>
      <c r="S5649"/>
    </row>
    <row r="5650" spans="1:19" x14ac:dyDescent="0.25">
      <c r="A5650" s="3">
        <v>1447159912.7</v>
      </c>
      <c r="B5650" s="10">
        <v>44652</v>
      </c>
      <c r="C5650" s="14">
        <v>43634</v>
      </c>
      <c r="D5650" s="14">
        <f t="shared" si="88"/>
        <v>44653</v>
      </c>
      <c r="E5650" s="3" t="s">
        <v>58</v>
      </c>
      <c r="F5650" s="3" t="s">
        <v>10</v>
      </c>
      <c r="G5650" s="3">
        <v>2</v>
      </c>
      <c r="H5650" s="3" t="s">
        <v>4</v>
      </c>
      <c r="I5650" s="3">
        <v>3</v>
      </c>
      <c r="J5650" s="3">
        <v>0</v>
      </c>
      <c r="K5650" t="s">
        <v>173</v>
      </c>
      <c r="L5650">
        <v>1675615</v>
      </c>
      <c r="M5650" s="3" t="s">
        <v>38</v>
      </c>
      <c r="N5650" s="3" t="s">
        <v>63</v>
      </c>
      <c r="O5650" s="3">
        <v>376</v>
      </c>
      <c r="P5650" s="3">
        <v>1.1498980742969114</v>
      </c>
      <c r="S5650"/>
    </row>
    <row r="5651" spans="1:19" x14ac:dyDescent="0.25">
      <c r="A5651" s="3">
        <v>1447323890.7</v>
      </c>
      <c r="B5651" s="10">
        <v>44652</v>
      </c>
      <c r="C5651" s="14">
        <v>44068</v>
      </c>
      <c r="D5651" s="14">
        <f t="shared" si="88"/>
        <v>44653</v>
      </c>
      <c r="E5651" s="3" t="s">
        <v>58</v>
      </c>
      <c r="F5651" s="3" t="s">
        <v>10</v>
      </c>
      <c r="G5651" s="3">
        <v>2</v>
      </c>
      <c r="H5651" s="3" t="s">
        <v>4</v>
      </c>
      <c r="I5651" s="3">
        <v>3</v>
      </c>
      <c r="J5651" s="3">
        <v>0</v>
      </c>
      <c r="K5651" t="s">
        <v>173</v>
      </c>
      <c r="L5651">
        <v>1675615</v>
      </c>
      <c r="M5651" s="3" t="s">
        <v>38</v>
      </c>
      <c r="N5651" s="3" t="s">
        <v>63</v>
      </c>
      <c r="O5651" s="3">
        <v>494</v>
      </c>
      <c r="P5651" s="3">
        <v>2.0609711639321566</v>
      </c>
      <c r="S5651"/>
    </row>
    <row r="5652" spans="1:19" x14ac:dyDescent="0.25">
      <c r="A5652" s="3">
        <v>1447334800.7</v>
      </c>
      <c r="B5652" s="10">
        <v>44665</v>
      </c>
      <c r="C5652" s="14">
        <v>44002</v>
      </c>
      <c r="D5652" s="14">
        <f t="shared" si="88"/>
        <v>44666</v>
      </c>
      <c r="E5652" s="3" t="s">
        <v>58</v>
      </c>
      <c r="F5652" s="3" t="s">
        <v>10</v>
      </c>
      <c r="G5652" s="3">
        <v>2</v>
      </c>
      <c r="H5652" s="3" t="s">
        <v>4</v>
      </c>
      <c r="I5652" s="3">
        <v>3</v>
      </c>
      <c r="J5652" s="3">
        <v>0</v>
      </c>
      <c r="K5652" t="s">
        <v>173</v>
      </c>
      <c r="L5652">
        <v>1675615</v>
      </c>
      <c r="M5652" s="3" t="s">
        <v>38</v>
      </c>
      <c r="N5652" s="3" t="s">
        <v>63</v>
      </c>
      <c r="O5652" s="3">
        <v>287</v>
      </c>
      <c r="P5652" s="3">
        <v>4.4226849011419669E-2</v>
      </c>
      <c r="S5652"/>
    </row>
    <row r="5653" spans="1:19" x14ac:dyDescent="0.25">
      <c r="A5653" s="3">
        <v>1447174009.7</v>
      </c>
      <c r="B5653" s="10">
        <v>44659</v>
      </c>
      <c r="C5653" s="14">
        <v>43519</v>
      </c>
      <c r="D5653" s="14">
        <f t="shared" si="88"/>
        <v>44660</v>
      </c>
      <c r="E5653" s="3" t="s">
        <v>58</v>
      </c>
      <c r="F5653" s="3" t="s">
        <v>10</v>
      </c>
      <c r="G5653" s="3">
        <v>2</v>
      </c>
      <c r="H5653" s="3" t="s">
        <v>4</v>
      </c>
      <c r="I5653" s="3">
        <v>3</v>
      </c>
      <c r="J5653" s="3">
        <v>0</v>
      </c>
      <c r="K5653" t="s">
        <v>173</v>
      </c>
      <c r="L5653">
        <v>1675615</v>
      </c>
      <c r="M5653" s="3" t="s">
        <v>38</v>
      </c>
      <c r="N5653" s="3" t="s">
        <v>63</v>
      </c>
      <c r="O5653" s="3">
        <v>437</v>
      </c>
      <c r="P5653" s="3">
        <v>1.7779193302590708</v>
      </c>
      <c r="S5653"/>
    </row>
    <row r="5654" spans="1:19" x14ac:dyDescent="0.25">
      <c r="A5654" s="3">
        <v>1447258820.7</v>
      </c>
      <c r="B5654" s="10">
        <v>44654</v>
      </c>
      <c r="C5654" s="14">
        <v>44087</v>
      </c>
      <c r="D5654" s="14">
        <f t="shared" si="88"/>
        <v>44656</v>
      </c>
      <c r="E5654" s="3" t="s">
        <v>58</v>
      </c>
      <c r="F5654" s="3" t="s">
        <v>10</v>
      </c>
      <c r="G5654" s="3">
        <v>2</v>
      </c>
      <c r="H5654" s="3" t="s">
        <v>4</v>
      </c>
      <c r="I5654" s="3">
        <v>3</v>
      </c>
      <c r="J5654" s="3">
        <v>0</v>
      </c>
      <c r="K5654" t="s">
        <v>173</v>
      </c>
      <c r="L5654">
        <v>1675615</v>
      </c>
      <c r="M5654" s="3" t="s">
        <v>38</v>
      </c>
      <c r="N5654" s="3" t="s">
        <v>63</v>
      </c>
      <c r="O5654" s="3">
        <v>1254</v>
      </c>
      <c r="P5654" s="3">
        <v>8.8453698022839351</v>
      </c>
      <c r="S5654"/>
    </row>
    <row r="5655" spans="1:19" x14ac:dyDescent="0.25">
      <c r="A5655" s="3">
        <v>1447283778.7</v>
      </c>
      <c r="B5655" s="10">
        <v>44665</v>
      </c>
      <c r="C5655" s="14">
        <v>44281</v>
      </c>
      <c r="D5655" s="14">
        <f t="shared" si="88"/>
        <v>44666</v>
      </c>
      <c r="E5655" s="3" t="s">
        <v>58</v>
      </c>
      <c r="F5655" s="3" t="s">
        <v>10</v>
      </c>
      <c r="G5655" s="3">
        <v>2</v>
      </c>
      <c r="H5655" s="3" t="s">
        <v>4</v>
      </c>
      <c r="I5655" s="3">
        <v>3</v>
      </c>
      <c r="J5655" s="3">
        <v>0</v>
      </c>
      <c r="K5655" t="s">
        <v>173</v>
      </c>
      <c r="L5655">
        <v>1675615</v>
      </c>
      <c r="M5655" s="3" t="s">
        <v>38</v>
      </c>
      <c r="N5655" s="3" t="s">
        <v>63</v>
      </c>
      <c r="O5655" s="3">
        <v>442</v>
      </c>
      <c r="P5655" s="3">
        <v>1.760228590654503</v>
      </c>
      <c r="S5655"/>
    </row>
    <row r="5656" spans="1:19" x14ac:dyDescent="0.25">
      <c r="A5656" s="3">
        <v>1447323872.7</v>
      </c>
      <c r="B5656" s="10">
        <v>44654</v>
      </c>
      <c r="C5656" s="14">
        <v>44636</v>
      </c>
      <c r="D5656" s="14">
        <f t="shared" si="88"/>
        <v>44655</v>
      </c>
      <c r="E5656" s="3" t="s">
        <v>58</v>
      </c>
      <c r="F5656" s="3" t="s">
        <v>10</v>
      </c>
      <c r="G5656" s="3">
        <v>2</v>
      </c>
      <c r="H5656" s="3" t="s">
        <v>4</v>
      </c>
      <c r="I5656" s="3">
        <v>3</v>
      </c>
      <c r="J5656" s="3">
        <v>0</v>
      </c>
      <c r="K5656" t="s">
        <v>173</v>
      </c>
      <c r="L5656">
        <v>1675615</v>
      </c>
      <c r="M5656" s="3" t="s">
        <v>38</v>
      </c>
      <c r="N5656" s="3" t="s">
        <v>63</v>
      </c>
      <c r="O5656" s="3">
        <v>368</v>
      </c>
      <c r="P5656" s="3">
        <v>0.90222771983296124</v>
      </c>
      <c r="S5656"/>
    </row>
    <row r="5657" spans="1:19" x14ac:dyDescent="0.25">
      <c r="A5657" s="3">
        <v>1447323897.7</v>
      </c>
      <c r="B5657" s="10">
        <v>44652</v>
      </c>
      <c r="C5657" s="14">
        <v>44513</v>
      </c>
      <c r="D5657" s="14">
        <f t="shared" si="88"/>
        <v>44653</v>
      </c>
      <c r="E5657" s="3" t="s">
        <v>58</v>
      </c>
      <c r="F5657" s="3" t="s">
        <v>10</v>
      </c>
      <c r="G5657" s="3">
        <v>2</v>
      </c>
      <c r="H5657" s="3" t="s">
        <v>4</v>
      </c>
      <c r="I5657" s="3">
        <v>3</v>
      </c>
      <c r="J5657" s="3">
        <v>0</v>
      </c>
      <c r="K5657" t="s">
        <v>173</v>
      </c>
      <c r="L5657">
        <v>1675615</v>
      </c>
      <c r="M5657" s="3" t="s">
        <v>38</v>
      </c>
      <c r="N5657" s="3" t="s">
        <v>63</v>
      </c>
      <c r="O5657" s="3">
        <v>333</v>
      </c>
      <c r="P5657" s="3">
        <v>0.27420646387080194</v>
      </c>
      <c r="S5657"/>
    </row>
    <row r="5658" spans="1:19" x14ac:dyDescent="0.25">
      <c r="A5658" s="3">
        <v>1447171110.7</v>
      </c>
      <c r="B5658" s="10">
        <v>44665</v>
      </c>
      <c r="C5658" s="14">
        <v>44052</v>
      </c>
      <c r="D5658" s="14">
        <f t="shared" si="88"/>
        <v>44667</v>
      </c>
      <c r="E5658" s="3" t="s">
        <v>58</v>
      </c>
      <c r="F5658" s="3" t="s">
        <v>10</v>
      </c>
      <c r="G5658" s="3">
        <v>2</v>
      </c>
      <c r="H5658" s="3" t="s">
        <v>4</v>
      </c>
      <c r="I5658" s="3">
        <v>3</v>
      </c>
      <c r="J5658" s="3">
        <v>0</v>
      </c>
      <c r="K5658" t="s">
        <v>173</v>
      </c>
      <c r="L5658">
        <v>1675615</v>
      </c>
      <c r="M5658" s="3" t="s">
        <v>38</v>
      </c>
      <c r="N5658" s="3" t="s">
        <v>63</v>
      </c>
      <c r="O5658" s="3">
        <v>1243</v>
      </c>
      <c r="P5658" s="3">
        <v>8.8453698022839351</v>
      </c>
      <c r="S5658"/>
    </row>
    <row r="5659" spans="1:19" x14ac:dyDescent="0.25">
      <c r="A5659" s="3">
        <v>1447156568.7</v>
      </c>
      <c r="B5659" s="10">
        <v>44653</v>
      </c>
      <c r="C5659" s="14">
        <v>44416</v>
      </c>
      <c r="D5659" s="14">
        <f t="shared" si="88"/>
        <v>44655</v>
      </c>
      <c r="E5659" s="3" t="s">
        <v>58</v>
      </c>
      <c r="F5659" s="3" t="s">
        <v>10</v>
      </c>
      <c r="G5659" s="3">
        <v>2</v>
      </c>
      <c r="H5659" s="3" t="s">
        <v>4</v>
      </c>
      <c r="I5659" s="3">
        <v>3</v>
      </c>
      <c r="J5659" s="3">
        <v>0</v>
      </c>
      <c r="K5659" t="s">
        <v>173</v>
      </c>
      <c r="L5659">
        <v>1675615</v>
      </c>
      <c r="M5659" s="3" t="s">
        <v>38</v>
      </c>
      <c r="N5659" s="3" t="s">
        <v>63</v>
      </c>
      <c r="O5659" s="3">
        <v>1333</v>
      </c>
      <c r="P5659" s="3">
        <v>8.84</v>
      </c>
      <c r="S5659"/>
    </row>
    <row r="5660" spans="1:19" x14ac:dyDescent="0.25">
      <c r="A5660" s="3">
        <v>1447397809.7</v>
      </c>
      <c r="B5660" s="10">
        <v>44662</v>
      </c>
      <c r="C5660" s="14">
        <v>44596</v>
      </c>
      <c r="D5660" s="14">
        <f t="shared" si="88"/>
        <v>44664</v>
      </c>
      <c r="E5660" s="3" t="s">
        <v>58</v>
      </c>
      <c r="F5660" s="3" t="s">
        <v>10</v>
      </c>
      <c r="G5660" s="3">
        <v>2</v>
      </c>
      <c r="H5660" s="3" t="s">
        <v>4</v>
      </c>
      <c r="I5660" s="3">
        <v>3</v>
      </c>
      <c r="J5660" s="3">
        <v>0</v>
      </c>
      <c r="K5660" t="s">
        <v>173</v>
      </c>
      <c r="L5660">
        <v>1675615</v>
      </c>
      <c r="M5660" s="3" t="s">
        <v>38</v>
      </c>
      <c r="N5660" s="3" t="s">
        <v>63</v>
      </c>
      <c r="O5660" s="3">
        <v>2744</v>
      </c>
      <c r="P5660" s="3">
        <v>22.559999999999995</v>
      </c>
      <c r="S5660"/>
    </row>
    <row r="5661" spans="1:19" x14ac:dyDescent="0.25">
      <c r="A5661" s="3">
        <v>1447323880.7</v>
      </c>
      <c r="B5661" s="10">
        <v>44660</v>
      </c>
      <c r="C5661" s="14">
        <v>43868</v>
      </c>
      <c r="D5661" s="14">
        <f t="shared" si="88"/>
        <v>44662</v>
      </c>
      <c r="E5661" s="3" t="s">
        <v>58</v>
      </c>
      <c r="F5661" s="3" t="s">
        <v>10</v>
      </c>
      <c r="G5661" s="3">
        <v>2</v>
      </c>
      <c r="H5661" s="3" t="s">
        <v>4</v>
      </c>
      <c r="I5661" s="3">
        <v>3</v>
      </c>
      <c r="J5661" s="3">
        <v>0</v>
      </c>
      <c r="K5661" t="s">
        <v>173</v>
      </c>
      <c r="L5661">
        <v>1675615</v>
      </c>
      <c r="M5661" s="3" t="s">
        <v>38</v>
      </c>
      <c r="N5661" s="3" t="s">
        <v>63</v>
      </c>
      <c r="O5661" s="3">
        <v>5316</v>
      </c>
      <c r="P5661" s="3">
        <v>40.700000000000003</v>
      </c>
      <c r="S5661"/>
    </row>
    <row r="5662" spans="1:19" x14ac:dyDescent="0.25">
      <c r="A5662" s="3">
        <v>1447163436.7</v>
      </c>
      <c r="B5662" s="10">
        <v>44654</v>
      </c>
      <c r="C5662" s="14">
        <v>44257</v>
      </c>
      <c r="D5662" s="14">
        <f t="shared" si="88"/>
        <v>44656</v>
      </c>
      <c r="E5662" s="3" t="s">
        <v>58</v>
      </c>
      <c r="F5662" s="3" t="s">
        <v>10</v>
      </c>
      <c r="G5662" s="3">
        <v>2</v>
      </c>
      <c r="H5662" s="3" t="s">
        <v>4</v>
      </c>
      <c r="I5662" s="3">
        <v>3</v>
      </c>
      <c r="J5662" s="3">
        <v>0</v>
      </c>
      <c r="K5662" t="s">
        <v>173</v>
      </c>
      <c r="L5662">
        <v>1675615</v>
      </c>
      <c r="M5662" s="3" t="s">
        <v>38</v>
      </c>
      <c r="N5662" s="3" t="s">
        <v>63</v>
      </c>
      <c r="O5662" s="3">
        <v>5324</v>
      </c>
      <c r="P5662" s="3">
        <v>41.3</v>
      </c>
      <c r="S5662"/>
    </row>
    <row r="5663" spans="1:19" x14ac:dyDescent="0.25">
      <c r="A5663" s="3">
        <v>1447163437.7</v>
      </c>
      <c r="B5663" s="10">
        <v>44665</v>
      </c>
      <c r="C5663" s="14">
        <v>43862</v>
      </c>
      <c r="D5663" s="14">
        <f t="shared" si="88"/>
        <v>44667</v>
      </c>
      <c r="E5663" s="3" t="s">
        <v>58</v>
      </c>
      <c r="F5663" s="3" t="s">
        <v>10</v>
      </c>
      <c r="G5663" s="3">
        <v>2</v>
      </c>
      <c r="H5663" s="3" t="s">
        <v>4</v>
      </c>
      <c r="I5663" s="3">
        <v>3</v>
      </c>
      <c r="J5663" s="3">
        <v>0</v>
      </c>
      <c r="K5663" t="s">
        <v>173</v>
      </c>
      <c r="L5663">
        <v>1675615</v>
      </c>
      <c r="M5663" s="3" t="s">
        <v>38</v>
      </c>
      <c r="N5663" s="3" t="s">
        <v>63</v>
      </c>
      <c r="O5663" s="3">
        <v>5301</v>
      </c>
      <c r="P5663" s="3">
        <v>40.299999999999997</v>
      </c>
      <c r="S5663"/>
    </row>
    <row r="5664" spans="1:19" x14ac:dyDescent="0.25">
      <c r="A5664" s="3">
        <v>1447320817.7</v>
      </c>
      <c r="B5664" s="10">
        <v>44660</v>
      </c>
      <c r="C5664" s="14">
        <v>44474</v>
      </c>
      <c r="D5664" s="14">
        <f t="shared" si="88"/>
        <v>44662</v>
      </c>
      <c r="E5664" s="3" t="s">
        <v>58</v>
      </c>
      <c r="F5664" s="3" t="s">
        <v>10</v>
      </c>
      <c r="G5664" s="3">
        <v>2</v>
      </c>
      <c r="H5664" s="3" t="s">
        <v>4</v>
      </c>
      <c r="I5664" s="3">
        <v>3</v>
      </c>
      <c r="J5664" s="3">
        <v>0</v>
      </c>
      <c r="K5664" t="s">
        <v>173</v>
      </c>
      <c r="L5664">
        <v>1675615</v>
      </c>
      <c r="M5664" s="3" t="s">
        <v>38</v>
      </c>
      <c r="N5664" s="3" t="s">
        <v>63</v>
      </c>
      <c r="O5664" s="3">
        <v>5315</v>
      </c>
      <c r="P5664" s="3">
        <v>38.08</v>
      </c>
      <c r="S5664"/>
    </row>
    <row r="5665" spans="1:19" x14ac:dyDescent="0.25">
      <c r="A5665" s="3">
        <v>1447326751.7</v>
      </c>
      <c r="B5665" s="10">
        <v>44662</v>
      </c>
      <c r="C5665" s="14">
        <v>44216</v>
      </c>
      <c r="D5665" s="14">
        <f t="shared" si="88"/>
        <v>44664</v>
      </c>
      <c r="E5665" s="3" t="s">
        <v>58</v>
      </c>
      <c r="F5665" s="3" t="s">
        <v>10</v>
      </c>
      <c r="G5665" s="3">
        <v>2</v>
      </c>
      <c r="H5665" s="3" t="s">
        <v>4</v>
      </c>
      <c r="I5665" s="3">
        <v>3</v>
      </c>
      <c r="J5665" s="3">
        <v>0</v>
      </c>
      <c r="K5665" t="s">
        <v>173</v>
      </c>
      <c r="L5665">
        <v>1675615</v>
      </c>
      <c r="M5665" s="3" t="s">
        <v>38</v>
      </c>
      <c r="N5665" s="3" t="s">
        <v>63</v>
      </c>
      <c r="O5665" s="3">
        <v>9275</v>
      </c>
      <c r="P5665" s="3">
        <v>75.88</v>
      </c>
      <c r="S5665"/>
    </row>
    <row r="5666" spans="1:19" x14ac:dyDescent="0.25">
      <c r="A5666" s="3">
        <v>1447283779.7</v>
      </c>
      <c r="B5666" s="10">
        <v>44659</v>
      </c>
      <c r="C5666" s="14">
        <v>43746</v>
      </c>
      <c r="D5666" s="14">
        <f t="shared" si="88"/>
        <v>44661</v>
      </c>
      <c r="E5666" s="3" t="s">
        <v>58</v>
      </c>
      <c r="F5666" s="3" t="s">
        <v>10</v>
      </c>
      <c r="G5666" s="3">
        <v>2</v>
      </c>
      <c r="H5666" s="3" t="s">
        <v>4</v>
      </c>
      <c r="I5666" s="3">
        <v>3</v>
      </c>
      <c r="J5666" s="3">
        <v>0</v>
      </c>
      <c r="K5666" t="s">
        <v>173</v>
      </c>
      <c r="L5666">
        <v>1675615</v>
      </c>
      <c r="M5666" s="3" t="s">
        <v>38</v>
      </c>
      <c r="N5666" s="3" t="s">
        <v>63</v>
      </c>
      <c r="O5666" s="3">
        <v>1788</v>
      </c>
      <c r="P5666" s="3">
        <v>11.56</v>
      </c>
      <c r="S5666"/>
    </row>
    <row r="5667" spans="1:19" x14ac:dyDescent="0.25">
      <c r="A5667" s="3">
        <v>1447325738.7</v>
      </c>
      <c r="B5667" s="10">
        <v>44655</v>
      </c>
      <c r="C5667" s="14">
        <v>44033</v>
      </c>
      <c r="D5667" s="14">
        <f t="shared" si="88"/>
        <v>44657</v>
      </c>
      <c r="E5667" s="3" t="s">
        <v>58</v>
      </c>
      <c r="F5667" s="3" t="s">
        <v>10</v>
      </c>
      <c r="G5667" s="3">
        <v>2</v>
      </c>
      <c r="H5667" s="3" t="s">
        <v>4</v>
      </c>
      <c r="I5667" s="3">
        <v>3</v>
      </c>
      <c r="J5667" s="3">
        <v>0</v>
      </c>
      <c r="K5667" t="s">
        <v>173</v>
      </c>
      <c r="L5667">
        <v>1675615</v>
      </c>
      <c r="M5667" s="3" t="s">
        <v>38</v>
      </c>
      <c r="N5667" s="3" t="s">
        <v>63</v>
      </c>
      <c r="O5667" s="3">
        <v>7331</v>
      </c>
      <c r="P5667" s="3">
        <v>48.88</v>
      </c>
      <c r="S5667"/>
    </row>
    <row r="5668" spans="1:19" x14ac:dyDescent="0.25">
      <c r="A5668" s="3">
        <v>1447407899.7</v>
      </c>
      <c r="B5668" s="10">
        <v>44658</v>
      </c>
      <c r="C5668" s="14">
        <v>44608</v>
      </c>
      <c r="D5668" s="14">
        <f t="shared" si="88"/>
        <v>44659</v>
      </c>
      <c r="E5668" s="3" t="s">
        <v>58</v>
      </c>
      <c r="F5668" s="3" t="s">
        <v>10</v>
      </c>
      <c r="G5668" s="3">
        <v>2</v>
      </c>
      <c r="H5668" s="3" t="s">
        <v>4</v>
      </c>
      <c r="I5668" s="3">
        <v>3</v>
      </c>
      <c r="J5668" s="3">
        <v>0</v>
      </c>
      <c r="K5668" t="s">
        <v>173</v>
      </c>
      <c r="L5668">
        <v>1675655</v>
      </c>
      <c r="M5668" s="3" t="s">
        <v>38</v>
      </c>
      <c r="N5668" s="3" t="s">
        <v>63</v>
      </c>
      <c r="O5668" s="3">
        <v>535</v>
      </c>
      <c r="P5668" s="3">
        <v>2.3006870907768158</v>
      </c>
      <c r="S5668"/>
    </row>
    <row r="5669" spans="1:19" x14ac:dyDescent="0.25">
      <c r="A5669" s="3">
        <v>1447283826.7</v>
      </c>
      <c r="B5669" s="10">
        <v>44659</v>
      </c>
      <c r="C5669" s="14">
        <v>43620</v>
      </c>
      <c r="D5669" s="14">
        <f t="shared" si="88"/>
        <v>44660</v>
      </c>
      <c r="E5669" s="3" t="s">
        <v>58</v>
      </c>
      <c r="F5669" s="3" t="s">
        <v>10</v>
      </c>
      <c r="G5669" s="3">
        <v>2</v>
      </c>
      <c r="H5669" s="3" t="s">
        <v>4</v>
      </c>
      <c r="I5669" s="3">
        <v>3</v>
      </c>
      <c r="J5669" s="3">
        <v>0</v>
      </c>
      <c r="K5669" t="s">
        <v>173</v>
      </c>
      <c r="L5669">
        <v>1675655</v>
      </c>
      <c r="M5669" s="3" t="s">
        <v>38</v>
      </c>
      <c r="N5669" s="3" t="s">
        <v>63</v>
      </c>
      <c r="O5669" s="3">
        <v>555</v>
      </c>
      <c r="P5669" s="3">
        <v>3.22</v>
      </c>
      <c r="S5669"/>
    </row>
    <row r="5670" spans="1:19" x14ac:dyDescent="0.25">
      <c r="A5670" s="3">
        <v>1447169011.7</v>
      </c>
      <c r="B5670" s="10">
        <v>44653</v>
      </c>
      <c r="C5670" s="14">
        <v>44457</v>
      </c>
      <c r="D5670" s="14">
        <f t="shared" si="88"/>
        <v>44654</v>
      </c>
      <c r="E5670" s="3" t="s">
        <v>58</v>
      </c>
      <c r="F5670" s="3" t="s">
        <v>10</v>
      </c>
      <c r="G5670" s="3">
        <v>2</v>
      </c>
      <c r="H5670" s="3" t="s">
        <v>4</v>
      </c>
      <c r="I5670" s="3">
        <v>3</v>
      </c>
      <c r="J5670" s="3">
        <v>0</v>
      </c>
      <c r="K5670" t="s">
        <v>173</v>
      </c>
      <c r="L5670">
        <v>1675655</v>
      </c>
      <c r="M5670" s="3" t="s">
        <v>38</v>
      </c>
      <c r="N5670" s="3" t="s">
        <v>63</v>
      </c>
      <c r="O5670" s="3">
        <v>558</v>
      </c>
      <c r="P5670" s="3">
        <v>3.3</v>
      </c>
      <c r="S5670"/>
    </row>
    <row r="5671" spans="1:19" x14ac:dyDescent="0.25">
      <c r="A5671" s="3">
        <v>1447175819.7</v>
      </c>
      <c r="B5671" s="10">
        <v>44658</v>
      </c>
      <c r="C5671" s="14">
        <v>44462</v>
      </c>
      <c r="D5671" s="14">
        <f t="shared" si="88"/>
        <v>44659</v>
      </c>
      <c r="E5671" s="3" t="s">
        <v>58</v>
      </c>
      <c r="F5671" s="3" t="s">
        <v>10</v>
      </c>
      <c r="G5671" s="3">
        <v>2</v>
      </c>
      <c r="H5671" s="3" t="s">
        <v>4</v>
      </c>
      <c r="I5671" s="3">
        <v>3</v>
      </c>
      <c r="J5671" s="3">
        <v>0</v>
      </c>
      <c r="K5671" t="s">
        <v>173</v>
      </c>
      <c r="L5671">
        <v>1675655</v>
      </c>
      <c r="M5671" s="3" t="s">
        <v>38</v>
      </c>
      <c r="N5671" s="3" t="s">
        <v>63</v>
      </c>
      <c r="O5671" s="3">
        <v>746</v>
      </c>
      <c r="P5671" s="3">
        <v>4.4400000000000004</v>
      </c>
      <c r="S5671"/>
    </row>
    <row r="5672" spans="1:19" x14ac:dyDescent="0.25">
      <c r="A5672" s="3">
        <v>1447218770.7</v>
      </c>
      <c r="B5672" s="10">
        <v>44652</v>
      </c>
      <c r="C5672" s="14">
        <v>44135</v>
      </c>
      <c r="D5672" s="14">
        <f t="shared" si="88"/>
        <v>44654</v>
      </c>
      <c r="E5672" s="3" t="s">
        <v>58</v>
      </c>
      <c r="F5672" s="3" t="s">
        <v>10</v>
      </c>
      <c r="G5672" s="3">
        <v>2</v>
      </c>
      <c r="H5672" s="3" t="s">
        <v>4</v>
      </c>
      <c r="I5672" s="3">
        <v>3</v>
      </c>
      <c r="J5672" s="3">
        <v>0</v>
      </c>
      <c r="K5672" t="s">
        <v>173</v>
      </c>
      <c r="L5672">
        <v>1675655</v>
      </c>
      <c r="M5672" s="3" t="s">
        <v>38</v>
      </c>
      <c r="N5672" s="3" t="s">
        <v>63</v>
      </c>
      <c r="O5672" s="3">
        <v>1329</v>
      </c>
      <c r="P5672" s="3">
        <v>9.14</v>
      </c>
      <c r="S5672"/>
    </row>
    <row r="5673" spans="1:19" x14ac:dyDescent="0.25">
      <c r="A5673" s="3">
        <v>1447283793.7</v>
      </c>
      <c r="B5673" s="10">
        <v>44665</v>
      </c>
      <c r="C5673" s="14">
        <v>43743</v>
      </c>
      <c r="D5673" s="14">
        <f t="shared" si="88"/>
        <v>44667</v>
      </c>
      <c r="E5673" s="3" t="s">
        <v>58</v>
      </c>
      <c r="F5673" s="3" t="s">
        <v>10</v>
      </c>
      <c r="G5673" s="3">
        <v>2</v>
      </c>
      <c r="H5673" s="3" t="s">
        <v>4</v>
      </c>
      <c r="I5673" s="3">
        <v>3</v>
      </c>
      <c r="J5673" s="3">
        <v>0</v>
      </c>
      <c r="K5673" t="s">
        <v>173</v>
      </c>
      <c r="L5673">
        <v>1675655</v>
      </c>
      <c r="M5673" s="3" t="s">
        <v>38</v>
      </c>
      <c r="N5673" s="3" t="s">
        <v>63</v>
      </c>
      <c r="O5673" s="3">
        <v>3166</v>
      </c>
      <c r="P5673" s="3">
        <v>20.700000000000003</v>
      </c>
      <c r="S5673"/>
    </row>
    <row r="5674" spans="1:19" x14ac:dyDescent="0.25">
      <c r="A5674" s="3">
        <v>1447163440.7</v>
      </c>
      <c r="B5674" s="10">
        <v>44652</v>
      </c>
      <c r="C5674" s="14">
        <v>44627</v>
      </c>
      <c r="D5674" s="14">
        <f t="shared" si="88"/>
        <v>44654</v>
      </c>
      <c r="E5674" s="3" t="s">
        <v>58</v>
      </c>
      <c r="F5674" s="3" t="s">
        <v>10</v>
      </c>
      <c r="G5674" s="3">
        <v>2</v>
      </c>
      <c r="H5674" s="3" t="s">
        <v>4</v>
      </c>
      <c r="I5674" s="3">
        <v>3</v>
      </c>
      <c r="J5674" s="3">
        <v>0</v>
      </c>
      <c r="K5674" t="s">
        <v>173</v>
      </c>
      <c r="L5674">
        <v>1675654</v>
      </c>
      <c r="M5674" s="3" t="s">
        <v>38</v>
      </c>
      <c r="N5674" s="3" t="s">
        <v>63</v>
      </c>
      <c r="O5674" s="3">
        <v>3248</v>
      </c>
      <c r="P5674" s="3">
        <v>25.2</v>
      </c>
      <c r="S5674"/>
    </row>
    <row r="5675" spans="1:19" x14ac:dyDescent="0.25">
      <c r="A5675" s="3">
        <v>1447240288.7</v>
      </c>
      <c r="B5675" s="10">
        <v>44661</v>
      </c>
      <c r="C5675" s="14">
        <v>43978</v>
      </c>
      <c r="D5675" s="14">
        <f t="shared" si="88"/>
        <v>44663</v>
      </c>
      <c r="E5675" s="3" t="s">
        <v>58</v>
      </c>
      <c r="F5675" s="3" t="s">
        <v>10</v>
      </c>
      <c r="G5675" s="3">
        <v>2</v>
      </c>
      <c r="H5675" s="3" t="s">
        <v>4</v>
      </c>
      <c r="I5675" s="3">
        <v>3</v>
      </c>
      <c r="J5675" s="3">
        <v>0</v>
      </c>
      <c r="K5675" t="s">
        <v>173</v>
      </c>
      <c r="L5675">
        <v>1699772</v>
      </c>
      <c r="M5675" s="3" t="s">
        <v>38</v>
      </c>
      <c r="N5675" s="3" t="s">
        <v>63</v>
      </c>
      <c r="O5675" s="3">
        <v>1264</v>
      </c>
      <c r="P5675" s="3">
        <v>10.598896267361393</v>
      </c>
      <c r="S5675"/>
    </row>
    <row r="5676" spans="1:19" x14ac:dyDescent="0.25">
      <c r="A5676" s="3">
        <v>1447225100.7</v>
      </c>
      <c r="B5676" s="10">
        <v>44654</v>
      </c>
      <c r="C5676" s="14">
        <v>44376</v>
      </c>
      <c r="D5676" s="14">
        <f t="shared" si="88"/>
        <v>44656</v>
      </c>
      <c r="E5676" s="3" t="s">
        <v>58</v>
      </c>
      <c r="F5676" s="3" t="s">
        <v>10</v>
      </c>
      <c r="G5676" s="3">
        <v>2</v>
      </c>
      <c r="H5676" s="3" t="s">
        <v>4</v>
      </c>
      <c r="I5676" s="3">
        <v>3</v>
      </c>
      <c r="J5676" s="3">
        <v>0</v>
      </c>
      <c r="K5676" t="s">
        <v>173</v>
      </c>
      <c r="L5676">
        <v>1699772</v>
      </c>
      <c r="M5676" s="3" t="s">
        <v>38</v>
      </c>
      <c r="N5676" s="3" t="s">
        <v>63</v>
      </c>
      <c r="O5676" s="3">
        <v>1279</v>
      </c>
      <c r="P5676" s="3">
        <v>12.598896267361393</v>
      </c>
      <c r="S5676"/>
    </row>
    <row r="5677" spans="1:19" x14ac:dyDescent="0.25">
      <c r="A5677" s="3">
        <v>1447251201.7</v>
      </c>
      <c r="B5677" s="10">
        <v>44659</v>
      </c>
      <c r="C5677" s="14">
        <v>43881</v>
      </c>
      <c r="D5677" s="14">
        <f t="shared" si="88"/>
        <v>44661</v>
      </c>
      <c r="E5677" s="3" t="s">
        <v>58</v>
      </c>
      <c r="F5677" s="3" t="s">
        <v>10</v>
      </c>
      <c r="G5677" s="3">
        <v>2</v>
      </c>
      <c r="H5677" s="3" t="s">
        <v>4</v>
      </c>
      <c r="I5677" s="3">
        <v>3</v>
      </c>
      <c r="J5677" s="3">
        <v>0</v>
      </c>
      <c r="K5677" t="s">
        <v>173</v>
      </c>
      <c r="L5677">
        <v>1699772</v>
      </c>
      <c r="M5677" s="3" t="s">
        <v>38</v>
      </c>
      <c r="N5677" s="3" t="s">
        <v>63</v>
      </c>
      <c r="O5677" s="3">
        <v>2302</v>
      </c>
      <c r="P5677" s="3">
        <v>21.94</v>
      </c>
      <c r="S5677"/>
    </row>
    <row r="5678" spans="1:19" x14ac:dyDescent="0.25">
      <c r="A5678" s="3">
        <v>1447251206.7</v>
      </c>
      <c r="B5678" s="10">
        <v>44659</v>
      </c>
      <c r="C5678" s="14">
        <v>44020</v>
      </c>
      <c r="D5678" s="14">
        <f t="shared" si="88"/>
        <v>44661</v>
      </c>
      <c r="E5678" s="3" t="s">
        <v>58</v>
      </c>
      <c r="F5678" s="3" t="s">
        <v>10</v>
      </c>
      <c r="G5678" s="3">
        <v>2</v>
      </c>
      <c r="H5678" s="3" t="s">
        <v>4</v>
      </c>
      <c r="I5678" s="3">
        <v>3</v>
      </c>
      <c r="J5678" s="3">
        <v>0</v>
      </c>
      <c r="K5678" t="s">
        <v>173</v>
      </c>
      <c r="L5678">
        <v>1696074</v>
      </c>
      <c r="M5678" s="3" t="s">
        <v>38</v>
      </c>
      <c r="N5678" s="3" t="s">
        <v>63</v>
      </c>
      <c r="O5678" s="3">
        <v>1280</v>
      </c>
      <c r="P5678" s="3">
        <v>8.8791484216173409</v>
      </c>
      <c r="S5678"/>
    </row>
    <row r="5679" spans="1:19" x14ac:dyDescent="0.25">
      <c r="A5679" s="3">
        <v>1447167273.7</v>
      </c>
      <c r="B5679" s="10">
        <v>44658</v>
      </c>
      <c r="C5679" s="14">
        <v>43551</v>
      </c>
      <c r="D5679" s="14">
        <f t="shared" si="88"/>
        <v>44660</v>
      </c>
      <c r="E5679" s="3" t="s">
        <v>58</v>
      </c>
      <c r="F5679" s="3" t="s">
        <v>10</v>
      </c>
      <c r="G5679" s="3">
        <v>2</v>
      </c>
      <c r="H5679" s="3" t="s">
        <v>4</v>
      </c>
      <c r="I5679" s="3">
        <v>3</v>
      </c>
      <c r="J5679" s="3">
        <v>0</v>
      </c>
      <c r="K5679" t="s">
        <v>173</v>
      </c>
      <c r="L5679">
        <v>1696074</v>
      </c>
      <c r="M5679" s="3" t="s">
        <v>38</v>
      </c>
      <c r="N5679" s="3" t="s">
        <v>63</v>
      </c>
      <c r="O5679" s="3">
        <v>3278</v>
      </c>
      <c r="P5679" s="3">
        <v>26.637445264852026</v>
      </c>
      <c r="S5679"/>
    </row>
    <row r="5680" spans="1:19" x14ac:dyDescent="0.25">
      <c r="A5680" s="3">
        <v>1447257095.7</v>
      </c>
      <c r="B5680" s="10">
        <v>44652</v>
      </c>
      <c r="C5680" s="14">
        <v>44457</v>
      </c>
      <c r="D5680" s="14">
        <f t="shared" si="88"/>
        <v>44653</v>
      </c>
      <c r="E5680" s="3" t="s">
        <v>58</v>
      </c>
      <c r="F5680" s="3" t="s">
        <v>10</v>
      </c>
      <c r="G5680" s="3">
        <v>2</v>
      </c>
      <c r="H5680" s="3" t="s">
        <v>4</v>
      </c>
      <c r="I5680" s="3">
        <v>3</v>
      </c>
      <c r="J5680" s="3">
        <v>0</v>
      </c>
      <c r="K5680" t="s">
        <v>173</v>
      </c>
      <c r="L5680">
        <v>1696074</v>
      </c>
      <c r="M5680" s="3" t="s">
        <v>38</v>
      </c>
      <c r="N5680" s="3" t="s">
        <v>63</v>
      </c>
      <c r="O5680" s="3">
        <v>297</v>
      </c>
      <c r="P5680" s="3">
        <v>0.35516593686469367</v>
      </c>
      <c r="S5680"/>
    </row>
    <row r="5681" spans="1:19" x14ac:dyDescent="0.25">
      <c r="A5681" s="3">
        <v>1447346148.7</v>
      </c>
      <c r="B5681" s="10">
        <v>44658</v>
      </c>
      <c r="C5681" s="14">
        <v>43668</v>
      </c>
      <c r="D5681" s="14">
        <f t="shared" si="88"/>
        <v>44660</v>
      </c>
      <c r="E5681" s="3" t="s">
        <v>58</v>
      </c>
      <c r="F5681" s="3" t="s">
        <v>10</v>
      </c>
      <c r="G5681" s="3">
        <v>2</v>
      </c>
      <c r="H5681" s="3" t="s">
        <v>4</v>
      </c>
      <c r="I5681" s="3">
        <v>3</v>
      </c>
      <c r="J5681" s="3">
        <v>0</v>
      </c>
      <c r="K5681" t="s">
        <v>173</v>
      </c>
      <c r="L5681">
        <v>1696074</v>
      </c>
      <c r="M5681" s="3" t="s">
        <v>38</v>
      </c>
      <c r="N5681" s="3" t="s">
        <v>63</v>
      </c>
      <c r="O5681" s="3">
        <v>3271</v>
      </c>
      <c r="P5681" s="3">
        <v>27.637445264852026</v>
      </c>
      <c r="S5681"/>
    </row>
    <row r="5682" spans="1:19" x14ac:dyDescent="0.25">
      <c r="A5682" s="3">
        <v>1447397844.7</v>
      </c>
      <c r="B5682" s="10">
        <v>44661</v>
      </c>
      <c r="C5682" s="14">
        <v>43766</v>
      </c>
      <c r="D5682" s="14">
        <f t="shared" si="88"/>
        <v>44663</v>
      </c>
      <c r="E5682" s="3" t="s">
        <v>58</v>
      </c>
      <c r="F5682" s="3" t="s">
        <v>10</v>
      </c>
      <c r="G5682" s="3">
        <v>2</v>
      </c>
      <c r="H5682" s="3" t="s">
        <v>4</v>
      </c>
      <c r="I5682" s="3">
        <v>3</v>
      </c>
      <c r="J5682" s="3">
        <v>0</v>
      </c>
      <c r="K5682" t="s">
        <v>173</v>
      </c>
      <c r="L5682">
        <v>1696074</v>
      </c>
      <c r="M5682" s="3" t="s">
        <v>38</v>
      </c>
      <c r="N5682" s="3" t="s">
        <v>63</v>
      </c>
      <c r="O5682" s="3">
        <v>3293</v>
      </c>
      <c r="P5682" s="3">
        <v>24.637445264852026</v>
      </c>
      <c r="S5682"/>
    </row>
    <row r="5683" spans="1:19" x14ac:dyDescent="0.25">
      <c r="A5683" s="3">
        <v>1447205763.7</v>
      </c>
      <c r="B5683" s="10">
        <v>44659</v>
      </c>
      <c r="C5683" s="14">
        <v>43784</v>
      </c>
      <c r="D5683" s="14">
        <f t="shared" si="88"/>
        <v>44660</v>
      </c>
      <c r="E5683" s="3" t="s">
        <v>58</v>
      </c>
      <c r="F5683" s="3" t="s">
        <v>10</v>
      </c>
      <c r="G5683" s="3">
        <v>2</v>
      </c>
      <c r="H5683" s="3" t="s">
        <v>4</v>
      </c>
      <c r="I5683" s="3">
        <v>3</v>
      </c>
      <c r="J5683" s="3">
        <v>0</v>
      </c>
      <c r="K5683" t="s">
        <v>173</v>
      </c>
      <c r="L5683">
        <v>1696074</v>
      </c>
      <c r="M5683" s="3" t="s">
        <v>38</v>
      </c>
      <c r="N5683" s="3" t="s">
        <v>63</v>
      </c>
      <c r="O5683" s="3">
        <v>600</v>
      </c>
      <c r="P5683" s="3">
        <v>2.4506449643663863</v>
      </c>
      <c r="S5683"/>
    </row>
    <row r="5684" spans="1:19" x14ac:dyDescent="0.25">
      <c r="A5684" s="3">
        <v>1447346147.7</v>
      </c>
      <c r="B5684" s="10">
        <v>44660</v>
      </c>
      <c r="C5684" s="14">
        <v>44376</v>
      </c>
      <c r="D5684" s="14">
        <f t="shared" si="88"/>
        <v>44662</v>
      </c>
      <c r="E5684" s="3" t="s">
        <v>58</v>
      </c>
      <c r="F5684" s="3" t="s">
        <v>10</v>
      </c>
      <c r="G5684" s="3">
        <v>2</v>
      </c>
      <c r="H5684" s="3" t="s">
        <v>4</v>
      </c>
      <c r="I5684" s="3">
        <v>3</v>
      </c>
      <c r="J5684" s="3">
        <v>0</v>
      </c>
      <c r="K5684" t="s">
        <v>173</v>
      </c>
      <c r="L5684">
        <v>1696074</v>
      </c>
      <c r="M5684" s="3" t="s">
        <v>38</v>
      </c>
      <c r="N5684" s="3" t="s">
        <v>63</v>
      </c>
      <c r="O5684" s="3">
        <v>3314</v>
      </c>
      <c r="P5684" s="3">
        <v>25.637445264852026</v>
      </c>
      <c r="S5684"/>
    </row>
    <row r="5685" spans="1:19" x14ac:dyDescent="0.25">
      <c r="A5685" s="3">
        <v>1447370916.7</v>
      </c>
      <c r="B5685" s="10">
        <v>44655</v>
      </c>
      <c r="C5685" s="14">
        <v>44270</v>
      </c>
      <c r="D5685" s="14">
        <f t="shared" si="88"/>
        <v>44657</v>
      </c>
      <c r="E5685" s="3" t="s">
        <v>58</v>
      </c>
      <c r="F5685" s="3" t="s">
        <v>10</v>
      </c>
      <c r="G5685" s="3">
        <v>2</v>
      </c>
      <c r="H5685" s="3" t="s">
        <v>4</v>
      </c>
      <c r="I5685" s="3">
        <v>3</v>
      </c>
      <c r="J5685" s="3">
        <v>0</v>
      </c>
      <c r="K5685" t="s">
        <v>173</v>
      </c>
      <c r="L5685">
        <v>1696074</v>
      </c>
      <c r="M5685" s="3" t="s">
        <v>38</v>
      </c>
      <c r="N5685" s="3" t="s">
        <v>63</v>
      </c>
      <c r="O5685" s="3">
        <v>5352</v>
      </c>
      <c r="P5685" s="3">
        <v>44.283656950248442</v>
      </c>
      <c r="S5685"/>
    </row>
    <row r="5686" spans="1:19" x14ac:dyDescent="0.25">
      <c r="A5686" s="3">
        <v>1447163357.7</v>
      </c>
      <c r="B5686" s="10">
        <v>44659</v>
      </c>
      <c r="C5686" s="14">
        <v>43539</v>
      </c>
      <c r="D5686" s="14">
        <f t="shared" si="88"/>
        <v>44661</v>
      </c>
      <c r="E5686" s="3" t="s">
        <v>58</v>
      </c>
      <c r="F5686" s="3" t="s">
        <v>10</v>
      </c>
      <c r="G5686" s="3">
        <v>2</v>
      </c>
      <c r="H5686" s="3" t="s">
        <v>4</v>
      </c>
      <c r="I5686" s="3">
        <v>3</v>
      </c>
      <c r="J5686" s="3">
        <v>0</v>
      </c>
      <c r="K5686" t="s">
        <v>173</v>
      </c>
      <c r="L5686">
        <v>1696074</v>
      </c>
      <c r="M5686" s="3" t="s">
        <v>38</v>
      </c>
      <c r="N5686" s="3" t="s">
        <v>63</v>
      </c>
      <c r="O5686" s="3">
        <v>2249</v>
      </c>
      <c r="P5686" s="3">
        <v>16.758296843234682</v>
      </c>
      <c r="S5686"/>
    </row>
    <row r="5687" spans="1:19" x14ac:dyDescent="0.25">
      <c r="A5687" s="3">
        <v>1447208235.7</v>
      </c>
      <c r="B5687" s="10">
        <v>44652</v>
      </c>
      <c r="C5687" s="14">
        <v>44493</v>
      </c>
      <c r="D5687" s="14">
        <f t="shared" si="88"/>
        <v>44653</v>
      </c>
      <c r="E5687" s="3" t="s">
        <v>58</v>
      </c>
      <c r="F5687" s="3" t="s">
        <v>10</v>
      </c>
      <c r="G5687" s="3">
        <v>2</v>
      </c>
      <c r="H5687" s="3" t="s">
        <v>4</v>
      </c>
      <c r="I5687" s="3">
        <v>3</v>
      </c>
      <c r="J5687" s="3">
        <v>0</v>
      </c>
      <c r="K5687" t="s">
        <v>173</v>
      </c>
      <c r="L5687">
        <v>1696074</v>
      </c>
      <c r="M5687" s="3" t="s">
        <v>38</v>
      </c>
      <c r="N5687" s="3" t="s">
        <v>63</v>
      </c>
      <c r="O5687" s="3">
        <v>451</v>
      </c>
      <c r="P5687" s="3">
        <v>1.2253224821831932</v>
      </c>
      <c r="S5687"/>
    </row>
    <row r="5688" spans="1:19" x14ac:dyDescent="0.25">
      <c r="A5688" s="3">
        <v>1447211858.7</v>
      </c>
      <c r="B5688" s="10">
        <v>44662</v>
      </c>
      <c r="C5688" s="14">
        <v>44560</v>
      </c>
      <c r="D5688" s="14">
        <f t="shared" si="88"/>
        <v>44663</v>
      </c>
      <c r="E5688" s="3" t="s">
        <v>58</v>
      </c>
      <c r="F5688" s="3" t="s">
        <v>10</v>
      </c>
      <c r="G5688" s="3">
        <v>2</v>
      </c>
      <c r="H5688" s="3" t="s">
        <v>4</v>
      </c>
      <c r="I5688" s="3">
        <v>3</v>
      </c>
      <c r="J5688" s="3">
        <v>0</v>
      </c>
      <c r="K5688" t="s">
        <v>173</v>
      </c>
      <c r="L5688">
        <v>1696074</v>
      </c>
      <c r="M5688" s="3" t="s">
        <v>38</v>
      </c>
      <c r="N5688" s="3" t="s">
        <v>63</v>
      </c>
      <c r="O5688" s="3">
        <v>821</v>
      </c>
      <c r="P5688" s="3">
        <v>5.2031809750677622</v>
      </c>
      <c r="S5688"/>
    </row>
    <row r="5689" spans="1:19" x14ac:dyDescent="0.25">
      <c r="A5689" s="3">
        <v>1447267329.7</v>
      </c>
      <c r="B5689" s="10">
        <v>44659</v>
      </c>
      <c r="C5689" s="14">
        <v>44164</v>
      </c>
      <c r="D5689" s="14">
        <f t="shared" si="88"/>
        <v>44660</v>
      </c>
      <c r="E5689" s="3" t="s">
        <v>58</v>
      </c>
      <c r="F5689" s="3" t="s">
        <v>10</v>
      </c>
      <c r="G5689" s="3">
        <v>2</v>
      </c>
      <c r="H5689" s="3" t="s">
        <v>4</v>
      </c>
      <c r="I5689" s="3">
        <v>3</v>
      </c>
      <c r="J5689" s="3">
        <v>0</v>
      </c>
      <c r="K5689" t="s">
        <v>173</v>
      </c>
      <c r="L5689">
        <v>1696074</v>
      </c>
      <c r="M5689" s="3" t="s">
        <v>38</v>
      </c>
      <c r="N5689" s="3" t="s">
        <v>63</v>
      </c>
      <c r="O5689" s="3">
        <v>368</v>
      </c>
      <c r="P5689" s="3">
        <v>0.35516593686469367</v>
      </c>
      <c r="S5689"/>
    </row>
    <row r="5690" spans="1:19" x14ac:dyDescent="0.25">
      <c r="A5690" s="3">
        <v>1447224982.7</v>
      </c>
      <c r="B5690" s="10">
        <v>44655</v>
      </c>
      <c r="C5690" s="14">
        <v>43909</v>
      </c>
      <c r="D5690" s="14">
        <f t="shared" si="88"/>
        <v>44657</v>
      </c>
      <c r="E5690" s="3" t="s">
        <v>58</v>
      </c>
      <c r="F5690" s="3" t="s">
        <v>10</v>
      </c>
      <c r="G5690" s="3">
        <v>2</v>
      </c>
      <c r="H5690" s="3" t="s">
        <v>4</v>
      </c>
      <c r="I5690" s="3">
        <v>3</v>
      </c>
      <c r="J5690" s="3">
        <v>0</v>
      </c>
      <c r="K5690" t="s">
        <v>173</v>
      </c>
      <c r="L5690">
        <v>1699771</v>
      </c>
      <c r="M5690" s="3" t="s">
        <v>38</v>
      </c>
      <c r="N5690" s="3" t="s">
        <v>63</v>
      </c>
      <c r="O5690" s="3">
        <v>1321</v>
      </c>
      <c r="P5690" s="3">
        <v>7.2916272107302422</v>
      </c>
      <c r="S5690"/>
    </row>
    <row r="5691" spans="1:19" x14ac:dyDescent="0.25">
      <c r="A5691" s="3">
        <v>1447224944.7</v>
      </c>
      <c r="B5691" s="10">
        <v>44654</v>
      </c>
      <c r="C5691" s="14">
        <v>44397</v>
      </c>
      <c r="D5691" s="14">
        <f t="shared" si="88"/>
        <v>44656</v>
      </c>
      <c r="E5691" s="3" t="s">
        <v>58</v>
      </c>
      <c r="F5691" s="3" t="s">
        <v>10</v>
      </c>
      <c r="G5691" s="3">
        <v>2</v>
      </c>
      <c r="H5691" s="3" t="s">
        <v>4</v>
      </c>
      <c r="I5691" s="3">
        <v>3</v>
      </c>
      <c r="J5691" s="3">
        <v>0</v>
      </c>
      <c r="K5691" t="s">
        <v>173</v>
      </c>
      <c r="L5691">
        <v>1699771</v>
      </c>
      <c r="M5691" s="3" t="s">
        <v>38</v>
      </c>
      <c r="N5691" s="3" t="s">
        <v>63</v>
      </c>
      <c r="O5691" s="3">
        <v>1239</v>
      </c>
      <c r="P5691" s="3">
        <v>6.964304881308732</v>
      </c>
      <c r="S5691"/>
    </row>
    <row r="5692" spans="1:19" x14ac:dyDescent="0.25">
      <c r="A5692" s="3">
        <v>1447138689.7</v>
      </c>
      <c r="B5692" s="10">
        <v>44652</v>
      </c>
      <c r="C5692" s="14">
        <v>44066</v>
      </c>
      <c r="D5692" s="14">
        <f t="shared" si="88"/>
        <v>44653</v>
      </c>
      <c r="E5692" s="3" t="s">
        <v>58</v>
      </c>
      <c r="F5692" s="3" t="s">
        <v>10</v>
      </c>
      <c r="G5692" s="3">
        <v>2</v>
      </c>
      <c r="H5692" s="3" t="s">
        <v>4</v>
      </c>
      <c r="I5692" s="3">
        <v>3</v>
      </c>
      <c r="J5692" s="3">
        <v>0</v>
      </c>
      <c r="K5692" t="s">
        <v>173</v>
      </c>
      <c r="L5692">
        <v>1696073</v>
      </c>
      <c r="M5692" s="3" t="s">
        <v>38</v>
      </c>
      <c r="N5692" s="3" t="s">
        <v>63</v>
      </c>
      <c r="O5692" s="3">
        <v>310</v>
      </c>
      <c r="P5692" s="3">
        <v>0.18815084560623446</v>
      </c>
      <c r="S5692"/>
    </row>
    <row r="5693" spans="1:19" x14ac:dyDescent="0.25">
      <c r="A5693" s="3">
        <v>1447178872.7</v>
      </c>
      <c r="B5693" s="10">
        <v>44662</v>
      </c>
      <c r="C5693" s="14">
        <v>44100</v>
      </c>
      <c r="D5693" s="14">
        <f t="shared" si="88"/>
        <v>44663</v>
      </c>
      <c r="E5693" s="3" t="s">
        <v>58</v>
      </c>
      <c r="F5693" s="3" t="s">
        <v>10</v>
      </c>
      <c r="G5693" s="3">
        <v>2</v>
      </c>
      <c r="H5693" s="3" t="s">
        <v>4</v>
      </c>
      <c r="I5693" s="3">
        <v>3</v>
      </c>
      <c r="J5693" s="3">
        <v>0</v>
      </c>
      <c r="K5693" t="s">
        <v>173</v>
      </c>
      <c r="L5693">
        <v>1696073</v>
      </c>
      <c r="M5693" s="3" t="s">
        <v>38</v>
      </c>
      <c r="N5693" s="3" t="s">
        <v>63</v>
      </c>
      <c r="O5693" s="3">
        <v>316</v>
      </c>
      <c r="P5693" s="3">
        <v>2.595184077327372E-2</v>
      </c>
      <c r="S5693"/>
    </row>
    <row r="5694" spans="1:19" x14ac:dyDescent="0.25">
      <c r="A5694" s="3">
        <v>1447230407.7</v>
      </c>
      <c r="B5694" s="10">
        <v>44662</v>
      </c>
      <c r="C5694" s="14">
        <v>44455</v>
      </c>
      <c r="D5694" s="14">
        <f t="shared" si="88"/>
        <v>44663</v>
      </c>
      <c r="E5694" s="3" t="s">
        <v>58</v>
      </c>
      <c r="F5694" s="3" t="s">
        <v>10</v>
      </c>
      <c r="G5694" s="3">
        <v>2</v>
      </c>
      <c r="H5694" s="3" t="s">
        <v>4</v>
      </c>
      <c r="I5694" s="3">
        <v>3</v>
      </c>
      <c r="J5694" s="3">
        <v>0</v>
      </c>
      <c r="K5694" t="s">
        <v>173</v>
      </c>
      <c r="L5694">
        <v>1696073</v>
      </c>
      <c r="M5694" s="3" t="s">
        <v>38</v>
      </c>
      <c r="N5694" s="3" t="s">
        <v>63</v>
      </c>
      <c r="O5694" s="3">
        <v>252</v>
      </c>
      <c r="P5694" s="3">
        <v>7.1367562126502734E-2</v>
      </c>
      <c r="S5694"/>
    </row>
    <row r="5695" spans="1:19" x14ac:dyDescent="0.25">
      <c r="A5695" s="3">
        <v>1447246307.7</v>
      </c>
      <c r="B5695" s="10">
        <v>44655</v>
      </c>
      <c r="C5695" s="14">
        <v>43699</v>
      </c>
      <c r="D5695" s="14">
        <f t="shared" si="88"/>
        <v>44656</v>
      </c>
      <c r="E5695" s="3" t="s">
        <v>58</v>
      </c>
      <c r="F5695" s="3" t="s">
        <v>10</v>
      </c>
      <c r="G5695" s="3">
        <v>2</v>
      </c>
      <c r="H5695" s="3" t="s">
        <v>4</v>
      </c>
      <c r="I5695" s="3">
        <v>3</v>
      </c>
      <c r="J5695" s="3">
        <v>0</v>
      </c>
      <c r="K5695" t="s">
        <v>173</v>
      </c>
      <c r="L5695">
        <v>1696073</v>
      </c>
      <c r="M5695" s="3" t="s">
        <v>38</v>
      </c>
      <c r="N5695" s="3" t="s">
        <v>63</v>
      </c>
      <c r="O5695" s="3">
        <v>294</v>
      </c>
      <c r="P5695" s="3">
        <v>0.23356656695946348</v>
      </c>
      <c r="S5695"/>
    </row>
    <row r="5696" spans="1:19" x14ac:dyDescent="0.25">
      <c r="A5696" s="3">
        <v>1447267013.7</v>
      </c>
      <c r="B5696" s="10">
        <v>44661</v>
      </c>
      <c r="C5696" s="14">
        <v>44383</v>
      </c>
      <c r="D5696" s="14">
        <f t="shared" si="88"/>
        <v>44662</v>
      </c>
      <c r="E5696" s="3" t="s">
        <v>58</v>
      </c>
      <c r="F5696" s="3" t="s">
        <v>10</v>
      </c>
      <c r="G5696" s="3">
        <v>2</v>
      </c>
      <c r="H5696" s="3" t="s">
        <v>4</v>
      </c>
      <c r="I5696" s="3">
        <v>3</v>
      </c>
      <c r="J5696" s="3">
        <v>0</v>
      </c>
      <c r="K5696" t="s">
        <v>173</v>
      </c>
      <c r="L5696">
        <v>1696073</v>
      </c>
      <c r="M5696" s="3" t="s">
        <v>38</v>
      </c>
      <c r="N5696" s="3" t="s">
        <v>63</v>
      </c>
      <c r="O5696" s="3">
        <v>361</v>
      </c>
      <c r="P5696" s="3">
        <v>0.64879601933184294</v>
      </c>
      <c r="S5696"/>
    </row>
    <row r="5697" spans="1:19" x14ac:dyDescent="0.25">
      <c r="A5697" s="3">
        <v>1447167594.7</v>
      </c>
      <c r="B5697" s="10">
        <v>44654</v>
      </c>
      <c r="C5697" s="14">
        <v>44292</v>
      </c>
      <c r="D5697" s="14">
        <f t="shared" si="88"/>
        <v>44655</v>
      </c>
      <c r="E5697" s="3" t="s">
        <v>58</v>
      </c>
      <c r="F5697" s="3" t="s">
        <v>10</v>
      </c>
      <c r="G5697" s="3">
        <v>2</v>
      </c>
      <c r="H5697" s="3" t="s">
        <v>4</v>
      </c>
      <c r="I5697" s="3">
        <v>3</v>
      </c>
      <c r="J5697" s="3">
        <v>0</v>
      </c>
      <c r="K5697" t="s">
        <v>173</v>
      </c>
      <c r="L5697">
        <v>1696073</v>
      </c>
      <c r="M5697" s="3" t="s">
        <v>38</v>
      </c>
      <c r="N5697" s="3" t="s">
        <v>63</v>
      </c>
      <c r="O5697" s="3">
        <v>314</v>
      </c>
      <c r="P5697" s="3">
        <v>0.34386189024587677</v>
      </c>
      <c r="S5697"/>
    </row>
    <row r="5698" spans="1:19" x14ac:dyDescent="0.25">
      <c r="A5698" s="3">
        <v>1447163358.7</v>
      </c>
      <c r="B5698" s="10">
        <v>44661</v>
      </c>
      <c r="C5698" s="14">
        <v>44336</v>
      </c>
      <c r="D5698" s="14">
        <f t="shared" si="88"/>
        <v>44663</v>
      </c>
      <c r="E5698" s="3" t="s">
        <v>58</v>
      </c>
      <c r="F5698" s="3" t="s">
        <v>10</v>
      </c>
      <c r="G5698" s="3">
        <v>2</v>
      </c>
      <c r="H5698" s="3" t="s">
        <v>4</v>
      </c>
      <c r="I5698" s="3">
        <v>3</v>
      </c>
      <c r="J5698" s="3">
        <v>0</v>
      </c>
      <c r="K5698" t="s">
        <v>173</v>
      </c>
      <c r="L5698">
        <v>1696073</v>
      </c>
      <c r="M5698" s="3" t="s">
        <v>38</v>
      </c>
      <c r="N5698" s="3" t="s">
        <v>63</v>
      </c>
      <c r="O5698" s="3">
        <v>1313</v>
      </c>
      <c r="P5698" s="3">
        <v>6.4879601933184299</v>
      </c>
      <c r="S5698"/>
    </row>
    <row r="5699" spans="1:19" x14ac:dyDescent="0.25">
      <c r="A5699" s="3">
        <v>1447326512.7</v>
      </c>
      <c r="B5699" s="10">
        <v>44655</v>
      </c>
      <c r="C5699" s="14">
        <v>44059</v>
      </c>
      <c r="D5699" s="14">
        <f t="shared" ref="D5699:D5762" si="89">IF(O5699&lt;1000,B5699+1,B5699+2)</f>
        <v>44656</v>
      </c>
      <c r="E5699" s="3" t="s">
        <v>58</v>
      </c>
      <c r="F5699" s="3" t="s">
        <v>10</v>
      </c>
      <c r="G5699" s="3">
        <v>2</v>
      </c>
      <c r="H5699" s="3" t="s">
        <v>4</v>
      </c>
      <c r="I5699" s="3">
        <v>3</v>
      </c>
      <c r="J5699" s="3">
        <v>0</v>
      </c>
      <c r="K5699" t="s">
        <v>173</v>
      </c>
      <c r="L5699">
        <v>1696073</v>
      </c>
      <c r="M5699" s="3" t="s">
        <v>38</v>
      </c>
      <c r="N5699" s="3" t="s">
        <v>63</v>
      </c>
      <c r="O5699" s="3">
        <v>762</v>
      </c>
      <c r="P5699" s="3">
        <v>2.7898228831269249</v>
      </c>
      <c r="S5699"/>
    </row>
    <row r="5700" spans="1:19" x14ac:dyDescent="0.25">
      <c r="A5700" s="3">
        <v>1447184186.7</v>
      </c>
      <c r="B5700" s="10">
        <v>44659</v>
      </c>
      <c r="C5700" s="14">
        <v>44358</v>
      </c>
      <c r="D5700" s="14">
        <f t="shared" si="89"/>
        <v>44661</v>
      </c>
      <c r="E5700" s="3" t="s">
        <v>58</v>
      </c>
      <c r="F5700" s="3" t="s">
        <v>10</v>
      </c>
      <c r="G5700" s="3">
        <v>2</v>
      </c>
      <c r="H5700" s="3" t="s">
        <v>4</v>
      </c>
      <c r="I5700" s="3">
        <v>3</v>
      </c>
      <c r="J5700" s="3">
        <v>0</v>
      </c>
      <c r="K5700" t="s">
        <v>173</v>
      </c>
      <c r="L5700">
        <v>1699770</v>
      </c>
      <c r="M5700" s="3" t="s">
        <v>38</v>
      </c>
      <c r="N5700" s="3" t="s">
        <v>63</v>
      </c>
      <c r="O5700" s="3">
        <v>1090</v>
      </c>
      <c r="P5700" s="3">
        <v>5.294488759591137</v>
      </c>
      <c r="S5700"/>
    </row>
    <row r="5701" spans="1:19" x14ac:dyDescent="0.25">
      <c r="A5701" s="3">
        <v>1447224981.7</v>
      </c>
      <c r="B5701" s="10">
        <v>44665</v>
      </c>
      <c r="C5701" s="14">
        <v>43723</v>
      </c>
      <c r="D5701" s="14">
        <f t="shared" si="89"/>
        <v>44667</v>
      </c>
      <c r="E5701" s="3" t="s">
        <v>58</v>
      </c>
      <c r="F5701" s="3" t="s">
        <v>10</v>
      </c>
      <c r="G5701" s="3">
        <v>2</v>
      </c>
      <c r="H5701" s="3" t="s">
        <v>4</v>
      </c>
      <c r="I5701" s="3">
        <v>3</v>
      </c>
      <c r="J5701" s="3">
        <v>0</v>
      </c>
      <c r="K5701" t="s">
        <v>173</v>
      </c>
      <c r="L5701">
        <v>1699768</v>
      </c>
      <c r="M5701" s="3" t="s">
        <v>38</v>
      </c>
      <c r="N5701" s="3" t="s">
        <v>63</v>
      </c>
      <c r="O5701" s="3">
        <v>1258</v>
      </c>
      <c r="P5701" s="3">
        <v>5.5195539776530866</v>
      </c>
      <c r="S5701"/>
    </row>
    <row r="5702" spans="1:19" x14ac:dyDescent="0.25">
      <c r="A5702" s="3">
        <v>1447224969.7</v>
      </c>
      <c r="B5702" s="10">
        <v>44660</v>
      </c>
      <c r="C5702" s="14">
        <v>43531</v>
      </c>
      <c r="D5702" s="14">
        <f t="shared" si="89"/>
        <v>44661</v>
      </c>
      <c r="E5702" s="3" t="s">
        <v>58</v>
      </c>
      <c r="F5702" s="3" t="s">
        <v>10</v>
      </c>
      <c r="G5702" s="3">
        <v>2</v>
      </c>
      <c r="H5702" s="3" t="s">
        <v>4</v>
      </c>
      <c r="I5702" s="3">
        <v>3</v>
      </c>
      <c r="J5702" s="3">
        <v>0</v>
      </c>
      <c r="K5702" t="s">
        <v>173</v>
      </c>
      <c r="L5702">
        <v>1699768</v>
      </c>
      <c r="M5702" s="3" t="s">
        <v>38</v>
      </c>
      <c r="N5702" s="3" t="s">
        <v>63</v>
      </c>
      <c r="O5702" s="3">
        <v>796</v>
      </c>
      <c r="P5702" s="3">
        <v>2.7597769888265433</v>
      </c>
      <c r="S5702"/>
    </row>
    <row r="5703" spans="1:19" x14ac:dyDescent="0.25">
      <c r="A5703" s="3">
        <v>1447224968.7</v>
      </c>
      <c r="B5703" s="10">
        <v>44661</v>
      </c>
      <c r="C5703" s="14">
        <v>44431</v>
      </c>
      <c r="D5703" s="14">
        <f t="shared" si="89"/>
        <v>44662</v>
      </c>
      <c r="E5703" s="3" t="s">
        <v>58</v>
      </c>
      <c r="F5703" s="3" t="s">
        <v>10</v>
      </c>
      <c r="G5703" s="3">
        <v>2</v>
      </c>
      <c r="H5703" s="3" t="s">
        <v>4</v>
      </c>
      <c r="I5703" s="3">
        <v>3</v>
      </c>
      <c r="J5703" s="3">
        <v>0</v>
      </c>
      <c r="K5703" t="s">
        <v>173</v>
      </c>
      <c r="L5703">
        <v>1699769</v>
      </c>
      <c r="M5703" s="3" t="s">
        <v>38</v>
      </c>
      <c r="N5703" s="3" t="s">
        <v>63</v>
      </c>
      <c r="O5703" s="3">
        <v>806</v>
      </c>
      <c r="P5703" s="3">
        <v>2.7162142295905265</v>
      </c>
      <c r="S5703"/>
    </row>
    <row r="5704" spans="1:19" x14ac:dyDescent="0.25">
      <c r="A5704" s="3">
        <v>1447224980.7</v>
      </c>
      <c r="B5704" s="10">
        <v>44652</v>
      </c>
      <c r="C5704" s="14">
        <v>43865</v>
      </c>
      <c r="D5704" s="14">
        <f t="shared" si="89"/>
        <v>44654</v>
      </c>
      <c r="E5704" s="3" t="s">
        <v>58</v>
      </c>
      <c r="F5704" s="3" t="s">
        <v>10</v>
      </c>
      <c r="G5704" s="3">
        <v>2</v>
      </c>
      <c r="H5704" s="3" t="s">
        <v>4</v>
      </c>
      <c r="I5704" s="3">
        <v>3</v>
      </c>
      <c r="J5704" s="3">
        <v>0</v>
      </c>
      <c r="K5704" t="s">
        <v>173</v>
      </c>
      <c r="L5704">
        <v>1699769</v>
      </c>
      <c r="M5704" s="3" t="s">
        <v>38</v>
      </c>
      <c r="N5704" s="3" t="s">
        <v>63</v>
      </c>
      <c r="O5704" s="3">
        <v>1285</v>
      </c>
      <c r="P5704" s="3">
        <v>5.432428459181053</v>
      </c>
      <c r="S5704"/>
    </row>
    <row r="5705" spans="1:19" x14ac:dyDescent="0.25">
      <c r="A5705" s="3">
        <v>1447224979.7</v>
      </c>
      <c r="B5705" s="10">
        <v>44653</v>
      </c>
      <c r="C5705" s="14">
        <v>44203</v>
      </c>
      <c r="D5705" s="14">
        <f t="shared" si="89"/>
        <v>44655</v>
      </c>
      <c r="E5705" s="3" t="s">
        <v>58</v>
      </c>
      <c r="F5705" s="3" t="s">
        <v>10</v>
      </c>
      <c r="G5705" s="3">
        <v>2</v>
      </c>
      <c r="H5705" s="3" t="s">
        <v>4</v>
      </c>
      <c r="I5705" s="3">
        <v>3</v>
      </c>
      <c r="J5705" s="3">
        <v>0</v>
      </c>
      <c r="K5705" t="s">
        <v>173</v>
      </c>
      <c r="L5705">
        <v>1699766</v>
      </c>
      <c r="M5705" s="3" t="s">
        <v>38</v>
      </c>
      <c r="N5705" s="3" t="s">
        <v>63</v>
      </c>
      <c r="O5705" s="3">
        <v>1330</v>
      </c>
      <c r="P5705" s="3">
        <v>5.3938751478855256</v>
      </c>
      <c r="S5705"/>
    </row>
    <row r="5706" spans="1:19" x14ac:dyDescent="0.25">
      <c r="A5706" s="3">
        <v>1447224971.7</v>
      </c>
      <c r="B5706" s="10">
        <v>44652</v>
      </c>
      <c r="C5706" s="14">
        <v>44576</v>
      </c>
      <c r="D5706" s="14">
        <f t="shared" si="89"/>
        <v>44653</v>
      </c>
      <c r="E5706" s="3" t="s">
        <v>58</v>
      </c>
      <c r="F5706" s="3" t="s">
        <v>10</v>
      </c>
      <c r="G5706" s="3">
        <v>2</v>
      </c>
      <c r="H5706" s="3" t="s">
        <v>4</v>
      </c>
      <c r="I5706" s="3">
        <v>3</v>
      </c>
      <c r="J5706" s="3">
        <v>0</v>
      </c>
      <c r="K5706" t="s">
        <v>173</v>
      </c>
      <c r="L5706">
        <v>1699766</v>
      </c>
      <c r="M5706" s="3" t="s">
        <v>38</v>
      </c>
      <c r="N5706" s="3" t="s">
        <v>63</v>
      </c>
      <c r="O5706" s="3">
        <v>453</v>
      </c>
      <c r="P5706" s="3">
        <v>1.078775029577105</v>
      </c>
      <c r="S5706"/>
    </row>
    <row r="5707" spans="1:19" x14ac:dyDescent="0.25">
      <c r="A5707" s="3">
        <v>1447185872.7</v>
      </c>
      <c r="B5707" s="10">
        <v>44653</v>
      </c>
      <c r="C5707" s="14">
        <v>43958</v>
      </c>
      <c r="D5707" s="14">
        <f t="shared" si="89"/>
        <v>44654</v>
      </c>
      <c r="E5707" s="3" t="s">
        <v>58</v>
      </c>
      <c r="F5707" s="3" t="s">
        <v>10</v>
      </c>
      <c r="G5707" s="3">
        <v>2</v>
      </c>
      <c r="H5707" s="3" t="s">
        <v>4</v>
      </c>
      <c r="I5707" s="3">
        <v>3</v>
      </c>
      <c r="J5707" s="3">
        <v>0</v>
      </c>
      <c r="K5707" t="s">
        <v>173</v>
      </c>
      <c r="L5707">
        <v>1695346</v>
      </c>
      <c r="M5707" s="3" t="s">
        <v>38</v>
      </c>
      <c r="N5707" s="3" t="s">
        <v>63</v>
      </c>
      <c r="O5707" s="3">
        <v>262</v>
      </c>
      <c r="P5707" s="3">
        <v>7.2806372968803781E-2</v>
      </c>
      <c r="S5707"/>
    </row>
    <row r="5708" spans="1:19" x14ac:dyDescent="0.25">
      <c r="A5708" s="3">
        <v>1447163361.7</v>
      </c>
      <c r="B5708" s="10">
        <v>44661</v>
      </c>
      <c r="C5708" s="14">
        <v>43711</v>
      </c>
      <c r="D5708" s="14">
        <f t="shared" si="89"/>
        <v>44663</v>
      </c>
      <c r="E5708" s="3" t="s">
        <v>58</v>
      </c>
      <c r="F5708" s="3" t="s">
        <v>10</v>
      </c>
      <c r="G5708" s="3">
        <v>2</v>
      </c>
      <c r="H5708" s="3" t="s">
        <v>4</v>
      </c>
      <c r="I5708" s="3">
        <v>3</v>
      </c>
      <c r="J5708" s="3">
        <v>0</v>
      </c>
      <c r="K5708" t="s">
        <v>173</v>
      </c>
      <c r="L5708">
        <v>1695346</v>
      </c>
      <c r="M5708" s="3" t="s">
        <v>38</v>
      </c>
      <c r="N5708" s="3" t="s">
        <v>63</v>
      </c>
      <c r="O5708" s="3">
        <v>1274</v>
      </c>
      <c r="P5708" s="3">
        <v>3.8319143667791464</v>
      </c>
      <c r="S5708"/>
    </row>
    <row r="5709" spans="1:19" x14ac:dyDescent="0.25">
      <c r="A5709" s="3">
        <v>1447203789.7</v>
      </c>
      <c r="B5709" s="10">
        <v>44659</v>
      </c>
      <c r="C5709" s="14">
        <v>44443</v>
      </c>
      <c r="D5709" s="14">
        <f t="shared" si="89"/>
        <v>44661</v>
      </c>
      <c r="E5709" s="3" t="s">
        <v>58</v>
      </c>
      <c r="F5709" s="3" t="s">
        <v>10</v>
      </c>
      <c r="G5709" s="3">
        <v>2</v>
      </c>
      <c r="H5709" s="3" t="s">
        <v>4</v>
      </c>
      <c r="I5709" s="3">
        <v>3</v>
      </c>
      <c r="J5709" s="3">
        <v>0</v>
      </c>
      <c r="K5709" t="s">
        <v>173</v>
      </c>
      <c r="L5709">
        <v>1695346</v>
      </c>
      <c r="M5709" s="3" t="s">
        <v>38</v>
      </c>
      <c r="N5709" s="3" t="s">
        <v>63</v>
      </c>
      <c r="O5709" s="3">
        <v>1366</v>
      </c>
      <c r="P5709" s="3">
        <v>4.2994079195262023</v>
      </c>
      <c r="S5709"/>
    </row>
    <row r="5710" spans="1:19" x14ac:dyDescent="0.25">
      <c r="A5710" s="3">
        <v>1447208234.7</v>
      </c>
      <c r="B5710" s="10">
        <v>44658</v>
      </c>
      <c r="C5710" s="14">
        <v>44037</v>
      </c>
      <c r="D5710" s="14">
        <f t="shared" si="89"/>
        <v>44660</v>
      </c>
      <c r="E5710" s="3" t="s">
        <v>58</v>
      </c>
      <c r="F5710" s="3" t="s">
        <v>10</v>
      </c>
      <c r="G5710" s="3">
        <v>2</v>
      </c>
      <c r="H5710" s="3" t="s">
        <v>4</v>
      </c>
      <c r="I5710" s="3">
        <v>3</v>
      </c>
      <c r="J5710" s="3">
        <v>0</v>
      </c>
      <c r="K5710" t="s">
        <v>173</v>
      </c>
      <c r="L5710">
        <v>1695346</v>
      </c>
      <c r="M5710" s="3" t="s">
        <v>38</v>
      </c>
      <c r="N5710" s="3" t="s">
        <v>63</v>
      </c>
      <c r="O5710" s="3">
        <v>1154</v>
      </c>
      <c r="P5710" s="3">
        <v>3.2916144410632868</v>
      </c>
      <c r="S5710"/>
    </row>
    <row r="5711" spans="1:19" x14ac:dyDescent="0.25">
      <c r="A5711" s="3">
        <v>1447203760.7</v>
      </c>
      <c r="B5711" s="10">
        <v>44660</v>
      </c>
      <c r="C5711" s="14">
        <v>44128</v>
      </c>
      <c r="D5711" s="14">
        <f t="shared" si="89"/>
        <v>44662</v>
      </c>
      <c r="E5711" s="3" t="s">
        <v>58</v>
      </c>
      <c r="F5711" s="3" t="s">
        <v>10</v>
      </c>
      <c r="G5711" s="3">
        <v>2</v>
      </c>
      <c r="H5711" s="3" t="s">
        <v>4</v>
      </c>
      <c r="I5711" s="3">
        <v>3</v>
      </c>
      <c r="J5711" s="3">
        <v>0</v>
      </c>
      <c r="K5711" t="s">
        <v>173</v>
      </c>
      <c r="L5711">
        <v>1695346</v>
      </c>
      <c r="M5711" s="3" t="s">
        <v>38</v>
      </c>
      <c r="N5711" s="3" t="s">
        <v>63</v>
      </c>
      <c r="O5711" s="3">
        <v>1277</v>
      </c>
      <c r="P5711" s="3">
        <v>3.8319143667791464</v>
      </c>
      <c r="S5711"/>
    </row>
    <row r="5712" spans="1:19" x14ac:dyDescent="0.25">
      <c r="A5712" s="3">
        <v>1447154113.7</v>
      </c>
      <c r="B5712" s="10">
        <v>44655</v>
      </c>
      <c r="C5712" s="14">
        <v>44138</v>
      </c>
      <c r="D5712" s="14">
        <f t="shared" si="89"/>
        <v>44656</v>
      </c>
      <c r="E5712" s="3" t="s">
        <v>58</v>
      </c>
      <c r="F5712" s="3" t="s">
        <v>10</v>
      </c>
      <c r="G5712" s="3">
        <v>2</v>
      </c>
      <c r="H5712" s="3" t="s">
        <v>4</v>
      </c>
      <c r="I5712" s="3">
        <v>3</v>
      </c>
      <c r="J5712" s="3">
        <v>0</v>
      </c>
      <c r="K5712" t="s">
        <v>173</v>
      </c>
      <c r="L5712">
        <v>1695346</v>
      </c>
      <c r="M5712" s="3" t="s">
        <v>38</v>
      </c>
      <c r="N5712" s="3" t="s">
        <v>63</v>
      </c>
      <c r="O5712" s="3">
        <v>651</v>
      </c>
      <c r="P5712" s="3">
        <v>1.5327657467116587</v>
      </c>
      <c r="S5712"/>
    </row>
    <row r="5713" spans="1:19" x14ac:dyDescent="0.25">
      <c r="A5713" s="3">
        <v>1447229248.7</v>
      </c>
      <c r="B5713" s="10">
        <v>44659</v>
      </c>
      <c r="C5713" s="14">
        <v>44248</v>
      </c>
      <c r="D5713" s="14">
        <f t="shared" si="89"/>
        <v>44661</v>
      </c>
      <c r="E5713" s="3" t="s">
        <v>58</v>
      </c>
      <c r="F5713" s="3" t="s">
        <v>10</v>
      </c>
      <c r="G5713" s="3">
        <v>2</v>
      </c>
      <c r="H5713" s="3" t="s">
        <v>4</v>
      </c>
      <c r="I5713" s="3">
        <v>3</v>
      </c>
      <c r="J5713" s="3">
        <v>0</v>
      </c>
      <c r="K5713" t="s">
        <v>173</v>
      </c>
      <c r="L5713">
        <v>1695346</v>
      </c>
      <c r="M5713" s="3" t="s">
        <v>38</v>
      </c>
      <c r="N5713" s="3" t="s">
        <v>63</v>
      </c>
      <c r="O5713" s="3">
        <v>1249</v>
      </c>
      <c r="P5713" s="3">
        <v>3.8319143667791464</v>
      </c>
      <c r="S5713"/>
    </row>
    <row r="5714" spans="1:19" x14ac:dyDescent="0.25">
      <c r="A5714" s="3">
        <v>1447369732.7</v>
      </c>
      <c r="B5714" s="10">
        <v>44653</v>
      </c>
      <c r="C5714" s="14">
        <v>44096</v>
      </c>
      <c r="D5714" s="14">
        <f t="shared" si="89"/>
        <v>44655</v>
      </c>
      <c r="E5714" s="3" t="s">
        <v>56</v>
      </c>
      <c r="F5714" s="3" t="s">
        <v>10</v>
      </c>
      <c r="G5714" s="3">
        <v>2</v>
      </c>
      <c r="H5714" s="3" t="s">
        <v>4</v>
      </c>
      <c r="I5714" s="3">
        <v>3</v>
      </c>
      <c r="J5714" s="3">
        <v>0</v>
      </c>
      <c r="K5714" t="s">
        <v>180</v>
      </c>
      <c r="L5714">
        <v>1695345</v>
      </c>
      <c r="M5714" s="3" t="s">
        <v>45</v>
      </c>
      <c r="N5714" s="3" t="s">
        <v>63</v>
      </c>
      <c r="O5714" s="3">
        <v>1296</v>
      </c>
      <c r="P5714" s="3">
        <v>3.8473537474525203</v>
      </c>
      <c r="S5714"/>
    </row>
    <row r="5715" spans="1:19" x14ac:dyDescent="0.25">
      <c r="A5715" s="3">
        <v>1447362805.7</v>
      </c>
      <c r="B5715" s="10">
        <v>44658</v>
      </c>
      <c r="C5715" s="14">
        <v>43805</v>
      </c>
      <c r="D5715" s="14">
        <f t="shared" si="89"/>
        <v>44660</v>
      </c>
      <c r="E5715" s="3" t="s">
        <v>56</v>
      </c>
      <c r="F5715" s="3" t="s">
        <v>10</v>
      </c>
      <c r="G5715" s="3">
        <v>2</v>
      </c>
      <c r="H5715" s="3" t="s">
        <v>4</v>
      </c>
      <c r="I5715" s="3">
        <v>3</v>
      </c>
      <c r="J5715" s="3">
        <v>0</v>
      </c>
      <c r="K5715" t="s">
        <v>180</v>
      </c>
      <c r="L5715">
        <v>1695345</v>
      </c>
      <c r="M5715" s="3" t="s">
        <v>45</v>
      </c>
      <c r="N5715" s="3" t="s">
        <v>63</v>
      </c>
      <c r="O5715" s="3">
        <v>1242</v>
      </c>
      <c r="P5715" s="3">
        <v>3.7719154386789415</v>
      </c>
      <c r="S5715"/>
    </row>
    <row r="5716" spans="1:19" x14ac:dyDescent="0.25">
      <c r="A5716" s="3">
        <v>1447283832.7</v>
      </c>
      <c r="B5716" s="10">
        <v>44654</v>
      </c>
      <c r="C5716" s="14">
        <v>44392</v>
      </c>
      <c r="D5716" s="14">
        <f t="shared" si="89"/>
        <v>44655</v>
      </c>
      <c r="E5716" s="3" t="s">
        <v>56</v>
      </c>
      <c r="F5716" s="3" t="s">
        <v>10</v>
      </c>
      <c r="G5716" s="3">
        <v>2</v>
      </c>
      <c r="H5716" s="3" t="s">
        <v>4</v>
      </c>
      <c r="I5716" s="3">
        <v>3</v>
      </c>
      <c r="J5716" s="3">
        <v>0</v>
      </c>
      <c r="K5716" t="s">
        <v>180</v>
      </c>
      <c r="L5716">
        <v>1695345</v>
      </c>
      <c r="M5716" s="3" t="s">
        <v>45</v>
      </c>
      <c r="N5716" s="3" t="s">
        <v>63</v>
      </c>
      <c r="O5716" s="3">
        <v>915</v>
      </c>
      <c r="P5716" s="3">
        <v>2.2631492632073651</v>
      </c>
      <c r="S5716"/>
    </row>
    <row r="5717" spans="1:19" x14ac:dyDescent="0.25">
      <c r="A5717" s="3">
        <v>1447369730.7</v>
      </c>
      <c r="B5717" s="10">
        <v>44659</v>
      </c>
      <c r="C5717" s="14">
        <v>43622</v>
      </c>
      <c r="D5717" s="14">
        <f t="shared" si="89"/>
        <v>44661</v>
      </c>
      <c r="E5717" s="3" t="s">
        <v>56</v>
      </c>
      <c r="F5717" s="3" t="s">
        <v>10</v>
      </c>
      <c r="G5717" s="3">
        <v>2</v>
      </c>
      <c r="H5717" s="3" t="s">
        <v>4</v>
      </c>
      <c r="I5717" s="3">
        <v>3</v>
      </c>
      <c r="J5717" s="3">
        <v>0</v>
      </c>
      <c r="K5717" t="s">
        <v>180</v>
      </c>
      <c r="L5717">
        <v>1695345</v>
      </c>
      <c r="M5717" s="3" t="s">
        <v>45</v>
      </c>
      <c r="N5717" s="3" t="s">
        <v>63</v>
      </c>
      <c r="O5717" s="3">
        <v>1808</v>
      </c>
      <c r="P5717" s="3">
        <v>5.8464689299523593</v>
      </c>
      <c r="S5717"/>
    </row>
    <row r="5718" spans="1:19" x14ac:dyDescent="0.25">
      <c r="A5718" s="3">
        <v>1447362782.7</v>
      </c>
      <c r="B5718" s="10">
        <v>44659</v>
      </c>
      <c r="C5718" s="14">
        <v>44181</v>
      </c>
      <c r="D5718" s="14">
        <f t="shared" si="89"/>
        <v>44661</v>
      </c>
      <c r="E5718" s="3" t="s">
        <v>56</v>
      </c>
      <c r="F5718" s="3" t="s">
        <v>10</v>
      </c>
      <c r="G5718" s="3">
        <v>2</v>
      </c>
      <c r="H5718" s="3" t="s">
        <v>4</v>
      </c>
      <c r="I5718" s="3">
        <v>3</v>
      </c>
      <c r="J5718" s="3">
        <v>0</v>
      </c>
      <c r="K5718" t="s">
        <v>180</v>
      </c>
      <c r="L5718">
        <v>1695345</v>
      </c>
      <c r="M5718" s="3" t="s">
        <v>45</v>
      </c>
      <c r="N5718" s="3" t="s">
        <v>63</v>
      </c>
      <c r="O5718" s="3">
        <v>1270</v>
      </c>
      <c r="P5718" s="3">
        <v>3.7719154386789415</v>
      </c>
      <c r="S5718"/>
    </row>
    <row r="5719" spans="1:19" x14ac:dyDescent="0.25">
      <c r="A5719" s="3">
        <v>1447283833.7</v>
      </c>
      <c r="B5719" s="10">
        <v>44658</v>
      </c>
      <c r="C5719" s="14">
        <v>44350</v>
      </c>
      <c r="D5719" s="14">
        <f t="shared" si="89"/>
        <v>44660</v>
      </c>
      <c r="E5719" s="3" t="s">
        <v>56</v>
      </c>
      <c r="F5719" s="3" t="s">
        <v>10</v>
      </c>
      <c r="G5719" s="3">
        <v>2</v>
      </c>
      <c r="H5719" s="3" t="s">
        <v>4</v>
      </c>
      <c r="I5719" s="3">
        <v>3</v>
      </c>
      <c r="J5719" s="3">
        <v>0</v>
      </c>
      <c r="K5719" t="s">
        <v>180</v>
      </c>
      <c r="L5719">
        <v>1695345</v>
      </c>
      <c r="M5719" s="3" t="s">
        <v>45</v>
      </c>
      <c r="N5719" s="3" t="s">
        <v>63</v>
      </c>
      <c r="O5719" s="3">
        <v>1256</v>
      </c>
      <c r="P5719" s="3">
        <v>3.8096345930657307</v>
      </c>
      <c r="S5719"/>
    </row>
    <row r="5720" spans="1:19" x14ac:dyDescent="0.25">
      <c r="A5720" s="3">
        <v>1447163362.7</v>
      </c>
      <c r="B5720" s="10">
        <v>44662</v>
      </c>
      <c r="C5720" s="14">
        <v>44409</v>
      </c>
      <c r="D5720" s="14">
        <f t="shared" si="89"/>
        <v>44664</v>
      </c>
      <c r="E5720" s="3" t="s">
        <v>56</v>
      </c>
      <c r="F5720" s="3" t="s">
        <v>10</v>
      </c>
      <c r="G5720" s="3">
        <v>2</v>
      </c>
      <c r="H5720" s="3" t="s">
        <v>4</v>
      </c>
      <c r="I5720" s="3">
        <v>3</v>
      </c>
      <c r="J5720" s="3">
        <v>0</v>
      </c>
      <c r="K5720" t="s">
        <v>180</v>
      </c>
      <c r="L5720">
        <v>1695345</v>
      </c>
      <c r="M5720" s="3" t="s">
        <v>45</v>
      </c>
      <c r="N5720" s="3" t="s">
        <v>63</v>
      </c>
      <c r="O5720" s="3">
        <v>1285</v>
      </c>
      <c r="P5720" s="3">
        <v>3.7719154386789415</v>
      </c>
      <c r="S5720"/>
    </row>
    <row r="5721" spans="1:19" x14ac:dyDescent="0.25">
      <c r="A5721" s="3">
        <v>1447360380.7</v>
      </c>
      <c r="B5721" s="10">
        <v>44658</v>
      </c>
      <c r="C5721" s="14">
        <v>44015</v>
      </c>
      <c r="D5721" s="14">
        <f t="shared" si="89"/>
        <v>44660</v>
      </c>
      <c r="E5721" s="3" t="s">
        <v>56</v>
      </c>
      <c r="F5721" s="3" t="s">
        <v>10</v>
      </c>
      <c r="G5721" s="3">
        <v>2</v>
      </c>
      <c r="H5721" s="3" t="s">
        <v>4</v>
      </c>
      <c r="I5721" s="3">
        <v>3</v>
      </c>
      <c r="J5721" s="3">
        <v>0</v>
      </c>
      <c r="K5721" t="s">
        <v>180</v>
      </c>
      <c r="L5721">
        <v>1695348</v>
      </c>
      <c r="M5721" s="3" t="s">
        <v>45</v>
      </c>
      <c r="N5721" s="3" t="s">
        <v>63</v>
      </c>
      <c r="O5721" s="3">
        <v>1291</v>
      </c>
      <c r="P5721" s="3">
        <v>3.5892717779519967</v>
      </c>
      <c r="S5721"/>
    </row>
    <row r="5722" spans="1:19" x14ac:dyDescent="0.25">
      <c r="A5722" s="3">
        <v>1447214882.7</v>
      </c>
      <c r="B5722" s="10">
        <v>44662</v>
      </c>
      <c r="C5722" s="14">
        <v>44168</v>
      </c>
      <c r="D5722" s="14">
        <f t="shared" si="89"/>
        <v>44664</v>
      </c>
      <c r="E5722" s="3" t="s">
        <v>56</v>
      </c>
      <c r="F5722" s="3" t="s">
        <v>10</v>
      </c>
      <c r="G5722" s="3">
        <v>2</v>
      </c>
      <c r="H5722" s="3" t="s">
        <v>4</v>
      </c>
      <c r="I5722" s="3">
        <v>3</v>
      </c>
      <c r="J5722" s="3">
        <v>0</v>
      </c>
      <c r="K5722" t="s">
        <v>180</v>
      </c>
      <c r="L5722">
        <v>1695348</v>
      </c>
      <c r="M5722" s="3" t="s">
        <v>45</v>
      </c>
      <c r="N5722" s="3" t="s">
        <v>63</v>
      </c>
      <c r="O5722" s="3">
        <v>1287</v>
      </c>
      <c r="P5722" s="3">
        <v>3.5188938999529382</v>
      </c>
      <c r="S5722"/>
    </row>
    <row r="5723" spans="1:19" x14ac:dyDescent="0.25">
      <c r="A5723" s="3">
        <v>1447394121.7</v>
      </c>
      <c r="B5723" s="10">
        <v>44661</v>
      </c>
      <c r="C5723" s="14">
        <v>43488</v>
      </c>
      <c r="D5723" s="14">
        <f t="shared" si="89"/>
        <v>44663</v>
      </c>
      <c r="E5723" s="3" t="s">
        <v>56</v>
      </c>
      <c r="F5723" s="3" t="s">
        <v>10</v>
      </c>
      <c r="G5723" s="3">
        <v>2</v>
      </c>
      <c r="H5723" s="3" t="s">
        <v>4</v>
      </c>
      <c r="I5723" s="3">
        <v>3</v>
      </c>
      <c r="J5723" s="3">
        <v>0</v>
      </c>
      <c r="K5723" t="s">
        <v>180</v>
      </c>
      <c r="L5723">
        <v>1695348</v>
      </c>
      <c r="M5723" s="3" t="s">
        <v>45</v>
      </c>
      <c r="N5723" s="3" t="s">
        <v>63</v>
      </c>
      <c r="O5723" s="3">
        <v>1462</v>
      </c>
      <c r="P5723" s="3">
        <v>4.0889547117453144</v>
      </c>
      <c r="S5723"/>
    </row>
    <row r="5724" spans="1:19" x14ac:dyDescent="0.25">
      <c r="A5724" s="3">
        <v>1447373095.7</v>
      </c>
      <c r="B5724" s="10">
        <v>44659</v>
      </c>
      <c r="C5724" s="14">
        <v>44307</v>
      </c>
      <c r="D5724" s="14">
        <f t="shared" si="89"/>
        <v>44661</v>
      </c>
      <c r="E5724" s="3" t="s">
        <v>56</v>
      </c>
      <c r="F5724" s="3" t="s">
        <v>10</v>
      </c>
      <c r="G5724" s="3">
        <v>2</v>
      </c>
      <c r="H5724" s="3" t="s">
        <v>4</v>
      </c>
      <c r="I5724" s="3">
        <v>3</v>
      </c>
      <c r="J5724" s="3">
        <v>0</v>
      </c>
      <c r="K5724" t="s">
        <v>180</v>
      </c>
      <c r="L5724">
        <v>1695348</v>
      </c>
      <c r="M5724" s="3" t="s">
        <v>45</v>
      </c>
      <c r="N5724" s="3" t="s">
        <v>63</v>
      </c>
      <c r="O5724" s="3">
        <v>1316</v>
      </c>
      <c r="P5724" s="3">
        <v>3.5188938999529382</v>
      </c>
      <c r="S5724"/>
    </row>
    <row r="5725" spans="1:19" x14ac:dyDescent="0.25">
      <c r="A5725" s="3">
        <v>1447211161.7</v>
      </c>
      <c r="B5725" s="10">
        <v>44665</v>
      </c>
      <c r="C5725" s="14">
        <v>44029</v>
      </c>
      <c r="D5725" s="14">
        <f t="shared" si="89"/>
        <v>44667</v>
      </c>
      <c r="E5725" s="3" t="s">
        <v>56</v>
      </c>
      <c r="F5725" s="3" t="s">
        <v>10</v>
      </c>
      <c r="G5725" s="3">
        <v>2</v>
      </c>
      <c r="H5725" s="3" t="s">
        <v>4</v>
      </c>
      <c r="I5725" s="3">
        <v>3</v>
      </c>
      <c r="J5725" s="3">
        <v>0</v>
      </c>
      <c r="K5725" t="s">
        <v>180</v>
      </c>
      <c r="L5725">
        <v>1695348</v>
      </c>
      <c r="M5725" s="3" t="s">
        <v>45</v>
      </c>
      <c r="N5725" s="3" t="s">
        <v>63</v>
      </c>
      <c r="O5725" s="3">
        <v>2296</v>
      </c>
      <c r="P5725" s="3">
        <v>7.0377877999058764</v>
      </c>
      <c r="S5725"/>
    </row>
    <row r="5726" spans="1:19" x14ac:dyDescent="0.25">
      <c r="A5726" s="3">
        <v>1447167272.7</v>
      </c>
      <c r="B5726" s="10">
        <v>44665</v>
      </c>
      <c r="C5726" s="14">
        <v>43767</v>
      </c>
      <c r="D5726" s="14">
        <f t="shared" si="89"/>
        <v>44667</v>
      </c>
      <c r="E5726" s="3" t="s">
        <v>56</v>
      </c>
      <c r="F5726" s="3" t="s">
        <v>10</v>
      </c>
      <c r="G5726" s="3">
        <v>2</v>
      </c>
      <c r="H5726" s="3" t="s">
        <v>4</v>
      </c>
      <c r="I5726" s="3">
        <v>3</v>
      </c>
      <c r="J5726" s="3">
        <v>0</v>
      </c>
      <c r="K5726" t="s">
        <v>180</v>
      </c>
      <c r="L5726">
        <v>1695348</v>
      </c>
      <c r="M5726" s="3" t="s">
        <v>45</v>
      </c>
      <c r="N5726" s="3" t="s">
        <v>63</v>
      </c>
      <c r="O5726" s="3">
        <v>5328</v>
      </c>
      <c r="P5726" s="3">
        <v>16.594469499764692</v>
      </c>
      <c r="S5726"/>
    </row>
    <row r="5727" spans="1:19" x14ac:dyDescent="0.25">
      <c r="A5727" s="3">
        <v>1447360381.7</v>
      </c>
      <c r="B5727" s="10">
        <v>44654</v>
      </c>
      <c r="C5727" s="14">
        <v>43888</v>
      </c>
      <c r="D5727" s="14">
        <f t="shared" si="89"/>
        <v>44656</v>
      </c>
      <c r="E5727" s="3" t="s">
        <v>56</v>
      </c>
      <c r="F5727" s="3" t="s">
        <v>10</v>
      </c>
      <c r="G5727" s="3">
        <v>2</v>
      </c>
      <c r="H5727" s="3" t="s">
        <v>4</v>
      </c>
      <c r="I5727" s="3">
        <v>3</v>
      </c>
      <c r="J5727" s="3">
        <v>0</v>
      </c>
      <c r="K5727" t="s">
        <v>180</v>
      </c>
      <c r="L5727">
        <v>1695348</v>
      </c>
      <c r="M5727" s="3" t="s">
        <v>45</v>
      </c>
      <c r="N5727" s="3" t="s">
        <v>63</v>
      </c>
      <c r="O5727" s="3">
        <v>7236</v>
      </c>
      <c r="P5727" s="3">
        <v>26.561879421671506</v>
      </c>
      <c r="S5727"/>
    </row>
    <row r="5728" spans="1:19" x14ac:dyDescent="0.25">
      <c r="A5728" s="3">
        <v>1447182720.7</v>
      </c>
      <c r="B5728" s="10">
        <v>44654</v>
      </c>
      <c r="C5728" s="14">
        <v>43857</v>
      </c>
      <c r="D5728" s="14">
        <f t="shared" si="89"/>
        <v>44655</v>
      </c>
      <c r="E5728" s="3" t="s">
        <v>58</v>
      </c>
      <c r="F5728" s="3" t="s">
        <v>10</v>
      </c>
      <c r="G5728" s="3">
        <v>2</v>
      </c>
      <c r="H5728" s="3" t="s">
        <v>4</v>
      </c>
      <c r="I5728" s="3">
        <v>3</v>
      </c>
      <c r="J5728" s="3">
        <v>0</v>
      </c>
      <c r="K5728" t="s">
        <v>173</v>
      </c>
      <c r="L5728">
        <v>1676853</v>
      </c>
      <c r="M5728" s="3" t="s">
        <v>38</v>
      </c>
      <c r="N5728" s="3" t="s">
        <v>63</v>
      </c>
      <c r="O5728" s="3">
        <v>649</v>
      </c>
      <c r="P5728" s="3">
        <v>1.0830664332514803</v>
      </c>
      <c r="S5728"/>
    </row>
    <row r="5729" spans="1:19" x14ac:dyDescent="0.25">
      <c r="A5729" s="3">
        <v>1447295174.7</v>
      </c>
      <c r="B5729" s="10">
        <v>44654</v>
      </c>
      <c r="C5729" s="14">
        <v>44309</v>
      </c>
      <c r="D5729" s="14">
        <f t="shared" si="89"/>
        <v>44655</v>
      </c>
      <c r="E5729" s="3" t="s">
        <v>58</v>
      </c>
      <c r="F5729" s="3" t="s">
        <v>10</v>
      </c>
      <c r="G5729" s="3">
        <v>2</v>
      </c>
      <c r="H5729" s="3" t="s">
        <v>4</v>
      </c>
      <c r="I5729" s="3">
        <v>3</v>
      </c>
      <c r="J5729" s="3">
        <v>0</v>
      </c>
      <c r="K5729" t="s">
        <v>173</v>
      </c>
      <c r="L5729">
        <v>1676853</v>
      </c>
      <c r="M5729" s="3" t="s">
        <v>38</v>
      </c>
      <c r="N5729" s="3" t="s">
        <v>63</v>
      </c>
      <c r="O5729" s="3">
        <v>298</v>
      </c>
      <c r="P5729" s="3">
        <v>0.10566501787819321</v>
      </c>
      <c r="S5729"/>
    </row>
    <row r="5730" spans="1:19" x14ac:dyDescent="0.25">
      <c r="A5730" s="3">
        <v>1447371901.7</v>
      </c>
      <c r="B5730" s="10">
        <v>44658</v>
      </c>
      <c r="C5730" s="14">
        <v>43576</v>
      </c>
      <c r="D5730" s="14">
        <f t="shared" si="89"/>
        <v>44659</v>
      </c>
      <c r="E5730" s="3" t="s">
        <v>58</v>
      </c>
      <c r="F5730" s="3" t="s">
        <v>10</v>
      </c>
      <c r="G5730" s="3">
        <v>2</v>
      </c>
      <c r="H5730" s="3" t="s">
        <v>4</v>
      </c>
      <c r="I5730" s="3">
        <v>3</v>
      </c>
      <c r="J5730" s="3">
        <v>0</v>
      </c>
      <c r="K5730" t="s">
        <v>173</v>
      </c>
      <c r="L5730">
        <v>1676853</v>
      </c>
      <c r="M5730" s="3" t="s">
        <v>38</v>
      </c>
      <c r="N5730" s="3" t="s">
        <v>63</v>
      </c>
      <c r="O5730" s="3">
        <v>415</v>
      </c>
      <c r="P5730" s="3">
        <v>0.264162544695483</v>
      </c>
      <c r="S5730"/>
    </row>
    <row r="5731" spans="1:19" x14ac:dyDescent="0.25">
      <c r="A5731" s="3">
        <v>1447275607.7</v>
      </c>
      <c r="B5731" s="10">
        <v>44659</v>
      </c>
      <c r="C5731" s="14">
        <v>43621</v>
      </c>
      <c r="D5731" s="14">
        <f t="shared" si="89"/>
        <v>44661</v>
      </c>
      <c r="E5731" s="3" t="s">
        <v>58</v>
      </c>
      <c r="F5731" s="3" t="s">
        <v>10</v>
      </c>
      <c r="G5731" s="3">
        <v>2</v>
      </c>
      <c r="H5731" s="3" t="s">
        <v>4</v>
      </c>
      <c r="I5731" s="3">
        <v>3</v>
      </c>
      <c r="J5731" s="3">
        <v>0</v>
      </c>
      <c r="K5731" t="s">
        <v>173</v>
      </c>
      <c r="L5731">
        <v>1676853</v>
      </c>
      <c r="M5731" s="3" t="s">
        <v>38</v>
      </c>
      <c r="N5731" s="3" t="s">
        <v>63</v>
      </c>
      <c r="O5731" s="3">
        <v>1175</v>
      </c>
      <c r="P5731" s="3">
        <v>2.2453816299116056</v>
      </c>
      <c r="S5731"/>
    </row>
    <row r="5732" spans="1:19" x14ac:dyDescent="0.25">
      <c r="A5732" s="3">
        <v>1447358502.7</v>
      </c>
      <c r="B5732" s="10">
        <v>44652</v>
      </c>
      <c r="C5732" s="14">
        <v>44064</v>
      </c>
      <c r="D5732" s="14">
        <f t="shared" si="89"/>
        <v>44653</v>
      </c>
      <c r="E5732" s="3" t="s">
        <v>58</v>
      </c>
      <c r="F5732" s="3" t="s">
        <v>10</v>
      </c>
      <c r="G5732" s="3">
        <v>2</v>
      </c>
      <c r="H5732" s="3" t="s">
        <v>4</v>
      </c>
      <c r="I5732" s="3">
        <v>3</v>
      </c>
      <c r="J5732" s="3">
        <v>0</v>
      </c>
      <c r="K5732" t="s">
        <v>173</v>
      </c>
      <c r="L5732">
        <v>1676853</v>
      </c>
      <c r="M5732" s="3" t="s">
        <v>38</v>
      </c>
      <c r="N5732" s="3" t="s">
        <v>63</v>
      </c>
      <c r="O5732" s="3">
        <v>284</v>
      </c>
      <c r="P5732" s="3">
        <v>6.6040636173870751E-2</v>
      </c>
      <c r="S5732"/>
    </row>
    <row r="5733" spans="1:19" x14ac:dyDescent="0.25">
      <c r="A5733" s="3">
        <v>1447362400.7</v>
      </c>
      <c r="B5733" s="10">
        <v>44659</v>
      </c>
      <c r="C5733" s="14">
        <v>44124</v>
      </c>
      <c r="D5733" s="14">
        <f t="shared" si="89"/>
        <v>44660</v>
      </c>
      <c r="E5733" s="3" t="s">
        <v>58</v>
      </c>
      <c r="F5733" s="3" t="s">
        <v>10</v>
      </c>
      <c r="G5733" s="3">
        <v>2</v>
      </c>
      <c r="H5733" s="3" t="s">
        <v>4</v>
      </c>
      <c r="I5733" s="3">
        <v>3</v>
      </c>
      <c r="J5733" s="3">
        <v>0</v>
      </c>
      <c r="K5733" t="s">
        <v>173</v>
      </c>
      <c r="L5733">
        <v>1676853</v>
      </c>
      <c r="M5733" s="3" t="s">
        <v>38</v>
      </c>
      <c r="N5733" s="3" t="s">
        <v>63</v>
      </c>
      <c r="O5733" s="3">
        <v>274</v>
      </c>
      <c r="P5733" s="3">
        <v>0.10566501787819321</v>
      </c>
      <c r="S5733"/>
    </row>
    <row r="5734" spans="1:19" x14ac:dyDescent="0.25">
      <c r="A5734" s="3">
        <v>1447194688.7</v>
      </c>
      <c r="B5734" s="10">
        <v>44653</v>
      </c>
      <c r="C5734" s="14">
        <v>44459</v>
      </c>
      <c r="D5734" s="14">
        <f t="shared" si="89"/>
        <v>44654</v>
      </c>
      <c r="E5734" s="3" t="s">
        <v>58</v>
      </c>
      <c r="F5734" s="3" t="s">
        <v>10</v>
      </c>
      <c r="G5734" s="3">
        <v>2</v>
      </c>
      <c r="H5734" s="3" t="s">
        <v>4</v>
      </c>
      <c r="I5734" s="3">
        <v>3</v>
      </c>
      <c r="J5734" s="3">
        <v>0</v>
      </c>
      <c r="K5734" t="s">
        <v>173</v>
      </c>
      <c r="L5734">
        <v>1676853</v>
      </c>
      <c r="M5734" s="3" t="s">
        <v>38</v>
      </c>
      <c r="N5734" s="3" t="s">
        <v>63</v>
      </c>
      <c r="O5734" s="3">
        <v>447</v>
      </c>
      <c r="P5734" s="3">
        <v>0.52832508939096601</v>
      </c>
      <c r="S5734"/>
    </row>
    <row r="5735" spans="1:19" x14ac:dyDescent="0.25">
      <c r="A5735" s="3">
        <v>1447358430.7</v>
      </c>
      <c r="B5735" s="10">
        <v>44655</v>
      </c>
      <c r="C5735" s="14">
        <v>43467</v>
      </c>
      <c r="D5735" s="14">
        <f t="shared" si="89"/>
        <v>44656</v>
      </c>
      <c r="E5735" s="3" t="s">
        <v>58</v>
      </c>
      <c r="F5735" s="3" t="s">
        <v>10</v>
      </c>
      <c r="G5735" s="3">
        <v>2</v>
      </c>
      <c r="H5735" s="3" t="s">
        <v>4</v>
      </c>
      <c r="I5735" s="3">
        <v>3</v>
      </c>
      <c r="J5735" s="3">
        <v>0</v>
      </c>
      <c r="K5735" t="s">
        <v>173</v>
      </c>
      <c r="L5735">
        <v>1676853</v>
      </c>
      <c r="M5735" s="3" t="s">
        <v>38</v>
      </c>
      <c r="N5735" s="3" t="s">
        <v>63</v>
      </c>
      <c r="O5735" s="3">
        <v>325</v>
      </c>
      <c r="P5735" s="3">
        <v>9.2456890643419054E-2</v>
      </c>
      <c r="S5735"/>
    </row>
    <row r="5736" spans="1:19" x14ac:dyDescent="0.25">
      <c r="A5736" s="3">
        <v>1447178304.7</v>
      </c>
      <c r="B5736" s="10">
        <v>44654</v>
      </c>
      <c r="C5736" s="14">
        <v>43615</v>
      </c>
      <c r="D5736" s="14">
        <f t="shared" si="89"/>
        <v>44656</v>
      </c>
      <c r="E5736" s="3" t="s">
        <v>58</v>
      </c>
      <c r="F5736" s="3" t="s">
        <v>10</v>
      </c>
      <c r="G5736" s="3">
        <v>2</v>
      </c>
      <c r="H5736" s="3" t="s">
        <v>4</v>
      </c>
      <c r="I5736" s="3">
        <v>3</v>
      </c>
      <c r="J5736" s="3">
        <v>0</v>
      </c>
      <c r="K5736" t="s">
        <v>173</v>
      </c>
      <c r="L5736">
        <v>1676853</v>
      </c>
      <c r="M5736" s="3" t="s">
        <v>38</v>
      </c>
      <c r="N5736" s="3" t="s">
        <v>63</v>
      </c>
      <c r="O5736" s="3">
        <v>5616</v>
      </c>
      <c r="P5736" s="3">
        <v>11.499999999999998</v>
      </c>
      <c r="S5736"/>
    </row>
    <row r="5737" spans="1:19" x14ac:dyDescent="0.25">
      <c r="A5737" s="3">
        <v>1447258807.7</v>
      </c>
      <c r="B5737" s="10">
        <v>44654</v>
      </c>
      <c r="C5737" s="14">
        <v>43487</v>
      </c>
      <c r="D5737" s="14">
        <f t="shared" si="89"/>
        <v>44656</v>
      </c>
      <c r="E5737" s="3" t="s">
        <v>58</v>
      </c>
      <c r="F5737" s="3" t="s">
        <v>10</v>
      </c>
      <c r="G5737" s="3">
        <v>2</v>
      </c>
      <c r="H5737" s="3" t="s">
        <v>4</v>
      </c>
      <c r="I5737" s="3">
        <v>3</v>
      </c>
      <c r="J5737" s="3">
        <v>0</v>
      </c>
      <c r="K5737" t="s">
        <v>173</v>
      </c>
      <c r="L5737">
        <v>1676853</v>
      </c>
      <c r="M5737" s="3" t="s">
        <v>38</v>
      </c>
      <c r="N5737" s="3" t="s">
        <v>63</v>
      </c>
      <c r="O5737" s="3">
        <v>13058</v>
      </c>
      <c r="P5737" s="3">
        <v>25.74</v>
      </c>
      <c r="S5737"/>
    </row>
    <row r="5738" spans="1:19" x14ac:dyDescent="0.25">
      <c r="A5738" s="3">
        <v>1447147589.7</v>
      </c>
      <c r="B5738" s="10">
        <v>44655</v>
      </c>
      <c r="C5738" s="14">
        <v>44328</v>
      </c>
      <c r="D5738" s="14">
        <f t="shared" si="89"/>
        <v>44657</v>
      </c>
      <c r="E5738" s="3" t="s">
        <v>58</v>
      </c>
      <c r="F5738" s="3" t="s">
        <v>10</v>
      </c>
      <c r="G5738" s="3">
        <v>2</v>
      </c>
      <c r="H5738" s="3" t="s">
        <v>4</v>
      </c>
      <c r="I5738" s="3">
        <v>3</v>
      </c>
      <c r="J5738" s="3">
        <v>0</v>
      </c>
      <c r="K5738" t="s">
        <v>173</v>
      </c>
      <c r="L5738">
        <v>1676853</v>
      </c>
      <c r="M5738" s="3" t="s">
        <v>38</v>
      </c>
      <c r="N5738" s="3" t="s">
        <v>63</v>
      </c>
      <c r="O5738" s="3">
        <v>13293</v>
      </c>
      <c r="P5738" s="3">
        <v>26.58</v>
      </c>
      <c r="S5738"/>
    </row>
    <row r="5739" spans="1:19" x14ac:dyDescent="0.25">
      <c r="A5739" s="3">
        <v>1447360194.7</v>
      </c>
      <c r="B5739" s="10">
        <v>44652</v>
      </c>
      <c r="C5739" s="14">
        <v>44119</v>
      </c>
      <c r="D5739" s="14">
        <f t="shared" si="89"/>
        <v>44654</v>
      </c>
      <c r="E5739" s="3" t="s">
        <v>58</v>
      </c>
      <c r="F5739" s="3" t="s">
        <v>10</v>
      </c>
      <c r="G5739" s="3">
        <v>2</v>
      </c>
      <c r="H5739" s="3" t="s">
        <v>4</v>
      </c>
      <c r="I5739" s="3">
        <v>3</v>
      </c>
      <c r="J5739" s="3">
        <v>0</v>
      </c>
      <c r="K5739" t="s">
        <v>173</v>
      </c>
      <c r="L5739">
        <v>1676851</v>
      </c>
      <c r="M5739" s="3" t="s">
        <v>38</v>
      </c>
      <c r="N5739" s="3" t="s">
        <v>63</v>
      </c>
      <c r="O5739" s="3">
        <v>10299</v>
      </c>
      <c r="P5739" s="3">
        <v>14.339034482758636</v>
      </c>
      <c r="S5739"/>
    </row>
    <row r="5740" spans="1:19" x14ac:dyDescent="0.25">
      <c r="A5740" s="3">
        <v>1447283106.7</v>
      </c>
      <c r="B5740" s="10">
        <v>44660</v>
      </c>
      <c r="C5740" s="14">
        <v>43518</v>
      </c>
      <c r="D5740" s="14">
        <f t="shared" si="89"/>
        <v>44661</v>
      </c>
      <c r="E5740" s="3" t="s">
        <v>58</v>
      </c>
      <c r="F5740" s="3" t="s">
        <v>10</v>
      </c>
      <c r="G5740" s="3">
        <v>2</v>
      </c>
      <c r="H5740" s="3" t="s">
        <v>4</v>
      </c>
      <c r="I5740" s="3">
        <v>3</v>
      </c>
      <c r="J5740" s="3">
        <v>0</v>
      </c>
      <c r="K5740" t="s">
        <v>173</v>
      </c>
      <c r="L5740">
        <v>1682908</v>
      </c>
      <c r="M5740" s="3" t="s">
        <v>38</v>
      </c>
      <c r="N5740" s="3" t="s">
        <v>63</v>
      </c>
      <c r="O5740" s="3">
        <v>353</v>
      </c>
      <c r="P5740" s="3">
        <v>1.98</v>
      </c>
      <c r="S5740"/>
    </row>
    <row r="5741" spans="1:19" x14ac:dyDescent="0.25">
      <c r="A5741" s="3">
        <v>1447407430.7</v>
      </c>
      <c r="B5741" s="10">
        <v>44662</v>
      </c>
      <c r="C5741" s="14">
        <v>44439</v>
      </c>
      <c r="D5741" s="14">
        <f t="shared" si="89"/>
        <v>44663</v>
      </c>
      <c r="E5741" s="3" t="s">
        <v>58</v>
      </c>
      <c r="F5741" s="3" t="s">
        <v>10</v>
      </c>
      <c r="G5741" s="3">
        <v>2</v>
      </c>
      <c r="H5741" s="3" t="s">
        <v>4</v>
      </c>
      <c r="I5741" s="3">
        <v>3</v>
      </c>
      <c r="J5741" s="3">
        <v>0</v>
      </c>
      <c r="K5741" t="s">
        <v>173</v>
      </c>
      <c r="L5741">
        <v>1682908</v>
      </c>
      <c r="M5741" s="3" t="s">
        <v>38</v>
      </c>
      <c r="N5741" s="3" t="s">
        <v>63</v>
      </c>
      <c r="O5741" s="3">
        <v>271</v>
      </c>
      <c r="P5741" s="3">
        <v>1.98</v>
      </c>
      <c r="S5741"/>
    </row>
    <row r="5742" spans="1:19" x14ac:dyDescent="0.25">
      <c r="A5742" s="3">
        <v>1447185360.7</v>
      </c>
      <c r="B5742" s="10">
        <v>44659</v>
      </c>
      <c r="C5742" s="14">
        <v>44101</v>
      </c>
      <c r="D5742" s="14">
        <f t="shared" si="89"/>
        <v>44660</v>
      </c>
      <c r="E5742" s="3" t="s">
        <v>58</v>
      </c>
      <c r="F5742" s="3" t="s">
        <v>10</v>
      </c>
      <c r="G5742" s="3">
        <v>2</v>
      </c>
      <c r="H5742" s="3" t="s">
        <v>4</v>
      </c>
      <c r="I5742" s="3">
        <v>3</v>
      </c>
      <c r="J5742" s="3">
        <v>0</v>
      </c>
      <c r="K5742" t="s">
        <v>173</v>
      </c>
      <c r="L5742">
        <v>1685214</v>
      </c>
      <c r="M5742" s="3" t="s">
        <v>38</v>
      </c>
      <c r="N5742" s="3" t="s">
        <v>63</v>
      </c>
      <c r="O5742" s="3">
        <v>349</v>
      </c>
      <c r="P5742" s="3">
        <v>1.0625</v>
      </c>
      <c r="S5742"/>
    </row>
    <row r="5743" spans="1:19" x14ac:dyDescent="0.25">
      <c r="A5743" s="3">
        <v>1447321831.7</v>
      </c>
      <c r="B5743" s="10">
        <v>44661</v>
      </c>
      <c r="C5743" s="14">
        <v>43768</v>
      </c>
      <c r="D5743" s="14">
        <f t="shared" si="89"/>
        <v>44662</v>
      </c>
      <c r="E5743" s="3" t="s">
        <v>58</v>
      </c>
      <c r="F5743" s="3" t="s">
        <v>10</v>
      </c>
      <c r="G5743" s="3">
        <v>2</v>
      </c>
      <c r="H5743" s="3" t="s">
        <v>4</v>
      </c>
      <c r="I5743" s="3">
        <v>3</v>
      </c>
      <c r="J5743" s="3">
        <v>0</v>
      </c>
      <c r="K5743" t="s">
        <v>173</v>
      </c>
      <c r="L5743">
        <v>1685214</v>
      </c>
      <c r="M5743" s="3" t="s">
        <v>38</v>
      </c>
      <c r="N5743" s="3" t="s">
        <v>63</v>
      </c>
      <c r="O5743" s="3">
        <v>837</v>
      </c>
      <c r="P5743" s="3">
        <v>8.2200000000000006</v>
      </c>
      <c r="S5743"/>
    </row>
    <row r="5744" spans="1:19" x14ac:dyDescent="0.25">
      <c r="A5744" s="3">
        <v>1447282638.7</v>
      </c>
      <c r="B5744" s="10">
        <v>44659</v>
      </c>
      <c r="C5744" s="14">
        <v>44213</v>
      </c>
      <c r="D5744" s="14">
        <f t="shared" si="89"/>
        <v>44661</v>
      </c>
      <c r="E5744" s="3" t="s">
        <v>58</v>
      </c>
      <c r="F5744" s="3" t="s">
        <v>10</v>
      </c>
      <c r="G5744" s="3">
        <v>2</v>
      </c>
      <c r="H5744" s="3" t="s">
        <v>4</v>
      </c>
      <c r="I5744" s="3">
        <v>3</v>
      </c>
      <c r="J5744" s="3">
        <v>0</v>
      </c>
      <c r="K5744" t="s">
        <v>173</v>
      </c>
      <c r="L5744">
        <v>1655818</v>
      </c>
      <c r="M5744" s="3" t="s">
        <v>38</v>
      </c>
      <c r="N5744" s="3" t="s">
        <v>63</v>
      </c>
      <c r="O5744" s="3">
        <v>10291</v>
      </c>
      <c r="P5744" s="3">
        <v>26.92</v>
      </c>
      <c r="S5744"/>
    </row>
    <row r="5745" spans="1:19" x14ac:dyDescent="0.25">
      <c r="A5745" s="3">
        <v>1447323788.7</v>
      </c>
      <c r="B5745" s="10">
        <v>44653</v>
      </c>
      <c r="C5745" s="14">
        <v>44358</v>
      </c>
      <c r="D5745" s="14">
        <f t="shared" si="89"/>
        <v>44655</v>
      </c>
      <c r="E5745" s="3" t="s">
        <v>58</v>
      </c>
      <c r="F5745" s="3" t="s">
        <v>10</v>
      </c>
      <c r="G5745" s="3">
        <v>2</v>
      </c>
      <c r="H5745" s="3" t="s">
        <v>4</v>
      </c>
      <c r="I5745" s="3">
        <v>3</v>
      </c>
      <c r="J5745" s="3">
        <v>0</v>
      </c>
      <c r="K5745" t="s">
        <v>173</v>
      </c>
      <c r="L5745">
        <v>1655818</v>
      </c>
      <c r="M5745" s="3" t="s">
        <v>38</v>
      </c>
      <c r="N5745" s="3" t="s">
        <v>63</v>
      </c>
      <c r="O5745" s="3">
        <v>10308</v>
      </c>
      <c r="P5745" s="3">
        <v>27.800000000000004</v>
      </c>
      <c r="S5745"/>
    </row>
    <row r="5746" spans="1:19" x14ac:dyDescent="0.25">
      <c r="A5746" s="3">
        <v>1447282637.7</v>
      </c>
      <c r="B5746" s="10">
        <v>44659</v>
      </c>
      <c r="C5746" s="14">
        <v>44131</v>
      </c>
      <c r="D5746" s="14">
        <f t="shared" si="89"/>
        <v>44661</v>
      </c>
      <c r="E5746" s="3" t="s">
        <v>58</v>
      </c>
      <c r="F5746" s="3" t="s">
        <v>10</v>
      </c>
      <c r="G5746" s="3">
        <v>2</v>
      </c>
      <c r="H5746" s="3" t="s">
        <v>4</v>
      </c>
      <c r="I5746" s="3">
        <v>3</v>
      </c>
      <c r="J5746" s="3">
        <v>0</v>
      </c>
      <c r="K5746" t="s">
        <v>173</v>
      </c>
      <c r="L5746">
        <v>1655818</v>
      </c>
      <c r="M5746" s="3" t="s">
        <v>38</v>
      </c>
      <c r="N5746" s="3" t="s">
        <v>63</v>
      </c>
      <c r="O5746" s="3">
        <v>20261</v>
      </c>
      <c r="P5746" s="3">
        <v>46.5</v>
      </c>
      <c r="S5746"/>
    </row>
    <row r="5747" spans="1:19" x14ac:dyDescent="0.25">
      <c r="A5747" s="3">
        <v>1447282636.7</v>
      </c>
      <c r="B5747" s="10">
        <v>44662</v>
      </c>
      <c r="C5747" s="14">
        <v>44495</v>
      </c>
      <c r="D5747" s="14">
        <f t="shared" si="89"/>
        <v>44664</v>
      </c>
      <c r="E5747" s="3" t="s">
        <v>58</v>
      </c>
      <c r="F5747" s="3" t="s">
        <v>10</v>
      </c>
      <c r="G5747" s="3">
        <v>2</v>
      </c>
      <c r="H5747" s="3" t="s">
        <v>4</v>
      </c>
      <c r="I5747" s="3">
        <v>3</v>
      </c>
      <c r="J5747" s="3">
        <v>0</v>
      </c>
      <c r="K5747" t="s">
        <v>173</v>
      </c>
      <c r="L5747">
        <v>1655818</v>
      </c>
      <c r="M5747" s="3" t="s">
        <v>38</v>
      </c>
      <c r="N5747" s="3" t="s">
        <v>63</v>
      </c>
      <c r="O5747" s="3">
        <v>20302</v>
      </c>
      <c r="P5747" s="3">
        <v>49.440000000000005</v>
      </c>
      <c r="S5747"/>
    </row>
    <row r="5748" spans="1:19" x14ac:dyDescent="0.25">
      <c r="A5748" s="3">
        <v>1447323787.7</v>
      </c>
      <c r="B5748" s="10">
        <v>44654</v>
      </c>
      <c r="C5748" s="14">
        <v>44151</v>
      </c>
      <c r="D5748" s="14">
        <f t="shared" si="89"/>
        <v>44656</v>
      </c>
      <c r="E5748" s="3" t="s">
        <v>58</v>
      </c>
      <c r="F5748" s="3" t="s">
        <v>10</v>
      </c>
      <c r="G5748" s="3">
        <v>2</v>
      </c>
      <c r="H5748" s="3" t="s">
        <v>4</v>
      </c>
      <c r="I5748" s="3">
        <v>3</v>
      </c>
      <c r="J5748" s="3">
        <v>0</v>
      </c>
      <c r="K5748" t="s">
        <v>173</v>
      </c>
      <c r="L5748">
        <v>1655818</v>
      </c>
      <c r="M5748" s="3" t="s">
        <v>38</v>
      </c>
      <c r="N5748" s="3" t="s">
        <v>63</v>
      </c>
      <c r="O5748" s="3">
        <v>20331</v>
      </c>
      <c r="P5748" s="3">
        <v>50.16</v>
      </c>
      <c r="S5748"/>
    </row>
    <row r="5749" spans="1:19" x14ac:dyDescent="0.25">
      <c r="A5749" s="3">
        <v>1447323786.7</v>
      </c>
      <c r="B5749" s="10">
        <v>44665</v>
      </c>
      <c r="C5749" s="14">
        <v>43744</v>
      </c>
      <c r="D5749" s="14">
        <f t="shared" si="89"/>
        <v>44667</v>
      </c>
      <c r="E5749" s="3" t="s">
        <v>58</v>
      </c>
      <c r="F5749" s="3" t="s">
        <v>10</v>
      </c>
      <c r="G5749" s="3">
        <v>2</v>
      </c>
      <c r="H5749" s="3" t="s">
        <v>4</v>
      </c>
      <c r="I5749" s="3">
        <v>3</v>
      </c>
      <c r="J5749" s="3">
        <v>0</v>
      </c>
      <c r="K5749" t="s">
        <v>173</v>
      </c>
      <c r="L5749">
        <v>1655818</v>
      </c>
      <c r="M5749" s="3" t="s">
        <v>38</v>
      </c>
      <c r="N5749" s="3" t="s">
        <v>63</v>
      </c>
      <c r="O5749" s="3">
        <v>20307</v>
      </c>
      <c r="P5749" s="3">
        <v>51.08</v>
      </c>
      <c r="S5749"/>
    </row>
    <row r="5750" spans="1:19" x14ac:dyDescent="0.25">
      <c r="A5750" s="3">
        <v>1447379082.7</v>
      </c>
      <c r="B5750" s="10">
        <v>44660</v>
      </c>
      <c r="C5750" s="14">
        <v>44150</v>
      </c>
      <c r="D5750" s="14">
        <f t="shared" si="89"/>
        <v>44662</v>
      </c>
      <c r="E5750" s="3" t="s">
        <v>58</v>
      </c>
      <c r="F5750" s="3" t="s">
        <v>10</v>
      </c>
      <c r="G5750" s="3">
        <v>2</v>
      </c>
      <c r="H5750" s="3" t="s">
        <v>4</v>
      </c>
      <c r="I5750" s="3">
        <v>3</v>
      </c>
      <c r="J5750" s="3">
        <v>0</v>
      </c>
      <c r="K5750" t="s">
        <v>173</v>
      </c>
      <c r="L5750">
        <v>1700142</v>
      </c>
      <c r="M5750" s="3" t="s">
        <v>38</v>
      </c>
      <c r="N5750" s="3" t="s">
        <v>63</v>
      </c>
      <c r="O5750" s="3">
        <v>26313</v>
      </c>
      <c r="P5750" s="3">
        <v>30.033170507959184</v>
      </c>
      <c r="S5750"/>
    </row>
    <row r="5751" spans="1:19" x14ac:dyDescent="0.25">
      <c r="A5751" s="3">
        <v>1447208346.7</v>
      </c>
      <c r="B5751" s="10">
        <v>44661</v>
      </c>
      <c r="C5751" s="14">
        <v>44286</v>
      </c>
      <c r="D5751" s="14">
        <f t="shared" si="89"/>
        <v>44662</v>
      </c>
      <c r="E5751" s="3" t="s">
        <v>58</v>
      </c>
      <c r="F5751" s="3" t="s">
        <v>10</v>
      </c>
      <c r="G5751" s="3">
        <v>2</v>
      </c>
      <c r="H5751" s="3" t="s">
        <v>4</v>
      </c>
      <c r="I5751" s="3">
        <v>3</v>
      </c>
      <c r="J5751" s="3">
        <v>0</v>
      </c>
      <c r="K5751" t="s">
        <v>173</v>
      </c>
      <c r="L5751">
        <v>1668607</v>
      </c>
      <c r="M5751" s="3" t="s">
        <v>38</v>
      </c>
      <c r="N5751" s="3" t="s">
        <v>63</v>
      </c>
      <c r="O5751" s="3">
        <v>308</v>
      </c>
      <c r="P5751" s="3">
        <v>0.27057745187901006</v>
      </c>
      <c r="S5751"/>
    </row>
    <row r="5752" spans="1:19" x14ac:dyDescent="0.25">
      <c r="A5752" s="3">
        <v>1447295176.7</v>
      </c>
      <c r="B5752" s="10">
        <v>44653</v>
      </c>
      <c r="C5752" s="14">
        <v>43477</v>
      </c>
      <c r="D5752" s="14">
        <f t="shared" si="89"/>
        <v>44654</v>
      </c>
      <c r="E5752" s="3" t="s">
        <v>58</v>
      </c>
      <c r="F5752" s="3" t="s">
        <v>10</v>
      </c>
      <c r="G5752" s="3">
        <v>2</v>
      </c>
      <c r="H5752" s="3" t="s">
        <v>4</v>
      </c>
      <c r="I5752" s="3">
        <v>3</v>
      </c>
      <c r="J5752" s="3">
        <v>0</v>
      </c>
      <c r="K5752" t="s">
        <v>173</v>
      </c>
      <c r="L5752">
        <v>1668608</v>
      </c>
      <c r="M5752" s="3" t="s">
        <v>38</v>
      </c>
      <c r="N5752" s="3" t="s">
        <v>63</v>
      </c>
      <c r="O5752" s="3">
        <v>360</v>
      </c>
      <c r="P5752" s="3">
        <v>0.84134432466708942</v>
      </c>
      <c r="S5752"/>
    </row>
    <row r="5753" spans="1:19" x14ac:dyDescent="0.25">
      <c r="A5753" s="3">
        <v>1447323790.7</v>
      </c>
      <c r="B5753" s="10">
        <v>44659</v>
      </c>
      <c r="C5753" s="14">
        <v>43684</v>
      </c>
      <c r="D5753" s="14">
        <f t="shared" si="89"/>
        <v>44660</v>
      </c>
      <c r="E5753" s="3" t="s">
        <v>58</v>
      </c>
      <c r="F5753" s="3" t="s">
        <v>10</v>
      </c>
      <c r="G5753" s="3">
        <v>2</v>
      </c>
      <c r="H5753" s="3" t="s">
        <v>4</v>
      </c>
      <c r="I5753" s="3">
        <v>3</v>
      </c>
      <c r="J5753" s="3">
        <v>0</v>
      </c>
      <c r="K5753" t="s">
        <v>173</v>
      </c>
      <c r="L5753">
        <v>1668612</v>
      </c>
      <c r="M5753" s="3" t="s">
        <v>38</v>
      </c>
      <c r="N5753" s="3" t="s">
        <v>63</v>
      </c>
      <c r="O5753" s="3">
        <v>588</v>
      </c>
      <c r="P5753" s="3">
        <v>8.9600000000000009</v>
      </c>
      <c r="S5753"/>
    </row>
    <row r="5754" spans="1:19" x14ac:dyDescent="0.25">
      <c r="A5754" s="3">
        <v>1447251213.7</v>
      </c>
      <c r="B5754" s="10">
        <v>44654</v>
      </c>
      <c r="C5754" s="14">
        <v>43733</v>
      </c>
      <c r="D5754" s="14">
        <f t="shared" si="89"/>
        <v>44655</v>
      </c>
      <c r="E5754" s="3" t="s">
        <v>58</v>
      </c>
      <c r="F5754" s="3" t="s">
        <v>10</v>
      </c>
      <c r="G5754" s="3">
        <v>2</v>
      </c>
      <c r="H5754" s="3" t="s">
        <v>4</v>
      </c>
      <c r="I5754" s="3">
        <v>3</v>
      </c>
      <c r="J5754" s="3">
        <v>0</v>
      </c>
      <c r="K5754" t="s">
        <v>173</v>
      </c>
      <c r="L5754">
        <v>1668607</v>
      </c>
      <c r="M5754" s="3" t="s">
        <v>38</v>
      </c>
      <c r="N5754" s="3" t="s">
        <v>63</v>
      </c>
      <c r="O5754" s="3">
        <v>638</v>
      </c>
      <c r="P5754" s="3">
        <v>9.48</v>
      </c>
      <c r="S5754"/>
    </row>
    <row r="5755" spans="1:19" x14ac:dyDescent="0.25">
      <c r="A5755" s="3">
        <v>1447323939.7</v>
      </c>
      <c r="B5755" s="10">
        <v>44661</v>
      </c>
      <c r="C5755" s="14">
        <v>44605</v>
      </c>
      <c r="D5755" s="14">
        <f t="shared" si="89"/>
        <v>44663</v>
      </c>
      <c r="E5755" s="3" t="s">
        <v>58</v>
      </c>
      <c r="F5755" s="3" t="s">
        <v>10</v>
      </c>
      <c r="G5755" s="3">
        <v>2</v>
      </c>
      <c r="H5755" s="3" t="s">
        <v>4</v>
      </c>
      <c r="I5755" s="3">
        <v>3</v>
      </c>
      <c r="J5755" s="3">
        <v>0</v>
      </c>
      <c r="K5755" t="s">
        <v>173</v>
      </c>
      <c r="L5755">
        <v>1668608</v>
      </c>
      <c r="M5755" s="3" t="s">
        <v>38</v>
      </c>
      <c r="N5755" s="3" t="s">
        <v>63</v>
      </c>
      <c r="O5755" s="3">
        <v>2327</v>
      </c>
      <c r="P5755" s="3">
        <v>55.72</v>
      </c>
      <c r="S5755"/>
    </row>
    <row r="5756" spans="1:19" x14ac:dyDescent="0.25">
      <c r="A5756" s="3">
        <v>1447333789.7</v>
      </c>
      <c r="B5756" s="10">
        <v>44661</v>
      </c>
      <c r="C5756" s="14">
        <v>43666</v>
      </c>
      <c r="D5756" s="14">
        <f t="shared" si="89"/>
        <v>44662</v>
      </c>
      <c r="E5756" s="3" t="s">
        <v>58</v>
      </c>
      <c r="F5756" s="3" t="s">
        <v>10</v>
      </c>
      <c r="G5756" s="3">
        <v>2</v>
      </c>
      <c r="H5756" s="3" t="s">
        <v>4</v>
      </c>
      <c r="I5756" s="3">
        <v>3</v>
      </c>
      <c r="J5756" s="3">
        <v>0</v>
      </c>
      <c r="K5756" t="s">
        <v>173</v>
      </c>
      <c r="L5756">
        <v>1654766</v>
      </c>
      <c r="M5756" s="3" t="s">
        <v>38</v>
      </c>
      <c r="N5756" s="3" t="s">
        <v>63</v>
      </c>
      <c r="O5756" s="3">
        <v>689</v>
      </c>
      <c r="P5756" s="3">
        <v>6.3968807339449549</v>
      </c>
      <c r="S5756"/>
    </row>
    <row r="5757" spans="1:19" x14ac:dyDescent="0.25">
      <c r="A5757" s="3">
        <v>1447269511.7</v>
      </c>
      <c r="B5757" s="10">
        <v>44665</v>
      </c>
      <c r="C5757" s="14">
        <v>43510</v>
      </c>
      <c r="D5757" s="14">
        <f t="shared" si="89"/>
        <v>44666</v>
      </c>
      <c r="E5757" s="3" t="s">
        <v>58</v>
      </c>
      <c r="F5757" s="3" t="s">
        <v>10</v>
      </c>
      <c r="G5757" s="3">
        <v>2</v>
      </c>
      <c r="H5757" s="3" t="s">
        <v>4</v>
      </c>
      <c r="I5757" s="3">
        <v>3</v>
      </c>
      <c r="J5757" s="3">
        <v>0</v>
      </c>
      <c r="K5757" t="s">
        <v>173</v>
      </c>
      <c r="L5757">
        <v>1654766</v>
      </c>
      <c r="M5757" s="3" t="s">
        <v>38</v>
      </c>
      <c r="N5757" s="3" t="s">
        <v>63</v>
      </c>
      <c r="O5757" s="3">
        <v>971</v>
      </c>
      <c r="P5757" s="3">
        <v>12.79376146788991</v>
      </c>
      <c r="S5757"/>
    </row>
    <row r="5758" spans="1:19" x14ac:dyDescent="0.25">
      <c r="A5758" s="3">
        <v>1447228783.7</v>
      </c>
      <c r="B5758" s="10">
        <v>44662</v>
      </c>
      <c r="C5758" s="14">
        <v>43635</v>
      </c>
      <c r="D5758" s="14">
        <f t="shared" si="89"/>
        <v>44663</v>
      </c>
      <c r="E5758" s="3" t="s">
        <v>58</v>
      </c>
      <c r="F5758" s="3" t="s">
        <v>10</v>
      </c>
      <c r="G5758" s="3">
        <v>2</v>
      </c>
      <c r="H5758" s="3" t="s">
        <v>4</v>
      </c>
      <c r="I5758" s="3">
        <v>3</v>
      </c>
      <c r="J5758" s="3">
        <v>0</v>
      </c>
      <c r="K5758" t="s">
        <v>173</v>
      </c>
      <c r="L5758">
        <v>1654766</v>
      </c>
      <c r="M5758" s="3" t="s">
        <v>38</v>
      </c>
      <c r="N5758" s="3" t="s">
        <v>63</v>
      </c>
      <c r="O5758" s="3">
        <v>954</v>
      </c>
      <c r="P5758" s="3">
        <v>11.599999999999998</v>
      </c>
      <c r="S5758"/>
    </row>
    <row r="5759" spans="1:19" x14ac:dyDescent="0.25">
      <c r="A5759" s="3">
        <v>1447206220.7</v>
      </c>
      <c r="B5759" s="10">
        <v>44654</v>
      </c>
      <c r="C5759" s="14">
        <v>44520</v>
      </c>
      <c r="D5759" s="14">
        <f t="shared" si="89"/>
        <v>44655</v>
      </c>
      <c r="E5759" s="3" t="s">
        <v>58</v>
      </c>
      <c r="F5759" s="3" t="s">
        <v>10</v>
      </c>
      <c r="G5759" s="3">
        <v>2</v>
      </c>
      <c r="H5759" s="3" t="s">
        <v>4</v>
      </c>
      <c r="I5759" s="3">
        <v>3</v>
      </c>
      <c r="J5759" s="3">
        <v>0</v>
      </c>
      <c r="K5759" t="s">
        <v>173</v>
      </c>
      <c r="L5759">
        <v>1683704</v>
      </c>
      <c r="M5759" s="3" t="s">
        <v>38</v>
      </c>
      <c r="N5759" s="3" t="s">
        <v>63</v>
      </c>
      <c r="O5759" s="3">
        <v>453</v>
      </c>
      <c r="P5759" s="3">
        <v>0.99449847179772144</v>
      </c>
      <c r="S5759"/>
    </row>
    <row r="5760" spans="1:19" x14ac:dyDescent="0.25">
      <c r="A5760" s="3">
        <v>1447372960.7</v>
      </c>
      <c r="B5760" s="10">
        <v>44660</v>
      </c>
      <c r="C5760" s="14">
        <v>44206</v>
      </c>
      <c r="D5760" s="14">
        <f t="shared" si="89"/>
        <v>44661</v>
      </c>
      <c r="E5760" s="3" t="s">
        <v>58</v>
      </c>
      <c r="F5760" s="3" t="s">
        <v>10</v>
      </c>
      <c r="G5760" s="3">
        <v>2</v>
      </c>
      <c r="H5760" s="3" t="s">
        <v>4</v>
      </c>
      <c r="I5760" s="3">
        <v>3</v>
      </c>
      <c r="J5760" s="3">
        <v>0</v>
      </c>
      <c r="K5760" t="s">
        <v>173</v>
      </c>
      <c r="L5760">
        <v>1683704</v>
      </c>
      <c r="M5760" s="3" t="s">
        <v>38</v>
      </c>
      <c r="N5760" s="3" t="s">
        <v>63</v>
      </c>
      <c r="O5760" s="3">
        <v>672</v>
      </c>
      <c r="P5760" s="3">
        <v>2.0884467907752149</v>
      </c>
      <c r="S5760"/>
    </row>
    <row r="5761" spans="1:19" x14ac:dyDescent="0.25">
      <c r="A5761" s="3">
        <v>1447290074.7</v>
      </c>
      <c r="B5761" s="10">
        <v>44653</v>
      </c>
      <c r="C5761" s="14">
        <v>43815</v>
      </c>
      <c r="D5761" s="14">
        <f t="shared" si="89"/>
        <v>44655</v>
      </c>
      <c r="E5761" s="3" t="s">
        <v>58</v>
      </c>
      <c r="F5761" s="3" t="s">
        <v>10</v>
      </c>
      <c r="G5761" s="3">
        <v>2</v>
      </c>
      <c r="H5761" s="3" t="s">
        <v>4</v>
      </c>
      <c r="I5761" s="3">
        <v>3</v>
      </c>
      <c r="J5761" s="3">
        <v>0</v>
      </c>
      <c r="K5761" t="s">
        <v>173</v>
      </c>
      <c r="L5761">
        <v>1683704</v>
      </c>
      <c r="M5761" s="3" t="s">
        <v>38</v>
      </c>
      <c r="N5761" s="3" t="s">
        <v>63</v>
      </c>
      <c r="O5761" s="3">
        <v>1136</v>
      </c>
      <c r="P5761" s="3">
        <v>4.0774437343706582</v>
      </c>
      <c r="S5761"/>
    </row>
    <row r="5762" spans="1:19" x14ac:dyDescent="0.25">
      <c r="A5762" s="3">
        <v>1447367922.7</v>
      </c>
      <c r="B5762" s="10">
        <v>44660</v>
      </c>
      <c r="C5762" s="14">
        <v>44065</v>
      </c>
      <c r="D5762" s="14">
        <f t="shared" si="89"/>
        <v>44662</v>
      </c>
      <c r="E5762" s="3" t="s">
        <v>58</v>
      </c>
      <c r="F5762" s="3" t="s">
        <v>10</v>
      </c>
      <c r="G5762" s="3">
        <v>2</v>
      </c>
      <c r="H5762" s="3" t="s">
        <v>4</v>
      </c>
      <c r="I5762" s="3">
        <v>3</v>
      </c>
      <c r="J5762" s="3">
        <v>0</v>
      </c>
      <c r="K5762" t="s">
        <v>173</v>
      </c>
      <c r="L5762">
        <v>1683704</v>
      </c>
      <c r="M5762" s="3" t="s">
        <v>38</v>
      </c>
      <c r="N5762" s="3" t="s">
        <v>63</v>
      </c>
      <c r="O5762" s="3">
        <v>1510</v>
      </c>
      <c r="P5762" s="3">
        <v>5.64</v>
      </c>
      <c r="S5762"/>
    </row>
    <row r="5763" spans="1:19" x14ac:dyDescent="0.25">
      <c r="A5763" s="3">
        <v>1447295171.7</v>
      </c>
      <c r="B5763" s="10">
        <v>44654</v>
      </c>
      <c r="C5763" s="14">
        <v>43572</v>
      </c>
      <c r="D5763" s="14">
        <f t="shared" ref="D5763:D5826" si="90">IF(O5763&lt;1000,B5763+1,B5763+2)</f>
        <v>44655</v>
      </c>
      <c r="E5763" s="3" t="s">
        <v>58</v>
      </c>
      <c r="F5763" s="3" t="s">
        <v>10</v>
      </c>
      <c r="G5763" s="3">
        <v>2</v>
      </c>
      <c r="H5763" s="3" t="s">
        <v>4</v>
      </c>
      <c r="I5763" s="3">
        <v>3</v>
      </c>
      <c r="J5763" s="3">
        <v>0</v>
      </c>
      <c r="K5763" t="s">
        <v>173</v>
      </c>
      <c r="L5763">
        <v>1700105</v>
      </c>
      <c r="M5763" s="3" t="s">
        <v>38</v>
      </c>
      <c r="N5763" s="3" t="s">
        <v>63</v>
      </c>
      <c r="O5763" s="3">
        <v>251</v>
      </c>
      <c r="P5763" s="3">
        <v>9.369092416954683E-2</v>
      </c>
      <c r="S5763"/>
    </row>
    <row r="5764" spans="1:19" x14ac:dyDescent="0.25">
      <c r="A5764" s="3">
        <v>1447282467.7</v>
      </c>
      <c r="B5764" s="10">
        <v>44654</v>
      </c>
      <c r="C5764" s="14">
        <v>44234</v>
      </c>
      <c r="D5764" s="14">
        <f t="shared" si="90"/>
        <v>44655</v>
      </c>
      <c r="E5764" s="3" t="s">
        <v>58</v>
      </c>
      <c r="F5764" s="3" t="s">
        <v>10</v>
      </c>
      <c r="G5764" s="3">
        <v>2</v>
      </c>
      <c r="H5764" s="3" t="s">
        <v>4</v>
      </c>
      <c r="I5764" s="3">
        <v>3</v>
      </c>
      <c r="J5764" s="3">
        <v>0</v>
      </c>
      <c r="K5764" t="s">
        <v>173</v>
      </c>
      <c r="L5764">
        <v>1700094</v>
      </c>
      <c r="M5764" s="3" t="s">
        <v>38</v>
      </c>
      <c r="N5764" s="3" t="s">
        <v>63</v>
      </c>
      <c r="O5764" s="3">
        <v>290</v>
      </c>
      <c r="P5764" s="3">
        <v>0.63016905071521467</v>
      </c>
      <c r="S5764"/>
    </row>
    <row r="5765" spans="1:19" x14ac:dyDescent="0.25">
      <c r="A5765" s="3">
        <v>1447401851.7</v>
      </c>
      <c r="B5765" s="10">
        <v>44654</v>
      </c>
      <c r="C5765" s="14">
        <v>44276</v>
      </c>
      <c r="D5765" s="14">
        <f t="shared" si="90"/>
        <v>44655</v>
      </c>
      <c r="E5765" s="3" t="s">
        <v>58</v>
      </c>
      <c r="F5765" s="3" t="s">
        <v>10</v>
      </c>
      <c r="G5765" s="3">
        <v>2</v>
      </c>
      <c r="H5765" s="3" t="s">
        <v>4</v>
      </c>
      <c r="I5765" s="3">
        <v>3</v>
      </c>
      <c r="J5765" s="3">
        <v>0</v>
      </c>
      <c r="K5765" t="s">
        <v>173</v>
      </c>
      <c r="L5765">
        <v>1700094</v>
      </c>
      <c r="M5765" s="3" t="s">
        <v>38</v>
      </c>
      <c r="N5765" s="3" t="s">
        <v>63</v>
      </c>
      <c r="O5765" s="3">
        <v>262</v>
      </c>
      <c r="P5765" s="3">
        <v>0.63016905071521467</v>
      </c>
      <c r="S5765"/>
    </row>
    <row r="5766" spans="1:19" x14ac:dyDescent="0.25">
      <c r="A5766" s="3">
        <v>1447204790.7</v>
      </c>
      <c r="B5766" s="10">
        <v>44665</v>
      </c>
      <c r="C5766" s="14">
        <v>43764</v>
      </c>
      <c r="D5766" s="14">
        <f t="shared" si="90"/>
        <v>44666</v>
      </c>
      <c r="E5766" s="3" t="s">
        <v>58</v>
      </c>
      <c r="F5766" s="3" t="s">
        <v>10</v>
      </c>
      <c r="G5766" s="3">
        <v>2</v>
      </c>
      <c r="H5766" s="3" t="s">
        <v>4</v>
      </c>
      <c r="I5766" s="3">
        <v>3</v>
      </c>
      <c r="J5766" s="3">
        <v>0</v>
      </c>
      <c r="K5766" t="s">
        <v>173</v>
      </c>
      <c r="L5766">
        <v>1700094</v>
      </c>
      <c r="M5766" s="3" t="s">
        <v>38</v>
      </c>
      <c r="N5766" s="3" t="s">
        <v>63</v>
      </c>
      <c r="O5766" s="3">
        <v>291</v>
      </c>
      <c r="P5766" s="3">
        <v>0.25206762028608587</v>
      </c>
      <c r="S5766"/>
    </row>
    <row r="5767" spans="1:19" x14ac:dyDescent="0.25">
      <c r="A5767" s="3">
        <v>1447381072.7</v>
      </c>
      <c r="B5767" s="10">
        <v>44659</v>
      </c>
      <c r="C5767" s="14">
        <v>44119</v>
      </c>
      <c r="D5767" s="14">
        <f t="shared" si="90"/>
        <v>44660</v>
      </c>
      <c r="E5767" s="3" t="s">
        <v>58</v>
      </c>
      <c r="F5767" s="3" t="s">
        <v>10</v>
      </c>
      <c r="G5767" s="3">
        <v>2</v>
      </c>
      <c r="H5767" s="3" t="s">
        <v>4</v>
      </c>
      <c r="I5767" s="3">
        <v>3</v>
      </c>
      <c r="J5767" s="3">
        <v>0</v>
      </c>
      <c r="K5767" t="s">
        <v>173</v>
      </c>
      <c r="L5767">
        <v>1700094</v>
      </c>
      <c r="M5767" s="3" t="s">
        <v>38</v>
      </c>
      <c r="N5767" s="3" t="s">
        <v>63</v>
      </c>
      <c r="O5767" s="3">
        <v>300</v>
      </c>
      <c r="P5767" s="3">
        <v>1.2603381014304293</v>
      </c>
      <c r="S5767"/>
    </row>
    <row r="5768" spans="1:19" x14ac:dyDescent="0.25">
      <c r="A5768" s="3">
        <v>1447230406.7</v>
      </c>
      <c r="B5768" s="10">
        <v>44659</v>
      </c>
      <c r="C5768" s="14">
        <v>44381</v>
      </c>
      <c r="D5768" s="14">
        <f t="shared" si="90"/>
        <v>44660</v>
      </c>
      <c r="E5768" s="3" t="s">
        <v>58</v>
      </c>
      <c r="F5768" s="3" t="s">
        <v>10</v>
      </c>
      <c r="G5768" s="3">
        <v>2</v>
      </c>
      <c r="H5768" s="3" t="s">
        <v>4</v>
      </c>
      <c r="I5768" s="3">
        <v>3</v>
      </c>
      <c r="J5768" s="3">
        <v>0</v>
      </c>
      <c r="K5768" t="s">
        <v>173</v>
      </c>
      <c r="L5768">
        <v>1700097</v>
      </c>
      <c r="M5768" s="3" t="s">
        <v>38</v>
      </c>
      <c r="N5768" s="3" t="s">
        <v>63</v>
      </c>
      <c r="O5768" s="3">
        <v>339</v>
      </c>
      <c r="P5768" s="3">
        <v>0.17872193436960276</v>
      </c>
      <c r="S5768"/>
    </row>
    <row r="5769" spans="1:19" x14ac:dyDescent="0.25">
      <c r="A5769" s="3">
        <v>1447160489.7</v>
      </c>
      <c r="B5769" s="10">
        <v>44652</v>
      </c>
      <c r="C5769" s="14">
        <v>43507</v>
      </c>
      <c r="D5769" s="14">
        <f t="shared" si="90"/>
        <v>44653</v>
      </c>
      <c r="E5769" s="3" t="s">
        <v>58</v>
      </c>
      <c r="F5769" s="3" t="s">
        <v>10</v>
      </c>
      <c r="G5769" s="3">
        <v>2</v>
      </c>
      <c r="H5769" s="3" t="s">
        <v>4</v>
      </c>
      <c r="I5769" s="3">
        <v>3</v>
      </c>
      <c r="J5769" s="3">
        <v>0</v>
      </c>
      <c r="K5769" t="s">
        <v>173</v>
      </c>
      <c r="L5769">
        <v>1700097</v>
      </c>
      <c r="M5769" s="3" t="s">
        <v>38</v>
      </c>
      <c r="N5769" s="3" t="s">
        <v>63</v>
      </c>
      <c r="O5769" s="3">
        <v>274</v>
      </c>
      <c r="P5769" s="3">
        <v>0.67020725388601032</v>
      </c>
      <c r="S5769"/>
    </row>
    <row r="5770" spans="1:19" x14ac:dyDescent="0.25">
      <c r="A5770" s="3">
        <v>1447206362.7</v>
      </c>
      <c r="B5770" s="10">
        <v>44662</v>
      </c>
      <c r="C5770" s="14">
        <v>44156</v>
      </c>
      <c r="D5770" s="14">
        <f t="shared" si="90"/>
        <v>44663</v>
      </c>
      <c r="E5770" s="3" t="s">
        <v>58</v>
      </c>
      <c r="F5770" s="3" t="s">
        <v>10</v>
      </c>
      <c r="G5770" s="3">
        <v>2</v>
      </c>
      <c r="H5770" s="3" t="s">
        <v>4</v>
      </c>
      <c r="I5770" s="3">
        <v>3</v>
      </c>
      <c r="J5770" s="3">
        <v>0</v>
      </c>
      <c r="K5770" t="s">
        <v>173</v>
      </c>
      <c r="L5770">
        <v>1651302</v>
      </c>
      <c r="M5770" s="3" t="s">
        <v>38</v>
      </c>
      <c r="N5770" s="3" t="s">
        <v>63</v>
      </c>
      <c r="O5770" s="3">
        <v>347</v>
      </c>
      <c r="P5770" s="3">
        <v>0.38509705513322018</v>
      </c>
      <c r="S5770"/>
    </row>
    <row r="5771" spans="1:19" x14ac:dyDescent="0.25">
      <c r="A5771" s="3">
        <v>1447323935.7</v>
      </c>
      <c r="B5771" s="10">
        <v>44658</v>
      </c>
      <c r="C5771" s="14">
        <v>43774</v>
      </c>
      <c r="D5771" s="14">
        <f t="shared" si="90"/>
        <v>44659</v>
      </c>
      <c r="E5771" s="3" t="s">
        <v>58</v>
      </c>
      <c r="F5771" s="3" t="s">
        <v>10</v>
      </c>
      <c r="G5771" s="3">
        <v>2</v>
      </c>
      <c r="H5771" s="3" t="s">
        <v>4</v>
      </c>
      <c r="I5771" s="3">
        <v>3</v>
      </c>
      <c r="J5771" s="3">
        <v>0</v>
      </c>
      <c r="K5771" t="s">
        <v>173</v>
      </c>
      <c r="L5771">
        <v>1651302</v>
      </c>
      <c r="M5771" s="3" t="s">
        <v>38</v>
      </c>
      <c r="N5771" s="3" t="s">
        <v>63</v>
      </c>
      <c r="O5771" s="3">
        <v>486</v>
      </c>
      <c r="P5771" s="3">
        <v>1.6599010997121559</v>
      </c>
      <c r="S5771"/>
    </row>
    <row r="5772" spans="1:19" x14ac:dyDescent="0.25">
      <c r="A5772" s="3">
        <v>1447383186.7</v>
      </c>
      <c r="B5772" s="10">
        <v>44662</v>
      </c>
      <c r="C5772" s="14">
        <v>43577</v>
      </c>
      <c r="D5772" s="14">
        <f t="shared" si="90"/>
        <v>44663</v>
      </c>
      <c r="E5772" s="3" t="s">
        <v>58</v>
      </c>
      <c r="F5772" s="3" t="s">
        <v>10</v>
      </c>
      <c r="G5772" s="3">
        <v>2</v>
      </c>
      <c r="H5772" s="3" t="s">
        <v>4</v>
      </c>
      <c r="I5772" s="3">
        <v>3</v>
      </c>
      <c r="J5772" s="3">
        <v>0</v>
      </c>
      <c r="K5772" t="s">
        <v>173</v>
      </c>
      <c r="L5772">
        <v>1651302</v>
      </c>
      <c r="M5772" s="3" t="s">
        <v>38</v>
      </c>
      <c r="N5772" s="3" t="s">
        <v>63</v>
      </c>
      <c r="O5772" s="3">
        <v>308</v>
      </c>
      <c r="P5772" s="3">
        <v>6.6396043988486239E-2</v>
      </c>
      <c r="S5772"/>
    </row>
    <row r="5773" spans="1:19" x14ac:dyDescent="0.25">
      <c r="A5773" s="3">
        <v>1447161685.7</v>
      </c>
      <c r="B5773" s="10">
        <v>44658</v>
      </c>
      <c r="C5773" s="14">
        <v>43817</v>
      </c>
      <c r="D5773" s="14">
        <f t="shared" si="90"/>
        <v>44659</v>
      </c>
      <c r="E5773" s="3" t="s">
        <v>58</v>
      </c>
      <c r="F5773" s="3" t="s">
        <v>10</v>
      </c>
      <c r="G5773" s="3">
        <v>2</v>
      </c>
      <c r="H5773" s="3" t="s">
        <v>4</v>
      </c>
      <c r="I5773" s="3">
        <v>3</v>
      </c>
      <c r="J5773" s="3">
        <v>0</v>
      </c>
      <c r="K5773" t="s">
        <v>173</v>
      </c>
      <c r="L5773">
        <v>1651302</v>
      </c>
      <c r="M5773" s="3" t="s">
        <v>38</v>
      </c>
      <c r="N5773" s="3" t="s">
        <v>63</v>
      </c>
      <c r="O5773" s="3">
        <v>445</v>
      </c>
      <c r="P5773" s="3">
        <v>0.79675252786183481</v>
      </c>
      <c r="S5773"/>
    </row>
    <row r="5774" spans="1:19" x14ac:dyDescent="0.25">
      <c r="A5774" s="3">
        <v>1447258815.7</v>
      </c>
      <c r="B5774" s="10">
        <v>44654</v>
      </c>
      <c r="C5774" s="14">
        <v>44223</v>
      </c>
      <c r="D5774" s="14">
        <f t="shared" si="90"/>
        <v>44655</v>
      </c>
      <c r="E5774" s="3" t="s">
        <v>58</v>
      </c>
      <c r="F5774" s="3" t="s">
        <v>10</v>
      </c>
      <c r="G5774" s="3">
        <v>2</v>
      </c>
      <c r="H5774" s="3" t="s">
        <v>4</v>
      </c>
      <c r="I5774" s="3">
        <v>3</v>
      </c>
      <c r="J5774" s="3">
        <v>0</v>
      </c>
      <c r="K5774" t="s">
        <v>173</v>
      </c>
      <c r="L5774">
        <v>1651302</v>
      </c>
      <c r="M5774" s="3" t="s">
        <v>38</v>
      </c>
      <c r="N5774" s="3" t="s">
        <v>63</v>
      </c>
      <c r="O5774" s="3">
        <v>546</v>
      </c>
      <c r="P5774" s="3">
        <v>1.5935050557236696</v>
      </c>
      <c r="S5774"/>
    </row>
    <row r="5775" spans="1:19" x14ac:dyDescent="0.25">
      <c r="A5775" s="3">
        <v>1447207592.7</v>
      </c>
      <c r="B5775" s="10">
        <v>44662</v>
      </c>
      <c r="C5775" s="14">
        <v>43583</v>
      </c>
      <c r="D5775" s="14">
        <f t="shared" si="90"/>
        <v>44663</v>
      </c>
      <c r="E5775" s="3" t="s">
        <v>58</v>
      </c>
      <c r="F5775" s="3" t="s">
        <v>10</v>
      </c>
      <c r="G5775" s="3">
        <v>2</v>
      </c>
      <c r="H5775" s="3" t="s">
        <v>4</v>
      </c>
      <c r="I5775" s="3">
        <v>3</v>
      </c>
      <c r="J5775" s="3">
        <v>0</v>
      </c>
      <c r="K5775" t="s">
        <v>173</v>
      </c>
      <c r="L5775">
        <v>1651302</v>
      </c>
      <c r="M5775" s="3" t="s">
        <v>38</v>
      </c>
      <c r="N5775" s="3" t="s">
        <v>63</v>
      </c>
      <c r="O5775" s="3">
        <v>774</v>
      </c>
      <c r="P5775" s="3">
        <v>3.1</v>
      </c>
      <c r="S5775"/>
    </row>
    <row r="5776" spans="1:19" x14ac:dyDescent="0.25">
      <c r="A5776" s="3">
        <v>1447323916.7</v>
      </c>
      <c r="B5776" s="10">
        <v>44652</v>
      </c>
      <c r="C5776" s="14">
        <v>44087</v>
      </c>
      <c r="D5776" s="14">
        <f t="shared" si="90"/>
        <v>44654</v>
      </c>
      <c r="E5776" s="3" t="s">
        <v>58</v>
      </c>
      <c r="F5776" s="3" t="s">
        <v>10</v>
      </c>
      <c r="G5776" s="3">
        <v>2</v>
      </c>
      <c r="H5776" s="3" t="s">
        <v>4</v>
      </c>
      <c r="I5776" s="3">
        <v>3</v>
      </c>
      <c r="J5776" s="3">
        <v>0</v>
      </c>
      <c r="K5776" t="s">
        <v>173</v>
      </c>
      <c r="L5776">
        <v>1651302</v>
      </c>
      <c r="M5776" s="3" t="s">
        <v>38</v>
      </c>
      <c r="N5776" s="3" t="s">
        <v>63</v>
      </c>
      <c r="O5776" s="3">
        <v>1131</v>
      </c>
      <c r="P5776" s="3">
        <v>4.0199999999999996</v>
      </c>
      <c r="S5776"/>
    </row>
    <row r="5777" spans="1:19" x14ac:dyDescent="0.25">
      <c r="A5777" s="3">
        <v>1447161663.7</v>
      </c>
      <c r="B5777" s="10">
        <v>44662</v>
      </c>
      <c r="C5777" s="14">
        <v>43665</v>
      </c>
      <c r="D5777" s="14">
        <f t="shared" si="90"/>
        <v>44664</v>
      </c>
      <c r="E5777" s="3" t="s">
        <v>58</v>
      </c>
      <c r="F5777" s="3" t="s">
        <v>10</v>
      </c>
      <c r="G5777" s="3">
        <v>2</v>
      </c>
      <c r="H5777" s="3" t="s">
        <v>4</v>
      </c>
      <c r="I5777" s="3">
        <v>3</v>
      </c>
      <c r="J5777" s="3">
        <v>0</v>
      </c>
      <c r="K5777" t="s">
        <v>173</v>
      </c>
      <c r="L5777">
        <v>1651302</v>
      </c>
      <c r="M5777" s="3" t="s">
        <v>38</v>
      </c>
      <c r="N5777" s="3" t="s">
        <v>63</v>
      </c>
      <c r="O5777" s="3">
        <v>1093</v>
      </c>
      <c r="P5777" s="3">
        <v>4</v>
      </c>
      <c r="S5777"/>
    </row>
    <row r="5778" spans="1:19" x14ac:dyDescent="0.25">
      <c r="A5778" s="3">
        <v>1447258816.7</v>
      </c>
      <c r="B5778" s="10">
        <v>44659</v>
      </c>
      <c r="C5778" s="14">
        <v>44116</v>
      </c>
      <c r="D5778" s="14">
        <f t="shared" si="90"/>
        <v>44661</v>
      </c>
      <c r="E5778" s="3" t="s">
        <v>58</v>
      </c>
      <c r="F5778" s="3" t="s">
        <v>10</v>
      </c>
      <c r="G5778" s="3">
        <v>2</v>
      </c>
      <c r="H5778" s="3" t="s">
        <v>4</v>
      </c>
      <c r="I5778" s="3">
        <v>3</v>
      </c>
      <c r="J5778" s="3">
        <v>0</v>
      </c>
      <c r="K5778" t="s">
        <v>173</v>
      </c>
      <c r="L5778">
        <v>1651302</v>
      </c>
      <c r="M5778" s="3" t="s">
        <v>38</v>
      </c>
      <c r="N5778" s="3" t="s">
        <v>63</v>
      </c>
      <c r="O5778" s="3">
        <v>1012</v>
      </c>
      <c r="P5778" s="3">
        <v>3.6</v>
      </c>
      <c r="S5778"/>
    </row>
    <row r="5779" spans="1:19" x14ac:dyDescent="0.25">
      <c r="A5779" s="3">
        <v>1447273192.7</v>
      </c>
      <c r="B5779" s="10">
        <v>44660</v>
      </c>
      <c r="C5779" s="14">
        <v>44019</v>
      </c>
      <c r="D5779" s="14">
        <f t="shared" si="90"/>
        <v>44662</v>
      </c>
      <c r="E5779" s="3" t="s">
        <v>58</v>
      </c>
      <c r="F5779" s="3" t="s">
        <v>10</v>
      </c>
      <c r="G5779" s="3">
        <v>2</v>
      </c>
      <c r="H5779" s="3" t="s">
        <v>4</v>
      </c>
      <c r="I5779" s="3">
        <v>3</v>
      </c>
      <c r="J5779" s="3">
        <v>0</v>
      </c>
      <c r="K5779" t="s">
        <v>173</v>
      </c>
      <c r="L5779">
        <v>1651302</v>
      </c>
      <c r="M5779" s="3" t="s">
        <v>38</v>
      </c>
      <c r="N5779" s="3" t="s">
        <v>63</v>
      </c>
      <c r="O5779" s="3">
        <v>1288</v>
      </c>
      <c r="P5779" s="3">
        <v>4.12</v>
      </c>
      <c r="S5779"/>
    </row>
    <row r="5780" spans="1:19" x14ac:dyDescent="0.25">
      <c r="A5780" s="3">
        <v>1447355132.7</v>
      </c>
      <c r="B5780" s="10">
        <v>44655</v>
      </c>
      <c r="C5780" s="14">
        <v>44209</v>
      </c>
      <c r="D5780" s="14">
        <f t="shared" si="90"/>
        <v>44657</v>
      </c>
      <c r="E5780" s="3" t="s">
        <v>58</v>
      </c>
      <c r="F5780" s="3" t="s">
        <v>10</v>
      </c>
      <c r="G5780" s="3">
        <v>2</v>
      </c>
      <c r="H5780" s="3" t="s">
        <v>4</v>
      </c>
      <c r="I5780" s="3">
        <v>3</v>
      </c>
      <c r="J5780" s="3">
        <v>0</v>
      </c>
      <c r="K5780" t="s">
        <v>173</v>
      </c>
      <c r="L5780">
        <v>1651302</v>
      </c>
      <c r="M5780" s="3" t="s">
        <v>38</v>
      </c>
      <c r="N5780" s="3" t="s">
        <v>63</v>
      </c>
      <c r="O5780" s="3">
        <v>1328</v>
      </c>
      <c r="P5780" s="3">
        <v>4.0999999999999996</v>
      </c>
      <c r="S5780"/>
    </row>
    <row r="5781" spans="1:19" x14ac:dyDescent="0.25">
      <c r="A5781" s="3">
        <v>1447334360.7</v>
      </c>
      <c r="B5781" s="10">
        <v>44665</v>
      </c>
      <c r="C5781" s="14">
        <v>43524</v>
      </c>
      <c r="D5781" s="14">
        <f t="shared" si="90"/>
        <v>44667</v>
      </c>
      <c r="E5781" s="3" t="s">
        <v>58</v>
      </c>
      <c r="F5781" s="3" t="s">
        <v>10</v>
      </c>
      <c r="G5781" s="3">
        <v>2</v>
      </c>
      <c r="H5781" s="3" t="s">
        <v>4</v>
      </c>
      <c r="I5781" s="3">
        <v>3</v>
      </c>
      <c r="J5781" s="3">
        <v>0</v>
      </c>
      <c r="K5781" t="s">
        <v>173</v>
      </c>
      <c r="L5781">
        <v>1651302</v>
      </c>
      <c r="M5781" s="3" t="s">
        <v>38</v>
      </c>
      <c r="N5781" s="3" t="s">
        <v>63</v>
      </c>
      <c r="O5781" s="3">
        <v>1239</v>
      </c>
      <c r="P5781" s="3">
        <v>4.0599999999999996</v>
      </c>
      <c r="S5781"/>
    </row>
    <row r="5782" spans="1:19" x14ac:dyDescent="0.25">
      <c r="A5782" s="3">
        <v>1447353776.7</v>
      </c>
      <c r="B5782" s="10">
        <v>44654</v>
      </c>
      <c r="C5782" s="14">
        <v>43656</v>
      </c>
      <c r="D5782" s="14">
        <f t="shared" si="90"/>
        <v>44655</v>
      </c>
      <c r="E5782" s="3" t="s">
        <v>58</v>
      </c>
      <c r="F5782" s="3" t="s">
        <v>10</v>
      </c>
      <c r="G5782" s="3">
        <v>2</v>
      </c>
      <c r="H5782" s="3" t="s">
        <v>4</v>
      </c>
      <c r="I5782" s="3">
        <v>3</v>
      </c>
      <c r="J5782" s="3">
        <v>0</v>
      </c>
      <c r="K5782" t="s">
        <v>173</v>
      </c>
      <c r="L5782">
        <v>1651299</v>
      </c>
      <c r="M5782" s="3" t="s">
        <v>38</v>
      </c>
      <c r="N5782" s="3" t="s">
        <v>63</v>
      </c>
      <c r="O5782" s="3">
        <v>505</v>
      </c>
      <c r="P5782" s="3">
        <v>0.60845843853879433</v>
      </c>
      <c r="S5782"/>
    </row>
    <row r="5783" spans="1:19" x14ac:dyDescent="0.25">
      <c r="A5783" s="3">
        <v>1447185736.7</v>
      </c>
      <c r="B5783" s="10">
        <v>44660</v>
      </c>
      <c r="C5783" s="14">
        <v>43671</v>
      </c>
      <c r="D5783" s="14">
        <f t="shared" si="90"/>
        <v>44661</v>
      </c>
      <c r="E5783" s="3" t="s">
        <v>58</v>
      </c>
      <c r="F5783" s="3" t="s">
        <v>10</v>
      </c>
      <c r="G5783" s="3">
        <v>2</v>
      </c>
      <c r="H5783" s="3" t="s">
        <v>4</v>
      </c>
      <c r="I5783" s="3">
        <v>3</v>
      </c>
      <c r="J5783" s="3">
        <v>0</v>
      </c>
      <c r="K5783" t="s">
        <v>173</v>
      </c>
      <c r="L5783">
        <v>1651299</v>
      </c>
      <c r="M5783" s="3" t="s">
        <v>38</v>
      </c>
      <c r="N5783" s="3" t="s">
        <v>63</v>
      </c>
      <c r="O5783" s="3">
        <v>396</v>
      </c>
      <c r="P5783" s="3">
        <v>0.30422921926939717</v>
      </c>
      <c r="S5783"/>
    </row>
    <row r="5784" spans="1:19" x14ac:dyDescent="0.25">
      <c r="A5784" s="3">
        <v>1447196772.7</v>
      </c>
      <c r="B5784" s="10">
        <v>44658</v>
      </c>
      <c r="C5784" s="14">
        <v>43633</v>
      </c>
      <c r="D5784" s="14">
        <f t="shared" si="90"/>
        <v>44660</v>
      </c>
      <c r="E5784" s="3" t="s">
        <v>58</v>
      </c>
      <c r="F5784" s="3" t="s">
        <v>10</v>
      </c>
      <c r="G5784" s="3">
        <v>2</v>
      </c>
      <c r="H5784" s="3" t="s">
        <v>4</v>
      </c>
      <c r="I5784" s="3">
        <v>3</v>
      </c>
      <c r="J5784" s="3">
        <v>0</v>
      </c>
      <c r="K5784" t="s">
        <v>173</v>
      </c>
      <c r="L5784">
        <v>1651299</v>
      </c>
      <c r="M5784" s="3" t="s">
        <v>38</v>
      </c>
      <c r="N5784" s="3" t="s">
        <v>63</v>
      </c>
      <c r="O5784" s="3">
        <v>1368</v>
      </c>
      <c r="P5784" s="3">
        <v>3.3465214119633688</v>
      </c>
      <c r="S5784"/>
    </row>
    <row r="5785" spans="1:19" x14ac:dyDescent="0.25">
      <c r="A5785" s="3">
        <v>1447269643.7</v>
      </c>
      <c r="B5785" s="10">
        <v>44655</v>
      </c>
      <c r="C5785" s="14">
        <v>44275</v>
      </c>
      <c r="D5785" s="14">
        <f t="shared" si="90"/>
        <v>44656</v>
      </c>
      <c r="E5785" s="3" t="s">
        <v>58</v>
      </c>
      <c r="F5785" s="3" t="s">
        <v>10</v>
      </c>
      <c r="G5785" s="3">
        <v>2</v>
      </c>
      <c r="H5785" s="3" t="s">
        <v>4</v>
      </c>
      <c r="I5785" s="3">
        <v>3</v>
      </c>
      <c r="J5785" s="3">
        <v>0</v>
      </c>
      <c r="K5785" t="s">
        <v>173</v>
      </c>
      <c r="L5785">
        <v>1651299</v>
      </c>
      <c r="M5785" s="3" t="s">
        <v>38</v>
      </c>
      <c r="N5785" s="3" t="s">
        <v>63</v>
      </c>
      <c r="O5785" s="3">
        <v>509</v>
      </c>
      <c r="P5785" s="3">
        <v>0.60845843853879433</v>
      </c>
      <c r="S5785"/>
    </row>
    <row r="5786" spans="1:19" x14ac:dyDescent="0.25">
      <c r="A5786" s="3">
        <v>1447156639.7</v>
      </c>
      <c r="B5786" s="10">
        <v>44662</v>
      </c>
      <c r="C5786" s="14">
        <v>43524</v>
      </c>
      <c r="D5786" s="14">
        <f t="shared" si="90"/>
        <v>44663</v>
      </c>
      <c r="E5786" s="3" t="s">
        <v>58</v>
      </c>
      <c r="F5786" s="3" t="s">
        <v>10</v>
      </c>
      <c r="G5786" s="3">
        <v>2</v>
      </c>
      <c r="H5786" s="3" t="s">
        <v>4</v>
      </c>
      <c r="I5786" s="3">
        <v>3</v>
      </c>
      <c r="J5786" s="3">
        <v>0</v>
      </c>
      <c r="K5786" t="s">
        <v>173</v>
      </c>
      <c r="L5786">
        <v>1651299</v>
      </c>
      <c r="M5786" s="3" t="s">
        <v>38</v>
      </c>
      <c r="N5786" s="3" t="s">
        <v>63</v>
      </c>
      <c r="O5786" s="3">
        <v>554</v>
      </c>
      <c r="P5786" s="3">
        <v>0.79099597010043265</v>
      </c>
      <c r="S5786"/>
    </row>
    <row r="5787" spans="1:19" x14ac:dyDescent="0.25">
      <c r="A5787" s="3">
        <v>1447346492.7</v>
      </c>
      <c r="B5787" s="10">
        <v>44653</v>
      </c>
      <c r="C5787" s="14">
        <v>44555</v>
      </c>
      <c r="D5787" s="14">
        <f t="shared" si="90"/>
        <v>44655</v>
      </c>
      <c r="E5787" s="3" t="s">
        <v>58</v>
      </c>
      <c r="F5787" s="3" t="s">
        <v>10</v>
      </c>
      <c r="G5787" s="3">
        <v>2</v>
      </c>
      <c r="H5787" s="3" t="s">
        <v>4</v>
      </c>
      <c r="I5787" s="3">
        <v>3</v>
      </c>
      <c r="J5787" s="3">
        <v>0</v>
      </c>
      <c r="K5787" t="s">
        <v>173</v>
      </c>
      <c r="L5787">
        <v>1651299</v>
      </c>
      <c r="M5787" s="3" t="s">
        <v>38</v>
      </c>
      <c r="N5787" s="3" t="s">
        <v>63</v>
      </c>
      <c r="O5787" s="3">
        <v>2233</v>
      </c>
      <c r="P5787" s="3">
        <v>6.0845843853879433</v>
      </c>
      <c r="S5787"/>
    </row>
    <row r="5788" spans="1:19" x14ac:dyDescent="0.25">
      <c r="A5788" s="3">
        <v>1447365767.7</v>
      </c>
      <c r="B5788" s="10">
        <v>44662</v>
      </c>
      <c r="C5788" s="14">
        <v>44506</v>
      </c>
      <c r="D5788" s="14">
        <f t="shared" si="90"/>
        <v>44664</v>
      </c>
      <c r="E5788" s="3" t="s">
        <v>58</v>
      </c>
      <c r="F5788" s="3" t="s">
        <v>10</v>
      </c>
      <c r="G5788" s="3">
        <v>2</v>
      </c>
      <c r="H5788" s="3" t="s">
        <v>4</v>
      </c>
      <c r="I5788" s="3">
        <v>3</v>
      </c>
      <c r="J5788" s="3">
        <v>0</v>
      </c>
      <c r="K5788" t="s">
        <v>173</v>
      </c>
      <c r="L5788">
        <v>1651299</v>
      </c>
      <c r="M5788" s="3" t="s">
        <v>38</v>
      </c>
      <c r="N5788" s="3" t="s">
        <v>63</v>
      </c>
      <c r="O5788" s="3">
        <v>1262</v>
      </c>
      <c r="P5788" s="3">
        <v>3.0422921926939717</v>
      </c>
      <c r="S5788"/>
    </row>
    <row r="5789" spans="1:19" x14ac:dyDescent="0.25">
      <c r="A5789" s="3">
        <v>1447266957.7</v>
      </c>
      <c r="B5789" s="10">
        <v>44654</v>
      </c>
      <c r="C5789" s="14">
        <v>43803</v>
      </c>
      <c r="D5789" s="14">
        <f t="shared" si="90"/>
        <v>44656</v>
      </c>
      <c r="E5789" s="3" t="s">
        <v>58</v>
      </c>
      <c r="F5789" s="3" t="s">
        <v>10</v>
      </c>
      <c r="G5789" s="3">
        <v>2</v>
      </c>
      <c r="H5789" s="3" t="s">
        <v>4</v>
      </c>
      <c r="I5789" s="3">
        <v>3</v>
      </c>
      <c r="J5789" s="3">
        <v>0</v>
      </c>
      <c r="K5789" t="s">
        <v>173</v>
      </c>
      <c r="L5789">
        <v>1651299</v>
      </c>
      <c r="M5789" s="3" t="s">
        <v>38</v>
      </c>
      <c r="N5789" s="3" t="s">
        <v>63</v>
      </c>
      <c r="O5789" s="3">
        <v>1296</v>
      </c>
      <c r="P5789" s="3">
        <v>3.0422921926939717</v>
      </c>
      <c r="S5789"/>
    </row>
    <row r="5790" spans="1:19" x14ac:dyDescent="0.25">
      <c r="A5790" s="3">
        <v>1447163449.7</v>
      </c>
      <c r="B5790" s="10">
        <v>44654</v>
      </c>
      <c r="C5790" s="14">
        <v>43703</v>
      </c>
      <c r="D5790" s="14">
        <f t="shared" si="90"/>
        <v>44656</v>
      </c>
      <c r="E5790" s="3" t="s">
        <v>58</v>
      </c>
      <c r="F5790" s="3" t="s">
        <v>10</v>
      </c>
      <c r="G5790" s="3">
        <v>2</v>
      </c>
      <c r="H5790" s="3" t="s">
        <v>4</v>
      </c>
      <c r="I5790" s="3">
        <v>3</v>
      </c>
      <c r="J5790" s="3">
        <v>0</v>
      </c>
      <c r="K5790" t="s">
        <v>173</v>
      </c>
      <c r="L5790">
        <v>1651299</v>
      </c>
      <c r="M5790" s="3" t="s">
        <v>38</v>
      </c>
      <c r="N5790" s="3" t="s">
        <v>63</v>
      </c>
      <c r="O5790" s="3">
        <v>10266</v>
      </c>
      <c r="P5790" s="3">
        <v>26.82</v>
      </c>
      <c r="S5790"/>
    </row>
    <row r="5791" spans="1:19" x14ac:dyDescent="0.25">
      <c r="A5791" s="3">
        <v>1447204819.7</v>
      </c>
      <c r="B5791" s="10">
        <v>44654</v>
      </c>
      <c r="C5791" s="14">
        <v>44004</v>
      </c>
      <c r="D5791" s="14">
        <f t="shared" si="90"/>
        <v>44656</v>
      </c>
      <c r="E5791" s="3" t="s">
        <v>58</v>
      </c>
      <c r="F5791" s="3" t="s">
        <v>10</v>
      </c>
      <c r="G5791" s="3">
        <v>2</v>
      </c>
      <c r="H5791" s="3" t="s">
        <v>4</v>
      </c>
      <c r="I5791" s="3">
        <v>3</v>
      </c>
      <c r="J5791" s="3">
        <v>0</v>
      </c>
      <c r="K5791" t="s">
        <v>173</v>
      </c>
      <c r="L5791">
        <v>1651299</v>
      </c>
      <c r="M5791" s="3" t="s">
        <v>38</v>
      </c>
      <c r="N5791" s="3" t="s">
        <v>63</v>
      </c>
      <c r="O5791" s="3">
        <v>50318</v>
      </c>
      <c r="P5791" s="3">
        <v>132.46</v>
      </c>
      <c r="S5791"/>
    </row>
    <row r="5792" spans="1:19" x14ac:dyDescent="0.25">
      <c r="A5792" s="3">
        <v>1447163450.7</v>
      </c>
      <c r="B5792" s="10">
        <v>44653</v>
      </c>
      <c r="C5792" s="14">
        <v>44147</v>
      </c>
      <c r="D5792" s="14">
        <f t="shared" si="90"/>
        <v>44655</v>
      </c>
      <c r="E5792" s="3" t="s">
        <v>58</v>
      </c>
      <c r="F5792" s="3" t="s">
        <v>10</v>
      </c>
      <c r="G5792" s="3">
        <v>2</v>
      </c>
      <c r="H5792" s="3" t="s">
        <v>4</v>
      </c>
      <c r="I5792" s="3">
        <v>3</v>
      </c>
      <c r="J5792" s="3">
        <v>0</v>
      </c>
      <c r="K5792" t="s">
        <v>173</v>
      </c>
      <c r="L5792">
        <v>1651299</v>
      </c>
      <c r="M5792" s="3" t="s">
        <v>38</v>
      </c>
      <c r="N5792" s="3" t="s">
        <v>63</v>
      </c>
      <c r="O5792" s="3">
        <v>10272</v>
      </c>
      <c r="P5792" s="3">
        <v>25.68</v>
      </c>
      <c r="S5792"/>
    </row>
    <row r="5793" spans="1:19" x14ac:dyDescent="0.25">
      <c r="A5793" s="3">
        <v>1447204820.7</v>
      </c>
      <c r="B5793" s="10">
        <v>44660</v>
      </c>
      <c r="C5793" s="14">
        <v>44580</v>
      </c>
      <c r="D5793" s="14">
        <f t="shared" si="90"/>
        <v>44662</v>
      </c>
      <c r="E5793" s="3" t="s">
        <v>58</v>
      </c>
      <c r="F5793" s="3" t="s">
        <v>10</v>
      </c>
      <c r="G5793" s="3">
        <v>2</v>
      </c>
      <c r="H5793" s="3" t="s">
        <v>4</v>
      </c>
      <c r="I5793" s="3">
        <v>3</v>
      </c>
      <c r="J5793" s="3">
        <v>0</v>
      </c>
      <c r="K5793" t="s">
        <v>173</v>
      </c>
      <c r="L5793">
        <v>1651299</v>
      </c>
      <c r="M5793" s="3" t="s">
        <v>38</v>
      </c>
      <c r="N5793" s="3" t="s">
        <v>63</v>
      </c>
      <c r="O5793" s="3">
        <v>40302</v>
      </c>
      <c r="P5793" s="3">
        <v>96.04</v>
      </c>
      <c r="S5793"/>
    </row>
    <row r="5794" spans="1:19" x14ac:dyDescent="0.25">
      <c r="A5794" s="3">
        <v>1447389132.7</v>
      </c>
      <c r="B5794" s="10">
        <v>44659</v>
      </c>
      <c r="C5794" s="14">
        <v>44625</v>
      </c>
      <c r="D5794" s="14">
        <f t="shared" si="90"/>
        <v>44661</v>
      </c>
      <c r="E5794" s="3" t="s">
        <v>58</v>
      </c>
      <c r="F5794" s="3" t="s">
        <v>10</v>
      </c>
      <c r="G5794" s="3">
        <v>2</v>
      </c>
      <c r="H5794" s="3" t="s">
        <v>4</v>
      </c>
      <c r="I5794" s="3">
        <v>3</v>
      </c>
      <c r="J5794" s="3">
        <v>0</v>
      </c>
      <c r="K5794" t="s">
        <v>173</v>
      </c>
      <c r="L5794">
        <v>1651298</v>
      </c>
      <c r="M5794" s="3" t="s">
        <v>38</v>
      </c>
      <c r="N5794" s="3" t="s">
        <v>63</v>
      </c>
      <c r="O5794" s="3">
        <v>2258</v>
      </c>
      <c r="P5794" s="3">
        <v>4.5967272727272723</v>
      </c>
      <c r="S5794"/>
    </row>
    <row r="5795" spans="1:19" x14ac:dyDescent="0.25">
      <c r="A5795" s="3">
        <v>1447290060.7</v>
      </c>
      <c r="B5795" s="10">
        <v>44653</v>
      </c>
      <c r="C5795" s="14">
        <v>43613</v>
      </c>
      <c r="D5795" s="14">
        <f t="shared" si="90"/>
        <v>44655</v>
      </c>
      <c r="E5795" s="3" t="s">
        <v>58</v>
      </c>
      <c r="F5795" s="3" t="s">
        <v>10</v>
      </c>
      <c r="G5795" s="3">
        <v>2</v>
      </c>
      <c r="H5795" s="3" t="s">
        <v>4</v>
      </c>
      <c r="I5795" s="3">
        <v>3</v>
      </c>
      <c r="J5795" s="3">
        <v>0</v>
      </c>
      <c r="K5795" t="s">
        <v>173</v>
      </c>
      <c r="L5795">
        <v>1651298</v>
      </c>
      <c r="M5795" s="3" t="s">
        <v>38</v>
      </c>
      <c r="N5795" s="3" t="s">
        <v>63</v>
      </c>
      <c r="O5795" s="3">
        <v>2278</v>
      </c>
      <c r="P5795" s="3">
        <v>4.5967272727272723</v>
      </c>
      <c r="S5795"/>
    </row>
    <row r="5796" spans="1:19" x14ac:dyDescent="0.25">
      <c r="A5796" s="3">
        <v>1447290055.7</v>
      </c>
      <c r="B5796" s="10">
        <v>44659</v>
      </c>
      <c r="C5796" s="14">
        <v>43968</v>
      </c>
      <c r="D5796" s="14">
        <f t="shared" si="90"/>
        <v>44661</v>
      </c>
      <c r="E5796" s="3" t="s">
        <v>58</v>
      </c>
      <c r="F5796" s="3" t="s">
        <v>10</v>
      </c>
      <c r="G5796" s="3">
        <v>2</v>
      </c>
      <c r="H5796" s="3" t="s">
        <v>4</v>
      </c>
      <c r="I5796" s="3">
        <v>3</v>
      </c>
      <c r="J5796" s="3">
        <v>0</v>
      </c>
      <c r="K5796" t="s">
        <v>173</v>
      </c>
      <c r="L5796">
        <v>1651298</v>
      </c>
      <c r="M5796" s="3" t="s">
        <v>38</v>
      </c>
      <c r="N5796" s="3" t="s">
        <v>63</v>
      </c>
      <c r="O5796" s="3">
        <v>2245</v>
      </c>
      <c r="P5796" s="3">
        <v>4.5967272727272723</v>
      </c>
      <c r="S5796"/>
    </row>
    <row r="5797" spans="1:19" x14ac:dyDescent="0.25">
      <c r="A5797" s="3">
        <v>1447375159.7</v>
      </c>
      <c r="B5797" s="10">
        <v>44658</v>
      </c>
      <c r="C5797" s="14">
        <v>44218</v>
      </c>
      <c r="D5797" s="14">
        <f t="shared" si="90"/>
        <v>44660</v>
      </c>
      <c r="E5797" s="3" t="s">
        <v>58</v>
      </c>
      <c r="F5797" s="3" t="s">
        <v>10</v>
      </c>
      <c r="G5797" s="3">
        <v>2</v>
      </c>
      <c r="H5797" s="3" t="s">
        <v>4</v>
      </c>
      <c r="I5797" s="3">
        <v>3</v>
      </c>
      <c r="J5797" s="3">
        <v>0</v>
      </c>
      <c r="K5797" t="s">
        <v>173</v>
      </c>
      <c r="L5797">
        <v>1651298</v>
      </c>
      <c r="M5797" s="3" t="s">
        <v>38</v>
      </c>
      <c r="N5797" s="3" t="s">
        <v>63</v>
      </c>
      <c r="O5797" s="3">
        <v>2270</v>
      </c>
      <c r="P5797" s="3">
        <v>4.5967272727272723</v>
      </c>
      <c r="S5797"/>
    </row>
    <row r="5798" spans="1:19" x14ac:dyDescent="0.25">
      <c r="A5798" s="3">
        <v>1447392890.7</v>
      </c>
      <c r="B5798" s="10">
        <v>44653</v>
      </c>
      <c r="C5798" s="14">
        <v>43740</v>
      </c>
      <c r="D5798" s="14">
        <f t="shared" si="90"/>
        <v>44655</v>
      </c>
      <c r="E5798" s="3" t="s">
        <v>58</v>
      </c>
      <c r="F5798" s="3" t="s">
        <v>10</v>
      </c>
      <c r="G5798" s="3">
        <v>2</v>
      </c>
      <c r="H5798" s="3" t="s">
        <v>4</v>
      </c>
      <c r="I5798" s="3">
        <v>3</v>
      </c>
      <c r="J5798" s="3">
        <v>0</v>
      </c>
      <c r="K5798" t="s">
        <v>173</v>
      </c>
      <c r="L5798">
        <v>1651298</v>
      </c>
      <c r="M5798" s="3" t="s">
        <v>38</v>
      </c>
      <c r="N5798" s="3" t="s">
        <v>63</v>
      </c>
      <c r="O5798" s="3">
        <v>4257</v>
      </c>
      <c r="P5798" s="3">
        <v>7.74</v>
      </c>
      <c r="S5798"/>
    </row>
    <row r="5799" spans="1:19" x14ac:dyDescent="0.25">
      <c r="A5799" s="3">
        <v>1447269421.7</v>
      </c>
      <c r="B5799" s="10">
        <v>44665</v>
      </c>
      <c r="C5799" s="14">
        <v>44241</v>
      </c>
      <c r="D5799" s="14">
        <f t="shared" si="90"/>
        <v>44667</v>
      </c>
      <c r="E5799" s="3" t="s">
        <v>58</v>
      </c>
      <c r="F5799" s="3" t="s">
        <v>10</v>
      </c>
      <c r="G5799" s="3">
        <v>2</v>
      </c>
      <c r="H5799" s="3" t="s">
        <v>4</v>
      </c>
      <c r="I5799" s="3">
        <v>3</v>
      </c>
      <c r="J5799" s="3">
        <v>0</v>
      </c>
      <c r="K5799" t="s">
        <v>173</v>
      </c>
      <c r="L5799">
        <v>1651298</v>
      </c>
      <c r="M5799" s="3" t="s">
        <v>38</v>
      </c>
      <c r="N5799" s="3" t="s">
        <v>63</v>
      </c>
      <c r="O5799" s="3">
        <v>6319</v>
      </c>
      <c r="P5799" s="3">
        <v>9.98</v>
      </c>
      <c r="S5799"/>
    </row>
    <row r="5800" spans="1:19" x14ac:dyDescent="0.25">
      <c r="A5800" s="3">
        <v>1447172198.7</v>
      </c>
      <c r="B5800" s="10">
        <v>44654</v>
      </c>
      <c r="C5800" s="14">
        <v>43838</v>
      </c>
      <c r="D5800" s="14">
        <f t="shared" si="90"/>
        <v>44656</v>
      </c>
      <c r="E5800" s="3" t="s">
        <v>58</v>
      </c>
      <c r="F5800" s="3" t="s">
        <v>10</v>
      </c>
      <c r="G5800" s="3">
        <v>2</v>
      </c>
      <c r="H5800" s="3" t="s">
        <v>4</v>
      </c>
      <c r="I5800" s="3">
        <v>3</v>
      </c>
      <c r="J5800" s="3">
        <v>0</v>
      </c>
      <c r="K5800" t="s">
        <v>173</v>
      </c>
      <c r="L5800">
        <v>1651298</v>
      </c>
      <c r="M5800" s="3" t="s">
        <v>38</v>
      </c>
      <c r="N5800" s="3" t="s">
        <v>63</v>
      </c>
      <c r="O5800" s="3">
        <v>8260</v>
      </c>
      <c r="P5800" s="3">
        <v>12.98</v>
      </c>
      <c r="S5800"/>
    </row>
    <row r="5801" spans="1:19" x14ac:dyDescent="0.25">
      <c r="A5801" s="3">
        <v>1447206390.7</v>
      </c>
      <c r="B5801" s="10">
        <v>44660</v>
      </c>
      <c r="C5801" s="14">
        <v>43566</v>
      </c>
      <c r="D5801" s="14">
        <f t="shared" si="90"/>
        <v>44661</v>
      </c>
      <c r="E5801" s="3" t="s">
        <v>58</v>
      </c>
      <c r="F5801" s="3" t="s">
        <v>10</v>
      </c>
      <c r="G5801" s="3">
        <v>2</v>
      </c>
      <c r="H5801" s="3" t="s">
        <v>4</v>
      </c>
      <c r="I5801" s="3">
        <v>3</v>
      </c>
      <c r="J5801" s="3">
        <v>0</v>
      </c>
      <c r="K5801" t="s">
        <v>173</v>
      </c>
      <c r="L5801">
        <v>1689786</v>
      </c>
      <c r="M5801" s="3" t="s">
        <v>38</v>
      </c>
      <c r="N5801" s="3" t="s">
        <v>63</v>
      </c>
      <c r="O5801" s="3">
        <v>333</v>
      </c>
      <c r="P5801" s="3">
        <v>3.9800000000000004</v>
      </c>
      <c r="S5801"/>
    </row>
    <row r="5802" spans="1:19" x14ac:dyDescent="0.25">
      <c r="A5802" s="3">
        <v>1447377265.7</v>
      </c>
      <c r="B5802" s="10">
        <v>44654</v>
      </c>
      <c r="C5802" s="14">
        <v>43499</v>
      </c>
      <c r="D5802" s="14">
        <f t="shared" si="90"/>
        <v>44655</v>
      </c>
      <c r="E5802" s="3" t="s">
        <v>58</v>
      </c>
      <c r="F5802" s="3" t="s">
        <v>10</v>
      </c>
      <c r="G5802" s="3">
        <v>2</v>
      </c>
      <c r="H5802" s="3" t="s">
        <v>4</v>
      </c>
      <c r="I5802" s="3">
        <v>3</v>
      </c>
      <c r="J5802" s="3">
        <v>0</v>
      </c>
      <c r="K5802" t="s">
        <v>173</v>
      </c>
      <c r="L5802">
        <v>1689786</v>
      </c>
      <c r="M5802" s="3" t="s">
        <v>38</v>
      </c>
      <c r="N5802" s="3" t="s">
        <v>63</v>
      </c>
      <c r="O5802" s="3">
        <v>359</v>
      </c>
      <c r="P5802" s="3">
        <v>7.8</v>
      </c>
      <c r="S5802"/>
    </row>
    <row r="5803" spans="1:19" x14ac:dyDescent="0.25">
      <c r="A5803" s="3">
        <v>1447381071.7</v>
      </c>
      <c r="B5803" s="10">
        <v>44653</v>
      </c>
      <c r="C5803" s="14">
        <v>43820</v>
      </c>
      <c r="D5803" s="14">
        <f t="shared" si="90"/>
        <v>44654</v>
      </c>
      <c r="E5803" s="3" t="s">
        <v>58</v>
      </c>
      <c r="F5803" s="3" t="s">
        <v>10</v>
      </c>
      <c r="G5803" s="3">
        <v>2</v>
      </c>
      <c r="H5803" s="3" t="s">
        <v>4</v>
      </c>
      <c r="I5803" s="3">
        <v>3</v>
      </c>
      <c r="J5803" s="3">
        <v>0</v>
      </c>
      <c r="K5803" t="s">
        <v>173</v>
      </c>
      <c r="L5803">
        <v>1693747</v>
      </c>
      <c r="M5803" s="3" t="s">
        <v>38</v>
      </c>
      <c r="N5803" s="3" t="s">
        <v>63</v>
      </c>
      <c r="O5803" s="3">
        <v>240</v>
      </c>
      <c r="P5803" s="3">
        <v>0.30833096388967873</v>
      </c>
      <c r="S5803"/>
    </row>
    <row r="5804" spans="1:19" x14ac:dyDescent="0.25">
      <c r="A5804" s="3">
        <v>1447260491.7</v>
      </c>
      <c r="B5804" s="10">
        <v>44662</v>
      </c>
      <c r="C5804" s="14">
        <v>44098</v>
      </c>
      <c r="D5804" s="14">
        <f t="shared" si="90"/>
        <v>44663</v>
      </c>
      <c r="E5804" s="3" t="s">
        <v>58</v>
      </c>
      <c r="F5804" s="3" t="s">
        <v>10</v>
      </c>
      <c r="G5804" s="3">
        <v>2</v>
      </c>
      <c r="H5804" s="3" t="s">
        <v>4</v>
      </c>
      <c r="I5804" s="3">
        <v>3</v>
      </c>
      <c r="J5804" s="3">
        <v>0</v>
      </c>
      <c r="K5804" t="s">
        <v>173</v>
      </c>
      <c r="L5804">
        <v>1693747</v>
      </c>
      <c r="M5804" s="3" t="s">
        <v>38</v>
      </c>
      <c r="N5804" s="3" t="s">
        <v>63</v>
      </c>
      <c r="O5804" s="3">
        <v>561</v>
      </c>
      <c r="P5804" s="3">
        <v>35.700000000000003</v>
      </c>
      <c r="S5804"/>
    </row>
    <row r="5805" spans="1:19" x14ac:dyDescent="0.25">
      <c r="A5805" s="3">
        <v>1447338892.7</v>
      </c>
      <c r="B5805" s="10">
        <v>44662</v>
      </c>
      <c r="C5805" s="14">
        <v>44125</v>
      </c>
      <c r="D5805" s="14">
        <f t="shared" si="90"/>
        <v>44663</v>
      </c>
      <c r="E5805" s="3" t="s">
        <v>57</v>
      </c>
      <c r="F5805" s="3" t="s">
        <v>10</v>
      </c>
      <c r="G5805" s="3">
        <v>3</v>
      </c>
      <c r="H5805" s="3" t="s">
        <v>4</v>
      </c>
      <c r="I5805" s="3">
        <v>3</v>
      </c>
      <c r="J5805" s="3">
        <v>0</v>
      </c>
      <c r="K5805" t="s">
        <v>175</v>
      </c>
      <c r="L5805">
        <v>1689784</v>
      </c>
      <c r="M5805" s="3" t="s">
        <v>37</v>
      </c>
      <c r="N5805" s="3" t="s">
        <v>63</v>
      </c>
      <c r="O5805" s="3">
        <v>311</v>
      </c>
      <c r="P5805" s="3">
        <v>2.8807929515418498</v>
      </c>
      <c r="S5805"/>
    </row>
    <row r="5806" spans="1:19" x14ac:dyDescent="0.25">
      <c r="A5806" s="3">
        <v>1447338891.7</v>
      </c>
      <c r="B5806" s="10">
        <v>44659</v>
      </c>
      <c r="C5806" s="14">
        <v>44169</v>
      </c>
      <c r="D5806" s="14">
        <f t="shared" si="90"/>
        <v>44660</v>
      </c>
      <c r="E5806" s="3" t="s">
        <v>57</v>
      </c>
      <c r="F5806" s="3" t="s">
        <v>10</v>
      </c>
      <c r="G5806" s="3">
        <v>3</v>
      </c>
      <c r="H5806" s="3" t="s">
        <v>4</v>
      </c>
      <c r="I5806" s="3">
        <v>3</v>
      </c>
      <c r="J5806" s="3">
        <v>0</v>
      </c>
      <c r="K5806" t="s">
        <v>175</v>
      </c>
      <c r="L5806">
        <v>1689782</v>
      </c>
      <c r="M5806" s="3" t="s">
        <v>37</v>
      </c>
      <c r="N5806" s="3" t="s">
        <v>63</v>
      </c>
      <c r="O5806" s="3">
        <v>352</v>
      </c>
      <c r="P5806" s="3">
        <v>2.1782880430201867</v>
      </c>
      <c r="S5806"/>
    </row>
    <row r="5807" spans="1:19" x14ac:dyDescent="0.25">
      <c r="A5807" s="3">
        <v>1447338890.7</v>
      </c>
      <c r="B5807" s="10">
        <v>44660</v>
      </c>
      <c r="C5807" s="14">
        <v>44257</v>
      </c>
      <c r="D5807" s="14">
        <f t="shared" si="90"/>
        <v>44661</v>
      </c>
      <c r="E5807" s="3" t="s">
        <v>57</v>
      </c>
      <c r="F5807" s="3" t="s">
        <v>10</v>
      </c>
      <c r="G5807" s="3">
        <v>3</v>
      </c>
      <c r="H5807" s="3" t="s">
        <v>4</v>
      </c>
      <c r="I5807" s="3">
        <v>3</v>
      </c>
      <c r="J5807" s="3">
        <v>0</v>
      </c>
      <c r="K5807" t="s">
        <v>175</v>
      </c>
      <c r="L5807">
        <v>1689780</v>
      </c>
      <c r="M5807" s="3" t="s">
        <v>37</v>
      </c>
      <c r="N5807" s="3" t="s">
        <v>63</v>
      </c>
      <c r="O5807" s="3">
        <v>351</v>
      </c>
      <c r="P5807" s="3">
        <v>1.9374748480727559</v>
      </c>
      <c r="S5807"/>
    </row>
    <row r="5808" spans="1:19" x14ac:dyDescent="0.25">
      <c r="A5808" s="3">
        <v>1447163432.7</v>
      </c>
      <c r="B5808" s="10">
        <v>44661</v>
      </c>
      <c r="C5808" s="14">
        <v>44566</v>
      </c>
      <c r="D5808" s="14">
        <f t="shared" si="90"/>
        <v>44662</v>
      </c>
      <c r="E5808" s="3" t="s">
        <v>57</v>
      </c>
      <c r="F5808" s="3" t="s">
        <v>10</v>
      </c>
      <c r="G5808" s="3">
        <v>3</v>
      </c>
      <c r="H5808" s="3" t="s">
        <v>4</v>
      </c>
      <c r="I5808" s="3">
        <v>3</v>
      </c>
      <c r="J5808" s="3">
        <v>0</v>
      </c>
      <c r="K5808" t="s">
        <v>175</v>
      </c>
      <c r="L5808">
        <v>1688575</v>
      </c>
      <c r="M5808" s="3" t="s">
        <v>37</v>
      </c>
      <c r="N5808" s="3" t="s">
        <v>63</v>
      </c>
      <c r="O5808" s="3">
        <v>740</v>
      </c>
      <c r="P5808" s="3">
        <v>42.217046430923233</v>
      </c>
      <c r="S5808"/>
    </row>
    <row r="5809" spans="1:19" x14ac:dyDescent="0.25">
      <c r="A5809" s="3">
        <v>1447194675.7</v>
      </c>
      <c r="B5809" s="10">
        <v>44658</v>
      </c>
      <c r="C5809" s="14">
        <v>44141</v>
      </c>
      <c r="D5809" s="14">
        <f t="shared" si="90"/>
        <v>44659</v>
      </c>
      <c r="E5809" s="3" t="s">
        <v>57</v>
      </c>
      <c r="F5809" s="3" t="s">
        <v>10</v>
      </c>
      <c r="G5809" s="3">
        <v>3</v>
      </c>
      <c r="H5809" s="3" t="s">
        <v>4</v>
      </c>
      <c r="I5809" s="3">
        <v>3</v>
      </c>
      <c r="J5809" s="3">
        <v>0</v>
      </c>
      <c r="K5809" t="s">
        <v>175</v>
      </c>
      <c r="L5809">
        <v>1688575</v>
      </c>
      <c r="M5809" s="3" t="s">
        <v>37</v>
      </c>
      <c r="N5809" s="3" t="s">
        <v>63</v>
      </c>
      <c r="O5809" s="3">
        <v>749</v>
      </c>
      <c r="P5809" s="3">
        <v>43.217046430923233</v>
      </c>
      <c r="S5809"/>
    </row>
    <row r="5810" spans="1:19" x14ac:dyDescent="0.25">
      <c r="A5810" s="3">
        <v>1447267008.7</v>
      </c>
      <c r="B5810" s="10">
        <v>44654</v>
      </c>
      <c r="C5810" s="14">
        <v>44409</v>
      </c>
      <c r="D5810" s="14">
        <f t="shared" si="90"/>
        <v>44656</v>
      </c>
      <c r="E5810" s="3" t="s">
        <v>57</v>
      </c>
      <c r="F5810" s="3" t="s">
        <v>10</v>
      </c>
      <c r="G5810" s="3">
        <v>3</v>
      </c>
      <c r="H5810" s="3" t="s">
        <v>4</v>
      </c>
      <c r="I5810" s="3">
        <v>3</v>
      </c>
      <c r="J5810" s="3">
        <v>0</v>
      </c>
      <c r="K5810" t="s">
        <v>175</v>
      </c>
      <c r="L5810">
        <v>1689546</v>
      </c>
      <c r="M5810" s="3" t="s">
        <v>37</v>
      </c>
      <c r="N5810" s="3" t="s">
        <v>63</v>
      </c>
      <c r="O5810" s="3">
        <v>1300</v>
      </c>
      <c r="P5810" s="3">
        <v>70.625441643014767</v>
      </c>
      <c r="S5810"/>
    </row>
    <row r="5811" spans="1:19" x14ac:dyDescent="0.25">
      <c r="A5811" s="3">
        <v>1447346597.7</v>
      </c>
      <c r="B5811" s="10">
        <v>44659</v>
      </c>
      <c r="C5811" s="14">
        <v>43990</v>
      </c>
      <c r="D5811" s="14">
        <f t="shared" si="90"/>
        <v>44661</v>
      </c>
      <c r="E5811" s="3" t="s">
        <v>57</v>
      </c>
      <c r="F5811" s="3" t="s">
        <v>10</v>
      </c>
      <c r="G5811" s="3">
        <v>3</v>
      </c>
      <c r="H5811" s="3" t="s">
        <v>4</v>
      </c>
      <c r="I5811" s="3">
        <v>3</v>
      </c>
      <c r="J5811" s="3">
        <v>0</v>
      </c>
      <c r="K5811" t="s">
        <v>175</v>
      </c>
      <c r="L5811">
        <v>1689546</v>
      </c>
      <c r="M5811" s="3" t="s">
        <v>37</v>
      </c>
      <c r="N5811" s="3" t="s">
        <v>63</v>
      </c>
      <c r="O5811" s="3">
        <v>1177</v>
      </c>
      <c r="P5811" s="3">
        <v>64.962897478713288</v>
      </c>
      <c r="S5811"/>
    </row>
    <row r="5812" spans="1:19" x14ac:dyDescent="0.25">
      <c r="A5812" s="3">
        <v>1447208184.7</v>
      </c>
      <c r="B5812" s="10">
        <v>44662</v>
      </c>
      <c r="C5812" s="14">
        <v>44419</v>
      </c>
      <c r="D5812" s="14">
        <f t="shared" si="90"/>
        <v>44664</v>
      </c>
      <c r="E5812" s="3" t="s">
        <v>57</v>
      </c>
      <c r="F5812" s="3" t="s">
        <v>10</v>
      </c>
      <c r="G5812" s="3">
        <v>3</v>
      </c>
      <c r="H5812" s="3" t="s">
        <v>4</v>
      </c>
      <c r="I5812" s="3">
        <v>3</v>
      </c>
      <c r="J5812" s="3">
        <v>0</v>
      </c>
      <c r="K5812" t="s">
        <v>175</v>
      </c>
      <c r="L5812">
        <v>1689546</v>
      </c>
      <c r="M5812" s="3" t="s">
        <v>37</v>
      </c>
      <c r="N5812" s="3" t="s">
        <v>63</v>
      </c>
      <c r="O5812" s="3">
        <v>1326</v>
      </c>
      <c r="P5812" s="3">
        <v>72.625441643014767</v>
      </c>
      <c r="S5812"/>
    </row>
    <row r="5813" spans="1:19" x14ac:dyDescent="0.25">
      <c r="A5813" s="3">
        <v>1447165539.7</v>
      </c>
      <c r="B5813" s="10">
        <v>44662</v>
      </c>
      <c r="C5813" s="14">
        <v>44627</v>
      </c>
      <c r="D5813" s="14">
        <f t="shared" si="90"/>
        <v>44663</v>
      </c>
      <c r="E5813" s="3" t="s">
        <v>57</v>
      </c>
      <c r="F5813" s="3" t="s">
        <v>10</v>
      </c>
      <c r="G5813" s="3">
        <v>3</v>
      </c>
      <c r="H5813" s="3" t="s">
        <v>4</v>
      </c>
      <c r="I5813" s="3">
        <v>3</v>
      </c>
      <c r="J5813" s="3">
        <v>0</v>
      </c>
      <c r="K5813" t="s">
        <v>175</v>
      </c>
      <c r="L5813">
        <v>1689546</v>
      </c>
      <c r="M5813" s="3" t="s">
        <v>37</v>
      </c>
      <c r="N5813" s="3" t="s">
        <v>63</v>
      </c>
      <c r="O5813" s="3">
        <v>368</v>
      </c>
      <c r="P5813" s="3">
        <v>3.8312720821507384</v>
      </c>
      <c r="S5813"/>
    </row>
    <row r="5814" spans="1:19" x14ac:dyDescent="0.25">
      <c r="A5814" s="3">
        <v>1447257094.7</v>
      </c>
      <c r="B5814" s="10">
        <v>44654</v>
      </c>
      <c r="C5814" s="14">
        <v>44283</v>
      </c>
      <c r="D5814" s="14">
        <f t="shared" si="90"/>
        <v>44656</v>
      </c>
      <c r="E5814" s="3" t="s">
        <v>57</v>
      </c>
      <c r="F5814" s="3" t="s">
        <v>10</v>
      </c>
      <c r="G5814" s="3">
        <v>3</v>
      </c>
      <c r="H5814" s="3" t="s">
        <v>4</v>
      </c>
      <c r="I5814" s="3">
        <v>3</v>
      </c>
      <c r="J5814" s="3">
        <v>0</v>
      </c>
      <c r="K5814" t="s">
        <v>175</v>
      </c>
      <c r="L5814">
        <v>1689546</v>
      </c>
      <c r="M5814" s="3" t="s">
        <v>37</v>
      </c>
      <c r="N5814" s="3" t="s">
        <v>63</v>
      </c>
      <c r="O5814" s="3">
        <v>1242</v>
      </c>
      <c r="P5814" s="3">
        <v>72.625441643014767</v>
      </c>
      <c r="S5814"/>
    </row>
    <row r="5815" spans="1:19" x14ac:dyDescent="0.25">
      <c r="A5815" s="3">
        <v>1447291619.7</v>
      </c>
      <c r="B5815" s="10">
        <v>44665</v>
      </c>
      <c r="C5815" s="14">
        <v>44104</v>
      </c>
      <c r="D5815" s="14">
        <f t="shared" si="90"/>
        <v>44666</v>
      </c>
      <c r="E5815" s="3" t="s">
        <v>57</v>
      </c>
      <c r="F5815" s="3" t="s">
        <v>10</v>
      </c>
      <c r="G5815" s="3">
        <v>3</v>
      </c>
      <c r="H5815" s="3" t="s">
        <v>4</v>
      </c>
      <c r="I5815" s="3">
        <v>3</v>
      </c>
      <c r="J5815" s="3">
        <v>0</v>
      </c>
      <c r="K5815" t="s">
        <v>175</v>
      </c>
      <c r="L5815">
        <v>1689546</v>
      </c>
      <c r="M5815" s="3" t="s">
        <v>37</v>
      </c>
      <c r="N5815" s="3" t="s">
        <v>63</v>
      </c>
      <c r="O5815" s="3">
        <v>864</v>
      </c>
      <c r="P5815" s="3">
        <v>43.143992903658123</v>
      </c>
      <c r="S5815"/>
    </row>
    <row r="5816" spans="1:19" x14ac:dyDescent="0.25">
      <c r="A5816" s="3">
        <v>1447348795.7</v>
      </c>
      <c r="B5816" s="10">
        <v>44659</v>
      </c>
      <c r="C5816" s="14">
        <v>44405</v>
      </c>
      <c r="D5816" s="14">
        <f t="shared" si="90"/>
        <v>44661</v>
      </c>
      <c r="E5816" s="3" t="s">
        <v>57</v>
      </c>
      <c r="F5816" s="3" t="s">
        <v>10</v>
      </c>
      <c r="G5816" s="3">
        <v>3</v>
      </c>
      <c r="H5816" s="3" t="s">
        <v>4</v>
      </c>
      <c r="I5816" s="3">
        <v>3</v>
      </c>
      <c r="J5816" s="3">
        <v>0</v>
      </c>
      <c r="K5816" t="s">
        <v>175</v>
      </c>
      <c r="L5816">
        <v>1689546</v>
      </c>
      <c r="M5816" s="3" t="s">
        <v>37</v>
      </c>
      <c r="N5816" s="3" t="s">
        <v>63</v>
      </c>
      <c r="O5816" s="3">
        <v>1215</v>
      </c>
      <c r="P5816" s="3">
        <v>66.962897478713288</v>
      </c>
      <c r="S5816"/>
    </row>
    <row r="5817" spans="1:19" x14ac:dyDescent="0.25">
      <c r="A5817" s="3">
        <v>1447334423.7</v>
      </c>
      <c r="B5817" s="10">
        <v>44659</v>
      </c>
      <c r="C5817" s="14">
        <v>44195</v>
      </c>
      <c r="D5817" s="14">
        <f t="shared" si="90"/>
        <v>44660</v>
      </c>
      <c r="E5817" s="3" t="s">
        <v>57</v>
      </c>
      <c r="F5817" s="3" t="s">
        <v>10</v>
      </c>
      <c r="G5817" s="3">
        <v>3</v>
      </c>
      <c r="H5817" s="3" t="s">
        <v>4</v>
      </c>
      <c r="I5817" s="3">
        <v>3</v>
      </c>
      <c r="J5817" s="3">
        <v>0</v>
      </c>
      <c r="K5817" t="s">
        <v>175</v>
      </c>
      <c r="L5817">
        <v>1689548</v>
      </c>
      <c r="M5817" s="3" t="s">
        <v>37</v>
      </c>
      <c r="N5817" s="3" t="s">
        <v>63</v>
      </c>
      <c r="O5817" s="3">
        <v>315</v>
      </c>
      <c r="P5817" s="3">
        <v>0.14895957526204334</v>
      </c>
      <c r="S5817"/>
    </row>
    <row r="5818" spans="1:19" x14ac:dyDescent="0.25">
      <c r="A5818" s="3">
        <v>1447184533.7</v>
      </c>
      <c r="B5818" s="10">
        <v>44661</v>
      </c>
      <c r="C5818" s="14">
        <v>44489</v>
      </c>
      <c r="D5818" s="14">
        <f t="shared" si="90"/>
        <v>44663</v>
      </c>
      <c r="E5818" s="3" t="s">
        <v>57</v>
      </c>
      <c r="F5818" s="3" t="s">
        <v>10</v>
      </c>
      <c r="G5818" s="3">
        <v>3</v>
      </c>
      <c r="H5818" s="3" t="s">
        <v>4</v>
      </c>
      <c r="I5818" s="3">
        <v>3</v>
      </c>
      <c r="J5818" s="3">
        <v>0</v>
      </c>
      <c r="K5818" t="s">
        <v>175</v>
      </c>
      <c r="L5818">
        <v>1689548</v>
      </c>
      <c r="M5818" s="3" t="s">
        <v>37</v>
      </c>
      <c r="N5818" s="3" t="s">
        <v>63</v>
      </c>
      <c r="O5818" s="3">
        <v>2293</v>
      </c>
      <c r="P5818" s="3">
        <v>149.95957526204333</v>
      </c>
      <c r="S5818"/>
    </row>
    <row r="5819" spans="1:19" x14ac:dyDescent="0.25">
      <c r="A5819" s="3">
        <v>1447346599.7</v>
      </c>
      <c r="B5819" s="10">
        <v>44654</v>
      </c>
      <c r="C5819" s="14">
        <v>43877</v>
      </c>
      <c r="D5819" s="14">
        <f t="shared" si="90"/>
        <v>44656</v>
      </c>
      <c r="E5819" s="3" t="s">
        <v>57</v>
      </c>
      <c r="F5819" s="3" t="s">
        <v>10</v>
      </c>
      <c r="G5819" s="3">
        <v>3</v>
      </c>
      <c r="H5819" s="3" t="s">
        <v>4</v>
      </c>
      <c r="I5819" s="3">
        <v>3</v>
      </c>
      <c r="J5819" s="3">
        <v>0</v>
      </c>
      <c r="K5819" t="s">
        <v>175</v>
      </c>
      <c r="L5819">
        <v>1689548</v>
      </c>
      <c r="M5819" s="3" t="s">
        <v>37</v>
      </c>
      <c r="N5819" s="3" t="s">
        <v>63</v>
      </c>
      <c r="O5819" s="3">
        <v>1156</v>
      </c>
      <c r="P5819" s="3">
        <v>69.829177999785571</v>
      </c>
      <c r="S5819"/>
    </row>
    <row r="5820" spans="1:19" x14ac:dyDescent="0.25">
      <c r="A5820" s="3">
        <v>1447348794.7</v>
      </c>
      <c r="B5820" s="10">
        <v>44661</v>
      </c>
      <c r="C5820" s="14">
        <v>44341</v>
      </c>
      <c r="D5820" s="14">
        <f t="shared" si="90"/>
        <v>44663</v>
      </c>
      <c r="E5820" s="3" t="s">
        <v>57</v>
      </c>
      <c r="F5820" s="3" t="s">
        <v>10</v>
      </c>
      <c r="G5820" s="3">
        <v>3</v>
      </c>
      <c r="H5820" s="3" t="s">
        <v>4</v>
      </c>
      <c r="I5820" s="3">
        <v>3</v>
      </c>
      <c r="J5820" s="3">
        <v>0</v>
      </c>
      <c r="K5820" t="s">
        <v>175</v>
      </c>
      <c r="L5820">
        <v>1689548</v>
      </c>
      <c r="M5820" s="3" t="s">
        <v>37</v>
      </c>
      <c r="N5820" s="3" t="s">
        <v>63</v>
      </c>
      <c r="O5820" s="3">
        <v>2260</v>
      </c>
      <c r="P5820" s="3">
        <v>150.81061568678129</v>
      </c>
      <c r="S5820"/>
    </row>
    <row r="5821" spans="1:19" x14ac:dyDescent="0.25">
      <c r="A5821" s="3">
        <v>1447267009.7</v>
      </c>
      <c r="B5821" s="10">
        <v>44665</v>
      </c>
      <c r="C5821" s="14">
        <v>44415</v>
      </c>
      <c r="D5821" s="14">
        <f t="shared" si="90"/>
        <v>44667</v>
      </c>
      <c r="E5821" s="3" t="s">
        <v>57</v>
      </c>
      <c r="F5821" s="3" t="s">
        <v>10</v>
      </c>
      <c r="G5821" s="3">
        <v>3</v>
      </c>
      <c r="H5821" s="3" t="s">
        <v>4</v>
      </c>
      <c r="I5821" s="3">
        <v>3</v>
      </c>
      <c r="J5821" s="3">
        <v>0</v>
      </c>
      <c r="K5821" t="s">
        <v>175</v>
      </c>
      <c r="L5821">
        <v>1689548</v>
      </c>
      <c r="M5821" s="3" t="s">
        <v>37</v>
      </c>
      <c r="N5821" s="3" t="s">
        <v>63</v>
      </c>
      <c r="O5821" s="3">
        <v>2315</v>
      </c>
      <c r="P5821" s="3">
        <v>140.95957526204333</v>
      </c>
      <c r="S5821"/>
    </row>
    <row r="5822" spans="1:19" x14ac:dyDescent="0.25">
      <c r="A5822" s="3">
        <v>1447171213.7</v>
      </c>
      <c r="B5822" s="10">
        <v>44653</v>
      </c>
      <c r="C5822" s="14">
        <v>44648</v>
      </c>
      <c r="D5822" s="14">
        <f t="shared" si="90"/>
        <v>44655</v>
      </c>
      <c r="E5822" s="3" t="s">
        <v>57</v>
      </c>
      <c r="F5822" s="3" t="s">
        <v>10</v>
      </c>
      <c r="G5822" s="3">
        <v>3</v>
      </c>
      <c r="H5822" s="3" t="s">
        <v>4</v>
      </c>
      <c r="I5822" s="3">
        <v>3</v>
      </c>
      <c r="J5822" s="3">
        <v>0</v>
      </c>
      <c r="K5822" t="s">
        <v>175</v>
      </c>
      <c r="L5822">
        <v>1689548</v>
      </c>
      <c r="M5822" s="3" t="s">
        <v>37</v>
      </c>
      <c r="N5822" s="3" t="s">
        <v>63</v>
      </c>
      <c r="O5822" s="3">
        <v>1294</v>
      </c>
      <c r="P5822" s="3">
        <v>71.479787631021665</v>
      </c>
      <c r="S5822"/>
    </row>
    <row r="5823" spans="1:19" x14ac:dyDescent="0.25">
      <c r="A5823" s="3">
        <v>1447163433.7</v>
      </c>
      <c r="B5823" s="10">
        <v>44662</v>
      </c>
      <c r="C5823" s="14">
        <v>43874</v>
      </c>
      <c r="D5823" s="14">
        <f t="shared" si="90"/>
        <v>44664</v>
      </c>
      <c r="E5823" s="3" t="s">
        <v>57</v>
      </c>
      <c r="F5823" s="3" t="s">
        <v>10</v>
      </c>
      <c r="G5823" s="3">
        <v>3</v>
      </c>
      <c r="H5823" s="3" t="s">
        <v>4</v>
      </c>
      <c r="I5823" s="3">
        <v>3</v>
      </c>
      <c r="J5823" s="3">
        <v>0</v>
      </c>
      <c r="K5823" t="s">
        <v>175</v>
      </c>
      <c r="L5823">
        <v>1689547</v>
      </c>
      <c r="M5823" s="3" t="s">
        <v>37</v>
      </c>
      <c r="N5823" s="3" t="s">
        <v>63</v>
      </c>
      <c r="O5823" s="3">
        <v>1328</v>
      </c>
      <c r="P5823" s="3">
        <v>72.986271873138278</v>
      </c>
      <c r="S5823"/>
    </row>
    <row r="5824" spans="1:19" x14ac:dyDescent="0.25">
      <c r="A5824" s="3">
        <v>1447346598.7</v>
      </c>
      <c r="B5824" s="10">
        <v>44653</v>
      </c>
      <c r="C5824" s="14">
        <v>44506</v>
      </c>
      <c r="D5824" s="14">
        <f t="shared" si="90"/>
        <v>44654</v>
      </c>
      <c r="E5824" s="3" t="s">
        <v>57</v>
      </c>
      <c r="F5824" s="3" t="s">
        <v>10</v>
      </c>
      <c r="G5824" s="3">
        <v>3</v>
      </c>
      <c r="H5824" s="3" t="s">
        <v>4</v>
      </c>
      <c r="I5824" s="3">
        <v>3</v>
      </c>
      <c r="J5824" s="3">
        <v>0</v>
      </c>
      <c r="K5824" t="s">
        <v>175</v>
      </c>
      <c r="L5824">
        <v>1689547</v>
      </c>
      <c r="M5824" s="3" t="s">
        <v>37</v>
      </c>
      <c r="N5824" s="3" t="s">
        <v>63</v>
      </c>
      <c r="O5824" s="3">
        <v>490</v>
      </c>
      <c r="P5824" s="3">
        <v>10.589789771575262</v>
      </c>
      <c r="S5824"/>
    </row>
    <row r="5825" spans="1:19" x14ac:dyDescent="0.25">
      <c r="A5825" s="3">
        <v>1447184532.7</v>
      </c>
      <c r="B5825" s="10">
        <v>44654</v>
      </c>
      <c r="C5825" s="14">
        <v>44130</v>
      </c>
      <c r="D5825" s="14">
        <f t="shared" si="90"/>
        <v>44656</v>
      </c>
      <c r="E5825" s="3" t="s">
        <v>57</v>
      </c>
      <c r="F5825" s="3" t="s">
        <v>10</v>
      </c>
      <c r="G5825" s="3">
        <v>3</v>
      </c>
      <c r="H5825" s="3" t="s">
        <v>4</v>
      </c>
      <c r="I5825" s="3">
        <v>3</v>
      </c>
      <c r="J5825" s="3">
        <v>0</v>
      </c>
      <c r="K5825" t="s">
        <v>175</v>
      </c>
      <c r="L5825">
        <v>1689547</v>
      </c>
      <c r="M5825" s="3" t="s">
        <v>37</v>
      </c>
      <c r="N5825" s="3" t="s">
        <v>63</v>
      </c>
      <c r="O5825" s="3">
        <v>1220</v>
      </c>
      <c r="P5825" s="3">
        <v>64.546546435675509</v>
      </c>
      <c r="S5825"/>
    </row>
    <row r="5826" spans="1:19" x14ac:dyDescent="0.25">
      <c r="A5826" s="3">
        <v>1447165540.7</v>
      </c>
      <c r="B5826" s="10">
        <v>44652</v>
      </c>
      <c r="C5826" s="14">
        <v>43842</v>
      </c>
      <c r="D5826" s="14">
        <f t="shared" si="90"/>
        <v>44653</v>
      </c>
      <c r="E5826" s="3" t="s">
        <v>57</v>
      </c>
      <c r="F5826" s="3" t="s">
        <v>10</v>
      </c>
      <c r="G5826" s="3">
        <v>3</v>
      </c>
      <c r="H5826" s="3" t="s">
        <v>4</v>
      </c>
      <c r="I5826" s="3">
        <v>3</v>
      </c>
      <c r="J5826" s="3">
        <v>0</v>
      </c>
      <c r="K5826" t="s">
        <v>175</v>
      </c>
      <c r="L5826">
        <v>1689547</v>
      </c>
      <c r="M5826" s="3" t="s">
        <v>37</v>
      </c>
      <c r="N5826" s="3" t="s">
        <v>63</v>
      </c>
      <c r="O5826" s="3">
        <v>274</v>
      </c>
      <c r="P5826" s="3">
        <v>1.4397254374627655</v>
      </c>
      <c r="S5826"/>
    </row>
    <row r="5827" spans="1:19" x14ac:dyDescent="0.25">
      <c r="A5827" s="3">
        <v>1447348793.7</v>
      </c>
      <c r="B5827" s="10">
        <v>44653</v>
      </c>
      <c r="C5827" s="14">
        <v>44136</v>
      </c>
      <c r="D5827" s="14">
        <f t="shared" ref="D5827:D5890" si="91">IF(O5827&lt;1000,B5827+1,B5827+2)</f>
        <v>44655</v>
      </c>
      <c r="E5827" s="3" t="s">
        <v>57</v>
      </c>
      <c r="F5827" s="3" t="s">
        <v>10</v>
      </c>
      <c r="G5827" s="3">
        <v>3</v>
      </c>
      <c r="H5827" s="3" t="s">
        <v>4</v>
      </c>
      <c r="I5827" s="3">
        <v>3</v>
      </c>
      <c r="J5827" s="3">
        <v>0</v>
      </c>
      <c r="K5827" t="s">
        <v>175</v>
      </c>
      <c r="L5827">
        <v>1689547</v>
      </c>
      <c r="M5827" s="3" t="s">
        <v>37</v>
      </c>
      <c r="N5827" s="3" t="s">
        <v>63</v>
      </c>
      <c r="O5827" s="3">
        <v>1235</v>
      </c>
      <c r="P5827" s="3">
        <v>75.986271873138278</v>
      </c>
      <c r="S5827"/>
    </row>
    <row r="5828" spans="1:19" x14ac:dyDescent="0.25">
      <c r="A5828" s="3">
        <v>1447348796.7</v>
      </c>
      <c r="B5828" s="10">
        <v>44661</v>
      </c>
      <c r="C5828" s="14">
        <v>43602</v>
      </c>
      <c r="D5828" s="14">
        <f t="shared" si="91"/>
        <v>44663</v>
      </c>
      <c r="E5828" s="3" t="s">
        <v>57</v>
      </c>
      <c r="F5828" s="3" t="s">
        <v>10</v>
      </c>
      <c r="G5828" s="3">
        <v>3</v>
      </c>
      <c r="H5828" s="3" t="s">
        <v>4</v>
      </c>
      <c r="I5828" s="3">
        <v>3</v>
      </c>
      <c r="J5828" s="3">
        <v>0</v>
      </c>
      <c r="K5828" t="s">
        <v>175</v>
      </c>
      <c r="L5828">
        <v>1689547</v>
      </c>
      <c r="M5828" s="3" t="s">
        <v>37</v>
      </c>
      <c r="N5828" s="3" t="s">
        <v>63</v>
      </c>
      <c r="O5828" s="3">
        <v>1131</v>
      </c>
      <c r="P5828" s="3">
        <v>65.396482101563009</v>
      </c>
      <c r="S5828"/>
    </row>
    <row r="5829" spans="1:19" x14ac:dyDescent="0.25">
      <c r="A5829" s="3">
        <v>1447323938.7</v>
      </c>
      <c r="B5829" s="10">
        <v>44658</v>
      </c>
      <c r="C5829" s="14">
        <v>43719</v>
      </c>
      <c r="D5829" s="14">
        <f t="shared" si="91"/>
        <v>44659</v>
      </c>
      <c r="E5829" s="3" t="s">
        <v>58</v>
      </c>
      <c r="F5829" s="3" t="s">
        <v>10</v>
      </c>
      <c r="G5829" s="3">
        <v>2</v>
      </c>
      <c r="H5829" s="3" t="s">
        <v>4</v>
      </c>
      <c r="I5829" s="3">
        <v>3</v>
      </c>
      <c r="J5829" s="3">
        <v>0</v>
      </c>
      <c r="K5829" t="s">
        <v>173</v>
      </c>
      <c r="L5829">
        <v>1689788</v>
      </c>
      <c r="M5829" s="3" t="s">
        <v>38</v>
      </c>
      <c r="N5829" s="3" t="s">
        <v>63</v>
      </c>
      <c r="O5829" s="3">
        <v>370</v>
      </c>
      <c r="P5829" s="3">
        <v>1.276195801405549</v>
      </c>
      <c r="S5829"/>
    </row>
    <row r="5830" spans="1:19" x14ac:dyDescent="0.25">
      <c r="A5830" s="3">
        <v>1447267025.7</v>
      </c>
      <c r="B5830" s="10">
        <v>44665</v>
      </c>
      <c r="C5830" s="14">
        <v>43831</v>
      </c>
      <c r="D5830" s="14">
        <f t="shared" si="91"/>
        <v>44666</v>
      </c>
      <c r="E5830" s="3" t="s">
        <v>58</v>
      </c>
      <c r="F5830" s="3" t="s">
        <v>10</v>
      </c>
      <c r="G5830" s="3">
        <v>2</v>
      </c>
      <c r="H5830" s="3" t="s">
        <v>4</v>
      </c>
      <c r="I5830" s="3">
        <v>3</v>
      </c>
      <c r="J5830" s="3">
        <v>0</v>
      </c>
      <c r="K5830" t="s">
        <v>173</v>
      </c>
      <c r="L5830">
        <v>1689788</v>
      </c>
      <c r="M5830" s="3" t="s">
        <v>38</v>
      </c>
      <c r="N5830" s="3" t="s">
        <v>63</v>
      </c>
      <c r="O5830" s="3">
        <v>451</v>
      </c>
      <c r="P5830" s="3">
        <v>2.552391602811098</v>
      </c>
      <c r="S5830"/>
    </row>
    <row r="5831" spans="1:19" x14ac:dyDescent="0.25">
      <c r="A5831" s="3">
        <v>1447348852.7</v>
      </c>
      <c r="B5831" s="10">
        <v>44654</v>
      </c>
      <c r="C5831" s="14">
        <v>44514</v>
      </c>
      <c r="D5831" s="14">
        <f t="shared" si="91"/>
        <v>44655</v>
      </c>
      <c r="E5831" s="3" t="s">
        <v>58</v>
      </c>
      <c r="F5831" s="3" t="s">
        <v>10</v>
      </c>
      <c r="G5831" s="3">
        <v>2</v>
      </c>
      <c r="H5831" s="3" t="s">
        <v>4</v>
      </c>
      <c r="I5831" s="3">
        <v>3</v>
      </c>
      <c r="J5831" s="3">
        <v>0</v>
      </c>
      <c r="K5831" t="s">
        <v>173</v>
      </c>
      <c r="L5831">
        <v>1689788</v>
      </c>
      <c r="M5831" s="3" t="s">
        <v>38</v>
      </c>
      <c r="N5831" s="3" t="s">
        <v>63</v>
      </c>
      <c r="O5831" s="3">
        <v>428</v>
      </c>
      <c r="P5831" s="3">
        <v>1.276195801405549</v>
      </c>
      <c r="S5831"/>
    </row>
    <row r="5832" spans="1:19" x14ac:dyDescent="0.25">
      <c r="A5832" s="3">
        <v>1447162410.7</v>
      </c>
      <c r="B5832" s="10">
        <v>44654</v>
      </c>
      <c r="C5832" s="14">
        <v>44264</v>
      </c>
      <c r="D5832" s="14">
        <f t="shared" si="91"/>
        <v>44656</v>
      </c>
      <c r="E5832" s="3" t="s">
        <v>58</v>
      </c>
      <c r="F5832" s="3" t="s">
        <v>10</v>
      </c>
      <c r="G5832" s="3">
        <v>2</v>
      </c>
      <c r="H5832" s="3" t="s">
        <v>4</v>
      </c>
      <c r="I5832" s="3">
        <v>3</v>
      </c>
      <c r="J5832" s="3">
        <v>0</v>
      </c>
      <c r="K5832" t="s">
        <v>173</v>
      </c>
      <c r="L5832">
        <v>1656246</v>
      </c>
      <c r="M5832" s="3" t="s">
        <v>38</v>
      </c>
      <c r="N5832" s="3" t="s">
        <v>63</v>
      </c>
      <c r="O5832" s="3">
        <v>5332</v>
      </c>
      <c r="P5832" s="3">
        <v>18.481528662420384</v>
      </c>
      <c r="S5832"/>
    </row>
    <row r="5833" spans="1:19" x14ac:dyDescent="0.25">
      <c r="A5833" s="3">
        <v>1447162411.7</v>
      </c>
      <c r="B5833" s="10">
        <v>44662</v>
      </c>
      <c r="C5833" s="14">
        <v>43759</v>
      </c>
      <c r="D5833" s="14">
        <f t="shared" si="91"/>
        <v>44664</v>
      </c>
      <c r="E5833" s="3" t="s">
        <v>58</v>
      </c>
      <c r="F5833" s="3" t="s">
        <v>10</v>
      </c>
      <c r="G5833" s="3">
        <v>2</v>
      </c>
      <c r="H5833" s="3" t="s">
        <v>4</v>
      </c>
      <c r="I5833" s="3">
        <v>3</v>
      </c>
      <c r="J5833" s="3">
        <v>0</v>
      </c>
      <c r="K5833" t="s">
        <v>173</v>
      </c>
      <c r="L5833">
        <v>1656246</v>
      </c>
      <c r="M5833" s="3" t="s">
        <v>38</v>
      </c>
      <c r="N5833" s="3" t="s">
        <v>63</v>
      </c>
      <c r="O5833" s="3">
        <v>5235</v>
      </c>
      <c r="P5833" s="3">
        <v>19.14</v>
      </c>
      <c r="S5833"/>
    </row>
    <row r="5834" spans="1:19" x14ac:dyDescent="0.25">
      <c r="A5834" s="3">
        <v>1447333788.7</v>
      </c>
      <c r="B5834" s="10">
        <v>44652</v>
      </c>
      <c r="C5834" s="14">
        <v>44184</v>
      </c>
      <c r="D5834" s="14">
        <f t="shared" si="91"/>
        <v>44654</v>
      </c>
      <c r="E5834" s="3" t="s">
        <v>58</v>
      </c>
      <c r="F5834" s="3" t="s">
        <v>10</v>
      </c>
      <c r="G5834" s="3">
        <v>2</v>
      </c>
      <c r="H5834" s="3" t="s">
        <v>4</v>
      </c>
      <c r="I5834" s="3">
        <v>3</v>
      </c>
      <c r="J5834" s="3">
        <v>0</v>
      </c>
      <c r="K5834" t="s">
        <v>173</v>
      </c>
      <c r="L5834">
        <v>1656246</v>
      </c>
      <c r="M5834" s="3" t="s">
        <v>38</v>
      </c>
      <c r="N5834" s="3" t="s">
        <v>63</v>
      </c>
      <c r="O5834" s="3">
        <v>5298</v>
      </c>
      <c r="P5834" s="3">
        <v>18.72</v>
      </c>
      <c r="S5834"/>
    </row>
    <row r="5835" spans="1:19" x14ac:dyDescent="0.25">
      <c r="A5835" s="3">
        <v>1447326752.7</v>
      </c>
      <c r="B5835" s="10">
        <v>44658</v>
      </c>
      <c r="C5835" s="14">
        <v>44114</v>
      </c>
      <c r="D5835" s="14">
        <f t="shared" si="91"/>
        <v>44660</v>
      </c>
      <c r="E5835" s="3" t="s">
        <v>58</v>
      </c>
      <c r="F5835" s="3" t="s">
        <v>10</v>
      </c>
      <c r="G5835" s="3">
        <v>2</v>
      </c>
      <c r="H5835" s="3" t="s">
        <v>4</v>
      </c>
      <c r="I5835" s="3">
        <v>3</v>
      </c>
      <c r="J5835" s="3">
        <v>0</v>
      </c>
      <c r="K5835" t="s">
        <v>173</v>
      </c>
      <c r="L5835">
        <v>1656246</v>
      </c>
      <c r="M5835" s="3" t="s">
        <v>38</v>
      </c>
      <c r="N5835" s="3" t="s">
        <v>63</v>
      </c>
      <c r="O5835" s="3">
        <v>9237</v>
      </c>
      <c r="P5835" s="3">
        <v>32.24</v>
      </c>
      <c r="S5835"/>
    </row>
    <row r="5836" spans="1:19" x14ac:dyDescent="0.25">
      <c r="A5836" s="3">
        <v>1447162409.7</v>
      </c>
      <c r="B5836" s="10">
        <v>44665</v>
      </c>
      <c r="C5836" s="14">
        <v>44265</v>
      </c>
      <c r="D5836" s="14">
        <f t="shared" si="91"/>
        <v>44667</v>
      </c>
      <c r="E5836" s="3" t="s">
        <v>58</v>
      </c>
      <c r="F5836" s="3" t="s">
        <v>10</v>
      </c>
      <c r="G5836" s="3">
        <v>2</v>
      </c>
      <c r="H5836" s="3" t="s">
        <v>4</v>
      </c>
      <c r="I5836" s="3">
        <v>3</v>
      </c>
      <c r="J5836" s="3">
        <v>0</v>
      </c>
      <c r="K5836" t="s">
        <v>173</v>
      </c>
      <c r="L5836">
        <v>1656246</v>
      </c>
      <c r="M5836" s="3" t="s">
        <v>38</v>
      </c>
      <c r="N5836" s="3" t="s">
        <v>63</v>
      </c>
      <c r="O5836" s="3">
        <v>10253</v>
      </c>
      <c r="P5836" s="3">
        <v>40.68</v>
      </c>
      <c r="S5836"/>
    </row>
    <row r="5837" spans="1:19" x14ac:dyDescent="0.25">
      <c r="A5837" s="3">
        <v>1447325739.7</v>
      </c>
      <c r="B5837" s="10">
        <v>44653</v>
      </c>
      <c r="C5837" s="14">
        <v>43599</v>
      </c>
      <c r="D5837" s="14">
        <f t="shared" si="91"/>
        <v>44655</v>
      </c>
      <c r="E5837" s="3" t="s">
        <v>58</v>
      </c>
      <c r="F5837" s="3" t="s">
        <v>10</v>
      </c>
      <c r="G5837" s="3">
        <v>2</v>
      </c>
      <c r="H5837" s="3" t="s">
        <v>4</v>
      </c>
      <c r="I5837" s="3">
        <v>3</v>
      </c>
      <c r="J5837" s="3">
        <v>0</v>
      </c>
      <c r="K5837" t="s">
        <v>173</v>
      </c>
      <c r="L5837">
        <v>1656246</v>
      </c>
      <c r="M5837" s="3" t="s">
        <v>38</v>
      </c>
      <c r="N5837" s="3" t="s">
        <v>63</v>
      </c>
      <c r="O5837" s="3">
        <v>7257</v>
      </c>
      <c r="P5837" s="3">
        <v>23.96</v>
      </c>
      <c r="S5837"/>
    </row>
    <row r="5838" spans="1:19" x14ac:dyDescent="0.25">
      <c r="A5838" s="3">
        <v>1447391776.7</v>
      </c>
      <c r="B5838" s="10">
        <v>44662</v>
      </c>
      <c r="C5838" s="14">
        <v>44589</v>
      </c>
      <c r="D5838" s="14">
        <f t="shared" si="91"/>
        <v>44664</v>
      </c>
      <c r="E5838" s="3" t="s">
        <v>58</v>
      </c>
      <c r="F5838" s="3" t="s">
        <v>10</v>
      </c>
      <c r="G5838" s="3">
        <v>2</v>
      </c>
      <c r="H5838" s="3" t="s">
        <v>4</v>
      </c>
      <c r="I5838" s="3">
        <v>3</v>
      </c>
      <c r="J5838" s="3">
        <v>0</v>
      </c>
      <c r="K5838" t="s">
        <v>173</v>
      </c>
      <c r="L5838">
        <v>1656246</v>
      </c>
      <c r="M5838" s="3" t="s">
        <v>38</v>
      </c>
      <c r="N5838" s="3" t="s">
        <v>63</v>
      </c>
      <c r="O5838" s="3">
        <v>15265</v>
      </c>
      <c r="P5838" s="3">
        <v>52.1</v>
      </c>
      <c r="S5838"/>
    </row>
    <row r="5839" spans="1:19" x14ac:dyDescent="0.25">
      <c r="A5839" s="3">
        <v>1447377268.7</v>
      </c>
      <c r="B5839" s="10">
        <v>44660</v>
      </c>
      <c r="C5839" s="14">
        <v>43589</v>
      </c>
      <c r="D5839" s="14">
        <f t="shared" si="91"/>
        <v>44661</v>
      </c>
      <c r="E5839" s="3" t="s">
        <v>58</v>
      </c>
      <c r="F5839" s="3" t="s">
        <v>10</v>
      </c>
      <c r="G5839" s="3">
        <v>2</v>
      </c>
      <c r="H5839" s="3" t="s">
        <v>4</v>
      </c>
      <c r="I5839" s="3">
        <v>3</v>
      </c>
      <c r="J5839" s="3">
        <v>0</v>
      </c>
      <c r="K5839" t="s">
        <v>173</v>
      </c>
      <c r="L5839">
        <v>1672713</v>
      </c>
      <c r="M5839" s="3" t="s">
        <v>38</v>
      </c>
      <c r="N5839" s="3" t="s">
        <v>63</v>
      </c>
      <c r="O5839" s="3">
        <v>326</v>
      </c>
      <c r="P5839" s="3">
        <v>1.7203438395415473</v>
      </c>
      <c r="S5839"/>
    </row>
    <row r="5840" spans="1:19" x14ac:dyDescent="0.25">
      <c r="A5840" s="3">
        <v>1447326661.7</v>
      </c>
      <c r="B5840" s="10">
        <v>44654</v>
      </c>
      <c r="C5840" s="14">
        <v>43718</v>
      </c>
      <c r="D5840" s="14">
        <f t="shared" si="91"/>
        <v>44655</v>
      </c>
      <c r="E5840" s="3" t="s">
        <v>58</v>
      </c>
      <c r="F5840" s="3" t="s">
        <v>10</v>
      </c>
      <c r="G5840" s="3">
        <v>2</v>
      </c>
      <c r="H5840" s="3" t="s">
        <v>4</v>
      </c>
      <c r="I5840" s="3">
        <v>3</v>
      </c>
      <c r="J5840" s="3">
        <v>0</v>
      </c>
      <c r="K5840" t="s">
        <v>173</v>
      </c>
      <c r="L5840">
        <v>1672713</v>
      </c>
      <c r="M5840" s="3" t="s">
        <v>38</v>
      </c>
      <c r="N5840" s="3" t="s">
        <v>63</v>
      </c>
      <c r="O5840" s="3">
        <v>310</v>
      </c>
      <c r="P5840" s="3">
        <v>4.3008595988538687</v>
      </c>
      <c r="S5840"/>
    </row>
    <row r="5841" spans="1:19" x14ac:dyDescent="0.25">
      <c r="A5841" s="3">
        <v>1447251208.7</v>
      </c>
      <c r="B5841" s="10">
        <v>44658</v>
      </c>
      <c r="C5841" s="14">
        <v>44527</v>
      </c>
      <c r="D5841" s="14">
        <f t="shared" si="91"/>
        <v>44659</v>
      </c>
      <c r="E5841" s="3" t="s">
        <v>58</v>
      </c>
      <c r="F5841" s="3" t="s">
        <v>10</v>
      </c>
      <c r="G5841" s="3">
        <v>2</v>
      </c>
      <c r="H5841" s="3" t="s">
        <v>4</v>
      </c>
      <c r="I5841" s="3">
        <v>3</v>
      </c>
      <c r="J5841" s="3">
        <v>0</v>
      </c>
      <c r="K5841" t="s">
        <v>173</v>
      </c>
      <c r="L5841">
        <v>1672713</v>
      </c>
      <c r="M5841" s="3" t="s">
        <v>38</v>
      </c>
      <c r="N5841" s="3" t="s">
        <v>63</v>
      </c>
      <c r="O5841" s="3">
        <v>338</v>
      </c>
      <c r="P5841" s="3">
        <v>4.3008595988538687</v>
      </c>
      <c r="S5841"/>
    </row>
    <row r="5842" spans="1:19" x14ac:dyDescent="0.25">
      <c r="A5842" s="3">
        <v>1447377266.7</v>
      </c>
      <c r="B5842" s="10">
        <v>44653</v>
      </c>
      <c r="C5842" s="14">
        <v>43879</v>
      </c>
      <c r="D5842" s="14">
        <f t="shared" si="91"/>
        <v>44654</v>
      </c>
      <c r="E5842" s="3" t="s">
        <v>58</v>
      </c>
      <c r="F5842" s="3" t="s">
        <v>10</v>
      </c>
      <c r="G5842" s="3">
        <v>2</v>
      </c>
      <c r="H5842" s="3" t="s">
        <v>4</v>
      </c>
      <c r="I5842" s="3">
        <v>3</v>
      </c>
      <c r="J5842" s="3">
        <v>0</v>
      </c>
      <c r="K5842" t="s">
        <v>173</v>
      </c>
      <c r="L5842">
        <v>1672713</v>
      </c>
      <c r="M5842" s="3" t="s">
        <v>38</v>
      </c>
      <c r="N5842" s="3" t="s">
        <v>63</v>
      </c>
      <c r="O5842" s="3">
        <v>370</v>
      </c>
      <c r="P5842" s="3">
        <v>4.3008595988538687</v>
      </c>
      <c r="S5842"/>
    </row>
    <row r="5843" spans="1:19" x14ac:dyDescent="0.25">
      <c r="A5843" s="3">
        <v>1447204795.7</v>
      </c>
      <c r="B5843" s="10">
        <v>44655</v>
      </c>
      <c r="C5843" s="14">
        <v>44590</v>
      </c>
      <c r="D5843" s="14">
        <f t="shared" si="91"/>
        <v>44656</v>
      </c>
      <c r="E5843" s="3" t="s">
        <v>58</v>
      </c>
      <c r="F5843" s="3" t="s">
        <v>10</v>
      </c>
      <c r="G5843" s="3">
        <v>2</v>
      </c>
      <c r="H5843" s="3" t="s">
        <v>4</v>
      </c>
      <c r="I5843" s="3">
        <v>3</v>
      </c>
      <c r="J5843" s="3">
        <v>0</v>
      </c>
      <c r="K5843" t="s">
        <v>173</v>
      </c>
      <c r="L5843">
        <v>1672713</v>
      </c>
      <c r="M5843" s="3" t="s">
        <v>38</v>
      </c>
      <c r="N5843" s="3" t="s">
        <v>63</v>
      </c>
      <c r="O5843" s="3">
        <v>401</v>
      </c>
      <c r="P5843" s="3">
        <v>6.0212034383954158</v>
      </c>
      <c r="S5843"/>
    </row>
    <row r="5844" spans="1:19" x14ac:dyDescent="0.25">
      <c r="A5844" s="3">
        <v>1447164251.7</v>
      </c>
      <c r="B5844" s="10">
        <v>44659</v>
      </c>
      <c r="C5844" s="14">
        <v>43478</v>
      </c>
      <c r="D5844" s="14">
        <f t="shared" si="91"/>
        <v>44660</v>
      </c>
      <c r="E5844" s="3" t="s">
        <v>58</v>
      </c>
      <c r="F5844" s="3" t="s">
        <v>10</v>
      </c>
      <c r="G5844" s="3">
        <v>2</v>
      </c>
      <c r="H5844" s="3" t="s">
        <v>4</v>
      </c>
      <c r="I5844" s="3">
        <v>3</v>
      </c>
      <c r="J5844" s="3">
        <v>0</v>
      </c>
      <c r="K5844" t="s">
        <v>173</v>
      </c>
      <c r="L5844">
        <v>1672713</v>
      </c>
      <c r="M5844" s="3" t="s">
        <v>38</v>
      </c>
      <c r="N5844" s="3" t="s">
        <v>63</v>
      </c>
      <c r="O5844" s="3">
        <v>360</v>
      </c>
      <c r="P5844" s="3">
        <v>8.1199999999999992</v>
      </c>
      <c r="S5844"/>
    </row>
    <row r="5845" spans="1:19" x14ac:dyDescent="0.25">
      <c r="A5845" s="3">
        <v>1447382107.7</v>
      </c>
      <c r="B5845" s="10">
        <v>44655</v>
      </c>
      <c r="C5845" s="14">
        <v>43571</v>
      </c>
      <c r="D5845" s="14">
        <f t="shared" si="91"/>
        <v>44656</v>
      </c>
      <c r="E5845" s="3" t="s">
        <v>58</v>
      </c>
      <c r="F5845" s="3" t="s">
        <v>10</v>
      </c>
      <c r="G5845" s="3">
        <v>2</v>
      </c>
      <c r="H5845" s="3" t="s">
        <v>4</v>
      </c>
      <c r="I5845" s="3">
        <v>3</v>
      </c>
      <c r="J5845" s="3">
        <v>0</v>
      </c>
      <c r="K5845" t="s">
        <v>173</v>
      </c>
      <c r="L5845">
        <v>1672713</v>
      </c>
      <c r="M5845" s="3" t="s">
        <v>38</v>
      </c>
      <c r="N5845" s="3" t="s">
        <v>63</v>
      </c>
      <c r="O5845" s="3">
        <v>334</v>
      </c>
      <c r="P5845" s="3">
        <v>8.1</v>
      </c>
      <c r="S5845"/>
    </row>
    <row r="5846" spans="1:19" x14ac:dyDescent="0.25">
      <c r="A5846" s="3">
        <v>1447348476.7</v>
      </c>
      <c r="B5846" s="10">
        <v>44665</v>
      </c>
      <c r="C5846" s="14">
        <v>44198</v>
      </c>
      <c r="D5846" s="14">
        <f t="shared" si="91"/>
        <v>44666</v>
      </c>
      <c r="E5846" s="3" t="s">
        <v>58</v>
      </c>
      <c r="F5846" s="3" t="s">
        <v>10</v>
      </c>
      <c r="G5846" s="3">
        <v>2</v>
      </c>
      <c r="H5846" s="3" t="s">
        <v>4</v>
      </c>
      <c r="I5846" s="3">
        <v>3</v>
      </c>
      <c r="J5846" s="3">
        <v>0</v>
      </c>
      <c r="K5846" t="s">
        <v>173</v>
      </c>
      <c r="L5846">
        <v>1672722</v>
      </c>
      <c r="M5846" s="3" t="s">
        <v>38</v>
      </c>
      <c r="N5846" s="3" t="s">
        <v>63</v>
      </c>
      <c r="O5846" s="3">
        <v>804</v>
      </c>
      <c r="P5846" s="3">
        <v>36.340000000000003</v>
      </c>
      <c r="S5846"/>
    </row>
    <row r="5847" spans="1:19" x14ac:dyDescent="0.25">
      <c r="A5847" s="3">
        <v>1447154404.7</v>
      </c>
      <c r="B5847" s="10">
        <v>44661</v>
      </c>
      <c r="C5847" s="14">
        <v>44568</v>
      </c>
      <c r="D5847" s="14">
        <f t="shared" si="91"/>
        <v>44662</v>
      </c>
      <c r="E5847" s="3" t="s">
        <v>58</v>
      </c>
      <c r="F5847" s="3" t="s">
        <v>10</v>
      </c>
      <c r="G5847" s="3">
        <v>2</v>
      </c>
      <c r="H5847" s="3" t="s">
        <v>4</v>
      </c>
      <c r="I5847" s="3">
        <v>3</v>
      </c>
      <c r="J5847" s="3">
        <v>0</v>
      </c>
      <c r="K5847" t="s">
        <v>173</v>
      </c>
      <c r="L5847">
        <v>1672722</v>
      </c>
      <c r="M5847" s="3" t="s">
        <v>38</v>
      </c>
      <c r="N5847" s="3" t="s">
        <v>63</v>
      </c>
      <c r="O5847" s="3">
        <v>800</v>
      </c>
      <c r="P5847" s="3">
        <v>34.28</v>
      </c>
      <c r="S5847"/>
    </row>
    <row r="5848" spans="1:19" x14ac:dyDescent="0.25">
      <c r="A5848" s="3">
        <v>1447165241.7</v>
      </c>
      <c r="B5848" s="10">
        <v>44658</v>
      </c>
      <c r="C5848" s="14">
        <v>43937</v>
      </c>
      <c r="D5848" s="14">
        <f t="shared" si="91"/>
        <v>44659</v>
      </c>
      <c r="E5848" s="3" t="s">
        <v>58</v>
      </c>
      <c r="F5848" s="3" t="s">
        <v>10</v>
      </c>
      <c r="G5848" s="3">
        <v>2</v>
      </c>
      <c r="H5848" s="3" t="s">
        <v>4</v>
      </c>
      <c r="I5848" s="3">
        <v>3</v>
      </c>
      <c r="J5848" s="3">
        <v>0</v>
      </c>
      <c r="K5848" t="s">
        <v>173</v>
      </c>
      <c r="L5848">
        <v>1672707</v>
      </c>
      <c r="M5848" s="3" t="s">
        <v>38</v>
      </c>
      <c r="N5848" s="3" t="s">
        <v>63</v>
      </c>
      <c r="O5848" s="3">
        <v>762</v>
      </c>
      <c r="P5848" s="3">
        <v>40.26</v>
      </c>
      <c r="S5848"/>
    </row>
    <row r="5849" spans="1:19" x14ac:dyDescent="0.25">
      <c r="A5849" s="3">
        <v>1447165240.7</v>
      </c>
      <c r="B5849" s="10">
        <v>44658</v>
      </c>
      <c r="C5849" s="14">
        <v>44332</v>
      </c>
      <c r="D5849" s="14">
        <f t="shared" si="91"/>
        <v>44659</v>
      </c>
      <c r="E5849" s="3" t="s">
        <v>58</v>
      </c>
      <c r="F5849" s="3" t="s">
        <v>10</v>
      </c>
      <c r="G5849" s="3">
        <v>2</v>
      </c>
      <c r="H5849" s="3" t="s">
        <v>4</v>
      </c>
      <c r="I5849" s="3">
        <v>3</v>
      </c>
      <c r="J5849" s="3">
        <v>0</v>
      </c>
      <c r="K5849" t="s">
        <v>173</v>
      </c>
      <c r="L5849">
        <v>1672707</v>
      </c>
      <c r="M5849" s="3" t="s">
        <v>38</v>
      </c>
      <c r="N5849" s="3" t="s">
        <v>63</v>
      </c>
      <c r="O5849" s="3">
        <v>795</v>
      </c>
      <c r="P5849" s="3">
        <v>36.24</v>
      </c>
      <c r="S5849"/>
    </row>
    <row r="5850" spans="1:19" x14ac:dyDescent="0.25">
      <c r="A5850" s="3">
        <v>1447241526.7</v>
      </c>
      <c r="B5850" s="10">
        <v>44655</v>
      </c>
      <c r="C5850" s="14">
        <v>44232</v>
      </c>
      <c r="D5850" s="14">
        <f t="shared" si="91"/>
        <v>44657</v>
      </c>
      <c r="E5850" s="3" t="s">
        <v>58</v>
      </c>
      <c r="F5850" s="3" t="s">
        <v>10</v>
      </c>
      <c r="G5850" s="3">
        <v>2</v>
      </c>
      <c r="H5850" s="3" t="s">
        <v>4</v>
      </c>
      <c r="I5850" s="3">
        <v>3</v>
      </c>
      <c r="J5850" s="3">
        <v>0</v>
      </c>
      <c r="K5850" t="s">
        <v>173</v>
      </c>
      <c r="L5850">
        <v>1672722</v>
      </c>
      <c r="M5850" s="3" t="s">
        <v>38</v>
      </c>
      <c r="N5850" s="3" t="s">
        <v>63</v>
      </c>
      <c r="O5850" s="3">
        <v>1300</v>
      </c>
      <c r="P5850" s="3">
        <v>75.52</v>
      </c>
      <c r="S5850"/>
    </row>
    <row r="5851" spans="1:19" x14ac:dyDescent="0.25">
      <c r="A5851" s="3">
        <v>1447237038.7</v>
      </c>
      <c r="B5851" s="10">
        <v>44662</v>
      </c>
      <c r="C5851" s="14">
        <v>44066</v>
      </c>
      <c r="D5851" s="14">
        <f t="shared" si="91"/>
        <v>44664</v>
      </c>
      <c r="E5851" s="3" t="s">
        <v>58</v>
      </c>
      <c r="F5851" s="3" t="s">
        <v>10</v>
      </c>
      <c r="G5851" s="3">
        <v>2</v>
      </c>
      <c r="H5851" s="3" t="s">
        <v>4</v>
      </c>
      <c r="I5851" s="3">
        <v>3</v>
      </c>
      <c r="J5851" s="3">
        <v>0</v>
      </c>
      <c r="K5851" t="s">
        <v>173</v>
      </c>
      <c r="L5851">
        <v>1672722</v>
      </c>
      <c r="M5851" s="3" t="s">
        <v>38</v>
      </c>
      <c r="N5851" s="3" t="s">
        <v>63</v>
      </c>
      <c r="O5851" s="3">
        <v>1325</v>
      </c>
      <c r="P5851" s="3">
        <v>78.459999999999994</v>
      </c>
      <c r="S5851"/>
    </row>
    <row r="5852" spans="1:19" x14ac:dyDescent="0.25">
      <c r="A5852" s="3">
        <v>1447165287.7</v>
      </c>
      <c r="B5852" s="10">
        <v>44665</v>
      </c>
      <c r="C5852" s="14">
        <v>44630</v>
      </c>
      <c r="D5852" s="14">
        <f t="shared" si="91"/>
        <v>44667</v>
      </c>
      <c r="E5852" s="3" t="s">
        <v>58</v>
      </c>
      <c r="F5852" s="3" t="s">
        <v>10</v>
      </c>
      <c r="G5852" s="3">
        <v>2</v>
      </c>
      <c r="H5852" s="3" t="s">
        <v>4</v>
      </c>
      <c r="I5852" s="3">
        <v>3</v>
      </c>
      <c r="J5852" s="3">
        <v>0</v>
      </c>
      <c r="K5852" t="s">
        <v>173</v>
      </c>
      <c r="L5852">
        <v>1672707</v>
      </c>
      <c r="M5852" s="3" t="s">
        <v>38</v>
      </c>
      <c r="N5852" s="3" t="s">
        <v>63</v>
      </c>
      <c r="O5852" s="3">
        <v>1475</v>
      </c>
      <c r="P5852" s="3">
        <v>94.68</v>
      </c>
      <c r="S5852"/>
    </row>
    <row r="5853" spans="1:19" x14ac:dyDescent="0.25">
      <c r="A5853" s="3">
        <v>1447296441.7</v>
      </c>
      <c r="B5853" s="10">
        <v>44655</v>
      </c>
      <c r="C5853" s="14">
        <v>44036</v>
      </c>
      <c r="D5853" s="14">
        <f t="shared" si="91"/>
        <v>44656</v>
      </c>
      <c r="E5853" s="3" t="s">
        <v>58</v>
      </c>
      <c r="F5853" s="3" t="s">
        <v>10</v>
      </c>
      <c r="G5853" s="3">
        <v>2</v>
      </c>
      <c r="H5853" s="3" t="s">
        <v>4</v>
      </c>
      <c r="I5853" s="3">
        <v>3</v>
      </c>
      <c r="J5853" s="3">
        <v>0</v>
      </c>
      <c r="K5853" t="s">
        <v>173</v>
      </c>
      <c r="L5853">
        <v>1672722</v>
      </c>
      <c r="M5853" s="3" t="s">
        <v>38</v>
      </c>
      <c r="N5853" s="3" t="s">
        <v>63</v>
      </c>
      <c r="O5853" s="3">
        <v>566</v>
      </c>
      <c r="P5853" s="3">
        <v>22.880000000000003</v>
      </c>
      <c r="S5853"/>
    </row>
    <row r="5854" spans="1:19" x14ac:dyDescent="0.25">
      <c r="A5854" s="3">
        <v>1447184429.7</v>
      </c>
      <c r="B5854" s="10">
        <v>44661</v>
      </c>
      <c r="C5854" s="14">
        <v>44065</v>
      </c>
      <c r="D5854" s="14">
        <f t="shared" si="91"/>
        <v>44663</v>
      </c>
      <c r="E5854" s="3" t="s">
        <v>58</v>
      </c>
      <c r="F5854" s="3" t="s">
        <v>10</v>
      </c>
      <c r="G5854" s="3">
        <v>2</v>
      </c>
      <c r="H5854" s="3" t="s">
        <v>4</v>
      </c>
      <c r="I5854" s="3">
        <v>3</v>
      </c>
      <c r="J5854" s="3">
        <v>0</v>
      </c>
      <c r="K5854" t="s">
        <v>173</v>
      </c>
      <c r="L5854">
        <v>1672722</v>
      </c>
      <c r="M5854" s="3" t="s">
        <v>38</v>
      </c>
      <c r="N5854" s="3" t="s">
        <v>63</v>
      </c>
      <c r="O5854" s="3">
        <v>2291</v>
      </c>
      <c r="P5854" s="3">
        <v>148.47999999999999</v>
      </c>
      <c r="S5854"/>
    </row>
    <row r="5855" spans="1:19" x14ac:dyDescent="0.25">
      <c r="A5855" s="3">
        <v>1447165160.7</v>
      </c>
      <c r="B5855" s="10">
        <v>44662</v>
      </c>
      <c r="C5855" s="14">
        <v>44534</v>
      </c>
      <c r="D5855" s="14">
        <f t="shared" si="91"/>
        <v>44664</v>
      </c>
      <c r="E5855" s="3" t="s">
        <v>58</v>
      </c>
      <c r="F5855" s="3" t="s">
        <v>10</v>
      </c>
      <c r="G5855" s="3">
        <v>2</v>
      </c>
      <c r="H5855" s="3" t="s">
        <v>4</v>
      </c>
      <c r="I5855" s="3">
        <v>3</v>
      </c>
      <c r="J5855" s="3">
        <v>0</v>
      </c>
      <c r="K5855" t="s">
        <v>173</v>
      </c>
      <c r="L5855">
        <v>1672707</v>
      </c>
      <c r="M5855" s="3" t="s">
        <v>38</v>
      </c>
      <c r="N5855" s="3" t="s">
        <v>63</v>
      </c>
      <c r="O5855" s="3">
        <v>7016</v>
      </c>
      <c r="P5855" s="3">
        <v>471.36</v>
      </c>
      <c r="S5855"/>
    </row>
    <row r="5856" spans="1:19" x14ac:dyDescent="0.25">
      <c r="A5856" s="3">
        <v>1447163353.7</v>
      </c>
      <c r="B5856" s="10">
        <v>44652</v>
      </c>
      <c r="C5856" s="14">
        <v>43544</v>
      </c>
      <c r="D5856" s="14">
        <f t="shared" si="91"/>
        <v>44654</v>
      </c>
      <c r="E5856" s="3" t="s">
        <v>58</v>
      </c>
      <c r="F5856" s="3" t="s">
        <v>10</v>
      </c>
      <c r="G5856" s="3">
        <v>2</v>
      </c>
      <c r="H5856" s="3" t="s">
        <v>4</v>
      </c>
      <c r="I5856" s="3">
        <v>3</v>
      </c>
      <c r="J5856" s="3">
        <v>0</v>
      </c>
      <c r="K5856" t="s">
        <v>173</v>
      </c>
      <c r="L5856">
        <v>1673710</v>
      </c>
      <c r="M5856" s="3" t="s">
        <v>38</v>
      </c>
      <c r="N5856" s="3" t="s">
        <v>63</v>
      </c>
      <c r="O5856" s="3">
        <v>3776</v>
      </c>
      <c r="P5856" s="3">
        <v>259.22246464429759</v>
      </c>
      <c r="S5856"/>
    </row>
    <row r="5857" spans="1:19" x14ac:dyDescent="0.25">
      <c r="A5857" s="3">
        <v>1447389308.7</v>
      </c>
      <c r="B5857" s="10">
        <v>44659</v>
      </c>
      <c r="C5857" s="14">
        <v>43894</v>
      </c>
      <c r="D5857" s="14">
        <f t="shared" si="91"/>
        <v>44660</v>
      </c>
      <c r="E5857" s="3" t="s">
        <v>58</v>
      </c>
      <c r="F5857" s="3" t="s">
        <v>10</v>
      </c>
      <c r="G5857" s="3">
        <v>2</v>
      </c>
      <c r="H5857" s="3" t="s">
        <v>4</v>
      </c>
      <c r="I5857" s="3">
        <v>3</v>
      </c>
      <c r="J5857" s="3">
        <v>0</v>
      </c>
      <c r="K5857" t="s">
        <v>173</v>
      </c>
      <c r="L5857">
        <v>1673710</v>
      </c>
      <c r="M5857" s="3" t="s">
        <v>38</v>
      </c>
      <c r="N5857" s="3" t="s">
        <v>63</v>
      </c>
      <c r="O5857" s="3">
        <v>986</v>
      </c>
      <c r="P5857" s="3">
        <v>45.444492928859525</v>
      </c>
      <c r="S5857"/>
    </row>
    <row r="5858" spans="1:19" x14ac:dyDescent="0.25">
      <c r="A5858" s="3">
        <v>1447368057.7</v>
      </c>
      <c r="B5858" s="10">
        <v>44662</v>
      </c>
      <c r="C5858" s="14">
        <v>43868</v>
      </c>
      <c r="D5858" s="14">
        <f t="shared" si="91"/>
        <v>44664</v>
      </c>
      <c r="E5858" s="3" t="s">
        <v>58</v>
      </c>
      <c r="F5858" s="3" t="s">
        <v>10</v>
      </c>
      <c r="G5858" s="3">
        <v>2</v>
      </c>
      <c r="H5858" s="3" t="s">
        <v>4</v>
      </c>
      <c r="I5858" s="3">
        <v>3</v>
      </c>
      <c r="J5858" s="3">
        <v>0</v>
      </c>
      <c r="K5858" t="s">
        <v>173</v>
      </c>
      <c r="L5858">
        <v>1673710</v>
      </c>
      <c r="M5858" s="3" t="s">
        <v>38</v>
      </c>
      <c r="N5858" s="3" t="s">
        <v>63</v>
      </c>
      <c r="O5858" s="3">
        <v>1327</v>
      </c>
      <c r="P5858" s="3">
        <v>74.063561326942178</v>
      </c>
      <c r="S5858"/>
    </row>
    <row r="5859" spans="1:19" x14ac:dyDescent="0.25">
      <c r="A5859" s="3">
        <v>1447163431.7</v>
      </c>
      <c r="B5859" s="10">
        <v>44658</v>
      </c>
      <c r="C5859" s="14">
        <v>44323</v>
      </c>
      <c r="D5859" s="14">
        <f t="shared" si="91"/>
        <v>44659</v>
      </c>
      <c r="E5859" s="3" t="s">
        <v>58</v>
      </c>
      <c r="F5859" s="3" t="s">
        <v>10</v>
      </c>
      <c r="G5859" s="3">
        <v>2</v>
      </c>
      <c r="H5859" s="3" t="s">
        <v>4</v>
      </c>
      <c r="I5859" s="3">
        <v>3</v>
      </c>
      <c r="J5859" s="3">
        <v>0</v>
      </c>
      <c r="K5859" t="s">
        <v>173</v>
      </c>
      <c r="L5859">
        <v>1682865</v>
      </c>
      <c r="M5859" s="3" t="s">
        <v>38</v>
      </c>
      <c r="N5859" s="3" t="s">
        <v>63</v>
      </c>
      <c r="O5859" s="3">
        <v>309</v>
      </c>
      <c r="P5859" s="3">
        <v>1.5781231996599792</v>
      </c>
      <c r="S5859"/>
    </row>
    <row r="5860" spans="1:19" x14ac:dyDescent="0.25">
      <c r="A5860" s="3">
        <v>1447257039.7</v>
      </c>
      <c r="B5860" s="10">
        <v>44660</v>
      </c>
      <c r="C5860" s="14">
        <v>43489</v>
      </c>
      <c r="D5860" s="14">
        <f t="shared" si="91"/>
        <v>44661</v>
      </c>
      <c r="E5860" s="3" t="s">
        <v>58</v>
      </c>
      <c r="F5860" s="3" t="s">
        <v>10</v>
      </c>
      <c r="G5860" s="3">
        <v>2</v>
      </c>
      <c r="H5860" s="3" t="s">
        <v>4</v>
      </c>
      <c r="I5860" s="3">
        <v>3</v>
      </c>
      <c r="J5860" s="3">
        <v>0</v>
      </c>
      <c r="K5860" t="s">
        <v>173</v>
      </c>
      <c r="L5860">
        <v>1682865</v>
      </c>
      <c r="M5860" s="3" t="s">
        <v>38</v>
      </c>
      <c r="N5860" s="3" t="s">
        <v>63</v>
      </c>
      <c r="O5860" s="3">
        <v>339</v>
      </c>
      <c r="P5860" s="3">
        <v>1.5781231996599792</v>
      </c>
      <c r="S5860"/>
    </row>
    <row r="5861" spans="1:19" x14ac:dyDescent="0.25">
      <c r="A5861" s="3">
        <v>1447367165.7</v>
      </c>
      <c r="B5861" s="10">
        <v>44653</v>
      </c>
      <c r="C5861" s="14">
        <v>43950</v>
      </c>
      <c r="D5861" s="14">
        <f t="shared" si="91"/>
        <v>44654</v>
      </c>
      <c r="E5861" s="3" t="s">
        <v>58</v>
      </c>
      <c r="F5861" s="3" t="s">
        <v>10</v>
      </c>
      <c r="G5861" s="3">
        <v>2</v>
      </c>
      <c r="H5861" s="3" t="s">
        <v>4</v>
      </c>
      <c r="I5861" s="3">
        <v>3</v>
      </c>
      <c r="J5861" s="3">
        <v>0</v>
      </c>
      <c r="K5861" t="s">
        <v>173</v>
      </c>
      <c r="L5861">
        <v>1682739</v>
      </c>
      <c r="M5861" s="3" t="s">
        <v>38</v>
      </c>
      <c r="N5861" s="3" t="s">
        <v>63</v>
      </c>
      <c r="O5861" s="3">
        <v>431</v>
      </c>
      <c r="P5861" s="3">
        <v>12.346513075965133</v>
      </c>
      <c r="S5861"/>
    </row>
    <row r="5862" spans="1:19" x14ac:dyDescent="0.25">
      <c r="A5862" s="3">
        <v>1447291622.7</v>
      </c>
      <c r="B5862" s="10">
        <v>44665</v>
      </c>
      <c r="C5862" s="14">
        <v>43482</v>
      </c>
      <c r="D5862" s="14">
        <f t="shared" si="91"/>
        <v>44666</v>
      </c>
      <c r="E5862" s="3" t="s">
        <v>58</v>
      </c>
      <c r="F5862" s="3" t="s">
        <v>10</v>
      </c>
      <c r="G5862" s="3">
        <v>2</v>
      </c>
      <c r="H5862" s="3" t="s">
        <v>4</v>
      </c>
      <c r="I5862" s="3">
        <v>3</v>
      </c>
      <c r="J5862" s="3">
        <v>0</v>
      </c>
      <c r="K5862" t="s">
        <v>173</v>
      </c>
      <c r="L5862">
        <v>1682739</v>
      </c>
      <c r="M5862" s="3" t="s">
        <v>38</v>
      </c>
      <c r="N5862" s="3" t="s">
        <v>63</v>
      </c>
      <c r="O5862" s="3">
        <v>388</v>
      </c>
      <c r="P5862" s="3">
        <v>13.346513075965133</v>
      </c>
      <c r="S5862"/>
    </row>
    <row r="5863" spans="1:19" x14ac:dyDescent="0.25">
      <c r="A5863" s="3">
        <v>1447198596.7</v>
      </c>
      <c r="B5863" s="10">
        <v>44665</v>
      </c>
      <c r="C5863" s="14">
        <v>44303</v>
      </c>
      <c r="D5863" s="14">
        <f t="shared" si="91"/>
        <v>44666</v>
      </c>
      <c r="E5863" s="3" t="s">
        <v>58</v>
      </c>
      <c r="F5863" s="3" t="s">
        <v>10</v>
      </c>
      <c r="G5863" s="3">
        <v>2</v>
      </c>
      <c r="H5863" s="3" t="s">
        <v>4</v>
      </c>
      <c r="I5863" s="3">
        <v>3</v>
      </c>
      <c r="J5863" s="3">
        <v>0</v>
      </c>
      <c r="K5863" t="s">
        <v>173</v>
      </c>
      <c r="L5863">
        <v>1682739</v>
      </c>
      <c r="M5863" s="3" t="s">
        <v>38</v>
      </c>
      <c r="N5863" s="3" t="s">
        <v>63</v>
      </c>
      <c r="O5863" s="3">
        <v>317</v>
      </c>
      <c r="P5863" s="3">
        <v>6.1732565379825663</v>
      </c>
      <c r="S5863"/>
    </row>
    <row r="5864" spans="1:19" x14ac:dyDescent="0.25">
      <c r="A5864" s="3">
        <v>1447225413.7</v>
      </c>
      <c r="B5864" s="10">
        <v>44655</v>
      </c>
      <c r="C5864" s="14">
        <v>44225</v>
      </c>
      <c r="D5864" s="14">
        <f t="shared" si="91"/>
        <v>44656</v>
      </c>
      <c r="E5864" s="3" t="s">
        <v>58</v>
      </c>
      <c r="F5864" s="3" t="s">
        <v>10</v>
      </c>
      <c r="G5864" s="3">
        <v>2</v>
      </c>
      <c r="H5864" s="3" t="s">
        <v>4</v>
      </c>
      <c r="I5864" s="3">
        <v>3</v>
      </c>
      <c r="J5864" s="3">
        <v>0</v>
      </c>
      <c r="K5864" t="s">
        <v>173</v>
      </c>
      <c r="L5864">
        <v>1682739</v>
      </c>
      <c r="M5864" s="3" t="s">
        <v>38</v>
      </c>
      <c r="N5864" s="3" t="s">
        <v>63</v>
      </c>
      <c r="O5864" s="3">
        <v>333</v>
      </c>
      <c r="P5864" s="3">
        <v>6.1732565379825663</v>
      </c>
      <c r="S5864"/>
    </row>
    <row r="5865" spans="1:19" x14ac:dyDescent="0.25">
      <c r="A5865" s="3">
        <v>1447326662.7</v>
      </c>
      <c r="B5865" s="10">
        <v>44654</v>
      </c>
      <c r="C5865" s="14">
        <v>43741</v>
      </c>
      <c r="D5865" s="14">
        <f t="shared" si="91"/>
        <v>44655</v>
      </c>
      <c r="E5865" s="3" t="s">
        <v>58</v>
      </c>
      <c r="F5865" s="3" t="s">
        <v>10</v>
      </c>
      <c r="G5865" s="3">
        <v>2</v>
      </c>
      <c r="H5865" s="3" t="s">
        <v>4</v>
      </c>
      <c r="I5865" s="3">
        <v>3</v>
      </c>
      <c r="J5865" s="3">
        <v>0</v>
      </c>
      <c r="K5865" t="s">
        <v>173</v>
      </c>
      <c r="L5865">
        <v>1682739</v>
      </c>
      <c r="M5865" s="3" t="s">
        <v>38</v>
      </c>
      <c r="N5865" s="3" t="s">
        <v>63</v>
      </c>
      <c r="O5865" s="3">
        <v>372</v>
      </c>
      <c r="P5865" s="3">
        <v>13.346513075965133</v>
      </c>
      <c r="S5865"/>
    </row>
    <row r="5866" spans="1:19" x14ac:dyDescent="0.25">
      <c r="A5866" s="3">
        <v>1447208176.7</v>
      </c>
      <c r="B5866" s="10">
        <v>44658</v>
      </c>
      <c r="C5866" s="14">
        <v>44063</v>
      </c>
      <c r="D5866" s="14">
        <f t="shared" si="91"/>
        <v>44659</v>
      </c>
      <c r="E5866" s="3" t="s">
        <v>58</v>
      </c>
      <c r="F5866" s="3" t="s">
        <v>10</v>
      </c>
      <c r="G5866" s="3">
        <v>2</v>
      </c>
      <c r="H5866" s="3" t="s">
        <v>4</v>
      </c>
      <c r="I5866" s="3">
        <v>3</v>
      </c>
      <c r="J5866" s="3">
        <v>0</v>
      </c>
      <c r="K5866" t="s">
        <v>173</v>
      </c>
      <c r="L5866">
        <v>1682739</v>
      </c>
      <c r="M5866" s="3" t="s">
        <v>38</v>
      </c>
      <c r="N5866" s="3" t="s">
        <v>63</v>
      </c>
      <c r="O5866" s="3">
        <v>354</v>
      </c>
      <c r="P5866" s="3">
        <v>4.9386052303860533</v>
      </c>
      <c r="S5866"/>
    </row>
    <row r="5867" spans="1:19" x14ac:dyDescent="0.25">
      <c r="A5867" s="3">
        <v>1447395240.7</v>
      </c>
      <c r="B5867" s="10">
        <v>44653</v>
      </c>
      <c r="C5867" s="14">
        <v>44605</v>
      </c>
      <c r="D5867" s="14">
        <f t="shared" si="91"/>
        <v>44654</v>
      </c>
      <c r="E5867" s="3" t="s">
        <v>58</v>
      </c>
      <c r="F5867" s="3" t="s">
        <v>10</v>
      </c>
      <c r="G5867" s="3">
        <v>2</v>
      </c>
      <c r="H5867" s="3" t="s">
        <v>4</v>
      </c>
      <c r="I5867" s="3">
        <v>3</v>
      </c>
      <c r="J5867" s="3">
        <v>0</v>
      </c>
      <c r="K5867" t="s">
        <v>173</v>
      </c>
      <c r="L5867">
        <v>1682739</v>
      </c>
      <c r="M5867" s="3" t="s">
        <v>38</v>
      </c>
      <c r="N5867" s="3" t="s">
        <v>63</v>
      </c>
      <c r="O5867" s="3">
        <v>504</v>
      </c>
      <c r="P5867" s="3">
        <v>24.6</v>
      </c>
      <c r="S5867"/>
    </row>
    <row r="5868" spans="1:19" x14ac:dyDescent="0.25">
      <c r="A5868" s="3">
        <v>1447251209.7</v>
      </c>
      <c r="B5868" s="10">
        <v>44665</v>
      </c>
      <c r="C5868" s="14">
        <v>43483</v>
      </c>
      <c r="D5868" s="14">
        <f t="shared" si="91"/>
        <v>44666</v>
      </c>
      <c r="E5868" s="3" t="s">
        <v>58</v>
      </c>
      <c r="F5868" s="3" t="s">
        <v>10</v>
      </c>
      <c r="G5868" s="3">
        <v>2</v>
      </c>
      <c r="H5868" s="3" t="s">
        <v>4</v>
      </c>
      <c r="I5868" s="3">
        <v>3</v>
      </c>
      <c r="J5868" s="3">
        <v>0</v>
      </c>
      <c r="K5868" t="s">
        <v>173</v>
      </c>
      <c r="L5868">
        <v>1682739</v>
      </c>
      <c r="M5868" s="3" t="s">
        <v>38</v>
      </c>
      <c r="N5868" s="3" t="s">
        <v>63</v>
      </c>
      <c r="O5868" s="3">
        <v>416</v>
      </c>
      <c r="P5868" s="3">
        <v>16.82</v>
      </c>
      <c r="S5868"/>
    </row>
    <row r="5869" spans="1:19" x14ac:dyDescent="0.25">
      <c r="A5869" s="3">
        <v>1447165538.7</v>
      </c>
      <c r="B5869" s="10">
        <v>44660</v>
      </c>
      <c r="C5869" s="14">
        <v>43850</v>
      </c>
      <c r="D5869" s="14">
        <f t="shared" si="91"/>
        <v>44662</v>
      </c>
      <c r="E5869" s="3" t="s">
        <v>57</v>
      </c>
      <c r="F5869" s="3" t="s">
        <v>10</v>
      </c>
      <c r="G5869" s="3">
        <v>3</v>
      </c>
      <c r="H5869" s="3" t="s">
        <v>4</v>
      </c>
      <c r="I5869" s="3">
        <v>3</v>
      </c>
      <c r="J5869" s="3">
        <v>0</v>
      </c>
      <c r="K5869" t="s">
        <v>175</v>
      </c>
      <c r="L5869">
        <v>1682805</v>
      </c>
      <c r="M5869" s="3" t="s">
        <v>37</v>
      </c>
      <c r="N5869" s="3" t="s">
        <v>63</v>
      </c>
      <c r="O5869" s="3">
        <v>1259</v>
      </c>
      <c r="P5869" s="3">
        <v>77.914974799565755</v>
      </c>
      <c r="S5869"/>
    </row>
    <row r="5870" spans="1:19" x14ac:dyDescent="0.25">
      <c r="A5870" s="3">
        <v>1447163430.7</v>
      </c>
      <c r="B5870" s="10">
        <v>44655</v>
      </c>
      <c r="C5870" s="14">
        <v>43663</v>
      </c>
      <c r="D5870" s="14">
        <f t="shared" si="91"/>
        <v>44657</v>
      </c>
      <c r="E5870" s="3" t="s">
        <v>57</v>
      </c>
      <c r="F5870" s="3" t="s">
        <v>10</v>
      </c>
      <c r="G5870" s="3">
        <v>3</v>
      </c>
      <c r="H5870" s="3" t="s">
        <v>4</v>
      </c>
      <c r="I5870" s="3">
        <v>3</v>
      </c>
      <c r="J5870" s="3">
        <v>0</v>
      </c>
      <c r="K5870" t="s">
        <v>175</v>
      </c>
      <c r="L5870">
        <v>1682805</v>
      </c>
      <c r="M5870" s="3" t="s">
        <v>37</v>
      </c>
      <c r="N5870" s="3" t="s">
        <v>63</v>
      </c>
      <c r="O5870" s="3">
        <v>1257</v>
      </c>
      <c r="P5870" s="3">
        <v>92.914974799565755</v>
      </c>
      <c r="S5870"/>
    </row>
    <row r="5871" spans="1:19" x14ac:dyDescent="0.25">
      <c r="A5871" s="3">
        <v>1447185915.7</v>
      </c>
      <c r="B5871" s="10">
        <v>44661</v>
      </c>
      <c r="C5871" s="14">
        <v>43488</v>
      </c>
      <c r="D5871" s="14">
        <f t="shared" si="91"/>
        <v>44663</v>
      </c>
      <c r="E5871" s="3" t="s">
        <v>57</v>
      </c>
      <c r="F5871" s="3" t="s">
        <v>10</v>
      </c>
      <c r="G5871" s="3">
        <v>3</v>
      </c>
      <c r="H5871" s="3" t="s">
        <v>4</v>
      </c>
      <c r="I5871" s="3">
        <v>3</v>
      </c>
      <c r="J5871" s="3">
        <v>0</v>
      </c>
      <c r="K5871" t="s">
        <v>175</v>
      </c>
      <c r="L5871">
        <v>1682805</v>
      </c>
      <c r="M5871" s="3" t="s">
        <v>37</v>
      </c>
      <c r="N5871" s="3" t="s">
        <v>63</v>
      </c>
      <c r="O5871" s="3">
        <v>1287</v>
      </c>
      <c r="P5871" s="3">
        <v>86.914974799565755</v>
      </c>
      <c r="S5871"/>
    </row>
    <row r="5872" spans="1:19" x14ac:dyDescent="0.25">
      <c r="A5872" s="3">
        <v>1447334422.7</v>
      </c>
      <c r="B5872" s="10">
        <v>44655</v>
      </c>
      <c r="C5872" s="14">
        <v>44391</v>
      </c>
      <c r="D5872" s="14">
        <f t="shared" si="91"/>
        <v>44657</v>
      </c>
      <c r="E5872" s="3" t="s">
        <v>57</v>
      </c>
      <c r="F5872" s="3" t="s">
        <v>10</v>
      </c>
      <c r="G5872" s="3">
        <v>3</v>
      </c>
      <c r="H5872" s="3" t="s">
        <v>4</v>
      </c>
      <c r="I5872" s="3">
        <v>3</v>
      </c>
      <c r="J5872" s="3">
        <v>0</v>
      </c>
      <c r="K5872" t="s">
        <v>175</v>
      </c>
      <c r="L5872">
        <v>1682805</v>
      </c>
      <c r="M5872" s="3" t="s">
        <v>37</v>
      </c>
      <c r="N5872" s="3" t="s">
        <v>63</v>
      </c>
      <c r="O5872" s="3">
        <v>1236</v>
      </c>
      <c r="P5872" s="3">
        <v>84.914974799565755</v>
      </c>
      <c r="S5872"/>
    </row>
    <row r="5873" spans="1:19" x14ac:dyDescent="0.25">
      <c r="A5873" s="3">
        <v>1447367164.7</v>
      </c>
      <c r="B5873" s="10">
        <v>44652</v>
      </c>
      <c r="C5873" s="14">
        <v>44609</v>
      </c>
      <c r="D5873" s="14">
        <f t="shared" si="91"/>
        <v>44653</v>
      </c>
      <c r="E5873" s="3" t="s">
        <v>58</v>
      </c>
      <c r="F5873" s="3" t="s">
        <v>10</v>
      </c>
      <c r="G5873" s="3">
        <v>2</v>
      </c>
      <c r="H5873" s="3" t="s">
        <v>4</v>
      </c>
      <c r="I5873" s="3">
        <v>3</v>
      </c>
      <c r="J5873" s="3">
        <v>0</v>
      </c>
      <c r="K5873" t="s">
        <v>173</v>
      </c>
      <c r="L5873">
        <v>1682829</v>
      </c>
      <c r="M5873" s="3" t="s">
        <v>38</v>
      </c>
      <c r="N5873" s="3" t="s">
        <v>63</v>
      </c>
      <c r="O5873" s="3">
        <v>596</v>
      </c>
      <c r="P5873" s="3">
        <v>22.16571032135538</v>
      </c>
      <c r="S5873"/>
    </row>
    <row r="5874" spans="1:19" x14ac:dyDescent="0.25">
      <c r="A5874" s="3">
        <v>1447291621.7</v>
      </c>
      <c r="B5874" s="10">
        <v>44652</v>
      </c>
      <c r="C5874" s="14">
        <v>43596</v>
      </c>
      <c r="D5874" s="14">
        <f t="shared" si="91"/>
        <v>44653</v>
      </c>
      <c r="E5874" s="3" t="s">
        <v>58</v>
      </c>
      <c r="F5874" s="3" t="s">
        <v>10</v>
      </c>
      <c r="G5874" s="3">
        <v>2</v>
      </c>
      <c r="H5874" s="3" t="s">
        <v>4</v>
      </c>
      <c r="I5874" s="3">
        <v>3</v>
      </c>
      <c r="J5874" s="3">
        <v>0</v>
      </c>
      <c r="K5874" t="s">
        <v>173</v>
      </c>
      <c r="L5874">
        <v>1682829</v>
      </c>
      <c r="M5874" s="3" t="s">
        <v>38</v>
      </c>
      <c r="N5874" s="3" t="s">
        <v>63</v>
      </c>
      <c r="O5874" s="3">
        <v>589</v>
      </c>
      <c r="P5874" s="3">
        <v>25.16571032135538</v>
      </c>
      <c r="S5874"/>
    </row>
    <row r="5875" spans="1:19" x14ac:dyDescent="0.25">
      <c r="A5875" s="3">
        <v>1447355138.7</v>
      </c>
      <c r="B5875" s="10">
        <v>44660</v>
      </c>
      <c r="C5875" s="14">
        <v>44536</v>
      </c>
      <c r="D5875" s="14">
        <f t="shared" si="91"/>
        <v>44661</v>
      </c>
      <c r="E5875" s="3" t="s">
        <v>58</v>
      </c>
      <c r="F5875" s="3" t="s">
        <v>10</v>
      </c>
      <c r="G5875" s="3">
        <v>2</v>
      </c>
      <c r="H5875" s="3" t="s">
        <v>4</v>
      </c>
      <c r="I5875" s="3">
        <v>3</v>
      </c>
      <c r="J5875" s="3">
        <v>0</v>
      </c>
      <c r="K5875" t="s">
        <v>173</v>
      </c>
      <c r="L5875">
        <v>1682826</v>
      </c>
      <c r="M5875" s="3" t="s">
        <v>38</v>
      </c>
      <c r="N5875" s="3" t="s">
        <v>63</v>
      </c>
      <c r="O5875" s="3">
        <v>332</v>
      </c>
      <c r="P5875" s="3">
        <v>3.9208965045602202</v>
      </c>
      <c r="S5875"/>
    </row>
    <row r="5876" spans="1:19" x14ac:dyDescent="0.25">
      <c r="A5876" s="3">
        <v>1447360916.7</v>
      </c>
      <c r="B5876" s="10">
        <v>44661</v>
      </c>
      <c r="C5876" s="14">
        <v>43545</v>
      </c>
      <c r="D5876" s="14">
        <f t="shared" si="91"/>
        <v>44663</v>
      </c>
      <c r="E5876" s="3" t="s">
        <v>57</v>
      </c>
      <c r="F5876" s="3" t="s">
        <v>10</v>
      </c>
      <c r="G5876" s="3">
        <v>3</v>
      </c>
      <c r="H5876" s="3" t="s">
        <v>4</v>
      </c>
      <c r="I5876" s="3">
        <v>3</v>
      </c>
      <c r="J5876" s="3">
        <v>0</v>
      </c>
      <c r="K5876" t="s">
        <v>175</v>
      </c>
      <c r="L5876">
        <v>1682802</v>
      </c>
      <c r="M5876" s="3" t="s">
        <v>37</v>
      </c>
      <c r="N5876" s="3" t="s">
        <v>63</v>
      </c>
      <c r="O5876" s="3">
        <v>1288</v>
      </c>
      <c r="P5876" s="3">
        <v>81.486173382360519</v>
      </c>
      <c r="S5876"/>
    </row>
    <row r="5877" spans="1:19" x14ac:dyDescent="0.25">
      <c r="A5877" s="3">
        <v>1447167714.7</v>
      </c>
      <c r="B5877" s="10">
        <v>44659</v>
      </c>
      <c r="C5877" s="14">
        <v>43499</v>
      </c>
      <c r="D5877" s="14">
        <f t="shared" si="91"/>
        <v>44660</v>
      </c>
      <c r="E5877" s="3" t="s">
        <v>58</v>
      </c>
      <c r="F5877" s="3" t="s">
        <v>10</v>
      </c>
      <c r="G5877" s="3">
        <v>2</v>
      </c>
      <c r="H5877" s="3" t="s">
        <v>4</v>
      </c>
      <c r="I5877" s="3">
        <v>3</v>
      </c>
      <c r="J5877" s="3">
        <v>0</v>
      </c>
      <c r="K5877" t="s">
        <v>173</v>
      </c>
      <c r="L5877">
        <v>1689147</v>
      </c>
      <c r="M5877" s="3" t="s">
        <v>38</v>
      </c>
      <c r="N5877" s="3" t="s">
        <v>63</v>
      </c>
      <c r="O5877" s="3">
        <v>464</v>
      </c>
      <c r="P5877" s="3">
        <v>0.75315294152192758</v>
      </c>
      <c r="S5877"/>
    </row>
    <row r="5878" spans="1:19" x14ac:dyDescent="0.25">
      <c r="A5878" s="3">
        <v>1447321835.7</v>
      </c>
      <c r="B5878" s="10">
        <v>44655</v>
      </c>
      <c r="C5878" s="14">
        <v>43696</v>
      </c>
      <c r="D5878" s="14">
        <f t="shared" si="91"/>
        <v>44656</v>
      </c>
      <c r="E5878" s="3" t="s">
        <v>58</v>
      </c>
      <c r="F5878" s="3" t="s">
        <v>10</v>
      </c>
      <c r="G5878" s="3">
        <v>2</v>
      </c>
      <c r="H5878" s="3" t="s">
        <v>4</v>
      </c>
      <c r="I5878" s="3">
        <v>3</v>
      </c>
      <c r="J5878" s="3">
        <v>0</v>
      </c>
      <c r="K5878" t="s">
        <v>173</v>
      </c>
      <c r="L5878">
        <v>1689145</v>
      </c>
      <c r="M5878" s="3" t="s">
        <v>38</v>
      </c>
      <c r="N5878" s="3" t="s">
        <v>63</v>
      </c>
      <c r="O5878" s="3">
        <v>366</v>
      </c>
      <c r="P5878" s="3">
        <v>0.37557653293586724</v>
      </c>
      <c r="S5878"/>
    </row>
    <row r="5879" spans="1:19" x14ac:dyDescent="0.25">
      <c r="A5879" s="3">
        <v>1447321834.7</v>
      </c>
      <c r="B5879" s="10">
        <v>44662</v>
      </c>
      <c r="C5879" s="14">
        <v>44463</v>
      </c>
      <c r="D5879" s="14">
        <f t="shared" si="91"/>
        <v>44663</v>
      </c>
      <c r="E5879" s="3" t="s">
        <v>58</v>
      </c>
      <c r="F5879" s="3" t="s">
        <v>10</v>
      </c>
      <c r="G5879" s="3">
        <v>2</v>
      </c>
      <c r="H5879" s="3" t="s">
        <v>4</v>
      </c>
      <c r="I5879" s="3">
        <v>3</v>
      </c>
      <c r="J5879" s="3">
        <v>0</v>
      </c>
      <c r="K5879" t="s">
        <v>173</v>
      </c>
      <c r="L5879">
        <v>1689145</v>
      </c>
      <c r="M5879" s="3" t="s">
        <v>38</v>
      </c>
      <c r="N5879" s="3" t="s">
        <v>63</v>
      </c>
      <c r="O5879" s="3">
        <v>576</v>
      </c>
      <c r="P5879" s="3">
        <v>0.92999903393643313</v>
      </c>
      <c r="S5879"/>
    </row>
    <row r="5880" spans="1:19" x14ac:dyDescent="0.25">
      <c r="A5880" s="3">
        <v>1447266948.7</v>
      </c>
      <c r="B5880" s="10">
        <v>44662</v>
      </c>
      <c r="C5880" s="14">
        <v>44559</v>
      </c>
      <c r="D5880" s="14">
        <f t="shared" si="91"/>
        <v>44663</v>
      </c>
      <c r="E5880" s="3" t="s">
        <v>58</v>
      </c>
      <c r="F5880" s="3" t="s">
        <v>10</v>
      </c>
      <c r="G5880" s="3">
        <v>2</v>
      </c>
      <c r="H5880" s="3" t="s">
        <v>4</v>
      </c>
      <c r="I5880" s="3">
        <v>3</v>
      </c>
      <c r="J5880" s="3">
        <v>0</v>
      </c>
      <c r="K5880" t="s">
        <v>173</v>
      </c>
      <c r="L5880">
        <v>1660580</v>
      </c>
      <c r="M5880" s="3" t="s">
        <v>38</v>
      </c>
      <c r="N5880" s="3" t="s">
        <v>63</v>
      </c>
      <c r="O5880" s="3">
        <v>320</v>
      </c>
      <c r="P5880" s="3">
        <v>2.1381759483454403</v>
      </c>
      <c r="S5880"/>
    </row>
    <row r="5881" spans="1:19" x14ac:dyDescent="0.25">
      <c r="A5881" s="3">
        <v>1447283827.7</v>
      </c>
      <c r="B5881" s="10">
        <v>44658</v>
      </c>
      <c r="C5881" s="14">
        <v>43753</v>
      </c>
      <c r="D5881" s="14">
        <f t="shared" si="91"/>
        <v>44659</v>
      </c>
      <c r="E5881" s="3" t="s">
        <v>58</v>
      </c>
      <c r="F5881" s="3" t="s">
        <v>10</v>
      </c>
      <c r="G5881" s="3">
        <v>2</v>
      </c>
      <c r="H5881" s="3" t="s">
        <v>4</v>
      </c>
      <c r="I5881" s="3">
        <v>3</v>
      </c>
      <c r="J5881" s="3">
        <v>0</v>
      </c>
      <c r="K5881" t="s">
        <v>173</v>
      </c>
      <c r="L5881">
        <v>1660580</v>
      </c>
      <c r="M5881" s="3" t="s">
        <v>38</v>
      </c>
      <c r="N5881" s="3" t="s">
        <v>63</v>
      </c>
      <c r="O5881" s="3">
        <v>286</v>
      </c>
      <c r="P5881" s="3">
        <v>2.2450847457627123</v>
      </c>
      <c r="S5881"/>
    </row>
    <row r="5882" spans="1:19" x14ac:dyDescent="0.25">
      <c r="A5882" s="3">
        <v>1447224917.7</v>
      </c>
      <c r="B5882" s="10">
        <v>44653</v>
      </c>
      <c r="C5882" s="14">
        <v>43501</v>
      </c>
      <c r="D5882" s="14">
        <f t="shared" si="91"/>
        <v>44654</v>
      </c>
      <c r="E5882" s="3" t="s">
        <v>58</v>
      </c>
      <c r="F5882" s="3" t="s">
        <v>10</v>
      </c>
      <c r="G5882" s="3">
        <v>2</v>
      </c>
      <c r="H5882" s="3" t="s">
        <v>4</v>
      </c>
      <c r="I5882" s="3">
        <v>3</v>
      </c>
      <c r="J5882" s="3">
        <v>0</v>
      </c>
      <c r="K5882" t="s">
        <v>173</v>
      </c>
      <c r="L5882">
        <v>1660580</v>
      </c>
      <c r="M5882" s="3" t="s">
        <v>38</v>
      </c>
      <c r="N5882" s="3" t="s">
        <v>63</v>
      </c>
      <c r="O5882" s="3">
        <v>362</v>
      </c>
      <c r="P5882" s="3">
        <v>4.5970782889426962</v>
      </c>
      <c r="S5882"/>
    </row>
    <row r="5883" spans="1:19" x14ac:dyDescent="0.25">
      <c r="A5883" s="3">
        <v>1447295786.7</v>
      </c>
      <c r="B5883" s="10">
        <v>44654</v>
      </c>
      <c r="C5883" s="14">
        <v>43914</v>
      </c>
      <c r="D5883" s="14">
        <f t="shared" si="91"/>
        <v>44655</v>
      </c>
      <c r="E5883" s="3" t="s">
        <v>58</v>
      </c>
      <c r="F5883" s="3" t="s">
        <v>10</v>
      </c>
      <c r="G5883" s="3">
        <v>2</v>
      </c>
      <c r="H5883" s="3" t="s">
        <v>4</v>
      </c>
      <c r="I5883" s="3">
        <v>3</v>
      </c>
      <c r="J5883" s="3">
        <v>0</v>
      </c>
      <c r="K5883" t="s">
        <v>173</v>
      </c>
      <c r="L5883">
        <v>1660578</v>
      </c>
      <c r="M5883" s="3" t="s">
        <v>38</v>
      </c>
      <c r="N5883" s="3" t="s">
        <v>63</v>
      </c>
      <c r="O5883" s="3">
        <v>545</v>
      </c>
      <c r="P5883" s="3">
        <v>26.647062076593389</v>
      </c>
      <c r="S5883"/>
    </row>
    <row r="5884" spans="1:19" x14ac:dyDescent="0.25">
      <c r="A5884" s="3">
        <v>1447346538.7</v>
      </c>
      <c r="B5884" s="10">
        <v>44662</v>
      </c>
      <c r="C5884" s="14">
        <v>44371</v>
      </c>
      <c r="D5884" s="14">
        <f t="shared" si="91"/>
        <v>44663</v>
      </c>
      <c r="E5884" s="3" t="s">
        <v>58</v>
      </c>
      <c r="F5884" s="3" t="s">
        <v>10</v>
      </c>
      <c r="G5884" s="3">
        <v>2</v>
      </c>
      <c r="H5884" s="3" t="s">
        <v>4</v>
      </c>
      <c r="I5884" s="3">
        <v>3</v>
      </c>
      <c r="J5884" s="3">
        <v>0</v>
      </c>
      <c r="K5884" t="s">
        <v>173</v>
      </c>
      <c r="L5884">
        <v>1660578</v>
      </c>
      <c r="M5884" s="3" t="s">
        <v>38</v>
      </c>
      <c r="N5884" s="3" t="s">
        <v>63</v>
      </c>
      <c r="O5884" s="3">
        <v>808</v>
      </c>
      <c r="P5884" s="3">
        <v>66.610866860223979</v>
      </c>
      <c r="S5884"/>
    </row>
    <row r="5885" spans="1:19" x14ac:dyDescent="0.25">
      <c r="A5885" s="3">
        <v>1447401890.7</v>
      </c>
      <c r="B5885" s="10">
        <v>44655</v>
      </c>
      <c r="C5885" s="14">
        <v>44392</v>
      </c>
      <c r="D5885" s="14">
        <f t="shared" si="91"/>
        <v>44656</v>
      </c>
      <c r="E5885" s="3" t="s">
        <v>58</v>
      </c>
      <c r="F5885" s="3" t="s">
        <v>10</v>
      </c>
      <c r="G5885" s="3">
        <v>2</v>
      </c>
      <c r="H5885" s="3" t="s">
        <v>4</v>
      </c>
      <c r="I5885" s="3">
        <v>3</v>
      </c>
      <c r="J5885" s="3">
        <v>0</v>
      </c>
      <c r="K5885" t="s">
        <v>173</v>
      </c>
      <c r="L5885">
        <v>1660578</v>
      </c>
      <c r="M5885" s="3" t="s">
        <v>38</v>
      </c>
      <c r="N5885" s="3" t="s">
        <v>63</v>
      </c>
      <c r="O5885" s="3">
        <v>263</v>
      </c>
      <c r="P5885" s="3">
        <v>0.21266970828148762</v>
      </c>
      <c r="S5885"/>
    </row>
    <row r="5886" spans="1:19" x14ac:dyDescent="0.25">
      <c r="A5886" s="3">
        <v>1447160022.7</v>
      </c>
      <c r="B5886" s="10">
        <v>44660</v>
      </c>
      <c r="C5886" s="14">
        <v>43650</v>
      </c>
      <c r="D5886" s="14">
        <f t="shared" si="91"/>
        <v>44661</v>
      </c>
      <c r="E5886" s="3" t="s">
        <v>58</v>
      </c>
      <c r="F5886" s="3" t="s">
        <v>10</v>
      </c>
      <c r="G5886" s="3">
        <v>2</v>
      </c>
      <c r="H5886" s="3" t="s">
        <v>4</v>
      </c>
      <c r="I5886" s="3">
        <v>3</v>
      </c>
      <c r="J5886" s="3">
        <v>0</v>
      </c>
      <c r="K5886" t="s">
        <v>173</v>
      </c>
      <c r="L5886">
        <v>1660578</v>
      </c>
      <c r="M5886" s="3" t="s">
        <v>38</v>
      </c>
      <c r="N5886" s="3" t="s">
        <v>63</v>
      </c>
      <c r="O5886" s="3">
        <v>336</v>
      </c>
      <c r="P5886" s="3">
        <v>1.0633485414074382</v>
      </c>
      <c r="S5886"/>
    </row>
    <row r="5887" spans="1:19" x14ac:dyDescent="0.25">
      <c r="A5887" s="3">
        <v>1447183505.7</v>
      </c>
      <c r="B5887" s="10">
        <v>44658</v>
      </c>
      <c r="C5887" s="14">
        <v>43767</v>
      </c>
      <c r="D5887" s="14">
        <f t="shared" si="91"/>
        <v>44659</v>
      </c>
      <c r="E5887" s="3" t="s">
        <v>58</v>
      </c>
      <c r="F5887" s="3" t="s">
        <v>10</v>
      </c>
      <c r="G5887" s="3">
        <v>2</v>
      </c>
      <c r="H5887" s="3" t="s">
        <v>4</v>
      </c>
      <c r="I5887" s="3">
        <v>3</v>
      </c>
      <c r="J5887" s="3">
        <v>0</v>
      </c>
      <c r="K5887" t="s">
        <v>173</v>
      </c>
      <c r="L5887">
        <v>1660578</v>
      </c>
      <c r="M5887" s="3" t="s">
        <v>38</v>
      </c>
      <c r="N5887" s="3" t="s">
        <v>63</v>
      </c>
      <c r="O5887" s="3">
        <v>334</v>
      </c>
      <c r="P5887" s="3">
        <v>1.0633485414074382</v>
      </c>
      <c r="S5887"/>
    </row>
    <row r="5888" spans="1:19" x14ac:dyDescent="0.25">
      <c r="A5888" s="3">
        <v>1447179668.7</v>
      </c>
      <c r="B5888" s="10">
        <v>44661</v>
      </c>
      <c r="C5888" s="14">
        <v>43544</v>
      </c>
      <c r="D5888" s="14">
        <f t="shared" si="91"/>
        <v>44662</v>
      </c>
      <c r="E5888" s="3" t="s">
        <v>58</v>
      </c>
      <c r="F5888" s="3" t="s">
        <v>10</v>
      </c>
      <c r="G5888" s="3">
        <v>2</v>
      </c>
      <c r="H5888" s="3" t="s">
        <v>4</v>
      </c>
      <c r="I5888" s="3">
        <v>3</v>
      </c>
      <c r="J5888" s="3">
        <v>0</v>
      </c>
      <c r="K5888" t="s">
        <v>173</v>
      </c>
      <c r="L5888">
        <v>1660578</v>
      </c>
      <c r="M5888" s="3" t="s">
        <v>38</v>
      </c>
      <c r="N5888" s="3" t="s">
        <v>63</v>
      </c>
      <c r="O5888" s="3">
        <v>454</v>
      </c>
      <c r="P5888" s="3">
        <v>17.076925203926447</v>
      </c>
      <c r="S5888"/>
    </row>
    <row r="5889" spans="1:19" x14ac:dyDescent="0.25">
      <c r="A5889" s="3">
        <v>1447196796.7</v>
      </c>
      <c r="B5889" s="10">
        <v>44659</v>
      </c>
      <c r="C5889" s="14">
        <v>44478</v>
      </c>
      <c r="D5889" s="14">
        <f t="shared" si="91"/>
        <v>44660</v>
      </c>
      <c r="E5889" s="3" t="s">
        <v>58</v>
      </c>
      <c r="F5889" s="3" t="s">
        <v>10</v>
      </c>
      <c r="G5889" s="3">
        <v>2</v>
      </c>
      <c r="H5889" s="3" t="s">
        <v>4</v>
      </c>
      <c r="I5889" s="3">
        <v>3</v>
      </c>
      <c r="J5889" s="3">
        <v>0</v>
      </c>
      <c r="K5889" t="s">
        <v>173</v>
      </c>
      <c r="L5889">
        <v>1660578</v>
      </c>
      <c r="M5889" s="3" t="s">
        <v>38</v>
      </c>
      <c r="N5889" s="3" t="s">
        <v>63</v>
      </c>
      <c r="O5889" s="3">
        <v>407</v>
      </c>
      <c r="P5889" s="3">
        <v>17.056562975252316</v>
      </c>
      <c r="S5889"/>
    </row>
    <row r="5890" spans="1:19" x14ac:dyDescent="0.25">
      <c r="A5890" s="3">
        <v>1447374414.7</v>
      </c>
      <c r="B5890" s="10">
        <v>44653</v>
      </c>
      <c r="C5890" s="14">
        <v>43813</v>
      </c>
      <c r="D5890" s="14">
        <f t="shared" si="91"/>
        <v>44654</v>
      </c>
      <c r="E5890" s="3" t="s">
        <v>58</v>
      </c>
      <c r="F5890" s="3" t="s">
        <v>10</v>
      </c>
      <c r="G5890" s="3">
        <v>2</v>
      </c>
      <c r="H5890" s="3" t="s">
        <v>4</v>
      </c>
      <c r="I5890" s="3">
        <v>3</v>
      </c>
      <c r="J5890" s="3">
        <v>0</v>
      </c>
      <c r="K5890" t="s">
        <v>173</v>
      </c>
      <c r="L5890">
        <v>1660578</v>
      </c>
      <c r="M5890" s="3" t="s">
        <v>38</v>
      </c>
      <c r="N5890" s="3" t="s">
        <v>63</v>
      </c>
      <c r="O5890" s="3">
        <v>282</v>
      </c>
      <c r="P5890" s="3">
        <v>2.7647062076593389</v>
      </c>
      <c r="S5890"/>
    </row>
    <row r="5891" spans="1:19" x14ac:dyDescent="0.25">
      <c r="A5891" s="3">
        <v>1447196771.7</v>
      </c>
      <c r="B5891" s="10">
        <v>44659</v>
      </c>
      <c r="C5891" s="14">
        <v>44069</v>
      </c>
      <c r="D5891" s="14">
        <f t="shared" ref="D5891:D5954" si="92">IF(O5891&lt;1000,B5891+1,B5891+2)</f>
        <v>44660</v>
      </c>
      <c r="E5891" s="3" t="s">
        <v>58</v>
      </c>
      <c r="F5891" s="3" t="s">
        <v>10</v>
      </c>
      <c r="G5891" s="3">
        <v>2</v>
      </c>
      <c r="H5891" s="3" t="s">
        <v>4</v>
      </c>
      <c r="I5891" s="3">
        <v>3</v>
      </c>
      <c r="J5891" s="3">
        <v>0</v>
      </c>
      <c r="K5891" t="s">
        <v>173</v>
      </c>
      <c r="L5891">
        <v>1660578</v>
      </c>
      <c r="M5891" s="3" t="s">
        <v>38</v>
      </c>
      <c r="N5891" s="3" t="s">
        <v>63</v>
      </c>
      <c r="O5891" s="3">
        <v>474</v>
      </c>
      <c r="P5891" s="3">
        <v>17.289594912207935</v>
      </c>
      <c r="S5891"/>
    </row>
    <row r="5892" spans="1:19" x14ac:dyDescent="0.25">
      <c r="A5892" s="3">
        <v>1447346581.7</v>
      </c>
      <c r="B5892" s="10">
        <v>44661</v>
      </c>
      <c r="C5892" s="14">
        <v>44475</v>
      </c>
      <c r="D5892" s="14">
        <f t="shared" si="92"/>
        <v>44662</v>
      </c>
      <c r="E5892" s="3" t="s">
        <v>58</v>
      </c>
      <c r="F5892" s="3" t="s">
        <v>10</v>
      </c>
      <c r="G5892" s="3">
        <v>2</v>
      </c>
      <c r="H5892" s="3" t="s">
        <v>4</v>
      </c>
      <c r="I5892" s="3">
        <v>3</v>
      </c>
      <c r="J5892" s="3">
        <v>0</v>
      </c>
      <c r="K5892" t="s">
        <v>173</v>
      </c>
      <c r="L5892">
        <v>1660578</v>
      </c>
      <c r="M5892" s="3" t="s">
        <v>38</v>
      </c>
      <c r="N5892" s="3" t="s">
        <v>63</v>
      </c>
      <c r="O5892" s="3">
        <v>477</v>
      </c>
      <c r="P5892" s="3">
        <v>20.671948016037604</v>
      </c>
      <c r="S5892"/>
    </row>
    <row r="5893" spans="1:19" x14ac:dyDescent="0.25">
      <c r="A5893" s="3">
        <v>1447346600.7</v>
      </c>
      <c r="B5893" s="10">
        <v>44660</v>
      </c>
      <c r="C5893" s="14">
        <v>43553</v>
      </c>
      <c r="D5893" s="14">
        <f t="shared" si="92"/>
        <v>44661</v>
      </c>
      <c r="E5893" s="3" t="s">
        <v>58</v>
      </c>
      <c r="F5893" s="3" t="s">
        <v>10</v>
      </c>
      <c r="G5893" s="3">
        <v>2</v>
      </c>
      <c r="H5893" s="3" t="s">
        <v>4</v>
      </c>
      <c r="I5893" s="3">
        <v>3</v>
      </c>
      <c r="J5893" s="3">
        <v>0</v>
      </c>
      <c r="K5893" t="s">
        <v>173</v>
      </c>
      <c r="L5893">
        <v>1660578</v>
      </c>
      <c r="M5893" s="3" t="s">
        <v>38</v>
      </c>
      <c r="N5893" s="3" t="s">
        <v>63</v>
      </c>
      <c r="O5893" s="3">
        <v>494</v>
      </c>
      <c r="P5893" s="3">
        <v>22.84</v>
      </c>
      <c r="S5893"/>
    </row>
    <row r="5894" spans="1:19" x14ac:dyDescent="0.25">
      <c r="A5894" s="3">
        <v>1447159924.7</v>
      </c>
      <c r="B5894" s="10">
        <v>44665</v>
      </c>
      <c r="C5894" s="14">
        <v>43541</v>
      </c>
      <c r="D5894" s="14">
        <f t="shared" si="92"/>
        <v>44666</v>
      </c>
      <c r="E5894" s="3" t="s">
        <v>58</v>
      </c>
      <c r="F5894" s="3" t="s">
        <v>10</v>
      </c>
      <c r="G5894" s="3">
        <v>2</v>
      </c>
      <c r="H5894" s="3" t="s">
        <v>4</v>
      </c>
      <c r="I5894" s="3">
        <v>3</v>
      </c>
      <c r="J5894" s="3">
        <v>0</v>
      </c>
      <c r="K5894" t="s">
        <v>173</v>
      </c>
      <c r="L5894">
        <v>1660578</v>
      </c>
      <c r="M5894" s="3" t="s">
        <v>38</v>
      </c>
      <c r="N5894" s="3" t="s">
        <v>63</v>
      </c>
      <c r="O5894" s="3">
        <v>566</v>
      </c>
      <c r="P5894" s="3">
        <v>32.4</v>
      </c>
      <c r="S5894"/>
    </row>
    <row r="5895" spans="1:19" x14ac:dyDescent="0.25">
      <c r="A5895" s="3">
        <v>1447196794.7</v>
      </c>
      <c r="B5895" s="10">
        <v>44665</v>
      </c>
      <c r="C5895" s="14">
        <v>43507</v>
      </c>
      <c r="D5895" s="14">
        <f t="shared" si="92"/>
        <v>44666</v>
      </c>
      <c r="E5895" s="3" t="s">
        <v>58</v>
      </c>
      <c r="F5895" s="3" t="s">
        <v>10</v>
      </c>
      <c r="G5895" s="3">
        <v>2</v>
      </c>
      <c r="H5895" s="3" t="s">
        <v>4</v>
      </c>
      <c r="I5895" s="3">
        <v>3</v>
      </c>
      <c r="J5895" s="3">
        <v>0</v>
      </c>
      <c r="K5895" t="s">
        <v>173</v>
      </c>
      <c r="L5895">
        <v>1660578</v>
      </c>
      <c r="M5895" s="3" t="s">
        <v>38</v>
      </c>
      <c r="N5895" s="3" t="s">
        <v>63</v>
      </c>
      <c r="O5895" s="3">
        <v>439</v>
      </c>
      <c r="P5895" s="3">
        <v>18.100000000000001</v>
      </c>
      <c r="S5895"/>
    </row>
    <row r="5896" spans="1:19" x14ac:dyDescent="0.25">
      <c r="A5896" s="3">
        <v>1447323898.7</v>
      </c>
      <c r="B5896" s="10">
        <v>44660</v>
      </c>
      <c r="C5896" s="14">
        <v>44243</v>
      </c>
      <c r="D5896" s="14">
        <f t="shared" si="92"/>
        <v>44661</v>
      </c>
      <c r="E5896" s="3" t="s">
        <v>58</v>
      </c>
      <c r="F5896" s="3" t="s">
        <v>10</v>
      </c>
      <c r="G5896" s="3">
        <v>2</v>
      </c>
      <c r="H5896" s="3" t="s">
        <v>4</v>
      </c>
      <c r="I5896" s="3">
        <v>3</v>
      </c>
      <c r="J5896" s="3">
        <v>0</v>
      </c>
      <c r="K5896" t="s">
        <v>173</v>
      </c>
      <c r="L5896">
        <v>1660578</v>
      </c>
      <c r="M5896" s="3" t="s">
        <v>38</v>
      </c>
      <c r="N5896" s="3" t="s">
        <v>63</v>
      </c>
      <c r="O5896" s="3">
        <v>499</v>
      </c>
      <c r="P5896" s="3">
        <v>21.1</v>
      </c>
      <c r="S5896"/>
    </row>
    <row r="5897" spans="1:19" x14ac:dyDescent="0.25">
      <c r="A5897" s="3">
        <v>1447323873.7</v>
      </c>
      <c r="B5897" s="10">
        <v>44659</v>
      </c>
      <c r="C5897" s="14">
        <v>44088</v>
      </c>
      <c r="D5897" s="14">
        <f t="shared" si="92"/>
        <v>44660</v>
      </c>
      <c r="E5897" s="3" t="s">
        <v>58</v>
      </c>
      <c r="F5897" s="3" t="s">
        <v>10</v>
      </c>
      <c r="G5897" s="3">
        <v>2</v>
      </c>
      <c r="H5897" s="3" t="s">
        <v>4</v>
      </c>
      <c r="I5897" s="3">
        <v>3</v>
      </c>
      <c r="J5897" s="3">
        <v>0</v>
      </c>
      <c r="K5897" t="s">
        <v>173</v>
      </c>
      <c r="L5897">
        <v>1660578</v>
      </c>
      <c r="M5897" s="3" t="s">
        <v>38</v>
      </c>
      <c r="N5897" s="3" t="s">
        <v>63</v>
      </c>
      <c r="O5897" s="3">
        <v>519</v>
      </c>
      <c r="P5897" s="3">
        <v>22.62</v>
      </c>
      <c r="S5897"/>
    </row>
    <row r="5898" spans="1:19" x14ac:dyDescent="0.25">
      <c r="A5898" s="3">
        <v>1447290144.7</v>
      </c>
      <c r="B5898" s="10">
        <v>44658</v>
      </c>
      <c r="C5898" s="14">
        <v>43667</v>
      </c>
      <c r="D5898" s="14">
        <f t="shared" si="92"/>
        <v>44659</v>
      </c>
      <c r="E5898" s="3" t="s">
        <v>58</v>
      </c>
      <c r="F5898" s="3" t="s">
        <v>10</v>
      </c>
      <c r="G5898" s="3">
        <v>2</v>
      </c>
      <c r="H5898" s="3" t="s">
        <v>4</v>
      </c>
      <c r="I5898" s="3">
        <v>3</v>
      </c>
      <c r="J5898" s="3">
        <v>0</v>
      </c>
      <c r="K5898" t="s">
        <v>173</v>
      </c>
      <c r="L5898">
        <v>1660578</v>
      </c>
      <c r="M5898" s="3" t="s">
        <v>38</v>
      </c>
      <c r="N5898" s="3" t="s">
        <v>63</v>
      </c>
      <c r="O5898" s="3">
        <v>339</v>
      </c>
      <c r="P5898" s="3">
        <v>8.42</v>
      </c>
      <c r="S5898"/>
    </row>
    <row r="5899" spans="1:19" x14ac:dyDescent="0.25">
      <c r="A5899" s="3">
        <v>1447258785.7</v>
      </c>
      <c r="B5899" s="10">
        <v>44652</v>
      </c>
      <c r="C5899" s="14">
        <v>44195</v>
      </c>
      <c r="D5899" s="14">
        <f t="shared" si="92"/>
        <v>44653</v>
      </c>
      <c r="E5899" s="3" t="s">
        <v>58</v>
      </c>
      <c r="F5899" s="3" t="s">
        <v>10</v>
      </c>
      <c r="G5899" s="3">
        <v>2</v>
      </c>
      <c r="H5899" s="3" t="s">
        <v>4</v>
      </c>
      <c r="I5899" s="3">
        <v>3</v>
      </c>
      <c r="J5899" s="3">
        <v>0</v>
      </c>
      <c r="K5899" t="s">
        <v>173</v>
      </c>
      <c r="L5899">
        <v>1660578</v>
      </c>
      <c r="M5899" s="3" t="s">
        <v>38</v>
      </c>
      <c r="N5899" s="3" t="s">
        <v>63</v>
      </c>
      <c r="O5899" s="3">
        <v>429</v>
      </c>
      <c r="P5899" s="3">
        <v>11.56</v>
      </c>
      <c r="S5899"/>
    </row>
    <row r="5900" spans="1:19" x14ac:dyDescent="0.25">
      <c r="A5900" s="3">
        <v>1447266916.7</v>
      </c>
      <c r="B5900" s="10">
        <v>44661</v>
      </c>
      <c r="C5900" s="14">
        <v>43639</v>
      </c>
      <c r="D5900" s="14">
        <f t="shared" si="92"/>
        <v>44662</v>
      </c>
      <c r="E5900" s="3" t="s">
        <v>58</v>
      </c>
      <c r="F5900" s="3" t="s">
        <v>10</v>
      </c>
      <c r="G5900" s="3">
        <v>2</v>
      </c>
      <c r="H5900" s="3" t="s">
        <v>4</v>
      </c>
      <c r="I5900" s="3">
        <v>3</v>
      </c>
      <c r="J5900" s="3">
        <v>0</v>
      </c>
      <c r="K5900" t="s">
        <v>173</v>
      </c>
      <c r="L5900">
        <v>1660578</v>
      </c>
      <c r="M5900" s="3" t="s">
        <v>38</v>
      </c>
      <c r="N5900" s="3" t="s">
        <v>63</v>
      </c>
      <c r="O5900" s="3">
        <v>693</v>
      </c>
      <c r="P5900" s="3">
        <v>41.34</v>
      </c>
      <c r="S5900"/>
    </row>
    <row r="5901" spans="1:19" x14ac:dyDescent="0.25">
      <c r="A5901" s="3">
        <v>1447196707.7</v>
      </c>
      <c r="B5901" s="10">
        <v>44660</v>
      </c>
      <c r="C5901" s="14">
        <v>44575</v>
      </c>
      <c r="D5901" s="14">
        <f t="shared" si="92"/>
        <v>44661</v>
      </c>
      <c r="E5901" s="3" t="s">
        <v>58</v>
      </c>
      <c r="F5901" s="3" t="s">
        <v>10</v>
      </c>
      <c r="G5901" s="3">
        <v>2</v>
      </c>
      <c r="H5901" s="3" t="s">
        <v>4</v>
      </c>
      <c r="I5901" s="3">
        <v>3</v>
      </c>
      <c r="J5901" s="3">
        <v>0</v>
      </c>
      <c r="K5901" t="s">
        <v>173</v>
      </c>
      <c r="L5901">
        <v>1660578</v>
      </c>
      <c r="M5901" s="3" t="s">
        <v>38</v>
      </c>
      <c r="N5901" s="3" t="s">
        <v>63</v>
      </c>
      <c r="O5901" s="3">
        <v>673</v>
      </c>
      <c r="P5901" s="3">
        <v>39.9</v>
      </c>
      <c r="S5901"/>
    </row>
    <row r="5902" spans="1:19" x14ac:dyDescent="0.25">
      <c r="A5902" s="3">
        <v>1447401891.7</v>
      </c>
      <c r="B5902" s="10">
        <v>44652</v>
      </c>
      <c r="C5902" s="14">
        <v>44138</v>
      </c>
      <c r="D5902" s="14">
        <f t="shared" si="92"/>
        <v>44653</v>
      </c>
      <c r="E5902" s="3" t="s">
        <v>58</v>
      </c>
      <c r="F5902" s="3" t="s">
        <v>10</v>
      </c>
      <c r="G5902" s="3">
        <v>2</v>
      </c>
      <c r="H5902" s="3" t="s">
        <v>4</v>
      </c>
      <c r="I5902" s="3">
        <v>3</v>
      </c>
      <c r="J5902" s="3">
        <v>0</v>
      </c>
      <c r="K5902" t="s">
        <v>173</v>
      </c>
      <c r="L5902">
        <v>1660578</v>
      </c>
      <c r="M5902" s="3" t="s">
        <v>38</v>
      </c>
      <c r="N5902" s="3" t="s">
        <v>63</v>
      </c>
      <c r="O5902" s="3">
        <v>717</v>
      </c>
      <c r="P5902" s="3">
        <v>41.66</v>
      </c>
      <c r="S5902"/>
    </row>
    <row r="5903" spans="1:19" x14ac:dyDescent="0.25">
      <c r="A5903" s="3">
        <v>1447196795.7</v>
      </c>
      <c r="B5903" s="10">
        <v>44658</v>
      </c>
      <c r="C5903" s="14">
        <v>44503</v>
      </c>
      <c r="D5903" s="14">
        <f t="shared" si="92"/>
        <v>44659</v>
      </c>
      <c r="E5903" s="3" t="s">
        <v>58</v>
      </c>
      <c r="F5903" s="3" t="s">
        <v>10</v>
      </c>
      <c r="G5903" s="3">
        <v>2</v>
      </c>
      <c r="H5903" s="3" t="s">
        <v>4</v>
      </c>
      <c r="I5903" s="3">
        <v>3</v>
      </c>
      <c r="J5903" s="3">
        <v>0</v>
      </c>
      <c r="K5903" t="s">
        <v>173</v>
      </c>
      <c r="L5903">
        <v>1660578</v>
      </c>
      <c r="M5903" s="3" t="s">
        <v>38</v>
      </c>
      <c r="N5903" s="3" t="s">
        <v>63</v>
      </c>
      <c r="O5903" s="3">
        <v>501</v>
      </c>
      <c r="P5903" s="3">
        <v>20.5</v>
      </c>
      <c r="S5903"/>
    </row>
    <row r="5904" spans="1:19" x14ac:dyDescent="0.25">
      <c r="A5904" s="3">
        <v>1447156705.7</v>
      </c>
      <c r="B5904" s="10">
        <v>44652</v>
      </c>
      <c r="C5904" s="14">
        <v>44236</v>
      </c>
      <c r="D5904" s="14">
        <f t="shared" si="92"/>
        <v>44653</v>
      </c>
      <c r="E5904" s="3" t="s">
        <v>58</v>
      </c>
      <c r="F5904" s="3" t="s">
        <v>10</v>
      </c>
      <c r="G5904" s="3">
        <v>2</v>
      </c>
      <c r="H5904" s="3" t="s">
        <v>4</v>
      </c>
      <c r="I5904" s="3">
        <v>3</v>
      </c>
      <c r="J5904" s="3">
        <v>0</v>
      </c>
      <c r="K5904" t="s">
        <v>173</v>
      </c>
      <c r="L5904">
        <v>1660578</v>
      </c>
      <c r="M5904" s="3" t="s">
        <v>38</v>
      </c>
      <c r="N5904" s="3" t="s">
        <v>63</v>
      </c>
      <c r="O5904" s="3">
        <v>927</v>
      </c>
      <c r="P5904" s="3">
        <v>69.72</v>
      </c>
      <c r="S5904"/>
    </row>
    <row r="5905" spans="1:19" x14ac:dyDescent="0.25">
      <c r="A5905" s="3">
        <v>1447389179.7</v>
      </c>
      <c r="B5905" s="10">
        <v>44661</v>
      </c>
      <c r="C5905" s="14">
        <v>44380</v>
      </c>
      <c r="D5905" s="14">
        <f t="shared" si="92"/>
        <v>44662</v>
      </c>
      <c r="E5905" s="3" t="s">
        <v>58</v>
      </c>
      <c r="F5905" s="3" t="s">
        <v>10</v>
      </c>
      <c r="G5905" s="3">
        <v>2</v>
      </c>
      <c r="H5905" s="3" t="s">
        <v>4</v>
      </c>
      <c r="I5905" s="3">
        <v>3</v>
      </c>
      <c r="J5905" s="3">
        <v>0</v>
      </c>
      <c r="K5905" t="s">
        <v>173</v>
      </c>
      <c r="L5905">
        <v>1660578</v>
      </c>
      <c r="M5905" s="3" t="s">
        <v>38</v>
      </c>
      <c r="N5905" s="3" t="s">
        <v>63</v>
      </c>
      <c r="O5905" s="3">
        <v>423</v>
      </c>
      <c r="P5905" s="3">
        <v>14.56</v>
      </c>
      <c r="S5905"/>
    </row>
    <row r="5906" spans="1:19" x14ac:dyDescent="0.25">
      <c r="A5906" s="3">
        <v>1447173931.7</v>
      </c>
      <c r="B5906" s="10">
        <v>44665</v>
      </c>
      <c r="C5906" s="14">
        <v>44146</v>
      </c>
      <c r="D5906" s="14">
        <f t="shared" si="92"/>
        <v>44666</v>
      </c>
      <c r="E5906" s="3" t="s">
        <v>58</v>
      </c>
      <c r="F5906" s="3" t="s">
        <v>10</v>
      </c>
      <c r="G5906" s="3">
        <v>2</v>
      </c>
      <c r="H5906" s="3" t="s">
        <v>4</v>
      </c>
      <c r="I5906" s="3">
        <v>3</v>
      </c>
      <c r="J5906" s="3">
        <v>0</v>
      </c>
      <c r="K5906" t="s">
        <v>173</v>
      </c>
      <c r="L5906">
        <v>1660578</v>
      </c>
      <c r="M5906" s="3" t="s">
        <v>38</v>
      </c>
      <c r="N5906" s="3" t="s">
        <v>63</v>
      </c>
      <c r="O5906" s="3">
        <v>881</v>
      </c>
      <c r="P5906" s="3">
        <v>60.46</v>
      </c>
      <c r="S5906"/>
    </row>
    <row r="5907" spans="1:19" x14ac:dyDescent="0.25">
      <c r="A5907" s="3">
        <v>1447258792.7</v>
      </c>
      <c r="B5907" s="10">
        <v>44652</v>
      </c>
      <c r="C5907" s="14">
        <v>44239</v>
      </c>
      <c r="D5907" s="14">
        <f t="shared" si="92"/>
        <v>44653</v>
      </c>
      <c r="E5907" s="3" t="s">
        <v>58</v>
      </c>
      <c r="F5907" s="3" t="s">
        <v>10</v>
      </c>
      <c r="G5907" s="3">
        <v>2</v>
      </c>
      <c r="H5907" s="3" t="s">
        <v>4</v>
      </c>
      <c r="I5907" s="3">
        <v>3</v>
      </c>
      <c r="J5907" s="3">
        <v>0</v>
      </c>
      <c r="K5907" t="s">
        <v>173</v>
      </c>
      <c r="L5907">
        <v>1660578</v>
      </c>
      <c r="M5907" s="3" t="s">
        <v>38</v>
      </c>
      <c r="N5907" s="3" t="s">
        <v>63</v>
      </c>
      <c r="O5907" s="3">
        <v>618</v>
      </c>
      <c r="P5907" s="3">
        <v>29.08</v>
      </c>
      <c r="S5907"/>
    </row>
    <row r="5908" spans="1:19" x14ac:dyDescent="0.25">
      <c r="A5908" s="3">
        <v>1447323881.7</v>
      </c>
      <c r="B5908" s="10">
        <v>44652</v>
      </c>
      <c r="C5908" s="14">
        <v>44062</v>
      </c>
      <c r="D5908" s="14">
        <f t="shared" si="92"/>
        <v>44653</v>
      </c>
      <c r="E5908" s="3" t="s">
        <v>58</v>
      </c>
      <c r="F5908" s="3" t="s">
        <v>10</v>
      </c>
      <c r="G5908" s="3">
        <v>2</v>
      </c>
      <c r="H5908" s="3" t="s">
        <v>4</v>
      </c>
      <c r="I5908" s="3">
        <v>3</v>
      </c>
      <c r="J5908" s="3">
        <v>0</v>
      </c>
      <c r="K5908" t="s">
        <v>173</v>
      </c>
      <c r="L5908">
        <v>1660578</v>
      </c>
      <c r="M5908" s="3" t="s">
        <v>38</v>
      </c>
      <c r="N5908" s="3" t="s">
        <v>63</v>
      </c>
      <c r="O5908" s="3">
        <v>708</v>
      </c>
      <c r="P5908" s="3">
        <v>41.86</v>
      </c>
      <c r="S5908"/>
    </row>
    <row r="5909" spans="1:19" x14ac:dyDescent="0.25">
      <c r="A5909" s="3">
        <v>1447165550.7</v>
      </c>
      <c r="B5909" s="10">
        <v>44659</v>
      </c>
      <c r="C5909" s="14">
        <v>43587</v>
      </c>
      <c r="D5909" s="14">
        <f t="shared" si="92"/>
        <v>44660</v>
      </c>
      <c r="E5909" s="3" t="s">
        <v>58</v>
      </c>
      <c r="F5909" s="3" t="s">
        <v>10</v>
      </c>
      <c r="G5909" s="3">
        <v>2</v>
      </c>
      <c r="H5909" s="3" t="s">
        <v>4</v>
      </c>
      <c r="I5909" s="3">
        <v>3</v>
      </c>
      <c r="J5909" s="3">
        <v>0</v>
      </c>
      <c r="K5909" t="s">
        <v>173</v>
      </c>
      <c r="L5909">
        <v>1660578</v>
      </c>
      <c r="M5909" s="3" t="s">
        <v>38</v>
      </c>
      <c r="N5909" s="3" t="s">
        <v>63</v>
      </c>
      <c r="O5909" s="3">
        <v>596</v>
      </c>
      <c r="P5909" s="3">
        <v>31.52</v>
      </c>
      <c r="S5909"/>
    </row>
    <row r="5910" spans="1:19" x14ac:dyDescent="0.25">
      <c r="A5910" s="3">
        <v>1447374419.7</v>
      </c>
      <c r="B5910" s="10">
        <v>44655</v>
      </c>
      <c r="C5910" s="14">
        <v>44254</v>
      </c>
      <c r="D5910" s="14">
        <f t="shared" si="92"/>
        <v>44656</v>
      </c>
      <c r="E5910" s="3" t="s">
        <v>58</v>
      </c>
      <c r="F5910" s="3" t="s">
        <v>10</v>
      </c>
      <c r="G5910" s="3">
        <v>2</v>
      </c>
      <c r="H5910" s="3" t="s">
        <v>4</v>
      </c>
      <c r="I5910" s="3">
        <v>3</v>
      </c>
      <c r="J5910" s="3">
        <v>0</v>
      </c>
      <c r="K5910" t="s">
        <v>173</v>
      </c>
      <c r="L5910">
        <v>1660578</v>
      </c>
      <c r="M5910" s="3" t="s">
        <v>38</v>
      </c>
      <c r="N5910" s="3" t="s">
        <v>63</v>
      </c>
      <c r="O5910" s="3">
        <v>527</v>
      </c>
      <c r="P5910" s="3">
        <v>30.66</v>
      </c>
      <c r="S5910"/>
    </row>
    <row r="5911" spans="1:19" x14ac:dyDescent="0.25">
      <c r="A5911" s="3">
        <v>1447168274.7</v>
      </c>
      <c r="B5911" s="10">
        <v>44665</v>
      </c>
      <c r="C5911" s="14">
        <v>44537</v>
      </c>
      <c r="D5911" s="14">
        <f t="shared" si="92"/>
        <v>44666</v>
      </c>
      <c r="E5911" s="3" t="s">
        <v>58</v>
      </c>
      <c r="F5911" s="3" t="s">
        <v>10</v>
      </c>
      <c r="G5911" s="3">
        <v>2</v>
      </c>
      <c r="H5911" s="3" t="s">
        <v>4</v>
      </c>
      <c r="I5911" s="3">
        <v>3</v>
      </c>
      <c r="J5911" s="3">
        <v>0</v>
      </c>
      <c r="K5911" t="s">
        <v>173</v>
      </c>
      <c r="L5911">
        <v>1660579</v>
      </c>
      <c r="M5911" s="3" t="s">
        <v>38</v>
      </c>
      <c r="N5911" s="3" t="s">
        <v>63</v>
      </c>
      <c r="O5911" s="3">
        <v>322</v>
      </c>
      <c r="P5911" s="3">
        <v>2.7117199797492892</v>
      </c>
      <c r="S5911"/>
    </row>
    <row r="5912" spans="1:19" x14ac:dyDescent="0.25">
      <c r="A5912" s="3">
        <v>1447164254.7</v>
      </c>
      <c r="B5912" s="10">
        <v>44655</v>
      </c>
      <c r="C5912" s="14">
        <v>43682</v>
      </c>
      <c r="D5912" s="14">
        <f t="shared" si="92"/>
        <v>44657</v>
      </c>
      <c r="E5912" s="3" t="s">
        <v>58</v>
      </c>
      <c r="F5912" s="3" t="s">
        <v>10</v>
      </c>
      <c r="G5912" s="3">
        <v>2</v>
      </c>
      <c r="H5912" s="3" t="s">
        <v>4</v>
      </c>
      <c r="I5912" s="3">
        <v>3</v>
      </c>
      <c r="J5912" s="3">
        <v>0</v>
      </c>
      <c r="K5912" t="s">
        <v>173</v>
      </c>
      <c r="L5912">
        <v>1689012</v>
      </c>
      <c r="M5912" s="3" t="s">
        <v>38</v>
      </c>
      <c r="N5912" s="3" t="s">
        <v>63</v>
      </c>
      <c r="O5912" s="3">
        <v>1112</v>
      </c>
      <c r="P5912" s="3">
        <v>4.7948800548117907</v>
      </c>
      <c r="S5912"/>
    </row>
    <row r="5913" spans="1:19" x14ac:dyDescent="0.25">
      <c r="A5913" s="3">
        <v>1447367166.7</v>
      </c>
      <c r="B5913" s="10">
        <v>44652</v>
      </c>
      <c r="C5913" s="14">
        <v>43775</v>
      </c>
      <c r="D5913" s="14">
        <f t="shared" si="92"/>
        <v>44654</v>
      </c>
      <c r="E5913" s="3" t="s">
        <v>58</v>
      </c>
      <c r="F5913" s="3" t="s">
        <v>10</v>
      </c>
      <c r="G5913" s="3">
        <v>2</v>
      </c>
      <c r="H5913" s="3" t="s">
        <v>4</v>
      </c>
      <c r="I5913" s="3">
        <v>3</v>
      </c>
      <c r="J5913" s="3">
        <v>0</v>
      </c>
      <c r="K5913" t="s">
        <v>173</v>
      </c>
      <c r="L5913">
        <v>1689012</v>
      </c>
      <c r="M5913" s="3" t="s">
        <v>38</v>
      </c>
      <c r="N5913" s="3" t="s">
        <v>63</v>
      </c>
      <c r="O5913" s="3">
        <v>1044</v>
      </c>
      <c r="P5913" s="3">
        <v>4.7948800548117907</v>
      </c>
      <c r="S5913"/>
    </row>
    <row r="5914" spans="1:19" x14ac:dyDescent="0.25">
      <c r="A5914" s="3">
        <v>1447208181.7</v>
      </c>
      <c r="B5914" s="10">
        <v>44652</v>
      </c>
      <c r="C5914" s="14">
        <v>44630</v>
      </c>
      <c r="D5914" s="14">
        <f t="shared" si="92"/>
        <v>44654</v>
      </c>
      <c r="E5914" s="3" t="s">
        <v>58</v>
      </c>
      <c r="F5914" s="3" t="s">
        <v>10</v>
      </c>
      <c r="G5914" s="3">
        <v>2</v>
      </c>
      <c r="H5914" s="3" t="s">
        <v>4</v>
      </c>
      <c r="I5914" s="3">
        <v>3</v>
      </c>
      <c r="J5914" s="3">
        <v>0</v>
      </c>
      <c r="K5914" t="s">
        <v>173</v>
      </c>
      <c r="L5914">
        <v>1689012</v>
      </c>
      <c r="M5914" s="3" t="s">
        <v>38</v>
      </c>
      <c r="N5914" s="3" t="s">
        <v>63</v>
      </c>
      <c r="O5914" s="3">
        <v>1849</v>
      </c>
      <c r="P5914" s="3">
        <v>9.0982849040053733</v>
      </c>
      <c r="S5914"/>
    </row>
    <row r="5915" spans="1:19" x14ac:dyDescent="0.25">
      <c r="A5915" s="3">
        <v>1447377698.7</v>
      </c>
      <c r="B5915" s="10">
        <v>44652</v>
      </c>
      <c r="C5915" s="14">
        <v>44330</v>
      </c>
      <c r="D5915" s="14">
        <f t="shared" si="92"/>
        <v>44654</v>
      </c>
      <c r="E5915" s="3" t="s">
        <v>58</v>
      </c>
      <c r="F5915" s="3" t="s">
        <v>10</v>
      </c>
      <c r="G5915" s="3">
        <v>2</v>
      </c>
      <c r="H5915" s="3" t="s">
        <v>4</v>
      </c>
      <c r="I5915" s="3">
        <v>3</v>
      </c>
      <c r="J5915" s="3">
        <v>0</v>
      </c>
      <c r="K5915" t="s">
        <v>173</v>
      </c>
      <c r="L5915">
        <v>1689012</v>
      </c>
      <c r="M5915" s="3" t="s">
        <v>38</v>
      </c>
      <c r="N5915" s="3" t="s">
        <v>63</v>
      </c>
      <c r="O5915" s="3">
        <v>2516</v>
      </c>
      <c r="P5915" s="3">
        <v>12.185920150732423</v>
      </c>
      <c r="S5915"/>
    </row>
    <row r="5916" spans="1:19" x14ac:dyDescent="0.25">
      <c r="A5916" s="3">
        <v>1447295109.7</v>
      </c>
      <c r="B5916" s="10">
        <v>44653</v>
      </c>
      <c r="C5916" s="14">
        <v>44614</v>
      </c>
      <c r="D5916" s="14">
        <f t="shared" si="92"/>
        <v>44655</v>
      </c>
      <c r="E5916" s="3" t="s">
        <v>58</v>
      </c>
      <c r="F5916" s="3" t="s">
        <v>10</v>
      </c>
      <c r="G5916" s="3">
        <v>2</v>
      </c>
      <c r="H5916" s="3" t="s">
        <v>4</v>
      </c>
      <c r="I5916" s="3">
        <v>3</v>
      </c>
      <c r="J5916" s="3">
        <v>0</v>
      </c>
      <c r="K5916" t="s">
        <v>173</v>
      </c>
      <c r="L5916">
        <v>1689012</v>
      </c>
      <c r="M5916" s="3" t="s">
        <v>38</v>
      </c>
      <c r="N5916" s="3" t="s">
        <v>63</v>
      </c>
      <c r="O5916" s="3">
        <v>1280</v>
      </c>
      <c r="P5916" s="3">
        <v>5.9936000685147377</v>
      </c>
      <c r="S5916"/>
    </row>
    <row r="5917" spans="1:19" x14ac:dyDescent="0.25">
      <c r="A5917" s="3">
        <v>1447260488.7</v>
      </c>
      <c r="B5917" s="10">
        <v>44653</v>
      </c>
      <c r="C5917" s="14">
        <v>43780</v>
      </c>
      <c r="D5917" s="14">
        <f t="shared" si="92"/>
        <v>44654</v>
      </c>
      <c r="E5917" s="3" t="s">
        <v>58</v>
      </c>
      <c r="F5917" s="3" t="s">
        <v>10</v>
      </c>
      <c r="G5917" s="3">
        <v>2</v>
      </c>
      <c r="H5917" s="3" t="s">
        <v>4</v>
      </c>
      <c r="I5917" s="3">
        <v>3</v>
      </c>
      <c r="J5917" s="3">
        <v>0</v>
      </c>
      <c r="K5917" t="s">
        <v>173</v>
      </c>
      <c r="L5917">
        <v>1689012</v>
      </c>
      <c r="M5917" s="3" t="s">
        <v>38</v>
      </c>
      <c r="N5917" s="3" t="s">
        <v>63</v>
      </c>
      <c r="O5917" s="3">
        <v>318</v>
      </c>
      <c r="P5917" s="3">
        <v>0.1558336017813832</v>
      </c>
      <c r="S5917"/>
    </row>
    <row r="5918" spans="1:19" x14ac:dyDescent="0.25">
      <c r="A5918" s="3">
        <v>1447291623.7</v>
      </c>
      <c r="B5918" s="10">
        <v>44659</v>
      </c>
      <c r="C5918" s="14">
        <v>44149</v>
      </c>
      <c r="D5918" s="14">
        <f t="shared" si="92"/>
        <v>44661</v>
      </c>
      <c r="E5918" s="3" t="s">
        <v>58</v>
      </c>
      <c r="F5918" s="3" t="s">
        <v>10</v>
      </c>
      <c r="G5918" s="3">
        <v>2</v>
      </c>
      <c r="H5918" s="3" t="s">
        <v>4</v>
      </c>
      <c r="I5918" s="3">
        <v>3</v>
      </c>
      <c r="J5918" s="3">
        <v>0</v>
      </c>
      <c r="K5918" t="s">
        <v>173</v>
      </c>
      <c r="L5918">
        <v>1680561</v>
      </c>
      <c r="M5918" s="3" t="s">
        <v>38</v>
      </c>
      <c r="N5918" s="3" t="s">
        <v>63</v>
      </c>
      <c r="O5918" s="3">
        <v>3531</v>
      </c>
      <c r="P5918" s="3">
        <v>42.64</v>
      </c>
      <c r="S5918"/>
    </row>
    <row r="5919" spans="1:19" x14ac:dyDescent="0.25">
      <c r="A5919" s="3">
        <v>1447389217.7</v>
      </c>
      <c r="B5919" s="10">
        <v>44662</v>
      </c>
      <c r="C5919" s="14">
        <v>44054</v>
      </c>
      <c r="D5919" s="14">
        <f t="shared" si="92"/>
        <v>44663</v>
      </c>
      <c r="E5919" s="3" t="s">
        <v>58</v>
      </c>
      <c r="F5919" s="3" t="s">
        <v>10</v>
      </c>
      <c r="G5919" s="3">
        <v>2</v>
      </c>
      <c r="H5919" s="3" t="s">
        <v>4</v>
      </c>
      <c r="I5919" s="3">
        <v>3</v>
      </c>
      <c r="J5919" s="3">
        <v>0</v>
      </c>
      <c r="K5919" t="s">
        <v>173</v>
      </c>
      <c r="L5919">
        <v>1669702</v>
      </c>
      <c r="M5919" s="3" t="s">
        <v>38</v>
      </c>
      <c r="N5919" s="3" t="s">
        <v>63</v>
      </c>
      <c r="O5919" s="3">
        <v>424</v>
      </c>
      <c r="P5919" s="3">
        <v>1.815260377358491</v>
      </c>
      <c r="S5919"/>
    </row>
    <row r="5920" spans="1:19" x14ac:dyDescent="0.25">
      <c r="A5920" s="3">
        <v>1447175670.7</v>
      </c>
      <c r="B5920" s="10">
        <v>44653</v>
      </c>
      <c r="C5920" s="14">
        <v>44275</v>
      </c>
      <c r="D5920" s="14">
        <f t="shared" si="92"/>
        <v>44654</v>
      </c>
      <c r="E5920" s="3" t="s">
        <v>58</v>
      </c>
      <c r="F5920" s="3" t="s">
        <v>10</v>
      </c>
      <c r="G5920" s="3">
        <v>2</v>
      </c>
      <c r="H5920" s="3" t="s">
        <v>4</v>
      </c>
      <c r="I5920" s="3">
        <v>3</v>
      </c>
      <c r="J5920" s="3">
        <v>0</v>
      </c>
      <c r="K5920" t="s">
        <v>173</v>
      </c>
      <c r="L5920">
        <v>1669702</v>
      </c>
      <c r="M5920" s="3" t="s">
        <v>38</v>
      </c>
      <c r="N5920" s="3" t="s">
        <v>63</v>
      </c>
      <c r="O5920" s="3">
        <v>880</v>
      </c>
      <c r="P5920" s="3">
        <v>9.36</v>
      </c>
      <c r="S5920"/>
    </row>
    <row r="5921" spans="1:19" x14ac:dyDescent="0.25">
      <c r="A5921" s="3">
        <v>1447365768.7</v>
      </c>
      <c r="B5921" s="10">
        <v>44659</v>
      </c>
      <c r="C5921" s="14">
        <v>44224</v>
      </c>
      <c r="D5921" s="14">
        <f t="shared" si="92"/>
        <v>44660</v>
      </c>
      <c r="E5921" s="3" t="s">
        <v>58</v>
      </c>
      <c r="F5921" s="3" t="s">
        <v>10</v>
      </c>
      <c r="G5921" s="3">
        <v>2</v>
      </c>
      <c r="H5921" s="3" t="s">
        <v>4</v>
      </c>
      <c r="I5921" s="3">
        <v>3</v>
      </c>
      <c r="J5921" s="3">
        <v>0</v>
      </c>
      <c r="K5921" t="s">
        <v>173</v>
      </c>
      <c r="L5921">
        <v>1662552</v>
      </c>
      <c r="M5921" s="3" t="s">
        <v>38</v>
      </c>
      <c r="N5921" s="3" t="s">
        <v>63</v>
      </c>
      <c r="O5921" s="3">
        <v>347</v>
      </c>
      <c r="P5921" s="3">
        <v>0.34400717098801359</v>
      </c>
      <c r="S5921"/>
    </row>
    <row r="5922" spans="1:19" x14ac:dyDescent="0.25">
      <c r="A5922" s="3">
        <v>1447165527.7</v>
      </c>
      <c r="B5922" s="10">
        <v>44662</v>
      </c>
      <c r="C5922" s="14">
        <v>44159</v>
      </c>
      <c r="D5922" s="14">
        <f t="shared" si="92"/>
        <v>44663</v>
      </c>
      <c r="E5922" s="3" t="s">
        <v>58</v>
      </c>
      <c r="F5922" s="3" t="s">
        <v>10</v>
      </c>
      <c r="G5922" s="3">
        <v>2</v>
      </c>
      <c r="H5922" s="3" t="s">
        <v>4</v>
      </c>
      <c r="I5922" s="3">
        <v>3</v>
      </c>
      <c r="J5922" s="3">
        <v>0</v>
      </c>
      <c r="K5922" t="s">
        <v>173</v>
      </c>
      <c r="L5922">
        <v>1662552</v>
      </c>
      <c r="M5922" s="3" t="s">
        <v>38</v>
      </c>
      <c r="N5922" s="3" t="s">
        <v>63</v>
      </c>
      <c r="O5922" s="3">
        <v>370</v>
      </c>
      <c r="P5922" s="3">
        <v>0.481610039383219</v>
      </c>
      <c r="S5922"/>
    </row>
    <row r="5923" spans="1:19" x14ac:dyDescent="0.25">
      <c r="A5923" s="3">
        <v>1447337842.7</v>
      </c>
      <c r="B5923" s="10">
        <v>44655</v>
      </c>
      <c r="C5923" s="14">
        <v>43903</v>
      </c>
      <c r="D5923" s="14">
        <f t="shared" si="92"/>
        <v>44656</v>
      </c>
      <c r="E5923" s="3" t="s">
        <v>58</v>
      </c>
      <c r="F5923" s="3" t="s">
        <v>10</v>
      </c>
      <c r="G5923" s="3">
        <v>2</v>
      </c>
      <c r="H5923" s="3" t="s">
        <v>4</v>
      </c>
      <c r="I5923" s="3">
        <v>3</v>
      </c>
      <c r="J5923" s="3">
        <v>0</v>
      </c>
      <c r="K5923" t="s">
        <v>173</v>
      </c>
      <c r="L5923">
        <v>1662552</v>
      </c>
      <c r="M5923" s="3" t="s">
        <v>38</v>
      </c>
      <c r="N5923" s="3" t="s">
        <v>63</v>
      </c>
      <c r="O5923" s="3">
        <v>910</v>
      </c>
      <c r="P5923" s="3">
        <v>2.660322122307305</v>
      </c>
      <c r="S5923"/>
    </row>
    <row r="5924" spans="1:19" x14ac:dyDescent="0.25">
      <c r="A5924" s="3">
        <v>1447226509.7</v>
      </c>
      <c r="B5924" s="10">
        <v>44659</v>
      </c>
      <c r="C5924" s="14">
        <v>43784</v>
      </c>
      <c r="D5924" s="14">
        <f t="shared" si="92"/>
        <v>44660</v>
      </c>
      <c r="E5924" s="3" t="s">
        <v>58</v>
      </c>
      <c r="F5924" s="3" t="s">
        <v>10</v>
      </c>
      <c r="G5924" s="3">
        <v>2</v>
      </c>
      <c r="H5924" s="3" t="s">
        <v>4</v>
      </c>
      <c r="I5924" s="3">
        <v>3</v>
      </c>
      <c r="J5924" s="3">
        <v>0</v>
      </c>
      <c r="K5924" t="s">
        <v>173</v>
      </c>
      <c r="L5924">
        <v>1662552</v>
      </c>
      <c r="M5924" s="3" t="s">
        <v>38</v>
      </c>
      <c r="N5924" s="3" t="s">
        <v>63</v>
      </c>
      <c r="O5924" s="3">
        <v>604</v>
      </c>
      <c r="P5924" s="3">
        <v>1.3760286839520544</v>
      </c>
      <c r="S5924"/>
    </row>
    <row r="5925" spans="1:19" x14ac:dyDescent="0.25">
      <c r="A5925" s="3">
        <v>1447206316.7</v>
      </c>
      <c r="B5925" s="10">
        <v>44662</v>
      </c>
      <c r="C5925" s="14">
        <v>44582</v>
      </c>
      <c r="D5925" s="14">
        <f t="shared" si="92"/>
        <v>44663</v>
      </c>
      <c r="E5925" s="3" t="s">
        <v>58</v>
      </c>
      <c r="F5925" s="3" t="s">
        <v>10</v>
      </c>
      <c r="G5925" s="3">
        <v>2</v>
      </c>
      <c r="H5925" s="3" t="s">
        <v>4</v>
      </c>
      <c r="I5925" s="3">
        <v>3</v>
      </c>
      <c r="J5925" s="3">
        <v>0</v>
      </c>
      <c r="K5925" t="s">
        <v>173</v>
      </c>
      <c r="L5925">
        <v>1662552</v>
      </c>
      <c r="M5925" s="3" t="s">
        <v>38</v>
      </c>
      <c r="N5925" s="3" t="s">
        <v>63</v>
      </c>
      <c r="O5925" s="3">
        <v>784</v>
      </c>
      <c r="P5925" s="3">
        <v>2.5043722047927388</v>
      </c>
      <c r="S5925"/>
    </row>
    <row r="5926" spans="1:19" x14ac:dyDescent="0.25">
      <c r="A5926" s="3">
        <v>1447355130.7</v>
      </c>
      <c r="B5926" s="10">
        <v>44654</v>
      </c>
      <c r="C5926" s="14">
        <v>43695</v>
      </c>
      <c r="D5926" s="14">
        <f t="shared" si="92"/>
        <v>44655</v>
      </c>
      <c r="E5926" s="3" t="s">
        <v>58</v>
      </c>
      <c r="F5926" s="3" t="s">
        <v>10</v>
      </c>
      <c r="G5926" s="3">
        <v>2</v>
      </c>
      <c r="H5926" s="3" t="s">
        <v>4</v>
      </c>
      <c r="I5926" s="3">
        <v>3</v>
      </c>
      <c r="J5926" s="3">
        <v>0</v>
      </c>
      <c r="K5926" t="s">
        <v>173</v>
      </c>
      <c r="L5926">
        <v>1662552</v>
      </c>
      <c r="M5926" s="3" t="s">
        <v>38</v>
      </c>
      <c r="N5926" s="3" t="s">
        <v>63</v>
      </c>
      <c r="O5926" s="3">
        <v>323</v>
      </c>
      <c r="P5926" s="3">
        <v>0.34400717098801359</v>
      </c>
      <c r="S5926"/>
    </row>
    <row r="5927" spans="1:19" x14ac:dyDescent="0.25">
      <c r="A5927" s="3">
        <v>1447295175.7</v>
      </c>
      <c r="B5927" s="10">
        <v>44665</v>
      </c>
      <c r="C5927" s="14">
        <v>43936</v>
      </c>
      <c r="D5927" s="14">
        <f t="shared" si="92"/>
        <v>44666</v>
      </c>
      <c r="E5927" s="3" t="s">
        <v>58</v>
      </c>
      <c r="F5927" s="3" t="s">
        <v>10</v>
      </c>
      <c r="G5927" s="3">
        <v>2</v>
      </c>
      <c r="H5927" s="3" t="s">
        <v>4</v>
      </c>
      <c r="I5927" s="3">
        <v>3</v>
      </c>
      <c r="J5927" s="3">
        <v>0</v>
      </c>
      <c r="K5927" t="s">
        <v>173</v>
      </c>
      <c r="L5927">
        <v>1662552</v>
      </c>
      <c r="M5927" s="3" t="s">
        <v>38</v>
      </c>
      <c r="N5927" s="3" t="s">
        <v>63</v>
      </c>
      <c r="O5927" s="3">
        <v>268</v>
      </c>
      <c r="P5927" s="3">
        <v>9.1735245596803613E-2</v>
      </c>
      <c r="S5927"/>
    </row>
    <row r="5928" spans="1:19" x14ac:dyDescent="0.25">
      <c r="A5928" s="3">
        <v>1447266900.7</v>
      </c>
      <c r="B5928" s="10">
        <v>44658</v>
      </c>
      <c r="C5928" s="14">
        <v>44419</v>
      </c>
      <c r="D5928" s="14">
        <f t="shared" si="92"/>
        <v>44659</v>
      </c>
      <c r="E5928" s="3" t="s">
        <v>58</v>
      </c>
      <c r="F5928" s="3" t="s">
        <v>10</v>
      </c>
      <c r="G5928" s="3">
        <v>2</v>
      </c>
      <c r="H5928" s="3" t="s">
        <v>4</v>
      </c>
      <c r="I5928" s="3">
        <v>3</v>
      </c>
      <c r="J5928" s="3">
        <v>0</v>
      </c>
      <c r="K5928" t="s">
        <v>173</v>
      </c>
      <c r="L5928">
        <v>1662552</v>
      </c>
      <c r="M5928" s="3" t="s">
        <v>38</v>
      </c>
      <c r="N5928" s="3" t="s">
        <v>63</v>
      </c>
      <c r="O5928" s="3">
        <v>704</v>
      </c>
      <c r="P5928" s="3">
        <v>1.7888372891376705</v>
      </c>
      <c r="S5928"/>
    </row>
    <row r="5929" spans="1:19" x14ac:dyDescent="0.25">
      <c r="A5929" s="3">
        <v>1447367942.7</v>
      </c>
      <c r="B5929" s="10">
        <v>44660</v>
      </c>
      <c r="C5929" s="14">
        <v>44552</v>
      </c>
      <c r="D5929" s="14">
        <f t="shared" si="92"/>
        <v>44661</v>
      </c>
      <c r="E5929" s="3" t="s">
        <v>58</v>
      </c>
      <c r="F5929" s="3" t="s">
        <v>10</v>
      </c>
      <c r="G5929" s="3">
        <v>2</v>
      </c>
      <c r="H5929" s="3" t="s">
        <v>4</v>
      </c>
      <c r="I5929" s="3">
        <v>3</v>
      </c>
      <c r="J5929" s="3">
        <v>0</v>
      </c>
      <c r="K5929" t="s">
        <v>173</v>
      </c>
      <c r="L5929">
        <v>1662552</v>
      </c>
      <c r="M5929" s="3" t="s">
        <v>38</v>
      </c>
      <c r="N5929" s="3" t="s">
        <v>63</v>
      </c>
      <c r="O5929" s="3">
        <v>358</v>
      </c>
      <c r="P5929" s="3">
        <v>0.45867622798401808</v>
      </c>
      <c r="S5929"/>
    </row>
    <row r="5930" spans="1:19" x14ac:dyDescent="0.25">
      <c r="A5930" s="3">
        <v>1447258850.7</v>
      </c>
      <c r="B5930" s="10">
        <v>44659</v>
      </c>
      <c r="C5930" s="14">
        <v>44367</v>
      </c>
      <c r="D5930" s="14">
        <f t="shared" si="92"/>
        <v>44660</v>
      </c>
      <c r="E5930" s="3" t="s">
        <v>58</v>
      </c>
      <c r="F5930" s="3" t="s">
        <v>10</v>
      </c>
      <c r="G5930" s="3">
        <v>2</v>
      </c>
      <c r="H5930" s="3" t="s">
        <v>4</v>
      </c>
      <c r="I5930" s="3">
        <v>3</v>
      </c>
      <c r="J5930" s="3">
        <v>0</v>
      </c>
      <c r="K5930" t="s">
        <v>173</v>
      </c>
      <c r="L5930">
        <v>1662552</v>
      </c>
      <c r="M5930" s="3" t="s">
        <v>38</v>
      </c>
      <c r="N5930" s="3" t="s">
        <v>63</v>
      </c>
      <c r="O5930" s="3">
        <v>314</v>
      </c>
      <c r="P5930" s="3">
        <v>0.22933811399200904</v>
      </c>
      <c r="S5930"/>
    </row>
    <row r="5931" spans="1:19" x14ac:dyDescent="0.25">
      <c r="A5931" s="3">
        <v>1447359744.7</v>
      </c>
      <c r="B5931" s="10">
        <v>44665</v>
      </c>
      <c r="C5931" s="14">
        <v>43883</v>
      </c>
      <c r="D5931" s="14">
        <f t="shared" si="92"/>
        <v>44666</v>
      </c>
      <c r="E5931" s="3" t="s">
        <v>58</v>
      </c>
      <c r="F5931" s="3" t="s">
        <v>10</v>
      </c>
      <c r="G5931" s="3">
        <v>2</v>
      </c>
      <c r="H5931" s="3" t="s">
        <v>4</v>
      </c>
      <c r="I5931" s="3">
        <v>3</v>
      </c>
      <c r="J5931" s="3">
        <v>0</v>
      </c>
      <c r="K5931" t="s">
        <v>173</v>
      </c>
      <c r="L5931">
        <v>1662552</v>
      </c>
      <c r="M5931" s="3" t="s">
        <v>38</v>
      </c>
      <c r="N5931" s="3" t="s">
        <v>63</v>
      </c>
      <c r="O5931" s="3">
        <v>287</v>
      </c>
      <c r="P5931" s="3">
        <v>9.1735245596803613E-2</v>
      </c>
      <c r="S5931"/>
    </row>
    <row r="5932" spans="1:19" x14ac:dyDescent="0.25">
      <c r="A5932" s="3">
        <v>1447251217.7</v>
      </c>
      <c r="B5932" s="10">
        <v>44662</v>
      </c>
      <c r="C5932" s="14">
        <v>44326</v>
      </c>
      <c r="D5932" s="14">
        <f t="shared" si="92"/>
        <v>44663</v>
      </c>
      <c r="E5932" s="3" t="s">
        <v>58</v>
      </c>
      <c r="F5932" s="3" t="s">
        <v>10</v>
      </c>
      <c r="G5932" s="3">
        <v>2</v>
      </c>
      <c r="H5932" s="3" t="s">
        <v>4</v>
      </c>
      <c r="I5932" s="3">
        <v>3</v>
      </c>
      <c r="J5932" s="3">
        <v>0</v>
      </c>
      <c r="K5932" t="s">
        <v>173</v>
      </c>
      <c r="L5932">
        <v>1662552</v>
      </c>
      <c r="M5932" s="3" t="s">
        <v>38</v>
      </c>
      <c r="N5932" s="3" t="s">
        <v>63</v>
      </c>
      <c r="O5932" s="3">
        <v>388</v>
      </c>
      <c r="P5932" s="3">
        <v>0.38070126922673503</v>
      </c>
      <c r="S5932"/>
    </row>
    <row r="5933" spans="1:19" x14ac:dyDescent="0.25">
      <c r="A5933" s="3">
        <v>1447367920.7</v>
      </c>
      <c r="B5933" s="10">
        <v>44665</v>
      </c>
      <c r="C5933" s="14">
        <v>44447</v>
      </c>
      <c r="D5933" s="14">
        <f t="shared" si="92"/>
        <v>44666</v>
      </c>
      <c r="E5933" s="3" t="s">
        <v>58</v>
      </c>
      <c r="F5933" s="3" t="s">
        <v>10</v>
      </c>
      <c r="G5933" s="3">
        <v>2</v>
      </c>
      <c r="H5933" s="3" t="s">
        <v>4</v>
      </c>
      <c r="I5933" s="3">
        <v>3</v>
      </c>
      <c r="J5933" s="3">
        <v>0</v>
      </c>
      <c r="K5933" t="s">
        <v>173</v>
      </c>
      <c r="L5933">
        <v>1662552</v>
      </c>
      <c r="M5933" s="3" t="s">
        <v>38</v>
      </c>
      <c r="N5933" s="3" t="s">
        <v>63</v>
      </c>
      <c r="O5933" s="3">
        <v>400</v>
      </c>
      <c r="P5933" s="3">
        <v>0.53665118674130119</v>
      </c>
      <c r="S5933"/>
    </row>
    <row r="5934" spans="1:19" x14ac:dyDescent="0.25">
      <c r="A5934" s="3">
        <v>1447370724.7</v>
      </c>
      <c r="B5934" s="10">
        <v>44652</v>
      </c>
      <c r="C5934" s="14">
        <v>44535</v>
      </c>
      <c r="D5934" s="14">
        <f t="shared" si="92"/>
        <v>44654</v>
      </c>
      <c r="E5934" s="3" t="s">
        <v>58</v>
      </c>
      <c r="F5934" s="3" t="s">
        <v>10</v>
      </c>
      <c r="G5934" s="3">
        <v>2</v>
      </c>
      <c r="H5934" s="3" t="s">
        <v>4</v>
      </c>
      <c r="I5934" s="3">
        <v>3</v>
      </c>
      <c r="J5934" s="3">
        <v>0</v>
      </c>
      <c r="K5934" t="s">
        <v>173</v>
      </c>
      <c r="L5934">
        <v>1662552</v>
      </c>
      <c r="M5934" s="3" t="s">
        <v>38</v>
      </c>
      <c r="N5934" s="3" t="s">
        <v>63</v>
      </c>
      <c r="O5934" s="3">
        <v>1111</v>
      </c>
      <c r="P5934" s="3">
        <v>3.12</v>
      </c>
      <c r="S5934"/>
    </row>
    <row r="5935" spans="1:19" x14ac:dyDescent="0.25">
      <c r="A5935" s="3">
        <v>1447321829.7</v>
      </c>
      <c r="B5935" s="10">
        <v>44660</v>
      </c>
      <c r="C5935" s="14">
        <v>44500</v>
      </c>
      <c r="D5935" s="14">
        <f t="shared" si="92"/>
        <v>44662</v>
      </c>
      <c r="E5935" s="3" t="s">
        <v>58</v>
      </c>
      <c r="F5935" s="3" t="s">
        <v>10</v>
      </c>
      <c r="G5935" s="3">
        <v>2</v>
      </c>
      <c r="H5935" s="3" t="s">
        <v>4</v>
      </c>
      <c r="I5935" s="3">
        <v>3</v>
      </c>
      <c r="J5935" s="3">
        <v>0</v>
      </c>
      <c r="K5935" t="s">
        <v>173</v>
      </c>
      <c r="L5935">
        <v>1662554</v>
      </c>
      <c r="M5935" s="3" t="s">
        <v>38</v>
      </c>
      <c r="N5935" s="3" t="s">
        <v>63</v>
      </c>
      <c r="O5935" s="3">
        <v>1271</v>
      </c>
      <c r="P5935" s="3">
        <v>3.42</v>
      </c>
      <c r="S5935"/>
    </row>
    <row r="5936" spans="1:19" x14ac:dyDescent="0.25">
      <c r="A5936" s="3">
        <v>1447275636.7</v>
      </c>
      <c r="B5936" s="10">
        <v>44665</v>
      </c>
      <c r="C5936" s="14">
        <v>43489</v>
      </c>
      <c r="D5936" s="14">
        <f t="shared" si="92"/>
        <v>44666</v>
      </c>
      <c r="E5936" s="3" t="s">
        <v>58</v>
      </c>
      <c r="F5936" s="3" t="s">
        <v>10</v>
      </c>
      <c r="G5936" s="3">
        <v>2</v>
      </c>
      <c r="H5936" s="3" t="s">
        <v>4</v>
      </c>
      <c r="I5936" s="3">
        <v>3</v>
      </c>
      <c r="J5936" s="3">
        <v>0</v>
      </c>
      <c r="K5936" t="s">
        <v>173</v>
      </c>
      <c r="L5936">
        <v>1656350</v>
      </c>
      <c r="M5936" s="3" t="s">
        <v>38</v>
      </c>
      <c r="N5936" s="3" t="s">
        <v>63</v>
      </c>
      <c r="O5936" s="3">
        <v>435</v>
      </c>
      <c r="P5936" s="3">
        <v>10.829404329963126</v>
      </c>
      <c r="S5936"/>
    </row>
    <row r="5937" spans="1:19" x14ac:dyDescent="0.25">
      <c r="A5937" s="3">
        <v>1447258781.7</v>
      </c>
      <c r="B5937" s="10">
        <v>44655</v>
      </c>
      <c r="C5937" s="14">
        <v>43539</v>
      </c>
      <c r="D5937" s="14">
        <f t="shared" si="92"/>
        <v>44656</v>
      </c>
      <c r="E5937" s="3" t="s">
        <v>58</v>
      </c>
      <c r="F5937" s="3" t="s">
        <v>10</v>
      </c>
      <c r="G5937" s="3">
        <v>2</v>
      </c>
      <c r="H5937" s="3" t="s">
        <v>4</v>
      </c>
      <c r="I5937" s="3">
        <v>3</v>
      </c>
      <c r="J5937" s="3">
        <v>0</v>
      </c>
      <c r="K5937" t="s">
        <v>173</v>
      </c>
      <c r="L5937">
        <v>1656350</v>
      </c>
      <c r="M5937" s="3" t="s">
        <v>38</v>
      </c>
      <c r="N5937" s="3" t="s">
        <v>63</v>
      </c>
      <c r="O5937" s="3">
        <v>350</v>
      </c>
      <c r="P5937" s="3">
        <v>1.6712043719078897</v>
      </c>
      <c r="S5937"/>
    </row>
    <row r="5938" spans="1:19" x14ac:dyDescent="0.25">
      <c r="A5938" s="3">
        <v>1447258766.7</v>
      </c>
      <c r="B5938" s="10">
        <v>44652</v>
      </c>
      <c r="C5938" s="14">
        <v>43997</v>
      </c>
      <c r="D5938" s="14">
        <f t="shared" si="92"/>
        <v>44653</v>
      </c>
      <c r="E5938" s="3" t="s">
        <v>58</v>
      </c>
      <c r="F5938" s="3" t="s">
        <v>10</v>
      </c>
      <c r="G5938" s="3">
        <v>2</v>
      </c>
      <c r="H5938" s="3" t="s">
        <v>4</v>
      </c>
      <c r="I5938" s="3">
        <v>3</v>
      </c>
      <c r="J5938" s="3">
        <v>0</v>
      </c>
      <c r="K5938" t="s">
        <v>173</v>
      </c>
      <c r="L5938">
        <v>1656350</v>
      </c>
      <c r="M5938" s="3" t="s">
        <v>38</v>
      </c>
      <c r="N5938" s="3" t="s">
        <v>63</v>
      </c>
      <c r="O5938" s="3">
        <v>401</v>
      </c>
      <c r="P5938" s="3">
        <v>5.3478539901052464</v>
      </c>
      <c r="S5938"/>
    </row>
    <row r="5939" spans="1:19" x14ac:dyDescent="0.25">
      <c r="A5939" s="3">
        <v>1447258767.7</v>
      </c>
      <c r="B5939" s="10">
        <v>44662</v>
      </c>
      <c r="C5939" s="14">
        <v>43902</v>
      </c>
      <c r="D5939" s="14">
        <f t="shared" si="92"/>
        <v>44663</v>
      </c>
      <c r="E5939" s="3" t="s">
        <v>58</v>
      </c>
      <c r="F5939" s="3" t="s">
        <v>10</v>
      </c>
      <c r="G5939" s="3">
        <v>2</v>
      </c>
      <c r="H5939" s="3" t="s">
        <v>4</v>
      </c>
      <c r="I5939" s="3">
        <v>3</v>
      </c>
      <c r="J5939" s="3">
        <v>0</v>
      </c>
      <c r="K5939" t="s">
        <v>173</v>
      </c>
      <c r="L5939">
        <v>1656350</v>
      </c>
      <c r="M5939" s="3" t="s">
        <v>38</v>
      </c>
      <c r="N5939" s="3" t="s">
        <v>63</v>
      </c>
      <c r="O5939" s="3">
        <v>335</v>
      </c>
      <c r="P5939" s="3">
        <v>5.3478539901052464</v>
      </c>
      <c r="S5939"/>
    </row>
    <row r="5940" spans="1:19" x14ac:dyDescent="0.25">
      <c r="A5940" s="3">
        <v>1447336038.7</v>
      </c>
      <c r="B5940" s="10">
        <v>44655</v>
      </c>
      <c r="C5940" s="14">
        <v>44552</v>
      </c>
      <c r="D5940" s="14">
        <f t="shared" si="92"/>
        <v>44656</v>
      </c>
      <c r="E5940" s="3" t="s">
        <v>58</v>
      </c>
      <c r="F5940" s="3" t="s">
        <v>10</v>
      </c>
      <c r="G5940" s="3">
        <v>2</v>
      </c>
      <c r="H5940" s="3" t="s">
        <v>4</v>
      </c>
      <c r="I5940" s="3">
        <v>3</v>
      </c>
      <c r="J5940" s="3">
        <v>0</v>
      </c>
      <c r="K5940" t="s">
        <v>173</v>
      </c>
      <c r="L5940">
        <v>1656350</v>
      </c>
      <c r="M5940" s="3" t="s">
        <v>38</v>
      </c>
      <c r="N5940" s="3" t="s">
        <v>63</v>
      </c>
      <c r="O5940" s="3">
        <v>479</v>
      </c>
      <c r="P5940" s="3">
        <v>12.698430603355227</v>
      </c>
      <c r="S5940"/>
    </row>
    <row r="5941" spans="1:19" x14ac:dyDescent="0.25">
      <c r="A5941" s="3">
        <v>1447187226.7</v>
      </c>
      <c r="B5941" s="10">
        <v>44652</v>
      </c>
      <c r="C5941" s="14">
        <v>43966</v>
      </c>
      <c r="D5941" s="14">
        <f t="shared" si="92"/>
        <v>44653</v>
      </c>
      <c r="E5941" s="3" t="s">
        <v>58</v>
      </c>
      <c r="F5941" s="3" t="s">
        <v>10</v>
      </c>
      <c r="G5941" s="3">
        <v>2</v>
      </c>
      <c r="H5941" s="3" t="s">
        <v>4</v>
      </c>
      <c r="I5941" s="3">
        <v>3</v>
      </c>
      <c r="J5941" s="3">
        <v>0</v>
      </c>
      <c r="K5941" t="s">
        <v>173</v>
      </c>
      <c r="L5941">
        <v>1656350</v>
      </c>
      <c r="M5941" s="3" t="s">
        <v>38</v>
      </c>
      <c r="N5941" s="3" t="s">
        <v>63</v>
      </c>
      <c r="O5941" s="3">
        <v>331</v>
      </c>
      <c r="P5941" s="3">
        <v>5.3478539901052464</v>
      </c>
      <c r="S5941"/>
    </row>
    <row r="5942" spans="1:19" x14ac:dyDescent="0.25">
      <c r="A5942" s="3">
        <v>1447371353.7</v>
      </c>
      <c r="B5942" s="10">
        <v>44658</v>
      </c>
      <c r="C5942" s="14">
        <v>43643</v>
      </c>
      <c r="D5942" s="14">
        <f t="shared" si="92"/>
        <v>44659</v>
      </c>
      <c r="E5942" s="3" t="s">
        <v>58</v>
      </c>
      <c r="F5942" s="3" t="s">
        <v>10</v>
      </c>
      <c r="G5942" s="3">
        <v>2</v>
      </c>
      <c r="H5942" s="3" t="s">
        <v>4</v>
      </c>
      <c r="I5942" s="3">
        <v>3</v>
      </c>
      <c r="J5942" s="3">
        <v>0</v>
      </c>
      <c r="K5942" t="s">
        <v>173</v>
      </c>
      <c r="L5942">
        <v>1656350</v>
      </c>
      <c r="M5942" s="3" t="s">
        <v>38</v>
      </c>
      <c r="N5942" s="3" t="s">
        <v>63</v>
      </c>
      <c r="O5942" s="3">
        <v>330</v>
      </c>
      <c r="P5942" s="3">
        <v>5.3478539901052464</v>
      </c>
      <c r="S5942"/>
    </row>
    <row r="5943" spans="1:19" x14ac:dyDescent="0.25">
      <c r="A5943" s="3">
        <v>1447206389.7</v>
      </c>
      <c r="B5943" s="10">
        <v>44658</v>
      </c>
      <c r="C5943" s="14">
        <v>44072</v>
      </c>
      <c r="D5943" s="14">
        <f t="shared" si="92"/>
        <v>44659</v>
      </c>
      <c r="E5943" s="3" t="s">
        <v>58</v>
      </c>
      <c r="F5943" s="3" t="s">
        <v>10</v>
      </c>
      <c r="G5943" s="3">
        <v>2</v>
      </c>
      <c r="H5943" s="3" t="s">
        <v>4</v>
      </c>
      <c r="I5943" s="3">
        <v>3</v>
      </c>
      <c r="J5943" s="3">
        <v>0</v>
      </c>
      <c r="K5943" t="s">
        <v>173</v>
      </c>
      <c r="L5943">
        <v>1656350</v>
      </c>
      <c r="M5943" s="3" t="s">
        <v>38</v>
      </c>
      <c r="N5943" s="3" t="s">
        <v>63</v>
      </c>
      <c r="O5943" s="3">
        <v>334</v>
      </c>
      <c r="P5943" s="3">
        <v>2.7407751699289391</v>
      </c>
      <c r="S5943"/>
    </row>
    <row r="5944" spans="1:19" x14ac:dyDescent="0.25">
      <c r="A5944" s="3">
        <v>1447179704.7</v>
      </c>
      <c r="B5944" s="10">
        <v>44660</v>
      </c>
      <c r="C5944" s="14">
        <v>44437</v>
      </c>
      <c r="D5944" s="14">
        <f t="shared" si="92"/>
        <v>44661</v>
      </c>
      <c r="E5944" s="3" t="s">
        <v>58</v>
      </c>
      <c r="F5944" s="3" t="s">
        <v>10</v>
      </c>
      <c r="G5944" s="3">
        <v>2</v>
      </c>
      <c r="H5944" s="3" t="s">
        <v>4</v>
      </c>
      <c r="I5944" s="3">
        <v>3</v>
      </c>
      <c r="J5944" s="3">
        <v>0</v>
      </c>
      <c r="K5944" t="s">
        <v>173</v>
      </c>
      <c r="L5944">
        <v>1656350</v>
      </c>
      <c r="M5944" s="3" t="s">
        <v>38</v>
      </c>
      <c r="N5944" s="3" t="s">
        <v>63</v>
      </c>
      <c r="O5944" s="3">
        <v>337</v>
      </c>
      <c r="P5944" s="3">
        <v>0.6684817487631558</v>
      </c>
      <c r="S5944"/>
    </row>
    <row r="5945" spans="1:19" x14ac:dyDescent="0.25">
      <c r="A5945" s="3">
        <v>1447359741.7</v>
      </c>
      <c r="B5945" s="10">
        <v>44654</v>
      </c>
      <c r="C5945" s="14">
        <v>43501</v>
      </c>
      <c r="D5945" s="14">
        <f t="shared" si="92"/>
        <v>44655</v>
      </c>
      <c r="E5945" s="3" t="s">
        <v>58</v>
      </c>
      <c r="F5945" s="3" t="s">
        <v>10</v>
      </c>
      <c r="G5945" s="3">
        <v>2</v>
      </c>
      <c r="H5945" s="3" t="s">
        <v>4</v>
      </c>
      <c r="I5945" s="3">
        <v>3</v>
      </c>
      <c r="J5945" s="3">
        <v>0</v>
      </c>
      <c r="K5945" t="s">
        <v>173</v>
      </c>
      <c r="L5945">
        <v>1652644</v>
      </c>
      <c r="M5945" s="3" t="s">
        <v>38</v>
      </c>
      <c r="N5945" s="3" t="s">
        <v>63</v>
      </c>
      <c r="O5945" s="3">
        <v>289</v>
      </c>
      <c r="P5945" s="3">
        <v>2.7260504201680669</v>
      </c>
      <c r="S5945"/>
    </row>
    <row r="5946" spans="1:19" x14ac:dyDescent="0.25">
      <c r="A5946" s="3">
        <v>1447163640.7</v>
      </c>
      <c r="B5946" s="10">
        <v>44654</v>
      </c>
      <c r="C5946" s="14">
        <v>44426</v>
      </c>
      <c r="D5946" s="14">
        <f t="shared" si="92"/>
        <v>44655</v>
      </c>
      <c r="E5946" s="3" t="s">
        <v>58</v>
      </c>
      <c r="F5946" s="3" t="s">
        <v>10</v>
      </c>
      <c r="G5946" s="3">
        <v>2</v>
      </c>
      <c r="H5946" s="3" t="s">
        <v>4</v>
      </c>
      <c r="I5946" s="3">
        <v>3</v>
      </c>
      <c r="J5946" s="3">
        <v>0</v>
      </c>
      <c r="K5946" t="s">
        <v>173</v>
      </c>
      <c r="L5946">
        <v>1652644</v>
      </c>
      <c r="M5946" s="3" t="s">
        <v>38</v>
      </c>
      <c r="N5946" s="3" t="s">
        <v>63</v>
      </c>
      <c r="O5946" s="3">
        <v>340</v>
      </c>
      <c r="P5946" s="3">
        <v>0.54521008403361337</v>
      </c>
      <c r="S5946"/>
    </row>
    <row r="5947" spans="1:19" x14ac:dyDescent="0.25">
      <c r="A5947" s="3">
        <v>1447383193.7</v>
      </c>
      <c r="B5947" s="10">
        <v>44659</v>
      </c>
      <c r="C5947" s="14">
        <v>43768</v>
      </c>
      <c r="D5947" s="14">
        <f t="shared" si="92"/>
        <v>44660</v>
      </c>
      <c r="E5947" s="3" t="s">
        <v>58</v>
      </c>
      <c r="F5947" s="3" t="s">
        <v>10</v>
      </c>
      <c r="G5947" s="3">
        <v>2</v>
      </c>
      <c r="H5947" s="3" t="s">
        <v>4</v>
      </c>
      <c r="I5947" s="3">
        <v>3</v>
      </c>
      <c r="J5947" s="3">
        <v>0</v>
      </c>
      <c r="K5947" t="s">
        <v>173</v>
      </c>
      <c r="L5947">
        <v>1654251</v>
      </c>
      <c r="M5947" s="3" t="s">
        <v>38</v>
      </c>
      <c r="N5947" s="3" t="s">
        <v>63</v>
      </c>
      <c r="O5947" s="3">
        <v>422</v>
      </c>
      <c r="P5947" s="3">
        <v>11.68</v>
      </c>
      <c r="S5947"/>
    </row>
    <row r="5948" spans="1:19" x14ac:dyDescent="0.25">
      <c r="A5948" s="3">
        <v>1447284972.7</v>
      </c>
      <c r="B5948" s="10">
        <v>44660</v>
      </c>
      <c r="C5948" s="14">
        <v>44550</v>
      </c>
      <c r="D5948" s="14">
        <f t="shared" si="92"/>
        <v>44661</v>
      </c>
      <c r="E5948" s="3" t="s">
        <v>58</v>
      </c>
      <c r="F5948" s="3" t="s">
        <v>10</v>
      </c>
      <c r="G5948" s="3">
        <v>2</v>
      </c>
      <c r="H5948" s="3" t="s">
        <v>4</v>
      </c>
      <c r="I5948" s="3">
        <v>3</v>
      </c>
      <c r="J5948" s="3">
        <v>0</v>
      </c>
      <c r="K5948" t="s">
        <v>173</v>
      </c>
      <c r="L5948">
        <v>1687661</v>
      </c>
      <c r="M5948" s="3" t="s">
        <v>38</v>
      </c>
      <c r="N5948" s="3" t="s">
        <v>63</v>
      </c>
      <c r="O5948" s="3">
        <v>253</v>
      </c>
      <c r="P5948" s="3">
        <v>4.9600000000000012E-2</v>
      </c>
      <c r="S5948"/>
    </row>
    <row r="5949" spans="1:19" x14ac:dyDescent="0.25">
      <c r="A5949" s="3">
        <v>1447160034.7</v>
      </c>
      <c r="B5949" s="10">
        <v>44661</v>
      </c>
      <c r="C5949" s="14">
        <v>43725</v>
      </c>
      <c r="D5949" s="14">
        <f t="shared" si="92"/>
        <v>44662</v>
      </c>
      <c r="E5949" s="3" t="s">
        <v>58</v>
      </c>
      <c r="F5949" s="3" t="s">
        <v>10</v>
      </c>
      <c r="G5949" s="3">
        <v>2</v>
      </c>
      <c r="H5949" s="3" t="s">
        <v>4</v>
      </c>
      <c r="I5949" s="3">
        <v>3</v>
      </c>
      <c r="J5949" s="3">
        <v>0</v>
      </c>
      <c r="K5949" t="s">
        <v>173</v>
      </c>
      <c r="L5949">
        <v>1687661</v>
      </c>
      <c r="M5949" s="3" t="s">
        <v>38</v>
      </c>
      <c r="N5949" s="3" t="s">
        <v>63</v>
      </c>
      <c r="O5949" s="3">
        <v>278</v>
      </c>
      <c r="P5949" s="3">
        <v>4.9600000000000012E-2</v>
      </c>
      <c r="S5949"/>
    </row>
    <row r="5950" spans="1:19" x14ac:dyDescent="0.25">
      <c r="A5950" s="3">
        <v>1447323907.7</v>
      </c>
      <c r="B5950" s="10">
        <v>44653</v>
      </c>
      <c r="C5950" s="14">
        <v>44228</v>
      </c>
      <c r="D5950" s="14">
        <f t="shared" si="92"/>
        <v>44654</v>
      </c>
      <c r="E5950" s="3" t="s">
        <v>58</v>
      </c>
      <c r="F5950" s="3" t="s">
        <v>10</v>
      </c>
      <c r="G5950" s="3">
        <v>2</v>
      </c>
      <c r="H5950" s="3" t="s">
        <v>4</v>
      </c>
      <c r="I5950" s="3">
        <v>3</v>
      </c>
      <c r="J5950" s="3">
        <v>0</v>
      </c>
      <c r="K5950" t="s">
        <v>173</v>
      </c>
      <c r="L5950">
        <v>1687661</v>
      </c>
      <c r="M5950" s="3" t="s">
        <v>38</v>
      </c>
      <c r="N5950" s="3" t="s">
        <v>63</v>
      </c>
      <c r="O5950" s="3">
        <v>329</v>
      </c>
      <c r="P5950" s="3">
        <v>9.9200000000000024E-2</v>
      </c>
      <c r="S5950"/>
    </row>
    <row r="5951" spans="1:19" x14ac:dyDescent="0.25">
      <c r="A5951" s="3">
        <v>1447156690.7</v>
      </c>
      <c r="B5951" s="10">
        <v>44653</v>
      </c>
      <c r="C5951" s="14">
        <v>43649</v>
      </c>
      <c r="D5951" s="14">
        <f t="shared" si="92"/>
        <v>44654</v>
      </c>
      <c r="E5951" s="3" t="s">
        <v>58</v>
      </c>
      <c r="F5951" s="3" t="s">
        <v>10</v>
      </c>
      <c r="G5951" s="3">
        <v>2</v>
      </c>
      <c r="H5951" s="3" t="s">
        <v>4</v>
      </c>
      <c r="I5951" s="3">
        <v>3</v>
      </c>
      <c r="J5951" s="3">
        <v>0</v>
      </c>
      <c r="K5951" t="s">
        <v>173</v>
      </c>
      <c r="L5951">
        <v>1687661</v>
      </c>
      <c r="M5951" s="3" t="s">
        <v>38</v>
      </c>
      <c r="N5951" s="3" t="s">
        <v>63</v>
      </c>
      <c r="O5951" s="3">
        <v>338</v>
      </c>
      <c r="P5951" s="3">
        <v>0.14880000000000004</v>
      </c>
      <c r="S5951"/>
    </row>
    <row r="5952" spans="1:19" x14ac:dyDescent="0.25">
      <c r="A5952" s="3">
        <v>1447286633.7</v>
      </c>
      <c r="B5952" s="10">
        <v>44662</v>
      </c>
      <c r="C5952" s="14">
        <v>44566</v>
      </c>
      <c r="D5952" s="14">
        <f t="shared" si="92"/>
        <v>44663</v>
      </c>
      <c r="E5952" s="3" t="s">
        <v>58</v>
      </c>
      <c r="F5952" s="3" t="s">
        <v>10</v>
      </c>
      <c r="G5952" s="3">
        <v>2</v>
      </c>
      <c r="H5952" s="3" t="s">
        <v>4</v>
      </c>
      <c r="I5952" s="3">
        <v>3</v>
      </c>
      <c r="J5952" s="3">
        <v>0</v>
      </c>
      <c r="K5952" t="s">
        <v>173</v>
      </c>
      <c r="L5952">
        <v>1687661</v>
      </c>
      <c r="M5952" s="3" t="s">
        <v>38</v>
      </c>
      <c r="N5952" s="3" t="s">
        <v>63</v>
      </c>
      <c r="O5952" s="3">
        <v>432</v>
      </c>
      <c r="P5952" s="3">
        <v>2.4800000000000004</v>
      </c>
      <c r="S5952"/>
    </row>
    <row r="5953" spans="1:19" x14ac:dyDescent="0.25">
      <c r="A5953" s="3">
        <v>1447229531.7</v>
      </c>
      <c r="B5953" s="10">
        <v>44652</v>
      </c>
      <c r="C5953" s="14">
        <v>44274</v>
      </c>
      <c r="D5953" s="14">
        <f t="shared" si="92"/>
        <v>44653</v>
      </c>
      <c r="E5953" s="3" t="s">
        <v>58</v>
      </c>
      <c r="F5953" s="3" t="s">
        <v>10</v>
      </c>
      <c r="G5953" s="3">
        <v>2</v>
      </c>
      <c r="H5953" s="3" t="s">
        <v>4</v>
      </c>
      <c r="I5953" s="3">
        <v>3</v>
      </c>
      <c r="J5953" s="3">
        <v>0</v>
      </c>
      <c r="K5953" t="s">
        <v>173</v>
      </c>
      <c r="L5953">
        <v>1687661</v>
      </c>
      <c r="M5953" s="3" t="s">
        <v>38</v>
      </c>
      <c r="N5953" s="3" t="s">
        <v>63</v>
      </c>
      <c r="O5953" s="3">
        <v>418</v>
      </c>
      <c r="P5953" s="3">
        <v>2.4800000000000004</v>
      </c>
      <c r="S5953"/>
    </row>
    <row r="5954" spans="1:19" x14ac:dyDescent="0.25">
      <c r="A5954" s="3">
        <v>1447365770.7</v>
      </c>
      <c r="B5954" s="10">
        <v>44659</v>
      </c>
      <c r="C5954" s="14">
        <v>43663</v>
      </c>
      <c r="D5954" s="14">
        <f t="shared" si="92"/>
        <v>44660</v>
      </c>
      <c r="E5954" s="3" t="s">
        <v>58</v>
      </c>
      <c r="F5954" s="3" t="s">
        <v>10</v>
      </c>
      <c r="G5954" s="3">
        <v>2</v>
      </c>
      <c r="H5954" s="3" t="s">
        <v>4</v>
      </c>
      <c r="I5954" s="3">
        <v>3</v>
      </c>
      <c r="J5954" s="3">
        <v>0</v>
      </c>
      <c r="K5954" t="s">
        <v>173</v>
      </c>
      <c r="L5954">
        <v>1687661</v>
      </c>
      <c r="M5954" s="3" t="s">
        <v>38</v>
      </c>
      <c r="N5954" s="3" t="s">
        <v>63</v>
      </c>
      <c r="O5954" s="3">
        <v>238</v>
      </c>
      <c r="P5954" s="3">
        <v>4.9600000000000012E-2</v>
      </c>
      <c r="S5954"/>
    </row>
    <row r="5955" spans="1:19" x14ac:dyDescent="0.25">
      <c r="A5955" s="3">
        <v>1447332314.7</v>
      </c>
      <c r="B5955" s="10">
        <v>44655</v>
      </c>
      <c r="C5955" s="14">
        <v>44264</v>
      </c>
      <c r="D5955" s="14">
        <f t="shared" ref="D5955:D6018" si="93">IF(O5955&lt;1000,B5955+1,B5955+2)</f>
        <v>44656</v>
      </c>
      <c r="E5955" s="3" t="s">
        <v>58</v>
      </c>
      <c r="F5955" s="3" t="s">
        <v>10</v>
      </c>
      <c r="G5955" s="3">
        <v>2</v>
      </c>
      <c r="H5955" s="3" t="s">
        <v>4</v>
      </c>
      <c r="I5955" s="3">
        <v>3</v>
      </c>
      <c r="J5955" s="3">
        <v>0</v>
      </c>
      <c r="K5955" t="s">
        <v>173</v>
      </c>
      <c r="L5955">
        <v>1687661</v>
      </c>
      <c r="M5955" s="3" t="s">
        <v>38</v>
      </c>
      <c r="N5955" s="3" t="s">
        <v>63</v>
      </c>
      <c r="O5955" s="3">
        <v>523</v>
      </c>
      <c r="P5955" s="3">
        <v>4.84</v>
      </c>
      <c r="S5955"/>
    </row>
    <row r="5956" spans="1:19" x14ac:dyDescent="0.25">
      <c r="A5956" s="3">
        <v>1447185749.7</v>
      </c>
      <c r="B5956" s="10">
        <v>44654</v>
      </c>
      <c r="C5956" s="14">
        <v>43768</v>
      </c>
      <c r="D5956" s="14">
        <f t="shared" si="93"/>
        <v>44655</v>
      </c>
      <c r="E5956" s="3" t="s">
        <v>58</v>
      </c>
      <c r="F5956" s="3" t="s">
        <v>10</v>
      </c>
      <c r="G5956" s="3">
        <v>2</v>
      </c>
      <c r="H5956" s="3" t="s">
        <v>4</v>
      </c>
      <c r="I5956" s="3">
        <v>3</v>
      </c>
      <c r="J5956" s="3">
        <v>0</v>
      </c>
      <c r="K5956" t="s">
        <v>173</v>
      </c>
      <c r="L5956">
        <v>1687346</v>
      </c>
      <c r="M5956" s="3" t="s">
        <v>38</v>
      </c>
      <c r="N5956" s="3" t="s">
        <v>63</v>
      </c>
      <c r="O5956" s="3">
        <v>257</v>
      </c>
      <c r="P5956" s="3">
        <v>0.39655616699684476</v>
      </c>
      <c r="S5956"/>
    </row>
    <row r="5957" spans="1:19" x14ac:dyDescent="0.25">
      <c r="A5957" s="3">
        <v>1447346496.7</v>
      </c>
      <c r="B5957" s="10">
        <v>44660</v>
      </c>
      <c r="C5957" s="14">
        <v>44085</v>
      </c>
      <c r="D5957" s="14">
        <f t="shared" si="93"/>
        <v>44661</v>
      </c>
      <c r="E5957" s="3" t="s">
        <v>58</v>
      </c>
      <c r="F5957" s="3" t="s">
        <v>10</v>
      </c>
      <c r="G5957" s="3">
        <v>2</v>
      </c>
      <c r="H5957" s="3" t="s">
        <v>4</v>
      </c>
      <c r="I5957" s="3">
        <v>3</v>
      </c>
      <c r="J5957" s="3">
        <v>0</v>
      </c>
      <c r="K5957" t="s">
        <v>173</v>
      </c>
      <c r="L5957">
        <v>1687346</v>
      </c>
      <c r="M5957" s="3" t="s">
        <v>38</v>
      </c>
      <c r="N5957" s="3" t="s">
        <v>63</v>
      </c>
      <c r="O5957" s="3">
        <v>696</v>
      </c>
      <c r="P5957" s="3">
        <v>8.3485508841440996</v>
      </c>
      <c r="S5957"/>
    </row>
    <row r="5958" spans="1:19" x14ac:dyDescent="0.25">
      <c r="A5958" s="3">
        <v>1447269487.7</v>
      </c>
      <c r="B5958" s="10">
        <v>44658</v>
      </c>
      <c r="C5958" s="14">
        <v>44179</v>
      </c>
      <c r="D5958" s="14">
        <f t="shared" si="93"/>
        <v>44659</v>
      </c>
      <c r="E5958" s="3" t="s">
        <v>58</v>
      </c>
      <c r="F5958" s="3" t="s">
        <v>10</v>
      </c>
      <c r="G5958" s="3">
        <v>2</v>
      </c>
      <c r="H5958" s="3" t="s">
        <v>4</v>
      </c>
      <c r="I5958" s="3">
        <v>3</v>
      </c>
      <c r="J5958" s="3">
        <v>0</v>
      </c>
      <c r="K5958" t="s">
        <v>173</v>
      </c>
      <c r="L5958">
        <v>1687346</v>
      </c>
      <c r="M5958" s="3" t="s">
        <v>38</v>
      </c>
      <c r="N5958" s="3" t="s">
        <v>63</v>
      </c>
      <c r="O5958" s="3">
        <v>598</v>
      </c>
      <c r="P5958" s="3">
        <v>7.3884675324675282</v>
      </c>
      <c r="S5958"/>
    </row>
    <row r="5959" spans="1:19" x14ac:dyDescent="0.25">
      <c r="A5959" s="3">
        <v>1447283703.7</v>
      </c>
      <c r="B5959" s="10">
        <v>44661</v>
      </c>
      <c r="C5959" s="14">
        <v>44532</v>
      </c>
      <c r="D5959" s="14">
        <f t="shared" si="93"/>
        <v>44662</v>
      </c>
      <c r="E5959" s="3" t="s">
        <v>58</v>
      </c>
      <c r="F5959" s="3" t="s">
        <v>10</v>
      </c>
      <c r="G5959" s="3">
        <v>2</v>
      </c>
      <c r="H5959" s="3" t="s">
        <v>4</v>
      </c>
      <c r="I5959" s="3">
        <v>3</v>
      </c>
      <c r="J5959" s="3">
        <v>0</v>
      </c>
      <c r="K5959" t="s">
        <v>173</v>
      </c>
      <c r="L5959">
        <v>1687346</v>
      </c>
      <c r="M5959" s="3" t="s">
        <v>38</v>
      </c>
      <c r="N5959" s="3" t="s">
        <v>63</v>
      </c>
      <c r="O5959" s="3">
        <v>640</v>
      </c>
      <c r="P5959" s="3">
        <v>8.3485508841440996</v>
      </c>
      <c r="S5959"/>
    </row>
    <row r="5960" spans="1:19" x14ac:dyDescent="0.25">
      <c r="A5960" s="3">
        <v>1447346588.7</v>
      </c>
      <c r="B5960" s="10">
        <v>44665</v>
      </c>
      <c r="C5960" s="14">
        <v>43707</v>
      </c>
      <c r="D5960" s="14">
        <f t="shared" si="93"/>
        <v>44666</v>
      </c>
      <c r="E5960" s="3" t="s">
        <v>58</v>
      </c>
      <c r="F5960" s="3" t="s">
        <v>10</v>
      </c>
      <c r="G5960" s="3">
        <v>2</v>
      </c>
      <c r="H5960" s="3" t="s">
        <v>4</v>
      </c>
      <c r="I5960" s="3">
        <v>3</v>
      </c>
      <c r="J5960" s="3">
        <v>0</v>
      </c>
      <c r="K5960" t="s">
        <v>173</v>
      </c>
      <c r="L5960">
        <v>1687346</v>
      </c>
      <c r="M5960" s="3" t="s">
        <v>38</v>
      </c>
      <c r="N5960" s="3" t="s">
        <v>63</v>
      </c>
      <c r="O5960" s="3">
        <v>410</v>
      </c>
      <c r="P5960" s="3">
        <v>2.0871377210360249</v>
      </c>
      <c r="S5960"/>
    </row>
    <row r="5961" spans="1:19" x14ac:dyDescent="0.25">
      <c r="A5961" s="3">
        <v>1447245201.7</v>
      </c>
      <c r="B5961" s="10">
        <v>44662</v>
      </c>
      <c r="C5961" s="14">
        <v>44534</v>
      </c>
      <c r="D5961" s="14">
        <f t="shared" si="93"/>
        <v>44664</v>
      </c>
      <c r="E5961" s="3" t="s">
        <v>58</v>
      </c>
      <c r="F5961" s="3" t="s">
        <v>10</v>
      </c>
      <c r="G5961" s="3">
        <v>2</v>
      </c>
      <c r="H5961" s="3" t="s">
        <v>4</v>
      </c>
      <c r="I5961" s="3">
        <v>3</v>
      </c>
      <c r="J5961" s="3">
        <v>0</v>
      </c>
      <c r="K5961" t="s">
        <v>173</v>
      </c>
      <c r="L5961">
        <v>1687346</v>
      </c>
      <c r="M5961" s="3" t="s">
        <v>38</v>
      </c>
      <c r="N5961" s="3" t="s">
        <v>63</v>
      </c>
      <c r="O5961" s="3">
        <v>3241</v>
      </c>
      <c r="P5961" s="3">
        <v>63.614131631080753</v>
      </c>
      <c r="S5961"/>
    </row>
    <row r="5962" spans="1:19" x14ac:dyDescent="0.25">
      <c r="A5962" s="3">
        <v>1447346557.7</v>
      </c>
      <c r="B5962" s="10">
        <v>44659</v>
      </c>
      <c r="C5962" s="14">
        <v>43932</v>
      </c>
      <c r="D5962" s="14">
        <f t="shared" si="93"/>
        <v>44660</v>
      </c>
      <c r="E5962" s="3" t="s">
        <v>58</v>
      </c>
      <c r="F5962" s="3" t="s">
        <v>10</v>
      </c>
      <c r="G5962" s="3">
        <v>2</v>
      </c>
      <c r="H5962" s="3" t="s">
        <v>4</v>
      </c>
      <c r="I5962" s="3">
        <v>3</v>
      </c>
      <c r="J5962" s="3">
        <v>0</v>
      </c>
      <c r="K5962" t="s">
        <v>173</v>
      </c>
      <c r="L5962">
        <v>1687346</v>
      </c>
      <c r="M5962" s="3" t="s">
        <v>38</v>
      </c>
      <c r="N5962" s="3" t="s">
        <v>63</v>
      </c>
      <c r="O5962" s="3">
        <v>679</v>
      </c>
      <c r="P5962" s="3">
        <v>8.3485508841440996</v>
      </c>
      <c r="S5962"/>
    </row>
    <row r="5963" spans="1:19" x14ac:dyDescent="0.25">
      <c r="A5963" s="3">
        <v>1447367950.7</v>
      </c>
      <c r="B5963" s="10">
        <v>44660</v>
      </c>
      <c r="C5963" s="14">
        <v>44162</v>
      </c>
      <c r="D5963" s="14">
        <f t="shared" si="93"/>
        <v>44661</v>
      </c>
      <c r="E5963" s="3" t="s">
        <v>58</v>
      </c>
      <c r="F5963" s="3" t="s">
        <v>10</v>
      </c>
      <c r="G5963" s="3">
        <v>2</v>
      </c>
      <c r="H5963" s="3" t="s">
        <v>4</v>
      </c>
      <c r="I5963" s="3">
        <v>3</v>
      </c>
      <c r="J5963" s="3">
        <v>0</v>
      </c>
      <c r="K5963" t="s">
        <v>173</v>
      </c>
      <c r="L5963">
        <v>1687346</v>
      </c>
      <c r="M5963" s="3" t="s">
        <v>38</v>
      </c>
      <c r="N5963" s="3" t="s">
        <v>63</v>
      </c>
      <c r="O5963" s="3">
        <v>332</v>
      </c>
      <c r="P5963" s="3">
        <v>1.0435688605180125</v>
      </c>
      <c r="S5963"/>
    </row>
    <row r="5964" spans="1:19" x14ac:dyDescent="0.25">
      <c r="A5964" s="3">
        <v>1447323817.7</v>
      </c>
      <c r="B5964" s="10">
        <v>44653</v>
      </c>
      <c r="C5964" s="14">
        <v>43758</v>
      </c>
      <c r="D5964" s="14">
        <f t="shared" si="93"/>
        <v>44654</v>
      </c>
      <c r="E5964" s="3" t="s">
        <v>58</v>
      </c>
      <c r="F5964" s="3" t="s">
        <v>10</v>
      </c>
      <c r="G5964" s="3">
        <v>2</v>
      </c>
      <c r="H5964" s="3" t="s">
        <v>4</v>
      </c>
      <c r="I5964" s="3">
        <v>3</v>
      </c>
      <c r="J5964" s="3">
        <v>0</v>
      </c>
      <c r="K5964" t="s">
        <v>173</v>
      </c>
      <c r="L5964">
        <v>1687346</v>
      </c>
      <c r="M5964" s="3" t="s">
        <v>38</v>
      </c>
      <c r="N5964" s="3" t="s">
        <v>63</v>
      </c>
      <c r="O5964" s="3">
        <v>621</v>
      </c>
      <c r="P5964" s="3">
        <v>5.98</v>
      </c>
      <c r="S5964"/>
    </row>
    <row r="5965" spans="1:19" x14ac:dyDescent="0.25">
      <c r="A5965" s="3">
        <v>1447323917.7</v>
      </c>
      <c r="B5965" s="10">
        <v>44658</v>
      </c>
      <c r="C5965" s="14">
        <v>44575</v>
      </c>
      <c r="D5965" s="14">
        <f t="shared" si="93"/>
        <v>44659</v>
      </c>
      <c r="E5965" s="3" t="s">
        <v>58</v>
      </c>
      <c r="F5965" s="3" t="s">
        <v>10</v>
      </c>
      <c r="G5965" s="3">
        <v>2</v>
      </c>
      <c r="H5965" s="3" t="s">
        <v>4</v>
      </c>
      <c r="I5965" s="3">
        <v>3</v>
      </c>
      <c r="J5965" s="3">
        <v>0</v>
      </c>
      <c r="K5965" t="s">
        <v>173</v>
      </c>
      <c r="L5965">
        <v>1689469</v>
      </c>
      <c r="M5965" s="3" t="s">
        <v>38</v>
      </c>
      <c r="N5965" s="3" t="s">
        <v>63</v>
      </c>
      <c r="O5965" s="3">
        <v>323</v>
      </c>
      <c r="P5965" s="3">
        <v>0.20416436242042316</v>
      </c>
      <c r="S5965"/>
    </row>
    <row r="5966" spans="1:19" x14ac:dyDescent="0.25">
      <c r="A5966" s="3">
        <v>1447209518.7</v>
      </c>
      <c r="B5966" s="10">
        <v>44660</v>
      </c>
      <c r="C5966" s="14">
        <v>43676</v>
      </c>
      <c r="D5966" s="14">
        <f t="shared" si="93"/>
        <v>44662</v>
      </c>
      <c r="E5966" s="3" t="s">
        <v>58</v>
      </c>
      <c r="F5966" s="3" t="s">
        <v>10</v>
      </c>
      <c r="G5966" s="3">
        <v>2</v>
      </c>
      <c r="H5966" s="3" t="s">
        <v>4</v>
      </c>
      <c r="I5966" s="3">
        <v>3</v>
      </c>
      <c r="J5966" s="3">
        <v>0</v>
      </c>
      <c r="K5966" t="s">
        <v>173</v>
      </c>
      <c r="L5966">
        <v>1687346</v>
      </c>
      <c r="M5966" s="3" t="s">
        <v>38</v>
      </c>
      <c r="N5966" s="3" t="s">
        <v>63</v>
      </c>
      <c r="O5966" s="3">
        <v>1064</v>
      </c>
      <c r="P5966" s="3">
        <v>14.78</v>
      </c>
      <c r="S5966"/>
    </row>
    <row r="5967" spans="1:19" x14ac:dyDescent="0.25">
      <c r="A5967" s="3">
        <v>1447381073.7</v>
      </c>
      <c r="B5967" s="10">
        <v>44661</v>
      </c>
      <c r="C5967" s="14">
        <v>43897</v>
      </c>
      <c r="D5967" s="14">
        <f t="shared" si="93"/>
        <v>44663</v>
      </c>
      <c r="E5967" s="3" t="s">
        <v>58</v>
      </c>
      <c r="F5967" s="3" t="s">
        <v>10</v>
      </c>
      <c r="G5967" s="3">
        <v>2</v>
      </c>
      <c r="H5967" s="3" t="s">
        <v>4</v>
      </c>
      <c r="I5967" s="3">
        <v>3</v>
      </c>
      <c r="J5967" s="3">
        <v>0</v>
      </c>
      <c r="K5967" t="s">
        <v>173</v>
      </c>
      <c r="L5967">
        <v>1689469</v>
      </c>
      <c r="M5967" s="3" t="s">
        <v>38</v>
      </c>
      <c r="N5967" s="3" t="s">
        <v>63</v>
      </c>
      <c r="O5967" s="3">
        <v>1324</v>
      </c>
      <c r="P5967" s="3">
        <v>19.399999999999999</v>
      </c>
      <c r="S5967"/>
    </row>
    <row r="5968" spans="1:19" x14ac:dyDescent="0.25">
      <c r="A5968" s="3">
        <v>1447163441.7</v>
      </c>
      <c r="B5968" s="10">
        <v>44661</v>
      </c>
      <c r="C5968" s="14">
        <v>44489</v>
      </c>
      <c r="D5968" s="14">
        <f t="shared" si="93"/>
        <v>44663</v>
      </c>
      <c r="E5968" s="3" t="s">
        <v>58</v>
      </c>
      <c r="F5968" s="3" t="s">
        <v>10</v>
      </c>
      <c r="G5968" s="3">
        <v>2</v>
      </c>
      <c r="H5968" s="3" t="s">
        <v>4</v>
      </c>
      <c r="I5968" s="3">
        <v>3</v>
      </c>
      <c r="J5968" s="3">
        <v>0</v>
      </c>
      <c r="K5968" t="s">
        <v>173</v>
      </c>
      <c r="L5968">
        <v>1687346</v>
      </c>
      <c r="M5968" s="3" t="s">
        <v>38</v>
      </c>
      <c r="N5968" s="3" t="s">
        <v>63</v>
      </c>
      <c r="O5968" s="3">
        <v>1242</v>
      </c>
      <c r="P5968" s="3">
        <v>18.18</v>
      </c>
      <c r="S5968"/>
    </row>
    <row r="5969" spans="1:19" x14ac:dyDescent="0.25">
      <c r="A5969" s="3">
        <v>1447275684.7</v>
      </c>
      <c r="B5969" s="10">
        <v>44665</v>
      </c>
      <c r="C5969" s="14">
        <v>44455</v>
      </c>
      <c r="D5969" s="14">
        <f t="shared" si="93"/>
        <v>44666</v>
      </c>
      <c r="E5969" s="3" t="s">
        <v>58</v>
      </c>
      <c r="F5969" s="3" t="s">
        <v>10</v>
      </c>
      <c r="G5969" s="3">
        <v>2</v>
      </c>
      <c r="H5969" s="3" t="s">
        <v>4</v>
      </c>
      <c r="I5969" s="3">
        <v>3</v>
      </c>
      <c r="J5969" s="3">
        <v>0</v>
      </c>
      <c r="K5969" t="s">
        <v>173</v>
      </c>
      <c r="L5969">
        <v>1687346</v>
      </c>
      <c r="M5969" s="3" t="s">
        <v>38</v>
      </c>
      <c r="N5969" s="3" t="s">
        <v>63</v>
      </c>
      <c r="O5969" s="3">
        <v>851</v>
      </c>
      <c r="P5969" s="3">
        <v>12.14</v>
      </c>
      <c r="S5969"/>
    </row>
    <row r="5970" spans="1:19" x14ac:dyDescent="0.25">
      <c r="A5970" s="3">
        <v>1447397834.7</v>
      </c>
      <c r="B5970" s="10">
        <v>44662</v>
      </c>
      <c r="C5970" s="14">
        <v>44397</v>
      </c>
      <c r="D5970" s="14">
        <f t="shared" si="93"/>
        <v>44663</v>
      </c>
      <c r="E5970" s="3" t="s">
        <v>58</v>
      </c>
      <c r="F5970" s="3" t="s">
        <v>10</v>
      </c>
      <c r="G5970" s="3">
        <v>2</v>
      </c>
      <c r="H5970" s="3" t="s">
        <v>4</v>
      </c>
      <c r="I5970" s="3">
        <v>3</v>
      </c>
      <c r="J5970" s="3">
        <v>0</v>
      </c>
      <c r="K5970" t="s">
        <v>173</v>
      </c>
      <c r="L5970">
        <v>1669409</v>
      </c>
      <c r="M5970" s="3" t="s">
        <v>38</v>
      </c>
      <c r="N5970" s="3" t="s">
        <v>63</v>
      </c>
      <c r="O5970" s="3">
        <v>622</v>
      </c>
      <c r="P5970" s="3">
        <v>3.0460950086576832</v>
      </c>
      <c r="S5970"/>
    </row>
    <row r="5971" spans="1:19" x14ac:dyDescent="0.25">
      <c r="A5971" s="3">
        <v>1447350621.7</v>
      </c>
      <c r="B5971" s="10">
        <v>44665</v>
      </c>
      <c r="C5971" s="14">
        <v>44375</v>
      </c>
      <c r="D5971" s="14">
        <f t="shared" si="93"/>
        <v>44666</v>
      </c>
      <c r="E5971" s="3" t="s">
        <v>58</v>
      </c>
      <c r="F5971" s="3" t="s">
        <v>10</v>
      </c>
      <c r="G5971" s="3">
        <v>2</v>
      </c>
      <c r="H5971" s="3" t="s">
        <v>4</v>
      </c>
      <c r="I5971" s="3">
        <v>3</v>
      </c>
      <c r="J5971" s="3">
        <v>0</v>
      </c>
      <c r="K5971" t="s">
        <v>173</v>
      </c>
      <c r="L5971">
        <v>1669409</v>
      </c>
      <c r="M5971" s="3" t="s">
        <v>38</v>
      </c>
      <c r="N5971" s="3" t="s">
        <v>63</v>
      </c>
      <c r="O5971" s="3">
        <v>438</v>
      </c>
      <c r="P5971" s="3">
        <v>1.7709854701498158</v>
      </c>
      <c r="S5971"/>
    </row>
    <row r="5972" spans="1:19" x14ac:dyDescent="0.25">
      <c r="A5972" s="3">
        <v>1447156687.7</v>
      </c>
      <c r="B5972" s="10">
        <v>44652</v>
      </c>
      <c r="C5972" s="14">
        <v>44487</v>
      </c>
      <c r="D5972" s="14">
        <f t="shared" si="93"/>
        <v>44653</v>
      </c>
      <c r="E5972" s="3" t="s">
        <v>58</v>
      </c>
      <c r="F5972" s="3" t="s">
        <v>10</v>
      </c>
      <c r="G5972" s="3">
        <v>2</v>
      </c>
      <c r="H5972" s="3" t="s">
        <v>4</v>
      </c>
      <c r="I5972" s="3">
        <v>3</v>
      </c>
      <c r="J5972" s="3">
        <v>0</v>
      </c>
      <c r="K5972" t="s">
        <v>173</v>
      </c>
      <c r="L5972">
        <v>1669409</v>
      </c>
      <c r="M5972" s="3" t="s">
        <v>38</v>
      </c>
      <c r="N5972" s="3" t="s">
        <v>63</v>
      </c>
      <c r="O5972" s="3">
        <v>372</v>
      </c>
      <c r="P5972" s="3">
        <v>0.44274636753745394</v>
      </c>
      <c r="S5972"/>
    </row>
    <row r="5973" spans="1:19" x14ac:dyDescent="0.25">
      <c r="A5973" s="3">
        <v>1447389216.7</v>
      </c>
      <c r="B5973" s="10">
        <v>44659</v>
      </c>
      <c r="C5973" s="14">
        <v>44586</v>
      </c>
      <c r="D5973" s="14">
        <f t="shared" si="93"/>
        <v>44661</v>
      </c>
      <c r="E5973" s="3" t="s">
        <v>58</v>
      </c>
      <c r="F5973" s="3" t="s">
        <v>10</v>
      </c>
      <c r="G5973" s="3">
        <v>2</v>
      </c>
      <c r="H5973" s="3" t="s">
        <v>4</v>
      </c>
      <c r="I5973" s="3">
        <v>3</v>
      </c>
      <c r="J5973" s="3">
        <v>0</v>
      </c>
      <c r="K5973" t="s">
        <v>173</v>
      </c>
      <c r="L5973">
        <v>1669409</v>
      </c>
      <c r="M5973" s="3" t="s">
        <v>38</v>
      </c>
      <c r="N5973" s="3" t="s">
        <v>63</v>
      </c>
      <c r="O5973" s="3">
        <v>1170</v>
      </c>
      <c r="P5973" s="3">
        <v>6.46</v>
      </c>
      <c r="S5973"/>
    </row>
    <row r="5974" spans="1:19" x14ac:dyDescent="0.25">
      <c r="A5974" s="3">
        <v>1447184192.7</v>
      </c>
      <c r="B5974" s="10">
        <v>44665</v>
      </c>
      <c r="C5974" s="14">
        <v>43625</v>
      </c>
      <c r="D5974" s="14">
        <f t="shared" si="93"/>
        <v>44667</v>
      </c>
      <c r="E5974" s="3" t="s">
        <v>60</v>
      </c>
      <c r="F5974" s="3" t="s">
        <v>10</v>
      </c>
      <c r="G5974" s="3">
        <v>1</v>
      </c>
      <c r="H5974" s="3" t="s">
        <v>4</v>
      </c>
      <c r="I5974" s="3">
        <v>3</v>
      </c>
      <c r="J5974" s="3">
        <v>0</v>
      </c>
      <c r="K5974" t="s">
        <v>176</v>
      </c>
      <c r="L5974">
        <v>1668421</v>
      </c>
      <c r="M5974" s="3" t="s">
        <v>40</v>
      </c>
      <c r="N5974" s="3" t="s">
        <v>63</v>
      </c>
      <c r="O5974" s="3">
        <v>4794</v>
      </c>
      <c r="P5974" s="3">
        <v>30.849927001516122</v>
      </c>
      <c r="S5974"/>
    </row>
    <row r="5975" spans="1:19" x14ac:dyDescent="0.25">
      <c r="A5975" s="3">
        <v>1447168285.7</v>
      </c>
      <c r="B5975" s="10">
        <v>44658</v>
      </c>
      <c r="C5975" s="14">
        <v>43956</v>
      </c>
      <c r="D5975" s="14">
        <f t="shared" si="93"/>
        <v>44659</v>
      </c>
      <c r="E5975" s="3" t="s">
        <v>58</v>
      </c>
      <c r="F5975" s="3" t="s">
        <v>10</v>
      </c>
      <c r="G5975" s="3">
        <v>2</v>
      </c>
      <c r="H5975" s="3" t="s">
        <v>4</v>
      </c>
      <c r="I5975" s="3">
        <v>3</v>
      </c>
      <c r="J5975" s="3">
        <v>0</v>
      </c>
      <c r="K5975" t="s">
        <v>173</v>
      </c>
      <c r="L5975">
        <v>1677891</v>
      </c>
      <c r="M5975" s="3" t="s">
        <v>38</v>
      </c>
      <c r="N5975" s="3" t="s">
        <v>63</v>
      </c>
      <c r="O5975" s="3">
        <v>340</v>
      </c>
      <c r="P5975" s="3">
        <v>0.33071269035532991</v>
      </c>
      <c r="S5975"/>
    </row>
    <row r="5976" spans="1:19" x14ac:dyDescent="0.25">
      <c r="A5976" s="3">
        <v>1447255604.7</v>
      </c>
      <c r="B5976" s="10">
        <v>44660</v>
      </c>
      <c r="C5976" s="14">
        <v>44202</v>
      </c>
      <c r="D5976" s="14">
        <f t="shared" si="93"/>
        <v>44662</v>
      </c>
      <c r="E5976" s="3" t="s">
        <v>58</v>
      </c>
      <c r="F5976" s="3" t="s">
        <v>10</v>
      </c>
      <c r="G5976" s="3">
        <v>2</v>
      </c>
      <c r="H5976" s="3" t="s">
        <v>4</v>
      </c>
      <c r="I5976" s="3">
        <v>3</v>
      </c>
      <c r="J5976" s="3">
        <v>0</v>
      </c>
      <c r="K5976" t="s">
        <v>173</v>
      </c>
      <c r="L5976">
        <v>1677891</v>
      </c>
      <c r="M5976" s="3" t="s">
        <v>38</v>
      </c>
      <c r="N5976" s="3" t="s">
        <v>63</v>
      </c>
      <c r="O5976" s="3">
        <v>1272</v>
      </c>
      <c r="P5976" s="3">
        <v>3.3071269035532991</v>
      </c>
      <c r="S5976"/>
    </row>
    <row r="5977" spans="1:19" x14ac:dyDescent="0.25">
      <c r="A5977" s="3">
        <v>1447163446.7</v>
      </c>
      <c r="B5977" s="10">
        <v>44653</v>
      </c>
      <c r="C5977" s="14">
        <v>44335</v>
      </c>
      <c r="D5977" s="14">
        <f t="shared" si="93"/>
        <v>44655</v>
      </c>
      <c r="E5977" s="3" t="s">
        <v>58</v>
      </c>
      <c r="F5977" s="3" t="s">
        <v>10</v>
      </c>
      <c r="G5977" s="3">
        <v>2</v>
      </c>
      <c r="H5977" s="3" t="s">
        <v>4</v>
      </c>
      <c r="I5977" s="3">
        <v>3</v>
      </c>
      <c r="J5977" s="3">
        <v>0</v>
      </c>
      <c r="K5977" t="s">
        <v>173</v>
      </c>
      <c r="L5977">
        <v>1677891</v>
      </c>
      <c r="M5977" s="3" t="s">
        <v>38</v>
      </c>
      <c r="N5977" s="3" t="s">
        <v>63</v>
      </c>
      <c r="O5977" s="3">
        <v>3240</v>
      </c>
      <c r="P5977" s="3">
        <v>9.8800000000000008</v>
      </c>
      <c r="S5977"/>
    </row>
    <row r="5978" spans="1:19" x14ac:dyDescent="0.25">
      <c r="A5978" s="3">
        <v>1447163445.7</v>
      </c>
      <c r="B5978" s="10">
        <v>44658</v>
      </c>
      <c r="C5978" s="14">
        <v>43804</v>
      </c>
      <c r="D5978" s="14">
        <f t="shared" si="93"/>
        <v>44660</v>
      </c>
      <c r="E5978" s="3" t="s">
        <v>58</v>
      </c>
      <c r="F5978" s="3" t="s">
        <v>10</v>
      </c>
      <c r="G5978" s="3">
        <v>2</v>
      </c>
      <c r="H5978" s="3" t="s">
        <v>4</v>
      </c>
      <c r="I5978" s="3">
        <v>3</v>
      </c>
      <c r="J5978" s="3">
        <v>0</v>
      </c>
      <c r="K5978" t="s">
        <v>173</v>
      </c>
      <c r="L5978">
        <v>1677891</v>
      </c>
      <c r="M5978" s="3" t="s">
        <v>38</v>
      </c>
      <c r="N5978" s="3" t="s">
        <v>63</v>
      </c>
      <c r="O5978" s="3">
        <v>4275</v>
      </c>
      <c r="P5978" s="3">
        <v>11.64</v>
      </c>
      <c r="S5978"/>
    </row>
    <row r="5979" spans="1:19" x14ac:dyDescent="0.25">
      <c r="A5979" s="3">
        <v>1447163444.7</v>
      </c>
      <c r="B5979" s="10">
        <v>44655</v>
      </c>
      <c r="C5979" s="14">
        <v>43562</v>
      </c>
      <c r="D5979" s="14">
        <f t="shared" si="93"/>
        <v>44657</v>
      </c>
      <c r="E5979" s="3" t="s">
        <v>58</v>
      </c>
      <c r="F5979" s="3" t="s">
        <v>10</v>
      </c>
      <c r="G5979" s="3">
        <v>2</v>
      </c>
      <c r="H5979" s="3" t="s">
        <v>4</v>
      </c>
      <c r="I5979" s="3">
        <v>3</v>
      </c>
      <c r="J5979" s="3">
        <v>0</v>
      </c>
      <c r="K5979" t="s">
        <v>173</v>
      </c>
      <c r="L5979">
        <v>1677891</v>
      </c>
      <c r="M5979" s="3" t="s">
        <v>38</v>
      </c>
      <c r="N5979" s="3" t="s">
        <v>63</v>
      </c>
      <c r="O5979" s="3">
        <v>6306</v>
      </c>
      <c r="P5979" s="3">
        <v>17.940000000000001</v>
      </c>
      <c r="S5979"/>
    </row>
    <row r="5980" spans="1:19" x14ac:dyDescent="0.25">
      <c r="A5980" s="3">
        <v>1447323709.7</v>
      </c>
      <c r="B5980" s="10">
        <v>44654</v>
      </c>
      <c r="C5980" s="14">
        <v>44550</v>
      </c>
      <c r="D5980" s="14">
        <f t="shared" si="93"/>
        <v>44656</v>
      </c>
      <c r="E5980" s="3" t="s">
        <v>58</v>
      </c>
      <c r="F5980" s="3" t="s">
        <v>10</v>
      </c>
      <c r="G5980" s="3">
        <v>2</v>
      </c>
      <c r="H5980" s="3" t="s">
        <v>4</v>
      </c>
      <c r="I5980" s="3">
        <v>3</v>
      </c>
      <c r="J5980" s="3">
        <v>0</v>
      </c>
      <c r="K5980" t="s">
        <v>173</v>
      </c>
      <c r="L5980">
        <v>1677891</v>
      </c>
      <c r="M5980" s="3" t="s">
        <v>38</v>
      </c>
      <c r="N5980" s="3" t="s">
        <v>63</v>
      </c>
      <c r="O5980" s="3">
        <v>5323</v>
      </c>
      <c r="P5980" s="3">
        <v>12.680000000000001</v>
      </c>
      <c r="S5980"/>
    </row>
    <row r="5981" spans="1:19" x14ac:dyDescent="0.25">
      <c r="A5981" s="3">
        <v>1447323710.7</v>
      </c>
      <c r="B5981" s="10">
        <v>44658</v>
      </c>
      <c r="C5981" s="14">
        <v>43847</v>
      </c>
      <c r="D5981" s="14">
        <f t="shared" si="93"/>
        <v>44660</v>
      </c>
      <c r="E5981" s="3" t="s">
        <v>58</v>
      </c>
      <c r="F5981" s="3" t="s">
        <v>10</v>
      </c>
      <c r="G5981" s="3">
        <v>2</v>
      </c>
      <c r="H5981" s="3" t="s">
        <v>4</v>
      </c>
      <c r="I5981" s="3">
        <v>3</v>
      </c>
      <c r="J5981" s="3">
        <v>0</v>
      </c>
      <c r="K5981" t="s">
        <v>173</v>
      </c>
      <c r="L5981">
        <v>1677891</v>
      </c>
      <c r="M5981" s="3" t="s">
        <v>38</v>
      </c>
      <c r="N5981" s="3" t="s">
        <v>63</v>
      </c>
      <c r="O5981" s="3">
        <v>5274</v>
      </c>
      <c r="P5981" s="3">
        <v>14.680000000000001</v>
      </c>
      <c r="S5981"/>
    </row>
    <row r="5982" spans="1:19" x14ac:dyDescent="0.25">
      <c r="A5982" s="3">
        <v>1447323713.7</v>
      </c>
      <c r="B5982" s="10">
        <v>44655</v>
      </c>
      <c r="C5982" s="14">
        <v>44424</v>
      </c>
      <c r="D5982" s="14">
        <f t="shared" si="93"/>
        <v>44657</v>
      </c>
      <c r="E5982" s="3" t="s">
        <v>58</v>
      </c>
      <c r="F5982" s="3" t="s">
        <v>10</v>
      </c>
      <c r="G5982" s="3">
        <v>2</v>
      </c>
      <c r="H5982" s="3" t="s">
        <v>4</v>
      </c>
      <c r="I5982" s="3">
        <v>3</v>
      </c>
      <c r="J5982" s="3">
        <v>0</v>
      </c>
      <c r="K5982" t="s">
        <v>173</v>
      </c>
      <c r="L5982">
        <v>1677891</v>
      </c>
      <c r="M5982" s="3" t="s">
        <v>38</v>
      </c>
      <c r="N5982" s="3" t="s">
        <v>63</v>
      </c>
      <c r="O5982" s="3">
        <v>5262</v>
      </c>
      <c r="P5982" s="3">
        <v>14.680000000000001</v>
      </c>
      <c r="S5982"/>
    </row>
    <row r="5983" spans="1:19" x14ac:dyDescent="0.25">
      <c r="A5983" s="3">
        <v>1447323711.7</v>
      </c>
      <c r="B5983" s="10">
        <v>44654</v>
      </c>
      <c r="C5983" s="14">
        <v>44340</v>
      </c>
      <c r="D5983" s="14">
        <f t="shared" si="93"/>
        <v>44656</v>
      </c>
      <c r="E5983" s="3" t="s">
        <v>58</v>
      </c>
      <c r="F5983" s="3" t="s">
        <v>10</v>
      </c>
      <c r="G5983" s="3">
        <v>2</v>
      </c>
      <c r="H5983" s="3" t="s">
        <v>4</v>
      </c>
      <c r="I5983" s="3">
        <v>3</v>
      </c>
      <c r="J5983" s="3">
        <v>0</v>
      </c>
      <c r="K5983" t="s">
        <v>173</v>
      </c>
      <c r="L5983">
        <v>1677891</v>
      </c>
      <c r="M5983" s="3" t="s">
        <v>38</v>
      </c>
      <c r="N5983" s="3" t="s">
        <v>63</v>
      </c>
      <c r="O5983" s="3">
        <v>5257</v>
      </c>
      <c r="P5983" s="3">
        <v>13.66</v>
      </c>
      <c r="S5983"/>
    </row>
    <row r="5984" spans="1:19" x14ac:dyDescent="0.25">
      <c r="A5984" s="3">
        <v>1447323714.7</v>
      </c>
      <c r="B5984" s="10">
        <v>44655</v>
      </c>
      <c r="C5984" s="14">
        <v>44561</v>
      </c>
      <c r="D5984" s="14">
        <f t="shared" si="93"/>
        <v>44657</v>
      </c>
      <c r="E5984" s="3" t="s">
        <v>58</v>
      </c>
      <c r="F5984" s="3" t="s">
        <v>10</v>
      </c>
      <c r="G5984" s="3">
        <v>2</v>
      </c>
      <c r="H5984" s="3" t="s">
        <v>4</v>
      </c>
      <c r="I5984" s="3">
        <v>3</v>
      </c>
      <c r="J5984" s="3">
        <v>0</v>
      </c>
      <c r="K5984" t="s">
        <v>173</v>
      </c>
      <c r="L5984">
        <v>1677891</v>
      </c>
      <c r="M5984" s="3" t="s">
        <v>38</v>
      </c>
      <c r="N5984" s="3" t="s">
        <v>63</v>
      </c>
      <c r="O5984" s="3">
        <v>5254</v>
      </c>
      <c r="P5984" s="3">
        <v>14.64</v>
      </c>
      <c r="S5984"/>
    </row>
    <row r="5985" spans="1:19" x14ac:dyDescent="0.25">
      <c r="A5985" s="3">
        <v>1447323712.7</v>
      </c>
      <c r="B5985" s="10">
        <v>44665</v>
      </c>
      <c r="C5985" s="14">
        <v>44104</v>
      </c>
      <c r="D5985" s="14">
        <f t="shared" si="93"/>
        <v>44667</v>
      </c>
      <c r="E5985" s="3" t="s">
        <v>58</v>
      </c>
      <c r="F5985" s="3" t="s">
        <v>10</v>
      </c>
      <c r="G5985" s="3">
        <v>2</v>
      </c>
      <c r="H5985" s="3" t="s">
        <v>4</v>
      </c>
      <c r="I5985" s="3">
        <v>3</v>
      </c>
      <c r="J5985" s="3">
        <v>0</v>
      </c>
      <c r="K5985" t="s">
        <v>173</v>
      </c>
      <c r="L5985">
        <v>1677891</v>
      </c>
      <c r="M5985" s="3" t="s">
        <v>38</v>
      </c>
      <c r="N5985" s="3" t="s">
        <v>63</v>
      </c>
      <c r="O5985" s="3">
        <v>5305</v>
      </c>
      <c r="P5985" s="3">
        <v>13.58</v>
      </c>
      <c r="S5985"/>
    </row>
    <row r="5986" spans="1:19" x14ac:dyDescent="0.25">
      <c r="A5986" s="3">
        <v>1447163443.7</v>
      </c>
      <c r="B5986" s="10">
        <v>44658</v>
      </c>
      <c r="C5986" s="14">
        <v>44215</v>
      </c>
      <c r="D5986" s="14">
        <f t="shared" si="93"/>
        <v>44660</v>
      </c>
      <c r="E5986" s="3" t="s">
        <v>58</v>
      </c>
      <c r="F5986" s="3" t="s">
        <v>10</v>
      </c>
      <c r="G5986" s="3">
        <v>2</v>
      </c>
      <c r="H5986" s="3" t="s">
        <v>4</v>
      </c>
      <c r="I5986" s="3">
        <v>3</v>
      </c>
      <c r="J5986" s="3">
        <v>0</v>
      </c>
      <c r="K5986" t="s">
        <v>173</v>
      </c>
      <c r="L5986">
        <v>1677891</v>
      </c>
      <c r="M5986" s="3" t="s">
        <v>38</v>
      </c>
      <c r="N5986" s="3" t="s">
        <v>63</v>
      </c>
      <c r="O5986" s="3">
        <v>7294</v>
      </c>
      <c r="P5986" s="3">
        <v>17.3</v>
      </c>
      <c r="S5986"/>
    </row>
    <row r="5987" spans="1:19" x14ac:dyDescent="0.25">
      <c r="A5987" s="3">
        <v>1447255605.7</v>
      </c>
      <c r="B5987" s="10">
        <v>44658</v>
      </c>
      <c r="C5987" s="14">
        <v>43779</v>
      </c>
      <c r="D5987" s="14">
        <f t="shared" si="93"/>
        <v>44660</v>
      </c>
      <c r="E5987" s="3" t="s">
        <v>58</v>
      </c>
      <c r="F5987" s="3" t="s">
        <v>10</v>
      </c>
      <c r="G5987" s="3">
        <v>2</v>
      </c>
      <c r="H5987" s="3" t="s">
        <v>4</v>
      </c>
      <c r="I5987" s="3">
        <v>3</v>
      </c>
      <c r="J5987" s="3">
        <v>0</v>
      </c>
      <c r="K5987" t="s">
        <v>173</v>
      </c>
      <c r="L5987">
        <v>1677891</v>
      </c>
      <c r="M5987" s="3" t="s">
        <v>38</v>
      </c>
      <c r="N5987" s="3" t="s">
        <v>63</v>
      </c>
      <c r="O5987" s="3">
        <v>9331</v>
      </c>
      <c r="P5987" s="3">
        <v>24.5</v>
      </c>
      <c r="S5987"/>
    </row>
    <row r="5988" spans="1:19" x14ac:dyDescent="0.25">
      <c r="A5988" s="3">
        <v>1447163447.7</v>
      </c>
      <c r="B5988" s="10">
        <v>44661</v>
      </c>
      <c r="C5988" s="14">
        <v>44049</v>
      </c>
      <c r="D5988" s="14">
        <f t="shared" si="93"/>
        <v>44663</v>
      </c>
      <c r="E5988" s="3" t="s">
        <v>58</v>
      </c>
      <c r="F5988" s="3" t="s">
        <v>10</v>
      </c>
      <c r="G5988" s="3">
        <v>2</v>
      </c>
      <c r="H5988" s="3" t="s">
        <v>4</v>
      </c>
      <c r="I5988" s="3">
        <v>3</v>
      </c>
      <c r="J5988" s="3">
        <v>0</v>
      </c>
      <c r="K5988" t="s">
        <v>173</v>
      </c>
      <c r="L5988">
        <v>1677891</v>
      </c>
      <c r="M5988" s="3" t="s">
        <v>38</v>
      </c>
      <c r="N5988" s="3" t="s">
        <v>63</v>
      </c>
      <c r="O5988" s="3">
        <v>10322</v>
      </c>
      <c r="P5988" s="3">
        <v>25.44</v>
      </c>
      <c r="S5988"/>
    </row>
    <row r="5989" spans="1:19" x14ac:dyDescent="0.25">
      <c r="A5989" s="3">
        <v>1447255606.7</v>
      </c>
      <c r="B5989" s="10">
        <v>44658</v>
      </c>
      <c r="C5989" s="14">
        <v>44540</v>
      </c>
      <c r="D5989" s="14">
        <f t="shared" si="93"/>
        <v>44660</v>
      </c>
      <c r="E5989" s="3" t="s">
        <v>58</v>
      </c>
      <c r="F5989" s="3" t="s">
        <v>10</v>
      </c>
      <c r="G5989" s="3">
        <v>2</v>
      </c>
      <c r="H5989" s="3" t="s">
        <v>4</v>
      </c>
      <c r="I5989" s="3">
        <v>3</v>
      </c>
      <c r="J5989" s="3">
        <v>0</v>
      </c>
      <c r="K5989" t="s">
        <v>173</v>
      </c>
      <c r="L5989">
        <v>1677891</v>
      </c>
      <c r="M5989" s="3" t="s">
        <v>38</v>
      </c>
      <c r="N5989" s="3" t="s">
        <v>63</v>
      </c>
      <c r="O5989" s="3">
        <v>10324</v>
      </c>
      <c r="P5989" s="3">
        <v>23.419999999999998</v>
      </c>
      <c r="S5989"/>
    </row>
    <row r="5990" spans="1:19" x14ac:dyDescent="0.25">
      <c r="A5990" s="3">
        <v>1447198606.7</v>
      </c>
      <c r="B5990" s="10">
        <v>44662</v>
      </c>
      <c r="C5990" s="14">
        <v>43956</v>
      </c>
      <c r="D5990" s="14">
        <f t="shared" si="93"/>
        <v>44664</v>
      </c>
      <c r="E5990" s="3" t="s">
        <v>58</v>
      </c>
      <c r="F5990" s="3" t="s">
        <v>10</v>
      </c>
      <c r="G5990" s="3">
        <v>2</v>
      </c>
      <c r="H5990" s="3" t="s">
        <v>4</v>
      </c>
      <c r="I5990" s="3">
        <v>3</v>
      </c>
      <c r="J5990" s="3">
        <v>0</v>
      </c>
      <c r="K5990" t="s">
        <v>173</v>
      </c>
      <c r="L5990">
        <v>1677891</v>
      </c>
      <c r="M5990" s="3" t="s">
        <v>38</v>
      </c>
      <c r="N5990" s="3" t="s">
        <v>63</v>
      </c>
      <c r="O5990" s="3">
        <v>20253</v>
      </c>
      <c r="P5990" s="3">
        <v>53.540000000000006</v>
      </c>
      <c r="S5990"/>
    </row>
    <row r="5991" spans="1:19" x14ac:dyDescent="0.25">
      <c r="A5991" s="3">
        <v>1447194627.7</v>
      </c>
      <c r="B5991" s="10">
        <v>44659</v>
      </c>
      <c r="C5991" s="14">
        <v>43705</v>
      </c>
      <c r="D5991" s="14">
        <f t="shared" si="93"/>
        <v>44660</v>
      </c>
      <c r="E5991" s="3" t="s">
        <v>58</v>
      </c>
      <c r="F5991" s="3" t="s">
        <v>10</v>
      </c>
      <c r="G5991" s="3">
        <v>2</v>
      </c>
      <c r="H5991" s="3" t="s">
        <v>4</v>
      </c>
      <c r="I5991" s="3">
        <v>3</v>
      </c>
      <c r="J5991" s="3">
        <v>0</v>
      </c>
      <c r="K5991" t="s">
        <v>173</v>
      </c>
      <c r="L5991">
        <v>1651126</v>
      </c>
      <c r="M5991" s="3" t="s">
        <v>38</v>
      </c>
      <c r="N5991" s="3" t="s">
        <v>63</v>
      </c>
      <c r="O5991" s="3">
        <v>346</v>
      </c>
      <c r="P5991" s="3">
        <v>1.731166666666667</v>
      </c>
      <c r="S5991"/>
    </row>
    <row r="5992" spans="1:19" x14ac:dyDescent="0.25">
      <c r="A5992" s="3">
        <v>1447233393.7</v>
      </c>
      <c r="B5992" s="10">
        <v>44652</v>
      </c>
      <c r="C5992" s="14">
        <v>44368</v>
      </c>
      <c r="D5992" s="14">
        <f t="shared" si="93"/>
        <v>44653</v>
      </c>
      <c r="E5992" s="3" t="s">
        <v>58</v>
      </c>
      <c r="F5992" s="3" t="s">
        <v>10</v>
      </c>
      <c r="G5992" s="3">
        <v>2</v>
      </c>
      <c r="H5992" s="3" t="s">
        <v>4</v>
      </c>
      <c r="I5992" s="3">
        <v>3</v>
      </c>
      <c r="J5992" s="3">
        <v>0</v>
      </c>
      <c r="K5992" t="s">
        <v>173</v>
      </c>
      <c r="L5992">
        <v>1651126</v>
      </c>
      <c r="M5992" s="3" t="s">
        <v>38</v>
      </c>
      <c r="N5992" s="3" t="s">
        <v>63</v>
      </c>
      <c r="O5992" s="3">
        <v>374</v>
      </c>
      <c r="P5992" s="3">
        <v>4.24</v>
      </c>
      <c r="S5992"/>
    </row>
    <row r="5993" spans="1:19" x14ac:dyDescent="0.25">
      <c r="A5993" s="3">
        <v>1447184614.7</v>
      </c>
      <c r="B5993" s="10">
        <v>44661</v>
      </c>
      <c r="C5993" s="14">
        <v>44035</v>
      </c>
      <c r="D5993" s="14">
        <f t="shared" si="93"/>
        <v>44662</v>
      </c>
      <c r="E5993" s="3" t="s">
        <v>58</v>
      </c>
      <c r="F5993" s="3" t="s">
        <v>10</v>
      </c>
      <c r="G5993" s="3">
        <v>2</v>
      </c>
      <c r="H5993" s="3" t="s">
        <v>4</v>
      </c>
      <c r="I5993" s="3">
        <v>3</v>
      </c>
      <c r="J5993" s="3">
        <v>0</v>
      </c>
      <c r="K5993" t="s">
        <v>173</v>
      </c>
      <c r="L5993">
        <v>1651350</v>
      </c>
      <c r="M5993" s="3" t="s">
        <v>38</v>
      </c>
      <c r="N5993" s="3" t="s">
        <v>63</v>
      </c>
      <c r="O5993" s="3">
        <v>434</v>
      </c>
      <c r="P5993" s="3">
        <v>6.9</v>
      </c>
      <c r="S5993"/>
    </row>
    <row r="5994" spans="1:19" x14ac:dyDescent="0.25">
      <c r="A5994" s="3">
        <v>1447258851.7</v>
      </c>
      <c r="B5994" s="10">
        <v>44654</v>
      </c>
      <c r="C5994" s="14">
        <v>43631</v>
      </c>
      <c r="D5994" s="14">
        <f t="shared" si="93"/>
        <v>44655</v>
      </c>
      <c r="E5994" s="3" t="s">
        <v>58</v>
      </c>
      <c r="F5994" s="3" t="s">
        <v>10</v>
      </c>
      <c r="G5994" s="3">
        <v>2</v>
      </c>
      <c r="H5994" s="3" t="s">
        <v>4</v>
      </c>
      <c r="I5994" s="3">
        <v>3</v>
      </c>
      <c r="J5994" s="3">
        <v>0</v>
      </c>
      <c r="K5994" t="s">
        <v>173</v>
      </c>
      <c r="L5994">
        <v>1655373</v>
      </c>
      <c r="M5994" s="3" t="s">
        <v>38</v>
      </c>
      <c r="N5994" s="3" t="s">
        <v>63</v>
      </c>
      <c r="O5994" s="3">
        <v>291</v>
      </c>
      <c r="P5994" s="3">
        <v>0.78652756480843677</v>
      </c>
      <c r="S5994"/>
    </row>
    <row r="5995" spans="1:19" x14ac:dyDescent="0.25">
      <c r="A5995" s="3">
        <v>1447353784.7</v>
      </c>
      <c r="B5995" s="10">
        <v>44665</v>
      </c>
      <c r="C5995" s="14">
        <v>43811</v>
      </c>
      <c r="D5995" s="14">
        <f t="shared" si="93"/>
        <v>44666</v>
      </c>
      <c r="E5995" s="3" t="s">
        <v>58</v>
      </c>
      <c r="F5995" s="3" t="s">
        <v>10</v>
      </c>
      <c r="G5995" s="3">
        <v>2</v>
      </c>
      <c r="H5995" s="3" t="s">
        <v>4</v>
      </c>
      <c r="I5995" s="3">
        <v>3</v>
      </c>
      <c r="J5995" s="3">
        <v>0</v>
      </c>
      <c r="K5995" t="s">
        <v>173</v>
      </c>
      <c r="L5995">
        <v>1655373</v>
      </c>
      <c r="M5995" s="3" t="s">
        <v>38</v>
      </c>
      <c r="N5995" s="3" t="s">
        <v>63</v>
      </c>
      <c r="O5995" s="3">
        <v>296</v>
      </c>
      <c r="P5995" s="3">
        <v>0.78652756480843677</v>
      </c>
      <c r="S5995"/>
    </row>
    <row r="5996" spans="1:19" x14ac:dyDescent="0.25">
      <c r="A5996" s="3">
        <v>1447159977.7</v>
      </c>
      <c r="B5996" s="10">
        <v>44660</v>
      </c>
      <c r="C5996" s="14">
        <v>44300</v>
      </c>
      <c r="D5996" s="14">
        <f t="shared" si="93"/>
        <v>44661</v>
      </c>
      <c r="E5996" s="3" t="s">
        <v>58</v>
      </c>
      <c r="F5996" s="3" t="s">
        <v>10</v>
      </c>
      <c r="G5996" s="3">
        <v>2</v>
      </c>
      <c r="H5996" s="3" t="s">
        <v>4</v>
      </c>
      <c r="I5996" s="3">
        <v>3</v>
      </c>
      <c r="J5996" s="3">
        <v>0</v>
      </c>
      <c r="K5996" t="s">
        <v>173</v>
      </c>
      <c r="L5996">
        <v>1655373</v>
      </c>
      <c r="M5996" s="3" t="s">
        <v>38</v>
      </c>
      <c r="N5996" s="3" t="s">
        <v>63</v>
      </c>
      <c r="O5996" s="3">
        <v>244</v>
      </c>
      <c r="P5996" s="3">
        <v>0.39326378240421839</v>
      </c>
      <c r="S5996"/>
    </row>
    <row r="5997" spans="1:19" x14ac:dyDescent="0.25">
      <c r="A5997" s="3">
        <v>1447198883.7</v>
      </c>
      <c r="B5997" s="10">
        <v>44661</v>
      </c>
      <c r="C5997" s="14">
        <v>44499</v>
      </c>
      <c r="D5997" s="14">
        <f t="shared" si="93"/>
        <v>44662</v>
      </c>
      <c r="E5997" s="3" t="s">
        <v>58</v>
      </c>
      <c r="F5997" s="3" t="s">
        <v>10</v>
      </c>
      <c r="G5997" s="3">
        <v>2</v>
      </c>
      <c r="H5997" s="3" t="s">
        <v>4</v>
      </c>
      <c r="I5997" s="3">
        <v>3</v>
      </c>
      <c r="J5997" s="3">
        <v>0</v>
      </c>
      <c r="K5997" t="s">
        <v>173</v>
      </c>
      <c r="L5997">
        <v>1655373</v>
      </c>
      <c r="M5997" s="3" t="s">
        <v>38</v>
      </c>
      <c r="N5997" s="3" t="s">
        <v>63</v>
      </c>
      <c r="O5997" s="3">
        <v>301</v>
      </c>
      <c r="P5997" s="3">
        <v>0.78652756480843677</v>
      </c>
      <c r="S5997"/>
    </row>
    <row r="5998" spans="1:19" x14ac:dyDescent="0.25">
      <c r="A5998" s="3">
        <v>1447198882.7</v>
      </c>
      <c r="B5998" s="10">
        <v>44653</v>
      </c>
      <c r="C5998" s="14">
        <v>43942</v>
      </c>
      <c r="D5998" s="14">
        <f t="shared" si="93"/>
        <v>44654</v>
      </c>
      <c r="E5998" s="3" t="s">
        <v>58</v>
      </c>
      <c r="F5998" s="3" t="s">
        <v>10</v>
      </c>
      <c r="G5998" s="3">
        <v>2</v>
      </c>
      <c r="H5998" s="3" t="s">
        <v>4</v>
      </c>
      <c r="I5998" s="3">
        <v>3</v>
      </c>
      <c r="J5998" s="3">
        <v>0</v>
      </c>
      <c r="K5998" t="s">
        <v>173</v>
      </c>
      <c r="L5998">
        <v>1655723</v>
      </c>
      <c r="M5998" s="3" t="s">
        <v>38</v>
      </c>
      <c r="N5998" s="3" t="s">
        <v>63</v>
      </c>
      <c r="O5998" s="3">
        <v>291</v>
      </c>
      <c r="P5998" s="3">
        <v>0.26510604125083076</v>
      </c>
      <c r="S5998"/>
    </row>
    <row r="5999" spans="1:19" x14ac:dyDescent="0.25">
      <c r="A5999" s="3">
        <v>1447336257.7</v>
      </c>
      <c r="B5999" s="10">
        <v>44662</v>
      </c>
      <c r="C5999" s="14">
        <v>44613</v>
      </c>
      <c r="D5999" s="14">
        <f t="shared" si="93"/>
        <v>44663</v>
      </c>
      <c r="E5999" s="3" t="s">
        <v>58</v>
      </c>
      <c r="F5999" s="3" t="s">
        <v>10</v>
      </c>
      <c r="G5999" s="3">
        <v>2</v>
      </c>
      <c r="H5999" s="3" t="s">
        <v>4</v>
      </c>
      <c r="I5999" s="3">
        <v>3</v>
      </c>
      <c r="J5999" s="3">
        <v>0</v>
      </c>
      <c r="K5999" t="s">
        <v>173</v>
      </c>
      <c r="L5999">
        <v>1655723</v>
      </c>
      <c r="M5999" s="3" t="s">
        <v>38</v>
      </c>
      <c r="N5999" s="3" t="s">
        <v>63</v>
      </c>
      <c r="O5999" s="3">
        <v>333</v>
      </c>
      <c r="P5999" s="3">
        <v>2.6510604125083077</v>
      </c>
      <c r="S5999"/>
    </row>
    <row r="6000" spans="1:19" x14ac:dyDescent="0.25">
      <c r="A6000" s="3">
        <v>1447208878.7</v>
      </c>
      <c r="B6000" s="10">
        <v>44665</v>
      </c>
      <c r="C6000" s="14">
        <v>44055</v>
      </c>
      <c r="D6000" s="14">
        <f t="shared" si="93"/>
        <v>44666</v>
      </c>
      <c r="E6000" s="3" t="s">
        <v>58</v>
      </c>
      <c r="F6000" s="3" t="s">
        <v>10</v>
      </c>
      <c r="G6000" s="3">
        <v>2</v>
      </c>
      <c r="H6000" s="3" t="s">
        <v>4</v>
      </c>
      <c r="I6000" s="3">
        <v>3</v>
      </c>
      <c r="J6000" s="3">
        <v>0</v>
      </c>
      <c r="K6000" t="s">
        <v>173</v>
      </c>
      <c r="L6000">
        <v>1655723</v>
      </c>
      <c r="M6000" s="3" t="s">
        <v>38</v>
      </c>
      <c r="N6000" s="3" t="s">
        <v>63</v>
      </c>
      <c r="O6000" s="3">
        <v>279</v>
      </c>
      <c r="P6000" s="3">
        <v>0.1060424165003323</v>
      </c>
      <c r="S6000"/>
    </row>
    <row r="6001" spans="1:19" x14ac:dyDescent="0.25">
      <c r="A6001" s="3">
        <v>1447390666.7</v>
      </c>
      <c r="B6001" s="10">
        <v>44655</v>
      </c>
      <c r="C6001" s="14">
        <v>43927</v>
      </c>
      <c r="D6001" s="14">
        <f t="shared" si="93"/>
        <v>44656</v>
      </c>
      <c r="E6001" s="3" t="s">
        <v>58</v>
      </c>
      <c r="F6001" s="3" t="s">
        <v>10</v>
      </c>
      <c r="G6001" s="3">
        <v>2</v>
      </c>
      <c r="H6001" s="3" t="s">
        <v>4</v>
      </c>
      <c r="I6001" s="3">
        <v>3</v>
      </c>
      <c r="J6001" s="3">
        <v>0</v>
      </c>
      <c r="K6001" t="s">
        <v>173</v>
      </c>
      <c r="L6001">
        <v>1652538</v>
      </c>
      <c r="M6001" s="3" t="s">
        <v>38</v>
      </c>
      <c r="N6001" s="3" t="s">
        <v>63</v>
      </c>
      <c r="O6001" s="3">
        <v>344</v>
      </c>
      <c r="P6001" s="3">
        <v>1.4506666666666665</v>
      </c>
      <c r="S6001"/>
    </row>
    <row r="6002" spans="1:19" x14ac:dyDescent="0.25">
      <c r="A6002" s="3">
        <v>1447196645.7</v>
      </c>
      <c r="B6002" s="10">
        <v>44653</v>
      </c>
      <c r="C6002" s="14">
        <v>43493</v>
      </c>
      <c r="D6002" s="14">
        <f t="shared" si="93"/>
        <v>44654</v>
      </c>
      <c r="E6002" s="3" t="s">
        <v>58</v>
      </c>
      <c r="F6002" s="3" t="s">
        <v>10</v>
      </c>
      <c r="G6002" s="3">
        <v>2</v>
      </c>
      <c r="H6002" s="3" t="s">
        <v>4</v>
      </c>
      <c r="I6002" s="3">
        <v>3</v>
      </c>
      <c r="J6002" s="3">
        <v>0</v>
      </c>
      <c r="K6002" t="s">
        <v>173</v>
      </c>
      <c r="L6002">
        <v>1657063</v>
      </c>
      <c r="M6002" s="3" t="s">
        <v>38</v>
      </c>
      <c r="N6002" s="3" t="s">
        <v>63</v>
      </c>
      <c r="O6002" s="3">
        <v>348</v>
      </c>
      <c r="P6002" s="3">
        <v>0.41478373143963843</v>
      </c>
      <c r="S6002"/>
    </row>
    <row r="6003" spans="1:19" x14ac:dyDescent="0.25">
      <c r="A6003" s="3">
        <v>1447357376.7</v>
      </c>
      <c r="B6003" s="10">
        <v>44658</v>
      </c>
      <c r="C6003" s="14">
        <v>44342</v>
      </c>
      <c r="D6003" s="14">
        <f t="shared" si="93"/>
        <v>44659</v>
      </c>
      <c r="E6003" s="3" t="s">
        <v>58</v>
      </c>
      <c r="F6003" s="3" t="s">
        <v>10</v>
      </c>
      <c r="G6003" s="3">
        <v>2</v>
      </c>
      <c r="H6003" s="3" t="s">
        <v>4</v>
      </c>
      <c r="I6003" s="3">
        <v>3</v>
      </c>
      <c r="J6003" s="3">
        <v>0</v>
      </c>
      <c r="K6003" t="s">
        <v>173</v>
      </c>
      <c r="L6003">
        <v>1657063</v>
      </c>
      <c r="M6003" s="3" t="s">
        <v>38</v>
      </c>
      <c r="N6003" s="3" t="s">
        <v>63</v>
      </c>
      <c r="O6003" s="3">
        <v>386</v>
      </c>
      <c r="P6003" s="3">
        <v>2.4887023886378308</v>
      </c>
      <c r="S6003"/>
    </row>
    <row r="6004" spans="1:19" x14ac:dyDescent="0.25">
      <c r="A6004" s="3">
        <v>1447204324.7</v>
      </c>
      <c r="B6004" s="10">
        <v>44653</v>
      </c>
      <c r="C6004" s="14">
        <v>44637</v>
      </c>
      <c r="D6004" s="14">
        <f t="shared" si="93"/>
        <v>44654</v>
      </c>
      <c r="E6004" s="3" t="s">
        <v>58</v>
      </c>
      <c r="F6004" s="3" t="s">
        <v>10</v>
      </c>
      <c r="G6004" s="3">
        <v>2</v>
      </c>
      <c r="H6004" s="3" t="s">
        <v>4</v>
      </c>
      <c r="I6004" s="3">
        <v>3</v>
      </c>
      <c r="J6004" s="3">
        <v>0</v>
      </c>
      <c r="K6004" t="s">
        <v>173</v>
      </c>
      <c r="L6004">
        <v>1657063</v>
      </c>
      <c r="M6004" s="3" t="s">
        <v>38</v>
      </c>
      <c r="N6004" s="3" t="s">
        <v>63</v>
      </c>
      <c r="O6004" s="3">
        <v>435</v>
      </c>
      <c r="P6004" s="3">
        <v>2.4887023886378308</v>
      </c>
      <c r="S6004"/>
    </row>
    <row r="6005" spans="1:19" x14ac:dyDescent="0.25">
      <c r="A6005" s="3">
        <v>1447336031.7</v>
      </c>
      <c r="B6005" s="10">
        <v>44658</v>
      </c>
      <c r="C6005" s="14">
        <v>44505</v>
      </c>
      <c r="D6005" s="14">
        <f t="shared" si="93"/>
        <v>44659</v>
      </c>
      <c r="E6005" s="3" t="s">
        <v>58</v>
      </c>
      <c r="F6005" s="3" t="s">
        <v>10</v>
      </c>
      <c r="G6005" s="3">
        <v>2</v>
      </c>
      <c r="H6005" s="3" t="s">
        <v>4</v>
      </c>
      <c r="I6005" s="3">
        <v>3</v>
      </c>
      <c r="J6005" s="3">
        <v>0</v>
      </c>
      <c r="K6005" t="s">
        <v>173</v>
      </c>
      <c r="L6005">
        <v>1657063</v>
      </c>
      <c r="M6005" s="3" t="s">
        <v>38</v>
      </c>
      <c r="N6005" s="3" t="s">
        <v>63</v>
      </c>
      <c r="O6005" s="3">
        <v>301</v>
      </c>
      <c r="P6005" s="3">
        <v>0.82956746287927685</v>
      </c>
      <c r="S6005"/>
    </row>
    <row r="6006" spans="1:19" x14ac:dyDescent="0.25">
      <c r="A6006" s="3">
        <v>1447159851.7</v>
      </c>
      <c r="B6006" s="10">
        <v>44654</v>
      </c>
      <c r="C6006" s="14">
        <v>43975</v>
      </c>
      <c r="D6006" s="14">
        <f t="shared" si="93"/>
        <v>44655</v>
      </c>
      <c r="E6006" s="3" t="s">
        <v>58</v>
      </c>
      <c r="F6006" s="3" t="s">
        <v>10</v>
      </c>
      <c r="G6006" s="3">
        <v>2</v>
      </c>
      <c r="H6006" s="3" t="s">
        <v>4</v>
      </c>
      <c r="I6006" s="3">
        <v>3</v>
      </c>
      <c r="J6006" s="3">
        <v>0</v>
      </c>
      <c r="K6006" t="s">
        <v>173</v>
      </c>
      <c r="L6006">
        <v>1657063</v>
      </c>
      <c r="M6006" s="3" t="s">
        <v>38</v>
      </c>
      <c r="N6006" s="3" t="s">
        <v>63</v>
      </c>
      <c r="O6006" s="3">
        <v>432</v>
      </c>
      <c r="P6006" s="3">
        <v>2.4887023886378308</v>
      </c>
      <c r="S6006"/>
    </row>
    <row r="6007" spans="1:19" x14ac:dyDescent="0.25">
      <c r="A6007" s="3">
        <v>1447266888.7</v>
      </c>
      <c r="B6007" s="10">
        <v>44653</v>
      </c>
      <c r="C6007" s="14">
        <v>44044</v>
      </c>
      <c r="D6007" s="14">
        <f t="shared" si="93"/>
        <v>44654</v>
      </c>
      <c r="E6007" s="3" t="s">
        <v>58</v>
      </c>
      <c r="F6007" s="3" t="s">
        <v>10</v>
      </c>
      <c r="G6007" s="3">
        <v>2</v>
      </c>
      <c r="H6007" s="3" t="s">
        <v>4</v>
      </c>
      <c r="I6007" s="3">
        <v>3</v>
      </c>
      <c r="J6007" s="3">
        <v>0</v>
      </c>
      <c r="K6007" t="s">
        <v>173</v>
      </c>
      <c r="L6007">
        <v>1657063</v>
      </c>
      <c r="M6007" s="3" t="s">
        <v>38</v>
      </c>
      <c r="N6007" s="3" t="s">
        <v>63</v>
      </c>
      <c r="O6007" s="3">
        <v>470</v>
      </c>
      <c r="P6007" s="3">
        <v>2.58</v>
      </c>
      <c r="S6007"/>
    </row>
    <row r="6008" spans="1:19" x14ac:dyDescent="0.25">
      <c r="A6008" s="3">
        <v>1447367941.7</v>
      </c>
      <c r="B6008" s="10">
        <v>44660</v>
      </c>
      <c r="C6008" s="14">
        <v>43637</v>
      </c>
      <c r="D6008" s="14">
        <f t="shared" si="93"/>
        <v>44661</v>
      </c>
      <c r="E6008" s="3" t="s">
        <v>58</v>
      </c>
      <c r="F6008" s="3" t="s">
        <v>10</v>
      </c>
      <c r="G6008" s="3">
        <v>2</v>
      </c>
      <c r="H6008" s="3" t="s">
        <v>4</v>
      </c>
      <c r="I6008" s="3">
        <v>3</v>
      </c>
      <c r="J6008" s="3">
        <v>0</v>
      </c>
      <c r="K6008" t="s">
        <v>173</v>
      </c>
      <c r="L6008">
        <v>1657063</v>
      </c>
      <c r="M6008" s="3" t="s">
        <v>38</v>
      </c>
      <c r="N6008" s="3" t="s">
        <v>63</v>
      </c>
      <c r="O6008" s="3">
        <v>437</v>
      </c>
      <c r="P6008" s="3">
        <v>2.68</v>
      </c>
      <c r="S6008"/>
    </row>
    <row r="6009" spans="1:19" x14ac:dyDescent="0.25">
      <c r="A6009" s="3">
        <v>1447386811.7</v>
      </c>
      <c r="B6009" s="10">
        <v>44654</v>
      </c>
      <c r="C6009" s="14">
        <v>44649</v>
      </c>
      <c r="D6009" s="14">
        <f t="shared" si="93"/>
        <v>44655</v>
      </c>
      <c r="E6009" s="3" t="s">
        <v>58</v>
      </c>
      <c r="F6009" s="3" t="s">
        <v>10</v>
      </c>
      <c r="G6009" s="3">
        <v>2</v>
      </c>
      <c r="H6009" s="3" t="s">
        <v>4</v>
      </c>
      <c r="I6009" s="3">
        <v>3</v>
      </c>
      <c r="J6009" s="3">
        <v>0</v>
      </c>
      <c r="K6009" t="s">
        <v>173</v>
      </c>
      <c r="L6009">
        <v>1660563</v>
      </c>
      <c r="M6009" s="3" t="s">
        <v>38</v>
      </c>
      <c r="N6009" s="3" t="s">
        <v>63</v>
      </c>
      <c r="O6009" s="3">
        <v>596</v>
      </c>
      <c r="P6009" s="3">
        <v>4.38</v>
      </c>
      <c r="S6009"/>
    </row>
    <row r="6010" spans="1:19" x14ac:dyDescent="0.25">
      <c r="A6010" s="3">
        <v>1447392838.7</v>
      </c>
      <c r="B6010" s="10">
        <v>44660</v>
      </c>
      <c r="C6010" s="14">
        <v>43953</v>
      </c>
      <c r="D6010" s="14">
        <f t="shared" si="93"/>
        <v>44661</v>
      </c>
      <c r="E6010" s="3" t="s">
        <v>58</v>
      </c>
      <c r="F6010" s="3" t="s">
        <v>10</v>
      </c>
      <c r="G6010" s="3">
        <v>2</v>
      </c>
      <c r="H6010" s="3" t="s">
        <v>4</v>
      </c>
      <c r="I6010" s="3">
        <v>3</v>
      </c>
      <c r="J6010" s="3">
        <v>0</v>
      </c>
      <c r="K6010" t="s">
        <v>173</v>
      </c>
      <c r="L6010">
        <v>1657063</v>
      </c>
      <c r="M6010" s="3" t="s">
        <v>38</v>
      </c>
      <c r="N6010" s="3" t="s">
        <v>63</v>
      </c>
      <c r="O6010" s="3">
        <v>646</v>
      </c>
      <c r="P6010" s="3">
        <v>3.6</v>
      </c>
      <c r="S6010"/>
    </row>
    <row r="6011" spans="1:19" x14ac:dyDescent="0.25">
      <c r="A6011" s="3">
        <v>1447152322.7</v>
      </c>
      <c r="B6011" s="10">
        <v>44653</v>
      </c>
      <c r="C6011" s="14">
        <v>44155</v>
      </c>
      <c r="D6011" s="14">
        <f t="shared" si="93"/>
        <v>44654</v>
      </c>
      <c r="E6011" s="3" t="s">
        <v>58</v>
      </c>
      <c r="F6011" s="3" t="s">
        <v>10</v>
      </c>
      <c r="G6011" s="3">
        <v>2</v>
      </c>
      <c r="H6011" s="3" t="s">
        <v>4</v>
      </c>
      <c r="I6011" s="3">
        <v>3</v>
      </c>
      <c r="J6011" s="3">
        <v>0</v>
      </c>
      <c r="K6011" t="s">
        <v>173</v>
      </c>
      <c r="L6011">
        <v>1657063</v>
      </c>
      <c r="M6011" s="3" t="s">
        <v>38</v>
      </c>
      <c r="N6011" s="3" t="s">
        <v>63</v>
      </c>
      <c r="O6011" s="3">
        <v>624</v>
      </c>
      <c r="P6011" s="3">
        <v>3.5999999999999996</v>
      </c>
      <c r="S6011"/>
    </row>
    <row r="6012" spans="1:19" x14ac:dyDescent="0.25">
      <c r="A6012" s="3">
        <v>1447167235.7</v>
      </c>
      <c r="B6012" s="10">
        <v>44661</v>
      </c>
      <c r="C6012" s="14">
        <v>43654</v>
      </c>
      <c r="D6012" s="14">
        <f t="shared" si="93"/>
        <v>44663</v>
      </c>
      <c r="E6012" s="3" t="s">
        <v>58</v>
      </c>
      <c r="F6012" s="3" t="s">
        <v>10</v>
      </c>
      <c r="G6012" s="3">
        <v>2</v>
      </c>
      <c r="H6012" s="3" t="s">
        <v>4</v>
      </c>
      <c r="I6012" s="3">
        <v>3</v>
      </c>
      <c r="J6012" s="3">
        <v>0</v>
      </c>
      <c r="K6012" t="s">
        <v>173</v>
      </c>
      <c r="L6012">
        <v>1660563</v>
      </c>
      <c r="M6012" s="3" t="s">
        <v>38</v>
      </c>
      <c r="N6012" s="3" t="s">
        <v>63</v>
      </c>
      <c r="O6012" s="3">
        <v>2891</v>
      </c>
      <c r="P6012" s="3">
        <v>21.78</v>
      </c>
      <c r="S6012"/>
    </row>
    <row r="6013" spans="1:19" x14ac:dyDescent="0.25">
      <c r="A6013" s="3">
        <v>1447226319.7</v>
      </c>
      <c r="B6013" s="10">
        <v>44662</v>
      </c>
      <c r="C6013" s="14">
        <v>43673</v>
      </c>
      <c r="D6013" s="14">
        <f t="shared" si="93"/>
        <v>44663</v>
      </c>
      <c r="E6013" s="3" t="s">
        <v>58</v>
      </c>
      <c r="F6013" s="3" t="s">
        <v>10</v>
      </c>
      <c r="G6013" s="3">
        <v>2</v>
      </c>
      <c r="H6013" s="3" t="s">
        <v>4</v>
      </c>
      <c r="I6013" s="3">
        <v>3</v>
      </c>
      <c r="J6013" s="3">
        <v>0</v>
      </c>
      <c r="K6013" t="s">
        <v>173</v>
      </c>
      <c r="L6013">
        <v>1660563</v>
      </c>
      <c r="M6013" s="3" t="s">
        <v>38</v>
      </c>
      <c r="N6013" s="3" t="s">
        <v>63</v>
      </c>
      <c r="O6013" s="3">
        <v>747</v>
      </c>
      <c r="P6013" s="3">
        <v>4.4400000000000004</v>
      </c>
      <c r="S6013"/>
    </row>
    <row r="6014" spans="1:19" x14ac:dyDescent="0.25">
      <c r="A6014" s="3">
        <v>1447266899.7</v>
      </c>
      <c r="B6014" s="10">
        <v>44652</v>
      </c>
      <c r="C6014" s="14">
        <v>44452</v>
      </c>
      <c r="D6014" s="14">
        <f t="shared" si="93"/>
        <v>44653</v>
      </c>
      <c r="E6014" s="3" t="s">
        <v>58</v>
      </c>
      <c r="F6014" s="3" t="s">
        <v>10</v>
      </c>
      <c r="G6014" s="3">
        <v>2</v>
      </c>
      <c r="H6014" s="3" t="s">
        <v>4</v>
      </c>
      <c r="I6014" s="3">
        <v>3</v>
      </c>
      <c r="J6014" s="3">
        <v>0</v>
      </c>
      <c r="K6014" t="s">
        <v>173</v>
      </c>
      <c r="L6014">
        <v>1656839</v>
      </c>
      <c r="M6014" s="3" t="s">
        <v>38</v>
      </c>
      <c r="N6014" s="3" t="s">
        <v>63</v>
      </c>
      <c r="O6014" s="3">
        <v>350</v>
      </c>
      <c r="P6014" s="3">
        <v>1.2268156424581007</v>
      </c>
      <c r="S6014"/>
    </row>
    <row r="6015" spans="1:19" x14ac:dyDescent="0.25">
      <c r="A6015" s="3">
        <v>1447193108.7</v>
      </c>
      <c r="B6015" s="10">
        <v>44665</v>
      </c>
      <c r="C6015" s="14">
        <v>43964</v>
      </c>
      <c r="D6015" s="14">
        <f t="shared" si="93"/>
        <v>44666</v>
      </c>
      <c r="E6015" s="3" t="s">
        <v>58</v>
      </c>
      <c r="F6015" s="3" t="s">
        <v>10</v>
      </c>
      <c r="G6015" s="3">
        <v>2</v>
      </c>
      <c r="H6015" s="3" t="s">
        <v>4</v>
      </c>
      <c r="I6015" s="3">
        <v>3</v>
      </c>
      <c r="J6015" s="3">
        <v>0</v>
      </c>
      <c r="K6015" t="s">
        <v>173</v>
      </c>
      <c r="L6015">
        <v>1656839</v>
      </c>
      <c r="M6015" s="3" t="s">
        <v>38</v>
      </c>
      <c r="N6015" s="3" t="s">
        <v>63</v>
      </c>
      <c r="O6015" s="3">
        <v>420</v>
      </c>
      <c r="P6015" s="3">
        <v>1.8811173184357546</v>
      </c>
      <c r="S6015"/>
    </row>
    <row r="6016" spans="1:19" x14ac:dyDescent="0.25">
      <c r="A6016" s="3">
        <v>1447273234.7</v>
      </c>
      <c r="B6016" s="10">
        <v>44661</v>
      </c>
      <c r="C6016" s="14">
        <v>44621</v>
      </c>
      <c r="D6016" s="14">
        <f t="shared" si="93"/>
        <v>44662</v>
      </c>
      <c r="E6016" s="3" t="s">
        <v>58</v>
      </c>
      <c r="F6016" s="3" t="s">
        <v>10</v>
      </c>
      <c r="G6016" s="3">
        <v>2</v>
      </c>
      <c r="H6016" s="3" t="s">
        <v>4</v>
      </c>
      <c r="I6016" s="3">
        <v>3</v>
      </c>
      <c r="J6016" s="3">
        <v>0</v>
      </c>
      <c r="K6016" t="s">
        <v>173</v>
      </c>
      <c r="L6016">
        <v>1656839</v>
      </c>
      <c r="M6016" s="3" t="s">
        <v>38</v>
      </c>
      <c r="N6016" s="3" t="s">
        <v>63</v>
      </c>
      <c r="O6016" s="3">
        <v>785</v>
      </c>
      <c r="P6016" s="3">
        <v>4.5999999999999996</v>
      </c>
      <c r="S6016"/>
    </row>
    <row r="6017" spans="1:19" x14ac:dyDescent="0.25">
      <c r="A6017" s="3">
        <v>1447355129.7</v>
      </c>
      <c r="B6017" s="10">
        <v>44660</v>
      </c>
      <c r="C6017" s="14">
        <v>44475</v>
      </c>
      <c r="D6017" s="14">
        <f t="shared" si="93"/>
        <v>44661</v>
      </c>
      <c r="E6017" s="3" t="s">
        <v>58</v>
      </c>
      <c r="F6017" s="3" t="s">
        <v>10</v>
      </c>
      <c r="G6017" s="3">
        <v>2</v>
      </c>
      <c r="H6017" s="3" t="s">
        <v>4</v>
      </c>
      <c r="I6017" s="3">
        <v>3</v>
      </c>
      <c r="J6017" s="3">
        <v>0</v>
      </c>
      <c r="K6017" t="s">
        <v>173</v>
      </c>
      <c r="L6017">
        <v>1660885</v>
      </c>
      <c r="M6017" s="3" t="s">
        <v>38</v>
      </c>
      <c r="N6017" s="3" t="s">
        <v>63</v>
      </c>
      <c r="O6017" s="3">
        <v>414</v>
      </c>
      <c r="P6017" s="3">
        <v>1.0590364491178406</v>
      </c>
      <c r="S6017"/>
    </row>
    <row r="6018" spans="1:19" x14ac:dyDescent="0.25">
      <c r="A6018" s="3">
        <v>1447251216.7</v>
      </c>
      <c r="B6018" s="10">
        <v>44652</v>
      </c>
      <c r="C6018" s="14">
        <v>44148</v>
      </c>
      <c r="D6018" s="14">
        <f t="shared" si="93"/>
        <v>44653</v>
      </c>
      <c r="E6018" s="3" t="s">
        <v>58</v>
      </c>
      <c r="F6018" s="3" t="s">
        <v>10</v>
      </c>
      <c r="G6018" s="3">
        <v>2</v>
      </c>
      <c r="H6018" s="3" t="s">
        <v>4</v>
      </c>
      <c r="I6018" s="3">
        <v>3</v>
      </c>
      <c r="J6018" s="3">
        <v>0</v>
      </c>
      <c r="K6018" t="s">
        <v>173</v>
      </c>
      <c r="L6018">
        <v>1660885</v>
      </c>
      <c r="M6018" s="3" t="s">
        <v>38</v>
      </c>
      <c r="N6018" s="3" t="s">
        <v>63</v>
      </c>
      <c r="O6018" s="3">
        <v>600</v>
      </c>
      <c r="P6018" s="3">
        <v>2.6917176415078448</v>
      </c>
      <c r="S6018"/>
    </row>
    <row r="6019" spans="1:19" x14ac:dyDescent="0.25">
      <c r="A6019" s="3">
        <v>1447156636.7</v>
      </c>
      <c r="B6019" s="10">
        <v>44660</v>
      </c>
      <c r="C6019" s="14">
        <v>44093</v>
      </c>
      <c r="D6019" s="14">
        <f t="shared" ref="D6019:D6082" si="94">IF(O6019&lt;1000,B6019+1,B6019+2)</f>
        <v>44661</v>
      </c>
      <c r="E6019" s="3" t="s">
        <v>58</v>
      </c>
      <c r="F6019" s="3" t="s">
        <v>10</v>
      </c>
      <c r="G6019" s="3">
        <v>2</v>
      </c>
      <c r="H6019" s="3" t="s">
        <v>4</v>
      </c>
      <c r="I6019" s="3">
        <v>3</v>
      </c>
      <c r="J6019" s="3">
        <v>0</v>
      </c>
      <c r="K6019" t="s">
        <v>173</v>
      </c>
      <c r="L6019">
        <v>1660885</v>
      </c>
      <c r="M6019" s="3" t="s">
        <v>38</v>
      </c>
      <c r="N6019" s="3" t="s">
        <v>63</v>
      </c>
      <c r="O6019" s="3">
        <v>321</v>
      </c>
      <c r="P6019" s="3">
        <v>0.52951822455892028</v>
      </c>
      <c r="S6019"/>
    </row>
    <row r="6020" spans="1:19" x14ac:dyDescent="0.25">
      <c r="A6020" s="3">
        <v>1447386810.7</v>
      </c>
      <c r="B6020" s="10">
        <v>44665</v>
      </c>
      <c r="C6020" s="14">
        <v>44528</v>
      </c>
      <c r="D6020" s="14">
        <f t="shared" si="94"/>
        <v>44667</v>
      </c>
      <c r="E6020" s="3" t="s">
        <v>58</v>
      </c>
      <c r="F6020" s="3" t="s">
        <v>10</v>
      </c>
      <c r="G6020" s="3">
        <v>2</v>
      </c>
      <c r="H6020" s="3" t="s">
        <v>4</v>
      </c>
      <c r="I6020" s="3">
        <v>3</v>
      </c>
      <c r="J6020" s="3">
        <v>0</v>
      </c>
      <c r="K6020" t="s">
        <v>173</v>
      </c>
      <c r="L6020">
        <v>1660885</v>
      </c>
      <c r="M6020" s="3" t="s">
        <v>38</v>
      </c>
      <c r="N6020" s="3" t="s">
        <v>63</v>
      </c>
      <c r="O6020" s="3">
        <v>1291</v>
      </c>
      <c r="P6020" s="3">
        <v>8.9135567800751581</v>
      </c>
      <c r="S6020"/>
    </row>
    <row r="6021" spans="1:19" x14ac:dyDescent="0.25">
      <c r="A6021" s="3">
        <v>1447383187.7</v>
      </c>
      <c r="B6021" s="10">
        <v>44652</v>
      </c>
      <c r="C6021" s="14">
        <v>44022</v>
      </c>
      <c r="D6021" s="14">
        <f t="shared" si="94"/>
        <v>44653</v>
      </c>
      <c r="E6021" s="3" t="s">
        <v>58</v>
      </c>
      <c r="F6021" s="3" t="s">
        <v>10</v>
      </c>
      <c r="G6021" s="3">
        <v>2</v>
      </c>
      <c r="H6021" s="3" t="s">
        <v>4</v>
      </c>
      <c r="I6021" s="3">
        <v>3</v>
      </c>
      <c r="J6021" s="3">
        <v>0</v>
      </c>
      <c r="K6021" t="s">
        <v>173</v>
      </c>
      <c r="L6021">
        <v>1660885</v>
      </c>
      <c r="M6021" s="3" t="s">
        <v>38</v>
      </c>
      <c r="N6021" s="3" t="s">
        <v>63</v>
      </c>
      <c r="O6021" s="3">
        <v>326</v>
      </c>
      <c r="P6021" s="3">
        <v>0.17650607485297343</v>
      </c>
      <c r="S6021"/>
    </row>
    <row r="6022" spans="1:19" x14ac:dyDescent="0.25">
      <c r="A6022" s="3">
        <v>1447156637.7</v>
      </c>
      <c r="B6022" s="10">
        <v>44661</v>
      </c>
      <c r="C6022" s="14">
        <v>44245</v>
      </c>
      <c r="D6022" s="14">
        <f t="shared" si="94"/>
        <v>44662</v>
      </c>
      <c r="E6022" s="3" t="s">
        <v>58</v>
      </c>
      <c r="F6022" s="3" t="s">
        <v>10</v>
      </c>
      <c r="G6022" s="3">
        <v>2</v>
      </c>
      <c r="H6022" s="3" t="s">
        <v>4</v>
      </c>
      <c r="I6022" s="3">
        <v>3</v>
      </c>
      <c r="J6022" s="3">
        <v>0</v>
      </c>
      <c r="K6022" t="s">
        <v>173</v>
      </c>
      <c r="L6022">
        <v>1660885</v>
      </c>
      <c r="M6022" s="3" t="s">
        <v>38</v>
      </c>
      <c r="N6022" s="3" t="s">
        <v>63</v>
      </c>
      <c r="O6022" s="3">
        <v>299</v>
      </c>
      <c r="P6022" s="3">
        <v>0.40596397216183888</v>
      </c>
      <c r="S6022"/>
    </row>
    <row r="6023" spans="1:19" x14ac:dyDescent="0.25">
      <c r="A6023" s="3">
        <v>1447355126.7</v>
      </c>
      <c r="B6023" s="10">
        <v>44655</v>
      </c>
      <c r="C6023" s="14">
        <v>44323</v>
      </c>
      <c r="D6023" s="14">
        <f t="shared" si="94"/>
        <v>44656</v>
      </c>
      <c r="E6023" s="3" t="s">
        <v>58</v>
      </c>
      <c r="F6023" s="3" t="s">
        <v>10</v>
      </c>
      <c r="G6023" s="3">
        <v>2</v>
      </c>
      <c r="H6023" s="3" t="s">
        <v>4</v>
      </c>
      <c r="I6023" s="3">
        <v>3</v>
      </c>
      <c r="J6023" s="3">
        <v>0</v>
      </c>
      <c r="K6023" t="s">
        <v>173</v>
      </c>
      <c r="L6023">
        <v>1660885</v>
      </c>
      <c r="M6023" s="3" t="s">
        <v>38</v>
      </c>
      <c r="N6023" s="3" t="s">
        <v>63</v>
      </c>
      <c r="O6023" s="3">
        <v>551</v>
      </c>
      <c r="P6023" s="3">
        <v>2.471085047941628</v>
      </c>
      <c r="S6023"/>
    </row>
    <row r="6024" spans="1:19" x14ac:dyDescent="0.25">
      <c r="A6024" s="3">
        <v>1447238385.7</v>
      </c>
      <c r="B6024" s="10">
        <v>44665</v>
      </c>
      <c r="C6024" s="14">
        <v>43509</v>
      </c>
      <c r="D6024" s="14">
        <f t="shared" si="94"/>
        <v>44666</v>
      </c>
      <c r="E6024" s="3" t="s">
        <v>58</v>
      </c>
      <c r="F6024" s="3" t="s">
        <v>10</v>
      </c>
      <c r="G6024" s="3">
        <v>2</v>
      </c>
      <c r="H6024" s="3" t="s">
        <v>4</v>
      </c>
      <c r="I6024" s="3">
        <v>3</v>
      </c>
      <c r="J6024" s="3">
        <v>0</v>
      </c>
      <c r="K6024" t="s">
        <v>173</v>
      </c>
      <c r="L6024">
        <v>1660885</v>
      </c>
      <c r="M6024" s="3" t="s">
        <v>38</v>
      </c>
      <c r="N6024" s="3" t="s">
        <v>63</v>
      </c>
      <c r="O6024" s="3">
        <v>456</v>
      </c>
      <c r="P6024" s="3">
        <v>1.7650607485297343</v>
      </c>
      <c r="S6024"/>
    </row>
    <row r="6025" spans="1:19" x14ac:dyDescent="0.25">
      <c r="A6025" s="3">
        <v>1447242487.7</v>
      </c>
      <c r="B6025" s="10">
        <v>44659</v>
      </c>
      <c r="C6025" s="14">
        <v>44218</v>
      </c>
      <c r="D6025" s="14">
        <f t="shared" si="94"/>
        <v>44660</v>
      </c>
      <c r="E6025" s="3" t="s">
        <v>58</v>
      </c>
      <c r="F6025" s="3" t="s">
        <v>10</v>
      </c>
      <c r="G6025" s="3">
        <v>2</v>
      </c>
      <c r="H6025" s="3" t="s">
        <v>4</v>
      </c>
      <c r="I6025" s="3">
        <v>3</v>
      </c>
      <c r="J6025" s="3">
        <v>0</v>
      </c>
      <c r="K6025" t="s">
        <v>173</v>
      </c>
      <c r="L6025">
        <v>1660885</v>
      </c>
      <c r="M6025" s="3" t="s">
        <v>38</v>
      </c>
      <c r="N6025" s="3" t="s">
        <v>63</v>
      </c>
      <c r="O6025" s="3">
        <v>251</v>
      </c>
      <c r="P6025" s="3">
        <v>8.8253037426486713E-2</v>
      </c>
      <c r="S6025"/>
    </row>
    <row r="6026" spans="1:19" x14ac:dyDescent="0.25">
      <c r="A6026" s="3">
        <v>1447406926.7</v>
      </c>
      <c r="B6026" s="10">
        <v>44660</v>
      </c>
      <c r="C6026" s="14">
        <v>44435</v>
      </c>
      <c r="D6026" s="14">
        <f t="shared" si="94"/>
        <v>44661</v>
      </c>
      <c r="E6026" s="3" t="s">
        <v>58</v>
      </c>
      <c r="F6026" s="3" t="s">
        <v>10</v>
      </c>
      <c r="G6026" s="3">
        <v>2</v>
      </c>
      <c r="H6026" s="3" t="s">
        <v>4</v>
      </c>
      <c r="I6026" s="3">
        <v>3</v>
      </c>
      <c r="J6026" s="3">
        <v>0</v>
      </c>
      <c r="K6026" t="s">
        <v>173</v>
      </c>
      <c r="L6026">
        <v>1660885</v>
      </c>
      <c r="M6026" s="3" t="s">
        <v>38</v>
      </c>
      <c r="N6026" s="3" t="s">
        <v>63</v>
      </c>
      <c r="O6026" s="3">
        <v>338</v>
      </c>
      <c r="P6026" s="3">
        <v>4.4126518713243357E-2</v>
      </c>
      <c r="S6026"/>
    </row>
    <row r="6027" spans="1:19" x14ac:dyDescent="0.25">
      <c r="A6027" s="3">
        <v>1447323882.7</v>
      </c>
      <c r="B6027" s="10">
        <v>44660</v>
      </c>
      <c r="C6027" s="14">
        <v>44214</v>
      </c>
      <c r="D6027" s="14">
        <f t="shared" si="94"/>
        <v>44662</v>
      </c>
      <c r="E6027" s="3" t="s">
        <v>58</v>
      </c>
      <c r="F6027" s="3" t="s">
        <v>10</v>
      </c>
      <c r="G6027" s="3">
        <v>2</v>
      </c>
      <c r="H6027" s="3" t="s">
        <v>4</v>
      </c>
      <c r="I6027" s="3">
        <v>3</v>
      </c>
      <c r="J6027" s="3">
        <v>0</v>
      </c>
      <c r="K6027" t="s">
        <v>173</v>
      </c>
      <c r="L6027">
        <v>1660885</v>
      </c>
      <c r="M6027" s="3" t="s">
        <v>38</v>
      </c>
      <c r="N6027" s="3" t="s">
        <v>63</v>
      </c>
      <c r="O6027" s="3">
        <v>1456</v>
      </c>
      <c r="P6027" s="3">
        <v>9.1999999999999993</v>
      </c>
      <c r="S6027"/>
    </row>
    <row r="6028" spans="1:19" x14ac:dyDescent="0.25">
      <c r="A6028" s="3">
        <v>1447388474.7</v>
      </c>
      <c r="B6028" s="10">
        <v>44658</v>
      </c>
      <c r="C6028" s="14">
        <v>44479</v>
      </c>
      <c r="D6028" s="14">
        <f t="shared" si="94"/>
        <v>44660</v>
      </c>
      <c r="E6028" s="3" t="s">
        <v>58</v>
      </c>
      <c r="F6028" s="3" t="s">
        <v>10</v>
      </c>
      <c r="G6028" s="3">
        <v>2</v>
      </c>
      <c r="H6028" s="3" t="s">
        <v>4</v>
      </c>
      <c r="I6028" s="3">
        <v>3</v>
      </c>
      <c r="J6028" s="3">
        <v>0</v>
      </c>
      <c r="K6028" t="s">
        <v>173</v>
      </c>
      <c r="L6028">
        <v>1660885</v>
      </c>
      <c r="M6028" s="3" t="s">
        <v>38</v>
      </c>
      <c r="N6028" s="3" t="s">
        <v>63</v>
      </c>
      <c r="O6028" s="3">
        <v>2093</v>
      </c>
      <c r="P6028" s="3">
        <v>15.2</v>
      </c>
      <c r="S6028"/>
    </row>
    <row r="6029" spans="1:19" x14ac:dyDescent="0.25">
      <c r="A6029" s="3">
        <v>1447359787.7</v>
      </c>
      <c r="B6029" s="10">
        <v>44654</v>
      </c>
      <c r="C6029" s="14">
        <v>43616</v>
      </c>
      <c r="D6029" s="14">
        <f t="shared" si="94"/>
        <v>44656</v>
      </c>
      <c r="E6029" s="3" t="s">
        <v>58</v>
      </c>
      <c r="F6029" s="3" t="s">
        <v>10</v>
      </c>
      <c r="G6029" s="3">
        <v>2</v>
      </c>
      <c r="H6029" s="3" t="s">
        <v>4</v>
      </c>
      <c r="I6029" s="3">
        <v>3</v>
      </c>
      <c r="J6029" s="3">
        <v>0</v>
      </c>
      <c r="K6029" t="s">
        <v>173</v>
      </c>
      <c r="L6029">
        <v>1660885</v>
      </c>
      <c r="M6029" s="3" t="s">
        <v>38</v>
      </c>
      <c r="N6029" s="3" t="s">
        <v>63</v>
      </c>
      <c r="O6029" s="3">
        <v>5246</v>
      </c>
      <c r="P6029" s="3">
        <v>44.34</v>
      </c>
      <c r="S6029"/>
    </row>
    <row r="6030" spans="1:19" x14ac:dyDescent="0.25">
      <c r="A6030" s="3">
        <v>1447401837.7</v>
      </c>
      <c r="B6030" s="10">
        <v>44655</v>
      </c>
      <c r="C6030" s="14">
        <v>43803</v>
      </c>
      <c r="D6030" s="14">
        <f t="shared" si="94"/>
        <v>44657</v>
      </c>
      <c r="E6030" s="3" t="s">
        <v>58</v>
      </c>
      <c r="F6030" s="3" t="s">
        <v>10</v>
      </c>
      <c r="G6030" s="3">
        <v>2</v>
      </c>
      <c r="H6030" s="3" t="s">
        <v>4</v>
      </c>
      <c r="I6030" s="3">
        <v>3</v>
      </c>
      <c r="J6030" s="3">
        <v>0</v>
      </c>
      <c r="K6030" t="s">
        <v>173</v>
      </c>
      <c r="L6030">
        <v>1660885</v>
      </c>
      <c r="M6030" s="3" t="s">
        <v>38</v>
      </c>
      <c r="N6030" s="3" t="s">
        <v>63</v>
      </c>
      <c r="O6030" s="3">
        <v>5260</v>
      </c>
      <c r="P6030" s="3">
        <v>44.26</v>
      </c>
      <c r="S6030"/>
    </row>
    <row r="6031" spans="1:19" x14ac:dyDescent="0.25">
      <c r="A6031" s="3">
        <v>1447184535.7</v>
      </c>
      <c r="B6031" s="10">
        <v>44655</v>
      </c>
      <c r="C6031" s="14">
        <v>43613</v>
      </c>
      <c r="D6031" s="14">
        <f t="shared" si="94"/>
        <v>44656</v>
      </c>
      <c r="E6031" s="3" t="s">
        <v>58</v>
      </c>
      <c r="F6031" s="3" t="s">
        <v>10</v>
      </c>
      <c r="G6031" s="3">
        <v>2</v>
      </c>
      <c r="H6031" s="3" t="s">
        <v>4</v>
      </c>
      <c r="I6031" s="3">
        <v>3</v>
      </c>
      <c r="J6031" s="3">
        <v>0</v>
      </c>
      <c r="K6031" t="s">
        <v>173</v>
      </c>
      <c r="L6031">
        <v>1660897</v>
      </c>
      <c r="M6031" s="3" t="s">
        <v>38</v>
      </c>
      <c r="N6031" s="3" t="s">
        <v>63</v>
      </c>
      <c r="O6031" s="3">
        <v>690</v>
      </c>
      <c r="P6031" s="3">
        <v>2.8591167990987683</v>
      </c>
      <c r="S6031"/>
    </row>
    <row r="6032" spans="1:19" x14ac:dyDescent="0.25">
      <c r="A6032" s="3">
        <v>1447337840.7</v>
      </c>
      <c r="B6032" s="10">
        <v>44654</v>
      </c>
      <c r="C6032" s="14">
        <v>43731</v>
      </c>
      <c r="D6032" s="14">
        <f t="shared" si="94"/>
        <v>44656</v>
      </c>
      <c r="E6032" s="3" t="s">
        <v>58</v>
      </c>
      <c r="F6032" s="3" t="s">
        <v>10</v>
      </c>
      <c r="G6032" s="3">
        <v>2</v>
      </c>
      <c r="H6032" s="3" t="s">
        <v>4</v>
      </c>
      <c r="I6032" s="3">
        <v>3</v>
      </c>
      <c r="J6032" s="3">
        <v>0</v>
      </c>
      <c r="K6032" t="s">
        <v>173</v>
      </c>
      <c r="L6032">
        <v>1660897</v>
      </c>
      <c r="M6032" s="3" t="s">
        <v>38</v>
      </c>
      <c r="N6032" s="3" t="s">
        <v>63</v>
      </c>
      <c r="O6032" s="3">
        <v>1334</v>
      </c>
      <c r="P6032" s="3">
        <v>7.9419911086076898</v>
      </c>
      <c r="S6032"/>
    </row>
    <row r="6033" spans="1:19" x14ac:dyDescent="0.25">
      <c r="A6033" s="3">
        <v>1447184534.7</v>
      </c>
      <c r="B6033" s="10">
        <v>44661</v>
      </c>
      <c r="C6033" s="14">
        <v>43525</v>
      </c>
      <c r="D6033" s="14">
        <f t="shared" si="94"/>
        <v>44663</v>
      </c>
      <c r="E6033" s="3" t="s">
        <v>58</v>
      </c>
      <c r="F6033" s="3" t="s">
        <v>10</v>
      </c>
      <c r="G6033" s="3">
        <v>2</v>
      </c>
      <c r="H6033" s="3" t="s">
        <v>4</v>
      </c>
      <c r="I6033" s="3">
        <v>3</v>
      </c>
      <c r="J6033" s="3">
        <v>0</v>
      </c>
      <c r="K6033" t="s">
        <v>173</v>
      </c>
      <c r="L6033">
        <v>1660897</v>
      </c>
      <c r="M6033" s="3" t="s">
        <v>38</v>
      </c>
      <c r="N6033" s="3" t="s">
        <v>63</v>
      </c>
      <c r="O6033" s="3">
        <v>1021</v>
      </c>
      <c r="P6033" s="3">
        <v>5.5593937760253826</v>
      </c>
      <c r="S6033"/>
    </row>
    <row r="6034" spans="1:19" x14ac:dyDescent="0.25">
      <c r="A6034" s="3">
        <v>1447184536.7</v>
      </c>
      <c r="B6034" s="10">
        <v>44659</v>
      </c>
      <c r="C6034" s="14">
        <v>43708</v>
      </c>
      <c r="D6034" s="14">
        <f t="shared" si="94"/>
        <v>44661</v>
      </c>
      <c r="E6034" s="3" t="s">
        <v>58</v>
      </c>
      <c r="F6034" s="3" t="s">
        <v>10</v>
      </c>
      <c r="G6034" s="3">
        <v>2</v>
      </c>
      <c r="H6034" s="3" t="s">
        <v>4</v>
      </c>
      <c r="I6034" s="3">
        <v>3</v>
      </c>
      <c r="J6034" s="3">
        <v>0</v>
      </c>
      <c r="K6034" t="s">
        <v>173</v>
      </c>
      <c r="L6034">
        <v>1660897</v>
      </c>
      <c r="M6034" s="3" t="s">
        <v>38</v>
      </c>
      <c r="N6034" s="3" t="s">
        <v>63</v>
      </c>
      <c r="O6034" s="3">
        <v>2483</v>
      </c>
      <c r="P6034" s="3">
        <v>18.18</v>
      </c>
      <c r="S6034"/>
    </row>
    <row r="6035" spans="1:19" x14ac:dyDescent="0.25">
      <c r="A6035" s="3">
        <v>1447163438.7</v>
      </c>
      <c r="B6035" s="10">
        <v>44652</v>
      </c>
      <c r="C6035" s="14">
        <v>44123</v>
      </c>
      <c r="D6035" s="14">
        <f t="shared" si="94"/>
        <v>44654</v>
      </c>
      <c r="E6035" s="3" t="s">
        <v>58</v>
      </c>
      <c r="F6035" s="3" t="s">
        <v>10</v>
      </c>
      <c r="G6035" s="3">
        <v>2</v>
      </c>
      <c r="H6035" s="3" t="s">
        <v>4</v>
      </c>
      <c r="I6035" s="3">
        <v>3</v>
      </c>
      <c r="J6035" s="3">
        <v>0</v>
      </c>
      <c r="K6035" t="s">
        <v>173</v>
      </c>
      <c r="L6035">
        <v>1660885</v>
      </c>
      <c r="M6035" s="3" t="s">
        <v>38</v>
      </c>
      <c r="N6035" s="3" t="s">
        <v>63</v>
      </c>
      <c r="O6035" s="3">
        <v>10323</v>
      </c>
      <c r="P6035" s="3">
        <v>78.2</v>
      </c>
      <c r="S6035"/>
    </row>
    <row r="6036" spans="1:19" x14ac:dyDescent="0.25">
      <c r="A6036" s="3">
        <v>1447163439.7</v>
      </c>
      <c r="B6036" s="10">
        <v>44655</v>
      </c>
      <c r="C6036" s="14">
        <v>43940</v>
      </c>
      <c r="D6036" s="14">
        <f t="shared" si="94"/>
        <v>44657</v>
      </c>
      <c r="E6036" s="3" t="s">
        <v>58</v>
      </c>
      <c r="F6036" s="3" t="s">
        <v>10</v>
      </c>
      <c r="G6036" s="3">
        <v>2</v>
      </c>
      <c r="H6036" s="3" t="s">
        <v>4</v>
      </c>
      <c r="I6036" s="3">
        <v>3</v>
      </c>
      <c r="J6036" s="3">
        <v>0</v>
      </c>
      <c r="K6036" t="s">
        <v>173</v>
      </c>
      <c r="L6036">
        <v>1660885</v>
      </c>
      <c r="M6036" s="3" t="s">
        <v>38</v>
      </c>
      <c r="N6036" s="3" t="s">
        <v>63</v>
      </c>
      <c r="O6036" s="3">
        <v>10316</v>
      </c>
      <c r="P6036" s="3">
        <v>77.900000000000006</v>
      </c>
      <c r="S6036"/>
    </row>
    <row r="6037" spans="1:19" x14ac:dyDescent="0.25">
      <c r="A6037" s="3">
        <v>1447159859.7</v>
      </c>
      <c r="B6037" s="10">
        <v>44660</v>
      </c>
      <c r="C6037" s="14">
        <v>43628</v>
      </c>
      <c r="D6037" s="14">
        <f t="shared" si="94"/>
        <v>44661</v>
      </c>
      <c r="E6037" s="3" t="s">
        <v>58</v>
      </c>
      <c r="F6037" s="3" t="s">
        <v>10</v>
      </c>
      <c r="G6037" s="3">
        <v>2</v>
      </c>
      <c r="H6037" s="3" t="s">
        <v>4</v>
      </c>
      <c r="I6037" s="3">
        <v>3</v>
      </c>
      <c r="J6037" s="3">
        <v>0</v>
      </c>
      <c r="K6037" t="s">
        <v>173</v>
      </c>
      <c r="L6037">
        <v>1657064</v>
      </c>
      <c r="M6037" s="3" t="s">
        <v>38</v>
      </c>
      <c r="N6037" s="3" t="s">
        <v>63</v>
      </c>
      <c r="O6037" s="3">
        <v>510</v>
      </c>
      <c r="P6037" s="3">
        <v>1.5516243775406768</v>
      </c>
      <c r="S6037"/>
    </row>
    <row r="6038" spans="1:19" x14ac:dyDescent="0.25">
      <c r="A6038" s="3">
        <v>1447290103.7</v>
      </c>
      <c r="B6038" s="10">
        <v>44652</v>
      </c>
      <c r="C6038" s="14">
        <v>44214</v>
      </c>
      <c r="D6038" s="14">
        <f t="shared" si="94"/>
        <v>44653</v>
      </c>
      <c r="E6038" s="3" t="s">
        <v>58</v>
      </c>
      <c r="F6038" s="3" t="s">
        <v>10</v>
      </c>
      <c r="G6038" s="3">
        <v>2</v>
      </c>
      <c r="H6038" s="3" t="s">
        <v>4</v>
      </c>
      <c r="I6038" s="3">
        <v>3</v>
      </c>
      <c r="J6038" s="3">
        <v>0</v>
      </c>
      <c r="K6038" t="s">
        <v>173</v>
      </c>
      <c r="L6038">
        <v>1657064</v>
      </c>
      <c r="M6038" s="3" t="s">
        <v>38</v>
      </c>
      <c r="N6038" s="3" t="s">
        <v>63</v>
      </c>
      <c r="O6038" s="3">
        <v>383</v>
      </c>
      <c r="P6038" s="3">
        <v>0.96976523596292297</v>
      </c>
      <c r="S6038"/>
    </row>
    <row r="6039" spans="1:19" x14ac:dyDescent="0.25">
      <c r="A6039" s="3">
        <v>1447175733.7</v>
      </c>
      <c r="B6039" s="10">
        <v>44665</v>
      </c>
      <c r="C6039" s="14">
        <v>44147</v>
      </c>
      <c r="D6039" s="14">
        <f t="shared" si="94"/>
        <v>44666</v>
      </c>
      <c r="E6039" s="3" t="s">
        <v>58</v>
      </c>
      <c r="F6039" s="3" t="s">
        <v>10</v>
      </c>
      <c r="G6039" s="3">
        <v>2</v>
      </c>
      <c r="H6039" s="3" t="s">
        <v>4</v>
      </c>
      <c r="I6039" s="3">
        <v>3</v>
      </c>
      <c r="J6039" s="3">
        <v>0</v>
      </c>
      <c r="K6039" t="s">
        <v>173</v>
      </c>
      <c r="L6039">
        <v>1657064</v>
      </c>
      <c r="M6039" s="3" t="s">
        <v>38</v>
      </c>
      <c r="N6039" s="3" t="s">
        <v>63</v>
      </c>
      <c r="O6039" s="3">
        <v>413</v>
      </c>
      <c r="P6039" s="3">
        <v>0.77581218877033842</v>
      </c>
      <c r="S6039"/>
    </row>
    <row r="6040" spans="1:19" x14ac:dyDescent="0.25">
      <c r="A6040" s="3">
        <v>1447163448.7</v>
      </c>
      <c r="B6040" s="10">
        <v>44652</v>
      </c>
      <c r="C6040" s="14">
        <v>44471</v>
      </c>
      <c r="D6040" s="14">
        <f t="shared" si="94"/>
        <v>44653</v>
      </c>
      <c r="E6040" s="3" t="s">
        <v>58</v>
      </c>
      <c r="F6040" s="3" t="s">
        <v>10</v>
      </c>
      <c r="G6040" s="3">
        <v>2</v>
      </c>
      <c r="H6040" s="3" t="s">
        <v>4</v>
      </c>
      <c r="I6040" s="3">
        <v>3</v>
      </c>
      <c r="J6040" s="3">
        <v>0</v>
      </c>
      <c r="K6040" t="s">
        <v>173</v>
      </c>
      <c r="L6040">
        <v>1668550</v>
      </c>
      <c r="M6040" s="3" t="s">
        <v>38</v>
      </c>
      <c r="N6040" s="3" t="s">
        <v>63</v>
      </c>
      <c r="O6040" s="3">
        <v>329</v>
      </c>
      <c r="P6040" s="3">
        <v>0.27333614538201334</v>
      </c>
      <c r="S6040"/>
    </row>
    <row r="6041" spans="1:19" x14ac:dyDescent="0.25">
      <c r="A6041" s="3">
        <v>1447304583.7</v>
      </c>
      <c r="B6041" s="10">
        <v>44665</v>
      </c>
      <c r="C6041" s="14">
        <v>43742</v>
      </c>
      <c r="D6041" s="14">
        <f t="shared" si="94"/>
        <v>44666</v>
      </c>
      <c r="E6041" s="3" t="s">
        <v>58</v>
      </c>
      <c r="F6041" s="3" t="s">
        <v>10</v>
      </c>
      <c r="G6041" s="3">
        <v>2</v>
      </c>
      <c r="H6041" s="3" t="s">
        <v>4</v>
      </c>
      <c r="I6041" s="3">
        <v>3</v>
      </c>
      <c r="J6041" s="3">
        <v>0</v>
      </c>
      <c r="K6041" t="s">
        <v>173</v>
      </c>
      <c r="L6041">
        <v>1668550</v>
      </c>
      <c r="M6041" s="3" t="s">
        <v>38</v>
      </c>
      <c r="N6041" s="3" t="s">
        <v>63</v>
      </c>
      <c r="O6041" s="3">
        <v>290</v>
      </c>
      <c r="P6041" s="3">
        <v>0.48235790361531761</v>
      </c>
      <c r="S6041"/>
    </row>
    <row r="6042" spans="1:19" x14ac:dyDescent="0.25">
      <c r="A6042" s="3">
        <v>1447194679.7</v>
      </c>
      <c r="B6042" s="10">
        <v>44652</v>
      </c>
      <c r="C6042" s="14">
        <v>43798</v>
      </c>
      <c r="D6042" s="14">
        <f t="shared" si="94"/>
        <v>44653</v>
      </c>
      <c r="E6042" s="3" t="s">
        <v>58</v>
      </c>
      <c r="F6042" s="3" t="s">
        <v>10</v>
      </c>
      <c r="G6042" s="3">
        <v>2</v>
      </c>
      <c r="H6042" s="3" t="s">
        <v>4</v>
      </c>
      <c r="I6042" s="3">
        <v>3</v>
      </c>
      <c r="J6042" s="3">
        <v>0</v>
      </c>
      <c r="K6042" t="s">
        <v>173</v>
      </c>
      <c r="L6042">
        <v>1668550</v>
      </c>
      <c r="M6042" s="3" t="s">
        <v>38</v>
      </c>
      <c r="N6042" s="3" t="s">
        <v>63</v>
      </c>
      <c r="O6042" s="3">
        <v>438</v>
      </c>
      <c r="P6042" s="3">
        <v>3.215719357435451</v>
      </c>
      <c r="S6042"/>
    </row>
    <row r="6043" spans="1:19" x14ac:dyDescent="0.25">
      <c r="A6043" s="3">
        <v>1447331150.7</v>
      </c>
      <c r="B6043" s="10">
        <v>44658</v>
      </c>
      <c r="C6043" s="14">
        <v>44053</v>
      </c>
      <c r="D6043" s="14">
        <f t="shared" si="94"/>
        <v>44659</v>
      </c>
      <c r="E6043" s="3" t="s">
        <v>58</v>
      </c>
      <c r="F6043" s="3" t="s">
        <v>10</v>
      </c>
      <c r="G6043" s="3">
        <v>2</v>
      </c>
      <c r="H6043" s="3" t="s">
        <v>4</v>
      </c>
      <c r="I6043" s="3">
        <v>3</v>
      </c>
      <c r="J6043" s="3">
        <v>0</v>
      </c>
      <c r="K6043" t="s">
        <v>173</v>
      </c>
      <c r="L6043">
        <v>1668550</v>
      </c>
      <c r="M6043" s="3" t="s">
        <v>38</v>
      </c>
      <c r="N6043" s="3" t="s">
        <v>63</v>
      </c>
      <c r="O6043" s="3">
        <v>361</v>
      </c>
      <c r="P6043" s="3">
        <v>1.6078596787177255</v>
      </c>
      <c r="S6043"/>
    </row>
    <row r="6044" spans="1:19" x14ac:dyDescent="0.25">
      <c r="A6044" s="3">
        <v>1447196797.7</v>
      </c>
      <c r="B6044" s="10">
        <v>44652</v>
      </c>
      <c r="C6044" s="14">
        <v>44451</v>
      </c>
      <c r="D6044" s="14">
        <f t="shared" si="94"/>
        <v>44653</v>
      </c>
      <c r="E6044" s="3" t="s">
        <v>58</v>
      </c>
      <c r="F6044" s="3" t="s">
        <v>10</v>
      </c>
      <c r="G6044" s="3">
        <v>2</v>
      </c>
      <c r="H6044" s="3" t="s">
        <v>4</v>
      </c>
      <c r="I6044" s="3">
        <v>3</v>
      </c>
      <c r="J6044" s="3">
        <v>0</v>
      </c>
      <c r="K6044" t="s">
        <v>173</v>
      </c>
      <c r="L6044">
        <v>1668545</v>
      </c>
      <c r="M6044" s="3" t="s">
        <v>38</v>
      </c>
      <c r="N6044" s="3" t="s">
        <v>63</v>
      </c>
      <c r="O6044" s="3">
        <v>341</v>
      </c>
      <c r="P6044" s="3">
        <v>1.0565803351693426</v>
      </c>
      <c r="S6044"/>
    </row>
    <row r="6045" spans="1:19" x14ac:dyDescent="0.25">
      <c r="A6045" s="3">
        <v>1447169064.7</v>
      </c>
      <c r="B6045" s="10">
        <v>44653</v>
      </c>
      <c r="C6045" s="14">
        <v>44646</v>
      </c>
      <c r="D6045" s="14">
        <f t="shared" si="94"/>
        <v>44654</v>
      </c>
      <c r="E6045" s="3" t="s">
        <v>58</v>
      </c>
      <c r="F6045" s="3" t="s">
        <v>10</v>
      </c>
      <c r="G6045" s="3">
        <v>2</v>
      </c>
      <c r="H6045" s="3" t="s">
        <v>4</v>
      </c>
      <c r="I6045" s="3">
        <v>3</v>
      </c>
      <c r="J6045" s="3">
        <v>0</v>
      </c>
      <c r="K6045" t="s">
        <v>173</v>
      </c>
      <c r="L6045">
        <v>1668545</v>
      </c>
      <c r="M6045" s="3" t="s">
        <v>38</v>
      </c>
      <c r="N6045" s="3" t="s">
        <v>63</v>
      </c>
      <c r="O6045" s="3">
        <v>419</v>
      </c>
      <c r="P6045" s="3">
        <v>1.0565803351693426</v>
      </c>
      <c r="S6045"/>
    </row>
    <row r="6046" spans="1:19" x14ac:dyDescent="0.25">
      <c r="A6046" s="3">
        <v>1447332235.7</v>
      </c>
      <c r="B6046" s="10">
        <v>44658</v>
      </c>
      <c r="C6046" s="14">
        <v>44391</v>
      </c>
      <c r="D6046" s="14">
        <f t="shared" si="94"/>
        <v>44659</v>
      </c>
      <c r="E6046" s="3" t="s">
        <v>58</v>
      </c>
      <c r="F6046" s="3" t="s">
        <v>10</v>
      </c>
      <c r="G6046" s="3">
        <v>2</v>
      </c>
      <c r="H6046" s="3" t="s">
        <v>4</v>
      </c>
      <c r="I6046" s="3">
        <v>3</v>
      </c>
      <c r="J6046" s="3">
        <v>0</v>
      </c>
      <c r="K6046" t="s">
        <v>173</v>
      </c>
      <c r="L6046">
        <v>1668545</v>
      </c>
      <c r="M6046" s="3" t="s">
        <v>38</v>
      </c>
      <c r="N6046" s="3" t="s">
        <v>63</v>
      </c>
      <c r="O6046" s="3">
        <v>353</v>
      </c>
      <c r="P6046" s="3">
        <v>1.0565803351693426</v>
      </c>
      <c r="S6046"/>
    </row>
    <row r="6047" spans="1:19" x14ac:dyDescent="0.25">
      <c r="A6047" s="3">
        <v>1447209514.7</v>
      </c>
      <c r="B6047" s="10">
        <v>44655</v>
      </c>
      <c r="C6047" s="14">
        <v>43842</v>
      </c>
      <c r="D6047" s="14">
        <f t="shared" si="94"/>
        <v>44657</v>
      </c>
      <c r="E6047" s="3" t="s">
        <v>58</v>
      </c>
      <c r="F6047" s="3" t="s">
        <v>10</v>
      </c>
      <c r="G6047" s="3">
        <v>2</v>
      </c>
      <c r="H6047" s="3" t="s">
        <v>4</v>
      </c>
      <c r="I6047" s="3">
        <v>3</v>
      </c>
      <c r="J6047" s="3">
        <v>0</v>
      </c>
      <c r="K6047" t="s">
        <v>173</v>
      </c>
      <c r="L6047">
        <v>1668545</v>
      </c>
      <c r="M6047" s="3" t="s">
        <v>38</v>
      </c>
      <c r="N6047" s="3" t="s">
        <v>63</v>
      </c>
      <c r="O6047" s="3">
        <v>1062</v>
      </c>
      <c r="P6047" s="3">
        <v>7.58</v>
      </c>
      <c r="S6047"/>
    </row>
    <row r="6048" spans="1:19" x14ac:dyDescent="0.25">
      <c r="A6048" s="3">
        <v>1447367925.7</v>
      </c>
      <c r="B6048" s="10">
        <v>44653</v>
      </c>
      <c r="C6048" s="14">
        <v>43722</v>
      </c>
      <c r="D6048" s="14">
        <f t="shared" si="94"/>
        <v>44655</v>
      </c>
      <c r="E6048" s="3" t="s">
        <v>58</v>
      </c>
      <c r="F6048" s="3" t="s">
        <v>10</v>
      </c>
      <c r="G6048" s="3">
        <v>2</v>
      </c>
      <c r="H6048" s="3" t="s">
        <v>4</v>
      </c>
      <c r="I6048" s="3">
        <v>3</v>
      </c>
      <c r="J6048" s="3">
        <v>0</v>
      </c>
      <c r="K6048" t="s">
        <v>173</v>
      </c>
      <c r="L6048">
        <v>1668545</v>
      </c>
      <c r="M6048" s="3" t="s">
        <v>38</v>
      </c>
      <c r="N6048" s="3" t="s">
        <v>63</v>
      </c>
      <c r="O6048" s="3">
        <v>1039</v>
      </c>
      <c r="P6048" s="3">
        <v>7.9800000000000013</v>
      </c>
      <c r="S6048"/>
    </row>
    <row r="6049" spans="1:19" x14ac:dyDescent="0.25">
      <c r="A6049" s="3">
        <v>1447323818.7</v>
      </c>
      <c r="B6049" s="10">
        <v>44659</v>
      </c>
      <c r="C6049" s="14">
        <v>44214</v>
      </c>
      <c r="D6049" s="14">
        <f t="shared" si="94"/>
        <v>44660</v>
      </c>
      <c r="E6049" s="3" t="s">
        <v>58</v>
      </c>
      <c r="F6049" s="3" t="s">
        <v>10</v>
      </c>
      <c r="G6049" s="3">
        <v>2</v>
      </c>
      <c r="H6049" s="3" t="s">
        <v>4</v>
      </c>
      <c r="I6049" s="3">
        <v>3</v>
      </c>
      <c r="J6049" s="3">
        <v>0</v>
      </c>
      <c r="K6049" t="s">
        <v>173</v>
      </c>
      <c r="L6049">
        <v>1668545</v>
      </c>
      <c r="M6049" s="3" t="s">
        <v>38</v>
      </c>
      <c r="N6049" s="3" t="s">
        <v>63</v>
      </c>
      <c r="O6049" s="3">
        <v>801</v>
      </c>
      <c r="P6049" s="3">
        <v>5.04</v>
      </c>
      <c r="S6049"/>
    </row>
    <row r="6050" spans="1:19" x14ac:dyDescent="0.25">
      <c r="A6050" s="3">
        <v>1447381074.7</v>
      </c>
      <c r="B6050" s="10">
        <v>44660</v>
      </c>
      <c r="C6050" s="14">
        <v>44632</v>
      </c>
      <c r="D6050" s="14">
        <f t="shared" si="94"/>
        <v>44662</v>
      </c>
      <c r="E6050" s="3" t="s">
        <v>58</v>
      </c>
      <c r="F6050" s="3" t="s">
        <v>10</v>
      </c>
      <c r="G6050" s="3">
        <v>2</v>
      </c>
      <c r="H6050" s="3" t="s">
        <v>4</v>
      </c>
      <c r="I6050" s="3">
        <v>3</v>
      </c>
      <c r="J6050" s="3">
        <v>0</v>
      </c>
      <c r="K6050" t="s">
        <v>173</v>
      </c>
      <c r="L6050">
        <v>1668545</v>
      </c>
      <c r="M6050" s="3" t="s">
        <v>38</v>
      </c>
      <c r="N6050" s="3" t="s">
        <v>63</v>
      </c>
      <c r="O6050" s="3">
        <v>1324</v>
      </c>
      <c r="P6050" s="3">
        <v>9.02</v>
      </c>
      <c r="S6050"/>
    </row>
    <row r="6051" spans="1:19" x14ac:dyDescent="0.25">
      <c r="A6051" s="3">
        <v>1447156544.7</v>
      </c>
      <c r="B6051" s="10">
        <v>44659</v>
      </c>
      <c r="C6051" s="14">
        <v>44028</v>
      </c>
      <c r="D6051" s="14">
        <f t="shared" si="94"/>
        <v>44661</v>
      </c>
      <c r="E6051" s="3" t="s">
        <v>58</v>
      </c>
      <c r="F6051" s="3" t="s">
        <v>10</v>
      </c>
      <c r="G6051" s="3">
        <v>2</v>
      </c>
      <c r="H6051" s="3" t="s">
        <v>4</v>
      </c>
      <c r="I6051" s="3">
        <v>3</v>
      </c>
      <c r="J6051" s="3">
        <v>0</v>
      </c>
      <c r="K6051" t="s">
        <v>173</v>
      </c>
      <c r="L6051">
        <v>1668545</v>
      </c>
      <c r="M6051" s="3" t="s">
        <v>38</v>
      </c>
      <c r="N6051" s="3" t="s">
        <v>63</v>
      </c>
      <c r="O6051" s="3">
        <v>1454</v>
      </c>
      <c r="P6051" s="3">
        <v>9.6999999999999993</v>
      </c>
      <c r="S6051"/>
    </row>
    <row r="6052" spans="1:19" x14ac:dyDescent="0.25">
      <c r="A6052" s="3">
        <v>1447283704.7</v>
      </c>
      <c r="B6052" s="10">
        <v>44653</v>
      </c>
      <c r="C6052" s="14">
        <v>43852</v>
      </c>
      <c r="D6052" s="14">
        <f t="shared" si="94"/>
        <v>44655</v>
      </c>
      <c r="E6052" s="3" t="s">
        <v>58</v>
      </c>
      <c r="F6052" s="3" t="s">
        <v>10</v>
      </c>
      <c r="G6052" s="3">
        <v>2</v>
      </c>
      <c r="H6052" s="3" t="s">
        <v>4</v>
      </c>
      <c r="I6052" s="3">
        <v>3</v>
      </c>
      <c r="J6052" s="3">
        <v>0</v>
      </c>
      <c r="K6052" t="s">
        <v>173</v>
      </c>
      <c r="L6052">
        <v>1668545</v>
      </c>
      <c r="M6052" s="3" t="s">
        <v>38</v>
      </c>
      <c r="N6052" s="3" t="s">
        <v>63</v>
      </c>
      <c r="O6052" s="3">
        <v>1757</v>
      </c>
      <c r="P6052" s="3">
        <v>13.78</v>
      </c>
      <c r="S6052"/>
    </row>
    <row r="6053" spans="1:19" x14ac:dyDescent="0.25">
      <c r="A6053" s="3">
        <v>1447168942.7</v>
      </c>
      <c r="B6053" s="10">
        <v>44658</v>
      </c>
      <c r="C6053" s="14">
        <v>43899</v>
      </c>
      <c r="D6053" s="14">
        <f t="shared" si="94"/>
        <v>44660</v>
      </c>
      <c r="E6053" s="3" t="s">
        <v>58</v>
      </c>
      <c r="F6053" s="3" t="s">
        <v>10</v>
      </c>
      <c r="G6053" s="3">
        <v>2</v>
      </c>
      <c r="H6053" s="3" t="s">
        <v>4</v>
      </c>
      <c r="I6053" s="3">
        <v>3</v>
      </c>
      <c r="J6053" s="3">
        <v>0</v>
      </c>
      <c r="K6053" t="s">
        <v>173</v>
      </c>
      <c r="L6053">
        <v>1668545</v>
      </c>
      <c r="M6053" s="3" t="s">
        <v>38</v>
      </c>
      <c r="N6053" s="3" t="s">
        <v>63</v>
      </c>
      <c r="O6053" s="3">
        <v>1854</v>
      </c>
      <c r="P6053" s="3">
        <v>14.140000000000002</v>
      </c>
      <c r="S6053"/>
    </row>
    <row r="6054" spans="1:19" x14ac:dyDescent="0.25">
      <c r="A6054" s="3">
        <v>1447159942.7</v>
      </c>
      <c r="B6054" s="10">
        <v>44658</v>
      </c>
      <c r="C6054" s="14">
        <v>43942</v>
      </c>
      <c r="D6054" s="14">
        <f t="shared" si="94"/>
        <v>44660</v>
      </c>
      <c r="E6054" s="3" t="s">
        <v>58</v>
      </c>
      <c r="F6054" s="3" t="s">
        <v>10</v>
      </c>
      <c r="G6054" s="3">
        <v>2</v>
      </c>
      <c r="H6054" s="3" t="s">
        <v>4</v>
      </c>
      <c r="I6054" s="3">
        <v>3</v>
      </c>
      <c r="J6054" s="3">
        <v>0</v>
      </c>
      <c r="K6054" t="s">
        <v>173</v>
      </c>
      <c r="L6054">
        <v>1668547</v>
      </c>
      <c r="M6054" s="3" t="s">
        <v>38</v>
      </c>
      <c r="N6054" s="3" t="s">
        <v>63</v>
      </c>
      <c r="O6054" s="3">
        <v>1304</v>
      </c>
      <c r="P6054" s="3">
        <v>7.9664308695766657</v>
      </c>
      <c r="S6054"/>
    </row>
    <row r="6055" spans="1:19" x14ac:dyDescent="0.25">
      <c r="A6055" s="3">
        <v>1447327214.7</v>
      </c>
      <c r="B6055" s="10">
        <v>44665</v>
      </c>
      <c r="C6055" s="14">
        <v>44485</v>
      </c>
      <c r="D6055" s="14">
        <f t="shared" si="94"/>
        <v>44667</v>
      </c>
      <c r="E6055" s="3" t="s">
        <v>58</v>
      </c>
      <c r="F6055" s="3" t="s">
        <v>10</v>
      </c>
      <c r="G6055" s="3">
        <v>2</v>
      </c>
      <c r="H6055" s="3" t="s">
        <v>4</v>
      </c>
      <c r="I6055" s="3">
        <v>3</v>
      </c>
      <c r="J6055" s="3">
        <v>0</v>
      </c>
      <c r="K6055" t="s">
        <v>173</v>
      </c>
      <c r="L6055">
        <v>1668547</v>
      </c>
      <c r="M6055" s="3" t="s">
        <v>38</v>
      </c>
      <c r="N6055" s="3" t="s">
        <v>63</v>
      </c>
      <c r="O6055" s="3">
        <v>1274</v>
      </c>
      <c r="P6055" s="3">
        <v>7.9664308695766657</v>
      </c>
      <c r="S6055"/>
    </row>
    <row r="6056" spans="1:19" x14ac:dyDescent="0.25">
      <c r="A6056" s="3">
        <v>1447388485.7</v>
      </c>
      <c r="B6056" s="10">
        <v>44665</v>
      </c>
      <c r="C6056" s="14">
        <v>44191</v>
      </c>
      <c r="D6056" s="14">
        <f t="shared" si="94"/>
        <v>44667</v>
      </c>
      <c r="E6056" s="3" t="s">
        <v>58</v>
      </c>
      <c r="F6056" s="3" t="s">
        <v>10</v>
      </c>
      <c r="G6056" s="3">
        <v>2</v>
      </c>
      <c r="H6056" s="3" t="s">
        <v>4</v>
      </c>
      <c r="I6056" s="3">
        <v>3</v>
      </c>
      <c r="J6056" s="3">
        <v>0</v>
      </c>
      <c r="K6056" t="s">
        <v>173</v>
      </c>
      <c r="L6056">
        <v>1668547</v>
      </c>
      <c r="M6056" s="3" t="s">
        <v>38</v>
      </c>
      <c r="N6056" s="3" t="s">
        <v>63</v>
      </c>
      <c r="O6056" s="3">
        <v>1284</v>
      </c>
      <c r="P6056" s="3">
        <v>7.9664308695766657</v>
      </c>
      <c r="S6056"/>
    </row>
    <row r="6057" spans="1:19" x14ac:dyDescent="0.25">
      <c r="A6057" s="3">
        <v>1447336144.7</v>
      </c>
      <c r="B6057" s="10">
        <v>44659</v>
      </c>
      <c r="C6057" s="14">
        <v>44617</v>
      </c>
      <c r="D6057" s="14">
        <f t="shared" si="94"/>
        <v>44660</v>
      </c>
      <c r="E6057" s="3" t="s">
        <v>58</v>
      </c>
      <c r="F6057" s="3" t="s">
        <v>10</v>
      </c>
      <c r="G6057" s="3">
        <v>2</v>
      </c>
      <c r="H6057" s="3" t="s">
        <v>4</v>
      </c>
      <c r="I6057" s="3">
        <v>3</v>
      </c>
      <c r="J6057" s="3">
        <v>0</v>
      </c>
      <c r="K6057" t="s">
        <v>173</v>
      </c>
      <c r="L6057">
        <v>1668547</v>
      </c>
      <c r="M6057" s="3" t="s">
        <v>38</v>
      </c>
      <c r="N6057" s="3" t="s">
        <v>63</v>
      </c>
      <c r="O6057" s="3">
        <v>750</v>
      </c>
      <c r="P6057" s="3">
        <v>3.9832154347883328</v>
      </c>
      <c r="S6057"/>
    </row>
    <row r="6058" spans="1:19" x14ac:dyDescent="0.25">
      <c r="A6058" s="3">
        <v>1447255616.7</v>
      </c>
      <c r="B6058" s="10">
        <v>44654</v>
      </c>
      <c r="C6058" s="14">
        <v>43490</v>
      </c>
      <c r="D6058" s="14">
        <f t="shared" si="94"/>
        <v>44656</v>
      </c>
      <c r="E6058" s="3" t="s">
        <v>58</v>
      </c>
      <c r="F6058" s="3" t="s">
        <v>10</v>
      </c>
      <c r="G6058" s="3">
        <v>2</v>
      </c>
      <c r="H6058" s="3" t="s">
        <v>4</v>
      </c>
      <c r="I6058" s="3">
        <v>3</v>
      </c>
      <c r="J6058" s="3">
        <v>0</v>
      </c>
      <c r="K6058" t="s">
        <v>173</v>
      </c>
      <c r="L6058">
        <v>1668547</v>
      </c>
      <c r="M6058" s="3" t="s">
        <v>38</v>
      </c>
      <c r="N6058" s="3" t="s">
        <v>63</v>
      </c>
      <c r="O6058" s="3">
        <v>2574</v>
      </c>
      <c r="P6058" s="3">
        <v>16.8</v>
      </c>
      <c r="S6058"/>
    </row>
    <row r="6059" spans="1:19" x14ac:dyDescent="0.25">
      <c r="A6059" s="3">
        <v>1447346504.7</v>
      </c>
      <c r="B6059" s="10">
        <v>44653</v>
      </c>
      <c r="C6059" s="14">
        <v>44293</v>
      </c>
      <c r="D6059" s="14">
        <f t="shared" si="94"/>
        <v>44654</v>
      </c>
      <c r="E6059" s="3" t="s">
        <v>58</v>
      </c>
      <c r="F6059" s="3" t="s">
        <v>10</v>
      </c>
      <c r="G6059" s="3">
        <v>2</v>
      </c>
      <c r="H6059" s="3" t="s">
        <v>4</v>
      </c>
      <c r="I6059" s="3">
        <v>3</v>
      </c>
      <c r="J6059" s="3">
        <v>0</v>
      </c>
      <c r="K6059" t="s">
        <v>173</v>
      </c>
      <c r="L6059">
        <v>1668545</v>
      </c>
      <c r="M6059" s="3" t="s">
        <v>38</v>
      </c>
      <c r="N6059" s="3" t="s">
        <v>63</v>
      </c>
      <c r="O6059" s="3">
        <v>957</v>
      </c>
      <c r="P6059" s="3">
        <v>5.5</v>
      </c>
      <c r="S6059"/>
    </row>
    <row r="6060" spans="1:19" x14ac:dyDescent="0.25">
      <c r="A6060" s="3">
        <v>1447163435.7</v>
      </c>
      <c r="B6060" s="10">
        <v>44658</v>
      </c>
      <c r="C6060" s="14">
        <v>44462</v>
      </c>
      <c r="D6060" s="14">
        <f t="shared" si="94"/>
        <v>44660</v>
      </c>
      <c r="E6060" s="3" t="s">
        <v>58</v>
      </c>
      <c r="F6060" s="3" t="s">
        <v>10</v>
      </c>
      <c r="G6060" s="3">
        <v>2</v>
      </c>
      <c r="H6060" s="3" t="s">
        <v>4</v>
      </c>
      <c r="I6060" s="3">
        <v>3</v>
      </c>
      <c r="J6060" s="3">
        <v>0</v>
      </c>
      <c r="K6060" t="s">
        <v>173</v>
      </c>
      <c r="L6060">
        <v>1668547</v>
      </c>
      <c r="M6060" s="3" t="s">
        <v>38</v>
      </c>
      <c r="N6060" s="3" t="s">
        <v>63</v>
      </c>
      <c r="O6060" s="3">
        <v>2251</v>
      </c>
      <c r="P6060" s="3">
        <v>15.24</v>
      </c>
      <c r="S6060"/>
    </row>
    <row r="6061" spans="1:19" x14ac:dyDescent="0.25">
      <c r="A6061" s="3">
        <v>1447266850.7</v>
      </c>
      <c r="B6061" s="10">
        <v>44653</v>
      </c>
      <c r="C6061" s="14">
        <v>43843</v>
      </c>
      <c r="D6061" s="14">
        <f t="shared" si="94"/>
        <v>44655</v>
      </c>
      <c r="E6061" s="3" t="s">
        <v>58</v>
      </c>
      <c r="F6061" s="3" t="s">
        <v>10</v>
      </c>
      <c r="G6061" s="3">
        <v>2</v>
      </c>
      <c r="H6061" s="3" t="s">
        <v>4</v>
      </c>
      <c r="I6061" s="3">
        <v>3</v>
      </c>
      <c r="J6061" s="3">
        <v>0</v>
      </c>
      <c r="K6061" t="s">
        <v>173</v>
      </c>
      <c r="L6061">
        <v>1668545</v>
      </c>
      <c r="M6061" s="3" t="s">
        <v>38</v>
      </c>
      <c r="N6061" s="3" t="s">
        <v>63</v>
      </c>
      <c r="O6061" s="3">
        <v>1137</v>
      </c>
      <c r="P6061" s="3">
        <v>6.46</v>
      </c>
      <c r="S6061"/>
    </row>
    <row r="6062" spans="1:19" x14ac:dyDescent="0.25">
      <c r="A6062" s="3">
        <v>1447370719.7</v>
      </c>
      <c r="B6062" s="10">
        <v>44652</v>
      </c>
      <c r="C6062" s="14">
        <v>43976</v>
      </c>
      <c r="D6062" s="14">
        <f t="shared" si="94"/>
        <v>44654</v>
      </c>
      <c r="E6062" s="3" t="s">
        <v>58</v>
      </c>
      <c r="F6062" s="3" t="s">
        <v>10</v>
      </c>
      <c r="G6062" s="3">
        <v>2</v>
      </c>
      <c r="H6062" s="3" t="s">
        <v>4</v>
      </c>
      <c r="I6062" s="3">
        <v>3</v>
      </c>
      <c r="J6062" s="3">
        <v>0</v>
      </c>
      <c r="K6062" t="s">
        <v>173</v>
      </c>
      <c r="L6062">
        <v>1668547</v>
      </c>
      <c r="M6062" s="3" t="s">
        <v>38</v>
      </c>
      <c r="N6062" s="3" t="s">
        <v>63</v>
      </c>
      <c r="O6062" s="3">
        <v>10272</v>
      </c>
      <c r="P6062" s="3">
        <v>69.459999999999994</v>
      </c>
      <c r="S6062"/>
    </row>
    <row r="6063" spans="1:19" x14ac:dyDescent="0.25">
      <c r="A6063" s="3">
        <v>1447293701.7</v>
      </c>
      <c r="B6063" s="10">
        <v>44659</v>
      </c>
      <c r="C6063" s="14">
        <v>43907</v>
      </c>
      <c r="D6063" s="14">
        <f t="shared" si="94"/>
        <v>44661</v>
      </c>
      <c r="E6063" s="3" t="s">
        <v>58</v>
      </c>
      <c r="F6063" s="3" t="s">
        <v>10</v>
      </c>
      <c r="G6063" s="3">
        <v>2</v>
      </c>
      <c r="H6063" s="3" t="s">
        <v>4</v>
      </c>
      <c r="I6063" s="3">
        <v>3</v>
      </c>
      <c r="J6063" s="3">
        <v>0</v>
      </c>
      <c r="K6063" t="s">
        <v>173</v>
      </c>
      <c r="L6063">
        <v>1668555</v>
      </c>
      <c r="M6063" s="3" t="s">
        <v>38</v>
      </c>
      <c r="N6063" s="3" t="s">
        <v>63</v>
      </c>
      <c r="O6063" s="3">
        <v>1166</v>
      </c>
      <c r="P6063" s="3">
        <v>5.1395833333333334</v>
      </c>
      <c r="S6063"/>
    </row>
    <row r="6064" spans="1:19" x14ac:dyDescent="0.25">
      <c r="A6064" s="3">
        <v>1447266849.7</v>
      </c>
      <c r="B6064" s="10">
        <v>44652</v>
      </c>
      <c r="C6064" s="14">
        <v>43587</v>
      </c>
      <c r="D6064" s="14">
        <f t="shared" si="94"/>
        <v>44654</v>
      </c>
      <c r="E6064" s="3" t="s">
        <v>58</v>
      </c>
      <c r="F6064" s="3" t="s">
        <v>10</v>
      </c>
      <c r="G6064" s="3">
        <v>2</v>
      </c>
      <c r="H6064" s="3" t="s">
        <v>4</v>
      </c>
      <c r="I6064" s="3">
        <v>3</v>
      </c>
      <c r="J6064" s="3">
        <v>0</v>
      </c>
      <c r="K6064" t="s">
        <v>173</v>
      </c>
      <c r="L6064">
        <v>1668555</v>
      </c>
      <c r="M6064" s="3" t="s">
        <v>38</v>
      </c>
      <c r="N6064" s="3" t="s">
        <v>63</v>
      </c>
      <c r="O6064" s="3">
        <v>1138</v>
      </c>
      <c r="P6064" s="3">
        <v>5.1395833333333334</v>
      </c>
      <c r="S6064"/>
    </row>
    <row r="6065" spans="1:19" x14ac:dyDescent="0.25">
      <c r="A6065" s="3">
        <v>1447156555.7</v>
      </c>
      <c r="B6065" s="10">
        <v>44659</v>
      </c>
      <c r="C6065" s="14">
        <v>43707</v>
      </c>
      <c r="D6065" s="14">
        <f t="shared" si="94"/>
        <v>44661</v>
      </c>
      <c r="E6065" s="3" t="s">
        <v>58</v>
      </c>
      <c r="F6065" s="3" t="s">
        <v>10</v>
      </c>
      <c r="G6065" s="3">
        <v>2</v>
      </c>
      <c r="H6065" s="3" t="s">
        <v>4</v>
      </c>
      <c r="I6065" s="3">
        <v>3</v>
      </c>
      <c r="J6065" s="3">
        <v>0</v>
      </c>
      <c r="K6065" t="s">
        <v>173</v>
      </c>
      <c r="L6065">
        <v>1668555</v>
      </c>
      <c r="M6065" s="3" t="s">
        <v>38</v>
      </c>
      <c r="N6065" s="3" t="s">
        <v>63</v>
      </c>
      <c r="O6065" s="3">
        <v>1167</v>
      </c>
      <c r="P6065" s="3">
        <v>5.1395833333333334</v>
      </c>
      <c r="S6065"/>
    </row>
    <row r="6066" spans="1:19" x14ac:dyDescent="0.25">
      <c r="A6066" s="3">
        <v>1447288749.7</v>
      </c>
      <c r="B6066" s="10">
        <v>44653</v>
      </c>
      <c r="C6066" s="14">
        <v>44229</v>
      </c>
      <c r="D6066" s="14">
        <f t="shared" si="94"/>
        <v>44654</v>
      </c>
      <c r="E6066" s="3" t="s">
        <v>58</v>
      </c>
      <c r="F6066" s="3" t="s">
        <v>10</v>
      </c>
      <c r="G6066" s="3">
        <v>2</v>
      </c>
      <c r="H6066" s="3" t="s">
        <v>4</v>
      </c>
      <c r="I6066" s="3">
        <v>3</v>
      </c>
      <c r="J6066" s="3">
        <v>0</v>
      </c>
      <c r="K6066" t="s">
        <v>173</v>
      </c>
      <c r="L6066">
        <v>1685212</v>
      </c>
      <c r="M6066" s="3" t="s">
        <v>38</v>
      </c>
      <c r="N6066" s="3" t="s">
        <v>63</v>
      </c>
      <c r="O6066" s="3">
        <v>484</v>
      </c>
      <c r="P6066" s="3">
        <v>4.6180005863383169</v>
      </c>
      <c r="S6066"/>
    </row>
    <row r="6067" spans="1:19" x14ac:dyDescent="0.25">
      <c r="A6067" s="3">
        <v>1447355139.7</v>
      </c>
      <c r="B6067" s="10">
        <v>44658</v>
      </c>
      <c r="C6067" s="14">
        <v>44445</v>
      </c>
      <c r="D6067" s="14">
        <f t="shared" si="94"/>
        <v>44659</v>
      </c>
      <c r="E6067" s="3" t="s">
        <v>58</v>
      </c>
      <c r="F6067" s="3" t="s">
        <v>10</v>
      </c>
      <c r="G6067" s="3">
        <v>2</v>
      </c>
      <c r="H6067" s="3" t="s">
        <v>4</v>
      </c>
      <c r="I6067" s="3">
        <v>3</v>
      </c>
      <c r="J6067" s="3">
        <v>0</v>
      </c>
      <c r="K6067" t="s">
        <v>173</v>
      </c>
      <c r="L6067">
        <v>1685212</v>
      </c>
      <c r="M6067" s="3" t="s">
        <v>38</v>
      </c>
      <c r="N6067" s="3" t="s">
        <v>63</v>
      </c>
      <c r="O6067" s="3">
        <v>442</v>
      </c>
      <c r="P6067" s="3">
        <v>4.6180005863383169</v>
      </c>
      <c r="S6067"/>
    </row>
    <row r="6068" spans="1:19" x14ac:dyDescent="0.25">
      <c r="A6068" s="3">
        <v>1447267029.7</v>
      </c>
      <c r="B6068" s="10">
        <v>44665</v>
      </c>
      <c r="C6068" s="14">
        <v>44460</v>
      </c>
      <c r="D6068" s="14">
        <f t="shared" si="94"/>
        <v>44666</v>
      </c>
      <c r="E6068" s="3" t="s">
        <v>58</v>
      </c>
      <c r="F6068" s="3" t="s">
        <v>10</v>
      </c>
      <c r="G6068" s="3">
        <v>2</v>
      </c>
      <c r="H6068" s="3" t="s">
        <v>4</v>
      </c>
      <c r="I6068" s="3">
        <v>3</v>
      </c>
      <c r="J6068" s="3">
        <v>0</v>
      </c>
      <c r="K6068" t="s">
        <v>173</v>
      </c>
      <c r="L6068">
        <v>1685212</v>
      </c>
      <c r="M6068" s="3" t="s">
        <v>38</v>
      </c>
      <c r="N6068" s="3" t="s">
        <v>63</v>
      </c>
      <c r="O6068" s="3">
        <v>451</v>
      </c>
      <c r="P6068" s="3">
        <v>3.4635004397537377</v>
      </c>
      <c r="S6068"/>
    </row>
    <row r="6069" spans="1:19" x14ac:dyDescent="0.25">
      <c r="A6069" s="3">
        <v>1447367167.7</v>
      </c>
      <c r="B6069" s="10">
        <v>44655</v>
      </c>
      <c r="C6069" s="14">
        <v>43810</v>
      </c>
      <c r="D6069" s="14">
        <f t="shared" si="94"/>
        <v>44656</v>
      </c>
      <c r="E6069" s="3" t="s">
        <v>58</v>
      </c>
      <c r="F6069" s="3" t="s">
        <v>10</v>
      </c>
      <c r="G6069" s="3">
        <v>2</v>
      </c>
      <c r="H6069" s="3" t="s">
        <v>4</v>
      </c>
      <c r="I6069" s="3">
        <v>3</v>
      </c>
      <c r="J6069" s="3">
        <v>0</v>
      </c>
      <c r="K6069" t="s">
        <v>173</v>
      </c>
      <c r="L6069">
        <v>1685212</v>
      </c>
      <c r="M6069" s="3" t="s">
        <v>38</v>
      </c>
      <c r="N6069" s="3" t="s">
        <v>63</v>
      </c>
      <c r="O6069" s="3">
        <v>443</v>
      </c>
      <c r="P6069" s="3">
        <v>3.5096804456171204</v>
      </c>
      <c r="S6069"/>
    </row>
    <row r="6070" spans="1:19" x14ac:dyDescent="0.25">
      <c r="A6070" s="3">
        <v>1447395241.7</v>
      </c>
      <c r="B6070" s="10">
        <v>44662</v>
      </c>
      <c r="C6070" s="14">
        <v>44337</v>
      </c>
      <c r="D6070" s="14">
        <f t="shared" si="94"/>
        <v>44663</v>
      </c>
      <c r="E6070" s="3" t="s">
        <v>58</v>
      </c>
      <c r="F6070" s="3" t="s">
        <v>10</v>
      </c>
      <c r="G6070" s="3">
        <v>2</v>
      </c>
      <c r="H6070" s="3" t="s">
        <v>4</v>
      </c>
      <c r="I6070" s="3">
        <v>3</v>
      </c>
      <c r="J6070" s="3">
        <v>0</v>
      </c>
      <c r="K6070" t="s">
        <v>173</v>
      </c>
      <c r="L6070">
        <v>1685212</v>
      </c>
      <c r="M6070" s="3" t="s">
        <v>38</v>
      </c>
      <c r="N6070" s="3" t="s">
        <v>63</v>
      </c>
      <c r="O6070" s="3">
        <v>419</v>
      </c>
      <c r="P6070" s="3">
        <v>4.2716505423629432</v>
      </c>
      <c r="S6070"/>
    </row>
    <row r="6071" spans="1:19" x14ac:dyDescent="0.25">
      <c r="A6071" s="3">
        <v>1447198605.7</v>
      </c>
      <c r="B6071" s="10">
        <v>44661</v>
      </c>
      <c r="C6071" s="14">
        <v>43770</v>
      </c>
      <c r="D6071" s="14">
        <f t="shared" si="94"/>
        <v>44662</v>
      </c>
      <c r="E6071" s="3" t="s">
        <v>58</v>
      </c>
      <c r="F6071" s="3" t="s">
        <v>10</v>
      </c>
      <c r="G6071" s="3">
        <v>2</v>
      </c>
      <c r="H6071" s="3" t="s">
        <v>4</v>
      </c>
      <c r="I6071" s="3">
        <v>3</v>
      </c>
      <c r="J6071" s="3">
        <v>0</v>
      </c>
      <c r="K6071" t="s">
        <v>173</v>
      </c>
      <c r="L6071">
        <v>1685212</v>
      </c>
      <c r="M6071" s="3" t="s">
        <v>38</v>
      </c>
      <c r="N6071" s="3" t="s">
        <v>63</v>
      </c>
      <c r="O6071" s="3">
        <v>383</v>
      </c>
      <c r="P6071" s="3">
        <v>1.1545001465845792</v>
      </c>
      <c r="S6071"/>
    </row>
    <row r="6072" spans="1:19" x14ac:dyDescent="0.25">
      <c r="A6072" s="3">
        <v>1447291624.7</v>
      </c>
      <c r="B6072" s="10">
        <v>44661</v>
      </c>
      <c r="C6072" s="14">
        <v>44140</v>
      </c>
      <c r="D6072" s="14">
        <f t="shared" si="94"/>
        <v>44662</v>
      </c>
      <c r="E6072" s="3" t="s">
        <v>58</v>
      </c>
      <c r="F6072" s="3" t="s">
        <v>10</v>
      </c>
      <c r="G6072" s="3">
        <v>2</v>
      </c>
      <c r="H6072" s="3" t="s">
        <v>4</v>
      </c>
      <c r="I6072" s="3">
        <v>3</v>
      </c>
      <c r="J6072" s="3">
        <v>0</v>
      </c>
      <c r="K6072" t="s">
        <v>173</v>
      </c>
      <c r="L6072">
        <v>1685212</v>
      </c>
      <c r="M6072" s="3" t="s">
        <v>38</v>
      </c>
      <c r="N6072" s="3" t="s">
        <v>63</v>
      </c>
      <c r="O6072" s="3">
        <v>487</v>
      </c>
      <c r="P6072" s="3">
        <v>3.7405804749340366</v>
      </c>
      <c r="S6072"/>
    </row>
    <row r="6073" spans="1:19" x14ac:dyDescent="0.25">
      <c r="A6073" s="3">
        <v>1447164258.7</v>
      </c>
      <c r="B6073" s="10">
        <v>44660</v>
      </c>
      <c r="C6073" s="14">
        <v>43727</v>
      </c>
      <c r="D6073" s="14">
        <f t="shared" si="94"/>
        <v>44661</v>
      </c>
      <c r="E6073" s="3" t="s">
        <v>58</v>
      </c>
      <c r="F6073" s="3" t="s">
        <v>10</v>
      </c>
      <c r="G6073" s="3">
        <v>2</v>
      </c>
      <c r="H6073" s="3" t="s">
        <v>4</v>
      </c>
      <c r="I6073" s="3">
        <v>3</v>
      </c>
      <c r="J6073" s="3">
        <v>0</v>
      </c>
      <c r="K6073" t="s">
        <v>173</v>
      </c>
      <c r="L6073">
        <v>1685212</v>
      </c>
      <c r="M6073" s="3" t="s">
        <v>38</v>
      </c>
      <c r="N6073" s="3" t="s">
        <v>63</v>
      </c>
      <c r="O6073" s="3">
        <v>429</v>
      </c>
      <c r="P6073" s="3">
        <v>2.3090002931691584</v>
      </c>
      <c r="S6073"/>
    </row>
    <row r="6074" spans="1:19" x14ac:dyDescent="0.25">
      <c r="A6074" s="3">
        <v>1447331202.7</v>
      </c>
      <c r="B6074" s="10">
        <v>44662</v>
      </c>
      <c r="C6074" s="14">
        <v>44338</v>
      </c>
      <c r="D6074" s="14">
        <f t="shared" si="94"/>
        <v>44663</v>
      </c>
      <c r="E6074" s="3" t="s">
        <v>58</v>
      </c>
      <c r="F6074" s="3" t="s">
        <v>10</v>
      </c>
      <c r="G6074" s="3">
        <v>2</v>
      </c>
      <c r="H6074" s="3" t="s">
        <v>4</v>
      </c>
      <c r="I6074" s="3">
        <v>3</v>
      </c>
      <c r="J6074" s="3">
        <v>0</v>
      </c>
      <c r="K6074" t="s">
        <v>173</v>
      </c>
      <c r="L6074">
        <v>1685212</v>
      </c>
      <c r="M6074" s="3" t="s">
        <v>38</v>
      </c>
      <c r="N6074" s="3" t="s">
        <v>63</v>
      </c>
      <c r="O6074" s="3">
        <v>495</v>
      </c>
      <c r="P6074" s="3">
        <v>5.44</v>
      </c>
      <c r="S6074"/>
    </row>
    <row r="6075" spans="1:19" x14ac:dyDescent="0.25">
      <c r="A6075" s="3">
        <v>1447225700.7</v>
      </c>
      <c r="B6075" s="10">
        <v>44652</v>
      </c>
      <c r="C6075" s="14">
        <v>44020</v>
      </c>
      <c r="D6075" s="14">
        <f t="shared" si="94"/>
        <v>44653</v>
      </c>
      <c r="E6075" s="3" t="s">
        <v>58</v>
      </c>
      <c r="F6075" s="3" t="s">
        <v>10</v>
      </c>
      <c r="G6075" s="3">
        <v>2</v>
      </c>
      <c r="H6075" s="3" t="s">
        <v>4</v>
      </c>
      <c r="I6075" s="3">
        <v>3</v>
      </c>
      <c r="J6075" s="3">
        <v>0</v>
      </c>
      <c r="K6075" t="s">
        <v>173</v>
      </c>
      <c r="L6075">
        <v>1685211</v>
      </c>
      <c r="M6075" s="3" t="s">
        <v>38</v>
      </c>
      <c r="N6075" s="3" t="s">
        <v>63</v>
      </c>
      <c r="O6075" s="3">
        <v>322</v>
      </c>
      <c r="P6075" s="3">
        <v>1.2232010243277851</v>
      </c>
      <c r="S6075"/>
    </row>
    <row r="6076" spans="1:19" x14ac:dyDescent="0.25">
      <c r="A6076" s="3">
        <v>1447164256.7</v>
      </c>
      <c r="B6076" s="10">
        <v>44654</v>
      </c>
      <c r="C6076" s="14">
        <v>43474</v>
      </c>
      <c r="D6076" s="14">
        <f t="shared" si="94"/>
        <v>44655</v>
      </c>
      <c r="E6076" s="3" t="s">
        <v>58</v>
      </c>
      <c r="F6076" s="3" t="s">
        <v>10</v>
      </c>
      <c r="G6076" s="3">
        <v>2</v>
      </c>
      <c r="H6076" s="3" t="s">
        <v>4</v>
      </c>
      <c r="I6076" s="3">
        <v>3</v>
      </c>
      <c r="J6076" s="3">
        <v>0</v>
      </c>
      <c r="K6076" t="s">
        <v>173</v>
      </c>
      <c r="L6076">
        <v>1685211</v>
      </c>
      <c r="M6076" s="3" t="s">
        <v>38</v>
      </c>
      <c r="N6076" s="3" t="s">
        <v>63</v>
      </c>
      <c r="O6076" s="3">
        <v>408</v>
      </c>
      <c r="P6076" s="3">
        <v>2.1459667093469914</v>
      </c>
      <c r="S6076"/>
    </row>
    <row r="6077" spans="1:19" x14ac:dyDescent="0.25">
      <c r="A6077" s="3">
        <v>1447164257.7</v>
      </c>
      <c r="B6077" s="10">
        <v>44665</v>
      </c>
      <c r="C6077" s="14">
        <v>43737</v>
      </c>
      <c r="D6077" s="14">
        <f t="shared" si="94"/>
        <v>44666</v>
      </c>
      <c r="E6077" s="3" t="s">
        <v>58</v>
      </c>
      <c r="F6077" s="3" t="s">
        <v>10</v>
      </c>
      <c r="G6077" s="3">
        <v>2</v>
      </c>
      <c r="H6077" s="3" t="s">
        <v>4</v>
      </c>
      <c r="I6077" s="3">
        <v>3</v>
      </c>
      <c r="J6077" s="3">
        <v>0</v>
      </c>
      <c r="K6077" t="s">
        <v>173</v>
      </c>
      <c r="L6077">
        <v>1685211</v>
      </c>
      <c r="M6077" s="3" t="s">
        <v>38</v>
      </c>
      <c r="N6077" s="3" t="s">
        <v>63</v>
      </c>
      <c r="O6077" s="3">
        <v>471</v>
      </c>
      <c r="P6077" s="3">
        <v>3.2833290653008969</v>
      </c>
      <c r="S6077"/>
    </row>
    <row r="6078" spans="1:19" x14ac:dyDescent="0.25">
      <c r="A6078" s="3">
        <v>1447377270.7</v>
      </c>
      <c r="B6078" s="10">
        <v>44660</v>
      </c>
      <c r="C6078" s="14">
        <v>44452</v>
      </c>
      <c r="D6078" s="14">
        <f t="shared" si="94"/>
        <v>44661</v>
      </c>
      <c r="E6078" s="3" t="s">
        <v>58</v>
      </c>
      <c r="F6078" s="3" t="s">
        <v>10</v>
      </c>
      <c r="G6078" s="3">
        <v>2</v>
      </c>
      <c r="H6078" s="3" t="s">
        <v>4</v>
      </c>
      <c r="I6078" s="3">
        <v>3</v>
      </c>
      <c r="J6078" s="3">
        <v>0</v>
      </c>
      <c r="K6078" t="s">
        <v>173</v>
      </c>
      <c r="L6078">
        <v>1685211</v>
      </c>
      <c r="M6078" s="3" t="s">
        <v>38</v>
      </c>
      <c r="N6078" s="3" t="s">
        <v>63</v>
      </c>
      <c r="O6078" s="3">
        <v>294</v>
      </c>
      <c r="P6078" s="3">
        <v>0.66524967989756734</v>
      </c>
      <c r="S6078"/>
    </row>
    <row r="6079" spans="1:19" x14ac:dyDescent="0.25">
      <c r="A6079" s="3">
        <v>1447331201.7</v>
      </c>
      <c r="B6079" s="10">
        <v>44662</v>
      </c>
      <c r="C6079" s="14">
        <v>44646</v>
      </c>
      <c r="D6079" s="14">
        <f t="shared" si="94"/>
        <v>44663</v>
      </c>
      <c r="E6079" s="3" t="s">
        <v>58</v>
      </c>
      <c r="F6079" s="3" t="s">
        <v>10</v>
      </c>
      <c r="G6079" s="3">
        <v>2</v>
      </c>
      <c r="H6079" s="3" t="s">
        <v>4</v>
      </c>
      <c r="I6079" s="3">
        <v>3</v>
      </c>
      <c r="J6079" s="3">
        <v>0</v>
      </c>
      <c r="K6079" t="s">
        <v>173</v>
      </c>
      <c r="L6079">
        <v>1685211</v>
      </c>
      <c r="M6079" s="3" t="s">
        <v>38</v>
      </c>
      <c r="N6079" s="3" t="s">
        <v>63</v>
      </c>
      <c r="O6079" s="3">
        <v>391</v>
      </c>
      <c r="P6079" s="3">
        <v>2.5537003841229198</v>
      </c>
      <c r="S6079"/>
    </row>
    <row r="6080" spans="1:19" x14ac:dyDescent="0.25">
      <c r="A6080" s="3">
        <v>1447165547.7</v>
      </c>
      <c r="B6080" s="10">
        <v>44653</v>
      </c>
      <c r="C6080" s="14">
        <v>44027</v>
      </c>
      <c r="D6080" s="14">
        <f t="shared" si="94"/>
        <v>44654</v>
      </c>
      <c r="E6080" s="3" t="s">
        <v>58</v>
      </c>
      <c r="F6080" s="3" t="s">
        <v>10</v>
      </c>
      <c r="G6080" s="3">
        <v>2</v>
      </c>
      <c r="H6080" s="3" t="s">
        <v>4</v>
      </c>
      <c r="I6080" s="3">
        <v>3</v>
      </c>
      <c r="J6080" s="3">
        <v>0</v>
      </c>
      <c r="K6080" t="s">
        <v>173</v>
      </c>
      <c r="L6080">
        <v>1685211</v>
      </c>
      <c r="M6080" s="3" t="s">
        <v>38</v>
      </c>
      <c r="N6080" s="3" t="s">
        <v>63</v>
      </c>
      <c r="O6080" s="3">
        <v>315</v>
      </c>
      <c r="P6080" s="3">
        <v>1.244660691421255</v>
      </c>
      <c r="S6080"/>
    </row>
    <row r="6081" spans="1:19" x14ac:dyDescent="0.25">
      <c r="A6081" s="3">
        <v>1447164255.7</v>
      </c>
      <c r="B6081" s="10">
        <v>44654</v>
      </c>
      <c r="C6081" s="14">
        <v>44439</v>
      </c>
      <c r="D6081" s="14">
        <f t="shared" si="94"/>
        <v>44655</v>
      </c>
      <c r="E6081" s="3" t="s">
        <v>58</v>
      </c>
      <c r="F6081" s="3" t="s">
        <v>10</v>
      </c>
      <c r="G6081" s="3">
        <v>2</v>
      </c>
      <c r="H6081" s="3" t="s">
        <v>4</v>
      </c>
      <c r="I6081" s="3">
        <v>3</v>
      </c>
      <c r="J6081" s="3">
        <v>0</v>
      </c>
      <c r="K6081" t="s">
        <v>173</v>
      </c>
      <c r="L6081">
        <v>1685211</v>
      </c>
      <c r="M6081" s="3" t="s">
        <v>38</v>
      </c>
      <c r="N6081" s="3" t="s">
        <v>63</v>
      </c>
      <c r="O6081" s="3">
        <v>533</v>
      </c>
      <c r="P6081" s="3">
        <v>5.4292957746478887</v>
      </c>
      <c r="S6081"/>
    </row>
    <row r="6082" spans="1:19" x14ac:dyDescent="0.25">
      <c r="A6082" s="3">
        <v>1447250442.7</v>
      </c>
      <c r="B6082" s="10">
        <v>44660</v>
      </c>
      <c r="C6082" s="14">
        <v>43816</v>
      </c>
      <c r="D6082" s="14">
        <f t="shared" si="94"/>
        <v>44661</v>
      </c>
      <c r="E6082" s="3" t="s">
        <v>58</v>
      </c>
      <c r="F6082" s="3" t="s">
        <v>10</v>
      </c>
      <c r="G6082" s="3">
        <v>2</v>
      </c>
      <c r="H6082" s="3" t="s">
        <v>4</v>
      </c>
      <c r="I6082" s="3">
        <v>3</v>
      </c>
      <c r="J6082" s="3">
        <v>0</v>
      </c>
      <c r="K6082" t="s">
        <v>173</v>
      </c>
      <c r="L6082">
        <v>1685211</v>
      </c>
      <c r="M6082" s="3" t="s">
        <v>38</v>
      </c>
      <c r="N6082" s="3" t="s">
        <v>63</v>
      </c>
      <c r="O6082" s="3">
        <v>521</v>
      </c>
      <c r="P6082" s="3">
        <v>5.386376440460948</v>
      </c>
      <c r="S6082"/>
    </row>
    <row r="6083" spans="1:19" x14ac:dyDescent="0.25">
      <c r="A6083" s="3">
        <v>1447214534.7</v>
      </c>
      <c r="B6083" s="10">
        <v>44655</v>
      </c>
      <c r="C6083" s="14">
        <v>44536</v>
      </c>
      <c r="D6083" s="14">
        <f t="shared" ref="D6083:D6146" si="95">IF(O6083&lt;1000,B6083+1,B6083+2)</f>
        <v>44656</v>
      </c>
      <c r="E6083" s="3" t="s">
        <v>58</v>
      </c>
      <c r="F6083" s="3" t="s">
        <v>10</v>
      </c>
      <c r="G6083" s="3">
        <v>2</v>
      </c>
      <c r="H6083" s="3" t="s">
        <v>4</v>
      </c>
      <c r="I6083" s="3">
        <v>3</v>
      </c>
      <c r="J6083" s="3">
        <v>0</v>
      </c>
      <c r="K6083" t="s">
        <v>173</v>
      </c>
      <c r="L6083">
        <v>1685211</v>
      </c>
      <c r="M6083" s="3" t="s">
        <v>38</v>
      </c>
      <c r="N6083" s="3" t="s">
        <v>63</v>
      </c>
      <c r="O6083" s="3">
        <v>459</v>
      </c>
      <c r="P6083" s="3">
        <v>3.7125224071702951</v>
      </c>
      <c r="S6083"/>
    </row>
    <row r="6084" spans="1:19" x14ac:dyDescent="0.25">
      <c r="A6084" s="3">
        <v>1447251210.7</v>
      </c>
      <c r="B6084" s="10">
        <v>44662</v>
      </c>
      <c r="C6084" s="14">
        <v>44149</v>
      </c>
      <c r="D6084" s="14">
        <f t="shared" si="95"/>
        <v>44663</v>
      </c>
      <c r="E6084" s="3" t="s">
        <v>58</v>
      </c>
      <c r="F6084" s="3" t="s">
        <v>10</v>
      </c>
      <c r="G6084" s="3">
        <v>2</v>
      </c>
      <c r="H6084" s="3" t="s">
        <v>4</v>
      </c>
      <c r="I6084" s="3">
        <v>3</v>
      </c>
      <c r="J6084" s="3">
        <v>0</v>
      </c>
      <c r="K6084" t="s">
        <v>173</v>
      </c>
      <c r="L6084">
        <v>1685212</v>
      </c>
      <c r="M6084" s="3" t="s">
        <v>38</v>
      </c>
      <c r="N6084" s="3" t="s">
        <v>63</v>
      </c>
      <c r="O6084" s="3">
        <v>637</v>
      </c>
      <c r="P6084" s="3">
        <v>7.5</v>
      </c>
      <c r="S6084"/>
    </row>
    <row r="6085" spans="1:19" x14ac:dyDescent="0.25">
      <c r="A6085" s="3">
        <v>1447163434.7</v>
      </c>
      <c r="B6085" s="10">
        <v>44659</v>
      </c>
      <c r="C6085" s="14">
        <v>43546</v>
      </c>
      <c r="D6085" s="14">
        <f t="shared" si="95"/>
        <v>44660</v>
      </c>
      <c r="E6085" s="3" t="s">
        <v>58</v>
      </c>
      <c r="F6085" s="3" t="s">
        <v>10</v>
      </c>
      <c r="G6085" s="3">
        <v>2</v>
      </c>
      <c r="H6085" s="3" t="s">
        <v>4</v>
      </c>
      <c r="I6085" s="3">
        <v>3</v>
      </c>
      <c r="J6085" s="3">
        <v>0</v>
      </c>
      <c r="K6085" t="s">
        <v>173</v>
      </c>
      <c r="L6085">
        <v>1683197</v>
      </c>
      <c r="M6085" s="3" t="s">
        <v>38</v>
      </c>
      <c r="N6085" s="3" t="s">
        <v>63</v>
      </c>
      <c r="O6085" s="3">
        <v>879</v>
      </c>
      <c r="P6085" s="3">
        <v>13.979999999999999</v>
      </c>
      <c r="S6085"/>
    </row>
    <row r="6086" spans="1:19" x14ac:dyDescent="0.25">
      <c r="A6086" s="3">
        <v>1447326664.7</v>
      </c>
      <c r="B6086" s="10">
        <v>44662</v>
      </c>
      <c r="C6086" s="14">
        <v>44254</v>
      </c>
      <c r="D6086" s="14">
        <f t="shared" si="95"/>
        <v>44663</v>
      </c>
      <c r="E6086" s="3" t="s">
        <v>58</v>
      </c>
      <c r="F6086" s="3" t="s">
        <v>10</v>
      </c>
      <c r="G6086" s="3">
        <v>2</v>
      </c>
      <c r="H6086" s="3" t="s">
        <v>4</v>
      </c>
      <c r="I6086" s="3">
        <v>3</v>
      </c>
      <c r="J6086" s="3">
        <v>0</v>
      </c>
      <c r="K6086" t="s">
        <v>173</v>
      </c>
      <c r="L6086">
        <v>1685212</v>
      </c>
      <c r="M6086" s="3" t="s">
        <v>38</v>
      </c>
      <c r="N6086" s="3" t="s">
        <v>63</v>
      </c>
      <c r="O6086" s="3">
        <v>730</v>
      </c>
      <c r="P6086" s="3">
        <v>8.52</v>
      </c>
      <c r="S6086"/>
    </row>
    <row r="6087" spans="1:19" x14ac:dyDescent="0.25">
      <c r="A6087" s="3">
        <v>1447377699.7</v>
      </c>
      <c r="B6087" s="10">
        <v>44653</v>
      </c>
      <c r="C6087" s="14">
        <v>44131</v>
      </c>
      <c r="D6087" s="14">
        <f t="shared" si="95"/>
        <v>44654</v>
      </c>
      <c r="E6087" s="3" t="s">
        <v>58</v>
      </c>
      <c r="F6087" s="3" t="s">
        <v>10</v>
      </c>
      <c r="G6087" s="3">
        <v>2</v>
      </c>
      <c r="H6087" s="3" t="s">
        <v>4</v>
      </c>
      <c r="I6087" s="3">
        <v>3</v>
      </c>
      <c r="J6087" s="3">
        <v>0</v>
      </c>
      <c r="K6087" t="s">
        <v>173</v>
      </c>
      <c r="L6087">
        <v>1685212</v>
      </c>
      <c r="M6087" s="3" t="s">
        <v>38</v>
      </c>
      <c r="N6087" s="3" t="s">
        <v>63</v>
      </c>
      <c r="O6087" s="3">
        <v>833</v>
      </c>
      <c r="P6087" s="3">
        <v>9.82</v>
      </c>
      <c r="S6087"/>
    </row>
    <row r="6088" spans="1:19" x14ac:dyDescent="0.25">
      <c r="A6088" s="3">
        <v>1447220698.7</v>
      </c>
      <c r="B6088" s="10">
        <v>44653</v>
      </c>
      <c r="C6088" s="14">
        <v>44614</v>
      </c>
      <c r="D6088" s="14">
        <f t="shared" si="95"/>
        <v>44655</v>
      </c>
      <c r="E6088" s="3" t="s">
        <v>58</v>
      </c>
      <c r="F6088" s="3" t="s">
        <v>10</v>
      </c>
      <c r="G6088" s="3">
        <v>2</v>
      </c>
      <c r="H6088" s="3" t="s">
        <v>4</v>
      </c>
      <c r="I6088" s="3">
        <v>3</v>
      </c>
      <c r="J6088" s="3">
        <v>0</v>
      </c>
      <c r="K6088" t="s">
        <v>173</v>
      </c>
      <c r="L6088">
        <v>1683197</v>
      </c>
      <c r="M6088" s="3" t="s">
        <v>38</v>
      </c>
      <c r="N6088" s="3" t="s">
        <v>63</v>
      </c>
      <c r="O6088" s="3">
        <v>1289</v>
      </c>
      <c r="P6088" s="3">
        <v>18.52</v>
      </c>
      <c r="S6088"/>
    </row>
    <row r="6089" spans="1:19" x14ac:dyDescent="0.25">
      <c r="A6089" s="3">
        <v>1447267011.7</v>
      </c>
      <c r="B6089" s="10">
        <v>44655</v>
      </c>
      <c r="C6089" s="14">
        <v>43947</v>
      </c>
      <c r="D6089" s="14">
        <f t="shared" si="95"/>
        <v>44657</v>
      </c>
      <c r="E6089" s="3" t="s">
        <v>58</v>
      </c>
      <c r="F6089" s="3" t="s">
        <v>10</v>
      </c>
      <c r="G6089" s="3">
        <v>2</v>
      </c>
      <c r="H6089" s="3" t="s">
        <v>4</v>
      </c>
      <c r="I6089" s="3">
        <v>3</v>
      </c>
      <c r="J6089" s="3">
        <v>0</v>
      </c>
      <c r="K6089" t="s">
        <v>173</v>
      </c>
      <c r="L6089">
        <v>1683197</v>
      </c>
      <c r="M6089" s="3" t="s">
        <v>38</v>
      </c>
      <c r="N6089" s="3" t="s">
        <v>63</v>
      </c>
      <c r="O6089" s="3">
        <v>1281</v>
      </c>
      <c r="P6089" s="3">
        <v>18.5</v>
      </c>
      <c r="S6089"/>
    </row>
    <row r="6090" spans="1:19" x14ac:dyDescent="0.25">
      <c r="A6090" s="3">
        <v>1447267012.7</v>
      </c>
      <c r="B6090" s="10">
        <v>44659</v>
      </c>
      <c r="C6090" s="14">
        <v>43682</v>
      </c>
      <c r="D6090" s="14">
        <f t="shared" si="95"/>
        <v>44661</v>
      </c>
      <c r="E6090" s="3" t="s">
        <v>58</v>
      </c>
      <c r="F6090" s="3" t="s">
        <v>10</v>
      </c>
      <c r="G6090" s="3">
        <v>2</v>
      </c>
      <c r="H6090" s="3" t="s">
        <v>4</v>
      </c>
      <c r="I6090" s="3">
        <v>3</v>
      </c>
      <c r="J6090" s="3">
        <v>0</v>
      </c>
      <c r="K6090" t="s">
        <v>173</v>
      </c>
      <c r="L6090">
        <v>1683197</v>
      </c>
      <c r="M6090" s="3" t="s">
        <v>38</v>
      </c>
      <c r="N6090" s="3" t="s">
        <v>63</v>
      </c>
      <c r="O6090" s="3">
        <v>1239</v>
      </c>
      <c r="P6090" s="3">
        <v>20.48</v>
      </c>
      <c r="S6090"/>
    </row>
    <row r="6091" spans="1:19" x14ac:dyDescent="0.25">
      <c r="A6091" s="3">
        <v>1447260487.7</v>
      </c>
      <c r="B6091" s="10">
        <v>44655</v>
      </c>
      <c r="C6091" s="14">
        <v>44389</v>
      </c>
      <c r="D6091" s="14">
        <f t="shared" si="95"/>
        <v>44656</v>
      </c>
      <c r="E6091" s="3" t="s">
        <v>58</v>
      </c>
      <c r="F6091" s="3" t="s">
        <v>10</v>
      </c>
      <c r="G6091" s="3">
        <v>2</v>
      </c>
      <c r="H6091" s="3" t="s">
        <v>4</v>
      </c>
      <c r="I6091" s="3">
        <v>3</v>
      </c>
      <c r="J6091" s="3">
        <v>0</v>
      </c>
      <c r="K6091" t="s">
        <v>173</v>
      </c>
      <c r="L6091">
        <v>1683199</v>
      </c>
      <c r="M6091" s="3" t="s">
        <v>38</v>
      </c>
      <c r="N6091" s="3" t="s">
        <v>63</v>
      </c>
      <c r="O6091" s="3">
        <v>301</v>
      </c>
      <c r="P6091" s="3">
        <v>1.9133742358015956E-2</v>
      </c>
      <c r="S6091"/>
    </row>
    <row r="6092" spans="1:19" x14ac:dyDescent="0.25">
      <c r="A6092" s="3">
        <v>1447250445.7</v>
      </c>
      <c r="B6092" s="10">
        <v>44654</v>
      </c>
      <c r="C6092" s="14">
        <v>44553</v>
      </c>
      <c r="D6092" s="14">
        <f t="shared" si="95"/>
        <v>44655</v>
      </c>
      <c r="E6092" s="3" t="s">
        <v>58</v>
      </c>
      <c r="F6092" s="3" t="s">
        <v>10</v>
      </c>
      <c r="G6092" s="3">
        <v>2</v>
      </c>
      <c r="H6092" s="3" t="s">
        <v>4</v>
      </c>
      <c r="I6092" s="3">
        <v>3</v>
      </c>
      <c r="J6092" s="3">
        <v>0</v>
      </c>
      <c r="K6092" t="s">
        <v>173</v>
      </c>
      <c r="L6092">
        <v>1683199</v>
      </c>
      <c r="M6092" s="3" t="s">
        <v>38</v>
      </c>
      <c r="N6092" s="3" t="s">
        <v>63</v>
      </c>
      <c r="O6092" s="3">
        <v>302</v>
      </c>
      <c r="P6092" s="3">
        <v>0.59314601309849468</v>
      </c>
      <c r="S6092"/>
    </row>
    <row r="6093" spans="1:19" x14ac:dyDescent="0.25">
      <c r="A6093" s="3">
        <v>1447165546.7</v>
      </c>
      <c r="B6093" s="10">
        <v>44659</v>
      </c>
      <c r="C6093" s="14">
        <v>44399</v>
      </c>
      <c r="D6093" s="14">
        <f t="shared" si="95"/>
        <v>44660</v>
      </c>
      <c r="E6093" s="3" t="s">
        <v>58</v>
      </c>
      <c r="F6093" s="3" t="s">
        <v>10</v>
      </c>
      <c r="G6093" s="3">
        <v>2</v>
      </c>
      <c r="H6093" s="3" t="s">
        <v>4</v>
      </c>
      <c r="I6093" s="3">
        <v>3</v>
      </c>
      <c r="J6093" s="3">
        <v>0</v>
      </c>
      <c r="K6093" t="s">
        <v>173</v>
      </c>
      <c r="L6093">
        <v>1683199</v>
      </c>
      <c r="M6093" s="3" t="s">
        <v>38</v>
      </c>
      <c r="N6093" s="3" t="s">
        <v>63</v>
      </c>
      <c r="O6093" s="3">
        <v>315</v>
      </c>
      <c r="P6093" s="3">
        <v>1.4350306768511967</v>
      </c>
      <c r="S6093"/>
    </row>
    <row r="6094" spans="1:19" x14ac:dyDescent="0.25">
      <c r="A6094" s="3">
        <v>1447267028.7</v>
      </c>
      <c r="B6094" s="10">
        <v>44655</v>
      </c>
      <c r="C6094" s="14">
        <v>44338</v>
      </c>
      <c r="D6094" s="14">
        <f t="shared" si="95"/>
        <v>44656</v>
      </c>
      <c r="E6094" s="3" t="s">
        <v>58</v>
      </c>
      <c r="F6094" s="3" t="s">
        <v>10</v>
      </c>
      <c r="G6094" s="3">
        <v>2</v>
      </c>
      <c r="H6094" s="3" t="s">
        <v>4</v>
      </c>
      <c r="I6094" s="3">
        <v>3</v>
      </c>
      <c r="J6094" s="3">
        <v>0</v>
      </c>
      <c r="K6094" t="s">
        <v>173</v>
      </c>
      <c r="L6094">
        <v>1685211</v>
      </c>
      <c r="M6094" s="3" t="s">
        <v>38</v>
      </c>
      <c r="N6094" s="3" t="s">
        <v>63</v>
      </c>
      <c r="O6094" s="3">
        <v>846</v>
      </c>
      <c r="P6094" s="3">
        <v>11.22</v>
      </c>
      <c r="S6094"/>
    </row>
    <row r="6095" spans="1:19" x14ac:dyDescent="0.25">
      <c r="A6095" s="3">
        <v>1447382152.7</v>
      </c>
      <c r="B6095" s="10">
        <v>44655</v>
      </c>
      <c r="C6095" s="14">
        <v>43724</v>
      </c>
      <c r="D6095" s="14">
        <f t="shared" si="95"/>
        <v>44656</v>
      </c>
      <c r="E6095" s="3" t="s">
        <v>58</v>
      </c>
      <c r="F6095" s="3" t="s">
        <v>10</v>
      </c>
      <c r="G6095" s="3">
        <v>2</v>
      </c>
      <c r="H6095" s="3" t="s">
        <v>4</v>
      </c>
      <c r="I6095" s="3">
        <v>3</v>
      </c>
      <c r="J6095" s="3">
        <v>0</v>
      </c>
      <c r="K6095" t="s">
        <v>173</v>
      </c>
      <c r="L6095">
        <v>1696488</v>
      </c>
      <c r="M6095" s="3" t="s">
        <v>38</v>
      </c>
      <c r="N6095" s="3" t="s">
        <v>63</v>
      </c>
      <c r="O6095" s="3">
        <v>352</v>
      </c>
      <c r="P6095" s="3">
        <v>1.0186170212765957</v>
      </c>
      <c r="S6095"/>
    </row>
    <row r="6096" spans="1:19" x14ac:dyDescent="0.25">
      <c r="A6096" s="3">
        <v>1447355230.7</v>
      </c>
      <c r="B6096" s="10">
        <v>44660</v>
      </c>
      <c r="C6096" s="14">
        <v>44051</v>
      </c>
      <c r="D6096" s="14">
        <f t="shared" si="95"/>
        <v>44661</v>
      </c>
      <c r="E6096" s="3" t="s">
        <v>58</v>
      </c>
      <c r="F6096" s="3" t="s">
        <v>10</v>
      </c>
      <c r="G6096" s="3">
        <v>2</v>
      </c>
      <c r="H6096" s="3" t="s">
        <v>4</v>
      </c>
      <c r="I6096" s="3">
        <v>3</v>
      </c>
      <c r="J6096" s="3">
        <v>0</v>
      </c>
      <c r="K6096" t="s">
        <v>173</v>
      </c>
      <c r="L6096">
        <v>1662317</v>
      </c>
      <c r="M6096" s="3" t="s">
        <v>38</v>
      </c>
      <c r="N6096" s="3" t="s">
        <v>63</v>
      </c>
      <c r="O6096" s="3">
        <v>326</v>
      </c>
      <c r="P6096" s="3">
        <v>1.3260431654676261</v>
      </c>
      <c r="S6096"/>
    </row>
    <row r="6097" spans="1:19" x14ac:dyDescent="0.25">
      <c r="A6097" s="3">
        <v>1447325628.7</v>
      </c>
      <c r="B6097" s="10">
        <v>44655</v>
      </c>
      <c r="C6097" s="14">
        <v>44169</v>
      </c>
      <c r="D6097" s="14">
        <f t="shared" si="95"/>
        <v>44656</v>
      </c>
      <c r="E6097" s="3" t="s">
        <v>58</v>
      </c>
      <c r="F6097" s="3" t="s">
        <v>10</v>
      </c>
      <c r="G6097" s="3">
        <v>2</v>
      </c>
      <c r="H6097" s="3" t="s">
        <v>4</v>
      </c>
      <c r="I6097" s="3">
        <v>3</v>
      </c>
      <c r="J6097" s="3">
        <v>0</v>
      </c>
      <c r="K6097" t="s">
        <v>173</v>
      </c>
      <c r="L6097">
        <v>1662238</v>
      </c>
      <c r="M6097" s="3" t="s">
        <v>38</v>
      </c>
      <c r="N6097" s="3" t="s">
        <v>63</v>
      </c>
      <c r="O6097" s="3">
        <v>310</v>
      </c>
      <c r="P6097" s="3">
        <v>0.73066666666666658</v>
      </c>
      <c r="S6097"/>
    </row>
    <row r="6098" spans="1:19" x14ac:dyDescent="0.25">
      <c r="A6098" s="3">
        <v>1447346575.7</v>
      </c>
      <c r="B6098" s="10">
        <v>44665</v>
      </c>
      <c r="C6098" s="14">
        <v>43737</v>
      </c>
      <c r="D6098" s="14">
        <f t="shared" si="95"/>
        <v>44666</v>
      </c>
      <c r="E6098" s="3" t="s">
        <v>58</v>
      </c>
      <c r="F6098" s="3" t="s">
        <v>10</v>
      </c>
      <c r="G6098" s="3">
        <v>2</v>
      </c>
      <c r="H6098" s="3" t="s">
        <v>4</v>
      </c>
      <c r="I6098" s="3">
        <v>3</v>
      </c>
      <c r="J6098" s="3">
        <v>0</v>
      </c>
      <c r="K6098" t="s">
        <v>173</v>
      </c>
      <c r="L6098">
        <v>1662274</v>
      </c>
      <c r="M6098" s="3" t="s">
        <v>38</v>
      </c>
      <c r="N6098" s="3" t="s">
        <v>63</v>
      </c>
      <c r="O6098" s="3">
        <v>319</v>
      </c>
      <c r="P6098" s="3">
        <v>1.6612612612612609</v>
      </c>
      <c r="S6098"/>
    </row>
    <row r="6099" spans="1:19" x14ac:dyDescent="0.25">
      <c r="A6099" s="3">
        <v>1447208879.7</v>
      </c>
      <c r="B6099" s="10">
        <v>44658</v>
      </c>
      <c r="C6099" s="14">
        <v>44188</v>
      </c>
      <c r="D6099" s="14">
        <f t="shared" si="95"/>
        <v>44659</v>
      </c>
      <c r="E6099" s="3" t="s">
        <v>58</v>
      </c>
      <c r="F6099" s="3" t="s">
        <v>10</v>
      </c>
      <c r="G6099" s="3">
        <v>2</v>
      </c>
      <c r="H6099" s="3" t="s">
        <v>4</v>
      </c>
      <c r="I6099" s="3">
        <v>3</v>
      </c>
      <c r="J6099" s="3">
        <v>0</v>
      </c>
      <c r="K6099" t="s">
        <v>173</v>
      </c>
      <c r="L6099">
        <v>1662274</v>
      </c>
      <c r="M6099" s="3" t="s">
        <v>38</v>
      </c>
      <c r="N6099" s="3" t="s">
        <v>63</v>
      </c>
      <c r="O6099" s="3">
        <v>289</v>
      </c>
      <c r="P6099" s="3">
        <v>0.33225225225225219</v>
      </c>
      <c r="S6099"/>
    </row>
    <row r="6100" spans="1:19" x14ac:dyDescent="0.25">
      <c r="A6100" s="3">
        <v>1447295173.7</v>
      </c>
      <c r="B6100" s="10">
        <v>44652</v>
      </c>
      <c r="C6100" s="14">
        <v>44047</v>
      </c>
      <c r="D6100" s="14">
        <f t="shared" si="95"/>
        <v>44653</v>
      </c>
      <c r="E6100" s="3" t="s">
        <v>58</v>
      </c>
      <c r="F6100" s="3" t="s">
        <v>10</v>
      </c>
      <c r="G6100" s="3">
        <v>2</v>
      </c>
      <c r="H6100" s="3" t="s">
        <v>4</v>
      </c>
      <c r="I6100" s="3">
        <v>3</v>
      </c>
      <c r="J6100" s="3">
        <v>0</v>
      </c>
      <c r="K6100" t="s">
        <v>173</v>
      </c>
      <c r="L6100">
        <v>1662274</v>
      </c>
      <c r="M6100" s="3" t="s">
        <v>38</v>
      </c>
      <c r="N6100" s="3" t="s">
        <v>63</v>
      </c>
      <c r="O6100" s="3">
        <v>316</v>
      </c>
      <c r="P6100" s="3">
        <v>1.1628828828828826</v>
      </c>
      <c r="S6100"/>
    </row>
    <row r="6101" spans="1:19" x14ac:dyDescent="0.25">
      <c r="A6101" s="3">
        <v>1447406927.7</v>
      </c>
      <c r="B6101" s="10">
        <v>44653</v>
      </c>
      <c r="C6101" s="14">
        <v>44410</v>
      </c>
      <c r="D6101" s="14">
        <f t="shared" si="95"/>
        <v>44654</v>
      </c>
      <c r="E6101" s="3" t="s">
        <v>58</v>
      </c>
      <c r="F6101" s="3" t="s">
        <v>10</v>
      </c>
      <c r="G6101" s="3">
        <v>2</v>
      </c>
      <c r="H6101" s="3" t="s">
        <v>4</v>
      </c>
      <c r="I6101" s="3">
        <v>3</v>
      </c>
      <c r="J6101" s="3">
        <v>0</v>
      </c>
      <c r="K6101" t="s">
        <v>173</v>
      </c>
      <c r="L6101">
        <v>1663337</v>
      </c>
      <c r="M6101" s="3" t="s">
        <v>38</v>
      </c>
      <c r="N6101" s="3" t="s">
        <v>63</v>
      </c>
      <c r="O6101" s="3">
        <v>339</v>
      </c>
      <c r="P6101" s="3">
        <v>1.241869552149083</v>
      </c>
      <c r="S6101"/>
    </row>
    <row r="6102" spans="1:19" x14ac:dyDescent="0.25">
      <c r="A6102" s="3">
        <v>1447219010.7</v>
      </c>
      <c r="B6102" s="10">
        <v>44659</v>
      </c>
      <c r="C6102" s="14">
        <v>44251</v>
      </c>
      <c r="D6102" s="14">
        <f t="shared" si="95"/>
        <v>44660</v>
      </c>
      <c r="E6102" s="3" t="s">
        <v>58</v>
      </c>
      <c r="F6102" s="3" t="s">
        <v>10</v>
      </c>
      <c r="G6102" s="3">
        <v>2</v>
      </c>
      <c r="H6102" s="3" t="s">
        <v>4</v>
      </c>
      <c r="I6102" s="3">
        <v>3</v>
      </c>
      <c r="J6102" s="3">
        <v>0</v>
      </c>
      <c r="K6102" t="s">
        <v>173</v>
      </c>
      <c r="L6102">
        <v>1662238</v>
      </c>
      <c r="M6102" s="3" t="s">
        <v>38</v>
      </c>
      <c r="N6102" s="3" t="s">
        <v>63</v>
      </c>
      <c r="O6102" s="3">
        <v>372</v>
      </c>
      <c r="P6102" s="3">
        <v>8.58</v>
      </c>
      <c r="S6102"/>
    </row>
    <row r="6103" spans="1:19" x14ac:dyDescent="0.25">
      <c r="A6103" s="3">
        <v>1447198422.7</v>
      </c>
      <c r="B6103" s="10">
        <v>44665</v>
      </c>
      <c r="C6103" s="14">
        <v>44552</v>
      </c>
      <c r="D6103" s="14">
        <f t="shared" si="95"/>
        <v>44666</v>
      </c>
      <c r="E6103" s="3" t="s">
        <v>58</v>
      </c>
      <c r="F6103" s="3" t="s">
        <v>10</v>
      </c>
      <c r="G6103" s="3">
        <v>2</v>
      </c>
      <c r="H6103" s="3" t="s">
        <v>4</v>
      </c>
      <c r="I6103" s="3">
        <v>3</v>
      </c>
      <c r="J6103" s="3">
        <v>0</v>
      </c>
      <c r="K6103" t="s">
        <v>173</v>
      </c>
      <c r="L6103">
        <v>1663347</v>
      </c>
      <c r="M6103" s="3" t="s">
        <v>38</v>
      </c>
      <c r="N6103" s="3" t="s">
        <v>63</v>
      </c>
      <c r="O6103" s="3">
        <v>441</v>
      </c>
      <c r="P6103" s="3">
        <v>8.4036215334420863</v>
      </c>
      <c r="S6103"/>
    </row>
    <row r="6104" spans="1:19" x14ac:dyDescent="0.25">
      <c r="A6104" s="3">
        <v>1447166634.7</v>
      </c>
      <c r="B6104" s="10">
        <v>44652</v>
      </c>
      <c r="C6104" s="14">
        <v>44431</v>
      </c>
      <c r="D6104" s="14">
        <f t="shared" si="95"/>
        <v>44653</v>
      </c>
      <c r="E6104" s="3" t="s">
        <v>58</v>
      </c>
      <c r="F6104" s="3" t="s">
        <v>10</v>
      </c>
      <c r="G6104" s="3">
        <v>2</v>
      </c>
      <c r="H6104" s="3" t="s">
        <v>4</v>
      </c>
      <c r="I6104" s="3">
        <v>3</v>
      </c>
      <c r="J6104" s="3">
        <v>0</v>
      </c>
      <c r="K6104" t="s">
        <v>173</v>
      </c>
      <c r="L6104">
        <v>1663347</v>
      </c>
      <c r="M6104" s="3" t="s">
        <v>38</v>
      </c>
      <c r="N6104" s="3" t="s">
        <v>63</v>
      </c>
      <c r="O6104" s="3">
        <v>351</v>
      </c>
      <c r="P6104" s="3">
        <v>3.0283320841232744</v>
      </c>
      <c r="S6104"/>
    </row>
    <row r="6105" spans="1:19" x14ac:dyDescent="0.25">
      <c r="A6105" s="3">
        <v>1447207102.7</v>
      </c>
      <c r="B6105" s="10">
        <v>44654</v>
      </c>
      <c r="C6105" s="14">
        <v>44573</v>
      </c>
      <c r="D6105" s="14">
        <f t="shared" si="95"/>
        <v>44655</v>
      </c>
      <c r="E6105" s="3" t="s">
        <v>58</v>
      </c>
      <c r="F6105" s="3" t="s">
        <v>10</v>
      </c>
      <c r="G6105" s="3">
        <v>2</v>
      </c>
      <c r="H6105" s="3" t="s">
        <v>4</v>
      </c>
      <c r="I6105" s="3">
        <v>3</v>
      </c>
      <c r="J6105" s="3">
        <v>0</v>
      </c>
      <c r="K6105" t="s">
        <v>173</v>
      </c>
      <c r="L6105">
        <v>1663347</v>
      </c>
      <c r="M6105" s="3" t="s">
        <v>38</v>
      </c>
      <c r="N6105" s="3" t="s">
        <v>63</v>
      </c>
      <c r="O6105" s="3">
        <v>679</v>
      </c>
      <c r="P6105" s="3">
        <v>29.26</v>
      </c>
      <c r="S6105"/>
    </row>
    <row r="6106" spans="1:19" x14ac:dyDescent="0.25">
      <c r="A6106" s="3">
        <v>1447376935.7</v>
      </c>
      <c r="B6106" s="10">
        <v>44660</v>
      </c>
      <c r="C6106" s="14">
        <v>44596</v>
      </c>
      <c r="D6106" s="14">
        <f t="shared" si="95"/>
        <v>44661</v>
      </c>
      <c r="E6106" s="3" t="s">
        <v>58</v>
      </c>
      <c r="F6106" s="3" t="s">
        <v>10</v>
      </c>
      <c r="G6106" s="3">
        <v>2</v>
      </c>
      <c r="H6106" s="3" t="s">
        <v>4</v>
      </c>
      <c r="I6106" s="3">
        <v>3</v>
      </c>
      <c r="J6106" s="3">
        <v>0</v>
      </c>
      <c r="K6106" t="s">
        <v>173</v>
      </c>
      <c r="L6106">
        <v>1663337</v>
      </c>
      <c r="M6106" s="3" t="s">
        <v>38</v>
      </c>
      <c r="N6106" s="3" t="s">
        <v>63</v>
      </c>
      <c r="O6106" s="3">
        <v>715</v>
      </c>
      <c r="P6106" s="3">
        <v>33.340000000000003</v>
      </c>
      <c r="S6106"/>
    </row>
    <row r="6107" spans="1:19" x14ac:dyDescent="0.25">
      <c r="A6107" s="3">
        <v>1447238364.7</v>
      </c>
      <c r="B6107" s="10">
        <v>44653</v>
      </c>
      <c r="C6107" s="14">
        <v>44134</v>
      </c>
      <c r="D6107" s="14">
        <f t="shared" si="95"/>
        <v>44655</v>
      </c>
      <c r="E6107" s="3" t="s">
        <v>58</v>
      </c>
      <c r="F6107" s="3" t="s">
        <v>10</v>
      </c>
      <c r="G6107" s="3">
        <v>2</v>
      </c>
      <c r="H6107" s="3" t="s">
        <v>4</v>
      </c>
      <c r="I6107" s="3">
        <v>3</v>
      </c>
      <c r="J6107" s="3">
        <v>0</v>
      </c>
      <c r="K6107" t="s">
        <v>173</v>
      </c>
      <c r="L6107">
        <v>1663341</v>
      </c>
      <c r="M6107" s="3" t="s">
        <v>38</v>
      </c>
      <c r="N6107" s="3" t="s">
        <v>63</v>
      </c>
      <c r="O6107" s="3">
        <v>1263</v>
      </c>
      <c r="P6107" s="3">
        <v>78.760000000000005</v>
      </c>
      <c r="S6107"/>
    </row>
    <row r="6108" spans="1:19" x14ac:dyDescent="0.25">
      <c r="A6108" s="3">
        <v>1447151163.7</v>
      </c>
      <c r="B6108" s="10">
        <v>44660</v>
      </c>
      <c r="C6108" s="14">
        <v>44441</v>
      </c>
      <c r="D6108" s="14">
        <f t="shared" si="95"/>
        <v>44662</v>
      </c>
      <c r="E6108" s="3" t="s">
        <v>58</v>
      </c>
      <c r="F6108" s="3" t="s">
        <v>10</v>
      </c>
      <c r="G6108" s="3">
        <v>2</v>
      </c>
      <c r="H6108" s="3" t="s">
        <v>4</v>
      </c>
      <c r="I6108" s="3">
        <v>3</v>
      </c>
      <c r="J6108" s="3">
        <v>0</v>
      </c>
      <c r="K6108" t="s">
        <v>173</v>
      </c>
      <c r="L6108">
        <v>1663337</v>
      </c>
      <c r="M6108" s="3" t="s">
        <v>38</v>
      </c>
      <c r="N6108" s="3" t="s">
        <v>63</v>
      </c>
      <c r="O6108" s="3">
        <v>1261</v>
      </c>
      <c r="P6108" s="3">
        <v>74.7</v>
      </c>
      <c r="S6108"/>
    </row>
    <row r="6109" spans="1:19" x14ac:dyDescent="0.25">
      <c r="A6109" s="3">
        <v>1447238363.7</v>
      </c>
      <c r="B6109" s="10">
        <v>44655</v>
      </c>
      <c r="C6109" s="14">
        <v>44297</v>
      </c>
      <c r="D6109" s="14">
        <f t="shared" si="95"/>
        <v>44657</v>
      </c>
      <c r="E6109" s="3" t="s">
        <v>58</v>
      </c>
      <c r="F6109" s="3" t="s">
        <v>10</v>
      </c>
      <c r="G6109" s="3">
        <v>2</v>
      </c>
      <c r="H6109" s="3" t="s">
        <v>4</v>
      </c>
      <c r="I6109" s="3">
        <v>3</v>
      </c>
      <c r="J6109" s="3">
        <v>0</v>
      </c>
      <c r="K6109" t="s">
        <v>173</v>
      </c>
      <c r="L6109">
        <v>1663347</v>
      </c>
      <c r="M6109" s="3" t="s">
        <v>38</v>
      </c>
      <c r="N6109" s="3" t="s">
        <v>63</v>
      </c>
      <c r="O6109" s="3">
        <v>1235</v>
      </c>
      <c r="P6109" s="3">
        <v>68.599999999999994</v>
      </c>
      <c r="S6109"/>
    </row>
    <row r="6110" spans="1:19" x14ac:dyDescent="0.25">
      <c r="A6110" s="3">
        <v>1447376936.7</v>
      </c>
      <c r="B6110" s="10">
        <v>44659</v>
      </c>
      <c r="C6110" s="14">
        <v>43571</v>
      </c>
      <c r="D6110" s="14">
        <f t="shared" si="95"/>
        <v>44660</v>
      </c>
      <c r="E6110" s="3" t="s">
        <v>58</v>
      </c>
      <c r="F6110" s="3" t="s">
        <v>10</v>
      </c>
      <c r="G6110" s="3">
        <v>2</v>
      </c>
      <c r="H6110" s="3" t="s">
        <v>4</v>
      </c>
      <c r="I6110" s="3">
        <v>3</v>
      </c>
      <c r="J6110" s="3">
        <v>0</v>
      </c>
      <c r="K6110" t="s">
        <v>173</v>
      </c>
      <c r="L6110">
        <v>1663337</v>
      </c>
      <c r="M6110" s="3" t="s">
        <v>38</v>
      </c>
      <c r="N6110" s="3" t="s">
        <v>63</v>
      </c>
      <c r="O6110" s="3">
        <v>824</v>
      </c>
      <c r="P6110" s="3">
        <v>43.58</v>
      </c>
      <c r="S6110"/>
    </row>
    <row r="6111" spans="1:19" x14ac:dyDescent="0.25">
      <c r="A6111" s="3">
        <v>1447173599.7</v>
      </c>
      <c r="B6111" s="10">
        <v>44655</v>
      </c>
      <c r="C6111" s="14">
        <v>44610</v>
      </c>
      <c r="D6111" s="14">
        <f t="shared" si="95"/>
        <v>44657</v>
      </c>
      <c r="E6111" s="3" t="s">
        <v>58</v>
      </c>
      <c r="F6111" s="3" t="s">
        <v>10</v>
      </c>
      <c r="G6111" s="3">
        <v>2</v>
      </c>
      <c r="H6111" s="3" t="s">
        <v>4</v>
      </c>
      <c r="I6111" s="3">
        <v>3</v>
      </c>
      <c r="J6111" s="3">
        <v>0</v>
      </c>
      <c r="K6111" t="s">
        <v>173</v>
      </c>
      <c r="L6111">
        <v>1663347</v>
      </c>
      <c r="M6111" s="3" t="s">
        <v>38</v>
      </c>
      <c r="N6111" s="3" t="s">
        <v>63</v>
      </c>
      <c r="O6111" s="3">
        <v>1253</v>
      </c>
      <c r="P6111" s="3">
        <v>70.62</v>
      </c>
      <c r="S6111"/>
    </row>
    <row r="6112" spans="1:19" x14ac:dyDescent="0.25">
      <c r="A6112" s="3">
        <v>1447266887.7</v>
      </c>
      <c r="B6112" s="10">
        <v>44654</v>
      </c>
      <c r="C6112" s="14">
        <v>44635</v>
      </c>
      <c r="D6112" s="14">
        <f t="shared" si="95"/>
        <v>44656</v>
      </c>
      <c r="E6112" s="3" t="s">
        <v>58</v>
      </c>
      <c r="F6112" s="3" t="s">
        <v>10</v>
      </c>
      <c r="G6112" s="3">
        <v>2</v>
      </c>
      <c r="H6112" s="3" t="s">
        <v>4</v>
      </c>
      <c r="I6112" s="3">
        <v>3</v>
      </c>
      <c r="J6112" s="3">
        <v>0</v>
      </c>
      <c r="K6112" t="s">
        <v>173</v>
      </c>
      <c r="L6112">
        <v>1663341</v>
      </c>
      <c r="M6112" s="3" t="s">
        <v>38</v>
      </c>
      <c r="N6112" s="3" t="s">
        <v>63</v>
      </c>
      <c r="O6112" s="3">
        <v>1322</v>
      </c>
      <c r="P6112" s="3">
        <v>76.56</v>
      </c>
      <c r="S6112"/>
    </row>
    <row r="6113" spans="1:19" x14ac:dyDescent="0.25">
      <c r="A6113" s="3">
        <v>1447266886.7</v>
      </c>
      <c r="B6113" s="10">
        <v>44652</v>
      </c>
      <c r="C6113" s="14">
        <v>43773</v>
      </c>
      <c r="D6113" s="14">
        <f t="shared" si="95"/>
        <v>44654</v>
      </c>
      <c r="E6113" s="3" t="s">
        <v>58</v>
      </c>
      <c r="F6113" s="3" t="s">
        <v>10</v>
      </c>
      <c r="G6113" s="3">
        <v>2</v>
      </c>
      <c r="H6113" s="3" t="s">
        <v>4</v>
      </c>
      <c r="I6113" s="3">
        <v>3</v>
      </c>
      <c r="J6113" s="3">
        <v>0</v>
      </c>
      <c r="K6113" t="s">
        <v>173</v>
      </c>
      <c r="L6113">
        <v>1663347</v>
      </c>
      <c r="M6113" s="3" t="s">
        <v>38</v>
      </c>
      <c r="N6113" s="3" t="s">
        <v>63</v>
      </c>
      <c r="O6113" s="3">
        <v>1279</v>
      </c>
      <c r="P6113" s="3">
        <v>77.5</v>
      </c>
      <c r="S6113"/>
    </row>
    <row r="6114" spans="1:19" x14ac:dyDescent="0.25">
      <c r="A6114" s="3">
        <v>1447390542.7</v>
      </c>
      <c r="B6114" s="10">
        <v>44660</v>
      </c>
      <c r="C6114" s="14">
        <v>44311</v>
      </c>
      <c r="D6114" s="14">
        <f t="shared" si="95"/>
        <v>44662</v>
      </c>
      <c r="E6114" s="3" t="s">
        <v>58</v>
      </c>
      <c r="F6114" s="3" t="s">
        <v>10</v>
      </c>
      <c r="G6114" s="3">
        <v>2</v>
      </c>
      <c r="H6114" s="3" t="s">
        <v>4</v>
      </c>
      <c r="I6114" s="3">
        <v>3</v>
      </c>
      <c r="J6114" s="3">
        <v>0</v>
      </c>
      <c r="K6114" t="s">
        <v>173</v>
      </c>
      <c r="L6114">
        <v>1663337</v>
      </c>
      <c r="M6114" s="3" t="s">
        <v>38</v>
      </c>
      <c r="N6114" s="3" t="s">
        <v>63</v>
      </c>
      <c r="O6114" s="3">
        <v>2289</v>
      </c>
      <c r="P6114" s="3">
        <v>136.46</v>
      </c>
      <c r="S6114"/>
    </row>
    <row r="6115" spans="1:19" x14ac:dyDescent="0.25">
      <c r="A6115" s="3">
        <v>1447163352.7</v>
      </c>
      <c r="B6115" s="10">
        <v>44665</v>
      </c>
      <c r="C6115" s="14">
        <v>44201</v>
      </c>
      <c r="D6115" s="14">
        <f t="shared" si="95"/>
        <v>44667</v>
      </c>
      <c r="E6115" s="3" t="s">
        <v>58</v>
      </c>
      <c r="F6115" s="3" t="s">
        <v>10</v>
      </c>
      <c r="G6115" s="3">
        <v>2</v>
      </c>
      <c r="H6115" s="3" t="s">
        <v>4</v>
      </c>
      <c r="I6115" s="3">
        <v>3</v>
      </c>
      <c r="J6115" s="3">
        <v>0</v>
      </c>
      <c r="K6115" t="s">
        <v>173</v>
      </c>
      <c r="L6115">
        <v>1663337</v>
      </c>
      <c r="M6115" s="3" t="s">
        <v>38</v>
      </c>
      <c r="N6115" s="3" t="s">
        <v>63</v>
      </c>
      <c r="O6115" s="3">
        <v>1257</v>
      </c>
      <c r="P6115" s="3">
        <v>69.099999999999994</v>
      </c>
      <c r="S6115"/>
    </row>
    <row r="6116" spans="1:19" x14ac:dyDescent="0.25">
      <c r="A6116" s="3">
        <v>1447326471.7</v>
      </c>
      <c r="B6116" s="10">
        <v>44661</v>
      </c>
      <c r="C6116" s="14">
        <v>44289</v>
      </c>
      <c r="D6116" s="14">
        <f t="shared" si="95"/>
        <v>44663</v>
      </c>
      <c r="E6116" s="3" t="s">
        <v>58</v>
      </c>
      <c r="F6116" s="3" t="s">
        <v>10</v>
      </c>
      <c r="G6116" s="3">
        <v>2</v>
      </c>
      <c r="H6116" s="3" t="s">
        <v>4</v>
      </c>
      <c r="I6116" s="3">
        <v>3</v>
      </c>
      <c r="J6116" s="3">
        <v>0</v>
      </c>
      <c r="K6116" t="s">
        <v>173</v>
      </c>
      <c r="L6116">
        <v>1663337</v>
      </c>
      <c r="M6116" s="3" t="s">
        <v>38</v>
      </c>
      <c r="N6116" s="3" t="s">
        <v>63</v>
      </c>
      <c r="O6116" s="3">
        <v>1580</v>
      </c>
      <c r="P6116" s="3">
        <v>85.16</v>
      </c>
      <c r="S6116"/>
    </row>
    <row r="6117" spans="1:19" x14ac:dyDescent="0.25">
      <c r="A6117" s="3">
        <v>1447163354.7</v>
      </c>
      <c r="B6117" s="10">
        <v>44655</v>
      </c>
      <c r="C6117" s="14">
        <v>44440</v>
      </c>
      <c r="D6117" s="14">
        <f t="shared" si="95"/>
        <v>44656</v>
      </c>
      <c r="E6117" s="3" t="s">
        <v>58</v>
      </c>
      <c r="F6117" s="3" t="s">
        <v>10</v>
      </c>
      <c r="G6117" s="3">
        <v>2</v>
      </c>
      <c r="H6117" s="3" t="s">
        <v>4</v>
      </c>
      <c r="I6117" s="3">
        <v>3</v>
      </c>
      <c r="J6117" s="3">
        <v>0</v>
      </c>
      <c r="K6117" t="s">
        <v>173</v>
      </c>
      <c r="L6117">
        <v>1662274</v>
      </c>
      <c r="M6117" s="3" t="s">
        <v>38</v>
      </c>
      <c r="N6117" s="3" t="s">
        <v>63</v>
      </c>
      <c r="O6117" s="3">
        <v>800</v>
      </c>
      <c r="P6117" s="3">
        <v>32.840000000000003</v>
      </c>
      <c r="S6117"/>
    </row>
    <row r="6118" spans="1:19" x14ac:dyDescent="0.25">
      <c r="A6118" s="3">
        <v>1447219922.7</v>
      </c>
      <c r="B6118" s="10">
        <v>44654</v>
      </c>
      <c r="C6118" s="14">
        <v>43975</v>
      </c>
      <c r="D6118" s="14">
        <f t="shared" si="95"/>
        <v>44655</v>
      </c>
      <c r="E6118" s="3" t="s">
        <v>58</v>
      </c>
      <c r="F6118" s="3" t="s">
        <v>10</v>
      </c>
      <c r="G6118" s="3">
        <v>2</v>
      </c>
      <c r="H6118" s="3" t="s">
        <v>4</v>
      </c>
      <c r="I6118" s="3">
        <v>3</v>
      </c>
      <c r="J6118" s="3">
        <v>0</v>
      </c>
      <c r="K6118" t="s">
        <v>173</v>
      </c>
      <c r="L6118">
        <v>1662238</v>
      </c>
      <c r="M6118" s="3" t="s">
        <v>38</v>
      </c>
      <c r="N6118" s="3" t="s">
        <v>63</v>
      </c>
      <c r="O6118" s="3">
        <v>800</v>
      </c>
      <c r="P6118" s="3">
        <v>33.840000000000003</v>
      </c>
      <c r="S6118"/>
    </row>
    <row r="6119" spans="1:19" x14ac:dyDescent="0.25">
      <c r="A6119" s="3">
        <v>1447297178.7</v>
      </c>
      <c r="B6119" s="10">
        <v>44653</v>
      </c>
      <c r="C6119" s="14">
        <v>44266</v>
      </c>
      <c r="D6119" s="14">
        <f t="shared" si="95"/>
        <v>44654</v>
      </c>
      <c r="E6119" s="3" t="s">
        <v>58</v>
      </c>
      <c r="F6119" s="3" t="s">
        <v>10</v>
      </c>
      <c r="G6119" s="3">
        <v>2</v>
      </c>
      <c r="H6119" s="3" t="s">
        <v>4</v>
      </c>
      <c r="I6119" s="3">
        <v>3</v>
      </c>
      <c r="J6119" s="3">
        <v>0</v>
      </c>
      <c r="K6119" t="s">
        <v>173</v>
      </c>
      <c r="L6119">
        <v>1662274</v>
      </c>
      <c r="M6119" s="3" t="s">
        <v>38</v>
      </c>
      <c r="N6119" s="3" t="s">
        <v>63</v>
      </c>
      <c r="O6119" s="3">
        <v>991</v>
      </c>
      <c r="P6119" s="3">
        <v>47.96</v>
      </c>
      <c r="S6119"/>
    </row>
    <row r="6120" spans="1:19" x14ac:dyDescent="0.25">
      <c r="A6120" s="3">
        <v>1447269486.7</v>
      </c>
      <c r="B6120" s="10">
        <v>44652</v>
      </c>
      <c r="C6120" s="14">
        <v>43982</v>
      </c>
      <c r="D6120" s="14">
        <f t="shared" si="95"/>
        <v>44653</v>
      </c>
      <c r="E6120" s="3" t="s">
        <v>58</v>
      </c>
      <c r="F6120" s="3" t="s">
        <v>10</v>
      </c>
      <c r="G6120" s="3">
        <v>2</v>
      </c>
      <c r="H6120" s="3" t="s">
        <v>4</v>
      </c>
      <c r="I6120" s="3">
        <v>3</v>
      </c>
      <c r="J6120" s="3">
        <v>0</v>
      </c>
      <c r="K6120" t="s">
        <v>173</v>
      </c>
      <c r="L6120">
        <v>1672664</v>
      </c>
      <c r="M6120" s="3" t="s">
        <v>38</v>
      </c>
      <c r="N6120" s="3" t="s">
        <v>63</v>
      </c>
      <c r="O6120" s="3">
        <v>606</v>
      </c>
      <c r="P6120" s="3">
        <v>9.5864234902376282</v>
      </c>
      <c r="S6120"/>
    </row>
    <row r="6121" spans="1:19" x14ac:dyDescent="0.25">
      <c r="A6121" s="3">
        <v>1447383917.7</v>
      </c>
      <c r="B6121" s="10">
        <v>44654</v>
      </c>
      <c r="C6121" s="14">
        <v>43719</v>
      </c>
      <c r="D6121" s="14">
        <f t="shared" si="95"/>
        <v>44655</v>
      </c>
      <c r="E6121" s="3" t="s">
        <v>58</v>
      </c>
      <c r="F6121" s="3" t="s">
        <v>10</v>
      </c>
      <c r="G6121" s="3">
        <v>2</v>
      </c>
      <c r="H6121" s="3" t="s">
        <v>4</v>
      </c>
      <c r="I6121" s="3">
        <v>3</v>
      </c>
      <c r="J6121" s="3">
        <v>0</v>
      </c>
      <c r="K6121" t="s">
        <v>173</v>
      </c>
      <c r="L6121">
        <v>1672664</v>
      </c>
      <c r="M6121" s="3" t="s">
        <v>38</v>
      </c>
      <c r="N6121" s="3" t="s">
        <v>63</v>
      </c>
      <c r="O6121" s="3">
        <v>559</v>
      </c>
      <c r="P6121" s="3">
        <v>8.9473285908884534</v>
      </c>
      <c r="S6121"/>
    </row>
    <row r="6122" spans="1:19" x14ac:dyDescent="0.25">
      <c r="A6122" s="3">
        <v>1447209517.7</v>
      </c>
      <c r="B6122" s="10">
        <v>44655</v>
      </c>
      <c r="C6122" s="14">
        <v>44180</v>
      </c>
      <c r="D6122" s="14">
        <f t="shared" si="95"/>
        <v>44656</v>
      </c>
      <c r="E6122" s="3" t="s">
        <v>58</v>
      </c>
      <c r="F6122" s="3" t="s">
        <v>10</v>
      </c>
      <c r="G6122" s="3">
        <v>2</v>
      </c>
      <c r="H6122" s="3" t="s">
        <v>4</v>
      </c>
      <c r="I6122" s="3">
        <v>3</v>
      </c>
      <c r="J6122" s="3">
        <v>0</v>
      </c>
      <c r="K6122" t="s">
        <v>173</v>
      </c>
      <c r="L6122">
        <v>1672664</v>
      </c>
      <c r="M6122" s="3" t="s">
        <v>38</v>
      </c>
      <c r="N6122" s="3" t="s">
        <v>63</v>
      </c>
      <c r="O6122" s="3">
        <v>577</v>
      </c>
      <c r="P6122" s="3">
        <v>9.5864234902376282</v>
      </c>
      <c r="S6122"/>
    </row>
    <row r="6123" spans="1:19" x14ac:dyDescent="0.25">
      <c r="A6123" s="3">
        <v>1447365607.7</v>
      </c>
      <c r="B6123" s="10">
        <v>44659</v>
      </c>
      <c r="C6123" s="14">
        <v>43652</v>
      </c>
      <c r="D6123" s="14">
        <f t="shared" si="95"/>
        <v>44660</v>
      </c>
      <c r="E6123" s="3" t="s">
        <v>58</v>
      </c>
      <c r="F6123" s="3" t="s">
        <v>10</v>
      </c>
      <c r="G6123" s="3">
        <v>2</v>
      </c>
      <c r="H6123" s="3" t="s">
        <v>4</v>
      </c>
      <c r="I6123" s="3">
        <v>3</v>
      </c>
      <c r="J6123" s="3">
        <v>0</v>
      </c>
      <c r="K6123" t="s">
        <v>173</v>
      </c>
      <c r="L6123">
        <v>1672664</v>
      </c>
      <c r="M6123" s="3" t="s">
        <v>38</v>
      </c>
      <c r="N6123" s="3" t="s">
        <v>63</v>
      </c>
      <c r="O6123" s="3">
        <v>500</v>
      </c>
      <c r="P6123" s="3">
        <v>6.9980891478734684</v>
      </c>
      <c r="S6123"/>
    </row>
    <row r="6124" spans="1:19" x14ac:dyDescent="0.25">
      <c r="A6124" s="3">
        <v>1447266852.7</v>
      </c>
      <c r="B6124" s="10">
        <v>44665</v>
      </c>
      <c r="C6124" s="14">
        <v>44633</v>
      </c>
      <c r="D6124" s="14">
        <f t="shared" si="95"/>
        <v>44666</v>
      </c>
      <c r="E6124" s="3" t="s">
        <v>58</v>
      </c>
      <c r="F6124" s="3" t="s">
        <v>10</v>
      </c>
      <c r="G6124" s="3">
        <v>2</v>
      </c>
      <c r="H6124" s="3" t="s">
        <v>4</v>
      </c>
      <c r="I6124" s="3">
        <v>3</v>
      </c>
      <c r="J6124" s="3">
        <v>0</v>
      </c>
      <c r="K6124" t="s">
        <v>173</v>
      </c>
      <c r="L6124">
        <v>1672664</v>
      </c>
      <c r="M6124" s="3" t="s">
        <v>38</v>
      </c>
      <c r="N6124" s="3" t="s">
        <v>63</v>
      </c>
      <c r="O6124" s="3">
        <v>537</v>
      </c>
      <c r="P6124" s="3">
        <v>9.0112380808233699</v>
      </c>
      <c r="S6124"/>
    </row>
    <row r="6125" spans="1:19" x14ac:dyDescent="0.25">
      <c r="A6125" s="3">
        <v>1447185748.7</v>
      </c>
      <c r="B6125" s="10">
        <v>44653</v>
      </c>
      <c r="C6125" s="14">
        <v>44140</v>
      </c>
      <c r="D6125" s="14">
        <f t="shared" si="95"/>
        <v>44654</v>
      </c>
      <c r="E6125" s="3" t="s">
        <v>58</v>
      </c>
      <c r="F6125" s="3" t="s">
        <v>10</v>
      </c>
      <c r="G6125" s="3">
        <v>2</v>
      </c>
      <c r="H6125" s="3" t="s">
        <v>4</v>
      </c>
      <c r="I6125" s="3">
        <v>3</v>
      </c>
      <c r="J6125" s="3">
        <v>0</v>
      </c>
      <c r="K6125" t="s">
        <v>173</v>
      </c>
      <c r="L6125">
        <v>1672664</v>
      </c>
      <c r="M6125" s="3" t="s">
        <v>38</v>
      </c>
      <c r="N6125" s="3" t="s">
        <v>63</v>
      </c>
      <c r="O6125" s="3">
        <v>838</v>
      </c>
      <c r="P6125" s="3">
        <v>17.182249886484033</v>
      </c>
      <c r="S6125"/>
    </row>
    <row r="6126" spans="1:19" x14ac:dyDescent="0.25">
      <c r="A6126" s="3">
        <v>1447156548.7</v>
      </c>
      <c r="B6126" s="10">
        <v>44665</v>
      </c>
      <c r="C6126" s="14">
        <v>43496</v>
      </c>
      <c r="D6126" s="14">
        <f t="shared" si="95"/>
        <v>44666</v>
      </c>
      <c r="E6126" s="3" t="s">
        <v>58</v>
      </c>
      <c r="F6126" s="3" t="s">
        <v>10</v>
      </c>
      <c r="G6126" s="3">
        <v>2</v>
      </c>
      <c r="H6126" s="3" t="s">
        <v>4</v>
      </c>
      <c r="I6126" s="3">
        <v>3</v>
      </c>
      <c r="J6126" s="3">
        <v>0</v>
      </c>
      <c r="K6126" t="s">
        <v>173</v>
      </c>
      <c r="L6126">
        <v>1672664</v>
      </c>
      <c r="M6126" s="3" t="s">
        <v>38</v>
      </c>
      <c r="N6126" s="3" t="s">
        <v>63</v>
      </c>
      <c r="O6126" s="3">
        <v>249</v>
      </c>
      <c r="P6126" s="3">
        <v>6.3909489934917518E-2</v>
      </c>
      <c r="S6126"/>
    </row>
    <row r="6127" spans="1:19" x14ac:dyDescent="0.25">
      <c r="A6127" s="3">
        <v>1447404203.7</v>
      </c>
      <c r="B6127" s="10">
        <v>44660</v>
      </c>
      <c r="C6127" s="14">
        <v>44491</v>
      </c>
      <c r="D6127" s="14">
        <f t="shared" si="95"/>
        <v>44661</v>
      </c>
      <c r="E6127" s="3" t="s">
        <v>58</v>
      </c>
      <c r="F6127" s="3" t="s">
        <v>10</v>
      </c>
      <c r="G6127" s="3">
        <v>2</v>
      </c>
      <c r="H6127" s="3" t="s">
        <v>4</v>
      </c>
      <c r="I6127" s="3">
        <v>3</v>
      </c>
      <c r="J6127" s="3">
        <v>0</v>
      </c>
      <c r="K6127" t="s">
        <v>173</v>
      </c>
      <c r="L6127">
        <v>1672664</v>
      </c>
      <c r="M6127" s="3" t="s">
        <v>38</v>
      </c>
      <c r="N6127" s="3" t="s">
        <v>63</v>
      </c>
      <c r="O6127" s="3">
        <v>573</v>
      </c>
      <c r="P6127" s="3">
        <v>8.9473285908884534</v>
      </c>
      <c r="S6127"/>
    </row>
    <row r="6128" spans="1:19" x14ac:dyDescent="0.25">
      <c r="A6128" s="3">
        <v>1447283702.7</v>
      </c>
      <c r="B6128" s="10">
        <v>44662</v>
      </c>
      <c r="C6128" s="14">
        <v>43748</v>
      </c>
      <c r="D6128" s="14">
        <f t="shared" si="95"/>
        <v>44663</v>
      </c>
      <c r="E6128" s="3" t="s">
        <v>58</v>
      </c>
      <c r="F6128" s="3" t="s">
        <v>10</v>
      </c>
      <c r="G6128" s="3">
        <v>2</v>
      </c>
      <c r="H6128" s="3" t="s">
        <v>4</v>
      </c>
      <c r="I6128" s="3">
        <v>3</v>
      </c>
      <c r="J6128" s="3">
        <v>0</v>
      </c>
      <c r="K6128" t="s">
        <v>173</v>
      </c>
      <c r="L6128">
        <v>1672664</v>
      </c>
      <c r="M6128" s="3" t="s">
        <v>38</v>
      </c>
      <c r="N6128" s="3" t="s">
        <v>63</v>
      </c>
      <c r="O6128" s="3">
        <v>625</v>
      </c>
      <c r="P6128" s="3">
        <v>9.5864234902376282</v>
      </c>
      <c r="S6128"/>
    </row>
    <row r="6129" spans="1:19" x14ac:dyDescent="0.25">
      <c r="A6129" s="3">
        <v>1447156547.7</v>
      </c>
      <c r="B6129" s="10">
        <v>44665</v>
      </c>
      <c r="C6129" s="14">
        <v>43920</v>
      </c>
      <c r="D6129" s="14">
        <f t="shared" si="95"/>
        <v>44666</v>
      </c>
      <c r="E6129" s="3" t="s">
        <v>58</v>
      </c>
      <c r="F6129" s="3" t="s">
        <v>10</v>
      </c>
      <c r="G6129" s="3">
        <v>2</v>
      </c>
      <c r="H6129" s="3" t="s">
        <v>4</v>
      </c>
      <c r="I6129" s="3">
        <v>3</v>
      </c>
      <c r="J6129" s="3">
        <v>0</v>
      </c>
      <c r="K6129" t="s">
        <v>173</v>
      </c>
      <c r="L6129">
        <v>1672664</v>
      </c>
      <c r="M6129" s="3" t="s">
        <v>38</v>
      </c>
      <c r="N6129" s="3" t="s">
        <v>63</v>
      </c>
      <c r="O6129" s="3">
        <v>718</v>
      </c>
      <c r="P6129" s="3">
        <v>11.96</v>
      </c>
      <c r="S6129"/>
    </row>
    <row r="6130" spans="1:19" x14ac:dyDescent="0.25">
      <c r="A6130" s="3">
        <v>1447346495.7</v>
      </c>
      <c r="B6130" s="10">
        <v>44659</v>
      </c>
      <c r="C6130" s="14">
        <v>43509</v>
      </c>
      <c r="D6130" s="14">
        <f t="shared" si="95"/>
        <v>44660</v>
      </c>
      <c r="E6130" s="3" t="s">
        <v>58</v>
      </c>
      <c r="F6130" s="3" t="s">
        <v>10</v>
      </c>
      <c r="G6130" s="3">
        <v>2</v>
      </c>
      <c r="H6130" s="3" t="s">
        <v>4</v>
      </c>
      <c r="I6130" s="3">
        <v>3</v>
      </c>
      <c r="J6130" s="3">
        <v>0</v>
      </c>
      <c r="K6130" t="s">
        <v>173</v>
      </c>
      <c r="L6130">
        <v>1672661</v>
      </c>
      <c r="M6130" s="3" t="s">
        <v>38</v>
      </c>
      <c r="N6130" s="3" t="s">
        <v>63</v>
      </c>
      <c r="O6130" s="3">
        <v>402</v>
      </c>
      <c r="P6130" s="3">
        <v>2.5079603464848139</v>
      </c>
      <c r="S6130"/>
    </row>
    <row r="6131" spans="1:19" x14ac:dyDescent="0.25">
      <c r="A6131" s="3">
        <v>1447323815.7</v>
      </c>
      <c r="B6131" s="10">
        <v>44652</v>
      </c>
      <c r="C6131" s="14">
        <v>44258</v>
      </c>
      <c r="D6131" s="14">
        <f t="shared" si="95"/>
        <v>44653</v>
      </c>
      <c r="E6131" s="3" t="s">
        <v>58</v>
      </c>
      <c r="F6131" s="3" t="s">
        <v>10</v>
      </c>
      <c r="G6131" s="3">
        <v>2</v>
      </c>
      <c r="H6131" s="3" t="s">
        <v>4</v>
      </c>
      <c r="I6131" s="3">
        <v>3</v>
      </c>
      <c r="J6131" s="3">
        <v>0</v>
      </c>
      <c r="K6131" t="s">
        <v>173</v>
      </c>
      <c r="L6131">
        <v>1672661</v>
      </c>
      <c r="M6131" s="3" t="s">
        <v>38</v>
      </c>
      <c r="N6131" s="3" t="s">
        <v>63</v>
      </c>
      <c r="O6131" s="3">
        <v>372</v>
      </c>
      <c r="P6131" s="3">
        <v>2.4034619987146133</v>
      </c>
      <c r="S6131"/>
    </row>
    <row r="6132" spans="1:19" x14ac:dyDescent="0.25">
      <c r="A6132" s="3">
        <v>1447266959.7</v>
      </c>
      <c r="B6132" s="10">
        <v>44658</v>
      </c>
      <c r="C6132" s="14">
        <v>43983</v>
      </c>
      <c r="D6132" s="14">
        <f t="shared" si="95"/>
        <v>44659</v>
      </c>
      <c r="E6132" s="3" t="s">
        <v>58</v>
      </c>
      <c r="F6132" s="3" t="s">
        <v>10</v>
      </c>
      <c r="G6132" s="3">
        <v>2</v>
      </c>
      <c r="H6132" s="3" t="s">
        <v>4</v>
      </c>
      <c r="I6132" s="3">
        <v>3</v>
      </c>
      <c r="J6132" s="3">
        <v>0</v>
      </c>
      <c r="K6132" t="s">
        <v>173</v>
      </c>
      <c r="L6132">
        <v>1672661</v>
      </c>
      <c r="M6132" s="3" t="s">
        <v>38</v>
      </c>
      <c r="N6132" s="3" t="s">
        <v>63</v>
      </c>
      <c r="O6132" s="3">
        <v>490</v>
      </c>
      <c r="P6132" s="3">
        <v>4.1799339108080229</v>
      </c>
      <c r="S6132"/>
    </row>
    <row r="6133" spans="1:19" x14ac:dyDescent="0.25">
      <c r="A6133" s="3">
        <v>1447160032.7</v>
      </c>
      <c r="B6133" s="10">
        <v>44652</v>
      </c>
      <c r="C6133" s="14">
        <v>44117</v>
      </c>
      <c r="D6133" s="14">
        <f t="shared" si="95"/>
        <v>44653</v>
      </c>
      <c r="E6133" s="3" t="s">
        <v>58</v>
      </c>
      <c r="F6133" s="3" t="s">
        <v>10</v>
      </c>
      <c r="G6133" s="3">
        <v>2</v>
      </c>
      <c r="H6133" s="3" t="s">
        <v>4</v>
      </c>
      <c r="I6133" s="3">
        <v>3</v>
      </c>
      <c r="J6133" s="3">
        <v>0</v>
      </c>
      <c r="K6133" t="s">
        <v>173</v>
      </c>
      <c r="L6133">
        <v>1672661</v>
      </c>
      <c r="M6133" s="3" t="s">
        <v>38</v>
      </c>
      <c r="N6133" s="3" t="s">
        <v>63</v>
      </c>
      <c r="O6133" s="3">
        <v>305</v>
      </c>
      <c r="P6133" s="3">
        <v>0.62699008662120348</v>
      </c>
      <c r="S6133"/>
    </row>
    <row r="6134" spans="1:19" x14ac:dyDescent="0.25">
      <c r="A6134" s="3">
        <v>1447367949.7</v>
      </c>
      <c r="B6134" s="10">
        <v>44652</v>
      </c>
      <c r="C6134" s="14">
        <v>43611</v>
      </c>
      <c r="D6134" s="14">
        <f t="shared" si="95"/>
        <v>44653</v>
      </c>
      <c r="E6134" s="3" t="s">
        <v>58</v>
      </c>
      <c r="F6134" s="3" t="s">
        <v>10</v>
      </c>
      <c r="G6134" s="3">
        <v>2</v>
      </c>
      <c r="H6134" s="3" t="s">
        <v>4</v>
      </c>
      <c r="I6134" s="3">
        <v>3</v>
      </c>
      <c r="J6134" s="3">
        <v>0</v>
      </c>
      <c r="K6134" t="s">
        <v>173</v>
      </c>
      <c r="L6134">
        <v>1672661</v>
      </c>
      <c r="M6134" s="3" t="s">
        <v>38</v>
      </c>
      <c r="N6134" s="3" t="s">
        <v>63</v>
      </c>
      <c r="O6134" s="3">
        <v>266</v>
      </c>
      <c r="P6134" s="3">
        <v>0.4388930606348424</v>
      </c>
      <c r="S6134"/>
    </row>
    <row r="6135" spans="1:19" x14ac:dyDescent="0.25">
      <c r="A6135" s="3">
        <v>1447168943.7</v>
      </c>
      <c r="B6135" s="10">
        <v>44654</v>
      </c>
      <c r="C6135" s="14">
        <v>43645</v>
      </c>
      <c r="D6135" s="14">
        <f t="shared" si="95"/>
        <v>44655</v>
      </c>
      <c r="E6135" s="3" t="s">
        <v>58</v>
      </c>
      <c r="F6135" s="3" t="s">
        <v>10</v>
      </c>
      <c r="G6135" s="3">
        <v>2</v>
      </c>
      <c r="H6135" s="3" t="s">
        <v>4</v>
      </c>
      <c r="I6135" s="3">
        <v>3</v>
      </c>
      <c r="J6135" s="3">
        <v>0</v>
      </c>
      <c r="K6135" t="s">
        <v>173</v>
      </c>
      <c r="L6135">
        <v>1672661</v>
      </c>
      <c r="M6135" s="3" t="s">
        <v>38</v>
      </c>
      <c r="N6135" s="3" t="s">
        <v>63</v>
      </c>
      <c r="O6135" s="3">
        <v>493</v>
      </c>
      <c r="P6135" s="3">
        <v>4.5561279627807449</v>
      </c>
      <c r="S6135"/>
    </row>
    <row r="6136" spans="1:19" x14ac:dyDescent="0.25">
      <c r="A6136" s="3">
        <v>1447237680.7</v>
      </c>
      <c r="B6136" s="10">
        <v>44658</v>
      </c>
      <c r="C6136" s="14">
        <v>43726</v>
      </c>
      <c r="D6136" s="14">
        <f t="shared" si="95"/>
        <v>44659</v>
      </c>
      <c r="E6136" s="3" t="s">
        <v>58</v>
      </c>
      <c r="F6136" s="3" t="s">
        <v>10</v>
      </c>
      <c r="G6136" s="3">
        <v>2</v>
      </c>
      <c r="H6136" s="3" t="s">
        <v>4</v>
      </c>
      <c r="I6136" s="3">
        <v>3</v>
      </c>
      <c r="J6136" s="3">
        <v>0</v>
      </c>
      <c r="K6136" t="s">
        <v>173</v>
      </c>
      <c r="L6136">
        <v>1672661</v>
      </c>
      <c r="M6136" s="3" t="s">
        <v>38</v>
      </c>
      <c r="N6136" s="3" t="s">
        <v>63</v>
      </c>
      <c r="O6136" s="3">
        <v>423</v>
      </c>
      <c r="P6136" s="3">
        <v>2.5079603464848139</v>
      </c>
      <c r="S6136"/>
    </row>
    <row r="6137" spans="1:19" x14ac:dyDescent="0.25">
      <c r="A6137" s="3">
        <v>1447156545.7</v>
      </c>
      <c r="B6137" s="10">
        <v>44660</v>
      </c>
      <c r="C6137" s="14">
        <v>44392</v>
      </c>
      <c r="D6137" s="14">
        <f t="shared" si="95"/>
        <v>44661</v>
      </c>
      <c r="E6137" s="3" t="s">
        <v>58</v>
      </c>
      <c r="F6137" s="3" t="s">
        <v>10</v>
      </c>
      <c r="G6137" s="3">
        <v>2</v>
      </c>
      <c r="H6137" s="3" t="s">
        <v>4</v>
      </c>
      <c r="I6137" s="3">
        <v>3</v>
      </c>
      <c r="J6137" s="3">
        <v>0</v>
      </c>
      <c r="K6137" t="s">
        <v>173</v>
      </c>
      <c r="L6137">
        <v>1672661</v>
      </c>
      <c r="M6137" s="3" t="s">
        <v>38</v>
      </c>
      <c r="N6137" s="3" t="s">
        <v>63</v>
      </c>
      <c r="O6137" s="3">
        <v>295</v>
      </c>
      <c r="P6137" s="3">
        <v>0.18809702598636102</v>
      </c>
      <c r="S6137"/>
    </row>
    <row r="6138" spans="1:19" x14ac:dyDescent="0.25">
      <c r="A6138" s="3">
        <v>1447389167.7</v>
      </c>
      <c r="B6138" s="10">
        <v>44655</v>
      </c>
      <c r="C6138" s="14">
        <v>44577</v>
      </c>
      <c r="D6138" s="14">
        <f t="shared" si="95"/>
        <v>44656</v>
      </c>
      <c r="E6138" s="3" t="s">
        <v>58</v>
      </c>
      <c r="F6138" s="3" t="s">
        <v>10</v>
      </c>
      <c r="G6138" s="3">
        <v>2</v>
      </c>
      <c r="H6138" s="3" t="s">
        <v>4</v>
      </c>
      <c r="I6138" s="3">
        <v>3</v>
      </c>
      <c r="J6138" s="3">
        <v>0</v>
      </c>
      <c r="K6138" t="s">
        <v>173</v>
      </c>
      <c r="L6138">
        <v>1672661</v>
      </c>
      <c r="M6138" s="3" t="s">
        <v>38</v>
      </c>
      <c r="N6138" s="3" t="s">
        <v>63</v>
      </c>
      <c r="O6138" s="3">
        <v>509</v>
      </c>
      <c r="P6138" s="3">
        <v>4.1799339108080229</v>
      </c>
      <c r="S6138"/>
    </row>
    <row r="6139" spans="1:19" x14ac:dyDescent="0.25">
      <c r="A6139" s="3">
        <v>1447209515.7</v>
      </c>
      <c r="B6139" s="10">
        <v>44662</v>
      </c>
      <c r="C6139" s="14">
        <v>44176</v>
      </c>
      <c r="D6139" s="14">
        <f t="shared" si="95"/>
        <v>44663</v>
      </c>
      <c r="E6139" s="3" t="s">
        <v>58</v>
      </c>
      <c r="F6139" s="3" t="s">
        <v>10</v>
      </c>
      <c r="G6139" s="3">
        <v>2</v>
      </c>
      <c r="H6139" s="3" t="s">
        <v>4</v>
      </c>
      <c r="I6139" s="3">
        <v>3</v>
      </c>
      <c r="J6139" s="3">
        <v>0</v>
      </c>
      <c r="K6139" t="s">
        <v>173</v>
      </c>
      <c r="L6139">
        <v>1672661</v>
      </c>
      <c r="M6139" s="3" t="s">
        <v>38</v>
      </c>
      <c r="N6139" s="3" t="s">
        <v>63</v>
      </c>
      <c r="O6139" s="3">
        <v>538</v>
      </c>
      <c r="P6139" s="3">
        <v>4.5352282932267052</v>
      </c>
      <c r="S6139"/>
    </row>
    <row r="6140" spans="1:19" x14ac:dyDescent="0.25">
      <c r="A6140" s="3">
        <v>1447237679.7</v>
      </c>
      <c r="B6140" s="10">
        <v>44658</v>
      </c>
      <c r="C6140" s="14">
        <v>43636</v>
      </c>
      <c r="D6140" s="14">
        <f t="shared" si="95"/>
        <v>44659</v>
      </c>
      <c r="E6140" s="3" t="s">
        <v>58</v>
      </c>
      <c r="F6140" s="3" t="s">
        <v>10</v>
      </c>
      <c r="G6140" s="3">
        <v>2</v>
      </c>
      <c r="H6140" s="3" t="s">
        <v>4</v>
      </c>
      <c r="I6140" s="3">
        <v>3</v>
      </c>
      <c r="J6140" s="3">
        <v>0</v>
      </c>
      <c r="K6140" t="s">
        <v>173</v>
      </c>
      <c r="L6140">
        <v>1672661</v>
      </c>
      <c r="M6140" s="3" t="s">
        <v>38</v>
      </c>
      <c r="N6140" s="3" t="s">
        <v>63</v>
      </c>
      <c r="O6140" s="3">
        <v>363</v>
      </c>
      <c r="P6140" s="3">
        <v>2.5079603464848139</v>
      </c>
      <c r="S6140"/>
    </row>
    <row r="6141" spans="1:19" x14ac:dyDescent="0.25">
      <c r="A6141" s="3">
        <v>1447251211.7</v>
      </c>
      <c r="B6141" s="10">
        <v>44652</v>
      </c>
      <c r="C6141" s="14">
        <v>44627</v>
      </c>
      <c r="D6141" s="14">
        <f t="shared" si="95"/>
        <v>44653</v>
      </c>
      <c r="E6141" s="3" t="s">
        <v>58</v>
      </c>
      <c r="F6141" s="3" t="s">
        <v>10</v>
      </c>
      <c r="G6141" s="3">
        <v>2</v>
      </c>
      <c r="H6141" s="3" t="s">
        <v>4</v>
      </c>
      <c r="I6141" s="3">
        <v>3</v>
      </c>
      <c r="J6141" s="3">
        <v>0</v>
      </c>
      <c r="K6141" t="s">
        <v>173</v>
      </c>
      <c r="L6141">
        <v>1672085</v>
      </c>
      <c r="M6141" s="3" t="s">
        <v>38</v>
      </c>
      <c r="N6141" s="3" t="s">
        <v>63</v>
      </c>
      <c r="O6141" s="3">
        <v>338</v>
      </c>
      <c r="P6141" s="3">
        <v>1.4168173136215749</v>
      </c>
      <c r="S6141"/>
    </row>
    <row r="6142" spans="1:19" x14ac:dyDescent="0.25">
      <c r="A6142" s="3">
        <v>1447291625.7</v>
      </c>
      <c r="B6142" s="10">
        <v>44653</v>
      </c>
      <c r="C6142" s="14">
        <v>44278</v>
      </c>
      <c r="D6142" s="14">
        <f t="shared" si="95"/>
        <v>44654</v>
      </c>
      <c r="E6142" s="3" t="s">
        <v>58</v>
      </c>
      <c r="F6142" s="3" t="s">
        <v>10</v>
      </c>
      <c r="G6142" s="3">
        <v>2</v>
      </c>
      <c r="H6142" s="3" t="s">
        <v>4</v>
      </c>
      <c r="I6142" s="3">
        <v>3</v>
      </c>
      <c r="J6142" s="3">
        <v>0</v>
      </c>
      <c r="K6142" t="s">
        <v>173</v>
      </c>
      <c r="L6142">
        <v>1672085</v>
      </c>
      <c r="M6142" s="3" t="s">
        <v>38</v>
      </c>
      <c r="N6142" s="3" t="s">
        <v>63</v>
      </c>
      <c r="O6142" s="3">
        <v>307</v>
      </c>
      <c r="P6142" s="3">
        <v>0.56672692544863001</v>
      </c>
      <c r="S6142"/>
    </row>
    <row r="6143" spans="1:19" x14ac:dyDescent="0.25">
      <c r="A6143" s="3">
        <v>1447406925.7</v>
      </c>
      <c r="B6143" s="10">
        <v>44655</v>
      </c>
      <c r="C6143" s="14">
        <v>44190</v>
      </c>
      <c r="D6143" s="14">
        <f t="shared" si="95"/>
        <v>44656</v>
      </c>
      <c r="E6143" s="3" t="s">
        <v>58</v>
      </c>
      <c r="F6143" s="3" t="s">
        <v>10</v>
      </c>
      <c r="G6143" s="3">
        <v>2</v>
      </c>
      <c r="H6143" s="3" t="s">
        <v>4</v>
      </c>
      <c r="I6143" s="3">
        <v>3</v>
      </c>
      <c r="J6143" s="3">
        <v>0</v>
      </c>
      <c r="K6143" t="s">
        <v>173</v>
      </c>
      <c r="L6143">
        <v>1672085</v>
      </c>
      <c r="M6143" s="3" t="s">
        <v>38</v>
      </c>
      <c r="N6143" s="3" t="s">
        <v>63</v>
      </c>
      <c r="O6143" s="3">
        <v>253</v>
      </c>
      <c r="P6143" s="3">
        <v>0.56672692544863001</v>
      </c>
      <c r="S6143"/>
    </row>
    <row r="6144" spans="1:19" x14ac:dyDescent="0.25">
      <c r="A6144" s="3">
        <v>1447382106.7</v>
      </c>
      <c r="B6144" s="10">
        <v>44662</v>
      </c>
      <c r="C6144" s="14">
        <v>43841</v>
      </c>
      <c r="D6144" s="14">
        <f t="shared" si="95"/>
        <v>44663</v>
      </c>
      <c r="E6144" s="3" t="s">
        <v>58</v>
      </c>
      <c r="F6144" s="3" t="s">
        <v>10</v>
      </c>
      <c r="G6144" s="3">
        <v>2</v>
      </c>
      <c r="H6144" s="3" t="s">
        <v>4</v>
      </c>
      <c r="I6144" s="3">
        <v>3</v>
      </c>
      <c r="J6144" s="3">
        <v>0</v>
      </c>
      <c r="K6144" t="s">
        <v>173</v>
      </c>
      <c r="L6144">
        <v>1671951</v>
      </c>
      <c r="M6144" s="3" t="s">
        <v>38</v>
      </c>
      <c r="N6144" s="3" t="s">
        <v>63</v>
      </c>
      <c r="O6144" s="3">
        <v>367</v>
      </c>
      <c r="P6144" s="3">
        <v>13.799999999999999</v>
      </c>
      <c r="S6144"/>
    </row>
    <row r="6145" spans="1:19" x14ac:dyDescent="0.25">
      <c r="A6145" s="3">
        <v>1447167559.7</v>
      </c>
      <c r="B6145" s="10">
        <v>44665</v>
      </c>
      <c r="C6145" s="14">
        <v>44235</v>
      </c>
      <c r="D6145" s="14">
        <f t="shared" si="95"/>
        <v>44667</v>
      </c>
      <c r="E6145" s="3" t="s">
        <v>58</v>
      </c>
      <c r="F6145" s="3" t="s">
        <v>10</v>
      </c>
      <c r="G6145" s="3">
        <v>2</v>
      </c>
      <c r="H6145" s="3" t="s">
        <v>4</v>
      </c>
      <c r="I6145" s="3">
        <v>3</v>
      </c>
      <c r="J6145" s="3">
        <v>0</v>
      </c>
      <c r="K6145" t="s">
        <v>173</v>
      </c>
      <c r="L6145">
        <v>1671942</v>
      </c>
      <c r="M6145" s="3" t="s">
        <v>38</v>
      </c>
      <c r="N6145" s="3" t="s">
        <v>63</v>
      </c>
      <c r="O6145" s="3">
        <v>1333</v>
      </c>
      <c r="P6145" s="3">
        <v>120.26</v>
      </c>
      <c r="S6145"/>
    </row>
    <row r="6146" spans="1:19" x14ac:dyDescent="0.25">
      <c r="A6146" s="3">
        <v>1447163429.7</v>
      </c>
      <c r="B6146" s="10">
        <v>44654</v>
      </c>
      <c r="C6146" s="14">
        <v>44185</v>
      </c>
      <c r="D6146" s="14">
        <f t="shared" si="95"/>
        <v>44656</v>
      </c>
      <c r="E6146" s="3" t="s">
        <v>58</v>
      </c>
      <c r="F6146" s="3" t="s">
        <v>10</v>
      </c>
      <c r="G6146" s="3">
        <v>2</v>
      </c>
      <c r="H6146" s="3" t="s">
        <v>4</v>
      </c>
      <c r="I6146" s="3">
        <v>3</v>
      </c>
      <c r="J6146" s="3">
        <v>0</v>
      </c>
      <c r="K6146" t="s">
        <v>173</v>
      </c>
      <c r="L6146">
        <v>1671942</v>
      </c>
      <c r="M6146" s="3" t="s">
        <v>38</v>
      </c>
      <c r="N6146" s="3" t="s">
        <v>63</v>
      </c>
      <c r="O6146" s="3">
        <v>1313</v>
      </c>
      <c r="P6146" s="3">
        <v>114.24</v>
      </c>
      <c r="S6146"/>
    </row>
    <row r="6147" spans="1:19" x14ac:dyDescent="0.25">
      <c r="A6147" s="3">
        <v>1447348449.7</v>
      </c>
      <c r="B6147" s="10">
        <v>44660</v>
      </c>
      <c r="C6147" s="14">
        <v>43949</v>
      </c>
      <c r="D6147" s="14">
        <f t="shared" ref="D6147:D6210" si="96">IF(O6147&lt;1000,B6147+1,B6147+2)</f>
        <v>44661</v>
      </c>
      <c r="E6147" s="3" t="s">
        <v>58</v>
      </c>
      <c r="F6147" s="3" t="s">
        <v>10</v>
      </c>
      <c r="G6147" s="3">
        <v>2</v>
      </c>
      <c r="H6147" s="3" t="s">
        <v>4</v>
      </c>
      <c r="I6147" s="3">
        <v>3</v>
      </c>
      <c r="J6147" s="3">
        <v>0</v>
      </c>
      <c r="K6147" t="s">
        <v>173</v>
      </c>
      <c r="L6147">
        <v>1672006</v>
      </c>
      <c r="M6147" s="3" t="s">
        <v>38</v>
      </c>
      <c r="N6147" s="3" t="s">
        <v>63</v>
      </c>
      <c r="O6147" s="3">
        <v>425</v>
      </c>
      <c r="P6147" s="3">
        <v>16.007469879518069</v>
      </c>
      <c r="S6147"/>
    </row>
    <row r="6148" spans="1:19" x14ac:dyDescent="0.25">
      <c r="A6148" s="3">
        <v>1447246087.7</v>
      </c>
      <c r="B6148" s="10">
        <v>44665</v>
      </c>
      <c r="C6148" s="14">
        <v>44345</v>
      </c>
      <c r="D6148" s="14">
        <f t="shared" si="96"/>
        <v>44666</v>
      </c>
      <c r="E6148" s="3" t="s">
        <v>58</v>
      </c>
      <c r="F6148" s="3" t="s">
        <v>10</v>
      </c>
      <c r="G6148" s="3">
        <v>2</v>
      </c>
      <c r="H6148" s="3" t="s">
        <v>4</v>
      </c>
      <c r="I6148" s="3">
        <v>3</v>
      </c>
      <c r="J6148" s="3">
        <v>0</v>
      </c>
      <c r="K6148" t="s">
        <v>173</v>
      </c>
      <c r="L6148">
        <v>1672006</v>
      </c>
      <c r="M6148" s="3" t="s">
        <v>38</v>
      </c>
      <c r="N6148" s="3" t="s">
        <v>63</v>
      </c>
      <c r="O6148" s="3">
        <v>452</v>
      </c>
      <c r="P6148" s="3">
        <v>26.58</v>
      </c>
      <c r="S6148"/>
    </row>
    <row r="6149" spans="1:19" x14ac:dyDescent="0.25">
      <c r="A6149" s="3">
        <v>1447163428.7</v>
      </c>
      <c r="B6149" s="10">
        <v>44654</v>
      </c>
      <c r="C6149" s="14">
        <v>44126</v>
      </c>
      <c r="D6149" s="14">
        <f t="shared" si="96"/>
        <v>44655</v>
      </c>
      <c r="E6149" s="3" t="s">
        <v>58</v>
      </c>
      <c r="F6149" s="3" t="s">
        <v>10</v>
      </c>
      <c r="G6149" s="3">
        <v>2</v>
      </c>
      <c r="H6149" s="3" t="s">
        <v>4</v>
      </c>
      <c r="I6149" s="3">
        <v>3</v>
      </c>
      <c r="J6149" s="3">
        <v>0</v>
      </c>
      <c r="K6149" t="s">
        <v>173</v>
      </c>
      <c r="L6149">
        <v>1671939</v>
      </c>
      <c r="M6149" s="3" t="s">
        <v>38</v>
      </c>
      <c r="N6149" s="3" t="s">
        <v>63</v>
      </c>
      <c r="O6149" s="3">
        <v>717</v>
      </c>
      <c r="P6149" s="3">
        <v>42.517813158335152</v>
      </c>
      <c r="S6149"/>
    </row>
    <row r="6150" spans="1:19" x14ac:dyDescent="0.25">
      <c r="A6150" s="3">
        <v>1447167557.7</v>
      </c>
      <c r="B6150" s="10">
        <v>44652</v>
      </c>
      <c r="C6150" s="14">
        <v>44528</v>
      </c>
      <c r="D6150" s="14">
        <f t="shared" si="96"/>
        <v>44653</v>
      </c>
      <c r="E6150" s="3" t="s">
        <v>58</v>
      </c>
      <c r="F6150" s="3" t="s">
        <v>10</v>
      </c>
      <c r="G6150" s="3">
        <v>2</v>
      </c>
      <c r="H6150" s="3" t="s">
        <v>4</v>
      </c>
      <c r="I6150" s="3">
        <v>3</v>
      </c>
      <c r="J6150" s="3">
        <v>0</v>
      </c>
      <c r="K6150" t="s">
        <v>173</v>
      </c>
      <c r="L6150">
        <v>1671939</v>
      </c>
      <c r="M6150" s="3" t="s">
        <v>38</v>
      </c>
      <c r="N6150" s="3" t="s">
        <v>63</v>
      </c>
      <c r="O6150" s="3">
        <v>854</v>
      </c>
      <c r="P6150" s="3">
        <v>68.429614033563482</v>
      </c>
      <c r="S6150"/>
    </row>
    <row r="6151" spans="1:19" x14ac:dyDescent="0.25">
      <c r="A6151" s="3">
        <v>1447167558.7</v>
      </c>
      <c r="B6151" s="10">
        <v>44653</v>
      </c>
      <c r="C6151" s="14">
        <v>44410</v>
      </c>
      <c r="D6151" s="14">
        <f t="shared" si="96"/>
        <v>44654</v>
      </c>
      <c r="E6151" s="3" t="s">
        <v>58</v>
      </c>
      <c r="F6151" s="3" t="s">
        <v>10</v>
      </c>
      <c r="G6151" s="3">
        <v>2</v>
      </c>
      <c r="H6151" s="3" t="s">
        <v>4</v>
      </c>
      <c r="I6151" s="3">
        <v>3</v>
      </c>
      <c r="J6151" s="3">
        <v>0</v>
      </c>
      <c r="K6151" t="s">
        <v>173</v>
      </c>
      <c r="L6151">
        <v>1671939</v>
      </c>
      <c r="M6151" s="3" t="s">
        <v>38</v>
      </c>
      <c r="N6151" s="3" t="s">
        <v>63</v>
      </c>
      <c r="O6151" s="3">
        <v>771</v>
      </c>
      <c r="P6151" s="3">
        <v>51.47371359594932</v>
      </c>
      <c r="S6151"/>
    </row>
    <row r="6152" spans="1:19" x14ac:dyDescent="0.25">
      <c r="A6152" s="3">
        <v>1447163643.7</v>
      </c>
      <c r="B6152" s="10">
        <v>44659</v>
      </c>
      <c r="C6152" s="14">
        <v>43733</v>
      </c>
      <c r="D6152" s="14">
        <f t="shared" si="96"/>
        <v>44661</v>
      </c>
      <c r="E6152" s="3" t="s">
        <v>58</v>
      </c>
      <c r="F6152" s="3" t="s">
        <v>10</v>
      </c>
      <c r="G6152" s="3">
        <v>2</v>
      </c>
      <c r="H6152" s="3" t="s">
        <v>4</v>
      </c>
      <c r="I6152" s="3">
        <v>3</v>
      </c>
      <c r="J6152" s="3">
        <v>0</v>
      </c>
      <c r="K6152" t="s">
        <v>173</v>
      </c>
      <c r="L6152">
        <v>1691532</v>
      </c>
      <c r="M6152" s="3" t="s">
        <v>38</v>
      </c>
      <c r="N6152" s="3" t="s">
        <v>63</v>
      </c>
      <c r="O6152" s="3">
        <v>4333</v>
      </c>
      <c r="P6152" s="3">
        <v>6.4175614593113339</v>
      </c>
      <c r="S6152"/>
    </row>
    <row r="6153" spans="1:19" x14ac:dyDescent="0.25">
      <c r="A6153" s="3">
        <v>1447348475.7</v>
      </c>
      <c r="B6153" s="10">
        <v>44652</v>
      </c>
      <c r="C6153" s="14">
        <v>43816</v>
      </c>
      <c r="D6153" s="14">
        <f t="shared" si="96"/>
        <v>44653</v>
      </c>
      <c r="E6153" s="3" t="s">
        <v>58</v>
      </c>
      <c r="F6153" s="3" t="s">
        <v>10</v>
      </c>
      <c r="G6153" s="3">
        <v>2</v>
      </c>
      <c r="H6153" s="3" t="s">
        <v>4</v>
      </c>
      <c r="I6153" s="3">
        <v>3</v>
      </c>
      <c r="J6153" s="3">
        <v>0</v>
      </c>
      <c r="K6153" t="s">
        <v>173</v>
      </c>
      <c r="L6153">
        <v>1699954</v>
      </c>
      <c r="M6153" s="3" t="s">
        <v>38</v>
      </c>
      <c r="N6153" s="3" t="s">
        <v>63</v>
      </c>
      <c r="O6153" s="3">
        <v>312</v>
      </c>
      <c r="P6153" s="3">
        <v>0.32601325604299458</v>
      </c>
      <c r="S6153"/>
    </row>
    <row r="6154" spans="1:19" x14ac:dyDescent="0.25">
      <c r="A6154" s="3">
        <v>1447361724.7</v>
      </c>
      <c r="B6154" s="10">
        <v>44654</v>
      </c>
      <c r="C6154" s="14">
        <v>43618</v>
      </c>
      <c r="D6154" s="14">
        <f t="shared" si="96"/>
        <v>44655</v>
      </c>
      <c r="E6154" s="3" t="s">
        <v>58</v>
      </c>
      <c r="F6154" s="3" t="s">
        <v>10</v>
      </c>
      <c r="G6154" s="3">
        <v>2</v>
      </c>
      <c r="H6154" s="3" t="s">
        <v>4</v>
      </c>
      <c r="I6154" s="3">
        <v>3</v>
      </c>
      <c r="J6154" s="3">
        <v>0</v>
      </c>
      <c r="K6154" t="s">
        <v>173</v>
      </c>
      <c r="L6154">
        <v>1699954</v>
      </c>
      <c r="M6154" s="3" t="s">
        <v>38</v>
      </c>
      <c r="N6154" s="3" t="s">
        <v>63</v>
      </c>
      <c r="O6154" s="3">
        <v>267</v>
      </c>
      <c r="P6154" s="3">
        <v>4.6573322291856373E-2</v>
      </c>
      <c r="S6154"/>
    </row>
    <row r="6155" spans="1:19" x14ac:dyDescent="0.25">
      <c r="A6155" s="3">
        <v>1447295866.7</v>
      </c>
      <c r="B6155" s="10">
        <v>44661</v>
      </c>
      <c r="C6155" s="14">
        <v>44579</v>
      </c>
      <c r="D6155" s="14">
        <f t="shared" si="96"/>
        <v>44662</v>
      </c>
      <c r="E6155" s="3" t="s">
        <v>58</v>
      </c>
      <c r="F6155" s="3" t="s">
        <v>10</v>
      </c>
      <c r="G6155" s="3">
        <v>2</v>
      </c>
      <c r="H6155" s="3" t="s">
        <v>4</v>
      </c>
      <c r="I6155" s="3">
        <v>3</v>
      </c>
      <c r="J6155" s="3">
        <v>0</v>
      </c>
      <c r="K6155" t="s">
        <v>173</v>
      </c>
      <c r="L6155">
        <v>1699954</v>
      </c>
      <c r="M6155" s="3" t="s">
        <v>38</v>
      </c>
      <c r="N6155" s="3" t="s">
        <v>63</v>
      </c>
      <c r="O6155" s="3">
        <v>272</v>
      </c>
      <c r="P6155" s="3">
        <v>0.32601325604299458</v>
      </c>
      <c r="S6155"/>
    </row>
    <row r="6156" spans="1:19" x14ac:dyDescent="0.25">
      <c r="A6156" s="3">
        <v>1447295865.7</v>
      </c>
      <c r="B6156" s="10">
        <v>44665</v>
      </c>
      <c r="C6156" s="14">
        <v>43961</v>
      </c>
      <c r="D6156" s="14">
        <f t="shared" si="96"/>
        <v>44666</v>
      </c>
      <c r="E6156" s="3" t="s">
        <v>58</v>
      </c>
      <c r="F6156" s="3" t="s">
        <v>10</v>
      </c>
      <c r="G6156" s="3">
        <v>2</v>
      </c>
      <c r="H6156" s="3" t="s">
        <v>4</v>
      </c>
      <c r="I6156" s="3">
        <v>3</v>
      </c>
      <c r="J6156" s="3">
        <v>0</v>
      </c>
      <c r="K6156" t="s">
        <v>173</v>
      </c>
      <c r="L6156">
        <v>1699949</v>
      </c>
      <c r="M6156" s="3" t="s">
        <v>38</v>
      </c>
      <c r="N6156" s="3" t="s">
        <v>63</v>
      </c>
      <c r="O6156" s="3">
        <v>293</v>
      </c>
      <c r="P6156" s="3">
        <v>0.55537799042677427</v>
      </c>
      <c r="S6156"/>
    </row>
    <row r="6157" spans="1:19" x14ac:dyDescent="0.25">
      <c r="A6157" s="3">
        <v>1447369868.7</v>
      </c>
      <c r="B6157" s="10">
        <v>44659</v>
      </c>
      <c r="C6157" s="14">
        <v>44543</v>
      </c>
      <c r="D6157" s="14">
        <f t="shared" si="96"/>
        <v>44660</v>
      </c>
      <c r="E6157" s="3" t="s">
        <v>58</v>
      </c>
      <c r="F6157" s="3" t="s">
        <v>10</v>
      </c>
      <c r="G6157" s="3">
        <v>2</v>
      </c>
      <c r="H6157" s="3" t="s">
        <v>4</v>
      </c>
      <c r="I6157" s="3">
        <v>3</v>
      </c>
      <c r="J6157" s="3">
        <v>0</v>
      </c>
      <c r="K6157" t="s">
        <v>173</v>
      </c>
      <c r="L6157">
        <v>1699949</v>
      </c>
      <c r="M6157" s="3" t="s">
        <v>38</v>
      </c>
      <c r="N6157" s="3" t="s">
        <v>63</v>
      </c>
      <c r="O6157" s="3">
        <v>317</v>
      </c>
      <c r="P6157" s="3">
        <v>0.25632830327389583</v>
      </c>
      <c r="S6157"/>
    </row>
    <row r="6158" spans="1:19" x14ac:dyDescent="0.25">
      <c r="A6158" s="3">
        <v>1447295867.7</v>
      </c>
      <c r="B6158" s="10">
        <v>44665</v>
      </c>
      <c r="C6158" s="14">
        <v>44097</v>
      </c>
      <c r="D6158" s="14">
        <f t="shared" si="96"/>
        <v>44666</v>
      </c>
      <c r="E6158" s="3" t="s">
        <v>58</v>
      </c>
      <c r="F6158" s="3" t="s">
        <v>10</v>
      </c>
      <c r="G6158" s="3">
        <v>2</v>
      </c>
      <c r="H6158" s="3" t="s">
        <v>4</v>
      </c>
      <c r="I6158" s="3">
        <v>3</v>
      </c>
      <c r="J6158" s="3">
        <v>0</v>
      </c>
      <c r="K6158" t="s">
        <v>173</v>
      </c>
      <c r="L6158">
        <v>1699955</v>
      </c>
      <c r="M6158" s="3" t="s">
        <v>38</v>
      </c>
      <c r="N6158" s="3" t="s">
        <v>63</v>
      </c>
      <c r="O6158" s="3">
        <v>319</v>
      </c>
      <c r="P6158" s="3">
        <v>0.19335480126210638</v>
      </c>
      <c r="S6158"/>
    </row>
    <row r="6159" spans="1:19" x14ac:dyDescent="0.25">
      <c r="A6159" s="3">
        <v>1447214934.7</v>
      </c>
      <c r="B6159" s="10">
        <v>44660</v>
      </c>
      <c r="C6159" s="14">
        <v>44363</v>
      </c>
      <c r="D6159" s="14">
        <f t="shared" si="96"/>
        <v>44662</v>
      </c>
      <c r="E6159" s="3" t="s">
        <v>58</v>
      </c>
      <c r="F6159" s="3" t="s">
        <v>10</v>
      </c>
      <c r="G6159" s="3">
        <v>2</v>
      </c>
      <c r="H6159" s="3" t="s">
        <v>4</v>
      </c>
      <c r="I6159" s="3">
        <v>3</v>
      </c>
      <c r="J6159" s="3">
        <v>0</v>
      </c>
      <c r="K6159" t="s">
        <v>173</v>
      </c>
      <c r="L6159">
        <v>1699952</v>
      </c>
      <c r="M6159" s="3" t="s">
        <v>38</v>
      </c>
      <c r="N6159" s="3" t="s">
        <v>63</v>
      </c>
      <c r="O6159" s="3">
        <v>2531</v>
      </c>
      <c r="P6159" s="3">
        <v>87.799970897534138</v>
      </c>
      <c r="S6159"/>
    </row>
    <row r="6160" spans="1:19" x14ac:dyDescent="0.25">
      <c r="A6160" s="3">
        <v>1447163937.7</v>
      </c>
      <c r="B6160" s="10">
        <v>44653</v>
      </c>
      <c r="C6160" s="14">
        <v>43534</v>
      </c>
      <c r="D6160" s="14">
        <f t="shared" si="96"/>
        <v>44655</v>
      </c>
      <c r="E6160" s="3" t="s">
        <v>58</v>
      </c>
      <c r="F6160" s="3" t="s">
        <v>10</v>
      </c>
      <c r="G6160" s="3">
        <v>2</v>
      </c>
      <c r="H6160" s="3" t="s">
        <v>4</v>
      </c>
      <c r="I6160" s="3">
        <v>3</v>
      </c>
      <c r="J6160" s="3">
        <v>0</v>
      </c>
      <c r="K6160" t="s">
        <v>173</v>
      </c>
      <c r="L6160">
        <v>1699952</v>
      </c>
      <c r="M6160" s="3" t="s">
        <v>38</v>
      </c>
      <c r="N6160" s="3" t="s">
        <v>63</v>
      </c>
      <c r="O6160" s="3">
        <v>1266</v>
      </c>
      <c r="P6160" s="3">
        <v>33.880059016020802</v>
      </c>
      <c r="S6160"/>
    </row>
    <row r="6161" spans="1:19" x14ac:dyDescent="0.25">
      <c r="A6161" s="3">
        <v>1447163355.7</v>
      </c>
      <c r="B6161" s="10">
        <v>44653</v>
      </c>
      <c r="C6161" s="14">
        <v>44397</v>
      </c>
      <c r="D6161" s="14">
        <f t="shared" si="96"/>
        <v>44655</v>
      </c>
      <c r="E6161" s="3" t="s">
        <v>58</v>
      </c>
      <c r="F6161" s="3" t="s">
        <v>10</v>
      </c>
      <c r="G6161" s="3">
        <v>2</v>
      </c>
      <c r="H6161" s="3" t="s">
        <v>4</v>
      </c>
      <c r="I6161" s="3">
        <v>3</v>
      </c>
      <c r="J6161" s="3">
        <v>0</v>
      </c>
      <c r="K6161" t="s">
        <v>173</v>
      </c>
      <c r="L6161">
        <v>1699952</v>
      </c>
      <c r="M6161" s="3" t="s">
        <v>38</v>
      </c>
      <c r="N6161" s="3" t="s">
        <v>63</v>
      </c>
      <c r="O6161" s="3">
        <v>5333</v>
      </c>
      <c r="P6161" s="3">
        <v>199.400295080104</v>
      </c>
      <c r="S6161"/>
    </row>
    <row r="6162" spans="1:19" x14ac:dyDescent="0.25">
      <c r="A6162" s="3">
        <v>1447207678.7</v>
      </c>
      <c r="B6162" s="10">
        <v>44653</v>
      </c>
      <c r="C6162" s="14">
        <v>43573</v>
      </c>
      <c r="D6162" s="14">
        <f t="shared" si="96"/>
        <v>44654</v>
      </c>
      <c r="E6162" s="3" t="s">
        <v>58</v>
      </c>
      <c r="F6162" s="3" t="s">
        <v>10</v>
      </c>
      <c r="G6162" s="3">
        <v>2</v>
      </c>
      <c r="H6162" s="3" t="s">
        <v>4</v>
      </c>
      <c r="I6162" s="3">
        <v>3</v>
      </c>
      <c r="J6162" s="3">
        <v>0</v>
      </c>
      <c r="K6162" t="s">
        <v>173</v>
      </c>
      <c r="L6162">
        <v>1699952</v>
      </c>
      <c r="M6162" s="3" t="s">
        <v>38</v>
      </c>
      <c r="N6162" s="3" t="s">
        <v>63</v>
      </c>
      <c r="O6162" s="3">
        <v>443</v>
      </c>
      <c r="P6162" s="3">
        <v>6.1958499146914949</v>
      </c>
      <c r="S6162"/>
    </row>
    <row r="6163" spans="1:19" x14ac:dyDescent="0.25">
      <c r="A6163" s="3">
        <v>1447165541.7</v>
      </c>
      <c r="B6163" s="10">
        <v>44660</v>
      </c>
      <c r="C6163" s="14">
        <v>44308</v>
      </c>
      <c r="D6163" s="14">
        <f t="shared" si="96"/>
        <v>44662</v>
      </c>
      <c r="E6163" s="3" t="s">
        <v>58</v>
      </c>
      <c r="F6163" s="3" t="s">
        <v>10</v>
      </c>
      <c r="G6163" s="3">
        <v>2</v>
      </c>
      <c r="H6163" s="3" t="s">
        <v>4</v>
      </c>
      <c r="I6163" s="3">
        <v>3</v>
      </c>
      <c r="J6163" s="3">
        <v>0</v>
      </c>
      <c r="K6163" t="s">
        <v>173</v>
      </c>
      <c r="L6163">
        <v>1699952</v>
      </c>
      <c r="M6163" s="3" t="s">
        <v>38</v>
      </c>
      <c r="N6163" s="3" t="s">
        <v>63</v>
      </c>
      <c r="O6163" s="3">
        <v>4285</v>
      </c>
      <c r="P6163" s="3">
        <v>156.52023606408321</v>
      </c>
      <c r="S6163"/>
    </row>
    <row r="6164" spans="1:19" x14ac:dyDescent="0.25">
      <c r="A6164" s="3">
        <v>1447207679.7</v>
      </c>
      <c r="B6164" s="10">
        <v>44665</v>
      </c>
      <c r="C6164" s="14">
        <v>44072</v>
      </c>
      <c r="D6164" s="14">
        <f t="shared" si="96"/>
        <v>44667</v>
      </c>
      <c r="E6164" s="3" t="s">
        <v>58</v>
      </c>
      <c r="F6164" s="3" t="s">
        <v>10</v>
      </c>
      <c r="G6164" s="3">
        <v>2</v>
      </c>
      <c r="H6164" s="3" t="s">
        <v>4</v>
      </c>
      <c r="I6164" s="3">
        <v>3</v>
      </c>
      <c r="J6164" s="3">
        <v>0</v>
      </c>
      <c r="K6164" t="s">
        <v>173</v>
      </c>
      <c r="L6164">
        <v>1699948</v>
      </c>
      <c r="M6164" s="3" t="s">
        <v>38</v>
      </c>
      <c r="N6164" s="3" t="s">
        <v>63</v>
      </c>
      <c r="O6164" s="3">
        <v>2235</v>
      </c>
      <c r="P6164" s="3">
        <v>63.985255802724382</v>
      </c>
      <c r="S6164"/>
    </row>
    <row r="6165" spans="1:19" x14ac:dyDescent="0.25">
      <c r="A6165" s="3">
        <v>1447208238.7</v>
      </c>
      <c r="B6165" s="10">
        <v>44658</v>
      </c>
      <c r="C6165" s="14">
        <v>43936</v>
      </c>
      <c r="D6165" s="14">
        <f t="shared" si="96"/>
        <v>44660</v>
      </c>
      <c r="E6165" s="3" t="s">
        <v>58</v>
      </c>
      <c r="F6165" s="3" t="s">
        <v>10</v>
      </c>
      <c r="G6165" s="3">
        <v>2</v>
      </c>
      <c r="H6165" s="3" t="s">
        <v>4</v>
      </c>
      <c r="I6165" s="3">
        <v>3</v>
      </c>
      <c r="J6165" s="3">
        <v>0</v>
      </c>
      <c r="K6165" t="s">
        <v>173</v>
      </c>
      <c r="L6165">
        <v>1699948</v>
      </c>
      <c r="M6165" s="3" t="s">
        <v>38</v>
      </c>
      <c r="N6165" s="3" t="s">
        <v>63</v>
      </c>
      <c r="O6165" s="3">
        <v>2277</v>
      </c>
      <c r="P6165" s="3">
        <v>62.985255802724382</v>
      </c>
      <c r="S6165"/>
    </row>
    <row r="6166" spans="1:19" x14ac:dyDescent="0.25">
      <c r="A6166" s="3">
        <v>1447206419.7</v>
      </c>
      <c r="B6166" s="10">
        <v>44658</v>
      </c>
      <c r="C6166" s="14">
        <v>43756</v>
      </c>
      <c r="D6166" s="14">
        <f t="shared" si="96"/>
        <v>44660</v>
      </c>
      <c r="E6166" s="3" t="s">
        <v>58</v>
      </c>
      <c r="F6166" s="3" t="s">
        <v>10</v>
      </c>
      <c r="G6166" s="3">
        <v>2</v>
      </c>
      <c r="H6166" s="3" t="s">
        <v>4</v>
      </c>
      <c r="I6166" s="3">
        <v>3</v>
      </c>
      <c r="J6166" s="3">
        <v>0</v>
      </c>
      <c r="K6166" t="s">
        <v>173</v>
      </c>
      <c r="L6166">
        <v>1699948</v>
      </c>
      <c r="M6166" s="3" t="s">
        <v>38</v>
      </c>
      <c r="N6166" s="3" t="s">
        <v>63</v>
      </c>
      <c r="O6166" s="3">
        <v>1279</v>
      </c>
      <c r="P6166" s="3">
        <v>30.992627901362191</v>
      </c>
      <c r="S6166"/>
    </row>
    <row r="6167" spans="1:19" x14ac:dyDescent="0.25">
      <c r="A6167" s="3">
        <v>1447208239.7</v>
      </c>
      <c r="B6167" s="10">
        <v>44659</v>
      </c>
      <c r="C6167" s="14">
        <v>44612</v>
      </c>
      <c r="D6167" s="14">
        <f t="shared" si="96"/>
        <v>44661</v>
      </c>
      <c r="E6167" s="3" t="s">
        <v>58</v>
      </c>
      <c r="F6167" s="3" t="s">
        <v>10</v>
      </c>
      <c r="G6167" s="3">
        <v>2</v>
      </c>
      <c r="H6167" s="3" t="s">
        <v>4</v>
      </c>
      <c r="I6167" s="3">
        <v>3</v>
      </c>
      <c r="J6167" s="3">
        <v>0</v>
      </c>
      <c r="K6167" t="s">
        <v>173</v>
      </c>
      <c r="L6167">
        <v>1699948</v>
      </c>
      <c r="M6167" s="3" t="s">
        <v>38</v>
      </c>
      <c r="N6167" s="3" t="s">
        <v>63</v>
      </c>
      <c r="O6167" s="3">
        <v>2283</v>
      </c>
      <c r="P6167" s="3">
        <v>67.985255802724382</v>
      </c>
      <c r="S6167"/>
    </row>
    <row r="6168" spans="1:19" x14ac:dyDescent="0.25">
      <c r="A6168" s="3">
        <v>1447199033.7</v>
      </c>
      <c r="B6168" s="10">
        <v>44659</v>
      </c>
      <c r="C6168" s="14">
        <v>44157</v>
      </c>
      <c r="D6168" s="14">
        <f t="shared" si="96"/>
        <v>44661</v>
      </c>
      <c r="E6168" s="3" t="s">
        <v>58</v>
      </c>
      <c r="F6168" s="3" t="s">
        <v>10</v>
      </c>
      <c r="G6168" s="3">
        <v>2</v>
      </c>
      <c r="H6168" s="3" t="s">
        <v>4</v>
      </c>
      <c r="I6168" s="3">
        <v>3</v>
      </c>
      <c r="J6168" s="3">
        <v>0</v>
      </c>
      <c r="K6168" t="s">
        <v>173</v>
      </c>
      <c r="L6168">
        <v>1699953</v>
      </c>
      <c r="M6168" s="3" t="s">
        <v>38</v>
      </c>
      <c r="N6168" s="3" t="s">
        <v>63</v>
      </c>
      <c r="O6168" s="3">
        <v>2314</v>
      </c>
      <c r="P6168" s="3">
        <v>69.824429059771717</v>
      </c>
      <c r="S6168"/>
    </row>
    <row r="6169" spans="1:19" x14ac:dyDescent="0.25">
      <c r="A6169" s="3">
        <v>1447206392.7</v>
      </c>
      <c r="B6169" s="10">
        <v>44652</v>
      </c>
      <c r="C6169" s="14">
        <v>43912</v>
      </c>
      <c r="D6169" s="14">
        <f t="shared" si="96"/>
        <v>44653</v>
      </c>
      <c r="E6169" s="3" t="s">
        <v>58</v>
      </c>
      <c r="F6169" s="3" t="s">
        <v>10</v>
      </c>
      <c r="G6169" s="3">
        <v>2</v>
      </c>
      <c r="H6169" s="3" t="s">
        <v>4</v>
      </c>
      <c r="I6169" s="3">
        <v>3</v>
      </c>
      <c r="J6169" s="3">
        <v>0</v>
      </c>
      <c r="K6169" t="s">
        <v>173</v>
      </c>
      <c r="L6169">
        <v>1699946</v>
      </c>
      <c r="M6169" s="3" t="s">
        <v>38</v>
      </c>
      <c r="N6169" s="3" t="s">
        <v>63</v>
      </c>
      <c r="O6169" s="3">
        <v>336</v>
      </c>
      <c r="P6169" s="3">
        <v>0.9104075018972958</v>
      </c>
      <c r="S6169"/>
    </row>
    <row r="6170" spans="1:19" x14ac:dyDescent="0.25">
      <c r="A6170" s="3">
        <v>1447219212.7</v>
      </c>
      <c r="B6170" s="10">
        <v>44665</v>
      </c>
      <c r="C6170" s="14">
        <v>44104</v>
      </c>
      <c r="D6170" s="14">
        <f t="shared" si="96"/>
        <v>44667</v>
      </c>
      <c r="E6170" s="3" t="s">
        <v>58</v>
      </c>
      <c r="F6170" s="3" t="s">
        <v>10</v>
      </c>
      <c r="G6170" s="3">
        <v>2</v>
      </c>
      <c r="H6170" s="3" t="s">
        <v>4</v>
      </c>
      <c r="I6170" s="3">
        <v>3</v>
      </c>
      <c r="J6170" s="3">
        <v>0</v>
      </c>
      <c r="K6170" t="s">
        <v>173</v>
      </c>
      <c r="L6170">
        <v>1699946</v>
      </c>
      <c r="M6170" s="3" t="s">
        <v>38</v>
      </c>
      <c r="N6170" s="3" t="s">
        <v>63</v>
      </c>
      <c r="O6170" s="3">
        <v>1283</v>
      </c>
      <c r="P6170" s="3">
        <v>23.958092155191995</v>
      </c>
      <c r="S6170"/>
    </row>
    <row r="6171" spans="1:19" x14ac:dyDescent="0.25">
      <c r="A6171" s="3">
        <v>1447206391.7</v>
      </c>
      <c r="B6171" s="10">
        <v>44660</v>
      </c>
      <c r="C6171" s="14">
        <v>43735</v>
      </c>
      <c r="D6171" s="14">
        <f t="shared" si="96"/>
        <v>44661</v>
      </c>
      <c r="E6171" s="3" t="s">
        <v>58</v>
      </c>
      <c r="F6171" s="3" t="s">
        <v>10</v>
      </c>
      <c r="G6171" s="3">
        <v>2</v>
      </c>
      <c r="H6171" s="3" t="s">
        <v>4</v>
      </c>
      <c r="I6171" s="3">
        <v>3</v>
      </c>
      <c r="J6171" s="3">
        <v>0</v>
      </c>
      <c r="K6171" t="s">
        <v>173</v>
      </c>
      <c r="L6171">
        <v>1699946</v>
      </c>
      <c r="M6171" s="3" t="s">
        <v>38</v>
      </c>
      <c r="N6171" s="3" t="s">
        <v>63</v>
      </c>
      <c r="O6171" s="3">
        <v>373</v>
      </c>
      <c r="P6171" s="3">
        <v>3.1385100723301513</v>
      </c>
      <c r="S6171"/>
    </row>
    <row r="6172" spans="1:19" x14ac:dyDescent="0.25">
      <c r="A6172" s="3">
        <v>1447215442.7</v>
      </c>
      <c r="B6172" s="10">
        <v>44654</v>
      </c>
      <c r="C6172" s="14">
        <v>43672</v>
      </c>
      <c r="D6172" s="14">
        <f t="shared" si="96"/>
        <v>44656</v>
      </c>
      <c r="E6172" s="3" t="s">
        <v>58</v>
      </c>
      <c r="F6172" s="3" t="s">
        <v>10</v>
      </c>
      <c r="G6172" s="3">
        <v>2</v>
      </c>
      <c r="H6172" s="3" t="s">
        <v>4</v>
      </c>
      <c r="I6172" s="3">
        <v>3</v>
      </c>
      <c r="J6172" s="3">
        <v>0</v>
      </c>
      <c r="K6172" t="s">
        <v>173</v>
      </c>
      <c r="L6172">
        <v>1699946</v>
      </c>
      <c r="M6172" s="3" t="s">
        <v>38</v>
      </c>
      <c r="N6172" s="3" t="s">
        <v>63</v>
      </c>
      <c r="O6172" s="3">
        <v>1234</v>
      </c>
      <c r="P6172" s="3">
        <v>21.958092155191995</v>
      </c>
      <c r="S6172"/>
    </row>
    <row r="6173" spans="1:19" x14ac:dyDescent="0.25">
      <c r="A6173" s="3">
        <v>1447383516.7</v>
      </c>
      <c r="B6173" s="10">
        <v>44661</v>
      </c>
      <c r="C6173" s="14">
        <v>44180</v>
      </c>
      <c r="D6173" s="14">
        <f t="shared" si="96"/>
        <v>44662</v>
      </c>
      <c r="E6173" s="3" t="s">
        <v>58</v>
      </c>
      <c r="F6173" s="3" t="s">
        <v>10</v>
      </c>
      <c r="G6173" s="3">
        <v>2</v>
      </c>
      <c r="H6173" s="3" t="s">
        <v>4</v>
      </c>
      <c r="I6173" s="3">
        <v>3</v>
      </c>
      <c r="J6173" s="3">
        <v>0</v>
      </c>
      <c r="K6173" t="s">
        <v>173</v>
      </c>
      <c r="L6173">
        <v>1698898</v>
      </c>
      <c r="M6173" s="3" t="s">
        <v>38</v>
      </c>
      <c r="N6173" s="3" t="s">
        <v>63</v>
      </c>
      <c r="O6173" s="3">
        <v>289</v>
      </c>
      <c r="P6173" s="3">
        <v>0.74949900303643724</v>
      </c>
      <c r="S6173"/>
    </row>
    <row r="6174" spans="1:19" x14ac:dyDescent="0.25">
      <c r="A6174" s="3">
        <v>1447165018.7</v>
      </c>
      <c r="B6174" s="10">
        <v>44653</v>
      </c>
      <c r="C6174" s="14">
        <v>44091</v>
      </c>
      <c r="D6174" s="14">
        <f t="shared" si="96"/>
        <v>44654</v>
      </c>
      <c r="E6174" s="3" t="s">
        <v>60</v>
      </c>
      <c r="F6174" s="3" t="s">
        <v>10</v>
      </c>
      <c r="G6174" s="3">
        <v>1</v>
      </c>
      <c r="H6174" s="3" t="s">
        <v>4</v>
      </c>
      <c r="I6174" s="3">
        <v>3</v>
      </c>
      <c r="J6174" s="3">
        <v>0</v>
      </c>
      <c r="K6174" t="s">
        <v>176</v>
      </c>
      <c r="L6174">
        <v>1697083</v>
      </c>
      <c r="M6174" s="3" t="s">
        <v>40</v>
      </c>
      <c r="N6174" s="3" t="s">
        <v>63</v>
      </c>
      <c r="O6174" s="3">
        <v>905</v>
      </c>
      <c r="P6174" s="3">
        <v>6.2813734916695063</v>
      </c>
      <c r="S6174"/>
    </row>
    <row r="6175" spans="1:19" x14ac:dyDescent="0.25">
      <c r="A6175" s="3">
        <v>1447365167.7</v>
      </c>
      <c r="B6175" s="10">
        <v>44660</v>
      </c>
      <c r="C6175" s="14">
        <v>43601</v>
      </c>
      <c r="D6175" s="14">
        <f t="shared" si="96"/>
        <v>44662</v>
      </c>
      <c r="E6175" s="3" t="s">
        <v>60</v>
      </c>
      <c r="F6175" s="3" t="s">
        <v>10</v>
      </c>
      <c r="G6175" s="3">
        <v>1</v>
      </c>
      <c r="H6175" s="3" t="s">
        <v>4</v>
      </c>
      <c r="I6175" s="3">
        <v>3</v>
      </c>
      <c r="J6175" s="3">
        <v>0</v>
      </c>
      <c r="K6175" t="s">
        <v>176</v>
      </c>
      <c r="L6175">
        <v>1697083</v>
      </c>
      <c r="M6175" s="3" t="s">
        <v>40</v>
      </c>
      <c r="N6175" s="3" t="s">
        <v>63</v>
      </c>
      <c r="O6175" s="3">
        <v>1268</v>
      </c>
      <c r="P6175" s="3">
        <v>11.180508090226104</v>
      </c>
      <c r="S6175"/>
    </row>
    <row r="6176" spans="1:19" x14ac:dyDescent="0.25">
      <c r="A6176" s="3">
        <v>1447163360.7</v>
      </c>
      <c r="B6176" s="10">
        <v>44662</v>
      </c>
      <c r="C6176" s="14">
        <v>43857</v>
      </c>
      <c r="D6176" s="14">
        <f t="shared" si="96"/>
        <v>44663</v>
      </c>
      <c r="E6176" s="3" t="s">
        <v>60</v>
      </c>
      <c r="F6176" s="3" t="s">
        <v>10</v>
      </c>
      <c r="G6176" s="3">
        <v>1</v>
      </c>
      <c r="H6176" s="3" t="s">
        <v>4</v>
      </c>
      <c r="I6176" s="3">
        <v>3</v>
      </c>
      <c r="J6176" s="3">
        <v>0</v>
      </c>
      <c r="K6176" t="s">
        <v>176</v>
      </c>
      <c r="L6176">
        <v>1697081</v>
      </c>
      <c r="M6176" s="3" t="s">
        <v>40</v>
      </c>
      <c r="N6176" s="3" t="s">
        <v>63</v>
      </c>
      <c r="O6176" s="3">
        <v>302</v>
      </c>
      <c r="P6176" s="3">
        <v>8.9635493550622003E-2</v>
      </c>
      <c r="S6176"/>
    </row>
    <row r="6177" spans="1:19" x14ac:dyDescent="0.25">
      <c r="A6177" s="3">
        <v>1447178422.7</v>
      </c>
      <c r="B6177" s="10">
        <v>44665</v>
      </c>
      <c r="C6177" s="14">
        <v>44575</v>
      </c>
      <c r="D6177" s="14">
        <f t="shared" si="96"/>
        <v>44666</v>
      </c>
      <c r="E6177" s="3" t="s">
        <v>60</v>
      </c>
      <c r="F6177" s="3" t="s">
        <v>10</v>
      </c>
      <c r="G6177" s="3">
        <v>1</v>
      </c>
      <c r="H6177" s="3" t="s">
        <v>4</v>
      </c>
      <c r="I6177" s="3">
        <v>3</v>
      </c>
      <c r="J6177" s="3">
        <v>0</v>
      </c>
      <c r="K6177" t="s">
        <v>176</v>
      </c>
      <c r="L6177">
        <v>1697081</v>
      </c>
      <c r="M6177" s="3" t="s">
        <v>40</v>
      </c>
      <c r="N6177" s="3" t="s">
        <v>63</v>
      </c>
      <c r="O6177" s="3">
        <v>800</v>
      </c>
      <c r="P6177" s="3">
        <v>4.4817746775310994</v>
      </c>
      <c r="S6177"/>
    </row>
    <row r="6178" spans="1:19" x14ac:dyDescent="0.25">
      <c r="A6178" s="3">
        <v>1447304746.7</v>
      </c>
      <c r="B6178" s="10">
        <v>44655</v>
      </c>
      <c r="C6178" s="14">
        <v>43531</v>
      </c>
      <c r="D6178" s="14">
        <f t="shared" si="96"/>
        <v>44656</v>
      </c>
      <c r="E6178" s="3" t="s">
        <v>58</v>
      </c>
      <c r="F6178" s="3" t="s">
        <v>10</v>
      </c>
      <c r="G6178" s="3">
        <v>2</v>
      </c>
      <c r="H6178" s="3" t="s">
        <v>4</v>
      </c>
      <c r="I6178" s="3">
        <v>3</v>
      </c>
      <c r="J6178" s="3">
        <v>0</v>
      </c>
      <c r="K6178" t="s">
        <v>173</v>
      </c>
      <c r="L6178">
        <v>1697067</v>
      </c>
      <c r="M6178" s="3" t="s">
        <v>38</v>
      </c>
      <c r="N6178" s="3" t="s">
        <v>63</v>
      </c>
      <c r="O6178" s="3">
        <v>497</v>
      </c>
      <c r="P6178" s="3">
        <v>1.3717294179339277</v>
      </c>
      <c r="S6178"/>
    </row>
    <row r="6179" spans="1:19" x14ac:dyDescent="0.25">
      <c r="A6179" s="3">
        <v>1447167275.7</v>
      </c>
      <c r="B6179" s="10">
        <v>44652</v>
      </c>
      <c r="C6179" s="14">
        <v>43861</v>
      </c>
      <c r="D6179" s="14">
        <f t="shared" si="96"/>
        <v>44653</v>
      </c>
      <c r="E6179" s="3" t="s">
        <v>58</v>
      </c>
      <c r="F6179" s="3" t="s">
        <v>10</v>
      </c>
      <c r="G6179" s="3">
        <v>2</v>
      </c>
      <c r="H6179" s="3" t="s">
        <v>4</v>
      </c>
      <c r="I6179" s="3">
        <v>3</v>
      </c>
      <c r="J6179" s="3">
        <v>0</v>
      </c>
      <c r="K6179" t="s">
        <v>173</v>
      </c>
      <c r="L6179">
        <v>1697067</v>
      </c>
      <c r="M6179" s="3" t="s">
        <v>38</v>
      </c>
      <c r="N6179" s="3" t="s">
        <v>63</v>
      </c>
      <c r="O6179" s="3">
        <v>304</v>
      </c>
      <c r="P6179" s="3">
        <v>0.1396371263765076</v>
      </c>
      <c r="S6179"/>
    </row>
    <row r="6180" spans="1:19" x14ac:dyDescent="0.25">
      <c r="A6180" s="3">
        <v>1447381734.7</v>
      </c>
      <c r="B6180" s="10">
        <v>44661</v>
      </c>
      <c r="C6180" s="14">
        <v>43630</v>
      </c>
      <c r="D6180" s="14">
        <f t="shared" si="96"/>
        <v>44662</v>
      </c>
      <c r="E6180" s="3" t="s">
        <v>60</v>
      </c>
      <c r="F6180" s="3" t="s">
        <v>10</v>
      </c>
      <c r="G6180" s="3">
        <v>1</v>
      </c>
      <c r="H6180" s="3" t="s">
        <v>4</v>
      </c>
      <c r="I6180" s="3">
        <v>3</v>
      </c>
      <c r="J6180" s="3">
        <v>0</v>
      </c>
      <c r="K6180" t="s">
        <v>176</v>
      </c>
      <c r="L6180">
        <v>1697087</v>
      </c>
      <c r="M6180" s="3" t="s">
        <v>40</v>
      </c>
      <c r="N6180" s="3" t="s">
        <v>63</v>
      </c>
      <c r="O6180" s="3">
        <v>329</v>
      </c>
      <c r="P6180" s="3">
        <v>0.34345328908728306</v>
      </c>
      <c r="S6180"/>
    </row>
    <row r="6181" spans="1:19" x14ac:dyDescent="0.25">
      <c r="A6181" s="3">
        <v>1447304748.7</v>
      </c>
      <c r="B6181" s="10">
        <v>44660</v>
      </c>
      <c r="C6181" s="14">
        <v>43699</v>
      </c>
      <c r="D6181" s="14">
        <f t="shared" si="96"/>
        <v>44661</v>
      </c>
      <c r="E6181" s="3" t="s">
        <v>60</v>
      </c>
      <c r="F6181" s="3" t="s">
        <v>10</v>
      </c>
      <c r="G6181" s="3">
        <v>1</v>
      </c>
      <c r="H6181" s="3" t="s">
        <v>4</v>
      </c>
      <c r="I6181" s="3">
        <v>3</v>
      </c>
      <c r="J6181" s="3">
        <v>0</v>
      </c>
      <c r="K6181" t="s">
        <v>176</v>
      </c>
      <c r="L6181">
        <v>1697087</v>
      </c>
      <c r="M6181" s="3" t="s">
        <v>40</v>
      </c>
      <c r="N6181" s="3" t="s">
        <v>63</v>
      </c>
      <c r="O6181" s="3">
        <v>272</v>
      </c>
      <c r="P6181" s="3">
        <v>0.20607197345236983</v>
      </c>
      <c r="S6181"/>
    </row>
    <row r="6182" spans="1:19" x14ac:dyDescent="0.25">
      <c r="A6182" s="3">
        <v>1447360220.7</v>
      </c>
      <c r="B6182" s="10">
        <v>44652</v>
      </c>
      <c r="C6182" s="14">
        <v>43939</v>
      </c>
      <c r="D6182" s="14">
        <f t="shared" si="96"/>
        <v>44653</v>
      </c>
      <c r="E6182" s="3" t="s">
        <v>60</v>
      </c>
      <c r="F6182" s="3" t="s">
        <v>10</v>
      </c>
      <c r="G6182" s="3">
        <v>1</v>
      </c>
      <c r="H6182" s="3" t="s">
        <v>4</v>
      </c>
      <c r="I6182" s="3">
        <v>3</v>
      </c>
      <c r="J6182" s="3">
        <v>0</v>
      </c>
      <c r="K6182" t="s">
        <v>176</v>
      </c>
      <c r="L6182">
        <v>1697087</v>
      </c>
      <c r="M6182" s="3" t="s">
        <v>40</v>
      </c>
      <c r="N6182" s="3" t="s">
        <v>63</v>
      </c>
      <c r="O6182" s="3">
        <v>318</v>
      </c>
      <c r="P6182" s="3">
        <v>6.8690657817456605E-2</v>
      </c>
      <c r="S6182"/>
    </row>
    <row r="6183" spans="1:19" x14ac:dyDescent="0.25">
      <c r="A6183" s="3">
        <v>1447267027.7</v>
      </c>
      <c r="B6183" s="10">
        <v>44659</v>
      </c>
      <c r="C6183" s="14">
        <v>43602</v>
      </c>
      <c r="D6183" s="14">
        <f t="shared" si="96"/>
        <v>44660</v>
      </c>
      <c r="E6183" s="3" t="s">
        <v>58</v>
      </c>
      <c r="F6183" s="3" t="s">
        <v>10</v>
      </c>
      <c r="G6183" s="3">
        <v>2</v>
      </c>
      <c r="H6183" s="3" t="s">
        <v>4</v>
      </c>
      <c r="I6183" s="3">
        <v>3</v>
      </c>
      <c r="J6183" s="3">
        <v>0</v>
      </c>
      <c r="K6183" t="s">
        <v>173</v>
      </c>
      <c r="L6183">
        <v>1697071</v>
      </c>
      <c r="M6183" s="3" t="s">
        <v>38</v>
      </c>
      <c r="N6183" s="3" t="s">
        <v>63</v>
      </c>
      <c r="O6183" s="3">
        <v>373</v>
      </c>
      <c r="P6183" s="3">
        <v>0.80096057447672808</v>
      </c>
      <c r="S6183"/>
    </row>
    <row r="6184" spans="1:19" x14ac:dyDescent="0.25">
      <c r="A6184" s="3">
        <v>1447329900.7</v>
      </c>
      <c r="B6184" s="10">
        <v>44653</v>
      </c>
      <c r="C6184" s="14">
        <v>44534</v>
      </c>
      <c r="D6184" s="14">
        <f t="shared" si="96"/>
        <v>44655</v>
      </c>
      <c r="E6184" s="3" t="s">
        <v>58</v>
      </c>
      <c r="F6184" s="3" t="s">
        <v>10</v>
      </c>
      <c r="G6184" s="3">
        <v>2</v>
      </c>
      <c r="H6184" s="3" t="s">
        <v>4</v>
      </c>
      <c r="I6184" s="3">
        <v>3</v>
      </c>
      <c r="J6184" s="3">
        <v>0</v>
      </c>
      <c r="K6184" t="s">
        <v>173</v>
      </c>
      <c r="L6184">
        <v>1697072</v>
      </c>
      <c r="M6184" s="3" t="s">
        <v>38</v>
      </c>
      <c r="N6184" s="3" t="s">
        <v>63</v>
      </c>
      <c r="O6184" s="3">
        <v>1299</v>
      </c>
      <c r="P6184" s="3">
        <v>6.1821277113195219</v>
      </c>
      <c r="S6184"/>
    </row>
    <row r="6185" spans="1:19" x14ac:dyDescent="0.25">
      <c r="A6185" s="3">
        <v>1447211859.7</v>
      </c>
      <c r="B6185" s="10">
        <v>44658</v>
      </c>
      <c r="C6185" s="14">
        <v>43557</v>
      </c>
      <c r="D6185" s="14">
        <f t="shared" si="96"/>
        <v>44659</v>
      </c>
      <c r="E6185" s="3" t="s">
        <v>58</v>
      </c>
      <c r="F6185" s="3" t="s">
        <v>10</v>
      </c>
      <c r="G6185" s="3">
        <v>2</v>
      </c>
      <c r="H6185" s="3" t="s">
        <v>4</v>
      </c>
      <c r="I6185" s="3">
        <v>3</v>
      </c>
      <c r="J6185" s="3">
        <v>0</v>
      </c>
      <c r="K6185" t="s">
        <v>173</v>
      </c>
      <c r="L6185">
        <v>1697072</v>
      </c>
      <c r="M6185" s="3" t="s">
        <v>38</v>
      </c>
      <c r="N6185" s="3" t="s">
        <v>63</v>
      </c>
      <c r="O6185" s="3">
        <v>886</v>
      </c>
      <c r="P6185" s="3">
        <v>3.7092766267917132</v>
      </c>
      <c r="S6185"/>
    </row>
    <row r="6186" spans="1:19" x14ac:dyDescent="0.25">
      <c r="A6186" s="3">
        <v>1447316664.7</v>
      </c>
      <c r="B6186" s="10">
        <v>44659</v>
      </c>
      <c r="C6186" s="14">
        <v>44437</v>
      </c>
      <c r="D6186" s="14">
        <f t="shared" si="96"/>
        <v>44661</v>
      </c>
      <c r="E6186" s="3" t="s">
        <v>58</v>
      </c>
      <c r="F6186" s="3" t="s">
        <v>10</v>
      </c>
      <c r="G6186" s="3">
        <v>2</v>
      </c>
      <c r="H6186" s="3" t="s">
        <v>4</v>
      </c>
      <c r="I6186" s="3">
        <v>3</v>
      </c>
      <c r="J6186" s="3">
        <v>0</v>
      </c>
      <c r="K6186" t="s">
        <v>173</v>
      </c>
      <c r="L6186">
        <v>1697072</v>
      </c>
      <c r="M6186" s="3" t="s">
        <v>38</v>
      </c>
      <c r="N6186" s="3" t="s">
        <v>63</v>
      </c>
      <c r="O6186" s="3">
        <v>1320</v>
      </c>
      <c r="P6186" s="3">
        <v>6.1821277113195219</v>
      </c>
      <c r="S6186"/>
    </row>
    <row r="6187" spans="1:19" x14ac:dyDescent="0.25">
      <c r="A6187" s="3">
        <v>1447383756.7</v>
      </c>
      <c r="B6187" s="10">
        <v>44655</v>
      </c>
      <c r="C6187" s="14">
        <v>43662</v>
      </c>
      <c r="D6187" s="14">
        <f t="shared" si="96"/>
        <v>44657</v>
      </c>
      <c r="E6187" s="3" t="s">
        <v>58</v>
      </c>
      <c r="F6187" s="3" t="s">
        <v>10</v>
      </c>
      <c r="G6187" s="3">
        <v>2</v>
      </c>
      <c r="H6187" s="3" t="s">
        <v>4</v>
      </c>
      <c r="I6187" s="3">
        <v>3</v>
      </c>
      <c r="J6187" s="3">
        <v>0</v>
      </c>
      <c r="K6187" t="s">
        <v>173</v>
      </c>
      <c r="L6187">
        <v>1697072</v>
      </c>
      <c r="M6187" s="3" t="s">
        <v>38</v>
      </c>
      <c r="N6187" s="3" t="s">
        <v>63</v>
      </c>
      <c r="O6187" s="3">
        <v>2299</v>
      </c>
      <c r="P6187" s="3">
        <v>11.26</v>
      </c>
      <c r="S6187"/>
    </row>
    <row r="6188" spans="1:19" x14ac:dyDescent="0.25">
      <c r="A6188" s="3">
        <v>1447229249.7</v>
      </c>
      <c r="B6188" s="10">
        <v>44655</v>
      </c>
      <c r="C6188" s="14">
        <v>43484</v>
      </c>
      <c r="D6188" s="14">
        <f t="shared" si="96"/>
        <v>44657</v>
      </c>
      <c r="E6188" s="3" t="s">
        <v>58</v>
      </c>
      <c r="F6188" s="3" t="s">
        <v>10</v>
      </c>
      <c r="G6188" s="3">
        <v>2</v>
      </c>
      <c r="H6188" s="3" t="s">
        <v>4</v>
      </c>
      <c r="I6188" s="3">
        <v>3</v>
      </c>
      <c r="J6188" s="3">
        <v>0</v>
      </c>
      <c r="K6188" t="s">
        <v>173</v>
      </c>
      <c r="L6188">
        <v>1697072</v>
      </c>
      <c r="M6188" s="3" t="s">
        <v>38</v>
      </c>
      <c r="N6188" s="3" t="s">
        <v>63</v>
      </c>
      <c r="O6188" s="3">
        <v>2273</v>
      </c>
      <c r="P6188" s="3">
        <v>12.06</v>
      </c>
      <c r="S6188"/>
    </row>
    <row r="6189" spans="1:19" x14ac:dyDescent="0.25">
      <c r="A6189" s="3">
        <v>1447187863.7</v>
      </c>
      <c r="B6189" s="10">
        <v>44660</v>
      </c>
      <c r="C6189" s="14">
        <v>44347</v>
      </c>
      <c r="D6189" s="14">
        <f t="shared" si="96"/>
        <v>44662</v>
      </c>
      <c r="E6189" s="3" t="s">
        <v>60</v>
      </c>
      <c r="F6189" s="3" t="s">
        <v>10</v>
      </c>
      <c r="G6189" s="3">
        <v>1</v>
      </c>
      <c r="H6189" s="3" t="s">
        <v>4</v>
      </c>
      <c r="I6189" s="3">
        <v>3</v>
      </c>
      <c r="J6189" s="3">
        <v>0</v>
      </c>
      <c r="K6189" t="s">
        <v>176</v>
      </c>
      <c r="L6189">
        <v>1697080</v>
      </c>
      <c r="M6189" s="3" t="s">
        <v>40</v>
      </c>
      <c r="N6189" s="3" t="s">
        <v>63</v>
      </c>
      <c r="O6189" s="3">
        <v>2296</v>
      </c>
      <c r="P6189" s="3">
        <v>12.851561553387768</v>
      </c>
      <c r="S6189"/>
    </row>
    <row r="6190" spans="1:19" x14ac:dyDescent="0.25">
      <c r="A6190" s="3">
        <v>1447317906.7</v>
      </c>
      <c r="B6190" s="10">
        <v>44658</v>
      </c>
      <c r="C6190" s="14">
        <v>44601</v>
      </c>
      <c r="D6190" s="14">
        <f t="shared" si="96"/>
        <v>44660</v>
      </c>
      <c r="E6190" s="3" t="s">
        <v>60</v>
      </c>
      <c r="F6190" s="3" t="s">
        <v>10</v>
      </c>
      <c r="G6190" s="3">
        <v>1</v>
      </c>
      <c r="H6190" s="3" t="s">
        <v>4</v>
      </c>
      <c r="I6190" s="3">
        <v>3</v>
      </c>
      <c r="J6190" s="3">
        <v>0</v>
      </c>
      <c r="K6190" t="s">
        <v>176</v>
      </c>
      <c r="L6190">
        <v>1697080</v>
      </c>
      <c r="M6190" s="3" t="s">
        <v>40</v>
      </c>
      <c r="N6190" s="3" t="s">
        <v>63</v>
      </c>
      <c r="O6190" s="3">
        <v>2262</v>
      </c>
      <c r="P6190" s="3">
        <v>12.851561553387768</v>
      </c>
      <c r="S6190"/>
    </row>
    <row r="6191" spans="1:19" x14ac:dyDescent="0.25">
      <c r="A6191" s="3">
        <v>1447288340.7</v>
      </c>
      <c r="B6191" s="10">
        <v>44659</v>
      </c>
      <c r="C6191" s="14">
        <v>43738</v>
      </c>
      <c r="D6191" s="14">
        <f t="shared" si="96"/>
        <v>44661</v>
      </c>
      <c r="E6191" s="3" t="s">
        <v>60</v>
      </c>
      <c r="F6191" s="3" t="s">
        <v>10</v>
      </c>
      <c r="G6191" s="3">
        <v>1</v>
      </c>
      <c r="H6191" s="3" t="s">
        <v>4</v>
      </c>
      <c r="I6191" s="3">
        <v>3</v>
      </c>
      <c r="J6191" s="3">
        <v>0</v>
      </c>
      <c r="K6191" t="s">
        <v>176</v>
      </c>
      <c r="L6191">
        <v>1697080</v>
      </c>
      <c r="M6191" s="3" t="s">
        <v>40</v>
      </c>
      <c r="N6191" s="3" t="s">
        <v>63</v>
      </c>
      <c r="O6191" s="3">
        <v>1318</v>
      </c>
      <c r="P6191" s="3">
        <v>5.9257807766938839</v>
      </c>
      <c r="S6191"/>
    </row>
    <row r="6192" spans="1:19" x14ac:dyDescent="0.25">
      <c r="A6192" s="3">
        <v>1447163359.7</v>
      </c>
      <c r="B6192" s="10">
        <v>44654</v>
      </c>
      <c r="C6192" s="14">
        <v>43591</v>
      </c>
      <c r="D6192" s="14">
        <f t="shared" si="96"/>
        <v>44656</v>
      </c>
      <c r="E6192" s="3" t="s">
        <v>60</v>
      </c>
      <c r="F6192" s="3" t="s">
        <v>10</v>
      </c>
      <c r="G6192" s="3">
        <v>1</v>
      </c>
      <c r="H6192" s="3" t="s">
        <v>4</v>
      </c>
      <c r="I6192" s="3">
        <v>3</v>
      </c>
      <c r="J6192" s="3">
        <v>0</v>
      </c>
      <c r="K6192" t="s">
        <v>176</v>
      </c>
      <c r="L6192">
        <v>1697080</v>
      </c>
      <c r="M6192" s="3" t="s">
        <v>40</v>
      </c>
      <c r="N6192" s="3" t="s">
        <v>63</v>
      </c>
      <c r="O6192" s="3">
        <v>1332</v>
      </c>
      <c r="P6192" s="3">
        <v>5.9257807766938839</v>
      </c>
      <c r="S6192"/>
    </row>
    <row r="6193" spans="1:19" x14ac:dyDescent="0.25">
      <c r="A6193" s="3">
        <v>1447338963.7</v>
      </c>
      <c r="B6193" s="10">
        <v>44653</v>
      </c>
      <c r="C6193" s="14">
        <v>44171</v>
      </c>
      <c r="D6193" s="14">
        <f t="shared" si="96"/>
        <v>44655</v>
      </c>
      <c r="E6193" s="3" t="s">
        <v>60</v>
      </c>
      <c r="F6193" s="3" t="s">
        <v>10</v>
      </c>
      <c r="G6193" s="3">
        <v>1</v>
      </c>
      <c r="H6193" s="3" t="s">
        <v>4</v>
      </c>
      <c r="I6193" s="3">
        <v>3</v>
      </c>
      <c r="J6193" s="3">
        <v>0</v>
      </c>
      <c r="K6193" t="s">
        <v>176</v>
      </c>
      <c r="L6193">
        <v>1697080</v>
      </c>
      <c r="M6193" s="3" t="s">
        <v>40</v>
      </c>
      <c r="N6193" s="3" t="s">
        <v>63</v>
      </c>
      <c r="O6193" s="3">
        <v>2258</v>
      </c>
      <c r="P6193" s="3">
        <v>11.851561553387768</v>
      </c>
      <c r="S6193"/>
    </row>
    <row r="6194" spans="1:19" x14ac:dyDescent="0.25">
      <c r="A6194" s="3">
        <v>1447296417.7</v>
      </c>
      <c r="B6194" s="10">
        <v>44653</v>
      </c>
      <c r="C6194" s="14">
        <v>44446</v>
      </c>
      <c r="D6194" s="14">
        <f t="shared" si="96"/>
        <v>44655</v>
      </c>
      <c r="E6194" s="3" t="s">
        <v>58</v>
      </c>
      <c r="F6194" s="3" t="s">
        <v>10</v>
      </c>
      <c r="G6194" s="3">
        <v>2</v>
      </c>
      <c r="H6194" s="3" t="s">
        <v>4</v>
      </c>
      <c r="I6194" s="3">
        <v>3</v>
      </c>
      <c r="J6194" s="3">
        <v>0</v>
      </c>
      <c r="K6194" t="s">
        <v>173</v>
      </c>
      <c r="L6194">
        <v>1697072</v>
      </c>
      <c r="M6194" s="3" t="s">
        <v>38</v>
      </c>
      <c r="N6194" s="3" t="s">
        <v>63</v>
      </c>
      <c r="O6194" s="3">
        <v>3309</v>
      </c>
      <c r="P6194" s="3">
        <v>15.879999999999999</v>
      </c>
      <c r="S6194"/>
    </row>
    <row r="6195" spans="1:19" x14ac:dyDescent="0.25">
      <c r="A6195" s="3">
        <v>1447421586.7</v>
      </c>
      <c r="B6195" s="10">
        <v>44655</v>
      </c>
      <c r="C6195" s="14">
        <v>43540</v>
      </c>
      <c r="D6195" s="14">
        <f t="shared" si="96"/>
        <v>44656</v>
      </c>
      <c r="E6195" s="3" t="s">
        <v>60</v>
      </c>
      <c r="F6195" s="3" t="s">
        <v>10</v>
      </c>
      <c r="G6195" s="3">
        <v>1</v>
      </c>
      <c r="H6195" s="3" t="s">
        <v>4</v>
      </c>
      <c r="I6195" s="3">
        <v>3</v>
      </c>
      <c r="J6195" s="3">
        <v>0</v>
      </c>
      <c r="K6195" t="s">
        <v>176</v>
      </c>
      <c r="L6195">
        <v>1697086</v>
      </c>
      <c r="M6195" s="3" t="s">
        <v>40</v>
      </c>
      <c r="N6195" s="3" t="s">
        <v>63</v>
      </c>
      <c r="O6195" s="3">
        <v>336</v>
      </c>
      <c r="P6195" s="3">
        <v>0.53056476252368212</v>
      </c>
      <c r="S6195"/>
    </row>
    <row r="6196" spans="1:19" x14ac:dyDescent="0.25">
      <c r="A6196" s="3">
        <v>1447304747.7</v>
      </c>
      <c r="B6196" s="10">
        <v>44660</v>
      </c>
      <c r="C6196" s="14">
        <v>44196</v>
      </c>
      <c r="D6196" s="14">
        <f t="shared" si="96"/>
        <v>44661</v>
      </c>
      <c r="E6196" s="3" t="s">
        <v>60</v>
      </c>
      <c r="F6196" s="3" t="s">
        <v>10</v>
      </c>
      <c r="G6196" s="3">
        <v>1</v>
      </c>
      <c r="H6196" s="3" t="s">
        <v>4</v>
      </c>
      <c r="I6196" s="3">
        <v>3</v>
      </c>
      <c r="J6196" s="3">
        <v>0</v>
      </c>
      <c r="K6196" t="s">
        <v>176</v>
      </c>
      <c r="L6196">
        <v>1697086</v>
      </c>
      <c r="M6196" s="3" t="s">
        <v>40</v>
      </c>
      <c r="N6196" s="3" t="s">
        <v>63</v>
      </c>
      <c r="O6196" s="3">
        <v>338</v>
      </c>
      <c r="P6196" s="3">
        <v>0.31833885751420926</v>
      </c>
      <c r="S6196"/>
    </row>
    <row r="6197" spans="1:19" x14ac:dyDescent="0.25">
      <c r="A6197" s="3">
        <v>1447326476.7</v>
      </c>
      <c r="B6197" s="10">
        <v>44654</v>
      </c>
      <c r="C6197" s="14">
        <v>43891</v>
      </c>
      <c r="D6197" s="14">
        <f t="shared" si="96"/>
        <v>44656</v>
      </c>
      <c r="E6197" s="3" t="s">
        <v>60</v>
      </c>
      <c r="F6197" s="3" t="s">
        <v>10</v>
      </c>
      <c r="G6197" s="3">
        <v>1</v>
      </c>
      <c r="H6197" s="3" t="s">
        <v>4</v>
      </c>
      <c r="I6197" s="3">
        <v>3</v>
      </c>
      <c r="J6197" s="3">
        <v>0</v>
      </c>
      <c r="K6197" t="s">
        <v>176</v>
      </c>
      <c r="L6197">
        <v>1697085</v>
      </c>
      <c r="M6197" s="3" t="s">
        <v>40</v>
      </c>
      <c r="N6197" s="3" t="s">
        <v>63</v>
      </c>
      <c r="O6197" s="3">
        <v>5295</v>
      </c>
      <c r="P6197" s="3">
        <v>24.432957903392076</v>
      </c>
      <c r="S6197"/>
    </row>
    <row r="6198" spans="1:19" x14ac:dyDescent="0.25">
      <c r="A6198" s="3">
        <v>1447165085.7</v>
      </c>
      <c r="B6198" s="10">
        <v>44665</v>
      </c>
      <c r="C6198" s="14">
        <v>43509</v>
      </c>
      <c r="D6198" s="14">
        <f t="shared" si="96"/>
        <v>44667</v>
      </c>
      <c r="E6198" s="3" t="s">
        <v>60</v>
      </c>
      <c r="F6198" s="3" t="s">
        <v>10</v>
      </c>
      <c r="G6198" s="3">
        <v>1</v>
      </c>
      <c r="H6198" s="3" t="s">
        <v>4</v>
      </c>
      <c r="I6198" s="3">
        <v>3</v>
      </c>
      <c r="J6198" s="3">
        <v>0</v>
      </c>
      <c r="K6198" t="s">
        <v>176</v>
      </c>
      <c r="L6198">
        <v>1697085</v>
      </c>
      <c r="M6198" s="3" t="s">
        <v>40</v>
      </c>
      <c r="N6198" s="3" t="s">
        <v>63</v>
      </c>
      <c r="O6198" s="3">
        <v>2261</v>
      </c>
      <c r="P6198" s="3">
        <v>8.9731831613568307</v>
      </c>
      <c r="S6198"/>
    </row>
    <row r="6199" spans="1:19" x14ac:dyDescent="0.25">
      <c r="A6199" s="3">
        <v>1447296416.7</v>
      </c>
      <c r="B6199" s="10">
        <v>44652</v>
      </c>
      <c r="C6199" s="14">
        <v>44173</v>
      </c>
      <c r="D6199" s="14">
        <f t="shared" si="96"/>
        <v>44654</v>
      </c>
      <c r="E6199" s="3" t="s">
        <v>60</v>
      </c>
      <c r="F6199" s="3" t="s">
        <v>10</v>
      </c>
      <c r="G6199" s="3">
        <v>1</v>
      </c>
      <c r="H6199" s="3" t="s">
        <v>4</v>
      </c>
      <c r="I6199" s="3">
        <v>3</v>
      </c>
      <c r="J6199" s="3">
        <v>0</v>
      </c>
      <c r="K6199" t="s">
        <v>176</v>
      </c>
      <c r="L6199">
        <v>1697085</v>
      </c>
      <c r="M6199" s="3" t="s">
        <v>40</v>
      </c>
      <c r="N6199" s="3" t="s">
        <v>63</v>
      </c>
      <c r="O6199" s="3">
        <v>2286</v>
      </c>
      <c r="P6199" s="3">
        <v>8.9731831613568307</v>
      </c>
      <c r="S6199"/>
    </row>
    <row r="6200" spans="1:19" x14ac:dyDescent="0.25">
      <c r="A6200" s="3">
        <v>1447369731.7</v>
      </c>
      <c r="B6200" s="10">
        <v>44661</v>
      </c>
      <c r="C6200" s="14">
        <v>44030</v>
      </c>
      <c r="D6200" s="14">
        <f t="shared" si="96"/>
        <v>44663</v>
      </c>
      <c r="E6200" s="3" t="s">
        <v>60</v>
      </c>
      <c r="F6200" s="3" t="s">
        <v>10</v>
      </c>
      <c r="G6200" s="3">
        <v>1</v>
      </c>
      <c r="H6200" s="3" t="s">
        <v>4</v>
      </c>
      <c r="I6200" s="3">
        <v>3</v>
      </c>
      <c r="J6200" s="3">
        <v>0</v>
      </c>
      <c r="K6200" t="s">
        <v>176</v>
      </c>
      <c r="L6200">
        <v>1697085</v>
      </c>
      <c r="M6200" s="3" t="s">
        <v>40</v>
      </c>
      <c r="N6200" s="3" t="s">
        <v>63</v>
      </c>
      <c r="O6200" s="3">
        <v>2240</v>
      </c>
      <c r="P6200" s="3">
        <v>8.9731831613568307</v>
      </c>
      <c r="S6200"/>
    </row>
    <row r="6201" spans="1:19" x14ac:dyDescent="0.25">
      <c r="A6201" s="3">
        <v>1447326475.7</v>
      </c>
      <c r="B6201" s="10">
        <v>44658</v>
      </c>
      <c r="C6201" s="14">
        <v>44195</v>
      </c>
      <c r="D6201" s="14">
        <f t="shared" si="96"/>
        <v>44660</v>
      </c>
      <c r="E6201" s="3" t="s">
        <v>60</v>
      </c>
      <c r="F6201" s="3" t="s">
        <v>10</v>
      </c>
      <c r="G6201" s="3">
        <v>1</v>
      </c>
      <c r="H6201" s="3" t="s">
        <v>4</v>
      </c>
      <c r="I6201" s="3">
        <v>3</v>
      </c>
      <c r="J6201" s="3">
        <v>0</v>
      </c>
      <c r="K6201" t="s">
        <v>176</v>
      </c>
      <c r="L6201">
        <v>1697085</v>
      </c>
      <c r="M6201" s="3" t="s">
        <v>40</v>
      </c>
      <c r="N6201" s="3" t="s">
        <v>63</v>
      </c>
      <c r="O6201" s="3">
        <v>2280</v>
      </c>
      <c r="P6201" s="3">
        <v>8.9731831613568307</v>
      </c>
      <c r="S6201"/>
    </row>
    <row r="6202" spans="1:19" x14ac:dyDescent="0.25">
      <c r="A6202" s="3">
        <v>1447251218.7</v>
      </c>
      <c r="B6202" s="10">
        <v>44652</v>
      </c>
      <c r="C6202" s="14">
        <v>43901</v>
      </c>
      <c r="D6202" s="14">
        <f t="shared" si="96"/>
        <v>44654</v>
      </c>
      <c r="E6202" s="3" t="s">
        <v>60</v>
      </c>
      <c r="F6202" s="3" t="s">
        <v>10</v>
      </c>
      <c r="G6202" s="3">
        <v>1</v>
      </c>
      <c r="H6202" s="3" t="s">
        <v>4</v>
      </c>
      <c r="I6202" s="3">
        <v>3</v>
      </c>
      <c r="J6202" s="3">
        <v>0</v>
      </c>
      <c r="K6202" t="s">
        <v>176</v>
      </c>
      <c r="L6202">
        <v>1697085</v>
      </c>
      <c r="M6202" s="3" t="s">
        <v>40</v>
      </c>
      <c r="N6202" s="3" t="s">
        <v>63</v>
      </c>
      <c r="O6202" s="3">
        <v>1300</v>
      </c>
      <c r="P6202" s="3">
        <v>4.4865915806784153</v>
      </c>
      <c r="S6202"/>
    </row>
    <row r="6203" spans="1:19" x14ac:dyDescent="0.25">
      <c r="A6203" s="3">
        <v>1447288341.7</v>
      </c>
      <c r="B6203" s="10">
        <v>44660</v>
      </c>
      <c r="C6203" s="14">
        <v>44366</v>
      </c>
      <c r="D6203" s="14">
        <f t="shared" si="96"/>
        <v>44662</v>
      </c>
      <c r="E6203" s="3" t="s">
        <v>60</v>
      </c>
      <c r="F6203" s="3" t="s">
        <v>10</v>
      </c>
      <c r="G6203" s="3">
        <v>1</v>
      </c>
      <c r="H6203" s="3" t="s">
        <v>4</v>
      </c>
      <c r="I6203" s="3">
        <v>3</v>
      </c>
      <c r="J6203" s="3">
        <v>0</v>
      </c>
      <c r="K6203" t="s">
        <v>176</v>
      </c>
      <c r="L6203">
        <v>1697084</v>
      </c>
      <c r="M6203" s="3" t="s">
        <v>40</v>
      </c>
      <c r="N6203" s="3" t="s">
        <v>63</v>
      </c>
      <c r="O6203" s="3">
        <v>5315</v>
      </c>
      <c r="P6203" s="3">
        <v>19.425125412466116</v>
      </c>
      <c r="S6203"/>
    </row>
    <row r="6204" spans="1:19" x14ac:dyDescent="0.25">
      <c r="A6204" s="3">
        <v>1447165074.7</v>
      </c>
      <c r="B6204" s="10">
        <v>44665</v>
      </c>
      <c r="C6204" s="14">
        <v>44383</v>
      </c>
      <c r="D6204" s="14">
        <f t="shared" si="96"/>
        <v>44667</v>
      </c>
      <c r="E6204" s="3" t="s">
        <v>60</v>
      </c>
      <c r="F6204" s="3" t="s">
        <v>10</v>
      </c>
      <c r="G6204" s="3">
        <v>1</v>
      </c>
      <c r="H6204" s="3" t="s">
        <v>4</v>
      </c>
      <c r="I6204" s="3">
        <v>3</v>
      </c>
      <c r="J6204" s="3">
        <v>0</v>
      </c>
      <c r="K6204" t="s">
        <v>176</v>
      </c>
      <c r="L6204">
        <v>1697084</v>
      </c>
      <c r="M6204" s="3" t="s">
        <v>40</v>
      </c>
      <c r="N6204" s="3" t="s">
        <v>63</v>
      </c>
      <c r="O6204" s="3">
        <v>3918</v>
      </c>
      <c r="P6204" s="3">
        <v>15.164801450770293</v>
      </c>
      <c r="S6204"/>
    </row>
    <row r="6205" spans="1:19" x14ac:dyDescent="0.25">
      <c r="A6205" s="3">
        <v>1447251202.7</v>
      </c>
      <c r="B6205" s="10">
        <v>44652</v>
      </c>
      <c r="C6205" s="14">
        <v>44422</v>
      </c>
      <c r="D6205" s="14">
        <f t="shared" si="96"/>
        <v>44654</v>
      </c>
      <c r="E6205" s="3" t="s">
        <v>60</v>
      </c>
      <c r="F6205" s="3" t="s">
        <v>10</v>
      </c>
      <c r="G6205" s="3">
        <v>1</v>
      </c>
      <c r="H6205" s="3" t="s">
        <v>4</v>
      </c>
      <c r="I6205" s="3">
        <v>3</v>
      </c>
      <c r="J6205" s="3">
        <v>0</v>
      </c>
      <c r="K6205" t="s">
        <v>176</v>
      </c>
      <c r="L6205">
        <v>1697084</v>
      </c>
      <c r="M6205" s="3" t="s">
        <v>40</v>
      </c>
      <c r="N6205" s="3" t="s">
        <v>63</v>
      </c>
      <c r="O6205" s="3">
        <v>5333</v>
      </c>
      <c r="P6205" s="3">
        <v>20.425125412466116</v>
      </c>
      <c r="S6205"/>
    </row>
    <row r="6206" spans="1:19" x14ac:dyDescent="0.25">
      <c r="A6206" s="3">
        <v>1447326474.7</v>
      </c>
      <c r="B6206" s="10">
        <v>44655</v>
      </c>
      <c r="C6206" s="14">
        <v>44484</v>
      </c>
      <c r="D6206" s="14">
        <f t="shared" si="96"/>
        <v>44657</v>
      </c>
      <c r="E6206" s="3" t="s">
        <v>60</v>
      </c>
      <c r="F6206" s="3" t="s">
        <v>10</v>
      </c>
      <c r="G6206" s="3">
        <v>1</v>
      </c>
      <c r="H6206" s="3" t="s">
        <v>4</v>
      </c>
      <c r="I6206" s="3">
        <v>3</v>
      </c>
      <c r="J6206" s="3">
        <v>0</v>
      </c>
      <c r="K6206" t="s">
        <v>176</v>
      </c>
      <c r="L6206">
        <v>1697084</v>
      </c>
      <c r="M6206" s="3" t="s">
        <v>40</v>
      </c>
      <c r="N6206" s="3" t="s">
        <v>63</v>
      </c>
      <c r="O6206" s="3">
        <v>2311</v>
      </c>
      <c r="P6206" s="3">
        <v>7.7700501649864471</v>
      </c>
      <c r="S6206"/>
    </row>
    <row r="6207" spans="1:19" x14ac:dyDescent="0.25">
      <c r="A6207" s="3">
        <v>1447165075.7</v>
      </c>
      <c r="B6207" s="10">
        <v>44662</v>
      </c>
      <c r="C6207" s="14">
        <v>43542</v>
      </c>
      <c r="D6207" s="14">
        <f t="shared" si="96"/>
        <v>44664</v>
      </c>
      <c r="E6207" s="3" t="s">
        <v>60</v>
      </c>
      <c r="F6207" s="3" t="s">
        <v>10</v>
      </c>
      <c r="G6207" s="3">
        <v>1</v>
      </c>
      <c r="H6207" s="3" t="s">
        <v>4</v>
      </c>
      <c r="I6207" s="3">
        <v>3</v>
      </c>
      <c r="J6207" s="3">
        <v>0</v>
      </c>
      <c r="K6207" t="s">
        <v>176</v>
      </c>
      <c r="L6207">
        <v>1697084</v>
      </c>
      <c r="M6207" s="3" t="s">
        <v>40</v>
      </c>
      <c r="N6207" s="3" t="s">
        <v>63</v>
      </c>
      <c r="O6207" s="3">
        <v>1598</v>
      </c>
      <c r="P6207" s="3">
        <v>5.2603239616958248</v>
      </c>
      <c r="S6207"/>
    </row>
    <row r="6208" spans="1:19" x14ac:dyDescent="0.25">
      <c r="A6208" s="3">
        <v>1447355528.7</v>
      </c>
      <c r="B6208" s="10">
        <v>44661</v>
      </c>
      <c r="C6208" s="14">
        <v>44184</v>
      </c>
      <c r="D6208" s="14">
        <f t="shared" si="96"/>
        <v>44663</v>
      </c>
      <c r="E6208" s="3" t="s">
        <v>60</v>
      </c>
      <c r="F6208" s="3" t="s">
        <v>10</v>
      </c>
      <c r="G6208" s="3">
        <v>1</v>
      </c>
      <c r="H6208" s="3" t="s">
        <v>4</v>
      </c>
      <c r="I6208" s="3">
        <v>3</v>
      </c>
      <c r="J6208" s="3">
        <v>0</v>
      </c>
      <c r="K6208" t="s">
        <v>176</v>
      </c>
      <c r="L6208">
        <v>1697084</v>
      </c>
      <c r="M6208" s="3" t="s">
        <v>40</v>
      </c>
      <c r="N6208" s="3" t="s">
        <v>63</v>
      </c>
      <c r="O6208" s="3">
        <v>2330</v>
      </c>
      <c r="P6208" s="3">
        <v>7.7700501649864471</v>
      </c>
      <c r="S6208"/>
    </row>
    <row r="6209" spans="1:19" x14ac:dyDescent="0.25">
      <c r="A6209" s="3">
        <v>1447197177.7</v>
      </c>
      <c r="B6209" s="10">
        <v>44653</v>
      </c>
      <c r="C6209" s="14">
        <v>43636</v>
      </c>
      <c r="D6209" s="14">
        <f t="shared" si="96"/>
        <v>44655</v>
      </c>
      <c r="E6209" s="3" t="s">
        <v>60</v>
      </c>
      <c r="F6209" s="3" t="s">
        <v>10</v>
      </c>
      <c r="G6209" s="3">
        <v>1</v>
      </c>
      <c r="H6209" s="3" t="s">
        <v>4</v>
      </c>
      <c r="I6209" s="3">
        <v>3</v>
      </c>
      <c r="J6209" s="3">
        <v>0</v>
      </c>
      <c r="K6209" t="s">
        <v>176</v>
      </c>
      <c r="L6209">
        <v>1697084</v>
      </c>
      <c r="M6209" s="3" t="s">
        <v>40</v>
      </c>
      <c r="N6209" s="3" t="s">
        <v>63</v>
      </c>
      <c r="O6209" s="3">
        <v>2254</v>
      </c>
      <c r="P6209" s="3">
        <v>7.7700501649864471</v>
      </c>
      <c r="S6209"/>
    </row>
    <row r="6210" spans="1:19" x14ac:dyDescent="0.25">
      <c r="A6210" s="3">
        <v>1447209468.7</v>
      </c>
      <c r="B6210" s="10">
        <v>44665</v>
      </c>
      <c r="C6210" s="14">
        <v>43603</v>
      </c>
      <c r="D6210" s="14">
        <f t="shared" si="96"/>
        <v>44666</v>
      </c>
      <c r="E6210" s="3" t="s">
        <v>58</v>
      </c>
      <c r="F6210" s="3" t="s">
        <v>10</v>
      </c>
      <c r="G6210" s="3">
        <v>2</v>
      </c>
      <c r="H6210" s="3" t="s">
        <v>4</v>
      </c>
      <c r="I6210" s="3">
        <v>3</v>
      </c>
      <c r="J6210" s="3">
        <v>0</v>
      </c>
      <c r="K6210" t="s">
        <v>173</v>
      </c>
      <c r="L6210">
        <v>1654623</v>
      </c>
      <c r="M6210" s="3" t="s">
        <v>38</v>
      </c>
      <c r="N6210" s="3" t="s">
        <v>63</v>
      </c>
      <c r="O6210" s="3">
        <v>374</v>
      </c>
      <c r="P6210" s="3">
        <v>2.1212195121951214</v>
      </c>
      <c r="S6210"/>
    </row>
    <row r="6211" spans="1:19" x14ac:dyDescent="0.25">
      <c r="A6211" s="3">
        <v>1447209498.7</v>
      </c>
      <c r="B6211" s="10">
        <v>44659</v>
      </c>
      <c r="C6211" s="14">
        <v>44388</v>
      </c>
      <c r="D6211" s="14">
        <f t="shared" ref="D6211:D6274" si="97">IF(O6211&lt;1000,B6211+1,B6211+2)</f>
        <v>44660</v>
      </c>
      <c r="E6211" s="3" t="s">
        <v>58</v>
      </c>
      <c r="F6211" s="3" t="s">
        <v>10</v>
      </c>
      <c r="G6211" s="3">
        <v>2</v>
      </c>
      <c r="H6211" s="3" t="s">
        <v>4</v>
      </c>
      <c r="I6211" s="3">
        <v>3</v>
      </c>
      <c r="J6211" s="3">
        <v>0</v>
      </c>
      <c r="K6211" t="s">
        <v>173</v>
      </c>
      <c r="L6211">
        <v>1654623</v>
      </c>
      <c r="M6211" s="3" t="s">
        <v>38</v>
      </c>
      <c r="N6211" s="3" t="s">
        <v>63</v>
      </c>
      <c r="O6211" s="3">
        <v>315</v>
      </c>
      <c r="P6211" s="3">
        <v>0.8158536585365852</v>
      </c>
      <c r="S6211"/>
    </row>
    <row r="6212" spans="1:19" x14ac:dyDescent="0.25">
      <c r="A6212" s="3">
        <v>1447323782.7</v>
      </c>
      <c r="B6212" s="10">
        <v>44658</v>
      </c>
      <c r="C6212" s="14">
        <v>43967</v>
      </c>
      <c r="D6212" s="14">
        <f t="shared" si="97"/>
        <v>44659</v>
      </c>
      <c r="E6212" s="3" t="s">
        <v>58</v>
      </c>
      <c r="F6212" s="3" t="s">
        <v>10</v>
      </c>
      <c r="G6212" s="3">
        <v>2</v>
      </c>
      <c r="H6212" s="3" t="s">
        <v>4</v>
      </c>
      <c r="I6212" s="3">
        <v>3</v>
      </c>
      <c r="J6212" s="3">
        <v>0</v>
      </c>
      <c r="K6212" t="s">
        <v>173</v>
      </c>
      <c r="L6212">
        <v>1654623</v>
      </c>
      <c r="M6212" s="3" t="s">
        <v>38</v>
      </c>
      <c r="N6212" s="3" t="s">
        <v>63</v>
      </c>
      <c r="O6212" s="3">
        <v>473</v>
      </c>
      <c r="P6212" s="3">
        <v>3.2634146341463408</v>
      </c>
      <c r="S6212"/>
    </row>
    <row r="6213" spans="1:19" x14ac:dyDescent="0.25">
      <c r="A6213" s="3">
        <v>1447159828.7</v>
      </c>
      <c r="B6213" s="10">
        <v>44655</v>
      </c>
      <c r="C6213" s="14">
        <v>43630</v>
      </c>
      <c r="D6213" s="14">
        <f t="shared" si="97"/>
        <v>44656</v>
      </c>
      <c r="E6213" s="3" t="s">
        <v>58</v>
      </c>
      <c r="F6213" s="3" t="s">
        <v>10</v>
      </c>
      <c r="G6213" s="3">
        <v>2</v>
      </c>
      <c r="H6213" s="3" t="s">
        <v>4</v>
      </c>
      <c r="I6213" s="3">
        <v>3</v>
      </c>
      <c r="J6213" s="3">
        <v>0</v>
      </c>
      <c r="K6213" t="s">
        <v>173</v>
      </c>
      <c r="L6213">
        <v>1654623</v>
      </c>
      <c r="M6213" s="3" t="s">
        <v>38</v>
      </c>
      <c r="N6213" s="3" t="s">
        <v>63</v>
      </c>
      <c r="O6213" s="3">
        <v>394</v>
      </c>
      <c r="P6213" s="3">
        <v>1.9580487804878046</v>
      </c>
      <c r="S6213"/>
    </row>
    <row r="6214" spans="1:19" x14ac:dyDescent="0.25">
      <c r="A6214" s="3">
        <v>1447375216.7</v>
      </c>
      <c r="B6214" s="10">
        <v>44652</v>
      </c>
      <c r="C6214" s="14">
        <v>43557</v>
      </c>
      <c r="D6214" s="14">
        <f t="shared" si="97"/>
        <v>44653</v>
      </c>
      <c r="E6214" s="3" t="s">
        <v>58</v>
      </c>
      <c r="F6214" s="3" t="s">
        <v>10</v>
      </c>
      <c r="G6214" s="3">
        <v>2</v>
      </c>
      <c r="H6214" s="3" t="s">
        <v>4</v>
      </c>
      <c r="I6214" s="3">
        <v>3</v>
      </c>
      <c r="J6214" s="3">
        <v>0</v>
      </c>
      <c r="K6214" t="s">
        <v>173</v>
      </c>
      <c r="L6214">
        <v>1654623</v>
      </c>
      <c r="M6214" s="3" t="s">
        <v>38</v>
      </c>
      <c r="N6214" s="3" t="s">
        <v>63</v>
      </c>
      <c r="O6214" s="3">
        <v>383</v>
      </c>
      <c r="P6214" s="3">
        <v>0.97902439024390231</v>
      </c>
      <c r="S6214"/>
    </row>
    <row r="6215" spans="1:19" x14ac:dyDescent="0.25">
      <c r="A6215" s="3">
        <v>1447355131.7</v>
      </c>
      <c r="B6215" s="10">
        <v>44654</v>
      </c>
      <c r="C6215" s="14">
        <v>43661</v>
      </c>
      <c r="D6215" s="14">
        <f t="shared" si="97"/>
        <v>44655</v>
      </c>
      <c r="E6215" s="3" t="s">
        <v>58</v>
      </c>
      <c r="F6215" s="3" t="s">
        <v>10</v>
      </c>
      <c r="G6215" s="3">
        <v>2</v>
      </c>
      <c r="H6215" s="3" t="s">
        <v>4</v>
      </c>
      <c r="I6215" s="3">
        <v>3</v>
      </c>
      <c r="J6215" s="3">
        <v>0</v>
      </c>
      <c r="K6215" t="s">
        <v>173</v>
      </c>
      <c r="L6215">
        <v>1677884</v>
      </c>
      <c r="M6215" s="3" t="s">
        <v>38</v>
      </c>
      <c r="N6215" s="3" t="s">
        <v>63</v>
      </c>
      <c r="O6215" s="3">
        <v>349</v>
      </c>
      <c r="P6215" s="3">
        <v>0.35369977411184889</v>
      </c>
      <c r="S6215"/>
    </row>
    <row r="6216" spans="1:19" x14ac:dyDescent="0.25">
      <c r="A6216" s="3">
        <v>1447205777.7</v>
      </c>
      <c r="B6216" s="10">
        <v>44653</v>
      </c>
      <c r="C6216" s="14">
        <v>44646</v>
      </c>
      <c r="D6216" s="14">
        <f t="shared" si="97"/>
        <v>44654</v>
      </c>
      <c r="E6216" s="3" t="s">
        <v>58</v>
      </c>
      <c r="F6216" s="3" t="s">
        <v>10</v>
      </c>
      <c r="G6216" s="3">
        <v>2</v>
      </c>
      <c r="H6216" s="3" t="s">
        <v>4</v>
      </c>
      <c r="I6216" s="3">
        <v>3</v>
      </c>
      <c r="J6216" s="3">
        <v>0</v>
      </c>
      <c r="K6216" t="s">
        <v>173</v>
      </c>
      <c r="L6216">
        <v>1677884</v>
      </c>
      <c r="M6216" s="3" t="s">
        <v>38</v>
      </c>
      <c r="N6216" s="3" t="s">
        <v>63</v>
      </c>
      <c r="O6216" s="3">
        <v>356</v>
      </c>
      <c r="P6216" s="3">
        <v>0.53054966116777336</v>
      </c>
      <c r="S6216"/>
    </row>
    <row r="6217" spans="1:19" x14ac:dyDescent="0.25">
      <c r="A6217" s="3">
        <v>1447307297.7</v>
      </c>
      <c r="B6217" s="10">
        <v>44661</v>
      </c>
      <c r="C6217" s="14">
        <v>43862</v>
      </c>
      <c r="D6217" s="14">
        <f t="shared" si="97"/>
        <v>44662</v>
      </c>
      <c r="E6217" s="3" t="s">
        <v>58</v>
      </c>
      <c r="F6217" s="3" t="s">
        <v>10</v>
      </c>
      <c r="G6217" s="3">
        <v>2</v>
      </c>
      <c r="H6217" s="3" t="s">
        <v>4</v>
      </c>
      <c r="I6217" s="3">
        <v>3</v>
      </c>
      <c r="J6217" s="3">
        <v>0</v>
      </c>
      <c r="K6217" t="s">
        <v>173</v>
      </c>
      <c r="L6217">
        <v>1677884</v>
      </c>
      <c r="M6217" s="3" t="s">
        <v>38</v>
      </c>
      <c r="N6217" s="3" t="s">
        <v>63</v>
      </c>
      <c r="O6217" s="3">
        <v>331</v>
      </c>
      <c r="P6217" s="3">
        <v>0.10610993223355467</v>
      </c>
      <c r="S6217"/>
    </row>
    <row r="6218" spans="1:19" x14ac:dyDescent="0.25">
      <c r="A6218" s="3">
        <v>1447207676.7</v>
      </c>
      <c r="B6218" s="10">
        <v>44652</v>
      </c>
      <c r="C6218" s="14">
        <v>44595</v>
      </c>
      <c r="D6218" s="14">
        <f t="shared" si="97"/>
        <v>44653</v>
      </c>
      <c r="E6218" s="3" t="s">
        <v>58</v>
      </c>
      <c r="F6218" s="3" t="s">
        <v>10</v>
      </c>
      <c r="G6218" s="3">
        <v>2</v>
      </c>
      <c r="H6218" s="3" t="s">
        <v>4</v>
      </c>
      <c r="I6218" s="3">
        <v>3</v>
      </c>
      <c r="J6218" s="3">
        <v>0</v>
      </c>
      <c r="K6218" t="s">
        <v>173</v>
      </c>
      <c r="L6218">
        <v>1677884</v>
      </c>
      <c r="M6218" s="3" t="s">
        <v>38</v>
      </c>
      <c r="N6218" s="3" t="s">
        <v>63</v>
      </c>
      <c r="O6218" s="3">
        <v>371</v>
      </c>
      <c r="P6218" s="3">
        <v>0.44212471763981109</v>
      </c>
      <c r="S6218"/>
    </row>
    <row r="6219" spans="1:19" x14ac:dyDescent="0.25">
      <c r="A6219" s="3">
        <v>1447307353.7</v>
      </c>
      <c r="B6219" s="10">
        <v>44661</v>
      </c>
      <c r="C6219" s="14">
        <v>44402</v>
      </c>
      <c r="D6219" s="14">
        <f t="shared" si="97"/>
        <v>44662</v>
      </c>
      <c r="E6219" s="3" t="s">
        <v>58</v>
      </c>
      <c r="F6219" s="3" t="s">
        <v>10</v>
      </c>
      <c r="G6219" s="3">
        <v>2</v>
      </c>
      <c r="H6219" s="3" t="s">
        <v>4</v>
      </c>
      <c r="I6219" s="3">
        <v>3</v>
      </c>
      <c r="J6219" s="3">
        <v>0</v>
      </c>
      <c r="K6219" t="s">
        <v>173</v>
      </c>
      <c r="L6219">
        <v>1677884</v>
      </c>
      <c r="M6219" s="3" t="s">
        <v>38</v>
      </c>
      <c r="N6219" s="3" t="s">
        <v>63</v>
      </c>
      <c r="O6219" s="3">
        <v>335</v>
      </c>
      <c r="P6219" s="3">
        <v>0.88424943527962219</v>
      </c>
      <c r="S6219"/>
    </row>
    <row r="6220" spans="1:19" x14ac:dyDescent="0.25">
      <c r="A6220" s="3">
        <v>1447392375.7</v>
      </c>
      <c r="B6220" s="10">
        <v>44660</v>
      </c>
      <c r="C6220" s="14">
        <v>44167</v>
      </c>
      <c r="D6220" s="14">
        <f t="shared" si="97"/>
        <v>44661</v>
      </c>
      <c r="E6220" s="3" t="s">
        <v>58</v>
      </c>
      <c r="F6220" s="3" t="s">
        <v>10</v>
      </c>
      <c r="G6220" s="3">
        <v>2</v>
      </c>
      <c r="H6220" s="3" t="s">
        <v>4</v>
      </c>
      <c r="I6220" s="3">
        <v>3</v>
      </c>
      <c r="J6220" s="3">
        <v>0</v>
      </c>
      <c r="K6220" t="s">
        <v>173</v>
      </c>
      <c r="L6220">
        <v>1677884</v>
      </c>
      <c r="M6220" s="3" t="s">
        <v>38</v>
      </c>
      <c r="N6220" s="3" t="s">
        <v>63</v>
      </c>
      <c r="O6220" s="3">
        <v>391</v>
      </c>
      <c r="P6220" s="3">
        <v>0.88424943527962219</v>
      </c>
      <c r="S6220"/>
    </row>
    <row r="6221" spans="1:19" x14ac:dyDescent="0.25">
      <c r="A6221" s="3">
        <v>1447284971.7</v>
      </c>
      <c r="B6221" s="10">
        <v>44661</v>
      </c>
      <c r="C6221" s="14">
        <v>43801</v>
      </c>
      <c r="D6221" s="14">
        <f t="shared" si="97"/>
        <v>44662</v>
      </c>
      <c r="E6221" s="3" t="s">
        <v>58</v>
      </c>
      <c r="F6221" s="3" t="s">
        <v>10</v>
      </c>
      <c r="G6221" s="3">
        <v>2</v>
      </c>
      <c r="H6221" s="3" t="s">
        <v>4</v>
      </c>
      <c r="I6221" s="3">
        <v>3</v>
      </c>
      <c r="J6221" s="3">
        <v>0</v>
      </c>
      <c r="K6221" t="s">
        <v>173</v>
      </c>
      <c r="L6221">
        <v>1677884</v>
      </c>
      <c r="M6221" s="3" t="s">
        <v>38</v>
      </c>
      <c r="N6221" s="3" t="s">
        <v>63</v>
      </c>
      <c r="O6221" s="3">
        <v>335</v>
      </c>
      <c r="P6221" s="3">
        <v>4.4212471763981111E-2</v>
      </c>
      <c r="S6221"/>
    </row>
    <row r="6222" spans="1:19" x14ac:dyDescent="0.25">
      <c r="A6222" s="3">
        <v>1447321342.7</v>
      </c>
      <c r="B6222" s="10">
        <v>44658</v>
      </c>
      <c r="C6222" s="14">
        <v>44417</v>
      </c>
      <c r="D6222" s="14">
        <f t="shared" si="97"/>
        <v>44659</v>
      </c>
      <c r="E6222" s="3" t="s">
        <v>58</v>
      </c>
      <c r="F6222" s="3" t="s">
        <v>10</v>
      </c>
      <c r="G6222" s="3">
        <v>2</v>
      </c>
      <c r="H6222" s="3" t="s">
        <v>4</v>
      </c>
      <c r="I6222" s="3">
        <v>3</v>
      </c>
      <c r="J6222" s="3">
        <v>0</v>
      </c>
      <c r="K6222" t="s">
        <v>173</v>
      </c>
      <c r="L6222">
        <v>1677884</v>
      </c>
      <c r="M6222" s="3" t="s">
        <v>38</v>
      </c>
      <c r="N6222" s="3" t="s">
        <v>63</v>
      </c>
      <c r="O6222" s="3">
        <v>386</v>
      </c>
      <c r="P6222" s="3">
        <v>0.88424943527962219</v>
      </c>
      <c r="S6222"/>
    </row>
    <row r="6223" spans="1:19" x14ac:dyDescent="0.25">
      <c r="A6223" s="3">
        <v>1447359743.7</v>
      </c>
      <c r="B6223" s="10">
        <v>44653</v>
      </c>
      <c r="C6223" s="14">
        <v>43705</v>
      </c>
      <c r="D6223" s="14">
        <f t="shared" si="97"/>
        <v>44654</v>
      </c>
      <c r="E6223" s="3" t="s">
        <v>58</v>
      </c>
      <c r="F6223" s="3" t="s">
        <v>10</v>
      </c>
      <c r="G6223" s="3">
        <v>2</v>
      </c>
      <c r="H6223" s="3" t="s">
        <v>4</v>
      </c>
      <c r="I6223" s="3">
        <v>3</v>
      </c>
      <c r="J6223" s="3">
        <v>0</v>
      </c>
      <c r="K6223" t="s">
        <v>173</v>
      </c>
      <c r="L6223">
        <v>1677884</v>
      </c>
      <c r="M6223" s="3" t="s">
        <v>38</v>
      </c>
      <c r="N6223" s="3" t="s">
        <v>63</v>
      </c>
      <c r="O6223" s="3">
        <v>421</v>
      </c>
      <c r="P6223" s="3">
        <v>0.88424943527962219</v>
      </c>
      <c r="S6223"/>
    </row>
    <row r="6224" spans="1:19" x14ac:dyDescent="0.25">
      <c r="A6224" s="3">
        <v>1447182719.7</v>
      </c>
      <c r="B6224" s="10">
        <v>44654</v>
      </c>
      <c r="C6224" s="14">
        <v>44228</v>
      </c>
      <c r="D6224" s="14">
        <f t="shared" si="97"/>
        <v>44655</v>
      </c>
      <c r="E6224" s="3" t="s">
        <v>58</v>
      </c>
      <c r="F6224" s="3" t="s">
        <v>10</v>
      </c>
      <c r="G6224" s="3">
        <v>2</v>
      </c>
      <c r="H6224" s="3" t="s">
        <v>4</v>
      </c>
      <c r="I6224" s="3">
        <v>3</v>
      </c>
      <c r="J6224" s="3">
        <v>0</v>
      </c>
      <c r="K6224" t="s">
        <v>173</v>
      </c>
      <c r="L6224">
        <v>1677884</v>
      </c>
      <c r="M6224" s="3" t="s">
        <v>38</v>
      </c>
      <c r="N6224" s="3" t="s">
        <v>63</v>
      </c>
      <c r="O6224" s="3">
        <v>650</v>
      </c>
      <c r="P6224" s="3">
        <v>2.94</v>
      </c>
      <c r="S6224"/>
    </row>
    <row r="6225" spans="1:19" x14ac:dyDescent="0.25">
      <c r="A6225" s="3">
        <v>1447159865.7</v>
      </c>
      <c r="B6225" s="10">
        <v>44654</v>
      </c>
      <c r="C6225" s="14">
        <v>44614</v>
      </c>
      <c r="D6225" s="14">
        <f t="shared" si="97"/>
        <v>44655</v>
      </c>
      <c r="E6225" s="3" t="s">
        <v>58</v>
      </c>
      <c r="F6225" s="3" t="s">
        <v>10</v>
      </c>
      <c r="G6225" s="3">
        <v>2</v>
      </c>
      <c r="H6225" s="3" t="s">
        <v>4</v>
      </c>
      <c r="I6225" s="3">
        <v>3</v>
      </c>
      <c r="J6225" s="3">
        <v>0</v>
      </c>
      <c r="K6225" t="s">
        <v>173</v>
      </c>
      <c r="L6225">
        <v>1677889</v>
      </c>
      <c r="M6225" s="3" t="s">
        <v>38</v>
      </c>
      <c r="N6225" s="3" t="s">
        <v>63</v>
      </c>
      <c r="O6225" s="3">
        <v>349</v>
      </c>
      <c r="P6225" s="3">
        <v>0.14457548915591303</v>
      </c>
      <c r="S6225"/>
    </row>
    <row r="6226" spans="1:19" x14ac:dyDescent="0.25">
      <c r="A6226" s="3">
        <v>1447204792.7</v>
      </c>
      <c r="B6226" s="10">
        <v>44658</v>
      </c>
      <c r="C6226" s="14">
        <v>44489</v>
      </c>
      <c r="D6226" s="14">
        <f t="shared" si="97"/>
        <v>44659</v>
      </c>
      <c r="E6226" s="3" t="s">
        <v>58</v>
      </c>
      <c r="F6226" s="3" t="s">
        <v>10</v>
      </c>
      <c r="G6226" s="3">
        <v>2</v>
      </c>
      <c r="H6226" s="3" t="s">
        <v>4</v>
      </c>
      <c r="I6226" s="3">
        <v>3</v>
      </c>
      <c r="J6226" s="3">
        <v>0</v>
      </c>
      <c r="K6226" t="s">
        <v>173</v>
      </c>
      <c r="L6226">
        <v>1677889</v>
      </c>
      <c r="M6226" s="3" t="s">
        <v>38</v>
      </c>
      <c r="N6226" s="3" t="s">
        <v>63</v>
      </c>
      <c r="O6226" s="3">
        <v>330</v>
      </c>
      <c r="P6226" s="3">
        <v>2.891509783118261E-2</v>
      </c>
      <c r="S6226"/>
    </row>
    <row r="6227" spans="1:19" x14ac:dyDescent="0.25">
      <c r="A6227" s="3">
        <v>1447323793.7</v>
      </c>
      <c r="B6227" s="10">
        <v>44658</v>
      </c>
      <c r="C6227" s="14">
        <v>44111</v>
      </c>
      <c r="D6227" s="14">
        <f t="shared" si="97"/>
        <v>44659</v>
      </c>
      <c r="E6227" s="3" t="s">
        <v>58</v>
      </c>
      <c r="F6227" s="3" t="s">
        <v>10</v>
      </c>
      <c r="G6227" s="3">
        <v>2</v>
      </c>
      <c r="H6227" s="3" t="s">
        <v>4</v>
      </c>
      <c r="I6227" s="3">
        <v>3</v>
      </c>
      <c r="J6227" s="3">
        <v>0</v>
      </c>
      <c r="K6227" t="s">
        <v>173</v>
      </c>
      <c r="L6227">
        <v>1677889</v>
      </c>
      <c r="M6227" s="3" t="s">
        <v>38</v>
      </c>
      <c r="N6227" s="3" t="s">
        <v>63</v>
      </c>
      <c r="O6227" s="3">
        <v>302</v>
      </c>
      <c r="P6227" s="3">
        <v>0.28915097831182607</v>
      </c>
      <c r="S6227"/>
    </row>
    <row r="6228" spans="1:19" x14ac:dyDescent="0.25">
      <c r="A6228" s="3">
        <v>1447178883.7</v>
      </c>
      <c r="B6228" s="10">
        <v>44665</v>
      </c>
      <c r="C6228" s="14">
        <v>43567</v>
      </c>
      <c r="D6228" s="14">
        <f t="shared" si="97"/>
        <v>44666</v>
      </c>
      <c r="E6228" s="3" t="s">
        <v>58</v>
      </c>
      <c r="F6228" s="3" t="s">
        <v>10</v>
      </c>
      <c r="G6228" s="3">
        <v>2</v>
      </c>
      <c r="H6228" s="3" t="s">
        <v>4</v>
      </c>
      <c r="I6228" s="3">
        <v>3</v>
      </c>
      <c r="J6228" s="3">
        <v>0</v>
      </c>
      <c r="K6228" t="s">
        <v>173</v>
      </c>
      <c r="L6228">
        <v>1677889</v>
      </c>
      <c r="M6228" s="3" t="s">
        <v>38</v>
      </c>
      <c r="N6228" s="3" t="s">
        <v>63</v>
      </c>
      <c r="O6228" s="3">
        <v>579</v>
      </c>
      <c r="P6228" s="3">
        <v>1.7349058698709565</v>
      </c>
      <c r="S6228"/>
    </row>
    <row r="6229" spans="1:19" x14ac:dyDescent="0.25">
      <c r="A6229" s="3">
        <v>1447159985.7</v>
      </c>
      <c r="B6229" s="10">
        <v>44652</v>
      </c>
      <c r="C6229" s="14">
        <v>43765</v>
      </c>
      <c r="D6229" s="14">
        <f t="shared" si="97"/>
        <v>44653</v>
      </c>
      <c r="E6229" s="3" t="s">
        <v>58</v>
      </c>
      <c r="F6229" s="3" t="s">
        <v>10</v>
      </c>
      <c r="G6229" s="3">
        <v>2</v>
      </c>
      <c r="H6229" s="3" t="s">
        <v>4</v>
      </c>
      <c r="I6229" s="3">
        <v>3</v>
      </c>
      <c r="J6229" s="3">
        <v>0</v>
      </c>
      <c r="K6229" t="s">
        <v>173</v>
      </c>
      <c r="L6229">
        <v>1677889</v>
      </c>
      <c r="M6229" s="3" t="s">
        <v>38</v>
      </c>
      <c r="N6229" s="3" t="s">
        <v>63</v>
      </c>
      <c r="O6229" s="3">
        <v>254</v>
      </c>
      <c r="P6229" s="3">
        <v>0.11566039132473044</v>
      </c>
      <c r="S6229"/>
    </row>
    <row r="6230" spans="1:19" x14ac:dyDescent="0.25">
      <c r="A6230" s="3">
        <v>1447204791.7</v>
      </c>
      <c r="B6230" s="10">
        <v>44652</v>
      </c>
      <c r="C6230" s="14">
        <v>43556</v>
      </c>
      <c r="D6230" s="14">
        <f t="shared" si="97"/>
        <v>44653</v>
      </c>
      <c r="E6230" s="3" t="s">
        <v>58</v>
      </c>
      <c r="F6230" s="3" t="s">
        <v>10</v>
      </c>
      <c r="G6230" s="3">
        <v>2</v>
      </c>
      <c r="H6230" s="3" t="s">
        <v>4</v>
      </c>
      <c r="I6230" s="3">
        <v>3</v>
      </c>
      <c r="J6230" s="3">
        <v>0</v>
      </c>
      <c r="K6230" t="s">
        <v>173</v>
      </c>
      <c r="L6230">
        <v>1677889</v>
      </c>
      <c r="M6230" s="3" t="s">
        <v>38</v>
      </c>
      <c r="N6230" s="3" t="s">
        <v>63</v>
      </c>
      <c r="O6230" s="3">
        <v>333</v>
      </c>
      <c r="P6230" s="3">
        <v>5.7830195662365219E-2</v>
      </c>
      <c r="S6230"/>
    </row>
    <row r="6231" spans="1:19" x14ac:dyDescent="0.25">
      <c r="A6231" s="3">
        <v>1447178882.7</v>
      </c>
      <c r="B6231" s="10">
        <v>44662</v>
      </c>
      <c r="C6231" s="14">
        <v>43900</v>
      </c>
      <c r="D6231" s="14">
        <f t="shared" si="97"/>
        <v>44663</v>
      </c>
      <c r="E6231" s="3" t="s">
        <v>58</v>
      </c>
      <c r="F6231" s="3" t="s">
        <v>10</v>
      </c>
      <c r="G6231" s="3">
        <v>2</v>
      </c>
      <c r="H6231" s="3" t="s">
        <v>4</v>
      </c>
      <c r="I6231" s="3">
        <v>3</v>
      </c>
      <c r="J6231" s="3">
        <v>0</v>
      </c>
      <c r="K6231" t="s">
        <v>173</v>
      </c>
      <c r="L6231">
        <v>1677889</v>
      </c>
      <c r="M6231" s="3" t="s">
        <v>38</v>
      </c>
      <c r="N6231" s="3" t="s">
        <v>63</v>
      </c>
      <c r="O6231" s="3">
        <v>266</v>
      </c>
      <c r="P6231" s="3">
        <v>0.11566039132473044</v>
      </c>
      <c r="S6231"/>
    </row>
    <row r="6232" spans="1:19" x14ac:dyDescent="0.25">
      <c r="A6232" s="3">
        <v>1447159984.7</v>
      </c>
      <c r="B6232" s="10">
        <v>44665</v>
      </c>
      <c r="C6232" s="14">
        <v>43957</v>
      </c>
      <c r="D6232" s="14">
        <f t="shared" si="97"/>
        <v>44666</v>
      </c>
      <c r="E6232" s="3" t="s">
        <v>58</v>
      </c>
      <c r="F6232" s="3" t="s">
        <v>10</v>
      </c>
      <c r="G6232" s="3">
        <v>2</v>
      </c>
      <c r="H6232" s="3" t="s">
        <v>4</v>
      </c>
      <c r="I6232" s="3">
        <v>3</v>
      </c>
      <c r="J6232" s="3">
        <v>0</v>
      </c>
      <c r="K6232" t="s">
        <v>173</v>
      </c>
      <c r="L6232">
        <v>1677889</v>
      </c>
      <c r="M6232" s="3" t="s">
        <v>38</v>
      </c>
      <c r="N6232" s="3" t="s">
        <v>63</v>
      </c>
      <c r="O6232" s="3">
        <v>302</v>
      </c>
      <c r="P6232" s="3">
        <v>0.28915097831182607</v>
      </c>
      <c r="S6232"/>
    </row>
    <row r="6233" spans="1:19" x14ac:dyDescent="0.25">
      <c r="A6233" s="3">
        <v>1447300734.7</v>
      </c>
      <c r="B6233" s="10">
        <v>44653</v>
      </c>
      <c r="C6233" s="14">
        <v>44208</v>
      </c>
      <c r="D6233" s="14">
        <f t="shared" si="97"/>
        <v>44654</v>
      </c>
      <c r="E6233" s="3" t="s">
        <v>58</v>
      </c>
      <c r="F6233" s="3" t="s">
        <v>10</v>
      </c>
      <c r="G6233" s="3">
        <v>2</v>
      </c>
      <c r="H6233" s="3" t="s">
        <v>4</v>
      </c>
      <c r="I6233" s="3">
        <v>3</v>
      </c>
      <c r="J6233" s="3">
        <v>0</v>
      </c>
      <c r="K6233" t="s">
        <v>173</v>
      </c>
      <c r="L6233">
        <v>1677889</v>
      </c>
      <c r="M6233" s="3" t="s">
        <v>38</v>
      </c>
      <c r="N6233" s="3" t="s">
        <v>63</v>
      </c>
      <c r="O6233" s="3">
        <v>766</v>
      </c>
      <c r="P6233" s="3">
        <v>2.8915097831182606</v>
      </c>
      <c r="S6233"/>
    </row>
    <row r="6234" spans="1:19" x14ac:dyDescent="0.25">
      <c r="A6234" s="3">
        <v>1447159983.7</v>
      </c>
      <c r="B6234" s="10">
        <v>44655</v>
      </c>
      <c r="C6234" s="14">
        <v>43885</v>
      </c>
      <c r="D6234" s="14">
        <f t="shared" si="97"/>
        <v>44656</v>
      </c>
      <c r="E6234" s="3" t="s">
        <v>58</v>
      </c>
      <c r="F6234" s="3" t="s">
        <v>10</v>
      </c>
      <c r="G6234" s="3">
        <v>2</v>
      </c>
      <c r="H6234" s="3" t="s">
        <v>4</v>
      </c>
      <c r="I6234" s="3">
        <v>3</v>
      </c>
      <c r="J6234" s="3">
        <v>0</v>
      </c>
      <c r="K6234" t="s">
        <v>173</v>
      </c>
      <c r="L6234">
        <v>1677889</v>
      </c>
      <c r="M6234" s="3" t="s">
        <v>38</v>
      </c>
      <c r="N6234" s="3" t="s">
        <v>63</v>
      </c>
      <c r="O6234" s="3">
        <v>387</v>
      </c>
      <c r="P6234" s="3">
        <v>0.57830195662365214</v>
      </c>
      <c r="S6234"/>
    </row>
    <row r="6235" spans="1:19" x14ac:dyDescent="0.25">
      <c r="A6235" s="3">
        <v>1447178881.7</v>
      </c>
      <c r="B6235" s="10">
        <v>44660</v>
      </c>
      <c r="C6235" s="14">
        <v>44119</v>
      </c>
      <c r="D6235" s="14">
        <f t="shared" si="97"/>
        <v>44661</v>
      </c>
      <c r="E6235" s="3" t="s">
        <v>58</v>
      </c>
      <c r="F6235" s="3" t="s">
        <v>10</v>
      </c>
      <c r="G6235" s="3">
        <v>2</v>
      </c>
      <c r="H6235" s="3" t="s">
        <v>4</v>
      </c>
      <c r="I6235" s="3">
        <v>3</v>
      </c>
      <c r="J6235" s="3">
        <v>0</v>
      </c>
      <c r="K6235" t="s">
        <v>173</v>
      </c>
      <c r="L6235">
        <v>1677889</v>
      </c>
      <c r="M6235" s="3" t="s">
        <v>38</v>
      </c>
      <c r="N6235" s="3" t="s">
        <v>63</v>
      </c>
      <c r="O6235" s="3">
        <v>477</v>
      </c>
      <c r="P6235" s="3">
        <v>0.92528313059784351</v>
      </c>
      <c r="S6235"/>
    </row>
    <row r="6236" spans="1:19" x14ac:dyDescent="0.25">
      <c r="A6236" s="3">
        <v>1447375293.7</v>
      </c>
      <c r="B6236" s="10">
        <v>44659</v>
      </c>
      <c r="C6236" s="14">
        <v>44031</v>
      </c>
      <c r="D6236" s="14">
        <f t="shared" si="97"/>
        <v>44660</v>
      </c>
      <c r="E6236" s="3" t="s">
        <v>58</v>
      </c>
      <c r="F6236" s="3" t="s">
        <v>10</v>
      </c>
      <c r="G6236" s="3">
        <v>2</v>
      </c>
      <c r="H6236" s="3" t="s">
        <v>4</v>
      </c>
      <c r="I6236" s="3">
        <v>3</v>
      </c>
      <c r="J6236" s="3">
        <v>0</v>
      </c>
      <c r="K6236" t="s">
        <v>173</v>
      </c>
      <c r="L6236">
        <v>1677889</v>
      </c>
      <c r="M6236" s="3" t="s">
        <v>38</v>
      </c>
      <c r="N6236" s="3" t="s">
        <v>63</v>
      </c>
      <c r="O6236" s="3">
        <v>280</v>
      </c>
      <c r="P6236" s="3">
        <v>0.17349058698709566</v>
      </c>
      <c r="S6236"/>
    </row>
    <row r="6237" spans="1:19" x14ac:dyDescent="0.25">
      <c r="A6237" s="3">
        <v>1447204793.7</v>
      </c>
      <c r="B6237" s="10">
        <v>44662</v>
      </c>
      <c r="C6237" s="14">
        <v>43906</v>
      </c>
      <c r="D6237" s="14">
        <f t="shared" si="97"/>
        <v>44663</v>
      </c>
      <c r="E6237" s="3" t="s">
        <v>58</v>
      </c>
      <c r="F6237" s="3" t="s">
        <v>10</v>
      </c>
      <c r="G6237" s="3">
        <v>2</v>
      </c>
      <c r="H6237" s="3" t="s">
        <v>4</v>
      </c>
      <c r="I6237" s="3">
        <v>3</v>
      </c>
      <c r="J6237" s="3">
        <v>0</v>
      </c>
      <c r="K6237" t="s">
        <v>173</v>
      </c>
      <c r="L6237">
        <v>1677889</v>
      </c>
      <c r="M6237" s="3" t="s">
        <v>38</v>
      </c>
      <c r="N6237" s="3" t="s">
        <v>63</v>
      </c>
      <c r="O6237" s="3">
        <v>534</v>
      </c>
      <c r="P6237" s="3">
        <v>1.6481605763774085</v>
      </c>
      <c r="S6237"/>
    </row>
    <row r="6238" spans="1:19" x14ac:dyDescent="0.25">
      <c r="A6238" s="3">
        <v>1447265635.7</v>
      </c>
      <c r="B6238" s="10">
        <v>44652</v>
      </c>
      <c r="C6238" s="14">
        <v>44148</v>
      </c>
      <c r="D6238" s="14">
        <f t="shared" si="97"/>
        <v>44653</v>
      </c>
      <c r="E6238" s="3" t="s">
        <v>58</v>
      </c>
      <c r="F6238" s="3" t="s">
        <v>10</v>
      </c>
      <c r="G6238" s="3">
        <v>2</v>
      </c>
      <c r="H6238" s="3" t="s">
        <v>4</v>
      </c>
      <c r="I6238" s="3">
        <v>3</v>
      </c>
      <c r="J6238" s="3">
        <v>0</v>
      </c>
      <c r="K6238" t="s">
        <v>173</v>
      </c>
      <c r="L6238">
        <v>1677889</v>
      </c>
      <c r="M6238" s="3" t="s">
        <v>38</v>
      </c>
      <c r="N6238" s="3" t="s">
        <v>63</v>
      </c>
      <c r="O6238" s="3">
        <v>927</v>
      </c>
      <c r="P6238" s="3">
        <v>3.54</v>
      </c>
      <c r="S6238"/>
    </row>
    <row r="6239" spans="1:19" x14ac:dyDescent="0.25">
      <c r="A6239" s="3">
        <v>1447300733.7</v>
      </c>
      <c r="B6239" s="10">
        <v>44660</v>
      </c>
      <c r="C6239" s="14">
        <v>43920</v>
      </c>
      <c r="D6239" s="14">
        <f t="shared" si="97"/>
        <v>44662</v>
      </c>
      <c r="E6239" s="3" t="s">
        <v>58</v>
      </c>
      <c r="F6239" s="3" t="s">
        <v>10</v>
      </c>
      <c r="G6239" s="3">
        <v>2</v>
      </c>
      <c r="H6239" s="3" t="s">
        <v>4</v>
      </c>
      <c r="I6239" s="3">
        <v>3</v>
      </c>
      <c r="J6239" s="3">
        <v>0</v>
      </c>
      <c r="K6239" t="s">
        <v>173</v>
      </c>
      <c r="L6239">
        <v>1677889</v>
      </c>
      <c r="M6239" s="3" t="s">
        <v>38</v>
      </c>
      <c r="N6239" s="3" t="s">
        <v>63</v>
      </c>
      <c r="O6239" s="3">
        <v>1168</v>
      </c>
      <c r="P6239" s="3">
        <v>4.4000000000000004</v>
      </c>
      <c r="S6239"/>
    </row>
    <row r="6240" spans="1:19" x14ac:dyDescent="0.25">
      <c r="A6240" s="3">
        <v>1447275606.7</v>
      </c>
      <c r="B6240" s="10">
        <v>44655</v>
      </c>
      <c r="C6240" s="14">
        <v>43492</v>
      </c>
      <c r="D6240" s="14">
        <f t="shared" si="97"/>
        <v>44657</v>
      </c>
      <c r="E6240" s="3" t="s">
        <v>58</v>
      </c>
      <c r="F6240" s="3" t="s">
        <v>10</v>
      </c>
      <c r="G6240" s="3">
        <v>2</v>
      </c>
      <c r="H6240" s="3" t="s">
        <v>4</v>
      </c>
      <c r="I6240" s="3">
        <v>3</v>
      </c>
      <c r="J6240" s="3">
        <v>0</v>
      </c>
      <c r="K6240" t="s">
        <v>173</v>
      </c>
      <c r="L6240">
        <v>1677884</v>
      </c>
      <c r="M6240" s="3" t="s">
        <v>38</v>
      </c>
      <c r="N6240" s="3" t="s">
        <v>63</v>
      </c>
      <c r="O6240" s="3">
        <v>1093</v>
      </c>
      <c r="P6240" s="3">
        <v>3.9800000000000004</v>
      </c>
      <c r="S6240"/>
    </row>
    <row r="6241" spans="1:19" x14ac:dyDescent="0.25">
      <c r="A6241" s="3">
        <v>1447265636.7</v>
      </c>
      <c r="B6241" s="10">
        <v>44659</v>
      </c>
      <c r="C6241" s="14">
        <v>44412</v>
      </c>
      <c r="D6241" s="14">
        <f t="shared" si="97"/>
        <v>44661</v>
      </c>
      <c r="E6241" s="3" t="s">
        <v>58</v>
      </c>
      <c r="F6241" s="3" t="s">
        <v>10</v>
      </c>
      <c r="G6241" s="3">
        <v>2</v>
      </c>
      <c r="H6241" s="3" t="s">
        <v>4</v>
      </c>
      <c r="I6241" s="3">
        <v>3</v>
      </c>
      <c r="J6241" s="3">
        <v>0</v>
      </c>
      <c r="K6241" t="s">
        <v>173</v>
      </c>
      <c r="L6241">
        <v>1677889</v>
      </c>
      <c r="M6241" s="3" t="s">
        <v>38</v>
      </c>
      <c r="N6241" s="3" t="s">
        <v>63</v>
      </c>
      <c r="O6241" s="3">
        <v>1311</v>
      </c>
      <c r="P6241" s="3">
        <v>4.0599999999999996</v>
      </c>
      <c r="S6241"/>
    </row>
    <row r="6242" spans="1:19" x14ac:dyDescent="0.25">
      <c r="A6242" s="3">
        <v>1447156640.7</v>
      </c>
      <c r="B6242" s="10">
        <v>44658</v>
      </c>
      <c r="C6242" s="14">
        <v>43622</v>
      </c>
      <c r="D6242" s="14">
        <f t="shared" si="97"/>
        <v>44659</v>
      </c>
      <c r="E6242" s="3" t="s">
        <v>58</v>
      </c>
      <c r="F6242" s="3" t="s">
        <v>10</v>
      </c>
      <c r="G6242" s="3">
        <v>2</v>
      </c>
      <c r="H6242" s="3" t="s">
        <v>4</v>
      </c>
      <c r="I6242" s="3">
        <v>3</v>
      </c>
      <c r="J6242" s="3">
        <v>0</v>
      </c>
      <c r="K6242" t="s">
        <v>173</v>
      </c>
      <c r="L6242">
        <v>1677878</v>
      </c>
      <c r="M6242" s="3" t="s">
        <v>38</v>
      </c>
      <c r="N6242" s="3" t="s">
        <v>63</v>
      </c>
      <c r="O6242" s="3">
        <v>367</v>
      </c>
      <c r="P6242" s="3">
        <v>0.37181293139878768</v>
      </c>
      <c r="S6242"/>
    </row>
    <row r="6243" spans="1:19" x14ac:dyDescent="0.25">
      <c r="A6243" s="3">
        <v>1447156691.7</v>
      </c>
      <c r="B6243" s="10">
        <v>44655</v>
      </c>
      <c r="C6243" s="14">
        <v>43516</v>
      </c>
      <c r="D6243" s="14">
        <f t="shared" si="97"/>
        <v>44656</v>
      </c>
      <c r="E6243" s="3" t="s">
        <v>58</v>
      </c>
      <c r="F6243" s="3" t="s">
        <v>10</v>
      </c>
      <c r="G6243" s="3">
        <v>2</v>
      </c>
      <c r="H6243" s="3" t="s">
        <v>4</v>
      </c>
      <c r="I6243" s="3">
        <v>3</v>
      </c>
      <c r="J6243" s="3">
        <v>0</v>
      </c>
      <c r="K6243" t="s">
        <v>173</v>
      </c>
      <c r="L6243">
        <v>1677878</v>
      </c>
      <c r="M6243" s="3" t="s">
        <v>38</v>
      </c>
      <c r="N6243" s="3" t="s">
        <v>63</v>
      </c>
      <c r="O6243" s="3">
        <v>436</v>
      </c>
      <c r="P6243" s="3">
        <v>0.70644456965769653</v>
      </c>
      <c r="S6243"/>
    </row>
    <row r="6244" spans="1:19" x14ac:dyDescent="0.25">
      <c r="A6244" s="3">
        <v>1447265629.7</v>
      </c>
      <c r="B6244" s="10">
        <v>44654</v>
      </c>
      <c r="C6244" s="14">
        <v>44584</v>
      </c>
      <c r="D6244" s="14">
        <f t="shared" si="97"/>
        <v>44655</v>
      </c>
      <c r="E6244" s="3" t="s">
        <v>58</v>
      </c>
      <c r="F6244" s="3" t="s">
        <v>10</v>
      </c>
      <c r="G6244" s="3">
        <v>2</v>
      </c>
      <c r="H6244" s="3" t="s">
        <v>4</v>
      </c>
      <c r="I6244" s="3">
        <v>3</v>
      </c>
      <c r="J6244" s="3">
        <v>0</v>
      </c>
      <c r="K6244" t="s">
        <v>173</v>
      </c>
      <c r="L6244">
        <v>1677878</v>
      </c>
      <c r="M6244" s="3" t="s">
        <v>38</v>
      </c>
      <c r="N6244" s="3" t="s">
        <v>63</v>
      </c>
      <c r="O6244" s="3">
        <v>295</v>
      </c>
      <c r="P6244" s="3">
        <v>6.6926327651781775E-2</v>
      </c>
      <c r="S6244"/>
    </row>
    <row r="6245" spans="1:19" x14ac:dyDescent="0.25">
      <c r="A6245" s="3">
        <v>1447337841.7</v>
      </c>
      <c r="B6245" s="10">
        <v>44662</v>
      </c>
      <c r="C6245" s="14">
        <v>44190</v>
      </c>
      <c r="D6245" s="14">
        <f t="shared" si="97"/>
        <v>44664</v>
      </c>
      <c r="E6245" s="3" t="s">
        <v>58</v>
      </c>
      <c r="F6245" s="3" t="s">
        <v>10</v>
      </c>
      <c r="G6245" s="3">
        <v>2</v>
      </c>
      <c r="H6245" s="3" t="s">
        <v>4</v>
      </c>
      <c r="I6245" s="3">
        <v>3</v>
      </c>
      <c r="J6245" s="3">
        <v>0</v>
      </c>
      <c r="K6245" t="s">
        <v>173</v>
      </c>
      <c r="L6245">
        <v>1677878</v>
      </c>
      <c r="M6245" s="3" t="s">
        <v>38</v>
      </c>
      <c r="N6245" s="3" t="s">
        <v>63</v>
      </c>
      <c r="O6245" s="3">
        <v>1264</v>
      </c>
      <c r="P6245" s="3">
        <v>3.7181293139878768</v>
      </c>
      <c r="S6245"/>
    </row>
    <row r="6246" spans="1:19" x14ac:dyDescent="0.25">
      <c r="A6246" s="3">
        <v>1447156689.7</v>
      </c>
      <c r="B6246" s="10">
        <v>44662</v>
      </c>
      <c r="C6246" s="14">
        <v>43956</v>
      </c>
      <c r="D6246" s="14">
        <f t="shared" si="97"/>
        <v>44663</v>
      </c>
      <c r="E6246" s="3" t="s">
        <v>58</v>
      </c>
      <c r="F6246" s="3" t="s">
        <v>10</v>
      </c>
      <c r="G6246" s="3">
        <v>2</v>
      </c>
      <c r="H6246" s="3" t="s">
        <v>4</v>
      </c>
      <c r="I6246" s="3">
        <v>3</v>
      </c>
      <c r="J6246" s="3">
        <v>0</v>
      </c>
      <c r="K6246" t="s">
        <v>173</v>
      </c>
      <c r="L6246">
        <v>1677878</v>
      </c>
      <c r="M6246" s="3" t="s">
        <v>38</v>
      </c>
      <c r="N6246" s="3" t="s">
        <v>63</v>
      </c>
      <c r="O6246" s="3">
        <v>311</v>
      </c>
      <c r="P6246" s="3">
        <v>3.7181293139878765E-2</v>
      </c>
      <c r="S6246"/>
    </row>
    <row r="6247" spans="1:19" x14ac:dyDescent="0.25">
      <c r="A6247" s="3">
        <v>1447355234.7</v>
      </c>
      <c r="B6247" s="10">
        <v>44653</v>
      </c>
      <c r="C6247" s="14">
        <v>43859</v>
      </c>
      <c r="D6247" s="14">
        <f t="shared" si="97"/>
        <v>44654</v>
      </c>
      <c r="E6247" s="3" t="s">
        <v>58</v>
      </c>
      <c r="F6247" s="3" t="s">
        <v>10</v>
      </c>
      <c r="G6247" s="3">
        <v>2</v>
      </c>
      <c r="H6247" s="3" t="s">
        <v>4</v>
      </c>
      <c r="I6247" s="3">
        <v>3</v>
      </c>
      <c r="J6247" s="3">
        <v>0</v>
      </c>
      <c r="K6247" t="s">
        <v>173</v>
      </c>
      <c r="L6247">
        <v>1677878</v>
      </c>
      <c r="M6247" s="3" t="s">
        <v>38</v>
      </c>
      <c r="N6247" s="3" t="s">
        <v>63</v>
      </c>
      <c r="O6247" s="3">
        <v>997</v>
      </c>
      <c r="P6247" s="3">
        <v>2.6026905197915138</v>
      </c>
      <c r="S6247"/>
    </row>
    <row r="6248" spans="1:19" x14ac:dyDescent="0.25">
      <c r="A6248" s="3">
        <v>1447321836.7</v>
      </c>
      <c r="B6248" s="10">
        <v>44652</v>
      </c>
      <c r="C6248" s="14">
        <v>43854</v>
      </c>
      <c r="D6248" s="14">
        <f t="shared" si="97"/>
        <v>44654</v>
      </c>
      <c r="E6248" s="3" t="s">
        <v>58</v>
      </c>
      <c r="F6248" s="3" t="s">
        <v>10</v>
      </c>
      <c r="G6248" s="3">
        <v>2</v>
      </c>
      <c r="H6248" s="3" t="s">
        <v>4</v>
      </c>
      <c r="I6248" s="3">
        <v>3</v>
      </c>
      <c r="J6248" s="3">
        <v>0</v>
      </c>
      <c r="K6248" t="s">
        <v>173</v>
      </c>
      <c r="L6248">
        <v>1677878</v>
      </c>
      <c r="M6248" s="3" t="s">
        <v>38</v>
      </c>
      <c r="N6248" s="3" t="s">
        <v>63</v>
      </c>
      <c r="O6248" s="3">
        <v>1280</v>
      </c>
      <c r="P6248" s="3">
        <v>3.7181293139878768</v>
      </c>
      <c r="S6248"/>
    </row>
    <row r="6249" spans="1:19" x14ac:dyDescent="0.25">
      <c r="A6249" s="3">
        <v>1447321830.7</v>
      </c>
      <c r="B6249" s="10">
        <v>44652</v>
      </c>
      <c r="C6249" s="14">
        <v>44423</v>
      </c>
      <c r="D6249" s="14">
        <f t="shared" si="97"/>
        <v>44653</v>
      </c>
      <c r="E6249" s="3" t="s">
        <v>58</v>
      </c>
      <c r="F6249" s="3" t="s">
        <v>10</v>
      </c>
      <c r="G6249" s="3">
        <v>2</v>
      </c>
      <c r="H6249" s="3" t="s">
        <v>4</v>
      </c>
      <c r="I6249" s="3">
        <v>3</v>
      </c>
      <c r="J6249" s="3">
        <v>0</v>
      </c>
      <c r="K6249" t="s">
        <v>173</v>
      </c>
      <c r="L6249">
        <v>1677878</v>
      </c>
      <c r="M6249" s="3" t="s">
        <v>38</v>
      </c>
      <c r="N6249" s="3" t="s">
        <v>63</v>
      </c>
      <c r="O6249" s="3">
        <v>459</v>
      </c>
      <c r="P6249" s="3">
        <v>0.74362586279757537</v>
      </c>
      <c r="S6249"/>
    </row>
    <row r="6250" spans="1:19" x14ac:dyDescent="0.25">
      <c r="A6250" s="3">
        <v>1447325737.7</v>
      </c>
      <c r="B6250" s="10">
        <v>44661</v>
      </c>
      <c r="C6250" s="14">
        <v>44535</v>
      </c>
      <c r="D6250" s="14">
        <f t="shared" si="97"/>
        <v>44663</v>
      </c>
      <c r="E6250" s="3" t="s">
        <v>58</v>
      </c>
      <c r="F6250" s="3" t="s">
        <v>10</v>
      </c>
      <c r="G6250" s="3">
        <v>2</v>
      </c>
      <c r="H6250" s="3" t="s">
        <v>4</v>
      </c>
      <c r="I6250" s="3">
        <v>3</v>
      </c>
      <c r="J6250" s="3">
        <v>0</v>
      </c>
      <c r="K6250" t="s">
        <v>173</v>
      </c>
      <c r="L6250">
        <v>1677889</v>
      </c>
      <c r="M6250" s="3" t="s">
        <v>38</v>
      </c>
      <c r="N6250" s="3" t="s">
        <v>63</v>
      </c>
      <c r="O6250" s="3">
        <v>1658</v>
      </c>
      <c r="P6250" s="3">
        <v>4.96</v>
      </c>
      <c r="S6250"/>
    </row>
    <row r="6251" spans="1:19" x14ac:dyDescent="0.25">
      <c r="A6251" s="3">
        <v>1447178884.7</v>
      </c>
      <c r="B6251" s="10">
        <v>44661</v>
      </c>
      <c r="C6251" s="14">
        <v>44314</v>
      </c>
      <c r="D6251" s="14">
        <f t="shared" si="97"/>
        <v>44663</v>
      </c>
      <c r="E6251" s="3" t="s">
        <v>58</v>
      </c>
      <c r="F6251" s="3" t="s">
        <v>10</v>
      </c>
      <c r="G6251" s="3">
        <v>2</v>
      </c>
      <c r="H6251" s="3" t="s">
        <v>4</v>
      </c>
      <c r="I6251" s="3">
        <v>3</v>
      </c>
      <c r="J6251" s="3">
        <v>0</v>
      </c>
      <c r="K6251" t="s">
        <v>173</v>
      </c>
      <c r="L6251">
        <v>1677889</v>
      </c>
      <c r="M6251" s="3" t="s">
        <v>38</v>
      </c>
      <c r="N6251" s="3" t="s">
        <v>63</v>
      </c>
      <c r="O6251" s="3">
        <v>1795</v>
      </c>
      <c r="P6251" s="3">
        <v>5.04</v>
      </c>
      <c r="S6251"/>
    </row>
    <row r="6252" spans="1:19" x14ac:dyDescent="0.25">
      <c r="A6252" s="3">
        <v>1447206311.7</v>
      </c>
      <c r="B6252" s="10">
        <v>44665</v>
      </c>
      <c r="C6252" s="14">
        <v>44606</v>
      </c>
      <c r="D6252" s="14">
        <f t="shared" si="97"/>
        <v>44666</v>
      </c>
      <c r="E6252" s="3" t="s">
        <v>58</v>
      </c>
      <c r="F6252" s="3" t="s">
        <v>10</v>
      </c>
      <c r="G6252" s="3">
        <v>2</v>
      </c>
      <c r="H6252" s="3" t="s">
        <v>4</v>
      </c>
      <c r="I6252" s="3">
        <v>3</v>
      </c>
      <c r="J6252" s="3">
        <v>0</v>
      </c>
      <c r="K6252" t="s">
        <v>173</v>
      </c>
      <c r="L6252">
        <v>1615677</v>
      </c>
      <c r="M6252" s="3" t="s">
        <v>38</v>
      </c>
      <c r="N6252" s="3" t="s">
        <v>63</v>
      </c>
      <c r="O6252" s="3">
        <v>349</v>
      </c>
      <c r="P6252" s="3">
        <v>0.79075518356477081</v>
      </c>
      <c r="S6252"/>
    </row>
    <row r="6253" spans="1:19" x14ac:dyDescent="0.25">
      <c r="A6253" s="3">
        <v>1447323808.7</v>
      </c>
      <c r="B6253" s="10">
        <v>44658</v>
      </c>
      <c r="C6253" s="14">
        <v>44301</v>
      </c>
      <c r="D6253" s="14">
        <f t="shared" si="97"/>
        <v>44659</v>
      </c>
      <c r="E6253" s="3" t="s">
        <v>58</v>
      </c>
      <c r="F6253" s="3" t="s">
        <v>10</v>
      </c>
      <c r="G6253" s="3">
        <v>2</v>
      </c>
      <c r="H6253" s="3" t="s">
        <v>4</v>
      </c>
      <c r="I6253" s="3">
        <v>3</v>
      </c>
      <c r="J6253" s="3">
        <v>0</v>
      </c>
      <c r="K6253" t="s">
        <v>173</v>
      </c>
      <c r="L6253">
        <v>1615677</v>
      </c>
      <c r="M6253" s="3" t="s">
        <v>38</v>
      </c>
      <c r="N6253" s="3" t="s">
        <v>63</v>
      </c>
      <c r="O6253" s="3">
        <v>448</v>
      </c>
      <c r="P6253" s="3">
        <v>1.1861327753471562</v>
      </c>
      <c r="S6253"/>
    </row>
    <row r="6254" spans="1:19" x14ac:dyDescent="0.25">
      <c r="A6254" s="3">
        <v>1447327974.7</v>
      </c>
      <c r="B6254" s="10">
        <v>44652</v>
      </c>
      <c r="C6254" s="14">
        <v>44004</v>
      </c>
      <c r="D6254" s="14">
        <f t="shared" si="97"/>
        <v>44653</v>
      </c>
      <c r="E6254" s="3" t="s">
        <v>58</v>
      </c>
      <c r="F6254" s="3" t="s">
        <v>10</v>
      </c>
      <c r="G6254" s="3">
        <v>2</v>
      </c>
      <c r="H6254" s="3" t="s">
        <v>4</v>
      </c>
      <c r="I6254" s="3">
        <v>3</v>
      </c>
      <c r="J6254" s="3">
        <v>0</v>
      </c>
      <c r="K6254" t="s">
        <v>173</v>
      </c>
      <c r="L6254">
        <v>1615677</v>
      </c>
      <c r="M6254" s="3" t="s">
        <v>38</v>
      </c>
      <c r="N6254" s="3" t="s">
        <v>63</v>
      </c>
      <c r="O6254" s="3">
        <v>381</v>
      </c>
      <c r="P6254" s="3">
        <v>0.79075518356477081</v>
      </c>
      <c r="S6254"/>
    </row>
    <row r="6255" spans="1:19" x14ac:dyDescent="0.25">
      <c r="A6255" s="3">
        <v>1447258861.7</v>
      </c>
      <c r="B6255" s="10">
        <v>44662</v>
      </c>
      <c r="C6255" s="14">
        <v>44435</v>
      </c>
      <c r="D6255" s="14">
        <f t="shared" si="97"/>
        <v>44663</v>
      </c>
      <c r="E6255" s="3" t="s">
        <v>58</v>
      </c>
      <c r="F6255" s="3" t="s">
        <v>10</v>
      </c>
      <c r="G6255" s="3">
        <v>2</v>
      </c>
      <c r="H6255" s="3" t="s">
        <v>4</v>
      </c>
      <c r="I6255" s="3">
        <v>3</v>
      </c>
      <c r="J6255" s="3">
        <v>0</v>
      </c>
      <c r="K6255" t="s">
        <v>173</v>
      </c>
      <c r="L6255">
        <v>1615677</v>
      </c>
      <c r="M6255" s="3" t="s">
        <v>38</v>
      </c>
      <c r="N6255" s="3" t="s">
        <v>63</v>
      </c>
      <c r="O6255" s="3">
        <v>649</v>
      </c>
      <c r="P6255" s="3">
        <v>2.8467186608331749</v>
      </c>
      <c r="S6255"/>
    </row>
    <row r="6256" spans="1:19" x14ac:dyDescent="0.25">
      <c r="A6256" s="3">
        <v>1447221909.7</v>
      </c>
      <c r="B6256" s="10">
        <v>44654</v>
      </c>
      <c r="C6256" s="14">
        <v>44213</v>
      </c>
      <c r="D6256" s="14">
        <f t="shared" si="97"/>
        <v>44655</v>
      </c>
      <c r="E6256" s="3" t="s">
        <v>58</v>
      </c>
      <c r="F6256" s="3" t="s">
        <v>10</v>
      </c>
      <c r="G6256" s="3">
        <v>2</v>
      </c>
      <c r="H6256" s="3" t="s">
        <v>4</v>
      </c>
      <c r="I6256" s="3">
        <v>3</v>
      </c>
      <c r="J6256" s="3">
        <v>0</v>
      </c>
      <c r="K6256" t="s">
        <v>173</v>
      </c>
      <c r="L6256">
        <v>1615677</v>
      </c>
      <c r="M6256" s="3" t="s">
        <v>38</v>
      </c>
      <c r="N6256" s="3" t="s">
        <v>63</v>
      </c>
      <c r="O6256" s="3">
        <v>287</v>
      </c>
      <c r="P6256" s="3">
        <v>6.3260414685181662E-2</v>
      </c>
      <c r="S6256"/>
    </row>
    <row r="6257" spans="1:19" x14ac:dyDescent="0.25">
      <c r="A6257" s="3">
        <v>1447221910.7</v>
      </c>
      <c r="B6257" s="10">
        <v>44665</v>
      </c>
      <c r="C6257" s="14">
        <v>43554</v>
      </c>
      <c r="D6257" s="14">
        <f t="shared" si="97"/>
        <v>44666</v>
      </c>
      <c r="E6257" s="3" t="s">
        <v>58</v>
      </c>
      <c r="F6257" s="3" t="s">
        <v>10</v>
      </c>
      <c r="G6257" s="3">
        <v>2</v>
      </c>
      <c r="H6257" s="3" t="s">
        <v>4</v>
      </c>
      <c r="I6257" s="3">
        <v>3</v>
      </c>
      <c r="J6257" s="3">
        <v>0</v>
      </c>
      <c r="K6257" t="s">
        <v>173</v>
      </c>
      <c r="L6257">
        <v>1615677</v>
      </c>
      <c r="M6257" s="3" t="s">
        <v>38</v>
      </c>
      <c r="N6257" s="3" t="s">
        <v>63</v>
      </c>
      <c r="O6257" s="3">
        <v>822</v>
      </c>
      <c r="P6257" s="3">
        <v>3.44</v>
      </c>
      <c r="S6257"/>
    </row>
    <row r="6258" spans="1:19" x14ac:dyDescent="0.25">
      <c r="A6258" s="3">
        <v>1447343553.7</v>
      </c>
      <c r="B6258" s="10">
        <v>44661</v>
      </c>
      <c r="C6258" s="14">
        <v>44283</v>
      </c>
      <c r="D6258" s="14">
        <f t="shared" si="97"/>
        <v>44663</v>
      </c>
      <c r="E6258" s="3" t="s">
        <v>58</v>
      </c>
      <c r="F6258" s="3" t="s">
        <v>10</v>
      </c>
      <c r="G6258" s="3">
        <v>2</v>
      </c>
      <c r="H6258" s="3" t="s">
        <v>4</v>
      </c>
      <c r="I6258" s="3">
        <v>3</v>
      </c>
      <c r="J6258" s="3">
        <v>0</v>
      </c>
      <c r="K6258" t="s">
        <v>173</v>
      </c>
      <c r="L6258">
        <v>1615677</v>
      </c>
      <c r="M6258" s="3" t="s">
        <v>38</v>
      </c>
      <c r="N6258" s="3" t="s">
        <v>63</v>
      </c>
      <c r="O6258" s="3">
        <v>1282</v>
      </c>
      <c r="P6258" s="3">
        <v>5.18</v>
      </c>
      <c r="S6258"/>
    </row>
    <row r="6259" spans="1:19" x14ac:dyDescent="0.25">
      <c r="A6259" s="3">
        <v>1447323875.7</v>
      </c>
      <c r="B6259" s="10">
        <v>44665</v>
      </c>
      <c r="C6259" s="14">
        <v>44197</v>
      </c>
      <c r="D6259" s="14">
        <f t="shared" si="97"/>
        <v>44666</v>
      </c>
      <c r="E6259" s="3" t="s">
        <v>58</v>
      </c>
      <c r="F6259" s="3" t="s">
        <v>10</v>
      </c>
      <c r="G6259" s="3">
        <v>2</v>
      </c>
      <c r="H6259" s="3" t="s">
        <v>4</v>
      </c>
      <c r="I6259" s="3">
        <v>3</v>
      </c>
      <c r="J6259" s="3">
        <v>0</v>
      </c>
      <c r="K6259" t="s">
        <v>173</v>
      </c>
      <c r="L6259">
        <v>1666507</v>
      </c>
      <c r="M6259" s="3" t="s">
        <v>38</v>
      </c>
      <c r="N6259" s="3" t="s">
        <v>63</v>
      </c>
      <c r="O6259" s="3">
        <v>267</v>
      </c>
      <c r="P6259" s="3">
        <v>0.2300507614213198</v>
      </c>
      <c r="S6259"/>
    </row>
    <row r="6260" spans="1:19" x14ac:dyDescent="0.25">
      <c r="A6260" s="3">
        <v>1447323807.7</v>
      </c>
      <c r="B6260" s="10">
        <v>44662</v>
      </c>
      <c r="C6260" s="14">
        <v>43637</v>
      </c>
      <c r="D6260" s="14">
        <f t="shared" si="97"/>
        <v>44663</v>
      </c>
      <c r="E6260" s="3" t="s">
        <v>58</v>
      </c>
      <c r="F6260" s="3" t="s">
        <v>10</v>
      </c>
      <c r="G6260" s="3">
        <v>2</v>
      </c>
      <c r="H6260" s="3" t="s">
        <v>4</v>
      </c>
      <c r="I6260" s="3">
        <v>3</v>
      </c>
      <c r="J6260" s="3">
        <v>0</v>
      </c>
      <c r="K6260" t="s">
        <v>173</v>
      </c>
      <c r="L6260">
        <v>1666507</v>
      </c>
      <c r="M6260" s="3" t="s">
        <v>38</v>
      </c>
      <c r="N6260" s="3" t="s">
        <v>63</v>
      </c>
      <c r="O6260" s="3">
        <v>409</v>
      </c>
      <c r="P6260" s="3">
        <v>1.7253807106598984</v>
      </c>
      <c r="S6260"/>
    </row>
    <row r="6261" spans="1:19" x14ac:dyDescent="0.25">
      <c r="A6261" s="3">
        <v>1447283777.7</v>
      </c>
      <c r="B6261" s="10">
        <v>44659</v>
      </c>
      <c r="C6261" s="14">
        <v>44406</v>
      </c>
      <c r="D6261" s="14">
        <f t="shared" si="97"/>
        <v>44660</v>
      </c>
      <c r="E6261" s="3" t="s">
        <v>58</v>
      </c>
      <c r="F6261" s="3" t="s">
        <v>10</v>
      </c>
      <c r="G6261" s="3">
        <v>2</v>
      </c>
      <c r="H6261" s="3" t="s">
        <v>4</v>
      </c>
      <c r="I6261" s="3">
        <v>3</v>
      </c>
      <c r="J6261" s="3">
        <v>0</v>
      </c>
      <c r="K6261" t="s">
        <v>173</v>
      </c>
      <c r="L6261">
        <v>1668347</v>
      </c>
      <c r="M6261" s="3" t="s">
        <v>38</v>
      </c>
      <c r="N6261" s="3" t="s">
        <v>63</v>
      </c>
      <c r="O6261" s="3">
        <v>523</v>
      </c>
      <c r="P6261" s="3">
        <v>20.56</v>
      </c>
      <c r="S6261"/>
    </row>
    <row r="6262" spans="1:19" x14ac:dyDescent="0.25">
      <c r="A6262" s="3">
        <v>1447323877.7</v>
      </c>
      <c r="B6262" s="10">
        <v>44665</v>
      </c>
      <c r="C6262" s="14">
        <v>44388</v>
      </c>
      <c r="D6262" s="14">
        <f t="shared" si="97"/>
        <v>44666</v>
      </c>
      <c r="E6262" s="3" t="s">
        <v>58</v>
      </c>
      <c r="F6262" s="3" t="s">
        <v>10</v>
      </c>
      <c r="G6262" s="3">
        <v>2</v>
      </c>
      <c r="H6262" s="3" t="s">
        <v>4</v>
      </c>
      <c r="I6262" s="3">
        <v>3</v>
      </c>
      <c r="J6262" s="3">
        <v>0</v>
      </c>
      <c r="K6262" t="s">
        <v>173</v>
      </c>
      <c r="L6262">
        <v>1668346</v>
      </c>
      <c r="M6262" s="3" t="s">
        <v>38</v>
      </c>
      <c r="N6262" s="3" t="s">
        <v>63</v>
      </c>
      <c r="O6262" s="3">
        <v>429</v>
      </c>
      <c r="P6262" s="3">
        <v>9.9600000000000009</v>
      </c>
      <c r="S6262"/>
    </row>
    <row r="6263" spans="1:19" x14ac:dyDescent="0.25">
      <c r="A6263" s="3">
        <v>1447258811.7</v>
      </c>
      <c r="B6263" s="10">
        <v>44658</v>
      </c>
      <c r="C6263" s="14">
        <v>43885</v>
      </c>
      <c r="D6263" s="14">
        <f t="shared" si="97"/>
        <v>44659</v>
      </c>
      <c r="E6263" s="3" t="s">
        <v>58</v>
      </c>
      <c r="F6263" s="3" t="s">
        <v>10</v>
      </c>
      <c r="G6263" s="3">
        <v>2</v>
      </c>
      <c r="H6263" s="3" t="s">
        <v>4</v>
      </c>
      <c r="I6263" s="3">
        <v>3</v>
      </c>
      <c r="J6263" s="3">
        <v>0</v>
      </c>
      <c r="K6263" t="s">
        <v>173</v>
      </c>
      <c r="L6263">
        <v>1668347</v>
      </c>
      <c r="M6263" s="3" t="s">
        <v>38</v>
      </c>
      <c r="N6263" s="3" t="s">
        <v>63</v>
      </c>
      <c r="O6263" s="3">
        <v>772</v>
      </c>
      <c r="P6263" s="3">
        <v>48.9</v>
      </c>
      <c r="S6263"/>
    </row>
    <row r="6264" spans="1:19" x14ac:dyDescent="0.25">
      <c r="A6264" s="3">
        <v>1447334666.7</v>
      </c>
      <c r="B6264" s="10">
        <v>44653</v>
      </c>
      <c r="C6264" s="14">
        <v>43738</v>
      </c>
      <c r="D6264" s="14">
        <f t="shared" si="97"/>
        <v>44655</v>
      </c>
      <c r="E6264" s="3" t="s">
        <v>58</v>
      </c>
      <c r="F6264" s="3" t="s">
        <v>10</v>
      </c>
      <c r="G6264" s="3">
        <v>2</v>
      </c>
      <c r="H6264" s="3" t="s">
        <v>4</v>
      </c>
      <c r="I6264" s="3">
        <v>3</v>
      </c>
      <c r="J6264" s="3">
        <v>0</v>
      </c>
      <c r="K6264" t="s">
        <v>173</v>
      </c>
      <c r="L6264">
        <v>1668347</v>
      </c>
      <c r="M6264" s="3" t="s">
        <v>38</v>
      </c>
      <c r="N6264" s="3" t="s">
        <v>63</v>
      </c>
      <c r="O6264" s="3">
        <v>1249</v>
      </c>
      <c r="P6264" s="3">
        <v>92.98</v>
      </c>
      <c r="S6264"/>
    </row>
    <row r="6265" spans="1:19" x14ac:dyDescent="0.25">
      <c r="A6265" s="3">
        <v>1447165420.7</v>
      </c>
      <c r="B6265" s="10">
        <v>44658</v>
      </c>
      <c r="C6265" s="14">
        <v>44510</v>
      </c>
      <c r="D6265" s="14">
        <f t="shared" si="97"/>
        <v>44659</v>
      </c>
      <c r="E6265" s="3" t="s">
        <v>58</v>
      </c>
      <c r="F6265" s="3" t="s">
        <v>10</v>
      </c>
      <c r="G6265" s="3">
        <v>2</v>
      </c>
      <c r="H6265" s="3" t="s">
        <v>4</v>
      </c>
      <c r="I6265" s="3">
        <v>3</v>
      </c>
      <c r="J6265" s="3">
        <v>0</v>
      </c>
      <c r="K6265" t="s">
        <v>173</v>
      </c>
      <c r="L6265">
        <v>1668347</v>
      </c>
      <c r="M6265" s="3" t="s">
        <v>38</v>
      </c>
      <c r="N6265" s="3" t="s">
        <v>63</v>
      </c>
      <c r="O6265" s="3">
        <v>847</v>
      </c>
      <c r="P6265" s="3">
        <v>48.92</v>
      </c>
      <c r="S6265"/>
    </row>
    <row r="6266" spans="1:19" x14ac:dyDescent="0.25">
      <c r="A6266" s="3">
        <v>1447302117.7</v>
      </c>
      <c r="B6266" s="10">
        <v>44662</v>
      </c>
      <c r="C6266" s="14">
        <v>44297</v>
      </c>
      <c r="D6266" s="14">
        <f t="shared" si="97"/>
        <v>44663</v>
      </c>
      <c r="E6266" s="3" t="s">
        <v>58</v>
      </c>
      <c r="F6266" s="3" t="s">
        <v>10</v>
      </c>
      <c r="G6266" s="3">
        <v>2</v>
      </c>
      <c r="H6266" s="3" t="s">
        <v>4</v>
      </c>
      <c r="I6266" s="3">
        <v>3</v>
      </c>
      <c r="J6266" s="3">
        <v>0</v>
      </c>
      <c r="K6266" t="s">
        <v>173</v>
      </c>
      <c r="L6266">
        <v>1668347</v>
      </c>
      <c r="M6266" s="3" t="s">
        <v>38</v>
      </c>
      <c r="N6266" s="3" t="s">
        <v>63</v>
      </c>
      <c r="O6266" s="3">
        <v>943</v>
      </c>
      <c r="P6266" s="3">
        <v>68.42</v>
      </c>
      <c r="S6266"/>
    </row>
    <row r="6267" spans="1:19" x14ac:dyDescent="0.25">
      <c r="A6267" s="3">
        <v>1447323876.7</v>
      </c>
      <c r="B6267" s="10">
        <v>44662</v>
      </c>
      <c r="C6267" s="14">
        <v>43634</v>
      </c>
      <c r="D6267" s="14">
        <f t="shared" si="97"/>
        <v>44663</v>
      </c>
      <c r="E6267" s="3" t="s">
        <v>58</v>
      </c>
      <c r="F6267" s="3" t="s">
        <v>10</v>
      </c>
      <c r="G6267" s="3">
        <v>2</v>
      </c>
      <c r="H6267" s="3" t="s">
        <v>4</v>
      </c>
      <c r="I6267" s="3">
        <v>3</v>
      </c>
      <c r="J6267" s="3">
        <v>0</v>
      </c>
      <c r="K6267" t="s">
        <v>173</v>
      </c>
      <c r="L6267">
        <v>1666954</v>
      </c>
      <c r="M6267" s="3" t="s">
        <v>38</v>
      </c>
      <c r="N6267" s="3" t="s">
        <v>63</v>
      </c>
      <c r="O6267" s="3">
        <v>348</v>
      </c>
      <c r="P6267" s="3">
        <v>0.27449809831014405</v>
      </c>
      <c r="S6267"/>
    </row>
    <row r="6268" spans="1:19" x14ac:dyDescent="0.25">
      <c r="A6268" s="3">
        <v>1447323809.7</v>
      </c>
      <c r="B6268" s="10">
        <v>44659</v>
      </c>
      <c r="C6268" s="14">
        <v>43709</v>
      </c>
      <c r="D6268" s="14">
        <f t="shared" si="97"/>
        <v>44660</v>
      </c>
      <c r="E6268" s="3" t="s">
        <v>58</v>
      </c>
      <c r="F6268" s="3" t="s">
        <v>10</v>
      </c>
      <c r="G6268" s="3">
        <v>2</v>
      </c>
      <c r="H6268" s="3" t="s">
        <v>4</v>
      </c>
      <c r="I6268" s="3">
        <v>3</v>
      </c>
      <c r="J6268" s="3">
        <v>0</v>
      </c>
      <c r="K6268" t="s">
        <v>173</v>
      </c>
      <c r="L6268">
        <v>1666954</v>
      </c>
      <c r="M6268" s="3" t="s">
        <v>38</v>
      </c>
      <c r="N6268" s="3" t="s">
        <v>63</v>
      </c>
      <c r="O6268" s="3">
        <v>312</v>
      </c>
      <c r="P6268" s="3">
        <v>0.68624524577536017</v>
      </c>
      <c r="S6268"/>
    </row>
    <row r="6269" spans="1:19" x14ac:dyDescent="0.25">
      <c r="A6269" s="3">
        <v>1447323794.7</v>
      </c>
      <c r="B6269" s="10">
        <v>44653</v>
      </c>
      <c r="C6269" s="14">
        <v>43693</v>
      </c>
      <c r="D6269" s="14">
        <f t="shared" si="97"/>
        <v>44654</v>
      </c>
      <c r="E6269" s="3" t="s">
        <v>58</v>
      </c>
      <c r="F6269" s="3" t="s">
        <v>10</v>
      </c>
      <c r="G6269" s="3">
        <v>2</v>
      </c>
      <c r="H6269" s="3" t="s">
        <v>4</v>
      </c>
      <c r="I6269" s="3">
        <v>3</v>
      </c>
      <c r="J6269" s="3">
        <v>0</v>
      </c>
      <c r="K6269" t="s">
        <v>173</v>
      </c>
      <c r="L6269">
        <v>1693626</v>
      </c>
      <c r="M6269" s="3" t="s">
        <v>38</v>
      </c>
      <c r="N6269" s="3" t="s">
        <v>63</v>
      </c>
      <c r="O6269" s="3">
        <v>313</v>
      </c>
      <c r="P6269" s="3">
        <v>0.8849051260266213</v>
      </c>
      <c r="S6269"/>
    </row>
    <row r="6270" spans="1:19" x14ac:dyDescent="0.25">
      <c r="A6270" s="3">
        <v>1447355133.7</v>
      </c>
      <c r="B6270" s="10">
        <v>44660</v>
      </c>
      <c r="C6270" s="14">
        <v>44537</v>
      </c>
      <c r="D6270" s="14">
        <f t="shared" si="97"/>
        <v>44661</v>
      </c>
      <c r="E6270" s="3" t="s">
        <v>58</v>
      </c>
      <c r="F6270" s="3" t="s">
        <v>10</v>
      </c>
      <c r="G6270" s="3">
        <v>2</v>
      </c>
      <c r="H6270" s="3" t="s">
        <v>4</v>
      </c>
      <c r="I6270" s="3">
        <v>3</v>
      </c>
      <c r="J6270" s="3">
        <v>0</v>
      </c>
      <c r="K6270" t="s">
        <v>173</v>
      </c>
      <c r="L6270">
        <v>1693626</v>
      </c>
      <c r="M6270" s="3" t="s">
        <v>38</v>
      </c>
      <c r="N6270" s="3" t="s">
        <v>63</v>
      </c>
      <c r="O6270" s="3">
        <v>296</v>
      </c>
      <c r="P6270" s="3">
        <v>0.23007533276692155</v>
      </c>
      <c r="S6270"/>
    </row>
    <row r="6271" spans="1:19" x14ac:dyDescent="0.25">
      <c r="A6271" s="3">
        <v>1447174007.7</v>
      </c>
      <c r="B6271" s="10">
        <v>44655</v>
      </c>
      <c r="C6271" s="14">
        <v>43537</v>
      </c>
      <c r="D6271" s="14">
        <f t="shared" si="97"/>
        <v>44656</v>
      </c>
      <c r="E6271" s="3" t="s">
        <v>58</v>
      </c>
      <c r="F6271" s="3" t="s">
        <v>10</v>
      </c>
      <c r="G6271" s="3">
        <v>2</v>
      </c>
      <c r="H6271" s="3" t="s">
        <v>4</v>
      </c>
      <c r="I6271" s="3">
        <v>3</v>
      </c>
      <c r="J6271" s="3">
        <v>0</v>
      </c>
      <c r="K6271" t="s">
        <v>173</v>
      </c>
      <c r="L6271">
        <v>1693626</v>
      </c>
      <c r="M6271" s="3" t="s">
        <v>38</v>
      </c>
      <c r="N6271" s="3" t="s">
        <v>63</v>
      </c>
      <c r="O6271" s="3">
        <v>380</v>
      </c>
      <c r="P6271" s="3">
        <v>1.7698102520532426</v>
      </c>
      <c r="S6271"/>
    </row>
    <row r="6272" spans="1:19" x14ac:dyDescent="0.25">
      <c r="A6272" s="3">
        <v>1447334194.7</v>
      </c>
      <c r="B6272" s="10">
        <v>44665</v>
      </c>
      <c r="C6272" s="14">
        <v>43733</v>
      </c>
      <c r="D6272" s="14">
        <f t="shared" si="97"/>
        <v>44666</v>
      </c>
      <c r="E6272" s="3" t="s">
        <v>58</v>
      </c>
      <c r="F6272" s="3" t="s">
        <v>10</v>
      </c>
      <c r="G6272" s="3">
        <v>2</v>
      </c>
      <c r="H6272" s="3" t="s">
        <v>4</v>
      </c>
      <c r="I6272" s="3">
        <v>3</v>
      </c>
      <c r="J6272" s="3">
        <v>0</v>
      </c>
      <c r="K6272" t="s">
        <v>173</v>
      </c>
      <c r="L6272">
        <v>1693626</v>
      </c>
      <c r="M6272" s="3" t="s">
        <v>38</v>
      </c>
      <c r="N6272" s="3" t="s">
        <v>63</v>
      </c>
      <c r="O6272" s="3">
        <v>814</v>
      </c>
      <c r="P6272" s="3">
        <v>8.937541772868876</v>
      </c>
      <c r="S6272"/>
    </row>
    <row r="6273" spans="1:19" x14ac:dyDescent="0.25">
      <c r="A6273" s="3">
        <v>1447384337.7</v>
      </c>
      <c r="B6273" s="10">
        <v>44653</v>
      </c>
      <c r="C6273" s="14">
        <v>43932</v>
      </c>
      <c r="D6273" s="14">
        <f t="shared" si="97"/>
        <v>44654</v>
      </c>
      <c r="E6273" s="3" t="s">
        <v>58</v>
      </c>
      <c r="F6273" s="3" t="s">
        <v>10</v>
      </c>
      <c r="G6273" s="3">
        <v>2</v>
      </c>
      <c r="H6273" s="3" t="s">
        <v>4</v>
      </c>
      <c r="I6273" s="3">
        <v>3</v>
      </c>
      <c r="J6273" s="3">
        <v>0</v>
      </c>
      <c r="K6273" t="s">
        <v>173</v>
      </c>
      <c r="L6273">
        <v>1693618</v>
      </c>
      <c r="M6273" s="3" t="s">
        <v>38</v>
      </c>
      <c r="N6273" s="3" t="s">
        <v>63</v>
      </c>
      <c r="O6273" s="3">
        <v>376</v>
      </c>
      <c r="P6273" s="3">
        <v>0.76889324236596623</v>
      </c>
      <c r="S6273"/>
    </row>
    <row r="6274" spans="1:19" x14ac:dyDescent="0.25">
      <c r="A6274" s="3">
        <v>1447194678.7</v>
      </c>
      <c r="B6274" s="10">
        <v>44662</v>
      </c>
      <c r="C6274" s="14">
        <v>44235</v>
      </c>
      <c r="D6274" s="14">
        <f t="shared" si="97"/>
        <v>44663</v>
      </c>
      <c r="E6274" s="3" t="s">
        <v>58</v>
      </c>
      <c r="F6274" s="3" t="s">
        <v>10</v>
      </c>
      <c r="G6274" s="3">
        <v>2</v>
      </c>
      <c r="H6274" s="3" t="s">
        <v>4</v>
      </c>
      <c r="I6274" s="3">
        <v>3</v>
      </c>
      <c r="J6274" s="3">
        <v>0</v>
      </c>
      <c r="K6274" t="s">
        <v>173</v>
      </c>
      <c r="L6274">
        <v>1693618</v>
      </c>
      <c r="M6274" s="3" t="s">
        <v>38</v>
      </c>
      <c r="N6274" s="3" t="s">
        <v>63</v>
      </c>
      <c r="O6274" s="3">
        <v>320</v>
      </c>
      <c r="P6274" s="3">
        <v>0.76889324236596623</v>
      </c>
      <c r="S6274"/>
    </row>
    <row r="6275" spans="1:19" x14ac:dyDescent="0.25">
      <c r="A6275" s="3">
        <v>1447301173.7</v>
      </c>
      <c r="B6275" s="10">
        <v>44658</v>
      </c>
      <c r="C6275" s="14">
        <v>44622</v>
      </c>
      <c r="D6275" s="14">
        <f t="shared" ref="D6275:D6338" si="98">IF(O6275&lt;1000,B6275+1,B6275+2)</f>
        <v>44659</v>
      </c>
      <c r="E6275" s="3" t="s">
        <v>58</v>
      </c>
      <c r="F6275" s="3" t="s">
        <v>10</v>
      </c>
      <c r="G6275" s="3">
        <v>2</v>
      </c>
      <c r="H6275" s="3" t="s">
        <v>4</v>
      </c>
      <c r="I6275" s="3">
        <v>3</v>
      </c>
      <c r="J6275" s="3">
        <v>0</v>
      </c>
      <c r="K6275" t="s">
        <v>173</v>
      </c>
      <c r="L6275">
        <v>1670215</v>
      </c>
      <c r="M6275" s="3" t="s">
        <v>38</v>
      </c>
      <c r="N6275" s="3" t="s">
        <v>63</v>
      </c>
      <c r="O6275" s="3">
        <v>626</v>
      </c>
      <c r="P6275" s="3">
        <v>2.8105342138206604</v>
      </c>
      <c r="S6275"/>
    </row>
    <row r="6276" spans="1:19" x14ac:dyDescent="0.25">
      <c r="A6276" s="3">
        <v>1447295172.7</v>
      </c>
      <c r="B6276" s="10">
        <v>44653</v>
      </c>
      <c r="C6276" s="14">
        <v>44546</v>
      </c>
      <c r="D6276" s="14">
        <f t="shared" si="98"/>
        <v>44654</v>
      </c>
      <c r="E6276" s="3" t="s">
        <v>58</v>
      </c>
      <c r="F6276" s="3" t="s">
        <v>10</v>
      </c>
      <c r="G6276" s="3">
        <v>2</v>
      </c>
      <c r="H6276" s="3" t="s">
        <v>4</v>
      </c>
      <c r="I6276" s="3">
        <v>3</v>
      </c>
      <c r="J6276" s="3">
        <v>0</v>
      </c>
      <c r="K6276" t="s">
        <v>173</v>
      </c>
      <c r="L6276">
        <v>1670215</v>
      </c>
      <c r="M6276" s="3" t="s">
        <v>38</v>
      </c>
      <c r="N6276" s="3" t="s">
        <v>63</v>
      </c>
      <c r="O6276" s="3">
        <v>552</v>
      </c>
      <c r="P6276" s="3">
        <v>2.8105342138206604</v>
      </c>
      <c r="S6276"/>
    </row>
    <row r="6277" spans="1:19" x14ac:dyDescent="0.25">
      <c r="A6277" s="3">
        <v>1447332267.7</v>
      </c>
      <c r="B6277" s="10">
        <v>44660</v>
      </c>
      <c r="C6277" s="14">
        <v>43835</v>
      </c>
      <c r="D6277" s="14">
        <f t="shared" si="98"/>
        <v>44661</v>
      </c>
      <c r="E6277" s="3" t="s">
        <v>58</v>
      </c>
      <c r="F6277" s="3" t="s">
        <v>10</v>
      </c>
      <c r="G6277" s="3">
        <v>2</v>
      </c>
      <c r="H6277" s="3" t="s">
        <v>4</v>
      </c>
      <c r="I6277" s="3">
        <v>3</v>
      </c>
      <c r="J6277" s="3">
        <v>0</v>
      </c>
      <c r="K6277" t="s">
        <v>173</v>
      </c>
      <c r="L6277">
        <v>1657475</v>
      </c>
      <c r="M6277" s="3" t="s">
        <v>38</v>
      </c>
      <c r="N6277" s="3" t="s">
        <v>63</v>
      </c>
      <c r="O6277" s="3">
        <v>495</v>
      </c>
      <c r="P6277" s="3">
        <v>6.4382608695652168</v>
      </c>
      <c r="S6277"/>
    </row>
    <row r="6278" spans="1:19" x14ac:dyDescent="0.25">
      <c r="A6278" s="3">
        <v>1447191387.7</v>
      </c>
      <c r="B6278" s="10">
        <v>44662</v>
      </c>
      <c r="C6278" s="14">
        <v>44260</v>
      </c>
      <c r="D6278" s="14">
        <f t="shared" si="98"/>
        <v>44664</v>
      </c>
      <c r="E6278" s="3" t="s">
        <v>58</v>
      </c>
      <c r="F6278" s="3" t="s">
        <v>10</v>
      </c>
      <c r="G6278" s="3">
        <v>2</v>
      </c>
      <c r="H6278" s="3" t="s">
        <v>4</v>
      </c>
      <c r="I6278" s="3">
        <v>3</v>
      </c>
      <c r="J6278" s="3">
        <v>0</v>
      </c>
      <c r="K6278" t="s">
        <v>182</v>
      </c>
      <c r="L6278">
        <v>1686756</v>
      </c>
      <c r="M6278" s="3" t="s">
        <v>46</v>
      </c>
      <c r="N6278" s="3" t="s">
        <v>63</v>
      </c>
      <c r="O6278" s="3">
        <v>1278</v>
      </c>
      <c r="P6278" s="3">
        <v>9.66</v>
      </c>
      <c r="S6278"/>
    </row>
    <row r="6279" spans="1:19" x14ac:dyDescent="0.25">
      <c r="A6279" s="3">
        <v>1447351870.7</v>
      </c>
      <c r="B6279" s="10">
        <v>44665</v>
      </c>
      <c r="C6279" s="14">
        <v>43553</v>
      </c>
      <c r="D6279" s="14">
        <f t="shared" si="98"/>
        <v>44667</v>
      </c>
      <c r="E6279" s="3" t="s">
        <v>58</v>
      </c>
      <c r="F6279" s="3" t="s">
        <v>10</v>
      </c>
      <c r="G6279" s="3">
        <v>2</v>
      </c>
      <c r="H6279" s="3" t="s">
        <v>4</v>
      </c>
      <c r="I6279" s="3">
        <v>3</v>
      </c>
      <c r="J6279" s="3">
        <v>0</v>
      </c>
      <c r="K6279" t="s">
        <v>173</v>
      </c>
      <c r="L6279">
        <v>1687644</v>
      </c>
      <c r="M6279" s="3" t="s">
        <v>38</v>
      </c>
      <c r="N6279" s="3" t="s">
        <v>63</v>
      </c>
      <c r="O6279" s="3">
        <v>1498</v>
      </c>
      <c r="P6279" s="3">
        <v>14.98</v>
      </c>
      <c r="S6279"/>
    </row>
    <row r="6280" spans="1:19" x14ac:dyDescent="0.25">
      <c r="A6280" s="3">
        <v>1447387110.7</v>
      </c>
      <c r="B6280" s="10">
        <v>44662</v>
      </c>
      <c r="C6280" s="14">
        <v>44286</v>
      </c>
      <c r="D6280" s="14">
        <f t="shared" si="98"/>
        <v>44664</v>
      </c>
      <c r="E6280" s="3" t="s">
        <v>58</v>
      </c>
      <c r="F6280" s="3" t="s">
        <v>10</v>
      </c>
      <c r="G6280" s="3">
        <v>2</v>
      </c>
      <c r="H6280" s="3" t="s">
        <v>4</v>
      </c>
      <c r="I6280" s="3">
        <v>3</v>
      </c>
      <c r="J6280" s="3">
        <v>0</v>
      </c>
      <c r="K6280" t="s">
        <v>173</v>
      </c>
      <c r="L6280">
        <v>1688678</v>
      </c>
      <c r="M6280" s="3" t="s">
        <v>38</v>
      </c>
      <c r="N6280" s="3" t="s">
        <v>63</v>
      </c>
      <c r="O6280" s="3">
        <v>4443</v>
      </c>
      <c r="P6280" s="3">
        <v>48.846319215753667</v>
      </c>
      <c r="S6280"/>
    </row>
    <row r="6281" spans="1:19" x14ac:dyDescent="0.25">
      <c r="A6281" s="3">
        <v>1447372162.7</v>
      </c>
      <c r="B6281" s="10">
        <v>44665</v>
      </c>
      <c r="C6281" s="14">
        <v>44538</v>
      </c>
      <c r="D6281" s="14">
        <f t="shared" si="98"/>
        <v>44666</v>
      </c>
      <c r="E6281" s="3" t="s">
        <v>58</v>
      </c>
      <c r="F6281" s="3" t="s">
        <v>10</v>
      </c>
      <c r="G6281" s="3">
        <v>2</v>
      </c>
      <c r="H6281" s="3" t="s">
        <v>4</v>
      </c>
      <c r="I6281" s="3">
        <v>3</v>
      </c>
      <c r="J6281" s="3">
        <v>0</v>
      </c>
      <c r="K6281" t="s">
        <v>173</v>
      </c>
      <c r="L6281">
        <v>1623991</v>
      </c>
      <c r="M6281" s="3" t="s">
        <v>38</v>
      </c>
      <c r="N6281" s="3" t="s">
        <v>63</v>
      </c>
      <c r="O6281" s="3">
        <v>432</v>
      </c>
      <c r="P6281" s="3">
        <v>0.84470117751610763</v>
      </c>
      <c r="S6281"/>
    </row>
    <row r="6282" spans="1:19" x14ac:dyDescent="0.25">
      <c r="A6282" s="3">
        <v>1447156688.7</v>
      </c>
      <c r="B6282" s="10">
        <v>44655</v>
      </c>
      <c r="C6282" s="14">
        <v>44567</v>
      </c>
      <c r="D6282" s="14">
        <f t="shared" si="98"/>
        <v>44656</v>
      </c>
      <c r="E6282" s="3" t="s">
        <v>58</v>
      </c>
      <c r="F6282" s="3" t="s">
        <v>10</v>
      </c>
      <c r="G6282" s="3">
        <v>2</v>
      </c>
      <c r="H6282" s="3" t="s">
        <v>4</v>
      </c>
      <c r="I6282" s="3">
        <v>3</v>
      </c>
      <c r="J6282" s="3">
        <v>0</v>
      </c>
      <c r="K6282" t="s">
        <v>173</v>
      </c>
      <c r="L6282">
        <v>1660551</v>
      </c>
      <c r="M6282" s="3" t="s">
        <v>38</v>
      </c>
      <c r="N6282" s="3" t="s">
        <v>63</v>
      </c>
      <c r="O6282" s="3">
        <v>257</v>
      </c>
      <c r="P6282" s="3">
        <v>0.1200792864222002</v>
      </c>
      <c r="S6282"/>
    </row>
    <row r="6283" spans="1:19" x14ac:dyDescent="0.25">
      <c r="A6283" s="3">
        <v>1447327273.7</v>
      </c>
      <c r="B6283" s="10">
        <v>44658</v>
      </c>
      <c r="C6283" s="14">
        <v>44524</v>
      </c>
      <c r="D6283" s="14">
        <f t="shared" si="98"/>
        <v>44659</v>
      </c>
      <c r="E6283" s="3" t="s">
        <v>58</v>
      </c>
      <c r="F6283" s="3" t="s">
        <v>10</v>
      </c>
      <c r="G6283" s="3">
        <v>2</v>
      </c>
      <c r="H6283" s="3" t="s">
        <v>4</v>
      </c>
      <c r="I6283" s="3">
        <v>3</v>
      </c>
      <c r="J6283" s="3">
        <v>0</v>
      </c>
      <c r="K6283" t="s">
        <v>173</v>
      </c>
      <c r="L6283">
        <v>1660551</v>
      </c>
      <c r="M6283" s="3" t="s">
        <v>38</v>
      </c>
      <c r="N6283" s="3" t="s">
        <v>63</v>
      </c>
      <c r="O6283" s="3">
        <v>280</v>
      </c>
      <c r="P6283" s="3">
        <v>0.1200792864222002</v>
      </c>
      <c r="S6283"/>
    </row>
    <row r="6284" spans="1:19" x14ac:dyDescent="0.25">
      <c r="A6284" s="3">
        <v>1447332269.7</v>
      </c>
      <c r="B6284" s="10">
        <v>44665</v>
      </c>
      <c r="C6284" s="14">
        <v>44542</v>
      </c>
      <c r="D6284" s="14">
        <f t="shared" si="98"/>
        <v>44666</v>
      </c>
      <c r="E6284" s="3" t="s">
        <v>58</v>
      </c>
      <c r="F6284" s="3" t="s">
        <v>10</v>
      </c>
      <c r="G6284" s="3">
        <v>2</v>
      </c>
      <c r="H6284" s="3" t="s">
        <v>4</v>
      </c>
      <c r="I6284" s="3">
        <v>3</v>
      </c>
      <c r="J6284" s="3">
        <v>0</v>
      </c>
      <c r="K6284" t="s">
        <v>173</v>
      </c>
      <c r="L6284">
        <v>1660551</v>
      </c>
      <c r="M6284" s="3" t="s">
        <v>38</v>
      </c>
      <c r="N6284" s="3" t="s">
        <v>63</v>
      </c>
      <c r="O6284" s="3">
        <v>519</v>
      </c>
      <c r="P6284" s="3">
        <v>18.420000000000002</v>
      </c>
      <c r="S6284"/>
    </row>
    <row r="6285" spans="1:19" x14ac:dyDescent="0.25">
      <c r="A6285" s="3">
        <v>1447273197.7</v>
      </c>
      <c r="B6285" s="10">
        <v>44659</v>
      </c>
      <c r="C6285" s="14">
        <v>43977</v>
      </c>
      <c r="D6285" s="14">
        <f t="shared" si="98"/>
        <v>44660</v>
      </c>
      <c r="E6285" s="3" t="s">
        <v>58</v>
      </c>
      <c r="F6285" s="3" t="s">
        <v>10</v>
      </c>
      <c r="G6285" s="3">
        <v>2</v>
      </c>
      <c r="H6285" s="3" t="s">
        <v>4</v>
      </c>
      <c r="I6285" s="3">
        <v>3</v>
      </c>
      <c r="J6285" s="3">
        <v>0</v>
      </c>
      <c r="K6285" t="s">
        <v>173</v>
      </c>
      <c r="L6285">
        <v>1635536</v>
      </c>
      <c r="M6285" s="3" t="s">
        <v>38</v>
      </c>
      <c r="N6285" s="3" t="s">
        <v>63</v>
      </c>
      <c r="O6285" s="3">
        <v>917</v>
      </c>
      <c r="P6285" s="3">
        <v>17.66</v>
      </c>
      <c r="S6285"/>
    </row>
    <row r="6286" spans="1:19" x14ac:dyDescent="0.25">
      <c r="A6286" s="3">
        <v>1447199666.7</v>
      </c>
      <c r="B6286" s="10">
        <v>44652</v>
      </c>
      <c r="C6286" s="14">
        <v>43752</v>
      </c>
      <c r="D6286" s="14">
        <f t="shared" si="98"/>
        <v>44653</v>
      </c>
      <c r="E6286" s="3" t="s">
        <v>58</v>
      </c>
      <c r="F6286" s="3" t="s">
        <v>10</v>
      </c>
      <c r="G6286" s="3">
        <v>2</v>
      </c>
      <c r="H6286" s="3" t="s">
        <v>4</v>
      </c>
      <c r="I6286" s="3">
        <v>5</v>
      </c>
      <c r="J6286" s="3">
        <v>0</v>
      </c>
      <c r="K6286" t="s">
        <v>173</v>
      </c>
      <c r="L6286">
        <v>1693122</v>
      </c>
      <c r="M6286" s="3" t="s">
        <v>38</v>
      </c>
      <c r="N6286" s="3" t="s">
        <v>63</v>
      </c>
      <c r="O6286" s="3">
        <v>516</v>
      </c>
      <c r="P6286" s="3">
        <v>5.46</v>
      </c>
      <c r="S6286"/>
    </row>
    <row r="6287" spans="1:19" x14ac:dyDescent="0.25">
      <c r="A6287" s="3">
        <v>1447159047.7</v>
      </c>
      <c r="B6287" s="10">
        <v>44658</v>
      </c>
      <c r="C6287" s="14">
        <v>43791</v>
      </c>
      <c r="D6287" s="14">
        <f t="shared" si="98"/>
        <v>44660</v>
      </c>
      <c r="E6287" s="3" t="s">
        <v>58</v>
      </c>
      <c r="F6287" s="3" t="s">
        <v>10</v>
      </c>
      <c r="G6287" s="3">
        <v>2</v>
      </c>
      <c r="H6287" s="3" t="s">
        <v>4</v>
      </c>
      <c r="I6287" s="3">
        <v>5</v>
      </c>
      <c r="J6287" s="3">
        <v>0</v>
      </c>
      <c r="K6287" t="s">
        <v>173</v>
      </c>
      <c r="L6287">
        <v>1693001</v>
      </c>
      <c r="M6287" s="3" t="s">
        <v>38</v>
      </c>
      <c r="N6287" s="3" t="s">
        <v>63</v>
      </c>
      <c r="O6287" s="3">
        <v>17387</v>
      </c>
      <c r="P6287" s="3">
        <v>751.9</v>
      </c>
      <c r="S6287"/>
    </row>
    <row r="6288" spans="1:19" x14ac:dyDescent="0.25">
      <c r="A6288" s="3">
        <v>1447421270.7</v>
      </c>
      <c r="B6288" s="10">
        <v>44653</v>
      </c>
      <c r="C6288" s="14">
        <v>44154</v>
      </c>
      <c r="D6288" s="14">
        <f t="shared" si="98"/>
        <v>44654</v>
      </c>
      <c r="E6288" s="3" t="s">
        <v>58</v>
      </c>
      <c r="F6288" s="3" t="s">
        <v>10</v>
      </c>
      <c r="G6288" s="3">
        <v>2</v>
      </c>
      <c r="H6288" s="3" t="s">
        <v>4</v>
      </c>
      <c r="I6288" s="3">
        <v>5</v>
      </c>
      <c r="J6288" s="3">
        <v>0</v>
      </c>
      <c r="K6288" t="s">
        <v>173</v>
      </c>
      <c r="L6288">
        <v>1692998</v>
      </c>
      <c r="M6288" s="3" t="s">
        <v>38</v>
      </c>
      <c r="N6288" s="3" t="s">
        <v>63</v>
      </c>
      <c r="O6288" s="3">
        <v>760</v>
      </c>
      <c r="P6288" s="3">
        <v>27.18</v>
      </c>
      <c r="S6288"/>
    </row>
    <row r="6289" spans="1:19" x14ac:dyDescent="0.25">
      <c r="A6289" s="3">
        <v>1447421381.7</v>
      </c>
      <c r="B6289" s="10">
        <v>44659</v>
      </c>
      <c r="C6289" s="14">
        <v>43556</v>
      </c>
      <c r="D6289" s="14">
        <f t="shared" si="98"/>
        <v>44660</v>
      </c>
      <c r="E6289" s="3" t="s">
        <v>58</v>
      </c>
      <c r="F6289" s="3" t="s">
        <v>10</v>
      </c>
      <c r="G6289" s="3">
        <v>2</v>
      </c>
      <c r="H6289" s="3" t="s">
        <v>4</v>
      </c>
      <c r="I6289" s="3">
        <v>5</v>
      </c>
      <c r="J6289" s="3">
        <v>0</v>
      </c>
      <c r="K6289" t="s">
        <v>173</v>
      </c>
      <c r="L6289">
        <v>1692998</v>
      </c>
      <c r="M6289" s="3" t="s">
        <v>38</v>
      </c>
      <c r="N6289" s="3" t="s">
        <v>63</v>
      </c>
      <c r="O6289" s="3">
        <v>795</v>
      </c>
      <c r="P6289" s="3">
        <v>24.06</v>
      </c>
      <c r="S6289"/>
    </row>
    <row r="6290" spans="1:19" x14ac:dyDescent="0.25">
      <c r="A6290" s="3">
        <v>1447162790.7</v>
      </c>
      <c r="B6290" s="10">
        <v>44655</v>
      </c>
      <c r="C6290" s="14">
        <v>44022</v>
      </c>
      <c r="D6290" s="14">
        <f t="shared" si="98"/>
        <v>44656</v>
      </c>
      <c r="E6290" s="3" t="s">
        <v>58</v>
      </c>
      <c r="F6290" s="3" t="s">
        <v>10</v>
      </c>
      <c r="G6290" s="3">
        <v>2</v>
      </c>
      <c r="H6290" s="3" t="s">
        <v>4</v>
      </c>
      <c r="I6290" s="3">
        <v>5</v>
      </c>
      <c r="J6290" s="3">
        <v>0</v>
      </c>
      <c r="K6290" t="s">
        <v>173</v>
      </c>
      <c r="L6290">
        <v>1692998</v>
      </c>
      <c r="M6290" s="3" t="s">
        <v>38</v>
      </c>
      <c r="N6290" s="3" t="s">
        <v>63</v>
      </c>
      <c r="O6290" s="3">
        <v>945</v>
      </c>
      <c r="P6290" s="3">
        <v>34.72</v>
      </c>
      <c r="S6290"/>
    </row>
    <row r="6291" spans="1:19" x14ac:dyDescent="0.25">
      <c r="A6291" s="3">
        <v>1447281061.7</v>
      </c>
      <c r="B6291" s="10">
        <v>44659</v>
      </c>
      <c r="C6291" s="14">
        <v>43499</v>
      </c>
      <c r="D6291" s="14">
        <f t="shared" si="98"/>
        <v>44660</v>
      </c>
      <c r="E6291" s="3" t="s">
        <v>58</v>
      </c>
      <c r="F6291" s="3" t="s">
        <v>10</v>
      </c>
      <c r="G6291" s="3">
        <v>2</v>
      </c>
      <c r="H6291" s="3" t="s">
        <v>4</v>
      </c>
      <c r="I6291" s="3">
        <v>5</v>
      </c>
      <c r="J6291" s="3">
        <v>0</v>
      </c>
      <c r="K6291" t="s">
        <v>173</v>
      </c>
      <c r="L6291">
        <v>1692998</v>
      </c>
      <c r="M6291" s="3" t="s">
        <v>38</v>
      </c>
      <c r="N6291" s="3" t="s">
        <v>63</v>
      </c>
      <c r="O6291" s="3">
        <v>442</v>
      </c>
      <c r="P6291" s="3">
        <v>8.66</v>
      </c>
      <c r="S6291"/>
    </row>
    <row r="6292" spans="1:19" x14ac:dyDescent="0.25">
      <c r="A6292" s="3">
        <v>1447265513.7</v>
      </c>
      <c r="B6292" s="10">
        <v>44661</v>
      </c>
      <c r="C6292" s="14">
        <v>44163</v>
      </c>
      <c r="D6292" s="14">
        <f t="shared" si="98"/>
        <v>44662</v>
      </c>
      <c r="E6292" s="3" t="s">
        <v>58</v>
      </c>
      <c r="F6292" s="3" t="s">
        <v>10</v>
      </c>
      <c r="G6292" s="3">
        <v>2</v>
      </c>
      <c r="H6292" s="3" t="s">
        <v>4</v>
      </c>
      <c r="I6292" s="3">
        <v>5</v>
      </c>
      <c r="J6292" s="3">
        <v>0</v>
      </c>
      <c r="K6292" t="s">
        <v>173</v>
      </c>
      <c r="L6292">
        <v>1692998</v>
      </c>
      <c r="M6292" s="3" t="s">
        <v>38</v>
      </c>
      <c r="N6292" s="3" t="s">
        <v>63</v>
      </c>
      <c r="O6292" s="3">
        <v>767</v>
      </c>
      <c r="P6292" s="3">
        <v>24.94</v>
      </c>
      <c r="S6292"/>
    </row>
    <row r="6293" spans="1:19" x14ac:dyDescent="0.25">
      <c r="A6293" s="3">
        <v>1447146522.7</v>
      </c>
      <c r="B6293" s="10">
        <v>44659</v>
      </c>
      <c r="C6293" s="14">
        <v>43991</v>
      </c>
      <c r="D6293" s="14">
        <f t="shared" si="98"/>
        <v>44660</v>
      </c>
      <c r="E6293" s="3" t="s">
        <v>58</v>
      </c>
      <c r="F6293" s="3" t="s">
        <v>10</v>
      </c>
      <c r="G6293" s="3">
        <v>2</v>
      </c>
      <c r="H6293" s="3" t="s">
        <v>4</v>
      </c>
      <c r="I6293" s="3">
        <v>5</v>
      </c>
      <c r="J6293" s="3">
        <v>0</v>
      </c>
      <c r="K6293" t="s">
        <v>173</v>
      </c>
      <c r="L6293">
        <v>1692998</v>
      </c>
      <c r="M6293" s="3" t="s">
        <v>38</v>
      </c>
      <c r="N6293" s="3" t="s">
        <v>63</v>
      </c>
      <c r="O6293" s="3">
        <v>748</v>
      </c>
      <c r="P6293" s="3">
        <v>27.94</v>
      </c>
      <c r="S6293"/>
    </row>
    <row r="6294" spans="1:19" x14ac:dyDescent="0.25">
      <c r="A6294" s="3">
        <v>1447204174.7</v>
      </c>
      <c r="B6294" s="10">
        <v>44660</v>
      </c>
      <c r="C6294" s="14">
        <v>44231</v>
      </c>
      <c r="D6294" s="14">
        <f t="shared" si="98"/>
        <v>44661</v>
      </c>
      <c r="E6294" s="3" t="s">
        <v>58</v>
      </c>
      <c r="F6294" s="3" t="s">
        <v>10</v>
      </c>
      <c r="G6294" s="3">
        <v>2</v>
      </c>
      <c r="H6294" s="3" t="s">
        <v>4</v>
      </c>
      <c r="I6294" s="3">
        <v>5</v>
      </c>
      <c r="J6294" s="3">
        <v>0</v>
      </c>
      <c r="K6294" t="s">
        <v>173</v>
      </c>
      <c r="L6294">
        <v>1692998</v>
      </c>
      <c r="M6294" s="3" t="s">
        <v>38</v>
      </c>
      <c r="N6294" s="3" t="s">
        <v>63</v>
      </c>
      <c r="O6294" s="3">
        <v>753</v>
      </c>
      <c r="P6294" s="3">
        <v>26.94</v>
      </c>
      <c r="S6294"/>
    </row>
    <row r="6295" spans="1:19" x14ac:dyDescent="0.25">
      <c r="A6295" s="3">
        <v>1447418974.7</v>
      </c>
      <c r="B6295" s="10">
        <v>44658</v>
      </c>
      <c r="C6295" s="14">
        <v>43984</v>
      </c>
      <c r="D6295" s="14">
        <f t="shared" si="98"/>
        <v>44659</v>
      </c>
      <c r="E6295" s="3" t="s">
        <v>58</v>
      </c>
      <c r="F6295" s="3" t="s">
        <v>10</v>
      </c>
      <c r="G6295" s="3">
        <v>2</v>
      </c>
      <c r="H6295" s="3" t="s">
        <v>4</v>
      </c>
      <c r="I6295" s="3">
        <v>5</v>
      </c>
      <c r="J6295" s="3">
        <v>0</v>
      </c>
      <c r="K6295" t="s">
        <v>173</v>
      </c>
      <c r="L6295">
        <v>1692998</v>
      </c>
      <c r="M6295" s="3" t="s">
        <v>38</v>
      </c>
      <c r="N6295" s="3" t="s">
        <v>63</v>
      </c>
      <c r="O6295" s="3">
        <v>785</v>
      </c>
      <c r="P6295" s="3">
        <v>23.78</v>
      </c>
      <c r="S6295"/>
    </row>
    <row r="6296" spans="1:19" x14ac:dyDescent="0.25">
      <c r="A6296" s="3">
        <v>1447321254.7</v>
      </c>
      <c r="B6296" s="10">
        <v>44658</v>
      </c>
      <c r="C6296" s="14">
        <v>44151</v>
      </c>
      <c r="D6296" s="14">
        <f t="shared" si="98"/>
        <v>44659</v>
      </c>
      <c r="E6296" s="3" t="s">
        <v>58</v>
      </c>
      <c r="F6296" s="3" t="s">
        <v>10</v>
      </c>
      <c r="G6296" s="3">
        <v>2</v>
      </c>
      <c r="H6296" s="3" t="s">
        <v>4</v>
      </c>
      <c r="I6296" s="3">
        <v>5</v>
      </c>
      <c r="J6296" s="3">
        <v>0</v>
      </c>
      <c r="K6296" t="s">
        <v>173</v>
      </c>
      <c r="L6296">
        <v>1692998</v>
      </c>
      <c r="M6296" s="3" t="s">
        <v>38</v>
      </c>
      <c r="N6296" s="3" t="s">
        <v>63</v>
      </c>
      <c r="O6296" s="3">
        <v>628</v>
      </c>
      <c r="P6296" s="3">
        <v>16.18</v>
      </c>
      <c r="S6296"/>
    </row>
    <row r="6297" spans="1:19" x14ac:dyDescent="0.25">
      <c r="A6297" s="3">
        <v>1447418956.7</v>
      </c>
      <c r="B6297" s="10">
        <v>44655</v>
      </c>
      <c r="C6297" s="14">
        <v>44395</v>
      </c>
      <c r="D6297" s="14">
        <f t="shared" si="98"/>
        <v>44656</v>
      </c>
      <c r="E6297" s="3" t="s">
        <v>58</v>
      </c>
      <c r="F6297" s="3" t="s">
        <v>10</v>
      </c>
      <c r="G6297" s="3">
        <v>2</v>
      </c>
      <c r="H6297" s="3" t="s">
        <v>4</v>
      </c>
      <c r="I6297" s="3">
        <v>5</v>
      </c>
      <c r="J6297" s="3">
        <v>0</v>
      </c>
      <c r="K6297" t="s">
        <v>173</v>
      </c>
      <c r="L6297">
        <v>1692998</v>
      </c>
      <c r="M6297" s="3" t="s">
        <v>38</v>
      </c>
      <c r="N6297" s="3" t="s">
        <v>63</v>
      </c>
      <c r="O6297" s="3">
        <v>826</v>
      </c>
      <c r="P6297" s="3">
        <v>26.74</v>
      </c>
      <c r="S6297"/>
    </row>
    <row r="6298" spans="1:19" x14ac:dyDescent="0.25">
      <c r="A6298" s="3">
        <v>1447418488.7</v>
      </c>
      <c r="B6298" s="10">
        <v>44662</v>
      </c>
      <c r="C6298" s="14">
        <v>43501</v>
      </c>
      <c r="D6298" s="14">
        <f t="shared" si="98"/>
        <v>44663</v>
      </c>
      <c r="E6298" s="3" t="s">
        <v>58</v>
      </c>
      <c r="F6298" s="3" t="s">
        <v>10</v>
      </c>
      <c r="G6298" s="3">
        <v>2</v>
      </c>
      <c r="H6298" s="3" t="s">
        <v>4</v>
      </c>
      <c r="I6298" s="3">
        <v>5</v>
      </c>
      <c r="J6298" s="3">
        <v>0</v>
      </c>
      <c r="K6298" t="s">
        <v>173</v>
      </c>
      <c r="L6298">
        <v>1692998</v>
      </c>
      <c r="M6298" s="3" t="s">
        <v>38</v>
      </c>
      <c r="N6298" s="3" t="s">
        <v>63</v>
      </c>
      <c r="O6298" s="3">
        <v>917</v>
      </c>
      <c r="P6298" s="3">
        <v>37</v>
      </c>
      <c r="S6298"/>
    </row>
    <row r="6299" spans="1:19" x14ac:dyDescent="0.25">
      <c r="A6299" s="3">
        <v>1447418951.7</v>
      </c>
      <c r="B6299" s="10">
        <v>44661</v>
      </c>
      <c r="C6299" s="14">
        <v>43828</v>
      </c>
      <c r="D6299" s="14">
        <f t="shared" si="98"/>
        <v>44662</v>
      </c>
      <c r="E6299" s="3" t="s">
        <v>58</v>
      </c>
      <c r="F6299" s="3" t="s">
        <v>10</v>
      </c>
      <c r="G6299" s="3">
        <v>2</v>
      </c>
      <c r="H6299" s="3" t="s">
        <v>4</v>
      </c>
      <c r="I6299" s="3">
        <v>5</v>
      </c>
      <c r="J6299" s="3">
        <v>0</v>
      </c>
      <c r="K6299" t="s">
        <v>173</v>
      </c>
      <c r="L6299">
        <v>1693019</v>
      </c>
      <c r="M6299" s="3" t="s">
        <v>38</v>
      </c>
      <c r="N6299" s="3" t="s">
        <v>63</v>
      </c>
      <c r="O6299" s="3">
        <v>378</v>
      </c>
      <c r="P6299" s="3">
        <v>6.44</v>
      </c>
      <c r="S6299"/>
    </row>
    <row r="6300" spans="1:19" x14ac:dyDescent="0.25">
      <c r="A6300" s="3">
        <v>1447281322.7</v>
      </c>
      <c r="B6300" s="10">
        <v>44665</v>
      </c>
      <c r="C6300" s="14">
        <v>44273</v>
      </c>
      <c r="D6300" s="14">
        <f t="shared" si="98"/>
        <v>44666</v>
      </c>
      <c r="E6300" s="3" t="s">
        <v>58</v>
      </c>
      <c r="F6300" s="3" t="s">
        <v>10</v>
      </c>
      <c r="G6300" s="3">
        <v>2</v>
      </c>
      <c r="H6300" s="3" t="s">
        <v>4</v>
      </c>
      <c r="I6300" s="3">
        <v>5</v>
      </c>
      <c r="J6300" s="3">
        <v>0</v>
      </c>
      <c r="K6300" t="s">
        <v>173</v>
      </c>
      <c r="L6300">
        <v>1658528</v>
      </c>
      <c r="M6300" s="3" t="s">
        <v>38</v>
      </c>
      <c r="N6300" s="3" t="s">
        <v>63</v>
      </c>
      <c r="O6300" s="3">
        <v>313</v>
      </c>
      <c r="P6300" s="3">
        <v>0.28663686947003547</v>
      </c>
      <c r="S6300"/>
    </row>
    <row r="6301" spans="1:19" x14ac:dyDescent="0.25">
      <c r="A6301" s="3">
        <v>1447224406.7</v>
      </c>
      <c r="B6301" s="10">
        <v>44658</v>
      </c>
      <c r="C6301" s="14">
        <v>44430</v>
      </c>
      <c r="D6301" s="14">
        <f t="shared" si="98"/>
        <v>44659</v>
      </c>
      <c r="E6301" s="3" t="s">
        <v>58</v>
      </c>
      <c r="F6301" s="3" t="s">
        <v>10</v>
      </c>
      <c r="G6301" s="3">
        <v>2</v>
      </c>
      <c r="H6301" s="3" t="s">
        <v>4</v>
      </c>
      <c r="I6301" s="3">
        <v>5</v>
      </c>
      <c r="J6301" s="3">
        <v>0</v>
      </c>
      <c r="K6301" t="s">
        <v>173</v>
      </c>
      <c r="L6301">
        <v>1658528</v>
      </c>
      <c r="M6301" s="3" t="s">
        <v>38</v>
      </c>
      <c r="N6301" s="3" t="s">
        <v>63</v>
      </c>
      <c r="O6301" s="3">
        <v>382</v>
      </c>
      <c r="P6301" s="3">
        <v>1.7198212168202129</v>
      </c>
      <c r="S6301"/>
    </row>
    <row r="6302" spans="1:19" x14ac:dyDescent="0.25">
      <c r="A6302" s="3">
        <v>1447164785.7</v>
      </c>
      <c r="B6302" s="10">
        <v>44665</v>
      </c>
      <c r="C6302" s="14">
        <v>44053</v>
      </c>
      <c r="D6302" s="14">
        <f t="shared" si="98"/>
        <v>44666</v>
      </c>
      <c r="E6302" s="3" t="s">
        <v>58</v>
      </c>
      <c r="F6302" s="3" t="s">
        <v>10</v>
      </c>
      <c r="G6302" s="3">
        <v>2</v>
      </c>
      <c r="H6302" s="3" t="s">
        <v>4</v>
      </c>
      <c r="I6302" s="3">
        <v>5</v>
      </c>
      <c r="J6302" s="3">
        <v>0</v>
      </c>
      <c r="K6302" t="s">
        <v>173</v>
      </c>
      <c r="L6302">
        <v>1658528</v>
      </c>
      <c r="M6302" s="3" t="s">
        <v>38</v>
      </c>
      <c r="N6302" s="3" t="s">
        <v>63</v>
      </c>
      <c r="O6302" s="3">
        <v>272</v>
      </c>
      <c r="P6302" s="3">
        <v>0.28663686947003547</v>
      </c>
      <c r="S6302"/>
    </row>
    <row r="6303" spans="1:19" x14ac:dyDescent="0.25">
      <c r="A6303" s="3">
        <v>1447281342.7</v>
      </c>
      <c r="B6303" s="10">
        <v>44662</v>
      </c>
      <c r="C6303" s="14">
        <v>43541</v>
      </c>
      <c r="D6303" s="14">
        <f t="shared" si="98"/>
        <v>44663</v>
      </c>
      <c r="E6303" s="3" t="s">
        <v>58</v>
      </c>
      <c r="F6303" s="3" t="s">
        <v>10</v>
      </c>
      <c r="G6303" s="3">
        <v>2</v>
      </c>
      <c r="H6303" s="3" t="s">
        <v>4</v>
      </c>
      <c r="I6303" s="3">
        <v>5</v>
      </c>
      <c r="J6303" s="3">
        <v>0</v>
      </c>
      <c r="K6303" t="s">
        <v>173</v>
      </c>
      <c r="L6303">
        <v>1658528</v>
      </c>
      <c r="M6303" s="3" t="s">
        <v>38</v>
      </c>
      <c r="N6303" s="3" t="s">
        <v>63</v>
      </c>
      <c r="O6303" s="3">
        <v>326</v>
      </c>
      <c r="P6303" s="3">
        <v>0.85991060841010647</v>
      </c>
      <c r="S6303"/>
    </row>
    <row r="6304" spans="1:19" x14ac:dyDescent="0.25">
      <c r="A6304" s="3">
        <v>1447164798.7</v>
      </c>
      <c r="B6304" s="10">
        <v>44658</v>
      </c>
      <c r="C6304" s="14">
        <v>44132</v>
      </c>
      <c r="D6304" s="14">
        <f t="shared" si="98"/>
        <v>44659</v>
      </c>
      <c r="E6304" s="3" t="s">
        <v>58</v>
      </c>
      <c r="F6304" s="3" t="s">
        <v>10</v>
      </c>
      <c r="G6304" s="3">
        <v>2</v>
      </c>
      <c r="H6304" s="3" t="s">
        <v>4</v>
      </c>
      <c r="I6304" s="3">
        <v>5</v>
      </c>
      <c r="J6304" s="3">
        <v>0</v>
      </c>
      <c r="K6304" t="s">
        <v>173</v>
      </c>
      <c r="L6304">
        <v>1658528</v>
      </c>
      <c r="M6304" s="3" t="s">
        <v>38</v>
      </c>
      <c r="N6304" s="3" t="s">
        <v>63</v>
      </c>
      <c r="O6304" s="3">
        <v>426</v>
      </c>
      <c r="P6304" s="3">
        <v>2.5797318252303194</v>
      </c>
      <c r="S6304"/>
    </row>
    <row r="6305" spans="1:19" x14ac:dyDescent="0.25">
      <c r="A6305" s="3">
        <v>1447164795.7</v>
      </c>
      <c r="B6305" s="10">
        <v>44655</v>
      </c>
      <c r="C6305" s="14">
        <v>43854</v>
      </c>
      <c r="D6305" s="14">
        <f t="shared" si="98"/>
        <v>44656</v>
      </c>
      <c r="E6305" s="3" t="s">
        <v>58</v>
      </c>
      <c r="F6305" s="3" t="s">
        <v>10</v>
      </c>
      <c r="G6305" s="3">
        <v>2</v>
      </c>
      <c r="H6305" s="3" t="s">
        <v>4</v>
      </c>
      <c r="I6305" s="3">
        <v>5</v>
      </c>
      <c r="J6305" s="3">
        <v>0</v>
      </c>
      <c r="K6305" t="s">
        <v>173</v>
      </c>
      <c r="L6305">
        <v>1658528</v>
      </c>
      <c r="M6305" s="3" t="s">
        <v>38</v>
      </c>
      <c r="N6305" s="3" t="s">
        <v>63</v>
      </c>
      <c r="O6305" s="3">
        <v>368</v>
      </c>
      <c r="P6305" s="3">
        <v>1.1465474778801419</v>
      </c>
      <c r="S6305"/>
    </row>
    <row r="6306" spans="1:19" x14ac:dyDescent="0.25">
      <c r="A6306" s="3">
        <v>1447224428.7</v>
      </c>
      <c r="B6306" s="10">
        <v>44661</v>
      </c>
      <c r="C6306" s="14">
        <v>44265</v>
      </c>
      <c r="D6306" s="14">
        <f t="shared" si="98"/>
        <v>44662</v>
      </c>
      <c r="E6306" s="3" t="s">
        <v>58</v>
      </c>
      <c r="F6306" s="3" t="s">
        <v>10</v>
      </c>
      <c r="G6306" s="3">
        <v>2</v>
      </c>
      <c r="H6306" s="3" t="s">
        <v>4</v>
      </c>
      <c r="I6306" s="3">
        <v>5</v>
      </c>
      <c r="J6306" s="3">
        <v>0</v>
      </c>
      <c r="K6306" t="s">
        <v>173</v>
      </c>
      <c r="L6306">
        <v>1658528</v>
      </c>
      <c r="M6306" s="3" t="s">
        <v>38</v>
      </c>
      <c r="N6306" s="3" t="s">
        <v>63</v>
      </c>
      <c r="O6306" s="3">
        <v>352</v>
      </c>
      <c r="P6306" s="3">
        <v>1.1465474778801419</v>
      </c>
      <c r="S6306"/>
    </row>
    <row r="6307" spans="1:19" x14ac:dyDescent="0.25">
      <c r="A6307" s="3">
        <v>1447199713.7</v>
      </c>
      <c r="B6307" s="10">
        <v>44653</v>
      </c>
      <c r="C6307" s="14">
        <v>44042</v>
      </c>
      <c r="D6307" s="14">
        <f t="shared" si="98"/>
        <v>44654</v>
      </c>
      <c r="E6307" s="3" t="s">
        <v>58</v>
      </c>
      <c r="F6307" s="3" t="s">
        <v>10</v>
      </c>
      <c r="G6307" s="3">
        <v>2</v>
      </c>
      <c r="H6307" s="3" t="s">
        <v>4</v>
      </c>
      <c r="I6307" s="3">
        <v>5</v>
      </c>
      <c r="J6307" s="3">
        <v>0</v>
      </c>
      <c r="K6307" t="s">
        <v>173</v>
      </c>
      <c r="L6307">
        <v>1680915</v>
      </c>
      <c r="M6307" s="3" t="s">
        <v>38</v>
      </c>
      <c r="N6307" s="3" t="s">
        <v>63</v>
      </c>
      <c r="O6307" s="3">
        <v>275</v>
      </c>
      <c r="P6307" s="3">
        <v>0.68170835084211823</v>
      </c>
      <c r="S6307"/>
    </row>
    <row r="6308" spans="1:19" x14ac:dyDescent="0.25">
      <c r="A6308" s="3">
        <v>1447146787.7</v>
      </c>
      <c r="B6308" s="10">
        <v>44665</v>
      </c>
      <c r="C6308" s="14">
        <v>43873</v>
      </c>
      <c r="D6308" s="14">
        <f t="shared" si="98"/>
        <v>44666</v>
      </c>
      <c r="E6308" s="3" t="s">
        <v>58</v>
      </c>
      <c r="F6308" s="3" t="s">
        <v>10</v>
      </c>
      <c r="G6308" s="3">
        <v>2</v>
      </c>
      <c r="H6308" s="3" t="s">
        <v>4</v>
      </c>
      <c r="I6308" s="3">
        <v>5</v>
      </c>
      <c r="J6308" s="3">
        <v>0</v>
      </c>
      <c r="K6308" t="s">
        <v>173</v>
      </c>
      <c r="L6308">
        <v>1680915</v>
      </c>
      <c r="M6308" s="3" t="s">
        <v>38</v>
      </c>
      <c r="N6308" s="3" t="s">
        <v>63</v>
      </c>
      <c r="O6308" s="3">
        <v>344</v>
      </c>
      <c r="P6308" s="3">
        <v>1.3634167016842365</v>
      </c>
      <c r="S6308"/>
    </row>
    <row r="6309" spans="1:19" x14ac:dyDescent="0.25">
      <c r="A6309" s="3">
        <v>1447171204.7</v>
      </c>
      <c r="B6309" s="10">
        <v>44659</v>
      </c>
      <c r="C6309" s="14">
        <v>43633</v>
      </c>
      <c r="D6309" s="14">
        <f t="shared" si="98"/>
        <v>44660</v>
      </c>
      <c r="E6309" s="3" t="s">
        <v>58</v>
      </c>
      <c r="F6309" s="3" t="s">
        <v>10</v>
      </c>
      <c r="G6309" s="3">
        <v>2</v>
      </c>
      <c r="H6309" s="3" t="s">
        <v>4</v>
      </c>
      <c r="I6309" s="3">
        <v>5</v>
      </c>
      <c r="J6309" s="3">
        <v>0</v>
      </c>
      <c r="K6309" t="s">
        <v>173</v>
      </c>
      <c r="L6309">
        <v>1680915</v>
      </c>
      <c r="M6309" s="3" t="s">
        <v>38</v>
      </c>
      <c r="N6309" s="3" t="s">
        <v>63</v>
      </c>
      <c r="O6309" s="3">
        <v>343</v>
      </c>
      <c r="P6309" s="3">
        <v>2.2723611694737276</v>
      </c>
      <c r="S6309"/>
    </row>
    <row r="6310" spans="1:19" x14ac:dyDescent="0.25">
      <c r="A6310" s="3">
        <v>1447183519.7</v>
      </c>
      <c r="B6310" s="10">
        <v>44665</v>
      </c>
      <c r="C6310" s="14">
        <v>44325</v>
      </c>
      <c r="D6310" s="14">
        <f t="shared" si="98"/>
        <v>44666</v>
      </c>
      <c r="E6310" s="3" t="s">
        <v>58</v>
      </c>
      <c r="F6310" s="3" t="s">
        <v>10</v>
      </c>
      <c r="G6310" s="3">
        <v>2</v>
      </c>
      <c r="H6310" s="3" t="s">
        <v>4</v>
      </c>
      <c r="I6310" s="3">
        <v>5</v>
      </c>
      <c r="J6310" s="3">
        <v>0</v>
      </c>
      <c r="K6310" t="s">
        <v>173</v>
      </c>
      <c r="L6310">
        <v>1680915</v>
      </c>
      <c r="M6310" s="3" t="s">
        <v>38</v>
      </c>
      <c r="N6310" s="3" t="s">
        <v>63</v>
      </c>
      <c r="O6310" s="3">
        <v>291</v>
      </c>
      <c r="P6310" s="3">
        <v>0.90894446778949101</v>
      </c>
      <c r="S6310"/>
    </row>
    <row r="6311" spans="1:19" x14ac:dyDescent="0.25">
      <c r="A6311" s="3">
        <v>1447423199.7</v>
      </c>
      <c r="B6311" s="10">
        <v>44655</v>
      </c>
      <c r="C6311" s="14">
        <v>44173</v>
      </c>
      <c r="D6311" s="14">
        <f t="shared" si="98"/>
        <v>44656</v>
      </c>
      <c r="E6311" s="3" t="s">
        <v>58</v>
      </c>
      <c r="F6311" s="3" t="s">
        <v>10</v>
      </c>
      <c r="G6311" s="3">
        <v>2</v>
      </c>
      <c r="H6311" s="3" t="s">
        <v>4</v>
      </c>
      <c r="I6311" s="3">
        <v>5</v>
      </c>
      <c r="J6311" s="3">
        <v>0</v>
      </c>
      <c r="K6311" t="s">
        <v>173</v>
      </c>
      <c r="L6311">
        <v>1680915</v>
      </c>
      <c r="M6311" s="3" t="s">
        <v>38</v>
      </c>
      <c r="N6311" s="3" t="s">
        <v>63</v>
      </c>
      <c r="O6311" s="3">
        <v>359</v>
      </c>
      <c r="P6311" s="3">
        <v>0.90894446778949101</v>
      </c>
      <c r="S6311"/>
    </row>
    <row r="6312" spans="1:19" x14ac:dyDescent="0.25">
      <c r="A6312" s="3">
        <v>1447162971.7</v>
      </c>
      <c r="B6312" s="10">
        <v>44658</v>
      </c>
      <c r="C6312" s="14">
        <v>43605</v>
      </c>
      <c r="D6312" s="14">
        <f t="shared" si="98"/>
        <v>44659</v>
      </c>
      <c r="E6312" s="3" t="s">
        <v>58</v>
      </c>
      <c r="F6312" s="3" t="s">
        <v>10</v>
      </c>
      <c r="G6312" s="3">
        <v>2</v>
      </c>
      <c r="H6312" s="3" t="s">
        <v>4</v>
      </c>
      <c r="I6312" s="3">
        <v>5</v>
      </c>
      <c r="J6312" s="3">
        <v>0</v>
      </c>
      <c r="K6312" t="s">
        <v>173</v>
      </c>
      <c r="L6312">
        <v>1680915</v>
      </c>
      <c r="M6312" s="3" t="s">
        <v>38</v>
      </c>
      <c r="N6312" s="3" t="s">
        <v>63</v>
      </c>
      <c r="O6312" s="3">
        <v>261</v>
      </c>
      <c r="P6312" s="3">
        <v>4.5447223389474552E-2</v>
      </c>
      <c r="S6312"/>
    </row>
    <row r="6313" spans="1:19" x14ac:dyDescent="0.25">
      <c r="A6313" s="3">
        <v>1447164223.7</v>
      </c>
      <c r="B6313" s="10">
        <v>44660</v>
      </c>
      <c r="C6313" s="14">
        <v>44544</v>
      </c>
      <c r="D6313" s="14">
        <f t="shared" si="98"/>
        <v>44661</v>
      </c>
      <c r="E6313" s="3" t="s">
        <v>58</v>
      </c>
      <c r="F6313" s="3" t="s">
        <v>10</v>
      </c>
      <c r="G6313" s="3">
        <v>2</v>
      </c>
      <c r="H6313" s="3" t="s">
        <v>4</v>
      </c>
      <c r="I6313" s="3">
        <v>5</v>
      </c>
      <c r="J6313" s="3">
        <v>0</v>
      </c>
      <c r="K6313" t="s">
        <v>173</v>
      </c>
      <c r="L6313">
        <v>1680915</v>
      </c>
      <c r="M6313" s="3" t="s">
        <v>38</v>
      </c>
      <c r="N6313" s="3" t="s">
        <v>63</v>
      </c>
      <c r="O6313" s="3">
        <v>261</v>
      </c>
      <c r="P6313" s="3">
        <v>0.22723611694737275</v>
      </c>
      <c r="S6313"/>
    </row>
    <row r="6314" spans="1:19" x14ac:dyDescent="0.25">
      <c r="A6314" s="3">
        <v>1447300344.7</v>
      </c>
      <c r="B6314" s="10">
        <v>44661</v>
      </c>
      <c r="C6314" s="14">
        <v>44321</v>
      </c>
      <c r="D6314" s="14">
        <f t="shared" si="98"/>
        <v>44662</v>
      </c>
      <c r="E6314" s="3" t="s">
        <v>58</v>
      </c>
      <c r="F6314" s="3" t="s">
        <v>10</v>
      </c>
      <c r="G6314" s="3">
        <v>2</v>
      </c>
      <c r="H6314" s="3" t="s">
        <v>4</v>
      </c>
      <c r="I6314" s="3">
        <v>5</v>
      </c>
      <c r="J6314" s="3">
        <v>0</v>
      </c>
      <c r="K6314" t="s">
        <v>173</v>
      </c>
      <c r="L6314">
        <v>1680915</v>
      </c>
      <c r="M6314" s="3" t="s">
        <v>38</v>
      </c>
      <c r="N6314" s="3" t="s">
        <v>63</v>
      </c>
      <c r="O6314" s="3">
        <v>331</v>
      </c>
      <c r="P6314" s="3">
        <v>1.3634167016842365</v>
      </c>
      <c r="S6314"/>
    </row>
    <row r="6315" spans="1:19" x14ac:dyDescent="0.25">
      <c r="A6315" s="3">
        <v>1447265619.7</v>
      </c>
      <c r="B6315" s="10">
        <v>44658</v>
      </c>
      <c r="C6315" s="14">
        <v>43704</v>
      </c>
      <c r="D6315" s="14">
        <f t="shared" si="98"/>
        <v>44659</v>
      </c>
      <c r="E6315" s="3" t="s">
        <v>58</v>
      </c>
      <c r="F6315" s="3" t="s">
        <v>10</v>
      </c>
      <c r="G6315" s="3">
        <v>2</v>
      </c>
      <c r="H6315" s="3" t="s">
        <v>4</v>
      </c>
      <c r="I6315" s="3">
        <v>5</v>
      </c>
      <c r="J6315" s="3">
        <v>0</v>
      </c>
      <c r="K6315" t="s">
        <v>173</v>
      </c>
      <c r="L6315">
        <v>1680915</v>
      </c>
      <c r="M6315" s="3" t="s">
        <v>38</v>
      </c>
      <c r="N6315" s="3" t="s">
        <v>63</v>
      </c>
      <c r="O6315" s="3">
        <v>366</v>
      </c>
      <c r="P6315" s="3">
        <v>1.1816278081263383</v>
      </c>
      <c r="S6315"/>
    </row>
    <row r="6316" spans="1:19" x14ac:dyDescent="0.25">
      <c r="A6316" s="3">
        <v>1447281409.7</v>
      </c>
      <c r="B6316" s="10">
        <v>44662</v>
      </c>
      <c r="C6316" s="14">
        <v>44134</v>
      </c>
      <c r="D6316" s="14">
        <f t="shared" si="98"/>
        <v>44663</v>
      </c>
      <c r="E6316" s="3" t="s">
        <v>58</v>
      </c>
      <c r="F6316" s="3" t="s">
        <v>10</v>
      </c>
      <c r="G6316" s="3">
        <v>2</v>
      </c>
      <c r="H6316" s="3" t="s">
        <v>4</v>
      </c>
      <c r="I6316" s="3">
        <v>5</v>
      </c>
      <c r="J6316" s="3">
        <v>0</v>
      </c>
      <c r="K6316" t="s">
        <v>173</v>
      </c>
      <c r="L6316">
        <v>1680915</v>
      </c>
      <c r="M6316" s="3" t="s">
        <v>38</v>
      </c>
      <c r="N6316" s="3" t="s">
        <v>63</v>
      </c>
      <c r="O6316" s="3">
        <v>364</v>
      </c>
      <c r="P6316" s="3">
        <v>0.90894446778949101</v>
      </c>
      <c r="S6316"/>
    </row>
    <row r="6317" spans="1:19" x14ac:dyDescent="0.25">
      <c r="A6317" s="3">
        <v>1447423198.7</v>
      </c>
      <c r="B6317" s="10">
        <v>44659</v>
      </c>
      <c r="C6317" s="14">
        <v>43900</v>
      </c>
      <c r="D6317" s="14">
        <f t="shared" si="98"/>
        <v>44660</v>
      </c>
      <c r="E6317" s="3" t="s">
        <v>58</v>
      </c>
      <c r="F6317" s="3" t="s">
        <v>10</v>
      </c>
      <c r="G6317" s="3">
        <v>2</v>
      </c>
      <c r="H6317" s="3" t="s">
        <v>4</v>
      </c>
      <c r="I6317" s="3">
        <v>5</v>
      </c>
      <c r="J6317" s="3">
        <v>0</v>
      </c>
      <c r="K6317" t="s">
        <v>173</v>
      </c>
      <c r="L6317">
        <v>1680915</v>
      </c>
      <c r="M6317" s="3" t="s">
        <v>38</v>
      </c>
      <c r="N6317" s="3" t="s">
        <v>63</v>
      </c>
      <c r="O6317" s="3">
        <v>397</v>
      </c>
      <c r="P6317" s="3">
        <v>3.1813056372632187</v>
      </c>
      <c r="S6317"/>
    </row>
    <row r="6318" spans="1:19" x14ac:dyDescent="0.25">
      <c r="A6318" s="3">
        <v>1447423172.7</v>
      </c>
      <c r="B6318" s="10">
        <v>44659</v>
      </c>
      <c r="C6318" s="14">
        <v>44487</v>
      </c>
      <c r="D6318" s="14">
        <f t="shared" si="98"/>
        <v>44661</v>
      </c>
      <c r="E6318" s="3" t="s">
        <v>58</v>
      </c>
      <c r="F6318" s="3" t="s">
        <v>10</v>
      </c>
      <c r="G6318" s="3">
        <v>2</v>
      </c>
      <c r="H6318" s="3" t="s">
        <v>4</v>
      </c>
      <c r="I6318" s="3">
        <v>5</v>
      </c>
      <c r="J6318" s="3">
        <v>0</v>
      </c>
      <c r="K6318" t="s">
        <v>173</v>
      </c>
      <c r="L6318">
        <v>1675615</v>
      </c>
      <c r="M6318" s="3" t="s">
        <v>38</v>
      </c>
      <c r="N6318" s="3" t="s">
        <v>63</v>
      </c>
      <c r="O6318" s="3">
        <v>1034</v>
      </c>
      <c r="P6318" s="3">
        <v>6.545573653690111</v>
      </c>
      <c r="S6318"/>
    </row>
    <row r="6319" spans="1:19" x14ac:dyDescent="0.25">
      <c r="A6319" s="3">
        <v>1447423183.7</v>
      </c>
      <c r="B6319" s="10">
        <v>44659</v>
      </c>
      <c r="C6319" s="14">
        <v>44134</v>
      </c>
      <c r="D6319" s="14">
        <f t="shared" si="98"/>
        <v>44660</v>
      </c>
      <c r="E6319" s="3" t="s">
        <v>58</v>
      </c>
      <c r="F6319" s="3" t="s">
        <v>10</v>
      </c>
      <c r="G6319" s="3">
        <v>2</v>
      </c>
      <c r="H6319" s="3" t="s">
        <v>4</v>
      </c>
      <c r="I6319" s="3">
        <v>5</v>
      </c>
      <c r="J6319" s="3">
        <v>0</v>
      </c>
      <c r="K6319" t="s">
        <v>173</v>
      </c>
      <c r="L6319">
        <v>1675615</v>
      </c>
      <c r="M6319" s="3" t="s">
        <v>38</v>
      </c>
      <c r="N6319" s="3" t="s">
        <v>63</v>
      </c>
      <c r="O6319" s="3">
        <v>651</v>
      </c>
      <c r="P6319" s="3">
        <v>3.5381479209135738</v>
      </c>
      <c r="S6319"/>
    </row>
    <row r="6320" spans="1:19" x14ac:dyDescent="0.25">
      <c r="A6320" s="3">
        <v>1447423187.7</v>
      </c>
      <c r="B6320" s="10">
        <v>44655</v>
      </c>
      <c r="C6320" s="14">
        <v>44075</v>
      </c>
      <c r="D6320" s="14">
        <f t="shared" si="98"/>
        <v>44656</v>
      </c>
      <c r="E6320" s="3" t="s">
        <v>58</v>
      </c>
      <c r="F6320" s="3" t="s">
        <v>10</v>
      </c>
      <c r="G6320" s="3">
        <v>2</v>
      </c>
      <c r="H6320" s="3" t="s">
        <v>4</v>
      </c>
      <c r="I6320" s="3">
        <v>5</v>
      </c>
      <c r="J6320" s="3">
        <v>0</v>
      </c>
      <c r="K6320" t="s">
        <v>173</v>
      </c>
      <c r="L6320">
        <v>1675615</v>
      </c>
      <c r="M6320" s="3" t="s">
        <v>38</v>
      </c>
      <c r="N6320" s="3" t="s">
        <v>63</v>
      </c>
      <c r="O6320" s="3">
        <v>974</v>
      </c>
      <c r="P6320" s="3">
        <v>5.6610366734617177</v>
      </c>
      <c r="S6320"/>
    </row>
    <row r="6321" spans="1:19" x14ac:dyDescent="0.25">
      <c r="A6321" s="3">
        <v>1447423182.7</v>
      </c>
      <c r="B6321" s="10">
        <v>44659</v>
      </c>
      <c r="C6321" s="14">
        <v>43714</v>
      </c>
      <c r="D6321" s="14">
        <f t="shared" si="98"/>
        <v>44660</v>
      </c>
      <c r="E6321" s="3" t="s">
        <v>58</v>
      </c>
      <c r="F6321" s="3" t="s">
        <v>10</v>
      </c>
      <c r="G6321" s="3">
        <v>2</v>
      </c>
      <c r="H6321" s="3" t="s">
        <v>4</v>
      </c>
      <c r="I6321" s="3">
        <v>5</v>
      </c>
      <c r="J6321" s="3">
        <v>0</v>
      </c>
      <c r="K6321" t="s">
        <v>173</v>
      </c>
      <c r="L6321">
        <v>1675615</v>
      </c>
      <c r="M6321" s="3" t="s">
        <v>38</v>
      </c>
      <c r="N6321" s="3" t="s">
        <v>63</v>
      </c>
      <c r="O6321" s="3">
        <v>700</v>
      </c>
      <c r="P6321" s="3">
        <v>3.5381479209135738</v>
      </c>
      <c r="S6321"/>
    </row>
    <row r="6322" spans="1:19" x14ac:dyDescent="0.25">
      <c r="A6322" s="3">
        <v>1447423201.7</v>
      </c>
      <c r="B6322" s="10">
        <v>44655</v>
      </c>
      <c r="C6322" s="14">
        <v>44465</v>
      </c>
      <c r="D6322" s="14">
        <f t="shared" si="98"/>
        <v>44656</v>
      </c>
      <c r="E6322" s="3" t="s">
        <v>58</v>
      </c>
      <c r="F6322" s="3" t="s">
        <v>10</v>
      </c>
      <c r="G6322" s="3">
        <v>2</v>
      </c>
      <c r="H6322" s="3" t="s">
        <v>4</v>
      </c>
      <c r="I6322" s="3">
        <v>5</v>
      </c>
      <c r="J6322" s="3">
        <v>0</v>
      </c>
      <c r="K6322" t="s">
        <v>173</v>
      </c>
      <c r="L6322">
        <v>1675615</v>
      </c>
      <c r="M6322" s="3" t="s">
        <v>38</v>
      </c>
      <c r="N6322" s="3" t="s">
        <v>63</v>
      </c>
      <c r="O6322" s="3">
        <v>894</v>
      </c>
      <c r="P6322" s="3">
        <v>5.6610366734617177</v>
      </c>
      <c r="S6322"/>
    </row>
    <row r="6323" spans="1:19" x14ac:dyDescent="0.25">
      <c r="A6323" s="3">
        <v>1447423186.7</v>
      </c>
      <c r="B6323" s="10">
        <v>44655</v>
      </c>
      <c r="C6323" s="14">
        <v>43600</v>
      </c>
      <c r="D6323" s="14">
        <f t="shared" si="98"/>
        <v>44656</v>
      </c>
      <c r="E6323" s="3" t="s">
        <v>58</v>
      </c>
      <c r="F6323" s="3" t="s">
        <v>10</v>
      </c>
      <c r="G6323" s="3">
        <v>2</v>
      </c>
      <c r="H6323" s="3" t="s">
        <v>4</v>
      </c>
      <c r="I6323" s="3">
        <v>5</v>
      </c>
      <c r="J6323" s="3">
        <v>0</v>
      </c>
      <c r="K6323" t="s">
        <v>173</v>
      </c>
      <c r="L6323">
        <v>1675615</v>
      </c>
      <c r="M6323" s="3" t="s">
        <v>38</v>
      </c>
      <c r="N6323" s="3" t="s">
        <v>63</v>
      </c>
      <c r="O6323" s="3">
        <v>640</v>
      </c>
      <c r="P6323" s="3">
        <v>3.5381479209135738</v>
      </c>
      <c r="S6323"/>
    </row>
    <row r="6324" spans="1:19" x14ac:dyDescent="0.25">
      <c r="A6324" s="3">
        <v>1447146659.7</v>
      </c>
      <c r="B6324" s="10">
        <v>44653</v>
      </c>
      <c r="C6324" s="14">
        <v>44209</v>
      </c>
      <c r="D6324" s="14">
        <f t="shared" si="98"/>
        <v>44654</v>
      </c>
      <c r="E6324" s="3" t="s">
        <v>58</v>
      </c>
      <c r="F6324" s="3" t="s">
        <v>10</v>
      </c>
      <c r="G6324" s="3">
        <v>2</v>
      </c>
      <c r="H6324" s="3" t="s">
        <v>4</v>
      </c>
      <c r="I6324" s="3">
        <v>5</v>
      </c>
      <c r="J6324" s="3">
        <v>0</v>
      </c>
      <c r="K6324" t="s">
        <v>173</v>
      </c>
      <c r="L6324">
        <v>1675615</v>
      </c>
      <c r="M6324" s="3" t="s">
        <v>38</v>
      </c>
      <c r="N6324" s="3" t="s">
        <v>63</v>
      </c>
      <c r="O6324" s="3">
        <v>283</v>
      </c>
      <c r="P6324" s="3">
        <v>8.8453698022839339E-2</v>
      </c>
      <c r="S6324"/>
    </row>
    <row r="6325" spans="1:19" x14ac:dyDescent="0.25">
      <c r="A6325" s="3">
        <v>1447423190.7</v>
      </c>
      <c r="B6325" s="10">
        <v>44655</v>
      </c>
      <c r="C6325" s="14">
        <v>44091</v>
      </c>
      <c r="D6325" s="14">
        <f t="shared" si="98"/>
        <v>44656</v>
      </c>
      <c r="E6325" s="3" t="s">
        <v>58</v>
      </c>
      <c r="F6325" s="3" t="s">
        <v>10</v>
      </c>
      <c r="G6325" s="3">
        <v>2</v>
      </c>
      <c r="H6325" s="3" t="s">
        <v>4</v>
      </c>
      <c r="I6325" s="3">
        <v>5</v>
      </c>
      <c r="J6325" s="3">
        <v>0</v>
      </c>
      <c r="K6325" t="s">
        <v>173</v>
      </c>
      <c r="L6325">
        <v>1675615</v>
      </c>
      <c r="M6325" s="3" t="s">
        <v>38</v>
      </c>
      <c r="N6325" s="3" t="s">
        <v>63</v>
      </c>
      <c r="O6325" s="3">
        <v>946</v>
      </c>
      <c r="P6325" s="3">
        <v>5.6610366734617177</v>
      </c>
      <c r="S6325"/>
    </row>
    <row r="6326" spans="1:19" x14ac:dyDescent="0.25">
      <c r="A6326" s="3">
        <v>1447423203.7</v>
      </c>
      <c r="B6326" s="10">
        <v>44665</v>
      </c>
      <c r="C6326" s="14">
        <v>43923</v>
      </c>
      <c r="D6326" s="14">
        <f t="shared" si="98"/>
        <v>44666</v>
      </c>
      <c r="E6326" s="3" t="s">
        <v>58</v>
      </c>
      <c r="F6326" s="3" t="s">
        <v>10</v>
      </c>
      <c r="G6326" s="3">
        <v>2</v>
      </c>
      <c r="H6326" s="3" t="s">
        <v>4</v>
      </c>
      <c r="I6326" s="3">
        <v>5</v>
      </c>
      <c r="J6326" s="3">
        <v>0</v>
      </c>
      <c r="K6326" t="s">
        <v>173</v>
      </c>
      <c r="L6326">
        <v>1675615</v>
      </c>
      <c r="M6326" s="3" t="s">
        <v>38</v>
      </c>
      <c r="N6326" s="3" t="s">
        <v>63</v>
      </c>
      <c r="O6326" s="3">
        <v>960</v>
      </c>
      <c r="P6326" s="3">
        <v>5.6610366734617177</v>
      </c>
      <c r="S6326"/>
    </row>
    <row r="6327" spans="1:19" x14ac:dyDescent="0.25">
      <c r="A6327" s="3">
        <v>1447423185.7</v>
      </c>
      <c r="B6327" s="10">
        <v>44659</v>
      </c>
      <c r="C6327" s="14">
        <v>44420</v>
      </c>
      <c r="D6327" s="14">
        <f t="shared" si="98"/>
        <v>44660</v>
      </c>
      <c r="E6327" s="3" t="s">
        <v>58</v>
      </c>
      <c r="F6327" s="3" t="s">
        <v>10</v>
      </c>
      <c r="G6327" s="3">
        <v>2</v>
      </c>
      <c r="H6327" s="3" t="s">
        <v>4</v>
      </c>
      <c r="I6327" s="3">
        <v>5</v>
      </c>
      <c r="J6327" s="3">
        <v>0</v>
      </c>
      <c r="K6327" t="s">
        <v>173</v>
      </c>
      <c r="L6327">
        <v>1675615</v>
      </c>
      <c r="M6327" s="3" t="s">
        <v>38</v>
      </c>
      <c r="N6327" s="3" t="s">
        <v>63</v>
      </c>
      <c r="O6327" s="3">
        <v>639</v>
      </c>
      <c r="P6327" s="3">
        <v>3.5381479209135738</v>
      </c>
      <c r="S6327"/>
    </row>
    <row r="6328" spans="1:19" x14ac:dyDescent="0.25">
      <c r="A6328" s="3">
        <v>1447423189.7</v>
      </c>
      <c r="B6328" s="10">
        <v>44652</v>
      </c>
      <c r="C6328" s="14">
        <v>43912</v>
      </c>
      <c r="D6328" s="14">
        <f t="shared" si="98"/>
        <v>44653</v>
      </c>
      <c r="E6328" s="3" t="s">
        <v>58</v>
      </c>
      <c r="F6328" s="3" t="s">
        <v>10</v>
      </c>
      <c r="G6328" s="3">
        <v>2</v>
      </c>
      <c r="H6328" s="3" t="s">
        <v>4</v>
      </c>
      <c r="I6328" s="3">
        <v>5</v>
      </c>
      <c r="J6328" s="3">
        <v>0</v>
      </c>
      <c r="K6328" t="s">
        <v>173</v>
      </c>
      <c r="L6328">
        <v>1675615</v>
      </c>
      <c r="M6328" s="3" t="s">
        <v>38</v>
      </c>
      <c r="N6328" s="3" t="s">
        <v>63</v>
      </c>
      <c r="O6328" s="3">
        <v>916</v>
      </c>
      <c r="P6328" s="3">
        <v>5.6610366734617177</v>
      </c>
      <c r="S6328"/>
    </row>
    <row r="6329" spans="1:19" x14ac:dyDescent="0.25">
      <c r="A6329" s="3">
        <v>1447423184.7</v>
      </c>
      <c r="B6329" s="10">
        <v>44654</v>
      </c>
      <c r="C6329" s="14">
        <v>44557</v>
      </c>
      <c r="D6329" s="14">
        <f t="shared" si="98"/>
        <v>44655</v>
      </c>
      <c r="E6329" s="3" t="s">
        <v>58</v>
      </c>
      <c r="F6329" s="3" t="s">
        <v>10</v>
      </c>
      <c r="G6329" s="3">
        <v>2</v>
      </c>
      <c r="H6329" s="3" t="s">
        <v>4</v>
      </c>
      <c r="I6329" s="3">
        <v>5</v>
      </c>
      <c r="J6329" s="3">
        <v>0</v>
      </c>
      <c r="K6329" t="s">
        <v>173</v>
      </c>
      <c r="L6329">
        <v>1675615</v>
      </c>
      <c r="M6329" s="3" t="s">
        <v>38</v>
      </c>
      <c r="N6329" s="3" t="s">
        <v>63</v>
      </c>
      <c r="O6329" s="3">
        <v>678</v>
      </c>
      <c r="P6329" s="3">
        <v>3.5381479209135738</v>
      </c>
      <c r="S6329"/>
    </row>
    <row r="6330" spans="1:19" x14ac:dyDescent="0.25">
      <c r="A6330" s="3">
        <v>1447423188.7</v>
      </c>
      <c r="B6330" s="10">
        <v>44659</v>
      </c>
      <c r="C6330" s="14">
        <v>44092</v>
      </c>
      <c r="D6330" s="14">
        <f t="shared" si="98"/>
        <v>44660</v>
      </c>
      <c r="E6330" s="3" t="s">
        <v>58</v>
      </c>
      <c r="F6330" s="3" t="s">
        <v>10</v>
      </c>
      <c r="G6330" s="3">
        <v>2</v>
      </c>
      <c r="H6330" s="3" t="s">
        <v>4</v>
      </c>
      <c r="I6330" s="3">
        <v>5</v>
      </c>
      <c r="J6330" s="3">
        <v>0</v>
      </c>
      <c r="K6330" t="s">
        <v>173</v>
      </c>
      <c r="L6330">
        <v>1675615</v>
      </c>
      <c r="M6330" s="3" t="s">
        <v>38</v>
      </c>
      <c r="N6330" s="3" t="s">
        <v>63</v>
      </c>
      <c r="O6330" s="3">
        <v>919</v>
      </c>
      <c r="P6330" s="3">
        <v>5.6610366734617177</v>
      </c>
      <c r="S6330"/>
    </row>
    <row r="6331" spans="1:19" x14ac:dyDescent="0.25">
      <c r="A6331" s="3">
        <v>1447423202.7</v>
      </c>
      <c r="B6331" s="10">
        <v>44653</v>
      </c>
      <c r="C6331" s="14">
        <v>44039</v>
      </c>
      <c r="D6331" s="14">
        <f t="shared" si="98"/>
        <v>44654</v>
      </c>
      <c r="E6331" s="3" t="s">
        <v>58</v>
      </c>
      <c r="F6331" s="3" t="s">
        <v>10</v>
      </c>
      <c r="G6331" s="3">
        <v>2</v>
      </c>
      <c r="H6331" s="3" t="s">
        <v>4</v>
      </c>
      <c r="I6331" s="3">
        <v>5</v>
      </c>
      <c r="J6331" s="3">
        <v>0</v>
      </c>
      <c r="K6331" t="s">
        <v>173</v>
      </c>
      <c r="L6331">
        <v>1675615</v>
      </c>
      <c r="M6331" s="3" t="s">
        <v>38</v>
      </c>
      <c r="N6331" s="3" t="s">
        <v>63</v>
      </c>
      <c r="O6331" s="3">
        <v>957</v>
      </c>
      <c r="P6331" s="3">
        <v>5.6610366734617177</v>
      </c>
      <c r="S6331"/>
    </row>
    <row r="6332" spans="1:19" x14ac:dyDescent="0.25">
      <c r="A6332" s="3">
        <v>1447423191.7</v>
      </c>
      <c r="B6332" s="10">
        <v>44654</v>
      </c>
      <c r="C6332" s="14">
        <v>43770</v>
      </c>
      <c r="D6332" s="14">
        <f t="shared" si="98"/>
        <v>44655</v>
      </c>
      <c r="E6332" s="3" t="s">
        <v>58</v>
      </c>
      <c r="F6332" s="3" t="s">
        <v>10</v>
      </c>
      <c r="G6332" s="3">
        <v>2</v>
      </c>
      <c r="H6332" s="3" t="s">
        <v>4</v>
      </c>
      <c r="I6332" s="3">
        <v>5</v>
      </c>
      <c r="J6332" s="3">
        <v>0</v>
      </c>
      <c r="K6332" t="s">
        <v>173</v>
      </c>
      <c r="L6332">
        <v>1675615</v>
      </c>
      <c r="M6332" s="3" t="s">
        <v>38</v>
      </c>
      <c r="N6332" s="3" t="s">
        <v>63</v>
      </c>
      <c r="O6332" s="3">
        <v>941</v>
      </c>
      <c r="P6332" s="3">
        <v>5.3000000000000007</v>
      </c>
      <c r="S6332"/>
    </row>
    <row r="6333" spans="1:19" x14ac:dyDescent="0.25">
      <c r="A6333" s="3">
        <v>1447406127.7</v>
      </c>
      <c r="B6333" s="10">
        <v>44658</v>
      </c>
      <c r="C6333" s="14">
        <v>43994</v>
      </c>
      <c r="D6333" s="14">
        <f t="shared" si="98"/>
        <v>44660</v>
      </c>
      <c r="E6333" s="3" t="s">
        <v>58</v>
      </c>
      <c r="F6333" s="3" t="s">
        <v>10</v>
      </c>
      <c r="G6333" s="3">
        <v>2</v>
      </c>
      <c r="H6333" s="3" t="s">
        <v>4</v>
      </c>
      <c r="I6333" s="3">
        <v>5</v>
      </c>
      <c r="J6333" s="3">
        <v>0</v>
      </c>
      <c r="K6333" t="s">
        <v>173</v>
      </c>
      <c r="L6333">
        <v>1675615</v>
      </c>
      <c r="M6333" s="3" t="s">
        <v>38</v>
      </c>
      <c r="N6333" s="3" t="s">
        <v>63</v>
      </c>
      <c r="O6333" s="3">
        <v>2085</v>
      </c>
      <c r="P6333" s="3">
        <v>15.840000000000002</v>
      </c>
      <c r="S6333"/>
    </row>
    <row r="6334" spans="1:19" x14ac:dyDescent="0.25">
      <c r="A6334" s="3">
        <v>1447406129.7</v>
      </c>
      <c r="B6334" s="10">
        <v>44662</v>
      </c>
      <c r="C6334" s="14">
        <v>44408</v>
      </c>
      <c r="D6334" s="14">
        <f t="shared" si="98"/>
        <v>44663</v>
      </c>
      <c r="E6334" s="3" t="s">
        <v>58</v>
      </c>
      <c r="F6334" s="3" t="s">
        <v>10</v>
      </c>
      <c r="G6334" s="3">
        <v>2</v>
      </c>
      <c r="H6334" s="3" t="s">
        <v>4</v>
      </c>
      <c r="I6334" s="3">
        <v>5</v>
      </c>
      <c r="J6334" s="3">
        <v>0</v>
      </c>
      <c r="K6334" t="s">
        <v>173</v>
      </c>
      <c r="L6334">
        <v>1675615</v>
      </c>
      <c r="M6334" s="3" t="s">
        <v>38</v>
      </c>
      <c r="N6334" s="3" t="s">
        <v>63</v>
      </c>
      <c r="O6334" s="3">
        <v>896</v>
      </c>
      <c r="P6334" s="3">
        <v>5.2</v>
      </c>
      <c r="S6334"/>
    </row>
    <row r="6335" spans="1:19" x14ac:dyDescent="0.25">
      <c r="A6335" s="3">
        <v>1447406130.7</v>
      </c>
      <c r="B6335" s="10">
        <v>44652</v>
      </c>
      <c r="C6335" s="14">
        <v>44030</v>
      </c>
      <c r="D6335" s="14">
        <f t="shared" si="98"/>
        <v>44653</v>
      </c>
      <c r="E6335" s="3" t="s">
        <v>58</v>
      </c>
      <c r="F6335" s="3" t="s">
        <v>10</v>
      </c>
      <c r="G6335" s="3">
        <v>2</v>
      </c>
      <c r="H6335" s="3" t="s">
        <v>4</v>
      </c>
      <c r="I6335" s="3">
        <v>5</v>
      </c>
      <c r="J6335" s="3">
        <v>0</v>
      </c>
      <c r="K6335" t="s">
        <v>173</v>
      </c>
      <c r="L6335">
        <v>1675615</v>
      </c>
      <c r="M6335" s="3" t="s">
        <v>38</v>
      </c>
      <c r="N6335" s="3" t="s">
        <v>63</v>
      </c>
      <c r="O6335" s="3">
        <v>918</v>
      </c>
      <c r="P6335" s="3">
        <v>5.2</v>
      </c>
      <c r="S6335"/>
    </row>
    <row r="6336" spans="1:19" x14ac:dyDescent="0.25">
      <c r="A6336" s="3">
        <v>1447423179.7</v>
      </c>
      <c r="B6336" s="10">
        <v>44653</v>
      </c>
      <c r="C6336" s="14">
        <v>44157</v>
      </c>
      <c r="D6336" s="14">
        <f t="shared" si="98"/>
        <v>44655</v>
      </c>
      <c r="E6336" s="3" t="s">
        <v>58</v>
      </c>
      <c r="F6336" s="3" t="s">
        <v>10</v>
      </c>
      <c r="G6336" s="3">
        <v>2</v>
      </c>
      <c r="H6336" s="3" t="s">
        <v>4</v>
      </c>
      <c r="I6336" s="3">
        <v>5</v>
      </c>
      <c r="J6336" s="3">
        <v>0</v>
      </c>
      <c r="K6336" t="s">
        <v>173</v>
      </c>
      <c r="L6336">
        <v>1675615</v>
      </c>
      <c r="M6336" s="3" t="s">
        <v>38</v>
      </c>
      <c r="N6336" s="3" t="s">
        <v>63</v>
      </c>
      <c r="O6336" s="3">
        <v>1074</v>
      </c>
      <c r="P6336" s="3">
        <v>5.86</v>
      </c>
      <c r="S6336"/>
    </row>
    <row r="6337" spans="1:19" x14ac:dyDescent="0.25">
      <c r="A6337" s="3">
        <v>1447183350.7</v>
      </c>
      <c r="B6337" s="10">
        <v>44662</v>
      </c>
      <c r="C6337" s="14">
        <v>43729</v>
      </c>
      <c r="D6337" s="14">
        <f t="shared" si="98"/>
        <v>44664</v>
      </c>
      <c r="E6337" s="3" t="s">
        <v>58</v>
      </c>
      <c r="F6337" s="3" t="s">
        <v>10</v>
      </c>
      <c r="G6337" s="3">
        <v>2</v>
      </c>
      <c r="H6337" s="3" t="s">
        <v>4</v>
      </c>
      <c r="I6337" s="3">
        <v>5</v>
      </c>
      <c r="J6337" s="3">
        <v>0</v>
      </c>
      <c r="K6337" t="s">
        <v>173</v>
      </c>
      <c r="L6337">
        <v>1655818</v>
      </c>
      <c r="M6337" s="3" t="s">
        <v>38</v>
      </c>
      <c r="N6337" s="3" t="s">
        <v>63</v>
      </c>
      <c r="O6337" s="3">
        <v>1290</v>
      </c>
      <c r="P6337" s="3">
        <v>3.0905388169862196</v>
      </c>
      <c r="S6337"/>
    </row>
    <row r="6338" spans="1:19" x14ac:dyDescent="0.25">
      <c r="A6338" s="3">
        <v>1447423138.7</v>
      </c>
      <c r="B6338" s="10">
        <v>44661</v>
      </c>
      <c r="C6338" s="14">
        <v>43681</v>
      </c>
      <c r="D6338" s="14">
        <f t="shared" si="98"/>
        <v>44663</v>
      </c>
      <c r="E6338" s="3" t="s">
        <v>58</v>
      </c>
      <c r="F6338" s="3" t="s">
        <v>10</v>
      </c>
      <c r="G6338" s="3">
        <v>2</v>
      </c>
      <c r="H6338" s="3" t="s">
        <v>4</v>
      </c>
      <c r="I6338" s="3">
        <v>5</v>
      </c>
      <c r="J6338" s="3">
        <v>0</v>
      </c>
      <c r="K6338" t="s">
        <v>173</v>
      </c>
      <c r="L6338">
        <v>1655818</v>
      </c>
      <c r="M6338" s="3" t="s">
        <v>38</v>
      </c>
      <c r="N6338" s="3" t="s">
        <v>63</v>
      </c>
      <c r="O6338" s="3">
        <v>1556</v>
      </c>
      <c r="P6338" s="3">
        <v>4.059551508562107</v>
      </c>
      <c r="S6338"/>
    </row>
    <row r="6339" spans="1:19" x14ac:dyDescent="0.25">
      <c r="A6339" s="3">
        <v>1447229787.7</v>
      </c>
      <c r="B6339" s="10">
        <v>44665</v>
      </c>
      <c r="C6339" s="14">
        <v>44246</v>
      </c>
      <c r="D6339" s="14">
        <f t="shared" ref="D6339:D6402" si="99">IF(O6339&lt;1000,B6339+1,B6339+2)</f>
        <v>44666</v>
      </c>
      <c r="E6339" s="3" t="s">
        <v>58</v>
      </c>
      <c r="F6339" s="3" t="s">
        <v>10</v>
      </c>
      <c r="G6339" s="3">
        <v>2</v>
      </c>
      <c r="H6339" s="3" t="s">
        <v>4</v>
      </c>
      <c r="I6339" s="3">
        <v>5</v>
      </c>
      <c r="J6339" s="3">
        <v>0</v>
      </c>
      <c r="K6339" t="s">
        <v>173</v>
      </c>
      <c r="L6339">
        <v>1655818</v>
      </c>
      <c r="M6339" s="3" t="s">
        <v>38</v>
      </c>
      <c r="N6339" s="3" t="s">
        <v>63</v>
      </c>
      <c r="O6339" s="3">
        <v>663</v>
      </c>
      <c r="P6339" s="3">
        <v>1.2877245070775916</v>
      </c>
      <c r="S6339"/>
    </row>
    <row r="6340" spans="1:19" x14ac:dyDescent="0.25">
      <c r="A6340" s="3">
        <v>1447423153.7</v>
      </c>
      <c r="B6340" s="10">
        <v>44652</v>
      </c>
      <c r="C6340" s="14">
        <v>43871</v>
      </c>
      <c r="D6340" s="14">
        <f t="shared" si="99"/>
        <v>44654</v>
      </c>
      <c r="E6340" s="3" t="s">
        <v>58</v>
      </c>
      <c r="F6340" s="3" t="s">
        <v>10</v>
      </c>
      <c r="G6340" s="3">
        <v>2</v>
      </c>
      <c r="H6340" s="3" t="s">
        <v>4</v>
      </c>
      <c r="I6340" s="3">
        <v>5</v>
      </c>
      <c r="J6340" s="3">
        <v>0</v>
      </c>
      <c r="K6340" t="s">
        <v>173</v>
      </c>
      <c r="L6340">
        <v>1655818</v>
      </c>
      <c r="M6340" s="3" t="s">
        <v>38</v>
      </c>
      <c r="N6340" s="3" t="s">
        <v>63</v>
      </c>
      <c r="O6340" s="3">
        <v>1372</v>
      </c>
      <c r="P6340" s="3">
        <v>3.3545223409371259</v>
      </c>
      <c r="S6340"/>
    </row>
    <row r="6341" spans="1:19" x14ac:dyDescent="0.25">
      <c r="A6341" s="3">
        <v>1447224340.7</v>
      </c>
      <c r="B6341" s="10">
        <v>44653</v>
      </c>
      <c r="C6341" s="14">
        <v>43494</v>
      </c>
      <c r="D6341" s="14">
        <f t="shared" si="99"/>
        <v>44654</v>
      </c>
      <c r="E6341" s="3" t="s">
        <v>58</v>
      </c>
      <c r="F6341" s="3" t="s">
        <v>10</v>
      </c>
      <c r="G6341" s="3">
        <v>2</v>
      </c>
      <c r="H6341" s="3" t="s">
        <v>4</v>
      </c>
      <c r="I6341" s="3">
        <v>5</v>
      </c>
      <c r="J6341" s="3">
        <v>0</v>
      </c>
      <c r="K6341" t="s">
        <v>173</v>
      </c>
      <c r="L6341">
        <v>1655818</v>
      </c>
      <c r="M6341" s="3" t="s">
        <v>38</v>
      </c>
      <c r="N6341" s="3" t="s">
        <v>63</v>
      </c>
      <c r="O6341" s="3">
        <v>541</v>
      </c>
      <c r="P6341" s="3">
        <v>0.90462646622200804</v>
      </c>
      <c r="S6341"/>
    </row>
    <row r="6342" spans="1:19" x14ac:dyDescent="0.25">
      <c r="A6342" s="3">
        <v>1447162803.7</v>
      </c>
      <c r="B6342" s="10">
        <v>44655</v>
      </c>
      <c r="C6342" s="14">
        <v>44054</v>
      </c>
      <c r="D6342" s="14">
        <f t="shared" si="99"/>
        <v>44656</v>
      </c>
      <c r="E6342" s="3" t="s">
        <v>58</v>
      </c>
      <c r="F6342" s="3" t="s">
        <v>10</v>
      </c>
      <c r="G6342" s="3">
        <v>2</v>
      </c>
      <c r="H6342" s="3" t="s">
        <v>4</v>
      </c>
      <c r="I6342" s="3">
        <v>5</v>
      </c>
      <c r="J6342" s="3">
        <v>0</v>
      </c>
      <c r="K6342" t="s">
        <v>173</v>
      </c>
      <c r="L6342">
        <v>1655818</v>
      </c>
      <c r="M6342" s="3" t="s">
        <v>38</v>
      </c>
      <c r="N6342" s="3" t="s">
        <v>63</v>
      </c>
      <c r="O6342" s="3">
        <v>958</v>
      </c>
      <c r="P6342" s="3">
        <v>2.0603592113241467</v>
      </c>
      <c r="S6342"/>
    </row>
    <row r="6343" spans="1:19" x14ac:dyDescent="0.25">
      <c r="A6343" s="3">
        <v>1447162810.7</v>
      </c>
      <c r="B6343" s="10">
        <v>44665</v>
      </c>
      <c r="C6343" s="14">
        <v>44125</v>
      </c>
      <c r="D6343" s="14">
        <f t="shared" si="99"/>
        <v>44667</v>
      </c>
      <c r="E6343" s="3" t="s">
        <v>58</v>
      </c>
      <c r="F6343" s="3" t="s">
        <v>10</v>
      </c>
      <c r="G6343" s="3">
        <v>2</v>
      </c>
      <c r="H6343" s="3" t="s">
        <v>4</v>
      </c>
      <c r="I6343" s="3">
        <v>5</v>
      </c>
      <c r="J6343" s="3">
        <v>0</v>
      </c>
      <c r="K6343" t="s">
        <v>173</v>
      </c>
      <c r="L6343">
        <v>1655818</v>
      </c>
      <c r="M6343" s="3" t="s">
        <v>38</v>
      </c>
      <c r="N6343" s="3" t="s">
        <v>63</v>
      </c>
      <c r="O6343" s="3">
        <v>1053</v>
      </c>
      <c r="P6343" s="3">
        <v>2.5754490141551831</v>
      </c>
      <c r="S6343"/>
    </row>
    <row r="6344" spans="1:19" x14ac:dyDescent="0.25">
      <c r="A6344" s="3">
        <v>1447281300.7</v>
      </c>
      <c r="B6344" s="10">
        <v>44654</v>
      </c>
      <c r="C6344" s="14">
        <v>44565</v>
      </c>
      <c r="D6344" s="14">
        <f t="shared" si="99"/>
        <v>44655</v>
      </c>
      <c r="E6344" s="3" t="s">
        <v>58</v>
      </c>
      <c r="F6344" s="3" t="s">
        <v>10</v>
      </c>
      <c r="G6344" s="3">
        <v>2</v>
      </c>
      <c r="H6344" s="3" t="s">
        <v>4</v>
      </c>
      <c r="I6344" s="3">
        <v>5</v>
      </c>
      <c r="J6344" s="3">
        <v>0</v>
      </c>
      <c r="K6344" t="s">
        <v>173</v>
      </c>
      <c r="L6344">
        <v>1655818</v>
      </c>
      <c r="M6344" s="3" t="s">
        <v>38</v>
      </c>
      <c r="N6344" s="3" t="s">
        <v>63</v>
      </c>
      <c r="O6344" s="3">
        <v>782</v>
      </c>
      <c r="P6344" s="3">
        <v>1.6096556338469894</v>
      </c>
      <c r="S6344"/>
    </row>
    <row r="6345" spans="1:19" x14ac:dyDescent="0.25">
      <c r="A6345" s="3">
        <v>1447418489.7</v>
      </c>
      <c r="B6345" s="10">
        <v>44655</v>
      </c>
      <c r="C6345" s="14">
        <v>43586</v>
      </c>
      <c r="D6345" s="14">
        <f t="shared" si="99"/>
        <v>44657</v>
      </c>
      <c r="E6345" s="3" t="s">
        <v>58</v>
      </c>
      <c r="F6345" s="3" t="s">
        <v>10</v>
      </c>
      <c r="G6345" s="3">
        <v>2</v>
      </c>
      <c r="H6345" s="3" t="s">
        <v>4</v>
      </c>
      <c r="I6345" s="3">
        <v>5</v>
      </c>
      <c r="J6345" s="3">
        <v>0</v>
      </c>
      <c r="K6345" t="s">
        <v>173</v>
      </c>
      <c r="L6345">
        <v>1655818</v>
      </c>
      <c r="M6345" s="3" t="s">
        <v>38</v>
      </c>
      <c r="N6345" s="3" t="s">
        <v>63</v>
      </c>
      <c r="O6345" s="3">
        <v>1235</v>
      </c>
      <c r="P6345" s="3">
        <v>3.0905388169862196</v>
      </c>
      <c r="S6345"/>
    </row>
    <row r="6346" spans="1:19" x14ac:dyDescent="0.25">
      <c r="A6346" s="3">
        <v>1447183346.7</v>
      </c>
      <c r="B6346" s="10">
        <v>44660</v>
      </c>
      <c r="C6346" s="14">
        <v>44522</v>
      </c>
      <c r="D6346" s="14">
        <f t="shared" si="99"/>
        <v>44661</v>
      </c>
      <c r="E6346" s="3" t="s">
        <v>58</v>
      </c>
      <c r="F6346" s="3" t="s">
        <v>10</v>
      </c>
      <c r="G6346" s="3">
        <v>2</v>
      </c>
      <c r="H6346" s="3" t="s">
        <v>4</v>
      </c>
      <c r="I6346" s="3">
        <v>5</v>
      </c>
      <c r="J6346" s="3">
        <v>0</v>
      </c>
      <c r="K6346" t="s">
        <v>173</v>
      </c>
      <c r="L6346">
        <v>1655818</v>
      </c>
      <c r="M6346" s="3" t="s">
        <v>38</v>
      </c>
      <c r="N6346" s="3" t="s">
        <v>63</v>
      </c>
      <c r="O6346" s="3">
        <v>999</v>
      </c>
      <c r="P6346" s="3">
        <v>2.2535178873857853</v>
      </c>
      <c r="S6346"/>
    </row>
    <row r="6347" spans="1:19" x14ac:dyDescent="0.25">
      <c r="A6347" s="3">
        <v>1447162802.7</v>
      </c>
      <c r="B6347" s="10">
        <v>44661</v>
      </c>
      <c r="C6347" s="14">
        <v>44485</v>
      </c>
      <c r="D6347" s="14">
        <f t="shared" si="99"/>
        <v>44662</v>
      </c>
      <c r="E6347" s="3" t="s">
        <v>58</v>
      </c>
      <c r="F6347" s="3" t="s">
        <v>10</v>
      </c>
      <c r="G6347" s="3">
        <v>2</v>
      </c>
      <c r="H6347" s="3" t="s">
        <v>4</v>
      </c>
      <c r="I6347" s="3">
        <v>5</v>
      </c>
      <c r="J6347" s="3">
        <v>0</v>
      </c>
      <c r="K6347" t="s">
        <v>173</v>
      </c>
      <c r="L6347">
        <v>1655818</v>
      </c>
      <c r="M6347" s="3" t="s">
        <v>38</v>
      </c>
      <c r="N6347" s="3" t="s">
        <v>63</v>
      </c>
      <c r="O6347" s="3">
        <v>678</v>
      </c>
      <c r="P6347" s="3">
        <v>1.2877245070775916</v>
      </c>
      <c r="S6347"/>
    </row>
    <row r="6348" spans="1:19" x14ac:dyDescent="0.25">
      <c r="A6348" s="3">
        <v>1447423151.7</v>
      </c>
      <c r="B6348" s="10">
        <v>44655</v>
      </c>
      <c r="C6348" s="14">
        <v>44478</v>
      </c>
      <c r="D6348" s="14">
        <f t="shared" si="99"/>
        <v>44656</v>
      </c>
      <c r="E6348" s="3" t="s">
        <v>58</v>
      </c>
      <c r="F6348" s="3" t="s">
        <v>10</v>
      </c>
      <c r="G6348" s="3">
        <v>2</v>
      </c>
      <c r="H6348" s="3" t="s">
        <v>4</v>
      </c>
      <c r="I6348" s="3">
        <v>5</v>
      </c>
      <c r="J6348" s="3">
        <v>0</v>
      </c>
      <c r="K6348" t="s">
        <v>173</v>
      </c>
      <c r="L6348">
        <v>1655818</v>
      </c>
      <c r="M6348" s="3" t="s">
        <v>38</v>
      </c>
      <c r="N6348" s="3" t="s">
        <v>63</v>
      </c>
      <c r="O6348" s="3">
        <v>974</v>
      </c>
      <c r="P6348" s="3">
        <v>2.3179041127396647</v>
      </c>
      <c r="S6348"/>
    </row>
    <row r="6349" spans="1:19" x14ac:dyDescent="0.25">
      <c r="A6349" s="3">
        <v>1447224322.7</v>
      </c>
      <c r="B6349" s="10">
        <v>44655</v>
      </c>
      <c r="C6349" s="14">
        <v>44508</v>
      </c>
      <c r="D6349" s="14">
        <f t="shared" si="99"/>
        <v>44656</v>
      </c>
      <c r="E6349" s="3" t="s">
        <v>58</v>
      </c>
      <c r="F6349" s="3" t="s">
        <v>10</v>
      </c>
      <c r="G6349" s="3">
        <v>2</v>
      </c>
      <c r="H6349" s="3" t="s">
        <v>4</v>
      </c>
      <c r="I6349" s="3">
        <v>5</v>
      </c>
      <c r="J6349" s="3">
        <v>0</v>
      </c>
      <c r="K6349" t="s">
        <v>173</v>
      </c>
      <c r="L6349">
        <v>1655818</v>
      </c>
      <c r="M6349" s="3" t="s">
        <v>38</v>
      </c>
      <c r="N6349" s="3" t="s">
        <v>63</v>
      </c>
      <c r="O6349" s="3">
        <v>601</v>
      </c>
      <c r="P6349" s="3">
        <v>0.87565266481276227</v>
      </c>
      <c r="S6349"/>
    </row>
    <row r="6350" spans="1:19" x14ac:dyDescent="0.25">
      <c r="A6350" s="3">
        <v>1447229915.7</v>
      </c>
      <c r="B6350" s="10">
        <v>44655</v>
      </c>
      <c r="C6350" s="14">
        <v>43848</v>
      </c>
      <c r="D6350" s="14">
        <f t="shared" si="99"/>
        <v>44656</v>
      </c>
      <c r="E6350" s="3" t="s">
        <v>58</v>
      </c>
      <c r="F6350" s="3" t="s">
        <v>10</v>
      </c>
      <c r="G6350" s="3">
        <v>2</v>
      </c>
      <c r="H6350" s="3" t="s">
        <v>4</v>
      </c>
      <c r="I6350" s="3">
        <v>5</v>
      </c>
      <c r="J6350" s="3">
        <v>0</v>
      </c>
      <c r="K6350" t="s">
        <v>173</v>
      </c>
      <c r="L6350">
        <v>1655818</v>
      </c>
      <c r="M6350" s="3" t="s">
        <v>38</v>
      </c>
      <c r="N6350" s="3" t="s">
        <v>63</v>
      </c>
      <c r="O6350" s="3">
        <v>743</v>
      </c>
      <c r="P6350" s="3">
        <v>1.5452694084931098</v>
      </c>
      <c r="S6350"/>
    </row>
    <row r="6351" spans="1:19" x14ac:dyDescent="0.25">
      <c r="A6351" s="3">
        <v>1447423163.7</v>
      </c>
      <c r="B6351" s="10">
        <v>44661</v>
      </c>
      <c r="C6351" s="14">
        <v>43627</v>
      </c>
      <c r="D6351" s="14">
        <f t="shared" si="99"/>
        <v>44663</v>
      </c>
      <c r="E6351" s="3" t="s">
        <v>58</v>
      </c>
      <c r="F6351" s="3" t="s">
        <v>10</v>
      </c>
      <c r="G6351" s="3">
        <v>2</v>
      </c>
      <c r="H6351" s="3" t="s">
        <v>4</v>
      </c>
      <c r="I6351" s="3">
        <v>5</v>
      </c>
      <c r="J6351" s="3">
        <v>0</v>
      </c>
      <c r="K6351" t="s">
        <v>173</v>
      </c>
      <c r="L6351">
        <v>1655818</v>
      </c>
      <c r="M6351" s="3" t="s">
        <v>38</v>
      </c>
      <c r="N6351" s="3" t="s">
        <v>63</v>
      </c>
      <c r="O6351" s="3">
        <v>1216</v>
      </c>
      <c r="P6351" s="3">
        <v>3.0905388169862196</v>
      </c>
      <c r="S6351"/>
    </row>
    <row r="6352" spans="1:19" x14ac:dyDescent="0.25">
      <c r="A6352" s="3">
        <v>1447281292.7</v>
      </c>
      <c r="B6352" s="10">
        <v>44655</v>
      </c>
      <c r="C6352" s="14">
        <v>44072</v>
      </c>
      <c r="D6352" s="14">
        <f t="shared" si="99"/>
        <v>44657</v>
      </c>
      <c r="E6352" s="3" t="s">
        <v>58</v>
      </c>
      <c r="F6352" s="3" t="s">
        <v>10</v>
      </c>
      <c r="G6352" s="3">
        <v>2</v>
      </c>
      <c r="H6352" s="3" t="s">
        <v>4</v>
      </c>
      <c r="I6352" s="3">
        <v>5</v>
      </c>
      <c r="J6352" s="3">
        <v>0</v>
      </c>
      <c r="K6352" t="s">
        <v>173</v>
      </c>
      <c r="L6352">
        <v>1655818</v>
      </c>
      <c r="M6352" s="3" t="s">
        <v>38</v>
      </c>
      <c r="N6352" s="3" t="s">
        <v>63</v>
      </c>
      <c r="O6352" s="3">
        <v>1112</v>
      </c>
      <c r="P6352" s="3">
        <v>2.6398352395090625</v>
      </c>
      <c r="S6352"/>
    </row>
    <row r="6353" spans="1:19" x14ac:dyDescent="0.25">
      <c r="A6353" s="3">
        <v>1447224321.7</v>
      </c>
      <c r="B6353" s="10">
        <v>44660</v>
      </c>
      <c r="C6353" s="14">
        <v>44155</v>
      </c>
      <c r="D6353" s="14">
        <f t="shared" si="99"/>
        <v>44661</v>
      </c>
      <c r="E6353" s="3" t="s">
        <v>58</v>
      </c>
      <c r="F6353" s="3" t="s">
        <v>10</v>
      </c>
      <c r="G6353" s="3">
        <v>2</v>
      </c>
      <c r="H6353" s="3" t="s">
        <v>4</v>
      </c>
      <c r="I6353" s="3">
        <v>5</v>
      </c>
      <c r="J6353" s="3">
        <v>0</v>
      </c>
      <c r="K6353" t="s">
        <v>173</v>
      </c>
      <c r="L6353">
        <v>1655818</v>
      </c>
      <c r="M6353" s="3" t="s">
        <v>38</v>
      </c>
      <c r="N6353" s="3" t="s">
        <v>63</v>
      </c>
      <c r="O6353" s="3">
        <v>943</v>
      </c>
      <c r="P6353" s="3">
        <v>2.0603592113241467</v>
      </c>
      <c r="S6353"/>
    </row>
    <row r="6354" spans="1:19" x14ac:dyDescent="0.25">
      <c r="A6354" s="3">
        <v>1447423150.7</v>
      </c>
      <c r="B6354" s="10">
        <v>44654</v>
      </c>
      <c r="C6354" s="14">
        <v>43488</v>
      </c>
      <c r="D6354" s="14">
        <f t="shared" si="99"/>
        <v>44655</v>
      </c>
      <c r="E6354" s="3" t="s">
        <v>58</v>
      </c>
      <c r="F6354" s="3" t="s">
        <v>10</v>
      </c>
      <c r="G6354" s="3">
        <v>2</v>
      </c>
      <c r="H6354" s="3" t="s">
        <v>4</v>
      </c>
      <c r="I6354" s="3">
        <v>5</v>
      </c>
      <c r="J6354" s="3">
        <v>0</v>
      </c>
      <c r="K6354" t="s">
        <v>173</v>
      </c>
      <c r="L6354">
        <v>1655818</v>
      </c>
      <c r="M6354" s="3" t="s">
        <v>38</v>
      </c>
      <c r="N6354" s="3" t="s">
        <v>63</v>
      </c>
      <c r="O6354" s="3">
        <v>794</v>
      </c>
      <c r="P6354" s="3">
        <v>1.8028143099086282</v>
      </c>
      <c r="S6354"/>
    </row>
    <row r="6355" spans="1:19" x14ac:dyDescent="0.25">
      <c r="A6355" s="3">
        <v>1447180085.7</v>
      </c>
      <c r="B6355" s="10">
        <v>44654</v>
      </c>
      <c r="C6355" s="14">
        <v>43932</v>
      </c>
      <c r="D6355" s="14">
        <f t="shared" si="99"/>
        <v>44655</v>
      </c>
      <c r="E6355" s="3" t="s">
        <v>58</v>
      </c>
      <c r="F6355" s="3" t="s">
        <v>10</v>
      </c>
      <c r="G6355" s="3">
        <v>2</v>
      </c>
      <c r="H6355" s="3" t="s">
        <v>4</v>
      </c>
      <c r="I6355" s="3">
        <v>5</v>
      </c>
      <c r="J6355" s="3">
        <v>0</v>
      </c>
      <c r="K6355" t="s">
        <v>173</v>
      </c>
      <c r="L6355">
        <v>1655818</v>
      </c>
      <c r="M6355" s="3" t="s">
        <v>38</v>
      </c>
      <c r="N6355" s="3" t="s">
        <v>63</v>
      </c>
      <c r="O6355" s="3">
        <v>511</v>
      </c>
      <c r="P6355" s="3">
        <v>0.77263470424655489</v>
      </c>
      <c r="S6355"/>
    </row>
    <row r="6356" spans="1:19" x14ac:dyDescent="0.25">
      <c r="A6356" s="3">
        <v>1447226229.7</v>
      </c>
      <c r="B6356" s="10">
        <v>44661</v>
      </c>
      <c r="C6356" s="14">
        <v>43516</v>
      </c>
      <c r="D6356" s="14">
        <f t="shared" si="99"/>
        <v>44662</v>
      </c>
      <c r="E6356" s="3" t="s">
        <v>58</v>
      </c>
      <c r="F6356" s="3" t="s">
        <v>10</v>
      </c>
      <c r="G6356" s="3">
        <v>2</v>
      </c>
      <c r="H6356" s="3" t="s">
        <v>4</v>
      </c>
      <c r="I6356" s="3">
        <v>5</v>
      </c>
      <c r="J6356" s="3">
        <v>0</v>
      </c>
      <c r="K6356" t="s">
        <v>173</v>
      </c>
      <c r="L6356">
        <v>1655818</v>
      </c>
      <c r="M6356" s="3" t="s">
        <v>38</v>
      </c>
      <c r="N6356" s="3" t="s">
        <v>63</v>
      </c>
      <c r="O6356" s="3">
        <v>725</v>
      </c>
      <c r="P6356" s="3">
        <v>1.2877245070775916</v>
      </c>
      <c r="S6356"/>
    </row>
    <row r="6357" spans="1:19" x14ac:dyDescent="0.25">
      <c r="A6357" s="3">
        <v>1447229929.7</v>
      </c>
      <c r="B6357" s="10">
        <v>44655</v>
      </c>
      <c r="C6357" s="14">
        <v>44484</v>
      </c>
      <c r="D6357" s="14">
        <f t="shared" si="99"/>
        <v>44656</v>
      </c>
      <c r="E6357" s="3" t="s">
        <v>58</v>
      </c>
      <c r="F6357" s="3" t="s">
        <v>10</v>
      </c>
      <c r="G6357" s="3">
        <v>2</v>
      </c>
      <c r="H6357" s="3" t="s">
        <v>4</v>
      </c>
      <c r="I6357" s="3">
        <v>5</v>
      </c>
      <c r="J6357" s="3">
        <v>0</v>
      </c>
      <c r="K6357" t="s">
        <v>173</v>
      </c>
      <c r="L6357">
        <v>1655818</v>
      </c>
      <c r="M6357" s="3" t="s">
        <v>38</v>
      </c>
      <c r="N6357" s="3" t="s">
        <v>63</v>
      </c>
      <c r="O6357" s="3">
        <v>801</v>
      </c>
      <c r="P6357" s="3">
        <v>1.5452694084931098</v>
      </c>
      <c r="S6357"/>
    </row>
    <row r="6358" spans="1:19" x14ac:dyDescent="0.25">
      <c r="A6358" s="3">
        <v>1447146559.7</v>
      </c>
      <c r="B6358" s="10">
        <v>44652</v>
      </c>
      <c r="C6358" s="14">
        <v>44524</v>
      </c>
      <c r="D6358" s="14">
        <f t="shared" si="99"/>
        <v>44654</v>
      </c>
      <c r="E6358" s="3" t="s">
        <v>58</v>
      </c>
      <c r="F6358" s="3" t="s">
        <v>10</v>
      </c>
      <c r="G6358" s="3">
        <v>2</v>
      </c>
      <c r="H6358" s="3" t="s">
        <v>4</v>
      </c>
      <c r="I6358" s="3">
        <v>5</v>
      </c>
      <c r="J6358" s="3">
        <v>0</v>
      </c>
      <c r="K6358" t="s">
        <v>173</v>
      </c>
      <c r="L6358">
        <v>1655818</v>
      </c>
      <c r="M6358" s="3" t="s">
        <v>38</v>
      </c>
      <c r="N6358" s="3" t="s">
        <v>63</v>
      </c>
      <c r="O6358" s="3">
        <v>1249</v>
      </c>
      <c r="P6358" s="3">
        <v>3.0905388169862196</v>
      </c>
      <c r="S6358"/>
    </row>
    <row r="6359" spans="1:19" x14ac:dyDescent="0.25">
      <c r="A6359" s="3">
        <v>1447174462.7</v>
      </c>
      <c r="B6359" s="10">
        <v>44654</v>
      </c>
      <c r="C6359" s="14">
        <v>43844</v>
      </c>
      <c r="D6359" s="14">
        <f t="shared" si="99"/>
        <v>44655</v>
      </c>
      <c r="E6359" s="3" t="s">
        <v>58</v>
      </c>
      <c r="F6359" s="3" t="s">
        <v>10</v>
      </c>
      <c r="G6359" s="3">
        <v>2</v>
      </c>
      <c r="H6359" s="3" t="s">
        <v>4</v>
      </c>
      <c r="I6359" s="3">
        <v>5</v>
      </c>
      <c r="J6359" s="3">
        <v>0</v>
      </c>
      <c r="K6359" t="s">
        <v>173</v>
      </c>
      <c r="L6359">
        <v>1655818</v>
      </c>
      <c r="M6359" s="3" t="s">
        <v>38</v>
      </c>
      <c r="N6359" s="3" t="s">
        <v>63</v>
      </c>
      <c r="O6359" s="3">
        <v>339</v>
      </c>
      <c r="P6359" s="3">
        <v>0.32193112676939789</v>
      </c>
      <c r="S6359"/>
    </row>
    <row r="6360" spans="1:19" x14ac:dyDescent="0.25">
      <c r="A6360" s="3">
        <v>1447281305.7</v>
      </c>
      <c r="B6360" s="10">
        <v>44652</v>
      </c>
      <c r="C6360" s="14">
        <v>44338</v>
      </c>
      <c r="D6360" s="14">
        <f t="shared" si="99"/>
        <v>44654</v>
      </c>
      <c r="E6360" s="3" t="s">
        <v>58</v>
      </c>
      <c r="F6360" s="3" t="s">
        <v>10</v>
      </c>
      <c r="G6360" s="3">
        <v>2</v>
      </c>
      <c r="H6360" s="3" t="s">
        <v>4</v>
      </c>
      <c r="I6360" s="3">
        <v>5</v>
      </c>
      <c r="J6360" s="3">
        <v>0</v>
      </c>
      <c r="K6360" t="s">
        <v>173</v>
      </c>
      <c r="L6360">
        <v>1655818</v>
      </c>
      <c r="M6360" s="3" t="s">
        <v>38</v>
      </c>
      <c r="N6360" s="3" t="s">
        <v>63</v>
      </c>
      <c r="O6360" s="3">
        <v>1208</v>
      </c>
      <c r="P6360" s="3">
        <v>3.0905388169862196</v>
      </c>
      <c r="S6360"/>
    </row>
    <row r="6361" spans="1:19" x14ac:dyDescent="0.25">
      <c r="A6361" s="3">
        <v>1447281266.7</v>
      </c>
      <c r="B6361" s="10">
        <v>44653</v>
      </c>
      <c r="C6361" s="14">
        <v>43901</v>
      </c>
      <c r="D6361" s="14">
        <f t="shared" si="99"/>
        <v>44654</v>
      </c>
      <c r="E6361" s="3" t="s">
        <v>58</v>
      </c>
      <c r="F6361" s="3" t="s">
        <v>10</v>
      </c>
      <c r="G6361" s="3">
        <v>2</v>
      </c>
      <c r="H6361" s="3" t="s">
        <v>4</v>
      </c>
      <c r="I6361" s="3">
        <v>5</v>
      </c>
      <c r="J6361" s="3">
        <v>0</v>
      </c>
      <c r="K6361" t="s">
        <v>173</v>
      </c>
      <c r="L6361">
        <v>1655818</v>
      </c>
      <c r="M6361" s="3" t="s">
        <v>38</v>
      </c>
      <c r="N6361" s="3" t="s">
        <v>63</v>
      </c>
      <c r="O6361" s="3">
        <v>841</v>
      </c>
      <c r="P6361" s="3">
        <v>1.8028143099086282</v>
      </c>
      <c r="S6361"/>
    </row>
    <row r="6362" spans="1:19" x14ac:dyDescent="0.25">
      <c r="A6362" s="3">
        <v>1447229922.7</v>
      </c>
      <c r="B6362" s="10">
        <v>44653</v>
      </c>
      <c r="C6362" s="14">
        <v>43533</v>
      </c>
      <c r="D6362" s="14">
        <f t="shared" si="99"/>
        <v>44654</v>
      </c>
      <c r="E6362" s="3" t="s">
        <v>58</v>
      </c>
      <c r="F6362" s="3" t="s">
        <v>10</v>
      </c>
      <c r="G6362" s="3">
        <v>2</v>
      </c>
      <c r="H6362" s="3" t="s">
        <v>4</v>
      </c>
      <c r="I6362" s="3">
        <v>5</v>
      </c>
      <c r="J6362" s="3">
        <v>0</v>
      </c>
      <c r="K6362" t="s">
        <v>173</v>
      </c>
      <c r="L6362">
        <v>1655818</v>
      </c>
      <c r="M6362" s="3" t="s">
        <v>38</v>
      </c>
      <c r="N6362" s="3" t="s">
        <v>63</v>
      </c>
      <c r="O6362" s="3">
        <v>799</v>
      </c>
      <c r="P6362" s="3">
        <v>1.5452694084931098</v>
      </c>
      <c r="S6362"/>
    </row>
    <row r="6363" spans="1:19" x14ac:dyDescent="0.25">
      <c r="A6363" s="3">
        <v>1447281296.7</v>
      </c>
      <c r="B6363" s="10">
        <v>44661</v>
      </c>
      <c r="C6363" s="14">
        <v>44206</v>
      </c>
      <c r="D6363" s="14">
        <f t="shared" si="99"/>
        <v>44663</v>
      </c>
      <c r="E6363" s="3" t="s">
        <v>58</v>
      </c>
      <c r="F6363" s="3" t="s">
        <v>10</v>
      </c>
      <c r="G6363" s="3">
        <v>2</v>
      </c>
      <c r="H6363" s="3" t="s">
        <v>4</v>
      </c>
      <c r="I6363" s="3">
        <v>5</v>
      </c>
      <c r="J6363" s="3">
        <v>0</v>
      </c>
      <c r="K6363" t="s">
        <v>173</v>
      </c>
      <c r="L6363">
        <v>1655818</v>
      </c>
      <c r="M6363" s="3" t="s">
        <v>38</v>
      </c>
      <c r="N6363" s="3" t="s">
        <v>63</v>
      </c>
      <c r="O6363" s="3">
        <v>2241</v>
      </c>
      <c r="P6363" s="3">
        <v>6.08</v>
      </c>
      <c r="S6363"/>
    </row>
    <row r="6364" spans="1:19" x14ac:dyDescent="0.25">
      <c r="A6364" s="3">
        <v>1447418984.7</v>
      </c>
      <c r="B6364" s="10">
        <v>44660</v>
      </c>
      <c r="C6364" s="14">
        <v>44646</v>
      </c>
      <c r="D6364" s="14">
        <f t="shared" si="99"/>
        <v>44662</v>
      </c>
      <c r="E6364" s="3" t="s">
        <v>58</v>
      </c>
      <c r="F6364" s="3" t="s">
        <v>10</v>
      </c>
      <c r="G6364" s="3">
        <v>2</v>
      </c>
      <c r="H6364" s="3" t="s">
        <v>4</v>
      </c>
      <c r="I6364" s="3">
        <v>5</v>
      </c>
      <c r="J6364" s="3">
        <v>0</v>
      </c>
      <c r="K6364" t="s">
        <v>173</v>
      </c>
      <c r="L6364">
        <v>1699283</v>
      </c>
      <c r="M6364" s="3" t="s">
        <v>38</v>
      </c>
      <c r="N6364" s="3" t="s">
        <v>63</v>
      </c>
      <c r="O6364" s="3">
        <v>2776</v>
      </c>
      <c r="P6364" s="3">
        <v>11.763034238274194</v>
      </c>
      <c r="S6364"/>
    </row>
    <row r="6365" spans="1:19" x14ac:dyDescent="0.25">
      <c r="A6365" s="3">
        <v>1447321283.7</v>
      </c>
      <c r="B6365" s="10">
        <v>44658</v>
      </c>
      <c r="C6365" s="14">
        <v>43952</v>
      </c>
      <c r="D6365" s="14">
        <f t="shared" si="99"/>
        <v>44660</v>
      </c>
      <c r="E6365" s="3" t="s">
        <v>58</v>
      </c>
      <c r="F6365" s="3" t="s">
        <v>10</v>
      </c>
      <c r="G6365" s="3">
        <v>2</v>
      </c>
      <c r="H6365" s="3" t="s">
        <v>4</v>
      </c>
      <c r="I6365" s="3">
        <v>5</v>
      </c>
      <c r="J6365" s="3">
        <v>0</v>
      </c>
      <c r="K6365" t="s">
        <v>173</v>
      </c>
      <c r="L6365">
        <v>1699283</v>
      </c>
      <c r="M6365" s="3" t="s">
        <v>38</v>
      </c>
      <c r="N6365" s="3" t="s">
        <v>63</v>
      </c>
      <c r="O6365" s="3">
        <v>2794</v>
      </c>
      <c r="P6365" s="3">
        <v>11.763034238274194</v>
      </c>
      <c r="S6365"/>
    </row>
    <row r="6366" spans="1:19" x14ac:dyDescent="0.25">
      <c r="A6366" s="3">
        <v>1447265576.7</v>
      </c>
      <c r="B6366" s="10">
        <v>44659</v>
      </c>
      <c r="C6366" s="14">
        <v>44186</v>
      </c>
      <c r="D6366" s="14">
        <f t="shared" si="99"/>
        <v>44661</v>
      </c>
      <c r="E6366" s="3" t="s">
        <v>58</v>
      </c>
      <c r="F6366" s="3" t="s">
        <v>10</v>
      </c>
      <c r="G6366" s="3">
        <v>2</v>
      </c>
      <c r="H6366" s="3" t="s">
        <v>4</v>
      </c>
      <c r="I6366" s="3">
        <v>5</v>
      </c>
      <c r="J6366" s="3">
        <v>0</v>
      </c>
      <c r="K6366" t="s">
        <v>173</v>
      </c>
      <c r="L6366">
        <v>1699283</v>
      </c>
      <c r="M6366" s="3" t="s">
        <v>38</v>
      </c>
      <c r="N6366" s="3" t="s">
        <v>63</v>
      </c>
      <c r="O6366" s="3">
        <v>5321</v>
      </c>
      <c r="P6366" s="3">
        <v>22.526068476548389</v>
      </c>
      <c r="S6366"/>
    </row>
    <row r="6367" spans="1:19" x14ac:dyDescent="0.25">
      <c r="A6367" s="3">
        <v>1447419093.7</v>
      </c>
      <c r="B6367" s="10">
        <v>44659</v>
      </c>
      <c r="C6367" s="14">
        <v>44282</v>
      </c>
      <c r="D6367" s="14">
        <f t="shared" si="99"/>
        <v>44661</v>
      </c>
      <c r="E6367" s="3" t="s">
        <v>58</v>
      </c>
      <c r="F6367" s="3" t="s">
        <v>10</v>
      </c>
      <c r="G6367" s="3">
        <v>2</v>
      </c>
      <c r="H6367" s="3" t="s">
        <v>4</v>
      </c>
      <c r="I6367" s="3">
        <v>5</v>
      </c>
      <c r="J6367" s="3">
        <v>0</v>
      </c>
      <c r="K6367" t="s">
        <v>173</v>
      </c>
      <c r="L6367">
        <v>1699283</v>
      </c>
      <c r="M6367" s="3" t="s">
        <v>38</v>
      </c>
      <c r="N6367" s="3" t="s">
        <v>63</v>
      </c>
      <c r="O6367" s="3">
        <v>15451</v>
      </c>
      <c r="P6367" s="3">
        <v>74.578205429645166</v>
      </c>
      <c r="S6367"/>
    </row>
    <row r="6368" spans="1:19" x14ac:dyDescent="0.25">
      <c r="A6368" s="3">
        <v>1447418991.7</v>
      </c>
      <c r="B6368" s="10">
        <v>44655</v>
      </c>
      <c r="C6368" s="14">
        <v>44330</v>
      </c>
      <c r="D6368" s="14">
        <f t="shared" si="99"/>
        <v>44657</v>
      </c>
      <c r="E6368" s="3" t="s">
        <v>58</v>
      </c>
      <c r="F6368" s="3" t="s">
        <v>10</v>
      </c>
      <c r="G6368" s="3">
        <v>2</v>
      </c>
      <c r="H6368" s="3" t="s">
        <v>4</v>
      </c>
      <c r="I6368" s="3">
        <v>5</v>
      </c>
      <c r="J6368" s="3">
        <v>0</v>
      </c>
      <c r="K6368" t="s">
        <v>173</v>
      </c>
      <c r="L6368">
        <v>1699283</v>
      </c>
      <c r="M6368" s="3" t="s">
        <v>38</v>
      </c>
      <c r="N6368" s="3" t="s">
        <v>63</v>
      </c>
      <c r="O6368" s="3">
        <v>2832</v>
      </c>
      <c r="P6368" s="3">
        <v>12.763034238274194</v>
      </c>
      <c r="S6368"/>
    </row>
    <row r="6369" spans="1:19" x14ac:dyDescent="0.25">
      <c r="A6369" s="3">
        <v>1447281334.7</v>
      </c>
      <c r="B6369" s="10">
        <v>44658</v>
      </c>
      <c r="C6369" s="14">
        <v>43908</v>
      </c>
      <c r="D6369" s="14">
        <f t="shared" si="99"/>
        <v>44660</v>
      </c>
      <c r="E6369" s="3" t="s">
        <v>58</v>
      </c>
      <c r="F6369" s="3" t="s">
        <v>10</v>
      </c>
      <c r="G6369" s="3">
        <v>2</v>
      </c>
      <c r="H6369" s="3" t="s">
        <v>4</v>
      </c>
      <c r="I6369" s="3">
        <v>5</v>
      </c>
      <c r="J6369" s="3">
        <v>0</v>
      </c>
      <c r="K6369" t="s">
        <v>173</v>
      </c>
      <c r="L6369">
        <v>1699283</v>
      </c>
      <c r="M6369" s="3" t="s">
        <v>38</v>
      </c>
      <c r="N6369" s="3" t="s">
        <v>63</v>
      </c>
      <c r="O6369" s="3">
        <v>2828</v>
      </c>
      <c r="P6369" s="3">
        <v>12.763034238274194</v>
      </c>
      <c r="S6369"/>
    </row>
    <row r="6370" spans="1:19" x14ac:dyDescent="0.25">
      <c r="A6370" s="3">
        <v>1447224454.7</v>
      </c>
      <c r="B6370" s="10">
        <v>44660</v>
      </c>
      <c r="C6370" s="14">
        <v>44591</v>
      </c>
      <c r="D6370" s="14">
        <f t="shared" si="99"/>
        <v>44662</v>
      </c>
      <c r="E6370" s="3" t="s">
        <v>58</v>
      </c>
      <c r="F6370" s="3" t="s">
        <v>10</v>
      </c>
      <c r="G6370" s="3">
        <v>2</v>
      </c>
      <c r="H6370" s="3" t="s">
        <v>4</v>
      </c>
      <c r="I6370" s="3">
        <v>5</v>
      </c>
      <c r="J6370" s="3">
        <v>0</v>
      </c>
      <c r="K6370" t="s">
        <v>173</v>
      </c>
      <c r="L6370">
        <v>1699283</v>
      </c>
      <c r="M6370" s="3" t="s">
        <v>38</v>
      </c>
      <c r="N6370" s="3" t="s">
        <v>63</v>
      </c>
      <c r="O6370" s="3">
        <v>2848</v>
      </c>
      <c r="P6370" s="3">
        <v>11.763034238274194</v>
      </c>
      <c r="S6370"/>
    </row>
    <row r="6371" spans="1:19" x14ac:dyDescent="0.25">
      <c r="A6371" s="3">
        <v>1447301547.7</v>
      </c>
      <c r="B6371" s="10">
        <v>44653</v>
      </c>
      <c r="C6371" s="14">
        <v>44055</v>
      </c>
      <c r="D6371" s="14">
        <f t="shared" si="99"/>
        <v>44655</v>
      </c>
      <c r="E6371" s="3" t="s">
        <v>58</v>
      </c>
      <c r="F6371" s="3" t="s">
        <v>10</v>
      </c>
      <c r="G6371" s="3">
        <v>2</v>
      </c>
      <c r="H6371" s="3" t="s">
        <v>4</v>
      </c>
      <c r="I6371" s="3">
        <v>5</v>
      </c>
      <c r="J6371" s="3">
        <v>0</v>
      </c>
      <c r="K6371" t="s">
        <v>174</v>
      </c>
      <c r="L6371">
        <v>1699369</v>
      </c>
      <c r="M6371" s="3" t="s">
        <v>44</v>
      </c>
      <c r="N6371" s="3" t="s">
        <v>63</v>
      </c>
      <c r="O6371" s="3">
        <v>6269</v>
      </c>
      <c r="P6371" s="3">
        <v>15.036734232430238</v>
      </c>
      <c r="S6371"/>
    </row>
    <row r="6372" spans="1:19" x14ac:dyDescent="0.25">
      <c r="A6372" s="3">
        <v>1447406123.7</v>
      </c>
      <c r="B6372" s="10">
        <v>44655</v>
      </c>
      <c r="C6372" s="14">
        <v>44620</v>
      </c>
      <c r="D6372" s="14">
        <f t="shared" si="99"/>
        <v>44657</v>
      </c>
      <c r="E6372" s="3" t="s">
        <v>58</v>
      </c>
      <c r="F6372" s="3" t="s">
        <v>10</v>
      </c>
      <c r="G6372" s="3">
        <v>2</v>
      </c>
      <c r="H6372" s="3" t="s">
        <v>4</v>
      </c>
      <c r="I6372" s="3">
        <v>5</v>
      </c>
      <c r="J6372" s="3">
        <v>0</v>
      </c>
      <c r="K6372" t="s">
        <v>174</v>
      </c>
      <c r="L6372">
        <v>1699369</v>
      </c>
      <c r="M6372" s="3" t="s">
        <v>44</v>
      </c>
      <c r="N6372" s="3" t="s">
        <v>63</v>
      </c>
      <c r="O6372" s="3">
        <v>8234</v>
      </c>
      <c r="P6372" s="3">
        <v>22.382312309906983</v>
      </c>
      <c r="S6372"/>
    </row>
    <row r="6373" spans="1:19" x14ac:dyDescent="0.25">
      <c r="A6373" s="3">
        <v>1447418977.7</v>
      </c>
      <c r="B6373" s="10">
        <v>44655</v>
      </c>
      <c r="C6373" s="14">
        <v>43909</v>
      </c>
      <c r="D6373" s="14">
        <f t="shared" si="99"/>
        <v>44657</v>
      </c>
      <c r="E6373" s="3" t="s">
        <v>58</v>
      </c>
      <c r="F6373" s="3" t="s">
        <v>10</v>
      </c>
      <c r="G6373" s="3">
        <v>2</v>
      </c>
      <c r="H6373" s="3" t="s">
        <v>4</v>
      </c>
      <c r="I6373" s="3">
        <v>5</v>
      </c>
      <c r="J6373" s="3">
        <v>0</v>
      </c>
      <c r="K6373" t="s">
        <v>174</v>
      </c>
      <c r="L6373">
        <v>1699369</v>
      </c>
      <c r="M6373" s="3" t="s">
        <v>44</v>
      </c>
      <c r="N6373" s="3" t="s">
        <v>63</v>
      </c>
      <c r="O6373" s="3">
        <v>1253</v>
      </c>
      <c r="P6373" s="3">
        <v>2.6727890387383728</v>
      </c>
      <c r="S6373"/>
    </row>
    <row r="6374" spans="1:19" x14ac:dyDescent="0.25">
      <c r="A6374" s="3">
        <v>1447301546.7</v>
      </c>
      <c r="B6374" s="10">
        <v>44653</v>
      </c>
      <c r="C6374" s="14">
        <v>44338</v>
      </c>
      <c r="D6374" s="14">
        <f t="shared" si="99"/>
        <v>44655</v>
      </c>
      <c r="E6374" s="3" t="s">
        <v>58</v>
      </c>
      <c r="F6374" s="3" t="s">
        <v>10</v>
      </c>
      <c r="G6374" s="3">
        <v>2</v>
      </c>
      <c r="H6374" s="3" t="s">
        <v>4</v>
      </c>
      <c r="I6374" s="3">
        <v>5</v>
      </c>
      <c r="J6374" s="3">
        <v>0</v>
      </c>
      <c r="K6374" t="s">
        <v>174</v>
      </c>
      <c r="L6374">
        <v>1699369</v>
      </c>
      <c r="M6374" s="3" t="s">
        <v>44</v>
      </c>
      <c r="N6374" s="3" t="s">
        <v>63</v>
      </c>
      <c r="O6374" s="3">
        <v>3280</v>
      </c>
      <c r="P6374" s="3">
        <v>8.0183671162151189</v>
      </c>
      <c r="S6374"/>
    </row>
    <row r="6375" spans="1:19" x14ac:dyDescent="0.25">
      <c r="A6375" s="3">
        <v>1447301548.7</v>
      </c>
      <c r="B6375" s="10">
        <v>44660</v>
      </c>
      <c r="C6375" s="14">
        <v>44034</v>
      </c>
      <c r="D6375" s="14">
        <f t="shared" si="99"/>
        <v>44662</v>
      </c>
      <c r="E6375" s="3" t="s">
        <v>58</v>
      </c>
      <c r="F6375" s="3" t="s">
        <v>10</v>
      </c>
      <c r="G6375" s="3">
        <v>2</v>
      </c>
      <c r="H6375" s="3" t="s">
        <v>4</v>
      </c>
      <c r="I6375" s="3">
        <v>5</v>
      </c>
      <c r="J6375" s="3">
        <v>0</v>
      </c>
      <c r="K6375" t="s">
        <v>174</v>
      </c>
      <c r="L6375">
        <v>1699369</v>
      </c>
      <c r="M6375" s="3" t="s">
        <v>44</v>
      </c>
      <c r="N6375" s="3" t="s">
        <v>63</v>
      </c>
      <c r="O6375" s="3">
        <v>3271</v>
      </c>
      <c r="P6375" s="3">
        <v>8.0183671162151189</v>
      </c>
      <c r="S6375"/>
    </row>
    <row r="6376" spans="1:19" x14ac:dyDescent="0.25">
      <c r="A6376" s="3">
        <v>1447406122.7</v>
      </c>
      <c r="B6376" s="10">
        <v>44660</v>
      </c>
      <c r="C6376" s="14">
        <v>44360</v>
      </c>
      <c r="D6376" s="14">
        <f t="shared" si="99"/>
        <v>44662</v>
      </c>
      <c r="E6376" s="3" t="s">
        <v>58</v>
      </c>
      <c r="F6376" s="3" t="s">
        <v>10</v>
      </c>
      <c r="G6376" s="3">
        <v>2</v>
      </c>
      <c r="H6376" s="3" t="s">
        <v>4</v>
      </c>
      <c r="I6376" s="3">
        <v>5</v>
      </c>
      <c r="J6376" s="3">
        <v>0</v>
      </c>
      <c r="K6376" t="s">
        <v>174</v>
      </c>
      <c r="L6376">
        <v>1699369</v>
      </c>
      <c r="M6376" s="3" t="s">
        <v>44</v>
      </c>
      <c r="N6376" s="3" t="s">
        <v>63</v>
      </c>
      <c r="O6376" s="3">
        <v>4244</v>
      </c>
      <c r="P6376" s="3">
        <v>9.6911561549534913</v>
      </c>
      <c r="S6376"/>
    </row>
    <row r="6377" spans="1:19" x14ac:dyDescent="0.25">
      <c r="A6377" s="3">
        <v>1447418990.7</v>
      </c>
      <c r="B6377" s="10">
        <v>44661</v>
      </c>
      <c r="C6377" s="14">
        <v>43481</v>
      </c>
      <c r="D6377" s="14">
        <f t="shared" si="99"/>
        <v>44663</v>
      </c>
      <c r="E6377" s="3" t="s">
        <v>58</v>
      </c>
      <c r="F6377" s="3" t="s">
        <v>10</v>
      </c>
      <c r="G6377" s="3">
        <v>2</v>
      </c>
      <c r="H6377" s="3" t="s">
        <v>4</v>
      </c>
      <c r="I6377" s="3">
        <v>5</v>
      </c>
      <c r="J6377" s="3">
        <v>0</v>
      </c>
      <c r="K6377" t="s">
        <v>174</v>
      </c>
      <c r="L6377">
        <v>1699369</v>
      </c>
      <c r="M6377" s="3" t="s">
        <v>44</v>
      </c>
      <c r="N6377" s="3" t="s">
        <v>63</v>
      </c>
      <c r="O6377" s="3">
        <v>6324</v>
      </c>
      <c r="P6377" s="3">
        <v>17.036734232430238</v>
      </c>
      <c r="S6377"/>
    </row>
    <row r="6378" spans="1:19" x14ac:dyDescent="0.25">
      <c r="A6378" s="3">
        <v>1447301545.7</v>
      </c>
      <c r="B6378" s="10">
        <v>44655</v>
      </c>
      <c r="C6378" s="14">
        <v>44111</v>
      </c>
      <c r="D6378" s="14">
        <f t="shared" si="99"/>
        <v>44657</v>
      </c>
      <c r="E6378" s="3" t="s">
        <v>58</v>
      </c>
      <c r="F6378" s="3" t="s">
        <v>10</v>
      </c>
      <c r="G6378" s="3">
        <v>2</v>
      </c>
      <c r="H6378" s="3" t="s">
        <v>4</v>
      </c>
      <c r="I6378" s="3">
        <v>5</v>
      </c>
      <c r="J6378" s="3">
        <v>0</v>
      </c>
      <c r="K6378" t="s">
        <v>174</v>
      </c>
      <c r="L6378">
        <v>1699369</v>
      </c>
      <c r="M6378" s="3" t="s">
        <v>44</v>
      </c>
      <c r="N6378" s="3" t="s">
        <v>63</v>
      </c>
      <c r="O6378" s="3">
        <v>4240</v>
      </c>
      <c r="P6378" s="3">
        <v>11.691156154953491</v>
      </c>
      <c r="S6378"/>
    </row>
    <row r="6379" spans="1:19" x14ac:dyDescent="0.25">
      <c r="A6379" s="3">
        <v>1447300139.7</v>
      </c>
      <c r="B6379" s="10">
        <v>44658</v>
      </c>
      <c r="C6379" s="14">
        <v>44452</v>
      </c>
      <c r="D6379" s="14">
        <f t="shared" si="99"/>
        <v>44660</v>
      </c>
      <c r="E6379" s="3" t="s">
        <v>58</v>
      </c>
      <c r="F6379" s="3" t="s">
        <v>10</v>
      </c>
      <c r="G6379" s="3">
        <v>2</v>
      </c>
      <c r="H6379" s="3" t="s">
        <v>4</v>
      </c>
      <c r="I6379" s="3">
        <v>5</v>
      </c>
      <c r="J6379" s="3">
        <v>0</v>
      </c>
      <c r="K6379" t="s">
        <v>174</v>
      </c>
      <c r="L6379">
        <v>1699369</v>
      </c>
      <c r="M6379" s="3" t="s">
        <v>44</v>
      </c>
      <c r="N6379" s="3" t="s">
        <v>63</v>
      </c>
      <c r="O6379" s="3">
        <v>5274</v>
      </c>
      <c r="P6379" s="3">
        <v>13.363945193691864</v>
      </c>
      <c r="S6379"/>
    </row>
    <row r="6380" spans="1:19" x14ac:dyDescent="0.25">
      <c r="A6380" s="3">
        <v>1447406125.7</v>
      </c>
      <c r="B6380" s="10">
        <v>44654</v>
      </c>
      <c r="C6380" s="14">
        <v>44385</v>
      </c>
      <c r="D6380" s="14">
        <f t="shared" si="99"/>
        <v>44656</v>
      </c>
      <c r="E6380" s="3" t="s">
        <v>58</v>
      </c>
      <c r="F6380" s="3" t="s">
        <v>10</v>
      </c>
      <c r="G6380" s="3">
        <v>2</v>
      </c>
      <c r="H6380" s="3" t="s">
        <v>4</v>
      </c>
      <c r="I6380" s="3">
        <v>5</v>
      </c>
      <c r="J6380" s="3">
        <v>0</v>
      </c>
      <c r="K6380" t="s">
        <v>174</v>
      </c>
      <c r="L6380">
        <v>1699369</v>
      </c>
      <c r="M6380" s="3" t="s">
        <v>44</v>
      </c>
      <c r="N6380" s="3" t="s">
        <v>63</v>
      </c>
      <c r="O6380" s="3">
        <v>6265</v>
      </c>
      <c r="P6380" s="3">
        <v>17.036734232430238</v>
      </c>
      <c r="S6380"/>
    </row>
    <row r="6381" spans="1:19" x14ac:dyDescent="0.25">
      <c r="A6381" s="3">
        <v>1447418988.7</v>
      </c>
      <c r="B6381" s="10">
        <v>44658</v>
      </c>
      <c r="C6381" s="14">
        <v>44443</v>
      </c>
      <c r="D6381" s="14">
        <f t="shared" si="99"/>
        <v>44660</v>
      </c>
      <c r="E6381" s="3" t="s">
        <v>58</v>
      </c>
      <c r="F6381" s="3" t="s">
        <v>10</v>
      </c>
      <c r="G6381" s="3">
        <v>2</v>
      </c>
      <c r="H6381" s="3" t="s">
        <v>4</v>
      </c>
      <c r="I6381" s="3">
        <v>5</v>
      </c>
      <c r="J6381" s="3">
        <v>0</v>
      </c>
      <c r="K6381" t="s">
        <v>174</v>
      </c>
      <c r="L6381">
        <v>1699369</v>
      </c>
      <c r="M6381" s="3" t="s">
        <v>44</v>
      </c>
      <c r="N6381" s="3" t="s">
        <v>63</v>
      </c>
      <c r="O6381" s="3">
        <v>2321</v>
      </c>
      <c r="P6381" s="3">
        <v>5.3455780774767456</v>
      </c>
      <c r="S6381"/>
    </row>
    <row r="6382" spans="1:19" x14ac:dyDescent="0.25">
      <c r="A6382" s="3">
        <v>1447406124.7</v>
      </c>
      <c r="B6382" s="10">
        <v>44659</v>
      </c>
      <c r="C6382" s="14">
        <v>43783</v>
      </c>
      <c r="D6382" s="14">
        <f t="shared" si="99"/>
        <v>44661</v>
      </c>
      <c r="E6382" s="3" t="s">
        <v>58</v>
      </c>
      <c r="F6382" s="3" t="s">
        <v>10</v>
      </c>
      <c r="G6382" s="3">
        <v>2</v>
      </c>
      <c r="H6382" s="3" t="s">
        <v>4</v>
      </c>
      <c r="I6382" s="3">
        <v>5</v>
      </c>
      <c r="J6382" s="3">
        <v>0</v>
      </c>
      <c r="K6382" t="s">
        <v>174</v>
      </c>
      <c r="L6382">
        <v>1699369</v>
      </c>
      <c r="M6382" s="3" t="s">
        <v>44</v>
      </c>
      <c r="N6382" s="3" t="s">
        <v>63</v>
      </c>
      <c r="O6382" s="3">
        <v>5263</v>
      </c>
      <c r="P6382" s="3">
        <v>13.363945193691864</v>
      </c>
      <c r="S6382"/>
    </row>
    <row r="6383" spans="1:19" x14ac:dyDescent="0.25">
      <c r="A6383" s="3">
        <v>1447301549.7</v>
      </c>
      <c r="B6383" s="10">
        <v>44658</v>
      </c>
      <c r="C6383" s="14">
        <v>44474</v>
      </c>
      <c r="D6383" s="14">
        <f t="shared" si="99"/>
        <v>44660</v>
      </c>
      <c r="E6383" s="3" t="s">
        <v>58</v>
      </c>
      <c r="F6383" s="3" t="s">
        <v>10</v>
      </c>
      <c r="G6383" s="3">
        <v>2</v>
      </c>
      <c r="H6383" s="3" t="s">
        <v>4</v>
      </c>
      <c r="I6383" s="3">
        <v>5</v>
      </c>
      <c r="J6383" s="3">
        <v>0</v>
      </c>
      <c r="K6383" t="s">
        <v>174</v>
      </c>
      <c r="L6383">
        <v>1699369</v>
      </c>
      <c r="M6383" s="3" t="s">
        <v>44</v>
      </c>
      <c r="N6383" s="3" t="s">
        <v>63</v>
      </c>
      <c r="O6383" s="3">
        <v>6299</v>
      </c>
      <c r="P6383" s="3">
        <v>15.036734232430238</v>
      </c>
      <c r="S6383"/>
    </row>
    <row r="6384" spans="1:19" x14ac:dyDescent="0.25">
      <c r="A6384" s="3">
        <v>1447421470.7</v>
      </c>
      <c r="B6384" s="10">
        <v>44653</v>
      </c>
      <c r="C6384" s="14">
        <v>44559</v>
      </c>
      <c r="D6384" s="14">
        <f t="shared" si="99"/>
        <v>44654</v>
      </c>
      <c r="E6384" s="3" t="s">
        <v>58</v>
      </c>
      <c r="F6384" s="3" t="s">
        <v>10</v>
      </c>
      <c r="G6384" s="3">
        <v>2</v>
      </c>
      <c r="H6384" s="3" t="s">
        <v>4</v>
      </c>
      <c r="I6384" s="3">
        <v>5</v>
      </c>
      <c r="J6384" s="3">
        <v>0</v>
      </c>
      <c r="K6384" t="s">
        <v>173</v>
      </c>
      <c r="L6384">
        <v>1699268</v>
      </c>
      <c r="M6384" s="3" t="s">
        <v>38</v>
      </c>
      <c r="N6384" s="3" t="s">
        <v>63</v>
      </c>
      <c r="O6384" s="3">
        <v>847</v>
      </c>
      <c r="P6384" s="3">
        <v>1.3266798494467595</v>
      </c>
      <c r="S6384"/>
    </row>
    <row r="6385" spans="1:19" x14ac:dyDescent="0.25">
      <c r="A6385" s="3">
        <v>1447419094.7</v>
      </c>
      <c r="B6385" s="10">
        <v>44654</v>
      </c>
      <c r="C6385" s="14">
        <v>44434</v>
      </c>
      <c r="D6385" s="14">
        <f t="shared" si="99"/>
        <v>44655</v>
      </c>
      <c r="E6385" s="3" t="s">
        <v>58</v>
      </c>
      <c r="F6385" s="3" t="s">
        <v>10</v>
      </c>
      <c r="G6385" s="3">
        <v>2</v>
      </c>
      <c r="H6385" s="3" t="s">
        <v>4</v>
      </c>
      <c r="I6385" s="3">
        <v>5</v>
      </c>
      <c r="J6385" s="3">
        <v>0</v>
      </c>
      <c r="K6385" t="s">
        <v>173</v>
      </c>
      <c r="L6385">
        <v>1699268</v>
      </c>
      <c r="M6385" s="3" t="s">
        <v>38</v>
      </c>
      <c r="N6385" s="3" t="s">
        <v>63</v>
      </c>
      <c r="O6385" s="3">
        <v>878</v>
      </c>
      <c r="P6385" s="3">
        <v>1.3266798494467595</v>
      </c>
      <c r="S6385"/>
    </row>
    <row r="6386" spans="1:19" x14ac:dyDescent="0.25">
      <c r="A6386" s="3">
        <v>1447421272.7</v>
      </c>
      <c r="B6386" s="10">
        <v>44661</v>
      </c>
      <c r="C6386" s="14">
        <v>44247</v>
      </c>
      <c r="D6386" s="14">
        <f t="shared" si="99"/>
        <v>44662</v>
      </c>
      <c r="E6386" s="3" t="s">
        <v>58</v>
      </c>
      <c r="F6386" s="3" t="s">
        <v>10</v>
      </c>
      <c r="G6386" s="3">
        <v>2</v>
      </c>
      <c r="H6386" s="3" t="s">
        <v>4</v>
      </c>
      <c r="I6386" s="3">
        <v>5</v>
      </c>
      <c r="J6386" s="3">
        <v>0</v>
      </c>
      <c r="K6386" t="s">
        <v>173</v>
      </c>
      <c r="L6386">
        <v>1699268</v>
      </c>
      <c r="M6386" s="3" t="s">
        <v>38</v>
      </c>
      <c r="N6386" s="3" t="s">
        <v>63</v>
      </c>
      <c r="O6386" s="3">
        <v>931</v>
      </c>
      <c r="P6386" s="3">
        <v>1.3266798494467595</v>
      </c>
      <c r="S6386"/>
    </row>
    <row r="6387" spans="1:19" x14ac:dyDescent="0.25">
      <c r="A6387" s="3">
        <v>1447418983.7</v>
      </c>
      <c r="B6387" s="10">
        <v>44662</v>
      </c>
      <c r="C6387" s="14">
        <v>43765</v>
      </c>
      <c r="D6387" s="14">
        <f t="shared" si="99"/>
        <v>44663</v>
      </c>
      <c r="E6387" s="3" t="s">
        <v>58</v>
      </c>
      <c r="F6387" s="3" t="s">
        <v>10</v>
      </c>
      <c r="G6387" s="3">
        <v>2</v>
      </c>
      <c r="H6387" s="3" t="s">
        <v>4</v>
      </c>
      <c r="I6387" s="3">
        <v>5</v>
      </c>
      <c r="J6387" s="3">
        <v>0</v>
      </c>
      <c r="K6387" t="s">
        <v>173</v>
      </c>
      <c r="L6387">
        <v>1699268</v>
      </c>
      <c r="M6387" s="3" t="s">
        <v>38</v>
      </c>
      <c r="N6387" s="3" t="s">
        <v>63</v>
      </c>
      <c r="O6387" s="3">
        <v>834</v>
      </c>
      <c r="P6387" s="3">
        <v>1.3266798494467595</v>
      </c>
      <c r="S6387"/>
    </row>
    <row r="6388" spans="1:19" x14ac:dyDescent="0.25">
      <c r="A6388" s="3">
        <v>1447326621.7</v>
      </c>
      <c r="B6388" s="10">
        <v>44660</v>
      </c>
      <c r="C6388" s="14">
        <v>43787</v>
      </c>
      <c r="D6388" s="14">
        <f t="shared" si="99"/>
        <v>44662</v>
      </c>
      <c r="E6388" s="3" t="s">
        <v>58</v>
      </c>
      <c r="F6388" s="3" t="s">
        <v>10</v>
      </c>
      <c r="G6388" s="3">
        <v>2</v>
      </c>
      <c r="H6388" s="3" t="s">
        <v>4</v>
      </c>
      <c r="I6388" s="3">
        <v>5</v>
      </c>
      <c r="J6388" s="3">
        <v>0</v>
      </c>
      <c r="K6388" t="s">
        <v>173</v>
      </c>
      <c r="L6388">
        <v>1699268</v>
      </c>
      <c r="M6388" s="3" t="s">
        <v>38</v>
      </c>
      <c r="N6388" s="3" t="s">
        <v>63</v>
      </c>
      <c r="O6388" s="3">
        <v>1534</v>
      </c>
      <c r="P6388" s="3">
        <v>2.6533596988935191</v>
      </c>
      <c r="S6388"/>
    </row>
    <row r="6389" spans="1:19" x14ac:dyDescent="0.25">
      <c r="A6389" s="3">
        <v>1447421280.7</v>
      </c>
      <c r="B6389" s="10">
        <v>44652</v>
      </c>
      <c r="C6389" s="14">
        <v>43520</v>
      </c>
      <c r="D6389" s="14">
        <f t="shared" si="99"/>
        <v>44653</v>
      </c>
      <c r="E6389" s="3" t="s">
        <v>58</v>
      </c>
      <c r="F6389" s="3" t="s">
        <v>10</v>
      </c>
      <c r="G6389" s="3">
        <v>2</v>
      </c>
      <c r="H6389" s="3" t="s">
        <v>4</v>
      </c>
      <c r="I6389" s="3">
        <v>5</v>
      </c>
      <c r="J6389" s="3">
        <v>0</v>
      </c>
      <c r="K6389" t="s">
        <v>173</v>
      </c>
      <c r="L6389">
        <v>1699268</v>
      </c>
      <c r="M6389" s="3" t="s">
        <v>38</v>
      </c>
      <c r="N6389" s="3" t="s">
        <v>63</v>
      </c>
      <c r="O6389" s="3">
        <v>904</v>
      </c>
      <c r="P6389" s="3">
        <v>1.3266798494467595</v>
      </c>
      <c r="S6389"/>
    </row>
    <row r="6390" spans="1:19" x14ac:dyDescent="0.25">
      <c r="A6390" s="3">
        <v>1447265575.7</v>
      </c>
      <c r="B6390" s="10">
        <v>44659</v>
      </c>
      <c r="C6390" s="14">
        <v>44098</v>
      </c>
      <c r="D6390" s="14">
        <f t="shared" si="99"/>
        <v>44661</v>
      </c>
      <c r="E6390" s="3" t="s">
        <v>58</v>
      </c>
      <c r="F6390" s="3" t="s">
        <v>10</v>
      </c>
      <c r="G6390" s="3">
        <v>2</v>
      </c>
      <c r="H6390" s="3" t="s">
        <v>4</v>
      </c>
      <c r="I6390" s="3">
        <v>5</v>
      </c>
      <c r="J6390" s="3">
        <v>0</v>
      </c>
      <c r="K6390" t="s">
        <v>173</v>
      </c>
      <c r="L6390">
        <v>1699268</v>
      </c>
      <c r="M6390" s="3" t="s">
        <v>38</v>
      </c>
      <c r="N6390" s="3" t="s">
        <v>63</v>
      </c>
      <c r="O6390" s="3">
        <v>1528</v>
      </c>
      <c r="P6390" s="3">
        <v>2.6533596988935191</v>
      </c>
      <c r="S6390"/>
    </row>
    <row r="6391" spans="1:19" x14ac:dyDescent="0.25">
      <c r="A6391" s="3">
        <v>1447224453.7</v>
      </c>
      <c r="B6391" s="10">
        <v>44653</v>
      </c>
      <c r="C6391" s="14">
        <v>43914</v>
      </c>
      <c r="D6391" s="14">
        <f t="shared" si="99"/>
        <v>44655</v>
      </c>
      <c r="E6391" s="3" t="s">
        <v>58</v>
      </c>
      <c r="F6391" s="3" t="s">
        <v>10</v>
      </c>
      <c r="G6391" s="3">
        <v>2</v>
      </c>
      <c r="H6391" s="3" t="s">
        <v>4</v>
      </c>
      <c r="I6391" s="3">
        <v>5</v>
      </c>
      <c r="J6391" s="3">
        <v>0</v>
      </c>
      <c r="K6391" t="s">
        <v>173</v>
      </c>
      <c r="L6391">
        <v>1699268</v>
      </c>
      <c r="M6391" s="3" t="s">
        <v>38</v>
      </c>
      <c r="N6391" s="3" t="s">
        <v>63</v>
      </c>
      <c r="O6391" s="3">
        <v>1481</v>
      </c>
      <c r="P6391" s="3">
        <v>2.6533596988935191</v>
      </c>
      <c r="S6391"/>
    </row>
    <row r="6392" spans="1:19" x14ac:dyDescent="0.25">
      <c r="A6392" s="3">
        <v>1447300167.7</v>
      </c>
      <c r="B6392" s="10">
        <v>44652</v>
      </c>
      <c r="C6392" s="14">
        <v>44466</v>
      </c>
      <c r="D6392" s="14">
        <f t="shared" si="99"/>
        <v>44654</v>
      </c>
      <c r="E6392" s="3" t="s">
        <v>58</v>
      </c>
      <c r="F6392" s="3" t="s">
        <v>10</v>
      </c>
      <c r="G6392" s="3">
        <v>2</v>
      </c>
      <c r="H6392" s="3" t="s">
        <v>4</v>
      </c>
      <c r="I6392" s="3">
        <v>5</v>
      </c>
      <c r="J6392" s="3">
        <v>0</v>
      </c>
      <c r="K6392" t="s">
        <v>173</v>
      </c>
      <c r="L6392">
        <v>1699561</v>
      </c>
      <c r="M6392" s="3" t="s">
        <v>38</v>
      </c>
      <c r="N6392" s="3" t="s">
        <v>63</v>
      </c>
      <c r="O6392" s="3">
        <v>10264</v>
      </c>
      <c r="P6392" s="3">
        <v>8.7163721590624981</v>
      </c>
      <c r="S6392"/>
    </row>
    <row r="6393" spans="1:19" x14ac:dyDescent="0.25">
      <c r="A6393" s="3">
        <v>1447418985.7</v>
      </c>
      <c r="B6393" s="10">
        <v>44662</v>
      </c>
      <c r="C6393" s="14">
        <v>44023</v>
      </c>
      <c r="D6393" s="14">
        <f t="shared" si="99"/>
        <v>44664</v>
      </c>
      <c r="E6393" s="3" t="s">
        <v>58</v>
      </c>
      <c r="F6393" s="3" t="s">
        <v>10</v>
      </c>
      <c r="G6393" s="3">
        <v>2</v>
      </c>
      <c r="H6393" s="3" t="s">
        <v>4</v>
      </c>
      <c r="I6393" s="3">
        <v>5</v>
      </c>
      <c r="J6393" s="3">
        <v>0</v>
      </c>
      <c r="K6393" t="s">
        <v>173</v>
      </c>
      <c r="L6393">
        <v>1699561</v>
      </c>
      <c r="M6393" s="3" t="s">
        <v>38</v>
      </c>
      <c r="N6393" s="3" t="s">
        <v>63</v>
      </c>
      <c r="O6393" s="3">
        <v>10242</v>
      </c>
      <c r="P6393" s="3">
        <v>8.7163721590624981</v>
      </c>
      <c r="S6393"/>
    </row>
    <row r="6394" spans="1:19" x14ac:dyDescent="0.25">
      <c r="A6394" s="3">
        <v>1447421267.7</v>
      </c>
      <c r="B6394" s="10">
        <v>44660</v>
      </c>
      <c r="C6394" s="14">
        <v>44362</v>
      </c>
      <c r="D6394" s="14">
        <f t="shared" si="99"/>
        <v>44662</v>
      </c>
      <c r="E6394" s="3" t="s">
        <v>58</v>
      </c>
      <c r="F6394" s="3" t="s">
        <v>10</v>
      </c>
      <c r="G6394" s="3">
        <v>2</v>
      </c>
      <c r="H6394" s="3" t="s">
        <v>4</v>
      </c>
      <c r="I6394" s="3">
        <v>5</v>
      </c>
      <c r="J6394" s="3">
        <v>0</v>
      </c>
      <c r="K6394" t="s">
        <v>173</v>
      </c>
      <c r="L6394">
        <v>1699561</v>
      </c>
      <c r="M6394" s="3" t="s">
        <v>38</v>
      </c>
      <c r="N6394" s="3" t="s">
        <v>63</v>
      </c>
      <c r="O6394" s="3">
        <v>10326</v>
      </c>
      <c r="P6394" s="3">
        <v>8.7163721590624981</v>
      </c>
      <c r="S6394"/>
    </row>
    <row r="6395" spans="1:19" x14ac:dyDescent="0.25">
      <c r="A6395" s="3">
        <v>1447205299.7</v>
      </c>
      <c r="B6395" s="10">
        <v>44655</v>
      </c>
      <c r="C6395" s="14">
        <v>43806</v>
      </c>
      <c r="D6395" s="14">
        <f t="shared" si="99"/>
        <v>44656</v>
      </c>
      <c r="E6395" s="3" t="s">
        <v>57</v>
      </c>
      <c r="F6395" s="3" t="s">
        <v>10</v>
      </c>
      <c r="G6395" s="3">
        <v>3</v>
      </c>
      <c r="H6395" s="3" t="s">
        <v>4</v>
      </c>
      <c r="I6395" s="3">
        <v>5</v>
      </c>
      <c r="J6395" s="3">
        <v>0</v>
      </c>
      <c r="K6395" t="s">
        <v>175</v>
      </c>
      <c r="L6395">
        <v>1688294</v>
      </c>
      <c r="M6395" s="3" t="s">
        <v>37</v>
      </c>
      <c r="N6395" s="3" t="s">
        <v>63</v>
      </c>
      <c r="O6395" s="3">
        <v>481</v>
      </c>
      <c r="P6395" s="3">
        <v>17.311454589358824</v>
      </c>
      <c r="S6395"/>
    </row>
    <row r="6396" spans="1:19" x14ac:dyDescent="0.25">
      <c r="A6396" s="3">
        <v>1447200611.7</v>
      </c>
      <c r="B6396" s="10">
        <v>44654</v>
      </c>
      <c r="C6396" s="14">
        <v>44169</v>
      </c>
      <c r="D6396" s="14">
        <f t="shared" si="99"/>
        <v>44655</v>
      </c>
      <c r="E6396" s="3" t="s">
        <v>57</v>
      </c>
      <c r="F6396" s="3" t="s">
        <v>10</v>
      </c>
      <c r="G6396" s="3">
        <v>3</v>
      </c>
      <c r="H6396" s="3" t="s">
        <v>4</v>
      </c>
      <c r="I6396" s="3">
        <v>5</v>
      </c>
      <c r="J6396" s="3">
        <v>0</v>
      </c>
      <c r="K6396" t="s">
        <v>175</v>
      </c>
      <c r="L6396">
        <v>1688633</v>
      </c>
      <c r="M6396" s="3" t="s">
        <v>37</v>
      </c>
      <c r="N6396" s="3" t="s">
        <v>63</v>
      </c>
      <c r="O6396" s="3">
        <v>279</v>
      </c>
      <c r="P6396" s="3">
        <v>0.92784307456444859</v>
      </c>
      <c r="S6396"/>
    </row>
    <row r="6397" spans="1:19" x14ac:dyDescent="0.25">
      <c r="A6397" s="3">
        <v>1447200622.7</v>
      </c>
      <c r="B6397" s="10">
        <v>44665</v>
      </c>
      <c r="C6397" s="14">
        <v>44037</v>
      </c>
      <c r="D6397" s="14">
        <f t="shared" si="99"/>
        <v>44666</v>
      </c>
      <c r="E6397" s="3" t="s">
        <v>57</v>
      </c>
      <c r="F6397" s="3" t="s">
        <v>10</v>
      </c>
      <c r="G6397" s="3">
        <v>3</v>
      </c>
      <c r="H6397" s="3" t="s">
        <v>4</v>
      </c>
      <c r="I6397" s="3">
        <v>5</v>
      </c>
      <c r="J6397" s="3">
        <v>0</v>
      </c>
      <c r="K6397" t="s">
        <v>175</v>
      </c>
      <c r="L6397">
        <v>1688633</v>
      </c>
      <c r="M6397" s="3" t="s">
        <v>37</v>
      </c>
      <c r="N6397" s="3" t="s">
        <v>63</v>
      </c>
      <c r="O6397" s="3">
        <v>333</v>
      </c>
      <c r="P6397" s="3">
        <v>0.18556861491288973</v>
      </c>
      <c r="S6397"/>
    </row>
    <row r="6398" spans="1:19" x14ac:dyDescent="0.25">
      <c r="A6398" s="3">
        <v>1447164824.7</v>
      </c>
      <c r="B6398" s="10">
        <v>44661</v>
      </c>
      <c r="C6398" s="14">
        <v>44183</v>
      </c>
      <c r="D6398" s="14">
        <f t="shared" si="99"/>
        <v>44662</v>
      </c>
      <c r="E6398" s="3" t="s">
        <v>57</v>
      </c>
      <c r="F6398" s="3" t="s">
        <v>10</v>
      </c>
      <c r="G6398" s="3">
        <v>3</v>
      </c>
      <c r="H6398" s="3" t="s">
        <v>4</v>
      </c>
      <c r="I6398" s="3">
        <v>5</v>
      </c>
      <c r="J6398" s="3">
        <v>0</v>
      </c>
      <c r="K6398" t="s">
        <v>175</v>
      </c>
      <c r="L6398">
        <v>1688589</v>
      </c>
      <c r="M6398" s="3" t="s">
        <v>37</v>
      </c>
      <c r="N6398" s="3" t="s">
        <v>63</v>
      </c>
      <c r="O6398" s="3">
        <v>275</v>
      </c>
      <c r="P6398" s="3">
        <v>0.5481061324981138</v>
      </c>
      <c r="S6398"/>
    </row>
    <row r="6399" spans="1:19" x14ac:dyDescent="0.25">
      <c r="A6399" s="3">
        <v>1447200630.7</v>
      </c>
      <c r="B6399" s="10">
        <v>44655</v>
      </c>
      <c r="C6399" s="14">
        <v>44562</v>
      </c>
      <c r="D6399" s="14">
        <f t="shared" si="99"/>
        <v>44656</v>
      </c>
      <c r="E6399" s="3" t="s">
        <v>57</v>
      </c>
      <c r="F6399" s="3" t="s">
        <v>10</v>
      </c>
      <c r="G6399" s="3">
        <v>3</v>
      </c>
      <c r="H6399" s="3" t="s">
        <v>4</v>
      </c>
      <c r="I6399" s="3">
        <v>5</v>
      </c>
      <c r="J6399" s="3">
        <v>0</v>
      </c>
      <c r="K6399" t="s">
        <v>175</v>
      </c>
      <c r="L6399">
        <v>1688589</v>
      </c>
      <c r="M6399" s="3" t="s">
        <v>37</v>
      </c>
      <c r="N6399" s="3" t="s">
        <v>63</v>
      </c>
      <c r="O6399" s="3">
        <v>293</v>
      </c>
      <c r="P6399" s="3">
        <v>0.36540408833207588</v>
      </c>
      <c r="S6399"/>
    </row>
    <row r="6400" spans="1:19" x14ac:dyDescent="0.25">
      <c r="A6400" s="3">
        <v>1447200636.7</v>
      </c>
      <c r="B6400" s="10">
        <v>44662</v>
      </c>
      <c r="C6400" s="14">
        <v>43883</v>
      </c>
      <c r="D6400" s="14">
        <f t="shared" si="99"/>
        <v>44663</v>
      </c>
      <c r="E6400" s="3" t="s">
        <v>57</v>
      </c>
      <c r="F6400" s="3" t="s">
        <v>10</v>
      </c>
      <c r="G6400" s="3">
        <v>3</v>
      </c>
      <c r="H6400" s="3" t="s">
        <v>4</v>
      </c>
      <c r="I6400" s="3">
        <v>5</v>
      </c>
      <c r="J6400" s="3">
        <v>0</v>
      </c>
      <c r="K6400" t="s">
        <v>175</v>
      </c>
      <c r="L6400">
        <v>1688589</v>
      </c>
      <c r="M6400" s="3" t="s">
        <v>37</v>
      </c>
      <c r="N6400" s="3" t="s">
        <v>63</v>
      </c>
      <c r="O6400" s="3">
        <v>321</v>
      </c>
      <c r="P6400" s="3">
        <v>7.3080817666415179</v>
      </c>
      <c r="S6400"/>
    </row>
    <row r="6401" spans="1:19" x14ac:dyDescent="0.25">
      <c r="A6401" s="3">
        <v>1447200631.7</v>
      </c>
      <c r="B6401" s="10">
        <v>44660</v>
      </c>
      <c r="C6401" s="14">
        <v>44182</v>
      </c>
      <c r="D6401" s="14">
        <f t="shared" si="99"/>
        <v>44661</v>
      </c>
      <c r="E6401" s="3" t="s">
        <v>57</v>
      </c>
      <c r="F6401" s="3" t="s">
        <v>10</v>
      </c>
      <c r="G6401" s="3">
        <v>3</v>
      </c>
      <c r="H6401" s="3" t="s">
        <v>4</v>
      </c>
      <c r="I6401" s="3">
        <v>5</v>
      </c>
      <c r="J6401" s="3">
        <v>0</v>
      </c>
      <c r="K6401" t="s">
        <v>175</v>
      </c>
      <c r="L6401">
        <v>1688589</v>
      </c>
      <c r="M6401" s="3" t="s">
        <v>37</v>
      </c>
      <c r="N6401" s="3" t="s">
        <v>63</v>
      </c>
      <c r="O6401" s="3">
        <v>363</v>
      </c>
      <c r="P6401" s="3">
        <v>3.2886367949886828</v>
      </c>
      <c r="S6401"/>
    </row>
    <row r="6402" spans="1:19" x14ac:dyDescent="0.25">
      <c r="A6402" s="3">
        <v>1447302795.7</v>
      </c>
      <c r="B6402" s="10">
        <v>44655</v>
      </c>
      <c r="C6402" s="14">
        <v>44543</v>
      </c>
      <c r="D6402" s="14">
        <f t="shared" si="99"/>
        <v>44656</v>
      </c>
      <c r="E6402" s="3" t="s">
        <v>57</v>
      </c>
      <c r="F6402" s="3" t="s">
        <v>10</v>
      </c>
      <c r="G6402" s="3">
        <v>3</v>
      </c>
      <c r="H6402" s="3" t="s">
        <v>4</v>
      </c>
      <c r="I6402" s="3">
        <v>5</v>
      </c>
      <c r="J6402" s="3">
        <v>0</v>
      </c>
      <c r="K6402" t="s">
        <v>175</v>
      </c>
      <c r="L6402">
        <v>1688589</v>
      </c>
      <c r="M6402" s="3" t="s">
        <v>37</v>
      </c>
      <c r="N6402" s="3" t="s">
        <v>63</v>
      </c>
      <c r="O6402" s="3">
        <v>293</v>
      </c>
      <c r="P6402" s="3">
        <v>0.2740530662490569</v>
      </c>
      <c r="S6402"/>
    </row>
    <row r="6403" spans="1:19" x14ac:dyDescent="0.25">
      <c r="A6403" s="3">
        <v>1447423154.7</v>
      </c>
      <c r="B6403" s="10">
        <v>44658</v>
      </c>
      <c r="C6403" s="14">
        <v>44040</v>
      </c>
      <c r="D6403" s="14">
        <f t="shared" ref="D6403:D6466" si="100">IF(O6403&lt;1000,B6403+1,B6403+2)</f>
        <v>44659</v>
      </c>
      <c r="E6403" s="3" t="s">
        <v>57</v>
      </c>
      <c r="F6403" s="3" t="s">
        <v>10</v>
      </c>
      <c r="G6403" s="3">
        <v>3</v>
      </c>
      <c r="H6403" s="3" t="s">
        <v>4</v>
      </c>
      <c r="I6403" s="3">
        <v>5</v>
      </c>
      <c r="J6403" s="3">
        <v>0</v>
      </c>
      <c r="K6403" t="s">
        <v>175</v>
      </c>
      <c r="L6403">
        <v>1688589</v>
      </c>
      <c r="M6403" s="3" t="s">
        <v>37</v>
      </c>
      <c r="N6403" s="3" t="s">
        <v>63</v>
      </c>
      <c r="O6403" s="3">
        <v>508</v>
      </c>
      <c r="P6403" s="3">
        <v>17.443183974943416</v>
      </c>
      <c r="S6403"/>
    </row>
    <row r="6404" spans="1:19" x14ac:dyDescent="0.25">
      <c r="A6404" s="3">
        <v>1447251124.7</v>
      </c>
      <c r="B6404" s="10">
        <v>44658</v>
      </c>
      <c r="C6404" s="14">
        <v>43783</v>
      </c>
      <c r="D6404" s="14">
        <f t="shared" si="100"/>
        <v>44659</v>
      </c>
      <c r="E6404" s="3" t="s">
        <v>57</v>
      </c>
      <c r="F6404" s="3" t="s">
        <v>10</v>
      </c>
      <c r="G6404" s="3">
        <v>3</v>
      </c>
      <c r="H6404" s="3" t="s">
        <v>4</v>
      </c>
      <c r="I6404" s="3">
        <v>5</v>
      </c>
      <c r="J6404" s="3">
        <v>0</v>
      </c>
      <c r="K6404" t="s">
        <v>175</v>
      </c>
      <c r="L6404">
        <v>1688589</v>
      </c>
      <c r="M6404" s="3" t="s">
        <v>37</v>
      </c>
      <c r="N6404" s="3" t="s">
        <v>63</v>
      </c>
      <c r="O6404" s="3">
        <v>258</v>
      </c>
      <c r="P6404" s="3">
        <v>1.8270204416603795</v>
      </c>
      <c r="S6404"/>
    </row>
    <row r="6405" spans="1:19" x14ac:dyDescent="0.25">
      <c r="A6405" s="3">
        <v>1447403672.7</v>
      </c>
      <c r="B6405" s="10">
        <v>44652</v>
      </c>
      <c r="C6405" s="14">
        <v>43516</v>
      </c>
      <c r="D6405" s="14">
        <f t="shared" si="100"/>
        <v>44653</v>
      </c>
      <c r="E6405" s="3" t="s">
        <v>57</v>
      </c>
      <c r="F6405" s="3" t="s">
        <v>10</v>
      </c>
      <c r="G6405" s="3">
        <v>3</v>
      </c>
      <c r="H6405" s="3" t="s">
        <v>4</v>
      </c>
      <c r="I6405" s="3">
        <v>5</v>
      </c>
      <c r="J6405" s="3">
        <v>0</v>
      </c>
      <c r="K6405" t="s">
        <v>175</v>
      </c>
      <c r="L6405">
        <v>1688575</v>
      </c>
      <c r="M6405" s="3" t="s">
        <v>37</v>
      </c>
      <c r="N6405" s="3" t="s">
        <v>63</v>
      </c>
      <c r="O6405" s="3">
        <v>423</v>
      </c>
      <c r="P6405" s="3">
        <v>11.118168443487425</v>
      </c>
      <c r="S6405"/>
    </row>
    <row r="6406" spans="1:19" x14ac:dyDescent="0.25">
      <c r="A6406" s="3">
        <v>1447192247.7</v>
      </c>
      <c r="B6406" s="10">
        <v>44653</v>
      </c>
      <c r="C6406" s="14">
        <v>43719</v>
      </c>
      <c r="D6406" s="14">
        <f t="shared" si="100"/>
        <v>44654</v>
      </c>
      <c r="E6406" s="3" t="s">
        <v>57</v>
      </c>
      <c r="F6406" s="3" t="s">
        <v>10</v>
      </c>
      <c r="G6406" s="3">
        <v>3</v>
      </c>
      <c r="H6406" s="3" t="s">
        <v>4</v>
      </c>
      <c r="I6406" s="3">
        <v>5</v>
      </c>
      <c r="J6406" s="3">
        <v>0</v>
      </c>
      <c r="K6406" t="s">
        <v>175</v>
      </c>
      <c r="L6406">
        <v>1688629</v>
      </c>
      <c r="M6406" s="3" t="s">
        <v>37</v>
      </c>
      <c r="N6406" s="3" t="s">
        <v>63</v>
      </c>
      <c r="O6406" s="3">
        <v>337</v>
      </c>
      <c r="P6406" s="3">
        <v>8.9682655339140478</v>
      </c>
      <c r="S6406"/>
    </row>
    <row r="6407" spans="1:19" x14ac:dyDescent="0.25">
      <c r="A6407" s="3">
        <v>1447241403.7</v>
      </c>
      <c r="B6407" s="10">
        <v>44655</v>
      </c>
      <c r="C6407" s="14">
        <v>44021</v>
      </c>
      <c r="D6407" s="14">
        <f t="shared" si="100"/>
        <v>44656</v>
      </c>
      <c r="E6407" s="3" t="s">
        <v>57</v>
      </c>
      <c r="F6407" s="3" t="s">
        <v>10</v>
      </c>
      <c r="G6407" s="3">
        <v>3</v>
      </c>
      <c r="H6407" s="3" t="s">
        <v>4</v>
      </c>
      <c r="I6407" s="3">
        <v>5</v>
      </c>
      <c r="J6407" s="3">
        <v>0</v>
      </c>
      <c r="K6407" t="s">
        <v>175</v>
      </c>
      <c r="L6407">
        <v>1688629</v>
      </c>
      <c r="M6407" s="3" t="s">
        <v>37</v>
      </c>
      <c r="N6407" s="3" t="s">
        <v>63</v>
      </c>
      <c r="O6407" s="3">
        <v>332</v>
      </c>
      <c r="P6407" s="3">
        <v>1.2555571747479668</v>
      </c>
      <c r="S6407"/>
    </row>
    <row r="6408" spans="1:19" x14ac:dyDescent="0.25">
      <c r="A6408" s="3">
        <v>1447204375.7</v>
      </c>
      <c r="B6408" s="10">
        <v>44652</v>
      </c>
      <c r="C6408" s="14">
        <v>44464</v>
      </c>
      <c r="D6408" s="14">
        <f t="shared" si="100"/>
        <v>44653</v>
      </c>
      <c r="E6408" s="3" t="s">
        <v>57</v>
      </c>
      <c r="F6408" s="3" t="s">
        <v>10</v>
      </c>
      <c r="G6408" s="3">
        <v>3</v>
      </c>
      <c r="H6408" s="3" t="s">
        <v>4</v>
      </c>
      <c r="I6408" s="3">
        <v>5</v>
      </c>
      <c r="J6408" s="3">
        <v>0</v>
      </c>
      <c r="K6408" t="s">
        <v>175</v>
      </c>
      <c r="L6408">
        <v>1688629</v>
      </c>
      <c r="M6408" s="3" t="s">
        <v>37</v>
      </c>
      <c r="N6408" s="3" t="s">
        <v>63</v>
      </c>
      <c r="O6408" s="3">
        <v>248</v>
      </c>
      <c r="P6408" s="3">
        <v>1.2555571747479668</v>
      </c>
      <c r="S6408"/>
    </row>
    <row r="6409" spans="1:19" x14ac:dyDescent="0.25">
      <c r="A6409" s="3">
        <v>1447408826.7</v>
      </c>
      <c r="B6409" s="10">
        <v>44660</v>
      </c>
      <c r="C6409" s="14">
        <v>43800</v>
      </c>
      <c r="D6409" s="14">
        <f t="shared" si="100"/>
        <v>44661</v>
      </c>
      <c r="E6409" s="3" t="s">
        <v>57</v>
      </c>
      <c r="F6409" s="3" t="s">
        <v>10</v>
      </c>
      <c r="G6409" s="3">
        <v>3</v>
      </c>
      <c r="H6409" s="3" t="s">
        <v>4</v>
      </c>
      <c r="I6409" s="3">
        <v>5</v>
      </c>
      <c r="J6409" s="3">
        <v>0</v>
      </c>
      <c r="K6409" t="s">
        <v>175</v>
      </c>
      <c r="L6409">
        <v>1689546</v>
      </c>
      <c r="M6409" s="3" t="s">
        <v>37</v>
      </c>
      <c r="N6409" s="3" t="s">
        <v>63</v>
      </c>
      <c r="O6409" s="3">
        <v>518</v>
      </c>
      <c r="P6409" s="3">
        <v>21.765494685257003</v>
      </c>
      <c r="S6409"/>
    </row>
    <row r="6410" spans="1:19" x14ac:dyDescent="0.25">
      <c r="A6410" s="3">
        <v>1447408737.7</v>
      </c>
      <c r="B6410" s="10">
        <v>44660</v>
      </c>
      <c r="C6410" s="14">
        <v>44398</v>
      </c>
      <c r="D6410" s="14">
        <f t="shared" si="100"/>
        <v>44661</v>
      </c>
      <c r="E6410" s="3" t="s">
        <v>57</v>
      </c>
      <c r="F6410" s="3" t="s">
        <v>10</v>
      </c>
      <c r="G6410" s="3">
        <v>3</v>
      </c>
      <c r="H6410" s="3" t="s">
        <v>4</v>
      </c>
      <c r="I6410" s="3">
        <v>5</v>
      </c>
      <c r="J6410" s="3">
        <v>0</v>
      </c>
      <c r="K6410" t="s">
        <v>175</v>
      </c>
      <c r="L6410">
        <v>1689546</v>
      </c>
      <c r="M6410" s="3" t="s">
        <v>37</v>
      </c>
      <c r="N6410" s="3" t="s">
        <v>63</v>
      </c>
      <c r="O6410" s="3">
        <v>260</v>
      </c>
      <c r="P6410" s="3">
        <v>1.6857597161463249</v>
      </c>
      <c r="S6410"/>
    </row>
    <row r="6411" spans="1:19" x14ac:dyDescent="0.25">
      <c r="A6411" s="3">
        <v>1447168028.7</v>
      </c>
      <c r="B6411" s="10">
        <v>44655</v>
      </c>
      <c r="C6411" s="14">
        <v>44244</v>
      </c>
      <c r="D6411" s="14">
        <f t="shared" si="100"/>
        <v>44656</v>
      </c>
      <c r="E6411" s="3" t="s">
        <v>57</v>
      </c>
      <c r="F6411" s="3" t="s">
        <v>10</v>
      </c>
      <c r="G6411" s="3">
        <v>3</v>
      </c>
      <c r="H6411" s="3" t="s">
        <v>4</v>
      </c>
      <c r="I6411" s="3">
        <v>5</v>
      </c>
      <c r="J6411" s="3">
        <v>0</v>
      </c>
      <c r="K6411" t="s">
        <v>175</v>
      </c>
      <c r="L6411">
        <v>1689546</v>
      </c>
      <c r="M6411" s="3" t="s">
        <v>37</v>
      </c>
      <c r="N6411" s="3" t="s">
        <v>63</v>
      </c>
      <c r="O6411" s="3">
        <v>654</v>
      </c>
      <c r="P6411" s="3">
        <v>25.286395742194873</v>
      </c>
      <c r="S6411"/>
    </row>
    <row r="6412" spans="1:19" x14ac:dyDescent="0.25">
      <c r="A6412" s="3">
        <v>1447411533.7</v>
      </c>
      <c r="B6412" s="10">
        <v>44662</v>
      </c>
      <c r="C6412" s="14">
        <v>44278</v>
      </c>
      <c r="D6412" s="14">
        <f t="shared" si="100"/>
        <v>44663</v>
      </c>
      <c r="E6412" s="3" t="s">
        <v>57</v>
      </c>
      <c r="F6412" s="3" t="s">
        <v>10</v>
      </c>
      <c r="G6412" s="3">
        <v>3</v>
      </c>
      <c r="H6412" s="3" t="s">
        <v>4</v>
      </c>
      <c r="I6412" s="3">
        <v>5</v>
      </c>
      <c r="J6412" s="3">
        <v>0</v>
      </c>
      <c r="K6412" t="s">
        <v>175</v>
      </c>
      <c r="L6412">
        <v>1689546</v>
      </c>
      <c r="M6412" s="3" t="s">
        <v>37</v>
      </c>
      <c r="N6412" s="3" t="s">
        <v>63</v>
      </c>
      <c r="O6412" s="3">
        <v>319</v>
      </c>
      <c r="P6412" s="3">
        <v>1.0727561830022068</v>
      </c>
      <c r="S6412"/>
    </row>
    <row r="6413" spans="1:19" x14ac:dyDescent="0.25">
      <c r="A6413" s="3">
        <v>1447408827.7</v>
      </c>
      <c r="B6413" s="10">
        <v>44665</v>
      </c>
      <c r="C6413" s="14">
        <v>44643</v>
      </c>
      <c r="D6413" s="14">
        <f t="shared" si="100"/>
        <v>44666</v>
      </c>
      <c r="E6413" s="3" t="s">
        <v>57</v>
      </c>
      <c r="F6413" s="3" t="s">
        <v>10</v>
      </c>
      <c r="G6413" s="3">
        <v>3</v>
      </c>
      <c r="H6413" s="3" t="s">
        <v>4</v>
      </c>
      <c r="I6413" s="3">
        <v>5</v>
      </c>
      <c r="J6413" s="3">
        <v>0</v>
      </c>
      <c r="K6413" t="s">
        <v>175</v>
      </c>
      <c r="L6413">
        <v>1689546</v>
      </c>
      <c r="M6413" s="3" t="s">
        <v>37</v>
      </c>
      <c r="N6413" s="3" t="s">
        <v>63</v>
      </c>
      <c r="O6413" s="3">
        <v>281</v>
      </c>
      <c r="P6413" s="3">
        <v>1.4558833912172806</v>
      </c>
      <c r="S6413"/>
    </row>
    <row r="6414" spans="1:19" x14ac:dyDescent="0.25">
      <c r="A6414" s="3">
        <v>1447411530.7</v>
      </c>
      <c r="B6414" s="10">
        <v>44661</v>
      </c>
      <c r="C6414" s="14">
        <v>43694</v>
      </c>
      <c r="D6414" s="14">
        <f t="shared" si="100"/>
        <v>44662</v>
      </c>
      <c r="E6414" s="3" t="s">
        <v>57</v>
      </c>
      <c r="F6414" s="3" t="s">
        <v>10</v>
      </c>
      <c r="G6414" s="3">
        <v>3</v>
      </c>
      <c r="H6414" s="3" t="s">
        <v>4</v>
      </c>
      <c r="I6414" s="3">
        <v>5</v>
      </c>
      <c r="J6414" s="3">
        <v>0</v>
      </c>
      <c r="K6414" t="s">
        <v>175</v>
      </c>
      <c r="L6414">
        <v>1689546</v>
      </c>
      <c r="M6414" s="3" t="s">
        <v>37</v>
      </c>
      <c r="N6414" s="3" t="s">
        <v>63</v>
      </c>
      <c r="O6414" s="3">
        <v>303</v>
      </c>
      <c r="P6414" s="3">
        <v>1.1493816246452215</v>
      </c>
      <c r="S6414"/>
    </row>
    <row r="6415" spans="1:19" x14ac:dyDescent="0.25">
      <c r="A6415" s="3">
        <v>1447411498.7</v>
      </c>
      <c r="B6415" s="10">
        <v>44661</v>
      </c>
      <c r="C6415" s="14">
        <v>43530</v>
      </c>
      <c r="D6415" s="14">
        <f t="shared" si="100"/>
        <v>44662</v>
      </c>
      <c r="E6415" s="3" t="s">
        <v>57</v>
      </c>
      <c r="F6415" s="3" t="s">
        <v>10</v>
      </c>
      <c r="G6415" s="3">
        <v>3</v>
      </c>
      <c r="H6415" s="3" t="s">
        <v>4</v>
      </c>
      <c r="I6415" s="3">
        <v>5</v>
      </c>
      <c r="J6415" s="3">
        <v>0</v>
      </c>
      <c r="K6415" t="s">
        <v>175</v>
      </c>
      <c r="L6415">
        <v>1689546</v>
      </c>
      <c r="M6415" s="3" t="s">
        <v>37</v>
      </c>
      <c r="N6415" s="3" t="s">
        <v>63</v>
      </c>
      <c r="O6415" s="3">
        <v>299</v>
      </c>
      <c r="P6415" s="3">
        <v>0.38312720821507384</v>
      </c>
      <c r="S6415"/>
    </row>
    <row r="6416" spans="1:19" x14ac:dyDescent="0.25">
      <c r="A6416" s="3">
        <v>1447188564.7</v>
      </c>
      <c r="B6416" s="10">
        <v>44658</v>
      </c>
      <c r="C6416" s="14">
        <v>43753</v>
      </c>
      <c r="D6416" s="14">
        <f t="shared" si="100"/>
        <v>44659</v>
      </c>
      <c r="E6416" s="3" t="s">
        <v>57</v>
      </c>
      <c r="F6416" s="3" t="s">
        <v>10</v>
      </c>
      <c r="G6416" s="3">
        <v>3</v>
      </c>
      <c r="H6416" s="3" t="s">
        <v>4</v>
      </c>
      <c r="I6416" s="3">
        <v>5</v>
      </c>
      <c r="J6416" s="3">
        <v>0</v>
      </c>
      <c r="K6416" t="s">
        <v>175</v>
      </c>
      <c r="L6416">
        <v>1689548</v>
      </c>
      <c r="M6416" s="3" t="s">
        <v>37</v>
      </c>
      <c r="N6416" s="3" t="s">
        <v>63</v>
      </c>
      <c r="O6416" s="3">
        <v>519</v>
      </c>
      <c r="P6416" s="3">
        <v>16.044917101466378</v>
      </c>
      <c r="S6416"/>
    </row>
    <row r="6417" spans="1:19" x14ac:dyDescent="0.25">
      <c r="A6417" s="3">
        <v>1447200608.7</v>
      </c>
      <c r="B6417" s="10">
        <v>44662</v>
      </c>
      <c r="C6417" s="14">
        <v>44120</v>
      </c>
      <c r="D6417" s="14">
        <f t="shared" si="100"/>
        <v>44663</v>
      </c>
      <c r="E6417" s="3" t="s">
        <v>57</v>
      </c>
      <c r="F6417" s="3" t="s">
        <v>10</v>
      </c>
      <c r="G6417" s="3">
        <v>3</v>
      </c>
      <c r="H6417" s="3" t="s">
        <v>4</v>
      </c>
      <c r="I6417" s="3">
        <v>5</v>
      </c>
      <c r="J6417" s="3">
        <v>0</v>
      </c>
      <c r="K6417" t="s">
        <v>175</v>
      </c>
      <c r="L6417">
        <v>1689548</v>
      </c>
      <c r="M6417" s="3" t="s">
        <v>37</v>
      </c>
      <c r="N6417" s="3" t="s">
        <v>63</v>
      </c>
      <c r="O6417" s="3">
        <v>445</v>
      </c>
      <c r="P6417" s="3">
        <v>9.8740489941291631</v>
      </c>
      <c r="S6417"/>
    </row>
    <row r="6418" spans="1:19" x14ac:dyDescent="0.25">
      <c r="A6418" s="3">
        <v>1447191719.7</v>
      </c>
      <c r="B6418" s="10">
        <v>44659</v>
      </c>
      <c r="C6418" s="14">
        <v>44552</v>
      </c>
      <c r="D6418" s="14">
        <f t="shared" si="100"/>
        <v>44660</v>
      </c>
      <c r="E6418" s="3" t="s">
        <v>57</v>
      </c>
      <c r="F6418" s="3" t="s">
        <v>10</v>
      </c>
      <c r="G6418" s="3">
        <v>3</v>
      </c>
      <c r="H6418" s="3" t="s">
        <v>4</v>
      </c>
      <c r="I6418" s="3">
        <v>5</v>
      </c>
      <c r="J6418" s="3">
        <v>0</v>
      </c>
      <c r="K6418" t="s">
        <v>175</v>
      </c>
      <c r="L6418">
        <v>1689548</v>
      </c>
      <c r="M6418" s="3" t="s">
        <v>37</v>
      </c>
      <c r="N6418" s="3" t="s">
        <v>63</v>
      </c>
      <c r="O6418" s="3">
        <v>301</v>
      </c>
      <c r="P6418" s="3">
        <v>4.0963883197061923</v>
      </c>
      <c r="S6418"/>
    </row>
    <row r="6419" spans="1:19" x14ac:dyDescent="0.25">
      <c r="A6419" s="3">
        <v>1447149203.7</v>
      </c>
      <c r="B6419" s="10">
        <v>44660</v>
      </c>
      <c r="C6419" s="14">
        <v>44451</v>
      </c>
      <c r="D6419" s="14">
        <f t="shared" si="100"/>
        <v>44661</v>
      </c>
      <c r="E6419" s="3" t="s">
        <v>57</v>
      </c>
      <c r="F6419" s="3" t="s">
        <v>10</v>
      </c>
      <c r="G6419" s="3">
        <v>3</v>
      </c>
      <c r="H6419" s="3" t="s">
        <v>4</v>
      </c>
      <c r="I6419" s="3">
        <v>5</v>
      </c>
      <c r="J6419" s="3">
        <v>0</v>
      </c>
      <c r="K6419" t="s">
        <v>175</v>
      </c>
      <c r="L6419">
        <v>1689548</v>
      </c>
      <c r="M6419" s="3" t="s">
        <v>37</v>
      </c>
      <c r="N6419" s="3" t="s">
        <v>63</v>
      </c>
      <c r="O6419" s="3">
        <v>295</v>
      </c>
      <c r="P6419" s="3">
        <v>1.6385553278824767</v>
      </c>
      <c r="S6419"/>
    </row>
    <row r="6420" spans="1:19" x14ac:dyDescent="0.25">
      <c r="A6420" s="3">
        <v>1447200584.7</v>
      </c>
      <c r="B6420" s="10">
        <v>44653</v>
      </c>
      <c r="C6420" s="14">
        <v>44506</v>
      </c>
      <c r="D6420" s="14">
        <f t="shared" si="100"/>
        <v>44654</v>
      </c>
      <c r="E6420" s="3" t="s">
        <v>57</v>
      </c>
      <c r="F6420" s="3" t="s">
        <v>10</v>
      </c>
      <c r="G6420" s="3">
        <v>3</v>
      </c>
      <c r="H6420" s="3" t="s">
        <v>4</v>
      </c>
      <c r="I6420" s="3">
        <v>5</v>
      </c>
      <c r="J6420" s="3">
        <v>0</v>
      </c>
      <c r="K6420" t="s">
        <v>175</v>
      </c>
      <c r="L6420">
        <v>1689548</v>
      </c>
      <c r="M6420" s="3" t="s">
        <v>37</v>
      </c>
      <c r="N6420" s="3" t="s">
        <v>63</v>
      </c>
      <c r="O6420" s="3">
        <v>546</v>
      </c>
      <c r="P6420" s="3">
        <v>17.683472429348853</v>
      </c>
      <c r="S6420"/>
    </row>
    <row r="6421" spans="1:19" x14ac:dyDescent="0.25">
      <c r="A6421" s="3">
        <v>1447191630.7</v>
      </c>
      <c r="B6421" s="10">
        <v>44659</v>
      </c>
      <c r="C6421" s="14">
        <v>44646</v>
      </c>
      <c r="D6421" s="14">
        <f t="shared" si="100"/>
        <v>44660</v>
      </c>
      <c r="E6421" s="3" t="s">
        <v>57</v>
      </c>
      <c r="F6421" s="3" t="s">
        <v>10</v>
      </c>
      <c r="G6421" s="3">
        <v>3</v>
      </c>
      <c r="H6421" s="3" t="s">
        <v>4</v>
      </c>
      <c r="I6421" s="3">
        <v>5</v>
      </c>
      <c r="J6421" s="3">
        <v>0</v>
      </c>
      <c r="K6421" t="s">
        <v>175</v>
      </c>
      <c r="L6421">
        <v>1689548</v>
      </c>
      <c r="M6421" s="3" t="s">
        <v>37</v>
      </c>
      <c r="N6421" s="3" t="s">
        <v>63</v>
      </c>
      <c r="O6421" s="3">
        <v>342</v>
      </c>
      <c r="P6421" s="3">
        <v>7.745897913626254</v>
      </c>
      <c r="S6421"/>
    </row>
    <row r="6422" spans="1:19" x14ac:dyDescent="0.25">
      <c r="A6422" s="3">
        <v>1447149313.7</v>
      </c>
      <c r="B6422" s="10">
        <v>44661</v>
      </c>
      <c r="C6422" s="14">
        <v>44422</v>
      </c>
      <c r="D6422" s="14">
        <f t="shared" si="100"/>
        <v>44662</v>
      </c>
      <c r="E6422" s="3" t="s">
        <v>57</v>
      </c>
      <c r="F6422" s="3" t="s">
        <v>10</v>
      </c>
      <c r="G6422" s="3">
        <v>3</v>
      </c>
      <c r="H6422" s="3" t="s">
        <v>4</v>
      </c>
      <c r="I6422" s="3">
        <v>5</v>
      </c>
      <c r="J6422" s="3">
        <v>0</v>
      </c>
      <c r="K6422" t="s">
        <v>175</v>
      </c>
      <c r="L6422">
        <v>1689548</v>
      </c>
      <c r="M6422" s="3" t="s">
        <v>37</v>
      </c>
      <c r="N6422" s="3" t="s">
        <v>63</v>
      </c>
      <c r="O6422" s="3">
        <v>312</v>
      </c>
      <c r="P6422" s="3">
        <v>3.5750298062890402</v>
      </c>
      <c r="S6422"/>
    </row>
    <row r="6423" spans="1:19" x14ac:dyDescent="0.25">
      <c r="A6423" s="3">
        <v>1447188557.7</v>
      </c>
      <c r="B6423" s="10">
        <v>44658</v>
      </c>
      <c r="C6423" s="14">
        <v>44467</v>
      </c>
      <c r="D6423" s="14">
        <f t="shared" si="100"/>
        <v>44659</v>
      </c>
      <c r="E6423" s="3" t="s">
        <v>57</v>
      </c>
      <c r="F6423" s="3" t="s">
        <v>10</v>
      </c>
      <c r="G6423" s="3">
        <v>3</v>
      </c>
      <c r="H6423" s="3" t="s">
        <v>4</v>
      </c>
      <c r="I6423" s="3">
        <v>5</v>
      </c>
      <c r="J6423" s="3">
        <v>0</v>
      </c>
      <c r="K6423" t="s">
        <v>175</v>
      </c>
      <c r="L6423">
        <v>1689548</v>
      </c>
      <c r="M6423" s="3" t="s">
        <v>37</v>
      </c>
      <c r="N6423" s="3" t="s">
        <v>63</v>
      </c>
      <c r="O6423" s="3">
        <v>409</v>
      </c>
      <c r="P6423" s="3">
        <v>6.1073425857437771</v>
      </c>
      <c r="S6423"/>
    </row>
    <row r="6424" spans="1:19" x14ac:dyDescent="0.25">
      <c r="A6424" s="3">
        <v>1447236962.7</v>
      </c>
      <c r="B6424" s="10">
        <v>44652</v>
      </c>
      <c r="C6424" s="14">
        <v>43470</v>
      </c>
      <c r="D6424" s="14">
        <f t="shared" si="100"/>
        <v>44653</v>
      </c>
      <c r="E6424" s="3" t="s">
        <v>57</v>
      </c>
      <c r="F6424" s="3" t="s">
        <v>10</v>
      </c>
      <c r="G6424" s="3">
        <v>3</v>
      </c>
      <c r="H6424" s="3" t="s">
        <v>4</v>
      </c>
      <c r="I6424" s="3">
        <v>5</v>
      </c>
      <c r="J6424" s="3">
        <v>0</v>
      </c>
      <c r="K6424" t="s">
        <v>175</v>
      </c>
      <c r="L6424">
        <v>1689548</v>
      </c>
      <c r="M6424" s="3" t="s">
        <v>37</v>
      </c>
      <c r="N6424" s="3" t="s">
        <v>63</v>
      </c>
      <c r="O6424" s="3">
        <v>304</v>
      </c>
      <c r="P6424" s="3">
        <v>4.0963883197061923</v>
      </c>
      <c r="S6424"/>
    </row>
    <row r="6425" spans="1:19" x14ac:dyDescent="0.25">
      <c r="A6425" s="3">
        <v>1447149175.7</v>
      </c>
      <c r="B6425" s="10">
        <v>44659</v>
      </c>
      <c r="C6425" s="14">
        <v>43707</v>
      </c>
      <c r="D6425" s="14">
        <f t="shared" si="100"/>
        <v>44660</v>
      </c>
      <c r="E6425" s="3" t="s">
        <v>57</v>
      </c>
      <c r="F6425" s="3" t="s">
        <v>10</v>
      </c>
      <c r="G6425" s="3">
        <v>3</v>
      </c>
      <c r="H6425" s="3" t="s">
        <v>4</v>
      </c>
      <c r="I6425" s="3">
        <v>5</v>
      </c>
      <c r="J6425" s="3">
        <v>0</v>
      </c>
      <c r="K6425" t="s">
        <v>175</v>
      </c>
      <c r="L6425">
        <v>1689548</v>
      </c>
      <c r="M6425" s="3" t="s">
        <v>37</v>
      </c>
      <c r="N6425" s="3" t="s">
        <v>63</v>
      </c>
      <c r="O6425" s="3">
        <v>275</v>
      </c>
      <c r="P6425" s="3">
        <v>0.14895957526204334</v>
      </c>
      <c r="S6425"/>
    </row>
    <row r="6426" spans="1:19" x14ac:dyDescent="0.25">
      <c r="A6426" s="3">
        <v>1447200527.7</v>
      </c>
      <c r="B6426" s="10">
        <v>44660</v>
      </c>
      <c r="C6426" s="14">
        <v>43972</v>
      </c>
      <c r="D6426" s="14">
        <f t="shared" si="100"/>
        <v>44661</v>
      </c>
      <c r="E6426" s="3" t="s">
        <v>57</v>
      </c>
      <c r="F6426" s="3" t="s">
        <v>10</v>
      </c>
      <c r="G6426" s="3">
        <v>3</v>
      </c>
      <c r="H6426" s="3" t="s">
        <v>4</v>
      </c>
      <c r="I6426" s="3">
        <v>5</v>
      </c>
      <c r="J6426" s="3">
        <v>0</v>
      </c>
      <c r="K6426" t="s">
        <v>175</v>
      </c>
      <c r="L6426">
        <v>1689547</v>
      </c>
      <c r="M6426" s="3" t="s">
        <v>37</v>
      </c>
      <c r="N6426" s="3" t="s">
        <v>63</v>
      </c>
      <c r="O6426" s="3">
        <v>503</v>
      </c>
      <c r="P6426" s="3">
        <v>14.101501480911166</v>
      </c>
      <c r="S6426"/>
    </row>
    <row r="6427" spans="1:19" x14ac:dyDescent="0.25">
      <c r="A6427" s="3">
        <v>1447408856.7</v>
      </c>
      <c r="B6427" s="10">
        <v>44661</v>
      </c>
      <c r="C6427" s="14">
        <v>44390</v>
      </c>
      <c r="D6427" s="14">
        <f t="shared" si="100"/>
        <v>44662</v>
      </c>
      <c r="E6427" s="3" t="s">
        <v>57</v>
      </c>
      <c r="F6427" s="3" t="s">
        <v>10</v>
      </c>
      <c r="G6427" s="3">
        <v>3</v>
      </c>
      <c r="H6427" s="3" t="s">
        <v>4</v>
      </c>
      <c r="I6427" s="3">
        <v>5</v>
      </c>
      <c r="J6427" s="3">
        <v>0</v>
      </c>
      <c r="K6427" t="s">
        <v>175</v>
      </c>
      <c r="L6427">
        <v>1689547</v>
      </c>
      <c r="M6427" s="3" t="s">
        <v>37</v>
      </c>
      <c r="N6427" s="3" t="s">
        <v>63</v>
      </c>
      <c r="O6427" s="3">
        <v>360</v>
      </c>
      <c r="P6427" s="3">
        <v>4.2471900405151581</v>
      </c>
      <c r="S6427"/>
    </row>
    <row r="6428" spans="1:19" x14ac:dyDescent="0.25">
      <c r="A6428" s="3">
        <v>1447200538.7</v>
      </c>
      <c r="B6428" s="10">
        <v>44653</v>
      </c>
      <c r="C6428" s="14">
        <v>44445</v>
      </c>
      <c r="D6428" s="14">
        <f t="shared" si="100"/>
        <v>44654</v>
      </c>
      <c r="E6428" s="3" t="s">
        <v>57</v>
      </c>
      <c r="F6428" s="3" t="s">
        <v>10</v>
      </c>
      <c r="G6428" s="3">
        <v>3</v>
      </c>
      <c r="H6428" s="3" t="s">
        <v>4</v>
      </c>
      <c r="I6428" s="3">
        <v>5</v>
      </c>
      <c r="J6428" s="3">
        <v>0</v>
      </c>
      <c r="K6428" t="s">
        <v>175</v>
      </c>
      <c r="L6428">
        <v>1689547</v>
      </c>
      <c r="M6428" s="3" t="s">
        <v>37</v>
      </c>
      <c r="N6428" s="3" t="s">
        <v>63</v>
      </c>
      <c r="O6428" s="3">
        <v>487</v>
      </c>
      <c r="P6428" s="3">
        <v>18.99656796828457</v>
      </c>
      <c r="S6428"/>
    </row>
    <row r="6429" spans="1:19" x14ac:dyDescent="0.25">
      <c r="A6429" s="3">
        <v>1447408706.7</v>
      </c>
      <c r="B6429" s="10">
        <v>44654</v>
      </c>
      <c r="C6429" s="14">
        <v>44277</v>
      </c>
      <c r="D6429" s="14">
        <f t="shared" si="100"/>
        <v>44655</v>
      </c>
      <c r="E6429" s="3" t="s">
        <v>57</v>
      </c>
      <c r="F6429" s="3" t="s">
        <v>10</v>
      </c>
      <c r="G6429" s="3">
        <v>3</v>
      </c>
      <c r="H6429" s="3" t="s">
        <v>4</v>
      </c>
      <c r="I6429" s="3">
        <v>5</v>
      </c>
      <c r="J6429" s="3">
        <v>0</v>
      </c>
      <c r="K6429" t="s">
        <v>175</v>
      </c>
      <c r="L6429">
        <v>1689547</v>
      </c>
      <c r="M6429" s="3" t="s">
        <v>37</v>
      </c>
      <c r="N6429" s="3" t="s">
        <v>63</v>
      </c>
      <c r="O6429" s="3">
        <v>443</v>
      </c>
      <c r="P6429" s="3">
        <v>9.0702702560154229</v>
      </c>
      <c r="S6429"/>
    </row>
    <row r="6430" spans="1:19" x14ac:dyDescent="0.25">
      <c r="A6430" s="3">
        <v>1447149772.7</v>
      </c>
      <c r="B6430" s="10">
        <v>44658</v>
      </c>
      <c r="C6430" s="14">
        <v>44091</v>
      </c>
      <c r="D6430" s="14">
        <f t="shared" si="100"/>
        <v>44660</v>
      </c>
      <c r="E6430" s="3" t="s">
        <v>57</v>
      </c>
      <c r="F6430" s="3" t="s">
        <v>10</v>
      </c>
      <c r="G6430" s="3">
        <v>3</v>
      </c>
      <c r="H6430" s="3" t="s">
        <v>4</v>
      </c>
      <c r="I6430" s="3">
        <v>5</v>
      </c>
      <c r="J6430" s="3">
        <v>0</v>
      </c>
      <c r="K6430" t="s">
        <v>175</v>
      </c>
      <c r="L6430">
        <v>1689547</v>
      </c>
      <c r="M6430" s="3" t="s">
        <v>37</v>
      </c>
      <c r="N6430" s="3" t="s">
        <v>63</v>
      </c>
      <c r="O6430" s="3">
        <v>1072</v>
      </c>
      <c r="P6430" s="3">
        <v>51.285456798570195</v>
      </c>
      <c r="S6430"/>
    </row>
    <row r="6431" spans="1:19" x14ac:dyDescent="0.25">
      <c r="A6431" s="3">
        <v>1447251098.7</v>
      </c>
      <c r="B6431" s="10">
        <v>44654</v>
      </c>
      <c r="C6431" s="14">
        <v>43589</v>
      </c>
      <c r="D6431" s="14">
        <f t="shared" si="100"/>
        <v>44655</v>
      </c>
      <c r="E6431" s="3" t="s">
        <v>57</v>
      </c>
      <c r="F6431" s="3" t="s">
        <v>10</v>
      </c>
      <c r="G6431" s="3">
        <v>3</v>
      </c>
      <c r="H6431" s="3" t="s">
        <v>4</v>
      </c>
      <c r="I6431" s="3">
        <v>5</v>
      </c>
      <c r="J6431" s="3">
        <v>0</v>
      </c>
      <c r="K6431" t="s">
        <v>175</v>
      </c>
      <c r="L6431">
        <v>1689547</v>
      </c>
      <c r="M6431" s="3" t="s">
        <v>37</v>
      </c>
      <c r="N6431" s="3" t="s">
        <v>63</v>
      </c>
      <c r="O6431" s="3">
        <v>800</v>
      </c>
      <c r="P6431" s="3">
        <v>34.545602692882433</v>
      </c>
      <c r="S6431"/>
    </row>
    <row r="6432" spans="1:19" x14ac:dyDescent="0.25">
      <c r="A6432" s="3">
        <v>1447200392.7</v>
      </c>
      <c r="B6432" s="10">
        <v>44654</v>
      </c>
      <c r="C6432" s="14">
        <v>44363</v>
      </c>
      <c r="D6432" s="14">
        <f t="shared" si="100"/>
        <v>44655</v>
      </c>
      <c r="E6432" s="3" t="s">
        <v>57</v>
      </c>
      <c r="F6432" s="3" t="s">
        <v>10</v>
      </c>
      <c r="G6432" s="3">
        <v>3</v>
      </c>
      <c r="H6432" s="3" t="s">
        <v>4</v>
      </c>
      <c r="I6432" s="3">
        <v>5</v>
      </c>
      <c r="J6432" s="3">
        <v>0</v>
      </c>
      <c r="K6432" t="s">
        <v>175</v>
      </c>
      <c r="L6432">
        <v>1689547</v>
      </c>
      <c r="M6432" s="3" t="s">
        <v>37</v>
      </c>
      <c r="N6432" s="3" t="s">
        <v>63</v>
      </c>
      <c r="O6432" s="3">
        <v>395</v>
      </c>
      <c r="P6432" s="3">
        <v>9.6461604310005296</v>
      </c>
      <c r="S6432"/>
    </row>
    <row r="6433" spans="1:19" x14ac:dyDescent="0.25">
      <c r="A6433" s="3">
        <v>1447192248.7</v>
      </c>
      <c r="B6433" s="10">
        <v>44653</v>
      </c>
      <c r="C6433" s="14">
        <v>44127</v>
      </c>
      <c r="D6433" s="14">
        <f t="shared" si="100"/>
        <v>44654</v>
      </c>
      <c r="E6433" s="3" t="s">
        <v>57</v>
      </c>
      <c r="F6433" s="3" t="s">
        <v>10</v>
      </c>
      <c r="G6433" s="3">
        <v>3</v>
      </c>
      <c r="H6433" s="3" t="s">
        <v>4</v>
      </c>
      <c r="I6433" s="3">
        <v>5</v>
      </c>
      <c r="J6433" s="3">
        <v>0</v>
      </c>
      <c r="K6433" t="s">
        <v>175</v>
      </c>
      <c r="L6433">
        <v>1689547</v>
      </c>
      <c r="M6433" s="3" t="s">
        <v>37</v>
      </c>
      <c r="N6433" s="3" t="s">
        <v>63</v>
      </c>
      <c r="O6433" s="3">
        <v>778</v>
      </c>
      <c r="P6433" s="3">
        <v>34.545602692882433</v>
      </c>
      <c r="S6433"/>
    </row>
    <row r="6434" spans="1:19" x14ac:dyDescent="0.25">
      <c r="A6434" s="3">
        <v>1447408594.7</v>
      </c>
      <c r="B6434" s="10">
        <v>44652</v>
      </c>
      <c r="C6434" s="14">
        <v>43724</v>
      </c>
      <c r="D6434" s="14">
        <f t="shared" si="100"/>
        <v>44653</v>
      </c>
      <c r="E6434" s="3" t="s">
        <v>57</v>
      </c>
      <c r="F6434" s="3" t="s">
        <v>10</v>
      </c>
      <c r="G6434" s="3">
        <v>3</v>
      </c>
      <c r="H6434" s="3" t="s">
        <v>4</v>
      </c>
      <c r="I6434" s="3">
        <v>5</v>
      </c>
      <c r="J6434" s="3">
        <v>0</v>
      </c>
      <c r="K6434" t="s">
        <v>175</v>
      </c>
      <c r="L6434">
        <v>1689547</v>
      </c>
      <c r="M6434" s="3" t="s">
        <v>37</v>
      </c>
      <c r="N6434" s="3" t="s">
        <v>63</v>
      </c>
      <c r="O6434" s="3">
        <v>860</v>
      </c>
      <c r="P6434" s="3">
        <v>47.271557201980038</v>
      </c>
      <c r="S6434"/>
    </row>
    <row r="6435" spans="1:19" x14ac:dyDescent="0.25">
      <c r="A6435" s="3">
        <v>1447188561.7</v>
      </c>
      <c r="B6435" s="10">
        <v>44662</v>
      </c>
      <c r="C6435" s="14">
        <v>44570</v>
      </c>
      <c r="D6435" s="14">
        <f t="shared" si="100"/>
        <v>44663</v>
      </c>
      <c r="E6435" s="3" t="s">
        <v>57</v>
      </c>
      <c r="F6435" s="3" t="s">
        <v>10</v>
      </c>
      <c r="G6435" s="3">
        <v>3</v>
      </c>
      <c r="H6435" s="3" t="s">
        <v>4</v>
      </c>
      <c r="I6435" s="3">
        <v>5</v>
      </c>
      <c r="J6435" s="3">
        <v>0</v>
      </c>
      <c r="K6435" t="s">
        <v>175</v>
      </c>
      <c r="L6435">
        <v>1689547</v>
      </c>
      <c r="M6435" s="3" t="s">
        <v>37</v>
      </c>
      <c r="N6435" s="3" t="s">
        <v>63</v>
      </c>
      <c r="O6435" s="3">
        <v>545</v>
      </c>
      <c r="P6435" s="3">
        <v>21.595881561941482</v>
      </c>
      <c r="S6435"/>
    </row>
    <row r="6436" spans="1:19" x14ac:dyDescent="0.25">
      <c r="A6436" s="3">
        <v>1447187989.7</v>
      </c>
      <c r="B6436" s="10">
        <v>44655</v>
      </c>
      <c r="C6436" s="14">
        <v>44307</v>
      </c>
      <c r="D6436" s="14">
        <f t="shared" si="100"/>
        <v>44656</v>
      </c>
      <c r="E6436" s="3" t="s">
        <v>57</v>
      </c>
      <c r="F6436" s="3" t="s">
        <v>10</v>
      </c>
      <c r="G6436" s="3">
        <v>3</v>
      </c>
      <c r="H6436" s="3" t="s">
        <v>4</v>
      </c>
      <c r="I6436" s="3">
        <v>5</v>
      </c>
      <c r="J6436" s="3">
        <v>0</v>
      </c>
      <c r="K6436" t="s">
        <v>175</v>
      </c>
      <c r="L6436">
        <v>1689547</v>
      </c>
      <c r="M6436" s="3" t="s">
        <v>37</v>
      </c>
      <c r="N6436" s="3" t="s">
        <v>63</v>
      </c>
      <c r="O6436" s="3">
        <v>288</v>
      </c>
      <c r="P6436" s="3">
        <v>1.2957528937164891</v>
      </c>
      <c r="S6436"/>
    </row>
    <row r="6437" spans="1:19" x14ac:dyDescent="0.25">
      <c r="A6437" s="3">
        <v>1447188555.7</v>
      </c>
      <c r="B6437" s="10">
        <v>44653</v>
      </c>
      <c r="C6437" s="14">
        <v>44459</v>
      </c>
      <c r="D6437" s="14">
        <f t="shared" si="100"/>
        <v>44654</v>
      </c>
      <c r="E6437" s="3" t="s">
        <v>57</v>
      </c>
      <c r="F6437" s="3" t="s">
        <v>10</v>
      </c>
      <c r="G6437" s="3">
        <v>3</v>
      </c>
      <c r="H6437" s="3" t="s">
        <v>4</v>
      </c>
      <c r="I6437" s="3">
        <v>5</v>
      </c>
      <c r="J6437" s="3">
        <v>0</v>
      </c>
      <c r="K6437" t="s">
        <v>175</v>
      </c>
      <c r="L6437">
        <v>1689547</v>
      </c>
      <c r="M6437" s="3" t="s">
        <v>37</v>
      </c>
      <c r="N6437" s="3" t="s">
        <v>63</v>
      </c>
      <c r="O6437" s="3">
        <v>333</v>
      </c>
      <c r="P6437" s="3">
        <v>1.5836979812090419</v>
      </c>
      <c r="S6437"/>
    </row>
    <row r="6438" spans="1:19" x14ac:dyDescent="0.25">
      <c r="A6438" s="3">
        <v>1447408599.7</v>
      </c>
      <c r="B6438" s="10">
        <v>44653</v>
      </c>
      <c r="C6438" s="14">
        <v>44133</v>
      </c>
      <c r="D6438" s="14">
        <f t="shared" si="100"/>
        <v>44654</v>
      </c>
      <c r="E6438" s="3" t="s">
        <v>57</v>
      </c>
      <c r="F6438" s="3" t="s">
        <v>10</v>
      </c>
      <c r="G6438" s="3">
        <v>3</v>
      </c>
      <c r="H6438" s="3" t="s">
        <v>4</v>
      </c>
      <c r="I6438" s="3">
        <v>5</v>
      </c>
      <c r="J6438" s="3">
        <v>0</v>
      </c>
      <c r="K6438" t="s">
        <v>175</v>
      </c>
      <c r="L6438">
        <v>1689547</v>
      </c>
      <c r="M6438" s="3" t="s">
        <v>37</v>
      </c>
      <c r="N6438" s="3" t="s">
        <v>63</v>
      </c>
      <c r="O6438" s="3">
        <v>846</v>
      </c>
      <c r="P6438" s="3">
        <v>46.191763123882964</v>
      </c>
      <c r="S6438"/>
    </row>
    <row r="6439" spans="1:19" x14ac:dyDescent="0.25">
      <c r="A6439" s="3">
        <v>1447188565.7</v>
      </c>
      <c r="B6439" s="10">
        <v>44653</v>
      </c>
      <c r="C6439" s="14">
        <v>43972</v>
      </c>
      <c r="D6439" s="14">
        <f t="shared" si="100"/>
        <v>44654</v>
      </c>
      <c r="E6439" s="3" t="s">
        <v>57</v>
      </c>
      <c r="F6439" s="3" t="s">
        <v>10</v>
      </c>
      <c r="G6439" s="3">
        <v>3</v>
      </c>
      <c r="H6439" s="3" t="s">
        <v>4</v>
      </c>
      <c r="I6439" s="3">
        <v>5</v>
      </c>
      <c r="J6439" s="3">
        <v>0</v>
      </c>
      <c r="K6439" t="s">
        <v>175</v>
      </c>
      <c r="L6439">
        <v>1689547</v>
      </c>
      <c r="M6439" s="3" t="s">
        <v>37</v>
      </c>
      <c r="N6439" s="3" t="s">
        <v>63</v>
      </c>
      <c r="O6439" s="3">
        <v>377</v>
      </c>
      <c r="P6439" s="3">
        <v>6.622737012328721</v>
      </c>
      <c r="S6439"/>
    </row>
    <row r="6440" spans="1:19" x14ac:dyDescent="0.25">
      <c r="A6440" s="3">
        <v>1447257504.7</v>
      </c>
      <c r="B6440" s="10">
        <v>44653</v>
      </c>
      <c r="C6440" s="14">
        <v>44388</v>
      </c>
      <c r="D6440" s="14">
        <f t="shared" si="100"/>
        <v>44654</v>
      </c>
      <c r="E6440" s="3" t="s">
        <v>57</v>
      </c>
      <c r="F6440" s="3" t="s">
        <v>10</v>
      </c>
      <c r="G6440" s="3">
        <v>3</v>
      </c>
      <c r="H6440" s="3" t="s">
        <v>4</v>
      </c>
      <c r="I6440" s="3">
        <v>5</v>
      </c>
      <c r="J6440" s="3">
        <v>0</v>
      </c>
      <c r="K6440" t="s">
        <v>175</v>
      </c>
      <c r="L6440">
        <v>1691546</v>
      </c>
      <c r="M6440" s="3" t="s">
        <v>37</v>
      </c>
      <c r="N6440" s="3" t="s">
        <v>63</v>
      </c>
      <c r="O6440" s="3">
        <v>301</v>
      </c>
      <c r="P6440" s="3">
        <v>0.92029291885844233</v>
      </c>
      <c r="S6440"/>
    </row>
    <row r="6441" spans="1:19" x14ac:dyDescent="0.25">
      <c r="A6441" s="3">
        <v>1447423193.7</v>
      </c>
      <c r="B6441" s="10">
        <v>44659</v>
      </c>
      <c r="C6441" s="14">
        <v>43858</v>
      </c>
      <c r="D6441" s="14">
        <f t="shared" si="100"/>
        <v>44661</v>
      </c>
      <c r="E6441" s="3" t="s">
        <v>58</v>
      </c>
      <c r="F6441" s="3" t="s">
        <v>10</v>
      </c>
      <c r="G6441" s="3">
        <v>2</v>
      </c>
      <c r="H6441" s="3" t="s">
        <v>4</v>
      </c>
      <c r="I6441" s="3">
        <v>5</v>
      </c>
      <c r="J6441" s="3">
        <v>0</v>
      </c>
      <c r="K6441" t="s">
        <v>173</v>
      </c>
      <c r="L6441">
        <v>1656246</v>
      </c>
      <c r="M6441" s="3" t="s">
        <v>38</v>
      </c>
      <c r="N6441" s="3" t="s">
        <v>63</v>
      </c>
      <c r="O6441" s="3">
        <v>1287</v>
      </c>
      <c r="P6441" s="3">
        <v>4.096305732484077</v>
      </c>
      <c r="S6441"/>
    </row>
    <row r="6442" spans="1:19" x14ac:dyDescent="0.25">
      <c r="A6442" s="3">
        <v>1447423173.7</v>
      </c>
      <c r="B6442" s="10">
        <v>44658</v>
      </c>
      <c r="C6442" s="14">
        <v>44514</v>
      </c>
      <c r="D6442" s="14">
        <f t="shared" si="100"/>
        <v>44660</v>
      </c>
      <c r="E6442" s="3" t="s">
        <v>58</v>
      </c>
      <c r="F6442" s="3" t="s">
        <v>10</v>
      </c>
      <c r="G6442" s="3">
        <v>2</v>
      </c>
      <c r="H6442" s="3" t="s">
        <v>4</v>
      </c>
      <c r="I6442" s="3">
        <v>5</v>
      </c>
      <c r="J6442" s="3">
        <v>0</v>
      </c>
      <c r="K6442" t="s">
        <v>173</v>
      </c>
      <c r="L6442">
        <v>1656246</v>
      </c>
      <c r="M6442" s="3" t="s">
        <v>38</v>
      </c>
      <c r="N6442" s="3" t="s">
        <v>63</v>
      </c>
      <c r="O6442" s="3">
        <v>1302</v>
      </c>
      <c r="P6442" s="3">
        <v>4.096305732484077</v>
      </c>
      <c r="S6442"/>
    </row>
    <row r="6443" spans="1:19" x14ac:dyDescent="0.25">
      <c r="A6443" s="3">
        <v>1447423192.7</v>
      </c>
      <c r="B6443" s="10">
        <v>44661</v>
      </c>
      <c r="C6443" s="14">
        <v>44513</v>
      </c>
      <c r="D6443" s="14">
        <f t="shared" si="100"/>
        <v>44663</v>
      </c>
      <c r="E6443" s="3" t="s">
        <v>58</v>
      </c>
      <c r="F6443" s="3" t="s">
        <v>10</v>
      </c>
      <c r="G6443" s="3">
        <v>2</v>
      </c>
      <c r="H6443" s="3" t="s">
        <v>4</v>
      </c>
      <c r="I6443" s="3">
        <v>5</v>
      </c>
      <c r="J6443" s="3">
        <v>0</v>
      </c>
      <c r="K6443" t="s">
        <v>173</v>
      </c>
      <c r="L6443">
        <v>1656246</v>
      </c>
      <c r="M6443" s="3" t="s">
        <v>38</v>
      </c>
      <c r="N6443" s="3" t="s">
        <v>63</v>
      </c>
      <c r="O6443" s="3">
        <v>1329</v>
      </c>
      <c r="P6443" s="3">
        <v>4.096305732484077</v>
      </c>
      <c r="S6443"/>
    </row>
    <row r="6444" spans="1:19" x14ac:dyDescent="0.25">
      <c r="A6444" s="3">
        <v>1447423180.7</v>
      </c>
      <c r="B6444" s="10">
        <v>44662</v>
      </c>
      <c r="C6444" s="14">
        <v>43613</v>
      </c>
      <c r="D6444" s="14">
        <f t="shared" si="100"/>
        <v>44664</v>
      </c>
      <c r="E6444" s="3" t="s">
        <v>58</v>
      </c>
      <c r="F6444" s="3" t="s">
        <v>10</v>
      </c>
      <c r="G6444" s="3">
        <v>2</v>
      </c>
      <c r="H6444" s="3" t="s">
        <v>4</v>
      </c>
      <c r="I6444" s="3">
        <v>5</v>
      </c>
      <c r="J6444" s="3">
        <v>0</v>
      </c>
      <c r="K6444" t="s">
        <v>173</v>
      </c>
      <c r="L6444">
        <v>1656246</v>
      </c>
      <c r="M6444" s="3" t="s">
        <v>38</v>
      </c>
      <c r="N6444" s="3" t="s">
        <v>63</v>
      </c>
      <c r="O6444" s="3">
        <v>1236</v>
      </c>
      <c r="P6444" s="3">
        <v>4.096305732484077</v>
      </c>
      <c r="S6444"/>
    </row>
    <row r="6445" spans="1:19" x14ac:dyDescent="0.25">
      <c r="A6445" s="3">
        <v>1447423197.7</v>
      </c>
      <c r="B6445" s="10">
        <v>44662</v>
      </c>
      <c r="C6445" s="14">
        <v>43558</v>
      </c>
      <c r="D6445" s="14">
        <f t="shared" si="100"/>
        <v>44664</v>
      </c>
      <c r="E6445" s="3" t="s">
        <v>58</v>
      </c>
      <c r="F6445" s="3" t="s">
        <v>10</v>
      </c>
      <c r="G6445" s="3">
        <v>2</v>
      </c>
      <c r="H6445" s="3" t="s">
        <v>4</v>
      </c>
      <c r="I6445" s="3">
        <v>5</v>
      </c>
      <c r="J6445" s="3">
        <v>0</v>
      </c>
      <c r="K6445" t="s">
        <v>173</v>
      </c>
      <c r="L6445">
        <v>1656246</v>
      </c>
      <c r="M6445" s="3" t="s">
        <v>38</v>
      </c>
      <c r="N6445" s="3" t="s">
        <v>63</v>
      </c>
      <c r="O6445" s="3">
        <v>2268</v>
      </c>
      <c r="P6445" s="3">
        <v>8.1926114649681541</v>
      </c>
      <c r="S6445"/>
    </row>
    <row r="6446" spans="1:19" x14ac:dyDescent="0.25">
      <c r="A6446" s="3">
        <v>1447423181.7</v>
      </c>
      <c r="B6446" s="10">
        <v>44658</v>
      </c>
      <c r="C6446" s="14">
        <v>44246</v>
      </c>
      <c r="D6446" s="14">
        <f t="shared" si="100"/>
        <v>44660</v>
      </c>
      <c r="E6446" s="3" t="s">
        <v>58</v>
      </c>
      <c r="F6446" s="3" t="s">
        <v>10</v>
      </c>
      <c r="G6446" s="3">
        <v>2</v>
      </c>
      <c r="H6446" s="3" t="s">
        <v>4</v>
      </c>
      <c r="I6446" s="3">
        <v>5</v>
      </c>
      <c r="J6446" s="3">
        <v>0</v>
      </c>
      <c r="K6446" t="s">
        <v>173</v>
      </c>
      <c r="L6446">
        <v>1656246</v>
      </c>
      <c r="M6446" s="3" t="s">
        <v>38</v>
      </c>
      <c r="N6446" s="3" t="s">
        <v>63</v>
      </c>
      <c r="O6446" s="3">
        <v>3289</v>
      </c>
      <c r="P6446" s="3">
        <v>12.46</v>
      </c>
      <c r="S6446"/>
    </row>
    <row r="6447" spans="1:19" x14ac:dyDescent="0.25">
      <c r="A6447" s="3">
        <v>1447406128.7</v>
      </c>
      <c r="B6447" s="10">
        <v>44653</v>
      </c>
      <c r="C6447" s="14">
        <v>43594</v>
      </c>
      <c r="D6447" s="14">
        <f t="shared" si="100"/>
        <v>44655</v>
      </c>
      <c r="E6447" s="3" t="s">
        <v>58</v>
      </c>
      <c r="F6447" s="3" t="s">
        <v>10</v>
      </c>
      <c r="G6447" s="3">
        <v>2</v>
      </c>
      <c r="H6447" s="3" t="s">
        <v>4</v>
      </c>
      <c r="I6447" s="3">
        <v>5</v>
      </c>
      <c r="J6447" s="3">
        <v>0</v>
      </c>
      <c r="K6447" t="s">
        <v>173</v>
      </c>
      <c r="L6447">
        <v>1656246</v>
      </c>
      <c r="M6447" s="3" t="s">
        <v>38</v>
      </c>
      <c r="N6447" s="3" t="s">
        <v>63</v>
      </c>
      <c r="O6447" s="3">
        <v>3250</v>
      </c>
      <c r="P6447" s="3">
        <v>12.42</v>
      </c>
      <c r="S6447"/>
    </row>
    <row r="6448" spans="1:19" x14ac:dyDescent="0.25">
      <c r="A6448" s="3">
        <v>1447300170.7</v>
      </c>
      <c r="B6448" s="10">
        <v>44662</v>
      </c>
      <c r="C6448" s="14">
        <v>43953</v>
      </c>
      <c r="D6448" s="14">
        <f t="shared" si="100"/>
        <v>44664</v>
      </c>
      <c r="E6448" s="3" t="s">
        <v>58</v>
      </c>
      <c r="F6448" s="3" t="s">
        <v>10</v>
      </c>
      <c r="G6448" s="3">
        <v>2</v>
      </c>
      <c r="H6448" s="3" t="s">
        <v>4</v>
      </c>
      <c r="I6448" s="3">
        <v>5</v>
      </c>
      <c r="J6448" s="3">
        <v>0</v>
      </c>
      <c r="K6448" t="s">
        <v>173</v>
      </c>
      <c r="L6448">
        <v>1698988</v>
      </c>
      <c r="M6448" s="3" t="s">
        <v>38</v>
      </c>
      <c r="N6448" s="3" t="s">
        <v>63</v>
      </c>
      <c r="O6448" s="3">
        <v>1150</v>
      </c>
      <c r="P6448" s="3">
        <v>4.9209422983</v>
      </c>
      <c r="S6448"/>
    </row>
    <row r="6449" spans="1:19" x14ac:dyDescent="0.25">
      <c r="A6449" s="3">
        <v>1447421278.7</v>
      </c>
      <c r="B6449" s="10">
        <v>44654</v>
      </c>
      <c r="C6449" s="14">
        <v>44610</v>
      </c>
      <c r="D6449" s="14">
        <f t="shared" si="100"/>
        <v>44656</v>
      </c>
      <c r="E6449" s="3" t="s">
        <v>58</v>
      </c>
      <c r="F6449" s="3" t="s">
        <v>10</v>
      </c>
      <c r="G6449" s="3">
        <v>2</v>
      </c>
      <c r="H6449" s="3" t="s">
        <v>4</v>
      </c>
      <c r="I6449" s="3">
        <v>5</v>
      </c>
      <c r="J6449" s="3">
        <v>0</v>
      </c>
      <c r="K6449" t="s">
        <v>173</v>
      </c>
      <c r="L6449">
        <v>1698977</v>
      </c>
      <c r="M6449" s="3" t="s">
        <v>38</v>
      </c>
      <c r="N6449" s="3" t="s">
        <v>63</v>
      </c>
      <c r="O6449" s="3">
        <v>1165</v>
      </c>
      <c r="P6449" s="3">
        <v>2.4447242752566369</v>
      </c>
      <c r="S6449"/>
    </row>
    <row r="6450" spans="1:19" x14ac:dyDescent="0.25">
      <c r="A6450" s="3">
        <v>1447306130.7</v>
      </c>
      <c r="B6450" s="10">
        <v>44658</v>
      </c>
      <c r="C6450" s="14">
        <v>44123</v>
      </c>
      <c r="D6450" s="14">
        <f t="shared" si="100"/>
        <v>44660</v>
      </c>
      <c r="E6450" s="3" t="s">
        <v>58</v>
      </c>
      <c r="F6450" s="3" t="s">
        <v>10</v>
      </c>
      <c r="G6450" s="3">
        <v>2</v>
      </c>
      <c r="H6450" s="3" t="s">
        <v>4</v>
      </c>
      <c r="I6450" s="3">
        <v>5</v>
      </c>
      <c r="J6450" s="3">
        <v>0</v>
      </c>
      <c r="K6450" t="s">
        <v>173</v>
      </c>
      <c r="L6450">
        <v>1698977</v>
      </c>
      <c r="M6450" s="3" t="s">
        <v>38</v>
      </c>
      <c r="N6450" s="3" t="s">
        <v>63</v>
      </c>
      <c r="O6450" s="3">
        <v>1076</v>
      </c>
      <c r="P6450" s="3">
        <v>2.4447242752566369</v>
      </c>
      <c r="S6450"/>
    </row>
    <row r="6451" spans="1:19" x14ac:dyDescent="0.25">
      <c r="A6451" s="3">
        <v>1447306129.7</v>
      </c>
      <c r="B6451" s="10">
        <v>44655</v>
      </c>
      <c r="C6451" s="14">
        <v>44471</v>
      </c>
      <c r="D6451" s="14">
        <f t="shared" si="100"/>
        <v>44657</v>
      </c>
      <c r="E6451" s="3" t="s">
        <v>58</v>
      </c>
      <c r="F6451" s="3" t="s">
        <v>10</v>
      </c>
      <c r="G6451" s="3">
        <v>2</v>
      </c>
      <c r="H6451" s="3" t="s">
        <v>4</v>
      </c>
      <c r="I6451" s="3">
        <v>5</v>
      </c>
      <c r="J6451" s="3">
        <v>0</v>
      </c>
      <c r="K6451" t="s">
        <v>173</v>
      </c>
      <c r="L6451">
        <v>1698977</v>
      </c>
      <c r="M6451" s="3" t="s">
        <v>38</v>
      </c>
      <c r="N6451" s="3" t="s">
        <v>63</v>
      </c>
      <c r="O6451" s="3">
        <v>1118</v>
      </c>
      <c r="P6451" s="3">
        <v>2.4447242752566369</v>
      </c>
      <c r="S6451"/>
    </row>
    <row r="6452" spans="1:19" x14ac:dyDescent="0.25">
      <c r="A6452" s="3">
        <v>1447236492.7</v>
      </c>
      <c r="B6452" s="10">
        <v>44653</v>
      </c>
      <c r="C6452" s="14">
        <v>44301</v>
      </c>
      <c r="D6452" s="14">
        <f t="shared" si="100"/>
        <v>44654</v>
      </c>
      <c r="E6452" s="3" t="s">
        <v>58</v>
      </c>
      <c r="F6452" s="3" t="s">
        <v>10</v>
      </c>
      <c r="G6452" s="3">
        <v>2</v>
      </c>
      <c r="H6452" s="3" t="s">
        <v>4</v>
      </c>
      <c r="I6452" s="3">
        <v>5</v>
      </c>
      <c r="J6452" s="3">
        <v>0</v>
      </c>
      <c r="K6452" t="s">
        <v>173</v>
      </c>
      <c r="L6452">
        <v>1682739</v>
      </c>
      <c r="M6452" s="3" t="s">
        <v>38</v>
      </c>
      <c r="N6452" s="3" t="s">
        <v>63</v>
      </c>
      <c r="O6452" s="3">
        <v>358</v>
      </c>
      <c r="P6452" s="3">
        <v>14.198490037359903</v>
      </c>
      <c r="S6452"/>
    </row>
    <row r="6453" spans="1:19" x14ac:dyDescent="0.25">
      <c r="A6453" s="3">
        <v>1447185831.7</v>
      </c>
      <c r="B6453" s="10">
        <v>44652</v>
      </c>
      <c r="C6453" s="14">
        <v>43877</v>
      </c>
      <c r="D6453" s="14">
        <f t="shared" si="100"/>
        <v>44653</v>
      </c>
      <c r="E6453" s="3" t="s">
        <v>58</v>
      </c>
      <c r="F6453" s="3" t="s">
        <v>10</v>
      </c>
      <c r="G6453" s="3">
        <v>2</v>
      </c>
      <c r="H6453" s="3" t="s">
        <v>4</v>
      </c>
      <c r="I6453" s="3">
        <v>5</v>
      </c>
      <c r="J6453" s="3">
        <v>0</v>
      </c>
      <c r="K6453" t="s">
        <v>173</v>
      </c>
      <c r="L6453">
        <v>1682739</v>
      </c>
      <c r="M6453" s="3" t="s">
        <v>38</v>
      </c>
      <c r="N6453" s="3" t="s">
        <v>63</v>
      </c>
      <c r="O6453" s="3">
        <v>273</v>
      </c>
      <c r="P6453" s="3">
        <v>3.5804887920298887</v>
      </c>
      <c r="S6453"/>
    </row>
    <row r="6454" spans="1:19" x14ac:dyDescent="0.25">
      <c r="A6454" s="3">
        <v>1447323831.7</v>
      </c>
      <c r="B6454" s="10">
        <v>44655</v>
      </c>
      <c r="C6454" s="14">
        <v>44025</v>
      </c>
      <c r="D6454" s="14">
        <f t="shared" si="100"/>
        <v>44656</v>
      </c>
      <c r="E6454" s="3" t="s">
        <v>58</v>
      </c>
      <c r="F6454" s="3" t="s">
        <v>10</v>
      </c>
      <c r="G6454" s="3">
        <v>2</v>
      </c>
      <c r="H6454" s="3" t="s">
        <v>4</v>
      </c>
      <c r="I6454" s="3">
        <v>5</v>
      </c>
      <c r="J6454" s="3">
        <v>0</v>
      </c>
      <c r="K6454" t="s">
        <v>173</v>
      </c>
      <c r="L6454">
        <v>1682739</v>
      </c>
      <c r="M6454" s="3" t="s">
        <v>38</v>
      </c>
      <c r="N6454" s="3" t="s">
        <v>63</v>
      </c>
      <c r="O6454" s="3">
        <v>334</v>
      </c>
      <c r="P6454" s="3">
        <v>2.8396980074719806</v>
      </c>
      <c r="S6454"/>
    </row>
    <row r="6455" spans="1:19" x14ac:dyDescent="0.25">
      <c r="A6455" s="3">
        <v>1447236558.7</v>
      </c>
      <c r="B6455" s="10">
        <v>44654</v>
      </c>
      <c r="C6455" s="14">
        <v>43996</v>
      </c>
      <c r="D6455" s="14">
        <f t="shared" si="100"/>
        <v>44655</v>
      </c>
      <c r="E6455" s="3" t="s">
        <v>58</v>
      </c>
      <c r="F6455" s="3" t="s">
        <v>10</v>
      </c>
      <c r="G6455" s="3">
        <v>2</v>
      </c>
      <c r="H6455" s="3" t="s">
        <v>4</v>
      </c>
      <c r="I6455" s="3">
        <v>5</v>
      </c>
      <c r="J6455" s="3">
        <v>0</v>
      </c>
      <c r="K6455" t="s">
        <v>173</v>
      </c>
      <c r="L6455">
        <v>1682739</v>
      </c>
      <c r="M6455" s="3" t="s">
        <v>38</v>
      </c>
      <c r="N6455" s="3" t="s">
        <v>63</v>
      </c>
      <c r="O6455" s="3">
        <v>342</v>
      </c>
      <c r="P6455" s="3">
        <v>13.099582814445832</v>
      </c>
      <c r="S6455"/>
    </row>
    <row r="6456" spans="1:19" x14ac:dyDescent="0.25">
      <c r="A6456" s="3">
        <v>1447178259.7</v>
      </c>
      <c r="B6456" s="10">
        <v>44655</v>
      </c>
      <c r="C6456" s="14">
        <v>43850</v>
      </c>
      <c r="D6456" s="14">
        <f t="shared" si="100"/>
        <v>44656</v>
      </c>
      <c r="E6456" s="3" t="s">
        <v>58</v>
      </c>
      <c r="F6456" s="3" t="s">
        <v>10</v>
      </c>
      <c r="G6456" s="3">
        <v>2</v>
      </c>
      <c r="H6456" s="3" t="s">
        <v>4</v>
      </c>
      <c r="I6456" s="3">
        <v>5</v>
      </c>
      <c r="J6456" s="3">
        <v>0</v>
      </c>
      <c r="K6456" t="s">
        <v>173</v>
      </c>
      <c r="L6456">
        <v>1682739</v>
      </c>
      <c r="M6456" s="3" t="s">
        <v>38</v>
      </c>
      <c r="N6456" s="3" t="s">
        <v>63</v>
      </c>
      <c r="O6456" s="3">
        <v>338</v>
      </c>
      <c r="P6456" s="3">
        <v>13.593443337484436</v>
      </c>
      <c r="S6456"/>
    </row>
    <row r="6457" spans="1:19" x14ac:dyDescent="0.25">
      <c r="A6457" s="3">
        <v>1447171216.7</v>
      </c>
      <c r="B6457" s="10">
        <v>44655</v>
      </c>
      <c r="C6457" s="14">
        <v>44503</v>
      </c>
      <c r="D6457" s="14">
        <f t="shared" si="100"/>
        <v>44656</v>
      </c>
      <c r="E6457" s="3" t="s">
        <v>58</v>
      </c>
      <c r="F6457" s="3" t="s">
        <v>10</v>
      </c>
      <c r="G6457" s="3">
        <v>2</v>
      </c>
      <c r="H6457" s="3" t="s">
        <v>4</v>
      </c>
      <c r="I6457" s="3">
        <v>5</v>
      </c>
      <c r="J6457" s="3">
        <v>0</v>
      </c>
      <c r="K6457" t="s">
        <v>173</v>
      </c>
      <c r="L6457">
        <v>1682739</v>
      </c>
      <c r="M6457" s="3" t="s">
        <v>38</v>
      </c>
      <c r="N6457" s="3" t="s">
        <v>63</v>
      </c>
      <c r="O6457" s="3">
        <v>417</v>
      </c>
      <c r="P6457" s="3">
        <v>12.346513075965133</v>
      </c>
      <c r="S6457"/>
    </row>
    <row r="6458" spans="1:19" x14ac:dyDescent="0.25">
      <c r="A6458" s="3">
        <v>1447408418.7</v>
      </c>
      <c r="B6458" s="10">
        <v>44654</v>
      </c>
      <c r="C6458" s="14">
        <v>44276</v>
      </c>
      <c r="D6458" s="14">
        <f t="shared" si="100"/>
        <v>44655</v>
      </c>
      <c r="E6458" s="3" t="s">
        <v>58</v>
      </c>
      <c r="F6458" s="3" t="s">
        <v>10</v>
      </c>
      <c r="G6458" s="3">
        <v>2</v>
      </c>
      <c r="H6458" s="3" t="s">
        <v>4</v>
      </c>
      <c r="I6458" s="3">
        <v>5</v>
      </c>
      <c r="J6458" s="3">
        <v>0</v>
      </c>
      <c r="K6458" t="s">
        <v>173</v>
      </c>
      <c r="L6458">
        <v>1682739</v>
      </c>
      <c r="M6458" s="3" t="s">
        <v>38</v>
      </c>
      <c r="N6458" s="3" t="s">
        <v>63</v>
      </c>
      <c r="O6458" s="3">
        <v>328</v>
      </c>
      <c r="P6458" s="3">
        <v>6.6671170610211723</v>
      </c>
      <c r="S6458"/>
    </row>
    <row r="6459" spans="1:19" x14ac:dyDescent="0.25">
      <c r="A6459" s="3">
        <v>1447302796.7</v>
      </c>
      <c r="B6459" s="10">
        <v>44665</v>
      </c>
      <c r="C6459" s="14">
        <v>44113</v>
      </c>
      <c r="D6459" s="14">
        <f t="shared" si="100"/>
        <v>44666</v>
      </c>
      <c r="E6459" s="3" t="s">
        <v>58</v>
      </c>
      <c r="F6459" s="3" t="s">
        <v>10</v>
      </c>
      <c r="G6459" s="3">
        <v>2</v>
      </c>
      <c r="H6459" s="3" t="s">
        <v>4</v>
      </c>
      <c r="I6459" s="3">
        <v>5</v>
      </c>
      <c r="J6459" s="3">
        <v>0</v>
      </c>
      <c r="K6459" t="s">
        <v>173</v>
      </c>
      <c r="L6459">
        <v>1682739</v>
      </c>
      <c r="M6459" s="3" t="s">
        <v>38</v>
      </c>
      <c r="N6459" s="3" t="s">
        <v>63</v>
      </c>
      <c r="O6459" s="3">
        <v>325</v>
      </c>
      <c r="P6459" s="3">
        <v>2.8396980074719806</v>
      </c>
      <c r="S6459"/>
    </row>
    <row r="6460" spans="1:19" x14ac:dyDescent="0.25">
      <c r="A6460" s="3">
        <v>1447164231.7</v>
      </c>
      <c r="B6460" s="10">
        <v>44658</v>
      </c>
      <c r="C6460" s="14">
        <v>44634</v>
      </c>
      <c r="D6460" s="14">
        <f t="shared" si="100"/>
        <v>44659</v>
      </c>
      <c r="E6460" s="3" t="s">
        <v>58</v>
      </c>
      <c r="F6460" s="3" t="s">
        <v>10</v>
      </c>
      <c r="G6460" s="3">
        <v>2</v>
      </c>
      <c r="H6460" s="3" t="s">
        <v>4</v>
      </c>
      <c r="I6460" s="3">
        <v>5</v>
      </c>
      <c r="J6460" s="3">
        <v>0</v>
      </c>
      <c r="K6460" t="s">
        <v>173</v>
      </c>
      <c r="L6460">
        <v>1682739</v>
      </c>
      <c r="M6460" s="3" t="s">
        <v>38</v>
      </c>
      <c r="N6460" s="3" t="s">
        <v>63</v>
      </c>
      <c r="O6460" s="3">
        <v>309</v>
      </c>
      <c r="P6460" s="3">
        <v>3.5804887920298887</v>
      </c>
      <c r="S6460"/>
    </row>
    <row r="6461" spans="1:19" x14ac:dyDescent="0.25">
      <c r="A6461" s="3">
        <v>1447165530.7</v>
      </c>
      <c r="B6461" s="10">
        <v>44654</v>
      </c>
      <c r="C6461" s="14">
        <v>44278</v>
      </c>
      <c r="D6461" s="14">
        <f t="shared" si="100"/>
        <v>44655</v>
      </c>
      <c r="E6461" s="3" t="s">
        <v>58</v>
      </c>
      <c r="F6461" s="3" t="s">
        <v>10</v>
      </c>
      <c r="G6461" s="3">
        <v>2</v>
      </c>
      <c r="H6461" s="3" t="s">
        <v>4</v>
      </c>
      <c r="I6461" s="3">
        <v>5</v>
      </c>
      <c r="J6461" s="3">
        <v>0</v>
      </c>
      <c r="K6461" t="s">
        <v>173</v>
      </c>
      <c r="L6461">
        <v>1682739</v>
      </c>
      <c r="M6461" s="3" t="s">
        <v>38</v>
      </c>
      <c r="N6461" s="3" t="s">
        <v>63</v>
      </c>
      <c r="O6461" s="3">
        <v>309</v>
      </c>
      <c r="P6461" s="3">
        <v>3.5804887920298887</v>
      </c>
      <c r="S6461"/>
    </row>
    <row r="6462" spans="1:19" x14ac:dyDescent="0.25">
      <c r="A6462" s="3">
        <v>1447200628.7</v>
      </c>
      <c r="B6462" s="10">
        <v>44660</v>
      </c>
      <c r="C6462" s="14">
        <v>43935</v>
      </c>
      <c r="D6462" s="14">
        <f t="shared" si="100"/>
        <v>44661</v>
      </c>
      <c r="E6462" s="3" t="s">
        <v>58</v>
      </c>
      <c r="F6462" s="3" t="s">
        <v>10</v>
      </c>
      <c r="G6462" s="3">
        <v>2</v>
      </c>
      <c r="H6462" s="3" t="s">
        <v>4</v>
      </c>
      <c r="I6462" s="3">
        <v>5</v>
      </c>
      <c r="J6462" s="3">
        <v>0</v>
      </c>
      <c r="K6462" t="s">
        <v>173</v>
      </c>
      <c r="L6462">
        <v>1682745</v>
      </c>
      <c r="M6462" s="3" t="s">
        <v>38</v>
      </c>
      <c r="N6462" s="3" t="s">
        <v>63</v>
      </c>
      <c r="O6462" s="3">
        <v>324</v>
      </c>
      <c r="P6462" s="3">
        <v>0.22564755117645668</v>
      </c>
      <c r="S6462"/>
    </row>
    <row r="6463" spans="1:19" x14ac:dyDescent="0.25">
      <c r="A6463" s="3">
        <v>1447411489.7</v>
      </c>
      <c r="B6463" s="10">
        <v>44658</v>
      </c>
      <c r="C6463" s="14">
        <v>43575</v>
      </c>
      <c r="D6463" s="14">
        <f t="shared" si="100"/>
        <v>44659</v>
      </c>
      <c r="E6463" s="3" t="s">
        <v>58</v>
      </c>
      <c r="F6463" s="3" t="s">
        <v>10</v>
      </c>
      <c r="G6463" s="3">
        <v>2</v>
      </c>
      <c r="H6463" s="3" t="s">
        <v>4</v>
      </c>
      <c r="I6463" s="3">
        <v>5</v>
      </c>
      <c r="J6463" s="3">
        <v>0</v>
      </c>
      <c r="K6463" t="s">
        <v>173</v>
      </c>
      <c r="L6463">
        <v>1682745</v>
      </c>
      <c r="M6463" s="3" t="s">
        <v>38</v>
      </c>
      <c r="N6463" s="3" t="s">
        <v>63</v>
      </c>
      <c r="O6463" s="3">
        <v>289</v>
      </c>
      <c r="P6463" s="3">
        <v>3.7231845944115354</v>
      </c>
      <c r="S6463"/>
    </row>
    <row r="6464" spans="1:19" x14ac:dyDescent="0.25">
      <c r="A6464" s="3">
        <v>1447411490.7</v>
      </c>
      <c r="B6464" s="10">
        <v>44659</v>
      </c>
      <c r="C6464" s="14">
        <v>44170</v>
      </c>
      <c r="D6464" s="14">
        <f t="shared" si="100"/>
        <v>44660</v>
      </c>
      <c r="E6464" s="3" t="s">
        <v>58</v>
      </c>
      <c r="F6464" s="3" t="s">
        <v>10</v>
      </c>
      <c r="G6464" s="3">
        <v>2</v>
      </c>
      <c r="H6464" s="3" t="s">
        <v>4</v>
      </c>
      <c r="I6464" s="3">
        <v>5</v>
      </c>
      <c r="J6464" s="3">
        <v>0</v>
      </c>
      <c r="K6464" t="s">
        <v>173</v>
      </c>
      <c r="L6464">
        <v>1682745</v>
      </c>
      <c r="M6464" s="3" t="s">
        <v>38</v>
      </c>
      <c r="N6464" s="3" t="s">
        <v>63</v>
      </c>
      <c r="O6464" s="3">
        <v>292</v>
      </c>
      <c r="P6464" s="3">
        <v>1.9180041849998819</v>
      </c>
      <c r="S6464"/>
    </row>
    <row r="6465" spans="1:19" x14ac:dyDescent="0.25">
      <c r="A6465" s="3">
        <v>1447411488.7</v>
      </c>
      <c r="B6465" s="10">
        <v>44654</v>
      </c>
      <c r="C6465" s="14">
        <v>44647</v>
      </c>
      <c r="D6465" s="14">
        <f t="shared" si="100"/>
        <v>44655</v>
      </c>
      <c r="E6465" s="3" t="s">
        <v>58</v>
      </c>
      <c r="F6465" s="3" t="s">
        <v>10</v>
      </c>
      <c r="G6465" s="3">
        <v>2</v>
      </c>
      <c r="H6465" s="3" t="s">
        <v>4</v>
      </c>
      <c r="I6465" s="3">
        <v>5</v>
      </c>
      <c r="J6465" s="3">
        <v>0</v>
      </c>
      <c r="K6465" t="s">
        <v>173</v>
      </c>
      <c r="L6465">
        <v>1682745</v>
      </c>
      <c r="M6465" s="3" t="s">
        <v>38</v>
      </c>
      <c r="N6465" s="3" t="s">
        <v>63</v>
      </c>
      <c r="O6465" s="3">
        <v>295</v>
      </c>
      <c r="P6465" s="3">
        <v>5.4155412282349609</v>
      </c>
      <c r="S6465"/>
    </row>
    <row r="6466" spans="1:19" x14ac:dyDescent="0.25">
      <c r="A6466" s="3">
        <v>1447406121.7</v>
      </c>
      <c r="B6466" s="10">
        <v>44662</v>
      </c>
      <c r="C6466" s="14">
        <v>44172</v>
      </c>
      <c r="D6466" s="14">
        <f t="shared" si="100"/>
        <v>44663</v>
      </c>
      <c r="E6466" s="3" t="s">
        <v>58</v>
      </c>
      <c r="F6466" s="3" t="s">
        <v>10</v>
      </c>
      <c r="G6466" s="3">
        <v>2</v>
      </c>
      <c r="H6466" s="3" t="s">
        <v>4</v>
      </c>
      <c r="I6466" s="3">
        <v>5</v>
      </c>
      <c r="J6466" s="3">
        <v>0</v>
      </c>
      <c r="K6466" t="s">
        <v>173</v>
      </c>
      <c r="L6466">
        <v>1682745</v>
      </c>
      <c r="M6466" s="3" t="s">
        <v>38</v>
      </c>
      <c r="N6466" s="3" t="s">
        <v>63</v>
      </c>
      <c r="O6466" s="3">
        <v>551</v>
      </c>
      <c r="P6466" s="3">
        <v>32.944542471762674</v>
      </c>
      <c r="S6466"/>
    </row>
    <row r="6467" spans="1:19" x14ac:dyDescent="0.25">
      <c r="A6467" s="3">
        <v>1447411534.7</v>
      </c>
      <c r="B6467" s="10">
        <v>44653</v>
      </c>
      <c r="C6467" s="14">
        <v>44415</v>
      </c>
      <c r="D6467" s="14">
        <f t="shared" ref="D6467:D6530" si="101">IF(O6467&lt;1000,B6467+1,B6467+2)</f>
        <v>44654</v>
      </c>
      <c r="E6467" s="3" t="s">
        <v>58</v>
      </c>
      <c r="F6467" s="3" t="s">
        <v>10</v>
      </c>
      <c r="G6467" s="3">
        <v>2</v>
      </c>
      <c r="H6467" s="3" t="s">
        <v>4</v>
      </c>
      <c r="I6467" s="3">
        <v>5</v>
      </c>
      <c r="J6467" s="3">
        <v>0</v>
      </c>
      <c r="K6467" t="s">
        <v>173</v>
      </c>
      <c r="L6467">
        <v>1682745</v>
      </c>
      <c r="M6467" s="3" t="s">
        <v>38</v>
      </c>
      <c r="N6467" s="3" t="s">
        <v>63</v>
      </c>
      <c r="O6467" s="3">
        <v>322</v>
      </c>
      <c r="P6467" s="3">
        <v>4.5129510235291335</v>
      </c>
      <c r="S6467"/>
    </row>
    <row r="6468" spans="1:19" x14ac:dyDescent="0.25">
      <c r="A6468" s="3">
        <v>1447241398.7</v>
      </c>
      <c r="B6468" s="10">
        <v>44655</v>
      </c>
      <c r="C6468" s="14">
        <v>43973</v>
      </c>
      <c r="D6468" s="14">
        <f t="shared" si="101"/>
        <v>44656</v>
      </c>
      <c r="E6468" s="3" t="s">
        <v>57</v>
      </c>
      <c r="F6468" s="3" t="s">
        <v>10</v>
      </c>
      <c r="G6468" s="3">
        <v>3</v>
      </c>
      <c r="H6468" s="3" t="s">
        <v>4</v>
      </c>
      <c r="I6468" s="3">
        <v>5</v>
      </c>
      <c r="J6468" s="3">
        <v>0</v>
      </c>
      <c r="K6468" t="s">
        <v>175</v>
      </c>
      <c r="L6468">
        <v>1683407</v>
      </c>
      <c r="M6468" s="3" t="s">
        <v>37</v>
      </c>
      <c r="N6468" s="3" t="s">
        <v>63</v>
      </c>
      <c r="O6468" s="3">
        <v>335</v>
      </c>
      <c r="P6468" s="3">
        <v>4.3394011265935362</v>
      </c>
      <c r="S6468"/>
    </row>
    <row r="6469" spans="1:19" x14ac:dyDescent="0.25">
      <c r="A6469" s="3">
        <v>1447200576.7</v>
      </c>
      <c r="B6469" s="10">
        <v>44658</v>
      </c>
      <c r="C6469" s="14">
        <v>44544</v>
      </c>
      <c r="D6469" s="14">
        <f t="shared" si="101"/>
        <v>44659</v>
      </c>
      <c r="E6469" s="3" t="s">
        <v>57</v>
      </c>
      <c r="F6469" s="3" t="s">
        <v>10</v>
      </c>
      <c r="G6469" s="3">
        <v>3</v>
      </c>
      <c r="H6469" s="3" t="s">
        <v>4</v>
      </c>
      <c r="I6469" s="3">
        <v>5</v>
      </c>
      <c r="J6469" s="3">
        <v>0</v>
      </c>
      <c r="K6469" t="s">
        <v>175</v>
      </c>
      <c r="L6469">
        <v>1683407</v>
      </c>
      <c r="M6469" s="3" t="s">
        <v>37</v>
      </c>
      <c r="N6469" s="3" t="s">
        <v>63</v>
      </c>
      <c r="O6469" s="3">
        <v>382</v>
      </c>
      <c r="P6469" s="3">
        <v>6.9430418025496579</v>
      </c>
      <c r="S6469"/>
    </row>
    <row r="6470" spans="1:19" x14ac:dyDescent="0.25">
      <c r="A6470" s="3">
        <v>1447200529.7</v>
      </c>
      <c r="B6470" s="10">
        <v>44652</v>
      </c>
      <c r="C6470" s="14">
        <v>43672</v>
      </c>
      <c r="D6470" s="14">
        <f t="shared" si="101"/>
        <v>44653</v>
      </c>
      <c r="E6470" s="3" t="s">
        <v>57</v>
      </c>
      <c r="F6470" s="3" t="s">
        <v>10</v>
      </c>
      <c r="G6470" s="3">
        <v>3</v>
      </c>
      <c r="H6470" s="3" t="s">
        <v>4</v>
      </c>
      <c r="I6470" s="3">
        <v>5</v>
      </c>
      <c r="J6470" s="3">
        <v>0</v>
      </c>
      <c r="K6470" t="s">
        <v>175</v>
      </c>
      <c r="L6470">
        <v>1683407</v>
      </c>
      <c r="M6470" s="3" t="s">
        <v>37</v>
      </c>
      <c r="N6470" s="3" t="s">
        <v>63</v>
      </c>
      <c r="O6470" s="3">
        <v>357</v>
      </c>
      <c r="P6470" s="3">
        <v>6.9430418025496579</v>
      </c>
      <c r="S6470"/>
    </row>
    <row r="6471" spans="1:19" x14ac:dyDescent="0.25">
      <c r="A6471" s="3">
        <v>1447241419.7</v>
      </c>
      <c r="B6471" s="10">
        <v>44652</v>
      </c>
      <c r="C6471" s="14">
        <v>44168</v>
      </c>
      <c r="D6471" s="14">
        <f t="shared" si="101"/>
        <v>44653</v>
      </c>
      <c r="E6471" s="3" t="s">
        <v>57</v>
      </c>
      <c r="F6471" s="3" t="s">
        <v>10</v>
      </c>
      <c r="G6471" s="3">
        <v>3</v>
      </c>
      <c r="H6471" s="3" t="s">
        <v>4</v>
      </c>
      <c r="I6471" s="3">
        <v>5</v>
      </c>
      <c r="J6471" s="3">
        <v>0</v>
      </c>
      <c r="K6471" t="s">
        <v>175</v>
      </c>
      <c r="L6471">
        <v>1683407</v>
      </c>
      <c r="M6471" s="3" t="s">
        <v>37</v>
      </c>
      <c r="N6471" s="3" t="s">
        <v>63</v>
      </c>
      <c r="O6471" s="3">
        <v>484</v>
      </c>
      <c r="P6471" s="3">
        <v>24.904286984879924</v>
      </c>
      <c r="S6471"/>
    </row>
    <row r="6472" spans="1:19" x14ac:dyDescent="0.25">
      <c r="A6472" s="3">
        <v>1447164383.7</v>
      </c>
      <c r="B6472" s="10">
        <v>44660</v>
      </c>
      <c r="C6472" s="14">
        <v>43616</v>
      </c>
      <c r="D6472" s="14">
        <f t="shared" si="101"/>
        <v>44661</v>
      </c>
      <c r="E6472" s="3" t="s">
        <v>57</v>
      </c>
      <c r="F6472" s="3" t="s">
        <v>10</v>
      </c>
      <c r="G6472" s="3">
        <v>3</v>
      </c>
      <c r="H6472" s="3" t="s">
        <v>4</v>
      </c>
      <c r="I6472" s="3">
        <v>5</v>
      </c>
      <c r="J6472" s="3">
        <v>0</v>
      </c>
      <c r="K6472" t="s">
        <v>175</v>
      </c>
      <c r="L6472">
        <v>1683407</v>
      </c>
      <c r="M6472" s="3" t="s">
        <v>37</v>
      </c>
      <c r="N6472" s="3" t="s">
        <v>63</v>
      </c>
      <c r="O6472" s="3">
        <v>275</v>
      </c>
      <c r="P6472" s="3">
        <v>2.1697005632967681</v>
      </c>
      <c r="S6472"/>
    </row>
    <row r="6473" spans="1:19" x14ac:dyDescent="0.25">
      <c r="A6473" s="3">
        <v>1447165247.7</v>
      </c>
      <c r="B6473" s="10">
        <v>44655</v>
      </c>
      <c r="C6473" s="14">
        <v>44440</v>
      </c>
      <c r="D6473" s="14">
        <f t="shared" si="101"/>
        <v>44656</v>
      </c>
      <c r="E6473" s="3" t="s">
        <v>57</v>
      </c>
      <c r="F6473" s="3" t="s">
        <v>10</v>
      </c>
      <c r="G6473" s="3">
        <v>3</v>
      </c>
      <c r="H6473" s="3" t="s">
        <v>4</v>
      </c>
      <c r="I6473" s="3">
        <v>5</v>
      </c>
      <c r="J6473" s="3">
        <v>0</v>
      </c>
      <c r="K6473" t="s">
        <v>175</v>
      </c>
      <c r="L6473">
        <v>1683409</v>
      </c>
      <c r="M6473" s="3" t="s">
        <v>37</v>
      </c>
      <c r="N6473" s="3" t="s">
        <v>63</v>
      </c>
      <c r="O6473" s="3">
        <v>247</v>
      </c>
      <c r="P6473" s="3">
        <v>0.75059569628636102</v>
      </c>
      <c r="S6473"/>
    </row>
    <row r="6474" spans="1:19" x14ac:dyDescent="0.25">
      <c r="A6474" s="3">
        <v>1447406131.7</v>
      </c>
      <c r="B6474" s="10">
        <v>44662</v>
      </c>
      <c r="C6474" s="14">
        <v>43547</v>
      </c>
      <c r="D6474" s="14">
        <f t="shared" si="101"/>
        <v>44663</v>
      </c>
      <c r="E6474" s="3" t="s">
        <v>57</v>
      </c>
      <c r="F6474" s="3" t="s">
        <v>10</v>
      </c>
      <c r="G6474" s="3">
        <v>3</v>
      </c>
      <c r="H6474" s="3" t="s">
        <v>4</v>
      </c>
      <c r="I6474" s="3">
        <v>5</v>
      </c>
      <c r="J6474" s="3">
        <v>0</v>
      </c>
      <c r="K6474" t="s">
        <v>175</v>
      </c>
      <c r="L6474">
        <v>1683409</v>
      </c>
      <c r="M6474" s="3" t="s">
        <v>37</v>
      </c>
      <c r="N6474" s="3" t="s">
        <v>63</v>
      </c>
      <c r="O6474" s="3">
        <v>248</v>
      </c>
      <c r="P6474" s="3">
        <v>0.18764892407159026</v>
      </c>
      <c r="S6474"/>
    </row>
    <row r="6475" spans="1:19" x14ac:dyDescent="0.25">
      <c r="A6475" s="3">
        <v>1447204934.7</v>
      </c>
      <c r="B6475" s="10">
        <v>44654</v>
      </c>
      <c r="C6475" s="14">
        <v>44522</v>
      </c>
      <c r="D6475" s="14">
        <f t="shared" si="101"/>
        <v>44655</v>
      </c>
      <c r="E6475" s="3" t="s">
        <v>57</v>
      </c>
      <c r="F6475" s="3" t="s">
        <v>10</v>
      </c>
      <c r="G6475" s="3">
        <v>3</v>
      </c>
      <c r="H6475" s="3" t="s">
        <v>4</v>
      </c>
      <c r="I6475" s="3">
        <v>5</v>
      </c>
      <c r="J6475" s="3">
        <v>0</v>
      </c>
      <c r="K6475" t="s">
        <v>175</v>
      </c>
      <c r="L6475">
        <v>1683409</v>
      </c>
      <c r="M6475" s="3" t="s">
        <v>37</v>
      </c>
      <c r="N6475" s="3" t="s">
        <v>63</v>
      </c>
      <c r="O6475" s="3">
        <v>298</v>
      </c>
      <c r="P6475" s="3">
        <v>0.18764892407159026</v>
      </c>
      <c r="S6475"/>
    </row>
    <row r="6476" spans="1:19" x14ac:dyDescent="0.25">
      <c r="A6476" s="3">
        <v>1447149098.7</v>
      </c>
      <c r="B6476" s="10">
        <v>44652</v>
      </c>
      <c r="C6476" s="14">
        <v>44089</v>
      </c>
      <c r="D6476" s="14">
        <f t="shared" si="101"/>
        <v>44653</v>
      </c>
      <c r="E6476" s="3" t="s">
        <v>57</v>
      </c>
      <c r="F6476" s="3" t="s">
        <v>10</v>
      </c>
      <c r="G6476" s="3">
        <v>3</v>
      </c>
      <c r="H6476" s="3" t="s">
        <v>4</v>
      </c>
      <c r="I6476" s="3">
        <v>5</v>
      </c>
      <c r="J6476" s="3">
        <v>0</v>
      </c>
      <c r="K6476" t="s">
        <v>175</v>
      </c>
      <c r="L6476">
        <v>1683409</v>
      </c>
      <c r="M6476" s="3" t="s">
        <v>37</v>
      </c>
      <c r="N6476" s="3" t="s">
        <v>63</v>
      </c>
      <c r="O6476" s="3">
        <v>334</v>
      </c>
      <c r="P6476" s="3">
        <v>0.18764892407159026</v>
      </c>
      <c r="S6476"/>
    </row>
    <row r="6477" spans="1:19" x14ac:dyDescent="0.25">
      <c r="A6477" s="3">
        <v>1447192252.7</v>
      </c>
      <c r="B6477" s="10">
        <v>44660</v>
      </c>
      <c r="C6477" s="14">
        <v>43576</v>
      </c>
      <c r="D6477" s="14">
        <f t="shared" si="101"/>
        <v>44661</v>
      </c>
      <c r="E6477" s="3" t="s">
        <v>57</v>
      </c>
      <c r="F6477" s="3" t="s">
        <v>10</v>
      </c>
      <c r="G6477" s="3">
        <v>3</v>
      </c>
      <c r="H6477" s="3" t="s">
        <v>4</v>
      </c>
      <c r="I6477" s="3">
        <v>5</v>
      </c>
      <c r="J6477" s="3">
        <v>0</v>
      </c>
      <c r="K6477" t="s">
        <v>175</v>
      </c>
      <c r="L6477">
        <v>1683409</v>
      </c>
      <c r="M6477" s="3" t="s">
        <v>37</v>
      </c>
      <c r="N6477" s="3" t="s">
        <v>63</v>
      </c>
      <c r="O6477" s="3">
        <v>254</v>
      </c>
      <c r="P6477" s="3">
        <v>1.1258935444295415</v>
      </c>
      <c r="S6477"/>
    </row>
    <row r="6478" spans="1:19" x14ac:dyDescent="0.25">
      <c r="A6478" s="3">
        <v>1447200609.7</v>
      </c>
      <c r="B6478" s="10">
        <v>44661</v>
      </c>
      <c r="C6478" s="14">
        <v>44046</v>
      </c>
      <c r="D6478" s="14">
        <f t="shared" si="101"/>
        <v>44662</v>
      </c>
      <c r="E6478" s="3" t="s">
        <v>57</v>
      </c>
      <c r="F6478" s="3" t="s">
        <v>10</v>
      </c>
      <c r="G6478" s="3">
        <v>3</v>
      </c>
      <c r="H6478" s="3" t="s">
        <v>4</v>
      </c>
      <c r="I6478" s="3">
        <v>5</v>
      </c>
      <c r="J6478" s="3">
        <v>0</v>
      </c>
      <c r="K6478" t="s">
        <v>175</v>
      </c>
      <c r="L6478">
        <v>1683409</v>
      </c>
      <c r="M6478" s="3" t="s">
        <v>37</v>
      </c>
      <c r="N6478" s="3" t="s">
        <v>63</v>
      </c>
      <c r="O6478" s="3">
        <v>301</v>
      </c>
      <c r="P6478" s="3">
        <v>1.0320690823937464</v>
      </c>
      <c r="S6478"/>
    </row>
    <row r="6479" spans="1:19" x14ac:dyDescent="0.25">
      <c r="A6479" s="3">
        <v>1447206148.7</v>
      </c>
      <c r="B6479" s="10">
        <v>44659</v>
      </c>
      <c r="C6479" s="14">
        <v>44303</v>
      </c>
      <c r="D6479" s="14">
        <f t="shared" si="101"/>
        <v>44660</v>
      </c>
      <c r="E6479" s="3" t="s">
        <v>57</v>
      </c>
      <c r="F6479" s="3" t="s">
        <v>10</v>
      </c>
      <c r="G6479" s="3">
        <v>3</v>
      </c>
      <c r="H6479" s="3" t="s">
        <v>4</v>
      </c>
      <c r="I6479" s="3">
        <v>5</v>
      </c>
      <c r="J6479" s="3">
        <v>0</v>
      </c>
      <c r="K6479" t="s">
        <v>175</v>
      </c>
      <c r="L6479">
        <v>1683409</v>
      </c>
      <c r="M6479" s="3" t="s">
        <v>37</v>
      </c>
      <c r="N6479" s="3" t="s">
        <v>63</v>
      </c>
      <c r="O6479" s="3">
        <v>308</v>
      </c>
      <c r="P6479" s="3">
        <v>0.18764892407159026</v>
      </c>
      <c r="S6479"/>
    </row>
    <row r="6480" spans="1:19" x14ac:dyDescent="0.25">
      <c r="A6480" s="3">
        <v>1447185789.7</v>
      </c>
      <c r="B6480" s="10">
        <v>44655</v>
      </c>
      <c r="C6480" s="14">
        <v>44104</v>
      </c>
      <c r="D6480" s="14">
        <f t="shared" si="101"/>
        <v>44656</v>
      </c>
      <c r="E6480" s="3" t="s">
        <v>57</v>
      </c>
      <c r="F6480" s="3" t="s">
        <v>10</v>
      </c>
      <c r="G6480" s="3">
        <v>3</v>
      </c>
      <c r="H6480" s="3" t="s">
        <v>4</v>
      </c>
      <c r="I6480" s="3">
        <v>5</v>
      </c>
      <c r="J6480" s="3">
        <v>0</v>
      </c>
      <c r="K6480" t="s">
        <v>175</v>
      </c>
      <c r="L6480">
        <v>1683409</v>
      </c>
      <c r="M6480" s="3" t="s">
        <v>37</v>
      </c>
      <c r="N6480" s="3" t="s">
        <v>63</v>
      </c>
      <c r="O6480" s="3">
        <v>263</v>
      </c>
      <c r="P6480" s="3">
        <v>0.18764892407159026</v>
      </c>
      <c r="S6480"/>
    </row>
    <row r="6481" spans="1:19" x14ac:dyDescent="0.25">
      <c r="A6481" s="3">
        <v>1447183471.7</v>
      </c>
      <c r="B6481" s="10">
        <v>44662</v>
      </c>
      <c r="C6481" s="14">
        <v>44208</v>
      </c>
      <c r="D6481" s="14">
        <f t="shared" si="101"/>
        <v>44663</v>
      </c>
      <c r="E6481" s="3" t="s">
        <v>57</v>
      </c>
      <c r="F6481" s="3" t="s">
        <v>10</v>
      </c>
      <c r="G6481" s="3">
        <v>3</v>
      </c>
      <c r="H6481" s="3" t="s">
        <v>4</v>
      </c>
      <c r="I6481" s="3">
        <v>5</v>
      </c>
      <c r="J6481" s="3">
        <v>0</v>
      </c>
      <c r="K6481" t="s">
        <v>175</v>
      </c>
      <c r="L6481">
        <v>1683409</v>
      </c>
      <c r="M6481" s="3" t="s">
        <v>37</v>
      </c>
      <c r="N6481" s="3" t="s">
        <v>63</v>
      </c>
      <c r="O6481" s="3">
        <v>269</v>
      </c>
      <c r="P6481" s="3">
        <v>1.8764892407159026</v>
      </c>
      <c r="S6481"/>
    </row>
    <row r="6482" spans="1:19" x14ac:dyDescent="0.25">
      <c r="A6482" s="3">
        <v>1447406132.7</v>
      </c>
      <c r="B6482" s="10">
        <v>44661</v>
      </c>
      <c r="C6482" s="14">
        <v>43929</v>
      </c>
      <c r="D6482" s="14">
        <f t="shared" si="101"/>
        <v>44662</v>
      </c>
      <c r="E6482" s="3" t="s">
        <v>57</v>
      </c>
      <c r="F6482" s="3" t="s">
        <v>10</v>
      </c>
      <c r="G6482" s="3">
        <v>3</v>
      </c>
      <c r="H6482" s="3" t="s">
        <v>4</v>
      </c>
      <c r="I6482" s="3">
        <v>5</v>
      </c>
      <c r="J6482" s="3">
        <v>0</v>
      </c>
      <c r="K6482" t="s">
        <v>175</v>
      </c>
      <c r="L6482">
        <v>1683409</v>
      </c>
      <c r="M6482" s="3" t="s">
        <v>37</v>
      </c>
      <c r="N6482" s="3" t="s">
        <v>63</v>
      </c>
      <c r="O6482" s="3">
        <v>249</v>
      </c>
      <c r="P6482" s="3">
        <v>0.56294677221477074</v>
      </c>
      <c r="S6482"/>
    </row>
    <row r="6483" spans="1:19" x14ac:dyDescent="0.25">
      <c r="A6483" s="3">
        <v>1447241407.7</v>
      </c>
      <c r="B6483" s="10">
        <v>44658</v>
      </c>
      <c r="C6483" s="14">
        <v>43616</v>
      </c>
      <c r="D6483" s="14">
        <f t="shared" si="101"/>
        <v>44659</v>
      </c>
      <c r="E6483" s="3" t="s">
        <v>57</v>
      </c>
      <c r="F6483" s="3" t="s">
        <v>10</v>
      </c>
      <c r="G6483" s="3">
        <v>3</v>
      </c>
      <c r="H6483" s="3" t="s">
        <v>4</v>
      </c>
      <c r="I6483" s="3">
        <v>5</v>
      </c>
      <c r="J6483" s="3">
        <v>0</v>
      </c>
      <c r="K6483" t="s">
        <v>175</v>
      </c>
      <c r="L6483">
        <v>1683419</v>
      </c>
      <c r="M6483" s="3" t="s">
        <v>37</v>
      </c>
      <c r="N6483" s="3" t="s">
        <v>63</v>
      </c>
      <c r="O6483" s="3">
        <v>330</v>
      </c>
      <c r="P6483" s="3">
        <v>1.5767118335676482</v>
      </c>
      <c r="S6483"/>
    </row>
    <row r="6484" spans="1:19" x14ac:dyDescent="0.25">
      <c r="A6484" s="3">
        <v>1447241408.7</v>
      </c>
      <c r="B6484" s="10">
        <v>44661</v>
      </c>
      <c r="C6484" s="14">
        <v>43920</v>
      </c>
      <c r="D6484" s="14">
        <f t="shared" si="101"/>
        <v>44662</v>
      </c>
      <c r="E6484" s="3" t="s">
        <v>57</v>
      </c>
      <c r="F6484" s="3" t="s">
        <v>10</v>
      </c>
      <c r="G6484" s="3">
        <v>3</v>
      </c>
      <c r="H6484" s="3" t="s">
        <v>4</v>
      </c>
      <c r="I6484" s="3">
        <v>5</v>
      </c>
      <c r="J6484" s="3">
        <v>0</v>
      </c>
      <c r="K6484" t="s">
        <v>175</v>
      </c>
      <c r="L6484">
        <v>1683392</v>
      </c>
      <c r="M6484" s="3" t="s">
        <v>37</v>
      </c>
      <c r="N6484" s="3" t="s">
        <v>63</v>
      </c>
      <c r="O6484" s="3">
        <v>289</v>
      </c>
      <c r="P6484" s="3">
        <v>0.71855999969100581</v>
      </c>
      <c r="S6484"/>
    </row>
    <row r="6485" spans="1:19" x14ac:dyDescent="0.25">
      <c r="A6485" s="3">
        <v>1447250835.7</v>
      </c>
      <c r="B6485" s="10">
        <v>44652</v>
      </c>
      <c r="C6485" s="14">
        <v>43541</v>
      </c>
      <c r="D6485" s="14">
        <f t="shared" si="101"/>
        <v>44653</v>
      </c>
      <c r="E6485" s="3" t="s">
        <v>57</v>
      </c>
      <c r="F6485" s="3" t="s">
        <v>10</v>
      </c>
      <c r="G6485" s="3">
        <v>3</v>
      </c>
      <c r="H6485" s="3" t="s">
        <v>4</v>
      </c>
      <c r="I6485" s="3">
        <v>5</v>
      </c>
      <c r="J6485" s="3">
        <v>0</v>
      </c>
      <c r="K6485" t="s">
        <v>175</v>
      </c>
      <c r="L6485">
        <v>1683392</v>
      </c>
      <c r="M6485" s="3" t="s">
        <v>37</v>
      </c>
      <c r="N6485" s="3" t="s">
        <v>63</v>
      </c>
      <c r="O6485" s="3">
        <v>264</v>
      </c>
      <c r="P6485" s="3">
        <v>0.71855999969100581</v>
      </c>
      <c r="S6485"/>
    </row>
    <row r="6486" spans="1:19" x14ac:dyDescent="0.25">
      <c r="A6486" s="3">
        <v>1447200382.7</v>
      </c>
      <c r="B6486" s="10">
        <v>44662</v>
      </c>
      <c r="C6486" s="14">
        <v>43803</v>
      </c>
      <c r="D6486" s="14">
        <f t="shared" si="101"/>
        <v>44663</v>
      </c>
      <c r="E6486" s="3" t="s">
        <v>57</v>
      </c>
      <c r="F6486" s="3" t="s">
        <v>10</v>
      </c>
      <c r="G6486" s="3">
        <v>3</v>
      </c>
      <c r="H6486" s="3" t="s">
        <v>4</v>
      </c>
      <c r="I6486" s="3">
        <v>5</v>
      </c>
      <c r="J6486" s="3">
        <v>0</v>
      </c>
      <c r="K6486" t="s">
        <v>175</v>
      </c>
      <c r="L6486">
        <v>1683392</v>
      </c>
      <c r="M6486" s="3" t="s">
        <v>37</v>
      </c>
      <c r="N6486" s="3" t="s">
        <v>63</v>
      </c>
      <c r="O6486" s="3">
        <v>365</v>
      </c>
      <c r="P6486" s="3">
        <v>4.3113599981460347</v>
      </c>
      <c r="S6486"/>
    </row>
    <row r="6487" spans="1:19" x14ac:dyDescent="0.25">
      <c r="A6487" s="3">
        <v>1447200528.7</v>
      </c>
      <c r="B6487" s="10">
        <v>44654</v>
      </c>
      <c r="C6487" s="14">
        <v>43681</v>
      </c>
      <c r="D6487" s="14">
        <f t="shared" si="101"/>
        <v>44655</v>
      </c>
      <c r="E6487" s="3" t="s">
        <v>57</v>
      </c>
      <c r="F6487" s="3" t="s">
        <v>10</v>
      </c>
      <c r="G6487" s="3">
        <v>3</v>
      </c>
      <c r="H6487" s="3" t="s">
        <v>4</v>
      </c>
      <c r="I6487" s="3">
        <v>5</v>
      </c>
      <c r="J6487" s="3">
        <v>0</v>
      </c>
      <c r="K6487" t="s">
        <v>175</v>
      </c>
      <c r="L6487">
        <v>1683392</v>
      </c>
      <c r="M6487" s="3" t="s">
        <v>37</v>
      </c>
      <c r="N6487" s="3" t="s">
        <v>63</v>
      </c>
      <c r="O6487" s="3">
        <v>304</v>
      </c>
      <c r="P6487" s="3">
        <v>1.7963999992275146</v>
      </c>
      <c r="S6487"/>
    </row>
    <row r="6488" spans="1:19" x14ac:dyDescent="0.25">
      <c r="A6488" s="3">
        <v>1447166887.7</v>
      </c>
      <c r="B6488" s="10">
        <v>44658</v>
      </c>
      <c r="C6488" s="14">
        <v>43812</v>
      </c>
      <c r="D6488" s="14">
        <f t="shared" si="101"/>
        <v>44659</v>
      </c>
      <c r="E6488" s="3" t="s">
        <v>58</v>
      </c>
      <c r="F6488" s="3" t="s">
        <v>10</v>
      </c>
      <c r="G6488" s="3">
        <v>2</v>
      </c>
      <c r="H6488" s="3" t="s">
        <v>4</v>
      </c>
      <c r="I6488" s="3">
        <v>5</v>
      </c>
      <c r="J6488" s="3">
        <v>0</v>
      </c>
      <c r="K6488" t="s">
        <v>173</v>
      </c>
      <c r="L6488">
        <v>1682784</v>
      </c>
      <c r="M6488" s="3" t="s">
        <v>38</v>
      </c>
      <c r="N6488" s="3" t="s">
        <v>63</v>
      </c>
      <c r="O6488" s="3">
        <v>579</v>
      </c>
      <c r="P6488" s="3">
        <v>25.612385972377318</v>
      </c>
      <c r="S6488"/>
    </row>
    <row r="6489" spans="1:19" x14ac:dyDescent="0.25">
      <c r="A6489" s="3">
        <v>1447302676.7</v>
      </c>
      <c r="B6489" s="10">
        <v>44653</v>
      </c>
      <c r="C6489" s="14">
        <v>44336</v>
      </c>
      <c r="D6489" s="14">
        <f t="shared" si="101"/>
        <v>44654</v>
      </c>
      <c r="E6489" s="3" t="s">
        <v>58</v>
      </c>
      <c r="F6489" s="3" t="s">
        <v>10</v>
      </c>
      <c r="G6489" s="3">
        <v>2</v>
      </c>
      <c r="H6489" s="3" t="s">
        <v>4</v>
      </c>
      <c r="I6489" s="3">
        <v>5</v>
      </c>
      <c r="J6489" s="3">
        <v>0</v>
      </c>
      <c r="K6489" t="s">
        <v>173</v>
      </c>
      <c r="L6489">
        <v>1682784</v>
      </c>
      <c r="M6489" s="3" t="s">
        <v>38</v>
      </c>
      <c r="N6489" s="3" t="s">
        <v>63</v>
      </c>
      <c r="O6489" s="3">
        <v>303</v>
      </c>
      <c r="P6489" s="3">
        <v>3.4952387306806729</v>
      </c>
      <c r="S6489"/>
    </row>
    <row r="6490" spans="1:19" x14ac:dyDescent="0.25">
      <c r="A6490" s="3">
        <v>1447323644.7</v>
      </c>
      <c r="B6490" s="10">
        <v>44665</v>
      </c>
      <c r="C6490" s="14">
        <v>44184</v>
      </c>
      <c r="D6490" s="14">
        <f t="shared" si="101"/>
        <v>44666</v>
      </c>
      <c r="E6490" s="3" t="s">
        <v>58</v>
      </c>
      <c r="F6490" s="3" t="s">
        <v>10</v>
      </c>
      <c r="G6490" s="3">
        <v>2</v>
      </c>
      <c r="H6490" s="3" t="s">
        <v>4</v>
      </c>
      <c r="I6490" s="3">
        <v>5</v>
      </c>
      <c r="J6490" s="3">
        <v>0</v>
      </c>
      <c r="K6490" t="s">
        <v>173</v>
      </c>
      <c r="L6490">
        <v>1682784</v>
      </c>
      <c r="M6490" s="3" t="s">
        <v>38</v>
      </c>
      <c r="N6490" s="3" t="s">
        <v>63</v>
      </c>
      <c r="O6490" s="3">
        <v>310</v>
      </c>
      <c r="P6490" s="3">
        <v>3.4952387306806729</v>
      </c>
      <c r="S6490"/>
    </row>
    <row r="6491" spans="1:19" x14ac:dyDescent="0.25">
      <c r="A6491" s="3">
        <v>1447418961.7</v>
      </c>
      <c r="B6491" s="10">
        <v>44660</v>
      </c>
      <c r="C6491" s="14">
        <v>43603</v>
      </c>
      <c r="D6491" s="14">
        <f t="shared" si="101"/>
        <v>44661</v>
      </c>
      <c r="E6491" s="3" t="s">
        <v>58</v>
      </c>
      <c r="F6491" s="3" t="s">
        <v>10</v>
      </c>
      <c r="G6491" s="3">
        <v>2</v>
      </c>
      <c r="H6491" s="3" t="s">
        <v>4</v>
      </c>
      <c r="I6491" s="3">
        <v>5</v>
      </c>
      <c r="J6491" s="3">
        <v>0</v>
      </c>
      <c r="K6491" t="s">
        <v>173</v>
      </c>
      <c r="L6491">
        <v>1682784</v>
      </c>
      <c r="M6491" s="3" t="s">
        <v>38</v>
      </c>
      <c r="N6491" s="3" t="s">
        <v>63</v>
      </c>
      <c r="O6491" s="3">
        <v>386</v>
      </c>
      <c r="P6491" s="3">
        <v>4.6311913181518918</v>
      </c>
      <c r="S6491"/>
    </row>
    <row r="6492" spans="1:19" x14ac:dyDescent="0.25">
      <c r="A6492" s="3">
        <v>1447421276.7</v>
      </c>
      <c r="B6492" s="10">
        <v>44658</v>
      </c>
      <c r="C6492" s="14">
        <v>43706</v>
      </c>
      <c r="D6492" s="14">
        <f t="shared" si="101"/>
        <v>44659</v>
      </c>
      <c r="E6492" s="3" t="s">
        <v>58</v>
      </c>
      <c r="F6492" s="3" t="s">
        <v>10</v>
      </c>
      <c r="G6492" s="3">
        <v>2</v>
      </c>
      <c r="H6492" s="3" t="s">
        <v>4</v>
      </c>
      <c r="I6492" s="3">
        <v>5</v>
      </c>
      <c r="J6492" s="3">
        <v>0</v>
      </c>
      <c r="K6492" t="s">
        <v>173</v>
      </c>
      <c r="L6492">
        <v>1682784</v>
      </c>
      <c r="M6492" s="3" t="s">
        <v>38</v>
      </c>
      <c r="N6492" s="3" t="s">
        <v>63</v>
      </c>
      <c r="O6492" s="3">
        <v>337</v>
      </c>
      <c r="P6492" s="3">
        <v>7.4273823026964303</v>
      </c>
      <c r="S6492"/>
    </row>
    <row r="6493" spans="1:19" x14ac:dyDescent="0.25">
      <c r="A6493" s="3">
        <v>1447418982.7</v>
      </c>
      <c r="B6493" s="10">
        <v>44653</v>
      </c>
      <c r="C6493" s="14">
        <v>43802</v>
      </c>
      <c r="D6493" s="14">
        <f t="shared" si="101"/>
        <v>44654</v>
      </c>
      <c r="E6493" s="3" t="s">
        <v>58</v>
      </c>
      <c r="F6493" s="3" t="s">
        <v>10</v>
      </c>
      <c r="G6493" s="3">
        <v>2</v>
      </c>
      <c r="H6493" s="3" t="s">
        <v>4</v>
      </c>
      <c r="I6493" s="3">
        <v>5</v>
      </c>
      <c r="J6493" s="3">
        <v>0</v>
      </c>
      <c r="K6493" t="s">
        <v>173</v>
      </c>
      <c r="L6493">
        <v>1682784</v>
      </c>
      <c r="M6493" s="3" t="s">
        <v>38</v>
      </c>
      <c r="N6493" s="3" t="s">
        <v>63</v>
      </c>
      <c r="O6493" s="3">
        <v>448</v>
      </c>
      <c r="P6493" s="3">
        <v>16.602383970733197</v>
      </c>
      <c r="S6493"/>
    </row>
    <row r="6494" spans="1:19" x14ac:dyDescent="0.25">
      <c r="A6494" s="3">
        <v>1447418962.7</v>
      </c>
      <c r="B6494" s="10">
        <v>44660</v>
      </c>
      <c r="C6494" s="14">
        <v>44552</v>
      </c>
      <c r="D6494" s="14">
        <f t="shared" si="101"/>
        <v>44661</v>
      </c>
      <c r="E6494" s="3" t="s">
        <v>58</v>
      </c>
      <c r="F6494" s="3" t="s">
        <v>10</v>
      </c>
      <c r="G6494" s="3">
        <v>2</v>
      </c>
      <c r="H6494" s="3" t="s">
        <v>4</v>
      </c>
      <c r="I6494" s="3">
        <v>5</v>
      </c>
      <c r="J6494" s="3">
        <v>0</v>
      </c>
      <c r="K6494" t="s">
        <v>173</v>
      </c>
      <c r="L6494">
        <v>1682784</v>
      </c>
      <c r="M6494" s="3" t="s">
        <v>38</v>
      </c>
      <c r="N6494" s="3" t="s">
        <v>63</v>
      </c>
      <c r="O6494" s="3">
        <v>322</v>
      </c>
      <c r="P6494" s="3">
        <v>4.106905508549791</v>
      </c>
      <c r="S6494"/>
    </row>
    <row r="6495" spans="1:19" x14ac:dyDescent="0.25">
      <c r="A6495" s="3">
        <v>1447323645.7</v>
      </c>
      <c r="B6495" s="10">
        <v>44652</v>
      </c>
      <c r="C6495" s="14">
        <v>44577</v>
      </c>
      <c r="D6495" s="14">
        <f t="shared" si="101"/>
        <v>44653</v>
      </c>
      <c r="E6495" s="3" t="s">
        <v>58</v>
      </c>
      <c r="F6495" s="3" t="s">
        <v>10</v>
      </c>
      <c r="G6495" s="3">
        <v>2</v>
      </c>
      <c r="H6495" s="3" t="s">
        <v>4</v>
      </c>
      <c r="I6495" s="3">
        <v>5</v>
      </c>
      <c r="J6495" s="3">
        <v>0</v>
      </c>
      <c r="K6495" t="s">
        <v>173</v>
      </c>
      <c r="L6495">
        <v>1682784</v>
      </c>
      <c r="M6495" s="3" t="s">
        <v>38</v>
      </c>
      <c r="N6495" s="3" t="s">
        <v>63</v>
      </c>
      <c r="O6495" s="3">
        <v>323</v>
      </c>
      <c r="P6495" s="3">
        <v>5.2428580960210098</v>
      </c>
      <c r="S6495"/>
    </row>
    <row r="6496" spans="1:19" x14ac:dyDescent="0.25">
      <c r="A6496" s="3">
        <v>1447166886.7</v>
      </c>
      <c r="B6496" s="10">
        <v>44661</v>
      </c>
      <c r="C6496" s="14">
        <v>43842</v>
      </c>
      <c r="D6496" s="14">
        <f t="shared" si="101"/>
        <v>44662</v>
      </c>
      <c r="E6496" s="3" t="s">
        <v>58</v>
      </c>
      <c r="F6496" s="3" t="s">
        <v>10</v>
      </c>
      <c r="G6496" s="3">
        <v>2</v>
      </c>
      <c r="H6496" s="3" t="s">
        <v>4</v>
      </c>
      <c r="I6496" s="3">
        <v>5</v>
      </c>
      <c r="J6496" s="3">
        <v>0</v>
      </c>
      <c r="K6496" t="s">
        <v>173</v>
      </c>
      <c r="L6496">
        <v>1682784</v>
      </c>
      <c r="M6496" s="3" t="s">
        <v>38</v>
      </c>
      <c r="N6496" s="3" t="s">
        <v>63</v>
      </c>
      <c r="O6496" s="3">
        <v>317</v>
      </c>
      <c r="P6496" s="3">
        <v>2.0971432384084041</v>
      </c>
      <c r="S6496"/>
    </row>
    <row r="6497" spans="1:19" x14ac:dyDescent="0.25">
      <c r="A6497" s="3">
        <v>1447302673.7</v>
      </c>
      <c r="B6497" s="10">
        <v>44655</v>
      </c>
      <c r="C6497" s="14">
        <v>44016</v>
      </c>
      <c r="D6497" s="14">
        <f t="shared" si="101"/>
        <v>44656</v>
      </c>
      <c r="E6497" s="3" t="s">
        <v>58</v>
      </c>
      <c r="F6497" s="3" t="s">
        <v>10</v>
      </c>
      <c r="G6497" s="3">
        <v>2</v>
      </c>
      <c r="H6497" s="3" t="s">
        <v>4</v>
      </c>
      <c r="I6497" s="3">
        <v>5</v>
      </c>
      <c r="J6497" s="3">
        <v>0</v>
      </c>
      <c r="K6497" t="s">
        <v>173</v>
      </c>
      <c r="L6497">
        <v>1682784</v>
      </c>
      <c r="M6497" s="3" t="s">
        <v>38</v>
      </c>
      <c r="N6497" s="3" t="s">
        <v>63</v>
      </c>
      <c r="O6497" s="3">
        <v>386</v>
      </c>
      <c r="P6497" s="3">
        <v>9.4857161920420197</v>
      </c>
      <c r="S6497"/>
    </row>
    <row r="6498" spans="1:19" x14ac:dyDescent="0.25">
      <c r="A6498" s="3">
        <v>1447418981.7</v>
      </c>
      <c r="B6498" s="10">
        <v>44660</v>
      </c>
      <c r="C6498" s="14">
        <v>44093</v>
      </c>
      <c r="D6498" s="14">
        <f t="shared" si="101"/>
        <v>44661</v>
      </c>
      <c r="E6498" s="3" t="s">
        <v>58</v>
      </c>
      <c r="F6498" s="3" t="s">
        <v>10</v>
      </c>
      <c r="G6498" s="3">
        <v>2</v>
      </c>
      <c r="H6498" s="3" t="s">
        <v>4</v>
      </c>
      <c r="I6498" s="3">
        <v>5</v>
      </c>
      <c r="J6498" s="3">
        <v>0</v>
      </c>
      <c r="K6498" t="s">
        <v>173</v>
      </c>
      <c r="L6498">
        <v>1682784</v>
      </c>
      <c r="M6498" s="3" t="s">
        <v>38</v>
      </c>
      <c r="N6498" s="3" t="s">
        <v>63</v>
      </c>
      <c r="O6498" s="3">
        <v>331</v>
      </c>
      <c r="P6498" s="3">
        <v>0.87380968267016823</v>
      </c>
      <c r="S6498"/>
    </row>
    <row r="6499" spans="1:19" x14ac:dyDescent="0.25">
      <c r="A6499" s="3">
        <v>1447188082.7</v>
      </c>
      <c r="B6499" s="10">
        <v>44659</v>
      </c>
      <c r="C6499" s="14">
        <v>44168</v>
      </c>
      <c r="D6499" s="14">
        <f t="shared" si="101"/>
        <v>44660</v>
      </c>
      <c r="E6499" s="3" t="s">
        <v>58</v>
      </c>
      <c r="F6499" s="3" t="s">
        <v>10</v>
      </c>
      <c r="G6499" s="3">
        <v>2</v>
      </c>
      <c r="H6499" s="3" t="s">
        <v>4</v>
      </c>
      <c r="I6499" s="3">
        <v>5</v>
      </c>
      <c r="J6499" s="3">
        <v>0</v>
      </c>
      <c r="K6499" t="s">
        <v>173</v>
      </c>
      <c r="L6499">
        <v>1682784</v>
      </c>
      <c r="M6499" s="3" t="s">
        <v>38</v>
      </c>
      <c r="N6499" s="3" t="s">
        <v>63</v>
      </c>
      <c r="O6499" s="3">
        <v>287</v>
      </c>
      <c r="P6499" s="3">
        <v>0.34952387306806731</v>
      </c>
      <c r="S6499"/>
    </row>
    <row r="6500" spans="1:19" x14ac:dyDescent="0.25">
      <c r="A6500" s="3">
        <v>1447302679.7</v>
      </c>
      <c r="B6500" s="10">
        <v>44658</v>
      </c>
      <c r="C6500" s="14">
        <v>44205</v>
      </c>
      <c r="D6500" s="14">
        <f t="shared" si="101"/>
        <v>44659</v>
      </c>
      <c r="E6500" s="3" t="s">
        <v>58</v>
      </c>
      <c r="F6500" s="3" t="s">
        <v>10</v>
      </c>
      <c r="G6500" s="3">
        <v>2</v>
      </c>
      <c r="H6500" s="3" t="s">
        <v>4</v>
      </c>
      <c r="I6500" s="3">
        <v>5</v>
      </c>
      <c r="J6500" s="3">
        <v>0</v>
      </c>
      <c r="K6500" t="s">
        <v>173</v>
      </c>
      <c r="L6500">
        <v>1682784</v>
      </c>
      <c r="M6500" s="3" t="s">
        <v>38</v>
      </c>
      <c r="N6500" s="3" t="s">
        <v>63</v>
      </c>
      <c r="O6500" s="3">
        <v>370</v>
      </c>
      <c r="P6500" s="3">
        <v>3.2330958258796225</v>
      </c>
      <c r="S6500"/>
    </row>
    <row r="6501" spans="1:19" x14ac:dyDescent="0.25">
      <c r="A6501" s="3">
        <v>1447162806.7</v>
      </c>
      <c r="B6501" s="10">
        <v>44655</v>
      </c>
      <c r="C6501" s="14">
        <v>44113</v>
      </c>
      <c r="D6501" s="14">
        <f t="shared" si="101"/>
        <v>44656</v>
      </c>
      <c r="E6501" s="3" t="s">
        <v>58</v>
      </c>
      <c r="F6501" s="3" t="s">
        <v>10</v>
      </c>
      <c r="G6501" s="3">
        <v>2</v>
      </c>
      <c r="H6501" s="3" t="s">
        <v>4</v>
      </c>
      <c r="I6501" s="3">
        <v>5</v>
      </c>
      <c r="J6501" s="3">
        <v>0</v>
      </c>
      <c r="K6501" t="s">
        <v>173</v>
      </c>
      <c r="L6501">
        <v>1682784</v>
      </c>
      <c r="M6501" s="3" t="s">
        <v>38</v>
      </c>
      <c r="N6501" s="3" t="s">
        <v>63</v>
      </c>
      <c r="O6501" s="3">
        <v>609</v>
      </c>
      <c r="P6501" s="3">
        <v>26.777385638769964</v>
      </c>
      <c r="S6501"/>
    </row>
    <row r="6502" spans="1:19" x14ac:dyDescent="0.25">
      <c r="A6502" s="3">
        <v>1447418963.7</v>
      </c>
      <c r="B6502" s="10">
        <v>44659</v>
      </c>
      <c r="C6502" s="14">
        <v>43719</v>
      </c>
      <c r="D6502" s="14">
        <f t="shared" si="101"/>
        <v>44660</v>
      </c>
      <c r="E6502" s="3" t="s">
        <v>58</v>
      </c>
      <c r="F6502" s="3" t="s">
        <v>10</v>
      </c>
      <c r="G6502" s="3">
        <v>2</v>
      </c>
      <c r="H6502" s="3" t="s">
        <v>4</v>
      </c>
      <c r="I6502" s="3">
        <v>5</v>
      </c>
      <c r="J6502" s="3">
        <v>0</v>
      </c>
      <c r="K6502" t="s">
        <v>173</v>
      </c>
      <c r="L6502">
        <v>1682784</v>
      </c>
      <c r="M6502" s="3" t="s">
        <v>38</v>
      </c>
      <c r="N6502" s="3" t="s">
        <v>63</v>
      </c>
      <c r="O6502" s="3">
        <v>310</v>
      </c>
      <c r="P6502" s="3">
        <v>5.6797629373560943</v>
      </c>
      <c r="S6502"/>
    </row>
    <row r="6503" spans="1:19" x14ac:dyDescent="0.25">
      <c r="A6503" s="3">
        <v>1447418953.7</v>
      </c>
      <c r="B6503" s="10">
        <v>44660</v>
      </c>
      <c r="C6503" s="14">
        <v>43850</v>
      </c>
      <c r="D6503" s="14">
        <f t="shared" si="101"/>
        <v>44661</v>
      </c>
      <c r="E6503" s="3" t="s">
        <v>58</v>
      </c>
      <c r="F6503" s="3" t="s">
        <v>10</v>
      </c>
      <c r="G6503" s="3">
        <v>2</v>
      </c>
      <c r="H6503" s="3" t="s">
        <v>4</v>
      </c>
      <c r="I6503" s="3">
        <v>5</v>
      </c>
      <c r="J6503" s="3">
        <v>0</v>
      </c>
      <c r="K6503" t="s">
        <v>173</v>
      </c>
      <c r="L6503">
        <v>1682784</v>
      </c>
      <c r="M6503" s="3" t="s">
        <v>38</v>
      </c>
      <c r="N6503" s="3" t="s">
        <v>63</v>
      </c>
      <c r="O6503" s="3">
        <v>262</v>
      </c>
      <c r="P6503" s="3">
        <v>8.7380968267016829E-2</v>
      </c>
      <c r="S6503"/>
    </row>
    <row r="6504" spans="1:19" x14ac:dyDescent="0.25">
      <c r="A6504" s="3">
        <v>1447418980.7</v>
      </c>
      <c r="B6504" s="10">
        <v>44665</v>
      </c>
      <c r="C6504" s="14">
        <v>44003</v>
      </c>
      <c r="D6504" s="14">
        <f t="shared" si="101"/>
        <v>44666</v>
      </c>
      <c r="E6504" s="3" t="s">
        <v>58</v>
      </c>
      <c r="F6504" s="3" t="s">
        <v>10</v>
      </c>
      <c r="G6504" s="3">
        <v>2</v>
      </c>
      <c r="H6504" s="3" t="s">
        <v>4</v>
      </c>
      <c r="I6504" s="3">
        <v>5</v>
      </c>
      <c r="J6504" s="3">
        <v>0</v>
      </c>
      <c r="K6504" t="s">
        <v>173</v>
      </c>
      <c r="L6504">
        <v>1682784</v>
      </c>
      <c r="M6504" s="3" t="s">
        <v>38</v>
      </c>
      <c r="N6504" s="3" t="s">
        <v>63</v>
      </c>
      <c r="O6504" s="3">
        <v>278</v>
      </c>
      <c r="P6504" s="3">
        <v>0.69904774613613463</v>
      </c>
      <c r="S6504"/>
    </row>
    <row r="6505" spans="1:19" x14ac:dyDescent="0.25">
      <c r="A6505" s="3">
        <v>1447257884.7</v>
      </c>
      <c r="B6505" s="10">
        <v>44665</v>
      </c>
      <c r="C6505" s="14">
        <v>44319</v>
      </c>
      <c r="D6505" s="14">
        <f t="shared" si="101"/>
        <v>44666</v>
      </c>
      <c r="E6505" s="3" t="s">
        <v>58</v>
      </c>
      <c r="F6505" s="3" t="s">
        <v>10</v>
      </c>
      <c r="G6505" s="3">
        <v>2</v>
      </c>
      <c r="H6505" s="3" t="s">
        <v>4</v>
      </c>
      <c r="I6505" s="3">
        <v>5</v>
      </c>
      <c r="J6505" s="3">
        <v>0</v>
      </c>
      <c r="K6505" t="s">
        <v>173</v>
      </c>
      <c r="L6505">
        <v>1682784</v>
      </c>
      <c r="M6505" s="3" t="s">
        <v>38</v>
      </c>
      <c r="N6505" s="3" t="s">
        <v>63</v>
      </c>
      <c r="O6505" s="3">
        <v>418</v>
      </c>
      <c r="P6505" s="3">
        <v>15.854764605392861</v>
      </c>
      <c r="S6505"/>
    </row>
    <row r="6506" spans="1:19" x14ac:dyDescent="0.25">
      <c r="A6506" s="3">
        <v>1447418975.7</v>
      </c>
      <c r="B6506" s="10">
        <v>44662</v>
      </c>
      <c r="C6506" s="14">
        <v>43592</v>
      </c>
      <c r="D6506" s="14">
        <f t="shared" si="101"/>
        <v>44663</v>
      </c>
      <c r="E6506" s="3" t="s">
        <v>58</v>
      </c>
      <c r="F6506" s="3" t="s">
        <v>10</v>
      </c>
      <c r="G6506" s="3">
        <v>2</v>
      </c>
      <c r="H6506" s="3" t="s">
        <v>4</v>
      </c>
      <c r="I6506" s="3">
        <v>5</v>
      </c>
      <c r="J6506" s="3">
        <v>0</v>
      </c>
      <c r="K6506" t="s">
        <v>173</v>
      </c>
      <c r="L6506">
        <v>1682784</v>
      </c>
      <c r="M6506" s="3" t="s">
        <v>38</v>
      </c>
      <c r="N6506" s="3" t="s">
        <v>63</v>
      </c>
      <c r="O6506" s="3">
        <v>318</v>
      </c>
      <c r="P6506" s="3">
        <v>4.0195245402827737</v>
      </c>
      <c r="S6506"/>
    </row>
    <row r="6507" spans="1:19" x14ac:dyDescent="0.25">
      <c r="A6507" s="3">
        <v>1447165286.7</v>
      </c>
      <c r="B6507" s="10">
        <v>44658</v>
      </c>
      <c r="C6507" s="14">
        <v>43651</v>
      </c>
      <c r="D6507" s="14">
        <f t="shared" si="101"/>
        <v>44659</v>
      </c>
      <c r="E6507" s="3" t="s">
        <v>58</v>
      </c>
      <c r="F6507" s="3" t="s">
        <v>10</v>
      </c>
      <c r="G6507" s="3">
        <v>2</v>
      </c>
      <c r="H6507" s="3" t="s">
        <v>4</v>
      </c>
      <c r="I6507" s="3">
        <v>5</v>
      </c>
      <c r="J6507" s="3">
        <v>0</v>
      </c>
      <c r="K6507" t="s">
        <v>173</v>
      </c>
      <c r="L6507">
        <v>1682784</v>
      </c>
      <c r="M6507" s="3" t="s">
        <v>38</v>
      </c>
      <c r="N6507" s="3" t="s">
        <v>63</v>
      </c>
      <c r="O6507" s="3">
        <v>309</v>
      </c>
      <c r="P6507" s="3">
        <v>5.9419058421571442</v>
      </c>
      <c r="S6507"/>
    </row>
    <row r="6508" spans="1:19" x14ac:dyDescent="0.25">
      <c r="A6508" s="3">
        <v>1447408416.7</v>
      </c>
      <c r="B6508" s="10">
        <v>44658</v>
      </c>
      <c r="C6508" s="14">
        <v>44391</v>
      </c>
      <c r="D6508" s="14">
        <f t="shared" si="101"/>
        <v>44659</v>
      </c>
      <c r="E6508" s="3" t="s">
        <v>58</v>
      </c>
      <c r="F6508" s="3" t="s">
        <v>10</v>
      </c>
      <c r="G6508" s="3">
        <v>2</v>
      </c>
      <c r="H6508" s="3" t="s">
        <v>4</v>
      </c>
      <c r="I6508" s="3">
        <v>5</v>
      </c>
      <c r="J6508" s="3">
        <v>0</v>
      </c>
      <c r="K6508" t="s">
        <v>173</v>
      </c>
      <c r="L6508">
        <v>1682784</v>
      </c>
      <c r="M6508" s="3" t="s">
        <v>38</v>
      </c>
      <c r="N6508" s="3" t="s">
        <v>63</v>
      </c>
      <c r="O6508" s="3">
        <v>263</v>
      </c>
      <c r="P6508" s="3">
        <v>1.4854764605392861</v>
      </c>
      <c r="S6508"/>
    </row>
    <row r="6509" spans="1:19" x14ac:dyDescent="0.25">
      <c r="A6509" s="3">
        <v>1447418954.7</v>
      </c>
      <c r="B6509" s="10">
        <v>44660</v>
      </c>
      <c r="C6509" s="14">
        <v>44244</v>
      </c>
      <c r="D6509" s="14">
        <f t="shared" si="101"/>
        <v>44661</v>
      </c>
      <c r="E6509" s="3" t="s">
        <v>58</v>
      </c>
      <c r="F6509" s="3" t="s">
        <v>10</v>
      </c>
      <c r="G6509" s="3">
        <v>2</v>
      </c>
      <c r="H6509" s="3" t="s">
        <v>4</v>
      </c>
      <c r="I6509" s="3">
        <v>5</v>
      </c>
      <c r="J6509" s="3">
        <v>0</v>
      </c>
      <c r="K6509" t="s">
        <v>173</v>
      </c>
      <c r="L6509">
        <v>1682784</v>
      </c>
      <c r="M6509" s="3" t="s">
        <v>38</v>
      </c>
      <c r="N6509" s="3" t="s">
        <v>63</v>
      </c>
      <c r="O6509" s="3">
        <v>313</v>
      </c>
      <c r="P6509" s="3">
        <v>3.4952387306806729</v>
      </c>
      <c r="S6509"/>
    </row>
    <row r="6510" spans="1:19" x14ac:dyDescent="0.25">
      <c r="A6510" s="3">
        <v>1447162834.7</v>
      </c>
      <c r="B6510" s="10">
        <v>44659</v>
      </c>
      <c r="C6510" s="14">
        <v>44496</v>
      </c>
      <c r="D6510" s="14">
        <f t="shared" si="101"/>
        <v>44660</v>
      </c>
      <c r="E6510" s="3" t="s">
        <v>58</v>
      </c>
      <c r="F6510" s="3" t="s">
        <v>10</v>
      </c>
      <c r="G6510" s="3">
        <v>2</v>
      </c>
      <c r="H6510" s="3" t="s">
        <v>4</v>
      </c>
      <c r="I6510" s="3">
        <v>5</v>
      </c>
      <c r="J6510" s="3">
        <v>0</v>
      </c>
      <c r="K6510" t="s">
        <v>173</v>
      </c>
      <c r="L6510">
        <v>1682784</v>
      </c>
      <c r="M6510" s="3" t="s">
        <v>38</v>
      </c>
      <c r="N6510" s="3" t="s">
        <v>63</v>
      </c>
      <c r="O6510" s="3">
        <v>350</v>
      </c>
      <c r="P6510" s="3">
        <v>4.5438103498848754</v>
      </c>
      <c r="S6510"/>
    </row>
    <row r="6511" spans="1:19" x14ac:dyDescent="0.25">
      <c r="A6511" s="3">
        <v>1447220639.7</v>
      </c>
      <c r="B6511" s="10">
        <v>44660</v>
      </c>
      <c r="C6511" s="14">
        <v>44240</v>
      </c>
      <c r="D6511" s="14">
        <f t="shared" si="101"/>
        <v>44661</v>
      </c>
      <c r="E6511" s="3" t="s">
        <v>58</v>
      </c>
      <c r="F6511" s="3" t="s">
        <v>10</v>
      </c>
      <c r="G6511" s="3">
        <v>2</v>
      </c>
      <c r="H6511" s="3" t="s">
        <v>4</v>
      </c>
      <c r="I6511" s="3">
        <v>5</v>
      </c>
      <c r="J6511" s="3">
        <v>0</v>
      </c>
      <c r="K6511" t="s">
        <v>173</v>
      </c>
      <c r="L6511">
        <v>1682784</v>
      </c>
      <c r="M6511" s="3" t="s">
        <v>38</v>
      </c>
      <c r="N6511" s="3" t="s">
        <v>63</v>
      </c>
      <c r="O6511" s="3">
        <v>386</v>
      </c>
      <c r="P6511" s="3">
        <v>9.3109542555079852</v>
      </c>
      <c r="S6511"/>
    </row>
    <row r="6512" spans="1:19" x14ac:dyDescent="0.25">
      <c r="A6512" s="3">
        <v>1447418976.7</v>
      </c>
      <c r="B6512" s="10">
        <v>44655</v>
      </c>
      <c r="C6512" s="14">
        <v>43766</v>
      </c>
      <c r="D6512" s="14">
        <f t="shared" si="101"/>
        <v>44656</v>
      </c>
      <c r="E6512" s="3" t="s">
        <v>58</v>
      </c>
      <c r="F6512" s="3" t="s">
        <v>10</v>
      </c>
      <c r="G6512" s="3">
        <v>2</v>
      </c>
      <c r="H6512" s="3" t="s">
        <v>4</v>
      </c>
      <c r="I6512" s="3">
        <v>5</v>
      </c>
      <c r="J6512" s="3">
        <v>0</v>
      </c>
      <c r="K6512" t="s">
        <v>173</v>
      </c>
      <c r="L6512">
        <v>1682784</v>
      </c>
      <c r="M6512" s="3" t="s">
        <v>38</v>
      </c>
      <c r="N6512" s="3" t="s">
        <v>63</v>
      </c>
      <c r="O6512" s="3">
        <v>337</v>
      </c>
      <c r="P6512" s="3">
        <v>5.592381969089077</v>
      </c>
      <c r="S6512"/>
    </row>
    <row r="6513" spans="1:19" x14ac:dyDescent="0.25">
      <c r="A6513" s="3">
        <v>1447188083.7</v>
      </c>
      <c r="B6513" s="10">
        <v>44652</v>
      </c>
      <c r="C6513" s="14">
        <v>44491</v>
      </c>
      <c r="D6513" s="14">
        <f t="shared" si="101"/>
        <v>44653</v>
      </c>
      <c r="E6513" s="3" t="s">
        <v>58</v>
      </c>
      <c r="F6513" s="3" t="s">
        <v>10</v>
      </c>
      <c r="G6513" s="3">
        <v>2</v>
      </c>
      <c r="H6513" s="3" t="s">
        <v>4</v>
      </c>
      <c r="I6513" s="3">
        <v>5</v>
      </c>
      <c r="J6513" s="3">
        <v>0</v>
      </c>
      <c r="K6513" t="s">
        <v>173</v>
      </c>
      <c r="L6513">
        <v>1682784</v>
      </c>
      <c r="M6513" s="3" t="s">
        <v>38</v>
      </c>
      <c r="N6513" s="3" t="s">
        <v>63</v>
      </c>
      <c r="O6513" s="3">
        <v>347</v>
      </c>
      <c r="P6513" s="3">
        <v>5.2428580960210098</v>
      </c>
      <c r="S6513"/>
    </row>
    <row r="6514" spans="1:19" x14ac:dyDescent="0.25">
      <c r="A6514" s="3">
        <v>1447251089.7</v>
      </c>
      <c r="B6514" s="10">
        <v>44665</v>
      </c>
      <c r="C6514" s="14">
        <v>44502</v>
      </c>
      <c r="D6514" s="14">
        <f t="shared" si="101"/>
        <v>44666</v>
      </c>
      <c r="E6514" s="3" t="s">
        <v>57</v>
      </c>
      <c r="F6514" s="3" t="s">
        <v>10</v>
      </c>
      <c r="G6514" s="3">
        <v>3</v>
      </c>
      <c r="H6514" s="3" t="s">
        <v>4</v>
      </c>
      <c r="I6514" s="3">
        <v>5</v>
      </c>
      <c r="J6514" s="3">
        <v>0</v>
      </c>
      <c r="K6514" t="s">
        <v>175</v>
      </c>
      <c r="L6514">
        <v>1682805</v>
      </c>
      <c r="M6514" s="3" t="s">
        <v>37</v>
      </c>
      <c r="N6514" s="3" t="s">
        <v>63</v>
      </c>
      <c r="O6514" s="3">
        <v>308</v>
      </c>
      <c r="P6514" s="3">
        <v>8.5914974799565752E-2</v>
      </c>
      <c r="S6514"/>
    </row>
    <row r="6515" spans="1:19" x14ac:dyDescent="0.25">
      <c r="A6515" s="3">
        <v>1447266946.7</v>
      </c>
      <c r="B6515" s="10">
        <v>44655</v>
      </c>
      <c r="C6515" s="14">
        <v>44045</v>
      </c>
      <c r="D6515" s="14">
        <f t="shared" si="101"/>
        <v>44656</v>
      </c>
      <c r="E6515" s="3" t="s">
        <v>57</v>
      </c>
      <c r="F6515" s="3" t="s">
        <v>10</v>
      </c>
      <c r="G6515" s="3">
        <v>3</v>
      </c>
      <c r="H6515" s="3" t="s">
        <v>4</v>
      </c>
      <c r="I6515" s="3">
        <v>5</v>
      </c>
      <c r="J6515" s="3">
        <v>0</v>
      </c>
      <c r="K6515" t="s">
        <v>175</v>
      </c>
      <c r="L6515">
        <v>1682805</v>
      </c>
      <c r="M6515" s="3" t="s">
        <v>37</v>
      </c>
      <c r="N6515" s="3" t="s">
        <v>63</v>
      </c>
      <c r="O6515" s="3">
        <v>271</v>
      </c>
      <c r="P6515" s="3">
        <v>0.34365989919826301</v>
      </c>
      <c r="S6515"/>
    </row>
    <row r="6516" spans="1:19" x14ac:dyDescent="0.25">
      <c r="A6516" s="3">
        <v>1447194804.7</v>
      </c>
      <c r="B6516" s="10">
        <v>44662</v>
      </c>
      <c r="C6516" s="14">
        <v>44609</v>
      </c>
      <c r="D6516" s="14">
        <f t="shared" si="101"/>
        <v>44663</v>
      </c>
      <c r="E6516" s="3" t="s">
        <v>57</v>
      </c>
      <c r="F6516" s="3" t="s">
        <v>10</v>
      </c>
      <c r="G6516" s="3">
        <v>3</v>
      </c>
      <c r="H6516" s="3" t="s">
        <v>4</v>
      </c>
      <c r="I6516" s="3">
        <v>5</v>
      </c>
      <c r="J6516" s="3">
        <v>0</v>
      </c>
      <c r="K6516" t="s">
        <v>175</v>
      </c>
      <c r="L6516">
        <v>1682805</v>
      </c>
      <c r="M6516" s="3" t="s">
        <v>37</v>
      </c>
      <c r="N6516" s="3" t="s">
        <v>63</v>
      </c>
      <c r="O6516" s="3">
        <v>270</v>
      </c>
      <c r="P6516" s="3">
        <v>0.68731979839652602</v>
      </c>
      <c r="S6516"/>
    </row>
    <row r="6517" spans="1:19" x14ac:dyDescent="0.25">
      <c r="A6517" s="3">
        <v>1447241412.7</v>
      </c>
      <c r="B6517" s="10">
        <v>44661</v>
      </c>
      <c r="C6517" s="14">
        <v>43902</v>
      </c>
      <c r="D6517" s="14">
        <f t="shared" si="101"/>
        <v>44662</v>
      </c>
      <c r="E6517" s="3" t="s">
        <v>57</v>
      </c>
      <c r="F6517" s="3" t="s">
        <v>10</v>
      </c>
      <c r="G6517" s="3">
        <v>3</v>
      </c>
      <c r="H6517" s="3" t="s">
        <v>4</v>
      </c>
      <c r="I6517" s="3">
        <v>5</v>
      </c>
      <c r="J6517" s="3">
        <v>0</v>
      </c>
      <c r="K6517" t="s">
        <v>175</v>
      </c>
      <c r="L6517">
        <v>1682805</v>
      </c>
      <c r="M6517" s="3" t="s">
        <v>37</v>
      </c>
      <c r="N6517" s="3" t="s">
        <v>63</v>
      </c>
      <c r="O6517" s="3">
        <v>302</v>
      </c>
      <c r="P6517" s="3">
        <v>0.51548984879739446</v>
      </c>
      <c r="S6517"/>
    </row>
    <row r="6518" spans="1:19" x14ac:dyDescent="0.25">
      <c r="A6518" s="3">
        <v>1447200579.7</v>
      </c>
      <c r="B6518" s="10">
        <v>44652</v>
      </c>
      <c r="C6518" s="14">
        <v>44206</v>
      </c>
      <c r="D6518" s="14">
        <f t="shared" si="101"/>
        <v>44653</v>
      </c>
      <c r="E6518" s="3" t="s">
        <v>57</v>
      </c>
      <c r="F6518" s="3" t="s">
        <v>10</v>
      </c>
      <c r="G6518" s="3">
        <v>3</v>
      </c>
      <c r="H6518" s="3" t="s">
        <v>4</v>
      </c>
      <c r="I6518" s="3">
        <v>5</v>
      </c>
      <c r="J6518" s="3">
        <v>0</v>
      </c>
      <c r="K6518" t="s">
        <v>175</v>
      </c>
      <c r="L6518">
        <v>1682760</v>
      </c>
      <c r="M6518" s="3" t="s">
        <v>37</v>
      </c>
      <c r="N6518" s="3" t="s">
        <v>63</v>
      </c>
      <c r="O6518" s="3">
        <v>314</v>
      </c>
      <c r="P6518" s="3">
        <v>5.4657550515222519</v>
      </c>
      <c r="S6518"/>
    </row>
    <row r="6519" spans="1:19" x14ac:dyDescent="0.25">
      <c r="A6519" s="3">
        <v>1447200580.7</v>
      </c>
      <c r="B6519" s="10">
        <v>44661</v>
      </c>
      <c r="C6519" s="14">
        <v>44001</v>
      </c>
      <c r="D6519" s="14">
        <f t="shared" si="101"/>
        <v>44662</v>
      </c>
      <c r="E6519" s="3" t="s">
        <v>57</v>
      </c>
      <c r="F6519" s="3" t="s">
        <v>10</v>
      </c>
      <c r="G6519" s="3">
        <v>3</v>
      </c>
      <c r="H6519" s="3" t="s">
        <v>4</v>
      </c>
      <c r="I6519" s="3">
        <v>5</v>
      </c>
      <c r="J6519" s="3">
        <v>0</v>
      </c>
      <c r="K6519" t="s">
        <v>175</v>
      </c>
      <c r="L6519">
        <v>1682760</v>
      </c>
      <c r="M6519" s="3" t="s">
        <v>37</v>
      </c>
      <c r="N6519" s="3" t="s">
        <v>63</v>
      </c>
      <c r="O6519" s="3">
        <v>334</v>
      </c>
      <c r="P6519" s="3">
        <v>0.34160969072014075</v>
      </c>
      <c r="S6519"/>
    </row>
    <row r="6520" spans="1:19" x14ac:dyDescent="0.25">
      <c r="A6520" s="3">
        <v>1447192251.7</v>
      </c>
      <c r="B6520" s="10">
        <v>44653</v>
      </c>
      <c r="C6520" s="14">
        <v>44070</v>
      </c>
      <c r="D6520" s="14">
        <f t="shared" si="101"/>
        <v>44654</v>
      </c>
      <c r="E6520" s="3" t="s">
        <v>57</v>
      </c>
      <c r="F6520" s="3" t="s">
        <v>10</v>
      </c>
      <c r="G6520" s="3">
        <v>3</v>
      </c>
      <c r="H6520" s="3" t="s">
        <v>4</v>
      </c>
      <c r="I6520" s="3">
        <v>5</v>
      </c>
      <c r="J6520" s="3">
        <v>0</v>
      </c>
      <c r="K6520" t="s">
        <v>175</v>
      </c>
      <c r="L6520">
        <v>1682760</v>
      </c>
      <c r="M6520" s="3" t="s">
        <v>37</v>
      </c>
      <c r="N6520" s="3" t="s">
        <v>63</v>
      </c>
      <c r="O6520" s="3">
        <v>311</v>
      </c>
      <c r="P6520" s="3">
        <v>1.0248290721604223</v>
      </c>
      <c r="S6520"/>
    </row>
    <row r="6521" spans="1:19" x14ac:dyDescent="0.25">
      <c r="A6521" s="3">
        <v>1447149361.7</v>
      </c>
      <c r="B6521" s="10">
        <v>44655</v>
      </c>
      <c r="C6521" s="14">
        <v>44475</v>
      </c>
      <c r="D6521" s="14">
        <f t="shared" si="101"/>
        <v>44656</v>
      </c>
      <c r="E6521" s="3" t="s">
        <v>57</v>
      </c>
      <c r="F6521" s="3" t="s">
        <v>10</v>
      </c>
      <c r="G6521" s="3">
        <v>3</v>
      </c>
      <c r="H6521" s="3" t="s">
        <v>4</v>
      </c>
      <c r="I6521" s="3">
        <v>5</v>
      </c>
      <c r="J6521" s="3">
        <v>0</v>
      </c>
      <c r="K6521" t="s">
        <v>175</v>
      </c>
      <c r="L6521">
        <v>1682757</v>
      </c>
      <c r="M6521" s="3" t="s">
        <v>37</v>
      </c>
      <c r="N6521" s="3" t="s">
        <v>63</v>
      </c>
      <c r="O6521" s="3">
        <v>265</v>
      </c>
      <c r="P6521" s="3">
        <v>0.33409823407475969</v>
      </c>
      <c r="S6521"/>
    </row>
    <row r="6522" spans="1:19" x14ac:dyDescent="0.25">
      <c r="A6522" s="3">
        <v>1447241093.7</v>
      </c>
      <c r="B6522" s="10">
        <v>44655</v>
      </c>
      <c r="C6522" s="14">
        <v>43839</v>
      </c>
      <c r="D6522" s="14">
        <f t="shared" si="101"/>
        <v>44656</v>
      </c>
      <c r="E6522" s="3" t="s">
        <v>57</v>
      </c>
      <c r="F6522" s="3" t="s">
        <v>10</v>
      </c>
      <c r="G6522" s="3">
        <v>3</v>
      </c>
      <c r="H6522" s="3" t="s">
        <v>4</v>
      </c>
      <c r="I6522" s="3">
        <v>5</v>
      </c>
      <c r="J6522" s="3">
        <v>0</v>
      </c>
      <c r="K6522" t="s">
        <v>175</v>
      </c>
      <c r="L6522">
        <v>1682757</v>
      </c>
      <c r="M6522" s="3" t="s">
        <v>37</v>
      </c>
      <c r="N6522" s="3" t="s">
        <v>63</v>
      </c>
      <c r="O6522" s="3">
        <v>263</v>
      </c>
      <c r="P6522" s="3">
        <v>0.91877014370558918</v>
      </c>
      <c r="S6522"/>
    </row>
    <row r="6523" spans="1:19" x14ac:dyDescent="0.25">
      <c r="A6523" s="3">
        <v>1447149397.7</v>
      </c>
      <c r="B6523" s="10">
        <v>44654</v>
      </c>
      <c r="C6523" s="14">
        <v>44007</v>
      </c>
      <c r="D6523" s="14">
        <f t="shared" si="101"/>
        <v>44655</v>
      </c>
      <c r="E6523" s="3" t="s">
        <v>57</v>
      </c>
      <c r="F6523" s="3" t="s">
        <v>10</v>
      </c>
      <c r="G6523" s="3">
        <v>3</v>
      </c>
      <c r="H6523" s="3" t="s">
        <v>4</v>
      </c>
      <c r="I6523" s="3">
        <v>5</v>
      </c>
      <c r="J6523" s="3">
        <v>0</v>
      </c>
      <c r="K6523" t="s">
        <v>175</v>
      </c>
      <c r="L6523">
        <v>1682757</v>
      </c>
      <c r="M6523" s="3" t="s">
        <v>37</v>
      </c>
      <c r="N6523" s="3" t="s">
        <v>63</v>
      </c>
      <c r="O6523" s="3">
        <v>319</v>
      </c>
      <c r="P6523" s="3">
        <v>3.5080314577849769</v>
      </c>
      <c r="S6523"/>
    </row>
    <row r="6524" spans="1:19" x14ac:dyDescent="0.25">
      <c r="A6524" s="3">
        <v>1447241100.7</v>
      </c>
      <c r="B6524" s="10">
        <v>44654</v>
      </c>
      <c r="C6524" s="14">
        <v>44547</v>
      </c>
      <c r="D6524" s="14">
        <f t="shared" si="101"/>
        <v>44655</v>
      </c>
      <c r="E6524" s="3" t="s">
        <v>57</v>
      </c>
      <c r="F6524" s="3" t="s">
        <v>10</v>
      </c>
      <c r="G6524" s="3">
        <v>3</v>
      </c>
      <c r="H6524" s="3" t="s">
        <v>4</v>
      </c>
      <c r="I6524" s="3">
        <v>5</v>
      </c>
      <c r="J6524" s="3">
        <v>0</v>
      </c>
      <c r="K6524" t="s">
        <v>175</v>
      </c>
      <c r="L6524">
        <v>1682757</v>
      </c>
      <c r="M6524" s="3" t="s">
        <v>37</v>
      </c>
      <c r="N6524" s="3" t="s">
        <v>63</v>
      </c>
      <c r="O6524" s="3">
        <v>295</v>
      </c>
      <c r="P6524" s="3">
        <v>1.8375402874111784</v>
      </c>
      <c r="S6524"/>
    </row>
    <row r="6525" spans="1:19" x14ac:dyDescent="0.25">
      <c r="A6525" s="3">
        <v>1447164386.7</v>
      </c>
      <c r="B6525" s="10">
        <v>44652</v>
      </c>
      <c r="C6525" s="14">
        <v>44640</v>
      </c>
      <c r="D6525" s="14">
        <f t="shared" si="101"/>
        <v>44653</v>
      </c>
      <c r="E6525" s="3" t="s">
        <v>57</v>
      </c>
      <c r="F6525" s="3" t="s">
        <v>10</v>
      </c>
      <c r="G6525" s="3">
        <v>3</v>
      </c>
      <c r="H6525" s="3" t="s">
        <v>4</v>
      </c>
      <c r="I6525" s="3">
        <v>5</v>
      </c>
      <c r="J6525" s="3">
        <v>0</v>
      </c>
      <c r="K6525" t="s">
        <v>175</v>
      </c>
      <c r="L6525">
        <v>1682757</v>
      </c>
      <c r="M6525" s="3" t="s">
        <v>37</v>
      </c>
      <c r="N6525" s="3" t="s">
        <v>63</v>
      </c>
      <c r="O6525" s="3">
        <v>330</v>
      </c>
      <c r="P6525" s="3">
        <v>1.8375402874111784</v>
      </c>
      <c r="S6525"/>
    </row>
    <row r="6526" spans="1:19" x14ac:dyDescent="0.25">
      <c r="A6526" s="3">
        <v>1447200571.7</v>
      </c>
      <c r="B6526" s="10">
        <v>44653</v>
      </c>
      <c r="C6526" s="14">
        <v>44644</v>
      </c>
      <c r="D6526" s="14">
        <f t="shared" si="101"/>
        <v>44654</v>
      </c>
      <c r="E6526" s="3" t="s">
        <v>57</v>
      </c>
      <c r="F6526" s="3" t="s">
        <v>10</v>
      </c>
      <c r="G6526" s="3">
        <v>3</v>
      </c>
      <c r="H6526" s="3" t="s">
        <v>4</v>
      </c>
      <c r="I6526" s="3">
        <v>5</v>
      </c>
      <c r="J6526" s="3">
        <v>0</v>
      </c>
      <c r="K6526" t="s">
        <v>175</v>
      </c>
      <c r="L6526">
        <v>1682763</v>
      </c>
      <c r="M6526" s="3" t="s">
        <v>37</v>
      </c>
      <c r="N6526" s="3" t="s">
        <v>63</v>
      </c>
      <c r="O6526" s="3">
        <v>266</v>
      </c>
      <c r="P6526" s="3">
        <v>1.5678589899440507</v>
      </c>
      <c r="S6526"/>
    </row>
    <row r="6527" spans="1:19" x14ac:dyDescent="0.25">
      <c r="A6527" s="3">
        <v>1447206050.7</v>
      </c>
      <c r="B6527" s="10">
        <v>44655</v>
      </c>
      <c r="C6527" s="14">
        <v>43671</v>
      </c>
      <c r="D6527" s="14">
        <f t="shared" si="101"/>
        <v>44656</v>
      </c>
      <c r="E6527" s="3" t="s">
        <v>57</v>
      </c>
      <c r="F6527" s="3" t="s">
        <v>10</v>
      </c>
      <c r="G6527" s="3">
        <v>3</v>
      </c>
      <c r="H6527" s="3" t="s">
        <v>4</v>
      </c>
      <c r="I6527" s="3">
        <v>5</v>
      </c>
      <c r="J6527" s="3">
        <v>0</v>
      </c>
      <c r="K6527" t="s">
        <v>175</v>
      </c>
      <c r="L6527">
        <v>1683432</v>
      </c>
      <c r="M6527" s="3" t="s">
        <v>37</v>
      </c>
      <c r="N6527" s="3" t="s">
        <v>63</v>
      </c>
      <c r="O6527" s="3">
        <v>288</v>
      </c>
      <c r="P6527" s="3">
        <v>1.2381860955740618</v>
      </c>
      <c r="S6527"/>
    </row>
    <row r="6528" spans="1:19" x14ac:dyDescent="0.25">
      <c r="A6528" s="3">
        <v>1447250833.7</v>
      </c>
      <c r="B6528" s="10">
        <v>44653</v>
      </c>
      <c r="C6528" s="14">
        <v>44528</v>
      </c>
      <c r="D6528" s="14">
        <f t="shared" si="101"/>
        <v>44654</v>
      </c>
      <c r="E6528" s="3" t="s">
        <v>57</v>
      </c>
      <c r="F6528" s="3" t="s">
        <v>10</v>
      </c>
      <c r="G6528" s="3">
        <v>3</v>
      </c>
      <c r="H6528" s="3" t="s">
        <v>4</v>
      </c>
      <c r="I6528" s="3">
        <v>5</v>
      </c>
      <c r="J6528" s="3">
        <v>0</v>
      </c>
      <c r="K6528" t="s">
        <v>175</v>
      </c>
      <c r="L6528">
        <v>1683432</v>
      </c>
      <c r="M6528" s="3" t="s">
        <v>37</v>
      </c>
      <c r="N6528" s="3" t="s">
        <v>63</v>
      </c>
      <c r="O6528" s="3">
        <v>308</v>
      </c>
      <c r="P6528" s="3">
        <v>0.8512529407071675</v>
      </c>
      <c r="S6528"/>
    </row>
    <row r="6529" spans="1:19" x14ac:dyDescent="0.25">
      <c r="A6529" s="3">
        <v>1447241402.7</v>
      </c>
      <c r="B6529" s="10">
        <v>44654</v>
      </c>
      <c r="C6529" s="14">
        <v>44027</v>
      </c>
      <c r="D6529" s="14">
        <f t="shared" si="101"/>
        <v>44655</v>
      </c>
      <c r="E6529" s="3" t="s">
        <v>57</v>
      </c>
      <c r="F6529" s="3" t="s">
        <v>10</v>
      </c>
      <c r="G6529" s="3">
        <v>3</v>
      </c>
      <c r="H6529" s="3" t="s">
        <v>4</v>
      </c>
      <c r="I6529" s="3">
        <v>5</v>
      </c>
      <c r="J6529" s="3">
        <v>0</v>
      </c>
      <c r="K6529" t="s">
        <v>175</v>
      </c>
      <c r="L6529">
        <v>1683432</v>
      </c>
      <c r="M6529" s="3" t="s">
        <v>37</v>
      </c>
      <c r="N6529" s="3" t="s">
        <v>63</v>
      </c>
      <c r="O6529" s="3">
        <v>517</v>
      </c>
      <c r="P6529" s="3">
        <v>20.346657743344714</v>
      </c>
      <c r="S6529"/>
    </row>
    <row r="6530" spans="1:19" x14ac:dyDescent="0.25">
      <c r="A6530" s="3">
        <v>1447403685.7</v>
      </c>
      <c r="B6530" s="10">
        <v>44660</v>
      </c>
      <c r="C6530" s="14">
        <v>44288</v>
      </c>
      <c r="D6530" s="14">
        <f t="shared" si="101"/>
        <v>44661</v>
      </c>
      <c r="E6530" s="3" t="s">
        <v>57</v>
      </c>
      <c r="F6530" s="3" t="s">
        <v>10</v>
      </c>
      <c r="G6530" s="3">
        <v>3</v>
      </c>
      <c r="H6530" s="3" t="s">
        <v>4</v>
      </c>
      <c r="I6530" s="3">
        <v>5</v>
      </c>
      <c r="J6530" s="3">
        <v>0</v>
      </c>
      <c r="K6530" t="s">
        <v>175</v>
      </c>
      <c r="L6530">
        <v>1683432</v>
      </c>
      <c r="M6530" s="3" t="s">
        <v>37</v>
      </c>
      <c r="N6530" s="3" t="s">
        <v>63</v>
      </c>
      <c r="O6530" s="3">
        <v>368</v>
      </c>
      <c r="P6530" s="3">
        <v>7.1969566805242344</v>
      </c>
      <c r="S6530"/>
    </row>
    <row r="6531" spans="1:19" x14ac:dyDescent="0.25">
      <c r="A6531" s="3">
        <v>1447403386.7</v>
      </c>
      <c r="B6531" s="10">
        <v>44662</v>
      </c>
      <c r="C6531" s="14">
        <v>44450</v>
      </c>
      <c r="D6531" s="14">
        <f t="shared" ref="D6531:D6594" si="102">IF(O6531&lt;1000,B6531+1,B6531+2)</f>
        <v>44663</v>
      </c>
      <c r="E6531" s="3" t="s">
        <v>57</v>
      </c>
      <c r="F6531" s="3" t="s">
        <v>10</v>
      </c>
      <c r="G6531" s="3">
        <v>3</v>
      </c>
      <c r="H6531" s="3" t="s">
        <v>4</v>
      </c>
      <c r="I6531" s="3">
        <v>5</v>
      </c>
      <c r="J6531" s="3">
        <v>0</v>
      </c>
      <c r="K6531" t="s">
        <v>175</v>
      </c>
      <c r="L6531">
        <v>1683432</v>
      </c>
      <c r="M6531" s="3" t="s">
        <v>37</v>
      </c>
      <c r="N6531" s="3" t="s">
        <v>63</v>
      </c>
      <c r="O6531" s="3">
        <v>398</v>
      </c>
      <c r="P6531" s="3">
        <v>6.1135438468969303</v>
      </c>
      <c r="S6531"/>
    </row>
    <row r="6532" spans="1:19" x14ac:dyDescent="0.25">
      <c r="A6532" s="3">
        <v>1447403385.7</v>
      </c>
      <c r="B6532" s="10">
        <v>44660</v>
      </c>
      <c r="C6532" s="14">
        <v>44368</v>
      </c>
      <c r="D6532" s="14">
        <f t="shared" si="102"/>
        <v>44661</v>
      </c>
      <c r="E6532" s="3" t="s">
        <v>57</v>
      </c>
      <c r="F6532" s="3" t="s">
        <v>10</v>
      </c>
      <c r="G6532" s="3">
        <v>3</v>
      </c>
      <c r="H6532" s="3" t="s">
        <v>4</v>
      </c>
      <c r="I6532" s="3">
        <v>5</v>
      </c>
      <c r="J6532" s="3">
        <v>0</v>
      </c>
      <c r="K6532" t="s">
        <v>175</v>
      </c>
      <c r="L6532">
        <v>1683432</v>
      </c>
      <c r="M6532" s="3" t="s">
        <v>37</v>
      </c>
      <c r="N6532" s="3" t="s">
        <v>63</v>
      </c>
      <c r="O6532" s="3">
        <v>287</v>
      </c>
      <c r="P6532" s="3">
        <v>1.0834128336273041</v>
      </c>
      <c r="S6532"/>
    </row>
    <row r="6533" spans="1:19" x14ac:dyDescent="0.25">
      <c r="A6533" s="3">
        <v>1447192249.7</v>
      </c>
      <c r="B6533" s="10">
        <v>44661</v>
      </c>
      <c r="C6533" s="14">
        <v>44214</v>
      </c>
      <c r="D6533" s="14">
        <f t="shared" si="102"/>
        <v>44662</v>
      </c>
      <c r="E6533" s="3" t="s">
        <v>57</v>
      </c>
      <c r="F6533" s="3" t="s">
        <v>10</v>
      </c>
      <c r="G6533" s="3">
        <v>3</v>
      </c>
      <c r="H6533" s="3" t="s">
        <v>4</v>
      </c>
      <c r="I6533" s="3">
        <v>5</v>
      </c>
      <c r="J6533" s="3">
        <v>0</v>
      </c>
      <c r="K6533" t="s">
        <v>175</v>
      </c>
      <c r="L6533">
        <v>1683432</v>
      </c>
      <c r="M6533" s="3" t="s">
        <v>37</v>
      </c>
      <c r="N6533" s="3" t="s">
        <v>63</v>
      </c>
      <c r="O6533" s="3">
        <v>437</v>
      </c>
      <c r="P6533" s="3">
        <v>12.30447432476724</v>
      </c>
      <c r="S6533"/>
    </row>
    <row r="6534" spans="1:19" x14ac:dyDescent="0.25">
      <c r="A6534" s="3">
        <v>1447241411.7</v>
      </c>
      <c r="B6534" s="10">
        <v>44655</v>
      </c>
      <c r="C6534" s="14">
        <v>44014</v>
      </c>
      <c r="D6534" s="14">
        <f t="shared" si="102"/>
        <v>44656</v>
      </c>
      <c r="E6534" s="3" t="s">
        <v>57</v>
      </c>
      <c r="F6534" s="3" t="s">
        <v>10</v>
      </c>
      <c r="G6534" s="3">
        <v>3</v>
      </c>
      <c r="H6534" s="3" t="s">
        <v>4</v>
      </c>
      <c r="I6534" s="3">
        <v>5</v>
      </c>
      <c r="J6534" s="3">
        <v>0</v>
      </c>
      <c r="K6534" t="s">
        <v>175</v>
      </c>
      <c r="L6534">
        <v>1683432</v>
      </c>
      <c r="M6534" s="3" t="s">
        <v>37</v>
      </c>
      <c r="N6534" s="3" t="s">
        <v>63</v>
      </c>
      <c r="O6534" s="3">
        <v>729</v>
      </c>
      <c r="P6534" s="3">
        <v>35.996835807929024</v>
      </c>
      <c r="S6534"/>
    </row>
    <row r="6535" spans="1:19" x14ac:dyDescent="0.25">
      <c r="A6535" s="3">
        <v>1447183271.7</v>
      </c>
      <c r="B6535" s="10">
        <v>44658</v>
      </c>
      <c r="C6535" s="14">
        <v>43621</v>
      </c>
      <c r="D6535" s="14">
        <f t="shared" si="102"/>
        <v>44659</v>
      </c>
      <c r="E6535" s="3" t="s">
        <v>57</v>
      </c>
      <c r="F6535" s="3" t="s">
        <v>10</v>
      </c>
      <c r="G6535" s="3">
        <v>3</v>
      </c>
      <c r="H6535" s="3" t="s">
        <v>4</v>
      </c>
      <c r="I6535" s="3">
        <v>5</v>
      </c>
      <c r="J6535" s="3">
        <v>0</v>
      </c>
      <c r="K6535" t="s">
        <v>175</v>
      </c>
      <c r="L6535">
        <v>1683432</v>
      </c>
      <c r="M6535" s="3" t="s">
        <v>37</v>
      </c>
      <c r="N6535" s="3" t="s">
        <v>63</v>
      </c>
      <c r="O6535" s="3">
        <v>265</v>
      </c>
      <c r="P6535" s="3">
        <v>0.38693315486689428</v>
      </c>
      <c r="S6535"/>
    </row>
    <row r="6536" spans="1:19" x14ac:dyDescent="0.25">
      <c r="A6536" s="3">
        <v>1447185580.7</v>
      </c>
      <c r="B6536" s="10">
        <v>44660</v>
      </c>
      <c r="C6536" s="14">
        <v>44023</v>
      </c>
      <c r="D6536" s="14">
        <f t="shared" si="102"/>
        <v>44661</v>
      </c>
      <c r="E6536" s="3" t="s">
        <v>57</v>
      </c>
      <c r="F6536" s="3" t="s">
        <v>10</v>
      </c>
      <c r="G6536" s="3">
        <v>3</v>
      </c>
      <c r="H6536" s="3" t="s">
        <v>4</v>
      </c>
      <c r="I6536" s="3">
        <v>5</v>
      </c>
      <c r="J6536" s="3">
        <v>0</v>
      </c>
      <c r="K6536" t="s">
        <v>175</v>
      </c>
      <c r="L6536">
        <v>1683432</v>
      </c>
      <c r="M6536" s="3" t="s">
        <v>37</v>
      </c>
      <c r="N6536" s="3" t="s">
        <v>63</v>
      </c>
      <c r="O6536" s="3">
        <v>251</v>
      </c>
      <c r="P6536" s="3">
        <v>0.38693315486689428</v>
      </c>
      <c r="S6536"/>
    </row>
    <row r="6537" spans="1:19" x14ac:dyDescent="0.25">
      <c r="A6537" s="3">
        <v>1447200607.7</v>
      </c>
      <c r="B6537" s="10">
        <v>44661</v>
      </c>
      <c r="C6537" s="14">
        <v>44405</v>
      </c>
      <c r="D6537" s="14">
        <f t="shared" si="102"/>
        <v>44662</v>
      </c>
      <c r="E6537" s="3" t="s">
        <v>57</v>
      </c>
      <c r="F6537" s="3" t="s">
        <v>10</v>
      </c>
      <c r="G6537" s="3">
        <v>3</v>
      </c>
      <c r="H6537" s="3" t="s">
        <v>4</v>
      </c>
      <c r="I6537" s="3">
        <v>5</v>
      </c>
      <c r="J6537" s="3">
        <v>0</v>
      </c>
      <c r="K6537" t="s">
        <v>175</v>
      </c>
      <c r="L6537">
        <v>1682802</v>
      </c>
      <c r="M6537" s="3" t="s">
        <v>37</v>
      </c>
      <c r="N6537" s="3" t="s">
        <v>63</v>
      </c>
      <c r="O6537" s="3">
        <v>307</v>
      </c>
      <c r="P6537" s="3">
        <v>0.15297234676472105</v>
      </c>
      <c r="S6537"/>
    </row>
    <row r="6538" spans="1:19" x14ac:dyDescent="0.25">
      <c r="A6538" s="3">
        <v>1447185788.7</v>
      </c>
      <c r="B6538" s="10">
        <v>44653</v>
      </c>
      <c r="C6538" s="14">
        <v>44181</v>
      </c>
      <c r="D6538" s="14">
        <f t="shared" si="102"/>
        <v>44654</v>
      </c>
      <c r="E6538" s="3" t="s">
        <v>57</v>
      </c>
      <c r="F6538" s="3" t="s">
        <v>10</v>
      </c>
      <c r="G6538" s="3">
        <v>3</v>
      </c>
      <c r="H6538" s="3" t="s">
        <v>4</v>
      </c>
      <c r="I6538" s="3">
        <v>5</v>
      </c>
      <c r="J6538" s="3">
        <v>0</v>
      </c>
      <c r="K6538" t="s">
        <v>175</v>
      </c>
      <c r="L6538">
        <v>1682802</v>
      </c>
      <c r="M6538" s="3" t="s">
        <v>37</v>
      </c>
      <c r="N6538" s="3" t="s">
        <v>63</v>
      </c>
      <c r="O6538" s="3">
        <v>295</v>
      </c>
      <c r="P6538" s="3">
        <v>7.6486173382360523E-2</v>
      </c>
      <c r="S6538"/>
    </row>
    <row r="6539" spans="1:19" x14ac:dyDescent="0.25">
      <c r="A6539" s="3">
        <v>1447183470.7</v>
      </c>
      <c r="B6539" s="10">
        <v>44660</v>
      </c>
      <c r="C6539" s="14">
        <v>44583</v>
      </c>
      <c r="D6539" s="14">
        <f t="shared" si="102"/>
        <v>44661</v>
      </c>
      <c r="E6539" s="3" t="s">
        <v>57</v>
      </c>
      <c r="F6539" s="3" t="s">
        <v>10</v>
      </c>
      <c r="G6539" s="3">
        <v>3</v>
      </c>
      <c r="H6539" s="3" t="s">
        <v>4</v>
      </c>
      <c r="I6539" s="3">
        <v>5</v>
      </c>
      <c r="J6539" s="3">
        <v>0</v>
      </c>
      <c r="K6539" t="s">
        <v>175</v>
      </c>
      <c r="L6539">
        <v>1682802</v>
      </c>
      <c r="M6539" s="3" t="s">
        <v>37</v>
      </c>
      <c r="N6539" s="3" t="s">
        <v>63</v>
      </c>
      <c r="O6539" s="3">
        <v>317</v>
      </c>
      <c r="P6539" s="3">
        <v>7.6486173382360523E-2</v>
      </c>
      <c r="S6539"/>
    </row>
    <row r="6540" spans="1:19" x14ac:dyDescent="0.25">
      <c r="A6540" s="3">
        <v>1447185856.7</v>
      </c>
      <c r="B6540" s="10">
        <v>44659</v>
      </c>
      <c r="C6540" s="14">
        <v>44189</v>
      </c>
      <c r="D6540" s="14">
        <f t="shared" si="102"/>
        <v>44660</v>
      </c>
      <c r="E6540" s="3" t="s">
        <v>57</v>
      </c>
      <c r="F6540" s="3" t="s">
        <v>10</v>
      </c>
      <c r="G6540" s="3">
        <v>3</v>
      </c>
      <c r="H6540" s="3" t="s">
        <v>4</v>
      </c>
      <c r="I6540" s="3">
        <v>5</v>
      </c>
      <c r="J6540" s="3">
        <v>0</v>
      </c>
      <c r="K6540" t="s">
        <v>175</v>
      </c>
      <c r="L6540">
        <v>1682754</v>
      </c>
      <c r="M6540" s="3" t="s">
        <v>37</v>
      </c>
      <c r="N6540" s="3" t="s">
        <v>63</v>
      </c>
      <c r="O6540" s="3">
        <v>286</v>
      </c>
      <c r="P6540" s="3">
        <v>0.25384049079754606</v>
      </c>
      <c r="S6540"/>
    </row>
    <row r="6541" spans="1:19" x14ac:dyDescent="0.25">
      <c r="A6541" s="3">
        <v>1447200634.7</v>
      </c>
      <c r="B6541" s="10">
        <v>44653</v>
      </c>
      <c r="C6541" s="14">
        <v>44404</v>
      </c>
      <c r="D6541" s="14">
        <f t="shared" si="102"/>
        <v>44654</v>
      </c>
      <c r="E6541" s="3" t="s">
        <v>57</v>
      </c>
      <c r="F6541" s="3" t="s">
        <v>10</v>
      </c>
      <c r="G6541" s="3">
        <v>3</v>
      </c>
      <c r="H6541" s="3" t="s">
        <v>4</v>
      </c>
      <c r="I6541" s="3">
        <v>5</v>
      </c>
      <c r="J6541" s="3">
        <v>0</v>
      </c>
      <c r="K6541" t="s">
        <v>175</v>
      </c>
      <c r="L6541">
        <v>1682754</v>
      </c>
      <c r="M6541" s="3" t="s">
        <v>37</v>
      </c>
      <c r="N6541" s="3" t="s">
        <v>63</v>
      </c>
      <c r="O6541" s="3">
        <v>298</v>
      </c>
      <c r="P6541" s="3">
        <v>0.50768098159509212</v>
      </c>
      <c r="S6541"/>
    </row>
    <row r="6542" spans="1:19" x14ac:dyDescent="0.25">
      <c r="A6542" s="3">
        <v>1447170800.7</v>
      </c>
      <c r="B6542" s="10">
        <v>44652</v>
      </c>
      <c r="C6542" s="14">
        <v>44027</v>
      </c>
      <c r="D6542" s="14">
        <f t="shared" si="102"/>
        <v>44653</v>
      </c>
      <c r="E6542" s="3" t="s">
        <v>57</v>
      </c>
      <c r="F6542" s="3" t="s">
        <v>10</v>
      </c>
      <c r="G6542" s="3">
        <v>3</v>
      </c>
      <c r="H6542" s="3" t="s">
        <v>4</v>
      </c>
      <c r="I6542" s="3">
        <v>5</v>
      </c>
      <c r="J6542" s="3">
        <v>0</v>
      </c>
      <c r="K6542" t="s">
        <v>175</v>
      </c>
      <c r="L6542">
        <v>1682754</v>
      </c>
      <c r="M6542" s="3" t="s">
        <v>37</v>
      </c>
      <c r="N6542" s="3" t="s">
        <v>63</v>
      </c>
      <c r="O6542" s="3">
        <v>248</v>
      </c>
      <c r="P6542" s="3">
        <v>0.50768098159509212</v>
      </c>
      <c r="S6542"/>
    </row>
    <row r="6543" spans="1:19" x14ac:dyDescent="0.25">
      <c r="A6543" s="3">
        <v>1447224320.7</v>
      </c>
      <c r="B6543" s="10">
        <v>44665</v>
      </c>
      <c r="C6543" s="14">
        <v>43634</v>
      </c>
      <c r="D6543" s="14">
        <f t="shared" si="102"/>
        <v>44666</v>
      </c>
      <c r="E6543" s="3" t="s">
        <v>58</v>
      </c>
      <c r="F6543" s="3" t="s">
        <v>10</v>
      </c>
      <c r="G6543" s="3">
        <v>2</v>
      </c>
      <c r="H6543" s="3" t="s">
        <v>4</v>
      </c>
      <c r="I6543" s="3">
        <v>5</v>
      </c>
      <c r="J6543" s="3">
        <v>0</v>
      </c>
      <c r="K6543" t="s">
        <v>173</v>
      </c>
      <c r="L6543">
        <v>1660580</v>
      </c>
      <c r="M6543" s="3" t="s">
        <v>38</v>
      </c>
      <c r="N6543" s="3" t="s">
        <v>63</v>
      </c>
      <c r="O6543" s="3">
        <v>347</v>
      </c>
      <c r="P6543" s="3">
        <v>7.2697982243744965</v>
      </c>
      <c r="S6543"/>
    </row>
    <row r="6544" spans="1:19" x14ac:dyDescent="0.25">
      <c r="A6544" s="3">
        <v>1447224341.7</v>
      </c>
      <c r="B6544" s="10">
        <v>44658</v>
      </c>
      <c r="C6544" s="14">
        <v>44548</v>
      </c>
      <c r="D6544" s="14">
        <f t="shared" si="102"/>
        <v>44659</v>
      </c>
      <c r="E6544" s="3" t="s">
        <v>58</v>
      </c>
      <c r="F6544" s="3" t="s">
        <v>10</v>
      </c>
      <c r="G6544" s="3">
        <v>2</v>
      </c>
      <c r="H6544" s="3" t="s">
        <v>4</v>
      </c>
      <c r="I6544" s="3">
        <v>5</v>
      </c>
      <c r="J6544" s="3">
        <v>0</v>
      </c>
      <c r="K6544" t="s">
        <v>173</v>
      </c>
      <c r="L6544">
        <v>1660580</v>
      </c>
      <c r="M6544" s="3" t="s">
        <v>38</v>
      </c>
      <c r="N6544" s="3" t="s">
        <v>63</v>
      </c>
      <c r="O6544" s="3">
        <v>281</v>
      </c>
      <c r="P6544" s="3">
        <v>2.1381759483454403</v>
      </c>
      <c r="S6544"/>
    </row>
    <row r="6545" spans="1:19" x14ac:dyDescent="0.25">
      <c r="A6545" s="3">
        <v>1447425026.7</v>
      </c>
      <c r="B6545" s="10">
        <v>44652</v>
      </c>
      <c r="C6545" s="14">
        <v>44557</v>
      </c>
      <c r="D6545" s="14">
        <f t="shared" si="102"/>
        <v>44653</v>
      </c>
      <c r="E6545" s="3" t="s">
        <v>58</v>
      </c>
      <c r="F6545" s="3" t="s">
        <v>10</v>
      </c>
      <c r="G6545" s="3">
        <v>2</v>
      </c>
      <c r="H6545" s="3" t="s">
        <v>4</v>
      </c>
      <c r="I6545" s="3">
        <v>5</v>
      </c>
      <c r="J6545" s="3">
        <v>0</v>
      </c>
      <c r="K6545" t="s">
        <v>173</v>
      </c>
      <c r="L6545">
        <v>1660580</v>
      </c>
      <c r="M6545" s="3" t="s">
        <v>38</v>
      </c>
      <c r="N6545" s="3" t="s">
        <v>63</v>
      </c>
      <c r="O6545" s="3">
        <v>507</v>
      </c>
      <c r="P6545" s="3">
        <v>20.243583535108961</v>
      </c>
      <c r="S6545"/>
    </row>
    <row r="6546" spans="1:19" x14ac:dyDescent="0.25">
      <c r="A6546" s="3">
        <v>1447183320.7</v>
      </c>
      <c r="B6546" s="10">
        <v>44665</v>
      </c>
      <c r="C6546" s="14">
        <v>44296</v>
      </c>
      <c r="D6546" s="14">
        <f t="shared" si="102"/>
        <v>44666</v>
      </c>
      <c r="E6546" s="3" t="s">
        <v>58</v>
      </c>
      <c r="F6546" s="3" t="s">
        <v>10</v>
      </c>
      <c r="G6546" s="3">
        <v>2</v>
      </c>
      <c r="H6546" s="3" t="s">
        <v>4</v>
      </c>
      <c r="I6546" s="3">
        <v>5</v>
      </c>
      <c r="J6546" s="3">
        <v>0</v>
      </c>
      <c r="K6546" t="s">
        <v>173</v>
      </c>
      <c r="L6546">
        <v>1660580</v>
      </c>
      <c r="M6546" s="3" t="s">
        <v>38</v>
      </c>
      <c r="N6546" s="3" t="s">
        <v>63</v>
      </c>
      <c r="O6546" s="3">
        <v>317</v>
      </c>
      <c r="P6546" s="3">
        <v>6.4145278450363206</v>
      </c>
      <c r="S6546"/>
    </row>
    <row r="6547" spans="1:19" x14ac:dyDescent="0.25">
      <c r="A6547" s="3">
        <v>1447183339.7</v>
      </c>
      <c r="B6547" s="10">
        <v>44662</v>
      </c>
      <c r="C6547" s="14">
        <v>44602</v>
      </c>
      <c r="D6547" s="14">
        <f t="shared" si="102"/>
        <v>44663</v>
      </c>
      <c r="E6547" s="3" t="s">
        <v>58</v>
      </c>
      <c r="F6547" s="3" t="s">
        <v>10</v>
      </c>
      <c r="G6547" s="3">
        <v>2</v>
      </c>
      <c r="H6547" s="3" t="s">
        <v>4</v>
      </c>
      <c r="I6547" s="3">
        <v>5</v>
      </c>
      <c r="J6547" s="3">
        <v>0</v>
      </c>
      <c r="K6547" t="s">
        <v>173</v>
      </c>
      <c r="L6547">
        <v>1660580</v>
      </c>
      <c r="M6547" s="3" t="s">
        <v>38</v>
      </c>
      <c r="N6547" s="3" t="s">
        <v>63</v>
      </c>
      <c r="O6547" s="3">
        <v>431</v>
      </c>
      <c r="P6547" s="3">
        <v>20.243583535108961</v>
      </c>
      <c r="S6547"/>
    </row>
    <row r="6548" spans="1:19" x14ac:dyDescent="0.25">
      <c r="A6548" s="3">
        <v>1447219772.7</v>
      </c>
      <c r="B6548" s="10">
        <v>44653</v>
      </c>
      <c r="C6548" s="14">
        <v>43924</v>
      </c>
      <c r="D6548" s="14">
        <f t="shared" si="102"/>
        <v>44654</v>
      </c>
      <c r="E6548" s="3" t="s">
        <v>58</v>
      </c>
      <c r="F6548" s="3" t="s">
        <v>10</v>
      </c>
      <c r="G6548" s="3">
        <v>2</v>
      </c>
      <c r="H6548" s="3" t="s">
        <v>4</v>
      </c>
      <c r="I6548" s="3">
        <v>5</v>
      </c>
      <c r="J6548" s="3">
        <v>0</v>
      </c>
      <c r="K6548" t="s">
        <v>173</v>
      </c>
      <c r="L6548">
        <v>1660580</v>
      </c>
      <c r="M6548" s="3" t="s">
        <v>38</v>
      </c>
      <c r="N6548" s="3" t="s">
        <v>63</v>
      </c>
      <c r="O6548" s="3">
        <v>490</v>
      </c>
      <c r="P6548" s="3">
        <v>17.105407586763523</v>
      </c>
      <c r="S6548"/>
    </row>
    <row r="6549" spans="1:19" x14ac:dyDescent="0.25">
      <c r="A6549" s="3">
        <v>1447162799.7</v>
      </c>
      <c r="B6549" s="10">
        <v>44662</v>
      </c>
      <c r="C6549" s="14">
        <v>44006</v>
      </c>
      <c r="D6549" s="14">
        <f t="shared" si="102"/>
        <v>44663</v>
      </c>
      <c r="E6549" s="3" t="s">
        <v>58</v>
      </c>
      <c r="F6549" s="3" t="s">
        <v>10</v>
      </c>
      <c r="G6549" s="3">
        <v>2</v>
      </c>
      <c r="H6549" s="3" t="s">
        <v>4</v>
      </c>
      <c r="I6549" s="3">
        <v>5</v>
      </c>
      <c r="J6549" s="3">
        <v>0</v>
      </c>
      <c r="K6549" t="s">
        <v>173</v>
      </c>
      <c r="L6549">
        <v>1660580</v>
      </c>
      <c r="M6549" s="3" t="s">
        <v>38</v>
      </c>
      <c r="N6549" s="3" t="s">
        <v>63</v>
      </c>
      <c r="O6549" s="3">
        <v>431</v>
      </c>
      <c r="P6549" s="3">
        <v>17.105407586763523</v>
      </c>
      <c r="S6549"/>
    </row>
    <row r="6550" spans="1:19" x14ac:dyDescent="0.25">
      <c r="A6550" s="3">
        <v>1447183349.7</v>
      </c>
      <c r="B6550" s="10">
        <v>44658</v>
      </c>
      <c r="C6550" s="14">
        <v>44078</v>
      </c>
      <c r="D6550" s="14">
        <f t="shared" si="102"/>
        <v>44659</v>
      </c>
      <c r="E6550" s="3" t="s">
        <v>58</v>
      </c>
      <c r="F6550" s="3" t="s">
        <v>10</v>
      </c>
      <c r="G6550" s="3">
        <v>2</v>
      </c>
      <c r="H6550" s="3" t="s">
        <v>4</v>
      </c>
      <c r="I6550" s="3">
        <v>5</v>
      </c>
      <c r="J6550" s="3">
        <v>0</v>
      </c>
      <c r="K6550" t="s">
        <v>173</v>
      </c>
      <c r="L6550">
        <v>1660580</v>
      </c>
      <c r="M6550" s="3" t="s">
        <v>38</v>
      </c>
      <c r="N6550" s="3" t="s">
        <v>63</v>
      </c>
      <c r="O6550" s="3">
        <v>493</v>
      </c>
      <c r="P6550" s="3">
        <v>27.658111380145282</v>
      </c>
      <c r="S6550"/>
    </row>
    <row r="6551" spans="1:19" x14ac:dyDescent="0.25">
      <c r="A6551" s="3">
        <v>1447162798.7</v>
      </c>
      <c r="B6551" s="10">
        <v>44652</v>
      </c>
      <c r="C6551" s="14">
        <v>43500</v>
      </c>
      <c r="D6551" s="14">
        <f t="shared" si="102"/>
        <v>44653</v>
      </c>
      <c r="E6551" s="3" t="s">
        <v>58</v>
      </c>
      <c r="F6551" s="3" t="s">
        <v>10</v>
      </c>
      <c r="G6551" s="3">
        <v>2</v>
      </c>
      <c r="H6551" s="3" t="s">
        <v>4</v>
      </c>
      <c r="I6551" s="3">
        <v>5</v>
      </c>
      <c r="J6551" s="3">
        <v>0</v>
      </c>
      <c r="K6551" t="s">
        <v>173</v>
      </c>
      <c r="L6551">
        <v>1660580</v>
      </c>
      <c r="M6551" s="3" t="s">
        <v>38</v>
      </c>
      <c r="N6551" s="3" t="s">
        <v>63</v>
      </c>
      <c r="O6551" s="3">
        <v>395</v>
      </c>
      <c r="P6551" s="3">
        <v>9.6908797417272012</v>
      </c>
      <c r="S6551"/>
    </row>
    <row r="6552" spans="1:19" x14ac:dyDescent="0.25">
      <c r="A6552" s="3">
        <v>1447146553.7</v>
      </c>
      <c r="B6552" s="10">
        <v>44654</v>
      </c>
      <c r="C6552" s="14">
        <v>44292</v>
      </c>
      <c r="D6552" s="14">
        <f t="shared" si="102"/>
        <v>44655</v>
      </c>
      <c r="E6552" s="3" t="s">
        <v>58</v>
      </c>
      <c r="F6552" s="3" t="s">
        <v>10</v>
      </c>
      <c r="G6552" s="3">
        <v>2</v>
      </c>
      <c r="H6552" s="3" t="s">
        <v>4</v>
      </c>
      <c r="I6552" s="3">
        <v>5</v>
      </c>
      <c r="J6552" s="3">
        <v>0</v>
      </c>
      <c r="K6552" t="s">
        <v>173</v>
      </c>
      <c r="L6552">
        <v>1660580</v>
      </c>
      <c r="M6552" s="3" t="s">
        <v>38</v>
      </c>
      <c r="N6552" s="3" t="s">
        <v>63</v>
      </c>
      <c r="O6552" s="3">
        <v>420</v>
      </c>
      <c r="P6552" s="3">
        <v>9.6908797417272012</v>
      </c>
      <c r="S6552"/>
    </row>
    <row r="6553" spans="1:19" x14ac:dyDescent="0.25">
      <c r="A6553" s="3">
        <v>1447420901.7</v>
      </c>
      <c r="B6553" s="10">
        <v>44653</v>
      </c>
      <c r="C6553" s="14">
        <v>44073</v>
      </c>
      <c r="D6553" s="14">
        <f t="shared" si="102"/>
        <v>44654</v>
      </c>
      <c r="E6553" s="3" t="s">
        <v>58</v>
      </c>
      <c r="F6553" s="3" t="s">
        <v>10</v>
      </c>
      <c r="G6553" s="3">
        <v>2</v>
      </c>
      <c r="H6553" s="3" t="s">
        <v>4</v>
      </c>
      <c r="I6553" s="3">
        <v>5</v>
      </c>
      <c r="J6553" s="3">
        <v>0</v>
      </c>
      <c r="K6553" t="s">
        <v>173</v>
      </c>
      <c r="L6553">
        <v>1660580</v>
      </c>
      <c r="M6553" s="3" t="s">
        <v>38</v>
      </c>
      <c r="N6553" s="3" t="s">
        <v>63</v>
      </c>
      <c r="O6553" s="3">
        <v>332</v>
      </c>
      <c r="P6553" s="3">
        <v>6.4145278450363206</v>
      </c>
      <c r="S6553"/>
    </row>
    <row r="6554" spans="1:19" x14ac:dyDescent="0.25">
      <c r="A6554" s="3">
        <v>1447425027.7</v>
      </c>
      <c r="B6554" s="10">
        <v>44658</v>
      </c>
      <c r="C6554" s="14">
        <v>43802</v>
      </c>
      <c r="D6554" s="14">
        <f t="shared" si="102"/>
        <v>44659</v>
      </c>
      <c r="E6554" s="3" t="s">
        <v>58</v>
      </c>
      <c r="F6554" s="3" t="s">
        <v>10</v>
      </c>
      <c r="G6554" s="3">
        <v>2</v>
      </c>
      <c r="H6554" s="3" t="s">
        <v>4</v>
      </c>
      <c r="I6554" s="3">
        <v>5</v>
      </c>
      <c r="J6554" s="3">
        <v>0</v>
      </c>
      <c r="K6554" t="s">
        <v>173</v>
      </c>
      <c r="L6554">
        <v>1660580</v>
      </c>
      <c r="M6554" s="3" t="s">
        <v>38</v>
      </c>
      <c r="N6554" s="3" t="s">
        <v>63</v>
      </c>
      <c r="O6554" s="3">
        <v>266</v>
      </c>
      <c r="P6554" s="3">
        <v>1.0690879741727202</v>
      </c>
      <c r="S6554"/>
    </row>
    <row r="6555" spans="1:19" x14ac:dyDescent="0.25">
      <c r="A6555" s="3">
        <v>1447420900.7</v>
      </c>
      <c r="B6555" s="10">
        <v>44665</v>
      </c>
      <c r="C6555" s="14">
        <v>44437</v>
      </c>
      <c r="D6555" s="14">
        <f t="shared" si="102"/>
        <v>44666</v>
      </c>
      <c r="E6555" s="3" t="s">
        <v>58</v>
      </c>
      <c r="F6555" s="3" t="s">
        <v>10</v>
      </c>
      <c r="G6555" s="3">
        <v>2</v>
      </c>
      <c r="H6555" s="3" t="s">
        <v>4</v>
      </c>
      <c r="I6555" s="3">
        <v>5</v>
      </c>
      <c r="J6555" s="3">
        <v>0</v>
      </c>
      <c r="K6555" t="s">
        <v>173</v>
      </c>
      <c r="L6555">
        <v>1660580</v>
      </c>
      <c r="M6555" s="3" t="s">
        <v>38</v>
      </c>
      <c r="N6555" s="3" t="s">
        <v>63</v>
      </c>
      <c r="O6555" s="3">
        <v>496</v>
      </c>
      <c r="P6555" s="3">
        <v>18.18</v>
      </c>
      <c r="S6555"/>
    </row>
    <row r="6556" spans="1:19" x14ac:dyDescent="0.25">
      <c r="A6556" s="3">
        <v>1447146568.7</v>
      </c>
      <c r="B6556" s="10">
        <v>44655</v>
      </c>
      <c r="C6556" s="14">
        <v>44141</v>
      </c>
      <c r="D6556" s="14">
        <f t="shared" si="102"/>
        <v>44656</v>
      </c>
      <c r="E6556" s="3" t="s">
        <v>58</v>
      </c>
      <c r="F6556" s="3" t="s">
        <v>10</v>
      </c>
      <c r="G6556" s="3">
        <v>2</v>
      </c>
      <c r="H6556" s="3" t="s">
        <v>4</v>
      </c>
      <c r="I6556" s="3">
        <v>5</v>
      </c>
      <c r="J6556" s="3">
        <v>0</v>
      </c>
      <c r="K6556" t="s">
        <v>173</v>
      </c>
      <c r="L6556">
        <v>1660578</v>
      </c>
      <c r="M6556" s="3" t="s">
        <v>38</v>
      </c>
      <c r="N6556" s="3" t="s">
        <v>63</v>
      </c>
      <c r="O6556" s="3">
        <v>323</v>
      </c>
      <c r="P6556" s="3">
        <v>5.3167427070371902</v>
      </c>
      <c r="S6556"/>
    </row>
    <row r="6557" spans="1:19" x14ac:dyDescent="0.25">
      <c r="A6557" s="3">
        <v>1447146569.7</v>
      </c>
      <c r="B6557" s="10">
        <v>44658</v>
      </c>
      <c r="C6557" s="14">
        <v>43804</v>
      </c>
      <c r="D6557" s="14">
        <f t="shared" si="102"/>
        <v>44659</v>
      </c>
      <c r="E6557" s="3" t="s">
        <v>58</v>
      </c>
      <c r="F6557" s="3" t="s">
        <v>10</v>
      </c>
      <c r="G6557" s="3">
        <v>2</v>
      </c>
      <c r="H6557" s="3" t="s">
        <v>4</v>
      </c>
      <c r="I6557" s="3">
        <v>5</v>
      </c>
      <c r="J6557" s="3">
        <v>0</v>
      </c>
      <c r="K6557" t="s">
        <v>173</v>
      </c>
      <c r="L6557">
        <v>1660578</v>
      </c>
      <c r="M6557" s="3" t="s">
        <v>38</v>
      </c>
      <c r="N6557" s="3" t="s">
        <v>63</v>
      </c>
      <c r="O6557" s="3">
        <v>285</v>
      </c>
      <c r="P6557" s="3">
        <v>1.0633485414074382</v>
      </c>
      <c r="S6557"/>
    </row>
    <row r="6558" spans="1:19" x14ac:dyDescent="0.25">
      <c r="A6558" s="3">
        <v>1447183332.7</v>
      </c>
      <c r="B6558" s="10">
        <v>44660</v>
      </c>
      <c r="C6558" s="14">
        <v>44212</v>
      </c>
      <c r="D6558" s="14">
        <f t="shared" si="102"/>
        <v>44661</v>
      </c>
      <c r="E6558" s="3" t="s">
        <v>58</v>
      </c>
      <c r="F6558" s="3" t="s">
        <v>10</v>
      </c>
      <c r="G6558" s="3">
        <v>2</v>
      </c>
      <c r="H6558" s="3" t="s">
        <v>4</v>
      </c>
      <c r="I6558" s="3">
        <v>5</v>
      </c>
      <c r="J6558" s="3">
        <v>0</v>
      </c>
      <c r="K6558" t="s">
        <v>173</v>
      </c>
      <c r="L6558">
        <v>1660578</v>
      </c>
      <c r="M6558" s="3" t="s">
        <v>38</v>
      </c>
      <c r="N6558" s="3" t="s">
        <v>63</v>
      </c>
      <c r="O6558" s="3">
        <v>315</v>
      </c>
      <c r="P6558" s="3">
        <v>6.3800912484446286</v>
      </c>
      <c r="S6558"/>
    </row>
    <row r="6559" spans="1:19" x14ac:dyDescent="0.25">
      <c r="A6559" s="3">
        <v>1447420897.7</v>
      </c>
      <c r="B6559" s="10">
        <v>44658</v>
      </c>
      <c r="C6559" s="14">
        <v>44335</v>
      </c>
      <c r="D6559" s="14">
        <f t="shared" si="102"/>
        <v>44659</v>
      </c>
      <c r="E6559" s="3" t="s">
        <v>58</v>
      </c>
      <c r="F6559" s="3" t="s">
        <v>10</v>
      </c>
      <c r="G6559" s="3">
        <v>2</v>
      </c>
      <c r="H6559" s="3" t="s">
        <v>4</v>
      </c>
      <c r="I6559" s="3">
        <v>5</v>
      </c>
      <c r="J6559" s="3">
        <v>0</v>
      </c>
      <c r="K6559" t="s">
        <v>173</v>
      </c>
      <c r="L6559">
        <v>1660578</v>
      </c>
      <c r="M6559" s="3" t="s">
        <v>38</v>
      </c>
      <c r="N6559" s="3" t="s">
        <v>63</v>
      </c>
      <c r="O6559" s="3">
        <v>331</v>
      </c>
      <c r="P6559" s="3">
        <v>6.3800912484446286</v>
      </c>
      <c r="S6559"/>
    </row>
    <row r="6560" spans="1:19" x14ac:dyDescent="0.25">
      <c r="A6560" s="3">
        <v>1447224355.7</v>
      </c>
      <c r="B6560" s="10">
        <v>44655</v>
      </c>
      <c r="C6560" s="14">
        <v>44153</v>
      </c>
      <c r="D6560" s="14">
        <f t="shared" si="102"/>
        <v>44656</v>
      </c>
      <c r="E6560" s="3" t="s">
        <v>58</v>
      </c>
      <c r="F6560" s="3" t="s">
        <v>10</v>
      </c>
      <c r="G6560" s="3">
        <v>2</v>
      </c>
      <c r="H6560" s="3" t="s">
        <v>4</v>
      </c>
      <c r="I6560" s="3">
        <v>5</v>
      </c>
      <c r="J6560" s="3">
        <v>0</v>
      </c>
      <c r="K6560" t="s">
        <v>173</v>
      </c>
      <c r="L6560">
        <v>1660578</v>
      </c>
      <c r="M6560" s="3" t="s">
        <v>38</v>
      </c>
      <c r="N6560" s="3" t="s">
        <v>63</v>
      </c>
      <c r="O6560" s="3">
        <v>387</v>
      </c>
      <c r="P6560" s="3">
        <v>6.3800912484446286</v>
      </c>
      <c r="S6560"/>
    </row>
    <row r="6561" spans="1:19" x14ac:dyDescent="0.25">
      <c r="A6561" s="3">
        <v>1447281065.7</v>
      </c>
      <c r="B6561" s="10">
        <v>44653</v>
      </c>
      <c r="C6561" s="14">
        <v>44129</v>
      </c>
      <c r="D6561" s="14">
        <f t="shared" si="102"/>
        <v>44654</v>
      </c>
      <c r="E6561" s="3" t="s">
        <v>58</v>
      </c>
      <c r="F6561" s="3" t="s">
        <v>10</v>
      </c>
      <c r="G6561" s="3">
        <v>2</v>
      </c>
      <c r="H6561" s="3" t="s">
        <v>4</v>
      </c>
      <c r="I6561" s="3">
        <v>5</v>
      </c>
      <c r="J6561" s="3">
        <v>0</v>
      </c>
      <c r="K6561" t="s">
        <v>173</v>
      </c>
      <c r="L6561">
        <v>1660578</v>
      </c>
      <c r="M6561" s="3" t="s">
        <v>38</v>
      </c>
      <c r="N6561" s="3" t="s">
        <v>63</v>
      </c>
      <c r="O6561" s="3">
        <v>366</v>
      </c>
      <c r="P6561" s="3">
        <v>6.3800912484446286</v>
      </c>
      <c r="S6561"/>
    </row>
    <row r="6562" spans="1:19" x14ac:dyDescent="0.25">
      <c r="A6562" s="3">
        <v>1447265553.7</v>
      </c>
      <c r="B6562" s="10">
        <v>44658</v>
      </c>
      <c r="C6562" s="14">
        <v>44066</v>
      </c>
      <c r="D6562" s="14">
        <f t="shared" si="102"/>
        <v>44659</v>
      </c>
      <c r="E6562" s="3" t="s">
        <v>58</v>
      </c>
      <c r="F6562" s="3" t="s">
        <v>10</v>
      </c>
      <c r="G6562" s="3">
        <v>2</v>
      </c>
      <c r="H6562" s="3" t="s">
        <v>4</v>
      </c>
      <c r="I6562" s="3">
        <v>5</v>
      </c>
      <c r="J6562" s="3">
        <v>0</v>
      </c>
      <c r="K6562" t="s">
        <v>173</v>
      </c>
      <c r="L6562">
        <v>1660578</v>
      </c>
      <c r="M6562" s="3" t="s">
        <v>38</v>
      </c>
      <c r="N6562" s="3" t="s">
        <v>63</v>
      </c>
      <c r="O6562" s="3">
        <v>303</v>
      </c>
      <c r="P6562" s="3">
        <v>6.3800912484446286</v>
      </c>
      <c r="S6562"/>
    </row>
    <row r="6563" spans="1:19" x14ac:dyDescent="0.25">
      <c r="A6563" s="3">
        <v>1447420898.7</v>
      </c>
      <c r="B6563" s="10">
        <v>44654</v>
      </c>
      <c r="C6563" s="14">
        <v>44097</v>
      </c>
      <c r="D6563" s="14">
        <f t="shared" si="102"/>
        <v>44655</v>
      </c>
      <c r="E6563" s="3" t="s">
        <v>58</v>
      </c>
      <c r="F6563" s="3" t="s">
        <v>10</v>
      </c>
      <c r="G6563" s="3">
        <v>2</v>
      </c>
      <c r="H6563" s="3" t="s">
        <v>4</v>
      </c>
      <c r="I6563" s="3">
        <v>5</v>
      </c>
      <c r="J6563" s="3">
        <v>0</v>
      </c>
      <c r="K6563" t="s">
        <v>173</v>
      </c>
      <c r="L6563">
        <v>1660580</v>
      </c>
      <c r="M6563" s="3" t="s">
        <v>38</v>
      </c>
      <c r="N6563" s="3" t="s">
        <v>63</v>
      </c>
      <c r="O6563" s="3">
        <v>440</v>
      </c>
      <c r="P6563" s="3">
        <v>22.02</v>
      </c>
      <c r="S6563"/>
    </row>
    <row r="6564" spans="1:19" x14ac:dyDescent="0.25">
      <c r="A6564" s="3">
        <v>1447220646.7</v>
      </c>
      <c r="B6564" s="10">
        <v>44655</v>
      </c>
      <c r="C6564" s="14">
        <v>43980</v>
      </c>
      <c r="D6564" s="14">
        <f t="shared" si="102"/>
        <v>44656</v>
      </c>
      <c r="E6564" s="3" t="s">
        <v>58</v>
      </c>
      <c r="F6564" s="3" t="s">
        <v>10</v>
      </c>
      <c r="G6564" s="3">
        <v>2</v>
      </c>
      <c r="H6564" s="3" t="s">
        <v>4</v>
      </c>
      <c r="I6564" s="3">
        <v>5</v>
      </c>
      <c r="J6564" s="3">
        <v>0</v>
      </c>
      <c r="K6564" t="s">
        <v>173</v>
      </c>
      <c r="L6564">
        <v>1660580</v>
      </c>
      <c r="M6564" s="3" t="s">
        <v>38</v>
      </c>
      <c r="N6564" s="3" t="s">
        <v>63</v>
      </c>
      <c r="O6564" s="3">
        <v>417</v>
      </c>
      <c r="P6564" s="3">
        <v>12.62</v>
      </c>
      <c r="S6564"/>
    </row>
    <row r="6565" spans="1:19" x14ac:dyDescent="0.25">
      <c r="A6565" s="3">
        <v>1447281304.7</v>
      </c>
      <c r="B6565" s="10">
        <v>44652</v>
      </c>
      <c r="C6565" s="14">
        <v>44348</v>
      </c>
      <c r="D6565" s="14">
        <f t="shared" si="102"/>
        <v>44653</v>
      </c>
      <c r="E6565" s="3" t="s">
        <v>58</v>
      </c>
      <c r="F6565" s="3" t="s">
        <v>10</v>
      </c>
      <c r="G6565" s="3">
        <v>2</v>
      </c>
      <c r="H6565" s="3" t="s">
        <v>4</v>
      </c>
      <c r="I6565" s="3">
        <v>5</v>
      </c>
      <c r="J6565" s="3">
        <v>0</v>
      </c>
      <c r="K6565" t="s">
        <v>173</v>
      </c>
      <c r="L6565">
        <v>1660580</v>
      </c>
      <c r="M6565" s="3" t="s">
        <v>38</v>
      </c>
      <c r="N6565" s="3" t="s">
        <v>63</v>
      </c>
      <c r="O6565" s="3">
        <v>570</v>
      </c>
      <c r="P6565" s="3">
        <v>23.1</v>
      </c>
      <c r="S6565"/>
    </row>
    <row r="6566" spans="1:19" x14ac:dyDescent="0.25">
      <c r="A6566" s="3">
        <v>1447321275.7</v>
      </c>
      <c r="B6566" s="10">
        <v>44652</v>
      </c>
      <c r="C6566" s="14">
        <v>43543</v>
      </c>
      <c r="D6566" s="14">
        <f t="shared" si="102"/>
        <v>44653</v>
      </c>
      <c r="E6566" s="3" t="s">
        <v>58</v>
      </c>
      <c r="F6566" s="3" t="s">
        <v>10</v>
      </c>
      <c r="G6566" s="3">
        <v>2</v>
      </c>
      <c r="H6566" s="3" t="s">
        <v>4</v>
      </c>
      <c r="I6566" s="3">
        <v>5</v>
      </c>
      <c r="J6566" s="3">
        <v>0</v>
      </c>
      <c r="K6566" t="s">
        <v>173</v>
      </c>
      <c r="L6566">
        <v>1660580</v>
      </c>
      <c r="M6566" s="3" t="s">
        <v>38</v>
      </c>
      <c r="N6566" s="3" t="s">
        <v>63</v>
      </c>
      <c r="O6566" s="3">
        <v>510</v>
      </c>
      <c r="P6566" s="3">
        <v>25.08</v>
      </c>
      <c r="S6566"/>
    </row>
    <row r="6567" spans="1:19" x14ac:dyDescent="0.25">
      <c r="A6567" s="3">
        <v>1447164210.7</v>
      </c>
      <c r="B6567" s="10">
        <v>44660</v>
      </c>
      <c r="C6567" s="14">
        <v>43814</v>
      </c>
      <c r="D6567" s="14">
        <f t="shared" si="102"/>
        <v>44661</v>
      </c>
      <c r="E6567" s="3" t="s">
        <v>58</v>
      </c>
      <c r="F6567" s="3" t="s">
        <v>10</v>
      </c>
      <c r="G6567" s="3">
        <v>2</v>
      </c>
      <c r="H6567" s="3" t="s">
        <v>4</v>
      </c>
      <c r="I6567" s="3">
        <v>5</v>
      </c>
      <c r="J6567" s="3">
        <v>0</v>
      </c>
      <c r="K6567" t="s">
        <v>173</v>
      </c>
      <c r="L6567">
        <v>1660580</v>
      </c>
      <c r="M6567" s="3" t="s">
        <v>38</v>
      </c>
      <c r="N6567" s="3" t="s">
        <v>63</v>
      </c>
      <c r="O6567" s="3">
        <v>528</v>
      </c>
      <c r="P6567" s="3">
        <v>18.899999999999999</v>
      </c>
      <c r="S6567"/>
    </row>
    <row r="6568" spans="1:19" x14ac:dyDescent="0.25">
      <c r="A6568" s="3">
        <v>1447146558.7</v>
      </c>
      <c r="B6568" s="10">
        <v>44662</v>
      </c>
      <c r="C6568" s="14">
        <v>43502</v>
      </c>
      <c r="D6568" s="14">
        <f t="shared" si="102"/>
        <v>44663</v>
      </c>
      <c r="E6568" s="3" t="s">
        <v>58</v>
      </c>
      <c r="F6568" s="3" t="s">
        <v>10</v>
      </c>
      <c r="G6568" s="3">
        <v>2</v>
      </c>
      <c r="H6568" s="3" t="s">
        <v>4</v>
      </c>
      <c r="I6568" s="3">
        <v>5</v>
      </c>
      <c r="J6568" s="3">
        <v>0</v>
      </c>
      <c r="K6568" t="s">
        <v>173</v>
      </c>
      <c r="L6568">
        <v>1660580</v>
      </c>
      <c r="M6568" s="3" t="s">
        <v>38</v>
      </c>
      <c r="N6568" s="3" t="s">
        <v>63</v>
      </c>
      <c r="O6568" s="3">
        <v>517</v>
      </c>
      <c r="P6568" s="3">
        <v>26.04</v>
      </c>
      <c r="S6568"/>
    </row>
    <row r="6569" spans="1:19" x14ac:dyDescent="0.25">
      <c r="A6569" s="3">
        <v>1447420899.7</v>
      </c>
      <c r="B6569" s="10">
        <v>44654</v>
      </c>
      <c r="C6569" s="14">
        <v>44431</v>
      </c>
      <c r="D6569" s="14">
        <f t="shared" si="102"/>
        <v>44655</v>
      </c>
      <c r="E6569" s="3" t="s">
        <v>58</v>
      </c>
      <c r="F6569" s="3" t="s">
        <v>10</v>
      </c>
      <c r="G6569" s="3">
        <v>2</v>
      </c>
      <c r="H6569" s="3" t="s">
        <v>4</v>
      </c>
      <c r="I6569" s="3">
        <v>5</v>
      </c>
      <c r="J6569" s="3">
        <v>0</v>
      </c>
      <c r="K6569" t="s">
        <v>173</v>
      </c>
      <c r="L6569">
        <v>1660580</v>
      </c>
      <c r="M6569" s="3" t="s">
        <v>38</v>
      </c>
      <c r="N6569" s="3" t="s">
        <v>63</v>
      </c>
      <c r="O6569" s="3">
        <v>505</v>
      </c>
      <c r="P6569" s="3">
        <v>23.04</v>
      </c>
      <c r="S6569"/>
    </row>
    <row r="6570" spans="1:19" x14ac:dyDescent="0.25">
      <c r="A6570" s="3">
        <v>1447281299.7</v>
      </c>
      <c r="B6570" s="10">
        <v>44658</v>
      </c>
      <c r="C6570" s="14">
        <v>43610</v>
      </c>
      <c r="D6570" s="14">
        <f t="shared" si="102"/>
        <v>44659</v>
      </c>
      <c r="E6570" s="3" t="s">
        <v>58</v>
      </c>
      <c r="F6570" s="3" t="s">
        <v>10</v>
      </c>
      <c r="G6570" s="3">
        <v>2</v>
      </c>
      <c r="H6570" s="3" t="s">
        <v>4</v>
      </c>
      <c r="I6570" s="3">
        <v>5</v>
      </c>
      <c r="J6570" s="3">
        <v>0</v>
      </c>
      <c r="K6570" t="s">
        <v>173</v>
      </c>
      <c r="L6570">
        <v>1660580</v>
      </c>
      <c r="M6570" s="3" t="s">
        <v>38</v>
      </c>
      <c r="N6570" s="3" t="s">
        <v>63</v>
      </c>
      <c r="O6570" s="3">
        <v>370</v>
      </c>
      <c r="P6570" s="3">
        <v>13.56</v>
      </c>
      <c r="S6570"/>
    </row>
    <row r="6571" spans="1:19" x14ac:dyDescent="0.25">
      <c r="A6571" s="3">
        <v>1447224365.7</v>
      </c>
      <c r="B6571" s="10">
        <v>44662</v>
      </c>
      <c r="C6571" s="14">
        <v>44599</v>
      </c>
      <c r="D6571" s="14">
        <f t="shared" si="102"/>
        <v>44663</v>
      </c>
      <c r="E6571" s="3" t="s">
        <v>58</v>
      </c>
      <c r="F6571" s="3" t="s">
        <v>10</v>
      </c>
      <c r="G6571" s="3">
        <v>2</v>
      </c>
      <c r="H6571" s="3" t="s">
        <v>4</v>
      </c>
      <c r="I6571" s="3">
        <v>5</v>
      </c>
      <c r="J6571" s="3">
        <v>0</v>
      </c>
      <c r="K6571" t="s">
        <v>173</v>
      </c>
      <c r="L6571">
        <v>1660580</v>
      </c>
      <c r="M6571" s="3" t="s">
        <v>38</v>
      </c>
      <c r="N6571" s="3" t="s">
        <v>63</v>
      </c>
      <c r="O6571" s="3">
        <v>551</v>
      </c>
      <c r="P6571" s="3">
        <v>21.98</v>
      </c>
      <c r="S6571"/>
    </row>
    <row r="6572" spans="1:19" x14ac:dyDescent="0.25">
      <c r="A6572" s="3">
        <v>1447220644.7</v>
      </c>
      <c r="B6572" s="10">
        <v>44652</v>
      </c>
      <c r="C6572" s="14">
        <v>43852</v>
      </c>
      <c r="D6572" s="14">
        <f t="shared" si="102"/>
        <v>44653</v>
      </c>
      <c r="E6572" s="3" t="s">
        <v>58</v>
      </c>
      <c r="F6572" s="3" t="s">
        <v>10</v>
      </c>
      <c r="G6572" s="3">
        <v>2</v>
      </c>
      <c r="H6572" s="3" t="s">
        <v>4</v>
      </c>
      <c r="I6572" s="3">
        <v>5</v>
      </c>
      <c r="J6572" s="3">
        <v>0</v>
      </c>
      <c r="K6572" t="s">
        <v>173</v>
      </c>
      <c r="L6572">
        <v>1660580</v>
      </c>
      <c r="M6572" s="3" t="s">
        <v>38</v>
      </c>
      <c r="N6572" s="3" t="s">
        <v>63</v>
      </c>
      <c r="O6572" s="3">
        <v>397</v>
      </c>
      <c r="P6572" s="3">
        <v>11.48</v>
      </c>
      <c r="S6572"/>
    </row>
    <row r="6573" spans="1:19" x14ac:dyDescent="0.25">
      <c r="A6573" s="3">
        <v>1447406934.7</v>
      </c>
      <c r="B6573" s="10">
        <v>44653</v>
      </c>
      <c r="C6573" s="14">
        <v>44310</v>
      </c>
      <c r="D6573" s="14">
        <f t="shared" si="102"/>
        <v>44654</v>
      </c>
      <c r="E6573" s="3" t="s">
        <v>58</v>
      </c>
      <c r="F6573" s="3" t="s">
        <v>10</v>
      </c>
      <c r="G6573" s="3">
        <v>2</v>
      </c>
      <c r="H6573" s="3" t="s">
        <v>4</v>
      </c>
      <c r="I6573" s="3">
        <v>5</v>
      </c>
      <c r="J6573" s="3">
        <v>0</v>
      </c>
      <c r="K6573" t="s">
        <v>173</v>
      </c>
      <c r="L6573">
        <v>1660580</v>
      </c>
      <c r="M6573" s="3" t="s">
        <v>38</v>
      </c>
      <c r="N6573" s="3" t="s">
        <v>63</v>
      </c>
      <c r="O6573" s="3">
        <v>450</v>
      </c>
      <c r="P6573" s="3">
        <v>13.48</v>
      </c>
      <c r="S6573"/>
    </row>
    <row r="6574" spans="1:19" x14ac:dyDescent="0.25">
      <c r="A6574" s="3">
        <v>1447281303.7</v>
      </c>
      <c r="B6574" s="10">
        <v>44665</v>
      </c>
      <c r="C6574" s="14">
        <v>44594</v>
      </c>
      <c r="D6574" s="14">
        <f t="shared" si="102"/>
        <v>44666</v>
      </c>
      <c r="E6574" s="3" t="s">
        <v>58</v>
      </c>
      <c r="F6574" s="3" t="s">
        <v>10</v>
      </c>
      <c r="G6574" s="3">
        <v>2</v>
      </c>
      <c r="H6574" s="3" t="s">
        <v>4</v>
      </c>
      <c r="I6574" s="3">
        <v>5</v>
      </c>
      <c r="J6574" s="3">
        <v>0</v>
      </c>
      <c r="K6574" t="s">
        <v>173</v>
      </c>
      <c r="L6574">
        <v>1660580</v>
      </c>
      <c r="M6574" s="3" t="s">
        <v>38</v>
      </c>
      <c r="N6574" s="3" t="s">
        <v>63</v>
      </c>
      <c r="O6574" s="3">
        <v>539</v>
      </c>
      <c r="P6574" s="3">
        <v>24.9</v>
      </c>
      <c r="S6574"/>
    </row>
    <row r="6575" spans="1:19" x14ac:dyDescent="0.25">
      <c r="A6575" s="3">
        <v>1447204259.7</v>
      </c>
      <c r="B6575" s="10">
        <v>44662</v>
      </c>
      <c r="C6575" s="14">
        <v>43697</v>
      </c>
      <c r="D6575" s="14">
        <f t="shared" si="102"/>
        <v>44663</v>
      </c>
      <c r="E6575" s="3" t="s">
        <v>58</v>
      </c>
      <c r="F6575" s="3" t="s">
        <v>10</v>
      </c>
      <c r="G6575" s="3">
        <v>2</v>
      </c>
      <c r="H6575" s="3" t="s">
        <v>4</v>
      </c>
      <c r="I6575" s="3">
        <v>5</v>
      </c>
      <c r="J6575" s="3">
        <v>0</v>
      </c>
      <c r="K6575" t="s">
        <v>173</v>
      </c>
      <c r="L6575">
        <v>1660580</v>
      </c>
      <c r="M6575" s="3" t="s">
        <v>38</v>
      </c>
      <c r="N6575" s="3" t="s">
        <v>63</v>
      </c>
      <c r="O6575" s="3">
        <v>378</v>
      </c>
      <c r="P6575" s="3">
        <v>13.44</v>
      </c>
      <c r="S6575"/>
    </row>
    <row r="6576" spans="1:19" x14ac:dyDescent="0.25">
      <c r="A6576" s="3">
        <v>1447425028.7</v>
      </c>
      <c r="B6576" s="10">
        <v>44662</v>
      </c>
      <c r="C6576" s="14">
        <v>44206</v>
      </c>
      <c r="D6576" s="14">
        <f t="shared" si="102"/>
        <v>44663</v>
      </c>
      <c r="E6576" s="3" t="s">
        <v>58</v>
      </c>
      <c r="F6576" s="3" t="s">
        <v>10</v>
      </c>
      <c r="G6576" s="3">
        <v>2</v>
      </c>
      <c r="H6576" s="3" t="s">
        <v>4</v>
      </c>
      <c r="I6576" s="3">
        <v>5</v>
      </c>
      <c r="J6576" s="3">
        <v>0</v>
      </c>
      <c r="K6576" t="s">
        <v>173</v>
      </c>
      <c r="L6576">
        <v>1660580</v>
      </c>
      <c r="M6576" s="3" t="s">
        <v>38</v>
      </c>
      <c r="N6576" s="3" t="s">
        <v>63</v>
      </c>
      <c r="O6576" s="3">
        <v>498</v>
      </c>
      <c r="P6576" s="3">
        <v>28.12</v>
      </c>
      <c r="S6576"/>
    </row>
    <row r="6577" spans="1:19" x14ac:dyDescent="0.25">
      <c r="A6577" s="3">
        <v>1447406935.7</v>
      </c>
      <c r="B6577" s="10">
        <v>44654</v>
      </c>
      <c r="C6577" s="14">
        <v>44445</v>
      </c>
      <c r="D6577" s="14">
        <f t="shared" si="102"/>
        <v>44655</v>
      </c>
      <c r="E6577" s="3" t="s">
        <v>58</v>
      </c>
      <c r="F6577" s="3" t="s">
        <v>10</v>
      </c>
      <c r="G6577" s="3">
        <v>2</v>
      </c>
      <c r="H6577" s="3" t="s">
        <v>4</v>
      </c>
      <c r="I6577" s="3">
        <v>5</v>
      </c>
      <c r="J6577" s="3">
        <v>0</v>
      </c>
      <c r="K6577" t="s">
        <v>173</v>
      </c>
      <c r="L6577">
        <v>1660580</v>
      </c>
      <c r="M6577" s="3" t="s">
        <v>38</v>
      </c>
      <c r="N6577" s="3" t="s">
        <v>63</v>
      </c>
      <c r="O6577" s="3">
        <v>415</v>
      </c>
      <c r="P6577" s="3">
        <v>13.34</v>
      </c>
      <c r="S6577"/>
    </row>
    <row r="6578" spans="1:19" x14ac:dyDescent="0.25">
      <c r="A6578" s="3">
        <v>1447425025.7</v>
      </c>
      <c r="B6578" s="10">
        <v>44653</v>
      </c>
      <c r="C6578" s="14">
        <v>44402</v>
      </c>
      <c r="D6578" s="14">
        <f t="shared" si="102"/>
        <v>44654</v>
      </c>
      <c r="E6578" s="3" t="s">
        <v>58</v>
      </c>
      <c r="F6578" s="3" t="s">
        <v>10</v>
      </c>
      <c r="G6578" s="3">
        <v>2</v>
      </c>
      <c r="H6578" s="3" t="s">
        <v>4</v>
      </c>
      <c r="I6578" s="3">
        <v>5</v>
      </c>
      <c r="J6578" s="3">
        <v>0</v>
      </c>
      <c r="K6578" t="s">
        <v>173</v>
      </c>
      <c r="L6578">
        <v>1660580</v>
      </c>
      <c r="M6578" s="3" t="s">
        <v>38</v>
      </c>
      <c r="N6578" s="3" t="s">
        <v>63</v>
      </c>
      <c r="O6578" s="3">
        <v>650</v>
      </c>
      <c r="P6578" s="3">
        <v>38.92</v>
      </c>
      <c r="S6578"/>
    </row>
    <row r="6579" spans="1:19" x14ac:dyDescent="0.25">
      <c r="A6579" s="3">
        <v>1447300118.7</v>
      </c>
      <c r="B6579" s="10">
        <v>44659</v>
      </c>
      <c r="C6579" s="14">
        <v>44038</v>
      </c>
      <c r="D6579" s="14">
        <f t="shared" si="102"/>
        <v>44660</v>
      </c>
      <c r="E6579" s="3" t="s">
        <v>58</v>
      </c>
      <c r="F6579" s="3" t="s">
        <v>10</v>
      </c>
      <c r="G6579" s="3">
        <v>2</v>
      </c>
      <c r="H6579" s="3" t="s">
        <v>4</v>
      </c>
      <c r="I6579" s="3">
        <v>5</v>
      </c>
      <c r="J6579" s="3">
        <v>0</v>
      </c>
      <c r="K6579" t="s">
        <v>173</v>
      </c>
      <c r="L6579">
        <v>1660580</v>
      </c>
      <c r="M6579" s="3" t="s">
        <v>38</v>
      </c>
      <c r="N6579" s="3" t="s">
        <v>63</v>
      </c>
      <c r="O6579" s="3">
        <v>431</v>
      </c>
      <c r="P6579" s="3">
        <v>12.32</v>
      </c>
      <c r="S6579"/>
    </row>
    <row r="6580" spans="1:19" x14ac:dyDescent="0.25">
      <c r="A6580" s="3">
        <v>1447224351.7</v>
      </c>
      <c r="B6580" s="10">
        <v>44658</v>
      </c>
      <c r="C6580" s="14">
        <v>43995</v>
      </c>
      <c r="D6580" s="14">
        <f t="shared" si="102"/>
        <v>44659</v>
      </c>
      <c r="E6580" s="3" t="s">
        <v>58</v>
      </c>
      <c r="F6580" s="3" t="s">
        <v>10</v>
      </c>
      <c r="G6580" s="3">
        <v>2</v>
      </c>
      <c r="H6580" s="3" t="s">
        <v>4</v>
      </c>
      <c r="I6580" s="3">
        <v>5</v>
      </c>
      <c r="J6580" s="3">
        <v>0</v>
      </c>
      <c r="K6580" t="s">
        <v>173</v>
      </c>
      <c r="L6580">
        <v>1660580</v>
      </c>
      <c r="M6580" s="3" t="s">
        <v>38</v>
      </c>
      <c r="N6580" s="3" t="s">
        <v>63</v>
      </c>
      <c r="O6580" s="3">
        <v>457</v>
      </c>
      <c r="P6580" s="3">
        <v>13.32</v>
      </c>
      <c r="S6580"/>
    </row>
    <row r="6581" spans="1:19" x14ac:dyDescent="0.25">
      <c r="A6581" s="3">
        <v>1447321274.7</v>
      </c>
      <c r="B6581" s="10">
        <v>44652</v>
      </c>
      <c r="C6581" s="14">
        <v>43847</v>
      </c>
      <c r="D6581" s="14">
        <f t="shared" si="102"/>
        <v>44653</v>
      </c>
      <c r="E6581" s="3" t="s">
        <v>58</v>
      </c>
      <c r="F6581" s="3" t="s">
        <v>10</v>
      </c>
      <c r="G6581" s="3">
        <v>2</v>
      </c>
      <c r="H6581" s="3" t="s">
        <v>4</v>
      </c>
      <c r="I6581" s="3">
        <v>5</v>
      </c>
      <c r="J6581" s="3">
        <v>0</v>
      </c>
      <c r="K6581" t="s">
        <v>173</v>
      </c>
      <c r="L6581">
        <v>1660580</v>
      </c>
      <c r="M6581" s="3" t="s">
        <v>38</v>
      </c>
      <c r="N6581" s="3" t="s">
        <v>63</v>
      </c>
      <c r="O6581" s="3">
        <v>443</v>
      </c>
      <c r="P6581" s="3">
        <v>15.3</v>
      </c>
      <c r="S6581"/>
    </row>
    <row r="6582" spans="1:19" x14ac:dyDescent="0.25">
      <c r="A6582" s="3">
        <v>1447146557.7</v>
      </c>
      <c r="B6582" s="10">
        <v>44660</v>
      </c>
      <c r="C6582" s="14">
        <v>43696</v>
      </c>
      <c r="D6582" s="14">
        <f t="shared" si="102"/>
        <v>44661</v>
      </c>
      <c r="E6582" s="3" t="s">
        <v>58</v>
      </c>
      <c r="F6582" s="3" t="s">
        <v>10</v>
      </c>
      <c r="G6582" s="3">
        <v>2</v>
      </c>
      <c r="H6582" s="3" t="s">
        <v>4</v>
      </c>
      <c r="I6582" s="3">
        <v>5</v>
      </c>
      <c r="J6582" s="3">
        <v>0</v>
      </c>
      <c r="K6582" t="s">
        <v>173</v>
      </c>
      <c r="L6582">
        <v>1660580</v>
      </c>
      <c r="M6582" s="3" t="s">
        <v>38</v>
      </c>
      <c r="N6582" s="3" t="s">
        <v>63</v>
      </c>
      <c r="O6582" s="3">
        <v>823</v>
      </c>
      <c r="P6582" s="3">
        <v>54.04</v>
      </c>
      <c r="S6582"/>
    </row>
    <row r="6583" spans="1:19" x14ac:dyDescent="0.25">
      <c r="A6583" s="3">
        <v>1447224382.7</v>
      </c>
      <c r="B6583" s="10">
        <v>44665</v>
      </c>
      <c r="C6583" s="14">
        <v>44364</v>
      </c>
      <c r="D6583" s="14">
        <f t="shared" si="102"/>
        <v>44666</v>
      </c>
      <c r="E6583" s="3" t="s">
        <v>58</v>
      </c>
      <c r="F6583" s="3" t="s">
        <v>10</v>
      </c>
      <c r="G6583" s="3">
        <v>2</v>
      </c>
      <c r="H6583" s="3" t="s">
        <v>4</v>
      </c>
      <c r="I6583" s="3">
        <v>5</v>
      </c>
      <c r="J6583" s="3">
        <v>0</v>
      </c>
      <c r="K6583" t="s">
        <v>173</v>
      </c>
      <c r="L6583">
        <v>1660580</v>
      </c>
      <c r="M6583" s="3" t="s">
        <v>38</v>
      </c>
      <c r="N6583" s="3" t="s">
        <v>63</v>
      </c>
      <c r="O6583" s="3">
        <v>759</v>
      </c>
      <c r="P6583" s="3">
        <v>54.8</v>
      </c>
      <c r="S6583"/>
    </row>
    <row r="6584" spans="1:19" x14ac:dyDescent="0.25">
      <c r="A6584" s="3">
        <v>1447423168.7</v>
      </c>
      <c r="B6584" s="10">
        <v>44658</v>
      </c>
      <c r="C6584" s="14">
        <v>43724</v>
      </c>
      <c r="D6584" s="14">
        <f t="shared" si="102"/>
        <v>44659</v>
      </c>
      <c r="E6584" s="3" t="s">
        <v>57</v>
      </c>
      <c r="F6584" s="3" t="s">
        <v>10</v>
      </c>
      <c r="G6584" s="3">
        <v>3</v>
      </c>
      <c r="H6584" s="3" t="s">
        <v>4</v>
      </c>
      <c r="I6584" s="3">
        <v>5</v>
      </c>
      <c r="J6584" s="3">
        <v>0</v>
      </c>
      <c r="K6584" t="s">
        <v>175</v>
      </c>
      <c r="L6584">
        <v>1660585</v>
      </c>
      <c r="M6584" s="3" t="s">
        <v>37</v>
      </c>
      <c r="N6584" s="3" t="s">
        <v>63</v>
      </c>
      <c r="O6584" s="3">
        <v>652</v>
      </c>
      <c r="P6584" s="3">
        <v>34.973318060953147</v>
      </c>
      <c r="S6584"/>
    </row>
    <row r="6585" spans="1:19" x14ac:dyDescent="0.25">
      <c r="A6585" s="3">
        <v>1447423194.7</v>
      </c>
      <c r="B6585" s="10">
        <v>44655</v>
      </c>
      <c r="C6585" s="14">
        <v>44220</v>
      </c>
      <c r="D6585" s="14">
        <f t="shared" si="102"/>
        <v>44656</v>
      </c>
      <c r="E6585" s="3" t="s">
        <v>57</v>
      </c>
      <c r="F6585" s="3" t="s">
        <v>10</v>
      </c>
      <c r="G6585" s="3">
        <v>3</v>
      </c>
      <c r="H6585" s="3" t="s">
        <v>4</v>
      </c>
      <c r="I6585" s="3">
        <v>5</v>
      </c>
      <c r="J6585" s="3">
        <v>0</v>
      </c>
      <c r="K6585" t="s">
        <v>175</v>
      </c>
      <c r="L6585">
        <v>1660585</v>
      </c>
      <c r="M6585" s="3" t="s">
        <v>37</v>
      </c>
      <c r="N6585" s="3" t="s">
        <v>63</v>
      </c>
      <c r="O6585" s="3">
        <v>700</v>
      </c>
      <c r="P6585" s="3">
        <v>40.309983227653902</v>
      </c>
      <c r="S6585"/>
    </row>
    <row r="6586" spans="1:19" x14ac:dyDescent="0.25">
      <c r="A6586" s="3">
        <v>1447205306.7</v>
      </c>
      <c r="B6586" s="10">
        <v>44662</v>
      </c>
      <c r="C6586" s="14">
        <v>44587</v>
      </c>
      <c r="D6586" s="14">
        <f t="shared" si="102"/>
        <v>44664</v>
      </c>
      <c r="E6586" s="3" t="s">
        <v>57</v>
      </c>
      <c r="F6586" s="3" t="s">
        <v>10</v>
      </c>
      <c r="G6586" s="3">
        <v>3</v>
      </c>
      <c r="H6586" s="3" t="s">
        <v>4</v>
      </c>
      <c r="I6586" s="3">
        <v>5</v>
      </c>
      <c r="J6586" s="3">
        <v>0</v>
      </c>
      <c r="K6586" t="s">
        <v>175</v>
      </c>
      <c r="L6586">
        <v>1660585</v>
      </c>
      <c r="M6586" s="3" t="s">
        <v>37</v>
      </c>
      <c r="N6586" s="3" t="s">
        <v>63</v>
      </c>
      <c r="O6586" s="3">
        <v>1593</v>
      </c>
      <c r="P6586" s="3">
        <v>139.39994272857427</v>
      </c>
      <c r="S6586"/>
    </row>
    <row r="6587" spans="1:19" x14ac:dyDescent="0.25">
      <c r="A6587" s="3">
        <v>1447224485.7</v>
      </c>
      <c r="B6587" s="10">
        <v>44665</v>
      </c>
      <c r="C6587" s="14">
        <v>43792</v>
      </c>
      <c r="D6587" s="14">
        <f t="shared" si="102"/>
        <v>44666</v>
      </c>
      <c r="E6587" s="3" t="s">
        <v>57</v>
      </c>
      <c r="F6587" s="3" t="s">
        <v>10</v>
      </c>
      <c r="G6587" s="3">
        <v>3</v>
      </c>
      <c r="H6587" s="3" t="s">
        <v>4</v>
      </c>
      <c r="I6587" s="3">
        <v>5</v>
      </c>
      <c r="J6587" s="3">
        <v>0</v>
      </c>
      <c r="K6587" t="s">
        <v>175</v>
      </c>
      <c r="L6587">
        <v>1660585</v>
      </c>
      <c r="M6587" s="3" t="s">
        <v>37</v>
      </c>
      <c r="N6587" s="3" t="s">
        <v>63</v>
      </c>
      <c r="O6587" s="3">
        <v>251</v>
      </c>
      <c r="P6587" s="3">
        <v>0.40444426263039457</v>
      </c>
      <c r="S6587"/>
    </row>
    <row r="6588" spans="1:19" x14ac:dyDescent="0.25">
      <c r="A6588" s="3">
        <v>1447224477.7</v>
      </c>
      <c r="B6588" s="10">
        <v>44655</v>
      </c>
      <c r="C6588" s="14">
        <v>43954</v>
      </c>
      <c r="D6588" s="14">
        <f t="shared" si="102"/>
        <v>44656</v>
      </c>
      <c r="E6588" s="3" t="s">
        <v>57</v>
      </c>
      <c r="F6588" s="3" t="s">
        <v>10</v>
      </c>
      <c r="G6588" s="3">
        <v>3</v>
      </c>
      <c r="H6588" s="3" t="s">
        <v>4</v>
      </c>
      <c r="I6588" s="3">
        <v>5</v>
      </c>
      <c r="J6588" s="3">
        <v>0</v>
      </c>
      <c r="K6588" t="s">
        <v>175</v>
      </c>
      <c r="L6588">
        <v>1660585</v>
      </c>
      <c r="M6588" s="3" t="s">
        <v>37</v>
      </c>
      <c r="N6588" s="3" t="s">
        <v>63</v>
      </c>
      <c r="O6588" s="3">
        <v>436</v>
      </c>
      <c r="P6588" s="3">
        <v>20.22221313151973</v>
      </c>
      <c r="S6588"/>
    </row>
    <row r="6589" spans="1:19" x14ac:dyDescent="0.25">
      <c r="A6589" s="3">
        <v>1447281410.7</v>
      </c>
      <c r="B6589" s="10">
        <v>44652</v>
      </c>
      <c r="C6589" s="14">
        <v>43491</v>
      </c>
      <c r="D6589" s="14">
        <f t="shared" si="102"/>
        <v>44654</v>
      </c>
      <c r="E6589" s="3" t="s">
        <v>57</v>
      </c>
      <c r="F6589" s="3" t="s">
        <v>10</v>
      </c>
      <c r="G6589" s="3">
        <v>3</v>
      </c>
      <c r="H6589" s="3" t="s">
        <v>4</v>
      </c>
      <c r="I6589" s="3">
        <v>5</v>
      </c>
      <c r="J6589" s="3">
        <v>0</v>
      </c>
      <c r="K6589" t="s">
        <v>175</v>
      </c>
      <c r="L6589">
        <v>1660585</v>
      </c>
      <c r="M6589" s="3" t="s">
        <v>37</v>
      </c>
      <c r="N6589" s="3" t="s">
        <v>63</v>
      </c>
      <c r="O6589" s="3">
        <v>1516</v>
      </c>
      <c r="P6589" s="3">
        <v>127.80438699120468</v>
      </c>
      <c r="S6589"/>
    </row>
    <row r="6590" spans="1:19" x14ac:dyDescent="0.25">
      <c r="A6590" s="3">
        <v>1447204372.7</v>
      </c>
      <c r="B6590" s="10">
        <v>44661</v>
      </c>
      <c r="C6590" s="14">
        <v>44146</v>
      </c>
      <c r="D6590" s="14">
        <f t="shared" si="102"/>
        <v>44662</v>
      </c>
      <c r="E6590" s="3" t="s">
        <v>57</v>
      </c>
      <c r="F6590" s="3" t="s">
        <v>10</v>
      </c>
      <c r="G6590" s="3">
        <v>3</v>
      </c>
      <c r="H6590" s="3" t="s">
        <v>4</v>
      </c>
      <c r="I6590" s="3">
        <v>5</v>
      </c>
      <c r="J6590" s="3">
        <v>0</v>
      </c>
      <c r="K6590" t="s">
        <v>175</v>
      </c>
      <c r="L6590">
        <v>1660585</v>
      </c>
      <c r="M6590" s="3" t="s">
        <v>37</v>
      </c>
      <c r="N6590" s="3" t="s">
        <v>63</v>
      </c>
      <c r="O6590" s="3">
        <v>696</v>
      </c>
      <c r="P6590" s="3">
        <v>37.422204949887487</v>
      </c>
      <c r="S6590"/>
    </row>
    <row r="6591" spans="1:19" x14ac:dyDescent="0.25">
      <c r="A6591" s="3">
        <v>1447281426.7</v>
      </c>
      <c r="B6591" s="10">
        <v>44652</v>
      </c>
      <c r="C6591" s="14">
        <v>44237</v>
      </c>
      <c r="D6591" s="14">
        <f t="shared" si="102"/>
        <v>44653</v>
      </c>
      <c r="E6591" s="3" t="s">
        <v>57</v>
      </c>
      <c r="F6591" s="3" t="s">
        <v>10</v>
      </c>
      <c r="G6591" s="3">
        <v>3</v>
      </c>
      <c r="H6591" s="3" t="s">
        <v>4</v>
      </c>
      <c r="I6591" s="3">
        <v>5</v>
      </c>
      <c r="J6591" s="3">
        <v>0</v>
      </c>
      <c r="K6591" t="s">
        <v>175</v>
      </c>
      <c r="L6591">
        <v>1660585</v>
      </c>
      <c r="M6591" s="3" t="s">
        <v>37</v>
      </c>
      <c r="N6591" s="3" t="s">
        <v>63</v>
      </c>
      <c r="O6591" s="3">
        <v>294</v>
      </c>
      <c r="P6591" s="3">
        <v>0.40444426263039457</v>
      </c>
      <c r="S6591"/>
    </row>
    <row r="6592" spans="1:19" x14ac:dyDescent="0.25">
      <c r="A6592" s="3">
        <v>1447406126.7</v>
      </c>
      <c r="B6592" s="10">
        <v>44665</v>
      </c>
      <c r="C6592" s="14">
        <v>43787</v>
      </c>
      <c r="D6592" s="14">
        <f t="shared" si="102"/>
        <v>44667</v>
      </c>
      <c r="E6592" s="3" t="s">
        <v>57</v>
      </c>
      <c r="F6592" s="3" t="s">
        <v>10</v>
      </c>
      <c r="G6592" s="3">
        <v>3</v>
      </c>
      <c r="H6592" s="3" t="s">
        <v>4</v>
      </c>
      <c r="I6592" s="3">
        <v>5</v>
      </c>
      <c r="J6592" s="3">
        <v>0</v>
      </c>
      <c r="K6592" t="s">
        <v>175</v>
      </c>
      <c r="L6592">
        <v>1660585</v>
      </c>
      <c r="M6592" s="3" t="s">
        <v>37</v>
      </c>
      <c r="N6592" s="3" t="s">
        <v>63</v>
      </c>
      <c r="O6592" s="3">
        <v>2007</v>
      </c>
      <c r="P6592" s="3">
        <v>157.68658948660249</v>
      </c>
      <c r="S6592"/>
    </row>
    <row r="6593" spans="1:19" x14ac:dyDescent="0.25">
      <c r="A6593" s="3">
        <v>1447251099.7</v>
      </c>
      <c r="B6593" s="10">
        <v>44659</v>
      </c>
      <c r="C6593" s="14">
        <v>43709</v>
      </c>
      <c r="D6593" s="14">
        <f t="shared" si="102"/>
        <v>44661</v>
      </c>
      <c r="E6593" s="3" t="s">
        <v>57</v>
      </c>
      <c r="F6593" s="3" t="s">
        <v>10</v>
      </c>
      <c r="G6593" s="3">
        <v>3</v>
      </c>
      <c r="H6593" s="3" t="s">
        <v>4</v>
      </c>
      <c r="I6593" s="3">
        <v>5</v>
      </c>
      <c r="J6593" s="3">
        <v>0</v>
      </c>
      <c r="K6593" t="s">
        <v>175</v>
      </c>
      <c r="L6593">
        <v>1660585</v>
      </c>
      <c r="M6593" s="3" t="s">
        <v>37</v>
      </c>
      <c r="N6593" s="3" t="s">
        <v>63</v>
      </c>
      <c r="O6593" s="3">
        <v>1023</v>
      </c>
      <c r="P6593" s="3">
        <v>83.248854162405365</v>
      </c>
      <c r="S6593"/>
    </row>
    <row r="6594" spans="1:19" x14ac:dyDescent="0.25">
      <c r="A6594" s="3">
        <v>1447300263.7</v>
      </c>
      <c r="B6594" s="10">
        <v>44658</v>
      </c>
      <c r="C6594" s="14">
        <v>43588</v>
      </c>
      <c r="D6594" s="14">
        <f t="shared" si="102"/>
        <v>44660</v>
      </c>
      <c r="E6594" s="3" t="s">
        <v>57</v>
      </c>
      <c r="F6594" s="3" t="s">
        <v>10</v>
      </c>
      <c r="G6594" s="3">
        <v>3</v>
      </c>
      <c r="H6594" s="3" t="s">
        <v>4</v>
      </c>
      <c r="I6594" s="3">
        <v>5</v>
      </c>
      <c r="J6594" s="3">
        <v>0</v>
      </c>
      <c r="K6594" t="s">
        <v>175</v>
      </c>
      <c r="L6594">
        <v>1660585</v>
      </c>
      <c r="M6594" s="3" t="s">
        <v>37</v>
      </c>
      <c r="N6594" s="3" t="s">
        <v>63</v>
      </c>
      <c r="O6594" s="3">
        <v>1303</v>
      </c>
      <c r="P6594" s="3">
        <v>91.077733687870676</v>
      </c>
      <c r="S6594"/>
    </row>
    <row r="6595" spans="1:19" x14ac:dyDescent="0.25">
      <c r="A6595" s="3">
        <v>1447224504.7</v>
      </c>
      <c r="B6595" s="10">
        <v>44654</v>
      </c>
      <c r="C6595" s="14">
        <v>43926</v>
      </c>
      <c r="D6595" s="14">
        <f t="shared" ref="D6595:D6658" si="103">IF(O6595&lt;1000,B6595+1,B6595+2)</f>
        <v>44655</v>
      </c>
      <c r="E6595" s="3" t="s">
        <v>57</v>
      </c>
      <c r="F6595" s="3" t="s">
        <v>10</v>
      </c>
      <c r="G6595" s="3">
        <v>3</v>
      </c>
      <c r="H6595" s="3" t="s">
        <v>4</v>
      </c>
      <c r="I6595" s="3">
        <v>5</v>
      </c>
      <c r="J6595" s="3">
        <v>0</v>
      </c>
      <c r="K6595" t="s">
        <v>175</v>
      </c>
      <c r="L6595">
        <v>1660585</v>
      </c>
      <c r="M6595" s="3" t="s">
        <v>37</v>
      </c>
      <c r="N6595" s="3" t="s">
        <v>63</v>
      </c>
      <c r="O6595" s="3">
        <v>307</v>
      </c>
      <c r="P6595" s="3">
        <v>4.0444426263039457</v>
      </c>
      <c r="S6595"/>
    </row>
    <row r="6596" spans="1:19" x14ac:dyDescent="0.25">
      <c r="A6596" s="3">
        <v>1447265620.7</v>
      </c>
      <c r="B6596" s="10">
        <v>44658</v>
      </c>
      <c r="C6596" s="14">
        <v>43709</v>
      </c>
      <c r="D6596" s="14">
        <f t="shared" si="103"/>
        <v>44659</v>
      </c>
      <c r="E6596" s="3" t="s">
        <v>57</v>
      </c>
      <c r="F6596" s="3" t="s">
        <v>10</v>
      </c>
      <c r="G6596" s="3">
        <v>3</v>
      </c>
      <c r="H6596" s="3" t="s">
        <v>4</v>
      </c>
      <c r="I6596" s="3">
        <v>5</v>
      </c>
      <c r="J6596" s="3">
        <v>0</v>
      </c>
      <c r="K6596" t="s">
        <v>175</v>
      </c>
      <c r="L6596">
        <v>1660585</v>
      </c>
      <c r="M6596" s="3" t="s">
        <v>37</v>
      </c>
      <c r="N6596" s="3" t="s">
        <v>63</v>
      </c>
      <c r="O6596" s="3">
        <v>272</v>
      </c>
      <c r="P6596" s="3">
        <v>0.40444426263039457</v>
      </c>
      <c r="S6596"/>
    </row>
    <row r="6597" spans="1:19" x14ac:dyDescent="0.25">
      <c r="A6597" s="3">
        <v>1447423206.7</v>
      </c>
      <c r="B6597" s="10">
        <v>44662</v>
      </c>
      <c r="C6597" s="14">
        <v>44592</v>
      </c>
      <c r="D6597" s="14">
        <f t="shared" si="103"/>
        <v>44663</v>
      </c>
      <c r="E6597" s="3" t="s">
        <v>57</v>
      </c>
      <c r="F6597" s="3" t="s">
        <v>10</v>
      </c>
      <c r="G6597" s="3">
        <v>3</v>
      </c>
      <c r="H6597" s="3" t="s">
        <v>4</v>
      </c>
      <c r="I6597" s="3">
        <v>5</v>
      </c>
      <c r="J6597" s="3">
        <v>0</v>
      </c>
      <c r="K6597" t="s">
        <v>175</v>
      </c>
      <c r="L6597">
        <v>1660585</v>
      </c>
      <c r="M6597" s="3" t="s">
        <v>37</v>
      </c>
      <c r="N6597" s="3" t="s">
        <v>63</v>
      </c>
      <c r="O6597" s="3">
        <v>735</v>
      </c>
      <c r="P6597" s="3">
        <v>52.555532828799322</v>
      </c>
      <c r="S6597"/>
    </row>
    <row r="6598" spans="1:19" x14ac:dyDescent="0.25">
      <c r="A6598" s="3">
        <v>1447224457.7</v>
      </c>
      <c r="B6598" s="10">
        <v>44662</v>
      </c>
      <c r="C6598" s="14">
        <v>44386</v>
      </c>
      <c r="D6598" s="14">
        <f t="shared" si="103"/>
        <v>44663</v>
      </c>
      <c r="E6598" s="3" t="s">
        <v>57</v>
      </c>
      <c r="F6598" s="3" t="s">
        <v>10</v>
      </c>
      <c r="G6598" s="3">
        <v>3</v>
      </c>
      <c r="H6598" s="3" t="s">
        <v>4</v>
      </c>
      <c r="I6598" s="3">
        <v>5</v>
      </c>
      <c r="J6598" s="3">
        <v>0</v>
      </c>
      <c r="K6598" t="s">
        <v>175</v>
      </c>
      <c r="L6598">
        <v>1660585</v>
      </c>
      <c r="M6598" s="3" t="s">
        <v>37</v>
      </c>
      <c r="N6598" s="3" t="s">
        <v>63</v>
      </c>
      <c r="O6598" s="3">
        <v>320</v>
      </c>
      <c r="P6598" s="3">
        <v>0.7077774596031905</v>
      </c>
      <c r="S6598"/>
    </row>
    <row r="6599" spans="1:19" x14ac:dyDescent="0.25">
      <c r="A6599" s="3">
        <v>1447164291.7</v>
      </c>
      <c r="B6599" s="10">
        <v>44659</v>
      </c>
      <c r="C6599" s="14">
        <v>44035</v>
      </c>
      <c r="D6599" s="14">
        <f t="shared" si="103"/>
        <v>44661</v>
      </c>
      <c r="E6599" s="3" t="s">
        <v>57</v>
      </c>
      <c r="F6599" s="3" t="s">
        <v>10</v>
      </c>
      <c r="G6599" s="3">
        <v>3</v>
      </c>
      <c r="H6599" s="3" t="s">
        <v>4</v>
      </c>
      <c r="I6599" s="3">
        <v>5</v>
      </c>
      <c r="J6599" s="3">
        <v>0</v>
      </c>
      <c r="K6599" t="s">
        <v>175</v>
      </c>
      <c r="L6599">
        <v>1660585</v>
      </c>
      <c r="M6599" s="3" t="s">
        <v>37</v>
      </c>
      <c r="N6599" s="3" t="s">
        <v>63</v>
      </c>
      <c r="O6599" s="3">
        <v>2561</v>
      </c>
      <c r="P6599" s="3">
        <v>228.09545346696655</v>
      </c>
      <c r="S6599"/>
    </row>
    <row r="6600" spans="1:19" x14ac:dyDescent="0.25">
      <c r="A6600" s="3">
        <v>1447163012.7</v>
      </c>
      <c r="B6600" s="10">
        <v>44662</v>
      </c>
      <c r="C6600" s="14">
        <v>44474</v>
      </c>
      <c r="D6600" s="14">
        <f t="shared" si="103"/>
        <v>44663</v>
      </c>
      <c r="E6600" s="3" t="s">
        <v>57</v>
      </c>
      <c r="F6600" s="3" t="s">
        <v>10</v>
      </c>
      <c r="G6600" s="3">
        <v>3</v>
      </c>
      <c r="H6600" s="3" t="s">
        <v>4</v>
      </c>
      <c r="I6600" s="3">
        <v>5</v>
      </c>
      <c r="J6600" s="3">
        <v>0</v>
      </c>
      <c r="K6600" t="s">
        <v>175</v>
      </c>
      <c r="L6600">
        <v>1660585</v>
      </c>
      <c r="M6600" s="3" t="s">
        <v>37</v>
      </c>
      <c r="N6600" s="3" t="s">
        <v>63</v>
      </c>
      <c r="O6600" s="3">
        <v>981</v>
      </c>
      <c r="P6600" s="3">
        <v>64.946636121906295</v>
      </c>
      <c r="S6600"/>
    </row>
    <row r="6601" spans="1:19" x14ac:dyDescent="0.25">
      <c r="A6601" s="3">
        <v>1447423195.7</v>
      </c>
      <c r="B6601" s="10">
        <v>44653</v>
      </c>
      <c r="C6601" s="14">
        <v>43801</v>
      </c>
      <c r="D6601" s="14">
        <f t="shared" si="103"/>
        <v>44654</v>
      </c>
      <c r="E6601" s="3" t="s">
        <v>57</v>
      </c>
      <c r="F6601" s="3" t="s">
        <v>10</v>
      </c>
      <c r="G6601" s="3">
        <v>3</v>
      </c>
      <c r="H6601" s="3" t="s">
        <v>4</v>
      </c>
      <c r="I6601" s="3">
        <v>5</v>
      </c>
      <c r="J6601" s="3">
        <v>0</v>
      </c>
      <c r="K6601" t="s">
        <v>175</v>
      </c>
      <c r="L6601">
        <v>1660585</v>
      </c>
      <c r="M6601" s="3" t="s">
        <v>37</v>
      </c>
      <c r="N6601" s="3" t="s">
        <v>63</v>
      </c>
      <c r="O6601" s="3">
        <v>672</v>
      </c>
      <c r="P6601" s="3">
        <v>43.152203722642646</v>
      </c>
      <c r="S6601"/>
    </row>
    <row r="6602" spans="1:19" x14ac:dyDescent="0.25">
      <c r="A6602" s="3">
        <v>1447265642.7</v>
      </c>
      <c r="B6602" s="10">
        <v>44665</v>
      </c>
      <c r="C6602" s="14">
        <v>43535</v>
      </c>
      <c r="D6602" s="14">
        <f t="shared" si="103"/>
        <v>44666</v>
      </c>
      <c r="E6602" s="3" t="s">
        <v>57</v>
      </c>
      <c r="F6602" s="3" t="s">
        <v>10</v>
      </c>
      <c r="G6602" s="3">
        <v>3</v>
      </c>
      <c r="H6602" s="3" t="s">
        <v>4</v>
      </c>
      <c r="I6602" s="3">
        <v>5</v>
      </c>
      <c r="J6602" s="3">
        <v>0</v>
      </c>
      <c r="K6602" t="s">
        <v>175</v>
      </c>
      <c r="L6602">
        <v>1660585</v>
      </c>
      <c r="M6602" s="3" t="s">
        <v>37</v>
      </c>
      <c r="N6602" s="3" t="s">
        <v>63</v>
      </c>
      <c r="O6602" s="3">
        <v>520</v>
      </c>
      <c r="P6602" s="3">
        <v>30.311098384127618</v>
      </c>
      <c r="S6602"/>
    </row>
    <row r="6603" spans="1:19" x14ac:dyDescent="0.25">
      <c r="A6603" s="3">
        <v>1447183486.7</v>
      </c>
      <c r="B6603" s="10">
        <v>44660</v>
      </c>
      <c r="C6603" s="14">
        <v>43969</v>
      </c>
      <c r="D6603" s="14">
        <f t="shared" si="103"/>
        <v>44661</v>
      </c>
      <c r="E6603" s="3" t="s">
        <v>57</v>
      </c>
      <c r="F6603" s="3" t="s">
        <v>10</v>
      </c>
      <c r="G6603" s="3">
        <v>3</v>
      </c>
      <c r="H6603" s="3" t="s">
        <v>4</v>
      </c>
      <c r="I6603" s="3">
        <v>5</v>
      </c>
      <c r="J6603" s="3">
        <v>0</v>
      </c>
      <c r="K6603" t="s">
        <v>175</v>
      </c>
      <c r="L6603">
        <v>1660585</v>
      </c>
      <c r="M6603" s="3" t="s">
        <v>37</v>
      </c>
      <c r="N6603" s="3" t="s">
        <v>63</v>
      </c>
      <c r="O6603" s="3">
        <v>704</v>
      </c>
      <c r="P6603" s="3">
        <v>40.8933131519738</v>
      </c>
      <c r="S6603"/>
    </row>
    <row r="6604" spans="1:19" x14ac:dyDescent="0.25">
      <c r="A6604" s="3">
        <v>1447423209.7</v>
      </c>
      <c r="B6604" s="10">
        <v>44662</v>
      </c>
      <c r="C6604" s="14">
        <v>43592</v>
      </c>
      <c r="D6604" s="14">
        <f t="shared" si="103"/>
        <v>44664</v>
      </c>
      <c r="E6604" s="3" t="s">
        <v>57</v>
      </c>
      <c r="F6604" s="3" t="s">
        <v>10</v>
      </c>
      <c r="G6604" s="3">
        <v>3</v>
      </c>
      <c r="H6604" s="3" t="s">
        <v>4</v>
      </c>
      <c r="I6604" s="3">
        <v>5</v>
      </c>
      <c r="J6604" s="3">
        <v>0</v>
      </c>
      <c r="K6604" t="s">
        <v>175</v>
      </c>
      <c r="L6604">
        <v>1660585</v>
      </c>
      <c r="M6604" s="3" t="s">
        <v>37</v>
      </c>
      <c r="N6604" s="3" t="s">
        <v>63</v>
      </c>
      <c r="O6604" s="3">
        <v>3258</v>
      </c>
      <c r="P6604" s="3">
        <v>306.82</v>
      </c>
      <c r="S6604"/>
    </row>
    <row r="6605" spans="1:19" x14ac:dyDescent="0.25">
      <c r="A6605" s="3">
        <v>1447423208.7</v>
      </c>
      <c r="B6605" s="10">
        <v>44654</v>
      </c>
      <c r="C6605" s="14">
        <v>43941</v>
      </c>
      <c r="D6605" s="14">
        <f t="shared" si="103"/>
        <v>44655</v>
      </c>
      <c r="E6605" s="3" t="s">
        <v>57</v>
      </c>
      <c r="F6605" s="3" t="s">
        <v>10</v>
      </c>
      <c r="G6605" s="3">
        <v>3</v>
      </c>
      <c r="H6605" s="3" t="s">
        <v>4</v>
      </c>
      <c r="I6605" s="3">
        <v>5</v>
      </c>
      <c r="J6605" s="3">
        <v>0</v>
      </c>
      <c r="K6605" t="s">
        <v>175</v>
      </c>
      <c r="L6605">
        <v>1660585</v>
      </c>
      <c r="M6605" s="3" t="s">
        <v>37</v>
      </c>
      <c r="N6605" s="3" t="s">
        <v>63</v>
      </c>
      <c r="O6605" s="3">
        <v>922</v>
      </c>
      <c r="P6605" s="3">
        <v>64.56</v>
      </c>
      <c r="S6605"/>
    </row>
    <row r="6606" spans="1:19" x14ac:dyDescent="0.25">
      <c r="A6606" s="3">
        <v>1447423207.7</v>
      </c>
      <c r="B6606" s="10">
        <v>44660</v>
      </c>
      <c r="C6606" s="14">
        <v>44581</v>
      </c>
      <c r="D6606" s="14">
        <f t="shared" si="103"/>
        <v>44661</v>
      </c>
      <c r="E6606" s="3" t="s">
        <v>57</v>
      </c>
      <c r="F6606" s="3" t="s">
        <v>10</v>
      </c>
      <c r="G6606" s="3">
        <v>3</v>
      </c>
      <c r="H6606" s="3" t="s">
        <v>4</v>
      </c>
      <c r="I6606" s="3">
        <v>5</v>
      </c>
      <c r="J6606" s="3">
        <v>0</v>
      </c>
      <c r="K6606" t="s">
        <v>175</v>
      </c>
      <c r="L6606">
        <v>1660585</v>
      </c>
      <c r="M6606" s="3" t="s">
        <v>37</v>
      </c>
      <c r="N6606" s="3" t="s">
        <v>63</v>
      </c>
      <c r="O6606" s="3">
        <v>903</v>
      </c>
      <c r="P6606" s="3">
        <v>66.44</v>
      </c>
      <c r="S6606"/>
    </row>
    <row r="6607" spans="1:19" x14ac:dyDescent="0.25">
      <c r="A6607" s="3">
        <v>1447151921.7</v>
      </c>
      <c r="B6607" s="10">
        <v>44654</v>
      </c>
      <c r="C6607" s="14">
        <v>44277</v>
      </c>
      <c r="D6607" s="14">
        <f t="shared" si="103"/>
        <v>44656</v>
      </c>
      <c r="E6607" s="3" t="s">
        <v>57</v>
      </c>
      <c r="F6607" s="3" t="s">
        <v>10</v>
      </c>
      <c r="G6607" s="3">
        <v>3</v>
      </c>
      <c r="H6607" s="3" t="s">
        <v>4</v>
      </c>
      <c r="I6607" s="3">
        <v>5</v>
      </c>
      <c r="J6607" s="3">
        <v>0</v>
      </c>
      <c r="K6607" t="s">
        <v>175</v>
      </c>
      <c r="L6607">
        <v>1660585</v>
      </c>
      <c r="M6607" s="3" t="s">
        <v>37</v>
      </c>
      <c r="N6607" s="3" t="s">
        <v>63</v>
      </c>
      <c r="O6607" s="3">
        <v>1625</v>
      </c>
      <c r="P6607" s="3">
        <v>132.96</v>
      </c>
      <c r="S6607"/>
    </row>
    <row r="6608" spans="1:19" x14ac:dyDescent="0.25">
      <c r="A6608" s="3">
        <v>1447423204.7</v>
      </c>
      <c r="B6608" s="10">
        <v>44654</v>
      </c>
      <c r="C6608" s="14">
        <v>44191</v>
      </c>
      <c r="D6608" s="14">
        <f t="shared" si="103"/>
        <v>44656</v>
      </c>
      <c r="E6608" s="3" t="s">
        <v>57</v>
      </c>
      <c r="F6608" s="3" t="s">
        <v>10</v>
      </c>
      <c r="G6608" s="3">
        <v>3</v>
      </c>
      <c r="H6608" s="3" t="s">
        <v>4</v>
      </c>
      <c r="I6608" s="3">
        <v>5</v>
      </c>
      <c r="J6608" s="3">
        <v>0</v>
      </c>
      <c r="K6608" t="s">
        <v>175</v>
      </c>
      <c r="L6608">
        <v>1660585</v>
      </c>
      <c r="M6608" s="3" t="s">
        <v>37</v>
      </c>
      <c r="N6608" s="3" t="s">
        <v>63</v>
      </c>
      <c r="O6608" s="3">
        <v>1467</v>
      </c>
      <c r="P6608" s="3">
        <v>119.78</v>
      </c>
      <c r="S6608"/>
    </row>
    <row r="6609" spans="1:19" x14ac:dyDescent="0.25">
      <c r="A6609" s="3">
        <v>1447423205.7</v>
      </c>
      <c r="B6609" s="10">
        <v>44654</v>
      </c>
      <c r="C6609" s="14">
        <v>43875</v>
      </c>
      <c r="D6609" s="14">
        <f t="shared" si="103"/>
        <v>44655</v>
      </c>
      <c r="E6609" s="3" t="s">
        <v>57</v>
      </c>
      <c r="F6609" s="3" t="s">
        <v>10</v>
      </c>
      <c r="G6609" s="3">
        <v>3</v>
      </c>
      <c r="H6609" s="3" t="s">
        <v>4</v>
      </c>
      <c r="I6609" s="3">
        <v>5</v>
      </c>
      <c r="J6609" s="3">
        <v>0</v>
      </c>
      <c r="K6609" t="s">
        <v>175</v>
      </c>
      <c r="L6609">
        <v>1660585</v>
      </c>
      <c r="M6609" s="3" t="s">
        <v>37</v>
      </c>
      <c r="N6609" s="3" t="s">
        <v>63</v>
      </c>
      <c r="O6609" s="3">
        <v>916</v>
      </c>
      <c r="P6609" s="3">
        <v>65.319999999999993</v>
      </c>
      <c r="S6609"/>
    </row>
    <row r="6610" spans="1:19" x14ac:dyDescent="0.25">
      <c r="A6610" s="3">
        <v>1447224505.7</v>
      </c>
      <c r="B6610" s="10">
        <v>44660</v>
      </c>
      <c r="C6610" s="14">
        <v>43738</v>
      </c>
      <c r="D6610" s="14">
        <f t="shared" si="103"/>
        <v>44662</v>
      </c>
      <c r="E6610" s="3" t="s">
        <v>57</v>
      </c>
      <c r="F6610" s="3" t="s">
        <v>10</v>
      </c>
      <c r="G6610" s="3">
        <v>3</v>
      </c>
      <c r="H6610" s="3" t="s">
        <v>4</v>
      </c>
      <c r="I6610" s="3">
        <v>5</v>
      </c>
      <c r="J6610" s="3">
        <v>0</v>
      </c>
      <c r="K6610" t="s">
        <v>175</v>
      </c>
      <c r="L6610">
        <v>1660585</v>
      </c>
      <c r="M6610" s="3" t="s">
        <v>37</v>
      </c>
      <c r="N6610" s="3" t="s">
        <v>63</v>
      </c>
      <c r="O6610" s="3">
        <v>1218</v>
      </c>
      <c r="P6610" s="3">
        <v>92.38</v>
      </c>
      <c r="S6610"/>
    </row>
    <row r="6611" spans="1:19" x14ac:dyDescent="0.25">
      <c r="A6611" s="3">
        <v>1447302825.7</v>
      </c>
      <c r="B6611" s="10">
        <v>44655</v>
      </c>
      <c r="C6611" s="14">
        <v>44603</v>
      </c>
      <c r="D6611" s="14">
        <f t="shared" si="103"/>
        <v>44656</v>
      </c>
      <c r="E6611" s="3" t="s">
        <v>58</v>
      </c>
      <c r="F6611" s="3" t="s">
        <v>10</v>
      </c>
      <c r="G6611" s="3">
        <v>2</v>
      </c>
      <c r="H6611" s="3" t="s">
        <v>4</v>
      </c>
      <c r="I6611" s="3">
        <v>5</v>
      </c>
      <c r="J6611" s="3">
        <v>0</v>
      </c>
      <c r="K6611" t="s">
        <v>173</v>
      </c>
      <c r="L6611">
        <v>1680562</v>
      </c>
      <c r="M6611" s="3" t="s">
        <v>38</v>
      </c>
      <c r="N6611" s="3" t="s">
        <v>63</v>
      </c>
      <c r="O6611" s="3">
        <v>457</v>
      </c>
      <c r="P6611" s="3">
        <v>1.4852529702024069</v>
      </c>
      <c r="S6611"/>
    </row>
    <row r="6612" spans="1:19" x14ac:dyDescent="0.25">
      <c r="A6612" s="3">
        <v>1447165490.7</v>
      </c>
      <c r="B6612" s="10">
        <v>44661</v>
      </c>
      <c r="C6612" s="14">
        <v>44194</v>
      </c>
      <c r="D6612" s="14">
        <f t="shared" si="103"/>
        <v>44663</v>
      </c>
      <c r="E6612" s="3" t="s">
        <v>58</v>
      </c>
      <c r="F6612" s="3" t="s">
        <v>10</v>
      </c>
      <c r="G6612" s="3">
        <v>2</v>
      </c>
      <c r="H6612" s="3" t="s">
        <v>4</v>
      </c>
      <c r="I6612" s="3">
        <v>5</v>
      </c>
      <c r="J6612" s="3">
        <v>0</v>
      </c>
      <c r="K6612" t="s">
        <v>173</v>
      </c>
      <c r="L6612">
        <v>1680562</v>
      </c>
      <c r="M6612" s="3" t="s">
        <v>38</v>
      </c>
      <c r="N6612" s="3" t="s">
        <v>63</v>
      </c>
      <c r="O6612" s="3">
        <v>1092</v>
      </c>
      <c r="P6612" s="3">
        <v>8.5272215981550765</v>
      </c>
      <c r="S6612"/>
    </row>
    <row r="6613" spans="1:19" x14ac:dyDescent="0.25">
      <c r="A6613" s="3">
        <v>1447312488.7</v>
      </c>
      <c r="B6613" s="10">
        <v>44658</v>
      </c>
      <c r="C6613" s="14">
        <v>43527</v>
      </c>
      <c r="D6613" s="14">
        <f t="shared" si="103"/>
        <v>44659</v>
      </c>
      <c r="E6613" s="3" t="s">
        <v>58</v>
      </c>
      <c r="F6613" s="3" t="s">
        <v>10</v>
      </c>
      <c r="G6613" s="3">
        <v>2</v>
      </c>
      <c r="H6613" s="3" t="s">
        <v>4</v>
      </c>
      <c r="I6613" s="3">
        <v>5</v>
      </c>
      <c r="J6613" s="3">
        <v>0</v>
      </c>
      <c r="K6613" t="s">
        <v>173</v>
      </c>
      <c r="L6613">
        <v>1680562</v>
      </c>
      <c r="M6613" s="3" t="s">
        <v>38</v>
      </c>
      <c r="N6613" s="3" t="s">
        <v>63</v>
      </c>
      <c r="O6613" s="3">
        <v>921</v>
      </c>
      <c r="P6613" s="3">
        <v>6.2318306442059024</v>
      </c>
      <c r="S6613"/>
    </row>
    <row r="6614" spans="1:19" x14ac:dyDescent="0.25">
      <c r="A6614" s="3">
        <v>1447163019.7</v>
      </c>
      <c r="B6614" s="10">
        <v>44661</v>
      </c>
      <c r="C6614" s="14">
        <v>43748</v>
      </c>
      <c r="D6614" s="14">
        <f t="shared" si="103"/>
        <v>44662</v>
      </c>
      <c r="E6614" s="3" t="s">
        <v>58</v>
      </c>
      <c r="F6614" s="3" t="s">
        <v>10</v>
      </c>
      <c r="G6614" s="3">
        <v>2</v>
      </c>
      <c r="H6614" s="3" t="s">
        <v>4</v>
      </c>
      <c r="I6614" s="3">
        <v>5</v>
      </c>
      <c r="J6614" s="3">
        <v>0</v>
      </c>
      <c r="K6614" t="s">
        <v>173</v>
      </c>
      <c r="L6614">
        <v>1680562</v>
      </c>
      <c r="M6614" s="3" t="s">
        <v>38</v>
      </c>
      <c r="N6614" s="3" t="s">
        <v>63</v>
      </c>
      <c r="O6614" s="3">
        <v>334</v>
      </c>
      <c r="P6614" s="3">
        <v>0.82052436815377716</v>
      </c>
      <c r="S6614"/>
    </row>
    <row r="6615" spans="1:19" x14ac:dyDescent="0.25">
      <c r="A6615" s="3">
        <v>1447241405.7</v>
      </c>
      <c r="B6615" s="10">
        <v>44658</v>
      </c>
      <c r="C6615" s="14">
        <v>44425</v>
      </c>
      <c r="D6615" s="14">
        <f t="shared" si="103"/>
        <v>44660</v>
      </c>
      <c r="E6615" s="3" t="s">
        <v>58</v>
      </c>
      <c r="F6615" s="3" t="s">
        <v>10</v>
      </c>
      <c r="G6615" s="3">
        <v>2</v>
      </c>
      <c r="H6615" s="3" t="s">
        <v>4</v>
      </c>
      <c r="I6615" s="3">
        <v>5</v>
      </c>
      <c r="J6615" s="3">
        <v>0</v>
      </c>
      <c r="K6615" t="s">
        <v>173</v>
      </c>
      <c r="L6615">
        <v>1680562</v>
      </c>
      <c r="M6615" s="3" t="s">
        <v>38</v>
      </c>
      <c r="N6615" s="3" t="s">
        <v>63</v>
      </c>
      <c r="O6615" s="3">
        <v>1443</v>
      </c>
      <c r="P6615" s="3">
        <v>13.463661288411805</v>
      </c>
      <c r="S6615"/>
    </row>
    <row r="6616" spans="1:19" x14ac:dyDescent="0.25">
      <c r="A6616" s="3">
        <v>1447200574.7</v>
      </c>
      <c r="B6616" s="10">
        <v>44665</v>
      </c>
      <c r="C6616" s="14">
        <v>44567</v>
      </c>
      <c r="D6616" s="14">
        <f t="shared" si="103"/>
        <v>44666</v>
      </c>
      <c r="E6616" s="3" t="s">
        <v>58</v>
      </c>
      <c r="F6616" s="3" t="s">
        <v>10</v>
      </c>
      <c r="G6616" s="3">
        <v>2</v>
      </c>
      <c r="H6616" s="3" t="s">
        <v>4</v>
      </c>
      <c r="I6616" s="3">
        <v>5</v>
      </c>
      <c r="J6616" s="3">
        <v>0</v>
      </c>
      <c r="K6616" t="s">
        <v>173</v>
      </c>
      <c r="L6616">
        <v>1680562</v>
      </c>
      <c r="M6616" s="3" t="s">
        <v>38</v>
      </c>
      <c r="N6616" s="3" t="s">
        <v>63</v>
      </c>
      <c r="O6616" s="3">
        <v>394</v>
      </c>
      <c r="P6616" s="3">
        <v>1.6410487363075543</v>
      </c>
      <c r="S6616"/>
    </row>
    <row r="6617" spans="1:19" x14ac:dyDescent="0.25">
      <c r="A6617" s="3">
        <v>1447183503.7</v>
      </c>
      <c r="B6617" s="10">
        <v>44652</v>
      </c>
      <c r="C6617" s="14">
        <v>43783</v>
      </c>
      <c r="D6617" s="14">
        <f t="shared" si="103"/>
        <v>44653</v>
      </c>
      <c r="E6617" s="3" t="s">
        <v>58</v>
      </c>
      <c r="F6617" s="3" t="s">
        <v>10</v>
      </c>
      <c r="G6617" s="3">
        <v>2</v>
      </c>
      <c r="H6617" s="3" t="s">
        <v>4</v>
      </c>
      <c r="I6617" s="3">
        <v>5</v>
      </c>
      <c r="J6617" s="3">
        <v>0</v>
      </c>
      <c r="K6617" t="s">
        <v>173</v>
      </c>
      <c r="L6617">
        <v>1680562</v>
      </c>
      <c r="M6617" s="3" t="s">
        <v>38</v>
      </c>
      <c r="N6617" s="3" t="s">
        <v>63</v>
      </c>
      <c r="O6617" s="3">
        <v>334</v>
      </c>
      <c r="P6617" s="3">
        <v>0.58163752679255087</v>
      </c>
      <c r="S6617"/>
    </row>
    <row r="6618" spans="1:19" x14ac:dyDescent="0.25">
      <c r="A6618" s="3">
        <v>1447312508.7</v>
      </c>
      <c r="B6618" s="10">
        <v>44655</v>
      </c>
      <c r="C6618" s="14">
        <v>44107</v>
      </c>
      <c r="D6618" s="14">
        <f t="shared" si="103"/>
        <v>44657</v>
      </c>
      <c r="E6618" s="3" t="s">
        <v>58</v>
      </c>
      <c r="F6618" s="3" t="s">
        <v>10</v>
      </c>
      <c r="G6618" s="3">
        <v>2</v>
      </c>
      <c r="H6618" s="3" t="s">
        <v>4</v>
      </c>
      <c r="I6618" s="3">
        <v>5</v>
      </c>
      <c r="J6618" s="3">
        <v>0</v>
      </c>
      <c r="K6618" t="s">
        <v>173</v>
      </c>
      <c r="L6618">
        <v>1680562</v>
      </c>
      <c r="M6618" s="3" t="s">
        <v>38</v>
      </c>
      <c r="N6618" s="3" t="s">
        <v>63</v>
      </c>
      <c r="O6618" s="3">
        <v>1284</v>
      </c>
      <c r="P6618" s="3">
        <v>11.594112095150034</v>
      </c>
      <c r="S6618"/>
    </row>
    <row r="6619" spans="1:19" x14ac:dyDescent="0.25">
      <c r="A6619" s="3">
        <v>1447241400.7</v>
      </c>
      <c r="B6619" s="10">
        <v>44654</v>
      </c>
      <c r="C6619" s="14">
        <v>43942</v>
      </c>
      <c r="D6619" s="14">
        <f t="shared" si="103"/>
        <v>44655</v>
      </c>
      <c r="E6619" s="3" t="s">
        <v>58</v>
      </c>
      <c r="F6619" s="3" t="s">
        <v>10</v>
      </c>
      <c r="G6619" s="3">
        <v>2</v>
      </c>
      <c r="H6619" s="3" t="s">
        <v>4</v>
      </c>
      <c r="I6619" s="3">
        <v>5</v>
      </c>
      <c r="J6619" s="3">
        <v>0</v>
      </c>
      <c r="K6619" t="s">
        <v>173</v>
      </c>
      <c r="L6619">
        <v>1680562</v>
      </c>
      <c r="M6619" s="3" t="s">
        <v>38</v>
      </c>
      <c r="N6619" s="3" t="s">
        <v>63</v>
      </c>
      <c r="O6619" s="3">
        <v>547</v>
      </c>
      <c r="P6619" s="3">
        <v>3.0847561688819218</v>
      </c>
      <c r="S6619"/>
    </row>
    <row r="6620" spans="1:19" x14ac:dyDescent="0.25">
      <c r="A6620" s="3">
        <v>1447423169.7</v>
      </c>
      <c r="B6620" s="10">
        <v>44654</v>
      </c>
      <c r="C6620" s="14">
        <v>44180</v>
      </c>
      <c r="D6620" s="14">
        <f t="shared" si="103"/>
        <v>44655</v>
      </c>
      <c r="E6620" s="3" t="s">
        <v>58</v>
      </c>
      <c r="F6620" s="3" t="s">
        <v>10</v>
      </c>
      <c r="G6620" s="3">
        <v>2</v>
      </c>
      <c r="H6620" s="3" t="s">
        <v>4</v>
      </c>
      <c r="I6620" s="3">
        <v>5</v>
      </c>
      <c r="J6620" s="3">
        <v>0</v>
      </c>
      <c r="K6620" t="s">
        <v>173</v>
      </c>
      <c r="L6620">
        <v>1680562</v>
      </c>
      <c r="M6620" s="3" t="s">
        <v>38</v>
      </c>
      <c r="N6620" s="3" t="s">
        <v>63</v>
      </c>
      <c r="O6620" s="3">
        <v>843</v>
      </c>
      <c r="P6620" s="3">
        <v>6.2318306442059024</v>
      </c>
      <c r="S6620"/>
    </row>
    <row r="6621" spans="1:19" x14ac:dyDescent="0.25">
      <c r="A6621" s="3">
        <v>1447241404.7</v>
      </c>
      <c r="B6621" s="10">
        <v>44659</v>
      </c>
      <c r="C6621" s="14">
        <v>44560</v>
      </c>
      <c r="D6621" s="14">
        <f t="shared" si="103"/>
        <v>44660</v>
      </c>
      <c r="E6621" s="3" t="s">
        <v>58</v>
      </c>
      <c r="F6621" s="3" t="s">
        <v>10</v>
      </c>
      <c r="G6621" s="3">
        <v>2</v>
      </c>
      <c r="H6621" s="3" t="s">
        <v>4</v>
      </c>
      <c r="I6621" s="3">
        <v>5</v>
      </c>
      <c r="J6621" s="3">
        <v>0</v>
      </c>
      <c r="K6621" t="s">
        <v>173</v>
      </c>
      <c r="L6621">
        <v>1680562</v>
      </c>
      <c r="M6621" s="3" t="s">
        <v>38</v>
      </c>
      <c r="N6621" s="3" t="s">
        <v>63</v>
      </c>
      <c r="O6621" s="3">
        <v>568</v>
      </c>
      <c r="P6621" s="3">
        <v>3.1886200129520201</v>
      </c>
      <c r="S6621"/>
    </row>
    <row r="6622" spans="1:19" x14ac:dyDescent="0.25">
      <c r="A6622" s="3">
        <v>1447423200.7</v>
      </c>
      <c r="B6622" s="10">
        <v>44658</v>
      </c>
      <c r="C6622" s="14">
        <v>44449</v>
      </c>
      <c r="D6622" s="14">
        <f t="shared" si="103"/>
        <v>44659</v>
      </c>
      <c r="E6622" s="3" t="s">
        <v>58</v>
      </c>
      <c r="F6622" s="3" t="s">
        <v>10</v>
      </c>
      <c r="G6622" s="3">
        <v>2</v>
      </c>
      <c r="H6622" s="3" t="s">
        <v>4</v>
      </c>
      <c r="I6622" s="3">
        <v>5</v>
      </c>
      <c r="J6622" s="3">
        <v>0</v>
      </c>
      <c r="K6622" t="s">
        <v>173</v>
      </c>
      <c r="L6622">
        <v>1680562</v>
      </c>
      <c r="M6622" s="3" t="s">
        <v>38</v>
      </c>
      <c r="N6622" s="3" t="s">
        <v>63</v>
      </c>
      <c r="O6622" s="3">
        <v>421</v>
      </c>
      <c r="P6622" s="3">
        <v>1.4852529702024069</v>
      </c>
      <c r="S6622"/>
    </row>
    <row r="6623" spans="1:19" x14ac:dyDescent="0.25">
      <c r="A6623" s="3">
        <v>1447185825.7</v>
      </c>
      <c r="B6623" s="10">
        <v>44652</v>
      </c>
      <c r="C6623" s="14">
        <v>44401</v>
      </c>
      <c r="D6623" s="14">
        <f t="shared" si="103"/>
        <v>44653</v>
      </c>
      <c r="E6623" s="3" t="s">
        <v>58</v>
      </c>
      <c r="F6623" s="3" t="s">
        <v>10</v>
      </c>
      <c r="G6623" s="3">
        <v>2</v>
      </c>
      <c r="H6623" s="3" t="s">
        <v>4</v>
      </c>
      <c r="I6623" s="3">
        <v>5</v>
      </c>
      <c r="J6623" s="3">
        <v>0</v>
      </c>
      <c r="K6623" t="s">
        <v>173</v>
      </c>
      <c r="L6623">
        <v>1680562</v>
      </c>
      <c r="M6623" s="3" t="s">
        <v>38</v>
      </c>
      <c r="N6623" s="3" t="s">
        <v>63</v>
      </c>
      <c r="O6623" s="3">
        <v>346</v>
      </c>
      <c r="P6623" s="3">
        <v>0.82052436815377716</v>
      </c>
      <c r="S6623"/>
    </row>
    <row r="6624" spans="1:19" x14ac:dyDescent="0.25">
      <c r="A6624" s="3">
        <v>1447162899.7</v>
      </c>
      <c r="B6624" s="10">
        <v>44660</v>
      </c>
      <c r="C6624" s="14">
        <v>43828</v>
      </c>
      <c r="D6624" s="14">
        <f t="shared" si="103"/>
        <v>44661</v>
      </c>
      <c r="E6624" s="3" t="s">
        <v>58</v>
      </c>
      <c r="F6624" s="3" t="s">
        <v>10</v>
      </c>
      <c r="G6624" s="3">
        <v>2</v>
      </c>
      <c r="H6624" s="3" t="s">
        <v>4</v>
      </c>
      <c r="I6624" s="3">
        <v>5</v>
      </c>
      <c r="J6624" s="3">
        <v>0</v>
      </c>
      <c r="K6624" t="s">
        <v>173</v>
      </c>
      <c r="L6624">
        <v>1669701</v>
      </c>
      <c r="M6624" s="3" t="s">
        <v>38</v>
      </c>
      <c r="N6624" s="3" t="s">
        <v>63</v>
      </c>
      <c r="O6624" s="3">
        <v>835</v>
      </c>
      <c r="P6624" s="3">
        <v>6.11</v>
      </c>
      <c r="S6624"/>
    </row>
    <row r="6625" spans="1:19" x14ac:dyDescent="0.25">
      <c r="A6625" s="3">
        <v>1447146773.7</v>
      </c>
      <c r="B6625" s="10">
        <v>44661</v>
      </c>
      <c r="C6625" s="14">
        <v>44377</v>
      </c>
      <c r="D6625" s="14">
        <f t="shared" si="103"/>
        <v>44662</v>
      </c>
      <c r="E6625" s="3" t="s">
        <v>58</v>
      </c>
      <c r="F6625" s="3" t="s">
        <v>10</v>
      </c>
      <c r="G6625" s="3">
        <v>2</v>
      </c>
      <c r="H6625" s="3" t="s">
        <v>4</v>
      </c>
      <c r="I6625" s="3">
        <v>5</v>
      </c>
      <c r="J6625" s="3">
        <v>0</v>
      </c>
      <c r="K6625" t="s">
        <v>173</v>
      </c>
      <c r="L6625">
        <v>1669701</v>
      </c>
      <c r="M6625" s="3" t="s">
        <v>38</v>
      </c>
      <c r="N6625" s="3" t="s">
        <v>63</v>
      </c>
      <c r="O6625" s="3">
        <v>871</v>
      </c>
      <c r="P6625" s="3">
        <v>6.11</v>
      </c>
      <c r="S6625"/>
    </row>
    <row r="6626" spans="1:19" x14ac:dyDescent="0.25">
      <c r="A6626" s="3">
        <v>1447281365.7</v>
      </c>
      <c r="B6626" s="10">
        <v>44653</v>
      </c>
      <c r="C6626" s="14">
        <v>43666</v>
      </c>
      <c r="D6626" s="14">
        <f t="shared" si="103"/>
        <v>44654</v>
      </c>
      <c r="E6626" s="3" t="s">
        <v>58</v>
      </c>
      <c r="F6626" s="3" t="s">
        <v>10</v>
      </c>
      <c r="G6626" s="3">
        <v>2</v>
      </c>
      <c r="H6626" s="3" t="s">
        <v>4</v>
      </c>
      <c r="I6626" s="3">
        <v>5</v>
      </c>
      <c r="J6626" s="3">
        <v>0</v>
      </c>
      <c r="K6626" t="s">
        <v>173</v>
      </c>
      <c r="L6626">
        <v>1669701</v>
      </c>
      <c r="M6626" s="3" t="s">
        <v>38</v>
      </c>
      <c r="N6626" s="3" t="s">
        <v>63</v>
      </c>
      <c r="O6626" s="3">
        <v>892</v>
      </c>
      <c r="P6626" s="3">
        <v>6.11</v>
      </c>
      <c r="S6626"/>
    </row>
    <row r="6627" spans="1:19" x14ac:dyDescent="0.25">
      <c r="A6627" s="3">
        <v>1447230010.7</v>
      </c>
      <c r="B6627" s="10">
        <v>44665</v>
      </c>
      <c r="C6627" s="14">
        <v>44583</v>
      </c>
      <c r="D6627" s="14">
        <f t="shared" si="103"/>
        <v>44666</v>
      </c>
      <c r="E6627" s="3" t="s">
        <v>58</v>
      </c>
      <c r="F6627" s="3" t="s">
        <v>10</v>
      </c>
      <c r="G6627" s="3">
        <v>2</v>
      </c>
      <c r="H6627" s="3" t="s">
        <v>4</v>
      </c>
      <c r="I6627" s="3">
        <v>5</v>
      </c>
      <c r="J6627" s="3">
        <v>0</v>
      </c>
      <c r="K6627" t="s">
        <v>173</v>
      </c>
      <c r="L6627">
        <v>1669701</v>
      </c>
      <c r="M6627" s="3" t="s">
        <v>38</v>
      </c>
      <c r="N6627" s="3" t="s">
        <v>63</v>
      </c>
      <c r="O6627" s="3">
        <v>897</v>
      </c>
      <c r="P6627" s="3">
        <v>6.11</v>
      </c>
      <c r="S6627"/>
    </row>
    <row r="6628" spans="1:19" x14ac:dyDescent="0.25">
      <c r="A6628" s="3">
        <v>1447164222.7</v>
      </c>
      <c r="B6628" s="10">
        <v>44659</v>
      </c>
      <c r="C6628" s="14">
        <v>44137</v>
      </c>
      <c r="D6628" s="14">
        <f t="shared" si="103"/>
        <v>44660</v>
      </c>
      <c r="E6628" s="3" t="s">
        <v>58</v>
      </c>
      <c r="F6628" s="3" t="s">
        <v>10</v>
      </c>
      <c r="G6628" s="3">
        <v>2</v>
      </c>
      <c r="H6628" s="3" t="s">
        <v>4</v>
      </c>
      <c r="I6628" s="3">
        <v>5</v>
      </c>
      <c r="J6628" s="3">
        <v>0</v>
      </c>
      <c r="K6628" t="s">
        <v>173</v>
      </c>
      <c r="L6628">
        <v>1669701</v>
      </c>
      <c r="M6628" s="3" t="s">
        <v>38</v>
      </c>
      <c r="N6628" s="3" t="s">
        <v>63</v>
      </c>
      <c r="O6628" s="3">
        <v>881</v>
      </c>
      <c r="P6628" s="3">
        <v>6.11</v>
      </c>
      <c r="S6628"/>
    </row>
    <row r="6629" spans="1:19" x14ac:dyDescent="0.25">
      <c r="A6629" s="3">
        <v>1447204367.7</v>
      </c>
      <c r="B6629" s="10">
        <v>44659</v>
      </c>
      <c r="C6629" s="14">
        <v>44398</v>
      </c>
      <c r="D6629" s="14">
        <f t="shared" si="103"/>
        <v>44660</v>
      </c>
      <c r="E6629" s="3" t="s">
        <v>58</v>
      </c>
      <c r="F6629" s="3" t="s">
        <v>10</v>
      </c>
      <c r="G6629" s="3">
        <v>2</v>
      </c>
      <c r="H6629" s="3" t="s">
        <v>4</v>
      </c>
      <c r="I6629" s="3">
        <v>5</v>
      </c>
      <c r="J6629" s="3">
        <v>0</v>
      </c>
      <c r="K6629" t="s">
        <v>173</v>
      </c>
      <c r="L6629">
        <v>1669701</v>
      </c>
      <c r="M6629" s="3" t="s">
        <v>38</v>
      </c>
      <c r="N6629" s="3" t="s">
        <v>63</v>
      </c>
      <c r="O6629" s="3">
        <v>913</v>
      </c>
      <c r="P6629" s="3">
        <v>6.11</v>
      </c>
      <c r="S6629"/>
    </row>
    <row r="6630" spans="1:19" x14ac:dyDescent="0.25">
      <c r="A6630" s="3">
        <v>1447224419.7</v>
      </c>
      <c r="B6630" s="10">
        <v>44653</v>
      </c>
      <c r="C6630" s="14">
        <v>43904</v>
      </c>
      <c r="D6630" s="14">
        <f t="shared" si="103"/>
        <v>44654</v>
      </c>
      <c r="E6630" s="3" t="s">
        <v>58</v>
      </c>
      <c r="F6630" s="3" t="s">
        <v>10</v>
      </c>
      <c r="G6630" s="3">
        <v>2</v>
      </c>
      <c r="H6630" s="3" t="s">
        <v>4</v>
      </c>
      <c r="I6630" s="3">
        <v>5</v>
      </c>
      <c r="J6630" s="3">
        <v>0</v>
      </c>
      <c r="K6630" t="s">
        <v>173</v>
      </c>
      <c r="L6630">
        <v>1669701</v>
      </c>
      <c r="M6630" s="3" t="s">
        <v>38</v>
      </c>
      <c r="N6630" s="3" t="s">
        <v>63</v>
      </c>
      <c r="O6630" s="3">
        <v>892</v>
      </c>
      <c r="P6630" s="3">
        <v>6.11</v>
      </c>
      <c r="S6630"/>
    </row>
    <row r="6631" spans="1:19" x14ac:dyDescent="0.25">
      <c r="A6631" s="3">
        <v>1447174475.7</v>
      </c>
      <c r="B6631" s="10">
        <v>44652</v>
      </c>
      <c r="C6631" s="14">
        <v>44050</v>
      </c>
      <c r="D6631" s="14">
        <f t="shared" si="103"/>
        <v>44653</v>
      </c>
      <c r="E6631" s="3" t="s">
        <v>58</v>
      </c>
      <c r="F6631" s="3" t="s">
        <v>10</v>
      </c>
      <c r="G6631" s="3">
        <v>2</v>
      </c>
      <c r="H6631" s="3" t="s">
        <v>4</v>
      </c>
      <c r="I6631" s="3">
        <v>5</v>
      </c>
      <c r="J6631" s="3">
        <v>0</v>
      </c>
      <c r="K6631" t="s">
        <v>173</v>
      </c>
      <c r="L6631">
        <v>1669701</v>
      </c>
      <c r="M6631" s="3" t="s">
        <v>38</v>
      </c>
      <c r="N6631" s="3" t="s">
        <v>63</v>
      </c>
      <c r="O6631" s="3">
        <v>867</v>
      </c>
      <c r="P6631" s="3">
        <v>6.11</v>
      </c>
      <c r="S6631"/>
    </row>
    <row r="6632" spans="1:19" x14ac:dyDescent="0.25">
      <c r="A6632" s="3">
        <v>1447204357.7</v>
      </c>
      <c r="B6632" s="10">
        <v>44653</v>
      </c>
      <c r="C6632" s="14">
        <v>43855</v>
      </c>
      <c r="D6632" s="14">
        <f t="shared" si="103"/>
        <v>44654</v>
      </c>
      <c r="E6632" s="3" t="s">
        <v>58</v>
      </c>
      <c r="F6632" s="3" t="s">
        <v>10</v>
      </c>
      <c r="G6632" s="3">
        <v>2</v>
      </c>
      <c r="H6632" s="3" t="s">
        <v>4</v>
      </c>
      <c r="I6632" s="3">
        <v>5</v>
      </c>
      <c r="J6632" s="3">
        <v>0</v>
      </c>
      <c r="K6632" t="s">
        <v>173</v>
      </c>
      <c r="L6632">
        <v>1669701</v>
      </c>
      <c r="M6632" s="3" t="s">
        <v>38</v>
      </c>
      <c r="N6632" s="3" t="s">
        <v>63</v>
      </c>
      <c r="O6632" s="3">
        <v>860</v>
      </c>
      <c r="P6632" s="3">
        <v>6.11</v>
      </c>
      <c r="S6632"/>
    </row>
    <row r="6633" spans="1:19" x14ac:dyDescent="0.25">
      <c r="A6633" s="3">
        <v>1447164218.7</v>
      </c>
      <c r="B6633" s="10">
        <v>44652</v>
      </c>
      <c r="C6633" s="14">
        <v>44379</v>
      </c>
      <c r="D6633" s="14">
        <f t="shared" si="103"/>
        <v>44653</v>
      </c>
      <c r="E6633" s="3" t="s">
        <v>58</v>
      </c>
      <c r="F6633" s="3" t="s">
        <v>10</v>
      </c>
      <c r="G6633" s="3">
        <v>2</v>
      </c>
      <c r="H6633" s="3" t="s">
        <v>4</v>
      </c>
      <c r="I6633" s="3">
        <v>5</v>
      </c>
      <c r="J6633" s="3">
        <v>0</v>
      </c>
      <c r="K6633" t="s">
        <v>173</v>
      </c>
      <c r="L6633">
        <v>1669701</v>
      </c>
      <c r="M6633" s="3" t="s">
        <v>38</v>
      </c>
      <c r="N6633" s="3" t="s">
        <v>63</v>
      </c>
      <c r="O6633" s="3">
        <v>883</v>
      </c>
      <c r="P6633" s="3">
        <v>6.11</v>
      </c>
      <c r="S6633"/>
    </row>
    <row r="6634" spans="1:19" x14ac:dyDescent="0.25">
      <c r="A6634" s="3">
        <v>1447162972.7</v>
      </c>
      <c r="B6634" s="10">
        <v>44660</v>
      </c>
      <c r="C6634" s="14">
        <v>44521</v>
      </c>
      <c r="D6634" s="14">
        <f t="shared" si="103"/>
        <v>44661</v>
      </c>
      <c r="E6634" s="3" t="s">
        <v>58</v>
      </c>
      <c r="F6634" s="3" t="s">
        <v>10</v>
      </c>
      <c r="G6634" s="3">
        <v>2</v>
      </c>
      <c r="H6634" s="3" t="s">
        <v>4</v>
      </c>
      <c r="I6634" s="3">
        <v>5</v>
      </c>
      <c r="J6634" s="3">
        <v>0</v>
      </c>
      <c r="K6634" t="s">
        <v>173</v>
      </c>
      <c r="L6634">
        <v>1669701</v>
      </c>
      <c r="M6634" s="3" t="s">
        <v>38</v>
      </c>
      <c r="N6634" s="3" t="s">
        <v>63</v>
      </c>
      <c r="O6634" s="3">
        <v>896</v>
      </c>
      <c r="P6634" s="3">
        <v>6.11</v>
      </c>
      <c r="S6634"/>
    </row>
    <row r="6635" spans="1:19" x14ac:dyDescent="0.25">
      <c r="A6635" s="3">
        <v>1447281381.7</v>
      </c>
      <c r="B6635" s="10">
        <v>44655</v>
      </c>
      <c r="C6635" s="14">
        <v>44356</v>
      </c>
      <c r="D6635" s="14">
        <f t="shared" si="103"/>
        <v>44656</v>
      </c>
      <c r="E6635" s="3" t="s">
        <v>58</v>
      </c>
      <c r="F6635" s="3" t="s">
        <v>10</v>
      </c>
      <c r="G6635" s="3">
        <v>2</v>
      </c>
      <c r="H6635" s="3" t="s">
        <v>4</v>
      </c>
      <c r="I6635" s="3">
        <v>5</v>
      </c>
      <c r="J6635" s="3">
        <v>0</v>
      </c>
      <c r="K6635" t="s">
        <v>173</v>
      </c>
      <c r="L6635">
        <v>1669701</v>
      </c>
      <c r="M6635" s="3" t="s">
        <v>38</v>
      </c>
      <c r="N6635" s="3" t="s">
        <v>63</v>
      </c>
      <c r="O6635" s="3">
        <v>865</v>
      </c>
      <c r="P6635" s="3">
        <v>6.11</v>
      </c>
      <c r="S6635"/>
    </row>
    <row r="6636" spans="1:19" x14ac:dyDescent="0.25">
      <c r="A6636" s="3">
        <v>1447164179.7</v>
      </c>
      <c r="B6636" s="10">
        <v>44653</v>
      </c>
      <c r="C6636" s="14">
        <v>43846</v>
      </c>
      <c r="D6636" s="14">
        <f t="shared" si="103"/>
        <v>44654</v>
      </c>
      <c r="E6636" s="3" t="s">
        <v>58</v>
      </c>
      <c r="F6636" s="3" t="s">
        <v>10</v>
      </c>
      <c r="G6636" s="3">
        <v>2</v>
      </c>
      <c r="H6636" s="3" t="s">
        <v>4</v>
      </c>
      <c r="I6636" s="3">
        <v>5</v>
      </c>
      <c r="J6636" s="3">
        <v>0</v>
      </c>
      <c r="K6636" t="s">
        <v>173</v>
      </c>
      <c r="L6636">
        <v>1669701</v>
      </c>
      <c r="M6636" s="3" t="s">
        <v>38</v>
      </c>
      <c r="N6636" s="3" t="s">
        <v>63</v>
      </c>
      <c r="O6636" s="3">
        <v>913</v>
      </c>
      <c r="P6636" s="3">
        <v>6.11</v>
      </c>
      <c r="S6636"/>
    </row>
    <row r="6637" spans="1:19" x14ac:dyDescent="0.25">
      <c r="A6637" s="3">
        <v>1447164180.7</v>
      </c>
      <c r="B6637" s="10">
        <v>44661</v>
      </c>
      <c r="C6637" s="14">
        <v>44443</v>
      </c>
      <c r="D6637" s="14">
        <f t="shared" si="103"/>
        <v>44662</v>
      </c>
      <c r="E6637" s="3" t="s">
        <v>58</v>
      </c>
      <c r="F6637" s="3" t="s">
        <v>10</v>
      </c>
      <c r="G6637" s="3">
        <v>2</v>
      </c>
      <c r="H6637" s="3" t="s">
        <v>4</v>
      </c>
      <c r="I6637" s="3">
        <v>5</v>
      </c>
      <c r="J6637" s="3">
        <v>0</v>
      </c>
      <c r="K6637" t="s">
        <v>173</v>
      </c>
      <c r="L6637">
        <v>1669701</v>
      </c>
      <c r="M6637" s="3" t="s">
        <v>38</v>
      </c>
      <c r="N6637" s="3" t="s">
        <v>63</v>
      </c>
      <c r="O6637" s="3">
        <v>907</v>
      </c>
      <c r="P6637" s="3">
        <v>6.11</v>
      </c>
      <c r="S6637"/>
    </row>
    <row r="6638" spans="1:19" x14ac:dyDescent="0.25">
      <c r="A6638" s="3">
        <v>1447281351.7</v>
      </c>
      <c r="B6638" s="10">
        <v>44660</v>
      </c>
      <c r="C6638" s="14">
        <v>44401</v>
      </c>
      <c r="D6638" s="14">
        <f t="shared" si="103"/>
        <v>44661</v>
      </c>
      <c r="E6638" s="3" t="s">
        <v>58</v>
      </c>
      <c r="F6638" s="3" t="s">
        <v>10</v>
      </c>
      <c r="G6638" s="3">
        <v>2</v>
      </c>
      <c r="H6638" s="3" t="s">
        <v>4</v>
      </c>
      <c r="I6638" s="3">
        <v>5</v>
      </c>
      <c r="J6638" s="3">
        <v>0</v>
      </c>
      <c r="K6638" t="s">
        <v>173</v>
      </c>
      <c r="L6638">
        <v>1669701</v>
      </c>
      <c r="M6638" s="3" t="s">
        <v>38</v>
      </c>
      <c r="N6638" s="3" t="s">
        <v>63</v>
      </c>
      <c r="O6638" s="3">
        <v>931</v>
      </c>
      <c r="P6638" s="3">
        <v>6.11</v>
      </c>
      <c r="S6638"/>
    </row>
    <row r="6639" spans="1:19" x14ac:dyDescent="0.25">
      <c r="A6639" s="3">
        <v>1447174473.7</v>
      </c>
      <c r="B6639" s="10">
        <v>44661</v>
      </c>
      <c r="C6639" s="14">
        <v>43650</v>
      </c>
      <c r="D6639" s="14">
        <f t="shared" si="103"/>
        <v>44662</v>
      </c>
      <c r="E6639" s="3" t="s">
        <v>58</v>
      </c>
      <c r="F6639" s="3" t="s">
        <v>10</v>
      </c>
      <c r="G6639" s="3">
        <v>2</v>
      </c>
      <c r="H6639" s="3" t="s">
        <v>4</v>
      </c>
      <c r="I6639" s="3">
        <v>5</v>
      </c>
      <c r="J6639" s="3">
        <v>0</v>
      </c>
      <c r="K6639" t="s">
        <v>173</v>
      </c>
      <c r="L6639">
        <v>1669701</v>
      </c>
      <c r="M6639" s="3" t="s">
        <v>38</v>
      </c>
      <c r="N6639" s="3" t="s">
        <v>63</v>
      </c>
      <c r="O6639" s="3">
        <v>929</v>
      </c>
      <c r="P6639" s="3">
        <v>6.11</v>
      </c>
      <c r="S6639"/>
    </row>
    <row r="6640" spans="1:19" x14ac:dyDescent="0.25">
      <c r="A6640" s="3">
        <v>1447281380.7</v>
      </c>
      <c r="B6640" s="10">
        <v>44659</v>
      </c>
      <c r="C6640" s="14">
        <v>43725</v>
      </c>
      <c r="D6640" s="14">
        <f t="shared" si="103"/>
        <v>44661</v>
      </c>
      <c r="E6640" s="3" t="s">
        <v>58</v>
      </c>
      <c r="F6640" s="3" t="s">
        <v>10</v>
      </c>
      <c r="G6640" s="3">
        <v>2</v>
      </c>
      <c r="H6640" s="3" t="s">
        <v>4</v>
      </c>
      <c r="I6640" s="3">
        <v>5</v>
      </c>
      <c r="J6640" s="3">
        <v>0</v>
      </c>
      <c r="K6640" t="s">
        <v>173</v>
      </c>
      <c r="L6640">
        <v>1669701</v>
      </c>
      <c r="M6640" s="3" t="s">
        <v>38</v>
      </c>
      <c r="N6640" s="3" t="s">
        <v>63</v>
      </c>
      <c r="O6640" s="3">
        <v>5120</v>
      </c>
      <c r="P6640" s="3">
        <v>46.839999999999996</v>
      </c>
      <c r="S6640"/>
    </row>
    <row r="6641" spans="1:19" x14ac:dyDescent="0.25">
      <c r="A6641" s="3">
        <v>1447163970.7</v>
      </c>
      <c r="B6641" s="10">
        <v>44653</v>
      </c>
      <c r="C6641" s="14">
        <v>44164</v>
      </c>
      <c r="D6641" s="14">
        <f t="shared" si="103"/>
        <v>44654</v>
      </c>
      <c r="E6641" s="3" t="s">
        <v>58</v>
      </c>
      <c r="F6641" s="3" t="s">
        <v>10</v>
      </c>
      <c r="G6641" s="3">
        <v>2</v>
      </c>
      <c r="H6641" s="3" t="s">
        <v>4</v>
      </c>
      <c r="I6641" s="3">
        <v>5</v>
      </c>
      <c r="J6641" s="3">
        <v>0</v>
      </c>
      <c r="K6641" t="s">
        <v>173</v>
      </c>
      <c r="L6641">
        <v>1692956</v>
      </c>
      <c r="M6641" s="3" t="s">
        <v>38</v>
      </c>
      <c r="N6641" s="3" t="s">
        <v>63</v>
      </c>
      <c r="O6641" s="3">
        <v>740</v>
      </c>
      <c r="P6641" s="3">
        <v>3.88</v>
      </c>
      <c r="S6641"/>
    </row>
    <row r="6642" spans="1:19" x14ac:dyDescent="0.25">
      <c r="A6642" s="3">
        <v>1447418978.7</v>
      </c>
      <c r="B6642" s="10">
        <v>44654</v>
      </c>
      <c r="C6642" s="14">
        <v>43504</v>
      </c>
      <c r="D6642" s="14">
        <f t="shared" si="103"/>
        <v>44655</v>
      </c>
      <c r="E6642" s="3" t="s">
        <v>58</v>
      </c>
      <c r="F6642" s="3" t="s">
        <v>10</v>
      </c>
      <c r="G6642" s="3">
        <v>2</v>
      </c>
      <c r="H6642" s="3" t="s">
        <v>4</v>
      </c>
      <c r="I6642" s="3">
        <v>5</v>
      </c>
      <c r="J6642" s="3">
        <v>0</v>
      </c>
      <c r="K6642" t="s">
        <v>173</v>
      </c>
      <c r="L6642">
        <v>1692956</v>
      </c>
      <c r="M6642" s="3" t="s">
        <v>38</v>
      </c>
      <c r="N6642" s="3" t="s">
        <v>63</v>
      </c>
      <c r="O6642" s="3">
        <v>677</v>
      </c>
      <c r="P6642" s="3">
        <v>3.78</v>
      </c>
      <c r="S6642"/>
    </row>
    <row r="6643" spans="1:19" x14ac:dyDescent="0.25">
      <c r="A6643" s="3">
        <v>1447308627.7</v>
      </c>
      <c r="B6643" s="10">
        <v>44660</v>
      </c>
      <c r="C6643" s="14">
        <v>44156</v>
      </c>
      <c r="D6643" s="14">
        <f t="shared" si="103"/>
        <v>44661</v>
      </c>
      <c r="E6643" s="3" t="s">
        <v>58</v>
      </c>
      <c r="F6643" s="3" t="s">
        <v>10</v>
      </c>
      <c r="G6643" s="3">
        <v>2</v>
      </c>
      <c r="H6643" s="3" t="s">
        <v>4</v>
      </c>
      <c r="I6643" s="3">
        <v>5</v>
      </c>
      <c r="J6643" s="3">
        <v>0</v>
      </c>
      <c r="K6643" t="s">
        <v>173</v>
      </c>
      <c r="L6643">
        <v>1692955</v>
      </c>
      <c r="M6643" s="3" t="s">
        <v>38</v>
      </c>
      <c r="N6643" s="3" t="s">
        <v>63</v>
      </c>
      <c r="O6643" s="3">
        <v>717</v>
      </c>
      <c r="P6643" s="3">
        <v>9.4</v>
      </c>
      <c r="S6643"/>
    </row>
    <row r="6644" spans="1:19" x14ac:dyDescent="0.25">
      <c r="A6644" s="3">
        <v>1447163925.7</v>
      </c>
      <c r="B6644" s="10">
        <v>44662</v>
      </c>
      <c r="C6644" s="14">
        <v>44440</v>
      </c>
      <c r="D6644" s="14">
        <f t="shared" si="103"/>
        <v>44663</v>
      </c>
      <c r="E6644" s="3" t="s">
        <v>58</v>
      </c>
      <c r="F6644" s="3" t="s">
        <v>10</v>
      </c>
      <c r="G6644" s="3">
        <v>2</v>
      </c>
      <c r="H6644" s="3" t="s">
        <v>4</v>
      </c>
      <c r="I6644" s="3">
        <v>5</v>
      </c>
      <c r="J6644" s="3">
        <v>0</v>
      </c>
      <c r="K6644" t="s">
        <v>173</v>
      </c>
      <c r="L6644">
        <v>1692955</v>
      </c>
      <c r="M6644" s="3" t="s">
        <v>38</v>
      </c>
      <c r="N6644" s="3" t="s">
        <v>63</v>
      </c>
      <c r="O6644" s="3">
        <v>656</v>
      </c>
      <c r="P6644" s="3">
        <v>3.96</v>
      </c>
      <c r="S6644"/>
    </row>
    <row r="6645" spans="1:19" x14ac:dyDescent="0.25">
      <c r="A6645" s="3">
        <v>1447226236.7</v>
      </c>
      <c r="B6645" s="10">
        <v>44655</v>
      </c>
      <c r="C6645" s="14">
        <v>43865</v>
      </c>
      <c r="D6645" s="14">
        <f t="shared" si="103"/>
        <v>44656</v>
      </c>
      <c r="E6645" s="3" t="s">
        <v>58</v>
      </c>
      <c r="F6645" s="3" t="s">
        <v>10</v>
      </c>
      <c r="G6645" s="3">
        <v>2</v>
      </c>
      <c r="H6645" s="3" t="s">
        <v>4</v>
      </c>
      <c r="I6645" s="3">
        <v>5</v>
      </c>
      <c r="J6645" s="3">
        <v>0</v>
      </c>
      <c r="K6645" t="s">
        <v>173</v>
      </c>
      <c r="L6645">
        <v>1692955</v>
      </c>
      <c r="M6645" s="3" t="s">
        <v>38</v>
      </c>
      <c r="N6645" s="3" t="s">
        <v>63</v>
      </c>
      <c r="O6645" s="3">
        <v>746</v>
      </c>
      <c r="P6645" s="3">
        <v>3.94</v>
      </c>
      <c r="S6645"/>
    </row>
    <row r="6646" spans="1:19" x14ac:dyDescent="0.25">
      <c r="A6646" s="3">
        <v>1447174460.7</v>
      </c>
      <c r="B6646" s="10">
        <v>44653</v>
      </c>
      <c r="C6646" s="14">
        <v>43800</v>
      </c>
      <c r="D6646" s="14">
        <f t="shared" si="103"/>
        <v>44654</v>
      </c>
      <c r="E6646" s="3" t="s">
        <v>58</v>
      </c>
      <c r="F6646" s="3" t="s">
        <v>10</v>
      </c>
      <c r="G6646" s="3">
        <v>2</v>
      </c>
      <c r="H6646" s="3" t="s">
        <v>4</v>
      </c>
      <c r="I6646" s="3">
        <v>5</v>
      </c>
      <c r="J6646" s="3">
        <v>0</v>
      </c>
      <c r="K6646" t="s">
        <v>173</v>
      </c>
      <c r="L6646">
        <v>1692940</v>
      </c>
      <c r="M6646" s="3" t="s">
        <v>38</v>
      </c>
      <c r="N6646" s="3" t="s">
        <v>63</v>
      </c>
      <c r="O6646" s="3">
        <v>734</v>
      </c>
      <c r="P6646" s="3">
        <v>14.599754170324843</v>
      </c>
      <c r="S6646"/>
    </row>
    <row r="6647" spans="1:19" x14ac:dyDescent="0.25">
      <c r="A6647" s="3">
        <v>1447233548.7</v>
      </c>
      <c r="B6647" s="10">
        <v>44659</v>
      </c>
      <c r="C6647" s="14">
        <v>44530</v>
      </c>
      <c r="D6647" s="14">
        <f t="shared" si="103"/>
        <v>44660</v>
      </c>
      <c r="E6647" s="3" t="s">
        <v>58</v>
      </c>
      <c r="F6647" s="3" t="s">
        <v>10</v>
      </c>
      <c r="G6647" s="3">
        <v>2</v>
      </c>
      <c r="H6647" s="3" t="s">
        <v>4</v>
      </c>
      <c r="I6647" s="3">
        <v>5</v>
      </c>
      <c r="J6647" s="3">
        <v>0</v>
      </c>
      <c r="K6647" t="s">
        <v>173</v>
      </c>
      <c r="L6647">
        <v>1692940</v>
      </c>
      <c r="M6647" s="3" t="s">
        <v>38</v>
      </c>
      <c r="N6647" s="3" t="s">
        <v>63</v>
      </c>
      <c r="O6647" s="3">
        <v>351</v>
      </c>
      <c r="P6647" s="3">
        <v>3.6400000000000006</v>
      </c>
      <c r="S6647"/>
    </row>
    <row r="6648" spans="1:19" x14ac:dyDescent="0.25">
      <c r="A6648" s="3">
        <v>1447224290.7</v>
      </c>
      <c r="B6648" s="10">
        <v>44660</v>
      </c>
      <c r="C6648" s="14">
        <v>44304</v>
      </c>
      <c r="D6648" s="14">
        <f t="shared" si="103"/>
        <v>44661</v>
      </c>
      <c r="E6648" s="3" t="s">
        <v>58</v>
      </c>
      <c r="F6648" s="3" t="s">
        <v>10</v>
      </c>
      <c r="G6648" s="3">
        <v>2</v>
      </c>
      <c r="H6648" s="3" t="s">
        <v>4</v>
      </c>
      <c r="I6648" s="3">
        <v>5</v>
      </c>
      <c r="J6648" s="3">
        <v>0</v>
      </c>
      <c r="K6648" t="s">
        <v>173</v>
      </c>
      <c r="L6648">
        <v>1692940</v>
      </c>
      <c r="M6648" s="3" t="s">
        <v>38</v>
      </c>
      <c r="N6648" s="3" t="s">
        <v>63</v>
      </c>
      <c r="O6648" s="3">
        <v>865</v>
      </c>
      <c r="P6648" s="3">
        <v>19.2</v>
      </c>
      <c r="S6648"/>
    </row>
    <row r="6649" spans="1:19" x14ac:dyDescent="0.25">
      <c r="A6649" s="3">
        <v>1447199665.7</v>
      </c>
      <c r="B6649" s="10">
        <v>44662</v>
      </c>
      <c r="C6649" s="14">
        <v>43796</v>
      </c>
      <c r="D6649" s="14">
        <f t="shared" si="103"/>
        <v>44663</v>
      </c>
      <c r="E6649" s="3" t="s">
        <v>58</v>
      </c>
      <c r="F6649" s="3" t="s">
        <v>10</v>
      </c>
      <c r="G6649" s="3">
        <v>2</v>
      </c>
      <c r="H6649" s="3" t="s">
        <v>4</v>
      </c>
      <c r="I6649" s="3">
        <v>5</v>
      </c>
      <c r="J6649" s="3">
        <v>0</v>
      </c>
      <c r="K6649" t="s">
        <v>173</v>
      </c>
      <c r="L6649">
        <v>1692940</v>
      </c>
      <c r="M6649" s="3" t="s">
        <v>38</v>
      </c>
      <c r="N6649" s="3" t="s">
        <v>63</v>
      </c>
      <c r="O6649" s="3">
        <v>786</v>
      </c>
      <c r="P6649" s="3">
        <v>17.16</v>
      </c>
      <c r="S6649"/>
    </row>
    <row r="6650" spans="1:19" x14ac:dyDescent="0.25">
      <c r="A6650" s="3">
        <v>1447233542.7</v>
      </c>
      <c r="B6650" s="10">
        <v>44661</v>
      </c>
      <c r="C6650" s="14">
        <v>43740</v>
      </c>
      <c r="D6650" s="14">
        <f t="shared" si="103"/>
        <v>44662</v>
      </c>
      <c r="E6650" s="3" t="s">
        <v>58</v>
      </c>
      <c r="F6650" s="3" t="s">
        <v>10</v>
      </c>
      <c r="G6650" s="3">
        <v>2</v>
      </c>
      <c r="H6650" s="3" t="s">
        <v>4</v>
      </c>
      <c r="I6650" s="3">
        <v>5</v>
      </c>
      <c r="J6650" s="3">
        <v>0</v>
      </c>
      <c r="K6650" t="s">
        <v>173</v>
      </c>
      <c r="L6650">
        <v>1692940</v>
      </c>
      <c r="M6650" s="3" t="s">
        <v>38</v>
      </c>
      <c r="N6650" s="3" t="s">
        <v>63</v>
      </c>
      <c r="O6650" s="3">
        <v>703</v>
      </c>
      <c r="P6650" s="3">
        <v>13.500000000000002</v>
      </c>
      <c r="S6650"/>
    </row>
    <row r="6651" spans="1:19" x14ac:dyDescent="0.25">
      <c r="A6651" s="3">
        <v>1447321262.7</v>
      </c>
      <c r="B6651" s="10">
        <v>44665</v>
      </c>
      <c r="C6651" s="14">
        <v>43839</v>
      </c>
      <c r="D6651" s="14">
        <f t="shared" si="103"/>
        <v>44667</v>
      </c>
      <c r="E6651" s="3" t="s">
        <v>58</v>
      </c>
      <c r="F6651" s="3" t="s">
        <v>10</v>
      </c>
      <c r="G6651" s="3">
        <v>2</v>
      </c>
      <c r="H6651" s="3" t="s">
        <v>4</v>
      </c>
      <c r="I6651" s="3">
        <v>5</v>
      </c>
      <c r="J6651" s="3">
        <v>0</v>
      </c>
      <c r="K6651" t="s">
        <v>173</v>
      </c>
      <c r="L6651">
        <v>1692940</v>
      </c>
      <c r="M6651" s="3" t="s">
        <v>38</v>
      </c>
      <c r="N6651" s="3" t="s">
        <v>63</v>
      </c>
      <c r="O6651" s="3">
        <v>1514</v>
      </c>
      <c r="P6651" s="3">
        <v>42.859999999999992</v>
      </c>
      <c r="S6651"/>
    </row>
    <row r="6652" spans="1:19" x14ac:dyDescent="0.25">
      <c r="A6652" s="3">
        <v>1447233549.7</v>
      </c>
      <c r="B6652" s="10">
        <v>44665</v>
      </c>
      <c r="C6652" s="14">
        <v>43882</v>
      </c>
      <c r="D6652" s="14">
        <f t="shared" si="103"/>
        <v>44666</v>
      </c>
      <c r="E6652" s="3" t="s">
        <v>58</v>
      </c>
      <c r="F6652" s="3" t="s">
        <v>10</v>
      </c>
      <c r="G6652" s="3">
        <v>2</v>
      </c>
      <c r="H6652" s="3" t="s">
        <v>4</v>
      </c>
      <c r="I6652" s="3">
        <v>5</v>
      </c>
      <c r="J6652" s="3">
        <v>0</v>
      </c>
      <c r="K6652" t="s">
        <v>173</v>
      </c>
      <c r="L6652">
        <v>1692940</v>
      </c>
      <c r="M6652" s="3" t="s">
        <v>38</v>
      </c>
      <c r="N6652" s="3" t="s">
        <v>63</v>
      </c>
      <c r="O6652" s="3">
        <v>931</v>
      </c>
      <c r="P6652" s="3">
        <v>23.72</v>
      </c>
      <c r="S6652"/>
    </row>
    <row r="6653" spans="1:19" x14ac:dyDescent="0.25">
      <c r="A6653" s="3">
        <v>1447418971.7</v>
      </c>
      <c r="B6653" s="10">
        <v>44661</v>
      </c>
      <c r="C6653" s="14">
        <v>44003</v>
      </c>
      <c r="D6653" s="14">
        <f t="shared" si="103"/>
        <v>44662</v>
      </c>
      <c r="E6653" s="3" t="s">
        <v>58</v>
      </c>
      <c r="F6653" s="3" t="s">
        <v>10</v>
      </c>
      <c r="G6653" s="3">
        <v>2</v>
      </c>
      <c r="H6653" s="3" t="s">
        <v>4</v>
      </c>
      <c r="I6653" s="3">
        <v>5</v>
      </c>
      <c r="J6653" s="3">
        <v>0</v>
      </c>
      <c r="K6653" t="s">
        <v>173</v>
      </c>
      <c r="L6653">
        <v>1692940</v>
      </c>
      <c r="M6653" s="3" t="s">
        <v>38</v>
      </c>
      <c r="N6653" s="3" t="s">
        <v>63</v>
      </c>
      <c r="O6653" s="3">
        <v>693</v>
      </c>
      <c r="P6653" s="3">
        <v>14.439999999999998</v>
      </c>
      <c r="S6653"/>
    </row>
    <row r="6654" spans="1:19" x14ac:dyDescent="0.25">
      <c r="A6654" s="3">
        <v>1447419092.7</v>
      </c>
      <c r="B6654" s="10">
        <v>44654</v>
      </c>
      <c r="C6654" s="14">
        <v>44344</v>
      </c>
      <c r="D6654" s="14">
        <f t="shared" si="103"/>
        <v>44655</v>
      </c>
      <c r="E6654" s="3" t="s">
        <v>58</v>
      </c>
      <c r="F6654" s="3" t="s">
        <v>10</v>
      </c>
      <c r="G6654" s="3">
        <v>2</v>
      </c>
      <c r="H6654" s="3" t="s">
        <v>4</v>
      </c>
      <c r="I6654" s="3">
        <v>5</v>
      </c>
      <c r="J6654" s="3">
        <v>0</v>
      </c>
      <c r="K6654" t="s">
        <v>173</v>
      </c>
      <c r="L6654">
        <v>1692940</v>
      </c>
      <c r="M6654" s="3" t="s">
        <v>38</v>
      </c>
      <c r="N6654" s="3" t="s">
        <v>63</v>
      </c>
      <c r="O6654" s="3">
        <v>543</v>
      </c>
      <c r="P6654" s="3">
        <v>7.2</v>
      </c>
      <c r="S6654"/>
    </row>
    <row r="6655" spans="1:19" x14ac:dyDescent="0.25">
      <c r="A6655" s="3">
        <v>1447418955.7</v>
      </c>
      <c r="B6655" s="10">
        <v>44654</v>
      </c>
      <c r="C6655" s="14">
        <v>43667</v>
      </c>
      <c r="D6655" s="14">
        <f t="shared" si="103"/>
        <v>44656</v>
      </c>
      <c r="E6655" s="3" t="s">
        <v>58</v>
      </c>
      <c r="F6655" s="3" t="s">
        <v>10</v>
      </c>
      <c r="G6655" s="3">
        <v>2</v>
      </c>
      <c r="H6655" s="3" t="s">
        <v>4</v>
      </c>
      <c r="I6655" s="3">
        <v>5</v>
      </c>
      <c r="J6655" s="3">
        <v>0</v>
      </c>
      <c r="K6655" t="s">
        <v>173</v>
      </c>
      <c r="L6655">
        <v>1692940</v>
      </c>
      <c r="M6655" s="3" t="s">
        <v>38</v>
      </c>
      <c r="N6655" s="3" t="s">
        <v>63</v>
      </c>
      <c r="O6655" s="3">
        <v>1018</v>
      </c>
      <c r="P6655" s="3">
        <v>23.16</v>
      </c>
      <c r="S6655"/>
    </row>
    <row r="6656" spans="1:19" x14ac:dyDescent="0.25">
      <c r="A6656" s="3">
        <v>1447418973.7</v>
      </c>
      <c r="B6656" s="10">
        <v>44653</v>
      </c>
      <c r="C6656" s="14">
        <v>44125</v>
      </c>
      <c r="D6656" s="14">
        <f t="shared" si="103"/>
        <v>44654</v>
      </c>
      <c r="E6656" s="3" t="s">
        <v>58</v>
      </c>
      <c r="F6656" s="3" t="s">
        <v>10</v>
      </c>
      <c r="G6656" s="3">
        <v>2</v>
      </c>
      <c r="H6656" s="3" t="s">
        <v>4</v>
      </c>
      <c r="I6656" s="3">
        <v>5</v>
      </c>
      <c r="J6656" s="3">
        <v>0</v>
      </c>
      <c r="K6656" t="s">
        <v>173</v>
      </c>
      <c r="L6656">
        <v>1692940</v>
      </c>
      <c r="M6656" s="3" t="s">
        <v>38</v>
      </c>
      <c r="N6656" s="3" t="s">
        <v>63</v>
      </c>
      <c r="O6656" s="3">
        <v>461</v>
      </c>
      <c r="P6656" s="3">
        <v>7.16</v>
      </c>
      <c r="S6656"/>
    </row>
    <row r="6657" spans="1:19" x14ac:dyDescent="0.25">
      <c r="A6657" s="3">
        <v>1447300060.7</v>
      </c>
      <c r="B6657" s="10">
        <v>44658</v>
      </c>
      <c r="C6657" s="14">
        <v>44235</v>
      </c>
      <c r="D6657" s="14">
        <f t="shared" si="103"/>
        <v>44659</v>
      </c>
      <c r="E6657" s="3" t="s">
        <v>58</v>
      </c>
      <c r="F6657" s="3" t="s">
        <v>10</v>
      </c>
      <c r="G6657" s="3">
        <v>2</v>
      </c>
      <c r="H6657" s="3" t="s">
        <v>4</v>
      </c>
      <c r="I6657" s="3">
        <v>3</v>
      </c>
      <c r="J6657" s="3">
        <v>0</v>
      </c>
      <c r="K6657" t="s">
        <v>173</v>
      </c>
      <c r="L6657">
        <v>1652644</v>
      </c>
      <c r="M6657" s="3" t="s">
        <v>38</v>
      </c>
      <c r="N6657" s="3" t="s">
        <v>63</v>
      </c>
      <c r="O6657" s="3">
        <v>328</v>
      </c>
      <c r="P6657" s="3">
        <v>0.65425210084033614</v>
      </c>
      <c r="S6657"/>
    </row>
    <row r="6658" spans="1:19" x14ac:dyDescent="0.25">
      <c r="A6658" s="3">
        <v>1447300058.7</v>
      </c>
      <c r="B6658" s="10">
        <v>44661</v>
      </c>
      <c r="C6658" s="14">
        <v>44608</v>
      </c>
      <c r="D6658" s="14">
        <f t="shared" si="103"/>
        <v>44662</v>
      </c>
      <c r="E6658" s="3" t="s">
        <v>58</v>
      </c>
      <c r="F6658" s="3" t="s">
        <v>10</v>
      </c>
      <c r="G6658" s="3">
        <v>2</v>
      </c>
      <c r="H6658" s="3" t="s">
        <v>4</v>
      </c>
      <c r="I6658" s="3">
        <v>3</v>
      </c>
      <c r="J6658" s="3">
        <v>0</v>
      </c>
      <c r="K6658" t="s">
        <v>173</v>
      </c>
      <c r="L6658">
        <v>1652644</v>
      </c>
      <c r="M6658" s="3" t="s">
        <v>38</v>
      </c>
      <c r="N6658" s="3" t="s">
        <v>63</v>
      </c>
      <c r="O6658" s="3">
        <v>268</v>
      </c>
      <c r="P6658" s="3">
        <v>0.27260504201680669</v>
      </c>
      <c r="S6658"/>
    </row>
    <row r="6659" spans="1:19" x14ac:dyDescent="0.25">
      <c r="A6659" s="3">
        <v>1447418186.7</v>
      </c>
      <c r="B6659" s="10">
        <v>44652</v>
      </c>
      <c r="C6659" s="14">
        <v>44257</v>
      </c>
      <c r="D6659" s="14">
        <f t="shared" ref="D6659:D6722" si="104">IF(O6659&lt;1000,B6659+1,B6659+2)</f>
        <v>44653</v>
      </c>
      <c r="E6659" s="3" t="s">
        <v>58</v>
      </c>
      <c r="F6659" s="3" t="s">
        <v>10</v>
      </c>
      <c r="G6659" s="3">
        <v>2</v>
      </c>
      <c r="H6659" s="3" t="s">
        <v>4</v>
      </c>
      <c r="I6659" s="3">
        <v>3</v>
      </c>
      <c r="J6659" s="3">
        <v>0</v>
      </c>
      <c r="K6659" t="s">
        <v>173</v>
      </c>
      <c r="L6659">
        <v>1652644</v>
      </c>
      <c r="M6659" s="3" t="s">
        <v>38</v>
      </c>
      <c r="N6659" s="3" t="s">
        <v>63</v>
      </c>
      <c r="O6659" s="3">
        <v>329</v>
      </c>
      <c r="P6659" s="3">
        <v>0.65425210084033614</v>
      </c>
      <c r="S6659"/>
    </row>
    <row r="6660" spans="1:19" x14ac:dyDescent="0.25">
      <c r="A6660" s="3">
        <v>1447300059.7</v>
      </c>
      <c r="B6660" s="10">
        <v>44655</v>
      </c>
      <c r="C6660" s="14">
        <v>44219</v>
      </c>
      <c r="D6660" s="14">
        <f t="shared" si="104"/>
        <v>44656</v>
      </c>
      <c r="E6660" s="3" t="s">
        <v>58</v>
      </c>
      <c r="F6660" s="3" t="s">
        <v>10</v>
      </c>
      <c r="G6660" s="3">
        <v>2</v>
      </c>
      <c r="H6660" s="3" t="s">
        <v>4</v>
      </c>
      <c r="I6660" s="3">
        <v>3</v>
      </c>
      <c r="J6660" s="3">
        <v>0</v>
      </c>
      <c r="K6660" t="s">
        <v>173</v>
      </c>
      <c r="L6660">
        <v>1652644</v>
      </c>
      <c r="M6660" s="3" t="s">
        <v>38</v>
      </c>
      <c r="N6660" s="3" t="s">
        <v>63</v>
      </c>
      <c r="O6660" s="3">
        <v>270</v>
      </c>
      <c r="P6660" s="3">
        <v>0.65425210084033614</v>
      </c>
      <c r="S6660"/>
    </row>
    <row r="6661" spans="1:19" x14ac:dyDescent="0.25">
      <c r="A6661" s="3">
        <v>1447406487.7</v>
      </c>
      <c r="B6661" s="10">
        <v>44652</v>
      </c>
      <c r="C6661" s="14">
        <v>44625</v>
      </c>
      <c r="D6661" s="14">
        <f t="shared" si="104"/>
        <v>44653</v>
      </c>
      <c r="E6661" s="3" t="s">
        <v>58</v>
      </c>
      <c r="F6661" s="3" t="s">
        <v>10</v>
      </c>
      <c r="G6661" s="3">
        <v>2</v>
      </c>
      <c r="H6661" s="3" t="s">
        <v>4</v>
      </c>
      <c r="I6661" s="3">
        <v>5</v>
      </c>
      <c r="J6661" s="3">
        <v>0</v>
      </c>
      <c r="K6661" t="s">
        <v>173</v>
      </c>
      <c r="L6661">
        <v>1668094</v>
      </c>
      <c r="M6661" s="3" t="s">
        <v>38</v>
      </c>
      <c r="N6661" s="3" t="s">
        <v>63</v>
      </c>
      <c r="O6661" s="3">
        <v>356</v>
      </c>
      <c r="P6661" s="3">
        <v>7.3800000000000008</v>
      </c>
      <c r="S6661"/>
    </row>
    <row r="6662" spans="1:19" x14ac:dyDescent="0.25">
      <c r="A6662" s="3">
        <v>1447418378.7</v>
      </c>
      <c r="B6662" s="10">
        <v>44654</v>
      </c>
      <c r="C6662" s="14">
        <v>44553</v>
      </c>
      <c r="D6662" s="14">
        <f t="shared" si="104"/>
        <v>44655</v>
      </c>
      <c r="E6662" s="3" t="s">
        <v>58</v>
      </c>
      <c r="F6662" s="3" t="s">
        <v>10</v>
      </c>
      <c r="G6662" s="3">
        <v>2</v>
      </c>
      <c r="H6662" s="3" t="s">
        <v>4</v>
      </c>
      <c r="I6662" s="3">
        <v>5</v>
      </c>
      <c r="J6662" s="3">
        <v>0</v>
      </c>
      <c r="K6662" t="s">
        <v>173</v>
      </c>
      <c r="L6662">
        <v>1668094</v>
      </c>
      <c r="M6662" s="3" t="s">
        <v>38</v>
      </c>
      <c r="N6662" s="3" t="s">
        <v>63</v>
      </c>
      <c r="O6662" s="3">
        <v>290</v>
      </c>
      <c r="P6662" s="3">
        <v>6.6199999999999992</v>
      </c>
      <c r="S6662"/>
    </row>
    <row r="6663" spans="1:19" x14ac:dyDescent="0.25">
      <c r="A6663" s="3">
        <v>1447146425.7</v>
      </c>
      <c r="B6663" s="10">
        <v>44658</v>
      </c>
      <c r="C6663" s="14">
        <v>44489</v>
      </c>
      <c r="D6663" s="14">
        <f t="shared" si="104"/>
        <v>44659</v>
      </c>
      <c r="E6663" s="3" t="s">
        <v>58</v>
      </c>
      <c r="F6663" s="3" t="s">
        <v>10</v>
      </c>
      <c r="G6663" s="3">
        <v>2</v>
      </c>
      <c r="H6663" s="3" t="s">
        <v>4</v>
      </c>
      <c r="I6663" s="3">
        <v>5</v>
      </c>
      <c r="J6663" s="3">
        <v>0</v>
      </c>
      <c r="K6663" t="s">
        <v>173</v>
      </c>
      <c r="L6663">
        <v>1668094</v>
      </c>
      <c r="M6663" s="3" t="s">
        <v>38</v>
      </c>
      <c r="N6663" s="3" t="s">
        <v>63</v>
      </c>
      <c r="O6663" s="3">
        <v>299</v>
      </c>
      <c r="P6663" s="3">
        <v>6.52</v>
      </c>
      <c r="S6663"/>
    </row>
    <row r="6664" spans="1:19" x14ac:dyDescent="0.25">
      <c r="A6664" s="3">
        <v>1447146560.7</v>
      </c>
      <c r="B6664" s="10">
        <v>44658</v>
      </c>
      <c r="C6664" s="14">
        <v>43721</v>
      </c>
      <c r="D6664" s="14">
        <f t="shared" si="104"/>
        <v>44659</v>
      </c>
      <c r="E6664" s="3" t="s">
        <v>58</v>
      </c>
      <c r="F6664" s="3" t="s">
        <v>10</v>
      </c>
      <c r="G6664" s="3">
        <v>2</v>
      </c>
      <c r="H6664" s="3" t="s">
        <v>4</v>
      </c>
      <c r="I6664" s="3">
        <v>5</v>
      </c>
      <c r="J6664" s="3">
        <v>0</v>
      </c>
      <c r="K6664" t="s">
        <v>173</v>
      </c>
      <c r="L6664">
        <v>1668094</v>
      </c>
      <c r="M6664" s="3" t="s">
        <v>38</v>
      </c>
      <c r="N6664" s="3" t="s">
        <v>63</v>
      </c>
      <c r="O6664" s="3">
        <v>290</v>
      </c>
      <c r="P6664" s="3">
        <v>6.52</v>
      </c>
      <c r="S6664"/>
    </row>
    <row r="6665" spans="1:19" x14ac:dyDescent="0.25">
      <c r="A6665" s="3">
        <v>1447146620.7</v>
      </c>
      <c r="B6665" s="10">
        <v>44660</v>
      </c>
      <c r="C6665" s="14">
        <v>43743</v>
      </c>
      <c r="D6665" s="14">
        <f t="shared" si="104"/>
        <v>44661</v>
      </c>
      <c r="E6665" s="3" t="s">
        <v>58</v>
      </c>
      <c r="F6665" s="3" t="s">
        <v>10</v>
      </c>
      <c r="G6665" s="3">
        <v>2</v>
      </c>
      <c r="H6665" s="3" t="s">
        <v>4</v>
      </c>
      <c r="I6665" s="3">
        <v>5</v>
      </c>
      <c r="J6665" s="3">
        <v>0</v>
      </c>
      <c r="K6665" t="s">
        <v>173</v>
      </c>
      <c r="L6665">
        <v>1668094</v>
      </c>
      <c r="M6665" s="3" t="s">
        <v>38</v>
      </c>
      <c r="N6665" s="3" t="s">
        <v>63</v>
      </c>
      <c r="O6665" s="3">
        <v>301</v>
      </c>
      <c r="P6665" s="3">
        <v>6.52</v>
      </c>
      <c r="S6665"/>
    </row>
    <row r="6666" spans="1:19" x14ac:dyDescent="0.25">
      <c r="A6666" s="3">
        <v>1447146566.7</v>
      </c>
      <c r="B6666" s="10">
        <v>44662</v>
      </c>
      <c r="C6666" s="14">
        <v>44107</v>
      </c>
      <c r="D6666" s="14">
        <f t="shared" si="104"/>
        <v>44663</v>
      </c>
      <c r="E6666" s="3" t="s">
        <v>58</v>
      </c>
      <c r="F6666" s="3" t="s">
        <v>10</v>
      </c>
      <c r="G6666" s="3">
        <v>2</v>
      </c>
      <c r="H6666" s="3" t="s">
        <v>4</v>
      </c>
      <c r="I6666" s="3">
        <v>5</v>
      </c>
      <c r="J6666" s="3">
        <v>0</v>
      </c>
      <c r="K6666" t="s">
        <v>173</v>
      </c>
      <c r="L6666">
        <v>1668094</v>
      </c>
      <c r="M6666" s="3" t="s">
        <v>38</v>
      </c>
      <c r="N6666" s="3" t="s">
        <v>63</v>
      </c>
      <c r="O6666" s="3">
        <v>309</v>
      </c>
      <c r="P6666" s="3">
        <v>6.52</v>
      </c>
      <c r="S6666"/>
    </row>
    <row r="6667" spans="1:19" x14ac:dyDescent="0.25">
      <c r="A6667" s="3">
        <v>1447224348.7</v>
      </c>
      <c r="B6667" s="10">
        <v>44662</v>
      </c>
      <c r="C6667" s="14">
        <v>43603</v>
      </c>
      <c r="D6667" s="14">
        <f t="shared" si="104"/>
        <v>44663</v>
      </c>
      <c r="E6667" s="3" t="s">
        <v>58</v>
      </c>
      <c r="F6667" s="3" t="s">
        <v>10</v>
      </c>
      <c r="G6667" s="3">
        <v>2</v>
      </c>
      <c r="H6667" s="3" t="s">
        <v>4</v>
      </c>
      <c r="I6667" s="3">
        <v>5</v>
      </c>
      <c r="J6667" s="3">
        <v>0</v>
      </c>
      <c r="K6667" t="s">
        <v>173</v>
      </c>
      <c r="L6667">
        <v>1668094</v>
      </c>
      <c r="M6667" s="3" t="s">
        <v>38</v>
      </c>
      <c r="N6667" s="3" t="s">
        <v>63</v>
      </c>
      <c r="O6667" s="3">
        <v>369</v>
      </c>
      <c r="P6667" s="3">
        <v>6.4800000000000013</v>
      </c>
      <c r="S6667"/>
    </row>
    <row r="6668" spans="1:19" x14ac:dyDescent="0.25">
      <c r="A6668" s="3">
        <v>1447224339.7</v>
      </c>
      <c r="B6668" s="10">
        <v>44654</v>
      </c>
      <c r="C6668" s="14">
        <v>44607</v>
      </c>
      <c r="D6668" s="14">
        <f t="shared" si="104"/>
        <v>44655</v>
      </c>
      <c r="E6668" s="3" t="s">
        <v>58</v>
      </c>
      <c r="F6668" s="3" t="s">
        <v>10</v>
      </c>
      <c r="G6668" s="3">
        <v>2</v>
      </c>
      <c r="H6668" s="3" t="s">
        <v>4</v>
      </c>
      <c r="I6668" s="3">
        <v>5</v>
      </c>
      <c r="J6668" s="3">
        <v>0</v>
      </c>
      <c r="K6668" t="s">
        <v>173</v>
      </c>
      <c r="L6668">
        <v>1668094</v>
      </c>
      <c r="M6668" s="3" t="s">
        <v>38</v>
      </c>
      <c r="N6668" s="3" t="s">
        <v>63</v>
      </c>
      <c r="O6668" s="3">
        <v>318</v>
      </c>
      <c r="P6668" s="3">
        <v>6.4800000000000013</v>
      </c>
      <c r="S6668"/>
    </row>
    <row r="6669" spans="1:19" x14ac:dyDescent="0.25">
      <c r="A6669" s="3">
        <v>1447423176.7</v>
      </c>
      <c r="B6669" s="10">
        <v>44652</v>
      </c>
      <c r="C6669" s="14">
        <v>43538</v>
      </c>
      <c r="D6669" s="14">
        <f t="shared" si="104"/>
        <v>44653</v>
      </c>
      <c r="E6669" s="3" t="s">
        <v>58</v>
      </c>
      <c r="F6669" s="3" t="s">
        <v>10</v>
      </c>
      <c r="G6669" s="3">
        <v>2</v>
      </c>
      <c r="H6669" s="3" t="s">
        <v>4</v>
      </c>
      <c r="I6669" s="3">
        <v>5</v>
      </c>
      <c r="J6669" s="3">
        <v>0</v>
      </c>
      <c r="K6669" t="s">
        <v>173</v>
      </c>
      <c r="L6669">
        <v>1668097</v>
      </c>
      <c r="M6669" s="3" t="s">
        <v>38</v>
      </c>
      <c r="N6669" s="3" t="s">
        <v>63</v>
      </c>
      <c r="O6669" s="3">
        <v>359</v>
      </c>
      <c r="P6669" s="3">
        <v>7.22</v>
      </c>
      <c r="S6669"/>
    </row>
    <row r="6670" spans="1:19" x14ac:dyDescent="0.25">
      <c r="A6670" s="3">
        <v>1447146577.7</v>
      </c>
      <c r="B6670" s="10">
        <v>44655</v>
      </c>
      <c r="C6670" s="14">
        <v>43879</v>
      </c>
      <c r="D6670" s="14">
        <f t="shared" si="104"/>
        <v>44656</v>
      </c>
      <c r="E6670" s="3" t="s">
        <v>58</v>
      </c>
      <c r="F6670" s="3" t="s">
        <v>10</v>
      </c>
      <c r="G6670" s="3">
        <v>2</v>
      </c>
      <c r="H6670" s="3" t="s">
        <v>4</v>
      </c>
      <c r="I6670" s="3">
        <v>5</v>
      </c>
      <c r="J6670" s="3">
        <v>0</v>
      </c>
      <c r="K6670" t="s">
        <v>173</v>
      </c>
      <c r="L6670">
        <v>1668094</v>
      </c>
      <c r="M6670" s="3" t="s">
        <v>38</v>
      </c>
      <c r="N6670" s="3" t="s">
        <v>63</v>
      </c>
      <c r="O6670" s="3">
        <v>343</v>
      </c>
      <c r="P6670" s="3">
        <v>11.8</v>
      </c>
      <c r="S6670"/>
    </row>
    <row r="6671" spans="1:19" x14ac:dyDescent="0.25">
      <c r="A6671" s="3">
        <v>1447146621.7</v>
      </c>
      <c r="B6671" s="10">
        <v>44654</v>
      </c>
      <c r="C6671" s="14">
        <v>43491</v>
      </c>
      <c r="D6671" s="14">
        <f t="shared" si="104"/>
        <v>44655</v>
      </c>
      <c r="E6671" s="3" t="s">
        <v>58</v>
      </c>
      <c r="F6671" s="3" t="s">
        <v>10</v>
      </c>
      <c r="G6671" s="3">
        <v>2</v>
      </c>
      <c r="H6671" s="3" t="s">
        <v>4</v>
      </c>
      <c r="I6671" s="3">
        <v>5</v>
      </c>
      <c r="J6671" s="3">
        <v>0</v>
      </c>
      <c r="K6671" t="s">
        <v>173</v>
      </c>
      <c r="L6671">
        <v>1668094</v>
      </c>
      <c r="M6671" s="3" t="s">
        <v>38</v>
      </c>
      <c r="N6671" s="3" t="s">
        <v>63</v>
      </c>
      <c r="O6671" s="3">
        <v>417</v>
      </c>
      <c r="P6671" s="3">
        <v>12.76</v>
      </c>
      <c r="S6671"/>
    </row>
    <row r="6672" spans="1:19" x14ac:dyDescent="0.25">
      <c r="A6672" s="3">
        <v>1447224388.7</v>
      </c>
      <c r="B6672" s="10">
        <v>44655</v>
      </c>
      <c r="C6672" s="14">
        <v>44643</v>
      </c>
      <c r="D6672" s="14">
        <f t="shared" si="104"/>
        <v>44656</v>
      </c>
      <c r="E6672" s="3" t="s">
        <v>58</v>
      </c>
      <c r="F6672" s="3" t="s">
        <v>10</v>
      </c>
      <c r="G6672" s="3">
        <v>2</v>
      </c>
      <c r="H6672" s="3" t="s">
        <v>4</v>
      </c>
      <c r="I6672" s="3">
        <v>5</v>
      </c>
      <c r="J6672" s="3">
        <v>0</v>
      </c>
      <c r="K6672" t="s">
        <v>173</v>
      </c>
      <c r="L6672">
        <v>1668094</v>
      </c>
      <c r="M6672" s="3" t="s">
        <v>38</v>
      </c>
      <c r="N6672" s="3" t="s">
        <v>63</v>
      </c>
      <c r="O6672" s="3">
        <v>354</v>
      </c>
      <c r="P6672" s="3">
        <v>10.72</v>
      </c>
      <c r="S6672"/>
    </row>
    <row r="6673" spans="1:19" x14ac:dyDescent="0.25">
      <c r="A6673" s="3">
        <v>1447281349.7</v>
      </c>
      <c r="B6673" s="10">
        <v>44660</v>
      </c>
      <c r="C6673" s="14">
        <v>43538</v>
      </c>
      <c r="D6673" s="14">
        <f t="shared" si="104"/>
        <v>44661</v>
      </c>
      <c r="E6673" s="3" t="s">
        <v>58</v>
      </c>
      <c r="F6673" s="3" t="s">
        <v>10</v>
      </c>
      <c r="G6673" s="3">
        <v>2</v>
      </c>
      <c r="H6673" s="3" t="s">
        <v>4</v>
      </c>
      <c r="I6673" s="3">
        <v>5</v>
      </c>
      <c r="J6673" s="3">
        <v>0</v>
      </c>
      <c r="K6673" t="s">
        <v>173</v>
      </c>
      <c r="L6673">
        <v>1668097</v>
      </c>
      <c r="M6673" s="3" t="s">
        <v>38</v>
      </c>
      <c r="N6673" s="3" t="s">
        <v>63</v>
      </c>
      <c r="O6673" s="3">
        <v>553</v>
      </c>
      <c r="P6673" s="3">
        <v>27.92</v>
      </c>
      <c r="S6673"/>
    </row>
    <row r="6674" spans="1:19" x14ac:dyDescent="0.25">
      <c r="A6674" s="3">
        <v>1447418970.7</v>
      </c>
      <c r="B6674" s="10">
        <v>44652</v>
      </c>
      <c r="C6674" s="14">
        <v>44400</v>
      </c>
      <c r="D6674" s="14">
        <f t="shared" si="104"/>
        <v>44653</v>
      </c>
      <c r="E6674" s="3" t="s">
        <v>58</v>
      </c>
      <c r="F6674" s="3" t="s">
        <v>10</v>
      </c>
      <c r="G6674" s="3">
        <v>2</v>
      </c>
      <c r="H6674" s="3" t="s">
        <v>4</v>
      </c>
      <c r="I6674" s="3">
        <v>5</v>
      </c>
      <c r="J6674" s="3">
        <v>0</v>
      </c>
      <c r="K6674" t="s">
        <v>173</v>
      </c>
      <c r="L6674">
        <v>1668094</v>
      </c>
      <c r="M6674" s="3" t="s">
        <v>38</v>
      </c>
      <c r="N6674" s="3" t="s">
        <v>63</v>
      </c>
      <c r="O6674" s="3">
        <v>404</v>
      </c>
      <c r="P6674" s="3">
        <v>17.260000000000002</v>
      </c>
      <c r="S6674"/>
    </row>
    <row r="6675" spans="1:19" x14ac:dyDescent="0.25">
      <c r="A6675" s="3">
        <v>1447183389.7</v>
      </c>
      <c r="B6675" s="10">
        <v>44654</v>
      </c>
      <c r="C6675" s="14">
        <v>44231</v>
      </c>
      <c r="D6675" s="14">
        <f t="shared" si="104"/>
        <v>44655</v>
      </c>
      <c r="E6675" s="3" t="s">
        <v>58</v>
      </c>
      <c r="F6675" s="3" t="s">
        <v>10</v>
      </c>
      <c r="G6675" s="3">
        <v>2</v>
      </c>
      <c r="H6675" s="3" t="s">
        <v>4</v>
      </c>
      <c r="I6675" s="3">
        <v>5</v>
      </c>
      <c r="J6675" s="3">
        <v>0</v>
      </c>
      <c r="K6675" t="s">
        <v>173</v>
      </c>
      <c r="L6675">
        <v>1668094</v>
      </c>
      <c r="M6675" s="3" t="s">
        <v>38</v>
      </c>
      <c r="N6675" s="3" t="s">
        <v>63</v>
      </c>
      <c r="O6675" s="3">
        <v>437</v>
      </c>
      <c r="P6675" s="3">
        <v>17.100000000000001</v>
      </c>
      <c r="S6675"/>
    </row>
    <row r="6676" spans="1:19" x14ac:dyDescent="0.25">
      <c r="A6676" s="3">
        <v>1447146707.7</v>
      </c>
      <c r="B6676" s="10">
        <v>44658</v>
      </c>
      <c r="C6676" s="14">
        <v>43808</v>
      </c>
      <c r="D6676" s="14">
        <f t="shared" si="104"/>
        <v>44659</v>
      </c>
      <c r="E6676" s="3" t="s">
        <v>58</v>
      </c>
      <c r="F6676" s="3" t="s">
        <v>10</v>
      </c>
      <c r="G6676" s="3">
        <v>2</v>
      </c>
      <c r="H6676" s="3" t="s">
        <v>4</v>
      </c>
      <c r="I6676" s="3">
        <v>5</v>
      </c>
      <c r="J6676" s="3">
        <v>0</v>
      </c>
      <c r="K6676" t="s">
        <v>173</v>
      </c>
      <c r="L6676">
        <v>1668094</v>
      </c>
      <c r="M6676" s="3" t="s">
        <v>38</v>
      </c>
      <c r="N6676" s="3" t="s">
        <v>63</v>
      </c>
      <c r="O6676" s="3">
        <v>790</v>
      </c>
      <c r="P6676" s="3">
        <v>62.98</v>
      </c>
      <c r="S6676"/>
    </row>
    <row r="6677" spans="1:19" x14ac:dyDescent="0.25">
      <c r="A6677" s="3">
        <v>1447288019.7</v>
      </c>
      <c r="B6677" s="10">
        <v>44660</v>
      </c>
      <c r="C6677" s="14">
        <v>43622</v>
      </c>
      <c r="D6677" s="14">
        <f t="shared" si="104"/>
        <v>44661</v>
      </c>
      <c r="E6677" s="3" t="s">
        <v>58</v>
      </c>
      <c r="F6677" s="3" t="s">
        <v>10</v>
      </c>
      <c r="G6677" s="3">
        <v>2</v>
      </c>
      <c r="H6677" s="3" t="s">
        <v>4</v>
      </c>
      <c r="I6677" s="3">
        <v>5</v>
      </c>
      <c r="J6677" s="3">
        <v>0</v>
      </c>
      <c r="K6677" t="s">
        <v>173</v>
      </c>
      <c r="L6677">
        <v>1687346</v>
      </c>
      <c r="M6677" s="3" t="s">
        <v>38</v>
      </c>
      <c r="N6677" s="3" t="s">
        <v>63</v>
      </c>
      <c r="O6677" s="3">
        <v>596</v>
      </c>
      <c r="P6677" s="3">
        <v>6.3031559175287954</v>
      </c>
      <c r="S6677"/>
    </row>
    <row r="6678" spans="1:19" x14ac:dyDescent="0.25">
      <c r="A6678" s="3">
        <v>1447173853.7</v>
      </c>
      <c r="B6678" s="10">
        <v>44665</v>
      </c>
      <c r="C6678" s="14">
        <v>44185</v>
      </c>
      <c r="D6678" s="14">
        <f t="shared" si="104"/>
        <v>44666</v>
      </c>
      <c r="E6678" s="3" t="s">
        <v>58</v>
      </c>
      <c r="F6678" s="3" t="s">
        <v>10</v>
      </c>
      <c r="G6678" s="3">
        <v>2</v>
      </c>
      <c r="H6678" s="3" t="s">
        <v>4</v>
      </c>
      <c r="I6678" s="3">
        <v>5</v>
      </c>
      <c r="J6678" s="3">
        <v>0</v>
      </c>
      <c r="K6678" t="s">
        <v>173</v>
      </c>
      <c r="L6678">
        <v>1687346</v>
      </c>
      <c r="M6678" s="3" t="s">
        <v>38</v>
      </c>
      <c r="N6678" s="3" t="s">
        <v>63</v>
      </c>
      <c r="O6678" s="3">
        <v>302</v>
      </c>
      <c r="P6678" s="3">
        <v>0.45917029862792552</v>
      </c>
      <c r="S6678"/>
    </row>
    <row r="6679" spans="1:19" x14ac:dyDescent="0.25">
      <c r="A6679" s="3">
        <v>1447281364.7</v>
      </c>
      <c r="B6679" s="10">
        <v>44653</v>
      </c>
      <c r="C6679" s="14">
        <v>43640</v>
      </c>
      <c r="D6679" s="14">
        <f t="shared" si="104"/>
        <v>44654</v>
      </c>
      <c r="E6679" s="3" t="s">
        <v>58</v>
      </c>
      <c r="F6679" s="3" t="s">
        <v>10</v>
      </c>
      <c r="G6679" s="3">
        <v>2</v>
      </c>
      <c r="H6679" s="3" t="s">
        <v>4</v>
      </c>
      <c r="I6679" s="3">
        <v>5</v>
      </c>
      <c r="J6679" s="3">
        <v>0</v>
      </c>
      <c r="K6679" t="s">
        <v>173</v>
      </c>
      <c r="L6679">
        <v>1687346</v>
      </c>
      <c r="M6679" s="3" t="s">
        <v>38</v>
      </c>
      <c r="N6679" s="3" t="s">
        <v>63</v>
      </c>
      <c r="O6679" s="3">
        <v>487</v>
      </c>
      <c r="P6679" s="3">
        <v>5.2178443025900627</v>
      </c>
      <c r="S6679"/>
    </row>
    <row r="6680" spans="1:19" x14ac:dyDescent="0.25">
      <c r="A6680" s="3">
        <v>1447230017.7</v>
      </c>
      <c r="B6680" s="10">
        <v>44654</v>
      </c>
      <c r="C6680" s="14">
        <v>44048</v>
      </c>
      <c r="D6680" s="14">
        <f t="shared" si="104"/>
        <v>44655</v>
      </c>
      <c r="E6680" s="3" t="s">
        <v>58</v>
      </c>
      <c r="F6680" s="3" t="s">
        <v>10</v>
      </c>
      <c r="G6680" s="3">
        <v>2</v>
      </c>
      <c r="H6680" s="3" t="s">
        <v>4</v>
      </c>
      <c r="I6680" s="3">
        <v>5</v>
      </c>
      <c r="J6680" s="3">
        <v>0</v>
      </c>
      <c r="K6680" t="s">
        <v>173</v>
      </c>
      <c r="L6680">
        <v>1687346</v>
      </c>
      <c r="M6680" s="3" t="s">
        <v>38</v>
      </c>
      <c r="N6680" s="3" t="s">
        <v>63</v>
      </c>
      <c r="O6680" s="3">
        <v>336</v>
      </c>
      <c r="P6680" s="3">
        <v>0.667884070731528</v>
      </c>
      <c r="S6680"/>
    </row>
    <row r="6681" spans="1:19" x14ac:dyDescent="0.25">
      <c r="A6681" s="3">
        <v>1447163935.7</v>
      </c>
      <c r="B6681" s="10">
        <v>44665</v>
      </c>
      <c r="C6681" s="14">
        <v>44612</v>
      </c>
      <c r="D6681" s="14">
        <f t="shared" si="104"/>
        <v>44666</v>
      </c>
      <c r="E6681" s="3" t="s">
        <v>58</v>
      </c>
      <c r="F6681" s="3" t="s">
        <v>10</v>
      </c>
      <c r="G6681" s="3">
        <v>2</v>
      </c>
      <c r="H6681" s="3" t="s">
        <v>4</v>
      </c>
      <c r="I6681" s="3">
        <v>5</v>
      </c>
      <c r="J6681" s="3">
        <v>0</v>
      </c>
      <c r="K6681" t="s">
        <v>173</v>
      </c>
      <c r="L6681">
        <v>1687346</v>
      </c>
      <c r="M6681" s="3" t="s">
        <v>38</v>
      </c>
      <c r="N6681" s="3" t="s">
        <v>63</v>
      </c>
      <c r="O6681" s="3">
        <v>346</v>
      </c>
      <c r="P6681" s="3">
        <v>0.87659784283513054</v>
      </c>
      <c r="S6681"/>
    </row>
    <row r="6682" spans="1:19" x14ac:dyDescent="0.25">
      <c r="A6682" s="3">
        <v>1447230016.7</v>
      </c>
      <c r="B6682" s="10">
        <v>44660</v>
      </c>
      <c r="C6682" s="14">
        <v>44350</v>
      </c>
      <c r="D6682" s="14">
        <f t="shared" si="104"/>
        <v>44661</v>
      </c>
      <c r="E6682" s="3" t="s">
        <v>58</v>
      </c>
      <c r="F6682" s="3" t="s">
        <v>10</v>
      </c>
      <c r="G6682" s="3">
        <v>2</v>
      </c>
      <c r="H6682" s="3" t="s">
        <v>4</v>
      </c>
      <c r="I6682" s="3">
        <v>5</v>
      </c>
      <c r="J6682" s="3">
        <v>0</v>
      </c>
      <c r="K6682" t="s">
        <v>173</v>
      </c>
      <c r="L6682">
        <v>1687346</v>
      </c>
      <c r="M6682" s="3" t="s">
        <v>38</v>
      </c>
      <c r="N6682" s="3" t="s">
        <v>63</v>
      </c>
      <c r="O6682" s="3">
        <v>346</v>
      </c>
      <c r="P6682" s="3">
        <v>1.4609964047252175</v>
      </c>
      <c r="S6682"/>
    </row>
    <row r="6683" spans="1:19" x14ac:dyDescent="0.25">
      <c r="A6683" s="3">
        <v>1447173857.7</v>
      </c>
      <c r="B6683" s="10">
        <v>44659</v>
      </c>
      <c r="C6683" s="14">
        <v>44490</v>
      </c>
      <c r="D6683" s="14">
        <f t="shared" si="104"/>
        <v>44660</v>
      </c>
      <c r="E6683" s="3" t="s">
        <v>58</v>
      </c>
      <c r="F6683" s="3" t="s">
        <v>10</v>
      </c>
      <c r="G6683" s="3">
        <v>2</v>
      </c>
      <c r="H6683" s="3" t="s">
        <v>4</v>
      </c>
      <c r="I6683" s="3">
        <v>5</v>
      </c>
      <c r="J6683" s="3">
        <v>0</v>
      </c>
      <c r="K6683" t="s">
        <v>173</v>
      </c>
      <c r="L6683">
        <v>1687346</v>
      </c>
      <c r="M6683" s="3" t="s">
        <v>38</v>
      </c>
      <c r="N6683" s="3" t="s">
        <v>63</v>
      </c>
      <c r="O6683" s="3">
        <v>321</v>
      </c>
      <c r="P6683" s="3">
        <v>1.3775108958837765</v>
      </c>
      <c r="S6683"/>
    </row>
    <row r="6684" spans="1:19" x14ac:dyDescent="0.25">
      <c r="A6684" s="3">
        <v>1447423167.7</v>
      </c>
      <c r="B6684" s="10">
        <v>44658</v>
      </c>
      <c r="C6684" s="14">
        <v>43724</v>
      </c>
      <c r="D6684" s="14">
        <f t="shared" si="104"/>
        <v>44659</v>
      </c>
      <c r="E6684" s="3" t="s">
        <v>58</v>
      </c>
      <c r="F6684" s="3" t="s">
        <v>10</v>
      </c>
      <c r="G6684" s="3">
        <v>2</v>
      </c>
      <c r="H6684" s="3" t="s">
        <v>4</v>
      </c>
      <c r="I6684" s="3">
        <v>5</v>
      </c>
      <c r="J6684" s="3">
        <v>0</v>
      </c>
      <c r="K6684" t="s">
        <v>173</v>
      </c>
      <c r="L6684">
        <v>1687346</v>
      </c>
      <c r="M6684" s="3" t="s">
        <v>38</v>
      </c>
      <c r="N6684" s="3" t="s">
        <v>63</v>
      </c>
      <c r="O6684" s="3">
        <v>694</v>
      </c>
      <c r="P6684" s="3">
        <v>9.475605253503554</v>
      </c>
      <c r="S6684"/>
    </row>
    <row r="6685" spans="1:19" x14ac:dyDescent="0.25">
      <c r="A6685" s="3">
        <v>1447173852.7</v>
      </c>
      <c r="B6685" s="10">
        <v>44660</v>
      </c>
      <c r="C6685" s="14">
        <v>43865</v>
      </c>
      <c r="D6685" s="14">
        <f t="shared" si="104"/>
        <v>44661</v>
      </c>
      <c r="E6685" s="3" t="s">
        <v>58</v>
      </c>
      <c r="F6685" s="3" t="s">
        <v>10</v>
      </c>
      <c r="G6685" s="3">
        <v>2</v>
      </c>
      <c r="H6685" s="3" t="s">
        <v>4</v>
      </c>
      <c r="I6685" s="3">
        <v>5</v>
      </c>
      <c r="J6685" s="3">
        <v>0</v>
      </c>
      <c r="K6685" t="s">
        <v>173</v>
      </c>
      <c r="L6685">
        <v>1687346</v>
      </c>
      <c r="M6685" s="3" t="s">
        <v>38</v>
      </c>
      <c r="N6685" s="3" t="s">
        <v>63</v>
      </c>
      <c r="O6685" s="3">
        <v>402</v>
      </c>
      <c r="P6685" s="3">
        <v>1.9201667033531431</v>
      </c>
      <c r="S6685"/>
    </row>
    <row r="6686" spans="1:19" x14ac:dyDescent="0.25">
      <c r="A6686" s="3">
        <v>1447173851.7</v>
      </c>
      <c r="B6686" s="10">
        <v>44652</v>
      </c>
      <c r="C6686" s="14">
        <v>44308</v>
      </c>
      <c r="D6686" s="14">
        <f t="shared" si="104"/>
        <v>44653</v>
      </c>
      <c r="E6686" s="3" t="s">
        <v>58</v>
      </c>
      <c r="F6686" s="3" t="s">
        <v>10</v>
      </c>
      <c r="G6686" s="3">
        <v>2</v>
      </c>
      <c r="H6686" s="3" t="s">
        <v>4</v>
      </c>
      <c r="I6686" s="3">
        <v>5</v>
      </c>
      <c r="J6686" s="3">
        <v>0</v>
      </c>
      <c r="K6686" t="s">
        <v>173</v>
      </c>
      <c r="L6686">
        <v>1687346</v>
      </c>
      <c r="M6686" s="3" t="s">
        <v>38</v>
      </c>
      <c r="N6686" s="3" t="s">
        <v>63</v>
      </c>
      <c r="O6686" s="3">
        <v>337</v>
      </c>
      <c r="P6686" s="3">
        <v>1.586224667987379</v>
      </c>
      <c r="S6686"/>
    </row>
    <row r="6687" spans="1:19" x14ac:dyDescent="0.25">
      <c r="A6687" s="3">
        <v>1447164215.7</v>
      </c>
      <c r="B6687" s="10">
        <v>44652</v>
      </c>
      <c r="C6687" s="14">
        <v>44617</v>
      </c>
      <c r="D6687" s="14">
        <f t="shared" si="104"/>
        <v>44653</v>
      </c>
      <c r="E6687" s="3" t="s">
        <v>58</v>
      </c>
      <c r="F6687" s="3" t="s">
        <v>10</v>
      </c>
      <c r="G6687" s="3">
        <v>2</v>
      </c>
      <c r="H6687" s="3" t="s">
        <v>4</v>
      </c>
      <c r="I6687" s="3">
        <v>5</v>
      </c>
      <c r="J6687" s="3">
        <v>0</v>
      </c>
      <c r="K6687" t="s">
        <v>173</v>
      </c>
      <c r="L6687">
        <v>1687346</v>
      </c>
      <c r="M6687" s="3" t="s">
        <v>38</v>
      </c>
      <c r="N6687" s="3" t="s">
        <v>63</v>
      </c>
      <c r="O6687" s="3">
        <v>485</v>
      </c>
      <c r="P6687" s="3">
        <v>4.7586740039621374</v>
      </c>
      <c r="S6687"/>
    </row>
    <row r="6688" spans="1:19" x14ac:dyDescent="0.25">
      <c r="A6688" s="3">
        <v>1447173860.7</v>
      </c>
      <c r="B6688" s="10">
        <v>44660</v>
      </c>
      <c r="C6688" s="14">
        <v>44635</v>
      </c>
      <c r="D6688" s="14">
        <f t="shared" si="104"/>
        <v>44661</v>
      </c>
      <c r="E6688" s="3" t="s">
        <v>58</v>
      </c>
      <c r="F6688" s="3" t="s">
        <v>10</v>
      </c>
      <c r="G6688" s="3">
        <v>2</v>
      </c>
      <c r="H6688" s="3" t="s">
        <v>4</v>
      </c>
      <c r="I6688" s="3">
        <v>5</v>
      </c>
      <c r="J6688" s="3">
        <v>0</v>
      </c>
      <c r="K6688" t="s">
        <v>173</v>
      </c>
      <c r="L6688">
        <v>1687346</v>
      </c>
      <c r="M6688" s="3" t="s">
        <v>38</v>
      </c>
      <c r="N6688" s="3" t="s">
        <v>63</v>
      </c>
      <c r="O6688" s="3">
        <v>332</v>
      </c>
      <c r="P6688" s="3">
        <v>1.419253650304497</v>
      </c>
      <c r="S6688"/>
    </row>
    <row r="6689" spans="1:19" x14ac:dyDescent="0.25">
      <c r="A6689" s="3">
        <v>1447281382.7</v>
      </c>
      <c r="B6689" s="10">
        <v>44660</v>
      </c>
      <c r="C6689" s="14">
        <v>44492</v>
      </c>
      <c r="D6689" s="14">
        <f t="shared" si="104"/>
        <v>44661</v>
      </c>
      <c r="E6689" s="3" t="s">
        <v>58</v>
      </c>
      <c r="F6689" s="3" t="s">
        <v>10</v>
      </c>
      <c r="G6689" s="3">
        <v>2</v>
      </c>
      <c r="H6689" s="3" t="s">
        <v>4</v>
      </c>
      <c r="I6689" s="3">
        <v>5</v>
      </c>
      <c r="J6689" s="3">
        <v>0</v>
      </c>
      <c r="K6689" t="s">
        <v>173</v>
      </c>
      <c r="L6689">
        <v>1687346</v>
      </c>
      <c r="M6689" s="3" t="s">
        <v>38</v>
      </c>
      <c r="N6689" s="3" t="s">
        <v>63</v>
      </c>
      <c r="O6689" s="3">
        <v>317</v>
      </c>
      <c r="P6689" s="3">
        <v>0.83485508841441003</v>
      </c>
      <c r="S6689"/>
    </row>
    <row r="6690" spans="1:19" x14ac:dyDescent="0.25">
      <c r="A6690" s="3">
        <v>1447164214.7</v>
      </c>
      <c r="B6690" s="10">
        <v>44655</v>
      </c>
      <c r="C6690" s="14">
        <v>44281</v>
      </c>
      <c r="D6690" s="14">
        <f t="shared" si="104"/>
        <v>44656</v>
      </c>
      <c r="E6690" s="3" t="s">
        <v>58</v>
      </c>
      <c r="F6690" s="3" t="s">
        <v>10</v>
      </c>
      <c r="G6690" s="3">
        <v>2</v>
      </c>
      <c r="H6690" s="3" t="s">
        <v>4</v>
      </c>
      <c r="I6690" s="3">
        <v>5</v>
      </c>
      <c r="J6690" s="3">
        <v>0</v>
      </c>
      <c r="K6690" t="s">
        <v>173</v>
      </c>
      <c r="L6690">
        <v>1687346</v>
      </c>
      <c r="M6690" s="3" t="s">
        <v>38</v>
      </c>
      <c r="N6690" s="3" t="s">
        <v>63</v>
      </c>
      <c r="O6690" s="3">
        <v>320</v>
      </c>
      <c r="P6690" s="3">
        <v>1.085311614938733</v>
      </c>
      <c r="S6690"/>
    </row>
    <row r="6691" spans="1:19" x14ac:dyDescent="0.25">
      <c r="A6691" s="3">
        <v>1447174471.7</v>
      </c>
      <c r="B6691" s="10">
        <v>44661</v>
      </c>
      <c r="C6691" s="14">
        <v>44109</v>
      </c>
      <c r="D6691" s="14">
        <f t="shared" si="104"/>
        <v>44662</v>
      </c>
      <c r="E6691" s="3" t="s">
        <v>58</v>
      </c>
      <c r="F6691" s="3" t="s">
        <v>10</v>
      </c>
      <c r="G6691" s="3">
        <v>2</v>
      </c>
      <c r="H6691" s="3" t="s">
        <v>4</v>
      </c>
      <c r="I6691" s="3">
        <v>5</v>
      </c>
      <c r="J6691" s="3">
        <v>0</v>
      </c>
      <c r="K6691" t="s">
        <v>173</v>
      </c>
      <c r="L6691">
        <v>1687346</v>
      </c>
      <c r="M6691" s="3" t="s">
        <v>38</v>
      </c>
      <c r="N6691" s="3" t="s">
        <v>63</v>
      </c>
      <c r="O6691" s="3">
        <v>621</v>
      </c>
      <c r="P6691" s="3">
        <v>7.2841106464157273</v>
      </c>
      <c r="S6691"/>
    </row>
    <row r="6692" spans="1:19" x14ac:dyDescent="0.25">
      <c r="A6692" s="3">
        <v>1447173862.7</v>
      </c>
      <c r="B6692" s="10">
        <v>44660</v>
      </c>
      <c r="C6692" s="14">
        <v>44194</v>
      </c>
      <c r="D6692" s="14">
        <f t="shared" si="104"/>
        <v>44661</v>
      </c>
      <c r="E6692" s="3" t="s">
        <v>58</v>
      </c>
      <c r="F6692" s="3" t="s">
        <v>10</v>
      </c>
      <c r="G6692" s="3">
        <v>2</v>
      </c>
      <c r="H6692" s="3" t="s">
        <v>4</v>
      </c>
      <c r="I6692" s="3">
        <v>5</v>
      </c>
      <c r="J6692" s="3">
        <v>0</v>
      </c>
      <c r="K6692" t="s">
        <v>173</v>
      </c>
      <c r="L6692">
        <v>1687346</v>
      </c>
      <c r="M6692" s="3" t="s">
        <v>38</v>
      </c>
      <c r="N6692" s="3" t="s">
        <v>63</v>
      </c>
      <c r="O6692" s="3">
        <v>331</v>
      </c>
      <c r="P6692" s="3">
        <v>1.586224667987379</v>
      </c>
      <c r="S6692"/>
    </row>
    <row r="6693" spans="1:19" x14ac:dyDescent="0.25">
      <c r="A6693" s="3">
        <v>1447229948.7</v>
      </c>
      <c r="B6693" s="10">
        <v>44662</v>
      </c>
      <c r="C6693" s="14">
        <v>44496</v>
      </c>
      <c r="D6693" s="14">
        <f t="shared" si="104"/>
        <v>44663</v>
      </c>
      <c r="E6693" s="3" t="s">
        <v>58</v>
      </c>
      <c r="F6693" s="3" t="s">
        <v>10</v>
      </c>
      <c r="G6693" s="3">
        <v>2</v>
      </c>
      <c r="H6693" s="3" t="s">
        <v>4</v>
      </c>
      <c r="I6693" s="3">
        <v>5</v>
      </c>
      <c r="J6693" s="3">
        <v>0</v>
      </c>
      <c r="K6693" t="s">
        <v>173</v>
      </c>
      <c r="L6693">
        <v>1687346</v>
      </c>
      <c r="M6693" s="3" t="s">
        <v>38</v>
      </c>
      <c r="N6693" s="3" t="s">
        <v>63</v>
      </c>
      <c r="O6693" s="3">
        <v>610</v>
      </c>
      <c r="P6693" s="3">
        <v>7.2006251375742867</v>
      </c>
      <c r="S6693"/>
    </row>
    <row r="6694" spans="1:19" x14ac:dyDescent="0.25">
      <c r="A6694" s="3">
        <v>1447173850.7</v>
      </c>
      <c r="B6694" s="10">
        <v>44655</v>
      </c>
      <c r="C6694" s="14">
        <v>43796</v>
      </c>
      <c r="D6694" s="14">
        <f t="shared" si="104"/>
        <v>44656</v>
      </c>
      <c r="E6694" s="3" t="s">
        <v>58</v>
      </c>
      <c r="F6694" s="3" t="s">
        <v>10</v>
      </c>
      <c r="G6694" s="3">
        <v>2</v>
      </c>
      <c r="H6694" s="3" t="s">
        <v>4</v>
      </c>
      <c r="I6694" s="3">
        <v>5</v>
      </c>
      <c r="J6694" s="3">
        <v>0</v>
      </c>
      <c r="K6694" t="s">
        <v>173</v>
      </c>
      <c r="L6694">
        <v>1687346</v>
      </c>
      <c r="M6694" s="3" t="s">
        <v>38</v>
      </c>
      <c r="N6694" s="3" t="s">
        <v>63</v>
      </c>
      <c r="O6694" s="3">
        <v>408</v>
      </c>
      <c r="P6694" s="3">
        <v>3.0054783182918761</v>
      </c>
      <c r="S6694"/>
    </row>
    <row r="6695" spans="1:19" x14ac:dyDescent="0.25">
      <c r="A6695" s="3">
        <v>1447173855.7</v>
      </c>
      <c r="B6695" s="10">
        <v>44659</v>
      </c>
      <c r="C6695" s="14">
        <v>43933</v>
      </c>
      <c r="D6695" s="14">
        <f t="shared" si="104"/>
        <v>44660</v>
      </c>
      <c r="E6695" s="3" t="s">
        <v>58</v>
      </c>
      <c r="F6695" s="3" t="s">
        <v>10</v>
      </c>
      <c r="G6695" s="3">
        <v>2</v>
      </c>
      <c r="H6695" s="3" t="s">
        <v>4</v>
      </c>
      <c r="I6695" s="3">
        <v>5</v>
      </c>
      <c r="J6695" s="3">
        <v>0</v>
      </c>
      <c r="K6695" t="s">
        <v>173</v>
      </c>
      <c r="L6695">
        <v>1687346</v>
      </c>
      <c r="M6695" s="3" t="s">
        <v>38</v>
      </c>
      <c r="N6695" s="3" t="s">
        <v>63</v>
      </c>
      <c r="O6695" s="3">
        <v>424</v>
      </c>
      <c r="P6695" s="3">
        <v>1.9619094577738636</v>
      </c>
      <c r="S6695"/>
    </row>
    <row r="6696" spans="1:19" x14ac:dyDescent="0.25">
      <c r="A6696" s="3">
        <v>1447281341.7</v>
      </c>
      <c r="B6696" s="10">
        <v>44659</v>
      </c>
      <c r="C6696" s="14">
        <v>43577</v>
      </c>
      <c r="D6696" s="14">
        <f t="shared" si="104"/>
        <v>44660</v>
      </c>
      <c r="E6696" s="3" t="s">
        <v>58</v>
      </c>
      <c r="F6696" s="3" t="s">
        <v>10</v>
      </c>
      <c r="G6696" s="3">
        <v>2</v>
      </c>
      <c r="H6696" s="3" t="s">
        <v>4</v>
      </c>
      <c r="I6696" s="3">
        <v>5</v>
      </c>
      <c r="J6696" s="3">
        <v>0</v>
      </c>
      <c r="K6696" t="s">
        <v>173</v>
      </c>
      <c r="L6696">
        <v>1687346</v>
      </c>
      <c r="M6696" s="3" t="s">
        <v>38</v>
      </c>
      <c r="N6696" s="3" t="s">
        <v>63</v>
      </c>
      <c r="O6696" s="3">
        <v>422</v>
      </c>
      <c r="P6696" s="3">
        <v>2.3793370019810687</v>
      </c>
      <c r="S6696"/>
    </row>
    <row r="6697" spans="1:19" x14ac:dyDescent="0.25">
      <c r="A6697" s="3">
        <v>1447423171.7</v>
      </c>
      <c r="B6697" s="10">
        <v>44665</v>
      </c>
      <c r="C6697" s="14">
        <v>44491</v>
      </c>
      <c r="D6697" s="14">
        <f t="shared" si="104"/>
        <v>44666</v>
      </c>
      <c r="E6697" s="3" t="s">
        <v>58</v>
      </c>
      <c r="F6697" s="3" t="s">
        <v>10</v>
      </c>
      <c r="G6697" s="3">
        <v>2</v>
      </c>
      <c r="H6697" s="3" t="s">
        <v>4</v>
      </c>
      <c r="I6697" s="3">
        <v>5</v>
      </c>
      <c r="J6697" s="3">
        <v>0</v>
      </c>
      <c r="K6697" t="s">
        <v>173</v>
      </c>
      <c r="L6697">
        <v>1687346</v>
      </c>
      <c r="M6697" s="3" t="s">
        <v>38</v>
      </c>
      <c r="N6697" s="3" t="s">
        <v>63</v>
      </c>
      <c r="O6697" s="3">
        <v>357</v>
      </c>
      <c r="P6697" s="3">
        <v>0.70962682515224851</v>
      </c>
      <c r="S6697"/>
    </row>
    <row r="6698" spans="1:19" x14ac:dyDescent="0.25">
      <c r="A6698" s="3">
        <v>1447146755.7</v>
      </c>
      <c r="B6698" s="10">
        <v>44653</v>
      </c>
      <c r="C6698" s="14">
        <v>43878</v>
      </c>
      <c r="D6698" s="14">
        <f t="shared" si="104"/>
        <v>44654</v>
      </c>
      <c r="E6698" s="3" t="s">
        <v>58</v>
      </c>
      <c r="F6698" s="3" t="s">
        <v>10</v>
      </c>
      <c r="G6698" s="3">
        <v>2</v>
      </c>
      <c r="H6698" s="3" t="s">
        <v>4</v>
      </c>
      <c r="I6698" s="3">
        <v>5</v>
      </c>
      <c r="J6698" s="3">
        <v>0</v>
      </c>
      <c r="K6698" t="s">
        <v>173</v>
      </c>
      <c r="L6698">
        <v>1687346</v>
      </c>
      <c r="M6698" s="3" t="s">
        <v>38</v>
      </c>
      <c r="N6698" s="3" t="s">
        <v>63</v>
      </c>
      <c r="O6698" s="3">
        <v>331</v>
      </c>
      <c r="P6698" s="3">
        <v>1.1270543693594535</v>
      </c>
      <c r="S6698"/>
    </row>
    <row r="6699" spans="1:19" x14ac:dyDescent="0.25">
      <c r="A6699" s="3">
        <v>1447163934.7</v>
      </c>
      <c r="B6699" s="10">
        <v>44653</v>
      </c>
      <c r="C6699" s="14">
        <v>43800</v>
      </c>
      <c r="D6699" s="14">
        <f t="shared" si="104"/>
        <v>44654</v>
      </c>
      <c r="E6699" s="3" t="s">
        <v>58</v>
      </c>
      <c r="F6699" s="3" t="s">
        <v>10</v>
      </c>
      <c r="G6699" s="3">
        <v>2</v>
      </c>
      <c r="H6699" s="3" t="s">
        <v>4</v>
      </c>
      <c r="I6699" s="3">
        <v>5</v>
      </c>
      <c r="J6699" s="3">
        <v>0</v>
      </c>
      <c r="K6699" t="s">
        <v>173</v>
      </c>
      <c r="L6699">
        <v>1687346</v>
      </c>
      <c r="M6699" s="3" t="s">
        <v>38</v>
      </c>
      <c r="N6699" s="3" t="s">
        <v>63</v>
      </c>
      <c r="O6699" s="3">
        <v>307</v>
      </c>
      <c r="P6699" s="3">
        <v>0.333942035365764</v>
      </c>
      <c r="S6699"/>
    </row>
    <row r="6700" spans="1:19" x14ac:dyDescent="0.25">
      <c r="A6700" s="3">
        <v>1447418330.7</v>
      </c>
      <c r="B6700" s="10">
        <v>44652</v>
      </c>
      <c r="C6700" s="14">
        <v>43700</v>
      </c>
      <c r="D6700" s="14">
        <f t="shared" si="104"/>
        <v>44653</v>
      </c>
      <c r="E6700" s="3" t="s">
        <v>58</v>
      </c>
      <c r="F6700" s="3" t="s">
        <v>10</v>
      </c>
      <c r="G6700" s="3">
        <v>2</v>
      </c>
      <c r="H6700" s="3" t="s">
        <v>4</v>
      </c>
      <c r="I6700" s="3">
        <v>5</v>
      </c>
      <c r="J6700" s="3">
        <v>0</v>
      </c>
      <c r="K6700" t="s">
        <v>173</v>
      </c>
      <c r="L6700">
        <v>1687346</v>
      </c>
      <c r="M6700" s="3" t="s">
        <v>38</v>
      </c>
      <c r="N6700" s="3" t="s">
        <v>63</v>
      </c>
      <c r="O6700" s="3">
        <v>481</v>
      </c>
      <c r="P6700" s="3">
        <v>4.5499602318585346</v>
      </c>
      <c r="S6700"/>
    </row>
    <row r="6701" spans="1:19" x14ac:dyDescent="0.25">
      <c r="A6701" s="3">
        <v>1447281335.7</v>
      </c>
      <c r="B6701" s="10">
        <v>44653</v>
      </c>
      <c r="C6701" s="14">
        <v>44196</v>
      </c>
      <c r="D6701" s="14">
        <f t="shared" si="104"/>
        <v>44654</v>
      </c>
      <c r="E6701" s="3" t="s">
        <v>58</v>
      </c>
      <c r="F6701" s="3" t="s">
        <v>10</v>
      </c>
      <c r="G6701" s="3">
        <v>2</v>
      </c>
      <c r="H6701" s="3" t="s">
        <v>4</v>
      </c>
      <c r="I6701" s="3">
        <v>5</v>
      </c>
      <c r="J6701" s="3">
        <v>0</v>
      </c>
      <c r="K6701" t="s">
        <v>173</v>
      </c>
      <c r="L6701">
        <v>1687346</v>
      </c>
      <c r="M6701" s="3" t="s">
        <v>38</v>
      </c>
      <c r="N6701" s="3" t="s">
        <v>63</v>
      </c>
      <c r="O6701" s="3">
        <v>274</v>
      </c>
      <c r="P6701" s="3">
        <v>0.12522826326216149</v>
      </c>
      <c r="S6701"/>
    </row>
    <row r="6702" spans="1:19" x14ac:dyDescent="0.25">
      <c r="A6702" s="3">
        <v>1447224420.7</v>
      </c>
      <c r="B6702" s="10">
        <v>44652</v>
      </c>
      <c r="C6702" s="14">
        <v>44238</v>
      </c>
      <c r="D6702" s="14">
        <f t="shared" si="104"/>
        <v>44653</v>
      </c>
      <c r="E6702" s="3" t="s">
        <v>58</v>
      </c>
      <c r="F6702" s="3" t="s">
        <v>10</v>
      </c>
      <c r="G6702" s="3">
        <v>2</v>
      </c>
      <c r="H6702" s="3" t="s">
        <v>4</v>
      </c>
      <c r="I6702" s="3">
        <v>5</v>
      </c>
      <c r="J6702" s="3">
        <v>0</v>
      </c>
      <c r="K6702" t="s">
        <v>173</v>
      </c>
      <c r="L6702">
        <v>1687346</v>
      </c>
      <c r="M6702" s="3" t="s">
        <v>38</v>
      </c>
      <c r="N6702" s="3" t="s">
        <v>63</v>
      </c>
      <c r="O6702" s="3">
        <v>588</v>
      </c>
      <c r="P6702" s="3">
        <v>5.3013298114315033</v>
      </c>
      <c r="S6702"/>
    </row>
    <row r="6703" spans="1:19" x14ac:dyDescent="0.25">
      <c r="A6703" s="3">
        <v>1447418323.7</v>
      </c>
      <c r="B6703" s="10">
        <v>44658</v>
      </c>
      <c r="C6703" s="14">
        <v>43973</v>
      </c>
      <c r="D6703" s="14">
        <f t="shared" si="104"/>
        <v>44659</v>
      </c>
      <c r="E6703" s="3" t="s">
        <v>58</v>
      </c>
      <c r="F6703" s="3" t="s">
        <v>10</v>
      </c>
      <c r="G6703" s="3">
        <v>2</v>
      </c>
      <c r="H6703" s="3" t="s">
        <v>4</v>
      </c>
      <c r="I6703" s="3">
        <v>5</v>
      </c>
      <c r="J6703" s="3">
        <v>0</v>
      </c>
      <c r="K6703" t="s">
        <v>173</v>
      </c>
      <c r="L6703">
        <v>1687346</v>
      </c>
      <c r="M6703" s="3" t="s">
        <v>38</v>
      </c>
      <c r="N6703" s="3" t="s">
        <v>63</v>
      </c>
      <c r="O6703" s="3">
        <v>339</v>
      </c>
      <c r="P6703" s="3">
        <v>0.667884070731528</v>
      </c>
      <c r="S6703"/>
    </row>
    <row r="6704" spans="1:19" x14ac:dyDescent="0.25">
      <c r="A6704" s="3">
        <v>1447146754.7</v>
      </c>
      <c r="B6704" s="10">
        <v>44652</v>
      </c>
      <c r="C6704" s="14">
        <v>44118</v>
      </c>
      <c r="D6704" s="14">
        <f t="shared" si="104"/>
        <v>44653</v>
      </c>
      <c r="E6704" s="3" t="s">
        <v>58</v>
      </c>
      <c r="F6704" s="3" t="s">
        <v>10</v>
      </c>
      <c r="G6704" s="3">
        <v>2</v>
      </c>
      <c r="H6704" s="3" t="s">
        <v>4</v>
      </c>
      <c r="I6704" s="3">
        <v>5</v>
      </c>
      <c r="J6704" s="3">
        <v>0</v>
      </c>
      <c r="K6704" t="s">
        <v>173</v>
      </c>
      <c r="L6704">
        <v>1687346</v>
      </c>
      <c r="M6704" s="3" t="s">
        <v>38</v>
      </c>
      <c r="N6704" s="3" t="s">
        <v>63</v>
      </c>
      <c r="O6704" s="3">
        <v>298</v>
      </c>
      <c r="P6704" s="3">
        <v>1.0435688605180125</v>
      </c>
      <c r="S6704"/>
    </row>
    <row r="6705" spans="1:19" x14ac:dyDescent="0.25">
      <c r="A6705" s="3">
        <v>1447173854.7</v>
      </c>
      <c r="B6705" s="10">
        <v>44658</v>
      </c>
      <c r="C6705" s="14">
        <v>43998</v>
      </c>
      <c r="D6705" s="14">
        <f t="shared" si="104"/>
        <v>44659</v>
      </c>
      <c r="E6705" s="3" t="s">
        <v>58</v>
      </c>
      <c r="F6705" s="3" t="s">
        <v>10</v>
      </c>
      <c r="G6705" s="3">
        <v>2</v>
      </c>
      <c r="H6705" s="3" t="s">
        <v>4</v>
      </c>
      <c r="I6705" s="3">
        <v>5</v>
      </c>
      <c r="J6705" s="3">
        <v>0</v>
      </c>
      <c r="K6705" t="s">
        <v>173</v>
      </c>
      <c r="L6705">
        <v>1687346</v>
      </c>
      <c r="M6705" s="3" t="s">
        <v>38</v>
      </c>
      <c r="N6705" s="3" t="s">
        <v>63</v>
      </c>
      <c r="O6705" s="3">
        <v>277</v>
      </c>
      <c r="P6705" s="3">
        <v>0.50091305304864597</v>
      </c>
      <c r="S6705"/>
    </row>
    <row r="6706" spans="1:19" x14ac:dyDescent="0.25">
      <c r="A6706" s="3">
        <v>1447281350.7</v>
      </c>
      <c r="B6706" s="10">
        <v>44660</v>
      </c>
      <c r="C6706" s="14">
        <v>43630</v>
      </c>
      <c r="D6706" s="14">
        <f t="shared" si="104"/>
        <v>44661</v>
      </c>
      <c r="E6706" s="3" t="s">
        <v>58</v>
      </c>
      <c r="F6706" s="3" t="s">
        <v>10</v>
      </c>
      <c r="G6706" s="3">
        <v>2</v>
      </c>
      <c r="H6706" s="3" t="s">
        <v>4</v>
      </c>
      <c r="I6706" s="3">
        <v>5</v>
      </c>
      <c r="J6706" s="3">
        <v>0</v>
      </c>
      <c r="K6706" t="s">
        <v>173</v>
      </c>
      <c r="L6706">
        <v>1687346</v>
      </c>
      <c r="M6706" s="3" t="s">
        <v>38</v>
      </c>
      <c r="N6706" s="3" t="s">
        <v>63</v>
      </c>
      <c r="O6706" s="3">
        <v>279</v>
      </c>
      <c r="P6706" s="3">
        <v>0.70962682515224851</v>
      </c>
      <c r="S6706"/>
    </row>
    <row r="6707" spans="1:19" x14ac:dyDescent="0.25">
      <c r="A6707" s="3">
        <v>1447418327.7</v>
      </c>
      <c r="B6707" s="10">
        <v>44661</v>
      </c>
      <c r="C6707" s="14">
        <v>44599</v>
      </c>
      <c r="D6707" s="14">
        <f t="shared" si="104"/>
        <v>44662</v>
      </c>
      <c r="E6707" s="3" t="s">
        <v>58</v>
      </c>
      <c r="F6707" s="3" t="s">
        <v>10</v>
      </c>
      <c r="G6707" s="3">
        <v>2</v>
      </c>
      <c r="H6707" s="3" t="s">
        <v>4</v>
      </c>
      <c r="I6707" s="3">
        <v>5</v>
      </c>
      <c r="J6707" s="3">
        <v>0</v>
      </c>
      <c r="K6707" t="s">
        <v>173</v>
      </c>
      <c r="L6707">
        <v>1687346</v>
      </c>
      <c r="M6707" s="3" t="s">
        <v>38</v>
      </c>
      <c r="N6707" s="3" t="s">
        <v>63</v>
      </c>
      <c r="O6707" s="3">
        <v>493</v>
      </c>
      <c r="P6707" s="3">
        <v>3.5063913713405221</v>
      </c>
      <c r="S6707"/>
    </row>
    <row r="6708" spans="1:19" x14ac:dyDescent="0.25">
      <c r="A6708" s="3">
        <v>1447423170.7</v>
      </c>
      <c r="B6708" s="10">
        <v>44652</v>
      </c>
      <c r="C6708" s="14">
        <v>43501</v>
      </c>
      <c r="D6708" s="14">
        <f t="shared" si="104"/>
        <v>44653</v>
      </c>
      <c r="E6708" s="3" t="s">
        <v>58</v>
      </c>
      <c r="F6708" s="3" t="s">
        <v>10</v>
      </c>
      <c r="G6708" s="3">
        <v>2</v>
      </c>
      <c r="H6708" s="3" t="s">
        <v>4</v>
      </c>
      <c r="I6708" s="3">
        <v>5</v>
      </c>
      <c r="J6708" s="3">
        <v>0</v>
      </c>
      <c r="K6708" t="s">
        <v>173</v>
      </c>
      <c r="L6708">
        <v>1687346</v>
      </c>
      <c r="M6708" s="3" t="s">
        <v>38</v>
      </c>
      <c r="N6708" s="3" t="s">
        <v>63</v>
      </c>
      <c r="O6708" s="3">
        <v>292</v>
      </c>
      <c r="P6708" s="3">
        <v>1.1270543693594535</v>
      </c>
      <c r="S6708"/>
    </row>
    <row r="6709" spans="1:19" x14ac:dyDescent="0.25">
      <c r="A6709" s="3">
        <v>1447183480.7</v>
      </c>
      <c r="B6709" s="10">
        <v>44662</v>
      </c>
      <c r="C6709" s="14">
        <v>44338</v>
      </c>
      <c r="D6709" s="14">
        <f t="shared" si="104"/>
        <v>44663</v>
      </c>
      <c r="E6709" s="3" t="s">
        <v>58</v>
      </c>
      <c r="F6709" s="3" t="s">
        <v>10</v>
      </c>
      <c r="G6709" s="3">
        <v>2</v>
      </c>
      <c r="H6709" s="3" t="s">
        <v>4</v>
      </c>
      <c r="I6709" s="3">
        <v>5</v>
      </c>
      <c r="J6709" s="3">
        <v>0</v>
      </c>
      <c r="K6709" t="s">
        <v>173</v>
      </c>
      <c r="L6709">
        <v>1687346</v>
      </c>
      <c r="M6709" s="3" t="s">
        <v>38</v>
      </c>
      <c r="N6709" s="3" t="s">
        <v>63</v>
      </c>
      <c r="O6709" s="3">
        <v>916</v>
      </c>
      <c r="P6709" s="3">
        <v>14.579999999999998</v>
      </c>
      <c r="S6709"/>
    </row>
    <row r="6710" spans="1:19" x14ac:dyDescent="0.25">
      <c r="A6710" s="3">
        <v>1447423131.7</v>
      </c>
      <c r="B6710" s="10">
        <v>44659</v>
      </c>
      <c r="C6710" s="14">
        <v>43508</v>
      </c>
      <c r="D6710" s="14">
        <f t="shared" si="104"/>
        <v>44660</v>
      </c>
      <c r="E6710" s="3" t="s">
        <v>58</v>
      </c>
      <c r="F6710" s="3" t="s">
        <v>10</v>
      </c>
      <c r="G6710" s="3">
        <v>2</v>
      </c>
      <c r="H6710" s="3" t="s">
        <v>4</v>
      </c>
      <c r="I6710" s="3">
        <v>5</v>
      </c>
      <c r="J6710" s="3">
        <v>0</v>
      </c>
      <c r="K6710" t="s">
        <v>173</v>
      </c>
      <c r="L6710">
        <v>1687346</v>
      </c>
      <c r="M6710" s="3" t="s">
        <v>38</v>
      </c>
      <c r="N6710" s="3" t="s">
        <v>63</v>
      </c>
      <c r="O6710" s="3">
        <v>738</v>
      </c>
      <c r="P6710" s="3">
        <v>9.8000000000000007</v>
      </c>
      <c r="S6710"/>
    </row>
    <row r="6711" spans="1:19" x14ac:dyDescent="0.25">
      <c r="A6711" s="3">
        <v>1447300204.7</v>
      </c>
      <c r="B6711" s="10">
        <v>44662</v>
      </c>
      <c r="C6711" s="14">
        <v>43622</v>
      </c>
      <c r="D6711" s="14">
        <f t="shared" si="104"/>
        <v>44664</v>
      </c>
      <c r="E6711" s="3" t="s">
        <v>58</v>
      </c>
      <c r="F6711" s="3" t="s">
        <v>10</v>
      </c>
      <c r="G6711" s="3">
        <v>2</v>
      </c>
      <c r="H6711" s="3" t="s">
        <v>4</v>
      </c>
      <c r="I6711" s="3">
        <v>5</v>
      </c>
      <c r="J6711" s="3">
        <v>0</v>
      </c>
      <c r="K6711" t="s">
        <v>173</v>
      </c>
      <c r="L6711">
        <v>1687346</v>
      </c>
      <c r="M6711" s="3" t="s">
        <v>38</v>
      </c>
      <c r="N6711" s="3" t="s">
        <v>63</v>
      </c>
      <c r="O6711" s="3">
        <v>1270</v>
      </c>
      <c r="P6711" s="3">
        <v>18.260000000000002</v>
      </c>
      <c r="S6711"/>
    </row>
    <row r="6712" spans="1:19" x14ac:dyDescent="0.25">
      <c r="A6712" s="3">
        <v>1447224313.7</v>
      </c>
      <c r="B6712" s="10">
        <v>44658</v>
      </c>
      <c r="C6712" s="14">
        <v>43529</v>
      </c>
      <c r="D6712" s="14">
        <f t="shared" si="104"/>
        <v>44659</v>
      </c>
      <c r="E6712" s="3" t="s">
        <v>58</v>
      </c>
      <c r="F6712" s="3" t="s">
        <v>10</v>
      </c>
      <c r="G6712" s="3">
        <v>2</v>
      </c>
      <c r="H6712" s="3" t="s">
        <v>4</v>
      </c>
      <c r="I6712" s="3">
        <v>5</v>
      </c>
      <c r="J6712" s="3">
        <v>0</v>
      </c>
      <c r="K6712" t="s">
        <v>173</v>
      </c>
      <c r="L6712">
        <v>1669409</v>
      </c>
      <c r="M6712" s="3" t="s">
        <v>38</v>
      </c>
      <c r="N6712" s="3" t="s">
        <v>63</v>
      </c>
      <c r="O6712" s="3">
        <v>716</v>
      </c>
      <c r="P6712" s="3">
        <v>3.6482300685086209</v>
      </c>
      <c r="S6712"/>
    </row>
    <row r="6713" spans="1:19" x14ac:dyDescent="0.25">
      <c r="A6713" s="3">
        <v>1447418379.7</v>
      </c>
      <c r="B6713" s="10">
        <v>44660</v>
      </c>
      <c r="C6713" s="14">
        <v>43743</v>
      </c>
      <c r="D6713" s="14">
        <f t="shared" si="104"/>
        <v>44661</v>
      </c>
      <c r="E6713" s="3" t="s">
        <v>58</v>
      </c>
      <c r="F6713" s="3" t="s">
        <v>10</v>
      </c>
      <c r="G6713" s="3">
        <v>2</v>
      </c>
      <c r="H6713" s="3" t="s">
        <v>4</v>
      </c>
      <c r="I6713" s="3">
        <v>5</v>
      </c>
      <c r="J6713" s="3">
        <v>0</v>
      </c>
      <c r="K6713" t="s">
        <v>173</v>
      </c>
      <c r="L6713">
        <v>1669409</v>
      </c>
      <c r="M6713" s="3" t="s">
        <v>38</v>
      </c>
      <c r="N6713" s="3" t="s">
        <v>63</v>
      </c>
      <c r="O6713" s="3">
        <v>545</v>
      </c>
      <c r="P6713" s="3">
        <v>2.6741880599262218</v>
      </c>
      <c r="S6713"/>
    </row>
    <row r="6714" spans="1:19" x14ac:dyDescent="0.25">
      <c r="A6714" s="3">
        <v>1447281261.7</v>
      </c>
      <c r="B6714" s="10">
        <v>44661</v>
      </c>
      <c r="C6714" s="14">
        <v>44003</v>
      </c>
      <c r="D6714" s="14">
        <f t="shared" si="104"/>
        <v>44663</v>
      </c>
      <c r="E6714" s="3" t="s">
        <v>58</v>
      </c>
      <c r="F6714" s="3" t="s">
        <v>10</v>
      </c>
      <c r="G6714" s="3">
        <v>2</v>
      </c>
      <c r="H6714" s="3" t="s">
        <v>4</v>
      </c>
      <c r="I6714" s="3">
        <v>5</v>
      </c>
      <c r="J6714" s="3">
        <v>0</v>
      </c>
      <c r="K6714" t="s">
        <v>173</v>
      </c>
      <c r="L6714">
        <v>1669409</v>
      </c>
      <c r="M6714" s="3" t="s">
        <v>38</v>
      </c>
      <c r="N6714" s="3" t="s">
        <v>63</v>
      </c>
      <c r="O6714" s="3">
        <v>1483</v>
      </c>
      <c r="P6714" s="3">
        <v>11.528508620040656</v>
      </c>
      <c r="S6714"/>
    </row>
    <row r="6715" spans="1:19" x14ac:dyDescent="0.25">
      <c r="A6715" s="3">
        <v>1447418373.7</v>
      </c>
      <c r="B6715" s="10">
        <v>44661</v>
      </c>
      <c r="C6715" s="14">
        <v>43491</v>
      </c>
      <c r="D6715" s="14">
        <f t="shared" si="104"/>
        <v>44662</v>
      </c>
      <c r="E6715" s="3" t="s">
        <v>58</v>
      </c>
      <c r="F6715" s="3" t="s">
        <v>10</v>
      </c>
      <c r="G6715" s="3">
        <v>2</v>
      </c>
      <c r="H6715" s="3" t="s">
        <v>4</v>
      </c>
      <c r="I6715" s="3">
        <v>5</v>
      </c>
      <c r="J6715" s="3">
        <v>0</v>
      </c>
      <c r="K6715" t="s">
        <v>173</v>
      </c>
      <c r="L6715">
        <v>1669409</v>
      </c>
      <c r="M6715" s="3" t="s">
        <v>38</v>
      </c>
      <c r="N6715" s="3" t="s">
        <v>63</v>
      </c>
      <c r="O6715" s="3">
        <v>304</v>
      </c>
      <c r="P6715" s="3">
        <v>0.17709854701498159</v>
      </c>
      <c r="S6715"/>
    </row>
    <row r="6716" spans="1:19" x14ac:dyDescent="0.25">
      <c r="A6716" s="3">
        <v>1447300122.7</v>
      </c>
      <c r="B6716" s="10">
        <v>44660</v>
      </c>
      <c r="C6716" s="14">
        <v>43779</v>
      </c>
      <c r="D6716" s="14">
        <f t="shared" si="104"/>
        <v>44661</v>
      </c>
      <c r="E6716" s="3" t="s">
        <v>58</v>
      </c>
      <c r="F6716" s="3" t="s">
        <v>10</v>
      </c>
      <c r="G6716" s="3">
        <v>2</v>
      </c>
      <c r="H6716" s="3" t="s">
        <v>4</v>
      </c>
      <c r="I6716" s="3">
        <v>5</v>
      </c>
      <c r="J6716" s="3">
        <v>0</v>
      </c>
      <c r="K6716" t="s">
        <v>173</v>
      </c>
      <c r="L6716">
        <v>1669409</v>
      </c>
      <c r="M6716" s="3" t="s">
        <v>38</v>
      </c>
      <c r="N6716" s="3" t="s">
        <v>63</v>
      </c>
      <c r="O6716" s="3">
        <v>627</v>
      </c>
      <c r="P6716" s="3">
        <v>2.8778513889934509</v>
      </c>
      <c r="S6716"/>
    </row>
    <row r="6717" spans="1:19" x14ac:dyDescent="0.25">
      <c r="A6717" s="3">
        <v>1447265530.7</v>
      </c>
      <c r="B6717" s="10">
        <v>44662</v>
      </c>
      <c r="C6717" s="14">
        <v>43962</v>
      </c>
      <c r="D6717" s="14">
        <f t="shared" si="104"/>
        <v>44663</v>
      </c>
      <c r="E6717" s="3" t="s">
        <v>58</v>
      </c>
      <c r="F6717" s="3" t="s">
        <v>10</v>
      </c>
      <c r="G6717" s="3">
        <v>2</v>
      </c>
      <c r="H6717" s="3" t="s">
        <v>4</v>
      </c>
      <c r="I6717" s="3">
        <v>5</v>
      </c>
      <c r="J6717" s="3">
        <v>0</v>
      </c>
      <c r="K6717" t="s">
        <v>173</v>
      </c>
      <c r="L6717">
        <v>1669409</v>
      </c>
      <c r="M6717" s="3" t="s">
        <v>38</v>
      </c>
      <c r="N6717" s="3" t="s">
        <v>63</v>
      </c>
      <c r="O6717" s="3">
        <v>766</v>
      </c>
      <c r="P6717" s="3">
        <v>4.5868523676880235</v>
      </c>
      <c r="S6717"/>
    </row>
    <row r="6718" spans="1:19" x14ac:dyDescent="0.25">
      <c r="A6718" s="3">
        <v>1447418372.7</v>
      </c>
      <c r="B6718" s="10">
        <v>44660</v>
      </c>
      <c r="C6718" s="14">
        <v>43548</v>
      </c>
      <c r="D6718" s="14">
        <f t="shared" si="104"/>
        <v>44661</v>
      </c>
      <c r="E6718" s="3" t="s">
        <v>58</v>
      </c>
      <c r="F6718" s="3" t="s">
        <v>10</v>
      </c>
      <c r="G6718" s="3">
        <v>2</v>
      </c>
      <c r="H6718" s="3" t="s">
        <v>4</v>
      </c>
      <c r="I6718" s="3">
        <v>5</v>
      </c>
      <c r="J6718" s="3">
        <v>0</v>
      </c>
      <c r="K6718" t="s">
        <v>173</v>
      </c>
      <c r="L6718">
        <v>1669409</v>
      </c>
      <c r="M6718" s="3" t="s">
        <v>38</v>
      </c>
      <c r="N6718" s="3" t="s">
        <v>63</v>
      </c>
      <c r="O6718" s="3">
        <v>402</v>
      </c>
      <c r="P6718" s="3">
        <v>0.97404200858239876</v>
      </c>
      <c r="S6718"/>
    </row>
    <row r="6719" spans="1:19" x14ac:dyDescent="0.25">
      <c r="A6719" s="3">
        <v>1447300082.7</v>
      </c>
      <c r="B6719" s="10">
        <v>44661</v>
      </c>
      <c r="C6719" s="14">
        <v>43730</v>
      </c>
      <c r="D6719" s="14">
        <f t="shared" si="104"/>
        <v>44662</v>
      </c>
      <c r="E6719" s="3" t="s">
        <v>58</v>
      </c>
      <c r="F6719" s="3" t="s">
        <v>10</v>
      </c>
      <c r="G6719" s="3">
        <v>2</v>
      </c>
      <c r="H6719" s="3" t="s">
        <v>4</v>
      </c>
      <c r="I6719" s="3">
        <v>5</v>
      </c>
      <c r="J6719" s="3">
        <v>0</v>
      </c>
      <c r="K6719" t="s">
        <v>173</v>
      </c>
      <c r="L6719">
        <v>1669409</v>
      </c>
      <c r="M6719" s="3" t="s">
        <v>38</v>
      </c>
      <c r="N6719" s="3" t="s">
        <v>63</v>
      </c>
      <c r="O6719" s="3">
        <v>334</v>
      </c>
      <c r="P6719" s="3">
        <v>0.26564782052247238</v>
      </c>
      <c r="S6719"/>
    </row>
    <row r="6720" spans="1:19" x14ac:dyDescent="0.25">
      <c r="A6720" s="3">
        <v>1447265528.7</v>
      </c>
      <c r="B6720" s="10">
        <v>44652</v>
      </c>
      <c r="C6720" s="14">
        <v>44412</v>
      </c>
      <c r="D6720" s="14">
        <f t="shared" si="104"/>
        <v>44653</v>
      </c>
      <c r="E6720" s="3" t="s">
        <v>58</v>
      </c>
      <c r="F6720" s="3" t="s">
        <v>10</v>
      </c>
      <c r="G6720" s="3">
        <v>2</v>
      </c>
      <c r="H6720" s="3" t="s">
        <v>4</v>
      </c>
      <c r="I6720" s="3">
        <v>5</v>
      </c>
      <c r="J6720" s="3">
        <v>0</v>
      </c>
      <c r="K6720" t="s">
        <v>173</v>
      </c>
      <c r="L6720">
        <v>1669409</v>
      </c>
      <c r="M6720" s="3" t="s">
        <v>38</v>
      </c>
      <c r="N6720" s="3" t="s">
        <v>63</v>
      </c>
      <c r="O6720" s="3">
        <v>340</v>
      </c>
      <c r="P6720" s="3">
        <v>0.53129564104494476</v>
      </c>
      <c r="S6720"/>
    </row>
    <row r="6721" spans="1:19" x14ac:dyDescent="0.25">
      <c r="A6721" s="3">
        <v>1447224317.7</v>
      </c>
      <c r="B6721" s="10">
        <v>44661</v>
      </c>
      <c r="C6721" s="14">
        <v>44514</v>
      </c>
      <c r="D6721" s="14">
        <f t="shared" si="104"/>
        <v>44662</v>
      </c>
      <c r="E6721" s="3" t="s">
        <v>58</v>
      </c>
      <c r="F6721" s="3" t="s">
        <v>10</v>
      </c>
      <c r="G6721" s="3">
        <v>2</v>
      </c>
      <c r="H6721" s="3" t="s">
        <v>4</v>
      </c>
      <c r="I6721" s="3">
        <v>5</v>
      </c>
      <c r="J6721" s="3">
        <v>0</v>
      </c>
      <c r="K6721" t="s">
        <v>173</v>
      </c>
      <c r="L6721">
        <v>1669409</v>
      </c>
      <c r="M6721" s="3" t="s">
        <v>38</v>
      </c>
      <c r="N6721" s="3" t="s">
        <v>63</v>
      </c>
      <c r="O6721" s="3">
        <v>501</v>
      </c>
      <c r="P6721" s="3">
        <v>2.134037491530528</v>
      </c>
      <c r="S6721"/>
    </row>
    <row r="6722" spans="1:19" x14ac:dyDescent="0.25">
      <c r="A6722" s="3">
        <v>1447224310.7</v>
      </c>
      <c r="B6722" s="10">
        <v>44658</v>
      </c>
      <c r="C6722" s="14">
        <v>44375</v>
      </c>
      <c r="D6722" s="14">
        <f t="shared" si="104"/>
        <v>44659</v>
      </c>
      <c r="E6722" s="3" t="s">
        <v>58</v>
      </c>
      <c r="F6722" s="3" t="s">
        <v>10</v>
      </c>
      <c r="G6722" s="3">
        <v>2</v>
      </c>
      <c r="H6722" s="3" t="s">
        <v>4</v>
      </c>
      <c r="I6722" s="3">
        <v>5</v>
      </c>
      <c r="J6722" s="3">
        <v>0</v>
      </c>
      <c r="K6722" t="s">
        <v>173</v>
      </c>
      <c r="L6722">
        <v>1669409</v>
      </c>
      <c r="M6722" s="3" t="s">
        <v>38</v>
      </c>
      <c r="N6722" s="3" t="s">
        <v>63</v>
      </c>
      <c r="O6722" s="3">
        <v>239</v>
      </c>
      <c r="P6722" s="3">
        <v>8.8549273507490794E-3</v>
      </c>
      <c r="S6722"/>
    </row>
    <row r="6723" spans="1:19" x14ac:dyDescent="0.25">
      <c r="A6723" s="3">
        <v>1447265527.7</v>
      </c>
      <c r="B6723" s="10">
        <v>44660</v>
      </c>
      <c r="C6723" s="14">
        <v>43485</v>
      </c>
      <c r="D6723" s="14">
        <f t="shared" ref="D6723:D6786" si="105">IF(O6723&lt;1000,B6723+1,B6723+2)</f>
        <v>44661</v>
      </c>
      <c r="E6723" s="3" t="s">
        <v>58</v>
      </c>
      <c r="F6723" s="3" t="s">
        <v>10</v>
      </c>
      <c r="G6723" s="3">
        <v>2</v>
      </c>
      <c r="H6723" s="3" t="s">
        <v>4</v>
      </c>
      <c r="I6723" s="3">
        <v>5</v>
      </c>
      <c r="J6723" s="3">
        <v>0</v>
      </c>
      <c r="K6723" t="s">
        <v>173</v>
      </c>
      <c r="L6723">
        <v>1669409</v>
      </c>
      <c r="M6723" s="3" t="s">
        <v>38</v>
      </c>
      <c r="N6723" s="3" t="s">
        <v>63</v>
      </c>
      <c r="O6723" s="3">
        <v>487</v>
      </c>
      <c r="P6723" s="3">
        <v>1.4167883761198528</v>
      </c>
      <c r="S6723"/>
    </row>
    <row r="6724" spans="1:19" x14ac:dyDescent="0.25">
      <c r="A6724" s="3">
        <v>1447418375.7</v>
      </c>
      <c r="B6724" s="10">
        <v>44653</v>
      </c>
      <c r="C6724" s="14">
        <v>44270</v>
      </c>
      <c r="D6724" s="14">
        <f t="shared" si="105"/>
        <v>44654</v>
      </c>
      <c r="E6724" s="3" t="s">
        <v>58</v>
      </c>
      <c r="F6724" s="3" t="s">
        <v>10</v>
      </c>
      <c r="G6724" s="3">
        <v>2</v>
      </c>
      <c r="H6724" s="3" t="s">
        <v>4</v>
      </c>
      <c r="I6724" s="3">
        <v>5</v>
      </c>
      <c r="J6724" s="3">
        <v>0</v>
      </c>
      <c r="K6724" t="s">
        <v>173</v>
      </c>
      <c r="L6724">
        <v>1669409</v>
      </c>
      <c r="M6724" s="3" t="s">
        <v>38</v>
      </c>
      <c r="N6724" s="3" t="s">
        <v>63</v>
      </c>
      <c r="O6724" s="3">
        <v>778</v>
      </c>
      <c r="P6724" s="3">
        <v>4.62</v>
      </c>
      <c r="S6724"/>
    </row>
    <row r="6725" spans="1:19" x14ac:dyDescent="0.25">
      <c r="A6725" s="3">
        <v>1447265518.7</v>
      </c>
      <c r="B6725" s="10">
        <v>44659</v>
      </c>
      <c r="C6725" s="14">
        <v>43829</v>
      </c>
      <c r="D6725" s="14">
        <f t="shared" si="105"/>
        <v>44661</v>
      </c>
      <c r="E6725" s="3" t="s">
        <v>58</v>
      </c>
      <c r="F6725" s="3" t="s">
        <v>10</v>
      </c>
      <c r="G6725" s="3">
        <v>2</v>
      </c>
      <c r="H6725" s="3" t="s">
        <v>4</v>
      </c>
      <c r="I6725" s="3">
        <v>5</v>
      </c>
      <c r="J6725" s="3">
        <v>0</v>
      </c>
      <c r="K6725" t="s">
        <v>173</v>
      </c>
      <c r="L6725">
        <v>1669409</v>
      </c>
      <c r="M6725" s="3" t="s">
        <v>38</v>
      </c>
      <c r="N6725" s="3" t="s">
        <v>63</v>
      </c>
      <c r="O6725" s="3">
        <v>1053</v>
      </c>
      <c r="P6725" s="3">
        <v>5.74</v>
      </c>
      <c r="S6725"/>
    </row>
    <row r="6726" spans="1:19" x14ac:dyDescent="0.25">
      <c r="A6726" s="3">
        <v>1447300205.7</v>
      </c>
      <c r="B6726" s="10">
        <v>44665</v>
      </c>
      <c r="C6726" s="14">
        <v>44129</v>
      </c>
      <c r="D6726" s="14">
        <f t="shared" si="105"/>
        <v>44667</v>
      </c>
      <c r="E6726" s="3" t="s">
        <v>58</v>
      </c>
      <c r="F6726" s="3" t="s">
        <v>10</v>
      </c>
      <c r="G6726" s="3">
        <v>2</v>
      </c>
      <c r="H6726" s="3" t="s">
        <v>4</v>
      </c>
      <c r="I6726" s="3">
        <v>5</v>
      </c>
      <c r="J6726" s="3">
        <v>0</v>
      </c>
      <c r="K6726" t="s">
        <v>173</v>
      </c>
      <c r="L6726">
        <v>1669409</v>
      </c>
      <c r="M6726" s="3" t="s">
        <v>38</v>
      </c>
      <c r="N6726" s="3" t="s">
        <v>63</v>
      </c>
      <c r="O6726" s="3">
        <v>1223</v>
      </c>
      <c r="P6726" s="3">
        <v>7.64</v>
      </c>
      <c r="S6726"/>
    </row>
    <row r="6727" spans="1:19" x14ac:dyDescent="0.25">
      <c r="A6727" s="3">
        <v>1447300102.7</v>
      </c>
      <c r="B6727" s="10">
        <v>44653</v>
      </c>
      <c r="C6727" s="14">
        <v>43466</v>
      </c>
      <c r="D6727" s="14">
        <f t="shared" si="105"/>
        <v>44655</v>
      </c>
      <c r="E6727" s="3" t="s">
        <v>58</v>
      </c>
      <c r="F6727" s="3" t="s">
        <v>10</v>
      </c>
      <c r="G6727" s="3">
        <v>2</v>
      </c>
      <c r="H6727" s="3" t="s">
        <v>4</v>
      </c>
      <c r="I6727" s="3">
        <v>5</v>
      </c>
      <c r="J6727" s="3">
        <v>0</v>
      </c>
      <c r="K6727" t="s">
        <v>173</v>
      </c>
      <c r="L6727">
        <v>1669409</v>
      </c>
      <c r="M6727" s="3" t="s">
        <v>38</v>
      </c>
      <c r="N6727" s="3" t="s">
        <v>63</v>
      </c>
      <c r="O6727" s="3">
        <v>1360</v>
      </c>
      <c r="P6727" s="3">
        <v>8.3800000000000008</v>
      </c>
      <c r="S6727"/>
    </row>
    <row r="6728" spans="1:19" x14ac:dyDescent="0.25">
      <c r="A6728" s="3">
        <v>1447300224.7</v>
      </c>
      <c r="B6728" s="10">
        <v>44654</v>
      </c>
      <c r="C6728" s="14">
        <v>44445</v>
      </c>
      <c r="D6728" s="14">
        <f t="shared" si="105"/>
        <v>44656</v>
      </c>
      <c r="E6728" s="3" t="s">
        <v>58</v>
      </c>
      <c r="F6728" s="3" t="s">
        <v>10</v>
      </c>
      <c r="G6728" s="3">
        <v>2</v>
      </c>
      <c r="H6728" s="3" t="s">
        <v>4</v>
      </c>
      <c r="I6728" s="3">
        <v>5</v>
      </c>
      <c r="J6728" s="3">
        <v>0</v>
      </c>
      <c r="K6728" t="s">
        <v>173</v>
      </c>
      <c r="L6728">
        <v>1669409</v>
      </c>
      <c r="M6728" s="3" t="s">
        <v>38</v>
      </c>
      <c r="N6728" s="3" t="s">
        <v>63</v>
      </c>
      <c r="O6728" s="3">
        <v>1445</v>
      </c>
      <c r="P6728" s="3">
        <v>8.56</v>
      </c>
      <c r="S6728"/>
    </row>
    <row r="6729" spans="1:19" x14ac:dyDescent="0.25">
      <c r="A6729" s="3">
        <v>1447300222.7</v>
      </c>
      <c r="B6729" s="10">
        <v>44662</v>
      </c>
      <c r="C6729" s="14">
        <v>44019</v>
      </c>
      <c r="D6729" s="14">
        <f t="shared" si="105"/>
        <v>44664</v>
      </c>
      <c r="E6729" s="3" t="s">
        <v>58</v>
      </c>
      <c r="F6729" s="3" t="s">
        <v>10</v>
      </c>
      <c r="G6729" s="3">
        <v>2</v>
      </c>
      <c r="H6729" s="3" t="s">
        <v>4</v>
      </c>
      <c r="I6729" s="3">
        <v>5</v>
      </c>
      <c r="J6729" s="3">
        <v>0</v>
      </c>
      <c r="K6729" t="s">
        <v>173</v>
      </c>
      <c r="L6729">
        <v>1669409</v>
      </c>
      <c r="M6729" s="3" t="s">
        <v>38</v>
      </c>
      <c r="N6729" s="3" t="s">
        <v>63</v>
      </c>
      <c r="O6729" s="3">
        <v>1543</v>
      </c>
      <c r="P6729" s="3">
        <v>9.06</v>
      </c>
      <c r="S6729"/>
    </row>
    <row r="6730" spans="1:19" x14ac:dyDescent="0.25">
      <c r="A6730" s="3">
        <v>1447300140.7</v>
      </c>
      <c r="B6730" s="10">
        <v>44662</v>
      </c>
      <c r="C6730" s="14">
        <v>43940</v>
      </c>
      <c r="D6730" s="14">
        <f t="shared" si="105"/>
        <v>44664</v>
      </c>
      <c r="E6730" s="3" t="s">
        <v>58</v>
      </c>
      <c r="F6730" s="3" t="s">
        <v>10</v>
      </c>
      <c r="G6730" s="3">
        <v>2</v>
      </c>
      <c r="H6730" s="3" t="s">
        <v>4</v>
      </c>
      <c r="I6730" s="3">
        <v>5</v>
      </c>
      <c r="J6730" s="3">
        <v>0</v>
      </c>
      <c r="K6730" t="s">
        <v>173</v>
      </c>
      <c r="L6730">
        <v>1669409</v>
      </c>
      <c r="M6730" s="3" t="s">
        <v>38</v>
      </c>
      <c r="N6730" s="3" t="s">
        <v>63</v>
      </c>
      <c r="O6730" s="3">
        <v>1178</v>
      </c>
      <c r="P6730" s="3">
        <v>6.34</v>
      </c>
      <c r="S6730"/>
    </row>
    <row r="6731" spans="1:19" x14ac:dyDescent="0.25">
      <c r="A6731" s="3">
        <v>1447418493.7</v>
      </c>
      <c r="B6731" s="10">
        <v>44658</v>
      </c>
      <c r="C6731" s="14">
        <v>44219</v>
      </c>
      <c r="D6731" s="14">
        <f t="shared" si="105"/>
        <v>44660</v>
      </c>
      <c r="E6731" s="3" t="s">
        <v>58</v>
      </c>
      <c r="F6731" s="3" t="s">
        <v>10</v>
      </c>
      <c r="G6731" s="3">
        <v>2</v>
      </c>
      <c r="H6731" s="3" t="s">
        <v>4</v>
      </c>
      <c r="I6731" s="3">
        <v>5</v>
      </c>
      <c r="J6731" s="3">
        <v>0</v>
      </c>
      <c r="K6731" t="s">
        <v>173</v>
      </c>
      <c r="L6731">
        <v>1669409</v>
      </c>
      <c r="M6731" s="3" t="s">
        <v>38</v>
      </c>
      <c r="N6731" s="3" t="s">
        <v>63</v>
      </c>
      <c r="O6731" s="3">
        <v>2395</v>
      </c>
      <c r="P6731" s="3">
        <v>16.66</v>
      </c>
      <c r="S6731"/>
    </row>
    <row r="6732" spans="1:19" x14ac:dyDescent="0.25">
      <c r="A6732" s="3">
        <v>1447300223.7</v>
      </c>
      <c r="B6732" s="10">
        <v>44652</v>
      </c>
      <c r="C6732" s="14">
        <v>44358</v>
      </c>
      <c r="D6732" s="14">
        <f t="shared" si="105"/>
        <v>44654</v>
      </c>
      <c r="E6732" s="3" t="s">
        <v>58</v>
      </c>
      <c r="F6732" s="3" t="s">
        <v>10</v>
      </c>
      <c r="G6732" s="3">
        <v>2</v>
      </c>
      <c r="H6732" s="3" t="s">
        <v>4</v>
      </c>
      <c r="I6732" s="3">
        <v>5</v>
      </c>
      <c r="J6732" s="3">
        <v>0</v>
      </c>
      <c r="K6732" t="s">
        <v>173</v>
      </c>
      <c r="L6732">
        <v>1669409</v>
      </c>
      <c r="M6732" s="3" t="s">
        <v>38</v>
      </c>
      <c r="N6732" s="3" t="s">
        <v>63</v>
      </c>
      <c r="O6732" s="3">
        <v>2441</v>
      </c>
      <c r="P6732" s="3">
        <v>14.44</v>
      </c>
      <c r="S6732"/>
    </row>
    <row r="6733" spans="1:19" x14ac:dyDescent="0.25">
      <c r="A6733" s="3">
        <v>1447300127.7</v>
      </c>
      <c r="B6733" s="10">
        <v>44655</v>
      </c>
      <c r="C6733" s="14">
        <v>44610</v>
      </c>
      <c r="D6733" s="14">
        <f t="shared" si="105"/>
        <v>44657</v>
      </c>
      <c r="E6733" s="3" t="s">
        <v>58</v>
      </c>
      <c r="F6733" s="3" t="s">
        <v>10</v>
      </c>
      <c r="G6733" s="3">
        <v>2</v>
      </c>
      <c r="H6733" s="3" t="s">
        <v>4</v>
      </c>
      <c r="I6733" s="3">
        <v>5</v>
      </c>
      <c r="J6733" s="3">
        <v>0</v>
      </c>
      <c r="K6733" t="s">
        <v>173</v>
      </c>
      <c r="L6733">
        <v>1669409</v>
      </c>
      <c r="M6733" s="3" t="s">
        <v>38</v>
      </c>
      <c r="N6733" s="3" t="s">
        <v>63</v>
      </c>
      <c r="O6733" s="3">
        <v>1652</v>
      </c>
      <c r="P6733" s="3">
        <v>9.64</v>
      </c>
      <c r="S6733"/>
    </row>
    <row r="6734" spans="1:19" x14ac:dyDescent="0.25">
      <c r="A6734" s="3">
        <v>1447300221.7</v>
      </c>
      <c r="B6734" s="10">
        <v>44659</v>
      </c>
      <c r="C6734" s="14">
        <v>44229</v>
      </c>
      <c r="D6734" s="14">
        <f t="shared" si="105"/>
        <v>44661</v>
      </c>
      <c r="E6734" s="3" t="s">
        <v>58</v>
      </c>
      <c r="F6734" s="3" t="s">
        <v>10</v>
      </c>
      <c r="G6734" s="3">
        <v>2</v>
      </c>
      <c r="H6734" s="3" t="s">
        <v>4</v>
      </c>
      <c r="I6734" s="3">
        <v>5</v>
      </c>
      <c r="J6734" s="3">
        <v>0</v>
      </c>
      <c r="K6734" t="s">
        <v>173</v>
      </c>
      <c r="L6734">
        <v>1669409</v>
      </c>
      <c r="M6734" s="3" t="s">
        <v>38</v>
      </c>
      <c r="N6734" s="3" t="s">
        <v>63</v>
      </c>
      <c r="O6734" s="3">
        <v>2835</v>
      </c>
      <c r="P6734" s="3">
        <v>17.7</v>
      </c>
      <c r="S6734"/>
    </row>
    <row r="6735" spans="1:19" x14ac:dyDescent="0.25">
      <c r="A6735" s="3">
        <v>1447146578.7</v>
      </c>
      <c r="B6735" s="10">
        <v>44661</v>
      </c>
      <c r="C6735" s="14">
        <v>44073</v>
      </c>
      <c r="D6735" s="14">
        <f t="shared" si="105"/>
        <v>44663</v>
      </c>
      <c r="E6735" s="3" t="s">
        <v>58</v>
      </c>
      <c r="F6735" s="3" t="s">
        <v>10</v>
      </c>
      <c r="G6735" s="3">
        <v>2</v>
      </c>
      <c r="H6735" s="3" t="s">
        <v>4</v>
      </c>
      <c r="I6735" s="3">
        <v>5</v>
      </c>
      <c r="J6735" s="3">
        <v>0</v>
      </c>
      <c r="K6735" t="s">
        <v>173</v>
      </c>
      <c r="L6735">
        <v>1669409</v>
      </c>
      <c r="M6735" s="3" t="s">
        <v>38</v>
      </c>
      <c r="N6735" s="3" t="s">
        <v>63</v>
      </c>
      <c r="O6735" s="3">
        <v>3455</v>
      </c>
      <c r="P6735" s="3">
        <v>23.82</v>
      </c>
      <c r="S6735"/>
    </row>
    <row r="6736" spans="1:19" x14ac:dyDescent="0.25">
      <c r="A6736" s="3">
        <v>1447224311.7</v>
      </c>
      <c r="B6736" s="10">
        <v>44659</v>
      </c>
      <c r="C6736" s="14">
        <v>44235</v>
      </c>
      <c r="D6736" s="14">
        <f t="shared" si="105"/>
        <v>44661</v>
      </c>
      <c r="E6736" s="3" t="s">
        <v>58</v>
      </c>
      <c r="F6736" s="3" t="s">
        <v>10</v>
      </c>
      <c r="G6736" s="3">
        <v>2</v>
      </c>
      <c r="H6736" s="3" t="s">
        <v>4</v>
      </c>
      <c r="I6736" s="3">
        <v>5</v>
      </c>
      <c r="J6736" s="3">
        <v>0</v>
      </c>
      <c r="K6736" t="s">
        <v>173</v>
      </c>
      <c r="L6736">
        <v>1669409</v>
      </c>
      <c r="M6736" s="3" t="s">
        <v>38</v>
      </c>
      <c r="N6736" s="3" t="s">
        <v>63</v>
      </c>
      <c r="O6736" s="3">
        <v>2046</v>
      </c>
      <c r="P6736" s="3">
        <v>10.86</v>
      </c>
      <c r="S6736"/>
    </row>
    <row r="6737" spans="1:19" x14ac:dyDescent="0.25">
      <c r="A6737" s="3">
        <v>1447300169.7</v>
      </c>
      <c r="B6737" s="10">
        <v>44661</v>
      </c>
      <c r="C6737" s="14">
        <v>44455</v>
      </c>
      <c r="D6737" s="14">
        <f t="shared" si="105"/>
        <v>44663</v>
      </c>
      <c r="E6737" s="3" t="s">
        <v>58</v>
      </c>
      <c r="F6737" s="3" t="s">
        <v>10</v>
      </c>
      <c r="G6737" s="3">
        <v>2</v>
      </c>
      <c r="H6737" s="3" t="s">
        <v>4</v>
      </c>
      <c r="I6737" s="3">
        <v>5</v>
      </c>
      <c r="J6737" s="3">
        <v>0</v>
      </c>
      <c r="K6737" t="s">
        <v>173</v>
      </c>
      <c r="L6737">
        <v>1669409</v>
      </c>
      <c r="M6737" s="3" t="s">
        <v>38</v>
      </c>
      <c r="N6737" s="3" t="s">
        <v>63</v>
      </c>
      <c r="O6737" s="3">
        <v>2036</v>
      </c>
      <c r="P6737" s="3">
        <v>10.98</v>
      </c>
      <c r="S6737"/>
    </row>
    <row r="6738" spans="1:19" x14ac:dyDescent="0.25">
      <c r="A6738" s="3">
        <v>1447230009.7</v>
      </c>
      <c r="B6738" s="10">
        <v>44653</v>
      </c>
      <c r="C6738" s="14">
        <v>44037</v>
      </c>
      <c r="D6738" s="14">
        <f t="shared" si="105"/>
        <v>44654</v>
      </c>
      <c r="E6738" s="3" t="s">
        <v>58</v>
      </c>
      <c r="F6738" s="3" t="s">
        <v>10</v>
      </c>
      <c r="G6738" s="3">
        <v>2</v>
      </c>
      <c r="H6738" s="3" t="s">
        <v>4</v>
      </c>
      <c r="I6738" s="3">
        <v>5</v>
      </c>
      <c r="J6738" s="3">
        <v>0</v>
      </c>
      <c r="K6738" t="s">
        <v>173</v>
      </c>
      <c r="L6738">
        <v>1668545</v>
      </c>
      <c r="M6738" s="3" t="s">
        <v>38</v>
      </c>
      <c r="N6738" s="3" t="s">
        <v>63</v>
      </c>
      <c r="O6738" s="3">
        <v>326</v>
      </c>
      <c r="P6738" s="3">
        <v>0.4860269541778976</v>
      </c>
      <c r="S6738"/>
    </row>
    <row r="6739" spans="1:19" x14ac:dyDescent="0.25">
      <c r="A6739" s="3">
        <v>1447146695.7</v>
      </c>
      <c r="B6739" s="10">
        <v>44662</v>
      </c>
      <c r="C6739" s="14">
        <v>44077</v>
      </c>
      <c r="D6739" s="14">
        <f t="shared" si="105"/>
        <v>44663</v>
      </c>
      <c r="E6739" s="3" t="s">
        <v>58</v>
      </c>
      <c r="F6739" s="3" t="s">
        <v>10</v>
      </c>
      <c r="G6739" s="3">
        <v>2</v>
      </c>
      <c r="H6739" s="3" t="s">
        <v>4</v>
      </c>
      <c r="I6739" s="3">
        <v>5</v>
      </c>
      <c r="J6739" s="3">
        <v>0</v>
      </c>
      <c r="K6739" t="s">
        <v>173</v>
      </c>
      <c r="L6739">
        <v>1668545</v>
      </c>
      <c r="M6739" s="3" t="s">
        <v>38</v>
      </c>
      <c r="N6739" s="3" t="s">
        <v>63</v>
      </c>
      <c r="O6739" s="3">
        <v>368</v>
      </c>
      <c r="P6739" s="3">
        <v>1.0565803351693426</v>
      </c>
      <c r="S6739"/>
    </row>
    <row r="6740" spans="1:19" x14ac:dyDescent="0.25">
      <c r="A6740" s="3">
        <v>1447281297.7</v>
      </c>
      <c r="B6740" s="10">
        <v>44665</v>
      </c>
      <c r="C6740" s="14">
        <v>44069</v>
      </c>
      <c r="D6740" s="14">
        <f t="shared" si="105"/>
        <v>44666</v>
      </c>
      <c r="E6740" s="3" t="s">
        <v>58</v>
      </c>
      <c r="F6740" s="3" t="s">
        <v>10</v>
      </c>
      <c r="G6740" s="3">
        <v>2</v>
      </c>
      <c r="H6740" s="3" t="s">
        <v>4</v>
      </c>
      <c r="I6740" s="3">
        <v>5</v>
      </c>
      <c r="J6740" s="3">
        <v>0</v>
      </c>
      <c r="K6740" t="s">
        <v>173</v>
      </c>
      <c r="L6740">
        <v>1668545</v>
      </c>
      <c r="M6740" s="3" t="s">
        <v>38</v>
      </c>
      <c r="N6740" s="3" t="s">
        <v>63</v>
      </c>
      <c r="O6740" s="3">
        <v>385</v>
      </c>
      <c r="P6740" s="3">
        <v>0.7079088245634596</v>
      </c>
      <c r="S6740"/>
    </row>
    <row r="6741" spans="1:19" x14ac:dyDescent="0.25">
      <c r="A6741" s="3">
        <v>1447173856.7</v>
      </c>
      <c r="B6741" s="10">
        <v>44653</v>
      </c>
      <c r="C6741" s="14">
        <v>43711</v>
      </c>
      <c r="D6741" s="14">
        <f t="shared" si="105"/>
        <v>44654</v>
      </c>
      <c r="E6741" s="3" t="s">
        <v>58</v>
      </c>
      <c r="F6741" s="3" t="s">
        <v>10</v>
      </c>
      <c r="G6741" s="3">
        <v>2</v>
      </c>
      <c r="H6741" s="3" t="s">
        <v>4</v>
      </c>
      <c r="I6741" s="3">
        <v>5</v>
      </c>
      <c r="J6741" s="3">
        <v>0</v>
      </c>
      <c r="K6741" t="s">
        <v>173</v>
      </c>
      <c r="L6741">
        <v>1668545</v>
      </c>
      <c r="M6741" s="3" t="s">
        <v>38</v>
      </c>
      <c r="N6741" s="3" t="s">
        <v>63</v>
      </c>
      <c r="O6741" s="3">
        <v>373</v>
      </c>
      <c r="P6741" s="3">
        <v>1.1939357787413571</v>
      </c>
      <c r="S6741"/>
    </row>
    <row r="6742" spans="1:19" x14ac:dyDescent="0.25">
      <c r="A6742" s="3">
        <v>1447173858.7</v>
      </c>
      <c r="B6742" s="10">
        <v>44658</v>
      </c>
      <c r="C6742" s="14">
        <v>43752</v>
      </c>
      <c r="D6742" s="14">
        <f t="shared" si="105"/>
        <v>44659</v>
      </c>
      <c r="E6742" s="3" t="s">
        <v>58</v>
      </c>
      <c r="F6742" s="3" t="s">
        <v>10</v>
      </c>
      <c r="G6742" s="3">
        <v>2</v>
      </c>
      <c r="H6742" s="3" t="s">
        <v>4</v>
      </c>
      <c r="I6742" s="3">
        <v>5</v>
      </c>
      <c r="J6742" s="3">
        <v>0</v>
      </c>
      <c r="K6742" t="s">
        <v>173</v>
      </c>
      <c r="L6742">
        <v>1668545</v>
      </c>
      <c r="M6742" s="3" t="s">
        <v>38</v>
      </c>
      <c r="N6742" s="3" t="s">
        <v>63</v>
      </c>
      <c r="O6742" s="3">
        <v>426</v>
      </c>
      <c r="P6742" s="3">
        <v>1.0565803351693426</v>
      </c>
      <c r="S6742"/>
    </row>
    <row r="6743" spans="1:19" x14ac:dyDescent="0.25">
      <c r="A6743" s="3">
        <v>1447423152.7</v>
      </c>
      <c r="B6743" s="10">
        <v>44659</v>
      </c>
      <c r="C6743" s="14">
        <v>43729</v>
      </c>
      <c r="D6743" s="14">
        <f t="shared" si="105"/>
        <v>44660</v>
      </c>
      <c r="E6743" s="3" t="s">
        <v>58</v>
      </c>
      <c r="F6743" s="3" t="s">
        <v>10</v>
      </c>
      <c r="G6743" s="3">
        <v>2</v>
      </c>
      <c r="H6743" s="3" t="s">
        <v>4</v>
      </c>
      <c r="I6743" s="3">
        <v>5</v>
      </c>
      <c r="J6743" s="3">
        <v>0</v>
      </c>
      <c r="K6743" t="s">
        <v>173</v>
      </c>
      <c r="L6743">
        <v>1668545</v>
      </c>
      <c r="M6743" s="3" t="s">
        <v>38</v>
      </c>
      <c r="N6743" s="3" t="s">
        <v>63</v>
      </c>
      <c r="O6743" s="3">
        <v>543</v>
      </c>
      <c r="P6743" s="3">
        <v>2.430134770889488</v>
      </c>
      <c r="S6743"/>
    </row>
    <row r="6744" spans="1:19" x14ac:dyDescent="0.25">
      <c r="A6744" s="3">
        <v>1447162912.7</v>
      </c>
      <c r="B6744" s="10">
        <v>44655</v>
      </c>
      <c r="C6744" s="14">
        <v>44544</v>
      </c>
      <c r="D6744" s="14">
        <f t="shared" si="105"/>
        <v>44656</v>
      </c>
      <c r="E6744" s="3" t="s">
        <v>58</v>
      </c>
      <c r="F6744" s="3" t="s">
        <v>10</v>
      </c>
      <c r="G6744" s="3">
        <v>2</v>
      </c>
      <c r="H6744" s="3" t="s">
        <v>4</v>
      </c>
      <c r="I6744" s="3">
        <v>5</v>
      </c>
      <c r="J6744" s="3">
        <v>0</v>
      </c>
      <c r="K6744" t="s">
        <v>173</v>
      </c>
      <c r="L6744">
        <v>1668545</v>
      </c>
      <c r="M6744" s="3" t="s">
        <v>38</v>
      </c>
      <c r="N6744" s="3" t="s">
        <v>63</v>
      </c>
      <c r="O6744" s="3">
        <v>245</v>
      </c>
      <c r="P6744" s="3">
        <v>0.10565803351693426</v>
      </c>
      <c r="S6744"/>
    </row>
    <row r="6745" spans="1:19" x14ac:dyDescent="0.25">
      <c r="A6745" s="3">
        <v>1447229944.7</v>
      </c>
      <c r="B6745" s="10">
        <v>44659</v>
      </c>
      <c r="C6745" s="14">
        <v>44612</v>
      </c>
      <c r="D6745" s="14">
        <f t="shared" si="105"/>
        <v>44660</v>
      </c>
      <c r="E6745" s="3" t="s">
        <v>58</v>
      </c>
      <c r="F6745" s="3" t="s">
        <v>10</v>
      </c>
      <c r="G6745" s="3">
        <v>2</v>
      </c>
      <c r="H6745" s="3" t="s">
        <v>4</v>
      </c>
      <c r="I6745" s="3">
        <v>5</v>
      </c>
      <c r="J6745" s="3">
        <v>0</v>
      </c>
      <c r="K6745" t="s">
        <v>173</v>
      </c>
      <c r="L6745">
        <v>1668545</v>
      </c>
      <c r="M6745" s="3" t="s">
        <v>38</v>
      </c>
      <c r="N6745" s="3" t="s">
        <v>63</v>
      </c>
      <c r="O6745" s="3">
        <v>356</v>
      </c>
      <c r="P6745" s="3">
        <v>1.0565803351693426</v>
      </c>
      <c r="S6745"/>
    </row>
    <row r="6746" spans="1:19" x14ac:dyDescent="0.25">
      <c r="A6746" s="3">
        <v>1447418346.7</v>
      </c>
      <c r="B6746" s="10">
        <v>44654</v>
      </c>
      <c r="C6746" s="14">
        <v>44450</v>
      </c>
      <c r="D6746" s="14">
        <f t="shared" si="105"/>
        <v>44655</v>
      </c>
      <c r="E6746" s="3" t="s">
        <v>58</v>
      </c>
      <c r="F6746" s="3" t="s">
        <v>10</v>
      </c>
      <c r="G6746" s="3">
        <v>2</v>
      </c>
      <c r="H6746" s="3" t="s">
        <v>4</v>
      </c>
      <c r="I6746" s="3">
        <v>5</v>
      </c>
      <c r="J6746" s="3">
        <v>0</v>
      </c>
      <c r="K6746" t="s">
        <v>173</v>
      </c>
      <c r="L6746">
        <v>1668545</v>
      </c>
      <c r="M6746" s="3" t="s">
        <v>38</v>
      </c>
      <c r="N6746" s="3" t="s">
        <v>63</v>
      </c>
      <c r="O6746" s="3">
        <v>688</v>
      </c>
      <c r="P6746" s="3">
        <v>3.8882156334231808</v>
      </c>
      <c r="S6746"/>
    </row>
    <row r="6747" spans="1:19" x14ac:dyDescent="0.25">
      <c r="A6747" s="3">
        <v>1447230008.7</v>
      </c>
      <c r="B6747" s="10">
        <v>44655</v>
      </c>
      <c r="C6747" s="14">
        <v>44064</v>
      </c>
      <c r="D6747" s="14">
        <f t="shared" si="105"/>
        <v>44656</v>
      </c>
      <c r="E6747" s="3" t="s">
        <v>58</v>
      </c>
      <c r="F6747" s="3" t="s">
        <v>10</v>
      </c>
      <c r="G6747" s="3">
        <v>2</v>
      </c>
      <c r="H6747" s="3" t="s">
        <v>4</v>
      </c>
      <c r="I6747" s="3">
        <v>5</v>
      </c>
      <c r="J6747" s="3">
        <v>0</v>
      </c>
      <c r="K6747" t="s">
        <v>173</v>
      </c>
      <c r="L6747">
        <v>1668545</v>
      </c>
      <c r="M6747" s="3" t="s">
        <v>38</v>
      </c>
      <c r="N6747" s="3" t="s">
        <v>63</v>
      </c>
      <c r="O6747" s="3">
        <v>387</v>
      </c>
      <c r="P6747" s="3">
        <v>1.0565803351693426</v>
      </c>
      <c r="S6747"/>
    </row>
    <row r="6748" spans="1:19" x14ac:dyDescent="0.25">
      <c r="A6748" s="3">
        <v>1447146694.7</v>
      </c>
      <c r="B6748" s="10">
        <v>44655</v>
      </c>
      <c r="C6748" s="14">
        <v>43887</v>
      </c>
      <c r="D6748" s="14">
        <f t="shared" si="105"/>
        <v>44656</v>
      </c>
      <c r="E6748" s="3" t="s">
        <v>58</v>
      </c>
      <c r="F6748" s="3" t="s">
        <v>10</v>
      </c>
      <c r="G6748" s="3">
        <v>2</v>
      </c>
      <c r="H6748" s="3" t="s">
        <v>4</v>
      </c>
      <c r="I6748" s="3">
        <v>5</v>
      </c>
      <c r="J6748" s="3">
        <v>0</v>
      </c>
      <c r="K6748" t="s">
        <v>173</v>
      </c>
      <c r="L6748">
        <v>1668545</v>
      </c>
      <c r="M6748" s="3" t="s">
        <v>38</v>
      </c>
      <c r="N6748" s="3" t="s">
        <v>63</v>
      </c>
      <c r="O6748" s="3">
        <v>384</v>
      </c>
      <c r="P6748" s="3">
        <v>1.0565803351693426</v>
      </c>
      <c r="S6748"/>
    </row>
    <row r="6749" spans="1:19" x14ac:dyDescent="0.25">
      <c r="A6749" s="3">
        <v>1447423144.7</v>
      </c>
      <c r="B6749" s="10">
        <v>44654</v>
      </c>
      <c r="C6749" s="14">
        <v>43753</v>
      </c>
      <c r="D6749" s="14">
        <f t="shared" si="105"/>
        <v>44655</v>
      </c>
      <c r="E6749" s="3" t="s">
        <v>58</v>
      </c>
      <c r="F6749" s="3" t="s">
        <v>10</v>
      </c>
      <c r="G6749" s="3">
        <v>2</v>
      </c>
      <c r="H6749" s="3" t="s">
        <v>4</v>
      </c>
      <c r="I6749" s="3">
        <v>5</v>
      </c>
      <c r="J6749" s="3">
        <v>0</v>
      </c>
      <c r="K6749" t="s">
        <v>173</v>
      </c>
      <c r="L6749">
        <v>1668545</v>
      </c>
      <c r="M6749" s="3" t="s">
        <v>38</v>
      </c>
      <c r="N6749" s="3" t="s">
        <v>63</v>
      </c>
      <c r="O6749" s="3">
        <v>464</v>
      </c>
      <c r="P6749" s="3">
        <v>1.9546736200632839</v>
      </c>
      <c r="S6749"/>
    </row>
    <row r="6750" spans="1:19" x14ac:dyDescent="0.25">
      <c r="A6750" s="3">
        <v>1447204333.7</v>
      </c>
      <c r="B6750" s="10">
        <v>44655</v>
      </c>
      <c r="C6750" s="14">
        <v>44538</v>
      </c>
      <c r="D6750" s="14">
        <f t="shared" si="105"/>
        <v>44656</v>
      </c>
      <c r="E6750" s="3" t="s">
        <v>58</v>
      </c>
      <c r="F6750" s="3" t="s">
        <v>10</v>
      </c>
      <c r="G6750" s="3">
        <v>2</v>
      </c>
      <c r="H6750" s="3" t="s">
        <v>4</v>
      </c>
      <c r="I6750" s="3">
        <v>5</v>
      </c>
      <c r="J6750" s="3">
        <v>0</v>
      </c>
      <c r="K6750" t="s">
        <v>173</v>
      </c>
      <c r="L6750">
        <v>1668545</v>
      </c>
      <c r="M6750" s="3" t="s">
        <v>38</v>
      </c>
      <c r="N6750" s="3" t="s">
        <v>63</v>
      </c>
      <c r="O6750" s="3">
        <v>522</v>
      </c>
      <c r="P6750" s="3">
        <v>2.261081917262393</v>
      </c>
      <c r="S6750"/>
    </row>
    <row r="6751" spans="1:19" x14ac:dyDescent="0.25">
      <c r="A6751" s="3">
        <v>1447164216.7</v>
      </c>
      <c r="B6751" s="10">
        <v>44652</v>
      </c>
      <c r="C6751" s="14">
        <v>44465</v>
      </c>
      <c r="D6751" s="14">
        <f t="shared" si="105"/>
        <v>44653</v>
      </c>
      <c r="E6751" s="3" t="s">
        <v>58</v>
      </c>
      <c r="F6751" s="3" t="s">
        <v>10</v>
      </c>
      <c r="G6751" s="3">
        <v>2</v>
      </c>
      <c r="H6751" s="3" t="s">
        <v>4</v>
      </c>
      <c r="I6751" s="3">
        <v>5</v>
      </c>
      <c r="J6751" s="3">
        <v>0</v>
      </c>
      <c r="K6751" t="s">
        <v>173</v>
      </c>
      <c r="L6751">
        <v>1668545</v>
      </c>
      <c r="M6751" s="3" t="s">
        <v>38</v>
      </c>
      <c r="N6751" s="3" t="s">
        <v>63</v>
      </c>
      <c r="O6751" s="3">
        <v>404</v>
      </c>
      <c r="P6751" s="3">
        <v>0.99318551505918207</v>
      </c>
      <c r="S6751"/>
    </row>
    <row r="6752" spans="1:19" x14ac:dyDescent="0.25">
      <c r="A6752" s="3">
        <v>1447229945.7</v>
      </c>
      <c r="B6752" s="10">
        <v>44652</v>
      </c>
      <c r="C6752" s="14">
        <v>43733</v>
      </c>
      <c r="D6752" s="14">
        <f t="shared" si="105"/>
        <v>44653</v>
      </c>
      <c r="E6752" s="3" t="s">
        <v>58</v>
      </c>
      <c r="F6752" s="3" t="s">
        <v>10</v>
      </c>
      <c r="G6752" s="3">
        <v>2</v>
      </c>
      <c r="H6752" s="3" t="s">
        <v>4</v>
      </c>
      <c r="I6752" s="3">
        <v>5</v>
      </c>
      <c r="J6752" s="3">
        <v>0</v>
      </c>
      <c r="K6752" t="s">
        <v>173</v>
      </c>
      <c r="L6752">
        <v>1668545</v>
      </c>
      <c r="M6752" s="3" t="s">
        <v>38</v>
      </c>
      <c r="N6752" s="3" t="s">
        <v>63</v>
      </c>
      <c r="O6752" s="3">
        <v>335</v>
      </c>
      <c r="P6752" s="3">
        <v>0.95092230165240843</v>
      </c>
      <c r="S6752"/>
    </row>
    <row r="6753" spans="1:19" x14ac:dyDescent="0.25">
      <c r="A6753" s="3">
        <v>1447254417.7</v>
      </c>
      <c r="B6753" s="10">
        <v>44655</v>
      </c>
      <c r="C6753" s="14">
        <v>43487</v>
      </c>
      <c r="D6753" s="14">
        <f t="shared" si="105"/>
        <v>44656</v>
      </c>
      <c r="E6753" s="3" t="s">
        <v>58</v>
      </c>
      <c r="F6753" s="3" t="s">
        <v>10</v>
      </c>
      <c r="G6753" s="3">
        <v>2</v>
      </c>
      <c r="H6753" s="3" t="s">
        <v>4</v>
      </c>
      <c r="I6753" s="3">
        <v>5</v>
      </c>
      <c r="J6753" s="3">
        <v>0</v>
      </c>
      <c r="K6753" t="s">
        <v>173</v>
      </c>
      <c r="L6753">
        <v>1668545</v>
      </c>
      <c r="M6753" s="3" t="s">
        <v>38</v>
      </c>
      <c r="N6753" s="3" t="s">
        <v>63</v>
      </c>
      <c r="O6753" s="3">
        <v>454</v>
      </c>
      <c r="P6753" s="3">
        <v>1.8173181764912694</v>
      </c>
      <c r="S6753"/>
    </row>
    <row r="6754" spans="1:19" x14ac:dyDescent="0.25">
      <c r="A6754" s="3">
        <v>1447418972.7</v>
      </c>
      <c r="B6754" s="10">
        <v>44652</v>
      </c>
      <c r="C6754" s="14">
        <v>44432</v>
      </c>
      <c r="D6754" s="14">
        <f t="shared" si="105"/>
        <v>44653</v>
      </c>
      <c r="E6754" s="3" t="s">
        <v>58</v>
      </c>
      <c r="F6754" s="3" t="s">
        <v>10</v>
      </c>
      <c r="G6754" s="3">
        <v>2</v>
      </c>
      <c r="H6754" s="3" t="s">
        <v>4</v>
      </c>
      <c r="I6754" s="3">
        <v>5</v>
      </c>
      <c r="J6754" s="3">
        <v>0</v>
      </c>
      <c r="K6754" t="s">
        <v>173</v>
      </c>
      <c r="L6754">
        <v>1668545</v>
      </c>
      <c r="M6754" s="3" t="s">
        <v>38</v>
      </c>
      <c r="N6754" s="3" t="s">
        <v>63</v>
      </c>
      <c r="O6754" s="3">
        <v>297</v>
      </c>
      <c r="P6754" s="3">
        <v>0.25357928044064226</v>
      </c>
      <c r="S6754"/>
    </row>
    <row r="6755" spans="1:19" x14ac:dyDescent="0.25">
      <c r="A6755" s="3">
        <v>1447418491.7</v>
      </c>
      <c r="B6755" s="10">
        <v>44658</v>
      </c>
      <c r="C6755" s="14">
        <v>44550</v>
      </c>
      <c r="D6755" s="14">
        <f t="shared" si="105"/>
        <v>44659</v>
      </c>
      <c r="E6755" s="3" t="s">
        <v>58</v>
      </c>
      <c r="F6755" s="3" t="s">
        <v>10</v>
      </c>
      <c r="G6755" s="3">
        <v>2</v>
      </c>
      <c r="H6755" s="3" t="s">
        <v>4</v>
      </c>
      <c r="I6755" s="3">
        <v>5</v>
      </c>
      <c r="J6755" s="3">
        <v>0</v>
      </c>
      <c r="K6755" t="s">
        <v>173</v>
      </c>
      <c r="L6755">
        <v>1668545</v>
      </c>
      <c r="M6755" s="3" t="s">
        <v>38</v>
      </c>
      <c r="N6755" s="3" t="s">
        <v>63</v>
      </c>
      <c r="O6755" s="3">
        <v>399</v>
      </c>
      <c r="P6755" s="3">
        <v>1.0565803351693426</v>
      </c>
      <c r="S6755"/>
    </row>
    <row r="6756" spans="1:19" x14ac:dyDescent="0.25">
      <c r="A6756" s="3">
        <v>1447146709.7</v>
      </c>
      <c r="B6756" s="10">
        <v>44661</v>
      </c>
      <c r="C6756" s="14">
        <v>43954</v>
      </c>
      <c r="D6756" s="14">
        <f t="shared" si="105"/>
        <v>44662</v>
      </c>
      <c r="E6756" s="3" t="s">
        <v>58</v>
      </c>
      <c r="F6756" s="3" t="s">
        <v>10</v>
      </c>
      <c r="G6756" s="3">
        <v>2</v>
      </c>
      <c r="H6756" s="3" t="s">
        <v>4</v>
      </c>
      <c r="I6756" s="3">
        <v>5</v>
      </c>
      <c r="J6756" s="3">
        <v>0</v>
      </c>
      <c r="K6756" t="s">
        <v>173</v>
      </c>
      <c r="L6756">
        <v>1668545</v>
      </c>
      <c r="M6756" s="3" t="s">
        <v>38</v>
      </c>
      <c r="N6756" s="3" t="s">
        <v>63</v>
      </c>
      <c r="O6756" s="3">
        <v>303</v>
      </c>
      <c r="P6756" s="3">
        <v>0.66564561115668586</v>
      </c>
      <c r="S6756"/>
    </row>
    <row r="6757" spans="1:19" x14ac:dyDescent="0.25">
      <c r="A6757" s="3">
        <v>1447229943.7</v>
      </c>
      <c r="B6757" s="10">
        <v>44660</v>
      </c>
      <c r="C6757" s="14">
        <v>43469</v>
      </c>
      <c r="D6757" s="14">
        <f t="shared" si="105"/>
        <v>44661</v>
      </c>
      <c r="E6757" s="3" t="s">
        <v>58</v>
      </c>
      <c r="F6757" s="3" t="s">
        <v>10</v>
      </c>
      <c r="G6757" s="3">
        <v>2</v>
      </c>
      <c r="H6757" s="3" t="s">
        <v>4</v>
      </c>
      <c r="I6757" s="3">
        <v>5</v>
      </c>
      <c r="J6757" s="3">
        <v>0</v>
      </c>
      <c r="K6757" t="s">
        <v>173</v>
      </c>
      <c r="L6757">
        <v>1668545</v>
      </c>
      <c r="M6757" s="3" t="s">
        <v>38</v>
      </c>
      <c r="N6757" s="3" t="s">
        <v>63</v>
      </c>
      <c r="O6757" s="3">
        <v>332</v>
      </c>
      <c r="P6757" s="3">
        <v>0.31697410055080277</v>
      </c>
      <c r="S6757"/>
    </row>
    <row r="6758" spans="1:19" x14ac:dyDescent="0.25">
      <c r="A6758" s="3">
        <v>1447423166.7</v>
      </c>
      <c r="B6758" s="10">
        <v>44654</v>
      </c>
      <c r="C6758" s="14">
        <v>43931</v>
      </c>
      <c r="D6758" s="14">
        <f t="shared" si="105"/>
        <v>44655</v>
      </c>
      <c r="E6758" s="3" t="s">
        <v>58</v>
      </c>
      <c r="F6758" s="3" t="s">
        <v>10</v>
      </c>
      <c r="G6758" s="3">
        <v>2</v>
      </c>
      <c r="H6758" s="3" t="s">
        <v>4</v>
      </c>
      <c r="I6758" s="3">
        <v>5</v>
      </c>
      <c r="J6758" s="3">
        <v>0</v>
      </c>
      <c r="K6758" t="s">
        <v>173</v>
      </c>
      <c r="L6758">
        <v>1668545</v>
      </c>
      <c r="M6758" s="3" t="s">
        <v>38</v>
      </c>
      <c r="N6758" s="3" t="s">
        <v>63</v>
      </c>
      <c r="O6758" s="3">
        <v>476</v>
      </c>
      <c r="P6758" s="3">
        <v>2.5146611977030355</v>
      </c>
      <c r="S6758"/>
    </row>
    <row r="6759" spans="1:19" x14ac:dyDescent="0.25">
      <c r="A6759" s="3">
        <v>1447162932.7</v>
      </c>
      <c r="B6759" s="10">
        <v>44662</v>
      </c>
      <c r="C6759" s="14">
        <v>43479</v>
      </c>
      <c r="D6759" s="14">
        <f t="shared" si="105"/>
        <v>44663</v>
      </c>
      <c r="E6759" s="3" t="s">
        <v>58</v>
      </c>
      <c r="F6759" s="3" t="s">
        <v>10</v>
      </c>
      <c r="G6759" s="3">
        <v>2</v>
      </c>
      <c r="H6759" s="3" t="s">
        <v>4</v>
      </c>
      <c r="I6759" s="3">
        <v>5</v>
      </c>
      <c r="J6759" s="3">
        <v>0</v>
      </c>
      <c r="K6759" t="s">
        <v>173</v>
      </c>
      <c r="L6759">
        <v>1668545</v>
      </c>
      <c r="M6759" s="3" t="s">
        <v>38</v>
      </c>
      <c r="N6759" s="3" t="s">
        <v>63</v>
      </c>
      <c r="O6759" s="3">
        <v>387</v>
      </c>
      <c r="P6759" s="3">
        <v>0.7396062346185398</v>
      </c>
      <c r="S6759"/>
    </row>
    <row r="6760" spans="1:19" x14ac:dyDescent="0.25">
      <c r="A6760" s="3">
        <v>1447423165.7</v>
      </c>
      <c r="B6760" s="10">
        <v>44654</v>
      </c>
      <c r="C6760" s="14">
        <v>44060</v>
      </c>
      <c r="D6760" s="14">
        <f t="shared" si="105"/>
        <v>44655</v>
      </c>
      <c r="E6760" s="3" t="s">
        <v>58</v>
      </c>
      <c r="F6760" s="3" t="s">
        <v>10</v>
      </c>
      <c r="G6760" s="3">
        <v>2</v>
      </c>
      <c r="H6760" s="3" t="s">
        <v>4</v>
      </c>
      <c r="I6760" s="3">
        <v>5</v>
      </c>
      <c r="J6760" s="3">
        <v>0</v>
      </c>
      <c r="K6760" t="s">
        <v>173</v>
      </c>
      <c r="L6760">
        <v>1668545</v>
      </c>
      <c r="M6760" s="3" t="s">
        <v>38</v>
      </c>
      <c r="N6760" s="3" t="s">
        <v>63</v>
      </c>
      <c r="O6760" s="3">
        <v>420</v>
      </c>
      <c r="P6760" s="3">
        <v>1.2678964022032111</v>
      </c>
      <c r="S6760"/>
    </row>
    <row r="6761" spans="1:19" x14ac:dyDescent="0.25">
      <c r="A6761" s="3">
        <v>1447254414.7</v>
      </c>
      <c r="B6761" s="10">
        <v>44659</v>
      </c>
      <c r="C6761" s="14">
        <v>44340</v>
      </c>
      <c r="D6761" s="14">
        <f t="shared" si="105"/>
        <v>44660</v>
      </c>
      <c r="E6761" s="3" t="s">
        <v>58</v>
      </c>
      <c r="F6761" s="3" t="s">
        <v>10</v>
      </c>
      <c r="G6761" s="3">
        <v>2</v>
      </c>
      <c r="H6761" s="3" t="s">
        <v>4</v>
      </c>
      <c r="I6761" s="3">
        <v>5</v>
      </c>
      <c r="J6761" s="3">
        <v>0</v>
      </c>
      <c r="K6761" t="s">
        <v>173</v>
      </c>
      <c r="L6761">
        <v>1668545</v>
      </c>
      <c r="M6761" s="3" t="s">
        <v>38</v>
      </c>
      <c r="N6761" s="3" t="s">
        <v>63</v>
      </c>
      <c r="O6761" s="3">
        <v>408</v>
      </c>
      <c r="P6761" s="3">
        <v>1.3524228290167586</v>
      </c>
      <c r="S6761"/>
    </row>
    <row r="6762" spans="1:19" x14ac:dyDescent="0.25">
      <c r="A6762" s="3">
        <v>1447229946.7</v>
      </c>
      <c r="B6762" s="10">
        <v>44661</v>
      </c>
      <c r="C6762" s="14">
        <v>43837</v>
      </c>
      <c r="D6762" s="14">
        <f t="shared" si="105"/>
        <v>44662</v>
      </c>
      <c r="E6762" s="3" t="s">
        <v>58</v>
      </c>
      <c r="F6762" s="3" t="s">
        <v>10</v>
      </c>
      <c r="G6762" s="3">
        <v>2</v>
      </c>
      <c r="H6762" s="3" t="s">
        <v>4</v>
      </c>
      <c r="I6762" s="3">
        <v>5</v>
      </c>
      <c r="J6762" s="3">
        <v>0</v>
      </c>
      <c r="K6762" t="s">
        <v>173</v>
      </c>
      <c r="L6762">
        <v>1668545</v>
      </c>
      <c r="M6762" s="3" t="s">
        <v>38</v>
      </c>
      <c r="N6762" s="3" t="s">
        <v>63</v>
      </c>
      <c r="O6762" s="3">
        <v>395</v>
      </c>
      <c r="P6762" s="3">
        <v>1.2678964022032111</v>
      </c>
      <c r="S6762"/>
    </row>
    <row r="6763" spans="1:19" x14ac:dyDescent="0.25">
      <c r="A6763" s="3">
        <v>1447418492.7</v>
      </c>
      <c r="B6763" s="10">
        <v>44665</v>
      </c>
      <c r="C6763" s="14">
        <v>44078</v>
      </c>
      <c r="D6763" s="14">
        <f t="shared" si="105"/>
        <v>44666</v>
      </c>
      <c r="E6763" s="3" t="s">
        <v>58</v>
      </c>
      <c r="F6763" s="3" t="s">
        <v>10</v>
      </c>
      <c r="G6763" s="3">
        <v>2</v>
      </c>
      <c r="H6763" s="3" t="s">
        <v>4</v>
      </c>
      <c r="I6763" s="3">
        <v>5</v>
      </c>
      <c r="J6763" s="3">
        <v>0</v>
      </c>
      <c r="K6763" t="s">
        <v>173</v>
      </c>
      <c r="L6763">
        <v>1668545</v>
      </c>
      <c r="M6763" s="3" t="s">
        <v>38</v>
      </c>
      <c r="N6763" s="3" t="s">
        <v>63</v>
      </c>
      <c r="O6763" s="3">
        <v>235</v>
      </c>
      <c r="P6763" s="3">
        <v>1.0565803351693426E-2</v>
      </c>
      <c r="S6763"/>
    </row>
    <row r="6764" spans="1:19" x14ac:dyDescent="0.25">
      <c r="A6764" s="3">
        <v>1447146696.7</v>
      </c>
      <c r="B6764" s="10">
        <v>44658</v>
      </c>
      <c r="C6764" s="14">
        <v>43620</v>
      </c>
      <c r="D6764" s="14">
        <f t="shared" si="105"/>
        <v>44659</v>
      </c>
      <c r="E6764" s="3" t="s">
        <v>58</v>
      </c>
      <c r="F6764" s="3" t="s">
        <v>10</v>
      </c>
      <c r="G6764" s="3">
        <v>2</v>
      </c>
      <c r="H6764" s="3" t="s">
        <v>4</v>
      </c>
      <c r="I6764" s="3">
        <v>5</v>
      </c>
      <c r="J6764" s="3">
        <v>0</v>
      </c>
      <c r="K6764" t="s">
        <v>173</v>
      </c>
      <c r="L6764">
        <v>1668545</v>
      </c>
      <c r="M6764" s="3" t="s">
        <v>38</v>
      </c>
      <c r="N6764" s="3" t="s">
        <v>63</v>
      </c>
      <c r="O6764" s="3">
        <v>413</v>
      </c>
      <c r="P6764" s="3">
        <v>1.6271337161607877</v>
      </c>
      <c r="S6764"/>
    </row>
    <row r="6765" spans="1:19" x14ac:dyDescent="0.25">
      <c r="A6765" s="3">
        <v>1447418345.7</v>
      </c>
      <c r="B6765" s="10">
        <v>44661</v>
      </c>
      <c r="C6765" s="14">
        <v>44406</v>
      </c>
      <c r="D6765" s="14">
        <f t="shared" si="105"/>
        <v>44662</v>
      </c>
      <c r="E6765" s="3" t="s">
        <v>58</v>
      </c>
      <c r="F6765" s="3" t="s">
        <v>10</v>
      </c>
      <c r="G6765" s="3">
        <v>2</v>
      </c>
      <c r="H6765" s="3" t="s">
        <v>4</v>
      </c>
      <c r="I6765" s="3">
        <v>5</v>
      </c>
      <c r="J6765" s="3">
        <v>0</v>
      </c>
      <c r="K6765" t="s">
        <v>173</v>
      </c>
      <c r="L6765">
        <v>1668545</v>
      </c>
      <c r="M6765" s="3" t="s">
        <v>38</v>
      </c>
      <c r="N6765" s="3" t="s">
        <v>63</v>
      </c>
      <c r="O6765" s="3">
        <v>448</v>
      </c>
      <c r="P6765" s="3">
        <v>1.8384497831946562</v>
      </c>
      <c r="S6765"/>
    </row>
    <row r="6766" spans="1:19" x14ac:dyDescent="0.25">
      <c r="A6766" s="3">
        <v>1447418347.7</v>
      </c>
      <c r="B6766" s="10">
        <v>44653</v>
      </c>
      <c r="C6766" s="14">
        <v>44332</v>
      </c>
      <c r="D6766" s="14">
        <f t="shared" si="105"/>
        <v>44654</v>
      </c>
      <c r="E6766" s="3" t="s">
        <v>58</v>
      </c>
      <c r="F6766" s="3" t="s">
        <v>10</v>
      </c>
      <c r="G6766" s="3">
        <v>2</v>
      </c>
      <c r="H6766" s="3" t="s">
        <v>4</v>
      </c>
      <c r="I6766" s="3">
        <v>5</v>
      </c>
      <c r="J6766" s="3">
        <v>0</v>
      </c>
      <c r="K6766" t="s">
        <v>173</v>
      </c>
      <c r="L6766">
        <v>1668545</v>
      </c>
      <c r="M6766" s="3" t="s">
        <v>38</v>
      </c>
      <c r="N6766" s="3" t="s">
        <v>63</v>
      </c>
      <c r="O6766" s="3">
        <v>828</v>
      </c>
      <c r="P6766" s="3">
        <v>5.14</v>
      </c>
      <c r="S6766"/>
    </row>
    <row r="6767" spans="1:19" x14ac:dyDescent="0.25">
      <c r="A6767" s="3">
        <v>1447224383.7</v>
      </c>
      <c r="B6767" s="10">
        <v>44665</v>
      </c>
      <c r="C6767" s="14">
        <v>43544</v>
      </c>
      <c r="D6767" s="14">
        <f t="shared" si="105"/>
        <v>44666</v>
      </c>
      <c r="E6767" s="3" t="s">
        <v>58</v>
      </c>
      <c r="F6767" s="3" t="s">
        <v>10</v>
      </c>
      <c r="G6767" s="3">
        <v>2</v>
      </c>
      <c r="H6767" s="3" t="s">
        <v>4</v>
      </c>
      <c r="I6767" s="3">
        <v>5</v>
      </c>
      <c r="J6767" s="3">
        <v>0</v>
      </c>
      <c r="K6767" t="s">
        <v>173</v>
      </c>
      <c r="L6767">
        <v>1668545</v>
      </c>
      <c r="M6767" s="3" t="s">
        <v>38</v>
      </c>
      <c r="N6767" s="3" t="s">
        <v>63</v>
      </c>
      <c r="O6767" s="3">
        <v>834</v>
      </c>
      <c r="P6767" s="3">
        <v>4.58</v>
      </c>
      <c r="S6767"/>
    </row>
    <row r="6768" spans="1:19" x14ac:dyDescent="0.25">
      <c r="A6768" s="3">
        <v>1447423149.7</v>
      </c>
      <c r="B6768" s="10">
        <v>44665</v>
      </c>
      <c r="C6768" s="14">
        <v>44237</v>
      </c>
      <c r="D6768" s="14">
        <f t="shared" si="105"/>
        <v>44666</v>
      </c>
      <c r="E6768" s="3" t="s">
        <v>58</v>
      </c>
      <c r="F6768" s="3" t="s">
        <v>10</v>
      </c>
      <c r="G6768" s="3">
        <v>2</v>
      </c>
      <c r="H6768" s="3" t="s">
        <v>4</v>
      </c>
      <c r="I6768" s="3">
        <v>5</v>
      </c>
      <c r="J6768" s="3">
        <v>0</v>
      </c>
      <c r="K6768" t="s">
        <v>173</v>
      </c>
      <c r="L6768">
        <v>1668545</v>
      </c>
      <c r="M6768" s="3" t="s">
        <v>38</v>
      </c>
      <c r="N6768" s="3" t="s">
        <v>63</v>
      </c>
      <c r="O6768" s="3">
        <v>960</v>
      </c>
      <c r="P6768" s="3">
        <v>5.36</v>
      </c>
      <c r="S6768"/>
    </row>
    <row r="6769" spans="1:19" x14ac:dyDescent="0.25">
      <c r="A6769" s="3">
        <v>1447226227.7</v>
      </c>
      <c r="B6769" s="10">
        <v>44658</v>
      </c>
      <c r="C6769" s="14">
        <v>44318</v>
      </c>
      <c r="D6769" s="14">
        <f t="shared" si="105"/>
        <v>44659</v>
      </c>
      <c r="E6769" s="3" t="s">
        <v>58</v>
      </c>
      <c r="F6769" s="3" t="s">
        <v>10</v>
      </c>
      <c r="G6769" s="3">
        <v>2</v>
      </c>
      <c r="H6769" s="3" t="s">
        <v>4</v>
      </c>
      <c r="I6769" s="3">
        <v>5</v>
      </c>
      <c r="J6769" s="3">
        <v>0</v>
      </c>
      <c r="K6769" t="s">
        <v>173</v>
      </c>
      <c r="L6769">
        <v>1668547</v>
      </c>
      <c r="M6769" s="3" t="s">
        <v>38</v>
      </c>
      <c r="N6769" s="3" t="s">
        <v>63</v>
      </c>
      <c r="O6769" s="3">
        <v>371</v>
      </c>
      <c r="P6769" s="3">
        <v>0.47798585217459993</v>
      </c>
      <c r="S6769"/>
    </row>
    <row r="6770" spans="1:19" x14ac:dyDescent="0.25">
      <c r="A6770" s="3">
        <v>1447204298.7</v>
      </c>
      <c r="B6770" s="10">
        <v>44653</v>
      </c>
      <c r="C6770" s="14">
        <v>44630</v>
      </c>
      <c r="D6770" s="14">
        <f t="shared" si="105"/>
        <v>44654</v>
      </c>
      <c r="E6770" s="3" t="s">
        <v>58</v>
      </c>
      <c r="F6770" s="3" t="s">
        <v>10</v>
      </c>
      <c r="G6770" s="3">
        <v>2</v>
      </c>
      <c r="H6770" s="3" t="s">
        <v>4</v>
      </c>
      <c r="I6770" s="3">
        <v>5</v>
      </c>
      <c r="J6770" s="3">
        <v>0</v>
      </c>
      <c r="K6770" t="s">
        <v>173</v>
      </c>
      <c r="L6770">
        <v>1668547</v>
      </c>
      <c r="M6770" s="3" t="s">
        <v>38</v>
      </c>
      <c r="N6770" s="3" t="s">
        <v>63</v>
      </c>
      <c r="O6770" s="3">
        <v>434</v>
      </c>
      <c r="P6770" s="3">
        <v>0.79664308695766661</v>
      </c>
      <c r="S6770"/>
    </row>
    <row r="6771" spans="1:19" x14ac:dyDescent="0.25">
      <c r="A6771" s="3">
        <v>1447188080.7</v>
      </c>
      <c r="B6771" s="10">
        <v>44658</v>
      </c>
      <c r="C6771" s="14">
        <v>44128</v>
      </c>
      <c r="D6771" s="14">
        <f t="shared" si="105"/>
        <v>44659</v>
      </c>
      <c r="E6771" s="3" t="s">
        <v>58</v>
      </c>
      <c r="F6771" s="3" t="s">
        <v>10</v>
      </c>
      <c r="G6771" s="3">
        <v>2</v>
      </c>
      <c r="H6771" s="3" t="s">
        <v>4</v>
      </c>
      <c r="I6771" s="3">
        <v>5</v>
      </c>
      <c r="J6771" s="3">
        <v>0</v>
      </c>
      <c r="K6771" t="s">
        <v>173</v>
      </c>
      <c r="L6771">
        <v>1668547</v>
      </c>
      <c r="M6771" s="3" t="s">
        <v>38</v>
      </c>
      <c r="N6771" s="3" t="s">
        <v>63</v>
      </c>
      <c r="O6771" s="3">
        <v>313</v>
      </c>
      <c r="P6771" s="3">
        <v>0.47798585217459993</v>
      </c>
      <c r="S6771"/>
    </row>
    <row r="6772" spans="1:19" x14ac:dyDescent="0.25">
      <c r="A6772" s="3">
        <v>1447224364.7</v>
      </c>
      <c r="B6772" s="10">
        <v>44660</v>
      </c>
      <c r="C6772" s="14">
        <v>43945</v>
      </c>
      <c r="D6772" s="14">
        <f t="shared" si="105"/>
        <v>44661</v>
      </c>
      <c r="E6772" s="3" t="s">
        <v>58</v>
      </c>
      <c r="F6772" s="3" t="s">
        <v>10</v>
      </c>
      <c r="G6772" s="3">
        <v>2</v>
      </c>
      <c r="H6772" s="3" t="s">
        <v>4</v>
      </c>
      <c r="I6772" s="3">
        <v>5</v>
      </c>
      <c r="J6772" s="3">
        <v>0</v>
      </c>
      <c r="K6772" t="s">
        <v>173</v>
      </c>
      <c r="L6772">
        <v>1668547</v>
      </c>
      <c r="M6772" s="3" t="s">
        <v>38</v>
      </c>
      <c r="N6772" s="3" t="s">
        <v>63</v>
      </c>
      <c r="O6772" s="3">
        <v>486</v>
      </c>
      <c r="P6772" s="3">
        <v>1.2746289391322665</v>
      </c>
      <c r="S6772"/>
    </row>
    <row r="6773" spans="1:19" x14ac:dyDescent="0.25">
      <c r="A6773" s="3">
        <v>1447164213.7</v>
      </c>
      <c r="B6773" s="10">
        <v>44658</v>
      </c>
      <c r="C6773" s="14">
        <v>44642</v>
      </c>
      <c r="D6773" s="14">
        <f t="shared" si="105"/>
        <v>44659</v>
      </c>
      <c r="E6773" s="3" t="s">
        <v>58</v>
      </c>
      <c r="F6773" s="3" t="s">
        <v>10</v>
      </c>
      <c r="G6773" s="3">
        <v>2</v>
      </c>
      <c r="H6773" s="3" t="s">
        <v>4</v>
      </c>
      <c r="I6773" s="3">
        <v>5</v>
      </c>
      <c r="J6773" s="3">
        <v>0</v>
      </c>
      <c r="K6773" t="s">
        <v>173</v>
      </c>
      <c r="L6773">
        <v>1668547</v>
      </c>
      <c r="M6773" s="3" t="s">
        <v>38</v>
      </c>
      <c r="N6773" s="3" t="s">
        <v>63</v>
      </c>
      <c r="O6773" s="3">
        <v>318</v>
      </c>
      <c r="P6773" s="3">
        <v>0.47798585217459993</v>
      </c>
      <c r="S6773"/>
    </row>
    <row r="6774" spans="1:19" x14ac:dyDescent="0.25">
      <c r="A6774" s="3">
        <v>1447406526.7</v>
      </c>
      <c r="B6774" s="10">
        <v>44658</v>
      </c>
      <c r="C6774" s="14">
        <v>43972</v>
      </c>
      <c r="D6774" s="14">
        <f t="shared" si="105"/>
        <v>44659</v>
      </c>
      <c r="E6774" s="3" t="s">
        <v>58</v>
      </c>
      <c r="F6774" s="3" t="s">
        <v>10</v>
      </c>
      <c r="G6774" s="3">
        <v>2</v>
      </c>
      <c r="H6774" s="3" t="s">
        <v>4</v>
      </c>
      <c r="I6774" s="3">
        <v>5</v>
      </c>
      <c r="J6774" s="3">
        <v>0</v>
      </c>
      <c r="K6774" t="s">
        <v>173</v>
      </c>
      <c r="L6774">
        <v>1668547</v>
      </c>
      <c r="M6774" s="3" t="s">
        <v>38</v>
      </c>
      <c r="N6774" s="3" t="s">
        <v>63</v>
      </c>
      <c r="O6774" s="3">
        <v>536</v>
      </c>
      <c r="P6774" s="3">
        <v>2.2306006434814662</v>
      </c>
      <c r="S6774"/>
    </row>
    <row r="6775" spans="1:19" x14ac:dyDescent="0.25">
      <c r="A6775" s="3">
        <v>1447226235.7</v>
      </c>
      <c r="B6775" s="10">
        <v>44658</v>
      </c>
      <c r="C6775" s="14">
        <v>43604</v>
      </c>
      <c r="D6775" s="14">
        <f t="shared" si="105"/>
        <v>44659</v>
      </c>
      <c r="E6775" s="3" t="s">
        <v>58</v>
      </c>
      <c r="F6775" s="3" t="s">
        <v>10</v>
      </c>
      <c r="G6775" s="3">
        <v>2</v>
      </c>
      <c r="H6775" s="3" t="s">
        <v>4</v>
      </c>
      <c r="I6775" s="3">
        <v>5</v>
      </c>
      <c r="J6775" s="3">
        <v>0</v>
      </c>
      <c r="K6775" t="s">
        <v>173</v>
      </c>
      <c r="L6775">
        <v>1668547</v>
      </c>
      <c r="M6775" s="3" t="s">
        <v>38</v>
      </c>
      <c r="N6775" s="3" t="s">
        <v>63</v>
      </c>
      <c r="O6775" s="3">
        <v>295</v>
      </c>
      <c r="P6775" s="3">
        <v>0.47798585217459993</v>
      </c>
      <c r="S6775"/>
    </row>
    <row r="6776" spans="1:19" x14ac:dyDescent="0.25">
      <c r="A6776" s="3">
        <v>1447418490.7</v>
      </c>
      <c r="B6776" s="10">
        <v>44659</v>
      </c>
      <c r="C6776" s="14">
        <v>44026</v>
      </c>
      <c r="D6776" s="14">
        <f t="shared" si="105"/>
        <v>44660</v>
      </c>
      <c r="E6776" s="3" t="s">
        <v>58</v>
      </c>
      <c r="F6776" s="3" t="s">
        <v>10</v>
      </c>
      <c r="G6776" s="3">
        <v>2</v>
      </c>
      <c r="H6776" s="3" t="s">
        <v>4</v>
      </c>
      <c r="I6776" s="3">
        <v>5</v>
      </c>
      <c r="J6776" s="3">
        <v>0</v>
      </c>
      <c r="K6776" t="s">
        <v>173</v>
      </c>
      <c r="L6776">
        <v>1668547</v>
      </c>
      <c r="M6776" s="3" t="s">
        <v>38</v>
      </c>
      <c r="N6776" s="3" t="s">
        <v>63</v>
      </c>
      <c r="O6776" s="3">
        <v>410</v>
      </c>
      <c r="P6776" s="3">
        <v>0.63731446956613325</v>
      </c>
      <c r="S6776"/>
    </row>
    <row r="6777" spans="1:19" x14ac:dyDescent="0.25">
      <c r="A6777" s="3">
        <v>1447180089.7</v>
      </c>
      <c r="B6777" s="10">
        <v>44665</v>
      </c>
      <c r="C6777" s="14">
        <v>43792</v>
      </c>
      <c r="D6777" s="14">
        <f t="shared" si="105"/>
        <v>44666</v>
      </c>
      <c r="E6777" s="3" t="s">
        <v>58</v>
      </c>
      <c r="F6777" s="3" t="s">
        <v>10</v>
      </c>
      <c r="G6777" s="3">
        <v>2</v>
      </c>
      <c r="H6777" s="3" t="s">
        <v>4</v>
      </c>
      <c r="I6777" s="3">
        <v>5</v>
      </c>
      <c r="J6777" s="3">
        <v>0</v>
      </c>
      <c r="K6777" t="s">
        <v>173</v>
      </c>
      <c r="L6777">
        <v>1668547</v>
      </c>
      <c r="M6777" s="3" t="s">
        <v>38</v>
      </c>
      <c r="N6777" s="3" t="s">
        <v>63</v>
      </c>
      <c r="O6777" s="3">
        <v>396</v>
      </c>
      <c r="P6777" s="3">
        <v>0.63731446956613325</v>
      </c>
      <c r="S6777"/>
    </row>
    <row r="6778" spans="1:19" x14ac:dyDescent="0.25">
      <c r="A6778" s="3">
        <v>1447174468.7</v>
      </c>
      <c r="B6778" s="10">
        <v>44658</v>
      </c>
      <c r="C6778" s="14">
        <v>44349</v>
      </c>
      <c r="D6778" s="14">
        <f t="shared" si="105"/>
        <v>44659</v>
      </c>
      <c r="E6778" s="3" t="s">
        <v>58</v>
      </c>
      <c r="F6778" s="3" t="s">
        <v>10</v>
      </c>
      <c r="G6778" s="3">
        <v>2</v>
      </c>
      <c r="H6778" s="3" t="s">
        <v>4</v>
      </c>
      <c r="I6778" s="3">
        <v>5</v>
      </c>
      <c r="J6778" s="3">
        <v>0</v>
      </c>
      <c r="K6778" t="s">
        <v>173</v>
      </c>
      <c r="L6778">
        <v>1668547</v>
      </c>
      <c r="M6778" s="3" t="s">
        <v>38</v>
      </c>
      <c r="N6778" s="3" t="s">
        <v>63</v>
      </c>
      <c r="O6778" s="3">
        <v>373</v>
      </c>
      <c r="P6778" s="3">
        <v>0.47798585217459993</v>
      </c>
      <c r="S6778"/>
    </row>
    <row r="6779" spans="1:19" x14ac:dyDescent="0.25">
      <c r="A6779" s="3">
        <v>1447188079.7</v>
      </c>
      <c r="B6779" s="10">
        <v>44659</v>
      </c>
      <c r="C6779" s="14">
        <v>43946</v>
      </c>
      <c r="D6779" s="14">
        <f t="shared" si="105"/>
        <v>44660</v>
      </c>
      <c r="E6779" s="3" t="s">
        <v>58</v>
      </c>
      <c r="F6779" s="3" t="s">
        <v>10</v>
      </c>
      <c r="G6779" s="3">
        <v>2</v>
      </c>
      <c r="H6779" s="3" t="s">
        <v>4</v>
      </c>
      <c r="I6779" s="3">
        <v>5</v>
      </c>
      <c r="J6779" s="3">
        <v>0</v>
      </c>
      <c r="K6779" t="s">
        <v>173</v>
      </c>
      <c r="L6779">
        <v>1668547</v>
      </c>
      <c r="M6779" s="3" t="s">
        <v>38</v>
      </c>
      <c r="N6779" s="3" t="s">
        <v>63</v>
      </c>
      <c r="O6779" s="3">
        <v>438</v>
      </c>
      <c r="P6779" s="3">
        <v>0.95597170434919987</v>
      </c>
      <c r="S6779"/>
    </row>
    <row r="6780" spans="1:19" x14ac:dyDescent="0.25">
      <c r="A6780" s="3">
        <v>1447199668.7</v>
      </c>
      <c r="B6780" s="10">
        <v>44654</v>
      </c>
      <c r="C6780" s="14">
        <v>43983</v>
      </c>
      <c r="D6780" s="14">
        <f t="shared" si="105"/>
        <v>44655</v>
      </c>
      <c r="E6780" s="3" t="s">
        <v>58</v>
      </c>
      <c r="F6780" s="3" t="s">
        <v>10</v>
      </c>
      <c r="G6780" s="3">
        <v>2</v>
      </c>
      <c r="H6780" s="3" t="s">
        <v>4</v>
      </c>
      <c r="I6780" s="3">
        <v>5</v>
      </c>
      <c r="J6780" s="3">
        <v>0</v>
      </c>
      <c r="K6780" t="s">
        <v>173</v>
      </c>
      <c r="L6780">
        <v>1668547</v>
      </c>
      <c r="M6780" s="3" t="s">
        <v>38</v>
      </c>
      <c r="N6780" s="3" t="s">
        <v>63</v>
      </c>
      <c r="O6780" s="3">
        <v>333</v>
      </c>
      <c r="P6780" s="3">
        <v>0.15932861739153331</v>
      </c>
      <c r="S6780"/>
    </row>
    <row r="6781" spans="1:19" x14ac:dyDescent="0.25">
      <c r="A6781" s="3">
        <v>1447164212.7</v>
      </c>
      <c r="B6781" s="10">
        <v>44665</v>
      </c>
      <c r="C6781" s="14">
        <v>43483</v>
      </c>
      <c r="D6781" s="14">
        <f t="shared" si="105"/>
        <v>44666</v>
      </c>
      <c r="E6781" s="3" t="s">
        <v>58</v>
      </c>
      <c r="F6781" s="3" t="s">
        <v>10</v>
      </c>
      <c r="G6781" s="3">
        <v>2</v>
      </c>
      <c r="H6781" s="3" t="s">
        <v>4</v>
      </c>
      <c r="I6781" s="3">
        <v>5</v>
      </c>
      <c r="J6781" s="3">
        <v>0</v>
      </c>
      <c r="K6781" t="s">
        <v>173</v>
      </c>
      <c r="L6781">
        <v>1668547</v>
      </c>
      <c r="M6781" s="3" t="s">
        <v>38</v>
      </c>
      <c r="N6781" s="3" t="s">
        <v>63</v>
      </c>
      <c r="O6781" s="3">
        <v>326</v>
      </c>
      <c r="P6781" s="3">
        <v>0.47798585217459993</v>
      </c>
      <c r="S6781"/>
    </row>
    <row r="6782" spans="1:19" x14ac:dyDescent="0.25">
      <c r="A6782" s="3">
        <v>1447406525.7</v>
      </c>
      <c r="B6782" s="10">
        <v>44661</v>
      </c>
      <c r="C6782" s="14">
        <v>44157</v>
      </c>
      <c r="D6782" s="14">
        <f t="shared" si="105"/>
        <v>44662</v>
      </c>
      <c r="E6782" s="3" t="s">
        <v>58</v>
      </c>
      <c r="F6782" s="3" t="s">
        <v>10</v>
      </c>
      <c r="G6782" s="3">
        <v>2</v>
      </c>
      <c r="H6782" s="3" t="s">
        <v>4</v>
      </c>
      <c r="I6782" s="3">
        <v>5</v>
      </c>
      <c r="J6782" s="3">
        <v>0</v>
      </c>
      <c r="K6782" t="s">
        <v>173</v>
      </c>
      <c r="L6782">
        <v>1668547</v>
      </c>
      <c r="M6782" s="3" t="s">
        <v>38</v>
      </c>
      <c r="N6782" s="3" t="s">
        <v>63</v>
      </c>
      <c r="O6782" s="3">
        <v>372</v>
      </c>
      <c r="P6782" s="3">
        <v>0.31865723478306662</v>
      </c>
      <c r="S6782"/>
    </row>
    <row r="6783" spans="1:19" x14ac:dyDescent="0.25">
      <c r="A6783" s="3">
        <v>1447226237.7</v>
      </c>
      <c r="B6783" s="10">
        <v>44652</v>
      </c>
      <c r="C6783" s="14">
        <v>44194</v>
      </c>
      <c r="D6783" s="14">
        <f t="shared" si="105"/>
        <v>44653</v>
      </c>
      <c r="E6783" s="3" t="s">
        <v>58</v>
      </c>
      <c r="F6783" s="3" t="s">
        <v>10</v>
      </c>
      <c r="G6783" s="3">
        <v>2</v>
      </c>
      <c r="H6783" s="3" t="s">
        <v>4</v>
      </c>
      <c r="I6783" s="3">
        <v>5</v>
      </c>
      <c r="J6783" s="3">
        <v>0</v>
      </c>
      <c r="K6783" t="s">
        <v>173</v>
      </c>
      <c r="L6783">
        <v>1668547</v>
      </c>
      <c r="M6783" s="3" t="s">
        <v>38</v>
      </c>
      <c r="N6783" s="3" t="s">
        <v>63</v>
      </c>
      <c r="O6783" s="3">
        <v>507</v>
      </c>
      <c r="P6783" s="3">
        <v>1.5932861739153332</v>
      </c>
      <c r="S6783"/>
    </row>
    <row r="6784" spans="1:19" x14ac:dyDescent="0.25">
      <c r="A6784" s="3">
        <v>1447265545.7</v>
      </c>
      <c r="B6784" s="10">
        <v>44661</v>
      </c>
      <c r="C6784" s="14">
        <v>43487</v>
      </c>
      <c r="D6784" s="14">
        <f t="shared" si="105"/>
        <v>44662</v>
      </c>
      <c r="E6784" s="3" t="s">
        <v>58</v>
      </c>
      <c r="F6784" s="3" t="s">
        <v>10</v>
      </c>
      <c r="G6784" s="3">
        <v>2</v>
      </c>
      <c r="H6784" s="3" t="s">
        <v>4</v>
      </c>
      <c r="I6784" s="3">
        <v>5</v>
      </c>
      <c r="J6784" s="3">
        <v>0</v>
      </c>
      <c r="K6784" t="s">
        <v>173</v>
      </c>
      <c r="L6784">
        <v>1668547</v>
      </c>
      <c r="M6784" s="3" t="s">
        <v>38</v>
      </c>
      <c r="N6784" s="3" t="s">
        <v>63</v>
      </c>
      <c r="O6784" s="3">
        <v>286</v>
      </c>
      <c r="P6784" s="3">
        <v>0.15932861739153331</v>
      </c>
      <c r="S6784"/>
    </row>
    <row r="6785" spans="1:19" x14ac:dyDescent="0.25">
      <c r="A6785" s="3">
        <v>1447173861.7</v>
      </c>
      <c r="B6785" s="10">
        <v>44655</v>
      </c>
      <c r="C6785" s="14">
        <v>44308</v>
      </c>
      <c r="D6785" s="14">
        <f t="shared" si="105"/>
        <v>44656</v>
      </c>
      <c r="E6785" s="3" t="s">
        <v>58</v>
      </c>
      <c r="F6785" s="3" t="s">
        <v>10</v>
      </c>
      <c r="G6785" s="3">
        <v>2</v>
      </c>
      <c r="H6785" s="3" t="s">
        <v>4</v>
      </c>
      <c r="I6785" s="3">
        <v>5</v>
      </c>
      <c r="J6785" s="3">
        <v>0</v>
      </c>
      <c r="K6785" t="s">
        <v>173</v>
      </c>
      <c r="L6785">
        <v>1668547</v>
      </c>
      <c r="M6785" s="3" t="s">
        <v>38</v>
      </c>
      <c r="N6785" s="3" t="s">
        <v>63</v>
      </c>
      <c r="O6785" s="3">
        <v>402</v>
      </c>
      <c r="P6785" s="3">
        <v>0.63731446956613325</v>
      </c>
      <c r="S6785"/>
    </row>
    <row r="6786" spans="1:19" x14ac:dyDescent="0.25">
      <c r="A6786" s="3">
        <v>1447188085.7</v>
      </c>
      <c r="B6786" s="10">
        <v>44653</v>
      </c>
      <c r="C6786" s="14">
        <v>44486</v>
      </c>
      <c r="D6786" s="14">
        <f t="shared" si="105"/>
        <v>44654</v>
      </c>
      <c r="E6786" s="3" t="s">
        <v>58</v>
      </c>
      <c r="F6786" s="3" t="s">
        <v>10</v>
      </c>
      <c r="G6786" s="3">
        <v>2</v>
      </c>
      <c r="H6786" s="3" t="s">
        <v>4</v>
      </c>
      <c r="I6786" s="3">
        <v>5</v>
      </c>
      <c r="J6786" s="3">
        <v>0</v>
      </c>
      <c r="K6786" t="s">
        <v>173</v>
      </c>
      <c r="L6786">
        <v>1668547</v>
      </c>
      <c r="M6786" s="3" t="s">
        <v>38</v>
      </c>
      <c r="N6786" s="3" t="s">
        <v>63</v>
      </c>
      <c r="O6786" s="3">
        <v>319</v>
      </c>
      <c r="P6786" s="3">
        <v>0.31865723478306662</v>
      </c>
      <c r="S6786"/>
    </row>
    <row r="6787" spans="1:19" x14ac:dyDescent="0.25">
      <c r="A6787" s="3">
        <v>1447423155.7</v>
      </c>
      <c r="B6787" s="10">
        <v>44654</v>
      </c>
      <c r="C6787" s="14">
        <v>44326</v>
      </c>
      <c r="D6787" s="14">
        <f t="shared" ref="D6787:D6850" si="106">IF(O6787&lt;1000,B6787+1,B6787+2)</f>
        <v>44655</v>
      </c>
      <c r="E6787" s="3" t="s">
        <v>58</v>
      </c>
      <c r="F6787" s="3" t="s">
        <v>10</v>
      </c>
      <c r="G6787" s="3">
        <v>2</v>
      </c>
      <c r="H6787" s="3" t="s">
        <v>4</v>
      </c>
      <c r="I6787" s="3">
        <v>5</v>
      </c>
      <c r="J6787" s="3">
        <v>0</v>
      </c>
      <c r="K6787" t="s">
        <v>173</v>
      </c>
      <c r="L6787">
        <v>1668547</v>
      </c>
      <c r="M6787" s="3" t="s">
        <v>38</v>
      </c>
      <c r="N6787" s="3" t="s">
        <v>63</v>
      </c>
      <c r="O6787" s="3">
        <v>380</v>
      </c>
      <c r="P6787" s="3">
        <v>0.79664308695766661</v>
      </c>
      <c r="S6787"/>
    </row>
    <row r="6788" spans="1:19" x14ac:dyDescent="0.25">
      <c r="A6788" s="3">
        <v>1447188081.7</v>
      </c>
      <c r="B6788" s="10">
        <v>44653</v>
      </c>
      <c r="C6788" s="14">
        <v>44057</v>
      </c>
      <c r="D6788" s="14">
        <f t="shared" si="106"/>
        <v>44654</v>
      </c>
      <c r="E6788" s="3" t="s">
        <v>58</v>
      </c>
      <c r="F6788" s="3" t="s">
        <v>10</v>
      </c>
      <c r="G6788" s="3">
        <v>2</v>
      </c>
      <c r="H6788" s="3" t="s">
        <v>4</v>
      </c>
      <c r="I6788" s="3">
        <v>5</v>
      </c>
      <c r="J6788" s="3">
        <v>0</v>
      </c>
      <c r="K6788" t="s">
        <v>173</v>
      </c>
      <c r="L6788">
        <v>1668547</v>
      </c>
      <c r="M6788" s="3" t="s">
        <v>38</v>
      </c>
      <c r="N6788" s="3" t="s">
        <v>63</v>
      </c>
      <c r="O6788" s="3">
        <v>257</v>
      </c>
      <c r="P6788" s="3">
        <v>0.15932861739153331</v>
      </c>
      <c r="S6788"/>
    </row>
    <row r="6789" spans="1:19" x14ac:dyDescent="0.25">
      <c r="A6789" s="3">
        <v>1447164211.7</v>
      </c>
      <c r="B6789" s="10">
        <v>44655</v>
      </c>
      <c r="C6789" s="14">
        <v>44513</v>
      </c>
      <c r="D6789" s="14">
        <f t="shared" si="106"/>
        <v>44656</v>
      </c>
      <c r="E6789" s="3" t="s">
        <v>58</v>
      </c>
      <c r="F6789" s="3" t="s">
        <v>10</v>
      </c>
      <c r="G6789" s="3">
        <v>2</v>
      </c>
      <c r="H6789" s="3" t="s">
        <v>4</v>
      </c>
      <c r="I6789" s="3">
        <v>5</v>
      </c>
      <c r="J6789" s="3">
        <v>0</v>
      </c>
      <c r="K6789" t="s">
        <v>173</v>
      </c>
      <c r="L6789">
        <v>1668547</v>
      </c>
      <c r="M6789" s="3" t="s">
        <v>38</v>
      </c>
      <c r="N6789" s="3" t="s">
        <v>63</v>
      </c>
      <c r="O6789" s="3">
        <v>347</v>
      </c>
      <c r="P6789" s="3">
        <v>0.31865723478306662</v>
      </c>
      <c r="S6789"/>
    </row>
    <row r="6790" spans="1:19" x14ac:dyDescent="0.25">
      <c r="A6790" s="3">
        <v>1447183413.7</v>
      </c>
      <c r="B6790" s="10">
        <v>44655</v>
      </c>
      <c r="C6790" s="14">
        <v>44000</v>
      </c>
      <c r="D6790" s="14">
        <f t="shared" si="106"/>
        <v>44656</v>
      </c>
      <c r="E6790" s="3" t="s">
        <v>58</v>
      </c>
      <c r="F6790" s="3" t="s">
        <v>10</v>
      </c>
      <c r="G6790" s="3">
        <v>2</v>
      </c>
      <c r="H6790" s="3" t="s">
        <v>4</v>
      </c>
      <c r="I6790" s="3">
        <v>5</v>
      </c>
      <c r="J6790" s="3">
        <v>0</v>
      </c>
      <c r="K6790" t="s">
        <v>173</v>
      </c>
      <c r="L6790">
        <v>1668547</v>
      </c>
      <c r="M6790" s="3" t="s">
        <v>38</v>
      </c>
      <c r="N6790" s="3" t="s">
        <v>63</v>
      </c>
      <c r="O6790" s="3">
        <v>349</v>
      </c>
      <c r="P6790" s="3">
        <v>0.79664308695766661</v>
      </c>
      <c r="S6790"/>
    </row>
    <row r="6791" spans="1:19" x14ac:dyDescent="0.25">
      <c r="A6791" s="3">
        <v>1447146697.7</v>
      </c>
      <c r="B6791" s="10">
        <v>44659</v>
      </c>
      <c r="C6791" s="14">
        <v>44082</v>
      </c>
      <c r="D6791" s="14">
        <f t="shared" si="106"/>
        <v>44660</v>
      </c>
      <c r="E6791" s="3" t="s">
        <v>58</v>
      </c>
      <c r="F6791" s="3" t="s">
        <v>10</v>
      </c>
      <c r="G6791" s="3">
        <v>2</v>
      </c>
      <c r="H6791" s="3" t="s">
        <v>4</v>
      </c>
      <c r="I6791" s="3">
        <v>5</v>
      </c>
      <c r="J6791" s="3">
        <v>0</v>
      </c>
      <c r="K6791" t="s">
        <v>173</v>
      </c>
      <c r="L6791">
        <v>1668547</v>
      </c>
      <c r="M6791" s="3" t="s">
        <v>38</v>
      </c>
      <c r="N6791" s="3" t="s">
        <v>63</v>
      </c>
      <c r="O6791" s="3">
        <v>351</v>
      </c>
      <c r="P6791" s="3">
        <v>0.63731446956613325</v>
      </c>
      <c r="S6791"/>
    </row>
    <row r="6792" spans="1:19" x14ac:dyDescent="0.25">
      <c r="A6792" s="3">
        <v>1447162900.7</v>
      </c>
      <c r="B6792" s="10">
        <v>44658</v>
      </c>
      <c r="C6792" s="14">
        <v>44043</v>
      </c>
      <c r="D6792" s="14">
        <f t="shared" si="106"/>
        <v>44659</v>
      </c>
      <c r="E6792" s="3" t="s">
        <v>58</v>
      </c>
      <c r="F6792" s="3" t="s">
        <v>10</v>
      </c>
      <c r="G6792" s="3">
        <v>2</v>
      </c>
      <c r="H6792" s="3" t="s">
        <v>4</v>
      </c>
      <c r="I6792" s="3">
        <v>5</v>
      </c>
      <c r="J6792" s="3">
        <v>0</v>
      </c>
      <c r="K6792" t="s">
        <v>173</v>
      </c>
      <c r="L6792">
        <v>1668547</v>
      </c>
      <c r="M6792" s="3" t="s">
        <v>38</v>
      </c>
      <c r="N6792" s="3" t="s">
        <v>63</v>
      </c>
      <c r="O6792" s="3">
        <v>375</v>
      </c>
      <c r="P6792" s="3">
        <v>0.95597170434919987</v>
      </c>
      <c r="S6792"/>
    </row>
    <row r="6793" spans="1:19" x14ac:dyDescent="0.25">
      <c r="A6793" s="3">
        <v>1447423147.7</v>
      </c>
      <c r="B6793" s="10">
        <v>44658</v>
      </c>
      <c r="C6793" s="14">
        <v>43784</v>
      </c>
      <c r="D6793" s="14">
        <f t="shared" si="106"/>
        <v>44659</v>
      </c>
      <c r="E6793" s="3" t="s">
        <v>58</v>
      </c>
      <c r="F6793" s="3" t="s">
        <v>10</v>
      </c>
      <c r="G6793" s="3">
        <v>2</v>
      </c>
      <c r="H6793" s="3" t="s">
        <v>4</v>
      </c>
      <c r="I6793" s="3">
        <v>5</v>
      </c>
      <c r="J6793" s="3">
        <v>0</v>
      </c>
      <c r="K6793" t="s">
        <v>173</v>
      </c>
      <c r="L6793">
        <v>1668547</v>
      </c>
      <c r="M6793" s="3" t="s">
        <v>38</v>
      </c>
      <c r="N6793" s="3" t="s">
        <v>63</v>
      </c>
      <c r="O6793" s="3">
        <v>545</v>
      </c>
      <c r="P6793" s="3">
        <v>1.7526147913068666</v>
      </c>
      <c r="S6793"/>
    </row>
    <row r="6794" spans="1:19" x14ac:dyDescent="0.25">
      <c r="A6794" s="3">
        <v>1447281301.7</v>
      </c>
      <c r="B6794" s="10">
        <v>44662</v>
      </c>
      <c r="C6794" s="14">
        <v>44475</v>
      </c>
      <c r="D6794" s="14">
        <f t="shared" si="106"/>
        <v>44663</v>
      </c>
      <c r="E6794" s="3" t="s">
        <v>58</v>
      </c>
      <c r="F6794" s="3" t="s">
        <v>10</v>
      </c>
      <c r="G6794" s="3">
        <v>2</v>
      </c>
      <c r="H6794" s="3" t="s">
        <v>4</v>
      </c>
      <c r="I6794" s="3">
        <v>5</v>
      </c>
      <c r="J6794" s="3">
        <v>0</v>
      </c>
      <c r="K6794" t="s">
        <v>173</v>
      </c>
      <c r="L6794">
        <v>1668547</v>
      </c>
      <c r="M6794" s="3" t="s">
        <v>38</v>
      </c>
      <c r="N6794" s="3" t="s">
        <v>63</v>
      </c>
      <c r="O6794" s="3">
        <v>529</v>
      </c>
      <c r="P6794" s="3">
        <v>2.0712720260899333</v>
      </c>
      <c r="S6794"/>
    </row>
    <row r="6795" spans="1:19" x14ac:dyDescent="0.25">
      <c r="A6795" s="3">
        <v>1447188084.7</v>
      </c>
      <c r="B6795" s="10">
        <v>44665</v>
      </c>
      <c r="C6795" s="14">
        <v>43820</v>
      </c>
      <c r="D6795" s="14">
        <f t="shared" si="106"/>
        <v>44666</v>
      </c>
      <c r="E6795" s="3" t="s">
        <v>58</v>
      </c>
      <c r="F6795" s="3" t="s">
        <v>10</v>
      </c>
      <c r="G6795" s="3">
        <v>2</v>
      </c>
      <c r="H6795" s="3" t="s">
        <v>4</v>
      </c>
      <c r="I6795" s="3">
        <v>5</v>
      </c>
      <c r="J6795" s="3">
        <v>0</v>
      </c>
      <c r="K6795" t="s">
        <v>173</v>
      </c>
      <c r="L6795">
        <v>1668547</v>
      </c>
      <c r="M6795" s="3" t="s">
        <v>38</v>
      </c>
      <c r="N6795" s="3" t="s">
        <v>63</v>
      </c>
      <c r="O6795" s="3">
        <v>341</v>
      </c>
      <c r="P6795" s="3">
        <v>0.47798585217459993</v>
      </c>
      <c r="S6795"/>
    </row>
    <row r="6796" spans="1:19" x14ac:dyDescent="0.25">
      <c r="A6796" s="3">
        <v>1447226228.7</v>
      </c>
      <c r="B6796" s="10">
        <v>44661</v>
      </c>
      <c r="C6796" s="14">
        <v>44402</v>
      </c>
      <c r="D6796" s="14">
        <f t="shared" si="106"/>
        <v>44662</v>
      </c>
      <c r="E6796" s="3" t="s">
        <v>58</v>
      </c>
      <c r="F6796" s="3" t="s">
        <v>10</v>
      </c>
      <c r="G6796" s="3">
        <v>2</v>
      </c>
      <c r="H6796" s="3" t="s">
        <v>4</v>
      </c>
      <c r="I6796" s="3">
        <v>5</v>
      </c>
      <c r="J6796" s="3">
        <v>0</v>
      </c>
      <c r="K6796" t="s">
        <v>173</v>
      </c>
      <c r="L6796">
        <v>1668547</v>
      </c>
      <c r="M6796" s="3" t="s">
        <v>38</v>
      </c>
      <c r="N6796" s="3" t="s">
        <v>63</v>
      </c>
      <c r="O6796" s="3">
        <v>323</v>
      </c>
      <c r="P6796" s="3">
        <v>0.47798585217459993</v>
      </c>
      <c r="S6796"/>
    </row>
    <row r="6797" spans="1:19" x14ac:dyDescent="0.25">
      <c r="A6797" s="3">
        <v>1447204299.7</v>
      </c>
      <c r="B6797" s="10">
        <v>44652</v>
      </c>
      <c r="C6797" s="14">
        <v>43880</v>
      </c>
      <c r="D6797" s="14">
        <f t="shared" si="106"/>
        <v>44653</v>
      </c>
      <c r="E6797" s="3" t="s">
        <v>58</v>
      </c>
      <c r="F6797" s="3" t="s">
        <v>10</v>
      </c>
      <c r="G6797" s="3">
        <v>2</v>
      </c>
      <c r="H6797" s="3" t="s">
        <v>4</v>
      </c>
      <c r="I6797" s="3">
        <v>5</v>
      </c>
      <c r="J6797" s="3">
        <v>0</v>
      </c>
      <c r="K6797" t="s">
        <v>173</v>
      </c>
      <c r="L6797">
        <v>1668547</v>
      </c>
      <c r="M6797" s="3" t="s">
        <v>38</v>
      </c>
      <c r="N6797" s="3" t="s">
        <v>63</v>
      </c>
      <c r="O6797" s="3">
        <v>721</v>
      </c>
      <c r="P6797" s="3">
        <v>3.3459009652221998</v>
      </c>
      <c r="S6797"/>
    </row>
    <row r="6798" spans="1:19" x14ac:dyDescent="0.25">
      <c r="A6798" s="3">
        <v>1447146708.7</v>
      </c>
      <c r="B6798" s="10">
        <v>44662</v>
      </c>
      <c r="C6798" s="14">
        <v>44106</v>
      </c>
      <c r="D6798" s="14">
        <f t="shared" si="106"/>
        <v>44663</v>
      </c>
      <c r="E6798" s="3" t="s">
        <v>58</v>
      </c>
      <c r="F6798" s="3" t="s">
        <v>10</v>
      </c>
      <c r="G6798" s="3">
        <v>2</v>
      </c>
      <c r="H6798" s="3" t="s">
        <v>4</v>
      </c>
      <c r="I6798" s="3">
        <v>5</v>
      </c>
      <c r="J6798" s="3">
        <v>0</v>
      </c>
      <c r="K6798" t="s">
        <v>173</v>
      </c>
      <c r="L6798">
        <v>1668547</v>
      </c>
      <c r="M6798" s="3" t="s">
        <v>38</v>
      </c>
      <c r="N6798" s="3" t="s">
        <v>63</v>
      </c>
      <c r="O6798" s="3">
        <v>378</v>
      </c>
      <c r="P6798" s="3">
        <v>0.63731446956613325</v>
      </c>
      <c r="S6798"/>
    </row>
    <row r="6799" spans="1:19" x14ac:dyDescent="0.25">
      <c r="A6799" s="3">
        <v>1447146671.7</v>
      </c>
      <c r="B6799" s="10">
        <v>44652</v>
      </c>
      <c r="C6799" s="14">
        <v>44551</v>
      </c>
      <c r="D6799" s="14">
        <f t="shared" si="106"/>
        <v>44653</v>
      </c>
      <c r="E6799" s="3" t="s">
        <v>58</v>
      </c>
      <c r="F6799" s="3" t="s">
        <v>10</v>
      </c>
      <c r="G6799" s="3">
        <v>2</v>
      </c>
      <c r="H6799" s="3" t="s">
        <v>4</v>
      </c>
      <c r="I6799" s="3">
        <v>5</v>
      </c>
      <c r="J6799" s="3">
        <v>0</v>
      </c>
      <c r="K6799" t="s">
        <v>173</v>
      </c>
      <c r="L6799">
        <v>1668547</v>
      </c>
      <c r="M6799" s="3" t="s">
        <v>38</v>
      </c>
      <c r="N6799" s="3" t="s">
        <v>63</v>
      </c>
      <c r="O6799" s="3">
        <v>364</v>
      </c>
      <c r="P6799" s="3">
        <v>0.31865723478306662</v>
      </c>
      <c r="S6799"/>
    </row>
    <row r="6800" spans="1:19" x14ac:dyDescent="0.25">
      <c r="A6800" s="3">
        <v>1447265546.7</v>
      </c>
      <c r="B6800" s="10">
        <v>44658</v>
      </c>
      <c r="C6800" s="14">
        <v>43888</v>
      </c>
      <c r="D6800" s="14">
        <f t="shared" si="106"/>
        <v>44659</v>
      </c>
      <c r="E6800" s="3" t="s">
        <v>58</v>
      </c>
      <c r="F6800" s="3" t="s">
        <v>10</v>
      </c>
      <c r="G6800" s="3">
        <v>2</v>
      </c>
      <c r="H6800" s="3" t="s">
        <v>4</v>
      </c>
      <c r="I6800" s="3">
        <v>5</v>
      </c>
      <c r="J6800" s="3">
        <v>0</v>
      </c>
      <c r="K6800" t="s">
        <v>173</v>
      </c>
      <c r="L6800">
        <v>1668547</v>
      </c>
      <c r="M6800" s="3" t="s">
        <v>38</v>
      </c>
      <c r="N6800" s="3" t="s">
        <v>63</v>
      </c>
      <c r="O6800" s="3">
        <v>372</v>
      </c>
      <c r="P6800" s="3">
        <v>0.95597170434919987</v>
      </c>
      <c r="S6800"/>
    </row>
    <row r="6801" spans="1:19" x14ac:dyDescent="0.25">
      <c r="A6801" s="3">
        <v>1447418344.7</v>
      </c>
      <c r="B6801" s="10">
        <v>44653</v>
      </c>
      <c r="C6801" s="14">
        <v>43902</v>
      </c>
      <c r="D6801" s="14">
        <f t="shared" si="106"/>
        <v>44654</v>
      </c>
      <c r="E6801" s="3" t="s">
        <v>58</v>
      </c>
      <c r="F6801" s="3" t="s">
        <v>10</v>
      </c>
      <c r="G6801" s="3">
        <v>2</v>
      </c>
      <c r="H6801" s="3" t="s">
        <v>4</v>
      </c>
      <c r="I6801" s="3">
        <v>5</v>
      </c>
      <c r="J6801" s="3">
        <v>0</v>
      </c>
      <c r="K6801" t="s">
        <v>173</v>
      </c>
      <c r="L6801">
        <v>1668547</v>
      </c>
      <c r="M6801" s="3" t="s">
        <v>38</v>
      </c>
      <c r="N6801" s="3" t="s">
        <v>63</v>
      </c>
      <c r="O6801" s="3">
        <v>635</v>
      </c>
      <c r="P6801" s="3">
        <v>3.1865723478306665</v>
      </c>
      <c r="S6801"/>
    </row>
    <row r="6802" spans="1:19" x14ac:dyDescent="0.25">
      <c r="A6802" s="3">
        <v>1447423164.7</v>
      </c>
      <c r="B6802" s="10">
        <v>44665</v>
      </c>
      <c r="C6802" s="14">
        <v>44582</v>
      </c>
      <c r="D6802" s="14">
        <f t="shared" si="106"/>
        <v>44667</v>
      </c>
      <c r="E6802" s="3" t="s">
        <v>58</v>
      </c>
      <c r="F6802" s="3" t="s">
        <v>10</v>
      </c>
      <c r="G6802" s="3">
        <v>2</v>
      </c>
      <c r="H6802" s="3" t="s">
        <v>4</v>
      </c>
      <c r="I6802" s="3">
        <v>5</v>
      </c>
      <c r="J6802" s="3">
        <v>0</v>
      </c>
      <c r="K6802" t="s">
        <v>173</v>
      </c>
      <c r="L6802">
        <v>1668547</v>
      </c>
      <c r="M6802" s="3" t="s">
        <v>38</v>
      </c>
      <c r="N6802" s="3" t="s">
        <v>63</v>
      </c>
      <c r="O6802" s="3">
        <v>1037</v>
      </c>
      <c r="P6802" s="3">
        <v>5.58</v>
      </c>
      <c r="S6802"/>
    </row>
    <row r="6803" spans="1:19" x14ac:dyDescent="0.25">
      <c r="A6803" s="3">
        <v>1447241614.7</v>
      </c>
      <c r="B6803" s="10">
        <v>44655</v>
      </c>
      <c r="C6803" s="14">
        <v>43777</v>
      </c>
      <c r="D6803" s="14">
        <f t="shared" si="106"/>
        <v>44656</v>
      </c>
      <c r="E6803" s="3" t="s">
        <v>58</v>
      </c>
      <c r="F6803" s="3" t="s">
        <v>10</v>
      </c>
      <c r="G6803" s="3">
        <v>2</v>
      </c>
      <c r="H6803" s="3" t="s">
        <v>4</v>
      </c>
      <c r="I6803" s="3">
        <v>5</v>
      </c>
      <c r="J6803" s="3">
        <v>0</v>
      </c>
      <c r="K6803" t="s">
        <v>173</v>
      </c>
      <c r="L6803">
        <v>1683203</v>
      </c>
      <c r="M6803" s="3" t="s">
        <v>38</v>
      </c>
      <c r="N6803" s="3" t="s">
        <v>63</v>
      </c>
      <c r="O6803" s="3">
        <v>471</v>
      </c>
      <c r="P6803" s="3">
        <v>4.0789741717623436</v>
      </c>
      <c r="S6803"/>
    </row>
    <row r="6804" spans="1:19" x14ac:dyDescent="0.25">
      <c r="A6804" s="3">
        <v>1447421269.7</v>
      </c>
      <c r="B6804" s="10">
        <v>44652</v>
      </c>
      <c r="C6804" s="14">
        <v>43771</v>
      </c>
      <c r="D6804" s="14">
        <f t="shared" si="106"/>
        <v>44654</v>
      </c>
      <c r="E6804" s="3" t="s">
        <v>58</v>
      </c>
      <c r="F6804" s="3" t="s">
        <v>10</v>
      </c>
      <c r="G6804" s="3">
        <v>2</v>
      </c>
      <c r="H6804" s="3" t="s">
        <v>4</v>
      </c>
      <c r="I6804" s="3">
        <v>5</v>
      </c>
      <c r="J6804" s="3">
        <v>0</v>
      </c>
      <c r="K6804" t="s">
        <v>173</v>
      </c>
      <c r="L6804">
        <v>1699417</v>
      </c>
      <c r="M6804" s="3" t="s">
        <v>38</v>
      </c>
      <c r="N6804" s="3" t="s">
        <v>63</v>
      </c>
      <c r="O6804" s="3">
        <v>10244</v>
      </c>
      <c r="P6804" s="3">
        <v>21.58849844200639</v>
      </c>
      <c r="S6804"/>
    </row>
    <row r="6805" spans="1:19" x14ac:dyDescent="0.25">
      <c r="A6805" s="3">
        <v>1447418986.7</v>
      </c>
      <c r="B6805" s="10">
        <v>44653</v>
      </c>
      <c r="C6805" s="14">
        <v>43481</v>
      </c>
      <c r="D6805" s="14">
        <f t="shared" si="106"/>
        <v>44655</v>
      </c>
      <c r="E6805" s="3" t="s">
        <v>58</v>
      </c>
      <c r="F6805" s="3" t="s">
        <v>10</v>
      </c>
      <c r="G6805" s="3">
        <v>2</v>
      </c>
      <c r="H6805" s="3" t="s">
        <v>4</v>
      </c>
      <c r="I6805" s="3">
        <v>5</v>
      </c>
      <c r="J6805" s="3">
        <v>0</v>
      </c>
      <c r="K6805" t="s">
        <v>173</v>
      </c>
      <c r="L6805">
        <v>1699417</v>
      </c>
      <c r="M6805" s="3" t="s">
        <v>38</v>
      </c>
      <c r="N6805" s="3" t="s">
        <v>63</v>
      </c>
      <c r="O6805" s="3">
        <v>10237</v>
      </c>
      <c r="P6805" s="3">
        <v>23.58849844200639</v>
      </c>
      <c r="S6805"/>
    </row>
    <row r="6806" spans="1:19" x14ac:dyDescent="0.25">
      <c r="A6806" s="3">
        <v>1447300168.7</v>
      </c>
      <c r="B6806" s="10">
        <v>44662</v>
      </c>
      <c r="C6806" s="14">
        <v>44087</v>
      </c>
      <c r="D6806" s="14">
        <f t="shared" si="106"/>
        <v>44664</v>
      </c>
      <c r="E6806" s="3" t="s">
        <v>58</v>
      </c>
      <c r="F6806" s="3" t="s">
        <v>10</v>
      </c>
      <c r="G6806" s="3">
        <v>2</v>
      </c>
      <c r="H6806" s="3" t="s">
        <v>4</v>
      </c>
      <c r="I6806" s="3">
        <v>5</v>
      </c>
      <c r="J6806" s="3">
        <v>0</v>
      </c>
      <c r="K6806" t="s">
        <v>173</v>
      </c>
      <c r="L6806">
        <v>1699417</v>
      </c>
      <c r="M6806" s="3" t="s">
        <v>38</v>
      </c>
      <c r="N6806" s="3" t="s">
        <v>63</v>
      </c>
      <c r="O6806" s="3">
        <v>10310</v>
      </c>
      <c r="P6806" s="3">
        <v>25.58849844200639</v>
      </c>
      <c r="S6806"/>
    </row>
    <row r="6807" spans="1:19" x14ac:dyDescent="0.25">
      <c r="A6807" s="3">
        <v>1447421268.7</v>
      </c>
      <c r="B6807" s="10">
        <v>44654</v>
      </c>
      <c r="C6807" s="14">
        <v>44588</v>
      </c>
      <c r="D6807" s="14">
        <f t="shared" si="106"/>
        <v>44656</v>
      </c>
      <c r="E6807" s="3" t="s">
        <v>58</v>
      </c>
      <c r="F6807" s="3" t="s">
        <v>10</v>
      </c>
      <c r="G6807" s="3">
        <v>2</v>
      </c>
      <c r="H6807" s="3" t="s">
        <v>4</v>
      </c>
      <c r="I6807" s="3">
        <v>5</v>
      </c>
      <c r="J6807" s="3">
        <v>0</v>
      </c>
      <c r="K6807" t="s">
        <v>173</v>
      </c>
      <c r="L6807">
        <v>1699417</v>
      </c>
      <c r="M6807" s="3" t="s">
        <v>38</v>
      </c>
      <c r="N6807" s="3" t="s">
        <v>63</v>
      </c>
      <c r="O6807" s="3">
        <v>12315</v>
      </c>
      <c r="P6807" s="3">
        <v>29.306198130407669</v>
      </c>
      <c r="S6807"/>
    </row>
    <row r="6808" spans="1:19" x14ac:dyDescent="0.25">
      <c r="A6808" s="3">
        <v>1447171209.7</v>
      </c>
      <c r="B6808" s="10">
        <v>44659</v>
      </c>
      <c r="C6808" s="14">
        <v>44266</v>
      </c>
      <c r="D6808" s="14">
        <f t="shared" si="106"/>
        <v>44660</v>
      </c>
      <c r="E6808" s="3" t="s">
        <v>58</v>
      </c>
      <c r="F6808" s="3" t="s">
        <v>10</v>
      </c>
      <c r="G6808" s="3">
        <v>2</v>
      </c>
      <c r="H6808" s="3" t="s">
        <v>4</v>
      </c>
      <c r="I6808" s="3">
        <v>5</v>
      </c>
      <c r="J6808" s="3">
        <v>0</v>
      </c>
      <c r="K6808" t="s">
        <v>173</v>
      </c>
      <c r="L6808">
        <v>1646909</v>
      </c>
      <c r="M6808" s="3" t="s">
        <v>38</v>
      </c>
      <c r="N6808" s="3" t="s">
        <v>63</v>
      </c>
      <c r="O6808" s="3">
        <v>331</v>
      </c>
      <c r="P6808" s="3">
        <v>6.5979502904130405E-2</v>
      </c>
      <c r="S6808"/>
    </row>
    <row r="6809" spans="1:19" x14ac:dyDescent="0.25">
      <c r="A6809" s="3">
        <v>1447236959.7</v>
      </c>
      <c r="B6809" s="10">
        <v>44654</v>
      </c>
      <c r="C6809" s="14">
        <v>44047</v>
      </c>
      <c r="D6809" s="14">
        <f t="shared" si="106"/>
        <v>44655</v>
      </c>
      <c r="E6809" s="3" t="s">
        <v>58</v>
      </c>
      <c r="F6809" s="3" t="s">
        <v>10</v>
      </c>
      <c r="G6809" s="3">
        <v>2</v>
      </c>
      <c r="H6809" s="3" t="s">
        <v>4</v>
      </c>
      <c r="I6809" s="3">
        <v>5</v>
      </c>
      <c r="J6809" s="3">
        <v>0</v>
      </c>
      <c r="K6809" t="s">
        <v>173</v>
      </c>
      <c r="L6809">
        <v>1646909</v>
      </c>
      <c r="M6809" s="3" t="s">
        <v>38</v>
      </c>
      <c r="N6809" s="3" t="s">
        <v>63</v>
      </c>
      <c r="O6809" s="3">
        <v>268</v>
      </c>
      <c r="P6809" s="3">
        <v>0.13195900580826081</v>
      </c>
      <c r="S6809"/>
    </row>
    <row r="6810" spans="1:19" x14ac:dyDescent="0.25">
      <c r="A6810" s="3">
        <v>1447171206.7</v>
      </c>
      <c r="B6810" s="10">
        <v>44665</v>
      </c>
      <c r="C6810" s="14">
        <v>44555</v>
      </c>
      <c r="D6810" s="14">
        <f t="shared" si="106"/>
        <v>44666</v>
      </c>
      <c r="E6810" s="3" t="s">
        <v>58</v>
      </c>
      <c r="F6810" s="3" t="s">
        <v>10</v>
      </c>
      <c r="G6810" s="3">
        <v>2</v>
      </c>
      <c r="H6810" s="3" t="s">
        <v>4</v>
      </c>
      <c r="I6810" s="3">
        <v>5</v>
      </c>
      <c r="J6810" s="3">
        <v>0</v>
      </c>
      <c r="K6810" t="s">
        <v>173</v>
      </c>
      <c r="L6810">
        <v>1646909</v>
      </c>
      <c r="M6810" s="3" t="s">
        <v>38</v>
      </c>
      <c r="N6810" s="3" t="s">
        <v>63</v>
      </c>
      <c r="O6810" s="3">
        <v>334</v>
      </c>
      <c r="P6810" s="3">
        <v>6.5979502904130405E-2</v>
      </c>
      <c r="S6810"/>
    </row>
    <row r="6811" spans="1:19" x14ac:dyDescent="0.25">
      <c r="A6811" s="3">
        <v>1447171208.7</v>
      </c>
      <c r="B6811" s="10">
        <v>44660</v>
      </c>
      <c r="C6811" s="14">
        <v>44415</v>
      </c>
      <c r="D6811" s="14">
        <f t="shared" si="106"/>
        <v>44661</v>
      </c>
      <c r="E6811" s="3" t="s">
        <v>58</v>
      </c>
      <c r="F6811" s="3" t="s">
        <v>10</v>
      </c>
      <c r="G6811" s="3">
        <v>2</v>
      </c>
      <c r="H6811" s="3" t="s">
        <v>4</v>
      </c>
      <c r="I6811" s="3">
        <v>5</v>
      </c>
      <c r="J6811" s="3">
        <v>0</v>
      </c>
      <c r="K6811" t="s">
        <v>173</v>
      </c>
      <c r="L6811">
        <v>1646909</v>
      </c>
      <c r="M6811" s="3" t="s">
        <v>38</v>
      </c>
      <c r="N6811" s="3" t="s">
        <v>63</v>
      </c>
      <c r="O6811" s="3">
        <v>243</v>
      </c>
      <c r="P6811" s="3">
        <v>6.5979502904130405E-2</v>
      </c>
      <c r="S6811"/>
    </row>
    <row r="6812" spans="1:19" x14ac:dyDescent="0.25">
      <c r="A6812" s="3">
        <v>1447236958.7</v>
      </c>
      <c r="B6812" s="10">
        <v>44652</v>
      </c>
      <c r="C6812" s="14">
        <v>44121</v>
      </c>
      <c r="D6812" s="14">
        <f t="shared" si="106"/>
        <v>44653</v>
      </c>
      <c r="E6812" s="3" t="s">
        <v>58</v>
      </c>
      <c r="F6812" s="3" t="s">
        <v>10</v>
      </c>
      <c r="G6812" s="3">
        <v>2</v>
      </c>
      <c r="H6812" s="3" t="s">
        <v>4</v>
      </c>
      <c r="I6812" s="3">
        <v>5</v>
      </c>
      <c r="J6812" s="3">
        <v>0</v>
      </c>
      <c r="K6812" t="s">
        <v>173</v>
      </c>
      <c r="L6812">
        <v>1646909</v>
      </c>
      <c r="M6812" s="3" t="s">
        <v>38</v>
      </c>
      <c r="N6812" s="3" t="s">
        <v>63</v>
      </c>
      <c r="O6812" s="3">
        <v>319</v>
      </c>
      <c r="P6812" s="3">
        <v>0.13195900580826081</v>
      </c>
      <c r="S6812"/>
    </row>
    <row r="6813" spans="1:19" x14ac:dyDescent="0.25">
      <c r="A6813" s="3">
        <v>1447171207.7</v>
      </c>
      <c r="B6813" s="10">
        <v>44653</v>
      </c>
      <c r="C6813" s="14">
        <v>44021</v>
      </c>
      <c r="D6813" s="14">
        <f t="shared" si="106"/>
        <v>44654</v>
      </c>
      <c r="E6813" s="3" t="s">
        <v>58</v>
      </c>
      <c r="F6813" s="3" t="s">
        <v>10</v>
      </c>
      <c r="G6813" s="3">
        <v>2</v>
      </c>
      <c r="H6813" s="3" t="s">
        <v>4</v>
      </c>
      <c r="I6813" s="3">
        <v>5</v>
      </c>
      <c r="J6813" s="3">
        <v>0</v>
      </c>
      <c r="K6813" t="s">
        <v>173</v>
      </c>
      <c r="L6813">
        <v>1646909</v>
      </c>
      <c r="M6813" s="3" t="s">
        <v>38</v>
      </c>
      <c r="N6813" s="3" t="s">
        <v>63</v>
      </c>
      <c r="O6813" s="3">
        <v>241</v>
      </c>
      <c r="P6813" s="3">
        <v>6.5979502904130405E-2</v>
      </c>
      <c r="S6813"/>
    </row>
    <row r="6814" spans="1:19" x14ac:dyDescent="0.25">
      <c r="A6814" s="3">
        <v>1447236957.7</v>
      </c>
      <c r="B6814" s="10">
        <v>44662</v>
      </c>
      <c r="C6814" s="14">
        <v>44169</v>
      </c>
      <c r="D6814" s="14">
        <f t="shared" si="106"/>
        <v>44663</v>
      </c>
      <c r="E6814" s="3" t="s">
        <v>58</v>
      </c>
      <c r="F6814" s="3" t="s">
        <v>10</v>
      </c>
      <c r="G6814" s="3">
        <v>2</v>
      </c>
      <c r="H6814" s="3" t="s">
        <v>4</v>
      </c>
      <c r="I6814" s="3">
        <v>5</v>
      </c>
      <c r="J6814" s="3">
        <v>0</v>
      </c>
      <c r="K6814" t="s">
        <v>173</v>
      </c>
      <c r="L6814">
        <v>1646909</v>
      </c>
      <c r="M6814" s="3" t="s">
        <v>38</v>
      </c>
      <c r="N6814" s="3" t="s">
        <v>63</v>
      </c>
      <c r="O6814" s="3">
        <v>257</v>
      </c>
      <c r="P6814" s="3">
        <v>0.13195900580826081</v>
      </c>
      <c r="S6814"/>
    </row>
    <row r="6815" spans="1:19" x14ac:dyDescent="0.25">
      <c r="A6815" s="3">
        <v>1447171205.7</v>
      </c>
      <c r="B6815" s="10">
        <v>44655</v>
      </c>
      <c r="C6815" s="14">
        <v>43723</v>
      </c>
      <c r="D6815" s="14">
        <f t="shared" si="106"/>
        <v>44656</v>
      </c>
      <c r="E6815" s="3" t="s">
        <v>58</v>
      </c>
      <c r="F6815" s="3" t="s">
        <v>10</v>
      </c>
      <c r="G6815" s="3">
        <v>2</v>
      </c>
      <c r="H6815" s="3" t="s">
        <v>4</v>
      </c>
      <c r="I6815" s="3">
        <v>5</v>
      </c>
      <c r="J6815" s="3">
        <v>0</v>
      </c>
      <c r="K6815" t="s">
        <v>173</v>
      </c>
      <c r="L6815">
        <v>1646909</v>
      </c>
      <c r="M6815" s="3" t="s">
        <v>38</v>
      </c>
      <c r="N6815" s="3" t="s">
        <v>63</v>
      </c>
      <c r="O6815" s="3">
        <v>250</v>
      </c>
      <c r="P6815" s="3">
        <v>6.5979502904130405E-2</v>
      </c>
      <c r="S6815"/>
    </row>
    <row r="6816" spans="1:19" x14ac:dyDescent="0.25">
      <c r="A6816" s="3">
        <v>1447236961.7</v>
      </c>
      <c r="B6816" s="10">
        <v>44665</v>
      </c>
      <c r="C6816" s="14">
        <v>44267</v>
      </c>
      <c r="D6816" s="14">
        <f t="shared" si="106"/>
        <v>44666</v>
      </c>
      <c r="E6816" s="3" t="s">
        <v>58</v>
      </c>
      <c r="F6816" s="3" t="s">
        <v>10</v>
      </c>
      <c r="G6816" s="3">
        <v>2</v>
      </c>
      <c r="H6816" s="3" t="s">
        <v>4</v>
      </c>
      <c r="I6816" s="3">
        <v>5</v>
      </c>
      <c r="J6816" s="3">
        <v>0</v>
      </c>
      <c r="K6816" t="s">
        <v>173</v>
      </c>
      <c r="L6816">
        <v>1646909</v>
      </c>
      <c r="M6816" s="3" t="s">
        <v>38</v>
      </c>
      <c r="N6816" s="3" t="s">
        <v>63</v>
      </c>
      <c r="O6816" s="3">
        <v>305</v>
      </c>
      <c r="P6816" s="3">
        <v>0.13195900580826081</v>
      </c>
      <c r="S6816"/>
    </row>
    <row r="6817" spans="1:19" x14ac:dyDescent="0.25">
      <c r="A6817" s="3">
        <v>1447236960.7</v>
      </c>
      <c r="B6817" s="10">
        <v>44661</v>
      </c>
      <c r="C6817" s="14">
        <v>44112</v>
      </c>
      <c r="D6817" s="14">
        <f t="shared" si="106"/>
        <v>44662</v>
      </c>
      <c r="E6817" s="3" t="s">
        <v>58</v>
      </c>
      <c r="F6817" s="3" t="s">
        <v>10</v>
      </c>
      <c r="G6817" s="3">
        <v>2</v>
      </c>
      <c r="H6817" s="3" t="s">
        <v>4</v>
      </c>
      <c r="I6817" s="3">
        <v>5</v>
      </c>
      <c r="J6817" s="3">
        <v>0</v>
      </c>
      <c r="K6817" t="s">
        <v>173</v>
      </c>
      <c r="L6817">
        <v>1646909</v>
      </c>
      <c r="M6817" s="3" t="s">
        <v>38</v>
      </c>
      <c r="N6817" s="3" t="s">
        <v>63</v>
      </c>
      <c r="O6817" s="3">
        <v>255</v>
      </c>
      <c r="P6817" s="3">
        <v>0.13195900580826081</v>
      </c>
      <c r="S6817"/>
    </row>
    <row r="6818" spans="1:19" x14ac:dyDescent="0.25">
      <c r="A6818" s="3">
        <v>1447146772.7</v>
      </c>
      <c r="B6818" s="10">
        <v>44652</v>
      </c>
      <c r="C6818" s="14">
        <v>43654</v>
      </c>
      <c r="D6818" s="14">
        <f t="shared" si="106"/>
        <v>44653</v>
      </c>
      <c r="E6818" s="3" t="s">
        <v>58</v>
      </c>
      <c r="F6818" s="3" t="s">
        <v>10</v>
      </c>
      <c r="G6818" s="3">
        <v>2</v>
      </c>
      <c r="H6818" s="3" t="s">
        <v>4</v>
      </c>
      <c r="I6818" s="3">
        <v>5</v>
      </c>
      <c r="J6818" s="3">
        <v>0</v>
      </c>
      <c r="K6818" t="s">
        <v>173</v>
      </c>
      <c r="L6818">
        <v>1672117</v>
      </c>
      <c r="M6818" s="3" t="s">
        <v>38</v>
      </c>
      <c r="N6818" s="3" t="s">
        <v>63</v>
      </c>
      <c r="O6818" s="3">
        <v>253</v>
      </c>
      <c r="P6818" s="3">
        <v>1.1368000000000003</v>
      </c>
      <c r="S6818"/>
    </row>
    <row r="6819" spans="1:19" x14ac:dyDescent="0.25">
      <c r="A6819" s="3">
        <v>1447265563.7</v>
      </c>
      <c r="B6819" s="10">
        <v>44661</v>
      </c>
      <c r="C6819" s="14">
        <v>44650</v>
      </c>
      <c r="D6819" s="14">
        <f t="shared" si="106"/>
        <v>44662</v>
      </c>
      <c r="E6819" s="3" t="s">
        <v>58</v>
      </c>
      <c r="F6819" s="3" t="s">
        <v>10</v>
      </c>
      <c r="G6819" s="3">
        <v>2</v>
      </c>
      <c r="H6819" s="3" t="s">
        <v>4</v>
      </c>
      <c r="I6819" s="3">
        <v>5</v>
      </c>
      <c r="J6819" s="3">
        <v>0</v>
      </c>
      <c r="K6819" t="s">
        <v>173</v>
      </c>
      <c r="L6819">
        <v>1672117</v>
      </c>
      <c r="M6819" s="3" t="s">
        <v>38</v>
      </c>
      <c r="N6819" s="3" t="s">
        <v>63</v>
      </c>
      <c r="O6819" s="3">
        <v>250</v>
      </c>
      <c r="P6819" s="3">
        <v>0.32480000000000009</v>
      </c>
      <c r="S6819"/>
    </row>
    <row r="6820" spans="1:19" x14ac:dyDescent="0.25">
      <c r="A6820" s="3">
        <v>1447227034.7</v>
      </c>
      <c r="B6820" s="10">
        <v>44655</v>
      </c>
      <c r="C6820" s="14">
        <v>43844</v>
      </c>
      <c r="D6820" s="14">
        <f t="shared" si="106"/>
        <v>44656</v>
      </c>
      <c r="E6820" s="3" t="s">
        <v>58</v>
      </c>
      <c r="F6820" s="3" t="s">
        <v>10</v>
      </c>
      <c r="G6820" s="3">
        <v>2</v>
      </c>
      <c r="H6820" s="3" t="s">
        <v>4</v>
      </c>
      <c r="I6820" s="3">
        <v>5</v>
      </c>
      <c r="J6820" s="3">
        <v>0</v>
      </c>
      <c r="K6820" t="s">
        <v>173</v>
      </c>
      <c r="L6820">
        <v>1672117</v>
      </c>
      <c r="M6820" s="3" t="s">
        <v>38</v>
      </c>
      <c r="N6820" s="3" t="s">
        <v>63</v>
      </c>
      <c r="O6820" s="3">
        <v>263</v>
      </c>
      <c r="P6820" s="3">
        <v>0.32480000000000009</v>
      </c>
      <c r="S6820"/>
    </row>
    <row r="6821" spans="1:19" x14ac:dyDescent="0.25">
      <c r="A6821" s="3">
        <v>1447241399.7</v>
      </c>
      <c r="B6821" s="10">
        <v>44659</v>
      </c>
      <c r="C6821" s="14">
        <v>44358</v>
      </c>
      <c r="D6821" s="14">
        <f t="shared" si="106"/>
        <v>44660</v>
      </c>
      <c r="E6821" s="3" t="s">
        <v>58</v>
      </c>
      <c r="F6821" s="3" t="s">
        <v>10</v>
      </c>
      <c r="G6821" s="3">
        <v>2</v>
      </c>
      <c r="H6821" s="3" t="s">
        <v>4</v>
      </c>
      <c r="I6821" s="3">
        <v>5</v>
      </c>
      <c r="J6821" s="3">
        <v>0</v>
      </c>
      <c r="K6821" t="s">
        <v>173</v>
      </c>
      <c r="L6821">
        <v>1672117</v>
      </c>
      <c r="M6821" s="3" t="s">
        <v>38</v>
      </c>
      <c r="N6821" s="3" t="s">
        <v>63</v>
      </c>
      <c r="O6821" s="3">
        <v>325</v>
      </c>
      <c r="P6821" s="3">
        <v>0.32480000000000009</v>
      </c>
      <c r="S6821"/>
    </row>
    <row r="6822" spans="1:19" x14ac:dyDescent="0.25">
      <c r="A6822" s="3">
        <v>1447164294.7</v>
      </c>
      <c r="B6822" s="10">
        <v>44654</v>
      </c>
      <c r="C6822" s="14">
        <v>43926</v>
      </c>
      <c r="D6822" s="14">
        <f t="shared" si="106"/>
        <v>44655</v>
      </c>
      <c r="E6822" s="3" t="s">
        <v>58</v>
      </c>
      <c r="F6822" s="3" t="s">
        <v>10</v>
      </c>
      <c r="G6822" s="3">
        <v>2</v>
      </c>
      <c r="H6822" s="3" t="s">
        <v>4</v>
      </c>
      <c r="I6822" s="3">
        <v>5</v>
      </c>
      <c r="J6822" s="3">
        <v>0</v>
      </c>
      <c r="K6822" t="s">
        <v>173</v>
      </c>
      <c r="L6822">
        <v>1672117</v>
      </c>
      <c r="M6822" s="3" t="s">
        <v>38</v>
      </c>
      <c r="N6822" s="3" t="s">
        <v>63</v>
      </c>
      <c r="O6822" s="3">
        <v>300</v>
      </c>
      <c r="P6822" s="3">
        <v>0.32480000000000009</v>
      </c>
      <c r="S6822"/>
    </row>
    <row r="6823" spans="1:19" x14ac:dyDescent="0.25">
      <c r="A6823" s="3">
        <v>1447281318.7</v>
      </c>
      <c r="B6823" s="10">
        <v>44661</v>
      </c>
      <c r="C6823" s="14">
        <v>44022</v>
      </c>
      <c r="D6823" s="14">
        <f t="shared" si="106"/>
        <v>44662</v>
      </c>
      <c r="E6823" s="3" t="s">
        <v>58</v>
      </c>
      <c r="F6823" s="3" t="s">
        <v>10</v>
      </c>
      <c r="G6823" s="3">
        <v>2</v>
      </c>
      <c r="H6823" s="3" t="s">
        <v>4</v>
      </c>
      <c r="I6823" s="3">
        <v>5</v>
      </c>
      <c r="J6823" s="3">
        <v>0</v>
      </c>
      <c r="K6823" t="s">
        <v>173</v>
      </c>
      <c r="L6823">
        <v>1672117</v>
      </c>
      <c r="M6823" s="3" t="s">
        <v>38</v>
      </c>
      <c r="N6823" s="3" t="s">
        <v>63</v>
      </c>
      <c r="O6823" s="3">
        <v>289</v>
      </c>
      <c r="P6823" s="3">
        <v>0.64960000000000018</v>
      </c>
      <c r="S6823"/>
    </row>
    <row r="6824" spans="1:19" x14ac:dyDescent="0.25">
      <c r="A6824" s="3">
        <v>1447227035.7</v>
      </c>
      <c r="B6824" s="10">
        <v>44662</v>
      </c>
      <c r="C6824" s="14">
        <v>44542</v>
      </c>
      <c r="D6824" s="14">
        <f t="shared" si="106"/>
        <v>44663</v>
      </c>
      <c r="E6824" s="3" t="s">
        <v>58</v>
      </c>
      <c r="F6824" s="3" t="s">
        <v>10</v>
      </c>
      <c r="G6824" s="3">
        <v>2</v>
      </c>
      <c r="H6824" s="3" t="s">
        <v>4</v>
      </c>
      <c r="I6824" s="3">
        <v>5</v>
      </c>
      <c r="J6824" s="3">
        <v>0</v>
      </c>
      <c r="K6824" t="s">
        <v>173</v>
      </c>
      <c r="L6824">
        <v>1672117</v>
      </c>
      <c r="M6824" s="3" t="s">
        <v>38</v>
      </c>
      <c r="N6824" s="3" t="s">
        <v>63</v>
      </c>
      <c r="O6824" s="3">
        <v>309</v>
      </c>
      <c r="P6824" s="3">
        <v>0.81200000000000028</v>
      </c>
      <c r="S6824"/>
    </row>
    <row r="6825" spans="1:19" x14ac:dyDescent="0.25">
      <c r="A6825" s="3">
        <v>1447200583.7</v>
      </c>
      <c r="B6825" s="10">
        <v>44658</v>
      </c>
      <c r="C6825" s="14">
        <v>43657</v>
      </c>
      <c r="D6825" s="14">
        <f t="shared" si="106"/>
        <v>44659</v>
      </c>
      <c r="E6825" s="3" t="s">
        <v>58</v>
      </c>
      <c r="F6825" s="3" t="s">
        <v>10</v>
      </c>
      <c r="G6825" s="3">
        <v>2</v>
      </c>
      <c r="H6825" s="3" t="s">
        <v>4</v>
      </c>
      <c r="I6825" s="3">
        <v>5</v>
      </c>
      <c r="J6825" s="3">
        <v>0</v>
      </c>
      <c r="K6825" t="s">
        <v>173</v>
      </c>
      <c r="L6825">
        <v>1672088</v>
      </c>
      <c r="M6825" s="3" t="s">
        <v>38</v>
      </c>
      <c r="N6825" s="3" t="s">
        <v>63</v>
      </c>
      <c r="O6825" s="3">
        <v>342</v>
      </c>
      <c r="P6825" s="3">
        <v>4.72</v>
      </c>
      <c r="S6825"/>
    </row>
    <row r="6826" spans="1:19" x14ac:dyDescent="0.25">
      <c r="A6826" s="3">
        <v>1447200632.7</v>
      </c>
      <c r="B6826" s="10">
        <v>44654</v>
      </c>
      <c r="C6826" s="14">
        <v>43602</v>
      </c>
      <c r="D6826" s="14">
        <f t="shared" si="106"/>
        <v>44655</v>
      </c>
      <c r="E6826" s="3" t="s">
        <v>58</v>
      </c>
      <c r="F6826" s="3" t="s">
        <v>10</v>
      </c>
      <c r="G6826" s="3">
        <v>2</v>
      </c>
      <c r="H6826" s="3" t="s">
        <v>4</v>
      </c>
      <c r="I6826" s="3">
        <v>5</v>
      </c>
      <c r="J6826" s="3">
        <v>0</v>
      </c>
      <c r="K6826" t="s">
        <v>173</v>
      </c>
      <c r="L6826">
        <v>1671836</v>
      </c>
      <c r="M6826" s="3" t="s">
        <v>38</v>
      </c>
      <c r="N6826" s="3" t="s">
        <v>63</v>
      </c>
      <c r="O6826" s="3">
        <v>319</v>
      </c>
      <c r="P6826" s="3">
        <v>0.29537081977922136</v>
      </c>
      <c r="S6826"/>
    </row>
    <row r="6827" spans="1:19" x14ac:dyDescent="0.25">
      <c r="A6827" s="3">
        <v>1447200617.7</v>
      </c>
      <c r="B6827" s="10">
        <v>44658</v>
      </c>
      <c r="C6827" s="14">
        <v>44634</v>
      </c>
      <c r="D6827" s="14">
        <f t="shared" si="106"/>
        <v>44659</v>
      </c>
      <c r="E6827" s="3" t="s">
        <v>58</v>
      </c>
      <c r="F6827" s="3" t="s">
        <v>10</v>
      </c>
      <c r="G6827" s="3">
        <v>2</v>
      </c>
      <c r="H6827" s="3" t="s">
        <v>4</v>
      </c>
      <c r="I6827" s="3">
        <v>5</v>
      </c>
      <c r="J6827" s="3">
        <v>0</v>
      </c>
      <c r="K6827" t="s">
        <v>173</v>
      </c>
      <c r="L6827">
        <v>1671836</v>
      </c>
      <c r="M6827" s="3" t="s">
        <v>38</v>
      </c>
      <c r="N6827" s="3" t="s">
        <v>63</v>
      </c>
      <c r="O6827" s="3">
        <v>257</v>
      </c>
      <c r="P6827" s="3">
        <v>1.7722249186753283</v>
      </c>
      <c r="S6827"/>
    </row>
    <row r="6828" spans="1:19" x14ac:dyDescent="0.25">
      <c r="A6828" s="3">
        <v>1447200626.7</v>
      </c>
      <c r="B6828" s="10">
        <v>44665</v>
      </c>
      <c r="C6828" s="14">
        <v>44469</v>
      </c>
      <c r="D6828" s="14">
        <f t="shared" si="106"/>
        <v>44666</v>
      </c>
      <c r="E6828" s="3" t="s">
        <v>58</v>
      </c>
      <c r="F6828" s="3" t="s">
        <v>10</v>
      </c>
      <c r="G6828" s="3">
        <v>2</v>
      </c>
      <c r="H6828" s="3" t="s">
        <v>4</v>
      </c>
      <c r="I6828" s="3">
        <v>5</v>
      </c>
      <c r="J6828" s="3">
        <v>0</v>
      </c>
      <c r="K6828" t="s">
        <v>173</v>
      </c>
      <c r="L6828">
        <v>1672088</v>
      </c>
      <c r="M6828" s="3" t="s">
        <v>38</v>
      </c>
      <c r="N6828" s="3" t="s">
        <v>63</v>
      </c>
      <c r="O6828" s="3">
        <v>296</v>
      </c>
      <c r="P6828" s="3">
        <v>5.8</v>
      </c>
      <c r="S6828"/>
    </row>
    <row r="6829" spans="1:19" x14ac:dyDescent="0.25">
      <c r="A6829" s="3">
        <v>1447200355.7</v>
      </c>
      <c r="B6829" s="10">
        <v>44653</v>
      </c>
      <c r="C6829" s="14">
        <v>43715</v>
      </c>
      <c r="D6829" s="14">
        <f t="shared" si="106"/>
        <v>44654</v>
      </c>
      <c r="E6829" s="3" t="s">
        <v>58</v>
      </c>
      <c r="F6829" s="3" t="s">
        <v>10</v>
      </c>
      <c r="G6829" s="3">
        <v>2</v>
      </c>
      <c r="H6829" s="3" t="s">
        <v>4</v>
      </c>
      <c r="I6829" s="3">
        <v>5</v>
      </c>
      <c r="J6829" s="3">
        <v>0</v>
      </c>
      <c r="K6829" t="s">
        <v>173</v>
      </c>
      <c r="L6829">
        <v>1672085</v>
      </c>
      <c r="M6829" s="3" t="s">
        <v>38</v>
      </c>
      <c r="N6829" s="3" t="s">
        <v>63</v>
      </c>
      <c r="O6829" s="3">
        <v>290</v>
      </c>
      <c r="P6829" s="3">
        <v>1.13345385089726</v>
      </c>
      <c r="S6829"/>
    </row>
    <row r="6830" spans="1:19" x14ac:dyDescent="0.25">
      <c r="A6830" s="3">
        <v>1447200578.7</v>
      </c>
      <c r="B6830" s="10">
        <v>44652</v>
      </c>
      <c r="C6830" s="14">
        <v>44248</v>
      </c>
      <c r="D6830" s="14">
        <f t="shared" si="106"/>
        <v>44653</v>
      </c>
      <c r="E6830" s="3" t="s">
        <v>58</v>
      </c>
      <c r="F6830" s="3" t="s">
        <v>10</v>
      </c>
      <c r="G6830" s="3">
        <v>2</v>
      </c>
      <c r="H6830" s="3" t="s">
        <v>4</v>
      </c>
      <c r="I6830" s="3">
        <v>5</v>
      </c>
      <c r="J6830" s="3">
        <v>0</v>
      </c>
      <c r="K6830" t="s">
        <v>173</v>
      </c>
      <c r="L6830">
        <v>1672085</v>
      </c>
      <c r="M6830" s="3" t="s">
        <v>38</v>
      </c>
      <c r="N6830" s="3" t="s">
        <v>63</v>
      </c>
      <c r="O6830" s="3">
        <v>273</v>
      </c>
      <c r="P6830" s="3">
        <v>3.4003615526917801</v>
      </c>
      <c r="S6830"/>
    </row>
    <row r="6831" spans="1:19" x14ac:dyDescent="0.25">
      <c r="A6831" s="3">
        <v>1447200577.7</v>
      </c>
      <c r="B6831" s="10">
        <v>44654</v>
      </c>
      <c r="C6831" s="14">
        <v>43955</v>
      </c>
      <c r="D6831" s="14">
        <f t="shared" si="106"/>
        <v>44655</v>
      </c>
      <c r="E6831" s="3" t="s">
        <v>58</v>
      </c>
      <c r="F6831" s="3" t="s">
        <v>10</v>
      </c>
      <c r="G6831" s="3">
        <v>2</v>
      </c>
      <c r="H6831" s="3" t="s">
        <v>4</v>
      </c>
      <c r="I6831" s="3">
        <v>5</v>
      </c>
      <c r="J6831" s="3">
        <v>0</v>
      </c>
      <c r="K6831" t="s">
        <v>173</v>
      </c>
      <c r="L6831">
        <v>1672085</v>
      </c>
      <c r="M6831" s="3" t="s">
        <v>38</v>
      </c>
      <c r="N6831" s="3" t="s">
        <v>63</v>
      </c>
      <c r="O6831" s="3">
        <v>342</v>
      </c>
      <c r="P6831" s="3">
        <v>7.14</v>
      </c>
      <c r="S6831"/>
    </row>
    <row r="6832" spans="1:19" x14ac:dyDescent="0.25">
      <c r="A6832" s="3">
        <v>1447164387.7</v>
      </c>
      <c r="B6832" s="10">
        <v>44654</v>
      </c>
      <c r="C6832" s="14">
        <v>44377</v>
      </c>
      <c r="D6832" s="14">
        <f t="shared" si="106"/>
        <v>44655</v>
      </c>
      <c r="E6832" s="3" t="s">
        <v>58</v>
      </c>
      <c r="F6832" s="3" t="s">
        <v>10</v>
      </c>
      <c r="G6832" s="3">
        <v>2</v>
      </c>
      <c r="H6832" s="3" t="s">
        <v>4</v>
      </c>
      <c r="I6832" s="3">
        <v>5</v>
      </c>
      <c r="J6832" s="3">
        <v>0</v>
      </c>
      <c r="K6832" t="s">
        <v>173</v>
      </c>
      <c r="L6832">
        <v>1672117</v>
      </c>
      <c r="M6832" s="3" t="s">
        <v>38</v>
      </c>
      <c r="N6832" s="3" t="s">
        <v>63</v>
      </c>
      <c r="O6832" s="3">
        <v>337</v>
      </c>
      <c r="P6832" s="3">
        <v>6.9</v>
      </c>
      <c r="S6832"/>
    </row>
    <row r="6833" spans="1:19" x14ac:dyDescent="0.25">
      <c r="A6833" s="3">
        <v>1447200539.7</v>
      </c>
      <c r="B6833" s="10">
        <v>44660</v>
      </c>
      <c r="C6833" s="14">
        <v>43628</v>
      </c>
      <c r="D6833" s="14">
        <f t="shared" si="106"/>
        <v>44661</v>
      </c>
      <c r="E6833" s="3" t="s">
        <v>58</v>
      </c>
      <c r="F6833" s="3" t="s">
        <v>10</v>
      </c>
      <c r="G6833" s="3">
        <v>2</v>
      </c>
      <c r="H6833" s="3" t="s">
        <v>4</v>
      </c>
      <c r="I6833" s="3">
        <v>5</v>
      </c>
      <c r="J6833" s="3">
        <v>0</v>
      </c>
      <c r="K6833" t="s">
        <v>173</v>
      </c>
      <c r="L6833">
        <v>1672117</v>
      </c>
      <c r="M6833" s="3" t="s">
        <v>38</v>
      </c>
      <c r="N6833" s="3" t="s">
        <v>63</v>
      </c>
      <c r="O6833" s="3">
        <v>373</v>
      </c>
      <c r="P6833" s="3">
        <v>6.88</v>
      </c>
      <c r="S6833"/>
    </row>
    <row r="6834" spans="1:19" x14ac:dyDescent="0.25">
      <c r="A6834" s="3">
        <v>1447164388.7</v>
      </c>
      <c r="B6834" s="10">
        <v>44654</v>
      </c>
      <c r="C6834" s="14">
        <v>43681</v>
      </c>
      <c r="D6834" s="14">
        <f t="shared" si="106"/>
        <v>44655</v>
      </c>
      <c r="E6834" s="3" t="s">
        <v>58</v>
      </c>
      <c r="F6834" s="3" t="s">
        <v>10</v>
      </c>
      <c r="G6834" s="3">
        <v>2</v>
      </c>
      <c r="H6834" s="3" t="s">
        <v>4</v>
      </c>
      <c r="I6834" s="3">
        <v>5</v>
      </c>
      <c r="J6834" s="3">
        <v>0</v>
      </c>
      <c r="K6834" t="s">
        <v>173</v>
      </c>
      <c r="L6834">
        <v>1672117</v>
      </c>
      <c r="M6834" s="3" t="s">
        <v>38</v>
      </c>
      <c r="N6834" s="3" t="s">
        <v>63</v>
      </c>
      <c r="O6834" s="3">
        <v>356</v>
      </c>
      <c r="P6834" s="3">
        <v>13.56</v>
      </c>
      <c r="S6834"/>
    </row>
    <row r="6835" spans="1:19" x14ac:dyDescent="0.25">
      <c r="A6835" s="3">
        <v>1447265577.7</v>
      </c>
      <c r="B6835" s="10">
        <v>44653</v>
      </c>
      <c r="C6835" s="14">
        <v>43648</v>
      </c>
      <c r="D6835" s="14">
        <f t="shared" si="106"/>
        <v>44655</v>
      </c>
      <c r="E6835" s="3" t="s">
        <v>58</v>
      </c>
      <c r="F6835" s="3" t="s">
        <v>10</v>
      </c>
      <c r="G6835" s="3">
        <v>2</v>
      </c>
      <c r="H6835" s="3" t="s">
        <v>4</v>
      </c>
      <c r="I6835" s="3">
        <v>5</v>
      </c>
      <c r="J6835" s="3">
        <v>0</v>
      </c>
      <c r="K6835" t="s">
        <v>173</v>
      </c>
      <c r="L6835">
        <v>1699553</v>
      </c>
      <c r="M6835" s="3" t="s">
        <v>38</v>
      </c>
      <c r="N6835" s="3" t="s">
        <v>63</v>
      </c>
      <c r="O6835" s="3">
        <v>1088</v>
      </c>
      <c r="P6835" s="3">
        <v>3.4817178038761125</v>
      </c>
      <c r="S6835"/>
    </row>
    <row r="6836" spans="1:19" x14ac:dyDescent="0.25">
      <c r="A6836" s="3">
        <v>1447418348.7</v>
      </c>
      <c r="B6836" s="10">
        <v>44658</v>
      </c>
      <c r="C6836" s="14">
        <v>44313</v>
      </c>
      <c r="D6836" s="14">
        <f t="shared" si="106"/>
        <v>44659</v>
      </c>
      <c r="E6836" s="3" t="s">
        <v>58</v>
      </c>
      <c r="F6836" s="3" t="s">
        <v>10</v>
      </c>
      <c r="G6836" s="3">
        <v>2</v>
      </c>
      <c r="H6836" s="3" t="s">
        <v>4</v>
      </c>
      <c r="I6836" s="3">
        <v>5</v>
      </c>
      <c r="J6836" s="3">
        <v>0</v>
      </c>
      <c r="K6836" t="s">
        <v>173</v>
      </c>
      <c r="L6836">
        <v>1692987</v>
      </c>
      <c r="M6836" s="3" t="s">
        <v>38</v>
      </c>
      <c r="N6836" s="3" t="s">
        <v>63</v>
      </c>
      <c r="O6836" s="3">
        <v>397</v>
      </c>
      <c r="P6836" s="3">
        <v>4.8600000000000003</v>
      </c>
      <c r="S6836"/>
    </row>
    <row r="6837" spans="1:19" x14ac:dyDescent="0.25">
      <c r="A6837" s="3">
        <v>1447418341.7</v>
      </c>
      <c r="B6837" s="10">
        <v>44658</v>
      </c>
      <c r="C6837" s="14">
        <v>44453</v>
      </c>
      <c r="D6837" s="14">
        <f t="shared" si="106"/>
        <v>44659</v>
      </c>
      <c r="E6837" s="3" t="s">
        <v>58</v>
      </c>
      <c r="F6837" s="3" t="s">
        <v>10</v>
      </c>
      <c r="G6837" s="3">
        <v>2</v>
      </c>
      <c r="H6837" s="3" t="s">
        <v>4</v>
      </c>
      <c r="I6837" s="3">
        <v>5</v>
      </c>
      <c r="J6837" s="3">
        <v>0</v>
      </c>
      <c r="K6837" t="s">
        <v>173</v>
      </c>
      <c r="L6837">
        <v>1692987</v>
      </c>
      <c r="M6837" s="3" t="s">
        <v>38</v>
      </c>
      <c r="N6837" s="3" t="s">
        <v>63</v>
      </c>
      <c r="O6837" s="3">
        <v>476</v>
      </c>
      <c r="P6837" s="3">
        <v>4.84</v>
      </c>
      <c r="S6837"/>
    </row>
    <row r="6838" spans="1:19" x14ac:dyDescent="0.25">
      <c r="A6838" s="3">
        <v>1447178950.7</v>
      </c>
      <c r="B6838" s="10">
        <v>44655</v>
      </c>
      <c r="C6838" s="14">
        <v>43593</v>
      </c>
      <c r="D6838" s="14">
        <f t="shared" si="106"/>
        <v>44656</v>
      </c>
      <c r="E6838" s="3" t="s">
        <v>58</v>
      </c>
      <c r="F6838" s="3" t="s">
        <v>10</v>
      </c>
      <c r="G6838" s="3">
        <v>2</v>
      </c>
      <c r="H6838" s="3" t="s">
        <v>4</v>
      </c>
      <c r="I6838" s="3">
        <v>5</v>
      </c>
      <c r="J6838" s="3">
        <v>0</v>
      </c>
      <c r="K6838" t="s">
        <v>173</v>
      </c>
      <c r="L6838">
        <v>1692987</v>
      </c>
      <c r="M6838" s="3" t="s">
        <v>38</v>
      </c>
      <c r="N6838" s="3" t="s">
        <v>63</v>
      </c>
      <c r="O6838" s="3">
        <v>553</v>
      </c>
      <c r="P6838" s="3">
        <v>8.98</v>
      </c>
      <c r="S6838"/>
    </row>
    <row r="6839" spans="1:19" x14ac:dyDescent="0.25">
      <c r="A6839" s="3">
        <v>1447221899.7</v>
      </c>
      <c r="B6839" s="10">
        <v>44659</v>
      </c>
      <c r="C6839" s="14">
        <v>44196</v>
      </c>
      <c r="D6839" s="14">
        <f t="shared" si="106"/>
        <v>44660</v>
      </c>
      <c r="E6839" s="3" t="s">
        <v>58</v>
      </c>
      <c r="F6839" s="3" t="s">
        <v>10</v>
      </c>
      <c r="G6839" s="3">
        <v>2</v>
      </c>
      <c r="H6839" s="3" t="s">
        <v>4</v>
      </c>
      <c r="I6839" s="3">
        <v>5</v>
      </c>
      <c r="J6839" s="3">
        <v>0</v>
      </c>
      <c r="K6839" t="s">
        <v>173</v>
      </c>
      <c r="L6839">
        <v>1615677</v>
      </c>
      <c r="M6839" s="3" t="s">
        <v>38</v>
      </c>
      <c r="N6839" s="3" t="s">
        <v>63</v>
      </c>
      <c r="O6839" s="3">
        <v>406</v>
      </c>
      <c r="P6839" s="3">
        <v>0.56934373216663492</v>
      </c>
      <c r="S6839"/>
    </row>
    <row r="6840" spans="1:19" x14ac:dyDescent="0.25">
      <c r="A6840" s="3">
        <v>1447164384.7</v>
      </c>
      <c r="B6840" s="10">
        <v>44653</v>
      </c>
      <c r="C6840" s="14">
        <v>43946</v>
      </c>
      <c r="D6840" s="14">
        <f t="shared" si="106"/>
        <v>44654</v>
      </c>
      <c r="E6840" s="3" t="s">
        <v>58</v>
      </c>
      <c r="F6840" s="3" t="s">
        <v>10</v>
      </c>
      <c r="G6840" s="3">
        <v>2</v>
      </c>
      <c r="H6840" s="3" t="s">
        <v>4</v>
      </c>
      <c r="I6840" s="3">
        <v>5</v>
      </c>
      <c r="J6840" s="3">
        <v>0</v>
      </c>
      <c r="K6840" t="s">
        <v>173</v>
      </c>
      <c r="L6840">
        <v>1693626</v>
      </c>
      <c r="M6840" s="3" t="s">
        <v>38</v>
      </c>
      <c r="N6840" s="3" t="s">
        <v>63</v>
      </c>
      <c r="O6840" s="3">
        <v>337</v>
      </c>
      <c r="P6840" s="3">
        <v>7.0792410082129706E-2</v>
      </c>
      <c r="S6840"/>
    </row>
    <row r="6841" spans="1:19" x14ac:dyDescent="0.25">
      <c r="A6841" s="3">
        <v>1447421277.7</v>
      </c>
      <c r="B6841" s="10">
        <v>44652</v>
      </c>
      <c r="C6841" s="14">
        <v>44150</v>
      </c>
      <c r="D6841" s="14">
        <f t="shared" si="106"/>
        <v>44654</v>
      </c>
      <c r="E6841" s="3" t="s">
        <v>58</v>
      </c>
      <c r="F6841" s="3" t="s">
        <v>10</v>
      </c>
      <c r="G6841" s="3">
        <v>2</v>
      </c>
      <c r="H6841" s="3" t="s">
        <v>4</v>
      </c>
      <c r="I6841" s="3">
        <v>5</v>
      </c>
      <c r="J6841" s="3">
        <v>0</v>
      </c>
      <c r="K6841" t="s">
        <v>173</v>
      </c>
      <c r="L6841">
        <v>1699674</v>
      </c>
      <c r="M6841" s="3" t="s">
        <v>38</v>
      </c>
      <c r="N6841" s="3" t="s">
        <v>63</v>
      </c>
      <c r="O6841" s="3">
        <v>1166</v>
      </c>
      <c r="P6841" s="3">
        <v>2.8128063910000005</v>
      </c>
      <c r="S6841"/>
    </row>
    <row r="6842" spans="1:19" x14ac:dyDescent="0.25">
      <c r="A6842" s="3">
        <v>1447204404.7</v>
      </c>
      <c r="B6842" s="10">
        <v>44654</v>
      </c>
      <c r="C6842" s="14">
        <v>43909</v>
      </c>
      <c r="D6842" s="14">
        <f t="shared" si="106"/>
        <v>44656</v>
      </c>
      <c r="E6842" s="3" t="s">
        <v>58</v>
      </c>
      <c r="F6842" s="3" t="s">
        <v>10</v>
      </c>
      <c r="G6842" s="3">
        <v>2</v>
      </c>
      <c r="H6842" s="3" t="s">
        <v>4</v>
      </c>
      <c r="I6842" s="3">
        <v>5</v>
      </c>
      <c r="J6842" s="3">
        <v>0</v>
      </c>
      <c r="K6842" t="s">
        <v>174</v>
      </c>
      <c r="L6842">
        <v>1699670</v>
      </c>
      <c r="M6842" s="3" t="s">
        <v>44</v>
      </c>
      <c r="N6842" s="3" t="s">
        <v>63</v>
      </c>
      <c r="O6842" s="3">
        <v>3844</v>
      </c>
      <c r="P6842" s="3">
        <v>11.095600176002277</v>
      </c>
      <c r="S6842"/>
    </row>
    <row r="6843" spans="1:19" x14ac:dyDescent="0.25">
      <c r="A6843" s="3">
        <v>1447201210.7</v>
      </c>
      <c r="B6843" s="10">
        <v>44660</v>
      </c>
      <c r="C6843" s="14">
        <v>44444</v>
      </c>
      <c r="D6843" s="14">
        <f t="shared" si="106"/>
        <v>44662</v>
      </c>
      <c r="E6843" s="3" t="s">
        <v>58</v>
      </c>
      <c r="F6843" s="3" t="s">
        <v>10</v>
      </c>
      <c r="G6843" s="3">
        <v>2</v>
      </c>
      <c r="H6843" s="3" t="s">
        <v>4</v>
      </c>
      <c r="I6843" s="3">
        <v>5</v>
      </c>
      <c r="J6843" s="3">
        <v>0</v>
      </c>
      <c r="K6843" t="s">
        <v>174</v>
      </c>
      <c r="L6843">
        <v>1699670</v>
      </c>
      <c r="M6843" s="3" t="s">
        <v>44</v>
      </c>
      <c r="N6843" s="3" t="s">
        <v>63</v>
      </c>
      <c r="O6843" s="3">
        <v>2117</v>
      </c>
      <c r="P6843" s="3">
        <v>5.0478000880011384</v>
      </c>
      <c r="S6843"/>
    </row>
    <row r="6844" spans="1:19" x14ac:dyDescent="0.25">
      <c r="A6844" s="3">
        <v>1447224452.7</v>
      </c>
      <c r="B6844" s="10">
        <v>44665</v>
      </c>
      <c r="C6844" s="14">
        <v>43871</v>
      </c>
      <c r="D6844" s="14">
        <f t="shared" si="106"/>
        <v>44667</v>
      </c>
      <c r="E6844" s="3" t="s">
        <v>58</v>
      </c>
      <c r="F6844" s="3" t="s">
        <v>10</v>
      </c>
      <c r="G6844" s="3">
        <v>2</v>
      </c>
      <c r="H6844" s="3" t="s">
        <v>4</v>
      </c>
      <c r="I6844" s="3">
        <v>5</v>
      </c>
      <c r="J6844" s="3">
        <v>0</v>
      </c>
      <c r="K6844" t="s">
        <v>174</v>
      </c>
      <c r="L6844">
        <v>1699670</v>
      </c>
      <c r="M6844" s="3" t="s">
        <v>44</v>
      </c>
      <c r="N6844" s="3" t="s">
        <v>63</v>
      </c>
      <c r="O6844" s="3">
        <v>2095</v>
      </c>
      <c r="P6844" s="3">
        <v>5.0478000880011384</v>
      </c>
      <c r="S6844"/>
    </row>
    <row r="6845" spans="1:19" x14ac:dyDescent="0.25">
      <c r="A6845" s="3">
        <v>1447204406.7</v>
      </c>
      <c r="B6845" s="10">
        <v>44655</v>
      </c>
      <c r="C6845" s="14">
        <v>44475</v>
      </c>
      <c r="D6845" s="14">
        <f t="shared" si="106"/>
        <v>44657</v>
      </c>
      <c r="E6845" s="3" t="s">
        <v>58</v>
      </c>
      <c r="F6845" s="3" t="s">
        <v>10</v>
      </c>
      <c r="G6845" s="3">
        <v>2</v>
      </c>
      <c r="H6845" s="3" t="s">
        <v>4</v>
      </c>
      <c r="I6845" s="3">
        <v>5</v>
      </c>
      <c r="J6845" s="3">
        <v>0</v>
      </c>
      <c r="K6845" t="s">
        <v>174</v>
      </c>
      <c r="L6845">
        <v>1699540</v>
      </c>
      <c r="M6845" s="3" t="s">
        <v>44</v>
      </c>
      <c r="N6845" s="3" t="s">
        <v>63</v>
      </c>
      <c r="O6845" s="3">
        <v>24282</v>
      </c>
      <c r="P6845" s="3">
        <v>39.07623800337042</v>
      </c>
      <c r="S6845"/>
    </row>
    <row r="6846" spans="1:19" x14ac:dyDescent="0.25">
      <c r="A6846" s="3">
        <v>1447204405.7</v>
      </c>
      <c r="B6846" s="10">
        <v>44662</v>
      </c>
      <c r="C6846" s="14">
        <v>44518</v>
      </c>
      <c r="D6846" s="14">
        <f t="shared" si="106"/>
        <v>44664</v>
      </c>
      <c r="E6846" s="3" t="s">
        <v>58</v>
      </c>
      <c r="F6846" s="3" t="s">
        <v>10</v>
      </c>
      <c r="G6846" s="3">
        <v>2</v>
      </c>
      <c r="H6846" s="3" t="s">
        <v>4</v>
      </c>
      <c r="I6846" s="3">
        <v>5</v>
      </c>
      <c r="J6846" s="3">
        <v>0</v>
      </c>
      <c r="K6846" t="s">
        <v>174</v>
      </c>
      <c r="L6846">
        <v>1699540</v>
      </c>
      <c r="M6846" s="3" t="s">
        <v>44</v>
      </c>
      <c r="N6846" s="3" t="s">
        <v>63</v>
      </c>
      <c r="O6846" s="3">
        <v>14682</v>
      </c>
      <c r="P6846" s="3">
        <v>27.845742802022251</v>
      </c>
      <c r="S6846"/>
    </row>
    <row r="6847" spans="1:19" x14ac:dyDescent="0.25">
      <c r="A6847" s="3">
        <v>1447224455.7</v>
      </c>
      <c r="B6847" s="10">
        <v>44662</v>
      </c>
      <c r="C6847" s="14">
        <v>44178</v>
      </c>
      <c r="D6847" s="14">
        <f t="shared" si="106"/>
        <v>44664</v>
      </c>
      <c r="E6847" s="3" t="s">
        <v>58</v>
      </c>
      <c r="F6847" s="3" t="s">
        <v>10</v>
      </c>
      <c r="G6847" s="3">
        <v>2</v>
      </c>
      <c r="H6847" s="3" t="s">
        <v>4</v>
      </c>
      <c r="I6847" s="3">
        <v>5</v>
      </c>
      <c r="J6847" s="3">
        <v>0</v>
      </c>
      <c r="K6847" t="s">
        <v>174</v>
      </c>
      <c r="L6847">
        <v>1699540</v>
      </c>
      <c r="M6847" s="3" t="s">
        <v>44</v>
      </c>
      <c r="N6847" s="3" t="s">
        <v>63</v>
      </c>
      <c r="O6847" s="3">
        <v>33891</v>
      </c>
      <c r="P6847" s="3">
        <v>54.30673320471859</v>
      </c>
      <c r="S6847"/>
    </row>
    <row r="6848" spans="1:19" x14ac:dyDescent="0.25">
      <c r="A6848" s="3">
        <v>1447204376.7</v>
      </c>
      <c r="B6848" s="10">
        <v>44658</v>
      </c>
      <c r="C6848" s="14">
        <v>44320</v>
      </c>
      <c r="D6848" s="14">
        <f t="shared" si="106"/>
        <v>44660</v>
      </c>
      <c r="E6848" s="3" t="s">
        <v>58</v>
      </c>
      <c r="F6848" s="3" t="s">
        <v>10</v>
      </c>
      <c r="G6848" s="3">
        <v>2</v>
      </c>
      <c r="H6848" s="3" t="s">
        <v>4</v>
      </c>
      <c r="I6848" s="3">
        <v>5</v>
      </c>
      <c r="J6848" s="3">
        <v>0</v>
      </c>
      <c r="K6848" t="s">
        <v>173</v>
      </c>
      <c r="L6848">
        <v>1699570</v>
      </c>
      <c r="M6848" s="3" t="s">
        <v>38</v>
      </c>
      <c r="N6848" s="3" t="s">
        <v>63</v>
      </c>
      <c r="O6848" s="3">
        <v>10310</v>
      </c>
      <c r="P6848" s="3">
        <v>12.751406199024389</v>
      </c>
      <c r="S6848"/>
    </row>
    <row r="6849" spans="1:19" x14ac:dyDescent="0.25">
      <c r="A6849" s="3">
        <v>1447421273.7</v>
      </c>
      <c r="B6849" s="10">
        <v>44665</v>
      </c>
      <c r="C6849" s="14">
        <v>44006</v>
      </c>
      <c r="D6849" s="14">
        <f t="shared" si="106"/>
        <v>44667</v>
      </c>
      <c r="E6849" s="3" t="s">
        <v>58</v>
      </c>
      <c r="F6849" s="3" t="s">
        <v>10</v>
      </c>
      <c r="G6849" s="3">
        <v>2</v>
      </c>
      <c r="H6849" s="3" t="s">
        <v>4</v>
      </c>
      <c r="I6849" s="3">
        <v>5</v>
      </c>
      <c r="J6849" s="3">
        <v>0</v>
      </c>
      <c r="K6849" t="s">
        <v>173</v>
      </c>
      <c r="L6849">
        <v>1699570</v>
      </c>
      <c r="M6849" s="3" t="s">
        <v>38</v>
      </c>
      <c r="N6849" s="3" t="s">
        <v>63</v>
      </c>
      <c r="O6849" s="3">
        <v>7759</v>
      </c>
      <c r="P6849" s="3">
        <v>8.8135546492682924</v>
      </c>
      <c r="S6849"/>
    </row>
    <row r="6850" spans="1:19" x14ac:dyDescent="0.25">
      <c r="A6850" s="3">
        <v>1447418989.7</v>
      </c>
      <c r="B6850" s="10">
        <v>44660</v>
      </c>
      <c r="C6850" s="14">
        <v>44468</v>
      </c>
      <c r="D6850" s="14">
        <f t="shared" si="106"/>
        <v>44662</v>
      </c>
      <c r="E6850" s="3" t="s">
        <v>58</v>
      </c>
      <c r="F6850" s="3" t="s">
        <v>10</v>
      </c>
      <c r="G6850" s="3">
        <v>2</v>
      </c>
      <c r="H6850" s="3" t="s">
        <v>4</v>
      </c>
      <c r="I6850" s="3">
        <v>5</v>
      </c>
      <c r="J6850" s="3">
        <v>0</v>
      </c>
      <c r="K6850" t="s">
        <v>173</v>
      </c>
      <c r="L6850">
        <v>1699570</v>
      </c>
      <c r="M6850" s="3" t="s">
        <v>38</v>
      </c>
      <c r="N6850" s="3" t="s">
        <v>63</v>
      </c>
      <c r="O6850" s="3">
        <v>10304</v>
      </c>
      <c r="P6850" s="3">
        <v>12.751406199024389</v>
      </c>
      <c r="S6850"/>
    </row>
    <row r="6851" spans="1:19" x14ac:dyDescent="0.25">
      <c r="A6851" s="3">
        <v>1447421271.7</v>
      </c>
      <c r="B6851" s="10">
        <v>44654</v>
      </c>
      <c r="C6851" s="14">
        <v>44074</v>
      </c>
      <c r="D6851" s="14">
        <f t="shared" ref="D6851:D6914" si="107">IF(O6851&lt;1000,B6851+1,B6851+2)</f>
        <v>44656</v>
      </c>
      <c r="E6851" s="3" t="s">
        <v>58</v>
      </c>
      <c r="F6851" s="3" t="s">
        <v>10</v>
      </c>
      <c r="G6851" s="3">
        <v>2</v>
      </c>
      <c r="H6851" s="3" t="s">
        <v>4</v>
      </c>
      <c r="I6851" s="3">
        <v>5</v>
      </c>
      <c r="J6851" s="3">
        <v>0</v>
      </c>
      <c r="K6851" t="s">
        <v>173</v>
      </c>
      <c r="L6851">
        <v>1699570</v>
      </c>
      <c r="M6851" s="3" t="s">
        <v>38</v>
      </c>
      <c r="N6851" s="3" t="s">
        <v>63</v>
      </c>
      <c r="O6851" s="3">
        <v>7813</v>
      </c>
      <c r="P6851" s="3">
        <v>8.8135546492682924</v>
      </c>
      <c r="S6851"/>
    </row>
    <row r="6852" spans="1:19" x14ac:dyDescent="0.25">
      <c r="A6852" s="3">
        <v>1447421279.7</v>
      </c>
      <c r="B6852" s="10">
        <v>44659</v>
      </c>
      <c r="C6852" s="14">
        <v>44327</v>
      </c>
      <c r="D6852" s="14">
        <f t="shared" si="107"/>
        <v>44661</v>
      </c>
      <c r="E6852" s="3" t="s">
        <v>58</v>
      </c>
      <c r="F6852" s="3" t="s">
        <v>10</v>
      </c>
      <c r="G6852" s="3">
        <v>2</v>
      </c>
      <c r="H6852" s="3" t="s">
        <v>4</v>
      </c>
      <c r="I6852" s="3">
        <v>5</v>
      </c>
      <c r="J6852" s="3">
        <v>0</v>
      </c>
      <c r="K6852" t="s">
        <v>173</v>
      </c>
      <c r="L6852">
        <v>1699570</v>
      </c>
      <c r="M6852" s="3" t="s">
        <v>38</v>
      </c>
      <c r="N6852" s="3" t="s">
        <v>63</v>
      </c>
      <c r="O6852" s="3">
        <v>5238</v>
      </c>
      <c r="P6852" s="3">
        <v>5.8757030995121946</v>
      </c>
      <c r="S6852"/>
    </row>
    <row r="6853" spans="1:19" x14ac:dyDescent="0.25">
      <c r="A6853" s="3">
        <v>1447313119.7</v>
      </c>
      <c r="B6853" s="10">
        <v>44652</v>
      </c>
      <c r="C6853" s="14">
        <v>44035</v>
      </c>
      <c r="D6853" s="14">
        <f t="shared" si="107"/>
        <v>44654</v>
      </c>
      <c r="E6853" s="3" t="s">
        <v>58</v>
      </c>
      <c r="F6853" s="3" t="s">
        <v>10</v>
      </c>
      <c r="G6853" s="3">
        <v>2</v>
      </c>
      <c r="H6853" s="3" t="s">
        <v>4</v>
      </c>
      <c r="I6853" s="3">
        <v>5</v>
      </c>
      <c r="J6853" s="3">
        <v>0</v>
      </c>
      <c r="K6853" t="s">
        <v>173</v>
      </c>
      <c r="L6853">
        <v>1699570</v>
      </c>
      <c r="M6853" s="3" t="s">
        <v>38</v>
      </c>
      <c r="N6853" s="3" t="s">
        <v>63</v>
      </c>
      <c r="O6853" s="3">
        <v>5333</v>
      </c>
      <c r="P6853" s="3">
        <v>5.8757030995121946</v>
      </c>
      <c r="S6853"/>
    </row>
    <row r="6854" spans="1:19" x14ac:dyDescent="0.25">
      <c r="A6854" s="3">
        <v>1447421282.7</v>
      </c>
      <c r="B6854" s="10">
        <v>44652</v>
      </c>
      <c r="C6854" s="14">
        <v>43697</v>
      </c>
      <c r="D6854" s="14">
        <f t="shared" si="107"/>
        <v>44654</v>
      </c>
      <c r="E6854" s="3" t="s">
        <v>58</v>
      </c>
      <c r="F6854" s="3" t="s">
        <v>10</v>
      </c>
      <c r="G6854" s="3">
        <v>2</v>
      </c>
      <c r="H6854" s="3" t="s">
        <v>4</v>
      </c>
      <c r="I6854" s="3">
        <v>5</v>
      </c>
      <c r="J6854" s="3">
        <v>0</v>
      </c>
      <c r="K6854" t="s">
        <v>173</v>
      </c>
      <c r="L6854">
        <v>1699570</v>
      </c>
      <c r="M6854" s="3" t="s">
        <v>38</v>
      </c>
      <c r="N6854" s="3" t="s">
        <v>63</v>
      </c>
      <c r="O6854" s="3">
        <v>10325</v>
      </c>
      <c r="P6854" s="3">
        <v>11.751406199024389</v>
      </c>
      <c r="S6854"/>
    </row>
    <row r="6855" spans="1:19" x14ac:dyDescent="0.25">
      <c r="A6855" s="3">
        <v>1447421281.7</v>
      </c>
      <c r="B6855" s="10">
        <v>44652</v>
      </c>
      <c r="C6855" s="14">
        <v>43699</v>
      </c>
      <c r="D6855" s="14">
        <f t="shared" si="107"/>
        <v>44654</v>
      </c>
      <c r="E6855" s="3" t="s">
        <v>58</v>
      </c>
      <c r="F6855" s="3" t="s">
        <v>10</v>
      </c>
      <c r="G6855" s="3">
        <v>2</v>
      </c>
      <c r="H6855" s="3" t="s">
        <v>4</v>
      </c>
      <c r="I6855" s="3">
        <v>5</v>
      </c>
      <c r="J6855" s="3">
        <v>0</v>
      </c>
      <c r="K6855" t="s">
        <v>173</v>
      </c>
      <c r="L6855">
        <v>1699570</v>
      </c>
      <c r="M6855" s="3" t="s">
        <v>38</v>
      </c>
      <c r="N6855" s="3" t="s">
        <v>63</v>
      </c>
      <c r="O6855" s="3">
        <v>5272</v>
      </c>
      <c r="P6855" s="3">
        <v>5.8757030995121946</v>
      </c>
      <c r="S6855"/>
    </row>
    <row r="6856" spans="1:19" x14ac:dyDescent="0.25">
      <c r="A6856" s="3">
        <v>1447313113.7</v>
      </c>
      <c r="B6856" s="10">
        <v>44654</v>
      </c>
      <c r="C6856" s="14">
        <v>43500</v>
      </c>
      <c r="D6856" s="14">
        <f t="shared" si="107"/>
        <v>44656</v>
      </c>
      <c r="E6856" s="3" t="s">
        <v>58</v>
      </c>
      <c r="F6856" s="3" t="s">
        <v>10</v>
      </c>
      <c r="G6856" s="3">
        <v>2</v>
      </c>
      <c r="H6856" s="3" t="s">
        <v>4</v>
      </c>
      <c r="I6856" s="3">
        <v>5</v>
      </c>
      <c r="J6856" s="3">
        <v>0</v>
      </c>
      <c r="K6856" t="s">
        <v>173</v>
      </c>
      <c r="L6856">
        <v>1699570</v>
      </c>
      <c r="M6856" s="3" t="s">
        <v>38</v>
      </c>
      <c r="N6856" s="3" t="s">
        <v>63</v>
      </c>
      <c r="O6856" s="3">
        <v>30235</v>
      </c>
      <c r="P6856" s="3">
        <v>33.254218597073169</v>
      </c>
      <c r="S6856"/>
    </row>
    <row r="6857" spans="1:19" x14ac:dyDescent="0.25">
      <c r="A6857" s="3">
        <v>1447313114.7</v>
      </c>
      <c r="B6857" s="10">
        <v>44661</v>
      </c>
      <c r="C6857" s="14">
        <v>43562</v>
      </c>
      <c r="D6857" s="14">
        <f t="shared" si="107"/>
        <v>44663</v>
      </c>
      <c r="E6857" s="3" t="s">
        <v>58</v>
      </c>
      <c r="F6857" s="3" t="s">
        <v>10</v>
      </c>
      <c r="G6857" s="3">
        <v>2</v>
      </c>
      <c r="H6857" s="3" t="s">
        <v>4</v>
      </c>
      <c r="I6857" s="3">
        <v>5</v>
      </c>
      <c r="J6857" s="3">
        <v>0</v>
      </c>
      <c r="K6857" t="s">
        <v>173</v>
      </c>
      <c r="L6857">
        <v>1699570</v>
      </c>
      <c r="M6857" s="3" t="s">
        <v>38</v>
      </c>
      <c r="N6857" s="3" t="s">
        <v>63</v>
      </c>
      <c r="O6857" s="3">
        <v>22754</v>
      </c>
      <c r="P6857" s="3">
        <v>24.440663947804875</v>
      </c>
      <c r="S6857"/>
    </row>
    <row r="6858" spans="1:19" x14ac:dyDescent="0.25">
      <c r="A6858" s="3">
        <v>1447224427.7</v>
      </c>
      <c r="B6858" s="10">
        <v>44665</v>
      </c>
      <c r="C6858" s="14">
        <v>43843</v>
      </c>
      <c r="D6858" s="14">
        <f t="shared" si="107"/>
        <v>44667</v>
      </c>
      <c r="E6858" s="3" t="s">
        <v>58</v>
      </c>
      <c r="F6858" s="3" t="s">
        <v>10</v>
      </c>
      <c r="G6858" s="3">
        <v>2</v>
      </c>
      <c r="H6858" s="3" t="s">
        <v>4</v>
      </c>
      <c r="I6858" s="3">
        <v>5</v>
      </c>
      <c r="J6858" s="3">
        <v>0</v>
      </c>
      <c r="K6858" t="s">
        <v>173</v>
      </c>
      <c r="L6858">
        <v>1699570</v>
      </c>
      <c r="M6858" s="3" t="s">
        <v>38</v>
      </c>
      <c r="N6858" s="3" t="s">
        <v>63</v>
      </c>
      <c r="O6858" s="3">
        <v>2750</v>
      </c>
      <c r="P6858" s="3">
        <v>2.9378515497560973</v>
      </c>
      <c r="S6858"/>
    </row>
    <row r="6859" spans="1:19" x14ac:dyDescent="0.25">
      <c r="A6859" s="3">
        <v>1447234625.7</v>
      </c>
      <c r="B6859" s="10">
        <v>44658</v>
      </c>
      <c r="C6859" s="14">
        <v>43961</v>
      </c>
      <c r="D6859" s="14">
        <f t="shared" si="107"/>
        <v>44660</v>
      </c>
      <c r="E6859" s="3" t="s">
        <v>58</v>
      </c>
      <c r="F6859" s="3" t="s">
        <v>10</v>
      </c>
      <c r="G6859" s="3">
        <v>2</v>
      </c>
      <c r="H6859" s="3" t="s">
        <v>4</v>
      </c>
      <c r="I6859" s="3">
        <v>0</v>
      </c>
      <c r="J6859" s="3">
        <v>0</v>
      </c>
      <c r="K6859" t="s">
        <v>173</v>
      </c>
      <c r="L6859">
        <v>1700569</v>
      </c>
      <c r="M6859" s="3" t="s">
        <v>38</v>
      </c>
      <c r="N6859" s="3" t="s">
        <v>63</v>
      </c>
      <c r="O6859" s="3">
        <v>229183</v>
      </c>
      <c r="P6859" s="3">
        <v>281.2</v>
      </c>
      <c r="S6859"/>
    </row>
    <row r="6860" spans="1:19" x14ac:dyDescent="0.25">
      <c r="A6860" s="3">
        <v>1447234624.7</v>
      </c>
      <c r="B6860" s="10">
        <v>44660</v>
      </c>
      <c r="C6860" s="14">
        <v>43698</v>
      </c>
      <c r="D6860" s="14">
        <f t="shared" si="107"/>
        <v>44662</v>
      </c>
      <c r="E6860" s="3" t="s">
        <v>58</v>
      </c>
      <c r="F6860" s="3" t="s">
        <v>10</v>
      </c>
      <c r="G6860" s="3">
        <v>2</v>
      </c>
      <c r="H6860" s="3" t="s">
        <v>4</v>
      </c>
      <c r="I6860" s="3">
        <v>0</v>
      </c>
      <c r="J6860" s="3">
        <v>0</v>
      </c>
      <c r="K6860" t="s">
        <v>173</v>
      </c>
      <c r="L6860">
        <v>1700569</v>
      </c>
      <c r="M6860" s="3" t="s">
        <v>38</v>
      </c>
      <c r="N6860" s="3" t="s">
        <v>63</v>
      </c>
      <c r="O6860" s="3">
        <v>561847</v>
      </c>
      <c r="P6860" s="3">
        <v>630.66999999999996</v>
      </c>
      <c r="S6860"/>
    </row>
    <row r="6861" spans="1:19" x14ac:dyDescent="0.25">
      <c r="A6861" s="3">
        <v>1447341216.7</v>
      </c>
      <c r="B6861" s="10">
        <v>44658</v>
      </c>
      <c r="C6861" s="14">
        <v>44301</v>
      </c>
      <c r="D6861" s="14">
        <f t="shared" si="107"/>
        <v>44660</v>
      </c>
      <c r="E6861" s="3" t="s">
        <v>58</v>
      </c>
      <c r="F6861" s="3" t="s">
        <v>10</v>
      </c>
      <c r="G6861" s="3">
        <v>2</v>
      </c>
      <c r="H6861" s="3" t="s">
        <v>4</v>
      </c>
      <c r="I6861" s="3">
        <v>0</v>
      </c>
      <c r="J6861" s="3">
        <v>0</v>
      </c>
      <c r="K6861" t="s">
        <v>173</v>
      </c>
      <c r="L6861">
        <v>1678427</v>
      </c>
      <c r="M6861" s="3" t="s">
        <v>38</v>
      </c>
      <c r="N6861" s="3" t="s">
        <v>63</v>
      </c>
      <c r="O6861" s="3">
        <v>41992</v>
      </c>
      <c r="P6861" s="3">
        <v>99.852901273643369</v>
      </c>
      <c r="S6861"/>
    </row>
    <row r="6862" spans="1:19" x14ac:dyDescent="0.25">
      <c r="A6862" s="3">
        <v>1447341215.7</v>
      </c>
      <c r="B6862" s="10">
        <v>44659</v>
      </c>
      <c r="C6862" s="14">
        <v>44434</v>
      </c>
      <c r="D6862" s="14">
        <f t="shared" si="107"/>
        <v>44660</v>
      </c>
      <c r="E6862" s="3" t="s">
        <v>58</v>
      </c>
      <c r="F6862" s="3" t="s">
        <v>10</v>
      </c>
      <c r="G6862" s="3">
        <v>2</v>
      </c>
      <c r="H6862" s="3" t="s">
        <v>4</v>
      </c>
      <c r="I6862" s="3">
        <v>0</v>
      </c>
      <c r="J6862" s="3">
        <v>0</v>
      </c>
      <c r="K6862" t="s">
        <v>173</v>
      </c>
      <c r="L6862">
        <v>1678427</v>
      </c>
      <c r="M6862" s="3" t="s">
        <v>38</v>
      </c>
      <c r="N6862" s="3" t="s">
        <v>63</v>
      </c>
      <c r="O6862" s="3">
        <v>498</v>
      </c>
      <c r="P6862" s="3">
        <v>0.65552356217624919</v>
      </c>
      <c r="S6862"/>
    </row>
    <row r="6863" spans="1:19" x14ac:dyDescent="0.25">
      <c r="A6863" s="3">
        <v>1447213013.7</v>
      </c>
      <c r="B6863" s="10">
        <v>44652</v>
      </c>
      <c r="C6863" s="14">
        <v>44147</v>
      </c>
      <c r="D6863" s="14">
        <f t="shared" si="107"/>
        <v>44654</v>
      </c>
      <c r="E6863" s="3" t="s">
        <v>58</v>
      </c>
      <c r="F6863" s="3" t="s">
        <v>10</v>
      </c>
      <c r="G6863" s="3">
        <v>2</v>
      </c>
      <c r="H6863" s="3" t="s">
        <v>4</v>
      </c>
      <c r="I6863" s="3">
        <v>0</v>
      </c>
      <c r="J6863" s="3">
        <v>0</v>
      </c>
      <c r="K6863" t="s">
        <v>173</v>
      </c>
      <c r="L6863">
        <v>1678427</v>
      </c>
      <c r="M6863" s="3" t="s">
        <v>38</v>
      </c>
      <c r="N6863" s="3" t="s">
        <v>63</v>
      </c>
      <c r="O6863" s="3">
        <v>1591</v>
      </c>
      <c r="P6863" s="3">
        <v>3.4107710344482967</v>
      </c>
      <c r="S6863"/>
    </row>
    <row r="6864" spans="1:19" x14ac:dyDescent="0.25">
      <c r="A6864" s="3">
        <v>1447341214.7</v>
      </c>
      <c r="B6864" s="10">
        <v>44659</v>
      </c>
      <c r="C6864" s="14">
        <v>43967</v>
      </c>
      <c r="D6864" s="14">
        <f t="shared" si="107"/>
        <v>44661</v>
      </c>
      <c r="E6864" s="3" t="s">
        <v>58</v>
      </c>
      <c r="F6864" s="3" t="s">
        <v>10</v>
      </c>
      <c r="G6864" s="3">
        <v>2</v>
      </c>
      <c r="H6864" s="3" t="s">
        <v>4</v>
      </c>
      <c r="I6864" s="3">
        <v>0</v>
      </c>
      <c r="J6864" s="3">
        <v>0</v>
      </c>
      <c r="K6864" t="s">
        <v>173</v>
      </c>
      <c r="L6864">
        <v>1678427</v>
      </c>
      <c r="M6864" s="3" t="s">
        <v>38</v>
      </c>
      <c r="N6864" s="3" t="s">
        <v>63</v>
      </c>
      <c r="O6864" s="3">
        <v>1682</v>
      </c>
      <c r="P6864" s="3">
        <v>3.454301895999063</v>
      </c>
      <c r="S6864"/>
    </row>
    <row r="6865" spans="1:19" x14ac:dyDescent="0.25">
      <c r="A6865" s="3">
        <v>1447212021.7</v>
      </c>
      <c r="B6865" s="10">
        <v>44660</v>
      </c>
      <c r="C6865" s="14">
        <v>44226</v>
      </c>
      <c r="D6865" s="14">
        <f t="shared" si="107"/>
        <v>44662</v>
      </c>
      <c r="E6865" s="3" t="s">
        <v>58</v>
      </c>
      <c r="F6865" s="3" t="s">
        <v>10</v>
      </c>
      <c r="G6865" s="3">
        <v>2</v>
      </c>
      <c r="H6865" s="3" t="s">
        <v>4</v>
      </c>
      <c r="I6865" s="3">
        <v>0</v>
      </c>
      <c r="J6865" s="3">
        <v>0</v>
      </c>
      <c r="K6865" t="s">
        <v>173</v>
      </c>
      <c r="L6865">
        <v>1661099</v>
      </c>
      <c r="M6865" s="3" t="s">
        <v>38</v>
      </c>
      <c r="N6865" s="3" t="s">
        <v>63</v>
      </c>
      <c r="O6865" s="3">
        <v>121278</v>
      </c>
      <c r="P6865" s="3">
        <v>204.22642838741072</v>
      </c>
      <c r="S6865"/>
    </row>
    <row r="6866" spans="1:19" x14ac:dyDescent="0.25">
      <c r="A6866" s="3">
        <v>1447341162.7</v>
      </c>
      <c r="B6866" s="10">
        <v>44659</v>
      </c>
      <c r="C6866" s="14">
        <v>44494</v>
      </c>
      <c r="D6866" s="14">
        <f t="shared" si="107"/>
        <v>44661</v>
      </c>
      <c r="E6866" s="3" t="s">
        <v>58</v>
      </c>
      <c r="F6866" s="3" t="s">
        <v>10</v>
      </c>
      <c r="G6866" s="3">
        <v>2</v>
      </c>
      <c r="H6866" s="3" t="s">
        <v>4</v>
      </c>
      <c r="I6866" s="3">
        <v>0</v>
      </c>
      <c r="J6866" s="3">
        <v>0</v>
      </c>
      <c r="K6866" t="s">
        <v>173</v>
      </c>
      <c r="L6866">
        <v>1661099</v>
      </c>
      <c r="M6866" s="3" t="s">
        <v>38</v>
      </c>
      <c r="N6866" s="3" t="s">
        <v>63</v>
      </c>
      <c r="O6866" s="3">
        <v>23111</v>
      </c>
      <c r="P6866" s="3">
        <v>39.166466100845867</v>
      </c>
      <c r="S6866"/>
    </row>
    <row r="6867" spans="1:19" x14ac:dyDescent="0.25">
      <c r="A6867" s="3">
        <v>1447299256.7</v>
      </c>
      <c r="B6867" s="10">
        <v>44652</v>
      </c>
      <c r="C6867" s="14">
        <v>44212</v>
      </c>
      <c r="D6867" s="14">
        <f t="shared" si="107"/>
        <v>44654</v>
      </c>
      <c r="E6867" s="3" t="s">
        <v>58</v>
      </c>
      <c r="F6867" s="3" t="s">
        <v>10</v>
      </c>
      <c r="G6867" s="3">
        <v>2</v>
      </c>
      <c r="H6867" s="3" t="s">
        <v>4</v>
      </c>
      <c r="I6867" s="3">
        <v>0</v>
      </c>
      <c r="J6867" s="3">
        <v>0</v>
      </c>
      <c r="K6867" t="s">
        <v>173</v>
      </c>
      <c r="L6867">
        <v>1684862</v>
      </c>
      <c r="M6867" s="3" t="s">
        <v>38</v>
      </c>
      <c r="N6867" s="3" t="s">
        <v>63</v>
      </c>
      <c r="O6867" s="3">
        <v>384637</v>
      </c>
      <c r="P6867" s="3">
        <v>558.4510063296143</v>
      </c>
      <c r="S6867"/>
    </row>
    <row r="6868" spans="1:19" x14ac:dyDescent="0.25">
      <c r="A6868" s="3">
        <v>1447212023.7</v>
      </c>
      <c r="B6868" s="10">
        <v>44658</v>
      </c>
      <c r="C6868" s="14">
        <v>43914</v>
      </c>
      <c r="D6868" s="14">
        <f t="shared" si="107"/>
        <v>44660</v>
      </c>
      <c r="E6868" s="3" t="s">
        <v>58</v>
      </c>
      <c r="F6868" s="3" t="s">
        <v>10</v>
      </c>
      <c r="G6868" s="3">
        <v>2</v>
      </c>
      <c r="H6868" s="3" t="s">
        <v>4</v>
      </c>
      <c r="I6868" s="3">
        <v>0</v>
      </c>
      <c r="J6868" s="3">
        <v>0</v>
      </c>
      <c r="K6868" t="s">
        <v>173</v>
      </c>
      <c r="L6868">
        <v>1684862</v>
      </c>
      <c r="M6868" s="3" t="s">
        <v>38</v>
      </c>
      <c r="N6868" s="3" t="s">
        <v>63</v>
      </c>
      <c r="O6868" s="3">
        <v>46986</v>
      </c>
      <c r="P6868" s="3">
        <v>72.304287075825528</v>
      </c>
      <c r="S6868"/>
    </row>
    <row r="6869" spans="1:19" x14ac:dyDescent="0.25">
      <c r="A6869" s="3">
        <v>1447299262.7</v>
      </c>
      <c r="B6869" s="10">
        <v>44655</v>
      </c>
      <c r="C6869" s="14">
        <v>43477</v>
      </c>
      <c r="D6869" s="14">
        <f t="shared" si="107"/>
        <v>44657</v>
      </c>
      <c r="E6869" s="3" t="s">
        <v>58</v>
      </c>
      <c r="F6869" s="3" t="s">
        <v>10</v>
      </c>
      <c r="G6869" s="3">
        <v>2</v>
      </c>
      <c r="H6869" s="3" t="s">
        <v>4</v>
      </c>
      <c r="I6869" s="3">
        <v>0</v>
      </c>
      <c r="J6869" s="3">
        <v>0</v>
      </c>
      <c r="K6869" t="s">
        <v>173</v>
      </c>
      <c r="L6869">
        <v>1684862</v>
      </c>
      <c r="M6869" s="3" t="s">
        <v>38</v>
      </c>
      <c r="N6869" s="3" t="s">
        <v>63</v>
      </c>
      <c r="O6869" s="3">
        <v>5523</v>
      </c>
      <c r="P6869" s="3">
        <v>7.3799159398594307</v>
      </c>
      <c r="S6869"/>
    </row>
    <row r="6870" spans="1:19" x14ac:dyDescent="0.25">
      <c r="A6870" s="3">
        <v>1447299255.7</v>
      </c>
      <c r="B6870" s="10">
        <v>44665</v>
      </c>
      <c r="C6870" s="14">
        <v>43491</v>
      </c>
      <c r="D6870" s="14">
        <f t="shared" si="107"/>
        <v>44667</v>
      </c>
      <c r="E6870" s="3" t="s">
        <v>58</v>
      </c>
      <c r="F6870" s="3" t="s">
        <v>10</v>
      </c>
      <c r="G6870" s="3">
        <v>2</v>
      </c>
      <c r="H6870" s="3" t="s">
        <v>4</v>
      </c>
      <c r="I6870" s="3">
        <v>0</v>
      </c>
      <c r="J6870" s="3">
        <v>0</v>
      </c>
      <c r="K6870" t="s">
        <v>173</v>
      </c>
      <c r="L6870">
        <v>1684862</v>
      </c>
      <c r="M6870" s="3" t="s">
        <v>38</v>
      </c>
      <c r="N6870" s="3" t="s">
        <v>63</v>
      </c>
      <c r="O6870" s="3">
        <v>7500</v>
      </c>
      <c r="P6870" s="3">
        <v>9.286467448480991</v>
      </c>
      <c r="S6870"/>
    </row>
    <row r="6871" spans="1:19" x14ac:dyDescent="0.25">
      <c r="A6871" s="3">
        <v>1447233207.7</v>
      </c>
      <c r="B6871" s="10">
        <v>44660</v>
      </c>
      <c r="C6871" s="14">
        <v>44351</v>
      </c>
      <c r="D6871" s="14">
        <f t="shared" si="107"/>
        <v>44662</v>
      </c>
      <c r="E6871" s="3" t="s">
        <v>58</v>
      </c>
      <c r="F6871" s="3" t="s">
        <v>10</v>
      </c>
      <c r="G6871" s="3">
        <v>2</v>
      </c>
      <c r="H6871" s="3" t="s">
        <v>4</v>
      </c>
      <c r="I6871" s="3">
        <v>0</v>
      </c>
      <c r="J6871" s="3">
        <v>0</v>
      </c>
      <c r="K6871" t="s">
        <v>173</v>
      </c>
      <c r="L6871">
        <v>1684862</v>
      </c>
      <c r="M6871" s="3" t="s">
        <v>38</v>
      </c>
      <c r="N6871" s="3" t="s">
        <v>63</v>
      </c>
      <c r="O6871" s="3">
        <v>192269</v>
      </c>
      <c r="P6871" s="3">
        <v>297.5</v>
      </c>
      <c r="S6871"/>
    </row>
    <row r="6872" spans="1:19" x14ac:dyDescent="0.25">
      <c r="A6872" s="3">
        <v>1447158864.7</v>
      </c>
      <c r="B6872" s="10">
        <v>44655</v>
      </c>
      <c r="C6872" s="14">
        <v>43665</v>
      </c>
      <c r="D6872" s="14">
        <f t="shared" si="107"/>
        <v>44657</v>
      </c>
      <c r="E6872" s="3" t="s">
        <v>58</v>
      </c>
      <c r="F6872" s="3" t="s">
        <v>10</v>
      </c>
      <c r="G6872" s="3">
        <v>2</v>
      </c>
      <c r="H6872" s="3" t="s">
        <v>4</v>
      </c>
      <c r="I6872" s="3">
        <v>0</v>
      </c>
      <c r="J6872" s="3">
        <v>0</v>
      </c>
      <c r="K6872" t="s">
        <v>173</v>
      </c>
      <c r="L6872">
        <v>1684862</v>
      </c>
      <c r="M6872" s="3" t="s">
        <v>38</v>
      </c>
      <c r="N6872" s="3" t="s">
        <v>63</v>
      </c>
      <c r="O6872" s="3">
        <v>66087</v>
      </c>
      <c r="P6872" s="3">
        <v>87.5</v>
      </c>
      <c r="S6872"/>
    </row>
    <row r="6873" spans="1:19" x14ac:dyDescent="0.25">
      <c r="A6873" s="3">
        <v>1447294981.7</v>
      </c>
      <c r="B6873" s="10">
        <v>44661</v>
      </c>
      <c r="C6873" s="14">
        <v>44269</v>
      </c>
      <c r="D6873" s="14">
        <f t="shared" si="107"/>
        <v>44663</v>
      </c>
      <c r="E6873" s="3" t="s">
        <v>58</v>
      </c>
      <c r="F6873" s="3" t="s">
        <v>10</v>
      </c>
      <c r="G6873" s="3">
        <v>2</v>
      </c>
      <c r="H6873" s="3" t="s">
        <v>4</v>
      </c>
      <c r="I6873" s="3">
        <v>0</v>
      </c>
      <c r="J6873" s="3">
        <v>0</v>
      </c>
      <c r="K6873" t="s">
        <v>173</v>
      </c>
      <c r="L6873">
        <v>1661099</v>
      </c>
      <c r="M6873" s="3" t="s">
        <v>38</v>
      </c>
      <c r="N6873" s="3" t="s">
        <v>63</v>
      </c>
      <c r="O6873" s="3">
        <v>24533</v>
      </c>
      <c r="P6873" s="3">
        <v>30.999999999999996</v>
      </c>
      <c r="S6873"/>
    </row>
    <row r="6874" spans="1:19" x14ac:dyDescent="0.25">
      <c r="A6874" s="3">
        <v>1447233205.7</v>
      </c>
      <c r="B6874" s="10">
        <v>44652</v>
      </c>
      <c r="C6874" s="14">
        <v>44594</v>
      </c>
      <c r="D6874" s="14">
        <f t="shared" si="107"/>
        <v>44654</v>
      </c>
      <c r="E6874" s="3" t="s">
        <v>58</v>
      </c>
      <c r="F6874" s="3" t="s">
        <v>10</v>
      </c>
      <c r="G6874" s="3">
        <v>2</v>
      </c>
      <c r="H6874" s="3" t="s">
        <v>4</v>
      </c>
      <c r="I6874" s="3">
        <v>0</v>
      </c>
      <c r="J6874" s="3">
        <v>0</v>
      </c>
      <c r="K6874" t="s">
        <v>173</v>
      </c>
      <c r="L6874">
        <v>1684862</v>
      </c>
      <c r="M6874" s="3" t="s">
        <v>38</v>
      </c>
      <c r="N6874" s="3" t="s">
        <v>63</v>
      </c>
      <c r="O6874" s="3">
        <v>167075</v>
      </c>
      <c r="P6874" s="3">
        <v>201</v>
      </c>
      <c r="S6874"/>
    </row>
    <row r="6875" spans="1:19" x14ac:dyDescent="0.25">
      <c r="A6875" s="3">
        <v>1447299261.7</v>
      </c>
      <c r="B6875" s="10">
        <v>44654</v>
      </c>
      <c r="C6875" s="14">
        <v>44497</v>
      </c>
      <c r="D6875" s="14">
        <f t="shared" si="107"/>
        <v>44656</v>
      </c>
      <c r="E6875" s="3" t="s">
        <v>58</v>
      </c>
      <c r="F6875" s="3" t="s">
        <v>10</v>
      </c>
      <c r="G6875" s="3">
        <v>2</v>
      </c>
      <c r="H6875" s="3" t="s">
        <v>4</v>
      </c>
      <c r="I6875" s="3">
        <v>0</v>
      </c>
      <c r="J6875" s="3">
        <v>0</v>
      </c>
      <c r="K6875" t="s">
        <v>173</v>
      </c>
      <c r="L6875">
        <v>1684862</v>
      </c>
      <c r="M6875" s="3" t="s">
        <v>38</v>
      </c>
      <c r="N6875" s="3" t="s">
        <v>63</v>
      </c>
      <c r="O6875" s="3">
        <v>251922</v>
      </c>
      <c r="P6875" s="3">
        <v>302</v>
      </c>
      <c r="S6875"/>
    </row>
    <row r="6876" spans="1:19" x14ac:dyDescent="0.25">
      <c r="A6876" s="3">
        <v>1447389568.7</v>
      </c>
      <c r="B6876" s="10">
        <v>44653</v>
      </c>
      <c r="C6876" s="14">
        <v>44611</v>
      </c>
      <c r="D6876" s="14">
        <f t="shared" si="107"/>
        <v>44655</v>
      </c>
      <c r="E6876" s="3" t="s">
        <v>58</v>
      </c>
      <c r="F6876" s="3" t="s">
        <v>10</v>
      </c>
      <c r="G6876" s="3">
        <v>2</v>
      </c>
      <c r="H6876" s="3" t="s">
        <v>4</v>
      </c>
      <c r="I6876" s="3">
        <v>0</v>
      </c>
      <c r="J6876" s="3">
        <v>0</v>
      </c>
      <c r="K6876" t="s">
        <v>173</v>
      </c>
      <c r="L6876">
        <v>1684862</v>
      </c>
      <c r="M6876" s="3" t="s">
        <v>38</v>
      </c>
      <c r="N6876" s="3" t="s">
        <v>63</v>
      </c>
      <c r="O6876" s="3">
        <v>295606</v>
      </c>
      <c r="P6876" s="3">
        <v>340</v>
      </c>
      <c r="S6876"/>
    </row>
    <row r="6877" spans="1:19" x14ac:dyDescent="0.25">
      <c r="A6877" s="3">
        <v>1447233204.7</v>
      </c>
      <c r="B6877" s="10">
        <v>44660</v>
      </c>
      <c r="C6877" s="14">
        <v>43811</v>
      </c>
      <c r="D6877" s="14">
        <f t="shared" si="107"/>
        <v>44662</v>
      </c>
      <c r="E6877" s="3" t="s">
        <v>58</v>
      </c>
      <c r="F6877" s="3" t="s">
        <v>10</v>
      </c>
      <c r="G6877" s="3">
        <v>2</v>
      </c>
      <c r="H6877" s="3" t="s">
        <v>4</v>
      </c>
      <c r="I6877" s="3">
        <v>0</v>
      </c>
      <c r="J6877" s="3">
        <v>0</v>
      </c>
      <c r="K6877" t="s">
        <v>173</v>
      </c>
      <c r="L6877">
        <v>1684862</v>
      </c>
      <c r="M6877" s="3" t="s">
        <v>38</v>
      </c>
      <c r="N6877" s="3" t="s">
        <v>63</v>
      </c>
      <c r="O6877" s="3">
        <v>274601</v>
      </c>
      <c r="P6877" s="3">
        <v>363.5</v>
      </c>
      <c r="S6877"/>
    </row>
    <row r="6878" spans="1:19" x14ac:dyDescent="0.25">
      <c r="A6878" s="3">
        <v>1447232894.7</v>
      </c>
      <c r="B6878" s="10">
        <v>44665</v>
      </c>
      <c r="C6878" s="14">
        <v>44523</v>
      </c>
      <c r="D6878" s="14">
        <f t="shared" si="107"/>
        <v>44667</v>
      </c>
      <c r="E6878" s="3" t="s">
        <v>58</v>
      </c>
      <c r="F6878" s="3" t="s">
        <v>10</v>
      </c>
      <c r="G6878" s="3">
        <v>2</v>
      </c>
      <c r="H6878" s="3" t="s">
        <v>4</v>
      </c>
      <c r="I6878" s="3">
        <v>0</v>
      </c>
      <c r="J6878" s="3">
        <v>0</v>
      </c>
      <c r="K6878" t="s">
        <v>173</v>
      </c>
      <c r="L6878">
        <v>1661099</v>
      </c>
      <c r="M6878" s="3" t="s">
        <v>38</v>
      </c>
      <c r="N6878" s="3" t="s">
        <v>63</v>
      </c>
      <c r="O6878" s="3">
        <v>209937</v>
      </c>
      <c r="P6878" s="3">
        <v>240</v>
      </c>
      <c r="S6878"/>
    </row>
    <row r="6879" spans="1:19" x14ac:dyDescent="0.25">
      <c r="A6879" s="3">
        <v>1447305800.7</v>
      </c>
      <c r="B6879" s="10">
        <v>44653</v>
      </c>
      <c r="C6879" s="14">
        <v>44600</v>
      </c>
      <c r="D6879" s="14">
        <f t="shared" si="107"/>
        <v>44655</v>
      </c>
      <c r="E6879" s="3" t="s">
        <v>58</v>
      </c>
      <c r="F6879" s="3" t="s">
        <v>10</v>
      </c>
      <c r="G6879" s="3">
        <v>2</v>
      </c>
      <c r="H6879" s="3" t="s">
        <v>4</v>
      </c>
      <c r="I6879" s="3">
        <v>0</v>
      </c>
      <c r="J6879" s="3">
        <v>0</v>
      </c>
      <c r="K6879" t="s">
        <v>173</v>
      </c>
      <c r="L6879">
        <v>1684862</v>
      </c>
      <c r="M6879" s="3" t="s">
        <v>38</v>
      </c>
      <c r="N6879" s="3" t="s">
        <v>63</v>
      </c>
      <c r="O6879" s="3">
        <v>55239</v>
      </c>
      <c r="P6879" s="3">
        <v>67</v>
      </c>
      <c r="S6879"/>
    </row>
    <row r="6880" spans="1:19" x14ac:dyDescent="0.25">
      <c r="A6880" s="3">
        <v>1447389545.7</v>
      </c>
      <c r="B6880" s="10">
        <v>44655</v>
      </c>
      <c r="C6880" s="14">
        <v>43736</v>
      </c>
      <c r="D6880" s="14">
        <f t="shared" si="107"/>
        <v>44657</v>
      </c>
      <c r="E6880" s="3" t="s">
        <v>58</v>
      </c>
      <c r="F6880" s="3" t="s">
        <v>10</v>
      </c>
      <c r="G6880" s="3">
        <v>2</v>
      </c>
      <c r="H6880" s="3" t="s">
        <v>4</v>
      </c>
      <c r="I6880" s="3">
        <v>0</v>
      </c>
      <c r="J6880" s="3">
        <v>0</v>
      </c>
      <c r="K6880" t="s">
        <v>173</v>
      </c>
      <c r="L6880">
        <v>1661099</v>
      </c>
      <c r="M6880" s="3" t="s">
        <v>38</v>
      </c>
      <c r="N6880" s="3" t="s">
        <v>63</v>
      </c>
      <c r="O6880" s="3">
        <v>116263</v>
      </c>
      <c r="P6880" s="3">
        <v>127</v>
      </c>
      <c r="S6880"/>
    </row>
    <row r="6881" spans="1:19" x14ac:dyDescent="0.25">
      <c r="A6881" s="3">
        <v>1447166065.7</v>
      </c>
      <c r="B6881" s="10">
        <v>44658</v>
      </c>
      <c r="C6881" s="14">
        <v>44446</v>
      </c>
      <c r="D6881" s="14">
        <f t="shared" si="107"/>
        <v>44660</v>
      </c>
      <c r="E6881" s="3" t="s">
        <v>58</v>
      </c>
      <c r="F6881" s="3" t="s">
        <v>10</v>
      </c>
      <c r="G6881" s="3">
        <v>2</v>
      </c>
      <c r="H6881" s="3" t="s">
        <v>4</v>
      </c>
      <c r="I6881" s="3">
        <v>0</v>
      </c>
      <c r="J6881" s="3">
        <v>0</v>
      </c>
      <c r="K6881" t="s">
        <v>173</v>
      </c>
      <c r="L6881">
        <v>1661099</v>
      </c>
      <c r="M6881" s="3" t="s">
        <v>38</v>
      </c>
      <c r="N6881" s="3" t="s">
        <v>63</v>
      </c>
      <c r="O6881" s="3">
        <v>65565</v>
      </c>
      <c r="P6881" s="3">
        <v>77</v>
      </c>
      <c r="S6881"/>
    </row>
    <row r="6882" spans="1:19" x14ac:dyDescent="0.25">
      <c r="A6882" s="3">
        <v>1447166079.7</v>
      </c>
      <c r="B6882" s="10">
        <v>44660</v>
      </c>
      <c r="C6882" s="14">
        <v>43980</v>
      </c>
      <c r="D6882" s="14">
        <f t="shared" si="107"/>
        <v>44662</v>
      </c>
      <c r="E6882" s="3" t="s">
        <v>58</v>
      </c>
      <c r="F6882" s="3" t="s">
        <v>10</v>
      </c>
      <c r="G6882" s="3">
        <v>2</v>
      </c>
      <c r="H6882" s="3" t="s">
        <v>4</v>
      </c>
      <c r="I6882" s="3">
        <v>0</v>
      </c>
      <c r="J6882" s="3">
        <v>0</v>
      </c>
      <c r="K6882" t="s">
        <v>173</v>
      </c>
      <c r="L6882">
        <v>1684862</v>
      </c>
      <c r="M6882" s="3" t="s">
        <v>38</v>
      </c>
      <c r="N6882" s="3" t="s">
        <v>63</v>
      </c>
      <c r="O6882" s="3">
        <v>469247</v>
      </c>
      <c r="P6882" s="3">
        <v>552</v>
      </c>
      <c r="S6882"/>
    </row>
    <row r="6883" spans="1:19" x14ac:dyDescent="0.25">
      <c r="A6883" s="3">
        <v>1447212022.7</v>
      </c>
      <c r="B6883" s="10">
        <v>44654</v>
      </c>
      <c r="C6883" s="14">
        <v>43572</v>
      </c>
      <c r="D6883" s="14">
        <f t="shared" si="107"/>
        <v>44656</v>
      </c>
      <c r="E6883" s="3" t="s">
        <v>58</v>
      </c>
      <c r="F6883" s="3" t="s">
        <v>10</v>
      </c>
      <c r="G6883" s="3">
        <v>2</v>
      </c>
      <c r="H6883" s="3" t="s">
        <v>4</v>
      </c>
      <c r="I6883" s="3">
        <v>0</v>
      </c>
      <c r="J6883" s="3">
        <v>0</v>
      </c>
      <c r="K6883" t="s">
        <v>173</v>
      </c>
      <c r="L6883">
        <v>1671461</v>
      </c>
      <c r="M6883" s="3" t="s">
        <v>38</v>
      </c>
      <c r="N6883" s="3" t="s">
        <v>63</v>
      </c>
      <c r="O6883" s="3">
        <v>31977</v>
      </c>
      <c r="P6883" s="3">
        <v>34.520000000000003</v>
      </c>
      <c r="S6883"/>
    </row>
    <row r="6884" spans="1:19" x14ac:dyDescent="0.25">
      <c r="A6884" s="3">
        <v>1447395127.7</v>
      </c>
      <c r="B6884" s="10">
        <v>44654</v>
      </c>
      <c r="C6884" s="14">
        <v>44431</v>
      </c>
      <c r="D6884" s="14">
        <f t="shared" si="107"/>
        <v>44656</v>
      </c>
      <c r="E6884" s="3" t="s">
        <v>58</v>
      </c>
      <c r="F6884" s="3" t="s">
        <v>10</v>
      </c>
      <c r="G6884" s="3">
        <v>2</v>
      </c>
      <c r="H6884" s="3" t="s">
        <v>4</v>
      </c>
      <c r="I6884" s="3">
        <v>0</v>
      </c>
      <c r="J6884" s="3">
        <v>0</v>
      </c>
      <c r="K6884" t="s">
        <v>173</v>
      </c>
      <c r="L6884">
        <v>1684862</v>
      </c>
      <c r="M6884" s="3" t="s">
        <v>38</v>
      </c>
      <c r="N6884" s="3" t="s">
        <v>63</v>
      </c>
      <c r="O6884" s="3">
        <v>436703</v>
      </c>
      <c r="P6884" s="3">
        <v>439.49999999999994</v>
      </c>
      <c r="S6884"/>
    </row>
    <row r="6885" spans="1:19" x14ac:dyDescent="0.25">
      <c r="A6885" s="3">
        <v>1447233203.7</v>
      </c>
      <c r="B6885" s="10">
        <v>44655</v>
      </c>
      <c r="C6885" s="14">
        <v>44049</v>
      </c>
      <c r="D6885" s="14">
        <f t="shared" si="107"/>
        <v>44657</v>
      </c>
      <c r="E6885" s="3" t="s">
        <v>58</v>
      </c>
      <c r="F6885" s="3" t="s">
        <v>10</v>
      </c>
      <c r="G6885" s="3">
        <v>2</v>
      </c>
      <c r="H6885" s="3" t="s">
        <v>4</v>
      </c>
      <c r="I6885" s="3">
        <v>0</v>
      </c>
      <c r="J6885" s="3">
        <v>0</v>
      </c>
      <c r="K6885" t="s">
        <v>173</v>
      </c>
      <c r="L6885">
        <v>1684862</v>
      </c>
      <c r="M6885" s="3" t="s">
        <v>38</v>
      </c>
      <c r="N6885" s="3" t="s">
        <v>63</v>
      </c>
      <c r="O6885" s="3">
        <v>454079</v>
      </c>
      <c r="P6885" s="3">
        <v>448.5</v>
      </c>
      <c r="S6885"/>
    </row>
    <row r="6886" spans="1:19" x14ac:dyDescent="0.25">
      <c r="A6886" s="3">
        <v>1447233206.7</v>
      </c>
      <c r="B6886" s="10">
        <v>44660</v>
      </c>
      <c r="C6886" s="14">
        <v>43928</v>
      </c>
      <c r="D6886" s="14">
        <f t="shared" si="107"/>
        <v>44662</v>
      </c>
      <c r="E6886" s="3" t="s">
        <v>58</v>
      </c>
      <c r="F6886" s="3" t="s">
        <v>10</v>
      </c>
      <c r="G6886" s="3">
        <v>2</v>
      </c>
      <c r="H6886" s="3" t="s">
        <v>4</v>
      </c>
      <c r="I6886" s="3">
        <v>0</v>
      </c>
      <c r="J6886" s="3">
        <v>0</v>
      </c>
      <c r="K6886" t="s">
        <v>173</v>
      </c>
      <c r="L6886">
        <v>1684862</v>
      </c>
      <c r="M6886" s="3" t="s">
        <v>38</v>
      </c>
      <c r="N6886" s="3" t="s">
        <v>63</v>
      </c>
      <c r="O6886" s="3">
        <v>109272</v>
      </c>
      <c r="P6886" s="3">
        <v>98.000000000000014</v>
      </c>
      <c r="S6886"/>
    </row>
    <row r="6887" spans="1:19" x14ac:dyDescent="0.25">
      <c r="A6887" s="3">
        <v>1447350147.7</v>
      </c>
      <c r="B6887" s="10">
        <v>44662</v>
      </c>
      <c r="C6887" s="14">
        <v>43788</v>
      </c>
      <c r="D6887" s="14">
        <f t="shared" si="107"/>
        <v>44664</v>
      </c>
      <c r="E6887" s="3" t="s">
        <v>58</v>
      </c>
      <c r="F6887" s="3" t="s">
        <v>10</v>
      </c>
      <c r="G6887" s="3">
        <v>2</v>
      </c>
      <c r="H6887" s="3" t="s">
        <v>5</v>
      </c>
      <c r="I6887" s="3">
        <v>0</v>
      </c>
      <c r="J6887" s="3">
        <v>0</v>
      </c>
      <c r="K6887" t="s">
        <v>173</v>
      </c>
      <c r="L6887">
        <v>1663347</v>
      </c>
      <c r="M6887" s="3" t="s">
        <v>38</v>
      </c>
      <c r="N6887" s="3" t="s">
        <v>63</v>
      </c>
      <c r="O6887" s="3">
        <v>1113</v>
      </c>
      <c r="P6887" s="3">
        <v>59.56664168246548</v>
      </c>
      <c r="S6887"/>
    </row>
    <row r="6888" spans="1:19" x14ac:dyDescent="0.25">
      <c r="A6888" s="3">
        <v>1447194416.7</v>
      </c>
      <c r="B6888" s="10">
        <v>44652</v>
      </c>
      <c r="C6888" s="14">
        <v>44310</v>
      </c>
      <c r="D6888" s="14">
        <f t="shared" si="107"/>
        <v>44654</v>
      </c>
      <c r="E6888" s="3" t="s">
        <v>58</v>
      </c>
      <c r="F6888" s="3" t="s">
        <v>10</v>
      </c>
      <c r="G6888" s="3">
        <v>2</v>
      </c>
      <c r="H6888" s="3" t="s">
        <v>5</v>
      </c>
      <c r="I6888" s="3">
        <v>0</v>
      </c>
      <c r="J6888" s="3">
        <v>0</v>
      </c>
      <c r="K6888" t="s">
        <v>173</v>
      </c>
      <c r="L6888">
        <v>1663347</v>
      </c>
      <c r="M6888" s="3" t="s">
        <v>38</v>
      </c>
      <c r="N6888" s="3" t="s">
        <v>63</v>
      </c>
      <c r="O6888" s="3">
        <v>2643</v>
      </c>
      <c r="P6888" s="3">
        <v>165.78</v>
      </c>
      <c r="S6888"/>
    </row>
    <row r="6889" spans="1:19" x14ac:dyDescent="0.25">
      <c r="A6889" s="3">
        <v>1447194417.7</v>
      </c>
      <c r="B6889" s="10">
        <v>44658</v>
      </c>
      <c r="C6889" s="14">
        <v>43606</v>
      </c>
      <c r="D6889" s="14">
        <f t="shared" si="107"/>
        <v>44660</v>
      </c>
      <c r="E6889" s="3" t="s">
        <v>58</v>
      </c>
      <c r="F6889" s="3" t="s">
        <v>10</v>
      </c>
      <c r="G6889" s="3">
        <v>2</v>
      </c>
      <c r="H6889" s="3" t="s">
        <v>5</v>
      </c>
      <c r="I6889" s="3">
        <v>0</v>
      </c>
      <c r="J6889" s="3">
        <v>0</v>
      </c>
      <c r="K6889" t="s">
        <v>173</v>
      </c>
      <c r="L6889">
        <v>1663347</v>
      </c>
      <c r="M6889" s="3" t="s">
        <v>38</v>
      </c>
      <c r="N6889" s="3" t="s">
        <v>63</v>
      </c>
      <c r="O6889" s="3">
        <v>1679</v>
      </c>
      <c r="P6889" s="3">
        <v>95.88</v>
      </c>
      <c r="S6889"/>
    </row>
    <row r="6890" spans="1:19" x14ac:dyDescent="0.25">
      <c r="A6890" s="3">
        <v>1447157754.7</v>
      </c>
      <c r="B6890" s="10">
        <v>44661</v>
      </c>
      <c r="C6890" s="14">
        <v>43643</v>
      </c>
      <c r="D6890" s="14">
        <f t="shared" si="107"/>
        <v>44663</v>
      </c>
      <c r="E6890" s="3" t="s">
        <v>58</v>
      </c>
      <c r="F6890" s="3" t="s">
        <v>10</v>
      </c>
      <c r="G6890" s="3">
        <v>2</v>
      </c>
      <c r="H6890" s="3" t="s">
        <v>5</v>
      </c>
      <c r="I6890" s="3">
        <v>0</v>
      </c>
      <c r="J6890" s="3">
        <v>0</v>
      </c>
      <c r="K6890" t="s">
        <v>173</v>
      </c>
      <c r="L6890">
        <v>1663347</v>
      </c>
      <c r="M6890" s="3" t="s">
        <v>38</v>
      </c>
      <c r="N6890" s="3" t="s">
        <v>63</v>
      </c>
      <c r="O6890" s="3">
        <v>2772</v>
      </c>
      <c r="P6890" s="3">
        <v>193</v>
      </c>
      <c r="S6890"/>
    </row>
    <row r="6891" spans="1:19" x14ac:dyDescent="0.25">
      <c r="A6891" s="3">
        <v>1447157792.7</v>
      </c>
      <c r="B6891" s="10">
        <v>44655</v>
      </c>
      <c r="C6891" s="14">
        <v>44241</v>
      </c>
      <c r="D6891" s="14">
        <f t="shared" si="107"/>
        <v>44657</v>
      </c>
      <c r="E6891" s="3" t="s">
        <v>58</v>
      </c>
      <c r="F6891" s="3" t="s">
        <v>10</v>
      </c>
      <c r="G6891" s="3">
        <v>2</v>
      </c>
      <c r="H6891" s="3" t="s">
        <v>5</v>
      </c>
      <c r="I6891" s="3">
        <v>0</v>
      </c>
      <c r="J6891" s="3">
        <v>0</v>
      </c>
      <c r="K6891" t="s">
        <v>173</v>
      </c>
      <c r="L6891">
        <v>1663347</v>
      </c>
      <c r="M6891" s="3" t="s">
        <v>38</v>
      </c>
      <c r="N6891" s="3" t="s">
        <v>63</v>
      </c>
      <c r="O6891" s="3">
        <v>4865</v>
      </c>
      <c r="P6891" s="3">
        <v>305.26</v>
      </c>
      <c r="S6891"/>
    </row>
    <row r="6892" spans="1:19" x14ac:dyDescent="0.25">
      <c r="A6892" s="3">
        <v>1447301635.7</v>
      </c>
      <c r="B6892" s="10">
        <v>44655</v>
      </c>
      <c r="C6892" s="14">
        <v>43919</v>
      </c>
      <c r="D6892" s="14">
        <f t="shared" si="107"/>
        <v>44657</v>
      </c>
      <c r="E6892" s="3" t="s">
        <v>58</v>
      </c>
      <c r="F6892" s="3" t="s">
        <v>10</v>
      </c>
      <c r="G6892" s="3">
        <v>2</v>
      </c>
      <c r="H6892" s="3" t="s">
        <v>5</v>
      </c>
      <c r="I6892" s="3">
        <v>0</v>
      </c>
      <c r="J6892" s="3">
        <v>0</v>
      </c>
      <c r="K6892" t="s">
        <v>174</v>
      </c>
      <c r="L6892">
        <v>1692333</v>
      </c>
      <c r="M6892" s="3" t="s">
        <v>44</v>
      </c>
      <c r="N6892" s="3" t="s">
        <v>63</v>
      </c>
      <c r="O6892" s="3">
        <v>16810</v>
      </c>
      <c r="P6892" s="3">
        <v>4.4871179533143426</v>
      </c>
      <c r="S6892"/>
    </row>
    <row r="6893" spans="1:19" x14ac:dyDescent="0.25">
      <c r="A6893" s="3">
        <v>1447171723.7</v>
      </c>
      <c r="B6893" s="10">
        <v>44665</v>
      </c>
      <c r="C6893" s="14">
        <v>44409</v>
      </c>
      <c r="D6893" s="14">
        <f t="shared" si="107"/>
        <v>44667</v>
      </c>
      <c r="E6893" s="3" t="s">
        <v>58</v>
      </c>
      <c r="F6893" s="3" t="s">
        <v>10</v>
      </c>
      <c r="G6893" s="3">
        <v>2</v>
      </c>
      <c r="H6893" s="3" t="s">
        <v>5</v>
      </c>
      <c r="I6893" s="3">
        <v>0</v>
      </c>
      <c r="J6893" s="3">
        <v>0</v>
      </c>
      <c r="K6893" t="s">
        <v>174</v>
      </c>
      <c r="L6893">
        <v>1692333</v>
      </c>
      <c r="M6893" s="3" t="s">
        <v>44</v>
      </c>
      <c r="N6893" s="3" t="s">
        <v>63</v>
      </c>
      <c r="O6893" s="3">
        <v>16736</v>
      </c>
      <c r="P6893" s="3">
        <v>4.4871179533143426</v>
      </c>
      <c r="S6893"/>
    </row>
    <row r="6894" spans="1:19" x14ac:dyDescent="0.25">
      <c r="A6894" s="3">
        <v>1447310537.7</v>
      </c>
      <c r="B6894" s="10">
        <v>44658</v>
      </c>
      <c r="C6894" s="14">
        <v>44050</v>
      </c>
      <c r="D6894" s="14">
        <f t="shared" si="107"/>
        <v>44660</v>
      </c>
      <c r="E6894" s="3" t="s">
        <v>58</v>
      </c>
      <c r="F6894" s="3" t="s">
        <v>10</v>
      </c>
      <c r="G6894" s="3">
        <v>2</v>
      </c>
      <c r="H6894" s="3" t="s">
        <v>5</v>
      </c>
      <c r="I6894" s="3">
        <v>0</v>
      </c>
      <c r="J6894" s="3">
        <v>0</v>
      </c>
      <c r="K6894" t="s">
        <v>174</v>
      </c>
      <c r="L6894">
        <v>1692333</v>
      </c>
      <c r="M6894" s="3" t="s">
        <v>44</v>
      </c>
      <c r="N6894" s="3" t="s">
        <v>63</v>
      </c>
      <c r="O6894" s="3">
        <v>16823</v>
      </c>
      <c r="P6894" s="3">
        <v>4.4871179533143426</v>
      </c>
      <c r="S6894"/>
    </row>
    <row r="6895" spans="1:19" x14ac:dyDescent="0.25">
      <c r="A6895" s="3">
        <v>1447389200.7</v>
      </c>
      <c r="B6895" s="10">
        <v>44652</v>
      </c>
      <c r="C6895" s="14">
        <v>43621</v>
      </c>
      <c r="D6895" s="14">
        <f t="shared" si="107"/>
        <v>44654</v>
      </c>
      <c r="E6895" s="3" t="s">
        <v>58</v>
      </c>
      <c r="F6895" s="3" t="s">
        <v>10</v>
      </c>
      <c r="G6895" s="3">
        <v>2</v>
      </c>
      <c r="H6895" s="3" t="s">
        <v>5</v>
      </c>
      <c r="I6895" s="3">
        <v>0</v>
      </c>
      <c r="J6895" s="3">
        <v>0</v>
      </c>
      <c r="K6895" t="s">
        <v>174</v>
      </c>
      <c r="L6895">
        <v>1692333</v>
      </c>
      <c r="M6895" s="3" t="s">
        <v>44</v>
      </c>
      <c r="N6895" s="3" t="s">
        <v>63</v>
      </c>
      <c r="O6895" s="3">
        <v>16747</v>
      </c>
      <c r="P6895" s="3">
        <v>4.4871179533143426</v>
      </c>
      <c r="S6895"/>
    </row>
    <row r="6896" spans="1:19" x14ac:dyDescent="0.25">
      <c r="A6896" s="3">
        <v>1447346634.7</v>
      </c>
      <c r="B6896" s="10">
        <v>44659</v>
      </c>
      <c r="C6896" s="14">
        <v>43695</v>
      </c>
      <c r="D6896" s="14">
        <f t="shared" si="107"/>
        <v>44661</v>
      </c>
      <c r="E6896" s="3" t="s">
        <v>58</v>
      </c>
      <c r="F6896" s="3" t="s">
        <v>10</v>
      </c>
      <c r="G6896" s="3">
        <v>2</v>
      </c>
      <c r="H6896" s="3" t="s">
        <v>5</v>
      </c>
      <c r="I6896" s="3">
        <v>0</v>
      </c>
      <c r="J6896" s="3">
        <v>0</v>
      </c>
      <c r="K6896" t="s">
        <v>174</v>
      </c>
      <c r="L6896">
        <v>1692333</v>
      </c>
      <c r="M6896" s="3" t="s">
        <v>44</v>
      </c>
      <c r="N6896" s="3" t="s">
        <v>63</v>
      </c>
      <c r="O6896" s="3">
        <v>16813</v>
      </c>
      <c r="P6896" s="3">
        <v>4.4871179533143426</v>
      </c>
      <c r="S6896"/>
    </row>
    <row r="6897" spans="1:19" x14ac:dyDescent="0.25">
      <c r="A6897" s="3">
        <v>1447368007.7</v>
      </c>
      <c r="B6897" s="10">
        <v>44658</v>
      </c>
      <c r="C6897" s="14">
        <v>43950</v>
      </c>
      <c r="D6897" s="14">
        <f t="shared" si="107"/>
        <v>44660</v>
      </c>
      <c r="E6897" s="3" t="s">
        <v>58</v>
      </c>
      <c r="F6897" s="3" t="s">
        <v>10</v>
      </c>
      <c r="G6897" s="3">
        <v>2</v>
      </c>
      <c r="H6897" s="3" t="s">
        <v>5</v>
      </c>
      <c r="I6897" s="3">
        <v>0</v>
      </c>
      <c r="J6897" s="3">
        <v>0</v>
      </c>
      <c r="K6897" t="s">
        <v>174</v>
      </c>
      <c r="L6897">
        <v>1692333</v>
      </c>
      <c r="M6897" s="3" t="s">
        <v>44</v>
      </c>
      <c r="N6897" s="3" t="s">
        <v>63</v>
      </c>
      <c r="O6897" s="3">
        <v>22243</v>
      </c>
      <c r="P6897" s="3">
        <v>5.9828239377524568</v>
      </c>
      <c r="S6897"/>
    </row>
    <row r="6898" spans="1:19" x14ac:dyDescent="0.25">
      <c r="A6898" s="3">
        <v>1447231175.7</v>
      </c>
      <c r="B6898" s="10">
        <v>44652</v>
      </c>
      <c r="C6898" s="14">
        <v>44185</v>
      </c>
      <c r="D6898" s="14">
        <f t="shared" si="107"/>
        <v>44654</v>
      </c>
      <c r="E6898" s="3" t="s">
        <v>58</v>
      </c>
      <c r="F6898" s="3" t="s">
        <v>10</v>
      </c>
      <c r="G6898" s="3">
        <v>2</v>
      </c>
      <c r="H6898" s="3" t="s">
        <v>5</v>
      </c>
      <c r="I6898" s="3">
        <v>0</v>
      </c>
      <c r="J6898" s="3">
        <v>0</v>
      </c>
      <c r="K6898" t="s">
        <v>174</v>
      </c>
      <c r="L6898">
        <v>1692333</v>
      </c>
      <c r="M6898" s="3" t="s">
        <v>44</v>
      </c>
      <c r="N6898" s="3" t="s">
        <v>63</v>
      </c>
      <c r="O6898" s="3">
        <v>16828</v>
      </c>
      <c r="P6898" s="3">
        <v>4.4871179533143426</v>
      </c>
      <c r="S6898"/>
    </row>
    <row r="6899" spans="1:19" x14ac:dyDescent="0.25">
      <c r="A6899" s="3">
        <v>1447213295.7</v>
      </c>
      <c r="B6899" s="10">
        <v>44652</v>
      </c>
      <c r="C6899" s="14">
        <v>43942</v>
      </c>
      <c r="D6899" s="14">
        <f t="shared" si="107"/>
        <v>44654</v>
      </c>
      <c r="E6899" s="3" t="s">
        <v>58</v>
      </c>
      <c r="F6899" s="3" t="s">
        <v>10</v>
      </c>
      <c r="G6899" s="3">
        <v>2</v>
      </c>
      <c r="H6899" s="3" t="s">
        <v>5</v>
      </c>
      <c r="I6899" s="3">
        <v>0</v>
      </c>
      <c r="J6899" s="3">
        <v>0</v>
      </c>
      <c r="K6899" t="s">
        <v>174</v>
      </c>
      <c r="L6899">
        <v>1692333</v>
      </c>
      <c r="M6899" s="3" t="s">
        <v>44</v>
      </c>
      <c r="N6899" s="3" t="s">
        <v>63</v>
      </c>
      <c r="O6899" s="3">
        <v>22257</v>
      </c>
      <c r="P6899" s="3">
        <v>5.9828239377524568</v>
      </c>
      <c r="S6899"/>
    </row>
    <row r="6900" spans="1:19" x14ac:dyDescent="0.25">
      <c r="A6900" s="3">
        <v>1447171722.7</v>
      </c>
      <c r="B6900" s="10">
        <v>44654</v>
      </c>
      <c r="C6900" s="14">
        <v>44186</v>
      </c>
      <c r="D6900" s="14">
        <f t="shared" si="107"/>
        <v>44656</v>
      </c>
      <c r="E6900" s="3" t="s">
        <v>58</v>
      </c>
      <c r="F6900" s="3" t="s">
        <v>10</v>
      </c>
      <c r="G6900" s="3">
        <v>2</v>
      </c>
      <c r="H6900" s="3" t="s">
        <v>5</v>
      </c>
      <c r="I6900" s="3">
        <v>0</v>
      </c>
      <c r="J6900" s="3">
        <v>0</v>
      </c>
      <c r="K6900" t="s">
        <v>174</v>
      </c>
      <c r="L6900">
        <v>1692333</v>
      </c>
      <c r="M6900" s="3" t="s">
        <v>44</v>
      </c>
      <c r="N6900" s="3" t="s">
        <v>63</v>
      </c>
      <c r="O6900" s="3">
        <v>22265</v>
      </c>
      <c r="P6900" s="3">
        <v>5.9828239377524568</v>
      </c>
      <c r="S6900"/>
    </row>
    <row r="6901" spans="1:19" x14ac:dyDescent="0.25">
      <c r="A6901" s="3">
        <v>1447344869.7</v>
      </c>
      <c r="B6901" s="10">
        <v>44658</v>
      </c>
      <c r="C6901" s="14">
        <v>43946</v>
      </c>
      <c r="D6901" s="14">
        <f t="shared" si="107"/>
        <v>44660</v>
      </c>
      <c r="E6901" s="3" t="s">
        <v>58</v>
      </c>
      <c r="F6901" s="3" t="s">
        <v>10</v>
      </c>
      <c r="G6901" s="3">
        <v>2</v>
      </c>
      <c r="H6901" s="3" t="s">
        <v>5</v>
      </c>
      <c r="I6901" s="3">
        <v>0</v>
      </c>
      <c r="J6901" s="3">
        <v>0</v>
      </c>
      <c r="K6901" t="s">
        <v>174</v>
      </c>
      <c r="L6901">
        <v>1692333</v>
      </c>
      <c r="M6901" s="3" t="s">
        <v>44</v>
      </c>
      <c r="N6901" s="3" t="s">
        <v>63</v>
      </c>
      <c r="O6901" s="3">
        <v>22319</v>
      </c>
      <c r="P6901" s="3">
        <v>5.9828239377524568</v>
      </c>
      <c r="S6901"/>
    </row>
    <row r="6902" spans="1:19" x14ac:dyDescent="0.25">
      <c r="A6902" s="3">
        <v>1447189559.7</v>
      </c>
      <c r="B6902" s="10">
        <v>44652</v>
      </c>
      <c r="C6902" s="14">
        <v>44420</v>
      </c>
      <c r="D6902" s="14">
        <f t="shared" si="107"/>
        <v>44654</v>
      </c>
      <c r="E6902" s="3" t="s">
        <v>58</v>
      </c>
      <c r="F6902" s="3" t="s">
        <v>10</v>
      </c>
      <c r="G6902" s="3">
        <v>2</v>
      </c>
      <c r="H6902" s="3" t="s">
        <v>5</v>
      </c>
      <c r="I6902" s="3">
        <v>0</v>
      </c>
      <c r="J6902" s="3">
        <v>0</v>
      </c>
      <c r="K6902" t="s">
        <v>174</v>
      </c>
      <c r="L6902">
        <v>1692333</v>
      </c>
      <c r="M6902" s="3" t="s">
        <v>44</v>
      </c>
      <c r="N6902" s="3" t="s">
        <v>63</v>
      </c>
      <c r="O6902" s="3">
        <v>11266</v>
      </c>
      <c r="P6902" s="3">
        <v>2.9914119688762284</v>
      </c>
      <c r="S6902"/>
    </row>
    <row r="6903" spans="1:19" x14ac:dyDescent="0.25">
      <c r="A6903" s="3">
        <v>1447286310.7</v>
      </c>
      <c r="B6903" s="10">
        <v>44661</v>
      </c>
      <c r="C6903" s="14">
        <v>44528</v>
      </c>
      <c r="D6903" s="14">
        <f t="shared" si="107"/>
        <v>44663</v>
      </c>
      <c r="E6903" s="3" t="s">
        <v>58</v>
      </c>
      <c r="F6903" s="3" t="s">
        <v>10</v>
      </c>
      <c r="G6903" s="3">
        <v>2</v>
      </c>
      <c r="H6903" s="3" t="s">
        <v>5</v>
      </c>
      <c r="I6903" s="3">
        <v>0</v>
      </c>
      <c r="J6903" s="3">
        <v>0</v>
      </c>
      <c r="K6903" t="s">
        <v>173</v>
      </c>
      <c r="L6903">
        <v>1671426</v>
      </c>
      <c r="M6903" s="3" t="s">
        <v>38</v>
      </c>
      <c r="N6903" s="3" t="s">
        <v>63</v>
      </c>
      <c r="O6903" s="3">
        <v>30284</v>
      </c>
      <c r="P6903" s="3">
        <v>19.191395199392584</v>
      </c>
      <c r="S6903"/>
    </row>
    <row r="6904" spans="1:19" x14ac:dyDescent="0.25">
      <c r="A6904" s="3">
        <v>1447380780.7</v>
      </c>
      <c r="B6904" s="10">
        <v>44661</v>
      </c>
      <c r="C6904" s="14">
        <v>44169</v>
      </c>
      <c r="D6904" s="14">
        <f t="shared" si="107"/>
        <v>44663</v>
      </c>
      <c r="E6904" s="3" t="s">
        <v>58</v>
      </c>
      <c r="F6904" s="3" t="s">
        <v>10</v>
      </c>
      <c r="G6904" s="3">
        <v>2</v>
      </c>
      <c r="H6904" s="3" t="s">
        <v>5</v>
      </c>
      <c r="I6904" s="3">
        <v>0</v>
      </c>
      <c r="J6904" s="3">
        <v>0</v>
      </c>
      <c r="K6904" t="s">
        <v>173</v>
      </c>
      <c r="L6904">
        <v>1671426</v>
      </c>
      <c r="M6904" s="3" t="s">
        <v>38</v>
      </c>
      <c r="N6904" s="3" t="s">
        <v>63</v>
      </c>
      <c r="O6904" s="3">
        <v>15325</v>
      </c>
      <c r="P6904" s="3">
        <v>9.5956975996962921</v>
      </c>
      <c r="S6904"/>
    </row>
    <row r="6905" spans="1:19" x14ac:dyDescent="0.25">
      <c r="A6905" s="3">
        <v>1447196598.7</v>
      </c>
      <c r="B6905" s="10">
        <v>44661</v>
      </c>
      <c r="C6905" s="14">
        <v>44471</v>
      </c>
      <c r="D6905" s="14">
        <f t="shared" si="107"/>
        <v>44663</v>
      </c>
      <c r="E6905" s="3" t="s">
        <v>58</v>
      </c>
      <c r="F6905" s="3" t="s">
        <v>10</v>
      </c>
      <c r="G6905" s="3">
        <v>2</v>
      </c>
      <c r="H6905" s="3" t="s">
        <v>5</v>
      </c>
      <c r="I6905" s="3">
        <v>0</v>
      </c>
      <c r="J6905" s="3">
        <v>0</v>
      </c>
      <c r="K6905" t="s">
        <v>173</v>
      </c>
      <c r="L6905">
        <v>1671426</v>
      </c>
      <c r="M6905" s="3" t="s">
        <v>38</v>
      </c>
      <c r="N6905" s="3" t="s">
        <v>63</v>
      </c>
      <c r="O6905" s="3">
        <v>3321</v>
      </c>
      <c r="P6905" s="3">
        <v>1.9191395199392582</v>
      </c>
      <c r="S6905"/>
    </row>
    <row r="6906" spans="1:19" x14ac:dyDescent="0.25">
      <c r="A6906" s="3">
        <v>1447275576.7</v>
      </c>
      <c r="B6906" s="10">
        <v>44661</v>
      </c>
      <c r="C6906" s="14">
        <v>44119</v>
      </c>
      <c r="D6906" s="14">
        <f t="shared" si="107"/>
        <v>44663</v>
      </c>
      <c r="E6906" s="3" t="s">
        <v>58</v>
      </c>
      <c r="F6906" s="3" t="s">
        <v>10</v>
      </c>
      <c r="G6906" s="3">
        <v>2</v>
      </c>
      <c r="H6906" s="3" t="s">
        <v>5</v>
      </c>
      <c r="I6906" s="3">
        <v>0</v>
      </c>
      <c r="J6906" s="3">
        <v>0</v>
      </c>
      <c r="K6906" t="s">
        <v>173</v>
      </c>
      <c r="L6906">
        <v>1671426</v>
      </c>
      <c r="M6906" s="3" t="s">
        <v>38</v>
      </c>
      <c r="N6906" s="3" t="s">
        <v>63</v>
      </c>
      <c r="O6906" s="3">
        <v>6319</v>
      </c>
      <c r="P6906" s="3">
        <v>3.8382790398785165</v>
      </c>
      <c r="S6906"/>
    </row>
    <row r="6907" spans="1:19" x14ac:dyDescent="0.25">
      <c r="A6907" s="3">
        <v>1447297873.7</v>
      </c>
      <c r="B6907" s="10">
        <v>44655</v>
      </c>
      <c r="C6907" s="14">
        <v>43583</v>
      </c>
      <c r="D6907" s="14">
        <f t="shared" si="107"/>
        <v>44657</v>
      </c>
      <c r="E6907" s="3" t="s">
        <v>58</v>
      </c>
      <c r="F6907" s="3" t="s">
        <v>10</v>
      </c>
      <c r="G6907" s="3">
        <v>2</v>
      </c>
      <c r="H6907" s="3" t="s">
        <v>5</v>
      </c>
      <c r="I6907" s="3">
        <v>0</v>
      </c>
      <c r="J6907" s="3">
        <v>0</v>
      </c>
      <c r="K6907" t="s">
        <v>173</v>
      </c>
      <c r="L6907">
        <v>1671426</v>
      </c>
      <c r="M6907" s="3" t="s">
        <v>38</v>
      </c>
      <c r="N6907" s="3" t="s">
        <v>63</v>
      </c>
      <c r="O6907" s="3">
        <v>15248</v>
      </c>
      <c r="P6907" s="3">
        <v>9.5956975996962921</v>
      </c>
      <c r="S6907"/>
    </row>
    <row r="6908" spans="1:19" x14ac:dyDescent="0.25">
      <c r="A6908" s="3">
        <v>1447175687.7</v>
      </c>
      <c r="B6908" s="10">
        <v>44653</v>
      </c>
      <c r="C6908" s="14">
        <v>44132</v>
      </c>
      <c r="D6908" s="14">
        <f t="shared" si="107"/>
        <v>44655</v>
      </c>
      <c r="E6908" s="3" t="s">
        <v>58</v>
      </c>
      <c r="F6908" s="3" t="s">
        <v>10</v>
      </c>
      <c r="G6908" s="3">
        <v>2</v>
      </c>
      <c r="H6908" s="3" t="s">
        <v>5</v>
      </c>
      <c r="I6908" s="3">
        <v>0</v>
      </c>
      <c r="J6908" s="3">
        <v>0</v>
      </c>
      <c r="K6908" t="s">
        <v>173</v>
      </c>
      <c r="L6908">
        <v>1671426</v>
      </c>
      <c r="M6908" s="3" t="s">
        <v>38</v>
      </c>
      <c r="N6908" s="3" t="s">
        <v>63</v>
      </c>
      <c r="O6908" s="3">
        <v>12280</v>
      </c>
      <c r="P6908" s="3">
        <v>7.676558079757033</v>
      </c>
      <c r="S6908"/>
    </row>
    <row r="6909" spans="1:19" x14ac:dyDescent="0.25">
      <c r="A6909" s="3">
        <v>1447353607.7</v>
      </c>
      <c r="B6909" s="10">
        <v>44654</v>
      </c>
      <c r="C6909" s="14">
        <v>43958</v>
      </c>
      <c r="D6909" s="14">
        <f t="shared" si="107"/>
        <v>44656</v>
      </c>
      <c r="E6909" s="3" t="s">
        <v>58</v>
      </c>
      <c r="F6909" s="3" t="s">
        <v>10</v>
      </c>
      <c r="G6909" s="3">
        <v>2</v>
      </c>
      <c r="H6909" s="3" t="s">
        <v>5</v>
      </c>
      <c r="I6909" s="3">
        <v>0</v>
      </c>
      <c r="J6909" s="3">
        <v>0</v>
      </c>
      <c r="K6909" t="s">
        <v>173</v>
      </c>
      <c r="L6909">
        <v>1671426</v>
      </c>
      <c r="M6909" s="3" t="s">
        <v>38</v>
      </c>
      <c r="N6909" s="3" t="s">
        <v>63</v>
      </c>
      <c r="O6909" s="3">
        <v>12244</v>
      </c>
      <c r="P6909" s="3">
        <v>7.676558079757033</v>
      </c>
      <c r="S6909"/>
    </row>
    <row r="6910" spans="1:19" x14ac:dyDescent="0.25">
      <c r="A6910" s="3">
        <v>1447175689.7</v>
      </c>
      <c r="B6910" s="10">
        <v>44665</v>
      </c>
      <c r="C6910" s="14">
        <v>43743</v>
      </c>
      <c r="D6910" s="14">
        <f t="shared" si="107"/>
        <v>44667</v>
      </c>
      <c r="E6910" s="3" t="s">
        <v>58</v>
      </c>
      <c r="F6910" s="3" t="s">
        <v>10</v>
      </c>
      <c r="G6910" s="3">
        <v>2</v>
      </c>
      <c r="H6910" s="3" t="s">
        <v>5</v>
      </c>
      <c r="I6910" s="3">
        <v>0</v>
      </c>
      <c r="J6910" s="3">
        <v>0</v>
      </c>
      <c r="K6910" t="s">
        <v>173</v>
      </c>
      <c r="L6910">
        <v>1671426</v>
      </c>
      <c r="M6910" s="3" t="s">
        <v>38</v>
      </c>
      <c r="N6910" s="3" t="s">
        <v>63</v>
      </c>
      <c r="O6910" s="3">
        <v>15331</v>
      </c>
      <c r="P6910" s="3">
        <v>9.5956975996962921</v>
      </c>
      <c r="S6910"/>
    </row>
    <row r="6911" spans="1:19" x14ac:dyDescent="0.25">
      <c r="A6911" s="3">
        <v>1447153212.7</v>
      </c>
      <c r="B6911" s="10">
        <v>44653</v>
      </c>
      <c r="C6911" s="14">
        <v>43930</v>
      </c>
      <c r="D6911" s="14">
        <f t="shared" si="107"/>
        <v>44655</v>
      </c>
      <c r="E6911" s="3" t="s">
        <v>58</v>
      </c>
      <c r="F6911" s="3" t="s">
        <v>10</v>
      </c>
      <c r="G6911" s="3">
        <v>2</v>
      </c>
      <c r="H6911" s="3" t="s">
        <v>5</v>
      </c>
      <c r="I6911" s="3">
        <v>0</v>
      </c>
      <c r="J6911" s="3">
        <v>0</v>
      </c>
      <c r="K6911" t="s">
        <v>173</v>
      </c>
      <c r="L6911">
        <v>1671426</v>
      </c>
      <c r="M6911" s="3" t="s">
        <v>38</v>
      </c>
      <c r="N6911" s="3" t="s">
        <v>63</v>
      </c>
      <c r="O6911" s="3">
        <v>33235</v>
      </c>
      <c r="P6911" s="3">
        <v>22.110534719331842</v>
      </c>
      <c r="S6911"/>
    </row>
    <row r="6912" spans="1:19" x14ac:dyDescent="0.25">
      <c r="A6912" s="3">
        <v>1447175688.7</v>
      </c>
      <c r="B6912" s="10">
        <v>44660</v>
      </c>
      <c r="C6912" s="14">
        <v>43727</v>
      </c>
      <c r="D6912" s="14">
        <f t="shared" si="107"/>
        <v>44662</v>
      </c>
      <c r="E6912" s="3" t="s">
        <v>58</v>
      </c>
      <c r="F6912" s="3" t="s">
        <v>10</v>
      </c>
      <c r="G6912" s="3">
        <v>2</v>
      </c>
      <c r="H6912" s="3" t="s">
        <v>5</v>
      </c>
      <c r="I6912" s="3">
        <v>0</v>
      </c>
      <c r="J6912" s="3">
        <v>0</v>
      </c>
      <c r="K6912" t="s">
        <v>173</v>
      </c>
      <c r="L6912">
        <v>1671426</v>
      </c>
      <c r="M6912" s="3" t="s">
        <v>38</v>
      </c>
      <c r="N6912" s="3" t="s">
        <v>63</v>
      </c>
      <c r="O6912" s="3">
        <v>15269</v>
      </c>
      <c r="P6912" s="3">
        <v>9.5956975996962921</v>
      </c>
      <c r="S6912"/>
    </row>
    <row r="6913" spans="1:19" x14ac:dyDescent="0.25">
      <c r="A6913" s="3">
        <v>1447311687.7</v>
      </c>
      <c r="B6913" s="10">
        <v>44660</v>
      </c>
      <c r="C6913" s="14">
        <v>44031</v>
      </c>
      <c r="D6913" s="14">
        <f t="shared" si="107"/>
        <v>44662</v>
      </c>
      <c r="E6913" s="3" t="s">
        <v>58</v>
      </c>
      <c r="F6913" s="3" t="s">
        <v>10</v>
      </c>
      <c r="G6913" s="3">
        <v>2</v>
      </c>
      <c r="H6913" s="3" t="s">
        <v>5</v>
      </c>
      <c r="I6913" s="3">
        <v>0</v>
      </c>
      <c r="J6913" s="3">
        <v>0</v>
      </c>
      <c r="K6913" t="s">
        <v>173</v>
      </c>
      <c r="L6913">
        <v>1671426</v>
      </c>
      <c r="M6913" s="3" t="s">
        <v>38</v>
      </c>
      <c r="N6913" s="3" t="s">
        <v>63</v>
      </c>
      <c r="O6913" s="3">
        <v>24284</v>
      </c>
      <c r="P6913" s="3">
        <v>15.353116159514066</v>
      </c>
      <c r="S6913"/>
    </row>
    <row r="6914" spans="1:19" x14ac:dyDescent="0.25">
      <c r="A6914" s="3">
        <v>1447230930.7</v>
      </c>
      <c r="B6914" s="10">
        <v>44658</v>
      </c>
      <c r="C6914" s="14">
        <v>44256</v>
      </c>
      <c r="D6914" s="14">
        <f t="shared" si="107"/>
        <v>44660</v>
      </c>
      <c r="E6914" s="3" t="s">
        <v>58</v>
      </c>
      <c r="F6914" s="3" t="s">
        <v>10</v>
      </c>
      <c r="G6914" s="3">
        <v>2</v>
      </c>
      <c r="H6914" s="3" t="s">
        <v>5</v>
      </c>
      <c r="I6914" s="3">
        <v>0</v>
      </c>
      <c r="J6914" s="3">
        <v>0</v>
      </c>
      <c r="K6914" t="s">
        <v>173</v>
      </c>
      <c r="L6914">
        <v>1671426</v>
      </c>
      <c r="M6914" s="3" t="s">
        <v>38</v>
      </c>
      <c r="N6914" s="3" t="s">
        <v>63</v>
      </c>
      <c r="O6914" s="3">
        <v>18311</v>
      </c>
      <c r="P6914" s="3">
        <v>11.514837119635549</v>
      </c>
      <c r="S6914"/>
    </row>
    <row r="6915" spans="1:19" x14ac:dyDescent="0.25">
      <c r="A6915" s="3">
        <v>1447145187.7</v>
      </c>
      <c r="B6915" s="10">
        <v>44653</v>
      </c>
      <c r="C6915" s="14">
        <v>44453</v>
      </c>
      <c r="D6915" s="14">
        <f t="shared" ref="D6915:D6978" si="108">IF(O6915&lt;1000,B6915+1,B6915+2)</f>
        <v>44655</v>
      </c>
      <c r="E6915" s="3" t="s">
        <v>58</v>
      </c>
      <c r="F6915" s="3" t="s">
        <v>10</v>
      </c>
      <c r="G6915" s="3">
        <v>2</v>
      </c>
      <c r="H6915" s="3" t="s">
        <v>5</v>
      </c>
      <c r="I6915" s="3">
        <v>0</v>
      </c>
      <c r="J6915" s="3">
        <v>0</v>
      </c>
      <c r="K6915" t="s">
        <v>173</v>
      </c>
      <c r="L6915">
        <v>1671426</v>
      </c>
      <c r="M6915" s="3" t="s">
        <v>38</v>
      </c>
      <c r="N6915" s="3" t="s">
        <v>63</v>
      </c>
      <c r="O6915" s="3">
        <v>18316</v>
      </c>
      <c r="P6915" s="3">
        <v>10.514837119635549</v>
      </c>
      <c r="S6915"/>
    </row>
    <row r="6916" spans="1:19" x14ac:dyDescent="0.25">
      <c r="A6916" s="3">
        <v>1447258689.7</v>
      </c>
      <c r="B6916" s="10">
        <v>44655</v>
      </c>
      <c r="C6916" s="14">
        <v>44001</v>
      </c>
      <c r="D6916" s="14">
        <f t="shared" si="108"/>
        <v>44657</v>
      </c>
      <c r="E6916" s="3" t="s">
        <v>58</v>
      </c>
      <c r="F6916" s="3" t="s">
        <v>10</v>
      </c>
      <c r="G6916" s="3">
        <v>2</v>
      </c>
      <c r="H6916" s="3" t="s">
        <v>5</v>
      </c>
      <c r="I6916" s="3">
        <v>0</v>
      </c>
      <c r="J6916" s="3">
        <v>0</v>
      </c>
      <c r="K6916" t="s">
        <v>173</v>
      </c>
      <c r="L6916">
        <v>1671426</v>
      </c>
      <c r="M6916" s="3" t="s">
        <v>38</v>
      </c>
      <c r="N6916" s="3" t="s">
        <v>63</v>
      </c>
      <c r="O6916" s="3">
        <v>6262</v>
      </c>
      <c r="P6916" s="3">
        <v>3.8382790398785165</v>
      </c>
      <c r="S6916"/>
    </row>
    <row r="6917" spans="1:19" x14ac:dyDescent="0.25">
      <c r="A6917" s="3">
        <v>1447335964.7</v>
      </c>
      <c r="B6917" s="10">
        <v>44654</v>
      </c>
      <c r="C6917" s="14">
        <v>44641</v>
      </c>
      <c r="D6917" s="14">
        <f t="shared" si="108"/>
        <v>44656</v>
      </c>
      <c r="E6917" s="3" t="s">
        <v>58</v>
      </c>
      <c r="F6917" s="3" t="s">
        <v>10</v>
      </c>
      <c r="G6917" s="3">
        <v>2</v>
      </c>
      <c r="H6917" s="3" t="s">
        <v>5</v>
      </c>
      <c r="I6917" s="3">
        <v>0</v>
      </c>
      <c r="J6917" s="3">
        <v>0</v>
      </c>
      <c r="K6917" t="s">
        <v>173</v>
      </c>
      <c r="L6917">
        <v>1671426</v>
      </c>
      <c r="M6917" s="3" t="s">
        <v>38</v>
      </c>
      <c r="N6917" s="3" t="s">
        <v>63</v>
      </c>
      <c r="O6917" s="3">
        <v>12289</v>
      </c>
      <c r="P6917" s="3">
        <v>7.676558079757033</v>
      </c>
      <c r="S6917"/>
    </row>
    <row r="6918" spans="1:19" x14ac:dyDescent="0.25">
      <c r="A6918" s="3">
        <v>1447258690.7</v>
      </c>
      <c r="B6918" s="10">
        <v>44654</v>
      </c>
      <c r="C6918" s="14">
        <v>43965</v>
      </c>
      <c r="D6918" s="14">
        <f t="shared" si="108"/>
        <v>44656</v>
      </c>
      <c r="E6918" s="3" t="s">
        <v>58</v>
      </c>
      <c r="F6918" s="3" t="s">
        <v>10</v>
      </c>
      <c r="G6918" s="3">
        <v>2</v>
      </c>
      <c r="H6918" s="3" t="s">
        <v>5</v>
      </c>
      <c r="I6918" s="3">
        <v>0</v>
      </c>
      <c r="J6918" s="3">
        <v>0</v>
      </c>
      <c r="K6918" t="s">
        <v>173</v>
      </c>
      <c r="L6918">
        <v>1671426</v>
      </c>
      <c r="M6918" s="3" t="s">
        <v>38</v>
      </c>
      <c r="N6918" s="3" t="s">
        <v>63</v>
      </c>
      <c r="O6918" s="3">
        <v>6325</v>
      </c>
      <c r="P6918" s="3">
        <v>3.8382790398785165</v>
      </c>
      <c r="S6918"/>
    </row>
    <row r="6919" spans="1:19" x14ac:dyDescent="0.25">
      <c r="A6919" s="3">
        <v>1447327811.7</v>
      </c>
      <c r="B6919" s="10">
        <v>44654</v>
      </c>
      <c r="C6919" s="14">
        <v>43693</v>
      </c>
      <c r="D6919" s="14">
        <f t="shared" si="108"/>
        <v>44656</v>
      </c>
      <c r="E6919" s="3" t="s">
        <v>58</v>
      </c>
      <c r="F6919" s="3" t="s">
        <v>10</v>
      </c>
      <c r="G6919" s="3">
        <v>2</v>
      </c>
      <c r="H6919" s="3" t="s">
        <v>5</v>
      </c>
      <c r="I6919" s="3">
        <v>0</v>
      </c>
      <c r="J6919" s="3">
        <v>0</v>
      </c>
      <c r="K6919" t="s">
        <v>173</v>
      </c>
      <c r="L6919">
        <v>1671426</v>
      </c>
      <c r="M6919" s="3" t="s">
        <v>38</v>
      </c>
      <c r="N6919" s="3" t="s">
        <v>63</v>
      </c>
      <c r="O6919" s="3">
        <v>24292</v>
      </c>
      <c r="P6919" s="3">
        <v>15.353116159514066</v>
      </c>
      <c r="S6919"/>
    </row>
    <row r="6920" spans="1:19" x14ac:dyDescent="0.25">
      <c r="A6920" s="3">
        <v>1447313086.7</v>
      </c>
      <c r="B6920" s="10">
        <v>44653</v>
      </c>
      <c r="C6920" s="14">
        <v>44638</v>
      </c>
      <c r="D6920" s="14">
        <f t="shared" si="108"/>
        <v>44655</v>
      </c>
      <c r="E6920" s="3" t="s">
        <v>58</v>
      </c>
      <c r="F6920" s="3" t="s">
        <v>10</v>
      </c>
      <c r="G6920" s="3">
        <v>2</v>
      </c>
      <c r="H6920" s="3" t="s">
        <v>5</v>
      </c>
      <c r="I6920" s="3">
        <v>0</v>
      </c>
      <c r="J6920" s="3">
        <v>0</v>
      </c>
      <c r="K6920" t="s">
        <v>173</v>
      </c>
      <c r="L6920">
        <v>1671426</v>
      </c>
      <c r="M6920" s="3" t="s">
        <v>38</v>
      </c>
      <c r="N6920" s="3" t="s">
        <v>63</v>
      </c>
      <c r="O6920" s="3">
        <v>24315</v>
      </c>
      <c r="P6920" s="3">
        <v>16.353116159514066</v>
      </c>
      <c r="S6920"/>
    </row>
    <row r="6921" spans="1:19" x14ac:dyDescent="0.25">
      <c r="A6921" s="3">
        <v>1447258688.7</v>
      </c>
      <c r="B6921" s="10">
        <v>44659</v>
      </c>
      <c r="C6921" s="14">
        <v>44550</v>
      </c>
      <c r="D6921" s="14">
        <f t="shared" si="108"/>
        <v>44661</v>
      </c>
      <c r="E6921" s="3" t="s">
        <v>58</v>
      </c>
      <c r="F6921" s="3" t="s">
        <v>10</v>
      </c>
      <c r="G6921" s="3">
        <v>2</v>
      </c>
      <c r="H6921" s="3" t="s">
        <v>5</v>
      </c>
      <c r="I6921" s="3">
        <v>0</v>
      </c>
      <c r="J6921" s="3">
        <v>0</v>
      </c>
      <c r="K6921" t="s">
        <v>173</v>
      </c>
      <c r="L6921">
        <v>1671426</v>
      </c>
      <c r="M6921" s="3" t="s">
        <v>38</v>
      </c>
      <c r="N6921" s="3" t="s">
        <v>63</v>
      </c>
      <c r="O6921" s="3">
        <v>18249</v>
      </c>
      <c r="P6921" s="3">
        <v>10.514837119635549</v>
      </c>
      <c r="S6921"/>
    </row>
    <row r="6922" spans="1:19" x14ac:dyDescent="0.25">
      <c r="A6922" s="3">
        <v>1447357343.7</v>
      </c>
      <c r="B6922" s="10">
        <v>44662</v>
      </c>
      <c r="C6922" s="14">
        <v>44419</v>
      </c>
      <c r="D6922" s="14">
        <f t="shared" si="108"/>
        <v>44664</v>
      </c>
      <c r="E6922" s="3" t="s">
        <v>58</v>
      </c>
      <c r="F6922" s="3" t="s">
        <v>10</v>
      </c>
      <c r="G6922" s="3">
        <v>2</v>
      </c>
      <c r="H6922" s="3" t="s">
        <v>5</v>
      </c>
      <c r="I6922" s="3">
        <v>0</v>
      </c>
      <c r="J6922" s="3">
        <v>0</v>
      </c>
      <c r="K6922" t="s">
        <v>173</v>
      </c>
      <c r="L6922">
        <v>1671426</v>
      </c>
      <c r="M6922" s="3" t="s">
        <v>38</v>
      </c>
      <c r="N6922" s="3" t="s">
        <v>63</v>
      </c>
      <c r="O6922" s="3">
        <v>12287</v>
      </c>
      <c r="P6922" s="3">
        <v>7.676558079757033</v>
      </c>
      <c r="S6922"/>
    </row>
    <row r="6923" spans="1:19" x14ac:dyDescent="0.25">
      <c r="A6923" s="3">
        <v>1447350126.7</v>
      </c>
      <c r="B6923" s="10">
        <v>44658</v>
      </c>
      <c r="C6923" s="14">
        <v>44040</v>
      </c>
      <c r="D6923" s="14">
        <f t="shared" si="108"/>
        <v>44660</v>
      </c>
      <c r="E6923" s="3" t="s">
        <v>58</v>
      </c>
      <c r="F6923" s="3" t="s">
        <v>10</v>
      </c>
      <c r="G6923" s="3">
        <v>2</v>
      </c>
      <c r="H6923" s="3" t="s">
        <v>5</v>
      </c>
      <c r="I6923" s="3">
        <v>0</v>
      </c>
      <c r="J6923" s="3">
        <v>0</v>
      </c>
      <c r="K6923" t="s">
        <v>173</v>
      </c>
      <c r="L6923">
        <v>1671426</v>
      </c>
      <c r="M6923" s="3" t="s">
        <v>38</v>
      </c>
      <c r="N6923" s="3" t="s">
        <v>63</v>
      </c>
      <c r="O6923" s="3">
        <v>15248</v>
      </c>
      <c r="P6923" s="3">
        <v>9.5956975996962921</v>
      </c>
      <c r="S6923"/>
    </row>
    <row r="6924" spans="1:19" x14ac:dyDescent="0.25">
      <c r="A6924" s="3">
        <v>1447196594.7</v>
      </c>
      <c r="B6924" s="10">
        <v>44662</v>
      </c>
      <c r="C6924" s="14">
        <v>43908</v>
      </c>
      <c r="D6924" s="14">
        <f t="shared" si="108"/>
        <v>44664</v>
      </c>
      <c r="E6924" s="3" t="s">
        <v>58</v>
      </c>
      <c r="F6924" s="3" t="s">
        <v>10</v>
      </c>
      <c r="G6924" s="3">
        <v>2</v>
      </c>
      <c r="H6924" s="3" t="s">
        <v>5</v>
      </c>
      <c r="I6924" s="3">
        <v>0</v>
      </c>
      <c r="J6924" s="3">
        <v>0</v>
      </c>
      <c r="K6924" t="s">
        <v>173</v>
      </c>
      <c r="L6924">
        <v>1671426</v>
      </c>
      <c r="M6924" s="3" t="s">
        <v>38</v>
      </c>
      <c r="N6924" s="3" t="s">
        <v>63</v>
      </c>
      <c r="O6924" s="3">
        <v>36288</v>
      </c>
      <c r="P6924" s="3">
        <v>25.029674239271099</v>
      </c>
      <c r="S6924"/>
    </row>
    <row r="6925" spans="1:19" x14ac:dyDescent="0.25">
      <c r="A6925" s="3">
        <v>1447142693.7</v>
      </c>
      <c r="B6925" s="10">
        <v>44662</v>
      </c>
      <c r="C6925" s="14">
        <v>44412</v>
      </c>
      <c r="D6925" s="14">
        <f t="shared" si="108"/>
        <v>44664</v>
      </c>
      <c r="E6925" s="3" t="s">
        <v>58</v>
      </c>
      <c r="F6925" s="3" t="s">
        <v>10</v>
      </c>
      <c r="G6925" s="3">
        <v>2</v>
      </c>
      <c r="H6925" s="3" t="s">
        <v>5</v>
      </c>
      <c r="I6925" s="3">
        <v>0</v>
      </c>
      <c r="J6925" s="3">
        <v>0</v>
      </c>
      <c r="K6925" t="s">
        <v>173</v>
      </c>
      <c r="L6925">
        <v>1671426</v>
      </c>
      <c r="M6925" s="3" t="s">
        <v>38</v>
      </c>
      <c r="N6925" s="3" t="s">
        <v>63</v>
      </c>
      <c r="O6925" s="3">
        <v>12298</v>
      </c>
      <c r="P6925" s="3">
        <v>7.676558079757033</v>
      </c>
      <c r="S6925"/>
    </row>
    <row r="6926" spans="1:19" x14ac:dyDescent="0.25">
      <c r="A6926" s="3">
        <v>1447275574.7</v>
      </c>
      <c r="B6926" s="10">
        <v>44659</v>
      </c>
      <c r="C6926" s="14">
        <v>44602</v>
      </c>
      <c r="D6926" s="14">
        <f t="shared" si="108"/>
        <v>44661</v>
      </c>
      <c r="E6926" s="3" t="s">
        <v>58</v>
      </c>
      <c r="F6926" s="3" t="s">
        <v>10</v>
      </c>
      <c r="G6926" s="3">
        <v>2</v>
      </c>
      <c r="H6926" s="3" t="s">
        <v>5</v>
      </c>
      <c r="I6926" s="3">
        <v>0</v>
      </c>
      <c r="J6926" s="3">
        <v>0</v>
      </c>
      <c r="K6926" t="s">
        <v>173</v>
      </c>
      <c r="L6926">
        <v>1671426</v>
      </c>
      <c r="M6926" s="3" t="s">
        <v>38</v>
      </c>
      <c r="N6926" s="3" t="s">
        <v>63</v>
      </c>
      <c r="O6926" s="3">
        <v>6273</v>
      </c>
      <c r="P6926" s="3">
        <v>3.8382790398785165</v>
      </c>
      <c r="S6926"/>
    </row>
    <row r="6927" spans="1:19" x14ac:dyDescent="0.25">
      <c r="A6927" s="3">
        <v>1447293625.7</v>
      </c>
      <c r="B6927" s="10">
        <v>44661</v>
      </c>
      <c r="C6927" s="14">
        <v>44550</v>
      </c>
      <c r="D6927" s="14">
        <f t="shared" si="108"/>
        <v>44663</v>
      </c>
      <c r="E6927" s="3" t="s">
        <v>58</v>
      </c>
      <c r="F6927" s="3" t="s">
        <v>10</v>
      </c>
      <c r="G6927" s="3">
        <v>2</v>
      </c>
      <c r="H6927" s="3" t="s">
        <v>5</v>
      </c>
      <c r="I6927" s="3">
        <v>0</v>
      </c>
      <c r="J6927" s="3">
        <v>0</v>
      </c>
      <c r="K6927" t="s">
        <v>173</v>
      </c>
      <c r="L6927">
        <v>1671426</v>
      </c>
      <c r="M6927" s="3" t="s">
        <v>38</v>
      </c>
      <c r="N6927" s="3" t="s">
        <v>63</v>
      </c>
      <c r="O6927" s="3">
        <v>15331</v>
      </c>
      <c r="P6927" s="3">
        <v>9.5956975996962921</v>
      </c>
      <c r="S6927"/>
    </row>
    <row r="6928" spans="1:19" x14ac:dyDescent="0.25">
      <c r="A6928" s="3">
        <v>1447319265.7</v>
      </c>
      <c r="B6928" s="10">
        <v>44654</v>
      </c>
      <c r="C6928" s="14">
        <v>44573</v>
      </c>
      <c r="D6928" s="14">
        <f t="shared" si="108"/>
        <v>44656</v>
      </c>
      <c r="E6928" s="3" t="s">
        <v>58</v>
      </c>
      <c r="F6928" s="3" t="s">
        <v>10</v>
      </c>
      <c r="G6928" s="3">
        <v>2</v>
      </c>
      <c r="H6928" s="3" t="s">
        <v>5</v>
      </c>
      <c r="I6928" s="3">
        <v>0</v>
      </c>
      <c r="J6928" s="3">
        <v>0</v>
      </c>
      <c r="K6928" t="s">
        <v>173</v>
      </c>
      <c r="L6928">
        <v>1671426</v>
      </c>
      <c r="M6928" s="3" t="s">
        <v>38</v>
      </c>
      <c r="N6928" s="3" t="s">
        <v>63</v>
      </c>
      <c r="O6928" s="3">
        <v>12262</v>
      </c>
      <c r="P6928" s="3">
        <v>7.676558079757033</v>
      </c>
      <c r="S6928"/>
    </row>
    <row r="6929" spans="1:19" x14ac:dyDescent="0.25">
      <c r="A6929" s="3">
        <v>1447159821.7</v>
      </c>
      <c r="B6929" s="10">
        <v>44662</v>
      </c>
      <c r="C6929" s="14">
        <v>43512</v>
      </c>
      <c r="D6929" s="14">
        <f t="shared" si="108"/>
        <v>44664</v>
      </c>
      <c r="E6929" s="3" t="s">
        <v>58</v>
      </c>
      <c r="F6929" s="3" t="s">
        <v>10</v>
      </c>
      <c r="G6929" s="3">
        <v>2</v>
      </c>
      <c r="H6929" s="3" t="s">
        <v>5</v>
      </c>
      <c r="I6929" s="3">
        <v>0</v>
      </c>
      <c r="J6929" s="3">
        <v>0</v>
      </c>
      <c r="K6929" t="s">
        <v>173</v>
      </c>
      <c r="L6929">
        <v>1671426</v>
      </c>
      <c r="M6929" s="3" t="s">
        <v>38</v>
      </c>
      <c r="N6929" s="3" t="s">
        <v>63</v>
      </c>
      <c r="O6929" s="3">
        <v>21329</v>
      </c>
      <c r="P6929" s="3">
        <v>13.433976639574809</v>
      </c>
      <c r="S6929"/>
    </row>
    <row r="6930" spans="1:19" x14ac:dyDescent="0.25">
      <c r="A6930" s="3">
        <v>1447396757.7</v>
      </c>
      <c r="B6930" s="10">
        <v>44654</v>
      </c>
      <c r="C6930" s="14">
        <v>44097</v>
      </c>
      <c r="D6930" s="14">
        <f t="shared" si="108"/>
        <v>44656</v>
      </c>
      <c r="E6930" s="3" t="s">
        <v>58</v>
      </c>
      <c r="F6930" s="3" t="s">
        <v>10</v>
      </c>
      <c r="G6930" s="3">
        <v>2</v>
      </c>
      <c r="H6930" s="3" t="s">
        <v>5</v>
      </c>
      <c r="I6930" s="3">
        <v>0</v>
      </c>
      <c r="J6930" s="3">
        <v>0</v>
      </c>
      <c r="K6930" t="s">
        <v>173</v>
      </c>
      <c r="L6930">
        <v>1671426</v>
      </c>
      <c r="M6930" s="3" t="s">
        <v>38</v>
      </c>
      <c r="N6930" s="3" t="s">
        <v>63</v>
      </c>
      <c r="O6930" s="3">
        <v>9252</v>
      </c>
      <c r="P6930" s="3">
        <v>5.7574185598177747</v>
      </c>
      <c r="S6930"/>
    </row>
    <row r="6931" spans="1:19" x14ac:dyDescent="0.25">
      <c r="A6931" s="3">
        <v>1447238143.7</v>
      </c>
      <c r="B6931" s="10">
        <v>44658</v>
      </c>
      <c r="C6931" s="14">
        <v>43643</v>
      </c>
      <c r="D6931" s="14">
        <f t="shared" si="108"/>
        <v>44660</v>
      </c>
      <c r="E6931" s="3" t="s">
        <v>58</v>
      </c>
      <c r="F6931" s="3" t="s">
        <v>10</v>
      </c>
      <c r="G6931" s="3">
        <v>2</v>
      </c>
      <c r="H6931" s="3" t="s">
        <v>5</v>
      </c>
      <c r="I6931" s="3">
        <v>0</v>
      </c>
      <c r="J6931" s="3">
        <v>0</v>
      </c>
      <c r="K6931" t="s">
        <v>173</v>
      </c>
      <c r="L6931">
        <v>1671426</v>
      </c>
      <c r="M6931" s="3" t="s">
        <v>38</v>
      </c>
      <c r="N6931" s="3" t="s">
        <v>63</v>
      </c>
      <c r="O6931" s="3">
        <v>9279</v>
      </c>
      <c r="P6931" s="3">
        <v>5.7574185598177747</v>
      </c>
      <c r="S6931"/>
    </row>
    <row r="6932" spans="1:19" x14ac:dyDescent="0.25">
      <c r="A6932" s="3">
        <v>1447159822.7</v>
      </c>
      <c r="B6932" s="10">
        <v>44655</v>
      </c>
      <c r="C6932" s="14">
        <v>44645</v>
      </c>
      <c r="D6932" s="14">
        <f t="shared" si="108"/>
        <v>44657</v>
      </c>
      <c r="E6932" s="3" t="s">
        <v>58</v>
      </c>
      <c r="F6932" s="3" t="s">
        <v>10</v>
      </c>
      <c r="G6932" s="3">
        <v>2</v>
      </c>
      <c r="H6932" s="3" t="s">
        <v>5</v>
      </c>
      <c r="I6932" s="3">
        <v>0</v>
      </c>
      <c r="J6932" s="3">
        <v>0</v>
      </c>
      <c r="K6932" t="s">
        <v>173</v>
      </c>
      <c r="L6932">
        <v>1671426</v>
      </c>
      <c r="M6932" s="3" t="s">
        <v>38</v>
      </c>
      <c r="N6932" s="3" t="s">
        <v>63</v>
      </c>
      <c r="O6932" s="3">
        <v>9286</v>
      </c>
      <c r="P6932" s="3">
        <v>5.7574185598177747</v>
      </c>
      <c r="S6932"/>
    </row>
    <row r="6933" spans="1:19" x14ac:dyDescent="0.25">
      <c r="A6933" s="3">
        <v>1447343558.7</v>
      </c>
      <c r="B6933" s="10">
        <v>44665</v>
      </c>
      <c r="C6933" s="14">
        <v>43765</v>
      </c>
      <c r="D6933" s="14">
        <f t="shared" si="108"/>
        <v>44666</v>
      </c>
      <c r="E6933" s="3" t="s">
        <v>58</v>
      </c>
      <c r="F6933" s="3" t="s">
        <v>10</v>
      </c>
      <c r="G6933" s="3">
        <v>2</v>
      </c>
      <c r="H6933" s="3" t="s">
        <v>4</v>
      </c>
      <c r="I6933" s="3">
        <v>3</v>
      </c>
      <c r="J6933" s="3">
        <v>0</v>
      </c>
      <c r="K6933" t="s">
        <v>183</v>
      </c>
      <c r="L6933">
        <v>1646392</v>
      </c>
      <c r="M6933" s="3" t="s">
        <v>48</v>
      </c>
      <c r="N6933" s="3" t="s">
        <v>63</v>
      </c>
      <c r="O6933" s="3">
        <v>308</v>
      </c>
      <c r="P6933" s="3">
        <v>8.4093041847118677</v>
      </c>
      <c r="S6933"/>
    </row>
    <row r="6934" spans="1:19" x14ac:dyDescent="0.25">
      <c r="A6934" s="3">
        <v>1447291658.7</v>
      </c>
      <c r="B6934" s="10">
        <v>44665</v>
      </c>
      <c r="C6934" s="14">
        <v>44638</v>
      </c>
      <c r="D6934" s="14">
        <f t="shared" si="108"/>
        <v>44666</v>
      </c>
      <c r="E6934" s="3" t="s">
        <v>58</v>
      </c>
      <c r="F6934" s="3" t="s">
        <v>10</v>
      </c>
      <c r="G6934" s="3">
        <v>2</v>
      </c>
      <c r="H6934" s="3" t="s">
        <v>4</v>
      </c>
      <c r="I6934" s="3">
        <v>0</v>
      </c>
      <c r="J6934" s="3">
        <v>0</v>
      </c>
      <c r="K6934" t="s">
        <v>183</v>
      </c>
      <c r="L6934">
        <v>1681377</v>
      </c>
      <c r="M6934" s="3" t="s">
        <v>48</v>
      </c>
      <c r="N6934" s="3" t="s">
        <v>63</v>
      </c>
      <c r="O6934" s="3">
        <v>287</v>
      </c>
      <c r="P6934" s="3">
        <v>0.96305086658919348</v>
      </c>
      <c r="S6934"/>
    </row>
    <row r="6935" spans="1:19" x14ac:dyDescent="0.25">
      <c r="A6935" s="3">
        <v>1447332113.7</v>
      </c>
      <c r="B6935" s="10">
        <v>44660</v>
      </c>
      <c r="C6935" s="14">
        <v>43785</v>
      </c>
      <c r="D6935" s="14">
        <f t="shared" si="108"/>
        <v>44661</v>
      </c>
      <c r="E6935" s="3" t="s">
        <v>58</v>
      </c>
      <c r="F6935" s="3" t="s">
        <v>10</v>
      </c>
      <c r="G6935" s="3">
        <v>2</v>
      </c>
      <c r="H6935" s="3" t="s">
        <v>4</v>
      </c>
      <c r="I6935" s="3">
        <v>0</v>
      </c>
      <c r="J6935" s="3">
        <v>0</v>
      </c>
      <c r="K6935" t="s">
        <v>183</v>
      </c>
      <c r="L6935">
        <v>1681379</v>
      </c>
      <c r="M6935" s="3" t="s">
        <v>48</v>
      </c>
      <c r="N6935" s="3" t="s">
        <v>63</v>
      </c>
      <c r="O6935" s="3">
        <v>414</v>
      </c>
      <c r="P6935" s="3">
        <v>77</v>
      </c>
      <c r="S6935"/>
    </row>
    <row r="6936" spans="1:19" x14ac:dyDescent="0.25">
      <c r="A6936" s="3">
        <v>1447273092.7</v>
      </c>
      <c r="B6936" s="10">
        <v>44655</v>
      </c>
      <c r="C6936" s="14">
        <v>43790</v>
      </c>
      <c r="D6936" s="14">
        <f t="shared" si="108"/>
        <v>44656</v>
      </c>
      <c r="E6936" s="3" t="s">
        <v>58</v>
      </c>
      <c r="F6936" s="3" t="s">
        <v>10</v>
      </c>
      <c r="G6936" s="3">
        <v>2</v>
      </c>
      <c r="H6936" s="3" t="s">
        <v>4</v>
      </c>
      <c r="I6936" s="3">
        <v>0</v>
      </c>
      <c r="J6936" s="3">
        <v>0</v>
      </c>
      <c r="K6936" t="s">
        <v>183</v>
      </c>
      <c r="L6936">
        <v>1681376</v>
      </c>
      <c r="M6936" s="3" t="s">
        <v>48</v>
      </c>
      <c r="N6936" s="3" t="s">
        <v>63</v>
      </c>
      <c r="O6936" s="3">
        <v>256</v>
      </c>
      <c r="P6936" s="3">
        <v>1.4733487488905672</v>
      </c>
      <c r="S6936"/>
    </row>
    <row r="6937" spans="1:19" x14ac:dyDescent="0.25">
      <c r="A6937" s="3">
        <v>1447332115.7</v>
      </c>
      <c r="B6937" s="10">
        <v>44652</v>
      </c>
      <c r="C6937" s="14">
        <v>44552</v>
      </c>
      <c r="D6937" s="14">
        <f t="shared" si="108"/>
        <v>44653</v>
      </c>
      <c r="E6937" s="3" t="s">
        <v>56</v>
      </c>
      <c r="F6937" s="3" t="s">
        <v>10</v>
      </c>
      <c r="G6937" s="3">
        <v>2</v>
      </c>
      <c r="H6937" s="3" t="s">
        <v>4</v>
      </c>
      <c r="I6937" s="3">
        <v>0</v>
      </c>
      <c r="J6937" s="3">
        <v>0</v>
      </c>
      <c r="K6937" t="s">
        <v>184</v>
      </c>
      <c r="L6937">
        <v>1690144</v>
      </c>
      <c r="M6937" s="3" t="s">
        <v>36</v>
      </c>
      <c r="N6937" s="3" t="s">
        <v>63</v>
      </c>
      <c r="O6937" s="3">
        <v>254</v>
      </c>
      <c r="P6937" s="3">
        <v>0.44121951219512195</v>
      </c>
      <c r="S6937"/>
    </row>
    <row r="6938" spans="1:19" x14ac:dyDescent="0.25">
      <c r="A6938" s="3">
        <v>1447366424.7</v>
      </c>
      <c r="B6938" s="10">
        <v>44653</v>
      </c>
      <c r="C6938" s="14">
        <v>43795</v>
      </c>
      <c r="D6938" s="14">
        <f t="shared" si="108"/>
        <v>44654</v>
      </c>
      <c r="E6938" s="3" t="s">
        <v>56</v>
      </c>
      <c r="F6938" s="3" t="s">
        <v>10</v>
      </c>
      <c r="G6938" s="3">
        <v>2</v>
      </c>
      <c r="H6938" s="3" t="s">
        <v>4</v>
      </c>
      <c r="I6938" s="3">
        <v>0</v>
      </c>
      <c r="J6938" s="3">
        <v>0</v>
      </c>
      <c r="K6938" t="s">
        <v>184</v>
      </c>
      <c r="L6938">
        <v>1690144</v>
      </c>
      <c r="M6938" s="3" t="s">
        <v>36</v>
      </c>
      <c r="N6938" s="3" t="s">
        <v>63</v>
      </c>
      <c r="O6938" s="3">
        <v>270</v>
      </c>
      <c r="P6938" s="3">
        <v>3.0885365853658535</v>
      </c>
      <c r="S6938"/>
    </row>
    <row r="6939" spans="1:19" x14ac:dyDescent="0.25">
      <c r="A6939" s="3">
        <v>1447268308.7</v>
      </c>
      <c r="B6939" s="10">
        <v>44658</v>
      </c>
      <c r="C6939" s="14">
        <v>44227</v>
      </c>
      <c r="D6939" s="14">
        <f t="shared" si="108"/>
        <v>44659</v>
      </c>
      <c r="E6939" s="3" t="s">
        <v>56</v>
      </c>
      <c r="F6939" s="3" t="s">
        <v>10</v>
      </c>
      <c r="G6939" s="3">
        <v>2</v>
      </c>
      <c r="H6939" s="3" t="s">
        <v>4</v>
      </c>
      <c r="I6939" s="3">
        <v>0</v>
      </c>
      <c r="J6939" s="3">
        <v>0</v>
      </c>
      <c r="K6939" t="s">
        <v>184</v>
      </c>
      <c r="L6939">
        <v>1690144</v>
      </c>
      <c r="M6939" s="3" t="s">
        <v>36</v>
      </c>
      <c r="N6939" s="3" t="s">
        <v>63</v>
      </c>
      <c r="O6939" s="3">
        <v>325</v>
      </c>
      <c r="P6939" s="3">
        <v>0.88243902439024391</v>
      </c>
      <c r="S6939"/>
    </row>
    <row r="6940" spans="1:19" x14ac:dyDescent="0.25">
      <c r="A6940" s="3">
        <v>1447163989.7</v>
      </c>
      <c r="B6940" s="10">
        <v>44652</v>
      </c>
      <c r="C6940" s="14">
        <v>43555</v>
      </c>
      <c r="D6940" s="14">
        <f t="shared" si="108"/>
        <v>44653</v>
      </c>
      <c r="E6940" s="3" t="s">
        <v>56</v>
      </c>
      <c r="F6940" s="3" t="s">
        <v>10</v>
      </c>
      <c r="G6940" s="3">
        <v>2</v>
      </c>
      <c r="H6940" s="3" t="s">
        <v>4</v>
      </c>
      <c r="I6940" s="3">
        <v>0</v>
      </c>
      <c r="J6940" s="3">
        <v>0</v>
      </c>
      <c r="K6940" t="s">
        <v>184</v>
      </c>
      <c r="L6940">
        <v>1690144</v>
      </c>
      <c r="M6940" s="3" t="s">
        <v>36</v>
      </c>
      <c r="N6940" s="3" t="s">
        <v>63</v>
      </c>
      <c r="O6940" s="3">
        <v>278</v>
      </c>
      <c r="P6940" s="3">
        <v>0.44121951219512195</v>
      </c>
      <c r="S6940"/>
    </row>
    <row r="6941" spans="1:19" x14ac:dyDescent="0.25">
      <c r="A6941" s="3">
        <v>1447355925.7</v>
      </c>
      <c r="B6941" s="10">
        <v>44662</v>
      </c>
      <c r="C6941" s="14">
        <v>44216</v>
      </c>
      <c r="D6941" s="14">
        <f t="shared" si="108"/>
        <v>44663</v>
      </c>
      <c r="E6941" s="3" t="s">
        <v>56</v>
      </c>
      <c r="F6941" s="3" t="s">
        <v>10</v>
      </c>
      <c r="G6941" s="3">
        <v>2</v>
      </c>
      <c r="H6941" s="3" t="s">
        <v>4</v>
      </c>
      <c r="I6941" s="3">
        <v>0</v>
      </c>
      <c r="J6941" s="3">
        <v>0</v>
      </c>
      <c r="K6941" t="s">
        <v>184</v>
      </c>
      <c r="L6941">
        <v>1690144</v>
      </c>
      <c r="M6941" s="3" t="s">
        <v>36</v>
      </c>
      <c r="N6941" s="3" t="s">
        <v>63</v>
      </c>
      <c r="O6941" s="3">
        <v>293</v>
      </c>
      <c r="P6941" s="3">
        <v>0.88243902439024391</v>
      </c>
      <c r="S6941"/>
    </row>
    <row r="6942" spans="1:19" x14ac:dyDescent="0.25">
      <c r="A6942" s="3">
        <v>1447184474.7</v>
      </c>
      <c r="B6942" s="10">
        <v>44665</v>
      </c>
      <c r="C6942" s="14">
        <v>44234</v>
      </c>
      <c r="D6942" s="14">
        <f t="shared" si="108"/>
        <v>44666</v>
      </c>
      <c r="E6942" s="3" t="s">
        <v>56</v>
      </c>
      <c r="F6942" s="3" t="s">
        <v>10</v>
      </c>
      <c r="G6942" s="3">
        <v>2</v>
      </c>
      <c r="H6942" s="3" t="s">
        <v>4</v>
      </c>
      <c r="I6942" s="3">
        <v>0</v>
      </c>
      <c r="J6942" s="3">
        <v>0</v>
      </c>
      <c r="K6942" t="s">
        <v>184</v>
      </c>
      <c r="L6942">
        <v>1690144</v>
      </c>
      <c r="M6942" s="3" t="s">
        <v>36</v>
      </c>
      <c r="N6942" s="3" t="s">
        <v>63</v>
      </c>
      <c r="O6942" s="3">
        <v>320</v>
      </c>
      <c r="P6942" s="3">
        <v>1.3236585365853659</v>
      </c>
      <c r="S6942"/>
    </row>
    <row r="6943" spans="1:19" x14ac:dyDescent="0.25">
      <c r="A6943" s="3">
        <v>1447163961.7</v>
      </c>
      <c r="B6943" s="10">
        <v>44665</v>
      </c>
      <c r="C6943" s="14">
        <v>43575</v>
      </c>
      <c r="D6943" s="14">
        <f t="shared" si="108"/>
        <v>44666</v>
      </c>
      <c r="E6943" s="3" t="s">
        <v>56</v>
      </c>
      <c r="F6943" s="3" t="s">
        <v>10</v>
      </c>
      <c r="G6943" s="3">
        <v>2</v>
      </c>
      <c r="H6943" s="3" t="s">
        <v>4</v>
      </c>
      <c r="I6943" s="3">
        <v>0</v>
      </c>
      <c r="J6943" s="3">
        <v>0</v>
      </c>
      <c r="K6943" t="s">
        <v>184</v>
      </c>
      <c r="L6943">
        <v>1690144</v>
      </c>
      <c r="M6943" s="3" t="s">
        <v>36</v>
      </c>
      <c r="N6943" s="3" t="s">
        <v>63</v>
      </c>
      <c r="O6943" s="3">
        <v>249</v>
      </c>
      <c r="P6943" s="3">
        <v>0.44121951219512195</v>
      </c>
      <c r="S6943"/>
    </row>
    <row r="6944" spans="1:19" x14ac:dyDescent="0.25">
      <c r="A6944" s="3">
        <v>1447364554.7</v>
      </c>
      <c r="B6944" s="10">
        <v>44655</v>
      </c>
      <c r="C6944" s="14">
        <v>44193</v>
      </c>
      <c r="D6944" s="14">
        <f t="shared" si="108"/>
        <v>44656</v>
      </c>
      <c r="E6944" s="3" t="s">
        <v>58</v>
      </c>
      <c r="F6944" s="3" t="s">
        <v>10</v>
      </c>
      <c r="G6944" s="3">
        <v>2</v>
      </c>
      <c r="H6944" s="3" t="s">
        <v>4</v>
      </c>
      <c r="I6944" s="3">
        <v>0</v>
      </c>
      <c r="J6944" s="3">
        <v>0</v>
      </c>
      <c r="K6944" t="s">
        <v>183</v>
      </c>
      <c r="L6944">
        <v>1690145</v>
      </c>
      <c r="M6944" s="3" t="s">
        <v>48</v>
      </c>
      <c r="N6944" s="3" t="s">
        <v>63</v>
      </c>
      <c r="O6944" s="3">
        <v>294</v>
      </c>
      <c r="P6944" s="3">
        <v>0.8</v>
      </c>
      <c r="S6944"/>
    </row>
    <row r="6945" spans="1:19" x14ac:dyDescent="0.25">
      <c r="A6945" s="3">
        <v>1447268307.7</v>
      </c>
      <c r="B6945" s="10">
        <v>44665</v>
      </c>
      <c r="C6945" s="14">
        <v>44605</v>
      </c>
      <c r="D6945" s="14">
        <f t="shared" si="108"/>
        <v>44666</v>
      </c>
      <c r="E6945" s="3" t="s">
        <v>58</v>
      </c>
      <c r="F6945" s="3" t="s">
        <v>10</v>
      </c>
      <c r="G6945" s="3">
        <v>2</v>
      </c>
      <c r="H6945" s="3" t="s">
        <v>4</v>
      </c>
      <c r="I6945" s="3">
        <v>0</v>
      </c>
      <c r="J6945" s="3">
        <v>0</v>
      </c>
      <c r="K6945" t="s">
        <v>183</v>
      </c>
      <c r="L6945">
        <v>1690143</v>
      </c>
      <c r="M6945" s="3" t="s">
        <v>48</v>
      </c>
      <c r="N6945" s="3" t="s">
        <v>63</v>
      </c>
      <c r="O6945" s="3">
        <v>324</v>
      </c>
      <c r="P6945" s="3">
        <v>0.8</v>
      </c>
      <c r="S6945"/>
    </row>
    <row r="6946" spans="1:19" x14ac:dyDescent="0.25">
      <c r="A6946" s="3">
        <v>1447163960.7</v>
      </c>
      <c r="B6946" s="10">
        <v>44665</v>
      </c>
      <c r="C6946" s="14">
        <v>44444</v>
      </c>
      <c r="D6946" s="14">
        <f t="shared" si="108"/>
        <v>44666</v>
      </c>
      <c r="E6946" s="3" t="s">
        <v>56</v>
      </c>
      <c r="F6946" s="3" t="s">
        <v>10</v>
      </c>
      <c r="G6946" s="3">
        <v>2</v>
      </c>
      <c r="H6946" s="3" t="s">
        <v>4</v>
      </c>
      <c r="I6946" s="3">
        <v>0</v>
      </c>
      <c r="J6946" s="3">
        <v>0</v>
      </c>
      <c r="K6946" t="s">
        <v>184</v>
      </c>
      <c r="L6946">
        <v>1690144</v>
      </c>
      <c r="M6946" s="3" t="s">
        <v>36</v>
      </c>
      <c r="N6946" s="3" t="s">
        <v>63</v>
      </c>
      <c r="O6946" s="3">
        <v>246</v>
      </c>
      <c r="P6946" s="3">
        <v>1.3</v>
      </c>
      <c r="S6946"/>
    </row>
    <row r="6947" spans="1:19" x14ac:dyDescent="0.25">
      <c r="A6947" s="3">
        <v>1447184473.7</v>
      </c>
      <c r="B6947" s="10">
        <v>44652</v>
      </c>
      <c r="C6947" s="14">
        <v>44083</v>
      </c>
      <c r="D6947" s="14">
        <f t="shared" si="108"/>
        <v>44653</v>
      </c>
      <c r="E6947" s="3" t="s">
        <v>58</v>
      </c>
      <c r="F6947" s="3" t="s">
        <v>10</v>
      </c>
      <c r="G6947" s="3">
        <v>2</v>
      </c>
      <c r="H6947" s="3" t="s">
        <v>4</v>
      </c>
      <c r="I6947" s="3">
        <v>0</v>
      </c>
      <c r="J6947" s="3">
        <v>0</v>
      </c>
      <c r="K6947" t="s">
        <v>183</v>
      </c>
      <c r="L6947">
        <v>1684005</v>
      </c>
      <c r="M6947" s="3" t="s">
        <v>48</v>
      </c>
      <c r="N6947" s="3" t="s">
        <v>63</v>
      </c>
      <c r="O6947" s="3">
        <v>322</v>
      </c>
      <c r="P6947" s="3">
        <v>1.3889362701727015</v>
      </c>
      <c r="S6947"/>
    </row>
    <row r="6948" spans="1:19" x14ac:dyDescent="0.25">
      <c r="A6948" s="3">
        <v>1447296068.7</v>
      </c>
      <c r="B6948" s="10">
        <v>44661</v>
      </c>
      <c r="C6948" s="14">
        <v>44457</v>
      </c>
      <c r="D6948" s="14">
        <f t="shared" si="108"/>
        <v>44662</v>
      </c>
      <c r="E6948" s="3" t="s">
        <v>58</v>
      </c>
      <c r="F6948" s="3" t="s">
        <v>10</v>
      </c>
      <c r="G6948" s="3">
        <v>2</v>
      </c>
      <c r="H6948" s="3" t="s">
        <v>4</v>
      </c>
      <c r="I6948" s="3">
        <v>0</v>
      </c>
      <c r="J6948" s="3">
        <v>0</v>
      </c>
      <c r="K6948" t="s">
        <v>183</v>
      </c>
      <c r="L6948">
        <v>1684497</v>
      </c>
      <c r="M6948" s="3" t="s">
        <v>48</v>
      </c>
      <c r="N6948" s="3" t="s">
        <v>63</v>
      </c>
      <c r="O6948" s="3">
        <v>257</v>
      </c>
      <c r="P6948" s="3">
        <v>0.6</v>
      </c>
      <c r="S6948"/>
    </row>
    <row r="6949" spans="1:19" x14ac:dyDescent="0.25">
      <c r="A6949" s="3">
        <v>1447247465.7</v>
      </c>
      <c r="B6949" s="10">
        <v>44655</v>
      </c>
      <c r="C6949" s="14">
        <v>44408</v>
      </c>
      <c r="D6949" s="14">
        <f t="shared" si="108"/>
        <v>44656</v>
      </c>
      <c r="E6949" s="3" t="s">
        <v>58</v>
      </c>
      <c r="F6949" s="3" t="s">
        <v>10</v>
      </c>
      <c r="G6949" s="3">
        <v>2</v>
      </c>
      <c r="H6949" s="3" t="s">
        <v>4</v>
      </c>
      <c r="I6949" s="3">
        <v>0</v>
      </c>
      <c r="J6949" s="3">
        <v>0</v>
      </c>
      <c r="K6949" t="s">
        <v>183</v>
      </c>
      <c r="L6949">
        <v>1684005</v>
      </c>
      <c r="M6949" s="3" t="s">
        <v>48</v>
      </c>
      <c r="N6949" s="3" t="s">
        <v>63</v>
      </c>
      <c r="O6949" s="3">
        <v>240</v>
      </c>
      <c r="P6949" s="3">
        <v>2.4</v>
      </c>
      <c r="S6949"/>
    </row>
    <row r="6950" spans="1:19" x14ac:dyDescent="0.25">
      <c r="A6950" s="3">
        <v>1447296067.7</v>
      </c>
      <c r="B6950" s="10">
        <v>44660</v>
      </c>
      <c r="C6950" s="14">
        <v>44542</v>
      </c>
      <c r="D6950" s="14">
        <f t="shared" si="108"/>
        <v>44661</v>
      </c>
      <c r="E6950" s="3" t="s">
        <v>58</v>
      </c>
      <c r="F6950" s="3" t="s">
        <v>10</v>
      </c>
      <c r="G6950" s="3">
        <v>2</v>
      </c>
      <c r="H6950" s="3" t="s">
        <v>4</v>
      </c>
      <c r="I6950" s="3">
        <v>0</v>
      </c>
      <c r="J6950" s="3">
        <v>0</v>
      </c>
      <c r="K6950" t="s">
        <v>183</v>
      </c>
      <c r="L6950">
        <v>1683999</v>
      </c>
      <c r="M6950" s="3" t="s">
        <v>48</v>
      </c>
      <c r="N6950" s="3" t="s">
        <v>63</v>
      </c>
      <c r="O6950" s="3">
        <v>303</v>
      </c>
      <c r="P6950" s="3">
        <v>1.0232401029719957</v>
      </c>
      <c r="S6950"/>
    </row>
    <row r="6951" spans="1:19" x14ac:dyDescent="0.25">
      <c r="A6951" s="3">
        <v>1447394942.7</v>
      </c>
      <c r="B6951" s="10">
        <v>44658</v>
      </c>
      <c r="C6951" s="14">
        <v>44191</v>
      </c>
      <c r="D6951" s="14">
        <f t="shared" si="108"/>
        <v>44659</v>
      </c>
      <c r="E6951" s="3" t="s">
        <v>58</v>
      </c>
      <c r="F6951" s="3" t="s">
        <v>10</v>
      </c>
      <c r="G6951" s="3">
        <v>2</v>
      </c>
      <c r="H6951" s="3" t="s">
        <v>4</v>
      </c>
      <c r="I6951" s="3">
        <v>0</v>
      </c>
      <c r="J6951" s="3">
        <v>0</v>
      </c>
      <c r="K6951" t="s">
        <v>183</v>
      </c>
      <c r="L6951">
        <v>1680961</v>
      </c>
      <c r="M6951" s="3" t="s">
        <v>48</v>
      </c>
      <c r="N6951" s="3" t="s">
        <v>63</v>
      </c>
      <c r="O6951" s="3">
        <v>318</v>
      </c>
      <c r="P6951" s="3">
        <v>7</v>
      </c>
      <c r="S6951"/>
    </row>
    <row r="6952" spans="1:19" x14ac:dyDescent="0.25">
      <c r="A6952" s="3">
        <v>1447296063.7</v>
      </c>
      <c r="B6952" s="10">
        <v>44653</v>
      </c>
      <c r="C6952" s="14">
        <v>43604</v>
      </c>
      <c r="D6952" s="14">
        <f t="shared" si="108"/>
        <v>44654</v>
      </c>
      <c r="E6952" s="3" t="s">
        <v>58</v>
      </c>
      <c r="F6952" s="3" t="s">
        <v>10</v>
      </c>
      <c r="G6952" s="3">
        <v>2</v>
      </c>
      <c r="H6952" s="3" t="s">
        <v>4</v>
      </c>
      <c r="I6952" s="3">
        <v>3</v>
      </c>
      <c r="J6952" s="3">
        <v>0</v>
      </c>
      <c r="K6952" t="s">
        <v>183</v>
      </c>
      <c r="L6952">
        <v>1690171</v>
      </c>
      <c r="M6952" s="3" t="s">
        <v>48</v>
      </c>
      <c r="N6952" s="3" t="s">
        <v>63</v>
      </c>
      <c r="O6952" s="3">
        <v>307</v>
      </c>
      <c r="P6952" s="3">
        <v>27.5</v>
      </c>
      <c r="S6952"/>
    </row>
    <row r="6953" spans="1:19" x14ac:dyDescent="0.25">
      <c r="A6953" s="3">
        <v>1447296064.7</v>
      </c>
      <c r="B6953" s="10">
        <v>44662</v>
      </c>
      <c r="C6953" s="14">
        <v>43865</v>
      </c>
      <c r="D6953" s="14">
        <f t="shared" si="108"/>
        <v>44663</v>
      </c>
      <c r="E6953" s="3" t="s">
        <v>58</v>
      </c>
      <c r="F6953" s="3" t="s">
        <v>10</v>
      </c>
      <c r="G6953" s="3">
        <v>2</v>
      </c>
      <c r="H6953" s="3" t="s">
        <v>4</v>
      </c>
      <c r="I6953" s="3">
        <v>3</v>
      </c>
      <c r="J6953" s="3">
        <v>0</v>
      </c>
      <c r="K6953" t="s">
        <v>183</v>
      </c>
      <c r="L6953">
        <v>1690171</v>
      </c>
      <c r="M6953" s="3" t="s">
        <v>48</v>
      </c>
      <c r="N6953" s="3" t="s">
        <v>63</v>
      </c>
      <c r="O6953" s="3">
        <v>304</v>
      </c>
      <c r="P6953" s="3">
        <v>29</v>
      </c>
      <c r="S6953"/>
    </row>
    <row r="6954" spans="1:19" x14ac:dyDescent="0.25">
      <c r="A6954" s="3">
        <v>1447240886.7</v>
      </c>
      <c r="B6954" s="10">
        <v>44659</v>
      </c>
      <c r="C6954" s="14">
        <v>43742</v>
      </c>
      <c r="D6954" s="14">
        <f t="shared" si="108"/>
        <v>44660</v>
      </c>
      <c r="E6954" s="3" t="s">
        <v>58</v>
      </c>
      <c r="F6954" s="3" t="s">
        <v>10</v>
      </c>
      <c r="G6954" s="3">
        <v>2</v>
      </c>
      <c r="H6954" s="3" t="s">
        <v>4</v>
      </c>
      <c r="I6954" s="3">
        <v>3</v>
      </c>
      <c r="J6954" s="3">
        <v>0</v>
      </c>
      <c r="K6954" t="s">
        <v>183</v>
      </c>
      <c r="L6954">
        <v>1653969</v>
      </c>
      <c r="M6954" s="3" t="s">
        <v>48</v>
      </c>
      <c r="N6954" s="3" t="s">
        <v>63</v>
      </c>
      <c r="O6954" s="3">
        <v>244</v>
      </c>
      <c r="P6954" s="3">
        <v>2.2527553763440862</v>
      </c>
      <c r="S6954"/>
    </row>
    <row r="6955" spans="1:19" x14ac:dyDescent="0.25">
      <c r="A6955" s="3">
        <v>1447208827.7</v>
      </c>
      <c r="B6955" s="10">
        <v>44652</v>
      </c>
      <c r="C6955" s="14">
        <v>43557</v>
      </c>
      <c r="D6955" s="14">
        <f t="shared" si="108"/>
        <v>44653</v>
      </c>
      <c r="E6955" s="3" t="s">
        <v>58</v>
      </c>
      <c r="F6955" s="3" t="s">
        <v>10</v>
      </c>
      <c r="G6955" s="3">
        <v>2</v>
      </c>
      <c r="H6955" s="3" t="s">
        <v>4</v>
      </c>
      <c r="I6955" s="3">
        <v>3</v>
      </c>
      <c r="J6955" s="3">
        <v>0</v>
      </c>
      <c r="K6955" t="s">
        <v>178</v>
      </c>
      <c r="L6955">
        <v>1621719</v>
      </c>
      <c r="M6955" s="3" t="s">
        <v>47</v>
      </c>
      <c r="N6955" s="3" t="s">
        <v>63</v>
      </c>
      <c r="O6955" s="3">
        <v>298</v>
      </c>
      <c r="P6955" s="3">
        <v>4.8000000000000007</v>
      </c>
      <c r="S6955"/>
    </row>
    <row r="6956" spans="1:19" x14ac:dyDescent="0.25">
      <c r="A6956" s="3">
        <v>1447184581.7</v>
      </c>
      <c r="B6956" s="10">
        <v>44659</v>
      </c>
      <c r="C6956" s="14">
        <v>44072</v>
      </c>
      <c r="D6956" s="14">
        <f t="shared" si="108"/>
        <v>44660</v>
      </c>
      <c r="E6956" s="3" t="s">
        <v>58</v>
      </c>
      <c r="F6956" s="3" t="s">
        <v>10</v>
      </c>
      <c r="G6956" s="3">
        <v>2</v>
      </c>
      <c r="H6956" s="3" t="s">
        <v>4</v>
      </c>
      <c r="I6956" s="3">
        <v>3</v>
      </c>
      <c r="J6956" s="3">
        <v>0</v>
      </c>
      <c r="K6956" t="s">
        <v>183</v>
      </c>
      <c r="L6956">
        <v>1685076</v>
      </c>
      <c r="M6956" s="3" t="s">
        <v>48</v>
      </c>
      <c r="N6956" s="3" t="s">
        <v>63</v>
      </c>
      <c r="O6956" s="3">
        <v>334</v>
      </c>
      <c r="P6956" s="3">
        <v>1.6</v>
      </c>
      <c r="S6956"/>
    </row>
    <row r="6957" spans="1:19" x14ac:dyDescent="0.25">
      <c r="A6957" s="3">
        <v>1447418939.7</v>
      </c>
      <c r="B6957" s="10">
        <v>44654</v>
      </c>
      <c r="C6957" s="14">
        <v>43854</v>
      </c>
      <c r="D6957" s="14">
        <f t="shared" si="108"/>
        <v>44655</v>
      </c>
      <c r="E6957" s="3" t="s">
        <v>58</v>
      </c>
      <c r="F6957" s="3" t="s">
        <v>10</v>
      </c>
      <c r="G6957" s="3">
        <v>2</v>
      </c>
      <c r="H6957" s="3" t="s">
        <v>4</v>
      </c>
      <c r="I6957" s="3">
        <v>3</v>
      </c>
      <c r="J6957" s="3">
        <v>0</v>
      </c>
      <c r="K6957" t="s">
        <v>183</v>
      </c>
      <c r="L6957">
        <v>1653237</v>
      </c>
      <c r="M6957" s="3" t="s">
        <v>48</v>
      </c>
      <c r="N6957" s="3" t="s">
        <v>63</v>
      </c>
      <c r="O6957" s="3">
        <v>302</v>
      </c>
      <c r="P6957" s="3">
        <v>8.6999999999999993</v>
      </c>
      <c r="S6957"/>
    </row>
    <row r="6958" spans="1:19" x14ac:dyDescent="0.25">
      <c r="A6958" s="3">
        <v>1447332074.7</v>
      </c>
      <c r="B6958" s="10">
        <v>44658</v>
      </c>
      <c r="C6958" s="14">
        <v>44152</v>
      </c>
      <c r="D6958" s="14">
        <f t="shared" si="108"/>
        <v>44659</v>
      </c>
      <c r="E6958" s="3" t="s">
        <v>63</v>
      </c>
      <c r="F6958" s="3" t="s">
        <v>10</v>
      </c>
      <c r="G6958" s="3">
        <v>1</v>
      </c>
      <c r="H6958" s="3" t="s">
        <v>4</v>
      </c>
      <c r="I6958" s="3">
        <v>3</v>
      </c>
      <c r="J6958" s="3">
        <v>0</v>
      </c>
      <c r="K6958" t="s">
        <v>172</v>
      </c>
      <c r="L6958">
        <v>1689641</v>
      </c>
      <c r="M6958" s="3" t="s">
        <v>51</v>
      </c>
      <c r="N6958" s="3" t="s">
        <v>63</v>
      </c>
      <c r="O6958" s="3">
        <v>276</v>
      </c>
      <c r="P6958" s="3">
        <v>54.772499999999994</v>
      </c>
      <c r="S6958"/>
    </row>
    <row r="6959" spans="1:19" x14ac:dyDescent="0.25">
      <c r="A6959" s="3">
        <v>1447200069.7</v>
      </c>
      <c r="B6959" s="10">
        <v>44662</v>
      </c>
      <c r="C6959" s="14">
        <v>44383</v>
      </c>
      <c r="D6959" s="14">
        <f t="shared" si="108"/>
        <v>44663</v>
      </c>
      <c r="E6959" s="3" t="s">
        <v>58</v>
      </c>
      <c r="F6959" s="3" t="s">
        <v>10</v>
      </c>
      <c r="G6959" s="3">
        <v>2</v>
      </c>
      <c r="H6959" s="3" t="s">
        <v>4</v>
      </c>
      <c r="I6959" s="3">
        <v>3</v>
      </c>
      <c r="J6959" s="3">
        <v>0</v>
      </c>
      <c r="K6959" t="s">
        <v>183</v>
      </c>
      <c r="L6959">
        <v>1680966</v>
      </c>
      <c r="M6959" s="3" t="s">
        <v>48</v>
      </c>
      <c r="N6959" s="3" t="s">
        <v>63</v>
      </c>
      <c r="O6959" s="3">
        <v>294</v>
      </c>
      <c r="P6959" s="3">
        <v>33.551645454956436</v>
      </c>
      <c r="S6959"/>
    </row>
    <row r="6960" spans="1:19" x14ac:dyDescent="0.25">
      <c r="A6960" s="3">
        <v>1447223356.7</v>
      </c>
      <c r="B6960" s="10">
        <v>44658</v>
      </c>
      <c r="C6960" s="14">
        <v>44134</v>
      </c>
      <c r="D6960" s="14">
        <f t="shared" si="108"/>
        <v>44659</v>
      </c>
      <c r="E6960" s="3" t="s">
        <v>58</v>
      </c>
      <c r="F6960" s="3" t="s">
        <v>10</v>
      </c>
      <c r="G6960" s="3">
        <v>2</v>
      </c>
      <c r="H6960" s="3" t="s">
        <v>4</v>
      </c>
      <c r="I6960" s="3">
        <v>3</v>
      </c>
      <c r="J6960" s="3">
        <v>0</v>
      </c>
      <c r="K6960" t="s">
        <v>178</v>
      </c>
      <c r="L6960">
        <v>1655985</v>
      </c>
      <c r="M6960" s="3" t="s">
        <v>47</v>
      </c>
      <c r="N6960" s="3" t="s">
        <v>63</v>
      </c>
      <c r="O6960" s="3">
        <v>261</v>
      </c>
      <c r="P6960" s="3">
        <v>0.34818518903787549</v>
      </c>
      <c r="S6960"/>
    </row>
    <row r="6961" spans="1:19" x14ac:dyDescent="0.25">
      <c r="A6961" s="3">
        <v>1447401839.7</v>
      </c>
      <c r="B6961" s="10">
        <v>44654</v>
      </c>
      <c r="C6961" s="14">
        <v>44063</v>
      </c>
      <c r="D6961" s="14">
        <f t="shared" si="108"/>
        <v>44655</v>
      </c>
      <c r="E6961" s="3" t="s">
        <v>58</v>
      </c>
      <c r="F6961" s="3" t="s">
        <v>10</v>
      </c>
      <c r="G6961" s="3">
        <v>2</v>
      </c>
      <c r="H6961" s="3" t="s">
        <v>4</v>
      </c>
      <c r="I6961" s="3">
        <v>3</v>
      </c>
      <c r="J6961" s="3">
        <v>0</v>
      </c>
      <c r="K6961" t="s">
        <v>183</v>
      </c>
      <c r="L6961">
        <v>1646393</v>
      </c>
      <c r="M6961" s="3" t="s">
        <v>48</v>
      </c>
      <c r="N6961" s="3" t="s">
        <v>63</v>
      </c>
      <c r="O6961" s="3">
        <v>494</v>
      </c>
      <c r="P6961" s="3">
        <v>37.647058823529413</v>
      </c>
      <c r="S6961"/>
    </row>
    <row r="6962" spans="1:19" x14ac:dyDescent="0.25">
      <c r="A6962" s="3">
        <v>1447284686.7</v>
      </c>
      <c r="B6962" s="10">
        <v>44660</v>
      </c>
      <c r="C6962" s="14">
        <v>44471</v>
      </c>
      <c r="D6962" s="14">
        <f t="shared" si="108"/>
        <v>44661</v>
      </c>
      <c r="E6962" s="3" t="s">
        <v>58</v>
      </c>
      <c r="F6962" s="3" t="s">
        <v>10</v>
      </c>
      <c r="G6962" s="3">
        <v>2</v>
      </c>
      <c r="H6962" s="3" t="s">
        <v>4</v>
      </c>
      <c r="I6962" s="3">
        <v>3</v>
      </c>
      <c r="J6962" s="3">
        <v>0</v>
      </c>
      <c r="K6962" t="s">
        <v>183</v>
      </c>
      <c r="L6962">
        <v>1646393</v>
      </c>
      <c r="M6962" s="3" t="s">
        <v>48</v>
      </c>
      <c r="N6962" s="3" t="s">
        <v>63</v>
      </c>
      <c r="O6962" s="3">
        <v>840</v>
      </c>
      <c r="P6962" s="3">
        <v>108.94117647058823</v>
      </c>
      <c r="S6962"/>
    </row>
    <row r="6963" spans="1:19" x14ac:dyDescent="0.25">
      <c r="A6963" s="3">
        <v>1447172058.7</v>
      </c>
      <c r="B6963" s="10">
        <v>44654</v>
      </c>
      <c r="C6963" s="14">
        <v>44082</v>
      </c>
      <c r="D6963" s="14">
        <f t="shared" si="108"/>
        <v>44656</v>
      </c>
      <c r="E6963" s="3" t="s">
        <v>58</v>
      </c>
      <c r="F6963" s="3" t="s">
        <v>10</v>
      </c>
      <c r="G6963" s="3">
        <v>2</v>
      </c>
      <c r="H6963" s="3" t="s">
        <v>4</v>
      </c>
      <c r="I6963" s="3">
        <v>3</v>
      </c>
      <c r="J6963" s="3">
        <v>0</v>
      </c>
      <c r="K6963" t="s">
        <v>183</v>
      </c>
      <c r="L6963">
        <v>1646393</v>
      </c>
      <c r="M6963" s="3" t="s">
        <v>48</v>
      </c>
      <c r="N6963" s="3" t="s">
        <v>63</v>
      </c>
      <c r="O6963" s="3">
        <v>2321</v>
      </c>
      <c r="P6963" s="3">
        <v>385</v>
      </c>
      <c r="S6963"/>
    </row>
    <row r="6964" spans="1:19" x14ac:dyDescent="0.25">
      <c r="A6964" s="3">
        <v>1447280168.7</v>
      </c>
      <c r="B6964" s="10">
        <v>44653</v>
      </c>
      <c r="C6964" s="14">
        <v>44553</v>
      </c>
      <c r="D6964" s="14">
        <f t="shared" si="108"/>
        <v>44654</v>
      </c>
      <c r="E6964" s="3" t="s">
        <v>58</v>
      </c>
      <c r="F6964" s="3" t="s">
        <v>10</v>
      </c>
      <c r="G6964" s="3">
        <v>2</v>
      </c>
      <c r="H6964" s="3" t="s">
        <v>4</v>
      </c>
      <c r="I6964" s="3">
        <v>3</v>
      </c>
      <c r="J6964" s="3">
        <v>0</v>
      </c>
      <c r="K6964" t="s">
        <v>183</v>
      </c>
      <c r="L6964">
        <v>1680503</v>
      </c>
      <c r="M6964" s="3" t="s">
        <v>48</v>
      </c>
      <c r="N6964" s="3" t="s">
        <v>63</v>
      </c>
      <c r="O6964" s="3">
        <v>332</v>
      </c>
      <c r="P6964" s="3">
        <v>6</v>
      </c>
      <c r="S6964"/>
    </row>
    <row r="6965" spans="1:19" x14ac:dyDescent="0.25">
      <c r="A6965" s="3">
        <v>1447301634.7</v>
      </c>
      <c r="B6965" s="10">
        <v>44652</v>
      </c>
      <c r="C6965" s="14">
        <v>44313</v>
      </c>
      <c r="D6965" s="14">
        <f t="shared" si="108"/>
        <v>44653</v>
      </c>
      <c r="E6965" s="3" t="s">
        <v>58</v>
      </c>
      <c r="F6965" s="3" t="s">
        <v>10</v>
      </c>
      <c r="G6965" s="3">
        <v>2</v>
      </c>
      <c r="H6965" s="3" t="s">
        <v>4</v>
      </c>
      <c r="I6965" s="3">
        <v>3</v>
      </c>
      <c r="J6965" s="3">
        <v>0</v>
      </c>
      <c r="K6965" t="s">
        <v>183</v>
      </c>
      <c r="L6965">
        <v>1646393</v>
      </c>
      <c r="M6965" s="3" t="s">
        <v>48</v>
      </c>
      <c r="N6965" s="3" t="s">
        <v>63</v>
      </c>
      <c r="O6965" s="3">
        <v>808</v>
      </c>
      <c r="P6965" s="3">
        <v>121.01176470588236</v>
      </c>
      <c r="S6965"/>
    </row>
    <row r="6966" spans="1:19" x14ac:dyDescent="0.25">
      <c r="A6966" s="3">
        <v>1447325620.7</v>
      </c>
      <c r="B6966" s="10">
        <v>44658</v>
      </c>
      <c r="C6966" s="14">
        <v>43741</v>
      </c>
      <c r="D6966" s="14">
        <f t="shared" si="108"/>
        <v>44659</v>
      </c>
      <c r="E6966" s="3" t="s">
        <v>58</v>
      </c>
      <c r="F6966" s="3" t="s">
        <v>10</v>
      </c>
      <c r="G6966" s="3">
        <v>2</v>
      </c>
      <c r="H6966" s="3" t="s">
        <v>4</v>
      </c>
      <c r="I6966" s="3">
        <v>3</v>
      </c>
      <c r="J6966" s="3">
        <v>0</v>
      </c>
      <c r="K6966" t="s">
        <v>183</v>
      </c>
      <c r="L6966">
        <v>1646393</v>
      </c>
      <c r="M6966" s="3" t="s">
        <v>48</v>
      </c>
      <c r="N6966" s="3" t="s">
        <v>63</v>
      </c>
      <c r="O6966" s="3">
        <v>516</v>
      </c>
      <c r="P6966" s="3">
        <v>45.576470588235296</v>
      </c>
      <c r="S6966"/>
    </row>
    <row r="6967" spans="1:19" x14ac:dyDescent="0.25">
      <c r="A6967" s="3">
        <v>1447193077.7</v>
      </c>
      <c r="B6967" s="10">
        <v>44659</v>
      </c>
      <c r="C6967" s="14">
        <v>44591</v>
      </c>
      <c r="D6967" s="14">
        <f t="shared" si="108"/>
        <v>44660</v>
      </c>
      <c r="E6967" s="3" t="s">
        <v>58</v>
      </c>
      <c r="F6967" s="3" t="s">
        <v>10</v>
      </c>
      <c r="G6967" s="3">
        <v>2</v>
      </c>
      <c r="H6967" s="3" t="s">
        <v>4</v>
      </c>
      <c r="I6967" s="3">
        <v>3</v>
      </c>
      <c r="J6967" s="3">
        <v>0</v>
      </c>
      <c r="K6967" t="s">
        <v>183</v>
      </c>
      <c r="L6967">
        <v>1646393</v>
      </c>
      <c r="M6967" s="3" t="s">
        <v>48</v>
      </c>
      <c r="N6967" s="3" t="s">
        <v>63</v>
      </c>
      <c r="O6967" s="3">
        <v>753</v>
      </c>
      <c r="P6967" s="3">
        <v>101.11764705882354</v>
      </c>
      <c r="S6967"/>
    </row>
    <row r="6968" spans="1:19" x14ac:dyDescent="0.25">
      <c r="A6968" s="3">
        <v>1447375106.7</v>
      </c>
      <c r="B6968" s="10">
        <v>44659</v>
      </c>
      <c r="C6968" s="14">
        <v>43954</v>
      </c>
      <c r="D6968" s="14">
        <f t="shared" si="108"/>
        <v>44660</v>
      </c>
      <c r="E6968" s="3" t="s">
        <v>58</v>
      </c>
      <c r="F6968" s="3" t="s">
        <v>10</v>
      </c>
      <c r="G6968" s="3">
        <v>2</v>
      </c>
      <c r="H6968" s="3" t="s">
        <v>4</v>
      </c>
      <c r="I6968" s="3">
        <v>3</v>
      </c>
      <c r="J6968" s="3">
        <v>0</v>
      </c>
      <c r="K6968" t="s">
        <v>183</v>
      </c>
      <c r="L6968">
        <v>1646393</v>
      </c>
      <c r="M6968" s="3" t="s">
        <v>48</v>
      </c>
      <c r="N6968" s="3" t="s">
        <v>63</v>
      </c>
      <c r="O6968" s="3">
        <v>721</v>
      </c>
      <c r="P6968" s="3">
        <v>78.294117647058826</v>
      </c>
      <c r="S6968"/>
    </row>
    <row r="6969" spans="1:19" x14ac:dyDescent="0.25">
      <c r="A6969" s="3">
        <v>1447339194.7</v>
      </c>
      <c r="B6969" s="10">
        <v>44655</v>
      </c>
      <c r="C6969" s="14">
        <v>43569</v>
      </c>
      <c r="D6969" s="14">
        <f t="shared" si="108"/>
        <v>44657</v>
      </c>
      <c r="E6969" s="3" t="s">
        <v>58</v>
      </c>
      <c r="F6969" s="3" t="s">
        <v>10</v>
      </c>
      <c r="G6969" s="3">
        <v>2</v>
      </c>
      <c r="H6969" s="3" t="s">
        <v>4</v>
      </c>
      <c r="I6969" s="3">
        <v>3</v>
      </c>
      <c r="J6969" s="3">
        <v>0</v>
      </c>
      <c r="K6969" t="s">
        <v>183</v>
      </c>
      <c r="L6969">
        <v>1646393</v>
      </c>
      <c r="M6969" s="3" t="s">
        <v>48</v>
      </c>
      <c r="N6969" s="3" t="s">
        <v>63</v>
      </c>
      <c r="O6969" s="3">
        <v>1192</v>
      </c>
      <c r="P6969" s="3">
        <v>181.34117647058824</v>
      </c>
      <c r="S6969"/>
    </row>
    <row r="6970" spans="1:19" x14ac:dyDescent="0.25">
      <c r="A6970" s="3">
        <v>1447224250.7</v>
      </c>
      <c r="B6970" s="10">
        <v>44660</v>
      </c>
      <c r="C6970" s="14">
        <v>44345</v>
      </c>
      <c r="D6970" s="14">
        <f t="shared" si="108"/>
        <v>44661</v>
      </c>
      <c r="E6970" s="3" t="s">
        <v>58</v>
      </c>
      <c r="F6970" s="3" t="s">
        <v>10</v>
      </c>
      <c r="G6970" s="3">
        <v>2</v>
      </c>
      <c r="H6970" s="3" t="s">
        <v>4</v>
      </c>
      <c r="I6970" s="3">
        <v>3</v>
      </c>
      <c r="J6970" s="3">
        <v>0</v>
      </c>
      <c r="K6970" t="s">
        <v>183</v>
      </c>
      <c r="L6970">
        <v>1646393</v>
      </c>
      <c r="M6970" s="3" t="s">
        <v>48</v>
      </c>
      <c r="N6970" s="3" t="s">
        <v>63</v>
      </c>
      <c r="O6970" s="3">
        <v>784</v>
      </c>
      <c r="P6970" s="3">
        <v>102.6</v>
      </c>
      <c r="S6970"/>
    </row>
    <row r="6971" spans="1:19" x14ac:dyDescent="0.25">
      <c r="A6971" s="3">
        <v>1447195287.7</v>
      </c>
      <c r="B6971" s="10">
        <v>44662</v>
      </c>
      <c r="C6971" s="14">
        <v>43513</v>
      </c>
      <c r="D6971" s="14">
        <f t="shared" si="108"/>
        <v>44663</v>
      </c>
      <c r="E6971" s="3" t="s">
        <v>65</v>
      </c>
      <c r="F6971" s="3" t="s">
        <v>10</v>
      </c>
      <c r="G6971" s="3">
        <v>1</v>
      </c>
      <c r="H6971" s="3" t="s">
        <v>4</v>
      </c>
      <c r="I6971" s="3">
        <v>3</v>
      </c>
      <c r="J6971" s="3">
        <v>0</v>
      </c>
      <c r="K6971" t="s">
        <v>179</v>
      </c>
      <c r="L6971">
        <v>1669740</v>
      </c>
      <c r="M6971" s="3" t="s">
        <v>53</v>
      </c>
      <c r="N6971" s="3" t="s">
        <v>63</v>
      </c>
      <c r="O6971" s="3">
        <v>289</v>
      </c>
      <c r="P6971" s="3">
        <v>122.52906454558426</v>
      </c>
      <c r="S6971"/>
    </row>
    <row r="6972" spans="1:19" x14ac:dyDescent="0.25">
      <c r="A6972" s="3">
        <v>1447343567.7</v>
      </c>
      <c r="B6972" s="10">
        <v>44660</v>
      </c>
      <c r="C6972" s="14">
        <v>43503</v>
      </c>
      <c r="D6972" s="14">
        <f t="shared" si="108"/>
        <v>44661</v>
      </c>
      <c r="E6972" s="3" t="s">
        <v>58</v>
      </c>
      <c r="F6972" s="3" t="s">
        <v>10</v>
      </c>
      <c r="G6972" s="3">
        <v>2</v>
      </c>
      <c r="H6972" s="3" t="s">
        <v>4</v>
      </c>
      <c r="I6972" s="3">
        <v>3</v>
      </c>
      <c r="J6972" s="3">
        <v>0</v>
      </c>
      <c r="K6972" t="s">
        <v>183</v>
      </c>
      <c r="L6972">
        <v>1690171</v>
      </c>
      <c r="M6972" s="3" t="s">
        <v>48</v>
      </c>
      <c r="N6972" s="3" t="s">
        <v>63</v>
      </c>
      <c r="O6972" s="3">
        <v>319</v>
      </c>
      <c r="P6972" s="3">
        <v>30.5</v>
      </c>
      <c r="S6972"/>
    </row>
    <row r="6973" spans="1:19" x14ac:dyDescent="0.25">
      <c r="A6973" s="3">
        <v>1447415557.7</v>
      </c>
      <c r="B6973" s="10">
        <v>44655</v>
      </c>
      <c r="C6973" s="14">
        <v>43764</v>
      </c>
      <c r="D6973" s="14">
        <f t="shared" si="108"/>
        <v>44656</v>
      </c>
      <c r="E6973" s="3" t="s">
        <v>58</v>
      </c>
      <c r="F6973" s="3" t="s">
        <v>10</v>
      </c>
      <c r="G6973" s="3">
        <v>2</v>
      </c>
      <c r="H6973" s="3" t="s">
        <v>4</v>
      </c>
      <c r="I6973" s="3">
        <v>3</v>
      </c>
      <c r="J6973" s="3">
        <v>0</v>
      </c>
      <c r="K6973" t="s">
        <v>183</v>
      </c>
      <c r="L6973">
        <v>1690171</v>
      </c>
      <c r="M6973" s="3" t="s">
        <v>48</v>
      </c>
      <c r="N6973" s="3" t="s">
        <v>63</v>
      </c>
      <c r="O6973" s="3">
        <v>300</v>
      </c>
      <c r="P6973" s="3">
        <v>14.25</v>
      </c>
      <c r="S6973"/>
    </row>
    <row r="6974" spans="1:19" x14ac:dyDescent="0.25">
      <c r="A6974" s="3">
        <v>1447234789.7</v>
      </c>
      <c r="B6974" s="10">
        <v>44662</v>
      </c>
      <c r="C6974" s="14">
        <v>43966</v>
      </c>
      <c r="D6974" s="14">
        <f t="shared" si="108"/>
        <v>44663</v>
      </c>
      <c r="E6974" s="3" t="s">
        <v>58</v>
      </c>
      <c r="F6974" s="3" t="s">
        <v>10</v>
      </c>
      <c r="G6974" s="3">
        <v>2</v>
      </c>
      <c r="H6974" s="3" t="s">
        <v>4</v>
      </c>
      <c r="I6974" s="3">
        <v>3</v>
      </c>
      <c r="J6974" s="3">
        <v>0</v>
      </c>
      <c r="K6974" t="s">
        <v>183</v>
      </c>
      <c r="L6974">
        <v>1690171</v>
      </c>
      <c r="M6974" s="3" t="s">
        <v>48</v>
      </c>
      <c r="N6974" s="3" t="s">
        <v>63</v>
      </c>
      <c r="O6974" s="3">
        <v>329</v>
      </c>
      <c r="P6974" s="3">
        <v>16.2</v>
      </c>
      <c r="S6974"/>
    </row>
    <row r="6975" spans="1:19" x14ac:dyDescent="0.25">
      <c r="A6975" s="3">
        <v>1447356137.7</v>
      </c>
      <c r="B6975" s="10">
        <v>44665</v>
      </c>
      <c r="C6975" s="14">
        <v>44195</v>
      </c>
      <c r="D6975" s="14">
        <f t="shared" si="108"/>
        <v>44666</v>
      </c>
      <c r="E6975" s="3" t="s">
        <v>58</v>
      </c>
      <c r="F6975" s="3" t="s">
        <v>10</v>
      </c>
      <c r="G6975" s="3">
        <v>2</v>
      </c>
      <c r="H6975" s="3" t="s">
        <v>4</v>
      </c>
      <c r="I6975" s="3">
        <v>3</v>
      </c>
      <c r="J6975" s="3">
        <v>0</v>
      </c>
      <c r="K6975" t="s">
        <v>183</v>
      </c>
      <c r="L6975">
        <v>1668716</v>
      </c>
      <c r="M6975" s="3" t="s">
        <v>48</v>
      </c>
      <c r="N6975" s="3" t="s">
        <v>63</v>
      </c>
      <c r="O6975" s="3">
        <v>264</v>
      </c>
      <c r="P6975" s="3">
        <v>2.051946870401832</v>
      </c>
      <c r="S6975"/>
    </row>
    <row r="6976" spans="1:19" x14ac:dyDescent="0.25">
      <c r="A6976" s="3">
        <v>1447175152.7</v>
      </c>
      <c r="B6976" s="10">
        <v>44665</v>
      </c>
      <c r="C6976" s="14">
        <v>44454</v>
      </c>
      <c r="D6976" s="14">
        <f t="shared" si="108"/>
        <v>44666</v>
      </c>
      <c r="E6976" s="3" t="s">
        <v>58</v>
      </c>
      <c r="F6976" s="3" t="s">
        <v>10</v>
      </c>
      <c r="G6976" s="3">
        <v>2</v>
      </c>
      <c r="H6976" s="3" t="s">
        <v>4</v>
      </c>
      <c r="I6976" s="3">
        <v>3</v>
      </c>
      <c r="J6976" s="3">
        <v>0</v>
      </c>
      <c r="K6976" t="s">
        <v>183</v>
      </c>
      <c r="L6976">
        <v>1653237</v>
      </c>
      <c r="M6976" s="3" t="s">
        <v>48</v>
      </c>
      <c r="N6976" s="3" t="s">
        <v>63</v>
      </c>
      <c r="O6976" s="3">
        <v>309</v>
      </c>
      <c r="P6976" s="3">
        <v>1.8125</v>
      </c>
      <c r="S6976"/>
    </row>
    <row r="6977" spans="1:19" x14ac:dyDescent="0.25">
      <c r="A6977" s="3">
        <v>1447265401.7</v>
      </c>
      <c r="B6977" s="10">
        <v>44660</v>
      </c>
      <c r="C6977" s="14">
        <v>43618</v>
      </c>
      <c r="D6977" s="14">
        <f t="shared" si="108"/>
        <v>44661</v>
      </c>
      <c r="E6977" s="3" t="s">
        <v>58</v>
      </c>
      <c r="F6977" s="3" t="s">
        <v>10</v>
      </c>
      <c r="G6977" s="3">
        <v>2</v>
      </c>
      <c r="H6977" s="3" t="s">
        <v>4</v>
      </c>
      <c r="I6977" s="3">
        <v>3</v>
      </c>
      <c r="J6977" s="3">
        <v>0</v>
      </c>
      <c r="K6977" t="s">
        <v>183</v>
      </c>
      <c r="L6977">
        <v>1653237</v>
      </c>
      <c r="M6977" s="3" t="s">
        <v>48</v>
      </c>
      <c r="N6977" s="3" t="s">
        <v>63</v>
      </c>
      <c r="O6977" s="3">
        <v>255</v>
      </c>
      <c r="P6977" s="3">
        <v>3.6</v>
      </c>
      <c r="S6977"/>
    </row>
    <row r="6978" spans="1:19" x14ac:dyDescent="0.25">
      <c r="A6978" s="3">
        <v>1447194908.7</v>
      </c>
      <c r="B6978" s="10">
        <v>44658</v>
      </c>
      <c r="C6978" s="14">
        <v>43645</v>
      </c>
      <c r="D6978" s="14">
        <f t="shared" si="108"/>
        <v>44659</v>
      </c>
      <c r="E6978" s="3" t="s">
        <v>58</v>
      </c>
      <c r="F6978" s="3" t="s">
        <v>10</v>
      </c>
      <c r="G6978" s="3">
        <v>2</v>
      </c>
      <c r="H6978" s="3" t="s">
        <v>4</v>
      </c>
      <c r="I6978" s="3">
        <v>3</v>
      </c>
      <c r="J6978" s="3">
        <v>0</v>
      </c>
      <c r="K6978" t="s">
        <v>183</v>
      </c>
      <c r="L6978">
        <v>1672245</v>
      </c>
      <c r="M6978" s="3" t="s">
        <v>48</v>
      </c>
      <c r="N6978" s="3" t="s">
        <v>63</v>
      </c>
      <c r="O6978" s="3">
        <v>262</v>
      </c>
      <c r="P6978" s="3">
        <v>0.43478260869565216</v>
      </c>
      <c r="S6978"/>
    </row>
    <row r="6979" spans="1:19" x14ac:dyDescent="0.25">
      <c r="A6979" s="3">
        <v>1447316533.7</v>
      </c>
      <c r="B6979" s="10">
        <v>44655</v>
      </c>
      <c r="C6979" s="14">
        <v>44013</v>
      </c>
      <c r="D6979" s="14">
        <f t="shared" ref="D6979:D7042" si="109">IF(O6979&lt;1000,B6979+1,B6979+2)</f>
        <v>44656</v>
      </c>
      <c r="E6979" s="3" t="s">
        <v>58</v>
      </c>
      <c r="F6979" s="3" t="s">
        <v>10</v>
      </c>
      <c r="G6979" s="3">
        <v>2</v>
      </c>
      <c r="H6979" s="3" t="s">
        <v>4</v>
      </c>
      <c r="I6979" s="3">
        <v>3</v>
      </c>
      <c r="J6979" s="3">
        <v>0</v>
      </c>
      <c r="K6979" t="s">
        <v>183</v>
      </c>
      <c r="L6979">
        <v>1672245</v>
      </c>
      <c r="M6979" s="3" t="s">
        <v>48</v>
      </c>
      <c r="N6979" s="3" t="s">
        <v>63</v>
      </c>
      <c r="O6979" s="3">
        <v>316</v>
      </c>
      <c r="P6979" s="3">
        <v>4.7</v>
      </c>
      <c r="S6979"/>
    </row>
    <row r="6980" spans="1:19" x14ac:dyDescent="0.25">
      <c r="A6980" s="3">
        <v>1447208115.7</v>
      </c>
      <c r="B6980" s="10">
        <v>44659</v>
      </c>
      <c r="C6980" s="14">
        <v>44205</v>
      </c>
      <c r="D6980" s="14">
        <f t="shared" si="109"/>
        <v>44660</v>
      </c>
      <c r="E6980" s="3" t="s">
        <v>58</v>
      </c>
      <c r="F6980" s="3" t="s">
        <v>10</v>
      </c>
      <c r="G6980" s="3">
        <v>2</v>
      </c>
      <c r="H6980" s="3" t="s">
        <v>4</v>
      </c>
      <c r="I6980" s="3">
        <v>3</v>
      </c>
      <c r="J6980" s="3">
        <v>0</v>
      </c>
      <c r="K6980" t="s">
        <v>183</v>
      </c>
      <c r="L6980">
        <v>1672245</v>
      </c>
      <c r="M6980" s="3" t="s">
        <v>48</v>
      </c>
      <c r="N6980" s="3" t="s">
        <v>63</v>
      </c>
      <c r="O6980" s="3">
        <v>342</v>
      </c>
      <c r="P6980" s="3">
        <v>12.8</v>
      </c>
      <c r="S6980"/>
    </row>
    <row r="6981" spans="1:19" x14ac:dyDescent="0.25">
      <c r="A6981" s="3">
        <v>1447340570.7</v>
      </c>
      <c r="B6981" s="10">
        <v>44662</v>
      </c>
      <c r="C6981" s="14">
        <v>43516</v>
      </c>
      <c r="D6981" s="14">
        <f t="shared" si="109"/>
        <v>44663</v>
      </c>
      <c r="E6981" s="3" t="s">
        <v>58</v>
      </c>
      <c r="F6981" s="3" t="s">
        <v>10</v>
      </c>
      <c r="G6981" s="3">
        <v>2</v>
      </c>
      <c r="H6981" s="3" t="s">
        <v>4</v>
      </c>
      <c r="I6981" s="3">
        <v>3</v>
      </c>
      <c r="J6981" s="3">
        <v>0</v>
      </c>
      <c r="K6981" t="s">
        <v>183</v>
      </c>
      <c r="L6981">
        <v>1646393</v>
      </c>
      <c r="M6981" s="3" t="s">
        <v>48</v>
      </c>
      <c r="N6981" s="3" t="s">
        <v>63</v>
      </c>
      <c r="O6981" s="3">
        <v>385</v>
      </c>
      <c r="P6981" s="3">
        <v>11.894117647058824</v>
      </c>
      <c r="S6981"/>
    </row>
    <row r="6982" spans="1:19" x14ac:dyDescent="0.25">
      <c r="A6982" s="3">
        <v>1447199664.7</v>
      </c>
      <c r="B6982" s="10">
        <v>44654</v>
      </c>
      <c r="C6982" s="14">
        <v>43625</v>
      </c>
      <c r="D6982" s="14">
        <f t="shared" si="109"/>
        <v>44656</v>
      </c>
      <c r="E6982" s="3" t="s">
        <v>58</v>
      </c>
      <c r="F6982" s="3" t="s">
        <v>10</v>
      </c>
      <c r="G6982" s="3">
        <v>2</v>
      </c>
      <c r="H6982" s="3" t="s">
        <v>4</v>
      </c>
      <c r="I6982" s="3">
        <v>3</v>
      </c>
      <c r="J6982" s="3">
        <v>0</v>
      </c>
      <c r="K6982" t="s">
        <v>183</v>
      </c>
      <c r="L6982">
        <v>1646393</v>
      </c>
      <c r="M6982" s="3" t="s">
        <v>48</v>
      </c>
      <c r="N6982" s="3" t="s">
        <v>63</v>
      </c>
      <c r="O6982" s="3">
        <v>1277</v>
      </c>
      <c r="P6982" s="3">
        <v>200.23529411764707</v>
      </c>
      <c r="S6982"/>
    </row>
    <row r="6983" spans="1:19" x14ac:dyDescent="0.25">
      <c r="A6983" s="3">
        <v>1447356136.7</v>
      </c>
      <c r="B6983" s="10">
        <v>44653</v>
      </c>
      <c r="C6983" s="14">
        <v>44328</v>
      </c>
      <c r="D6983" s="14">
        <f t="shared" si="109"/>
        <v>44654</v>
      </c>
      <c r="E6983" s="3" t="s">
        <v>58</v>
      </c>
      <c r="F6983" s="3" t="s">
        <v>10</v>
      </c>
      <c r="G6983" s="3">
        <v>2</v>
      </c>
      <c r="H6983" s="3" t="s">
        <v>4</v>
      </c>
      <c r="I6983" s="3">
        <v>3</v>
      </c>
      <c r="J6983" s="3">
        <v>0</v>
      </c>
      <c r="K6983" t="s">
        <v>183</v>
      </c>
      <c r="L6983">
        <v>1646393</v>
      </c>
      <c r="M6983" s="3" t="s">
        <v>48</v>
      </c>
      <c r="N6983" s="3" t="s">
        <v>63</v>
      </c>
      <c r="O6983" s="3">
        <v>303</v>
      </c>
      <c r="P6983" s="3">
        <v>7.9294117647058826</v>
      </c>
      <c r="S6983"/>
    </row>
    <row r="6984" spans="1:19" x14ac:dyDescent="0.25">
      <c r="A6984" s="3">
        <v>1447360422.7</v>
      </c>
      <c r="B6984" s="10">
        <v>44662</v>
      </c>
      <c r="C6984" s="14">
        <v>44366</v>
      </c>
      <c r="D6984" s="14">
        <f t="shared" si="109"/>
        <v>44664</v>
      </c>
      <c r="E6984" s="3" t="s">
        <v>58</v>
      </c>
      <c r="F6984" s="3" t="s">
        <v>10</v>
      </c>
      <c r="G6984" s="3">
        <v>2</v>
      </c>
      <c r="H6984" s="3" t="s">
        <v>4</v>
      </c>
      <c r="I6984" s="3">
        <v>3</v>
      </c>
      <c r="J6984" s="3">
        <v>0</v>
      </c>
      <c r="K6984" t="s">
        <v>183</v>
      </c>
      <c r="L6984">
        <v>1646393</v>
      </c>
      <c r="M6984" s="3" t="s">
        <v>48</v>
      </c>
      <c r="N6984" s="3" t="s">
        <v>63</v>
      </c>
      <c r="O6984" s="3">
        <v>1255</v>
      </c>
      <c r="P6984" s="3">
        <v>195.23529411764707</v>
      </c>
      <c r="S6984"/>
    </row>
    <row r="6985" spans="1:19" x14ac:dyDescent="0.25">
      <c r="A6985" s="3">
        <v>1447156411.7</v>
      </c>
      <c r="B6985" s="10">
        <v>44662</v>
      </c>
      <c r="C6985" s="14">
        <v>44124</v>
      </c>
      <c r="D6985" s="14">
        <f t="shared" si="109"/>
        <v>44664</v>
      </c>
      <c r="E6985" s="3" t="s">
        <v>58</v>
      </c>
      <c r="F6985" s="3" t="s">
        <v>10</v>
      </c>
      <c r="G6985" s="3">
        <v>2</v>
      </c>
      <c r="H6985" s="3" t="s">
        <v>4</v>
      </c>
      <c r="I6985" s="3">
        <v>3</v>
      </c>
      <c r="J6985" s="3">
        <v>0</v>
      </c>
      <c r="K6985" t="s">
        <v>183</v>
      </c>
      <c r="L6985">
        <v>1646393</v>
      </c>
      <c r="M6985" s="3" t="s">
        <v>48</v>
      </c>
      <c r="N6985" s="3" t="s">
        <v>63</v>
      </c>
      <c r="O6985" s="3">
        <v>5244</v>
      </c>
      <c r="P6985" s="3">
        <v>946.5</v>
      </c>
      <c r="S6985"/>
    </row>
    <row r="6986" spans="1:19" x14ac:dyDescent="0.25">
      <c r="A6986" s="3">
        <v>1447221588.7</v>
      </c>
      <c r="B6986" s="10">
        <v>44661</v>
      </c>
      <c r="C6986" s="14">
        <v>43541</v>
      </c>
      <c r="D6986" s="14">
        <f t="shared" si="109"/>
        <v>44662</v>
      </c>
      <c r="E6986" s="3" t="s">
        <v>58</v>
      </c>
      <c r="F6986" s="3" t="s">
        <v>10</v>
      </c>
      <c r="G6986" s="3">
        <v>2</v>
      </c>
      <c r="H6986" s="3" t="s">
        <v>4</v>
      </c>
      <c r="I6986" s="3">
        <v>3</v>
      </c>
      <c r="J6986" s="3">
        <v>0</v>
      </c>
      <c r="K6986" t="s">
        <v>183</v>
      </c>
      <c r="L6986">
        <v>1646393</v>
      </c>
      <c r="M6986" s="3" t="s">
        <v>48</v>
      </c>
      <c r="N6986" s="3" t="s">
        <v>63</v>
      </c>
      <c r="O6986" s="3">
        <v>344</v>
      </c>
      <c r="P6986" s="3">
        <v>19.5</v>
      </c>
      <c r="S6986"/>
    </row>
    <row r="6987" spans="1:19" x14ac:dyDescent="0.25">
      <c r="A6987" s="3">
        <v>1447156413.7</v>
      </c>
      <c r="B6987" s="10">
        <v>44660</v>
      </c>
      <c r="C6987" s="14">
        <v>44122</v>
      </c>
      <c r="D6987" s="14">
        <f t="shared" si="109"/>
        <v>44661</v>
      </c>
      <c r="E6987" s="3" t="s">
        <v>58</v>
      </c>
      <c r="F6987" s="3" t="s">
        <v>10</v>
      </c>
      <c r="G6987" s="3">
        <v>2</v>
      </c>
      <c r="H6987" s="3" t="s">
        <v>4</v>
      </c>
      <c r="I6987" s="3">
        <v>3</v>
      </c>
      <c r="J6987" s="3">
        <v>0</v>
      </c>
      <c r="K6987" t="s">
        <v>183</v>
      </c>
      <c r="L6987">
        <v>1652885</v>
      </c>
      <c r="M6987" s="3" t="s">
        <v>48</v>
      </c>
      <c r="N6987" s="3" t="s">
        <v>63</v>
      </c>
      <c r="O6987" s="3">
        <v>270</v>
      </c>
      <c r="P6987" s="3">
        <v>10.29766967451466</v>
      </c>
      <c r="S6987"/>
    </row>
    <row r="6988" spans="1:19" x14ac:dyDescent="0.25">
      <c r="A6988" s="3">
        <v>1447237175.7</v>
      </c>
      <c r="B6988" s="10">
        <v>44660</v>
      </c>
      <c r="C6988" s="14">
        <v>44062</v>
      </c>
      <c r="D6988" s="14">
        <f t="shared" si="109"/>
        <v>44661</v>
      </c>
      <c r="E6988" s="3" t="s">
        <v>58</v>
      </c>
      <c r="F6988" s="3" t="s">
        <v>10</v>
      </c>
      <c r="G6988" s="3">
        <v>2</v>
      </c>
      <c r="H6988" s="3" t="s">
        <v>4</v>
      </c>
      <c r="I6988" s="3">
        <v>3</v>
      </c>
      <c r="J6988" s="3">
        <v>0</v>
      </c>
      <c r="K6988" t="s">
        <v>183</v>
      </c>
      <c r="L6988">
        <v>1679995</v>
      </c>
      <c r="M6988" s="3" t="s">
        <v>48</v>
      </c>
      <c r="N6988" s="3" t="s">
        <v>63</v>
      </c>
      <c r="O6988" s="3">
        <v>380</v>
      </c>
      <c r="P6988" s="3">
        <v>31.78406832146063</v>
      </c>
      <c r="S6988"/>
    </row>
    <row r="6989" spans="1:19" x14ac:dyDescent="0.25">
      <c r="A6989" s="3">
        <v>1447295783.7</v>
      </c>
      <c r="B6989" s="10">
        <v>44654</v>
      </c>
      <c r="C6989" s="14">
        <v>44409</v>
      </c>
      <c r="D6989" s="14">
        <f t="shared" si="109"/>
        <v>44655</v>
      </c>
      <c r="E6989" s="3" t="s">
        <v>58</v>
      </c>
      <c r="F6989" s="3" t="s">
        <v>10</v>
      </c>
      <c r="G6989" s="3">
        <v>2</v>
      </c>
      <c r="H6989" s="3" t="s">
        <v>4</v>
      </c>
      <c r="I6989" s="3">
        <v>3</v>
      </c>
      <c r="J6989" s="3">
        <v>0</v>
      </c>
      <c r="K6989" t="s">
        <v>183</v>
      </c>
      <c r="L6989">
        <v>1652887</v>
      </c>
      <c r="M6989" s="3" t="s">
        <v>48</v>
      </c>
      <c r="N6989" s="3" t="s">
        <v>63</v>
      </c>
      <c r="O6989" s="3">
        <v>245</v>
      </c>
      <c r="P6989" s="3">
        <v>6.1675213675213678</v>
      </c>
      <c r="S6989"/>
    </row>
    <row r="6990" spans="1:19" x14ac:dyDescent="0.25">
      <c r="A6990" s="3">
        <v>1447172140.7</v>
      </c>
      <c r="B6990" s="10">
        <v>44662</v>
      </c>
      <c r="C6990" s="14">
        <v>43652</v>
      </c>
      <c r="D6990" s="14">
        <f t="shared" si="109"/>
        <v>44663</v>
      </c>
      <c r="E6990" s="3" t="s">
        <v>58</v>
      </c>
      <c r="F6990" s="3" t="s">
        <v>10</v>
      </c>
      <c r="G6990" s="3">
        <v>2</v>
      </c>
      <c r="H6990" s="3" t="s">
        <v>4</v>
      </c>
      <c r="I6990" s="3">
        <v>3</v>
      </c>
      <c r="J6990" s="3">
        <v>0</v>
      </c>
      <c r="K6990" t="s">
        <v>183</v>
      </c>
      <c r="L6990">
        <v>1652887</v>
      </c>
      <c r="M6990" s="3" t="s">
        <v>48</v>
      </c>
      <c r="N6990" s="3" t="s">
        <v>63</v>
      </c>
      <c r="O6990" s="3">
        <v>360</v>
      </c>
      <c r="P6990" s="3">
        <v>57.600000000000009</v>
      </c>
      <c r="S6990"/>
    </row>
    <row r="6991" spans="1:19" x14ac:dyDescent="0.25">
      <c r="A6991" s="3">
        <v>1447251804.7</v>
      </c>
      <c r="B6991" s="10">
        <v>44653</v>
      </c>
      <c r="C6991" s="14">
        <v>43912</v>
      </c>
      <c r="D6991" s="14">
        <f t="shared" si="109"/>
        <v>44654</v>
      </c>
      <c r="E6991" s="3" t="s">
        <v>58</v>
      </c>
      <c r="F6991" s="3" t="s">
        <v>10</v>
      </c>
      <c r="G6991" s="3">
        <v>2</v>
      </c>
      <c r="H6991" s="3" t="s">
        <v>4</v>
      </c>
      <c r="I6991" s="3">
        <v>3</v>
      </c>
      <c r="J6991" s="3">
        <v>0</v>
      </c>
      <c r="K6991" t="s">
        <v>183</v>
      </c>
      <c r="L6991">
        <v>1652887</v>
      </c>
      <c r="M6991" s="3" t="s">
        <v>48</v>
      </c>
      <c r="N6991" s="3" t="s">
        <v>63</v>
      </c>
      <c r="O6991" s="3">
        <v>453</v>
      </c>
      <c r="P6991" s="3">
        <v>106.79999999999998</v>
      </c>
      <c r="S6991"/>
    </row>
    <row r="6992" spans="1:19" x14ac:dyDescent="0.25">
      <c r="A6992" s="3">
        <v>1447178776.7</v>
      </c>
      <c r="B6992" s="10">
        <v>44658</v>
      </c>
      <c r="C6992" s="14">
        <v>43510</v>
      </c>
      <c r="D6992" s="14">
        <f t="shared" si="109"/>
        <v>44659</v>
      </c>
      <c r="E6992" s="3" t="s">
        <v>58</v>
      </c>
      <c r="F6992" s="3" t="s">
        <v>10</v>
      </c>
      <c r="G6992" s="3">
        <v>2</v>
      </c>
      <c r="H6992" s="3" t="s">
        <v>4</v>
      </c>
      <c r="I6992" s="3">
        <v>3</v>
      </c>
      <c r="J6992" s="3">
        <v>0</v>
      </c>
      <c r="K6992" t="s">
        <v>183</v>
      </c>
      <c r="L6992">
        <v>1652887</v>
      </c>
      <c r="M6992" s="3" t="s">
        <v>48</v>
      </c>
      <c r="N6992" s="3" t="s">
        <v>63</v>
      </c>
      <c r="O6992" s="3">
        <v>291</v>
      </c>
      <c r="P6992" s="3">
        <v>5.6</v>
      </c>
      <c r="S6992"/>
    </row>
    <row r="6993" spans="1:19" x14ac:dyDescent="0.25">
      <c r="A6993" s="3">
        <v>1447296081.7</v>
      </c>
      <c r="B6993" s="10">
        <v>44654</v>
      </c>
      <c r="C6993" s="14">
        <v>44279</v>
      </c>
      <c r="D6993" s="14">
        <f t="shared" si="109"/>
        <v>44655</v>
      </c>
      <c r="E6993" s="3" t="s">
        <v>58</v>
      </c>
      <c r="F6993" s="3" t="s">
        <v>10</v>
      </c>
      <c r="G6993" s="3">
        <v>2</v>
      </c>
      <c r="H6993" s="3" t="s">
        <v>4</v>
      </c>
      <c r="I6993" s="3">
        <v>3</v>
      </c>
      <c r="J6993" s="3">
        <v>0</v>
      </c>
      <c r="K6993" t="s">
        <v>183</v>
      </c>
      <c r="L6993">
        <v>1652887</v>
      </c>
      <c r="M6993" s="3" t="s">
        <v>48</v>
      </c>
      <c r="N6993" s="3" t="s">
        <v>63</v>
      </c>
      <c r="O6993" s="3">
        <v>281</v>
      </c>
      <c r="P6993" s="3">
        <v>22</v>
      </c>
      <c r="S6993"/>
    </row>
    <row r="6994" spans="1:19" x14ac:dyDescent="0.25">
      <c r="A6994" s="3">
        <v>1447265383.7</v>
      </c>
      <c r="B6994" s="10">
        <v>44658</v>
      </c>
      <c r="C6994" s="14">
        <v>44112</v>
      </c>
      <c r="D6994" s="14">
        <f t="shared" si="109"/>
        <v>44659</v>
      </c>
      <c r="E6994" s="3" t="s">
        <v>58</v>
      </c>
      <c r="F6994" s="3" t="s">
        <v>10</v>
      </c>
      <c r="G6994" s="3">
        <v>2</v>
      </c>
      <c r="H6994" s="3" t="s">
        <v>4</v>
      </c>
      <c r="I6994" s="3">
        <v>0</v>
      </c>
      <c r="J6994" s="3">
        <v>0</v>
      </c>
      <c r="K6994" t="s">
        <v>183</v>
      </c>
      <c r="L6994">
        <v>1652883</v>
      </c>
      <c r="M6994" s="3" t="s">
        <v>48</v>
      </c>
      <c r="N6994" s="3" t="s">
        <v>63</v>
      </c>
      <c r="O6994" s="3">
        <v>825</v>
      </c>
      <c r="P6994" s="3">
        <v>225.71898827595496</v>
      </c>
      <c r="S6994"/>
    </row>
    <row r="6995" spans="1:19" x14ac:dyDescent="0.25">
      <c r="A6995" s="3">
        <v>1447375103.7</v>
      </c>
      <c r="B6995" s="10">
        <v>44658</v>
      </c>
      <c r="C6995" s="14">
        <v>43551</v>
      </c>
      <c r="D6995" s="14">
        <f t="shared" si="109"/>
        <v>44659</v>
      </c>
      <c r="E6995" s="3" t="s">
        <v>58</v>
      </c>
      <c r="F6995" s="3" t="s">
        <v>10</v>
      </c>
      <c r="G6995" s="3">
        <v>2</v>
      </c>
      <c r="H6995" s="3" t="s">
        <v>4</v>
      </c>
      <c r="I6995" s="3">
        <v>3</v>
      </c>
      <c r="J6995" s="3">
        <v>0</v>
      </c>
      <c r="K6995" t="s">
        <v>183</v>
      </c>
      <c r="L6995">
        <v>1652883</v>
      </c>
      <c r="M6995" s="3" t="s">
        <v>48</v>
      </c>
      <c r="N6995" s="3" t="s">
        <v>63</v>
      </c>
      <c r="O6995" s="3">
        <v>390</v>
      </c>
      <c r="P6995" s="3">
        <v>42.03874590117681</v>
      </c>
      <c r="S6995"/>
    </row>
    <row r="6996" spans="1:19" x14ac:dyDescent="0.25">
      <c r="A6996" s="3">
        <v>1447283479.7</v>
      </c>
      <c r="B6996" s="10">
        <v>44655</v>
      </c>
      <c r="C6996" s="14">
        <v>44408</v>
      </c>
      <c r="D6996" s="14">
        <f t="shared" si="109"/>
        <v>44657</v>
      </c>
      <c r="E6996" s="3" t="s">
        <v>58</v>
      </c>
      <c r="F6996" s="3" t="s">
        <v>10</v>
      </c>
      <c r="G6996" s="3">
        <v>2</v>
      </c>
      <c r="H6996" s="3" t="s">
        <v>4</v>
      </c>
      <c r="I6996" s="3">
        <v>0</v>
      </c>
      <c r="J6996" s="3">
        <v>0</v>
      </c>
      <c r="K6996" t="s">
        <v>183</v>
      </c>
      <c r="L6996">
        <v>1652883</v>
      </c>
      <c r="M6996" s="3" t="s">
        <v>48</v>
      </c>
      <c r="N6996" s="3" t="s">
        <v>63</v>
      </c>
      <c r="O6996" s="3">
        <v>1033</v>
      </c>
      <c r="P6996" s="3">
        <v>301.7847084393436</v>
      </c>
      <c r="S6996"/>
    </row>
    <row r="6997" spans="1:19" x14ac:dyDescent="0.25">
      <c r="A6997" s="3">
        <v>1447224991.7</v>
      </c>
      <c r="B6997" s="10">
        <v>44654</v>
      </c>
      <c r="C6997" s="14">
        <v>44347</v>
      </c>
      <c r="D6997" s="14">
        <f t="shared" si="109"/>
        <v>44655</v>
      </c>
      <c r="E6997" s="3" t="s">
        <v>58</v>
      </c>
      <c r="F6997" s="3" t="s">
        <v>10</v>
      </c>
      <c r="G6997" s="3">
        <v>2</v>
      </c>
      <c r="H6997" s="3" t="s">
        <v>4</v>
      </c>
      <c r="I6997" s="3">
        <v>0</v>
      </c>
      <c r="J6997" s="3">
        <v>0</v>
      </c>
      <c r="K6997" t="s">
        <v>183</v>
      </c>
      <c r="L6997">
        <v>1652883</v>
      </c>
      <c r="M6997" s="3" t="s">
        <v>48</v>
      </c>
      <c r="N6997" s="3" t="s">
        <v>63</v>
      </c>
      <c r="O6997" s="3">
        <v>803</v>
      </c>
      <c r="P6997" s="3">
        <v>203.75527934193113</v>
      </c>
      <c r="S6997"/>
    </row>
    <row r="6998" spans="1:19" x14ac:dyDescent="0.25">
      <c r="A6998" s="3">
        <v>1447296082.7</v>
      </c>
      <c r="B6998" s="10">
        <v>44662</v>
      </c>
      <c r="C6998" s="14">
        <v>43952</v>
      </c>
      <c r="D6998" s="14">
        <f t="shared" si="109"/>
        <v>44663</v>
      </c>
      <c r="E6998" s="3" t="s">
        <v>58</v>
      </c>
      <c r="F6998" s="3" t="s">
        <v>10</v>
      </c>
      <c r="G6998" s="3">
        <v>2</v>
      </c>
      <c r="H6998" s="3" t="s">
        <v>4</v>
      </c>
      <c r="I6998" s="3">
        <v>3</v>
      </c>
      <c r="J6998" s="3">
        <v>0</v>
      </c>
      <c r="K6998" t="s">
        <v>183</v>
      </c>
      <c r="L6998">
        <v>1652883</v>
      </c>
      <c r="M6998" s="3" t="s">
        <v>48</v>
      </c>
      <c r="N6998" s="3" t="s">
        <v>63</v>
      </c>
      <c r="O6998" s="3">
        <v>330</v>
      </c>
      <c r="P6998" s="3">
        <v>12.711623770353045</v>
      </c>
      <c r="S6998"/>
    </row>
    <row r="6999" spans="1:19" x14ac:dyDescent="0.25">
      <c r="A6999" s="3">
        <v>1447305752.7</v>
      </c>
      <c r="B6999" s="10">
        <v>44659</v>
      </c>
      <c r="C6999" s="14">
        <v>44215</v>
      </c>
      <c r="D6999" s="14">
        <f t="shared" si="109"/>
        <v>44660</v>
      </c>
      <c r="E6999" s="3" t="s">
        <v>58</v>
      </c>
      <c r="F6999" s="3" t="s">
        <v>10</v>
      </c>
      <c r="G6999" s="3">
        <v>2</v>
      </c>
      <c r="H6999" s="3" t="s">
        <v>4</v>
      </c>
      <c r="I6999" s="3">
        <v>3</v>
      </c>
      <c r="J6999" s="3">
        <v>0</v>
      </c>
      <c r="K6999" t="s">
        <v>183</v>
      </c>
      <c r="L6999">
        <v>1652883</v>
      </c>
      <c r="M6999" s="3" t="s">
        <v>48</v>
      </c>
      <c r="N6999" s="3" t="s">
        <v>63</v>
      </c>
      <c r="O6999" s="3">
        <v>659</v>
      </c>
      <c r="P6999" s="3">
        <v>133.63561065411884</v>
      </c>
      <c r="S6999"/>
    </row>
    <row r="7000" spans="1:19" x14ac:dyDescent="0.25">
      <c r="A7000" s="3">
        <v>1447366219.7</v>
      </c>
      <c r="B7000" s="10">
        <v>44665</v>
      </c>
      <c r="C7000" s="14">
        <v>44489</v>
      </c>
      <c r="D7000" s="14">
        <f t="shared" si="109"/>
        <v>44666</v>
      </c>
      <c r="E7000" s="3" t="s">
        <v>58</v>
      </c>
      <c r="F7000" s="3" t="s">
        <v>10</v>
      </c>
      <c r="G7000" s="3">
        <v>2</v>
      </c>
      <c r="H7000" s="3" t="s">
        <v>4</v>
      </c>
      <c r="I7000" s="3">
        <v>3</v>
      </c>
      <c r="J7000" s="3">
        <v>0</v>
      </c>
      <c r="K7000" t="s">
        <v>183</v>
      </c>
      <c r="L7000">
        <v>1652883</v>
      </c>
      <c r="M7000" s="3" t="s">
        <v>48</v>
      </c>
      <c r="N7000" s="3" t="s">
        <v>63</v>
      </c>
      <c r="O7000" s="3">
        <v>410</v>
      </c>
      <c r="P7000" s="3">
        <v>42.03874590117681</v>
      </c>
      <c r="S7000"/>
    </row>
    <row r="7001" spans="1:19" x14ac:dyDescent="0.25">
      <c r="A7001" s="3">
        <v>1447352427.7</v>
      </c>
      <c r="B7001" s="10">
        <v>44653</v>
      </c>
      <c r="C7001" s="14">
        <v>44260</v>
      </c>
      <c r="D7001" s="14">
        <f t="shared" si="109"/>
        <v>44655</v>
      </c>
      <c r="E7001" s="3" t="s">
        <v>58</v>
      </c>
      <c r="F7001" s="3" t="s">
        <v>10</v>
      </c>
      <c r="G7001" s="3">
        <v>2</v>
      </c>
      <c r="H7001" s="3" t="s">
        <v>4</v>
      </c>
      <c r="I7001" s="3">
        <v>0</v>
      </c>
      <c r="J7001" s="3">
        <v>0</v>
      </c>
      <c r="K7001" t="s">
        <v>183</v>
      </c>
      <c r="L7001">
        <v>1652883</v>
      </c>
      <c r="M7001" s="3" t="s">
        <v>48</v>
      </c>
      <c r="N7001" s="3" t="s">
        <v>63</v>
      </c>
      <c r="O7001" s="3">
        <v>1190</v>
      </c>
      <c r="P7001" s="3">
        <v>349.21041081525033</v>
      </c>
      <c r="S7001"/>
    </row>
    <row r="7002" spans="1:19" x14ac:dyDescent="0.25">
      <c r="A7002" s="3">
        <v>1447229273.7</v>
      </c>
      <c r="B7002" s="10">
        <v>44659</v>
      </c>
      <c r="C7002" s="14">
        <v>43833</v>
      </c>
      <c r="D7002" s="14">
        <f t="shared" si="109"/>
        <v>44660</v>
      </c>
      <c r="E7002" s="3" t="s">
        <v>58</v>
      </c>
      <c r="F7002" s="3" t="s">
        <v>10</v>
      </c>
      <c r="G7002" s="3">
        <v>2</v>
      </c>
      <c r="H7002" s="3" t="s">
        <v>4</v>
      </c>
      <c r="I7002" s="3">
        <v>0</v>
      </c>
      <c r="J7002" s="3">
        <v>0</v>
      </c>
      <c r="K7002" t="s">
        <v>183</v>
      </c>
      <c r="L7002">
        <v>1652883</v>
      </c>
      <c r="M7002" s="3" t="s">
        <v>48</v>
      </c>
      <c r="N7002" s="3" t="s">
        <v>63</v>
      </c>
      <c r="O7002" s="3">
        <v>581</v>
      </c>
      <c r="P7002" s="3">
        <v>120.55468786748337</v>
      </c>
      <c r="S7002"/>
    </row>
    <row r="7003" spans="1:19" x14ac:dyDescent="0.25">
      <c r="A7003" s="3">
        <v>1447366217.7</v>
      </c>
      <c r="B7003" s="10">
        <v>44653</v>
      </c>
      <c r="C7003" s="14">
        <v>43495</v>
      </c>
      <c r="D7003" s="14">
        <f t="shared" si="109"/>
        <v>44654</v>
      </c>
      <c r="E7003" s="3" t="s">
        <v>58</v>
      </c>
      <c r="F7003" s="3" t="s">
        <v>10</v>
      </c>
      <c r="G7003" s="3">
        <v>2</v>
      </c>
      <c r="H7003" s="3" t="s">
        <v>4</v>
      </c>
      <c r="I7003" s="3">
        <v>3</v>
      </c>
      <c r="J7003" s="3">
        <v>0</v>
      </c>
      <c r="K7003" t="s">
        <v>183</v>
      </c>
      <c r="L7003">
        <v>1652883</v>
      </c>
      <c r="M7003" s="3" t="s">
        <v>48</v>
      </c>
      <c r="N7003" s="3" t="s">
        <v>63</v>
      </c>
      <c r="O7003" s="3">
        <v>307</v>
      </c>
      <c r="P7003" s="3">
        <v>3.9038745901176815</v>
      </c>
      <c r="S7003"/>
    </row>
    <row r="7004" spans="1:19" x14ac:dyDescent="0.25">
      <c r="A7004" s="3">
        <v>1447377833.7</v>
      </c>
      <c r="B7004" s="10">
        <v>44654</v>
      </c>
      <c r="C7004" s="14">
        <v>44450</v>
      </c>
      <c r="D7004" s="14">
        <f t="shared" si="109"/>
        <v>44655</v>
      </c>
      <c r="E7004" s="3" t="s">
        <v>58</v>
      </c>
      <c r="F7004" s="3" t="s">
        <v>10</v>
      </c>
      <c r="G7004" s="3">
        <v>2</v>
      </c>
      <c r="H7004" s="3" t="s">
        <v>4</v>
      </c>
      <c r="I7004" s="3">
        <v>3</v>
      </c>
      <c r="J7004" s="3">
        <v>0</v>
      </c>
      <c r="K7004" t="s">
        <v>183</v>
      </c>
      <c r="L7004">
        <v>1652883</v>
      </c>
      <c r="M7004" s="3" t="s">
        <v>48</v>
      </c>
      <c r="N7004" s="3" t="s">
        <v>63</v>
      </c>
      <c r="O7004" s="3">
        <v>324</v>
      </c>
      <c r="P7004" s="3">
        <v>0.39038745901176813</v>
      </c>
      <c r="S7004"/>
    </row>
    <row r="7005" spans="1:19" x14ac:dyDescent="0.25">
      <c r="A7005" s="3">
        <v>1447366215.7</v>
      </c>
      <c r="B7005" s="10">
        <v>44661</v>
      </c>
      <c r="C7005" s="14">
        <v>44106</v>
      </c>
      <c r="D7005" s="14">
        <f t="shared" si="109"/>
        <v>44662</v>
      </c>
      <c r="E7005" s="3" t="s">
        <v>58</v>
      </c>
      <c r="F7005" s="3" t="s">
        <v>10</v>
      </c>
      <c r="G7005" s="3">
        <v>2</v>
      </c>
      <c r="H7005" s="3" t="s">
        <v>4</v>
      </c>
      <c r="I7005" s="3">
        <v>0</v>
      </c>
      <c r="J7005" s="3">
        <v>0</v>
      </c>
      <c r="K7005" t="s">
        <v>183</v>
      </c>
      <c r="L7005">
        <v>1652883</v>
      </c>
      <c r="M7005" s="3" t="s">
        <v>48</v>
      </c>
      <c r="N7005" s="3" t="s">
        <v>63</v>
      </c>
      <c r="O7005" s="3">
        <v>352</v>
      </c>
      <c r="P7005" s="3">
        <v>16.177048196517799</v>
      </c>
      <c r="S7005"/>
    </row>
    <row r="7006" spans="1:19" x14ac:dyDescent="0.25">
      <c r="A7006" s="3">
        <v>1447407451.7</v>
      </c>
      <c r="B7006" s="10">
        <v>44653</v>
      </c>
      <c r="C7006" s="14">
        <v>43682</v>
      </c>
      <c r="D7006" s="14">
        <f t="shared" si="109"/>
        <v>44654</v>
      </c>
      <c r="E7006" s="3" t="s">
        <v>58</v>
      </c>
      <c r="F7006" s="3" t="s">
        <v>10</v>
      </c>
      <c r="G7006" s="3">
        <v>2</v>
      </c>
      <c r="H7006" s="3" t="s">
        <v>4</v>
      </c>
      <c r="I7006" s="3">
        <v>0</v>
      </c>
      <c r="J7006" s="3">
        <v>0</v>
      </c>
      <c r="K7006" t="s">
        <v>183</v>
      </c>
      <c r="L7006">
        <v>1652883</v>
      </c>
      <c r="M7006" s="3" t="s">
        <v>48</v>
      </c>
      <c r="N7006" s="3" t="s">
        <v>63</v>
      </c>
      <c r="O7006" s="3">
        <v>938</v>
      </c>
      <c r="P7006" s="3">
        <v>270.49044639021417</v>
      </c>
      <c r="S7006"/>
    </row>
    <row r="7007" spans="1:19" x14ac:dyDescent="0.25">
      <c r="A7007" s="3">
        <v>1447382484.7</v>
      </c>
      <c r="B7007" s="10">
        <v>44652</v>
      </c>
      <c r="C7007" s="14">
        <v>43561</v>
      </c>
      <c r="D7007" s="14">
        <f t="shared" si="109"/>
        <v>44653</v>
      </c>
      <c r="E7007" s="3" t="s">
        <v>58</v>
      </c>
      <c r="F7007" s="3" t="s">
        <v>10</v>
      </c>
      <c r="G7007" s="3">
        <v>2</v>
      </c>
      <c r="H7007" s="3" t="s">
        <v>4</v>
      </c>
      <c r="I7007" s="3">
        <v>0</v>
      </c>
      <c r="J7007" s="3">
        <v>0</v>
      </c>
      <c r="K7007" t="s">
        <v>183</v>
      </c>
      <c r="L7007">
        <v>1652883</v>
      </c>
      <c r="M7007" s="3" t="s">
        <v>48</v>
      </c>
      <c r="N7007" s="3" t="s">
        <v>63</v>
      </c>
      <c r="O7007" s="3">
        <v>372</v>
      </c>
      <c r="P7007" s="3">
        <v>43.209908278212119</v>
      </c>
      <c r="S7007"/>
    </row>
    <row r="7008" spans="1:19" x14ac:dyDescent="0.25">
      <c r="A7008" s="3">
        <v>1447199663.7</v>
      </c>
      <c r="B7008" s="10">
        <v>44652</v>
      </c>
      <c r="C7008" s="14">
        <v>44011</v>
      </c>
      <c r="D7008" s="14">
        <f t="shared" si="109"/>
        <v>44653</v>
      </c>
      <c r="E7008" s="3" t="s">
        <v>58</v>
      </c>
      <c r="F7008" s="3" t="s">
        <v>10</v>
      </c>
      <c r="G7008" s="3">
        <v>2</v>
      </c>
      <c r="H7008" s="3" t="s">
        <v>4</v>
      </c>
      <c r="I7008" s="3">
        <v>3</v>
      </c>
      <c r="J7008" s="3">
        <v>0</v>
      </c>
      <c r="K7008" t="s">
        <v>183</v>
      </c>
      <c r="L7008">
        <v>1652883</v>
      </c>
      <c r="M7008" s="3" t="s">
        <v>48</v>
      </c>
      <c r="N7008" s="3" t="s">
        <v>63</v>
      </c>
      <c r="O7008" s="3">
        <v>358</v>
      </c>
      <c r="P7008" s="3">
        <v>40.03874590117681</v>
      </c>
      <c r="S7008"/>
    </row>
    <row r="7009" spans="1:19" x14ac:dyDescent="0.25">
      <c r="A7009" s="3">
        <v>1447384590.7</v>
      </c>
      <c r="B7009" s="10">
        <v>44665</v>
      </c>
      <c r="C7009" s="14">
        <v>44395</v>
      </c>
      <c r="D7009" s="14">
        <f t="shared" si="109"/>
        <v>44666</v>
      </c>
      <c r="E7009" s="3" t="s">
        <v>58</v>
      </c>
      <c r="F7009" s="3" t="s">
        <v>10</v>
      </c>
      <c r="G7009" s="3">
        <v>2</v>
      </c>
      <c r="H7009" s="3" t="s">
        <v>4</v>
      </c>
      <c r="I7009" s="3">
        <v>0</v>
      </c>
      <c r="J7009" s="3">
        <v>0</v>
      </c>
      <c r="K7009" t="s">
        <v>183</v>
      </c>
      <c r="L7009">
        <v>1652883</v>
      </c>
      <c r="M7009" s="3" t="s">
        <v>48</v>
      </c>
      <c r="N7009" s="3" t="s">
        <v>63</v>
      </c>
      <c r="O7009" s="3">
        <v>462</v>
      </c>
      <c r="P7009" s="3">
        <v>79.687104343341858</v>
      </c>
      <c r="S7009"/>
    </row>
    <row r="7010" spans="1:19" x14ac:dyDescent="0.25">
      <c r="A7010" s="3">
        <v>1447345606.7</v>
      </c>
      <c r="B7010" s="10">
        <v>44652</v>
      </c>
      <c r="C7010" s="14">
        <v>44073</v>
      </c>
      <c r="D7010" s="14">
        <f t="shared" si="109"/>
        <v>44653</v>
      </c>
      <c r="E7010" s="3" t="s">
        <v>56</v>
      </c>
      <c r="F7010" s="3" t="s">
        <v>10</v>
      </c>
      <c r="G7010" s="3">
        <v>2</v>
      </c>
      <c r="H7010" s="3" t="s">
        <v>4</v>
      </c>
      <c r="I7010" s="3">
        <v>3</v>
      </c>
      <c r="J7010" s="3">
        <v>0</v>
      </c>
      <c r="K7010" t="s">
        <v>184</v>
      </c>
      <c r="L7010">
        <v>1674378</v>
      </c>
      <c r="M7010" s="3" t="s">
        <v>36</v>
      </c>
      <c r="N7010" s="3" t="s">
        <v>63</v>
      </c>
      <c r="O7010" s="3">
        <v>277</v>
      </c>
      <c r="P7010" s="3">
        <v>7.3072057109557083</v>
      </c>
      <c r="S7010"/>
    </row>
    <row r="7011" spans="1:19" x14ac:dyDescent="0.25">
      <c r="A7011" s="3">
        <v>1447396669.7</v>
      </c>
      <c r="B7011" s="10">
        <v>44662</v>
      </c>
      <c r="C7011" s="14">
        <v>43659</v>
      </c>
      <c r="D7011" s="14">
        <f t="shared" si="109"/>
        <v>44663</v>
      </c>
      <c r="E7011" s="3" t="s">
        <v>56</v>
      </c>
      <c r="F7011" s="3" t="s">
        <v>10</v>
      </c>
      <c r="G7011" s="3">
        <v>2</v>
      </c>
      <c r="H7011" s="3" t="s">
        <v>4</v>
      </c>
      <c r="I7011" s="3">
        <v>3</v>
      </c>
      <c r="J7011" s="3">
        <v>0</v>
      </c>
      <c r="K7011" t="s">
        <v>184</v>
      </c>
      <c r="L7011">
        <v>1674380</v>
      </c>
      <c r="M7011" s="3" t="s">
        <v>36</v>
      </c>
      <c r="N7011" s="3" t="s">
        <v>63</v>
      </c>
      <c r="O7011" s="3">
        <v>358</v>
      </c>
      <c r="P7011" s="3">
        <v>6.9887037037037043</v>
      </c>
      <c r="S7011"/>
    </row>
    <row r="7012" spans="1:19" x14ac:dyDescent="0.25">
      <c r="A7012" s="3">
        <v>1447299340.7</v>
      </c>
      <c r="B7012" s="10">
        <v>44654</v>
      </c>
      <c r="C7012" s="14">
        <v>43759</v>
      </c>
      <c r="D7012" s="14">
        <f t="shared" si="109"/>
        <v>44655</v>
      </c>
      <c r="E7012" s="3" t="s">
        <v>61</v>
      </c>
      <c r="F7012" s="3" t="s">
        <v>10</v>
      </c>
      <c r="G7012" s="3">
        <v>4</v>
      </c>
      <c r="H7012" s="3" t="s">
        <v>4</v>
      </c>
      <c r="I7012" s="3">
        <v>3</v>
      </c>
      <c r="J7012" s="3">
        <v>0</v>
      </c>
      <c r="K7012" t="s">
        <v>185</v>
      </c>
      <c r="L7012">
        <v>1670498</v>
      </c>
      <c r="M7012" s="3" t="s">
        <v>49</v>
      </c>
      <c r="N7012" s="3" t="s">
        <v>63</v>
      </c>
      <c r="O7012" s="3">
        <v>476</v>
      </c>
      <c r="P7012" s="3">
        <v>173.3</v>
      </c>
      <c r="S7012"/>
    </row>
    <row r="7013" spans="1:19" x14ac:dyDescent="0.25">
      <c r="A7013" s="3">
        <v>1447272938.7</v>
      </c>
      <c r="B7013" s="10">
        <v>44659</v>
      </c>
      <c r="C7013" s="14">
        <v>43828</v>
      </c>
      <c r="D7013" s="14">
        <f t="shared" si="109"/>
        <v>44660</v>
      </c>
      <c r="E7013" s="3" t="s">
        <v>58</v>
      </c>
      <c r="F7013" s="3" t="s">
        <v>10</v>
      </c>
      <c r="G7013" s="3">
        <v>2</v>
      </c>
      <c r="H7013" s="3" t="s">
        <v>4</v>
      </c>
      <c r="I7013" s="3">
        <v>5</v>
      </c>
      <c r="J7013" s="3">
        <v>0</v>
      </c>
      <c r="K7013" t="s">
        <v>183</v>
      </c>
      <c r="L7013">
        <v>1653969</v>
      </c>
      <c r="M7013" s="3" t="s">
        <v>48</v>
      </c>
      <c r="N7013" s="3" t="s">
        <v>63</v>
      </c>
      <c r="O7013" s="3">
        <v>247</v>
      </c>
      <c r="P7013" s="3">
        <v>4.5055107526881724</v>
      </c>
      <c r="S7013"/>
    </row>
    <row r="7014" spans="1:19" x14ac:dyDescent="0.25">
      <c r="A7014" s="3">
        <v>1447272941.7</v>
      </c>
      <c r="B7014" s="10">
        <v>44654</v>
      </c>
      <c r="C7014" s="14">
        <v>43801</v>
      </c>
      <c r="D7014" s="14">
        <f t="shared" si="109"/>
        <v>44655</v>
      </c>
      <c r="E7014" s="3" t="s">
        <v>58</v>
      </c>
      <c r="F7014" s="3" t="s">
        <v>10</v>
      </c>
      <c r="G7014" s="3">
        <v>2</v>
      </c>
      <c r="H7014" s="3" t="s">
        <v>4</v>
      </c>
      <c r="I7014" s="3">
        <v>5</v>
      </c>
      <c r="J7014" s="3">
        <v>0</v>
      </c>
      <c r="K7014" t="s">
        <v>183</v>
      </c>
      <c r="L7014">
        <v>1653969</v>
      </c>
      <c r="M7014" s="3" t="s">
        <v>48</v>
      </c>
      <c r="N7014" s="3" t="s">
        <v>63</v>
      </c>
      <c r="O7014" s="3">
        <v>307</v>
      </c>
      <c r="P7014" s="3">
        <v>4.5055107526881724</v>
      </c>
      <c r="S7014"/>
    </row>
    <row r="7015" spans="1:19" x14ac:dyDescent="0.25">
      <c r="A7015" s="3">
        <v>1447272940.7</v>
      </c>
      <c r="B7015" s="10">
        <v>44654</v>
      </c>
      <c r="C7015" s="14">
        <v>44061</v>
      </c>
      <c r="D7015" s="14">
        <f t="shared" si="109"/>
        <v>44655</v>
      </c>
      <c r="E7015" s="3" t="s">
        <v>58</v>
      </c>
      <c r="F7015" s="3" t="s">
        <v>10</v>
      </c>
      <c r="G7015" s="3">
        <v>2</v>
      </c>
      <c r="H7015" s="3" t="s">
        <v>4</v>
      </c>
      <c r="I7015" s="3">
        <v>5</v>
      </c>
      <c r="J7015" s="3">
        <v>0</v>
      </c>
      <c r="K7015" t="s">
        <v>183</v>
      </c>
      <c r="L7015">
        <v>1653969</v>
      </c>
      <c r="M7015" s="3" t="s">
        <v>48</v>
      </c>
      <c r="N7015" s="3" t="s">
        <v>63</v>
      </c>
      <c r="O7015" s="3">
        <v>273</v>
      </c>
      <c r="P7015" s="3">
        <v>4.5055107526881724</v>
      </c>
      <c r="S7015"/>
    </row>
    <row r="7016" spans="1:19" x14ac:dyDescent="0.25">
      <c r="A7016" s="3">
        <v>1447310252.7</v>
      </c>
      <c r="B7016" s="10">
        <v>44665</v>
      </c>
      <c r="C7016" s="14">
        <v>44229</v>
      </c>
      <c r="D7016" s="14">
        <f t="shared" si="109"/>
        <v>44666</v>
      </c>
      <c r="E7016" s="3" t="s">
        <v>58</v>
      </c>
      <c r="F7016" s="3" t="s">
        <v>10</v>
      </c>
      <c r="G7016" s="3">
        <v>2</v>
      </c>
      <c r="H7016" s="3" t="s">
        <v>4</v>
      </c>
      <c r="I7016" s="3">
        <v>5</v>
      </c>
      <c r="J7016" s="3">
        <v>0</v>
      </c>
      <c r="K7016" t="s">
        <v>183</v>
      </c>
      <c r="L7016">
        <v>1653969</v>
      </c>
      <c r="M7016" s="3" t="s">
        <v>48</v>
      </c>
      <c r="N7016" s="3" t="s">
        <v>63</v>
      </c>
      <c r="O7016" s="3">
        <v>318</v>
      </c>
      <c r="P7016" s="3">
        <v>4.4000000000000004</v>
      </c>
      <c r="S7016"/>
    </row>
    <row r="7017" spans="1:19" x14ac:dyDescent="0.25">
      <c r="A7017" s="3">
        <v>1447272939.7</v>
      </c>
      <c r="B7017" s="10">
        <v>44653</v>
      </c>
      <c r="C7017" s="14">
        <v>43689</v>
      </c>
      <c r="D7017" s="14">
        <f t="shared" si="109"/>
        <v>44654</v>
      </c>
      <c r="E7017" s="3" t="s">
        <v>58</v>
      </c>
      <c r="F7017" s="3" t="s">
        <v>10</v>
      </c>
      <c r="G7017" s="3">
        <v>2</v>
      </c>
      <c r="H7017" s="3" t="s">
        <v>4</v>
      </c>
      <c r="I7017" s="3">
        <v>5</v>
      </c>
      <c r="J7017" s="3">
        <v>0</v>
      </c>
      <c r="K7017" t="s">
        <v>183</v>
      </c>
      <c r="L7017">
        <v>1653969</v>
      </c>
      <c r="M7017" s="3" t="s">
        <v>48</v>
      </c>
      <c r="N7017" s="3" t="s">
        <v>63</v>
      </c>
      <c r="O7017" s="3">
        <v>329</v>
      </c>
      <c r="P7017" s="3">
        <v>4.4000000000000004</v>
      </c>
      <c r="S7017"/>
    </row>
    <row r="7018" spans="1:19" x14ac:dyDescent="0.25">
      <c r="A7018" s="3">
        <v>1447192946.7</v>
      </c>
      <c r="B7018" s="10">
        <v>44654</v>
      </c>
      <c r="C7018" s="14">
        <v>43482</v>
      </c>
      <c r="D7018" s="14">
        <f t="shared" si="109"/>
        <v>44655</v>
      </c>
      <c r="E7018" s="3" t="s">
        <v>58</v>
      </c>
      <c r="F7018" s="3" t="s">
        <v>10</v>
      </c>
      <c r="G7018" s="3">
        <v>2</v>
      </c>
      <c r="H7018" s="3" t="s">
        <v>4</v>
      </c>
      <c r="I7018" s="3">
        <v>5</v>
      </c>
      <c r="J7018" s="3">
        <v>0</v>
      </c>
      <c r="K7018" t="s">
        <v>183</v>
      </c>
      <c r="L7018">
        <v>1653969</v>
      </c>
      <c r="M7018" s="3" t="s">
        <v>48</v>
      </c>
      <c r="N7018" s="3" t="s">
        <v>63</v>
      </c>
      <c r="O7018" s="3">
        <v>448</v>
      </c>
      <c r="P7018" s="3">
        <v>62</v>
      </c>
      <c r="S7018"/>
    </row>
    <row r="7019" spans="1:19" x14ac:dyDescent="0.25">
      <c r="A7019" s="3">
        <v>1447285426.7</v>
      </c>
      <c r="B7019" s="10">
        <v>44661</v>
      </c>
      <c r="C7019" s="14">
        <v>43874</v>
      </c>
      <c r="D7019" s="14">
        <f t="shared" si="109"/>
        <v>44662</v>
      </c>
      <c r="E7019" s="3" t="s">
        <v>56</v>
      </c>
      <c r="F7019" s="3" t="s">
        <v>10</v>
      </c>
      <c r="G7019" s="3">
        <v>2</v>
      </c>
      <c r="H7019" s="3" t="s">
        <v>4</v>
      </c>
      <c r="I7019" s="3">
        <v>3</v>
      </c>
      <c r="J7019" s="3">
        <v>0</v>
      </c>
      <c r="K7019" t="s">
        <v>177</v>
      </c>
      <c r="L7019">
        <v>1672347</v>
      </c>
      <c r="M7019" s="3" t="s">
        <v>42</v>
      </c>
      <c r="N7019" s="3" t="s">
        <v>63</v>
      </c>
      <c r="O7019" s="3">
        <v>686</v>
      </c>
      <c r="P7019" s="3">
        <v>5.0010121543498158</v>
      </c>
      <c r="S7019"/>
    </row>
    <row r="7020" spans="1:19" x14ac:dyDescent="0.25">
      <c r="A7020" s="3">
        <v>1447220601.7</v>
      </c>
      <c r="B7020" s="10">
        <v>44660</v>
      </c>
      <c r="C7020" s="14">
        <v>44650</v>
      </c>
      <c r="D7020" s="14">
        <f t="shared" si="109"/>
        <v>44661</v>
      </c>
      <c r="E7020" s="3" t="s">
        <v>56</v>
      </c>
      <c r="F7020" s="3" t="s">
        <v>10</v>
      </c>
      <c r="G7020" s="3">
        <v>2</v>
      </c>
      <c r="H7020" s="3" t="s">
        <v>4</v>
      </c>
      <c r="I7020" s="3">
        <v>3</v>
      </c>
      <c r="J7020" s="3">
        <v>0</v>
      </c>
      <c r="K7020" t="s">
        <v>177</v>
      </c>
      <c r="L7020">
        <v>1672347</v>
      </c>
      <c r="M7020" s="3" t="s">
        <v>42</v>
      </c>
      <c r="N7020" s="3" t="s">
        <v>63</v>
      </c>
      <c r="O7020" s="3">
        <v>747</v>
      </c>
      <c r="P7020" s="3">
        <v>5.0010121543498158</v>
      </c>
      <c r="S7020"/>
    </row>
    <row r="7021" spans="1:19" x14ac:dyDescent="0.25">
      <c r="A7021" s="3">
        <v>1447211104.7</v>
      </c>
      <c r="B7021" s="10">
        <v>44654</v>
      </c>
      <c r="C7021" s="14">
        <v>44604</v>
      </c>
      <c r="D7021" s="14">
        <f t="shared" si="109"/>
        <v>44655</v>
      </c>
      <c r="E7021" s="3" t="s">
        <v>56</v>
      </c>
      <c r="F7021" s="3" t="s">
        <v>10</v>
      </c>
      <c r="G7021" s="3">
        <v>2</v>
      </c>
      <c r="H7021" s="3" t="s">
        <v>4</v>
      </c>
      <c r="I7021" s="3">
        <v>3</v>
      </c>
      <c r="J7021" s="3">
        <v>0</v>
      </c>
      <c r="K7021" t="s">
        <v>177</v>
      </c>
      <c r="L7021">
        <v>1672347</v>
      </c>
      <c r="M7021" s="3" t="s">
        <v>42</v>
      </c>
      <c r="N7021" s="3" t="s">
        <v>63</v>
      </c>
      <c r="O7021" s="3">
        <v>751</v>
      </c>
      <c r="P7021" s="3">
        <v>5.0010121543498158</v>
      </c>
      <c r="S7021"/>
    </row>
    <row r="7022" spans="1:19" x14ac:dyDescent="0.25">
      <c r="A7022" s="3">
        <v>1447399811.7</v>
      </c>
      <c r="B7022" s="10">
        <v>44653</v>
      </c>
      <c r="C7022" s="14">
        <v>44111</v>
      </c>
      <c r="D7022" s="14">
        <f t="shared" si="109"/>
        <v>44654</v>
      </c>
      <c r="E7022" s="3" t="s">
        <v>56</v>
      </c>
      <c r="F7022" s="3" t="s">
        <v>10</v>
      </c>
      <c r="G7022" s="3">
        <v>2</v>
      </c>
      <c r="H7022" s="3" t="s">
        <v>4</v>
      </c>
      <c r="I7022" s="3">
        <v>0</v>
      </c>
      <c r="J7022" s="3">
        <v>0</v>
      </c>
      <c r="K7022" t="s">
        <v>180</v>
      </c>
      <c r="L7022">
        <v>1672986</v>
      </c>
      <c r="M7022" s="3" t="s">
        <v>45</v>
      </c>
      <c r="N7022" s="3" t="s">
        <v>63</v>
      </c>
      <c r="O7022" s="3">
        <v>777</v>
      </c>
      <c r="P7022" s="3">
        <v>3.0421079209852468</v>
      </c>
      <c r="S7022"/>
    </row>
    <row r="7023" spans="1:19" x14ac:dyDescent="0.25">
      <c r="A7023" s="3">
        <v>1447399810.7</v>
      </c>
      <c r="B7023" s="10">
        <v>44659</v>
      </c>
      <c r="C7023" s="14">
        <v>43965</v>
      </c>
      <c r="D7023" s="14">
        <f t="shared" si="109"/>
        <v>44660</v>
      </c>
      <c r="E7023" s="3" t="s">
        <v>56</v>
      </c>
      <c r="F7023" s="3" t="s">
        <v>10</v>
      </c>
      <c r="G7023" s="3">
        <v>2</v>
      </c>
      <c r="H7023" s="3" t="s">
        <v>4</v>
      </c>
      <c r="I7023" s="3">
        <v>0</v>
      </c>
      <c r="J7023" s="3">
        <v>0</v>
      </c>
      <c r="K7023" t="s">
        <v>180</v>
      </c>
      <c r="L7023">
        <v>1672986</v>
      </c>
      <c r="M7023" s="3" t="s">
        <v>45</v>
      </c>
      <c r="N7023" s="3" t="s">
        <v>63</v>
      </c>
      <c r="O7023" s="3">
        <v>684</v>
      </c>
      <c r="P7023" s="3">
        <v>3.0421079209852468</v>
      </c>
      <c r="S7023"/>
    </row>
    <row r="7024" spans="1:19" x14ac:dyDescent="0.25">
      <c r="A7024" s="3">
        <v>1447276645.7</v>
      </c>
      <c r="B7024" s="10">
        <v>44654</v>
      </c>
      <c r="C7024" s="14">
        <v>43588</v>
      </c>
      <c r="D7024" s="14">
        <f t="shared" si="109"/>
        <v>44655</v>
      </c>
      <c r="E7024" s="3" t="s">
        <v>56</v>
      </c>
      <c r="F7024" s="3" t="s">
        <v>10</v>
      </c>
      <c r="G7024" s="3">
        <v>2</v>
      </c>
      <c r="H7024" s="3" t="s">
        <v>4</v>
      </c>
      <c r="I7024" s="3">
        <v>0</v>
      </c>
      <c r="J7024" s="3">
        <v>0</v>
      </c>
      <c r="K7024" t="s">
        <v>180</v>
      </c>
      <c r="L7024">
        <v>1672986</v>
      </c>
      <c r="M7024" s="3" t="s">
        <v>45</v>
      </c>
      <c r="N7024" s="3" t="s">
        <v>63</v>
      </c>
      <c r="O7024" s="3">
        <v>767</v>
      </c>
      <c r="P7024" s="3">
        <v>3.0421079209852468</v>
      </c>
      <c r="S7024"/>
    </row>
    <row r="7025" spans="1:19" x14ac:dyDescent="0.25">
      <c r="A7025" s="3">
        <v>1447204108.7</v>
      </c>
      <c r="B7025" s="10">
        <v>44660</v>
      </c>
      <c r="C7025" s="14">
        <v>43611</v>
      </c>
      <c r="D7025" s="14">
        <f t="shared" si="109"/>
        <v>44662</v>
      </c>
      <c r="E7025" s="3" t="s">
        <v>56</v>
      </c>
      <c r="F7025" s="3" t="s">
        <v>10</v>
      </c>
      <c r="G7025" s="3">
        <v>2</v>
      </c>
      <c r="H7025" s="3" t="s">
        <v>4</v>
      </c>
      <c r="I7025" s="3">
        <v>0</v>
      </c>
      <c r="J7025" s="3">
        <v>0</v>
      </c>
      <c r="K7025" t="s">
        <v>177</v>
      </c>
      <c r="L7025">
        <v>1681888</v>
      </c>
      <c r="M7025" s="3" t="s">
        <v>42</v>
      </c>
      <c r="N7025" s="3" t="s">
        <v>63</v>
      </c>
      <c r="O7025" s="3">
        <v>2678</v>
      </c>
      <c r="P7025" s="3">
        <v>11.174541944990908</v>
      </c>
      <c r="S7025"/>
    </row>
    <row r="7026" spans="1:19" x14ac:dyDescent="0.25">
      <c r="A7026" s="3">
        <v>1447183236.7</v>
      </c>
      <c r="B7026" s="10">
        <v>44659</v>
      </c>
      <c r="C7026" s="14">
        <v>43611</v>
      </c>
      <c r="D7026" s="14">
        <f t="shared" si="109"/>
        <v>44661</v>
      </c>
      <c r="E7026" s="3" t="s">
        <v>56</v>
      </c>
      <c r="F7026" s="3" t="s">
        <v>10</v>
      </c>
      <c r="G7026" s="3">
        <v>2</v>
      </c>
      <c r="H7026" s="3" t="s">
        <v>4</v>
      </c>
      <c r="I7026" s="3">
        <v>0</v>
      </c>
      <c r="J7026" s="3">
        <v>0</v>
      </c>
      <c r="K7026" t="s">
        <v>177</v>
      </c>
      <c r="L7026">
        <v>1681888</v>
      </c>
      <c r="M7026" s="3" t="s">
        <v>42</v>
      </c>
      <c r="N7026" s="3" t="s">
        <v>63</v>
      </c>
      <c r="O7026" s="3">
        <v>2689</v>
      </c>
      <c r="P7026" s="3">
        <v>9.1745419449909082</v>
      </c>
      <c r="S7026"/>
    </row>
    <row r="7027" spans="1:19" x14ac:dyDescent="0.25">
      <c r="A7027" s="3">
        <v>1447357312.7</v>
      </c>
      <c r="B7027" s="10">
        <v>44652</v>
      </c>
      <c r="C7027" s="14">
        <v>44526</v>
      </c>
      <c r="D7027" s="14">
        <f t="shared" si="109"/>
        <v>44654</v>
      </c>
      <c r="E7027" s="3" t="s">
        <v>56</v>
      </c>
      <c r="F7027" s="3" t="s">
        <v>10</v>
      </c>
      <c r="G7027" s="3">
        <v>2</v>
      </c>
      <c r="H7027" s="3" t="s">
        <v>4</v>
      </c>
      <c r="I7027" s="3">
        <v>0</v>
      </c>
      <c r="J7027" s="3">
        <v>0</v>
      </c>
      <c r="K7027" t="s">
        <v>177</v>
      </c>
      <c r="L7027">
        <v>1681888</v>
      </c>
      <c r="M7027" s="3" t="s">
        <v>42</v>
      </c>
      <c r="N7027" s="3" t="s">
        <v>63</v>
      </c>
      <c r="O7027" s="3">
        <v>2728</v>
      </c>
      <c r="P7027" s="3">
        <v>10.174541944990908</v>
      </c>
      <c r="S7027"/>
    </row>
    <row r="7028" spans="1:19" x14ac:dyDescent="0.25">
      <c r="A7028" s="3">
        <v>1447329535.7</v>
      </c>
      <c r="B7028" s="10">
        <v>44654</v>
      </c>
      <c r="C7028" s="14">
        <v>44110</v>
      </c>
      <c r="D7028" s="14">
        <f t="shared" si="109"/>
        <v>44656</v>
      </c>
      <c r="E7028" s="3" t="s">
        <v>56</v>
      </c>
      <c r="F7028" s="3" t="s">
        <v>10</v>
      </c>
      <c r="G7028" s="3">
        <v>2</v>
      </c>
      <c r="H7028" s="3" t="s">
        <v>4</v>
      </c>
      <c r="I7028" s="3">
        <v>0</v>
      </c>
      <c r="J7028" s="3">
        <v>0</v>
      </c>
      <c r="K7028" t="s">
        <v>177</v>
      </c>
      <c r="L7028">
        <v>1681890</v>
      </c>
      <c r="M7028" s="3" t="s">
        <v>42</v>
      </c>
      <c r="N7028" s="3" t="s">
        <v>63</v>
      </c>
      <c r="O7028" s="3">
        <v>1034</v>
      </c>
      <c r="P7028" s="3">
        <v>3.1944171123199991</v>
      </c>
      <c r="S7028"/>
    </row>
    <row r="7029" spans="1:19" x14ac:dyDescent="0.25">
      <c r="A7029" s="3">
        <v>1447175573.7</v>
      </c>
      <c r="B7029" s="10">
        <v>44659</v>
      </c>
      <c r="C7029" s="14">
        <v>43827</v>
      </c>
      <c r="D7029" s="14">
        <f t="shared" si="109"/>
        <v>44661</v>
      </c>
      <c r="E7029" s="3" t="s">
        <v>56</v>
      </c>
      <c r="F7029" s="3" t="s">
        <v>10</v>
      </c>
      <c r="G7029" s="3">
        <v>2</v>
      </c>
      <c r="H7029" s="3" t="s">
        <v>4</v>
      </c>
      <c r="I7029" s="3">
        <v>0</v>
      </c>
      <c r="J7029" s="3">
        <v>0</v>
      </c>
      <c r="K7029" t="s">
        <v>177</v>
      </c>
      <c r="L7029">
        <v>1681890</v>
      </c>
      <c r="M7029" s="3" t="s">
        <v>42</v>
      </c>
      <c r="N7029" s="3" t="s">
        <v>63</v>
      </c>
      <c r="O7029" s="3">
        <v>1856</v>
      </c>
      <c r="P7029" s="3">
        <v>6.3888342246399983</v>
      </c>
      <c r="S7029"/>
    </row>
    <row r="7030" spans="1:19" x14ac:dyDescent="0.25">
      <c r="A7030" s="3">
        <v>1447407687.7</v>
      </c>
      <c r="B7030" s="10">
        <v>44652</v>
      </c>
      <c r="C7030" s="14">
        <v>44319</v>
      </c>
      <c r="D7030" s="14">
        <f t="shared" si="109"/>
        <v>44654</v>
      </c>
      <c r="E7030" s="3" t="s">
        <v>56</v>
      </c>
      <c r="F7030" s="3" t="s">
        <v>10</v>
      </c>
      <c r="G7030" s="3">
        <v>2</v>
      </c>
      <c r="H7030" s="3" t="s">
        <v>4</v>
      </c>
      <c r="I7030" s="3">
        <v>0</v>
      </c>
      <c r="J7030" s="3">
        <v>0</v>
      </c>
      <c r="K7030" t="s">
        <v>177</v>
      </c>
      <c r="L7030">
        <v>1681890</v>
      </c>
      <c r="M7030" s="3" t="s">
        <v>42</v>
      </c>
      <c r="N7030" s="3" t="s">
        <v>63</v>
      </c>
      <c r="O7030" s="3">
        <v>1035</v>
      </c>
      <c r="P7030" s="3">
        <v>3.1944171123199991</v>
      </c>
      <c r="S7030"/>
    </row>
    <row r="7031" spans="1:19" x14ac:dyDescent="0.25">
      <c r="A7031" s="3">
        <v>1447172372.7</v>
      </c>
      <c r="B7031" s="10">
        <v>44658</v>
      </c>
      <c r="C7031" s="14">
        <v>43885</v>
      </c>
      <c r="D7031" s="14">
        <f t="shared" si="109"/>
        <v>44660</v>
      </c>
      <c r="E7031" s="3" t="s">
        <v>56</v>
      </c>
      <c r="F7031" s="3" t="s">
        <v>10</v>
      </c>
      <c r="G7031" s="3">
        <v>2</v>
      </c>
      <c r="H7031" s="3" t="s">
        <v>4</v>
      </c>
      <c r="I7031" s="3">
        <v>0</v>
      </c>
      <c r="J7031" s="3">
        <v>0</v>
      </c>
      <c r="K7031" t="s">
        <v>177</v>
      </c>
      <c r="L7031">
        <v>1681890</v>
      </c>
      <c r="M7031" s="3" t="s">
        <v>42</v>
      </c>
      <c r="N7031" s="3" t="s">
        <v>63</v>
      </c>
      <c r="O7031" s="3">
        <v>1131</v>
      </c>
      <c r="P7031" s="3">
        <v>3.1944171123199991</v>
      </c>
      <c r="S7031"/>
    </row>
    <row r="7032" spans="1:19" x14ac:dyDescent="0.25">
      <c r="A7032" s="3">
        <v>1447329538.7</v>
      </c>
      <c r="B7032" s="10">
        <v>44659</v>
      </c>
      <c r="C7032" s="14">
        <v>44543</v>
      </c>
      <c r="D7032" s="14">
        <f t="shared" si="109"/>
        <v>44661</v>
      </c>
      <c r="E7032" s="3" t="s">
        <v>56</v>
      </c>
      <c r="F7032" s="3" t="s">
        <v>10</v>
      </c>
      <c r="G7032" s="3">
        <v>2</v>
      </c>
      <c r="H7032" s="3" t="s">
        <v>4</v>
      </c>
      <c r="I7032" s="3">
        <v>0</v>
      </c>
      <c r="J7032" s="3">
        <v>0</v>
      </c>
      <c r="K7032" t="s">
        <v>177</v>
      </c>
      <c r="L7032">
        <v>1681890</v>
      </c>
      <c r="M7032" s="3" t="s">
        <v>42</v>
      </c>
      <c r="N7032" s="3" t="s">
        <v>63</v>
      </c>
      <c r="O7032" s="3">
        <v>1834</v>
      </c>
      <c r="P7032" s="3">
        <v>6.3888342246399983</v>
      </c>
      <c r="S7032"/>
    </row>
    <row r="7033" spans="1:19" x14ac:dyDescent="0.25">
      <c r="A7033" s="3">
        <v>1447407689.7</v>
      </c>
      <c r="B7033" s="10">
        <v>44665</v>
      </c>
      <c r="C7033" s="14">
        <v>44286</v>
      </c>
      <c r="D7033" s="14">
        <f t="shared" si="109"/>
        <v>44667</v>
      </c>
      <c r="E7033" s="3" t="s">
        <v>56</v>
      </c>
      <c r="F7033" s="3" t="s">
        <v>10</v>
      </c>
      <c r="G7033" s="3">
        <v>2</v>
      </c>
      <c r="H7033" s="3" t="s">
        <v>4</v>
      </c>
      <c r="I7033" s="3">
        <v>0</v>
      </c>
      <c r="J7033" s="3">
        <v>0</v>
      </c>
      <c r="K7033" t="s">
        <v>177</v>
      </c>
      <c r="L7033">
        <v>1681890</v>
      </c>
      <c r="M7033" s="3" t="s">
        <v>42</v>
      </c>
      <c r="N7033" s="3" t="s">
        <v>63</v>
      </c>
      <c r="O7033" s="3">
        <v>1841</v>
      </c>
      <c r="P7033" s="3">
        <v>6.3888342246399983</v>
      </c>
      <c r="S7033"/>
    </row>
    <row r="7034" spans="1:19" x14ac:dyDescent="0.25">
      <c r="A7034" s="3">
        <v>1447175577.7</v>
      </c>
      <c r="B7034" s="10">
        <v>44654</v>
      </c>
      <c r="C7034" s="14">
        <v>43723</v>
      </c>
      <c r="D7034" s="14">
        <f t="shared" si="109"/>
        <v>44656</v>
      </c>
      <c r="E7034" s="3" t="s">
        <v>56</v>
      </c>
      <c r="F7034" s="3" t="s">
        <v>10</v>
      </c>
      <c r="G7034" s="3">
        <v>2</v>
      </c>
      <c r="H7034" s="3" t="s">
        <v>4</v>
      </c>
      <c r="I7034" s="3">
        <v>0</v>
      </c>
      <c r="J7034" s="3">
        <v>0</v>
      </c>
      <c r="K7034" t="s">
        <v>180</v>
      </c>
      <c r="L7034">
        <v>1681878</v>
      </c>
      <c r="M7034" s="3" t="s">
        <v>45</v>
      </c>
      <c r="N7034" s="3" t="s">
        <v>63</v>
      </c>
      <c r="O7034" s="3">
        <v>1922</v>
      </c>
      <c r="P7034" s="3">
        <v>6.1955520933258308</v>
      </c>
      <c r="S7034"/>
    </row>
    <row r="7035" spans="1:19" x14ac:dyDescent="0.25">
      <c r="A7035" s="3">
        <v>1447206006.7</v>
      </c>
      <c r="B7035" s="10">
        <v>44652</v>
      </c>
      <c r="C7035" s="14">
        <v>44433</v>
      </c>
      <c r="D7035" s="14">
        <f t="shared" si="109"/>
        <v>44654</v>
      </c>
      <c r="E7035" s="3" t="s">
        <v>56</v>
      </c>
      <c r="F7035" s="3" t="s">
        <v>10</v>
      </c>
      <c r="G7035" s="3">
        <v>2</v>
      </c>
      <c r="H7035" s="3" t="s">
        <v>4</v>
      </c>
      <c r="I7035" s="3">
        <v>0</v>
      </c>
      <c r="J7035" s="3">
        <v>0</v>
      </c>
      <c r="K7035" t="s">
        <v>180</v>
      </c>
      <c r="L7035">
        <v>1681878</v>
      </c>
      <c r="M7035" s="3" t="s">
        <v>45</v>
      </c>
      <c r="N7035" s="3" t="s">
        <v>63</v>
      </c>
      <c r="O7035" s="3">
        <v>1894</v>
      </c>
      <c r="P7035" s="3">
        <v>6.1955520933258308</v>
      </c>
      <c r="S7035"/>
    </row>
    <row r="7036" spans="1:19" x14ac:dyDescent="0.25">
      <c r="A7036" s="3">
        <v>1447150323.7</v>
      </c>
      <c r="B7036" s="10">
        <v>44661</v>
      </c>
      <c r="C7036" s="14">
        <v>44588</v>
      </c>
      <c r="D7036" s="14">
        <f t="shared" si="109"/>
        <v>44663</v>
      </c>
      <c r="E7036" s="3" t="s">
        <v>56</v>
      </c>
      <c r="F7036" s="3" t="s">
        <v>10</v>
      </c>
      <c r="G7036" s="3">
        <v>2</v>
      </c>
      <c r="H7036" s="3" t="s">
        <v>4</v>
      </c>
      <c r="I7036" s="3">
        <v>0</v>
      </c>
      <c r="J7036" s="3">
        <v>0</v>
      </c>
      <c r="K7036" t="s">
        <v>180</v>
      </c>
      <c r="L7036">
        <v>1681878</v>
      </c>
      <c r="M7036" s="3" t="s">
        <v>45</v>
      </c>
      <c r="N7036" s="3" t="s">
        <v>63</v>
      </c>
      <c r="O7036" s="3">
        <v>1896</v>
      </c>
      <c r="P7036" s="3">
        <v>6.1955520933258308</v>
      </c>
      <c r="S7036"/>
    </row>
    <row r="7037" spans="1:19" x14ac:dyDescent="0.25">
      <c r="A7037" s="3">
        <v>1447238094.7</v>
      </c>
      <c r="B7037" s="10">
        <v>44661</v>
      </c>
      <c r="C7037" s="14">
        <v>44242</v>
      </c>
      <c r="D7037" s="14">
        <f t="shared" si="109"/>
        <v>44663</v>
      </c>
      <c r="E7037" s="3" t="s">
        <v>56</v>
      </c>
      <c r="F7037" s="3" t="s">
        <v>10</v>
      </c>
      <c r="G7037" s="3">
        <v>2</v>
      </c>
      <c r="H7037" s="3" t="s">
        <v>4</v>
      </c>
      <c r="I7037" s="3">
        <v>0</v>
      </c>
      <c r="J7037" s="3">
        <v>0</v>
      </c>
      <c r="K7037" t="s">
        <v>180</v>
      </c>
      <c r="L7037">
        <v>1681878</v>
      </c>
      <c r="M7037" s="3" t="s">
        <v>45</v>
      </c>
      <c r="N7037" s="3" t="s">
        <v>63</v>
      </c>
      <c r="O7037" s="3">
        <v>1854</v>
      </c>
      <c r="P7037" s="3">
        <v>6.1955520933258308</v>
      </c>
      <c r="S7037"/>
    </row>
    <row r="7038" spans="1:19" x14ac:dyDescent="0.25">
      <c r="A7038" s="3">
        <v>1447375009.7</v>
      </c>
      <c r="B7038" s="10">
        <v>44661</v>
      </c>
      <c r="C7038" s="14">
        <v>44568</v>
      </c>
      <c r="D7038" s="14">
        <f t="shared" si="109"/>
        <v>44663</v>
      </c>
      <c r="E7038" s="3" t="s">
        <v>56</v>
      </c>
      <c r="F7038" s="3" t="s">
        <v>10</v>
      </c>
      <c r="G7038" s="3">
        <v>2</v>
      </c>
      <c r="H7038" s="3" t="s">
        <v>4</v>
      </c>
      <c r="I7038" s="3">
        <v>0</v>
      </c>
      <c r="J7038" s="3">
        <v>0</v>
      </c>
      <c r="K7038" t="s">
        <v>177</v>
      </c>
      <c r="L7038">
        <v>1681885</v>
      </c>
      <c r="M7038" s="3" t="s">
        <v>42</v>
      </c>
      <c r="N7038" s="3" t="s">
        <v>63</v>
      </c>
      <c r="O7038" s="3">
        <v>1898</v>
      </c>
      <c r="P7038" s="3">
        <v>5.8662135740621544</v>
      </c>
      <c r="S7038"/>
    </row>
    <row r="7039" spans="1:19" x14ac:dyDescent="0.25">
      <c r="A7039" s="3">
        <v>1447286109.7</v>
      </c>
      <c r="B7039" s="10">
        <v>44665</v>
      </c>
      <c r="C7039" s="14">
        <v>43966</v>
      </c>
      <c r="D7039" s="14">
        <f t="shared" si="109"/>
        <v>44667</v>
      </c>
      <c r="E7039" s="3" t="s">
        <v>56</v>
      </c>
      <c r="F7039" s="3" t="s">
        <v>10</v>
      </c>
      <c r="G7039" s="3">
        <v>2</v>
      </c>
      <c r="H7039" s="3" t="s">
        <v>4</v>
      </c>
      <c r="I7039" s="3">
        <v>0</v>
      </c>
      <c r="J7039" s="3">
        <v>0</v>
      </c>
      <c r="K7039" t="s">
        <v>177</v>
      </c>
      <c r="L7039">
        <v>1681885</v>
      </c>
      <c r="M7039" s="3" t="s">
        <v>42</v>
      </c>
      <c r="N7039" s="3" t="s">
        <v>63</v>
      </c>
      <c r="O7039" s="3">
        <v>1862</v>
      </c>
      <c r="P7039" s="3">
        <v>5.8662135740621544</v>
      </c>
      <c r="S7039"/>
    </row>
    <row r="7040" spans="1:19" x14ac:dyDescent="0.25">
      <c r="A7040" s="3">
        <v>1447420931.7</v>
      </c>
      <c r="B7040" s="10">
        <v>44658</v>
      </c>
      <c r="C7040" s="14">
        <v>44291</v>
      </c>
      <c r="D7040" s="14">
        <f t="shared" si="109"/>
        <v>44660</v>
      </c>
      <c r="E7040" s="3" t="s">
        <v>56</v>
      </c>
      <c r="F7040" s="3" t="s">
        <v>10</v>
      </c>
      <c r="G7040" s="3">
        <v>2</v>
      </c>
      <c r="H7040" s="3" t="s">
        <v>4</v>
      </c>
      <c r="I7040" s="3">
        <v>0</v>
      </c>
      <c r="J7040" s="3">
        <v>0</v>
      </c>
      <c r="K7040" t="s">
        <v>177</v>
      </c>
      <c r="L7040">
        <v>1681885</v>
      </c>
      <c r="M7040" s="3" t="s">
        <v>42</v>
      </c>
      <c r="N7040" s="3" t="s">
        <v>63</v>
      </c>
      <c r="O7040" s="3">
        <v>1934</v>
      </c>
      <c r="P7040" s="3">
        <v>5.8662135740621544</v>
      </c>
      <c r="S7040"/>
    </row>
    <row r="7041" spans="1:19" x14ac:dyDescent="0.25">
      <c r="A7041" s="3">
        <v>1447248815.7</v>
      </c>
      <c r="B7041" s="10">
        <v>44661</v>
      </c>
      <c r="C7041" s="14">
        <v>43745</v>
      </c>
      <c r="D7041" s="14">
        <f t="shared" si="109"/>
        <v>44663</v>
      </c>
      <c r="E7041" s="3" t="s">
        <v>56</v>
      </c>
      <c r="F7041" s="3" t="s">
        <v>10</v>
      </c>
      <c r="G7041" s="3">
        <v>2</v>
      </c>
      <c r="H7041" s="3" t="s">
        <v>4</v>
      </c>
      <c r="I7041" s="3">
        <v>0</v>
      </c>
      <c r="J7041" s="3">
        <v>0</v>
      </c>
      <c r="K7041" t="s">
        <v>177</v>
      </c>
      <c r="L7041">
        <v>1681885</v>
      </c>
      <c r="M7041" s="3" t="s">
        <v>42</v>
      </c>
      <c r="N7041" s="3" t="s">
        <v>63</v>
      </c>
      <c r="O7041" s="3">
        <v>1927</v>
      </c>
      <c r="P7041" s="3">
        <v>5.8662135740621544</v>
      </c>
      <c r="S7041"/>
    </row>
    <row r="7042" spans="1:19" x14ac:dyDescent="0.25">
      <c r="A7042" s="3">
        <v>1447159695.7</v>
      </c>
      <c r="B7042" s="10">
        <v>44654</v>
      </c>
      <c r="C7042" s="14">
        <v>44377</v>
      </c>
      <c r="D7042" s="14">
        <f t="shared" si="109"/>
        <v>44656</v>
      </c>
      <c r="E7042" s="3" t="s">
        <v>56</v>
      </c>
      <c r="F7042" s="3" t="s">
        <v>10</v>
      </c>
      <c r="G7042" s="3">
        <v>2</v>
      </c>
      <c r="H7042" s="3" t="s">
        <v>4</v>
      </c>
      <c r="I7042" s="3">
        <v>0</v>
      </c>
      <c r="J7042" s="3">
        <v>0</v>
      </c>
      <c r="K7042" t="s">
        <v>177</v>
      </c>
      <c r="L7042">
        <v>1681885</v>
      </c>
      <c r="M7042" s="3" t="s">
        <v>42</v>
      </c>
      <c r="N7042" s="3" t="s">
        <v>63</v>
      </c>
      <c r="O7042" s="3">
        <v>1836</v>
      </c>
      <c r="P7042" s="3">
        <v>5.8662135740621544</v>
      </c>
      <c r="S7042"/>
    </row>
    <row r="7043" spans="1:19" x14ac:dyDescent="0.25">
      <c r="A7043" s="3">
        <v>1447238055.7</v>
      </c>
      <c r="B7043" s="10">
        <v>44665</v>
      </c>
      <c r="C7043" s="14">
        <v>43845</v>
      </c>
      <c r="D7043" s="14">
        <f t="shared" ref="D7043:D7106" si="110">IF(O7043&lt;1000,B7043+1,B7043+2)</f>
        <v>44667</v>
      </c>
      <c r="E7043" s="3" t="s">
        <v>60</v>
      </c>
      <c r="F7043" s="3" t="s">
        <v>10</v>
      </c>
      <c r="G7043" s="3">
        <v>1</v>
      </c>
      <c r="H7043" s="3" t="s">
        <v>4</v>
      </c>
      <c r="I7043" s="3">
        <v>0</v>
      </c>
      <c r="J7043" s="3">
        <v>0</v>
      </c>
      <c r="K7043" t="s">
        <v>176</v>
      </c>
      <c r="L7043">
        <v>1681883</v>
      </c>
      <c r="M7043" s="3" t="s">
        <v>40</v>
      </c>
      <c r="N7043" s="3" t="s">
        <v>63</v>
      </c>
      <c r="O7043" s="3">
        <v>1067</v>
      </c>
      <c r="P7043" s="3">
        <v>2.2887719846021488</v>
      </c>
      <c r="S7043"/>
    </row>
    <row r="7044" spans="1:19" x14ac:dyDescent="0.25">
      <c r="A7044" s="3">
        <v>1447363367.7</v>
      </c>
      <c r="B7044" s="10">
        <v>44659</v>
      </c>
      <c r="C7044" s="14">
        <v>44448</v>
      </c>
      <c r="D7044" s="14">
        <f t="shared" si="110"/>
        <v>44661</v>
      </c>
      <c r="E7044" s="3" t="s">
        <v>60</v>
      </c>
      <c r="F7044" s="3" t="s">
        <v>10</v>
      </c>
      <c r="G7044" s="3">
        <v>1</v>
      </c>
      <c r="H7044" s="3" t="s">
        <v>4</v>
      </c>
      <c r="I7044" s="3">
        <v>0</v>
      </c>
      <c r="J7044" s="3">
        <v>0</v>
      </c>
      <c r="K7044" t="s">
        <v>176</v>
      </c>
      <c r="L7044">
        <v>1672344</v>
      </c>
      <c r="M7044" s="3" t="s">
        <v>40</v>
      </c>
      <c r="N7044" s="3" t="s">
        <v>63</v>
      </c>
      <c r="O7044" s="3">
        <v>5643</v>
      </c>
      <c r="P7044" s="3">
        <v>40.63893872616503</v>
      </c>
      <c r="S7044"/>
    </row>
    <row r="7045" spans="1:19" x14ac:dyDescent="0.25">
      <c r="A7045" s="3">
        <v>1447363368.7</v>
      </c>
      <c r="B7045" s="10">
        <v>44653</v>
      </c>
      <c r="C7045" s="14">
        <v>44619</v>
      </c>
      <c r="D7045" s="14">
        <f t="shared" si="110"/>
        <v>44655</v>
      </c>
      <c r="E7045" s="3" t="s">
        <v>60</v>
      </c>
      <c r="F7045" s="3" t="s">
        <v>10</v>
      </c>
      <c r="G7045" s="3">
        <v>1</v>
      </c>
      <c r="H7045" s="3" t="s">
        <v>4</v>
      </c>
      <c r="I7045" s="3">
        <v>0</v>
      </c>
      <c r="J7045" s="3">
        <v>0</v>
      </c>
      <c r="K7045" t="s">
        <v>176</v>
      </c>
      <c r="L7045">
        <v>1672344</v>
      </c>
      <c r="M7045" s="3" t="s">
        <v>40</v>
      </c>
      <c r="N7045" s="3" t="s">
        <v>63</v>
      </c>
      <c r="O7045" s="3">
        <v>5644</v>
      </c>
      <c r="P7045" s="3">
        <v>43.63893872616503</v>
      </c>
      <c r="S7045"/>
    </row>
    <row r="7046" spans="1:19" x14ac:dyDescent="0.25">
      <c r="A7046" s="3">
        <v>1447216455.7</v>
      </c>
      <c r="B7046" s="10">
        <v>44660</v>
      </c>
      <c r="C7046" s="14">
        <v>43693</v>
      </c>
      <c r="D7046" s="14">
        <f t="shared" si="110"/>
        <v>44662</v>
      </c>
      <c r="E7046" s="3" t="s">
        <v>60</v>
      </c>
      <c r="F7046" s="3" t="s">
        <v>10</v>
      </c>
      <c r="G7046" s="3">
        <v>1</v>
      </c>
      <c r="H7046" s="3" t="s">
        <v>4</v>
      </c>
      <c r="I7046" s="3">
        <v>0</v>
      </c>
      <c r="J7046" s="3">
        <v>0</v>
      </c>
      <c r="K7046" t="s">
        <v>176</v>
      </c>
      <c r="L7046">
        <v>1672344</v>
      </c>
      <c r="M7046" s="3" t="s">
        <v>40</v>
      </c>
      <c r="N7046" s="3" t="s">
        <v>63</v>
      </c>
      <c r="O7046" s="3">
        <v>5645</v>
      </c>
      <c r="P7046" s="3">
        <v>40.63893872616503</v>
      </c>
      <c r="S7046"/>
    </row>
    <row r="7047" spans="1:19" x14ac:dyDescent="0.25">
      <c r="A7047" s="3">
        <v>1447196443.7</v>
      </c>
      <c r="B7047" s="10">
        <v>44660</v>
      </c>
      <c r="C7047" s="14">
        <v>44399</v>
      </c>
      <c r="D7047" s="14">
        <f t="shared" si="110"/>
        <v>44662</v>
      </c>
      <c r="E7047" s="3" t="s">
        <v>60</v>
      </c>
      <c r="F7047" s="3" t="s">
        <v>10</v>
      </c>
      <c r="G7047" s="3">
        <v>1</v>
      </c>
      <c r="H7047" s="3" t="s">
        <v>4</v>
      </c>
      <c r="I7047" s="3">
        <v>0</v>
      </c>
      <c r="J7047" s="3">
        <v>0</v>
      </c>
      <c r="K7047" t="s">
        <v>176</v>
      </c>
      <c r="L7047">
        <v>1672344</v>
      </c>
      <c r="M7047" s="3" t="s">
        <v>40</v>
      </c>
      <c r="N7047" s="3" t="s">
        <v>63</v>
      </c>
      <c r="O7047" s="3">
        <v>5680</v>
      </c>
      <c r="P7047" s="3">
        <v>41.63893872616503</v>
      </c>
      <c r="S7047"/>
    </row>
    <row r="7048" spans="1:19" x14ac:dyDescent="0.25">
      <c r="A7048" s="3">
        <v>1447265375.7</v>
      </c>
      <c r="B7048" s="10">
        <v>44652</v>
      </c>
      <c r="C7048" s="14">
        <v>43864</v>
      </c>
      <c r="D7048" s="14">
        <f t="shared" si="110"/>
        <v>44654</v>
      </c>
      <c r="E7048" s="3" t="s">
        <v>56</v>
      </c>
      <c r="F7048" s="3" t="s">
        <v>10</v>
      </c>
      <c r="G7048" s="3">
        <v>2</v>
      </c>
      <c r="H7048" s="3" t="s">
        <v>4</v>
      </c>
      <c r="I7048" s="3">
        <v>0</v>
      </c>
      <c r="J7048" s="3">
        <v>0</v>
      </c>
      <c r="K7048" t="s">
        <v>177</v>
      </c>
      <c r="L7048">
        <v>1672345</v>
      </c>
      <c r="M7048" s="3" t="s">
        <v>42</v>
      </c>
      <c r="N7048" s="3" t="s">
        <v>63</v>
      </c>
      <c r="O7048" s="3">
        <v>2050</v>
      </c>
      <c r="P7048" s="3">
        <v>12.214928905517239</v>
      </c>
      <c r="S7048"/>
    </row>
    <row r="7049" spans="1:19" x14ac:dyDescent="0.25">
      <c r="A7049" s="3">
        <v>1447245020.7</v>
      </c>
      <c r="B7049" s="10">
        <v>44659</v>
      </c>
      <c r="C7049" s="14">
        <v>44175</v>
      </c>
      <c r="D7049" s="14">
        <f t="shared" si="110"/>
        <v>44661</v>
      </c>
      <c r="E7049" s="3" t="s">
        <v>56</v>
      </c>
      <c r="F7049" s="3" t="s">
        <v>10</v>
      </c>
      <c r="G7049" s="3">
        <v>2</v>
      </c>
      <c r="H7049" s="3" t="s">
        <v>4</v>
      </c>
      <c r="I7049" s="3">
        <v>0</v>
      </c>
      <c r="J7049" s="3">
        <v>0</v>
      </c>
      <c r="K7049" t="s">
        <v>177</v>
      </c>
      <c r="L7049">
        <v>1672345</v>
      </c>
      <c r="M7049" s="3" t="s">
        <v>42</v>
      </c>
      <c r="N7049" s="3" t="s">
        <v>63</v>
      </c>
      <c r="O7049" s="3">
        <v>2119</v>
      </c>
      <c r="P7049" s="3">
        <v>12.214928905517239</v>
      </c>
      <c r="S7049"/>
    </row>
    <row r="7050" spans="1:19" x14ac:dyDescent="0.25">
      <c r="A7050" s="3">
        <v>1447196444.7</v>
      </c>
      <c r="B7050" s="10">
        <v>44662</v>
      </c>
      <c r="C7050" s="14">
        <v>43960</v>
      </c>
      <c r="D7050" s="14">
        <f t="shared" si="110"/>
        <v>44664</v>
      </c>
      <c r="E7050" s="3" t="s">
        <v>56</v>
      </c>
      <c r="F7050" s="3" t="s">
        <v>10</v>
      </c>
      <c r="G7050" s="3">
        <v>2</v>
      </c>
      <c r="H7050" s="3" t="s">
        <v>4</v>
      </c>
      <c r="I7050" s="3">
        <v>0</v>
      </c>
      <c r="J7050" s="3">
        <v>0</v>
      </c>
      <c r="K7050" t="s">
        <v>180</v>
      </c>
      <c r="L7050">
        <v>1672986</v>
      </c>
      <c r="M7050" s="3" t="s">
        <v>45</v>
      </c>
      <c r="N7050" s="3" t="s">
        <v>63</v>
      </c>
      <c r="O7050" s="3">
        <v>2490</v>
      </c>
      <c r="P7050" s="3">
        <v>15.210539604926234</v>
      </c>
      <c r="S7050"/>
    </row>
    <row r="7051" spans="1:19" x14ac:dyDescent="0.25">
      <c r="A7051" s="3">
        <v>1447162728.7</v>
      </c>
      <c r="B7051" s="10">
        <v>44662</v>
      </c>
      <c r="C7051" s="14">
        <v>44331</v>
      </c>
      <c r="D7051" s="14">
        <f t="shared" si="110"/>
        <v>44664</v>
      </c>
      <c r="E7051" s="3" t="s">
        <v>60</v>
      </c>
      <c r="F7051" s="3" t="s">
        <v>10</v>
      </c>
      <c r="G7051" s="3">
        <v>1</v>
      </c>
      <c r="H7051" s="3" t="s">
        <v>4</v>
      </c>
      <c r="I7051" s="3">
        <v>0</v>
      </c>
      <c r="J7051" s="3">
        <v>0</v>
      </c>
      <c r="K7051" t="s">
        <v>176</v>
      </c>
      <c r="L7051">
        <v>1696263</v>
      </c>
      <c r="M7051" s="3" t="s">
        <v>40</v>
      </c>
      <c r="N7051" s="3" t="s">
        <v>63</v>
      </c>
      <c r="O7051" s="3">
        <v>3146</v>
      </c>
      <c r="P7051" s="3">
        <v>18.227057749489532</v>
      </c>
      <c r="S7051"/>
    </row>
    <row r="7052" spans="1:19" x14ac:dyDescent="0.25">
      <c r="A7052" s="3">
        <v>1447367667.7</v>
      </c>
      <c r="B7052" s="10">
        <v>44660</v>
      </c>
      <c r="C7052" s="14">
        <v>43524</v>
      </c>
      <c r="D7052" s="14">
        <f t="shared" si="110"/>
        <v>44662</v>
      </c>
      <c r="E7052" s="3" t="s">
        <v>60</v>
      </c>
      <c r="F7052" s="3" t="s">
        <v>10</v>
      </c>
      <c r="G7052" s="3">
        <v>1</v>
      </c>
      <c r="H7052" s="3" t="s">
        <v>4</v>
      </c>
      <c r="I7052" s="3">
        <v>0</v>
      </c>
      <c r="J7052" s="3">
        <v>0</v>
      </c>
      <c r="K7052" t="s">
        <v>176</v>
      </c>
      <c r="L7052">
        <v>1696263</v>
      </c>
      <c r="M7052" s="3" t="s">
        <v>40</v>
      </c>
      <c r="N7052" s="3" t="s">
        <v>63</v>
      </c>
      <c r="O7052" s="3">
        <v>3146</v>
      </c>
      <c r="P7052" s="3">
        <v>16.227057749489532</v>
      </c>
      <c r="S7052"/>
    </row>
    <row r="7053" spans="1:19" x14ac:dyDescent="0.25">
      <c r="A7053" s="3">
        <v>1447367668.7</v>
      </c>
      <c r="B7053" s="10">
        <v>44660</v>
      </c>
      <c r="C7053" s="14">
        <v>44396</v>
      </c>
      <c r="D7053" s="14">
        <f t="shared" si="110"/>
        <v>44662</v>
      </c>
      <c r="E7053" s="3" t="s">
        <v>60</v>
      </c>
      <c r="F7053" s="3" t="s">
        <v>10</v>
      </c>
      <c r="G7053" s="3">
        <v>1</v>
      </c>
      <c r="H7053" s="3" t="s">
        <v>4</v>
      </c>
      <c r="I7053" s="3">
        <v>0</v>
      </c>
      <c r="J7053" s="3">
        <v>0</v>
      </c>
      <c r="K7053" t="s">
        <v>176</v>
      </c>
      <c r="L7053">
        <v>1696263</v>
      </c>
      <c r="M7053" s="3" t="s">
        <v>40</v>
      </c>
      <c r="N7053" s="3" t="s">
        <v>63</v>
      </c>
      <c r="O7053" s="3">
        <v>3214</v>
      </c>
      <c r="P7053" s="3">
        <v>18.227057749489532</v>
      </c>
      <c r="S7053"/>
    </row>
    <row r="7054" spans="1:19" x14ac:dyDescent="0.25">
      <c r="A7054" s="3">
        <v>1447258591.7</v>
      </c>
      <c r="B7054" s="10">
        <v>44661</v>
      </c>
      <c r="C7054" s="14">
        <v>43574</v>
      </c>
      <c r="D7054" s="14">
        <f t="shared" si="110"/>
        <v>44663</v>
      </c>
      <c r="E7054" s="3" t="s">
        <v>60</v>
      </c>
      <c r="F7054" s="3" t="s">
        <v>10</v>
      </c>
      <c r="G7054" s="3">
        <v>1</v>
      </c>
      <c r="H7054" s="3" t="s">
        <v>4</v>
      </c>
      <c r="I7054" s="3">
        <v>0</v>
      </c>
      <c r="J7054" s="3">
        <v>0</v>
      </c>
      <c r="K7054" t="s">
        <v>176</v>
      </c>
      <c r="L7054">
        <v>1696263</v>
      </c>
      <c r="M7054" s="3" t="s">
        <v>40</v>
      </c>
      <c r="N7054" s="3" t="s">
        <v>63</v>
      </c>
      <c r="O7054" s="3">
        <v>3231</v>
      </c>
      <c r="P7054" s="3">
        <v>17.227057749489532</v>
      </c>
      <c r="S7054"/>
    </row>
    <row r="7055" spans="1:19" x14ac:dyDescent="0.25">
      <c r="A7055" s="3">
        <v>1447262156.7</v>
      </c>
      <c r="B7055" s="10">
        <v>44660</v>
      </c>
      <c r="C7055" s="14">
        <v>43736</v>
      </c>
      <c r="D7055" s="14">
        <f t="shared" si="110"/>
        <v>44662</v>
      </c>
      <c r="E7055" s="3" t="s">
        <v>60</v>
      </c>
      <c r="F7055" s="3" t="s">
        <v>10</v>
      </c>
      <c r="G7055" s="3">
        <v>1</v>
      </c>
      <c r="H7055" s="3" t="s">
        <v>4</v>
      </c>
      <c r="I7055" s="3">
        <v>0</v>
      </c>
      <c r="J7055" s="3">
        <v>0</v>
      </c>
      <c r="K7055" t="s">
        <v>176</v>
      </c>
      <c r="L7055">
        <v>1696263</v>
      </c>
      <c r="M7055" s="3" t="s">
        <v>40</v>
      </c>
      <c r="N7055" s="3" t="s">
        <v>63</v>
      </c>
      <c r="O7055" s="3">
        <v>3215</v>
      </c>
      <c r="P7055" s="3">
        <v>18.227057749489532</v>
      </c>
      <c r="S7055"/>
    </row>
    <row r="7056" spans="1:19" x14ac:dyDescent="0.25">
      <c r="A7056" s="3">
        <v>1447299247.7</v>
      </c>
      <c r="B7056" s="10">
        <v>44662</v>
      </c>
      <c r="C7056" s="14">
        <v>44586</v>
      </c>
      <c r="D7056" s="14">
        <f t="shared" si="110"/>
        <v>44664</v>
      </c>
      <c r="E7056" s="3" t="s">
        <v>56</v>
      </c>
      <c r="F7056" s="3" t="s">
        <v>10</v>
      </c>
      <c r="G7056" s="3">
        <v>2</v>
      </c>
      <c r="H7056" s="3" t="s">
        <v>4</v>
      </c>
      <c r="I7056" s="3">
        <v>6</v>
      </c>
      <c r="J7056" s="3">
        <v>6</v>
      </c>
      <c r="K7056" t="s">
        <v>177</v>
      </c>
      <c r="L7056">
        <v>1696260</v>
      </c>
      <c r="M7056" s="3" t="s">
        <v>42</v>
      </c>
      <c r="N7056" s="3" t="s">
        <v>63</v>
      </c>
      <c r="O7056" s="3">
        <v>1690</v>
      </c>
      <c r="P7056" s="3">
        <v>8.027546512210181</v>
      </c>
      <c r="S7056"/>
    </row>
    <row r="7057" spans="1:19" x14ac:dyDescent="0.25">
      <c r="A7057" s="3">
        <v>1447153996.7</v>
      </c>
      <c r="B7057" s="10">
        <v>44665</v>
      </c>
      <c r="C7057" s="14">
        <v>43815</v>
      </c>
      <c r="D7057" s="14">
        <f t="shared" si="110"/>
        <v>44667</v>
      </c>
      <c r="E7057" s="3" t="s">
        <v>60</v>
      </c>
      <c r="F7057" s="3" t="s">
        <v>10</v>
      </c>
      <c r="G7057" s="3">
        <v>1</v>
      </c>
      <c r="H7057" s="3" t="s">
        <v>4</v>
      </c>
      <c r="I7057" s="3">
        <v>0</v>
      </c>
      <c r="J7057" s="3">
        <v>0</v>
      </c>
      <c r="K7057" t="s">
        <v>176</v>
      </c>
      <c r="L7057">
        <v>1696262</v>
      </c>
      <c r="M7057" s="3" t="s">
        <v>40</v>
      </c>
      <c r="N7057" s="3" t="s">
        <v>63</v>
      </c>
      <c r="O7057" s="3">
        <v>1708</v>
      </c>
      <c r="P7057" s="3">
        <v>6.6079650035146305</v>
      </c>
      <c r="S7057"/>
    </row>
    <row r="7058" spans="1:19" x14ac:dyDescent="0.25">
      <c r="A7058" s="3">
        <v>1447159697.7</v>
      </c>
      <c r="B7058" s="10">
        <v>44665</v>
      </c>
      <c r="C7058" s="14">
        <v>44386</v>
      </c>
      <c r="D7058" s="14">
        <f t="shared" si="110"/>
        <v>44666</v>
      </c>
      <c r="E7058" s="3" t="s">
        <v>60</v>
      </c>
      <c r="F7058" s="3" t="s">
        <v>10</v>
      </c>
      <c r="G7058" s="3">
        <v>1</v>
      </c>
      <c r="H7058" s="3" t="s">
        <v>4</v>
      </c>
      <c r="I7058" s="3">
        <v>0</v>
      </c>
      <c r="J7058" s="3">
        <v>0</v>
      </c>
      <c r="K7058" t="s">
        <v>176</v>
      </c>
      <c r="L7058">
        <v>1696262</v>
      </c>
      <c r="M7058" s="3" t="s">
        <v>40</v>
      </c>
      <c r="N7058" s="3" t="s">
        <v>63</v>
      </c>
      <c r="O7058" s="3">
        <v>975</v>
      </c>
      <c r="P7058" s="3">
        <v>3.3039825017573152</v>
      </c>
      <c r="S7058"/>
    </row>
    <row r="7059" spans="1:19" x14ac:dyDescent="0.25">
      <c r="A7059" s="3">
        <v>1447376552.7</v>
      </c>
      <c r="B7059" s="10">
        <v>44654</v>
      </c>
      <c r="C7059" s="14">
        <v>43619</v>
      </c>
      <c r="D7059" s="14">
        <f t="shared" si="110"/>
        <v>44656</v>
      </c>
      <c r="E7059" s="3" t="s">
        <v>60</v>
      </c>
      <c r="F7059" s="3" t="s">
        <v>10</v>
      </c>
      <c r="G7059" s="3">
        <v>1</v>
      </c>
      <c r="H7059" s="3" t="s">
        <v>4</v>
      </c>
      <c r="I7059" s="3">
        <v>0</v>
      </c>
      <c r="J7059" s="3">
        <v>0</v>
      </c>
      <c r="K7059" t="s">
        <v>176</v>
      </c>
      <c r="L7059">
        <v>1696262</v>
      </c>
      <c r="M7059" s="3" t="s">
        <v>40</v>
      </c>
      <c r="N7059" s="3" t="s">
        <v>63</v>
      </c>
      <c r="O7059" s="3">
        <v>1685</v>
      </c>
      <c r="P7059" s="3">
        <v>6.6079650035146305</v>
      </c>
      <c r="S7059"/>
    </row>
    <row r="7060" spans="1:19" x14ac:dyDescent="0.25">
      <c r="A7060" s="3">
        <v>1447318906.7</v>
      </c>
      <c r="B7060" s="10">
        <v>44654</v>
      </c>
      <c r="C7060" s="14">
        <v>43611</v>
      </c>
      <c r="D7060" s="14">
        <f t="shared" si="110"/>
        <v>44656</v>
      </c>
      <c r="E7060" s="3" t="s">
        <v>60</v>
      </c>
      <c r="F7060" s="3" t="s">
        <v>10</v>
      </c>
      <c r="G7060" s="3">
        <v>1</v>
      </c>
      <c r="H7060" s="3" t="s">
        <v>4</v>
      </c>
      <c r="I7060" s="3">
        <v>0</v>
      </c>
      <c r="J7060" s="3">
        <v>0</v>
      </c>
      <c r="K7060" t="s">
        <v>176</v>
      </c>
      <c r="L7060">
        <v>1696262</v>
      </c>
      <c r="M7060" s="3" t="s">
        <v>40</v>
      </c>
      <c r="N7060" s="3" t="s">
        <v>63</v>
      </c>
      <c r="O7060" s="3">
        <v>1711</v>
      </c>
      <c r="P7060" s="3">
        <v>6.6079650035146305</v>
      </c>
      <c r="S7060"/>
    </row>
    <row r="7061" spans="1:19" x14ac:dyDescent="0.25">
      <c r="A7061" s="3">
        <v>1447367669.7</v>
      </c>
      <c r="B7061" s="10">
        <v>44659</v>
      </c>
      <c r="C7061" s="14">
        <v>43523</v>
      </c>
      <c r="D7061" s="14">
        <f t="shared" si="110"/>
        <v>44660</v>
      </c>
      <c r="E7061" s="3" t="s">
        <v>60</v>
      </c>
      <c r="F7061" s="3" t="s">
        <v>10</v>
      </c>
      <c r="G7061" s="3">
        <v>1</v>
      </c>
      <c r="H7061" s="3" t="s">
        <v>4</v>
      </c>
      <c r="I7061" s="3">
        <v>0</v>
      </c>
      <c r="J7061" s="3">
        <v>0</v>
      </c>
      <c r="K7061" t="s">
        <v>176</v>
      </c>
      <c r="L7061">
        <v>1696262</v>
      </c>
      <c r="M7061" s="3" t="s">
        <v>40</v>
      </c>
      <c r="N7061" s="3" t="s">
        <v>63</v>
      </c>
      <c r="O7061" s="3">
        <v>996</v>
      </c>
      <c r="P7061" s="3">
        <v>3.3039825017573152</v>
      </c>
      <c r="S7061"/>
    </row>
    <row r="7062" spans="1:19" x14ac:dyDescent="0.25">
      <c r="A7062" s="3">
        <v>1447192907.7</v>
      </c>
      <c r="B7062" s="10">
        <v>44665</v>
      </c>
      <c r="C7062" s="14">
        <v>44360</v>
      </c>
      <c r="D7062" s="14">
        <f t="shared" si="110"/>
        <v>44667</v>
      </c>
      <c r="E7062" s="3" t="s">
        <v>56</v>
      </c>
      <c r="F7062" s="3" t="s">
        <v>10</v>
      </c>
      <c r="G7062" s="3">
        <v>2</v>
      </c>
      <c r="H7062" s="3" t="s">
        <v>4</v>
      </c>
      <c r="I7062" s="3">
        <v>0</v>
      </c>
      <c r="J7062" s="3">
        <v>0</v>
      </c>
      <c r="K7062" t="s">
        <v>180</v>
      </c>
      <c r="L7062">
        <v>1691700</v>
      </c>
      <c r="M7062" s="3" t="s">
        <v>45</v>
      </c>
      <c r="N7062" s="3" t="s">
        <v>63</v>
      </c>
      <c r="O7062" s="3">
        <v>4106</v>
      </c>
      <c r="P7062" s="3">
        <v>23.85986929883893</v>
      </c>
      <c r="S7062"/>
    </row>
    <row r="7063" spans="1:19" x14ac:dyDescent="0.25">
      <c r="A7063" s="3">
        <v>1447206004.7</v>
      </c>
      <c r="B7063" s="10">
        <v>44660</v>
      </c>
      <c r="C7063" s="14">
        <v>43949</v>
      </c>
      <c r="D7063" s="14">
        <f t="shared" si="110"/>
        <v>44662</v>
      </c>
      <c r="E7063" s="3" t="s">
        <v>56</v>
      </c>
      <c r="F7063" s="3" t="s">
        <v>10</v>
      </c>
      <c r="G7063" s="3">
        <v>2</v>
      </c>
      <c r="H7063" s="3" t="s">
        <v>4</v>
      </c>
      <c r="I7063" s="3">
        <v>0</v>
      </c>
      <c r="J7063" s="3">
        <v>0</v>
      </c>
      <c r="K7063" t="s">
        <v>180</v>
      </c>
      <c r="L7063">
        <v>1691700</v>
      </c>
      <c r="M7063" s="3" t="s">
        <v>45</v>
      </c>
      <c r="N7063" s="3" t="s">
        <v>63</v>
      </c>
      <c r="O7063" s="3">
        <v>4121</v>
      </c>
      <c r="P7063" s="3">
        <v>24.85986929883893</v>
      </c>
      <c r="S7063"/>
    </row>
    <row r="7064" spans="1:19" x14ac:dyDescent="0.25">
      <c r="A7064" s="3">
        <v>1447367671.7</v>
      </c>
      <c r="B7064" s="10">
        <v>44658</v>
      </c>
      <c r="C7064" s="14">
        <v>43886</v>
      </c>
      <c r="D7064" s="14">
        <f t="shared" si="110"/>
        <v>44660</v>
      </c>
      <c r="E7064" s="3" t="s">
        <v>56</v>
      </c>
      <c r="F7064" s="3" t="s">
        <v>10</v>
      </c>
      <c r="G7064" s="3">
        <v>2</v>
      </c>
      <c r="H7064" s="3" t="s">
        <v>4</v>
      </c>
      <c r="I7064" s="3">
        <v>0</v>
      </c>
      <c r="J7064" s="3">
        <v>0</v>
      </c>
      <c r="K7064" t="s">
        <v>180</v>
      </c>
      <c r="L7064">
        <v>1691700</v>
      </c>
      <c r="M7064" s="3" t="s">
        <v>45</v>
      </c>
      <c r="N7064" s="3" t="s">
        <v>63</v>
      </c>
      <c r="O7064" s="3">
        <v>4172</v>
      </c>
      <c r="P7064" s="3">
        <v>23.85986929883893</v>
      </c>
      <c r="S7064"/>
    </row>
    <row r="7065" spans="1:19" x14ac:dyDescent="0.25">
      <c r="A7065" s="3">
        <v>1447275493.7</v>
      </c>
      <c r="B7065" s="10">
        <v>44654</v>
      </c>
      <c r="C7065" s="14">
        <v>44205</v>
      </c>
      <c r="D7065" s="14">
        <f t="shared" si="110"/>
        <v>44656</v>
      </c>
      <c r="E7065" s="3" t="s">
        <v>56</v>
      </c>
      <c r="F7065" s="3" t="s">
        <v>10</v>
      </c>
      <c r="G7065" s="3">
        <v>2</v>
      </c>
      <c r="H7065" s="3" t="s">
        <v>4</v>
      </c>
      <c r="I7065" s="3">
        <v>0</v>
      </c>
      <c r="J7065" s="3">
        <v>0</v>
      </c>
      <c r="K7065" t="s">
        <v>180</v>
      </c>
      <c r="L7065">
        <v>1691700</v>
      </c>
      <c r="M7065" s="3" t="s">
        <v>45</v>
      </c>
      <c r="N7065" s="3" t="s">
        <v>63</v>
      </c>
      <c r="O7065" s="3">
        <v>4166</v>
      </c>
      <c r="P7065" s="3">
        <v>24.85986929883893</v>
      </c>
      <c r="S7065"/>
    </row>
    <row r="7066" spans="1:19" x14ac:dyDescent="0.25">
      <c r="A7066" s="3">
        <v>1447394090.7</v>
      </c>
      <c r="B7066" s="10">
        <v>44658</v>
      </c>
      <c r="C7066" s="14">
        <v>43839</v>
      </c>
      <c r="D7066" s="14">
        <f t="shared" si="110"/>
        <v>44660</v>
      </c>
      <c r="E7066" s="3" t="s">
        <v>56</v>
      </c>
      <c r="F7066" s="3" t="s">
        <v>10</v>
      </c>
      <c r="G7066" s="3">
        <v>2</v>
      </c>
      <c r="H7066" s="3" t="s">
        <v>4</v>
      </c>
      <c r="I7066" s="3">
        <v>0</v>
      </c>
      <c r="J7066" s="3">
        <v>0</v>
      </c>
      <c r="K7066" t="s">
        <v>180</v>
      </c>
      <c r="L7066">
        <v>1691700</v>
      </c>
      <c r="M7066" s="3" t="s">
        <v>45</v>
      </c>
      <c r="N7066" s="3" t="s">
        <v>63</v>
      </c>
      <c r="O7066" s="3">
        <v>4148</v>
      </c>
      <c r="P7066" s="3">
        <v>25.85986929883893</v>
      </c>
      <c r="S7066"/>
    </row>
    <row r="7067" spans="1:19" x14ac:dyDescent="0.25">
      <c r="A7067" s="3">
        <v>1447313778.7</v>
      </c>
      <c r="B7067" s="10">
        <v>44658</v>
      </c>
      <c r="C7067" s="14">
        <v>43617</v>
      </c>
      <c r="D7067" s="14">
        <f t="shared" si="110"/>
        <v>44660</v>
      </c>
      <c r="E7067" s="3" t="s">
        <v>56</v>
      </c>
      <c r="F7067" s="3" t="s">
        <v>10</v>
      </c>
      <c r="G7067" s="3">
        <v>2</v>
      </c>
      <c r="H7067" s="3" t="s">
        <v>4</v>
      </c>
      <c r="I7067" s="3">
        <v>0</v>
      </c>
      <c r="J7067" s="3">
        <v>0</v>
      </c>
      <c r="K7067" t="s">
        <v>180</v>
      </c>
      <c r="L7067">
        <v>1691700</v>
      </c>
      <c r="M7067" s="3" t="s">
        <v>45</v>
      </c>
      <c r="N7067" s="3" t="s">
        <v>63</v>
      </c>
      <c r="O7067" s="3">
        <v>4140</v>
      </c>
      <c r="P7067" s="3">
        <v>24.85986929883893</v>
      </c>
      <c r="S7067"/>
    </row>
    <row r="7068" spans="1:19" x14ac:dyDescent="0.25">
      <c r="A7068" s="3">
        <v>1447350615.7</v>
      </c>
      <c r="B7068" s="10">
        <v>44665</v>
      </c>
      <c r="C7068" s="14">
        <v>44428</v>
      </c>
      <c r="D7068" s="14">
        <f t="shared" si="110"/>
        <v>44667</v>
      </c>
      <c r="E7068" s="3" t="s">
        <v>56</v>
      </c>
      <c r="F7068" s="3" t="s">
        <v>10</v>
      </c>
      <c r="G7068" s="3">
        <v>2</v>
      </c>
      <c r="H7068" s="3" t="s">
        <v>4</v>
      </c>
      <c r="I7068" s="3">
        <v>0</v>
      </c>
      <c r="J7068" s="3">
        <v>0</v>
      </c>
      <c r="K7068" t="s">
        <v>180</v>
      </c>
      <c r="L7068">
        <v>1691700</v>
      </c>
      <c r="M7068" s="3" t="s">
        <v>45</v>
      </c>
      <c r="N7068" s="3" t="s">
        <v>63</v>
      </c>
      <c r="O7068" s="3">
        <v>4074</v>
      </c>
      <c r="P7068" s="3">
        <v>22.85986929883893</v>
      </c>
      <c r="S7068"/>
    </row>
    <row r="7069" spans="1:19" x14ac:dyDescent="0.25">
      <c r="A7069" s="3">
        <v>1447206005.7</v>
      </c>
      <c r="B7069" s="10">
        <v>44665</v>
      </c>
      <c r="C7069" s="14">
        <v>44281</v>
      </c>
      <c r="D7069" s="14">
        <f t="shared" si="110"/>
        <v>44667</v>
      </c>
      <c r="E7069" s="3" t="s">
        <v>56</v>
      </c>
      <c r="F7069" s="3" t="s">
        <v>10</v>
      </c>
      <c r="G7069" s="3">
        <v>2</v>
      </c>
      <c r="H7069" s="3" t="s">
        <v>4</v>
      </c>
      <c r="I7069" s="3">
        <v>0</v>
      </c>
      <c r="J7069" s="3">
        <v>0</v>
      </c>
      <c r="K7069" t="s">
        <v>180</v>
      </c>
      <c r="L7069">
        <v>1691700</v>
      </c>
      <c r="M7069" s="3" t="s">
        <v>45</v>
      </c>
      <c r="N7069" s="3" t="s">
        <v>63</v>
      </c>
      <c r="O7069" s="3">
        <v>4080</v>
      </c>
      <c r="P7069" s="3">
        <v>21.85986929883893</v>
      </c>
      <c r="S7069"/>
    </row>
    <row r="7070" spans="1:19" x14ac:dyDescent="0.25">
      <c r="A7070" s="3">
        <v>1447150680.7</v>
      </c>
      <c r="B7070" s="10">
        <v>44658</v>
      </c>
      <c r="C7070" s="14">
        <v>43675</v>
      </c>
      <c r="D7070" s="14">
        <f t="shared" si="110"/>
        <v>44660</v>
      </c>
      <c r="E7070" s="3" t="s">
        <v>56</v>
      </c>
      <c r="F7070" s="3" t="s">
        <v>10</v>
      </c>
      <c r="G7070" s="3">
        <v>2</v>
      </c>
      <c r="H7070" s="3" t="s">
        <v>4</v>
      </c>
      <c r="I7070" s="3">
        <v>0</v>
      </c>
      <c r="J7070" s="3">
        <v>0</v>
      </c>
      <c r="K7070" t="s">
        <v>180</v>
      </c>
      <c r="L7070">
        <v>1691700</v>
      </c>
      <c r="M7070" s="3" t="s">
        <v>45</v>
      </c>
      <c r="N7070" s="3" t="s">
        <v>63</v>
      </c>
      <c r="O7070" s="3">
        <v>4173</v>
      </c>
      <c r="P7070" s="3">
        <v>21.85986929883893</v>
      </c>
      <c r="S7070"/>
    </row>
    <row r="7071" spans="1:19" x14ac:dyDescent="0.25">
      <c r="A7071" s="3">
        <v>1447226725.7</v>
      </c>
      <c r="B7071" s="10">
        <v>44653</v>
      </c>
      <c r="C7071" s="14">
        <v>43774</v>
      </c>
      <c r="D7071" s="14">
        <f t="shared" si="110"/>
        <v>44655</v>
      </c>
      <c r="E7071" s="3" t="s">
        <v>56</v>
      </c>
      <c r="F7071" s="3" t="s">
        <v>10</v>
      </c>
      <c r="G7071" s="3">
        <v>2</v>
      </c>
      <c r="H7071" s="3" t="s">
        <v>4</v>
      </c>
      <c r="I7071" s="3">
        <v>0</v>
      </c>
      <c r="J7071" s="3">
        <v>0</v>
      </c>
      <c r="K7071" t="s">
        <v>180</v>
      </c>
      <c r="L7071">
        <v>1691700</v>
      </c>
      <c r="M7071" s="3" t="s">
        <v>45</v>
      </c>
      <c r="N7071" s="3" t="s">
        <v>63</v>
      </c>
      <c r="O7071" s="3">
        <v>4173</v>
      </c>
      <c r="P7071" s="3">
        <v>23.85986929883893</v>
      </c>
      <c r="S7071"/>
    </row>
    <row r="7072" spans="1:19" x14ac:dyDescent="0.25">
      <c r="A7072" s="3">
        <v>1447375006.7</v>
      </c>
      <c r="B7072" s="10">
        <v>44652</v>
      </c>
      <c r="C7072" s="14">
        <v>43747</v>
      </c>
      <c r="D7072" s="14">
        <f t="shared" si="110"/>
        <v>44654</v>
      </c>
      <c r="E7072" s="3" t="s">
        <v>56</v>
      </c>
      <c r="F7072" s="3" t="s">
        <v>10</v>
      </c>
      <c r="G7072" s="3">
        <v>2</v>
      </c>
      <c r="H7072" s="3" t="s">
        <v>4</v>
      </c>
      <c r="I7072" s="3">
        <v>0</v>
      </c>
      <c r="J7072" s="3">
        <v>0</v>
      </c>
      <c r="K7072" t="s">
        <v>180</v>
      </c>
      <c r="L7072">
        <v>1691700</v>
      </c>
      <c r="M7072" s="3" t="s">
        <v>45</v>
      </c>
      <c r="N7072" s="3" t="s">
        <v>63</v>
      </c>
      <c r="O7072" s="3">
        <v>4074</v>
      </c>
      <c r="P7072" s="3">
        <v>22.85986929883893</v>
      </c>
      <c r="S7072"/>
    </row>
    <row r="7073" spans="1:19" x14ac:dyDescent="0.25">
      <c r="A7073" s="3">
        <v>1447175572.7</v>
      </c>
      <c r="B7073" s="10">
        <v>44653</v>
      </c>
      <c r="C7073" s="14">
        <v>44395</v>
      </c>
      <c r="D7073" s="14">
        <f t="shared" si="110"/>
        <v>44655</v>
      </c>
      <c r="E7073" s="3" t="s">
        <v>56</v>
      </c>
      <c r="F7073" s="3" t="s">
        <v>10</v>
      </c>
      <c r="G7073" s="3">
        <v>2</v>
      </c>
      <c r="H7073" s="3" t="s">
        <v>4</v>
      </c>
      <c r="I7073" s="3">
        <v>0</v>
      </c>
      <c r="J7073" s="3">
        <v>0</v>
      </c>
      <c r="K7073" t="s">
        <v>180</v>
      </c>
      <c r="L7073">
        <v>1691700</v>
      </c>
      <c r="M7073" s="3" t="s">
        <v>45</v>
      </c>
      <c r="N7073" s="3" t="s">
        <v>63</v>
      </c>
      <c r="O7073" s="3">
        <v>4155</v>
      </c>
      <c r="P7073" s="3">
        <v>21.85986929883893</v>
      </c>
      <c r="S7073"/>
    </row>
    <row r="7074" spans="1:19" x14ac:dyDescent="0.25">
      <c r="A7074" s="3">
        <v>1447167208.7</v>
      </c>
      <c r="B7074" s="10">
        <v>44653</v>
      </c>
      <c r="C7074" s="14">
        <v>43703</v>
      </c>
      <c r="D7074" s="14">
        <f t="shared" si="110"/>
        <v>44655</v>
      </c>
      <c r="E7074" s="3" t="s">
        <v>56</v>
      </c>
      <c r="F7074" s="3" t="s">
        <v>10</v>
      </c>
      <c r="G7074" s="3">
        <v>2</v>
      </c>
      <c r="H7074" s="3" t="s">
        <v>4</v>
      </c>
      <c r="I7074" s="3">
        <v>0</v>
      </c>
      <c r="J7074" s="3">
        <v>0</v>
      </c>
      <c r="K7074" t="s">
        <v>180</v>
      </c>
      <c r="L7074">
        <v>1691700</v>
      </c>
      <c r="M7074" s="3" t="s">
        <v>45</v>
      </c>
      <c r="N7074" s="3" t="s">
        <v>63</v>
      </c>
      <c r="O7074" s="3">
        <v>4113</v>
      </c>
      <c r="P7074" s="3">
        <v>23.85986929883893</v>
      </c>
      <c r="S7074"/>
    </row>
    <row r="7075" spans="1:19" x14ac:dyDescent="0.25">
      <c r="A7075" s="3">
        <v>1447394089.7</v>
      </c>
      <c r="B7075" s="10">
        <v>44661</v>
      </c>
      <c r="C7075" s="14">
        <v>43988</v>
      </c>
      <c r="D7075" s="14">
        <f t="shared" si="110"/>
        <v>44663</v>
      </c>
      <c r="E7075" s="3" t="s">
        <v>56</v>
      </c>
      <c r="F7075" s="3" t="s">
        <v>10</v>
      </c>
      <c r="G7075" s="3">
        <v>2</v>
      </c>
      <c r="H7075" s="3" t="s">
        <v>4</v>
      </c>
      <c r="I7075" s="3">
        <v>0</v>
      </c>
      <c r="J7075" s="3">
        <v>0</v>
      </c>
      <c r="K7075" t="s">
        <v>180</v>
      </c>
      <c r="L7075">
        <v>1691700</v>
      </c>
      <c r="M7075" s="3" t="s">
        <v>45</v>
      </c>
      <c r="N7075" s="3" t="s">
        <v>63</v>
      </c>
      <c r="O7075" s="3">
        <v>4117</v>
      </c>
      <c r="P7075" s="3">
        <v>24.85986929883893</v>
      </c>
      <c r="S7075"/>
    </row>
    <row r="7076" spans="1:19" x14ac:dyDescent="0.25">
      <c r="A7076" s="3">
        <v>1447335874.7</v>
      </c>
      <c r="B7076" s="10">
        <v>44658</v>
      </c>
      <c r="C7076" s="14">
        <v>43693</v>
      </c>
      <c r="D7076" s="14">
        <f t="shared" si="110"/>
        <v>44660</v>
      </c>
      <c r="E7076" s="3" t="s">
        <v>56</v>
      </c>
      <c r="F7076" s="3" t="s">
        <v>10</v>
      </c>
      <c r="G7076" s="3">
        <v>2</v>
      </c>
      <c r="H7076" s="3" t="s">
        <v>4</v>
      </c>
      <c r="I7076" s="3">
        <v>0</v>
      </c>
      <c r="J7076" s="3">
        <v>0</v>
      </c>
      <c r="K7076" t="s">
        <v>180</v>
      </c>
      <c r="L7076">
        <v>1691700</v>
      </c>
      <c r="M7076" s="3" t="s">
        <v>45</v>
      </c>
      <c r="N7076" s="3" t="s">
        <v>63</v>
      </c>
      <c r="O7076" s="3">
        <v>4133</v>
      </c>
      <c r="P7076" s="3">
        <v>22.85986929883893</v>
      </c>
      <c r="S7076"/>
    </row>
    <row r="7077" spans="1:19" x14ac:dyDescent="0.25">
      <c r="A7077" s="3">
        <v>1447371189.7</v>
      </c>
      <c r="B7077" s="10">
        <v>44653</v>
      </c>
      <c r="C7077" s="14">
        <v>44461</v>
      </c>
      <c r="D7077" s="14">
        <f t="shared" si="110"/>
        <v>44655</v>
      </c>
      <c r="E7077" s="3" t="s">
        <v>56</v>
      </c>
      <c r="F7077" s="3" t="s">
        <v>10</v>
      </c>
      <c r="G7077" s="3">
        <v>2</v>
      </c>
      <c r="H7077" s="3" t="s">
        <v>4</v>
      </c>
      <c r="I7077" s="3">
        <v>0</v>
      </c>
      <c r="J7077" s="3">
        <v>0</v>
      </c>
      <c r="K7077" t="s">
        <v>180</v>
      </c>
      <c r="L7077">
        <v>1691700</v>
      </c>
      <c r="M7077" s="3" t="s">
        <v>45</v>
      </c>
      <c r="N7077" s="3" t="s">
        <v>63</v>
      </c>
      <c r="O7077" s="3">
        <v>4157</v>
      </c>
      <c r="P7077" s="3">
        <v>22.85986929883893</v>
      </c>
      <c r="S7077"/>
    </row>
    <row r="7078" spans="1:19" x14ac:dyDescent="0.25">
      <c r="A7078" s="3">
        <v>1447201775.7</v>
      </c>
      <c r="B7078" s="10">
        <v>44655</v>
      </c>
      <c r="C7078" s="14">
        <v>43935</v>
      </c>
      <c r="D7078" s="14">
        <f t="shared" si="110"/>
        <v>44657</v>
      </c>
      <c r="E7078" s="3" t="s">
        <v>56</v>
      </c>
      <c r="F7078" s="3" t="s">
        <v>10</v>
      </c>
      <c r="G7078" s="3">
        <v>2</v>
      </c>
      <c r="H7078" s="3" t="s">
        <v>4</v>
      </c>
      <c r="I7078" s="3">
        <v>0</v>
      </c>
      <c r="J7078" s="3">
        <v>0</v>
      </c>
      <c r="K7078" t="s">
        <v>180</v>
      </c>
      <c r="L7078">
        <v>1691700</v>
      </c>
      <c r="M7078" s="3" t="s">
        <v>45</v>
      </c>
      <c r="N7078" s="3" t="s">
        <v>63</v>
      </c>
      <c r="O7078" s="3">
        <v>4118</v>
      </c>
      <c r="P7078" s="3">
        <v>21.85986929883893</v>
      </c>
      <c r="S7078"/>
    </row>
    <row r="7079" spans="1:19" x14ac:dyDescent="0.25">
      <c r="A7079" s="3">
        <v>1447329285.7</v>
      </c>
      <c r="B7079" s="10">
        <v>44661</v>
      </c>
      <c r="C7079" s="14">
        <v>44429</v>
      </c>
      <c r="D7079" s="14">
        <f t="shared" si="110"/>
        <v>44663</v>
      </c>
      <c r="E7079" s="3" t="s">
        <v>56</v>
      </c>
      <c r="F7079" s="3" t="s">
        <v>10</v>
      </c>
      <c r="G7079" s="3">
        <v>2</v>
      </c>
      <c r="H7079" s="3" t="s">
        <v>4</v>
      </c>
      <c r="I7079" s="3">
        <v>0</v>
      </c>
      <c r="J7079" s="3">
        <v>0</v>
      </c>
      <c r="K7079" t="s">
        <v>180</v>
      </c>
      <c r="L7079">
        <v>1691700</v>
      </c>
      <c r="M7079" s="3" t="s">
        <v>45</v>
      </c>
      <c r="N7079" s="3" t="s">
        <v>63</v>
      </c>
      <c r="O7079" s="3">
        <v>4141</v>
      </c>
      <c r="P7079" s="3">
        <v>23.85986929883893</v>
      </c>
      <c r="S7079"/>
    </row>
    <row r="7080" spans="1:19" x14ac:dyDescent="0.25">
      <c r="A7080" s="3">
        <v>1447272913.7</v>
      </c>
      <c r="B7080" s="10">
        <v>44654</v>
      </c>
      <c r="C7080" s="14">
        <v>44501</v>
      </c>
      <c r="D7080" s="14">
        <f t="shared" si="110"/>
        <v>44656</v>
      </c>
      <c r="E7080" s="3" t="s">
        <v>56</v>
      </c>
      <c r="F7080" s="3" t="s">
        <v>10</v>
      </c>
      <c r="G7080" s="3">
        <v>2</v>
      </c>
      <c r="H7080" s="3" t="s">
        <v>4</v>
      </c>
      <c r="I7080" s="3">
        <v>0</v>
      </c>
      <c r="J7080" s="3">
        <v>0</v>
      </c>
      <c r="K7080" t="s">
        <v>180</v>
      </c>
      <c r="L7080">
        <v>1691700</v>
      </c>
      <c r="M7080" s="3" t="s">
        <v>45</v>
      </c>
      <c r="N7080" s="3" t="s">
        <v>63</v>
      </c>
      <c r="O7080" s="3">
        <v>4127</v>
      </c>
      <c r="P7080" s="3">
        <v>21.85986929883893</v>
      </c>
      <c r="S7080"/>
    </row>
    <row r="7081" spans="1:19" x14ac:dyDescent="0.25">
      <c r="A7081" s="3">
        <v>1447206003.7</v>
      </c>
      <c r="B7081" s="10">
        <v>44655</v>
      </c>
      <c r="C7081" s="14">
        <v>44463</v>
      </c>
      <c r="D7081" s="14">
        <f t="shared" si="110"/>
        <v>44657</v>
      </c>
      <c r="E7081" s="3" t="s">
        <v>56</v>
      </c>
      <c r="F7081" s="3" t="s">
        <v>10</v>
      </c>
      <c r="G7081" s="3">
        <v>2</v>
      </c>
      <c r="H7081" s="3" t="s">
        <v>4</v>
      </c>
      <c r="I7081" s="3">
        <v>0</v>
      </c>
      <c r="J7081" s="3">
        <v>0</v>
      </c>
      <c r="K7081" t="s">
        <v>180</v>
      </c>
      <c r="L7081">
        <v>1691700</v>
      </c>
      <c r="M7081" s="3" t="s">
        <v>45</v>
      </c>
      <c r="N7081" s="3" t="s">
        <v>63</v>
      </c>
      <c r="O7081" s="3">
        <v>4159</v>
      </c>
      <c r="P7081" s="3">
        <v>23.85986929883893</v>
      </c>
      <c r="S7081"/>
    </row>
    <row r="7082" spans="1:19" x14ac:dyDescent="0.25">
      <c r="A7082" s="3">
        <v>1447226727.7</v>
      </c>
      <c r="B7082" s="10">
        <v>44662</v>
      </c>
      <c r="C7082" s="14">
        <v>43888</v>
      </c>
      <c r="D7082" s="14">
        <f t="shared" si="110"/>
        <v>44664</v>
      </c>
      <c r="E7082" s="3" t="s">
        <v>56</v>
      </c>
      <c r="F7082" s="3" t="s">
        <v>10</v>
      </c>
      <c r="G7082" s="3">
        <v>2</v>
      </c>
      <c r="H7082" s="3" t="s">
        <v>4</v>
      </c>
      <c r="I7082" s="3">
        <v>0</v>
      </c>
      <c r="J7082" s="3">
        <v>0</v>
      </c>
      <c r="K7082" t="s">
        <v>180</v>
      </c>
      <c r="L7082">
        <v>1691700</v>
      </c>
      <c r="M7082" s="3" t="s">
        <v>45</v>
      </c>
      <c r="N7082" s="3" t="s">
        <v>63</v>
      </c>
      <c r="O7082" s="3">
        <v>4125</v>
      </c>
      <c r="P7082" s="3">
        <v>25.85986929883893</v>
      </c>
      <c r="S7082"/>
    </row>
    <row r="7083" spans="1:19" x14ac:dyDescent="0.25">
      <c r="A7083" s="3">
        <v>1447404256.7</v>
      </c>
      <c r="B7083" s="10">
        <v>44654</v>
      </c>
      <c r="C7083" s="14">
        <v>43618</v>
      </c>
      <c r="D7083" s="14">
        <f t="shared" si="110"/>
        <v>44656</v>
      </c>
      <c r="E7083" s="3" t="s">
        <v>56</v>
      </c>
      <c r="F7083" s="3" t="s">
        <v>10</v>
      </c>
      <c r="G7083" s="3">
        <v>2</v>
      </c>
      <c r="H7083" s="3" t="s">
        <v>4</v>
      </c>
      <c r="I7083" s="3">
        <v>0</v>
      </c>
      <c r="J7083" s="3">
        <v>0</v>
      </c>
      <c r="K7083" t="s">
        <v>180</v>
      </c>
      <c r="L7083">
        <v>1691700</v>
      </c>
      <c r="M7083" s="3" t="s">
        <v>45</v>
      </c>
      <c r="N7083" s="3" t="s">
        <v>63</v>
      </c>
      <c r="O7083" s="3">
        <v>4097</v>
      </c>
      <c r="P7083" s="3">
        <v>24.85986929883893</v>
      </c>
      <c r="S7083"/>
    </row>
    <row r="7084" spans="1:19" x14ac:dyDescent="0.25">
      <c r="A7084" s="3">
        <v>1447404257.7</v>
      </c>
      <c r="B7084" s="10">
        <v>44655</v>
      </c>
      <c r="C7084" s="14">
        <v>44280</v>
      </c>
      <c r="D7084" s="14">
        <f t="shared" si="110"/>
        <v>44657</v>
      </c>
      <c r="E7084" s="3" t="s">
        <v>56</v>
      </c>
      <c r="F7084" s="3" t="s">
        <v>10</v>
      </c>
      <c r="G7084" s="3">
        <v>2</v>
      </c>
      <c r="H7084" s="3" t="s">
        <v>4</v>
      </c>
      <c r="I7084" s="3">
        <v>0</v>
      </c>
      <c r="J7084" s="3">
        <v>0</v>
      </c>
      <c r="K7084" t="s">
        <v>180</v>
      </c>
      <c r="L7084">
        <v>1691700</v>
      </c>
      <c r="M7084" s="3" t="s">
        <v>45</v>
      </c>
      <c r="N7084" s="3" t="s">
        <v>63</v>
      </c>
      <c r="O7084" s="3">
        <v>4138</v>
      </c>
      <c r="P7084" s="3">
        <v>24.85986929883893</v>
      </c>
      <c r="S7084"/>
    </row>
    <row r="7085" spans="1:19" x14ac:dyDescent="0.25">
      <c r="A7085" s="3">
        <v>1447375003.7</v>
      </c>
      <c r="B7085" s="10">
        <v>44652</v>
      </c>
      <c r="C7085" s="14">
        <v>44393</v>
      </c>
      <c r="D7085" s="14">
        <f t="shared" si="110"/>
        <v>44654</v>
      </c>
      <c r="E7085" s="3" t="s">
        <v>56</v>
      </c>
      <c r="F7085" s="3" t="s">
        <v>10</v>
      </c>
      <c r="G7085" s="3">
        <v>2</v>
      </c>
      <c r="H7085" s="3" t="s">
        <v>4</v>
      </c>
      <c r="I7085" s="3">
        <v>0</v>
      </c>
      <c r="J7085" s="3">
        <v>0</v>
      </c>
      <c r="K7085" t="s">
        <v>180</v>
      </c>
      <c r="L7085">
        <v>1691700</v>
      </c>
      <c r="M7085" s="3" t="s">
        <v>45</v>
      </c>
      <c r="N7085" s="3" t="s">
        <v>63</v>
      </c>
      <c r="O7085" s="3">
        <v>4163</v>
      </c>
      <c r="P7085" s="3">
        <v>22.85986929883893</v>
      </c>
      <c r="S7085"/>
    </row>
    <row r="7086" spans="1:19" x14ac:dyDescent="0.25">
      <c r="A7086" s="3">
        <v>1447150677.7</v>
      </c>
      <c r="B7086" s="10">
        <v>44654</v>
      </c>
      <c r="C7086" s="14">
        <v>44337</v>
      </c>
      <c r="D7086" s="14">
        <f t="shared" si="110"/>
        <v>44656</v>
      </c>
      <c r="E7086" s="3" t="s">
        <v>56</v>
      </c>
      <c r="F7086" s="3" t="s">
        <v>10</v>
      </c>
      <c r="G7086" s="3">
        <v>2</v>
      </c>
      <c r="H7086" s="3" t="s">
        <v>4</v>
      </c>
      <c r="I7086" s="3">
        <v>0</v>
      </c>
      <c r="J7086" s="3">
        <v>0</v>
      </c>
      <c r="K7086" t="s">
        <v>180</v>
      </c>
      <c r="L7086">
        <v>1691700</v>
      </c>
      <c r="M7086" s="3" t="s">
        <v>45</v>
      </c>
      <c r="N7086" s="3" t="s">
        <v>63</v>
      </c>
      <c r="O7086" s="3">
        <v>4083</v>
      </c>
      <c r="P7086" s="3">
        <v>25.85986929883893</v>
      </c>
      <c r="S7086"/>
    </row>
    <row r="7087" spans="1:19" x14ac:dyDescent="0.25">
      <c r="A7087" s="3">
        <v>1447207121.7</v>
      </c>
      <c r="B7087" s="10">
        <v>44661</v>
      </c>
      <c r="C7087" s="14">
        <v>44442</v>
      </c>
      <c r="D7087" s="14">
        <f t="shared" si="110"/>
        <v>44663</v>
      </c>
      <c r="E7087" s="3" t="s">
        <v>56</v>
      </c>
      <c r="F7087" s="3" t="s">
        <v>10</v>
      </c>
      <c r="G7087" s="3">
        <v>2</v>
      </c>
      <c r="H7087" s="3" t="s">
        <v>4</v>
      </c>
      <c r="I7087" s="3">
        <v>0</v>
      </c>
      <c r="J7087" s="3">
        <v>0</v>
      </c>
      <c r="K7087" t="s">
        <v>180</v>
      </c>
      <c r="L7087">
        <v>1691700</v>
      </c>
      <c r="M7087" s="3" t="s">
        <v>45</v>
      </c>
      <c r="N7087" s="3" t="s">
        <v>63</v>
      </c>
      <c r="O7087" s="3">
        <v>4086</v>
      </c>
      <c r="P7087" s="3">
        <v>21.85986929883893</v>
      </c>
      <c r="S7087"/>
    </row>
    <row r="7088" spans="1:19" x14ac:dyDescent="0.25">
      <c r="A7088" s="3">
        <v>1447375005.7</v>
      </c>
      <c r="B7088" s="10">
        <v>44661</v>
      </c>
      <c r="C7088" s="14">
        <v>44196</v>
      </c>
      <c r="D7088" s="14">
        <f t="shared" si="110"/>
        <v>44663</v>
      </c>
      <c r="E7088" s="3" t="s">
        <v>56</v>
      </c>
      <c r="F7088" s="3" t="s">
        <v>10</v>
      </c>
      <c r="G7088" s="3">
        <v>2</v>
      </c>
      <c r="H7088" s="3" t="s">
        <v>4</v>
      </c>
      <c r="I7088" s="3">
        <v>0</v>
      </c>
      <c r="J7088" s="3">
        <v>0</v>
      </c>
      <c r="K7088" t="s">
        <v>180</v>
      </c>
      <c r="L7088">
        <v>1691700</v>
      </c>
      <c r="M7088" s="3" t="s">
        <v>45</v>
      </c>
      <c r="N7088" s="3" t="s">
        <v>63</v>
      </c>
      <c r="O7088" s="3">
        <v>4096</v>
      </c>
      <c r="P7088" s="3">
        <v>21.85986929883893</v>
      </c>
      <c r="S7088"/>
    </row>
    <row r="7089" spans="1:19" x14ac:dyDescent="0.25">
      <c r="A7089" s="3">
        <v>1447232310.7</v>
      </c>
      <c r="B7089" s="10">
        <v>44659</v>
      </c>
      <c r="C7089" s="14">
        <v>44475</v>
      </c>
      <c r="D7089" s="14">
        <f t="shared" si="110"/>
        <v>44661</v>
      </c>
      <c r="E7089" s="3" t="s">
        <v>56</v>
      </c>
      <c r="F7089" s="3" t="s">
        <v>10</v>
      </c>
      <c r="G7089" s="3">
        <v>2</v>
      </c>
      <c r="H7089" s="3" t="s">
        <v>4</v>
      </c>
      <c r="I7089" s="3">
        <v>0</v>
      </c>
      <c r="J7089" s="3">
        <v>0</v>
      </c>
      <c r="K7089" t="s">
        <v>180</v>
      </c>
      <c r="L7089">
        <v>1691700</v>
      </c>
      <c r="M7089" s="3" t="s">
        <v>45</v>
      </c>
      <c r="N7089" s="3" t="s">
        <v>63</v>
      </c>
      <c r="O7089" s="3">
        <v>4076</v>
      </c>
      <c r="P7089" s="3">
        <v>22.85986929883893</v>
      </c>
      <c r="S7089"/>
    </row>
    <row r="7090" spans="1:19" x14ac:dyDescent="0.25">
      <c r="A7090" s="3">
        <v>1447281610.7</v>
      </c>
      <c r="B7090" s="10">
        <v>44658</v>
      </c>
      <c r="C7090" s="14">
        <v>43784</v>
      </c>
      <c r="D7090" s="14">
        <f t="shared" si="110"/>
        <v>44660</v>
      </c>
      <c r="E7090" s="3" t="s">
        <v>56</v>
      </c>
      <c r="F7090" s="3" t="s">
        <v>10</v>
      </c>
      <c r="G7090" s="3">
        <v>2</v>
      </c>
      <c r="H7090" s="3" t="s">
        <v>4</v>
      </c>
      <c r="I7090" s="3">
        <v>0</v>
      </c>
      <c r="J7090" s="3">
        <v>0</v>
      </c>
      <c r="K7090" t="s">
        <v>180</v>
      </c>
      <c r="L7090">
        <v>1691700</v>
      </c>
      <c r="M7090" s="3" t="s">
        <v>45</v>
      </c>
      <c r="N7090" s="3" t="s">
        <v>63</v>
      </c>
      <c r="O7090" s="3">
        <v>4172</v>
      </c>
      <c r="P7090" s="3">
        <v>21.85986929883893</v>
      </c>
      <c r="S7090"/>
    </row>
    <row r="7091" spans="1:19" x14ac:dyDescent="0.25">
      <c r="A7091" s="3">
        <v>1447201780.7</v>
      </c>
      <c r="B7091" s="10">
        <v>44654</v>
      </c>
      <c r="C7091" s="14">
        <v>44220</v>
      </c>
      <c r="D7091" s="14">
        <f t="shared" si="110"/>
        <v>44656</v>
      </c>
      <c r="E7091" s="3" t="s">
        <v>56</v>
      </c>
      <c r="F7091" s="3" t="s">
        <v>10</v>
      </c>
      <c r="G7091" s="3">
        <v>2</v>
      </c>
      <c r="H7091" s="3" t="s">
        <v>4</v>
      </c>
      <c r="I7091" s="3">
        <v>0</v>
      </c>
      <c r="J7091" s="3">
        <v>0</v>
      </c>
      <c r="K7091" t="s">
        <v>180</v>
      </c>
      <c r="L7091">
        <v>1691700</v>
      </c>
      <c r="M7091" s="3" t="s">
        <v>45</v>
      </c>
      <c r="N7091" s="3" t="s">
        <v>63</v>
      </c>
      <c r="O7091" s="3">
        <v>4143</v>
      </c>
      <c r="P7091" s="3">
        <v>21.85986929883893</v>
      </c>
      <c r="S7091"/>
    </row>
    <row r="7092" spans="1:19" x14ac:dyDescent="0.25">
      <c r="A7092" s="3">
        <v>1447243654.7</v>
      </c>
      <c r="B7092" s="10">
        <v>44660</v>
      </c>
      <c r="C7092" s="14">
        <v>44254</v>
      </c>
      <c r="D7092" s="14">
        <f t="shared" si="110"/>
        <v>44662</v>
      </c>
      <c r="E7092" s="3" t="s">
        <v>56</v>
      </c>
      <c r="F7092" s="3" t="s">
        <v>10</v>
      </c>
      <c r="G7092" s="3">
        <v>2</v>
      </c>
      <c r="H7092" s="3" t="s">
        <v>4</v>
      </c>
      <c r="I7092" s="3">
        <v>0</v>
      </c>
      <c r="J7092" s="3">
        <v>0</v>
      </c>
      <c r="K7092" t="s">
        <v>180</v>
      </c>
      <c r="L7092">
        <v>1691700</v>
      </c>
      <c r="M7092" s="3" t="s">
        <v>45</v>
      </c>
      <c r="N7092" s="3" t="s">
        <v>63</v>
      </c>
      <c r="O7092" s="3">
        <v>4114</v>
      </c>
      <c r="P7092" s="3">
        <v>24.85986929883893</v>
      </c>
      <c r="S7092"/>
    </row>
    <row r="7093" spans="1:19" x14ac:dyDescent="0.25">
      <c r="A7093" s="3">
        <v>1447281607.7</v>
      </c>
      <c r="B7093" s="10">
        <v>44659</v>
      </c>
      <c r="C7093" s="14">
        <v>44509</v>
      </c>
      <c r="D7093" s="14">
        <f t="shared" si="110"/>
        <v>44661</v>
      </c>
      <c r="E7093" s="3" t="s">
        <v>56</v>
      </c>
      <c r="F7093" s="3" t="s">
        <v>10</v>
      </c>
      <c r="G7093" s="3">
        <v>2</v>
      </c>
      <c r="H7093" s="3" t="s">
        <v>4</v>
      </c>
      <c r="I7093" s="3">
        <v>0</v>
      </c>
      <c r="J7093" s="3">
        <v>0</v>
      </c>
      <c r="K7093" t="s">
        <v>180</v>
      </c>
      <c r="L7093">
        <v>1691700</v>
      </c>
      <c r="M7093" s="3" t="s">
        <v>45</v>
      </c>
      <c r="N7093" s="3" t="s">
        <v>63</v>
      </c>
      <c r="O7093" s="3">
        <v>4112</v>
      </c>
      <c r="P7093" s="3">
        <v>21.85986929883893</v>
      </c>
      <c r="S7093"/>
    </row>
    <row r="7094" spans="1:19" x14ac:dyDescent="0.25">
      <c r="A7094" s="3">
        <v>1447266570.7</v>
      </c>
      <c r="B7094" s="10">
        <v>44662</v>
      </c>
      <c r="C7094" s="14">
        <v>43486</v>
      </c>
      <c r="D7094" s="14">
        <f t="shared" si="110"/>
        <v>44664</v>
      </c>
      <c r="E7094" s="3" t="s">
        <v>56</v>
      </c>
      <c r="F7094" s="3" t="s">
        <v>10</v>
      </c>
      <c r="G7094" s="3">
        <v>2</v>
      </c>
      <c r="H7094" s="3" t="s">
        <v>4</v>
      </c>
      <c r="I7094" s="3">
        <v>0</v>
      </c>
      <c r="J7094" s="3">
        <v>0</v>
      </c>
      <c r="K7094" t="s">
        <v>180</v>
      </c>
      <c r="L7094">
        <v>1691700</v>
      </c>
      <c r="M7094" s="3" t="s">
        <v>45</v>
      </c>
      <c r="N7094" s="3" t="s">
        <v>63</v>
      </c>
      <c r="O7094" s="3">
        <v>4153</v>
      </c>
      <c r="P7094" s="3">
        <v>21.85986929883893</v>
      </c>
      <c r="S7094"/>
    </row>
    <row r="7095" spans="1:19" x14ac:dyDescent="0.25">
      <c r="A7095" s="3">
        <v>1447201779.7</v>
      </c>
      <c r="B7095" s="10">
        <v>44653</v>
      </c>
      <c r="C7095" s="14">
        <v>44369</v>
      </c>
      <c r="D7095" s="14">
        <f t="shared" si="110"/>
        <v>44655</v>
      </c>
      <c r="E7095" s="3" t="s">
        <v>56</v>
      </c>
      <c r="F7095" s="3" t="s">
        <v>10</v>
      </c>
      <c r="G7095" s="3">
        <v>2</v>
      </c>
      <c r="H7095" s="3" t="s">
        <v>4</v>
      </c>
      <c r="I7095" s="3">
        <v>0</v>
      </c>
      <c r="J7095" s="3">
        <v>0</v>
      </c>
      <c r="K7095" t="s">
        <v>180</v>
      </c>
      <c r="L7095">
        <v>1691700</v>
      </c>
      <c r="M7095" s="3" t="s">
        <v>45</v>
      </c>
      <c r="N7095" s="3" t="s">
        <v>63</v>
      </c>
      <c r="O7095" s="3">
        <v>4141</v>
      </c>
      <c r="P7095" s="3">
        <v>21.85986929883893</v>
      </c>
      <c r="S7095"/>
    </row>
    <row r="7096" spans="1:19" x14ac:dyDescent="0.25">
      <c r="A7096" s="3">
        <v>1447190022.7</v>
      </c>
      <c r="B7096" s="10">
        <v>44655</v>
      </c>
      <c r="C7096" s="14">
        <v>43644</v>
      </c>
      <c r="D7096" s="14">
        <f t="shared" si="110"/>
        <v>44657</v>
      </c>
      <c r="E7096" s="3" t="s">
        <v>56</v>
      </c>
      <c r="F7096" s="3" t="s">
        <v>10</v>
      </c>
      <c r="G7096" s="3">
        <v>2</v>
      </c>
      <c r="H7096" s="3" t="s">
        <v>4</v>
      </c>
      <c r="I7096" s="3">
        <v>0</v>
      </c>
      <c r="J7096" s="3">
        <v>0</v>
      </c>
      <c r="K7096" t="s">
        <v>180</v>
      </c>
      <c r="L7096">
        <v>1691700</v>
      </c>
      <c r="M7096" s="3" t="s">
        <v>45</v>
      </c>
      <c r="N7096" s="3" t="s">
        <v>63</v>
      </c>
      <c r="O7096" s="3">
        <v>4104</v>
      </c>
      <c r="P7096" s="3">
        <v>21.85986929883893</v>
      </c>
      <c r="S7096"/>
    </row>
    <row r="7097" spans="1:19" x14ac:dyDescent="0.25">
      <c r="A7097" s="3">
        <v>1447293532.7</v>
      </c>
      <c r="B7097" s="10">
        <v>44653</v>
      </c>
      <c r="C7097" s="14">
        <v>43744</v>
      </c>
      <c r="D7097" s="14">
        <f t="shared" si="110"/>
        <v>44655</v>
      </c>
      <c r="E7097" s="3" t="s">
        <v>56</v>
      </c>
      <c r="F7097" s="3" t="s">
        <v>10</v>
      </c>
      <c r="G7097" s="3">
        <v>2</v>
      </c>
      <c r="H7097" s="3" t="s">
        <v>4</v>
      </c>
      <c r="I7097" s="3">
        <v>0</v>
      </c>
      <c r="J7097" s="3">
        <v>0</v>
      </c>
      <c r="K7097" t="s">
        <v>180</v>
      </c>
      <c r="L7097">
        <v>1691700</v>
      </c>
      <c r="M7097" s="3" t="s">
        <v>45</v>
      </c>
      <c r="N7097" s="3" t="s">
        <v>63</v>
      </c>
      <c r="O7097" s="3">
        <v>4143</v>
      </c>
      <c r="P7097" s="3">
        <v>24.85986929883893</v>
      </c>
      <c r="S7097"/>
    </row>
    <row r="7098" spans="1:19" x14ac:dyDescent="0.25">
      <c r="A7098" s="3">
        <v>1447371190.7</v>
      </c>
      <c r="B7098" s="10">
        <v>44658</v>
      </c>
      <c r="C7098" s="14">
        <v>44188</v>
      </c>
      <c r="D7098" s="14">
        <f t="shared" si="110"/>
        <v>44660</v>
      </c>
      <c r="E7098" s="3" t="s">
        <v>56</v>
      </c>
      <c r="F7098" s="3" t="s">
        <v>10</v>
      </c>
      <c r="G7098" s="3">
        <v>2</v>
      </c>
      <c r="H7098" s="3" t="s">
        <v>4</v>
      </c>
      <c r="I7098" s="3">
        <v>0</v>
      </c>
      <c r="J7098" s="3">
        <v>0</v>
      </c>
      <c r="K7098" t="s">
        <v>180</v>
      </c>
      <c r="L7098">
        <v>1691700</v>
      </c>
      <c r="M7098" s="3" t="s">
        <v>45</v>
      </c>
      <c r="N7098" s="3" t="s">
        <v>63</v>
      </c>
      <c r="O7098" s="3">
        <v>4126</v>
      </c>
      <c r="P7098" s="3">
        <v>21.85986929883893</v>
      </c>
      <c r="S7098"/>
    </row>
    <row r="7099" spans="1:19" x14ac:dyDescent="0.25">
      <c r="A7099" s="3">
        <v>1447335875.7</v>
      </c>
      <c r="B7099" s="10">
        <v>44661</v>
      </c>
      <c r="C7099" s="14">
        <v>44490</v>
      </c>
      <c r="D7099" s="14">
        <f t="shared" si="110"/>
        <v>44663</v>
      </c>
      <c r="E7099" s="3" t="s">
        <v>56</v>
      </c>
      <c r="F7099" s="3" t="s">
        <v>10</v>
      </c>
      <c r="G7099" s="3">
        <v>2</v>
      </c>
      <c r="H7099" s="3" t="s">
        <v>4</v>
      </c>
      <c r="I7099" s="3">
        <v>0</v>
      </c>
      <c r="J7099" s="3">
        <v>0</v>
      </c>
      <c r="K7099" t="s">
        <v>180</v>
      </c>
      <c r="L7099">
        <v>1691700</v>
      </c>
      <c r="M7099" s="3" t="s">
        <v>45</v>
      </c>
      <c r="N7099" s="3" t="s">
        <v>63</v>
      </c>
      <c r="O7099" s="3">
        <v>4147</v>
      </c>
      <c r="P7099" s="3">
        <v>22.85986929883893</v>
      </c>
      <c r="S7099"/>
    </row>
    <row r="7100" spans="1:19" x14ac:dyDescent="0.25">
      <c r="A7100" s="3">
        <v>1447283445.7</v>
      </c>
      <c r="B7100" s="10">
        <v>44658</v>
      </c>
      <c r="C7100" s="14">
        <v>43606</v>
      </c>
      <c r="D7100" s="14">
        <f t="shared" si="110"/>
        <v>44660</v>
      </c>
      <c r="E7100" s="3" t="s">
        <v>56</v>
      </c>
      <c r="F7100" s="3" t="s">
        <v>10</v>
      </c>
      <c r="G7100" s="3">
        <v>2</v>
      </c>
      <c r="H7100" s="3" t="s">
        <v>4</v>
      </c>
      <c r="I7100" s="3">
        <v>0</v>
      </c>
      <c r="J7100" s="3">
        <v>0</v>
      </c>
      <c r="K7100" t="s">
        <v>180</v>
      </c>
      <c r="L7100">
        <v>1691700</v>
      </c>
      <c r="M7100" s="3" t="s">
        <v>45</v>
      </c>
      <c r="N7100" s="3" t="s">
        <v>63</v>
      </c>
      <c r="O7100" s="3">
        <v>4118</v>
      </c>
      <c r="P7100" s="3">
        <v>23.85986929883893</v>
      </c>
      <c r="S7100"/>
    </row>
    <row r="7101" spans="1:19" x14ac:dyDescent="0.25">
      <c r="A7101" s="3">
        <v>1447350614.7</v>
      </c>
      <c r="B7101" s="10">
        <v>44655</v>
      </c>
      <c r="C7101" s="14">
        <v>44510</v>
      </c>
      <c r="D7101" s="14">
        <f t="shared" si="110"/>
        <v>44657</v>
      </c>
      <c r="E7101" s="3" t="s">
        <v>56</v>
      </c>
      <c r="F7101" s="3" t="s">
        <v>10</v>
      </c>
      <c r="G7101" s="3">
        <v>2</v>
      </c>
      <c r="H7101" s="3" t="s">
        <v>4</v>
      </c>
      <c r="I7101" s="3">
        <v>0</v>
      </c>
      <c r="J7101" s="3">
        <v>0</v>
      </c>
      <c r="K7101" t="s">
        <v>180</v>
      </c>
      <c r="L7101">
        <v>1691700</v>
      </c>
      <c r="M7101" s="3" t="s">
        <v>45</v>
      </c>
      <c r="N7101" s="3" t="s">
        <v>63</v>
      </c>
      <c r="O7101" s="3">
        <v>4117</v>
      </c>
      <c r="P7101" s="3">
        <v>21.85986929883893</v>
      </c>
      <c r="S7101"/>
    </row>
    <row r="7102" spans="1:19" x14ac:dyDescent="0.25">
      <c r="A7102" s="3">
        <v>1447228913.7</v>
      </c>
      <c r="B7102" s="10">
        <v>44652</v>
      </c>
      <c r="C7102" s="14">
        <v>44241</v>
      </c>
      <c r="D7102" s="14">
        <f t="shared" si="110"/>
        <v>44654</v>
      </c>
      <c r="E7102" s="3" t="s">
        <v>56</v>
      </c>
      <c r="F7102" s="3" t="s">
        <v>10</v>
      </c>
      <c r="G7102" s="3">
        <v>2</v>
      </c>
      <c r="H7102" s="3" t="s">
        <v>4</v>
      </c>
      <c r="I7102" s="3">
        <v>3</v>
      </c>
      <c r="J7102" s="3">
        <v>1</v>
      </c>
      <c r="K7102" t="s">
        <v>180</v>
      </c>
      <c r="L7102">
        <v>1681878</v>
      </c>
      <c r="M7102" s="3" t="s">
        <v>45</v>
      </c>
      <c r="N7102" s="3" t="s">
        <v>63</v>
      </c>
      <c r="O7102" s="3">
        <v>1122</v>
      </c>
      <c r="P7102" s="3">
        <v>3.0977760466629154</v>
      </c>
      <c r="S7102"/>
    </row>
    <row r="7103" spans="1:19" x14ac:dyDescent="0.25">
      <c r="A7103" s="3">
        <v>1447365184.7</v>
      </c>
      <c r="B7103" s="10">
        <v>44661</v>
      </c>
      <c r="C7103" s="14">
        <v>43985</v>
      </c>
      <c r="D7103" s="14">
        <f t="shared" si="110"/>
        <v>44663</v>
      </c>
      <c r="E7103" s="3" t="s">
        <v>56</v>
      </c>
      <c r="F7103" s="3" t="s">
        <v>10</v>
      </c>
      <c r="G7103" s="3">
        <v>2</v>
      </c>
      <c r="H7103" s="3" t="s">
        <v>4</v>
      </c>
      <c r="I7103" s="3">
        <v>3</v>
      </c>
      <c r="J7103" s="3">
        <v>1</v>
      </c>
      <c r="K7103" t="s">
        <v>180</v>
      </c>
      <c r="L7103">
        <v>1681878</v>
      </c>
      <c r="M7103" s="3" t="s">
        <v>45</v>
      </c>
      <c r="N7103" s="3" t="s">
        <v>63</v>
      </c>
      <c r="O7103" s="3">
        <v>1093</v>
      </c>
      <c r="P7103" s="3">
        <v>3.0977760466629154</v>
      </c>
      <c r="S7103"/>
    </row>
    <row r="7104" spans="1:19" x14ac:dyDescent="0.25">
      <c r="A7104" s="3">
        <v>1447135386.7</v>
      </c>
      <c r="B7104" s="10">
        <v>44652</v>
      </c>
      <c r="C7104" s="14">
        <v>44084</v>
      </c>
      <c r="D7104" s="14">
        <f t="shared" si="110"/>
        <v>44654</v>
      </c>
      <c r="E7104" s="3" t="s">
        <v>56</v>
      </c>
      <c r="F7104" s="3" t="s">
        <v>10</v>
      </c>
      <c r="G7104" s="3">
        <v>2</v>
      </c>
      <c r="H7104" s="3" t="s">
        <v>4</v>
      </c>
      <c r="I7104" s="3">
        <v>3</v>
      </c>
      <c r="J7104" s="3">
        <v>1</v>
      </c>
      <c r="K7104" t="s">
        <v>180</v>
      </c>
      <c r="L7104">
        <v>1681878</v>
      </c>
      <c r="M7104" s="3" t="s">
        <v>45</v>
      </c>
      <c r="N7104" s="3" t="s">
        <v>63</v>
      </c>
      <c r="O7104" s="3">
        <v>1045</v>
      </c>
      <c r="P7104" s="3">
        <v>3.0977760466629154</v>
      </c>
      <c r="S7104"/>
    </row>
    <row r="7105" spans="1:19" x14ac:dyDescent="0.25">
      <c r="A7105" s="3">
        <v>1447416254.7</v>
      </c>
      <c r="B7105" s="10">
        <v>44654</v>
      </c>
      <c r="C7105" s="14">
        <v>43718</v>
      </c>
      <c r="D7105" s="14">
        <f t="shared" si="110"/>
        <v>44656</v>
      </c>
      <c r="E7105" s="3" t="s">
        <v>56</v>
      </c>
      <c r="F7105" s="3" t="s">
        <v>10</v>
      </c>
      <c r="G7105" s="3">
        <v>2</v>
      </c>
      <c r="H7105" s="3" t="s">
        <v>4</v>
      </c>
      <c r="I7105" s="3">
        <v>3</v>
      </c>
      <c r="J7105" s="3">
        <v>1</v>
      </c>
      <c r="K7105" t="s">
        <v>180</v>
      </c>
      <c r="L7105">
        <v>1681878</v>
      </c>
      <c r="M7105" s="3" t="s">
        <v>45</v>
      </c>
      <c r="N7105" s="3" t="s">
        <v>63</v>
      </c>
      <c r="O7105" s="3">
        <v>1069</v>
      </c>
      <c r="P7105" s="3">
        <v>3.0977760466629154</v>
      </c>
      <c r="S7105"/>
    </row>
    <row r="7106" spans="1:19" x14ac:dyDescent="0.25">
      <c r="A7106" s="3">
        <v>1447186964.7</v>
      </c>
      <c r="B7106" s="10">
        <v>44652</v>
      </c>
      <c r="C7106" s="14">
        <v>43896</v>
      </c>
      <c r="D7106" s="14">
        <f t="shared" si="110"/>
        <v>44653</v>
      </c>
      <c r="E7106" s="3" t="s">
        <v>60</v>
      </c>
      <c r="F7106" s="3" t="s">
        <v>10</v>
      </c>
      <c r="G7106" s="3">
        <v>1</v>
      </c>
      <c r="H7106" s="3" t="s">
        <v>4</v>
      </c>
      <c r="I7106" s="3">
        <v>3</v>
      </c>
      <c r="J7106" s="3">
        <v>1</v>
      </c>
      <c r="K7106" t="s">
        <v>176</v>
      </c>
      <c r="L7106">
        <v>1672344</v>
      </c>
      <c r="M7106" s="3" t="s">
        <v>40</v>
      </c>
      <c r="N7106" s="3" t="s">
        <v>63</v>
      </c>
      <c r="O7106" s="3">
        <v>700</v>
      </c>
      <c r="P7106" s="3">
        <v>3.386578227180419</v>
      </c>
      <c r="S7106"/>
    </row>
    <row r="7107" spans="1:19" x14ac:dyDescent="0.25">
      <c r="A7107" s="3">
        <v>1447170386.7</v>
      </c>
      <c r="B7107" s="10">
        <v>44665</v>
      </c>
      <c r="C7107" s="14">
        <v>44649</v>
      </c>
      <c r="D7107" s="14">
        <f t="shared" ref="D7107:D7170" si="111">IF(O7107&lt;1000,B7107+1,B7107+2)</f>
        <v>44666</v>
      </c>
      <c r="E7107" s="3" t="s">
        <v>60</v>
      </c>
      <c r="F7107" s="3" t="s">
        <v>10</v>
      </c>
      <c r="G7107" s="3">
        <v>1</v>
      </c>
      <c r="H7107" s="3" t="s">
        <v>4</v>
      </c>
      <c r="I7107" s="3">
        <v>3</v>
      </c>
      <c r="J7107" s="3">
        <v>1</v>
      </c>
      <c r="K7107" t="s">
        <v>176</v>
      </c>
      <c r="L7107">
        <v>1672344</v>
      </c>
      <c r="M7107" s="3" t="s">
        <v>40</v>
      </c>
      <c r="N7107" s="3" t="s">
        <v>63</v>
      </c>
      <c r="O7107" s="3">
        <v>688</v>
      </c>
      <c r="P7107" s="3">
        <v>3.386578227180419</v>
      </c>
      <c r="S7107"/>
    </row>
    <row r="7108" spans="1:19" x14ac:dyDescent="0.25">
      <c r="A7108" s="3">
        <v>1447146407.7</v>
      </c>
      <c r="B7108" s="10">
        <v>44653</v>
      </c>
      <c r="C7108" s="14">
        <v>44544</v>
      </c>
      <c r="D7108" s="14">
        <f t="shared" si="111"/>
        <v>44655</v>
      </c>
      <c r="E7108" s="3" t="s">
        <v>60</v>
      </c>
      <c r="F7108" s="3" t="s">
        <v>10</v>
      </c>
      <c r="G7108" s="3">
        <v>1</v>
      </c>
      <c r="H7108" s="3" t="s">
        <v>4</v>
      </c>
      <c r="I7108" s="3">
        <v>3</v>
      </c>
      <c r="J7108" s="3">
        <v>1</v>
      </c>
      <c r="K7108" t="s">
        <v>176</v>
      </c>
      <c r="L7108">
        <v>1672344</v>
      </c>
      <c r="M7108" s="3" t="s">
        <v>40</v>
      </c>
      <c r="N7108" s="3" t="s">
        <v>63</v>
      </c>
      <c r="O7108" s="3">
        <v>1145</v>
      </c>
      <c r="P7108" s="3">
        <v>6.773156454360838</v>
      </c>
      <c r="S7108"/>
    </row>
    <row r="7109" spans="1:19" x14ac:dyDescent="0.25">
      <c r="A7109" s="3">
        <v>1447170383.7</v>
      </c>
      <c r="B7109" s="10">
        <v>44659</v>
      </c>
      <c r="C7109" s="14">
        <v>44040</v>
      </c>
      <c r="D7109" s="14">
        <f t="shared" si="111"/>
        <v>44660</v>
      </c>
      <c r="E7109" s="3" t="s">
        <v>60</v>
      </c>
      <c r="F7109" s="3" t="s">
        <v>10</v>
      </c>
      <c r="G7109" s="3">
        <v>1</v>
      </c>
      <c r="H7109" s="3" t="s">
        <v>4</v>
      </c>
      <c r="I7109" s="3">
        <v>3</v>
      </c>
      <c r="J7109" s="3">
        <v>1</v>
      </c>
      <c r="K7109" t="s">
        <v>176</v>
      </c>
      <c r="L7109">
        <v>1672344</v>
      </c>
      <c r="M7109" s="3" t="s">
        <v>40</v>
      </c>
      <c r="N7109" s="3" t="s">
        <v>63</v>
      </c>
      <c r="O7109" s="3">
        <v>781</v>
      </c>
      <c r="P7109" s="3">
        <v>3.386578227180419</v>
      </c>
      <c r="S7109"/>
    </row>
    <row r="7110" spans="1:19" x14ac:dyDescent="0.25">
      <c r="A7110" s="3">
        <v>1447170381.7</v>
      </c>
      <c r="B7110" s="10">
        <v>44660</v>
      </c>
      <c r="C7110" s="14">
        <v>44629</v>
      </c>
      <c r="D7110" s="14">
        <f t="shared" si="111"/>
        <v>44661</v>
      </c>
      <c r="E7110" s="3" t="s">
        <v>56</v>
      </c>
      <c r="F7110" s="3" t="s">
        <v>10</v>
      </c>
      <c r="G7110" s="3">
        <v>2</v>
      </c>
      <c r="H7110" s="3" t="s">
        <v>4</v>
      </c>
      <c r="I7110" s="3">
        <v>3</v>
      </c>
      <c r="J7110" s="3">
        <v>1</v>
      </c>
      <c r="K7110" t="s">
        <v>180</v>
      </c>
      <c r="L7110">
        <v>1672986</v>
      </c>
      <c r="M7110" s="3" t="s">
        <v>45</v>
      </c>
      <c r="N7110" s="3" t="s">
        <v>63</v>
      </c>
      <c r="O7110" s="3">
        <v>748</v>
      </c>
      <c r="P7110" s="3">
        <v>3.0421079209852468</v>
      </c>
      <c r="S7110"/>
    </row>
    <row r="7111" spans="1:19" x14ac:dyDescent="0.25">
      <c r="A7111" s="3">
        <v>1447386365.7</v>
      </c>
      <c r="B7111" s="10">
        <v>44654</v>
      </c>
      <c r="C7111" s="14">
        <v>43483</v>
      </c>
      <c r="D7111" s="14">
        <f t="shared" si="111"/>
        <v>44655</v>
      </c>
      <c r="E7111" s="3" t="s">
        <v>56</v>
      </c>
      <c r="F7111" s="3" t="s">
        <v>10</v>
      </c>
      <c r="G7111" s="3">
        <v>2</v>
      </c>
      <c r="H7111" s="3" t="s">
        <v>4</v>
      </c>
      <c r="I7111" s="3">
        <v>3</v>
      </c>
      <c r="J7111" s="3">
        <v>1</v>
      </c>
      <c r="K7111" t="s">
        <v>180</v>
      </c>
      <c r="L7111">
        <v>1672986</v>
      </c>
      <c r="M7111" s="3" t="s">
        <v>45</v>
      </c>
      <c r="N7111" s="3" t="s">
        <v>63</v>
      </c>
      <c r="O7111" s="3">
        <v>740</v>
      </c>
      <c r="P7111" s="3">
        <v>3.0421079209852468</v>
      </c>
      <c r="S7111"/>
    </row>
    <row r="7112" spans="1:19" x14ac:dyDescent="0.25">
      <c r="A7112" s="3">
        <v>1447183234.7</v>
      </c>
      <c r="B7112" s="10">
        <v>44654</v>
      </c>
      <c r="C7112" s="14">
        <v>44367</v>
      </c>
      <c r="D7112" s="14">
        <f t="shared" si="111"/>
        <v>44655</v>
      </c>
      <c r="E7112" s="3" t="s">
        <v>56</v>
      </c>
      <c r="F7112" s="3" t="s">
        <v>10</v>
      </c>
      <c r="G7112" s="3">
        <v>2</v>
      </c>
      <c r="H7112" s="3" t="s">
        <v>4</v>
      </c>
      <c r="I7112" s="3">
        <v>3</v>
      </c>
      <c r="J7112" s="3">
        <v>1</v>
      </c>
      <c r="K7112" t="s">
        <v>180</v>
      </c>
      <c r="L7112">
        <v>1672986</v>
      </c>
      <c r="M7112" s="3" t="s">
        <v>45</v>
      </c>
      <c r="N7112" s="3" t="s">
        <v>63</v>
      </c>
      <c r="O7112" s="3">
        <v>697</v>
      </c>
      <c r="P7112" s="3">
        <v>3.0421079209852468</v>
      </c>
      <c r="S7112"/>
    </row>
    <row r="7113" spans="1:19" x14ac:dyDescent="0.25">
      <c r="A7113" s="3">
        <v>1447325989.7</v>
      </c>
      <c r="B7113" s="10">
        <v>44658</v>
      </c>
      <c r="C7113" s="14">
        <v>44416</v>
      </c>
      <c r="D7113" s="14">
        <f t="shared" si="111"/>
        <v>44660</v>
      </c>
      <c r="E7113" s="3" t="s">
        <v>56</v>
      </c>
      <c r="F7113" s="3" t="s">
        <v>10</v>
      </c>
      <c r="G7113" s="3">
        <v>2</v>
      </c>
      <c r="H7113" s="3" t="s">
        <v>4</v>
      </c>
      <c r="I7113" s="3">
        <v>3</v>
      </c>
      <c r="J7113" s="3">
        <v>1</v>
      </c>
      <c r="K7113" t="s">
        <v>180</v>
      </c>
      <c r="L7113">
        <v>1691700</v>
      </c>
      <c r="M7113" s="3" t="s">
        <v>45</v>
      </c>
      <c r="N7113" s="3" t="s">
        <v>63</v>
      </c>
      <c r="O7113" s="3">
        <v>1680</v>
      </c>
      <c r="P7113" s="3">
        <v>8.9474509870645988</v>
      </c>
      <c r="S7113"/>
    </row>
    <row r="7114" spans="1:19" x14ac:dyDescent="0.25">
      <c r="A7114" s="3">
        <v>1447210816.7</v>
      </c>
      <c r="B7114" s="10">
        <v>44665</v>
      </c>
      <c r="C7114" s="14">
        <v>43951</v>
      </c>
      <c r="D7114" s="14">
        <f t="shared" si="111"/>
        <v>44666</v>
      </c>
      <c r="E7114" s="3" t="s">
        <v>56</v>
      </c>
      <c r="F7114" s="3" t="s">
        <v>10</v>
      </c>
      <c r="G7114" s="3">
        <v>2</v>
      </c>
      <c r="H7114" s="3" t="s">
        <v>4</v>
      </c>
      <c r="I7114" s="3">
        <v>3</v>
      </c>
      <c r="J7114" s="3">
        <v>1</v>
      </c>
      <c r="K7114" t="s">
        <v>180</v>
      </c>
      <c r="L7114">
        <v>1691700</v>
      </c>
      <c r="M7114" s="3" t="s">
        <v>45</v>
      </c>
      <c r="N7114" s="3" t="s">
        <v>63</v>
      </c>
      <c r="O7114" s="3">
        <v>743</v>
      </c>
      <c r="P7114" s="3">
        <v>2.9824836623548663</v>
      </c>
      <c r="S7114"/>
    </row>
    <row r="7115" spans="1:19" x14ac:dyDescent="0.25">
      <c r="A7115" s="3">
        <v>1447393228.7</v>
      </c>
      <c r="B7115" s="10">
        <v>44652</v>
      </c>
      <c r="C7115" s="14">
        <v>43587</v>
      </c>
      <c r="D7115" s="14">
        <f t="shared" si="111"/>
        <v>44654</v>
      </c>
      <c r="E7115" s="3" t="s">
        <v>56</v>
      </c>
      <c r="F7115" s="3" t="s">
        <v>10</v>
      </c>
      <c r="G7115" s="3">
        <v>2</v>
      </c>
      <c r="H7115" s="3" t="s">
        <v>4</v>
      </c>
      <c r="I7115" s="3">
        <v>3</v>
      </c>
      <c r="J7115" s="3">
        <v>1</v>
      </c>
      <c r="K7115" t="s">
        <v>180</v>
      </c>
      <c r="L7115">
        <v>1691700</v>
      </c>
      <c r="M7115" s="3" t="s">
        <v>45</v>
      </c>
      <c r="N7115" s="3" t="s">
        <v>63</v>
      </c>
      <c r="O7115" s="3">
        <v>1286</v>
      </c>
      <c r="P7115" s="3">
        <v>5.9649673247097326</v>
      </c>
      <c r="S7115"/>
    </row>
    <row r="7116" spans="1:19" x14ac:dyDescent="0.25">
      <c r="A7116" s="3">
        <v>1447210815.7</v>
      </c>
      <c r="B7116" s="10">
        <v>44658</v>
      </c>
      <c r="C7116" s="14">
        <v>44190</v>
      </c>
      <c r="D7116" s="14">
        <f t="shared" si="111"/>
        <v>44659</v>
      </c>
      <c r="E7116" s="3" t="s">
        <v>56</v>
      </c>
      <c r="F7116" s="3" t="s">
        <v>10</v>
      </c>
      <c r="G7116" s="3">
        <v>2</v>
      </c>
      <c r="H7116" s="3" t="s">
        <v>4</v>
      </c>
      <c r="I7116" s="3">
        <v>3</v>
      </c>
      <c r="J7116" s="3">
        <v>1</v>
      </c>
      <c r="K7116" t="s">
        <v>180</v>
      </c>
      <c r="L7116">
        <v>1691700</v>
      </c>
      <c r="M7116" s="3" t="s">
        <v>45</v>
      </c>
      <c r="N7116" s="3" t="s">
        <v>63</v>
      </c>
      <c r="O7116" s="3">
        <v>740</v>
      </c>
      <c r="P7116" s="3">
        <v>2.9824836623548663</v>
      </c>
      <c r="S7116"/>
    </row>
    <row r="7117" spans="1:19" x14ac:dyDescent="0.25">
      <c r="A7117" s="3">
        <v>1447323588.7</v>
      </c>
      <c r="B7117" s="10">
        <v>44658</v>
      </c>
      <c r="C7117" s="14">
        <v>44517</v>
      </c>
      <c r="D7117" s="14">
        <f t="shared" si="111"/>
        <v>44660</v>
      </c>
      <c r="E7117" s="3" t="s">
        <v>56</v>
      </c>
      <c r="F7117" s="3" t="s">
        <v>10</v>
      </c>
      <c r="G7117" s="3">
        <v>2</v>
      </c>
      <c r="H7117" s="3" t="s">
        <v>4</v>
      </c>
      <c r="I7117" s="3">
        <v>3</v>
      </c>
      <c r="J7117" s="3">
        <v>1</v>
      </c>
      <c r="K7117" t="s">
        <v>180</v>
      </c>
      <c r="L7117">
        <v>1691700</v>
      </c>
      <c r="M7117" s="3" t="s">
        <v>45</v>
      </c>
      <c r="N7117" s="3" t="s">
        <v>63</v>
      </c>
      <c r="O7117" s="3">
        <v>1769</v>
      </c>
      <c r="P7117" s="3">
        <v>8.9474509870645988</v>
      </c>
      <c r="S7117"/>
    </row>
    <row r="7118" spans="1:19" x14ac:dyDescent="0.25">
      <c r="A7118" s="3">
        <v>1447162729.7</v>
      </c>
      <c r="B7118" s="10">
        <v>44665</v>
      </c>
      <c r="C7118" s="14">
        <v>44245</v>
      </c>
      <c r="D7118" s="14">
        <f t="shared" si="111"/>
        <v>44666</v>
      </c>
      <c r="E7118" s="3" t="s">
        <v>56</v>
      </c>
      <c r="F7118" s="3" t="s">
        <v>10</v>
      </c>
      <c r="G7118" s="3">
        <v>2</v>
      </c>
      <c r="H7118" s="3" t="s">
        <v>4</v>
      </c>
      <c r="I7118" s="3">
        <v>3</v>
      </c>
      <c r="J7118" s="3">
        <v>1</v>
      </c>
      <c r="K7118" t="s">
        <v>180</v>
      </c>
      <c r="L7118">
        <v>1691700</v>
      </c>
      <c r="M7118" s="3" t="s">
        <v>45</v>
      </c>
      <c r="N7118" s="3" t="s">
        <v>63</v>
      </c>
      <c r="O7118" s="3">
        <v>715</v>
      </c>
      <c r="P7118" s="3">
        <v>2.9824836623548663</v>
      </c>
      <c r="S7118"/>
    </row>
    <row r="7119" spans="1:19" x14ac:dyDescent="0.25">
      <c r="A7119" s="3">
        <v>1447382863.7</v>
      </c>
      <c r="B7119" s="10">
        <v>44653</v>
      </c>
      <c r="C7119" s="14">
        <v>43509</v>
      </c>
      <c r="D7119" s="14">
        <f t="shared" si="111"/>
        <v>44655</v>
      </c>
      <c r="E7119" s="3" t="s">
        <v>58</v>
      </c>
      <c r="F7119" s="3" t="s">
        <v>10</v>
      </c>
      <c r="G7119" s="3">
        <v>2</v>
      </c>
      <c r="H7119" s="3" t="s">
        <v>4</v>
      </c>
      <c r="I7119" s="3">
        <v>3</v>
      </c>
      <c r="J7119" s="3">
        <v>0</v>
      </c>
      <c r="K7119" t="s">
        <v>186</v>
      </c>
      <c r="L7119">
        <v>1681882</v>
      </c>
      <c r="M7119" s="3" t="s">
        <v>43</v>
      </c>
      <c r="N7119" s="3" t="s">
        <v>63</v>
      </c>
      <c r="O7119" s="3">
        <v>1086</v>
      </c>
      <c r="P7119" s="3">
        <v>2.5389115855190876</v>
      </c>
      <c r="S7119"/>
    </row>
    <row r="7120" spans="1:19" x14ac:dyDescent="0.25">
      <c r="A7120" s="3">
        <v>1447311670.7</v>
      </c>
      <c r="B7120" s="10">
        <v>44665</v>
      </c>
      <c r="C7120" s="14">
        <v>44631</v>
      </c>
      <c r="D7120" s="14">
        <f t="shared" si="111"/>
        <v>44666</v>
      </c>
      <c r="E7120" s="3" t="s">
        <v>58</v>
      </c>
      <c r="F7120" s="3" t="s">
        <v>11</v>
      </c>
      <c r="G7120" s="3">
        <v>2</v>
      </c>
      <c r="H7120" s="3" t="s">
        <v>5</v>
      </c>
      <c r="I7120" s="3">
        <v>5</v>
      </c>
      <c r="J7120" s="3">
        <v>0</v>
      </c>
      <c r="K7120" t="s">
        <v>178</v>
      </c>
      <c r="L7120">
        <v>1680245</v>
      </c>
      <c r="M7120" s="3" t="s">
        <v>47</v>
      </c>
      <c r="N7120" s="3" t="s">
        <v>63</v>
      </c>
      <c r="O7120" s="3">
        <v>306</v>
      </c>
      <c r="P7120" s="3">
        <v>31.927536231884055</v>
      </c>
      <c r="S7120"/>
    </row>
    <row r="7121" spans="1:19" x14ac:dyDescent="0.25">
      <c r="A7121" s="3">
        <v>1447291369.7</v>
      </c>
      <c r="B7121" s="10">
        <v>44662</v>
      </c>
      <c r="C7121" s="14">
        <v>43612</v>
      </c>
      <c r="D7121" s="14">
        <f t="shared" si="111"/>
        <v>44663</v>
      </c>
      <c r="E7121" s="3" t="s">
        <v>58</v>
      </c>
      <c r="F7121" s="3" t="s">
        <v>11</v>
      </c>
      <c r="G7121" s="3">
        <v>2</v>
      </c>
      <c r="H7121" s="3" t="s">
        <v>5</v>
      </c>
      <c r="I7121" s="3">
        <v>5</v>
      </c>
      <c r="J7121" s="3">
        <v>0</v>
      </c>
      <c r="K7121" t="s">
        <v>178</v>
      </c>
      <c r="L7121">
        <v>1680245</v>
      </c>
      <c r="M7121" s="3" t="s">
        <v>47</v>
      </c>
      <c r="N7121" s="3" t="s">
        <v>63</v>
      </c>
      <c r="O7121" s="3">
        <v>253</v>
      </c>
      <c r="P7121" s="3">
        <v>11.8</v>
      </c>
      <c r="S7121"/>
    </row>
    <row r="7122" spans="1:19" x14ac:dyDescent="0.25">
      <c r="A7122" s="3">
        <v>1447343989.7</v>
      </c>
      <c r="B7122" s="10">
        <v>44665</v>
      </c>
      <c r="C7122" s="14">
        <v>43820</v>
      </c>
      <c r="D7122" s="14">
        <f t="shared" si="111"/>
        <v>44666</v>
      </c>
      <c r="E7122" s="3" t="s">
        <v>58</v>
      </c>
      <c r="F7122" s="3" t="s">
        <v>11</v>
      </c>
      <c r="G7122" s="3">
        <v>2</v>
      </c>
      <c r="H7122" s="3" t="s">
        <v>5</v>
      </c>
      <c r="I7122" s="3">
        <v>5</v>
      </c>
      <c r="J7122" s="3">
        <v>0</v>
      </c>
      <c r="K7122" t="s">
        <v>178</v>
      </c>
      <c r="L7122">
        <v>1657013</v>
      </c>
      <c r="M7122" s="3" t="s">
        <v>47</v>
      </c>
      <c r="N7122" s="3" t="s">
        <v>63</v>
      </c>
      <c r="O7122" s="3">
        <v>428</v>
      </c>
      <c r="P7122" s="3">
        <v>83.025000000000006</v>
      </c>
      <c r="S7122"/>
    </row>
    <row r="7123" spans="1:19" x14ac:dyDescent="0.25">
      <c r="A7123" s="3">
        <v>1447343984.7</v>
      </c>
      <c r="B7123" s="10">
        <v>44655</v>
      </c>
      <c r="C7123" s="14">
        <v>43699</v>
      </c>
      <c r="D7123" s="14">
        <f t="shared" si="111"/>
        <v>44656</v>
      </c>
      <c r="E7123" s="3" t="s">
        <v>58</v>
      </c>
      <c r="F7123" s="3" t="s">
        <v>11</v>
      </c>
      <c r="G7123" s="3">
        <v>2</v>
      </c>
      <c r="H7123" s="3" t="s">
        <v>5</v>
      </c>
      <c r="I7123" s="3">
        <v>5</v>
      </c>
      <c r="J7123" s="3">
        <v>0</v>
      </c>
      <c r="K7123" t="s">
        <v>178</v>
      </c>
      <c r="L7123">
        <v>1657013</v>
      </c>
      <c r="M7123" s="3" t="s">
        <v>47</v>
      </c>
      <c r="N7123" s="3" t="s">
        <v>63</v>
      </c>
      <c r="O7123" s="3">
        <v>359</v>
      </c>
      <c r="P7123" s="3">
        <v>27.5</v>
      </c>
      <c r="S7123"/>
    </row>
    <row r="7124" spans="1:19" x14ac:dyDescent="0.25">
      <c r="A7124" s="3">
        <v>1447386393.7</v>
      </c>
      <c r="B7124" s="10">
        <v>44655</v>
      </c>
      <c r="C7124" s="14">
        <v>43897</v>
      </c>
      <c r="D7124" s="14">
        <f t="shared" si="111"/>
        <v>44656</v>
      </c>
      <c r="E7124" s="3" t="s">
        <v>58</v>
      </c>
      <c r="F7124" s="3" t="s">
        <v>11</v>
      </c>
      <c r="G7124" s="3">
        <v>2</v>
      </c>
      <c r="H7124" s="3" t="s">
        <v>5</v>
      </c>
      <c r="I7124" s="3">
        <v>5</v>
      </c>
      <c r="J7124" s="3">
        <v>0</v>
      </c>
      <c r="K7124" t="s">
        <v>178</v>
      </c>
      <c r="L7124">
        <v>1657013</v>
      </c>
      <c r="M7124" s="3" t="s">
        <v>47</v>
      </c>
      <c r="N7124" s="3" t="s">
        <v>63</v>
      </c>
      <c r="O7124" s="3">
        <v>433</v>
      </c>
      <c r="P7124" s="3">
        <v>29</v>
      </c>
      <c r="S7124"/>
    </row>
    <row r="7125" spans="1:19" x14ac:dyDescent="0.25">
      <c r="A7125" s="3">
        <v>1447299374.7</v>
      </c>
      <c r="B7125" s="10">
        <v>44654</v>
      </c>
      <c r="C7125" s="14">
        <v>44058</v>
      </c>
      <c r="D7125" s="14">
        <f t="shared" si="111"/>
        <v>44655</v>
      </c>
      <c r="E7125" s="3" t="s">
        <v>58</v>
      </c>
      <c r="F7125" s="3" t="s">
        <v>11</v>
      </c>
      <c r="G7125" s="3">
        <v>2</v>
      </c>
      <c r="H7125" s="3" t="s">
        <v>5</v>
      </c>
      <c r="I7125" s="3">
        <v>5</v>
      </c>
      <c r="J7125" s="3">
        <v>0</v>
      </c>
      <c r="K7125" t="s">
        <v>178</v>
      </c>
      <c r="L7125">
        <v>1657013</v>
      </c>
      <c r="M7125" s="3" t="s">
        <v>47</v>
      </c>
      <c r="N7125" s="3" t="s">
        <v>63</v>
      </c>
      <c r="O7125" s="3">
        <v>360</v>
      </c>
      <c r="P7125" s="3">
        <v>22</v>
      </c>
      <c r="S7125"/>
    </row>
    <row r="7126" spans="1:19" x14ac:dyDescent="0.25">
      <c r="A7126" s="3">
        <v>1447365202.7</v>
      </c>
      <c r="B7126" s="10">
        <v>44660</v>
      </c>
      <c r="C7126" s="14">
        <v>44572</v>
      </c>
      <c r="D7126" s="14">
        <f t="shared" si="111"/>
        <v>44661</v>
      </c>
      <c r="E7126" s="3" t="s">
        <v>58</v>
      </c>
      <c r="F7126" s="3" t="s">
        <v>11</v>
      </c>
      <c r="G7126" s="3">
        <v>2</v>
      </c>
      <c r="H7126" s="3" t="s">
        <v>5</v>
      </c>
      <c r="I7126" s="3">
        <v>5</v>
      </c>
      <c r="J7126" s="3">
        <v>0</v>
      </c>
      <c r="K7126" t="s">
        <v>178</v>
      </c>
      <c r="L7126">
        <v>1657013</v>
      </c>
      <c r="M7126" s="3" t="s">
        <v>47</v>
      </c>
      <c r="N7126" s="3" t="s">
        <v>63</v>
      </c>
      <c r="O7126" s="3">
        <v>416</v>
      </c>
      <c r="P7126" s="3">
        <v>28.999999999999996</v>
      </c>
      <c r="S7126"/>
    </row>
    <row r="7127" spans="1:19" x14ac:dyDescent="0.25">
      <c r="A7127" s="3">
        <v>1447299358.7</v>
      </c>
      <c r="B7127" s="10">
        <v>44662</v>
      </c>
      <c r="C7127" s="14">
        <v>44084</v>
      </c>
      <c r="D7127" s="14">
        <f t="shared" si="111"/>
        <v>44663</v>
      </c>
      <c r="E7127" s="3" t="s">
        <v>58</v>
      </c>
      <c r="F7127" s="3" t="s">
        <v>11</v>
      </c>
      <c r="G7127" s="3">
        <v>2</v>
      </c>
      <c r="H7127" s="3" t="s">
        <v>5</v>
      </c>
      <c r="I7127" s="3">
        <v>5</v>
      </c>
      <c r="J7127" s="3">
        <v>0</v>
      </c>
      <c r="K7127" t="s">
        <v>178</v>
      </c>
      <c r="L7127">
        <v>1657013</v>
      </c>
      <c r="M7127" s="3" t="s">
        <v>47</v>
      </c>
      <c r="N7127" s="3" t="s">
        <v>63</v>
      </c>
      <c r="O7127" s="3">
        <v>404</v>
      </c>
      <c r="P7127" s="3">
        <v>45.600000000000009</v>
      </c>
      <c r="S7127"/>
    </row>
    <row r="7128" spans="1:19" x14ac:dyDescent="0.25">
      <c r="A7128" s="3">
        <v>1447226773.7</v>
      </c>
      <c r="B7128" s="10">
        <v>44659</v>
      </c>
      <c r="C7128" s="14">
        <v>43962</v>
      </c>
      <c r="D7128" s="14">
        <f t="shared" si="111"/>
        <v>44660</v>
      </c>
      <c r="E7128" s="3" t="s">
        <v>58</v>
      </c>
      <c r="F7128" s="3" t="s">
        <v>11</v>
      </c>
      <c r="G7128" s="3">
        <v>2</v>
      </c>
      <c r="H7128" s="3" t="s">
        <v>5</v>
      </c>
      <c r="I7128" s="3">
        <v>5</v>
      </c>
      <c r="J7128" s="3">
        <v>0</v>
      </c>
      <c r="K7128" t="s">
        <v>178</v>
      </c>
      <c r="L7128">
        <v>1657013</v>
      </c>
      <c r="M7128" s="3" t="s">
        <v>47</v>
      </c>
      <c r="N7128" s="3" t="s">
        <v>63</v>
      </c>
      <c r="O7128" s="3">
        <v>360</v>
      </c>
      <c r="P7128" s="3">
        <v>17.100000000000001</v>
      </c>
      <c r="S7128"/>
    </row>
    <row r="7129" spans="1:19" x14ac:dyDescent="0.25">
      <c r="A7129" s="3">
        <v>1447365207.7</v>
      </c>
      <c r="B7129" s="10">
        <v>44665</v>
      </c>
      <c r="C7129" s="14">
        <v>43590</v>
      </c>
      <c r="D7129" s="14">
        <f t="shared" si="111"/>
        <v>44666</v>
      </c>
      <c r="E7129" s="3" t="s">
        <v>58</v>
      </c>
      <c r="F7129" s="3" t="s">
        <v>11</v>
      </c>
      <c r="G7129" s="3">
        <v>2</v>
      </c>
      <c r="H7129" s="3" t="s">
        <v>5</v>
      </c>
      <c r="I7129" s="3">
        <v>5</v>
      </c>
      <c r="J7129" s="3">
        <v>0</v>
      </c>
      <c r="K7129" t="s">
        <v>178</v>
      </c>
      <c r="L7129">
        <v>1657013</v>
      </c>
      <c r="M7129" s="3" t="s">
        <v>47</v>
      </c>
      <c r="N7129" s="3" t="s">
        <v>63</v>
      </c>
      <c r="O7129" s="3">
        <v>411</v>
      </c>
      <c r="P7129" s="3">
        <v>26.499999999999996</v>
      </c>
      <c r="S7129"/>
    </row>
    <row r="7130" spans="1:19" x14ac:dyDescent="0.25">
      <c r="A7130" s="3">
        <v>1447283480.7</v>
      </c>
      <c r="B7130" s="10">
        <v>44658</v>
      </c>
      <c r="C7130" s="14">
        <v>44633</v>
      </c>
      <c r="D7130" s="14">
        <f t="shared" si="111"/>
        <v>44659</v>
      </c>
      <c r="E7130" s="3" t="s">
        <v>58</v>
      </c>
      <c r="F7130" s="3" t="s">
        <v>11</v>
      </c>
      <c r="G7130" s="3">
        <v>2</v>
      </c>
      <c r="H7130" s="3" t="s">
        <v>5</v>
      </c>
      <c r="I7130" s="3">
        <v>5</v>
      </c>
      <c r="J7130" s="3">
        <v>0</v>
      </c>
      <c r="K7130" t="s">
        <v>178</v>
      </c>
      <c r="L7130">
        <v>1650715</v>
      </c>
      <c r="M7130" s="3" t="s">
        <v>47</v>
      </c>
      <c r="N7130" s="3" t="s">
        <v>63</v>
      </c>
      <c r="O7130" s="3">
        <v>329</v>
      </c>
      <c r="P7130" s="3">
        <v>17.314886363636365</v>
      </c>
      <c r="S7130"/>
    </row>
    <row r="7131" spans="1:19" x14ac:dyDescent="0.25">
      <c r="A7131" s="3">
        <v>1447189204.7</v>
      </c>
      <c r="B7131" s="10">
        <v>44661</v>
      </c>
      <c r="C7131" s="14">
        <v>43575</v>
      </c>
      <c r="D7131" s="14">
        <f t="shared" si="111"/>
        <v>44662</v>
      </c>
      <c r="E7131" s="3" t="s">
        <v>58</v>
      </c>
      <c r="F7131" s="3" t="s">
        <v>11</v>
      </c>
      <c r="G7131" s="3">
        <v>2</v>
      </c>
      <c r="H7131" s="3" t="s">
        <v>5</v>
      </c>
      <c r="I7131" s="3">
        <v>5</v>
      </c>
      <c r="J7131" s="3">
        <v>0</v>
      </c>
      <c r="K7131" t="s">
        <v>178</v>
      </c>
      <c r="L7131">
        <v>1650715</v>
      </c>
      <c r="M7131" s="3" t="s">
        <v>47</v>
      </c>
      <c r="N7131" s="3" t="s">
        <v>63</v>
      </c>
      <c r="O7131" s="3">
        <v>304</v>
      </c>
      <c r="P7131" s="3">
        <v>11.876590909090911</v>
      </c>
      <c r="S7131"/>
    </row>
    <row r="7132" spans="1:19" x14ac:dyDescent="0.25">
      <c r="A7132" s="3">
        <v>1447266593.7</v>
      </c>
      <c r="B7132" s="10">
        <v>44665</v>
      </c>
      <c r="C7132" s="14">
        <v>44386</v>
      </c>
      <c r="D7132" s="14">
        <f t="shared" si="111"/>
        <v>44666</v>
      </c>
      <c r="E7132" s="3" t="s">
        <v>58</v>
      </c>
      <c r="F7132" s="3" t="s">
        <v>11</v>
      </c>
      <c r="G7132" s="3">
        <v>2</v>
      </c>
      <c r="H7132" s="3" t="s">
        <v>5</v>
      </c>
      <c r="I7132" s="3">
        <v>5</v>
      </c>
      <c r="J7132" s="3">
        <v>0</v>
      </c>
      <c r="K7132" t="s">
        <v>178</v>
      </c>
      <c r="L7132">
        <v>1650715</v>
      </c>
      <c r="M7132" s="3" t="s">
        <v>47</v>
      </c>
      <c r="N7132" s="3" t="s">
        <v>63</v>
      </c>
      <c r="O7132" s="3">
        <v>380</v>
      </c>
      <c r="P7132" s="3">
        <v>22.753181818181822</v>
      </c>
      <c r="S7132"/>
    </row>
    <row r="7133" spans="1:19" x14ac:dyDescent="0.25">
      <c r="A7133" s="3">
        <v>1447281216.7</v>
      </c>
      <c r="B7133" s="10">
        <v>44658</v>
      </c>
      <c r="C7133" s="14">
        <v>43768</v>
      </c>
      <c r="D7133" s="14">
        <f t="shared" si="111"/>
        <v>44659</v>
      </c>
      <c r="E7133" s="3" t="s">
        <v>58</v>
      </c>
      <c r="F7133" s="3" t="s">
        <v>11</v>
      </c>
      <c r="G7133" s="3">
        <v>2</v>
      </c>
      <c r="H7133" s="3" t="s">
        <v>5</v>
      </c>
      <c r="I7133" s="3">
        <v>5</v>
      </c>
      <c r="J7133" s="3">
        <v>0</v>
      </c>
      <c r="K7133" t="s">
        <v>178</v>
      </c>
      <c r="L7133">
        <v>1650715</v>
      </c>
      <c r="M7133" s="3" t="s">
        <v>47</v>
      </c>
      <c r="N7133" s="3" t="s">
        <v>63</v>
      </c>
      <c r="O7133" s="3">
        <v>377</v>
      </c>
      <c r="P7133" s="3">
        <v>21.753181818181822</v>
      </c>
      <c r="S7133"/>
    </row>
    <row r="7134" spans="1:19" x14ac:dyDescent="0.25">
      <c r="A7134" s="3">
        <v>1447206036.7</v>
      </c>
      <c r="B7134" s="10">
        <v>44652</v>
      </c>
      <c r="C7134" s="14">
        <v>44320</v>
      </c>
      <c r="D7134" s="14">
        <f t="shared" si="111"/>
        <v>44653</v>
      </c>
      <c r="E7134" s="3" t="s">
        <v>58</v>
      </c>
      <c r="F7134" s="3" t="s">
        <v>11</v>
      </c>
      <c r="G7134" s="3">
        <v>2</v>
      </c>
      <c r="H7134" s="3" t="s">
        <v>5</v>
      </c>
      <c r="I7134" s="3">
        <v>5</v>
      </c>
      <c r="J7134" s="3">
        <v>0</v>
      </c>
      <c r="K7134" t="s">
        <v>178</v>
      </c>
      <c r="L7134">
        <v>1650715</v>
      </c>
      <c r="M7134" s="3" t="s">
        <v>47</v>
      </c>
      <c r="N7134" s="3" t="s">
        <v>63</v>
      </c>
      <c r="O7134" s="3">
        <v>494</v>
      </c>
      <c r="P7134" s="3">
        <v>64.25954545454546</v>
      </c>
      <c r="S7134"/>
    </row>
    <row r="7135" spans="1:19" x14ac:dyDescent="0.25">
      <c r="A7135" s="3">
        <v>1447386399.7</v>
      </c>
      <c r="B7135" s="10">
        <v>44659</v>
      </c>
      <c r="C7135" s="14">
        <v>43468</v>
      </c>
      <c r="D7135" s="14">
        <f t="shared" si="111"/>
        <v>44660</v>
      </c>
      <c r="E7135" s="3" t="s">
        <v>58</v>
      </c>
      <c r="F7135" s="3" t="s">
        <v>11</v>
      </c>
      <c r="G7135" s="3">
        <v>2</v>
      </c>
      <c r="H7135" s="3" t="s">
        <v>5</v>
      </c>
      <c r="I7135" s="3">
        <v>5</v>
      </c>
      <c r="J7135" s="3">
        <v>0</v>
      </c>
      <c r="K7135" t="s">
        <v>178</v>
      </c>
      <c r="L7135">
        <v>1650715</v>
      </c>
      <c r="M7135" s="3" t="s">
        <v>47</v>
      </c>
      <c r="N7135" s="3" t="s">
        <v>63</v>
      </c>
      <c r="O7135" s="3">
        <v>354</v>
      </c>
      <c r="P7135" s="3">
        <v>10.876590909090911</v>
      </c>
      <c r="S7135"/>
    </row>
    <row r="7136" spans="1:19" x14ac:dyDescent="0.25">
      <c r="A7136" s="3">
        <v>1447266594.7</v>
      </c>
      <c r="B7136" s="10">
        <v>44655</v>
      </c>
      <c r="C7136" s="14">
        <v>43954</v>
      </c>
      <c r="D7136" s="14">
        <f t="shared" si="111"/>
        <v>44656</v>
      </c>
      <c r="E7136" s="3" t="s">
        <v>58</v>
      </c>
      <c r="F7136" s="3" t="s">
        <v>11</v>
      </c>
      <c r="G7136" s="3">
        <v>2</v>
      </c>
      <c r="H7136" s="3" t="s">
        <v>5</v>
      </c>
      <c r="I7136" s="3">
        <v>5</v>
      </c>
      <c r="J7136" s="3">
        <v>0</v>
      </c>
      <c r="K7136" t="s">
        <v>178</v>
      </c>
      <c r="L7136">
        <v>1650715</v>
      </c>
      <c r="M7136" s="3" t="s">
        <v>47</v>
      </c>
      <c r="N7136" s="3" t="s">
        <v>63</v>
      </c>
      <c r="O7136" s="3">
        <v>435</v>
      </c>
      <c r="P7136" s="3">
        <v>34.62977272727273</v>
      </c>
      <c r="S7136"/>
    </row>
    <row r="7137" spans="1:19" x14ac:dyDescent="0.25">
      <c r="A7137" s="3">
        <v>1447189205.7</v>
      </c>
      <c r="B7137" s="10">
        <v>44660</v>
      </c>
      <c r="C7137" s="14">
        <v>43813</v>
      </c>
      <c r="D7137" s="14">
        <f t="shared" si="111"/>
        <v>44661</v>
      </c>
      <c r="E7137" s="3" t="s">
        <v>58</v>
      </c>
      <c r="F7137" s="3" t="s">
        <v>11</v>
      </c>
      <c r="G7137" s="3">
        <v>2</v>
      </c>
      <c r="H7137" s="3" t="s">
        <v>5</v>
      </c>
      <c r="I7137" s="3">
        <v>5</v>
      </c>
      <c r="J7137" s="3">
        <v>0</v>
      </c>
      <c r="K7137" t="s">
        <v>178</v>
      </c>
      <c r="L7137">
        <v>1650715</v>
      </c>
      <c r="M7137" s="3" t="s">
        <v>47</v>
      </c>
      <c r="N7137" s="3" t="s">
        <v>63</v>
      </c>
      <c r="O7137" s="3">
        <v>327</v>
      </c>
      <c r="P7137" s="3">
        <v>10.876590909090911</v>
      </c>
      <c r="S7137"/>
    </row>
    <row r="7138" spans="1:19" x14ac:dyDescent="0.25">
      <c r="A7138" s="3">
        <v>1447386389.7</v>
      </c>
      <c r="B7138" s="10">
        <v>44655</v>
      </c>
      <c r="C7138" s="14">
        <v>43528</v>
      </c>
      <c r="D7138" s="14">
        <f t="shared" si="111"/>
        <v>44656</v>
      </c>
      <c r="E7138" s="3" t="s">
        <v>58</v>
      </c>
      <c r="F7138" s="3" t="s">
        <v>11</v>
      </c>
      <c r="G7138" s="3">
        <v>2</v>
      </c>
      <c r="H7138" s="3" t="s">
        <v>5</v>
      </c>
      <c r="I7138" s="3">
        <v>5</v>
      </c>
      <c r="J7138" s="3">
        <v>0</v>
      </c>
      <c r="K7138" t="s">
        <v>178</v>
      </c>
      <c r="L7138">
        <v>1650715</v>
      </c>
      <c r="M7138" s="3" t="s">
        <v>47</v>
      </c>
      <c r="N7138" s="3" t="s">
        <v>63</v>
      </c>
      <c r="O7138" s="3">
        <v>349</v>
      </c>
      <c r="P7138" s="3">
        <v>11.8</v>
      </c>
      <c r="S7138"/>
    </row>
    <row r="7139" spans="1:19" x14ac:dyDescent="0.25">
      <c r="A7139" s="3">
        <v>1447365201.7</v>
      </c>
      <c r="B7139" s="10">
        <v>44665</v>
      </c>
      <c r="C7139" s="14">
        <v>44572</v>
      </c>
      <c r="D7139" s="14">
        <f t="shared" si="111"/>
        <v>44666</v>
      </c>
      <c r="E7139" s="3" t="s">
        <v>58</v>
      </c>
      <c r="F7139" s="3" t="s">
        <v>11</v>
      </c>
      <c r="G7139" s="3">
        <v>2</v>
      </c>
      <c r="H7139" s="3" t="s">
        <v>5</v>
      </c>
      <c r="I7139" s="3">
        <v>5</v>
      </c>
      <c r="J7139" s="3">
        <v>0</v>
      </c>
      <c r="K7139" t="s">
        <v>178</v>
      </c>
      <c r="L7139">
        <v>1650715</v>
      </c>
      <c r="M7139" s="3" t="s">
        <v>47</v>
      </c>
      <c r="N7139" s="3" t="s">
        <v>63</v>
      </c>
      <c r="O7139" s="3">
        <v>691</v>
      </c>
      <c r="P7139" s="3">
        <v>111.80000000000001</v>
      </c>
      <c r="S7139"/>
    </row>
    <row r="7140" spans="1:19" x14ac:dyDescent="0.25">
      <c r="A7140" s="3">
        <v>1447365206.7</v>
      </c>
      <c r="B7140" s="10">
        <v>44654</v>
      </c>
      <c r="C7140" s="14">
        <v>43468</v>
      </c>
      <c r="D7140" s="14">
        <f t="shared" si="111"/>
        <v>44655</v>
      </c>
      <c r="E7140" s="3" t="s">
        <v>58</v>
      </c>
      <c r="F7140" s="3" t="s">
        <v>11</v>
      </c>
      <c r="G7140" s="3">
        <v>2</v>
      </c>
      <c r="H7140" s="3" t="s">
        <v>5</v>
      </c>
      <c r="I7140" s="3">
        <v>5</v>
      </c>
      <c r="J7140" s="3">
        <v>0</v>
      </c>
      <c r="K7140" t="s">
        <v>178</v>
      </c>
      <c r="L7140">
        <v>1650715</v>
      </c>
      <c r="M7140" s="3" t="s">
        <v>47</v>
      </c>
      <c r="N7140" s="3" t="s">
        <v>63</v>
      </c>
      <c r="O7140" s="3">
        <v>695</v>
      </c>
      <c r="P7140" s="3">
        <v>121.80000000000001</v>
      </c>
      <c r="S7140"/>
    </row>
    <row r="7141" spans="1:19" x14ac:dyDescent="0.25">
      <c r="A7141" s="3">
        <v>1447283484.7</v>
      </c>
      <c r="B7141" s="10">
        <v>44655</v>
      </c>
      <c r="C7141" s="14">
        <v>44396</v>
      </c>
      <c r="D7141" s="14">
        <f t="shared" si="111"/>
        <v>44656</v>
      </c>
      <c r="E7141" s="3" t="s">
        <v>58</v>
      </c>
      <c r="F7141" s="3" t="s">
        <v>11</v>
      </c>
      <c r="G7141" s="3">
        <v>2</v>
      </c>
      <c r="H7141" s="3" t="s">
        <v>5</v>
      </c>
      <c r="I7141" s="3">
        <v>5</v>
      </c>
      <c r="J7141" s="3">
        <v>0</v>
      </c>
      <c r="K7141" t="s">
        <v>178</v>
      </c>
      <c r="L7141">
        <v>1650715</v>
      </c>
      <c r="M7141" s="3" t="s">
        <v>47</v>
      </c>
      <c r="N7141" s="3" t="s">
        <v>63</v>
      </c>
      <c r="O7141" s="3">
        <v>370</v>
      </c>
      <c r="P7141" s="3">
        <v>11.8</v>
      </c>
      <c r="S7141"/>
    </row>
    <row r="7142" spans="1:19" x14ac:dyDescent="0.25">
      <c r="A7142" s="3">
        <v>1447321237.7</v>
      </c>
      <c r="B7142" s="10">
        <v>44654</v>
      </c>
      <c r="C7142" s="14">
        <v>43859</v>
      </c>
      <c r="D7142" s="14">
        <f t="shared" si="111"/>
        <v>44655</v>
      </c>
      <c r="E7142" s="3" t="s">
        <v>58</v>
      </c>
      <c r="F7142" s="3" t="s">
        <v>11</v>
      </c>
      <c r="G7142" s="3">
        <v>2</v>
      </c>
      <c r="H7142" s="3" t="s">
        <v>5</v>
      </c>
      <c r="I7142" s="3">
        <v>5</v>
      </c>
      <c r="J7142" s="3">
        <v>0</v>
      </c>
      <c r="K7142" t="s">
        <v>178</v>
      </c>
      <c r="L7142">
        <v>1650715</v>
      </c>
      <c r="M7142" s="3" t="s">
        <v>47</v>
      </c>
      <c r="N7142" s="3" t="s">
        <v>63</v>
      </c>
      <c r="O7142" s="3">
        <v>359</v>
      </c>
      <c r="P7142" s="3">
        <v>16.05</v>
      </c>
      <c r="S7142"/>
    </row>
    <row r="7143" spans="1:19" x14ac:dyDescent="0.25">
      <c r="A7143" s="3">
        <v>1447321236.7</v>
      </c>
      <c r="B7143" s="10">
        <v>44658</v>
      </c>
      <c r="C7143" s="14">
        <v>44499</v>
      </c>
      <c r="D7143" s="14">
        <f t="shared" si="111"/>
        <v>44659</v>
      </c>
      <c r="E7143" s="3" t="s">
        <v>58</v>
      </c>
      <c r="F7143" s="3" t="s">
        <v>11</v>
      </c>
      <c r="G7143" s="3">
        <v>2</v>
      </c>
      <c r="H7143" s="3" t="s">
        <v>5</v>
      </c>
      <c r="I7143" s="3">
        <v>5</v>
      </c>
      <c r="J7143" s="3">
        <v>0</v>
      </c>
      <c r="K7143" t="s">
        <v>178</v>
      </c>
      <c r="L7143">
        <v>1650715</v>
      </c>
      <c r="M7143" s="3" t="s">
        <v>47</v>
      </c>
      <c r="N7143" s="3" t="s">
        <v>63</v>
      </c>
      <c r="O7143" s="3">
        <v>291</v>
      </c>
      <c r="P7143" s="3">
        <v>10.7</v>
      </c>
      <c r="S7143"/>
    </row>
    <row r="7144" spans="1:19" x14ac:dyDescent="0.25">
      <c r="A7144" s="3">
        <v>1447360725.7</v>
      </c>
      <c r="B7144" s="10">
        <v>44662</v>
      </c>
      <c r="C7144" s="14">
        <v>44540</v>
      </c>
      <c r="D7144" s="14">
        <f t="shared" si="111"/>
        <v>44663</v>
      </c>
      <c r="E7144" s="3" t="s">
        <v>58</v>
      </c>
      <c r="F7144" s="3" t="s">
        <v>11</v>
      </c>
      <c r="G7144" s="3">
        <v>2</v>
      </c>
      <c r="H7144" s="3" t="s">
        <v>5</v>
      </c>
      <c r="I7144" s="3">
        <v>5</v>
      </c>
      <c r="J7144" s="3">
        <v>0</v>
      </c>
      <c r="K7144" t="s">
        <v>178</v>
      </c>
      <c r="L7144">
        <v>1697781</v>
      </c>
      <c r="M7144" s="3" t="s">
        <v>47</v>
      </c>
      <c r="N7144" s="3" t="s">
        <v>63</v>
      </c>
      <c r="O7144" s="3">
        <v>348</v>
      </c>
      <c r="P7144" s="3">
        <v>15.975000000000001</v>
      </c>
      <c r="S7144"/>
    </row>
    <row r="7145" spans="1:19" x14ac:dyDescent="0.25">
      <c r="A7145" s="3">
        <v>1447371267.7</v>
      </c>
      <c r="B7145" s="10">
        <v>44655</v>
      </c>
      <c r="C7145" s="14">
        <v>44391</v>
      </c>
      <c r="D7145" s="14">
        <f t="shared" si="111"/>
        <v>44656</v>
      </c>
      <c r="E7145" s="3" t="s">
        <v>58</v>
      </c>
      <c r="F7145" s="3" t="s">
        <v>11</v>
      </c>
      <c r="G7145" s="3">
        <v>2</v>
      </c>
      <c r="H7145" s="3" t="s">
        <v>5</v>
      </c>
      <c r="I7145" s="3">
        <v>5</v>
      </c>
      <c r="J7145" s="3">
        <v>0</v>
      </c>
      <c r="K7145" t="s">
        <v>178</v>
      </c>
      <c r="L7145">
        <v>1697781</v>
      </c>
      <c r="M7145" s="3" t="s">
        <v>47</v>
      </c>
      <c r="N7145" s="3" t="s">
        <v>63</v>
      </c>
      <c r="O7145" s="3">
        <v>500</v>
      </c>
      <c r="P7145" s="3">
        <v>66.887500000000003</v>
      </c>
      <c r="S7145"/>
    </row>
    <row r="7146" spans="1:19" x14ac:dyDescent="0.25">
      <c r="A7146" s="3">
        <v>1447301157.7</v>
      </c>
      <c r="B7146" s="10">
        <v>44655</v>
      </c>
      <c r="C7146" s="14">
        <v>43471</v>
      </c>
      <c r="D7146" s="14">
        <f t="shared" si="111"/>
        <v>44656</v>
      </c>
      <c r="E7146" s="3" t="s">
        <v>58</v>
      </c>
      <c r="F7146" s="3" t="s">
        <v>11</v>
      </c>
      <c r="G7146" s="3">
        <v>2</v>
      </c>
      <c r="H7146" s="3" t="s">
        <v>5</v>
      </c>
      <c r="I7146" s="3">
        <v>5</v>
      </c>
      <c r="J7146" s="3">
        <v>0</v>
      </c>
      <c r="K7146" t="s">
        <v>178</v>
      </c>
      <c r="L7146">
        <v>1697781</v>
      </c>
      <c r="M7146" s="3" t="s">
        <v>47</v>
      </c>
      <c r="N7146" s="3" t="s">
        <v>63</v>
      </c>
      <c r="O7146" s="3">
        <v>291</v>
      </c>
      <c r="P7146" s="3">
        <v>5.9906250000000005</v>
      </c>
      <c r="S7146"/>
    </row>
    <row r="7147" spans="1:19" x14ac:dyDescent="0.25">
      <c r="A7147" s="3">
        <v>1447301154.7</v>
      </c>
      <c r="B7147" s="10">
        <v>44662</v>
      </c>
      <c r="C7147" s="14">
        <v>43821</v>
      </c>
      <c r="D7147" s="14">
        <f t="shared" si="111"/>
        <v>44663</v>
      </c>
      <c r="E7147" s="3" t="s">
        <v>58</v>
      </c>
      <c r="F7147" s="3" t="s">
        <v>11</v>
      </c>
      <c r="G7147" s="3">
        <v>2</v>
      </c>
      <c r="H7147" s="3" t="s">
        <v>5</v>
      </c>
      <c r="I7147" s="3">
        <v>5</v>
      </c>
      <c r="J7147" s="3">
        <v>0</v>
      </c>
      <c r="K7147" t="s">
        <v>178</v>
      </c>
      <c r="L7147">
        <v>1697781</v>
      </c>
      <c r="M7147" s="3" t="s">
        <v>47</v>
      </c>
      <c r="N7147" s="3" t="s">
        <v>63</v>
      </c>
      <c r="O7147" s="3">
        <v>264</v>
      </c>
      <c r="P7147" s="3">
        <v>9.75</v>
      </c>
      <c r="S7147"/>
    </row>
    <row r="7148" spans="1:19" x14ac:dyDescent="0.25">
      <c r="A7148" s="3">
        <v>1447297804.7</v>
      </c>
      <c r="B7148" s="10">
        <v>44659</v>
      </c>
      <c r="C7148" s="14">
        <v>44247</v>
      </c>
      <c r="D7148" s="14">
        <f t="shared" si="111"/>
        <v>44660</v>
      </c>
      <c r="E7148" s="3" t="s">
        <v>58</v>
      </c>
      <c r="F7148" s="3" t="s">
        <v>11</v>
      </c>
      <c r="G7148" s="3">
        <v>2</v>
      </c>
      <c r="H7148" s="3" t="s">
        <v>5</v>
      </c>
      <c r="I7148" s="3">
        <v>5</v>
      </c>
      <c r="J7148" s="3">
        <v>0</v>
      </c>
      <c r="K7148" t="s">
        <v>178</v>
      </c>
      <c r="L7148">
        <v>1666961</v>
      </c>
      <c r="M7148" s="3" t="s">
        <v>47</v>
      </c>
      <c r="N7148" s="3" t="s">
        <v>63</v>
      </c>
      <c r="O7148" s="3">
        <v>332</v>
      </c>
      <c r="P7148" s="3">
        <v>24.6</v>
      </c>
      <c r="S7148"/>
    </row>
    <row r="7149" spans="1:19" x14ac:dyDescent="0.25">
      <c r="A7149" s="3">
        <v>1447243120.7</v>
      </c>
      <c r="B7149" s="10">
        <v>44659</v>
      </c>
      <c r="C7149" s="14">
        <v>44151</v>
      </c>
      <c r="D7149" s="14">
        <f t="shared" si="111"/>
        <v>44660</v>
      </c>
      <c r="E7149" s="3" t="s">
        <v>58</v>
      </c>
      <c r="F7149" s="3" t="s">
        <v>11</v>
      </c>
      <c r="G7149" s="3">
        <v>2</v>
      </c>
      <c r="H7149" s="3" t="s">
        <v>5</v>
      </c>
      <c r="I7149" s="3">
        <v>5</v>
      </c>
      <c r="J7149" s="3">
        <v>0</v>
      </c>
      <c r="K7149" t="s">
        <v>178</v>
      </c>
      <c r="L7149">
        <v>1666961</v>
      </c>
      <c r="M7149" s="3" t="s">
        <v>47</v>
      </c>
      <c r="N7149" s="3" t="s">
        <v>63</v>
      </c>
      <c r="O7149" s="3">
        <v>319</v>
      </c>
      <c r="P7149" s="3">
        <v>27.6</v>
      </c>
      <c r="S7149"/>
    </row>
    <row r="7150" spans="1:19" x14ac:dyDescent="0.25">
      <c r="A7150" s="3">
        <v>1447321238.7</v>
      </c>
      <c r="B7150" s="10">
        <v>44655</v>
      </c>
      <c r="C7150" s="14">
        <v>43534</v>
      </c>
      <c r="D7150" s="14">
        <f t="shared" si="111"/>
        <v>44656</v>
      </c>
      <c r="E7150" s="3" t="s">
        <v>58</v>
      </c>
      <c r="F7150" s="3" t="s">
        <v>11</v>
      </c>
      <c r="G7150" s="3">
        <v>2</v>
      </c>
      <c r="H7150" s="3" t="s">
        <v>5</v>
      </c>
      <c r="I7150" s="3">
        <v>5</v>
      </c>
      <c r="J7150" s="3">
        <v>0</v>
      </c>
      <c r="K7150" t="s">
        <v>178</v>
      </c>
      <c r="L7150">
        <v>1666961</v>
      </c>
      <c r="M7150" s="3" t="s">
        <v>47</v>
      </c>
      <c r="N7150" s="3" t="s">
        <v>63</v>
      </c>
      <c r="O7150" s="3">
        <v>428</v>
      </c>
      <c r="P7150" s="3">
        <v>41.4</v>
      </c>
      <c r="S7150"/>
    </row>
    <row r="7151" spans="1:19" x14ac:dyDescent="0.25">
      <c r="A7151" s="3">
        <v>1447243116.7</v>
      </c>
      <c r="B7151" s="10">
        <v>44652</v>
      </c>
      <c r="C7151" s="14">
        <v>44260</v>
      </c>
      <c r="D7151" s="14">
        <f t="shared" si="111"/>
        <v>44653</v>
      </c>
      <c r="E7151" s="3" t="s">
        <v>58</v>
      </c>
      <c r="F7151" s="3" t="s">
        <v>11</v>
      </c>
      <c r="G7151" s="3">
        <v>2</v>
      </c>
      <c r="H7151" s="3" t="s">
        <v>5</v>
      </c>
      <c r="I7151" s="3">
        <v>5</v>
      </c>
      <c r="J7151" s="3">
        <v>0</v>
      </c>
      <c r="K7151" t="s">
        <v>178</v>
      </c>
      <c r="L7151">
        <v>1666961</v>
      </c>
      <c r="M7151" s="3" t="s">
        <v>47</v>
      </c>
      <c r="N7151" s="3" t="s">
        <v>63</v>
      </c>
      <c r="O7151" s="3">
        <v>370</v>
      </c>
      <c r="P7151" s="3">
        <v>23.6</v>
      </c>
      <c r="S7151"/>
    </row>
    <row r="7152" spans="1:19" x14ac:dyDescent="0.25">
      <c r="A7152" s="3">
        <v>1447300085.7</v>
      </c>
      <c r="B7152" s="10">
        <v>44653</v>
      </c>
      <c r="C7152" s="14">
        <v>43715</v>
      </c>
      <c r="D7152" s="14">
        <f t="shared" si="111"/>
        <v>44654</v>
      </c>
      <c r="E7152" s="3" t="s">
        <v>58</v>
      </c>
      <c r="F7152" s="3" t="s">
        <v>11</v>
      </c>
      <c r="G7152" s="3">
        <v>2</v>
      </c>
      <c r="H7152" s="3" t="s">
        <v>5</v>
      </c>
      <c r="I7152" s="3">
        <v>5</v>
      </c>
      <c r="J7152" s="3">
        <v>0</v>
      </c>
      <c r="K7152" t="s">
        <v>178</v>
      </c>
      <c r="L7152">
        <v>1666961</v>
      </c>
      <c r="M7152" s="3" t="s">
        <v>47</v>
      </c>
      <c r="N7152" s="3" t="s">
        <v>63</v>
      </c>
      <c r="O7152" s="3">
        <v>361</v>
      </c>
      <c r="P7152" s="3">
        <v>30</v>
      </c>
      <c r="S7152"/>
    </row>
    <row r="7153" spans="1:19" x14ac:dyDescent="0.25">
      <c r="A7153" s="3">
        <v>1447274597.7</v>
      </c>
      <c r="B7153" s="10">
        <v>44660</v>
      </c>
      <c r="C7153" s="14">
        <v>43584</v>
      </c>
      <c r="D7153" s="14">
        <f t="shared" si="111"/>
        <v>44661</v>
      </c>
      <c r="E7153" s="3" t="s">
        <v>58</v>
      </c>
      <c r="F7153" s="3" t="s">
        <v>11</v>
      </c>
      <c r="G7153" s="3">
        <v>2</v>
      </c>
      <c r="H7153" s="3" t="s">
        <v>5</v>
      </c>
      <c r="I7153" s="3">
        <v>5</v>
      </c>
      <c r="J7153" s="3">
        <v>0</v>
      </c>
      <c r="K7153" t="s">
        <v>178</v>
      </c>
      <c r="L7153">
        <v>1666961</v>
      </c>
      <c r="M7153" s="3" t="s">
        <v>47</v>
      </c>
      <c r="N7153" s="3" t="s">
        <v>63</v>
      </c>
      <c r="O7153" s="3">
        <v>340</v>
      </c>
      <c r="P7153" s="3">
        <v>26.6</v>
      </c>
      <c r="S7153"/>
    </row>
    <row r="7154" spans="1:19" x14ac:dyDescent="0.25">
      <c r="A7154" s="3">
        <v>1447248801.7</v>
      </c>
      <c r="B7154" s="10">
        <v>44659</v>
      </c>
      <c r="C7154" s="14">
        <v>44153</v>
      </c>
      <c r="D7154" s="14">
        <f t="shared" si="111"/>
        <v>44660</v>
      </c>
      <c r="E7154" s="3" t="s">
        <v>58</v>
      </c>
      <c r="F7154" s="3" t="s">
        <v>11</v>
      </c>
      <c r="G7154" s="3">
        <v>2</v>
      </c>
      <c r="H7154" s="3" t="s">
        <v>5</v>
      </c>
      <c r="I7154" s="3">
        <v>5</v>
      </c>
      <c r="J7154" s="3">
        <v>0</v>
      </c>
      <c r="K7154" t="s">
        <v>178</v>
      </c>
      <c r="L7154">
        <v>1666961</v>
      </c>
      <c r="M7154" s="3" t="s">
        <v>47</v>
      </c>
      <c r="N7154" s="3" t="s">
        <v>63</v>
      </c>
      <c r="O7154" s="3">
        <v>416</v>
      </c>
      <c r="P7154" s="3">
        <v>40.4</v>
      </c>
      <c r="S7154"/>
    </row>
    <row r="7155" spans="1:19" x14ac:dyDescent="0.25">
      <c r="A7155" s="3">
        <v>1447243122.7</v>
      </c>
      <c r="B7155" s="10">
        <v>44654</v>
      </c>
      <c r="C7155" s="14">
        <v>43535</v>
      </c>
      <c r="D7155" s="14">
        <f t="shared" si="111"/>
        <v>44655</v>
      </c>
      <c r="E7155" s="3" t="s">
        <v>58</v>
      </c>
      <c r="F7155" s="3" t="s">
        <v>11</v>
      </c>
      <c r="G7155" s="3">
        <v>2</v>
      </c>
      <c r="H7155" s="3" t="s">
        <v>5</v>
      </c>
      <c r="I7155" s="3">
        <v>5</v>
      </c>
      <c r="J7155" s="3">
        <v>0</v>
      </c>
      <c r="K7155" t="s">
        <v>178</v>
      </c>
      <c r="L7155">
        <v>1666961</v>
      </c>
      <c r="M7155" s="3" t="s">
        <v>47</v>
      </c>
      <c r="N7155" s="3" t="s">
        <v>63</v>
      </c>
      <c r="O7155" s="3">
        <v>317</v>
      </c>
      <c r="P7155" s="3">
        <v>12.8</v>
      </c>
      <c r="S7155"/>
    </row>
    <row r="7156" spans="1:19" x14ac:dyDescent="0.25">
      <c r="A7156" s="3">
        <v>1447274598.7</v>
      </c>
      <c r="B7156" s="10">
        <v>44654</v>
      </c>
      <c r="C7156" s="14">
        <v>43820</v>
      </c>
      <c r="D7156" s="14">
        <f t="shared" si="111"/>
        <v>44655</v>
      </c>
      <c r="E7156" s="3" t="s">
        <v>58</v>
      </c>
      <c r="F7156" s="3" t="s">
        <v>11</v>
      </c>
      <c r="G7156" s="3">
        <v>2</v>
      </c>
      <c r="H7156" s="3" t="s">
        <v>5</v>
      </c>
      <c r="I7156" s="3">
        <v>5</v>
      </c>
      <c r="J7156" s="3">
        <v>0</v>
      </c>
      <c r="K7156" t="s">
        <v>178</v>
      </c>
      <c r="L7156">
        <v>1666961</v>
      </c>
      <c r="M7156" s="3" t="s">
        <v>47</v>
      </c>
      <c r="N7156" s="3" t="s">
        <v>63</v>
      </c>
      <c r="O7156" s="3">
        <v>403</v>
      </c>
      <c r="P7156" s="3">
        <v>26.6</v>
      </c>
      <c r="S7156"/>
    </row>
    <row r="7157" spans="1:19" x14ac:dyDescent="0.25">
      <c r="A7157" s="3">
        <v>1447248800.7</v>
      </c>
      <c r="B7157" s="10">
        <v>44655</v>
      </c>
      <c r="C7157" s="14">
        <v>43962</v>
      </c>
      <c r="D7157" s="14">
        <f t="shared" si="111"/>
        <v>44656</v>
      </c>
      <c r="E7157" s="3" t="s">
        <v>58</v>
      </c>
      <c r="F7157" s="3" t="s">
        <v>11</v>
      </c>
      <c r="G7157" s="3">
        <v>2</v>
      </c>
      <c r="H7157" s="3" t="s">
        <v>5</v>
      </c>
      <c r="I7157" s="3">
        <v>5</v>
      </c>
      <c r="J7157" s="3">
        <v>0</v>
      </c>
      <c r="K7157" t="s">
        <v>178</v>
      </c>
      <c r="L7157">
        <v>1666961</v>
      </c>
      <c r="M7157" s="3" t="s">
        <v>47</v>
      </c>
      <c r="N7157" s="3" t="s">
        <v>63</v>
      </c>
      <c r="O7157" s="3">
        <v>345</v>
      </c>
      <c r="P7157" s="3">
        <v>23.6</v>
      </c>
      <c r="S7157"/>
    </row>
    <row r="7158" spans="1:19" x14ac:dyDescent="0.25">
      <c r="A7158" s="3">
        <v>1447243119.7</v>
      </c>
      <c r="B7158" s="10">
        <v>44659</v>
      </c>
      <c r="C7158" s="14">
        <v>43881</v>
      </c>
      <c r="D7158" s="14">
        <f t="shared" si="111"/>
        <v>44660</v>
      </c>
      <c r="E7158" s="3" t="s">
        <v>58</v>
      </c>
      <c r="F7158" s="3" t="s">
        <v>11</v>
      </c>
      <c r="G7158" s="3">
        <v>2</v>
      </c>
      <c r="H7158" s="3" t="s">
        <v>5</v>
      </c>
      <c r="I7158" s="3">
        <v>5</v>
      </c>
      <c r="J7158" s="3">
        <v>0</v>
      </c>
      <c r="K7158" t="s">
        <v>178</v>
      </c>
      <c r="L7158">
        <v>1666961</v>
      </c>
      <c r="M7158" s="3" t="s">
        <v>47</v>
      </c>
      <c r="N7158" s="3" t="s">
        <v>63</v>
      </c>
      <c r="O7158" s="3">
        <v>375</v>
      </c>
      <c r="P7158" s="3">
        <v>24.6</v>
      </c>
      <c r="S7158"/>
    </row>
    <row r="7159" spans="1:19" x14ac:dyDescent="0.25">
      <c r="A7159" s="3">
        <v>1447243121.7</v>
      </c>
      <c r="B7159" s="10">
        <v>44662</v>
      </c>
      <c r="C7159" s="14">
        <v>43583</v>
      </c>
      <c r="D7159" s="14">
        <f t="shared" si="111"/>
        <v>44663</v>
      </c>
      <c r="E7159" s="3" t="s">
        <v>58</v>
      </c>
      <c r="F7159" s="3" t="s">
        <v>11</v>
      </c>
      <c r="G7159" s="3">
        <v>2</v>
      </c>
      <c r="H7159" s="3" t="s">
        <v>5</v>
      </c>
      <c r="I7159" s="3">
        <v>5</v>
      </c>
      <c r="J7159" s="3">
        <v>0</v>
      </c>
      <c r="K7159" t="s">
        <v>178</v>
      </c>
      <c r="L7159">
        <v>1666961</v>
      </c>
      <c r="M7159" s="3" t="s">
        <v>47</v>
      </c>
      <c r="N7159" s="3" t="s">
        <v>63</v>
      </c>
      <c r="O7159" s="3">
        <v>387</v>
      </c>
      <c r="P7159" s="3">
        <v>26.6</v>
      </c>
      <c r="S7159"/>
    </row>
    <row r="7160" spans="1:19" x14ac:dyDescent="0.25">
      <c r="A7160" s="3">
        <v>1447243117.7</v>
      </c>
      <c r="B7160" s="10">
        <v>44654</v>
      </c>
      <c r="C7160" s="14">
        <v>43618</v>
      </c>
      <c r="D7160" s="14">
        <f t="shared" si="111"/>
        <v>44655</v>
      </c>
      <c r="E7160" s="3" t="s">
        <v>58</v>
      </c>
      <c r="F7160" s="3" t="s">
        <v>11</v>
      </c>
      <c r="G7160" s="3">
        <v>2</v>
      </c>
      <c r="H7160" s="3" t="s">
        <v>5</v>
      </c>
      <c r="I7160" s="3">
        <v>5</v>
      </c>
      <c r="J7160" s="3">
        <v>0</v>
      </c>
      <c r="K7160" t="s">
        <v>178</v>
      </c>
      <c r="L7160">
        <v>1666961</v>
      </c>
      <c r="M7160" s="3" t="s">
        <v>47</v>
      </c>
      <c r="N7160" s="3" t="s">
        <v>63</v>
      </c>
      <c r="O7160" s="3">
        <v>319</v>
      </c>
      <c r="P7160" s="3">
        <v>23.6</v>
      </c>
      <c r="S7160"/>
    </row>
    <row r="7161" spans="1:19" x14ac:dyDescent="0.25">
      <c r="A7161" s="3">
        <v>1447251755.7</v>
      </c>
      <c r="B7161" s="10">
        <v>44654</v>
      </c>
      <c r="C7161" s="14">
        <v>43954</v>
      </c>
      <c r="D7161" s="14">
        <f t="shared" si="111"/>
        <v>44655</v>
      </c>
      <c r="E7161" s="3" t="s">
        <v>58</v>
      </c>
      <c r="F7161" s="3" t="s">
        <v>11</v>
      </c>
      <c r="G7161" s="3">
        <v>2</v>
      </c>
      <c r="H7161" s="3" t="s">
        <v>5</v>
      </c>
      <c r="I7161" s="3">
        <v>5</v>
      </c>
      <c r="J7161" s="3">
        <v>0</v>
      </c>
      <c r="K7161" t="s">
        <v>178</v>
      </c>
      <c r="L7161">
        <v>1666961</v>
      </c>
      <c r="M7161" s="3" t="s">
        <v>47</v>
      </c>
      <c r="N7161" s="3" t="s">
        <v>63</v>
      </c>
      <c r="O7161" s="3">
        <v>297</v>
      </c>
      <c r="P7161" s="3">
        <v>12.8</v>
      </c>
      <c r="S7161"/>
    </row>
    <row r="7162" spans="1:19" x14ac:dyDescent="0.25">
      <c r="A7162" s="3">
        <v>1447365208.7</v>
      </c>
      <c r="B7162" s="10">
        <v>44654</v>
      </c>
      <c r="C7162" s="14">
        <v>43879</v>
      </c>
      <c r="D7162" s="14">
        <f t="shared" si="111"/>
        <v>44655</v>
      </c>
      <c r="E7162" s="3" t="s">
        <v>58</v>
      </c>
      <c r="F7162" s="3" t="s">
        <v>11</v>
      </c>
      <c r="G7162" s="3">
        <v>2</v>
      </c>
      <c r="H7162" s="3" t="s">
        <v>5</v>
      </c>
      <c r="I7162" s="3">
        <v>5</v>
      </c>
      <c r="J7162" s="3">
        <v>0</v>
      </c>
      <c r="K7162" t="s">
        <v>178</v>
      </c>
      <c r="L7162">
        <v>1666961</v>
      </c>
      <c r="M7162" s="3" t="s">
        <v>47</v>
      </c>
      <c r="N7162" s="3" t="s">
        <v>63</v>
      </c>
      <c r="O7162" s="3">
        <v>372</v>
      </c>
      <c r="P7162" s="3">
        <v>35.4</v>
      </c>
      <c r="S7162"/>
    </row>
    <row r="7163" spans="1:19" x14ac:dyDescent="0.25">
      <c r="A7163" s="3">
        <v>1447251753.7</v>
      </c>
      <c r="B7163" s="10">
        <v>44665</v>
      </c>
      <c r="C7163" s="14">
        <v>43792</v>
      </c>
      <c r="D7163" s="14">
        <f t="shared" si="111"/>
        <v>44666</v>
      </c>
      <c r="E7163" s="3" t="s">
        <v>58</v>
      </c>
      <c r="F7163" s="3" t="s">
        <v>11</v>
      </c>
      <c r="G7163" s="3">
        <v>2</v>
      </c>
      <c r="H7163" s="3" t="s">
        <v>5</v>
      </c>
      <c r="I7163" s="3">
        <v>5</v>
      </c>
      <c r="J7163" s="3">
        <v>0</v>
      </c>
      <c r="K7163" t="s">
        <v>178</v>
      </c>
      <c r="L7163">
        <v>1666961</v>
      </c>
      <c r="M7163" s="3" t="s">
        <v>47</v>
      </c>
      <c r="N7163" s="3" t="s">
        <v>63</v>
      </c>
      <c r="O7163" s="3">
        <v>403</v>
      </c>
      <c r="P7163" s="3">
        <v>26.6</v>
      </c>
      <c r="S7163"/>
    </row>
    <row r="7164" spans="1:19" x14ac:dyDescent="0.25">
      <c r="A7164" s="3">
        <v>1447248799.7</v>
      </c>
      <c r="B7164" s="10">
        <v>44659</v>
      </c>
      <c r="C7164" s="14">
        <v>43932</v>
      </c>
      <c r="D7164" s="14">
        <f t="shared" si="111"/>
        <v>44660</v>
      </c>
      <c r="E7164" s="3" t="s">
        <v>58</v>
      </c>
      <c r="F7164" s="3" t="s">
        <v>11</v>
      </c>
      <c r="G7164" s="3">
        <v>2</v>
      </c>
      <c r="H7164" s="3" t="s">
        <v>5</v>
      </c>
      <c r="I7164" s="3">
        <v>5</v>
      </c>
      <c r="J7164" s="3">
        <v>0</v>
      </c>
      <c r="K7164" t="s">
        <v>178</v>
      </c>
      <c r="L7164">
        <v>1666961</v>
      </c>
      <c r="M7164" s="3" t="s">
        <v>47</v>
      </c>
      <c r="N7164" s="3" t="s">
        <v>63</v>
      </c>
      <c r="O7164" s="3">
        <v>320</v>
      </c>
      <c r="P7164" s="3">
        <v>11.8</v>
      </c>
      <c r="S7164"/>
    </row>
    <row r="7165" spans="1:19" x14ac:dyDescent="0.25">
      <c r="A7165" s="3">
        <v>1447274595.7</v>
      </c>
      <c r="B7165" s="10">
        <v>44658</v>
      </c>
      <c r="C7165" s="14">
        <v>44338</v>
      </c>
      <c r="D7165" s="14">
        <f t="shared" si="111"/>
        <v>44659</v>
      </c>
      <c r="E7165" s="3" t="s">
        <v>58</v>
      </c>
      <c r="F7165" s="3" t="s">
        <v>11</v>
      </c>
      <c r="G7165" s="3">
        <v>2</v>
      </c>
      <c r="H7165" s="3" t="s">
        <v>5</v>
      </c>
      <c r="I7165" s="3">
        <v>5</v>
      </c>
      <c r="J7165" s="3">
        <v>0</v>
      </c>
      <c r="K7165" t="s">
        <v>178</v>
      </c>
      <c r="L7165">
        <v>1666961</v>
      </c>
      <c r="M7165" s="3" t="s">
        <v>47</v>
      </c>
      <c r="N7165" s="3" t="s">
        <v>63</v>
      </c>
      <c r="O7165" s="3">
        <v>386</v>
      </c>
      <c r="P7165" s="3">
        <v>23.6</v>
      </c>
      <c r="S7165"/>
    </row>
    <row r="7166" spans="1:19" x14ac:dyDescent="0.25">
      <c r="A7166" s="3">
        <v>1447343991.7</v>
      </c>
      <c r="B7166" s="10">
        <v>44653</v>
      </c>
      <c r="C7166" s="14">
        <v>43636</v>
      </c>
      <c r="D7166" s="14">
        <f t="shared" si="111"/>
        <v>44654</v>
      </c>
      <c r="E7166" s="3" t="s">
        <v>58</v>
      </c>
      <c r="F7166" s="3" t="s">
        <v>11</v>
      </c>
      <c r="G7166" s="3">
        <v>2</v>
      </c>
      <c r="H7166" s="3" t="s">
        <v>5</v>
      </c>
      <c r="I7166" s="3">
        <v>5</v>
      </c>
      <c r="J7166" s="3">
        <v>0</v>
      </c>
      <c r="K7166" t="s">
        <v>178</v>
      </c>
      <c r="L7166">
        <v>1666961</v>
      </c>
      <c r="M7166" s="3" t="s">
        <v>47</v>
      </c>
      <c r="N7166" s="3" t="s">
        <v>63</v>
      </c>
      <c r="O7166" s="3">
        <v>395</v>
      </c>
      <c r="P7166" s="3">
        <v>30</v>
      </c>
      <c r="S7166"/>
    </row>
    <row r="7167" spans="1:19" x14ac:dyDescent="0.25">
      <c r="A7167" s="3">
        <v>1447251754.7</v>
      </c>
      <c r="B7167" s="10">
        <v>44652</v>
      </c>
      <c r="C7167" s="14">
        <v>44343</v>
      </c>
      <c r="D7167" s="14">
        <f t="shared" si="111"/>
        <v>44653</v>
      </c>
      <c r="E7167" s="3" t="s">
        <v>58</v>
      </c>
      <c r="F7167" s="3" t="s">
        <v>11</v>
      </c>
      <c r="G7167" s="3">
        <v>2</v>
      </c>
      <c r="H7167" s="3" t="s">
        <v>5</v>
      </c>
      <c r="I7167" s="3">
        <v>5</v>
      </c>
      <c r="J7167" s="3">
        <v>0</v>
      </c>
      <c r="K7167" t="s">
        <v>178</v>
      </c>
      <c r="L7167">
        <v>1666961</v>
      </c>
      <c r="M7167" s="3" t="s">
        <v>47</v>
      </c>
      <c r="N7167" s="3" t="s">
        <v>63</v>
      </c>
      <c r="O7167" s="3">
        <v>350</v>
      </c>
      <c r="P7167" s="3">
        <v>26.6</v>
      </c>
      <c r="S7167"/>
    </row>
    <row r="7168" spans="1:19" x14ac:dyDescent="0.25">
      <c r="A7168" s="3">
        <v>1447243115.7</v>
      </c>
      <c r="B7168" s="10">
        <v>44658</v>
      </c>
      <c r="C7168" s="14">
        <v>44281</v>
      </c>
      <c r="D7168" s="14">
        <f t="shared" si="111"/>
        <v>44659</v>
      </c>
      <c r="E7168" s="3" t="s">
        <v>58</v>
      </c>
      <c r="F7168" s="3" t="s">
        <v>11</v>
      </c>
      <c r="G7168" s="3">
        <v>2</v>
      </c>
      <c r="H7168" s="3" t="s">
        <v>5</v>
      </c>
      <c r="I7168" s="3">
        <v>5</v>
      </c>
      <c r="J7168" s="3">
        <v>0</v>
      </c>
      <c r="K7168" t="s">
        <v>178</v>
      </c>
      <c r="L7168">
        <v>1666961</v>
      </c>
      <c r="M7168" s="3" t="s">
        <v>47</v>
      </c>
      <c r="N7168" s="3" t="s">
        <v>63</v>
      </c>
      <c r="O7168" s="3">
        <v>366</v>
      </c>
      <c r="P7168" s="3">
        <v>25.6</v>
      </c>
      <c r="S7168"/>
    </row>
    <row r="7169" spans="1:19" x14ac:dyDescent="0.25">
      <c r="A7169" s="3">
        <v>1447243118.7</v>
      </c>
      <c r="B7169" s="10">
        <v>44660</v>
      </c>
      <c r="C7169" s="14">
        <v>43656</v>
      </c>
      <c r="D7169" s="14">
        <f t="shared" si="111"/>
        <v>44661</v>
      </c>
      <c r="E7169" s="3" t="s">
        <v>58</v>
      </c>
      <c r="F7169" s="3" t="s">
        <v>11</v>
      </c>
      <c r="G7169" s="3">
        <v>2</v>
      </c>
      <c r="H7169" s="3" t="s">
        <v>5</v>
      </c>
      <c r="I7169" s="3">
        <v>5</v>
      </c>
      <c r="J7169" s="3">
        <v>0</v>
      </c>
      <c r="K7169" t="s">
        <v>178</v>
      </c>
      <c r="L7169">
        <v>1666961</v>
      </c>
      <c r="M7169" s="3" t="s">
        <v>47</v>
      </c>
      <c r="N7169" s="3" t="s">
        <v>63</v>
      </c>
      <c r="O7169" s="3">
        <v>363</v>
      </c>
      <c r="P7169" s="3">
        <v>26.6</v>
      </c>
      <c r="S7169"/>
    </row>
    <row r="7170" spans="1:19" x14ac:dyDescent="0.25">
      <c r="A7170" s="3">
        <v>1447243114.7</v>
      </c>
      <c r="B7170" s="10">
        <v>44660</v>
      </c>
      <c r="C7170" s="14">
        <v>44458</v>
      </c>
      <c r="D7170" s="14">
        <f t="shared" si="111"/>
        <v>44661</v>
      </c>
      <c r="E7170" s="3" t="s">
        <v>58</v>
      </c>
      <c r="F7170" s="3" t="s">
        <v>11</v>
      </c>
      <c r="G7170" s="3">
        <v>2</v>
      </c>
      <c r="H7170" s="3" t="s">
        <v>5</v>
      </c>
      <c r="I7170" s="3">
        <v>5</v>
      </c>
      <c r="J7170" s="3">
        <v>0</v>
      </c>
      <c r="K7170" t="s">
        <v>178</v>
      </c>
      <c r="L7170">
        <v>1666961</v>
      </c>
      <c r="M7170" s="3" t="s">
        <v>47</v>
      </c>
      <c r="N7170" s="3" t="s">
        <v>63</v>
      </c>
      <c r="O7170" s="3">
        <v>334</v>
      </c>
      <c r="P7170" s="3">
        <v>24.6</v>
      </c>
      <c r="S7170"/>
    </row>
    <row r="7171" spans="1:19" x14ac:dyDescent="0.25">
      <c r="A7171" s="3">
        <v>1447248802.7</v>
      </c>
      <c r="B7171" s="10">
        <v>44655</v>
      </c>
      <c r="C7171" s="14">
        <v>44326</v>
      </c>
      <c r="D7171" s="14">
        <f t="shared" ref="D7171:D7234" si="112">IF(O7171&lt;1000,B7171+1,B7171+2)</f>
        <v>44656</v>
      </c>
      <c r="E7171" s="3" t="s">
        <v>58</v>
      </c>
      <c r="F7171" s="3" t="s">
        <v>11</v>
      </c>
      <c r="G7171" s="3">
        <v>2</v>
      </c>
      <c r="H7171" s="3" t="s">
        <v>5</v>
      </c>
      <c r="I7171" s="3">
        <v>5</v>
      </c>
      <c r="J7171" s="3">
        <v>0</v>
      </c>
      <c r="K7171" t="s">
        <v>178</v>
      </c>
      <c r="L7171">
        <v>1666961</v>
      </c>
      <c r="M7171" s="3" t="s">
        <v>47</v>
      </c>
      <c r="N7171" s="3" t="s">
        <v>63</v>
      </c>
      <c r="O7171" s="3">
        <v>439</v>
      </c>
      <c r="P7171" s="3">
        <v>36.4</v>
      </c>
      <c r="S7171"/>
    </row>
    <row r="7172" spans="1:19" x14ac:dyDescent="0.25">
      <c r="A7172" s="3">
        <v>1447281235.7</v>
      </c>
      <c r="B7172" s="10">
        <v>44665</v>
      </c>
      <c r="C7172" s="14">
        <v>43557</v>
      </c>
      <c r="D7172" s="14">
        <f t="shared" si="112"/>
        <v>44666</v>
      </c>
      <c r="E7172" s="3" t="s">
        <v>58</v>
      </c>
      <c r="F7172" s="3" t="s">
        <v>11</v>
      </c>
      <c r="G7172" s="3">
        <v>2</v>
      </c>
      <c r="H7172" s="3" t="s">
        <v>5</v>
      </c>
      <c r="I7172" s="3">
        <v>5</v>
      </c>
      <c r="J7172" s="3">
        <v>0</v>
      </c>
      <c r="K7172" t="s">
        <v>178</v>
      </c>
      <c r="L7172">
        <v>1666961</v>
      </c>
      <c r="M7172" s="3" t="s">
        <v>47</v>
      </c>
      <c r="N7172" s="3" t="s">
        <v>63</v>
      </c>
      <c r="O7172" s="3">
        <v>341</v>
      </c>
      <c r="P7172" s="3">
        <v>27.6</v>
      </c>
      <c r="S7172"/>
    </row>
    <row r="7173" spans="1:19" x14ac:dyDescent="0.25">
      <c r="A7173" s="3">
        <v>1447243142.7</v>
      </c>
      <c r="B7173" s="10">
        <v>44665</v>
      </c>
      <c r="C7173" s="14">
        <v>44223</v>
      </c>
      <c r="D7173" s="14">
        <f t="shared" si="112"/>
        <v>44666</v>
      </c>
      <c r="E7173" s="3" t="s">
        <v>58</v>
      </c>
      <c r="F7173" s="3" t="s">
        <v>11</v>
      </c>
      <c r="G7173" s="3">
        <v>2</v>
      </c>
      <c r="H7173" s="3" t="s">
        <v>5</v>
      </c>
      <c r="I7173" s="3">
        <v>5</v>
      </c>
      <c r="J7173" s="3">
        <v>0</v>
      </c>
      <c r="K7173" t="s">
        <v>178</v>
      </c>
      <c r="L7173">
        <v>1666961</v>
      </c>
      <c r="M7173" s="3" t="s">
        <v>47</v>
      </c>
      <c r="N7173" s="3" t="s">
        <v>63</v>
      </c>
      <c r="O7173" s="3">
        <v>376</v>
      </c>
      <c r="P7173" s="3">
        <v>36.4</v>
      </c>
      <c r="S7173"/>
    </row>
    <row r="7174" spans="1:19" x14ac:dyDescent="0.25">
      <c r="A7174" s="3">
        <v>1447321246.7</v>
      </c>
      <c r="B7174" s="10">
        <v>44662</v>
      </c>
      <c r="C7174" s="14">
        <v>43531</v>
      </c>
      <c r="D7174" s="14">
        <f t="shared" si="112"/>
        <v>44663</v>
      </c>
      <c r="E7174" s="3" t="s">
        <v>58</v>
      </c>
      <c r="F7174" s="3" t="s">
        <v>11</v>
      </c>
      <c r="G7174" s="3">
        <v>2</v>
      </c>
      <c r="H7174" s="3" t="s">
        <v>5</v>
      </c>
      <c r="I7174" s="3">
        <v>5</v>
      </c>
      <c r="J7174" s="3">
        <v>0</v>
      </c>
      <c r="K7174" t="s">
        <v>178</v>
      </c>
      <c r="L7174">
        <v>1666961</v>
      </c>
      <c r="M7174" s="3" t="s">
        <v>47</v>
      </c>
      <c r="N7174" s="3" t="s">
        <v>63</v>
      </c>
      <c r="O7174" s="3">
        <v>345</v>
      </c>
      <c r="P7174" s="3">
        <v>32</v>
      </c>
      <c r="S7174"/>
    </row>
    <row r="7175" spans="1:19" x14ac:dyDescent="0.25">
      <c r="A7175" s="3">
        <v>1447248803.7</v>
      </c>
      <c r="B7175" s="10">
        <v>44654</v>
      </c>
      <c r="C7175" s="14">
        <v>44469</v>
      </c>
      <c r="D7175" s="14">
        <f t="shared" si="112"/>
        <v>44655</v>
      </c>
      <c r="E7175" s="3" t="s">
        <v>58</v>
      </c>
      <c r="F7175" s="3" t="s">
        <v>11</v>
      </c>
      <c r="G7175" s="3">
        <v>2</v>
      </c>
      <c r="H7175" s="3" t="s">
        <v>5</v>
      </c>
      <c r="I7175" s="3">
        <v>5</v>
      </c>
      <c r="J7175" s="3">
        <v>0</v>
      </c>
      <c r="K7175" t="s">
        <v>178</v>
      </c>
      <c r="L7175">
        <v>1666961</v>
      </c>
      <c r="M7175" s="3" t="s">
        <v>47</v>
      </c>
      <c r="N7175" s="3" t="s">
        <v>63</v>
      </c>
      <c r="O7175" s="3">
        <v>332</v>
      </c>
      <c r="P7175" s="3">
        <v>24.6</v>
      </c>
      <c r="S7175"/>
    </row>
    <row r="7176" spans="1:19" x14ac:dyDescent="0.25">
      <c r="A7176" s="3">
        <v>1447300086.7</v>
      </c>
      <c r="B7176" s="10">
        <v>44660</v>
      </c>
      <c r="C7176" s="14">
        <v>43926</v>
      </c>
      <c r="D7176" s="14">
        <f t="shared" si="112"/>
        <v>44661</v>
      </c>
      <c r="E7176" s="3" t="s">
        <v>58</v>
      </c>
      <c r="F7176" s="3" t="s">
        <v>11</v>
      </c>
      <c r="G7176" s="3">
        <v>2</v>
      </c>
      <c r="H7176" s="3" t="s">
        <v>5</v>
      </c>
      <c r="I7176" s="3">
        <v>5</v>
      </c>
      <c r="J7176" s="3">
        <v>0</v>
      </c>
      <c r="K7176" t="s">
        <v>178</v>
      </c>
      <c r="L7176">
        <v>1666961</v>
      </c>
      <c r="M7176" s="3" t="s">
        <v>47</v>
      </c>
      <c r="N7176" s="3" t="s">
        <v>63</v>
      </c>
      <c r="O7176" s="3">
        <v>419</v>
      </c>
      <c r="P7176" s="3">
        <v>30</v>
      </c>
      <c r="S7176"/>
    </row>
    <row r="7177" spans="1:19" x14ac:dyDescent="0.25">
      <c r="A7177" s="3">
        <v>1447274596.7</v>
      </c>
      <c r="B7177" s="10">
        <v>44654</v>
      </c>
      <c r="C7177" s="14">
        <v>44319</v>
      </c>
      <c r="D7177" s="14">
        <f t="shared" si="112"/>
        <v>44655</v>
      </c>
      <c r="E7177" s="3" t="s">
        <v>58</v>
      </c>
      <c r="F7177" s="3" t="s">
        <v>11</v>
      </c>
      <c r="G7177" s="3">
        <v>2</v>
      </c>
      <c r="H7177" s="3" t="s">
        <v>5</v>
      </c>
      <c r="I7177" s="3">
        <v>5</v>
      </c>
      <c r="J7177" s="3">
        <v>0</v>
      </c>
      <c r="K7177" t="s">
        <v>178</v>
      </c>
      <c r="L7177">
        <v>1666961</v>
      </c>
      <c r="M7177" s="3" t="s">
        <v>47</v>
      </c>
      <c r="N7177" s="3" t="s">
        <v>63</v>
      </c>
      <c r="O7177" s="3">
        <v>365</v>
      </c>
      <c r="P7177" s="3">
        <v>24.6</v>
      </c>
      <c r="S7177"/>
    </row>
    <row r="7178" spans="1:19" x14ac:dyDescent="0.25">
      <c r="A7178" s="3">
        <v>1447343993.7</v>
      </c>
      <c r="B7178" s="10">
        <v>44655</v>
      </c>
      <c r="C7178" s="14">
        <v>44123</v>
      </c>
      <c r="D7178" s="14">
        <f t="shared" si="112"/>
        <v>44656</v>
      </c>
      <c r="E7178" s="3" t="s">
        <v>58</v>
      </c>
      <c r="F7178" s="3" t="s">
        <v>11</v>
      </c>
      <c r="G7178" s="3">
        <v>2</v>
      </c>
      <c r="H7178" s="3" t="s">
        <v>5</v>
      </c>
      <c r="I7178" s="3">
        <v>5</v>
      </c>
      <c r="J7178" s="3">
        <v>0</v>
      </c>
      <c r="K7178" t="s">
        <v>178</v>
      </c>
      <c r="L7178">
        <v>1666961</v>
      </c>
      <c r="M7178" s="3" t="s">
        <v>47</v>
      </c>
      <c r="N7178" s="3" t="s">
        <v>63</v>
      </c>
      <c r="O7178" s="3">
        <v>370</v>
      </c>
      <c r="P7178" s="3">
        <v>39.4</v>
      </c>
      <c r="S7178"/>
    </row>
    <row r="7179" spans="1:19" x14ac:dyDescent="0.25">
      <c r="A7179" s="3">
        <v>1447384244.7</v>
      </c>
      <c r="B7179" s="10">
        <v>44662</v>
      </c>
      <c r="C7179" s="14">
        <v>44297</v>
      </c>
      <c r="D7179" s="14">
        <f t="shared" si="112"/>
        <v>44663</v>
      </c>
      <c r="E7179" s="3" t="s">
        <v>58</v>
      </c>
      <c r="F7179" s="3" t="s">
        <v>11</v>
      </c>
      <c r="G7179" s="3">
        <v>2</v>
      </c>
      <c r="H7179" s="3" t="s">
        <v>5</v>
      </c>
      <c r="I7179" s="3">
        <v>5</v>
      </c>
      <c r="J7179" s="3">
        <v>0</v>
      </c>
      <c r="K7179" t="s">
        <v>178</v>
      </c>
      <c r="L7179">
        <v>1666990</v>
      </c>
      <c r="M7179" s="3" t="s">
        <v>47</v>
      </c>
      <c r="N7179" s="3" t="s">
        <v>63</v>
      </c>
      <c r="O7179" s="3">
        <v>449</v>
      </c>
      <c r="P7179" s="3">
        <v>88.83544303797467</v>
      </c>
      <c r="S7179"/>
    </row>
    <row r="7180" spans="1:19" x14ac:dyDescent="0.25">
      <c r="A7180" s="3">
        <v>1447285391.7</v>
      </c>
      <c r="B7180" s="10">
        <v>44661</v>
      </c>
      <c r="C7180" s="14">
        <v>44597</v>
      </c>
      <c r="D7180" s="14">
        <f t="shared" si="112"/>
        <v>44662</v>
      </c>
      <c r="E7180" s="3" t="s">
        <v>58</v>
      </c>
      <c r="F7180" s="3" t="s">
        <v>11</v>
      </c>
      <c r="G7180" s="3">
        <v>2</v>
      </c>
      <c r="H7180" s="3" t="s">
        <v>5</v>
      </c>
      <c r="I7180" s="3">
        <v>5</v>
      </c>
      <c r="J7180" s="3">
        <v>0</v>
      </c>
      <c r="K7180" t="s">
        <v>178</v>
      </c>
      <c r="L7180">
        <v>1685321</v>
      </c>
      <c r="M7180" s="3" t="s">
        <v>47</v>
      </c>
      <c r="N7180" s="3" t="s">
        <v>63</v>
      </c>
      <c r="O7180" s="3">
        <v>239</v>
      </c>
      <c r="P7180" s="3">
        <v>1.4</v>
      </c>
      <c r="S7180"/>
    </row>
    <row r="7181" spans="1:19" x14ac:dyDescent="0.25">
      <c r="A7181" s="3">
        <v>1447407311.7</v>
      </c>
      <c r="B7181" s="10">
        <v>44662</v>
      </c>
      <c r="C7181" s="14">
        <v>43899</v>
      </c>
      <c r="D7181" s="14">
        <f t="shared" si="112"/>
        <v>44663</v>
      </c>
      <c r="E7181" s="3" t="s">
        <v>58</v>
      </c>
      <c r="F7181" s="3" t="s">
        <v>11</v>
      </c>
      <c r="G7181" s="3">
        <v>2</v>
      </c>
      <c r="H7181" s="3" t="s">
        <v>5</v>
      </c>
      <c r="I7181" s="3">
        <v>5</v>
      </c>
      <c r="J7181" s="3">
        <v>0</v>
      </c>
      <c r="K7181" t="s">
        <v>178</v>
      </c>
      <c r="L7181">
        <v>1677229</v>
      </c>
      <c r="M7181" s="3" t="s">
        <v>47</v>
      </c>
      <c r="N7181" s="3" t="s">
        <v>63</v>
      </c>
      <c r="O7181" s="3">
        <v>333</v>
      </c>
      <c r="P7181" s="3">
        <v>1.7679653679653684</v>
      </c>
      <c r="S7181"/>
    </row>
    <row r="7182" spans="1:19" x14ac:dyDescent="0.25">
      <c r="A7182" s="3">
        <v>1447266616.7</v>
      </c>
      <c r="B7182" s="10">
        <v>44661</v>
      </c>
      <c r="C7182" s="14">
        <v>43523</v>
      </c>
      <c r="D7182" s="14">
        <f t="shared" si="112"/>
        <v>44662</v>
      </c>
      <c r="E7182" s="3" t="s">
        <v>58</v>
      </c>
      <c r="F7182" s="3" t="s">
        <v>11</v>
      </c>
      <c r="G7182" s="3">
        <v>2</v>
      </c>
      <c r="H7182" s="3" t="s">
        <v>5</v>
      </c>
      <c r="I7182" s="3">
        <v>5</v>
      </c>
      <c r="J7182" s="3">
        <v>0</v>
      </c>
      <c r="K7182" t="s">
        <v>178</v>
      </c>
      <c r="L7182">
        <v>1686657</v>
      </c>
      <c r="M7182" s="3" t="s">
        <v>47</v>
      </c>
      <c r="N7182" s="3" t="s">
        <v>63</v>
      </c>
      <c r="O7182" s="3">
        <v>262</v>
      </c>
      <c r="P7182" s="3">
        <v>4.0787061994609157</v>
      </c>
      <c r="S7182"/>
    </row>
    <row r="7183" spans="1:19" x14ac:dyDescent="0.25">
      <c r="A7183" s="3">
        <v>1447286375.7</v>
      </c>
      <c r="B7183" s="10">
        <v>44653</v>
      </c>
      <c r="C7183" s="14">
        <v>43738</v>
      </c>
      <c r="D7183" s="14">
        <f t="shared" si="112"/>
        <v>44654</v>
      </c>
      <c r="E7183" s="3" t="s">
        <v>58</v>
      </c>
      <c r="F7183" s="3" t="s">
        <v>11</v>
      </c>
      <c r="G7183" s="3">
        <v>2</v>
      </c>
      <c r="H7183" s="3" t="s">
        <v>5</v>
      </c>
      <c r="I7183" s="3">
        <v>5</v>
      </c>
      <c r="J7183" s="3">
        <v>0</v>
      </c>
      <c r="K7183" t="s">
        <v>178</v>
      </c>
      <c r="L7183">
        <v>1686657</v>
      </c>
      <c r="M7183" s="3" t="s">
        <v>47</v>
      </c>
      <c r="N7183" s="3" t="s">
        <v>63</v>
      </c>
      <c r="O7183" s="3">
        <v>350</v>
      </c>
      <c r="P7183" s="3">
        <v>2.7191374663072772</v>
      </c>
      <c r="S7183"/>
    </row>
    <row r="7184" spans="1:19" x14ac:dyDescent="0.25">
      <c r="A7184" s="3">
        <v>1447365222.7</v>
      </c>
      <c r="B7184" s="10">
        <v>44652</v>
      </c>
      <c r="C7184" s="14">
        <v>43871</v>
      </c>
      <c r="D7184" s="14">
        <f t="shared" si="112"/>
        <v>44653</v>
      </c>
      <c r="E7184" s="3" t="s">
        <v>58</v>
      </c>
      <c r="F7184" s="3" t="s">
        <v>11</v>
      </c>
      <c r="G7184" s="3">
        <v>2</v>
      </c>
      <c r="H7184" s="3" t="s">
        <v>5</v>
      </c>
      <c r="I7184" s="3">
        <v>5</v>
      </c>
      <c r="J7184" s="3">
        <v>0</v>
      </c>
      <c r="K7184" t="s">
        <v>178</v>
      </c>
      <c r="L7184">
        <v>1686657</v>
      </c>
      <c r="M7184" s="3" t="s">
        <v>47</v>
      </c>
      <c r="N7184" s="3" t="s">
        <v>63</v>
      </c>
      <c r="O7184" s="3">
        <v>326</v>
      </c>
      <c r="P7184" s="3">
        <v>7.3499999999999988</v>
      </c>
      <c r="S7184"/>
    </row>
    <row r="7185" spans="1:19" x14ac:dyDescent="0.25">
      <c r="A7185" s="3">
        <v>1447346297.7</v>
      </c>
      <c r="B7185" s="10">
        <v>44652</v>
      </c>
      <c r="C7185" s="14">
        <v>43955</v>
      </c>
      <c r="D7185" s="14">
        <f t="shared" si="112"/>
        <v>44653</v>
      </c>
      <c r="E7185" s="3" t="s">
        <v>58</v>
      </c>
      <c r="F7185" s="3" t="s">
        <v>11</v>
      </c>
      <c r="G7185" s="3">
        <v>2</v>
      </c>
      <c r="H7185" s="3" t="s">
        <v>5</v>
      </c>
      <c r="I7185" s="3">
        <v>5</v>
      </c>
      <c r="J7185" s="3">
        <v>0</v>
      </c>
      <c r="K7185" t="s">
        <v>178</v>
      </c>
      <c r="L7185">
        <v>1685329</v>
      </c>
      <c r="M7185" s="3" t="s">
        <v>47</v>
      </c>
      <c r="N7185" s="3" t="s">
        <v>63</v>
      </c>
      <c r="O7185" s="3">
        <v>288</v>
      </c>
      <c r="P7185" s="3">
        <v>7.1999999999999993</v>
      </c>
      <c r="S7185"/>
    </row>
    <row r="7186" spans="1:19" x14ac:dyDescent="0.25">
      <c r="A7186" s="3">
        <v>1447318620.7</v>
      </c>
      <c r="B7186" s="10">
        <v>44662</v>
      </c>
      <c r="C7186" s="14">
        <v>44058</v>
      </c>
      <c r="D7186" s="14">
        <f t="shared" si="112"/>
        <v>44663</v>
      </c>
      <c r="E7186" s="3" t="s">
        <v>58</v>
      </c>
      <c r="F7186" s="3" t="s">
        <v>11</v>
      </c>
      <c r="G7186" s="3">
        <v>2</v>
      </c>
      <c r="H7186" s="3" t="s">
        <v>5</v>
      </c>
      <c r="I7186" s="3">
        <v>5</v>
      </c>
      <c r="J7186" s="3">
        <v>0</v>
      </c>
      <c r="K7186" t="s">
        <v>178</v>
      </c>
      <c r="L7186">
        <v>1685329</v>
      </c>
      <c r="M7186" s="3" t="s">
        <v>47</v>
      </c>
      <c r="N7186" s="3" t="s">
        <v>63</v>
      </c>
      <c r="O7186" s="3">
        <v>298</v>
      </c>
      <c r="P7186" s="3">
        <v>2.4</v>
      </c>
      <c r="S7186"/>
    </row>
    <row r="7187" spans="1:19" x14ac:dyDescent="0.25">
      <c r="A7187" s="3">
        <v>1447325998.7</v>
      </c>
      <c r="B7187" s="10">
        <v>44653</v>
      </c>
      <c r="C7187" s="14">
        <v>44228</v>
      </c>
      <c r="D7187" s="14">
        <f t="shared" si="112"/>
        <v>44654</v>
      </c>
      <c r="E7187" s="3" t="s">
        <v>58</v>
      </c>
      <c r="F7187" s="3" t="s">
        <v>11</v>
      </c>
      <c r="G7187" s="3">
        <v>2</v>
      </c>
      <c r="H7187" s="3" t="s">
        <v>5</v>
      </c>
      <c r="I7187" s="3">
        <v>5</v>
      </c>
      <c r="J7187" s="3">
        <v>0</v>
      </c>
      <c r="K7187" t="s">
        <v>178</v>
      </c>
      <c r="L7187">
        <v>1685329</v>
      </c>
      <c r="M7187" s="3" t="s">
        <v>47</v>
      </c>
      <c r="N7187" s="3" t="s">
        <v>63</v>
      </c>
      <c r="O7187" s="3">
        <v>313</v>
      </c>
      <c r="P7187" s="3">
        <v>2.25</v>
      </c>
      <c r="S7187"/>
    </row>
    <row r="7188" spans="1:19" x14ac:dyDescent="0.25">
      <c r="A7188" s="3">
        <v>1447233906.7</v>
      </c>
      <c r="B7188" s="10">
        <v>44658</v>
      </c>
      <c r="C7188" s="14">
        <v>44203</v>
      </c>
      <c r="D7188" s="14">
        <f t="shared" si="112"/>
        <v>44659</v>
      </c>
      <c r="E7188" s="3" t="s">
        <v>58</v>
      </c>
      <c r="F7188" s="3" t="s">
        <v>11</v>
      </c>
      <c r="G7188" s="3">
        <v>2</v>
      </c>
      <c r="H7188" s="3" t="s">
        <v>5</v>
      </c>
      <c r="I7188" s="3">
        <v>5</v>
      </c>
      <c r="J7188" s="3">
        <v>0</v>
      </c>
      <c r="K7188" t="s">
        <v>178</v>
      </c>
      <c r="L7188">
        <v>1685332</v>
      </c>
      <c r="M7188" s="3" t="s">
        <v>47</v>
      </c>
      <c r="N7188" s="3" t="s">
        <v>63</v>
      </c>
      <c r="O7188" s="3">
        <v>325</v>
      </c>
      <c r="P7188" s="3">
        <v>1.85</v>
      </c>
      <c r="S7188"/>
    </row>
    <row r="7189" spans="1:19" x14ac:dyDescent="0.25">
      <c r="A7189" s="3">
        <v>1447400105.7</v>
      </c>
      <c r="B7189" s="10">
        <v>44652</v>
      </c>
      <c r="C7189" s="14">
        <v>44074</v>
      </c>
      <c r="D7189" s="14">
        <f t="shared" si="112"/>
        <v>44653</v>
      </c>
      <c r="E7189" s="3" t="s">
        <v>58</v>
      </c>
      <c r="F7189" s="3" t="s">
        <v>11</v>
      </c>
      <c r="G7189" s="3">
        <v>2</v>
      </c>
      <c r="H7189" s="3" t="s">
        <v>5</v>
      </c>
      <c r="I7189" s="3">
        <v>3</v>
      </c>
      <c r="J7189" s="3">
        <v>0</v>
      </c>
      <c r="K7189" t="s">
        <v>178</v>
      </c>
      <c r="L7189">
        <v>1680245</v>
      </c>
      <c r="M7189" s="3" t="s">
        <v>47</v>
      </c>
      <c r="N7189" s="3" t="s">
        <v>63</v>
      </c>
      <c r="O7189" s="3">
        <v>374</v>
      </c>
      <c r="P7189" s="3">
        <v>152.63768115942028</v>
      </c>
      <c r="S7189"/>
    </row>
    <row r="7190" spans="1:19" x14ac:dyDescent="0.25">
      <c r="A7190" s="3">
        <v>1447249889.7</v>
      </c>
      <c r="B7190" s="10">
        <v>44655</v>
      </c>
      <c r="C7190" s="14">
        <v>44480</v>
      </c>
      <c r="D7190" s="14">
        <f t="shared" si="112"/>
        <v>44656</v>
      </c>
      <c r="E7190" s="3" t="s">
        <v>58</v>
      </c>
      <c r="F7190" s="3" t="s">
        <v>11</v>
      </c>
      <c r="G7190" s="3">
        <v>2</v>
      </c>
      <c r="H7190" s="3" t="s">
        <v>5</v>
      </c>
      <c r="I7190" s="3">
        <v>3</v>
      </c>
      <c r="J7190" s="3">
        <v>0</v>
      </c>
      <c r="K7190" t="s">
        <v>178</v>
      </c>
      <c r="L7190">
        <v>1680245</v>
      </c>
      <c r="M7190" s="3" t="s">
        <v>47</v>
      </c>
      <c r="N7190" s="3" t="s">
        <v>63</v>
      </c>
      <c r="O7190" s="3">
        <v>317</v>
      </c>
      <c r="P7190" s="3">
        <v>3.2</v>
      </c>
      <c r="S7190"/>
    </row>
    <row r="7191" spans="1:19" x14ac:dyDescent="0.25">
      <c r="A7191" s="3">
        <v>1447211405.7</v>
      </c>
      <c r="B7191" s="10">
        <v>44665</v>
      </c>
      <c r="C7191" s="14">
        <v>44596</v>
      </c>
      <c r="D7191" s="14">
        <f t="shared" si="112"/>
        <v>44666</v>
      </c>
      <c r="E7191" s="3" t="s">
        <v>58</v>
      </c>
      <c r="F7191" s="3" t="s">
        <v>11</v>
      </c>
      <c r="G7191" s="3">
        <v>2</v>
      </c>
      <c r="H7191" s="3" t="s">
        <v>5</v>
      </c>
      <c r="I7191" s="3">
        <v>3</v>
      </c>
      <c r="J7191" s="3">
        <v>0</v>
      </c>
      <c r="K7191" t="s">
        <v>178</v>
      </c>
      <c r="L7191">
        <v>1677229</v>
      </c>
      <c r="M7191" s="3" t="s">
        <v>47</v>
      </c>
      <c r="N7191" s="3" t="s">
        <v>63</v>
      </c>
      <c r="O7191" s="3">
        <v>266</v>
      </c>
      <c r="P7191" s="3">
        <v>2.6519480519480525</v>
      </c>
      <c r="S7191"/>
    </row>
    <row r="7192" spans="1:19" x14ac:dyDescent="0.25">
      <c r="A7192" s="3">
        <v>1447148125.7</v>
      </c>
      <c r="B7192" s="10">
        <v>44653</v>
      </c>
      <c r="C7192" s="14">
        <v>44394</v>
      </c>
      <c r="D7192" s="14">
        <f t="shared" si="112"/>
        <v>44654</v>
      </c>
      <c r="E7192" s="3" t="s">
        <v>58</v>
      </c>
      <c r="F7192" s="3" t="s">
        <v>11</v>
      </c>
      <c r="G7192" s="3">
        <v>2</v>
      </c>
      <c r="H7192" s="3" t="s">
        <v>5</v>
      </c>
      <c r="I7192" s="3">
        <v>3</v>
      </c>
      <c r="J7192" s="3">
        <v>0</v>
      </c>
      <c r="K7192" t="s">
        <v>178</v>
      </c>
      <c r="L7192">
        <v>1677229</v>
      </c>
      <c r="M7192" s="3" t="s">
        <v>47</v>
      </c>
      <c r="N7192" s="3" t="s">
        <v>63</v>
      </c>
      <c r="O7192" s="3">
        <v>281</v>
      </c>
      <c r="P7192" s="3">
        <v>0.4419913419913421</v>
      </c>
      <c r="S7192"/>
    </row>
    <row r="7193" spans="1:19" x14ac:dyDescent="0.25">
      <c r="A7193" s="3">
        <v>1447148608.7</v>
      </c>
      <c r="B7193" s="10">
        <v>44654</v>
      </c>
      <c r="C7193" s="14">
        <v>43871</v>
      </c>
      <c r="D7193" s="14">
        <f t="shared" si="112"/>
        <v>44655</v>
      </c>
      <c r="E7193" s="3" t="s">
        <v>58</v>
      </c>
      <c r="F7193" s="3" t="s">
        <v>11</v>
      </c>
      <c r="G7193" s="3">
        <v>2</v>
      </c>
      <c r="H7193" s="3" t="s">
        <v>5</v>
      </c>
      <c r="I7193" s="3">
        <v>3</v>
      </c>
      <c r="J7193" s="3">
        <v>0</v>
      </c>
      <c r="K7193" t="s">
        <v>178</v>
      </c>
      <c r="L7193">
        <v>1677229</v>
      </c>
      <c r="M7193" s="3" t="s">
        <v>47</v>
      </c>
      <c r="N7193" s="3" t="s">
        <v>63</v>
      </c>
      <c r="O7193" s="3">
        <v>245</v>
      </c>
      <c r="P7193" s="3">
        <v>3.9000000000000004</v>
      </c>
      <c r="S7193"/>
    </row>
    <row r="7194" spans="1:19" x14ac:dyDescent="0.25">
      <c r="A7194" s="3">
        <v>1447373080.7</v>
      </c>
      <c r="B7194" s="10">
        <v>44653</v>
      </c>
      <c r="C7194" s="14">
        <v>43713</v>
      </c>
      <c r="D7194" s="14">
        <f t="shared" si="112"/>
        <v>44654</v>
      </c>
      <c r="E7194" s="3" t="s">
        <v>58</v>
      </c>
      <c r="F7194" s="3" t="s">
        <v>11</v>
      </c>
      <c r="G7194" s="3">
        <v>2</v>
      </c>
      <c r="H7194" s="3" t="s">
        <v>5</v>
      </c>
      <c r="I7194" s="3">
        <v>3</v>
      </c>
      <c r="J7194" s="3">
        <v>0</v>
      </c>
      <c r="K7194" t="s">
        <v>178</v>
      </c>
      <c r="L7194">
        <v>1677229</v>
      </c>
      <c r="M7194" s="3" t="s">
        <v>47</v>
      </c>
      <c r="N7194" s="3" t="s">
        <v>63</v>
      </c>
      <c r="O7194" s="3">
        <v>287</v>
      </c>
      <c r="P7194" s="3">
        <v>4.3</v>
      </c>
      <c r="S7194"/>
    </row>
    <row r="7195" spans="1:19" x14ac:dyDescent="0.25">
      <c r="A7195" s="3">
        <v>1447225220.7</v>
      </c>
      <c r="B7195" s="10">
        <v>44653</v>
      </c>
      <c r="C7195" s="14">
        <v>44245</v>
      </c>
      <c r="D7195" s="14">
        <f t="shared" si="112"/>
        <v>44654</v>
      </c>
      <c r="E7195" s="3" t="s">
        <v>58</v>
      </c>
      <c r="F7195" s="3" t="s">
        <v>11</v>
      </c>
      <c r="G7195" s="3">
        <v>2</v>
      </c>
      <c r="H7195" s="3" t="s">
        <v>5</v>
      </c>
      <c r="I7195" s="3">
        <v>3</v>
      </c>
      <c r="J7195" s="3">
        <v>0</v>
      </c>
      <c r="K7195" t="s">
        <v>178</v>
      </c>
      <c r="L7195">
        <v>1677229</v>
      </c>
      <c r="M7195" s="3" t="s">
        <v>47</v>
      </c>
      <c r="N7195" s="3" t="s">
        <v>63</v>
      </c>
      <c r="O7195" s="3">
        <v>397</v>
      </c>
      <c r="P7195" s="3">
        <v>46</v>
      </c>
      <c r="S7195"/>
    </row>
    <row r="7196" spans="1:19" x14ac:dyDescent="0.25">
      <c r="A7196" s="3">
        <v>1447236654.7</v>
      </c>
      <c r="B7196" s="10">
        <v>44653</v>
      </c>
      <c r="C7196" s="14">
        <v>44018</v>
      </c>
      <c r="D7196" s="14">
        <f t="shared" si="112"/>
        <v>44654</v>
      </c>
      <c r="E7196" s="3" t="s">
        <v>58</v>
      </c>
      <c r="F7196" s="3" t="s">
        <v>11</v>
      </c>
      <c r="G7196" s="3">
        <v>2</v>
      </c>
      <c r="H7196" s="3" t="s">
        <v>5</v>
      </c>
      <c r="I7196" s="3">
        <v>3</v>
      </c>
      <c r="J7196" s="3">
        <v>0</v>
      </c>
      <c r="K7196" t="s">
        <v>178</v>
      </c>
      <c r="L7196">
        <v>1686657</v>
      </c>
      <c r="M7196" s="3" t="s">
        <v>47</v>
      </c>
      <c r="N7196" s="3" t="s">
        <v>63</v>
      </c>
      <c r="O7196" s="3">
        <v>335</v>
      </c>
      <c r="P7196" s="3">
        <v>2.7191374663072772</v>
      </c>
      <c r="S7196"/>
    </row>
    <row r="7197" spans="1:19" x14ac:dyDescent="0.25">
      <c r="A7197" s="3">
        <v>1447352170.7</v>
      </c>
      <c r="B7197" s="10">
        <v>44661</v>
      </c>
      <c r="C7197" s="14">
        <v>44093</v>
      </c>
      <c r="D7197" s="14">
        <f t="shared" si="112"/>
        <v>44662</v>
      </c>
      <c r="E7197" s="3" t="s">
        <v>58</v>
      </c>
      <c r="F7197" s="3" t="s">
        <v>11</v>
      </c>
      <c r="G7197" s="3">
        <v>2</v>
      </c>
      <c r="H7197" s="3" t="s">
        <v>5</v>
      </c>
      <c r="I7197" s="3">
        <v>3</v>
      </c>
      <c r="J7197" s="3">
        <v>0</v>
      </c>
      <c r="K7197" t="s">
        <v>178</v>
      </c>
      <c r="L7197">
        <v>1686657</v>
      </c>
      <c r="M7197" s="3" t="s">
        <v>47</v>
      </c>
      <c r="N7197" s="3" t="s">
        <v>63</v>
      </c>
      <c r="O7197" s="3">
        <v>303</v>
      </c>
      <c r="P7197" s="3">
        <v>5.0983827493261451</v>
      </c>
      <c r="S7197"/>
    </row>
    <row r="7198" spans="1:19" x14ac:dyDescent="0.25">
      <c r="A7198" s="3">
        <v>1447312418.7</v>
      </c>
      <c r="B7198" s="10">
        <v>44655</v>
      </c>
      <c r="C7198" s="14">
        <v>43621</v>
      </c>
      <c r="D7198" s="14">
        <f t="shared" si="112"/>
        <v>44656</v>
      </c>
      <c r="E7198" s="3" t="s">
        <v>58</v>
      </c>
      <c r="F7198" s="3" t="s">
        <v>11</v>
      </c>
      <c r="G7198" s="3">
        <v>2</v>
      </c>
      <c r="H7198" s="3" t="s">
        <v>5</v>
      </c>
      <c r="I7198" s="3">
        <v>3</v>
      </c>
      <c r="J7198" s="3">
        <v>0</v>
      </c>
      <c r="K7198" t="s">
        <v>178</v>
      </c>
      <c r="L7198">
        <v>1686657</v>
      </c>
      <c r="M7198" s="3" t="s">
        <v>47</v>
      </c>
      <c r="N7198" s="3" t="s">
        <v>63</v>
      </c>
      <c r="O7198" s="3">
        <v>279</v>
      </c>
      <c r="P7198" s="3">
        <v>7.4</v>
      </c>
      <c r="S7198"/>
    </row>
    <row r="7199" spans="1:19" x14ac:dyDescent="0.25">
      <c r="A7199" s="3">
        <v>1447251511.7</v>
      </c>
      <c r="B7199" s="10">
        <v>44655</v>
      </c>
      <c r="C7199" s="14">
        <v>44440</v>
      </c>
      <c r="D7199" s="14">
        <f t="shared" si="112"/>
        <v>44656</v>
      </c>
      <c r="E7199" s="3" t="s">
        <v>58</v>
      </c>
      <c r="F7199" s="3" t="s">
        <v>11</v>
      </c>
      <c r="G7199" s="3">
        <v>2</v>
      </c>
      <c r="H7199" s="3" t="s">
        <v>5</v>
      </c>
      <c r="I7199" s="3">
        <v>3</v>
      </c>
      <c r="J7199" s="3">
        <v>0</v>
      </c>
      <c r="K7199" t="s">
        <v>178</v>
      </c>
      <c r="L7199">
        <v>1685329</v>
      </c>
      <c r="M7199" s="3" t="s">
        <v>47</v>
      </c>
      <c r="N7199" s="3" t="s">
        <v>63</v>
      </c>
      <c r="O7199" s="3">
        <v>267</v>
      </c>
      <c r="P7199" s="3">
        <v>1.2522727272727272</v>
      </c>
      <c r="S7199"/>
    </row>
    <row r="7200" spans="1:19" x14ac:dyDescent="0.25">
      <c r="A7200" s="3">
        <v>1447236653.7</v>
      </c>
      <c r="B7200" s="10">
        <v>44653</v>
      </c>
      <c r="C7200" s="14">
        <v>44281</v>
      </c>
      <c r="D7200" s="14">
        <f t="shared" si="112"/>
        <v>44654</v>
      </c>
      <c r="E7200" s="3" t="s">
        <v>58</v>
      </c>
      <c r="F7200" s="3" t="s">
        <v>11</v>
      </c>
      <c r="G7200" s="3">
        <v>2</v>
      </c>
      <c r="H7200" s="3" t="s">
        <v>5</v>
      </c>
      <c r="I7200" s="3">
        <v>3</v>
      </c>
      <c r="J7200" s="3">
        <v>0</v>
      </c>
      <c r="K7200" t="s">
        <v>178</v>
      </c>
      <c r="L7200">
        <v>1685329</v>
      </c>
      <c r="M7200" s="3" t="s">
        <v>47</v>
      </c>
      <c r="N7200" s="3" t="s">
        <v>63</v>
      </c>
      <c r="O7200" s="3">
        <v>343</v>
      </c>
      <c r="P7200" s="3">
        <v>9.6999999999999993</v>
      </c>
      <c r="S7200"/>
    </row>
    <row r="7201" spans="1:19" x14ac:dyDescent="0.25">
      <c r="A7201" s="3">
        <v>1447352171.7</v>
      </c>
      <c r="B7201" s="10">
        <v>44661</v>
      </c>
      <c r="C7201" s="14">
        <v>43519</v>
      </c>
      <c r="D7201" s="14">
        <f t="shared" si="112"/>
        <v>44662</v>
      </c>
      <c r="E7201" s="3" t="s">
        <v>58</v>
      </c>
      <c r="F7201" s="3" t="s">
        <v>11</v>
      </c>
      <c r="G7201" s="3">
        <v>2</v>
      </c>
      <c r="H7201" s="3" t="s">
        <v>5</v>
      </c>
      <c r="I7201" s="3">
        <v>3</v>
      </c>
      <c r="J7201" s="3">
        <v>0</v>
      </c>
      <c r="K7201" t="s">
        <v>178</v>
      </c>
      <c r="L7201">
        <v>1685330</v>
      </c>
      <c r="M7201" s="3" t="s">
        <v>47</v>
      </c>
      <c r="N7201" s="3" t="s">
        <v>63</v>
      </c>
      <c r="O7201" s="3">
        <v>298</v>
      </c>
      <c r="P7201" s="3">
        <v>9.7613791114878481</v>
      </c>
      <c r="S7201"/>
    </row>
    <row r="7202" spans="1:19" x14ac:dyDescent="0.25">
      <c r="A7202" s="3">
        <v>1447312419.7</v>
      </c>
      <c r="B7202" s="10">
        <v>44652</v>
      </c>
      <c r="C7202" s="14">
        <v>43691</v>
      </c>
      <c r="D7202" s="14">
        <f t="shared" si="112"/>
        <v>44653</v>
      </c>
      <c r="E7202" s="3" t="s">
        <v>58</v>
      </c>
      <c r="F7202" s="3" t="s">
        <v>11</v>
      </c>
      <c r="G7202" s="3">
        <v>2</v>
      </c>
      <c r="H7202" s="3" t="s">
        <v>5</v>
      </c>
      <c r="I7202" s="3">
        <v>3</v>
      </c>
      <c r="J7202" s="3">
        <v>0</v>
      </c>
      <c r="K7202" t="s">
        <v>178</v>
      </c>
      <c r="L7202">
        <v>1685330</v>
      </c>
      <c r="M7202" s="3" t="s">
        <v>47</v>
      </c>
      <c r="N7202" s="3" t="s">
        <v>63</v>
      </c>
      <c r="O7202" s="3">
        <v>346</v>
      </c>
      <c r="P7202" s="3">
        <v>14.642068667231772</v>
      </c>
      <c r="S7202"/>
    </row>
    <row r="7203" spans="1:19" x14ac:dyDescent="0.25">
      <c r="A7203" s="3">
        <v>1447251510.7</v>
      </c>
      <c r="B7203" s="10">
        <v>44653</v>
      </c>
      <c r="C7203" s="14">
        <v>43690</v>
      </c>
      <c r="D7203" s="14">
        <f t="shared" si="112"/>
        <v>44654</v>
      </c>
      <c r="E7203" s="3" t="s">
        <v>58</v>
      </c>
      <c r="F7203" s="3" t="s">
        <v>11</v>
      </c>
      <c r="G7203" s="3">
        <v>2</v>
      </c>
      <c r="H7203" s="3" t="s">
        <v>5</v>
      </c>
      <c r="I7203" s="3">
        <v>3</v>
      </c>
      <c r="J7203" s="3">
        <v>0</v>
      </c>
      <c r="K7203" t="s">
        <v>178</v>
      </c>
      <c r="L7203">
        <v>1685330</v>
      </c>
      <c r="M7203" s="3" t="s">
        <v>47</v>
      </c>
      <c r="N7203" s="3" t="s">
        <v>63</v>
      </c>
      <c r="O7203" s="3">
        <v>261</v>
      </c>
      <c r="P7203" s="3">
        <v>3.253793037162616</v>
      </c>
      <c r="S7203"/>
    </row>
    <row r="7204" spans="1:19" x14ac:dyDescent="0.25">
      <c r="A7204" s="3">
        <v>1447368586.7</v>
      </c>
      <c r="B7204" s="10">
        <v>44665</v>
      </c>
      <c r="C7204" s="14">
        <v>43778</v>
      </c>
      <c r="D7204" s="14">
        <f t="shared" si="112"/>
        <v>44666</v>
      </c>
      <c r="E7204" s="3" t="s">
        <v>58</v>
      </c>
      <c r="F7204" s="3" t="s">
        <v>11</v>
      </c>
      <c r="G7204" s="3">
        <v>2</v>
      </c>
      <c r="H7204" s="3" t="s">
        <v>5</v>
      </c>
      <c r="I7204" s="3">
        <v>3</v>
      </c>
      <c r="J7204" s="3">
        <v>0</v>
      </c>
      <c r="K7204" t="s">
        <v>178</v>
      </c>
      <c r="L7204">
        <v>1666958</v>
      </c>
      <c r="M7204" s="3" t="s">
        <v>47</v>
      </c>
      <c r="N7204" s="3" t="s">
        <v>63</v>
      </c>
      <c r="O7204" s="3">
        <v>249</v>
      </c>
      <c r="P7204" s="3">
        <v>1.6747232472324725</v>
      </c>
      <c r="S7204"/>
    </row>
    <row r="7205" spans="1:19" x14ac:dyDescent="0.25">
      <c r="A7205" s="3">
        <v>1447395972.7</v>
      </c>
      <c r="B7205" s="10">
        <v>44658</v>
      </c>
      <c r="C7205" s="14">
        <v>44142</v>
      </c>
      <c r="D7205" s="14">
        <f t="shared" si="112"/>
        <v>44659</v>
      </c>
      <c r="E7205" s="3" t="s">
        <v>58</v>
      </c>
      <c r="F7205" s="3" t="s">
        <v>11</v>
      </c>
      <c r="G7205" s="3">
        <v>2</v>
      </c>
      <c r="H7205" s="3" t="s">
        <v>5</v>
      </c>
      <c r="I7205" s="3">
        <v>3</v>
      </c>
      <c r="J7205" s="3">
        <v>0</v>
      </c>
      <c r="K7205" t="s">
        <v>178</v>
      </c>
      <c r="L7205">
        <v>1679991</v>
      </c>
      <c r="M7205" s="3" t="s">
        <v>47</v>
      </c>
      <c r="N7205" s="3" t="s">
        <v>63</v>
      </c>
      <c r="O7205" s="3">
        <v>243</v>
      </c>
      <c r="P7205" s="3">
        <v>2.2000000000000002</v>
      </c>
      <c r="S7205"/>
    </row>
    <row r="7206" spans="1:19" x14ac:dyDescent="0.25">
      <c r="A7206" s="3">
        <v>1447365218.7</v>
      </c>
      <c r="B7206" s="10">
        <v>44653</v>
      </c>
      <c r="C7206" s="14">
        <v>43850</v>
      </c>
      <c r="D7206" s="14">
        <f t="shared" si="112"/>
        <v>44654</v>
      </c>
      <c r="E7206" s="3" t="s">
        <v>58</v>
      </c>
      <c r="F7206" s="3" t="s">
        <v>11</v>
      </c>
      <c r="G7206" s="3">
        <v>2</v>
      </c>
      <c r="H7206" s="3" t="s">
        <v>5</v>
      </c>
      <c r="I7206" s="3">
        <v>0</v>
      </c>
      <c r="J7206" s="3">
        <v>0</v>
      </c>
      <c r="K7206" t="s">
        <v>178</v>
      </c>
      <c r="L7206">
        <v>1702224</v>
      </c>
      <c r="M7206" s="3" t="s">
        <v>47</v>
      </c>
      <c r="N7206" s="3" t="s">
        <v>63</v>
      </c>
      <c r="O7206" s="3">
        <v>339</v>
      </c>
      <c r="P7206" s="3">
        <v>2.9743010618644066</v>
      </c>
      <c r="S7206"/>
    </row>
    <row r="7207" spans="1:19" x14ac:dyDescent="0.25">
      <c r="A7207" s="3">
        <v>1447207637.7</v>
      </c>
      <c r="B7207" s="10">
        <v>44665</v>
      </c>
      <c r="C7207" s="14">
        <v>44494</v>
      </c>
      <c r="D7207" s="14">
        <f t="shared" si="112"/>
        <v>44666</v>
      </c>
      <c r="E7207" s="3" t="s">
        <v>58</v>
      </c>
      <c r="F7207" s="3" t="s">
        <v>11</v>
      </c>
      <c r="G7207" s="3">
        <v>2</v>
      </c>
      <c r="H7207" s="3" t="s">
        <v>5</v>
      </c>
      <c r="I7207" s="3">
        <v>0</v>
      </c>
      <c r="J7207" s="3">
        <v>0</v>
      </c>
      <c r="K7207" t="s">
        <v>178</v>
      </c>
      <c r="L7207">
        <v>1681700</v>
      </c>
      <c r="M7207" s="3" t="s">
        <v>47</v>
      </c>
      <c r="N7207" s="3" t="s">
        <v>63</v>
      </c>
      <c r="O7207" s="3">
        <v>264</v>
      </c>
      <c r="P7207" s="3">
        <v>4.090918224626007</v>
      </c>
      <c r="S7207"/>
    </row>
    <row r="7208" spans="1:19" x14ac:dyDescent="0.25">
      <c r="A7208" s="3">
        <v>1447297880.7</v>
      </c>
      <c r="B7208" s="10">
        <v>44660</v>
      </c>
      <c r="C7208" s="14">
        <v>44564</v>
      </c>
      <c r="D7208" s="14">
        <f t="shared" si="112"/>
        <v>44661</v>
      </c>
      <c r="E7208" s="3" t="s">
        <v>58</v>
      </c>
      <c r="F7208" s="3" t="s">
        <v>11</v>
      </c>
      <c r="G7208" s="3">
        <v>2</v>
      </c>
      <c r="H7208" s="3" t="s">
        <v>5</v>
      </c>
      <c r="I7208" s="3">
        <v>0</v>
      </c>
      <c r="J7208" s="3">
        <v>0</v>
      </c>
      <c r="K7208" t="s">
        <v>178</v>
      </c>
      <c r="L7208">
        <v>1681699</v>
      </c>
      <c r="M7208" s="3" t="s">
        <v>47</v>
      </c>
      <c r="N7208" s="3" t="s">
        <v>63</v>
      </c>
      <c r="O7208" s="3">
        <v>308</v>
      </c>
      <c r="P7208" s="3">
        <v>13.755408904844389</v>
      </c>
      <c r="S7208"/>
    </row>
    <row r="7209" spans="1:19" x14ac:dyDescent="0.25">
      <c r="A7209" s="3">
        <v>1447308513.7</v>
      </c>
      <c r="B7209" s="10">
        <v>44653</v>
      </c>
      <c r="C7209" s="14">
        <v>43885</v>
      </c>
      <c r="D7209" s="14">
        <f t="shared" si="112"/>
        <v>44654</v>
      </c>
      <c r="E7209" s="3" t="s">
        <v>58</v>
      </c>
      <c r="F7209" s="3" t="s">
        <v>11</v>
      </c>
      <c r="G7209" s="3">
        <v>2</v>
      </c>
      <c r="H7209" s="3" t="s">
        <v>5</v>
      </c>
      <c r="I7209" s="3">
        <v>0</v>
      </c>
      <c r="J7209" s="3">
        <v>0</v>
      </c>
      <c r="K7209" t="s">
        <v>178</v>
      </c>
      <c r="L7209">
        <v>1681699</v>
      </c>
      <c r="M7209" s="3" t="s">
        <v>47</v>
      </c>
      <c r="N7209" s="3" t="s">
        <v>63</v>
      </c>
      <c r="O7209" s="3">
        <v>352</v>
      </c>
      <c r="P7209" s="3">
        <v>12.755408904844389</v>
      </c>
      <c r="S7209"/>
    </row>
    <row r="7210" spans="1:19" x14ac:dyDescent="0.25">
      <c r="A7210" s="3">
        <v>1447150953.7</v>
      </c>
      <c r="B7210" s="10">
        <v>44661</v>
      </c>
      <c r="C7210" s="14">
        <v>43970</v>
      </c>
      <c r="D7210" s="14">
        <f t="shared" si="112"/>
        <v>44663</v>
      </c>
      <c r="E7210" s="3" t="s">
        <v>58</v>
      </c>
      <c r="F7210" s="3" t="s">
        <v>11</v>
      </c>
      <c r="G7210" s="3">
        <v>2</v>
      </c>
      <c r="H7210" s="3" t="s">
        <v>5</v>
      </c>
      <c r="I7210" s="3">
        <v>0</v>
      </c>
      <c r="J7210" s="3">
        <v>0</v>
      </c>
      <c r="K7210" t="s">
        <v>178</v>
      </c>
      <c r="L7210">
        <v>1681687</v>
      </c>
      <c r="M7210" s="3" t="s">
        <v>47</v>
      </c>
      <c r="N7210" s="3" t="s">
        <v>63</v>
      </c>
      <c r="O7210" s="3">
        <v>1023</v>
      </c>
      <c r="P7210" s="3">
        <v>168.71143382433675</v>
      </c>
      <c r="S7210"/>
    </row>
    <row r="7211" spans="1:19" x14ac:dyDescent="0.25">
      <c r="A7211" s="3">
        <v>1447312125.7</v>
      </c>
      <c r="B7211" s="10">
        <v>44659</v>
      </c>
      <c r="C7211" s="14">
        <v>43683</v>
      </c>
      <c r="D7211" s="14">
        <f t="shared" si="112"/>
        <v>44660</v>
      </c>
      <c r="E7211" s="3" t="s">
        <v>58</v>
      </c>
      <c r="F7211" s="3" t="s">
        <v>11</v>
      </c>
      <c r="G7211" s="3">
        <v>2</v>
      </c>
      <c r="H7211" s="3" t="s">
        <v>5</v>
      </c>
      <c r="I7211" s="3">
        <v>0</v>
      </c>
      <c r="J7211" s="3">
        <v>0</v>
      </c>
      <c r="K7211" t="s">
        <v>178</v>
      </c>
      <c r="L7211">
        <v>1683387</v>
      </c>
      <c r="M7211" s="3" t="s">
        <v>47</v>
      </c>
      <c r="N7211" s="3" t="s">
        <v>63</v>
      </c>
      <c r="O7211" s="3">
        <v>304</v>
      </c>
      <c r="P7211" s="3">
        <v>2.3422883858461057</v>
      </c>
      <c r="S7211"/>
    </row>
    <row r="7212" spans="1:19" x14ac:dyDescent="0.25">
      <c r="A7212" s="3">
        <v>1447386441.7</v>
      </c>
      <c r="B7212" s="10">
        <v>44661</v>
      </c>
      <c r="C7212" s="14">
        <v>44179</v>
      </c>
      <c r="D7212" s="14">
        <f t="shared" si="112"/>
        <v>44662</v>
      </c>
      <c r="E7212" s="3" t="s">
        <v>58</v>
      </c>
      <c r="F7212" s="3" t="s">
        <v>11</v>
      </c>
      <c r="G7212" s="3">
        <v>2</v>
      </c>
      <c r="H7212" s="3" t="s">
        <v>5</v>
      </c>
      <c r="I7212" s="3">
        <v>0</v>
      </c>
      <c r="J7212" s="3">
        <v>0</v>
      </c>
      <c r="K7212" t="s">
        <v>178</v>
      </c>
      <c r="L7212">
        <v>1683387</v>
      </c>
      <c r="M7212" s="3" t="s">
        <v>47</v>
      </c>
      <c r="N7212" s="3" t="s">
        <v>63</v>
      </c>
      <c r="O7212" s="3">
        <v>337</v>
      </c>
      <c r="P7212" s="3">
        <v>2.3422883858461057</v>
      </c>
      <c r="S7212"/>
    </row>
    <row r="7213" spans="1:19" x14ac:dyDescent="0.25">
      <c r="A7213" s="3">
        <v>1447214780.7</v>
      </c>
      <c r="B7213" s="10">
        <v>44652</v>
      </c>
      <c r="C7213" s="14">
        <v>44003</v>
      </c>
      <c r="D7213" s="14">
        <f t="shared" si="112"/>
        <v>44653</v>
      </c>
      <c r="E7213" s="3" t="s">
        <v>58</v>
      </c>
      <c r="F7213" s="3" t="s">
        <v>11</v>
      </c>
      <c r="G7213" s="3">
        <v>2</v>
      </c>
      <c r="H7213" s="3" t="s">
        <v>5</v>
      </c>
      <c r="I7213" s="3">
        <v>0</v>
      </c>
      <c r="J7213" s="3">
        <v>0</v>
      </c>
      <c r="K7213" t="s">
        <v>178</v>
      </c>
      <c r="L7213">
        <v>1681688</v>
      </c>
      <c r="M7213" s="3" t="s">
        <v>47</v>
      </c>
      <c r="N7213" s="3" t="s">
        <v>63</v>
      </c>
      <c r="O7213" s="3">
        <v>694</v>
      </c>
      <c r="P7213" s="3">
        <v>108.95729864544973</v>
      </c>
      <c r="S7213"/>
    </row>
    <row r="7214" spans="1:19" x14ac:dyDescent="0.25">
      <c r="A7214" s="3">
        <v>1447214781.7</v>
      </c>
      <c r="B7214" s="10">
        <v>44659</v>
      </c>
      <c r="C7214" s="14">
        <v>43705</v>
      </c>
      <c r="D7214" s="14">
        <f t="shared" si="112"/>
        <v>44660</v>
      </c>
      <c r="E7214" s="3" t="s">
        <v>58</v>
      </c>
      <c r="F7214" s="3" t="s">
        <v>11</v>
      </c>
      <c r="G7214" s="3">
        <v>2</v>
      </c>
      <c r="H7214" s="3" t="s">
        <v>5</v>
      </c>
      <c r="I7214" s="3">
        <v>0</v>
      </c>
      <c r="J7214" s="3">
        <v>0</v>
      </c>
      <c r="K7214" t="s">
        <v>178</v>
      </c>
      <c r="L7214">
        <v>1681688</v>
      </c>
      <c r="M7214" s="3" t="s">
        <v>47</v>
      </c>
      <c r="N7214" s="3" t="s">
        <v>63</v>
      </c>
      <c r="O7214" s="3">
        <v>299</v>
      </c>
      <c r="P7214" s="3">
        <v>5.5478649322724856</v>
      </c>
      <c r="S7214"/>
    </row>
    <row r="7215" spans="1:19" x14ac:dyDescent="0.25">
      <c r="A7215" s="3">
        <v>1447214779.7</v>
      </c>
      <c r="B7215" s="10">
        <v>44652</v>
      </c>
      <c r="C7215" s="14">
        <v>44047</v>
      </c>
      <c r="D7215" s="14">
        <f t="shared" si="112"/>
        <v>44653</v>
      </c>
      <c r="E7215" s="3" t="s">
        <v>58</v>
      </c>
      <c r="F7215" s="3" t="s">
        <v>11</v>
      </c>
      <c r="G7215" s="3">
        <v>2</v>
      </c>
      <c r="H7215" s="3" t="s">
        <v>5</v>
      </c>
      <c r="I7215" s="3">
        <v>0</v>
      </c>
      <c r="J7215" s="3">
        <v>0</v>
      </c>
      <c r="K7215" t="s">
        <v>178</v>
      </c>
      <c r="L7215">
        <v>1681688</v>
      </c>
      <c r="M7215" s="3" t="s">
        <v>47</v>
      </c>
      <c r="N7215" s="3" t="s">
        <v>63</v>
      </c>
      <c r="O7215" s="3">
        <v>420</v>
      </c>
      <c r="P7215" s="3">
        <v>32.287189593634913</v>
      </c>
      <c r="S7215"/>
    </row>
    <row r="7216" spans="1:19" x14ac:dyDescent="0.25">
      <c r="A7216" s="3">
        <v>1447370440.7</v>
      </c>
      <c r="B7216" s="10">
        <v>44654</v>
      </c>
      <c r="C7216" s="14">
        <v>43770</v>
      </c>
      <c r="D7216" s="14">
        <f t="shared" si="112"/>
        <v>44655</v>
      </c>
      <c r="E7216" s="3" t="s">
        <v>58</v>
      </c>
      <c r="F7216" s="3" t="s">
        <v>11</v>
      </c>
      <c r="G7216" s="3">
        <v>2</v>
      </c>
      <c r="H7216" s="3" t="s">
        <v>5</v>
      </c>
      <c r="I7216" s="3">
        <v>0</v>
      </c>
      <c r="J7216" s="3">
        <v>0</v>
      </c>
      <c r="K7216" t="s">
        <v>178</v>
      </c>
      <c r="L7216">
        <v>1696476</v>
      </c>
      <c r="M7216" s="3" t="s">
        <v>47</v>
      </c>
      <c r="N7216" s="3" t="s">
        <v>63</v>
      </c>
      <c r="O7216" s="3">
        <v>273</v>
      </c>
      <c r="P7216" s="3">
        <v>3.0873605320013691</v>
      </c>
      <c r="S7216"/>
    </row>
    <row r="7217" spans="1:19" x14ac:dyDescent="0.25">
      <c r="A7217" s="3">
        <v>1447386442.7</v>
      </c>
      <c r="B7217" s="10">
        <v>44652</v>
      </c>
      <c r="C7217" s="14">
        <v>43586</v>
      </c>
      <c r="D7217" s="14">
        <f t="shared" si="112"/>
        <v>44653</v>
      </c>
      <c r="E7217" s="3" t="s">
        <v>58</v>
      </c>
      <c r="F7217" s="3" t="s">
        <v>11</v>
      </c>
      <c r="G7217" s="3">
        <v>2</v>
      </c>
      <c r="H7217" s="3" t="s">
        <v>5</v>
      </c>
      <c r="I7217" s="3">
        <v>0</v>
      </c>
      <c r="J7217" s="3">
        <v>0</v>
      </c>
      <c r="K7217" t="s">
        <v>178</v>
      </c>
      <c r="L7217">
        <v>1696476</v>
      </c>
      <c r="M7217" s="3" t="s">
        <v>47</v>
      </c>
      <c r="N7217" s="3" t="s">
        <v>63</v>
      </c>
      <c r="O7217" s="3">
        <v>337</v>
      </c>
      <c r="P7217" s="3">
        <v>3.0873605320013691</v>
      </c>
      <c r="S7217"/>
    </row>
    <row r="7218" spans="1:19" x14ac:dyDescent="0.25">
      <c r="A7218" s="3">
        <v>1447418084.7</v>
      </c>
      <c r="B7218" s="10">
        <v>44653</v>
      </c>
      <c r="C7218" s="14">
        <v>44042</v>
      </c>
      <c r="D7218" s="14">
        <f t="shared" si="112"/>
        <v>44654</v>
      </c>
      <c r="E7218" s="3" t="s">
        <v>58</v>
      </c>
      <c r="F7218" s="3" t="s">
        <v>11</v>
      </c>
      <c r="G7218" s="3">
        <v>2</v>
      </c>
      <c r="H7218" s="3" t="s">
        <v>5</v>
      </c>
      <c r="I7218" s="3">
        <v>0</v>
      </c>
      <c r="J7218" s="3">
        <v>0</v>
      </c>
      <c r="K7218" t="s">
        <v>178</v>
      </c>
      <c r="L7218">
        <v>1682914</v>
      </c>
      <c r="M7218" s="3" t="s">
        <v>47</v>
      </c>
      <c r="N7218" s="3" t="s">
        <v>63</v>
      </c>
      <c r="O7218" s="3">
        <v>339</v>
      </c>
      <c r="P7218" s="3">
        <v>2.6991406138248175</v>
      </c>
      <c r="S7218"/>
    </row>
    <row r="7219" spans="1:19" x14ac:dyDescent="0.25">
      <c r="A7219" s="3">
        <v>1447418081.7</v>
      </c>
      <c r="B7219" s="10">
        <v>44654</v>
      </c>
      <c r="C7219" s="14">
        <v>43609</v>
      </c>
      <c r="D7219" s="14">
        <f t="shared" si="112"/>
        <v>44655</v>
      </c>
      <c r="E7219" s="3" t="s">
        <v>58</v>
      </c>
      <c r="F7219" s="3" t="s">
        <v>11</v>
      </c>
      <c r="G7219" s="3">
        <v>2</v>
      </c>
      <c r="H7219" s="3" t="s">
        <v>5</v>
      </c>
      <c r="I7219" s="3">
        <v>0</v>
      </c>
      <c r="J7219" s="3">
        <v>0</v>
      </c>
      <c r="K7219" t="s">
        <v>178</v>
      </c>
      <c r="L7219">
        <v>1682914</v>
      </c>
      <c r="M7219" s="3" t="s">
        <v>47</v>
      </c>
      <c r="N7219" s="3" t="s">
        <v>63</v>
      </c>
      <c r="O7219" s="3">
        <v>333</v>
      </c>
      <c r="P7219" s="3">
        <v>2.6991406138248175</v>
      </c>
      <c r="S7219"/>
    </row>
    <row r="7220" spans="1:19" x14ac:dyDescent="0.25">
      <c r="A7220" s="3">
        <v>1447155616.7</v>
      </c>
      <c r="B7220" s="10">
        <v>44660</v>
      </c>
      <c r="C7220" s="14">
        <v>43683</v>
      </c>
      <c r="D7220" s="14">
        <f t="shared" si="112"/>
        <v>44661</v>
      </c>
      <c r="E7220" s="3" t="s">
        <v>58</v>
      </c>
      <c r="F7220" s="3" t="s">
        <v>11</v>
      </c>
      <c r="G7220" s="3">
        <v>2</v>
      </c>
      <c r="H7220" s="3" t="s">
        <v>5</v>
      </c>
      <c r="I7220" s="3">
        <v>0</v>
      </c>
      <c r="J7220" s="3">
        <v>0</v>
      </c>
      <c r="K7220" t="s">
        <v>178</v>
      </c>
      <c r="L7220">
        <v>1681701</v>
      </c>
      <c r="M7220" s="3" t="s">
        <v>47</v>
      </c>
      <c r="N7220" s="3" t="s">
        <v>63</v>
      </c>
      <c r="O7220" s="3">
        <v>305</v>
      </c>
      <c r="P7220" s="3">
        <v>22.051101490370272</v>
      </c>
      <c r="S7220"/>
    </row>
    <row r="7221" spans="1:19" x14ac:dyDescent="0.25">
      <c r="A7221" s="3">
        <v>1447175512.7</v>
      </c>
      <c r="B7221" s="10">
        <v>44660</v>
      </c>
      <c r="C7221" s="14">
        <v>44247</v>
      </c>
      <c r="D7221" s="14">
        <f t="shared" si="112"/>
        <v>44661</v>
      </c>
      <c r="E7221" s="3" t="s">
        <v>58</v>
      </c>
      <c r="F7221" s="3" t="s">
        <v>11</v>
      </c>
      <c r="G7221" s="3">
        <v>2</v>
      </c>
      <c r="H7221" s="3" t="s">
        <v>5</v>
      </c>
      <c r="I7221" s="3">
        <v>0</v>
      </c>
      <c r="J7221" s="3">
        <v>0</v>
      </c>
      <c r="K7221" t="s">
        <v>178</v>
      </c>
      <c r="L7221">
        <v>1681701</v>
      </c>
      <c r="M7221" s="3" t="s">
        <v>47</v>
      </c>
      <c r="N7221" s="3" t="s">
        <v>63</v>
      </c>
      <c r="O7221" s="3">
        <v>301</v>
      </c>
      <c r="P7221" s="3">
        <v>9.0219006387301164</v>
      </c>
      <c r="S7221"/>
    </row>
    <row r="7222" spans="1:19" x14ac:dyDescent="0.25">
      <c r="A7222" s="3">
        <v>1447170773.7</v>
      </c>
      <c r="B7222" s="10">
        <v>44665</v>
      </c>
      <c r="C7222" s="14">
        <v>44130</v>
      </c>
      <c r="D7222" s="14">
        <f t="shared" si="112"/>
        <v>44666</v>
      </c>
      <c r="E7222" s="3" t="s">
        <v>58</v>
      </c>
      <c r="F7222" s="3" t="s">
        <v>11</v>
      </c>
      <c r="G7222" s="3">
        <v>2</v>
      </c>
      <c r="H7222" s="3" t="s">
        <v>5</v>
      </c>
      <c r="I7222" s="3">
        <v>0</v>
      </c>
      <c r="J7222" s="3">
        <v>0</v>
      </c>
      <c r="K7222" t="s">
        <v>178</v>
      </c>
      <c r="L7222">
        <v>1677229</v>
      </c>
      <c r="M7222" s="3" t="s">
        <v>47</v>
      </c>
      <c r="N7222" s="3" t="s">
        <v>63</v>
      </c>
      <c r="O7222" s="3">
        <v>284</v>
      </c>
      <c r="P7222" s="3">
        <v>1.7679653679653684</v>
      </c>
      <c r="S7222"/>
    </row>
    <row r="7223" spans="1:19" x14ac:dyDescent="0.25">
      <c r="A7223" s="3">
        <v>1447302548.7</v>
      </c>
      <c r="B7223" s="10">
        <v>44662</v>
      </c>
      <c r="C7223" s="14">
        <v>44537</v>
      </c>
      <c r="D7223" s="14">
        <f t="shared" si="112"/>
        <v>44663</v>
      </c>
      <c r="E7223" s="3" t="s">
        <v>58</v>
      </c>
      <c r="F7223" s="3" t="s">
        <v>11</v>
      </c>
      <c r="G7223" s="3">
        <v>2</v>
      </c>
      <c r="H7223" s="3" t="s">
        <v>5</v>
      </c>
      <c r="I7223" s="3">
        <v>0</v>
      </c>
      <c r="J7223" s="3">
        <v>0</v>
      </c>
      <c r="K7223" t="s">
        <v>178</v>
      </c>
      <c r="L7223">
        <v>1686762</v>
      </c>
      <c r="M7223" s="3" t="s">
        <v>47</v>
      </c>
      <c r="N7223" s="3" t="s">
        <v>63</v>
      </c>
      <c r="O7223" s="3">
        <v>991</v>
      </c>
      <c r="P7223" s="3">
        <v>125.79999999999998</v>
      </c>
      <c r="S7223"/>
    </row>
    <row r="7224" spans="1:19" x14ac:dyDescent="0.25">
      <c r="A7224" s="3">
        <v>1447283476.7</v>
      </c>
      <c r="B7224" s="10">
        <v>44654</v>
      </c>
      <c r="C7224" s="14">
        <v>43514</v>
      </c>
      <c r="D7224" s="14">
        <f t="shared" si="112"/>
        <v>44655</v>
      </c>
      <c r="E7224" s="3" t="s">
        <v>58</v>
      </c>
      <c r="F7224" s="3" t="s">
        <v>11</v>
      </c>
      <c r="G7224" s="3">
        <v>2</v>
      </c>
      <c r="H7224" s="3" t="s">
        <v>5</v>
      </c>
      <c r="I7224" s="3">
        <v>0</v>
      </c>
      <c r="J7224" s="3">
        <v>0</v>
      </c>
      <c r="K7224" t="s">
        <v>178</v>
      </c>
      <c r="L7224">
        <v>1686762</v>
      </c>
      <c r="M7224" s="3" t="s">
        <v>47</v>
      </c>
      <c r="N7224" s="3" t="s">
        <v>63</v>
      </c>
      <c r="O7224" s="3">
        <v>490</v>
      </c>
      <c r="P7224" s="3">
        <v>41.6</v>
      </c>
      <c r="S7224"/>
    </row>
    <row r="7225" spans="1:19" x14ac:dyDescent="0.25">
      <c r="A7225" s="3">
        <v>1447201446.7</v>
      </c>
      <c r="B7225" s="10">
        <v>44655</v>
      </c>
      <c r="C7225" s="14">
        <v>43523</v>
      </c>
      <c r="D7225" s="14">
        <f t="shared" si="112"/>
        <v>44657</v>
      </c>
      <c r="E7225" s="3" t="s">
        <v>58</v>
      </c>
      <c r="F7225" s="3" t="s">
        <v>11</v>
      </c>
      <c r="G7225" s="3">
        <v>2</v>
      </c>
      <c r="H7225" s="3" t="s">
        <v>5</v>
      </c>
      <c r="I7225" s="3">
        <v>0</v>
      </c>
      <c r="J7225" s="3">
        <v>0</v>
      </c>
      <c r="K7225" t="s">
        <v>178</v>
      </c>
      <c r="L7225">
        <v>1686762</v>
      </c>
      <c r="M7225" s="3" t="s">
        <v>47</v>
      </c>
      <c r="N7225" s="3" t="s">
        <v>63</v>
      </c>
      <c r="O7225" s="3">
        <v>1046</v>
      </c>
      <c r="P7225" s="3">
        <v>139</v>
      </c>
      <c r="S7225"/>
    </row>
    <row r="7226" spans="1:19" x14ac:dyDescent="0.25">
      <c r="A7226" s="3">
        <v>1447226778.7</v>
      </c>
      <c r="B7226" s="10">
        <v>44654</v>
      </c>
      <c r="C7226" s="14">
        <v>43819</v>
      </c>
      <c r="D7226" s="14">
        <f t="shared" si="112"/>
        <v>44655</v>
      </c>
      <c r="E7226" s="3" t="s">
        <v>58</v>
      </c>
      <c r="F7226" s="3" t="s">
        <v>11</v>
      </c>
      <c r="G7226" s="3">
        <v>2</v>
      </c>
      <c r="H7226" s="3" t="s">
        <v>5</v>
      </c>
      <c r="I7226" s="3">
        <v>0</v>
      </c>
      <c r="J7226" s="3">
        <v>0</v>
      </c>
      <c r="K7226" t="s">
        <v>178</v>
      </c>
      <c r="L7226">
        <v>1686762</v>
      </c>
      <c r="M7226" s="3" t="s">
        <v>47</v>
      </c>
      <c r="N7226" s="3" t="s">
        <v>63</v>
      </c>
      <c r="O7226" s="3">
        <v>707</v>
      </c>
      <c r="P7226" s="3">
        <v>63.7</v>
      </c>
      <c r="S7226"/>
    </row>
    <row r="7227" spans="1:19" x14ac:dyDescent="0.25">
      <c r="A7227" s="3">
        <v>1447206040.7</v>
      </c>
      <c r="B7227" s="10">
        <v>44660</v>
      </c>
      <c r="C7227" s="14">
        <v>43716</v>
      </c>
      <c r="D7227" s="14">
        <f t="shared" si="112"/>
        <v>44661</v>
      </c>
      <c r="E7227" s="3" t="s">
        <v>58</v>
      </c>
      <c r="F7227" s="3" t="s">
        <v>11</v>
      </c>
      <c r="G7227" s="3">
        <v>2</v>
      </c>
      <c r="H7227" s="3" t="s">
        <v>5</v>
      </c>
      <c r="I7227" s="3">
        <v>0</v>
      </c>
      <c r="J7227" s="3">
        <v>0</v>
      </c>
      <c r="K7227" t="s">
        <v>178</v>
      </c>
      <c r="L7227">
        <v>1686762</v>
      </c>
      <c r="M7227" s="3" t="s">
        <v>47</v>
      </c>
      <c r="N7227" s="3" t="s">
        <v>63</v>
      </c>
      <c r="O7227" s="3">
        <v>643</v>
      </c>
      <c r="P7227" s="3">
        <v>64</v>
      </c>
      <c r="S7227"/>
    </row>
    <row r="7228" spans="1:19" x14ac:dyDescent="0.25">
      <c r="A7228" s="3">
        <v>1447174450.7</v>
      </c>
      <c r="B7228" s="10">
        <v>44660</v>
      </c>
      <c r="C7228" s="14">
        <v>44215</v>
      </c>
      <c r="D7228" s="14">
        <f t="shared" si="112"/>
        <v>44661</v>
      </c>
      <c r="E7228" s="3" t="s">
        <v>58</v>
      </c>
      <c r="F7228" s="3" t="s">
        <v>11</v>
      </c>
      <c r="G7228" s="3">
        <v>2</v>
      </c>
      <c r="H7228" s="3" t="s">
        <v>5</v>
      </c>
      <c r="I7228" s="3">
        <v>0</v>
      </c>
      <c r="J7228" s="3">
        <v>0</v>
      </c>
      <c r="K7228" t="s">
        <v>178</v>
      </c>
      <c r="L7228">
        <v>1686762</v>
      </c>
      <c r="M7228" s="3" t="s">
        <v>47</v>
      </c>
      <c r="N7228" s="3" t="s">
        <v>63</v>
      </c>
      <c r="O7228" s="3">
        <v>319</v>
      </c>
      <c r="P7228" s="3">
        <v>6.4</v>
      </c>
      <c r="S7228"/>
    </row>
    <row r="7229" spans="1:19" x14ac:dyDescent="0.25">
      <c r="A7229" s="3">
        <v>1447226779.7</v>
      </c>
      <c r="B7229" s="10">
        <v>44659</v>
      </c>
      <c r="C7229" s="14">
        <v>44292</v>
      </c>
      <c r="D7229" s="14">
        <f t="shared" si="112"/>
        <v>44660</v>
      </c>
      <c r="E7229" s="3" t="s">
        <v>58</v>
      </c>
      <c r="F7229" s="3" t="s">
        <v>11</v>
      </c>
      <c r="G7229" s="3">
        <v>2</v>
      </c>
      <c r="H7229" s="3" t="s">
        <v>5</v>
      </c>
      <c r="I7229" s="3">
        <v>0</v>
      </c>
      <c r="J7229" s="3">
        <v>0</v>
      </c>
      <c r="K7229" t="s">
        <v>178</v>
      </c>
      <c r="L7229">
        <v>1686762</v>
      </c>
      <c r="M7229" s="3" t="s">
        <v>47</v>
      </c>
      <c r="N7229" s="3" t="s">
        <v>63</v>
      </c>
      <c r="O7229" s="3">
        <v>311</v>
      </c>
      <c r="P7229" s="3">
        <v>3.2</v>
      </c>
      <c r="S7229"/>
    </row>
    <row r="7230" spans="1:19" x14ac:dyDescent="0.25">
      <c r="A7230" s="3">
        <v>1447266592.7</v>
      </c>
      <c r="B7230" s="10">
        <v>44654</v>
      </c>
      <c r="C7230" s="14">
        <v>43557</v>
      </c>
      <c r="D7230" s="14">
        <f t="shared" si="112"/>
        <v>44655</v>
      </c>
      <c r="E7230" s="3" t="s">
        <v>58</v>
      </c>
      <c r="F7230" s="3" t="s">
        <v>11</v>
      </c>
      <c r="G7230" s="3">
        <v>2</v>
      </c>
      <c r="H7230" s="3" t="s">
        <v>5</v>
      </c>
      <c r="I7230" s="3">
        <v>0</v>
      </c>
      <c r="J7230" s="3">
        <v>0</v>
      </c>
      <c r="K7230" t="s">
        <v>178</v>
      </c>
      <c r="L7230">
        <v>1686762</v>
      </c>
      <c r="M7230" s="3" t="s">
        <v>47</v>
      </c>
      <c r="N7230" s="3" t="s">
        <v>63</v>
      </c>
      <c r="O7230" s="3">
        <v>874</v>
      </c>
      <c r="P7230" s="3">
        <v>92</v>
      </c>
      <c r="S7230"/>
    </row>
    <row r="7231" spans="1:19" x14ac:dyDescent="0.25">
      <c r="A7231" s="3">
        <v>1447348547.7</v>
      </c>
      <c r="B7231" s="10">
        <v>44659</v>
      </c>
      <c r="C7231" s="14">
        <v>44346</v>
      </c>
      <c r="D7231" s="14">
        <f t="shared" si="112"/>
        <v>44660</v>
      </c>
      <c r="E7231" s="3" t="s">
        <v>58</v>
      </c>
      <c r="F7231" s="3" t="s">
        <v>11</v>
      </c>
      <c r="G7231" s="3">
        <v>2</v>
      </c>
      <c r="H7231" s="3" t="s">
        <v>5</v>
      </c>
      <c r="I7231" s="3">
        <v>0</v>
      </c>
      <c r="J7231" s="3">
        <v>0</v>
      </c>
      <c r="K7231" t="s">
        <v>178</v>
      </c>
      <c r="L7231">
        <v>1682959</v>
      </c>
      <c r="M7231" s="3" t="s">
        <v>47</v>
      </c>
      <c r="N7231" s="3" t="s">
        <v>63</v>
      </c>
      <c r="O7231" s="3">
        <v>301</v>
      </c>
      <c r="P7231" s="3">
        <v>2.9662448401504067</v>
      </c>
      <c r="S7231"/>
    </row>
    <row r="7232" spans="1:19" x14ac:dyDescent="0.25">
      <c r="A7232" s="3">
        <v>1447371274.7</v>
      </c>
      <c r="B7232" s="10">
        <v>44654</v>
      </c>
      <c r="C7232" s="14">
        <v>44642</v>
      </c>
      <c r="D7232" s="14">
        <f t="shared" si="112"/>
        <v>44655</v>
      </c>
      <c r="E7232" s="3" t="s">
        <v>58</v>
      </c>
      <c r="F7232" s="3" t="s">
        <v>11</v>
      </c>
      <c r="G7232" s="3">
        <v>2</v>
      </c>
      <c r="H7232" s="3" t="s">
        <v>5</v>
      </c>
      <c r="I7232" s="3">
        <v>0</v>
      </c>
      <c r="J7232" s="3">
        <v>0</v>
      </c>
      <c r="K7232" t="s">
        <v>178</v>
      </c>
      <c r="L7232">
        <v>1686764</v>
      </c>
      <c r="M7232" s="3" t="s">
        <v>47</v>
      </c>
      <c r="N7232" s="3" t="s">
        <v>63</v>
      </c>
      <c r="O7232" s="3">
        <v>348</v>
      </c>
      <c r="P7232" s="3">
        <v>2.05645891266875</v>
      </c>
      <c r="S7232"/>
    </row>
    <row r="7233" spans="1:19" x14ac:dyDescent="0.25">
      <c r="A7233" s="3">
        <v>1447269683.7</v>
      </c>
      <c r="B7233" s="10">
        <v>44665</v>
      </c>
      <c r="C7233" s="14">
        <v>43836</v>
      </c>
      <c r="D7233" s="14">
        <f t="shared" si="112"/>
        <v>44666</v>
      </c>
      <c r="E7233" s="3" t="s">
        <v>57</v>
      </c>
      <c r="F7233" s="3" t="s">
        <v>11</v>
      </c>
      <c r="G7233" s="3">
        <v>3</v>
      </c>
      <c r="H7233" s="3" t="s">
        <v>5</v>
      </c>
      <c r="I7233" s="3">
        <v>0</v>
      </c>
      <c r="J7233" s="3">
        <v>0</v>
      </c>
      <c r="K7233" t="s">
        <v>175</v>
      </c>
      <c r="L7233">
        <v>1682769</v>
      </c>
      <c r="M7233" s="3" t="s">
        <v>37</v>
      </c>
      <c r="N7233" s="3" t="s">
        <v>63</v>
      </c>
      <c r="O7233" s="3">
        <v>264</v>
      </c>
      <c r="P7233" s="3">
        <v>2.5775001888456219</v>
      </c>
      <c r="S7233"/>
    </row>
    <row r="7234" spans="1:19" x14ac:dyDescent="0.25">
      <c r="A7234" s="3">
        <v>1447144040.7</v>
      </c>
      <c r="B7234" s="10">
        <v>44662</v>
      </c>
      <c r="C7234" s="14">
        <v>44231</v>
      </c>
      <c r="D7234" s="14">
        <f t="shared" si="112"/>
        <v>44663</v>
      </c>
      <c r="E7234" s="3" t="s">
        <v>57</v>
      </c>
      <c r="F7234" s="3" t="s">
        <v>11</v>
      </c>
      <c r="G7234" s="3">
        <v>3</v>
      </c>
      <c r="H7234" s="3" t="s">
        <v>5</v>
      </c>
      <c r="I7234" s="3">
        <v>0</v>
      </c>
      <c r="J7234" s="3">
        <v>0</v>
      </c>
      <c r="K7234" t="s">
        <v>175</v>
      </c>
      <c r="L7234">
        <v>1682832</v>
      </c>
      <c r="M7234" s="3" t="s">
        <v>37</v>
      </c>
      <c r="N7234" s="3" t="s">
        <v>63</v>
      </c>
      <c r="O7234" s="3">
        <v>252</v>
      </c>
      <c r="P7234" s="3">
        <v>0.17806450367323495</v>
      </c>
      <c r="S7234"/>
    </row>
    <row r="7235" spans="1:19" x14ac:dyDescent="0.25">
      <c r="A7235" s="3">
        <v>1447410310.7</v>
      </c>
      <c r="B7235" s="10">
        <v>44654</v>
      </c>
      <c r="C7235" s="14">
        <v>43517</v>
      </c>
      <c r="D7235" s="14">
        <f t="shared" ref="D7235:D7298" si="113">IF(O7235&lt;1000,B7235+1,B7235+2)</f>
        <v>44655</v>
      </c>
      <c r="E7235" s="3" t="s">
        <v>57</v>
      </c>
      <c r="F7235" s="3" t="s">
        <v>11</v>
      </c>
      <c r="G7235" s="3">
        <v>3</v>
      </c>
      <c r="H7235" s="3" t="s">
        <v>5</v>
      </c>
      <c r="I7235" s="3">
        <v>0</v>
      </c>
      <c r="J7235" s="3">
        <v>0</v>
      </c>
      <c r="K7235" t="s">
        <v>175</v>
      </c>
      <c r="L7235">
        <v>1682805</v>
      </c>
      <c r="M7235" s="3" t="s">
        <v>37</v>
      </c>
      <c r="N7235" s="3" t="s">
        <v>63</v>
      </c>
      <c r="O7235" s="3">
        <v>271</v>
      </c>
      <c r="P7235" s="3">
        <v>0.1718299495991315</v>
      </c>
      <c r="S7235"/>
    </row>
    <row r="7236" spans="1:19" x14ac:dyDescent="0.25">
      <c r="A7236" s="3">
        <v>1447152824.7</v>
      </c>
      <c r="B7236" s="10">
        <v>44652</v>
      </c>
      <c r="C7236" s="14">
        <v>44077</v>
      </c>
      <c r="D7236" s="14">
        <f t="shared" si="113"/>
        <v>44653</v>
      </c>
      <c r="E7236" s="3" t="s">
        <v>57</v>
      </c>
      <c r="F7236" s="3" t="s">
        <v>11</v>
      </c>
      <c r="G7236" s="3">
        <v>3</v>
      </c>
      <c r="H7236" s="3" t="s">
        <v>5</v>
      </c>
      <c r="I7236" s="3">
        <v>0</v>
      </c>
      <c r="J7236" s="3">
        <v>0</v>
      </c>
      <c r="K7236" t="s">
        <v>175</v>
      </c>
      <c r="L7236">
        <v>1682760</v>
      </c>
      <c r="M7236" s="3" t="s">
        <v>37</v>
      </c>
      <c r="N7236" s="3" t="s">
        <v>63</v>
      </c>
      <c r="O7236" s="3">
        <v>277</v>
      </c>
      <c r="P7236" s="3">
        <v>8.5402422680035187E-2</v>
      </c>
      <c r="S7236"/>
    </row>
    <row r="7237" spans="1:19" x14ac:dyDescent="0.25">
      <c r="A7237" s="3">
        <v>1447144039.7</v>
      </c>
      <c r="B7237" s="10">
        <v>44665</v>
      </c>
      <c r="C7237" s="14">
        <v>43890</v>
      </c>
      <c r="D7237" s="14">
        <f t="shared" si="113"/>
        <v>44666</v>
      </c>
      <c r="E7237" s="3" t="s">
        <v>58</v>
      </c>
      <c r="F7237" s="3" t="s">
        <v>11</v>
      </c>
      <c r="G7237" s="3">
        <v>2</v>
      </c>
      <c r="H7237" s="3" t="s">
        <v>5</v>
      </c>
      <c r="I7237" s="3">
        <v>0</v>
      </c>
      <c r="J7237" s="3">
        <v>0</v>
      </c>
      <c r="K7237" t="s">
        <v>173</v>
      </c>
      <c r="L7237">
        <v>1682850</v>
      </c>
      <c r="M7237" s="3" t="s">
        <v>38</v>
      </c>
      <c r="N7237" s="3" t="s">
        <v>63</v>
      </c>
      <c r="O7237" s="3">
        <v>305</v>
      </c>
      <c r="P7237" s="3">
        <v>8.0493221465157139E-2</v>
      </c>
      <c r="S7237"/>
    </row>
    <row r="7238" spans="1:19" x14ac:dyDescent="0.25">
      <c r="A7238" s="3">
        <v>1447155209.7</v>
      </c>
      <c r="B7238" s="10">
        <v>44665</v>
      </c>
      <c r="C7238" s="14">
        <v>44344</v>
      </c>
      <c r="D7238" s="14">
        <f t="shared" si="113"/>
        <v>44666</v>
      </c>
      <c r="E7238" s="3" t="s">
        <v>57</v>
      </c>
      <c r="F7238" s="3" t="s">
        <v>11</v>
      </c>
      <c r="G7238" s="3">
        <v>3</v>
      </c>
      <c r="H7238" s="3" t="s">
        <v>5</v>
      </c>
      <c r="I7238" s="3">
        <v>0</v>
      </c>
      <c r="J7238" s="3">
        <v>0</v>
      </c>
      <c r="K7238" t="s">
        <v>175</v>
      </c>
      <c r="L7238">
        <v>1682796</v>
      </c>
      <c r="M7238" s="3" t="s">
        <v>37</v>
      </c>
      <c r="N7238" s="3" t="s">
        <v>63</v>
      </c>
      <c r="O7238" s="3">
        <v>289</v>
      </c>
      <c r="P7238" s="3">
        <v>0.30796117564030501</v>
      </c>
      <c r="S7238"/>
    </row>
    <row r="7239" spans="1:19" x14ac:dyDescent="0.25">
      <c r="A7239" s="3">
        <v>1447152865.7</v>
      </c>
      <c r="B7239" s="10">
        <v>44665</v>
      </c>
      <c r="C7239" s="14">
        <v>44217</v>
      </c>
      <c r="D7239" s="14">
        <f t="shared" si="113"/>
        <v>44666</v>
      </c>
      <c r="E7239" s="3" t="s">
        <v>57</v>
      </c>
      <c r="F7239" s="3" t="s">
        <v>11</v>
      </c>
      <c r="G7239" s="3">
        <v>3</v>
      </c>
      <c r="H7239" s="3" t="s">
        <v>5</v>
      </c>
      <c r="I7239" s="3">
        <v>0</v>
      </c>
      <c r="J7239" s="3">
        <v>0</v>
      </c>
      <c r="K7239" t="s">
        <v>175</v>
      </c>
      <c r="L7239">
        <v>1682802</v>
      </c>
      <c r="M7239" s="3" t="s">
        <v>37</v>
      </c>
      <c r="N7239" s="3" t="s">
        <v>63</v>
      </c>
      <c r="O7239" s="3">
        <v>334</v>
      </c>
      <c r="P7239" s="3">
        <v>0.30594469352944209</v>
      </c>
      <c r="S7239"/>
    </row>
    <row r="7240" spans="1:19" x14ac:dyDescent="0.25">
      <c r="A7240" s="3">
        <v>1447167225.7</v>
      </c>
      <c r="B7240" s="10">
        <v>44658</v>
      </c>
      <c r="C7240" s="14">
        <v>43900</v>
      </c>
      <c r="D7240" s="14">
        <f t="shared" si="113"/>
        <v>44659</v>
      </c>
      <c r="E7240" s="3" t="s">
        <v>57</v>
      </c>
      <c r="F7240" s="3" t="s">
        <v>11</v>
      </c>
      <c r="G7240" s="3">
        <v>3</v>
      </c>
      <c r="H7240" s="3" t="s">
        <v>5</v>
      </c>
      <c r="I7240" s="3">
        <v>0</v>
      </c>
      <c r="J7240" s="3">
        <v>0</v>
      </c>
      <c r="K7240" t="s">
        <v>175</v>
      </c>
      <c r="L7240">
        <v>1682802</v>
      </c>
      <c r="M7240" s="3" t="s">
        <v>37</v>
      </c>
      <c r="N7240" s="3" t="s">
        <v>63</v>
      </c>
      <c r="O7240" s="3">
        <v>280</v>
      </c>
      <c r="P7240" s="3">
        <v>1.2237787741177684</v>
      </c>
      <c r="S7240"/>
    </row>
    <row r="7241" spans="1:19" x14ac:dyDescent="0.25">
      <c r="A7241" s="3">
        <v>1447211338.7</v>
      </c>
      <c r="B7241" s="10">
        <v>44652</v>
      </c>
      <c r="C7241" s="14">
        <v>44611</v>
      </c>
      <c r="D7241" s="14">
        <f t="shared" si="113"/>
        <v>44653</v>
      </c>
      <c r="E7241" s="3" t="s">
        <v>57</v>
      </c>
      <c r="F7241" s="3" t="s">
        <v>11</v>
      </c>
      <c r="G7241" s="3">
        <v>3</v>
      </c>
      <c r="H7241" s="3" t="s">
        <v>5</v>
      </c>
      <c r="I7241" s="3">
        <v>0</v>
      </c>
      <c r="J7241" s="3">
        <v>0</v>
      </c>
      <c r="K7241" t="s">
        <v>175</v>
      </c>
      <c r="L7241">
        <v>1682790</v>
      </c>
      <c r="M7241" s="3" t="s">
        <v>37</v>
      </c>
      <c r="N7241" s="3" t="s">
        <v>63</v>
      </c>
      <c r="O7241" s="3">
        <v>269</v>
      </c>
      <c r="P7241" s="3">
        <v>0.14590686432131783</v>
      </c>
      <c r="S7241"/>
    </row>
    <row r="7242" spans="1:19" x14ac:dyDescent="0.25">
      <c r="A7242" s="3">
        <v>1447155211.7</v>
      </c>
      <c r="B7242" s="10">
        <v>44660</v>
      </c>
      <c r="C7242" s="14">
        <v>44311</v>
      </c>
      <c r="D7242" s="14">
        <f t="shared" si="113"/>
        <v>44661</v>
      </c>
      <c r="E7242" s="3" t="s">
        <v>57</v>
      </c>
      <c r="F7242" s="3" t="s">
        <v>11</v>
      </c>
      <c r="G7242" s="3">
        <v>3</v>
      </c>
      <c r="H7242" s="3" t="s">
        <v>5</v>
      </c>
      <c r="I7242" s="3">
        <v>0</v>
      </c>
      <c r="J7242" s="3">
        <v>0</v>
      </c>
      <c r="K7242" t="s">
        <v>175</v>
      </c>
      <c r="L7242">
        <v>1682790</v>
      </c>
      <c r="M7242" s="3" t="s">
        <v>37</v>
      </c>
      <c r="N7242" s="3" t="s">
        <v>63</v>
      </c>
      <c r="O7242" s="3">
        <v>252</v>
      </c>
      <c r="P7242" s="3">
        <v>0.72953432160658915</v>
      </c>
      <c r="S7242"/>
    </row>
    <row r="7243" spans="1:19" x14ac:dyDescent="0.25">
      <c r="A7243" s="3">
        <v>1447144046.7</v>
      </c>
      <c r="B7243" s="10">
        <v>44653</v>
      </c>
      <c r="C7243" s="14">
        <v>44330</v>
      </c>
      <c r="D7243" s="14">
        <f t="shared" si="113"/>
        <v>44654</v>
      </c>
      <c r="E7243" s="3" t="s">
        <v>57</v>
      </c>
      <c r="F7243" s="3" t="s">
        <v>11</v>
      </c>
      <c r="G7243" s="3">
        <v>3</v>
      </c>
      <c r="H7243" s="3" t="s">
        <v>5</v>
      </c>
      <c r="I7243" s="3">
        <v>0</v>
      </c>
      <c r="J7243" s="3">
        <v>0</v>
      </c>
      <c r="K7243" t="s">
        <v>175</v>
      </c>
      <c r="L7243">
        <v>1682799</v>
      </c>
      <c r="M7243" s="3" t="s">
        <v>37</v>
      </c>
      <c r="N7243" s="3" t="s">
        <v>63</v>
      </c>
      <c r="O7243" s="3">
        <v>296</v>
      </c>
      <c r="P7243" s="3">
        <v>6.2339814364192975E-2</v>
      </c>
      <c r="S7243"/>
    </row>
    <row r="7244" spans="1:19" x14ac:dyDescent="0.25">
      <c r="A7244" s="3">
        <v>1447155208.7</v>
      </c>
      <c r="B7244" s="10">
        <v>44654</v>
      </c>
      <c r="C7244" s="14">
        <v>43702</v>
      </c>
      <c r="D7244" s="14">
        <f t="shared" si="113"/>
        <v>44655</v>
      </c>
      <c r="E7244" s="3" t="s">
        <v>57</v>
      </c>
      <c r="F7244" s="3" t="s">
        <v>11</v>
      </c>
      <c r="G7244" s="3">
        <v>3</v>
      </c>
      <c r="H7244" s="3" t="s">
        <v>5</v>
      </c>
      <c r="I7244" s="3">
        <v>0</v>
      </c>
      <c r="J7244" s="3">
        <v>0</v>
      </c>
      <c r="K7244" t="s">
        <v>175</v>
      </c>
      <c r="L7244">
        <v>1682799</v>
      </c>
      <c r="M7244" s="3" t="s">
        <v>37</v>
      </c>
      <c r="N7244" s="3" t="s">
        <v>63</v>
      </c>
      <c r="O7244" s="3">
        <v>345</v>
      </c>
      <c r="P7244" s="3">
        <v>1.8701944309257892</v>
      </c>
      <c r="S7244"/>
    </row>
    <row r="7245" spans="1:19" x14ac:dyDescent="0.25">
      <c r="A7245" s="3">
        <v>1447229171.7</v>
      </c>
      <c r="B7245" s="10">
        <v>44659</v>
      </c>
      <c r="C7245" s="14">
        <v>43512</v>
      </c>
      <c r="D7245" s="14">
        <f t="shared" si="113"/>
        <v>44660</v>
      </c>
      <c r="E7245" s="3" t="s">
        <v>58</v>
      </c>
      <c r="F7245" s="3" t="s">
        <v>11</v>
      </c>
      <c r="G7245" s="3">
        <v>2</v>
      </c>
      <c r="H7245" s="3" t="s">
        <v>5</v>
      </c>
      <c r="I7245" s="3">
        <v>1</v>
      </c>
      <c r="J7245" s="3">
        <v>0</v>
      </c>
      <c r="K7245" t="s">
        <v>173</v>
      </c>
      <c r="L7245">
        <v>1683190</v>
      </c>
      <c r="M7245" s="3" t="s">
        <v>38</v>
      </c>
      <c r="N7245" s="3" t="s">
        <v>63</v>
      </c>
      <c r="O7245" s="3">
        <v>295</v>
      </c>
      <c r="P7245" s="3">
        <v>0.66552901023890798</v>
      </c>
      <c r="S7245"/>
    </row>
    <row r="7246" spans="1:19" x14ac:dyDescent="0.25">
      <c r="A7246" s="3">
        <v>1447328137.7</v>
      </c>
      <c r="B7246" s="10">
        <v>44652</v>
      </c>
      <c r="C7246" s="14">
        <v>44532</v>
      </c>
      <c r="D7246" s="14">
        <f t="shared" si="113"/>
        <v>44653</v>
      </c>
      <c r="E7246" s="3" t="s">
        <v>58</v>
      </c>
      <c r="F7246" s="3" t="s">
        <v>11</v>
      </c>
      <c r="G7246" s="3">
        <v>2</v>
      </c>
      <c r="H7246" s="3" t="s">
        <v>5</v>
      </c>
      <c r="I7246" s="3">
        <v>1</v>
      </c>
      <c r="J7246" s="3">
        <v>0</v>
      </c>
      <c r="K7246" t="s">
        <v>173</v>
      </c>
      <c r="L7246">
        <v>1683190</v>
      </c>
      <c r="M7246" s="3" t="s">
        <v>38</v>
      </c>
      <c r="N7246" s="3" t="s">
        <v>63</v>
      </c>
      <c r="O7246" s="3">
        <v>277</v>
      </c>
      <c r="P7246" s="3">
        <v>0.79863481228668964</v>
      </c>
      <c r="S7246"/>
    </row>
    <row r="7247" spans="1:19" x14ac:dyDescent="0.25">
      <c r="A7247" s="3">
        <v>1447152837.7</v>
      </c>
      <c r="B7247" s="10">
        <v>44665</v>
      </c>
      <c r="C7247" s="14">
        <v>44372</v>
      </c>
      <c r="D7247" s="14">
        <f t="shared" si="113"/>
        <v>44666</v>
      </c>
      <c r="E7247" s="3" t="s">
        <v>58</v>
      </c>
      <c r="F7247" s="3" t="s">
        <v>11</v>
      </c>
      <c r="G7247" s="3">
        <v>2</v>
      </c>
      <c r="H7247" s="3" t="s">
        <v>5</v>
      </c>
      <c r="I7247" s="3">
        <v>1</v>
      </c>
      <c r="J7247" s="3">
        <v>0</v>
      </c>
      <c r="K7247" t="s">
        <v>173</v>
      </c>
      <c r="L7247">
        <v>1683190</v>
      </c>
      <c r="M7247" s="3" t="s">
        <v>38</v>
      </c>
      <c r="N7247" s="3" t="s">
        <v>63</v>
      </c>
      <c r="O7247" s="3">
        <v>799</v>
      </c>
      <c r="P7247" s="3">
        <v>14.310580204778161</v>
      </c>
      <c r="S7247"/>
    </row>
    <row r="7248" spans="1:19" x14ac:dyDescent="0.25">
      <c r="A7248" s="3">
        <v>1447328138.7</v>
      </c>
      <c r="B7248" s="10">
        <v>44659</v>
      </c>
      <c r="C7248" s="14">
        <v>43790</v>
      </c>
      <c r="D7248" s="14">
        <f t="shared" si="113"/>
        <v>44660</v>
      </c>
      <c r="E7248" s="3" t="s">
        <v>58</v>
      </c>
      <c r="F7248" s="3" t="s">
        <v>11</v>
      </c>
      <c r="G7248" s="3">
        <v>2</v>
      </c>
      <c r="H7248" s="3" t="s">
        <v>5</v>
      </c>
      <c r="I7248" s="3">
        <v>1</v>
      </c>
      <c r="J7248" s="3">
        <v>0</v>
      </c>
      <c r="K7248" t="s">
        <v>173</v>
      </c>
      <c r="L7248">
        <v>1683191</v>
      </c>
      <c r="M7248" s="3" t="s">
        <v>38</v>
      </c>
      <c r="N7248" s="3" t="s">
        <v>63</v>
      </c>
      <c r="O7248" s="3">
        <v>358</v>
      </c>
      <c r="P7248" s="3">
        <v>0.71916656512733068</v>
      </c>
      <c r="S7248"/>
    </row>
    <row r="7249" spans="1:19" x14ac:dyDescent="0.25">
      <c r="A7249" s="3">
        <v>1447220221.7</v>
      </c>
      <c r="B7249" s="10">
        <v>44655</v>
      </c>
      <c r="C7249" s="14">
        <v>44072</v>
      </c>
      <c r="D7249" s="14">
        <f t="shared" si="113"/>
        <v>44656</v>
      </c>
      <c r="E7249" s="3" t="s">
        <v>58</v>
      </c>
      <c r="F7249" s="3" t="s">
        <v>11</v>
      </c>
      <c r="G7249" s="3">
        <v>2</v>
      </c>
      <c r="H7249" s="3" t="s">
        <v>5</v>
      </c>
      <c r="I7249" s="3">
        <v>1</v>
      </c>
      <c r="J7249" s="3">
        <v>0</v>
      </c>
      <c r="K7249" t="s">
        <v>173</v>
      </c>
      <c r="L7249">
        <v>1683191</v>
      </c>
      <c r="M7249" s="3" t="s">
        <v>38</v>
      </c>
      <c r="N7249" s="3" t="s">
        <v>63</v>
      </c>
      <c r="O7249" s="3">
        <v>262</v>
      </c>
      <c r="P7249" s="3">
        <v>0.11986109418788844</v>
      </c>
      <c r="S7249"/>
    </row>
    <row r="7250" spans="1:19" x14ac:dyDescent="0.25">
      <c r="A7250" s="3">
        <v>1447174670.7</v>
      </c>
      <c r="B7250" s="10">
        <v>44660</v>
      </c>
      <c r="C7250" s="14">
        <v>43658</v>
      </c>
      <c r="D7250" s="14">
        <f t="shared" si="113"/>
        <v>44662</v>
      </c>
      <c r="E7250" s="3" t="s">
        <v>58</v>
      </c>
      <c r="F7250" s="3" t="s">
        <v>11</v>
      </c>
      <c r="G7250" s="3">
        <v>2</v>
      </c>
      <c r="H7250" s="3" t="s">
        <v>5</v>
      </c>
      <c r="I7250" s="3">
        <v>1</v>
      </c>
      <c r="J7250" s="3">
        <v>0</v>
      </c>
      <c r="K7250" t="s">
        <v>173</v>
      </c>
      <c r="L7250">
        <v>1683191</v>
      </c>
      <c r="M7250" s="3" t="s">
        <v>38</v>
      </c>
      <c r="N7250" s="3" t="s">
        <v>63</v>
      </c>
      <c r="O7250" s="3">
        <v>1241</v>
      </c>
      <c r="P7250" s="3">
        <v>19.260000000000002</v>
      </c>
      <c r="S7250"/>
    </row>
    <row r="7251" spans="1:19" x14ac:dyDescent="0.25">
      <c r="A7251" s="3">
        <v>1447209653.7</v>
      </c>
      <c r="B7251" s="10">
        <v>44665</v>
      </c>
      <c r="C7251" s="14">
        <v>44005</v>
      </c>
      <c r="D7251" s="14">
        <f t="shared" si="113"/>
        <v>44666</v>
      </c>
      <c r="E7251" s="3" t="s">
        <v>58</v>
      </c>
      <c r="F7251" s="3" t="s">
        <v>11</v>
      </c>
      <c r="G7251" s="3">
        <v>2</v>
      </c>
      <c r="H7251" s="3" t="s">
        <v>5</v>
      </c>
      <c r="I7251" s="3">
        <v>1</v>
      </c>
      <c r="J7251" s="3">
        <v>0</v>
      </c>
      <c r="K7251" t="s">
        <v>173</v>
      </c>
      <c r="L7251">
        <v>1683191</v>
      </c>
      <c r="M7251" s="3" t="s">
        <v>38</v>
      </c>
      <c r="N7251" s="3" t="s">
        <v>63</v>
      </c>
      <c r="O7251" s="3">
        <v>824</v>
      </c>
      <c r="P7251" s="3">
        <v>9.74</v>
      </c>
      <c r="S7251"/>
    </row>
    <row r="7252" spans="1:19" x14ac:dyDescent="0.25">
      <c r="A7252" s="3">
        <v>1447328100.7</v>
      </c>
      <c r="B7252" s="10">
        <v>44653</v>
      </c>
      <c r="C7252" s="14">
        <v>43643</v>
      </c>
      <c r="D7252" s="14">
        <f t="shared" si="113"/>
        <v>44654</v>
      </c>
      <c r="E7252" s="3" t="s">
        <v>58</v>
      </c>
      <c r="F7252" s="3" t="s">
        <v>11</v>
      </c>
      <c r="G7252" s="3">
        <v>2</v>
      </c>
      <c r="H7252" s="3" t="s">
        <v>5</v>
      </c>
      <c r="I7252" s="3">
        <v>1</v>
      </c>
      <c r="J7252" s="3">
        <v>0</v>
      </c>
      <c r="K7252" t="s">
        <v>173</v>
      </c>
      <c r="L7252">
        <v>1696747</v>
      </c>
      <c r="M7252" s="3" t="s">
        <v>38</v>
      </c>
      <c r="N7252" s="3" t="s">
        <v>63</v>
      </c>
      <c r="O7252" s="3">
        <v>470</v>
      </c>
      <c r="P7252" s="3">
        <v>9.8065430876406339</v>
      </c>
      <c r="S7252"/>
    </row>
    <row r="7253" spans="1:19" x14ac:dyDescent="0.25">
      <c r="A7253" s="3">
        <v>1447169084.7</v>
      </c>
      <c r="B7253" s="10">
        <v>44662</v>
      </c>
      <c r="C7253" s="14">
        <v>44440</v>
      </c>
      <c r="D7253" s="14">
        <f t="shared" si="113"/>
        <v>44663</v>
      </c>
      <c r="E7253" s="3" t="s">
        <v>58</v>
      </c>
      <c r="F7253" s="3" t="s">
        <v>11</v>
      </c>
      <c r="G7253" s="3">
        <v>2</v>
      </c>
      <c r="H7253" s="3" t="s">
        <v>5</v>
      </c>
      <c r="I7253" s="3">
        <v>1</v>
      </c>
      <c r="J7253" s="3">
        <v>0</v>
      </c>
      <c r="K7253" t="s">
        <v>173</v>
      </c>
      <c r="L7253">
        <v>1696747</v>
      </c>
      <c r="M7253" s="3" t="s">
        <v>38</v>
      </c>
      <c r="N7253" s="3" t="s">
        <v>63</v>
      </c>
      <c r="O7253" s="3">
        <v>533</v>
      </c>
      <c r="P7253" s="3">
        <v>9.8065430876406339</v>
      </c>
      <c r="S7253"/>
    </row>
    <row r="7254" spans="1:19" x14ac:dyDescent="0.25">
      <c r="A7254" s="3">
        <v>1447293476.7</v>
      </c>
      <c r="B7254" s="10">
        <v>44653</v>
      </c>
      <c r="C7254" s="14">
        <v>43503</v>
      </c>
      <c r="D7254" s="14">
        <f t="shared" si="113"/>
        <v>44654</v>
      </c>
      <c r="E7254" s="3" t="s">
        <v>58</v>
      </c>
      <c r="F7254" s="3" t="s">
        <v>11</v>
      </c>
      <c r="G7254" s="3">
        <v>2</v>
      </c>
      <c r="H7254" s="3" t="s">
        <v>5</v>
      </c>
      <c r="I7254" s="3">
        <v>1</v>
      </c>
      <c r="J7254" s="3">
        <v>0</v>
      </c>
      <c r="K7254" t="s">
        <v>173</v>
      </c>
      <c r="L7254">
        <v>1696746</v>
      </c>
      <c r="M7254" s="3" t="s">
        <v>38</v>
      </c>
      <c r="N7254" s="3" t="s">
        <v>63</v>
      </c>
      <c r="O7254" s="3">
        <v>497</v>
      </c>
      <c r="P7254" s="3">
        <v>7.4246452858206515</v>
      </c>
      <c r="S7254"/>
    </row>
    <row r="7255" spans="1:19" x14ac:dyDescent="0.25">
      <c r="A7255" s="3">
        <v>1447328101.7</v>
      </c>
      <c r="B7255" s="10">
        <v>44654</v>
      </c>
      <c r="C7255" s="14">
        <v>43880</v>
      </c>
      <c r="D7255" s="14">
        <f t="shared" si="113"/>
        <v>44655</v>
      </c>
      <c r="E7255" s="3" t="s">
        <v>58</v>
      </c>
      <c r="F7255" s="3" t="s">
        <v>11</v>
      </c>
      <c r="G7255" s="3">
        <v>2</v>
      </c>
      <c r="H7255" s="3" t="s">
        <v>5</v>
      </c>
      <c r="I7255" s="3">
        <v>1</v>
      </c>
      <c r="J7255" s="3">
        <v>0</v>
      </c>
      <c r="K7255" t="s">
        <v>173</v>
      </c>
      <c r="L7255">
        <v>1696746</v>
      </c>
      <c r="M7255" s="3" t="s">
        <v>38</v>
      </c>
      <c r="N7255" s="3" t="s">
        <v>63</v>
      </c>
      <c r="O7255" s="3">
        <v>437</v>
      </c>
      <c r="P7255" s="3">
        <v>8.8388634355007749</v>
      </c>
      <c r="S7255"/>
    </row>
    <row r="7256" spans="1:19" x14ac:dyDescent="0.25">
      <c r="A7256" s="3">
        <v>1447169085.7</v>
      </c>
      <c r="B7256" s="10">
        <v>44660</v>
      </c>
      <c r="C7256" s="14">
        <v>44157</v>
      </c>
      <c r="D7256" s="14">
        <f t="shared" si="113"/>
        <v>44661</v>
      </c>
      <c r="E7256" s="3" t="s">
        <v>58</v>
      </c>
      <c r="F7256" s="3" t="s">
        <v>11</v>
      </c>
      <c r="G7256" s="3">
        <v>2</v>
      </c>
      <c r="H7256" s="3" t="s">
        <v>5</v>
      </c>
      <c r="I7256" s="3">
        <v>1</v>
      </c>
      <c r="J7256" s="3">
        <v>0</v>
      </c>
      <c r="K7256" t="s">
        <v>173</v>
      </c>
      <c r="L7256">
        <v>1696746</v>
      </c>
      <c r="M7256" s="3" t="s">
        <v>38</v>
      </c>
      <c r="N7256" s="3" t="s">
        <v>63</v>
      </c>
      <c r="O7256" s="3">
        <v>486</v>
      </c>
      <c r="P7256" s="3">
        <v>8.8388634355007749</v>
      </c>
      <c r="S7256"/>
    </row>
    <row r="7257" spans="1:19" x14ac:dyDescent="0.25">
      <c r="A7257" s="3">
        <v>1447241424.7</v>
      </c>
      <c r="B7257" s="10">
        <v>44652</v>
      </c>
      <c r="C7257" s="14">
        <v>44604</v>
      </c>
      <c r="D7257" s="14">
        <f t="shared" si="113"/>
        <v>44653</v>
      </c>
      <c r="E7257" s="3" t="s">
        <v>58</v>
      </c>
      <c r="F7257" s="3" t="s">
        <v>11</v>
      </c>
      <c r="G7257" s="3">
        <v>2</v>
      </c>
      <c r="H7257" s="3" t="s">
        <v>5</v>
      </c>
      <c r="I7257" s="3">
        <v>1</v>
      </c>
      <c r="J7257" s="3">
        <v>0</v>
      </c>
      <c r="K7257" t="s">
        <v>173</v>
      </c>
      <c r="L7257">
        <v>1696746</v>
      </c>
      <c r="M7257" s="3" t="s">
        <v>38</v>
      </c>
      <c r="N7257" s="3" t="s">
        <v>63</v>
      </c>
      <c r="O7257" s="3">
        <v>274</v>
      </c>
      <c r="P7257" s="3">
        <v>1.414218149680124</v>
      </c>
      <c r="S7257"/>
    </row>
    <row r="7258" spans="1:19" x14ac:dyDescent="0.25">
      <c r="A7258" s="3">
        <v>1447231062.7</v>
      </c>
      <c r="B7258" s="10">
        <v>44665</v>
      </c>
      <c r="C7258" s="14">
        <v>43877</v>
      </c>
      <c r="D7258" s="14">
        <f t="shared" si="113"/>
        <v>44666</v>
      </c>
      <c r="E7258" s="3" t="s">
        <v>58</v>
      </c>
      <c r="F7258" s="3" t="s">
        <v>11</v>
      </c>
      <c r="G7258" s="3">
        <v>2</v>
      </c>
      <c r="H7258" s="3" t="s">
        <v>5</v>
      </c>
      <c r="I7258" s="3">
        <v>1</v>
      </c>
      <c r="J7258" s="3">
        <v>0</v>
      </c>
      <c r="K7258" t="s">
        <v>173</v>
      </c>
      <c r="L7258">
        <v>1699772</v>
      </c>
      <c r="M7258" s="3" t="s">
        <v>38</v>
      </c>
      <c r="N7258" s="3" t="s">
        <v>63</v>
      </c>
      <c r="O7258" s="3">
        <v>343</v>
      </c>
      <c r="P7258" s="3">
        <v>0.53354922829862406</v>
      </c>
      <c r="S7258"/>
    </row>
    <row r="7259" spans="1:19" x14ac:dyDescent="0.25">
      <c r="A7259" s="3">
        <v>1447215310.7</v>
      </c>
      <c r="B7259" s="10">
        <v>44654</v>
      </c>
      <c r="C7259" s="14">
        <v>44420</v>
      </c>
      <c r="D7259" s="14">
        <f t="shared" si="113"/>
        <v>44655</v>
      </c>
      <c r="E7259" s="3" t="s">
        <v>58</v>
      </c>
      <c r="F7259" s="3" t="s">
        <v>11</v>
      </c>
      <c r="G7259" s="3">
        <v>2</v>
      </c>
      <c r="H7259" s="3" t="s">
        <v>5</v>
      </c>
      <c r="I7259" s="3">
        <v>1</v>
      </c>
      <c r="J7259" s="3">
        <v>0</v>
      </c>
      <c r="K7259" t="s">
        <v>173</v>
      </c>
      <c r="L7259">
        <v>1699772</v>
      </c>
      <c r="M7259" s="3" t="s">
        <v>38</v>
      </c>
      <c r="N7259" s="3" t="s">
        <v>63</v>
      </c>
      <c r="O7259" s="3">
        <v>608</v>
      </c>
      <c r="P7259" s="3">
        <v>3.2476909548611901</v>
      </c>
      <c r="S7259"/>
    </row>
    <row r="7260" spans="1:19" x14ac:dyDescent="0.25">
      <c r="A7260" s="3">
        <v>1447299148.7</v>
      </c>
      <c r="B7260" s="10">
        <v>44661</v>
      </c>
      <c r="C7260" s="14">
        <v>43883</v>
      </c>
      <c r="D7260" s="14">
        <f t="shared" si="113"/>
        <v>44662</v>
      </c>
      <c r="E7260" s="3" t="s">
        <v>58</v>
      </c>
      <c r="F7260" s="3" t="s">
        <v>11</v>
      </c>
      <c r="G7260" s="3">
        <v>2</v>
      </c>
      <c r="H7260" s="3" t="s">
        <v>5</v>
      </c>
      <c r="I7260" s="3">
        <v>1</v>
      </c>
      <c r="J7260" s="3">
        <v>0</v>
      </c>
      <c r="K7260" t="s">
        <v>173</v>
      </c>
      <c r="L7260">
        <v>1699772</v>
      </c>
      <c r="M7260" s="3" t="s">
        <v>38</v>
      </c>
      <c r="N7260" s="3" t="s">
        <v>63</v>
      </c>
      <c r="O7260" s="3">
        <v>767</v>
      </c>
      <c r="P7260" s="3">
        <v>5.7994481336806967</v>
      </c>
      <c r="S7260"/>
    </row>
    <row r="7261" spans="1:19" x14ac:dyDescent="0.25">
      <c r="A7261" s="3">
        <v>1447284490.7</v>
      </c>
      <c r="B7261" s="10">
        <v>44652</v>
      </c>
      <c r="C7261" s="14">
        <v>43762</v>
      </c>
      <c r="D7261" s="14">
        <f t="shared" si="113"/>
        <v>44653</v>
      </c>
      <c r="E7261" s="3" t="s">
        <v>58</v>
      </c>
      <c r="F7261" s="3" t="s">
        <v>11</v>
      </c>
      <c r="G7261" s="3">
        <v>2</v>
      </c>
      <c r="H7261" s="3" t="s">
        <v>5</v>
      </c>
      <c r="I7261" s="3">
        <v>1</v>
      </c>
      <c r="J7261" s="3">
        <v>0</v>
      </c>
      <c r="K7261" t="s">
        <v>173</v>
      </c>
      <c r="L7261">
        <v>1699772</v>
      </c>
      <c r="M7261" s="3" t="s">
        <v>38</v>
      </c>
      <c r="N7261" s="3" t="s">
        <v>63</v>
      </c>
      <c r="O7261" s="3">
        <v>567</v>
      </c>
      <c r="P7261" s="3">
        <v>2.9461196519097936</v>
      </c>
      <c r="S7261"/>
    </row>
    <row r="7262" spans="1:19" x14ac:dyDescent="0.25">
      <c r="A7262" s="3">
        <v>1447231061.7</v>
      </c>
      <c r="B7262" s="10">
        <v>44660</v>
      </c>
      <c r="C7262" s="14">
        <v>44536</v>
      </c>
      <c r="D7262" s="14">
        <f t="shared" si="113"/>
        <v>44661</v>
      </c>
      <c r="E7262" s="3" t="s">
        <v>58</v>
      </c>
      <c r="F7262" s="3" t="s">
        <v>11</v>
      </c>
      <c r="G7262" s="3">
        <v>2</v>
      </c>
      <c r="H7262" s="3" t="s">
        <v>5</v>
      </c>
      <c r="I7262" s="3">
        <v>1</v>
      </c>
      <c r="J7262" s="3">
        <v>0</v>
      </c>
      <c r="K7262" t="s">
        <v>173</v>
      </c>
      <c r="L7262">
        <v>1699772</v>
      </c>
      <c r="M7262" s="3" t="s">
        <v>38</v>
      </c>
      <c r="N7262" s="3" t="s">
        <v>63</v>
      </c>
      <c r="O7262" s="3">
        <v>496</v>
      </c>
      <c r="P7262" s="3">
        <v>2.3197792534722783</v>
      </c>
      <c r="S7262"/>
    </row>
    <row r="7263" spans="1:19" x14ac:dyDescent="0.25">
      <c r="A7263" s="3">
        <v>1447301141.7</v>
      </c>
      <c r="B7263" s="10">
        <v>44665</v>
      </c>
      <c r="C7263" s="14">
        <v>43757</v>
      </c>
      <c r="D7263" s="14">
        <f t="shared" si="113"/>
        <v>44666</v>
      </c>
      <c r="E7263" s="3" t="s">
        <v>58</v>
      </c>
      <c r="F7263" s="3" t="s">
        <v>11</v>
      </c>
      <c r="G7263" s="3">
        <v>2</v>
      </c>
      <c r="H7263" s="3" t="s">
        <v>5</v>
      </c>
      <c r="I7263" s="3">
        <v>1</v>
      </c>
      <c r="J7263" s="3">
        <v>0</v>
      </c>
      <c r="K7263" t="s">
        <v>173</v>
      </c>
      <c r="L7263">
        <v>1699772</v>
      </c>
      <c r="M7263" s="3" t="s">
        <v>38</v>
      </c>
      <c r="N7263" s="3" t="s">
        <v>63</v>
      </c>
      <c r="O7263" s="3">
        <v>735</v>
      </c>
      <c r="P7263" s="3">
        <v>5.7994481336806967</v>
      </c>
      <c r="S7263"/>
    </row>
    <row r="7264" spans="1:19" x14ac:dyDescent="0.25">
      <c r="A7264" s="3">
        <v>1447207293.7</v>
      </c>
      <c r="B7264" s="10">
        <v>44665</v>
      </c>
      <c r="C7264" s="14">
        <v>43981</v>
      </c>
      <c r="D7264" s="14">
        <f t="shared" si="113"/>
        <v>44666</v>
      </c>
      <c r="E7264" s="3" t="s">
        <v>58</v>
      </c>
      <c r="F7264" s="3" t="s">
        <v>11</v>
      </c>
      <c r="G7264" s="3">
        <v>2</v>
      </c>
      <c r="H7264" s="3" t="s">
        <v>5</v>
      </c>
      <c r="I7264" s="3">
        <v>1</v>
      </c>
      <c r="J7264" s="3">
        <v>0</v>
      </c>
      <c r="K7264" t="s">
        <v>173</v>
      </c>
      <c r="L7264">
        <v>1699772</v>
      </c>
      <c r="M7264" s="3" t="s">
        <v>38</v>
      </c>
      <c r="N7264" s="3" t="s">
        <v>63</v>
      </c>
      <c r="O7264" s="3">
        <v>994</v>
      </c>
      <c r="P7264" s="3">
        <v>8.14</v>
      </c>
      <c r="S7264"/>
    </row>
    <row r="7265" spans="1:19" x14ac:dyDescent="0.25">
      <c r="A7265" s="3">
        <v>1447275956.7</v>
      </c>
      <c r="B7265" s="10">
        <v>44658</v>
      </c>
      <c r="C7265" s="14">
        <v>44431</v>
      </c>
      <c r="D7265" s="14">
        <f t="shared" si="113"/>
        <v>44660</v>
      </c>
      <c r="E7265" s="3" t="s">
        <v>58</v>
      </c>
      <c r="F7265" s="3" t="s">
        <v>11</v>
      </c>
      <c r="G7265" s="3">
        <v>2</v>
      </c>
      <c r="H7265" s="3" t="s">
        <v>5</v>
      </c>
      <c r="I7265" s="3">
        <v>1</v>
      </c>
      <c r="J7265" s="3">
        <v>0</v>
      </c>
      <c r="K7265" t="s">
        <v>173</v>
      </c>
      <c r="L7265">
        <v>1699772</v>
      </c>
      <c r="M7265" s="3" t="s">
        <v>38</v>
      </c>
      <c r="N7265" s="3" t="s">
        <v>63</v>
      </c>
      <c r="O7265" s="3">
        <v>1767</v>
      </c>
      <c r="P7265" s="3">
        <v>15.36</v>
      </c>
      <c r="S7265"/>
    </row>
    <row r="7266" spans="1:19" x14ac:dyDescent="0.25">
      <c r="A7266" s="3">
        <v>1447209651.7</v>
      </c>
      <c r="B7266" s="10">
        <v>44658</v>
      </c>
      <c r="C7266" s="14">
        <v>44557</v>
      </c>
      <c r="D7266" s="14">
        <f t="shared" si="113"/>
        <v>44660</v>
      </c>
      <c r="E7266" s="3" t="s">
        <v>58</v>
      </c>
      <c r="F7266" s="3" t="s">
        <v>11</v>
      </c>
      <c r="G7266" s="3">
        <v>2</v>
      </c>
      <c r="H7266" s="3" t="s">
        <v>5</v>
      </c>
      <c r="I7266" s="3">
        <v>1</v>
      </c>
      <c r="J7266" s="3">
        <v>0</v>
      </c>
      <c r="K7266" t="s">
        <v>173</v>
      </c>
      <c r="L7266">
        <v>1696074</v>
      </c>
      <c r="M7266" s="3" t="s">
        <v>38</v>
      </c>
      <c r="N7266" s="3" t="s">
        <v>63</v>
      </c>
      <c r="O7266" s="3">
        <v>1315</v>
      </c>
      <c r="P7266" s="3">
        <v>8.8791484216173409</v>
      </c>
      <c r="S7266"/>
    </row>
    <row r="7267" spans="1:19" x14ac:dyDescent="0.25">
      <c r="A7267" s="3">
        <v>1447169081.7</v>
      </c>
      <c r="B7267" s="10">
        <v>44659</v>
      </c>
      <c r="C7267" s="14">
        <v>44292</v>
      </c>
      <c r="D7267" s="14">
        <f t="shared" si="113"/>
        <v>44661</v>
      </c>
      <c r="E7267" s="3" t="s">
        <v>58</v>
      </c>
      <c r="F7267" s="3" t="s">
        <v>11</v>
      </c>
      <c r="G7267" s="3">
        <v>2</v>
      </c>
      <c r="H7267" s="3" t="s">
        <v>5</v>
      </c>
      <c r="I7267" s="3">
        <v>1</v>
      </c>
      <c r="J7267" s="3">
        <v>0</v>
      </c>
      <c r="K7267" t="s">
        <v>173</v>
      </c>
      <c r="L7267">
        <v>1696074</v>
      </c>
      <c r="M7267" s="3" t="s">
        <v>38</v>
      </c>
      <c r="N7267" s="3" t="s">
        <v>63</v>
      </c>
      <c r="O7267" s="3">
        <v>1333</v>
      </c>
      <c r="P7267" s="3">
        <v>8.8791484216173409</v>
      </c>
      <c r="S7267"/>
    </row>
    <row r="7268" spans="1:19" x14ac:dyDescent="0.25">
      <c r="A7268" s="3">
        <v>1447207294.7</v>
      </c>
      <c r="B7268" s="10">
        <v>44665</v>
      </c>
      <c r="C7268" s="14">
        <v>44533</v>
      </c>
      <c r="D7268" s="14">
        <f t="shared" si="113"/>
        <v>44666</v>
      </c>
      <c r="E7268" s="3" t="s">
        <v>58</v>
      </c>
      <c r="F7268" s="3" t="s">
        <v>11</v>
      </c>
      <c r="G7268" s="3">
        <v>2</v>
      </c>
      <c r="H7268" s="3" t="s">
        <v>5</v>
      </c>
      <c r="I7268" s="3">
        <v>1</v>
      </c>
      <c r="J7268" s="3">
        <v>0</v>
      </c>
      <c r="K7268" t="s">
        <v>173</v>
      </c>
      <c r="L7268">
        <v>1699771</v>
      </c>
      <c r="M7268" s="3" t="s">
        <v>38</v>
      </c>
      <c r="N7268" s="3" t="s">
        <v>63</v>
      </c>
      <c r="O7268" s="3">
        <v>582</v>
      </c>
      <c r="P7268" s="3">
        <v>2.284292001069264</v>
      </c>
      <c r="S7268"/>
    </row>
    <row r="7269" spans="1:19" x14ac:dyDescent="0.25">
      <c r="A7269" s="3">
        <v>1447231110.7</v>
      </c>
      <c r="B7269" s="10">
        <v>44655</v>
      </c>
      <c r="C7269" s="14">
        <v>44540</v>
      </c>
      <c r="D7269" s="14">
        <f t="shared" si="113"/>
        <v>44656</v>
      </c>
      <c r="E7269" s="3" t="s">
        <v>58</v>
      </c>
      <c r="F7269" s="3" t="s">
        <v>11</v>
      </c>
      <c r="G7269" s="3">
        <v>2</v>
      </c>
      <c r="H7269" s="3" t="s">
        <v>5</v>
      </c>
      <c r="I7269" s="3">
        <v>1</v>
      </c>
      <c r="J7269" s="3">
        <v>0</v>
      </c>
      <c r="K7269" t="s">
        <v>173</v>
      </c>
      <c r="L7269">
        <v>1699771</v>
      </c>
      <c r="M7269" s="3" t="s">
        <v>38</v>
      </c>
      <c r="N7269" s="3" t="s">
        <v>63</v>
      </c>
      <c r="O7269" s="3">
        <v>971</v>
      </c>
      <c r="P7269" s="3">
        <v>4.6800128802394676</v>
      </c>
      <c r="S7269"/>
    </row>
    <row r="7270" spans="1:19" x14ac:dyDescent="0.25">
      <c r="A7270" s="3">
        <v>1447231064.7</v>
      </c>
      <c r="B7270" s="10">
        <v>44661</v>
      </c>
      <c r="C7270" s="14">
        <v>43841</v>
      </c>
      <c r="D7270" s="14">
        <f t="shared" si="113"/>
        <v>44663</v>
      </c>
      <c r="E7270" s="3" t="s">
        <v>58</v>
      </c>
      <c r="F7270" s="3" t="s">
        <v>11</v>
      </c>
      <c r="G7270" s="3">
        <v>2</v>
      </c>
      <c r="H7270" s="3" t="s">
        <v>5</v>
      </c>
      <c r="I7270" s="3">
        <v>1</v>
      </c>
      <c r="J7270" s="3">
        <v>0</v>
      </c>
      <c r="K7270" t="s">
        <v>173</v>
      </c>
      <c r="L7270">
        <v>1699771</v>
      </c>
      <c r="M7270" s="3" t="s">
        <v>38</v>
      </c>
      <c r="N7270" s="3" t="s">
        <v>63</v>
      </c>
      <c r="O7270" s="3">
        <v>1070</v>
      </c>
      <c r="P7270" s="3">
        <v>5.5714439050469853</v>
      </c>
      <c r="S7270"/>
    </row>
    <row r="7271" spans="1:19" x14ac:dyDescent="0.25">
      <c r="A7271" s="3">
        <v>1447231063.7</v>
      </c>
      <c r="B7271" s="10">
        <v>44662</v>
      </c>
      <c r="C7271" s="14">
        <v>44099</v>
      </c>
      <c r="D7271" s="14">
        <f t="shared" si="113"/>
        <v>44663</v>
      </c>
      <c r="E7271" s="3" t="s">
        <v>58</v>
      </c>
      <c r="F7271" s="3" t="s">
        <v>11</v>
      </c>
      <c r="G7271" s="3">
        <v>2</v>
      </c>
      <c r="H7271" s="3" t="s">
        <v>5</v>
      </c>
      <c r="I7271" s="3">
        <v>1</v>
      </c>
      <c r="J7271" s="3">
        <v>0</v>
      </c>
      <c r="K7271" t="s">
        <v>173</v>
      </c>
      <c r="L7271">
        <v>1699771</v>
      </c>
      <c r="M7271" s="3" t="s">
        <v>38</v>
      </c>
      <c r="N7271" s="3" t="s">
        <v>63</v>
      </c>
      <c r="O7271" s="3">
        <v>532</v>
      </c>
      <c r="P7271" s="3">
        <v>1.3928609762617463</v>
      </c>
      <c r="S7271"/>
    </row>
    <row r="7272" spans="1:19" x14ac:dyDescent="0.25">
      <c r="A7272" s="3">
        <v>1447198835.7</v>
      </c>
      <c r="B7272" s="10">
        <v>44655</v>
      </c>
      <c r="C7272" s="14">
        <v>44154</v>
      </c>
      <c r="D7272" s="14">
        <f t="shared" si="113"/>
        <v>44656</v>
      </c>
      <c r="E7272" s="3" t="s">
        <v>58</v>
      </c>
      <c r="F7272" s="3" t="s">
        <v>11</v>
      </c>
      <c r="G7272" s="3">
        <v>2</v>
      </c>
      <c r="H7272" s="3" t="s">
        <v>5</v>
      </c>
      <c r="I7272" s="3">
        <v>1</v>
      </c>
      <c r="J7272" s="3">
        <v>0</v>
      </c>
      <c r="K7272" t="s">
        <v>173</v>
      </c>
      <c r="L7272">
        <v>1696073</v>
      </c>
      <c r="M7272" s="3" t="s">
        <v>38</v>
      </c>
      <c r="N7272" s="3" t="s">
        <v>63</v>
      </c>
      <c r="O7272" s="3">
        <v>995</v>
      </c>
      <c r="P7272" s="3">
        <v>4.5415721353229008</v>
      </c>
      <c r="S7272"/>
    </row>
    <row r="7273" spans="1:19" x14ac:dyDescent="0.25">
      <c r="A7273" s="3">
        <v>1447152836.7</v>
      </c>
      <c r="B7273" s="10">
        <v>44665</v>
      </c>
      <c r="C7273" s="14">
        <v>43484</v>
      </c>
      <c r="D7273" s="14">
        <f t="shared" si="113"/>
        <v>44666</v>
      </c>
      <c r="E7273" s="3" t="s">
        <v>58</v>
      </c>
      <c r="F7273" s="3" t="s">
        <v>11</v>
      </c>
      <c r="G7273" s="3">
        <v>2</v>
      </c>
      <c r="H7273" s="3" t="s">
        <v>5</v>
      </c>
      <c r="I7273" s="3">
        <v>1</v>
      </c>
      <c r="J7273" s="3">
        <v>0</v>
      </c>
      <c r="K7273" t="s">
        <v>173</v>
      </c>
      <c r="L7273">
        <v>1696073</v>
      </c>
      <c r="M7273" s="3" t="s">
        <v>38</v>
      </c>
      <c r="N7273" s="3" t="s">
        <v>63</v>
      </c>
      <c r="O7273" s="3">
        <v>556</v>
      </c>
      <c r="P7273" s="3">
        <v>1.4403271629166914</v>
      </c>
      <c r="S7273"/>
    </row>
    <row r="7274" spans="1:19" x14ac:dyDescent="0.25">
      <c r="A7274" s="3">
        <v>1447237012.7</v>
      </c>
      <c r="B7274" s="10">
        <v>44660</v>
      </c>
      <c r="C7274" s="14">
        <v>44128</v>
      </c>
      <c r="D7274" s="14">
        <f t="shared" si="113"/>
        <v>44661</v>
      </c>
      <c r="E7274" s="3" t="s">
        <v>58</v>
      </c>
      <c r="F7274" s="3" t="s">
        <v>11</v>
      </c>
      <c r="G7274" s="3">
        <v>2</v>
      </c>
      <c r="H7274" s="3" t="s">
        <v>5</v>
      </c>
      <c r="I7274" s="3">
        <v>1</v>
      </c>
      <c r="J7274" s="3">
        <v>0</v>
      </c>
      <c r="K7274" t="s">
        <v>173</v>
      </c>
      <c r="L7274">
        <v>1696073</v>
      </c>
      <c r="M7274" s="3" t="s">
        <v>38</v>
      </c>
      <c r="N7274" s="3" t="s">
        <v>63</v>
      </c>
      <c r="O7274" s="3">
        <v>604</v>
      </c>
      <c r="P7274" s="3">
        <v>1.9463880579955291</v>
      </c>
      <c r="S7274"/>
    </row>
    <row r="7275" spans="1:19" x14ac:dyDescent="0.25">
      <c r="A7275" s="3">
        <v>1447189560.7</v>
      </c>
      <c r="B7275" s="10">
        <v>44658</v>
      </c>
      <c r="C7275" s="14">
        <v>43662</v>
      </c>
      <c r="D7275" s="14">
        <f t="shared" si="113"/>
        <v>44659</v>
      </c>
      <c r="E7275" s="3" t="s">
        <v>58</v>
      </c>
      <c r="F7275" s="3" t="s">
        <v>11</v>
      </c>
      <c r="G7275" s="3">
        <v>2</v>
      </c>
      <c r="H7275" s="3" t="s">
        <v>5</v>
      </c>
      <c r="I7275" s="3">
        <v>1</v>
      </c>
      <c r="J7275" s="3">
        <v>0</v>
      </c>
      <c r="K7275" t="s">
        <v>173</v>
      </c>
      <c r="L7275">
        <v>1696073</v>
      </c>
      <c r="M7275" s="3" t="s">
        <v>38</v>
      </c>
      <c r="N7275" s="3" t="s">
        <v>63</v>
      </c>
      <c r="O7275" s="3">
        <v>540</v>
      </c>
      <c r="P7275" s="3">
        <v>1.9463880579955291</v>
      </c>
      <c r="S7275"/>
    </row>
    <row r="7276" spans="1:19" x14ac:dyDescent="0.25">
      <c r="A7276" s="3">
        <v>1447169083.7</v>
      </c>
      <c r="B7276" s="10">
        <v>44662</v>
      </c>
      <c r="C7276" s="14">
        <v>44439</v>
      </c>
      <c r="D7276" s="14">
        <f t="shared" si="113"/>
        <v>44663</v>
      </c>
      <c r="E7276" s="3" t="s">
        <v>58</v>
      </c>
      <c r="F7276" s="3" t="s">
        <v>11</v>
      </c>
      <c r="G7276" s="3">
        <v>2</v>
      </c>
      <c r="H7276" s="3" t="s">
        <v>5</v>
      </c>
      <c r="I7276" s="3">
        <v>1</v>
      </c>
      <c r="J7276" s="3">
        <v>0</v>
      </c>
      <c r="K7276" t="s">
        <v>173</v>
      </c>
      <c r="L7276">
        <v>1696073</v>
      </c>
      <c r="M7276" s="3" t="s">
        <v>38</v>
      </c>
      <c r="N7276" s="3" t="s">
        <v>63</v>
      </c>
      <c r="O7276" s="3">
        <v>534</v>
      </c>
      <c r="P7276" s="3">
        <v>1.9463880579955291</v>
      </c>
      <c r="S7276"/>
    </row>
    <row r="7277" spans="1:19" x14ac:dyDescent="0.25">
      <c r="A7277" s="3">
        <v>1447207286.7</v>
      </c>
      <c r="B7277" s="10">
        <v>44652</v>
      </c>
      <c r="C7277" s="14">
        <v>43962</v>
      </c>
      <c r="D7277" s="14">
        <f t="shared" si="113"/>
        <v>44653</v>
      </c>
      <c r="E7277" s="3" t="s">
        <v>58</v>
      </c>
      <c r="F7277" s="3" t="s">
        <v>11</v>
      </c>
      <c r="G7277" s="3">
        <v>2</v>
      </c>
      <c r="H7277" s="3" t="s">
        <v>5</v>
      </c>
      <c r="I7277" s="3">
        <v>1</v>
      </c>
      <c r="J7277" s="3">
        <v>0</v>
      </c>
      <c r="K7277" t="s">
        <v>173</v>
      </c>
      <c r="L7277">
        <v>1699770</v>
      </c>
      <c r="M7277" s="3" t="s">
        <v>38</v>
      </c>
      <c r="N7277" s="3" t="s">
        <v>63</v>
      </c>
      <c r="O7277" s="3">
        <v>769</v>
      </c>
      <c r="P7277" s="3">
        <v>3.2204919462233192</v>
      </c>
      <c r="S7277"/>
    </row>
    <row r="7278" spans="1:19" x14ac:dyDescent="0.25">
      <c r="A7278" s="3">
        <v>1447275971.7</v>
      </c>
      <c r="B7278" s="10">
        <v>44653</v>
      </c>
      <c r="C7278" s="14">
        <v>43900</v>
      </c>
      <c r="D7278" s="14">
        <f t="shared" si="113"/>
        <v>44654</v>
      </c>
      <c r="E7278" s="3" t="s">
        <v>58</v>
      </c>
      <c r="F7278" s="3" t="s">
        <v>11</v>
      </c>
      <c r="G7278" s="3">
        <v>2</v>
      </c>
      <c r="H7278" s="3" t="s">
        <v>5</v>
      </c>
      <c r="I7278" s="3">
        <v>1</v>
      </c>
      <c r="J7278" s="3">
        <v>0</v>
      </c>
      <c r="K7278" t="s">
        <v>173</v>
      </c>
      <c r="L7278">
        <v>1699770</v>
      </c>
      <c r="M7278" s="3" t="s">
        <v>38</v>
      </c>
      <c r="N7278" s="3" t="s">
        <v>63</v>
      </c>
      <c r="O7278" s="3">
        <v>737</v>
      </c>
      <c r="P7278" s="3">
        <v>3.2204919462233192</v>
      </c>
      <c r="S7278"/>
    </row>
    <row r="7279" spans="1:19" x14ac:dyDescent="0.25">
      <c r="A7279" s="3">
        <v>1447207292.7</v>
      </c>
      <c r="B7279" s="10">
        <v>44654</v>
      </c>
      <c r="C7279" s="14">
        <v>43753</v>
      </c>
      <c r="D7279" s="14">
        <f t="shared" si="113"/>
        <v>44655</v>
      </c>
      <c r="E7279" s="3" t="s">
        <v>58</v>
      </c>
      <c r="F7279" s="3" t="s">
        <v>11</v>
      </c>
      <c r="G7279" s="3">
        <v>2</v>
      </c>
      <c r="H7279" s="3" t="s">
        <v>5</v>
      </c>
      <c r="I7279" s="3">
        <v>1</v>
      </c>
      <c r="J7279" s="3">
        <v>0</v>
      </c>
      <c r="K7279" t="s">
        <v>173</v>
      </c>
      <c r="L7279">
        <v>1699770</v>
      </c>
      <c r="M7279" s="3" t="s">
        <v>38</v>
      </c>
      <c r="N7279" s="3" t="s">
        <v>63</v>
      </c>
      <c r="O7279" s="3">
        <v>759</v>
      </c>
      <c r="P7279" s="3">
        <v>3.2204919462233192</v>
      </c>
      <c r="S7279"/>
    </row>
    <row r="7280" spans="1:19" x14ac:dyDescent="0.25">
      <c r="A7280" s="3">
        <v>1447191734.7</v>
      </c>
      <c r="B7280" s="10">
        <v>44665</v>
      </c>
      <c r="C7280" s="14">
        <v>43706</v>
      </c>
      <c r="D7280" s="14">
        <f t="shared" si="113"/>
        <v>44666</v>
      </c>
      <c r="E7280" s="3" t="s">
        <v>58</v>
      </c>
      <c r="F7280" s="3" t="s">
        <v>11</v>
      </c>
      <c r="G7280" s="3">
        <v>2</v>
      </c>
      <c r="H7280" s="3" t="s">
        <v>5</v>
      </c>
      <c r="I7280" s="3">
        <v>1</v>
      </c>
      <c r="J7280" s="3">
        <v>0</v>
      </c>
      <c r="K7280" t="s">
        <v>173</v>
      </c>
      <c r="L7280">
        <v>1679638</v>
      </c>
      <c r="M7280" s="3" t="s">
        <v>38</v>
      </c>
      <c r="N7280" s="3" t="s">
        <v>63</v>
      </c>
      <c r="O7280" s="3">
        <v>739</v>
      </c>
      <c r="P7280" s="3">
        <v>1.6908310220188094</v>
      </c>
      <c r="S7280"/>
    </row>
    <row r="7281" spans="1:19" x14ac:dyDescent="0.25">
      <c r="A7281" s="3">
        <v>1447310032.7</v>
      </c>
      <c r="B7281" s="10">
        <v>44660</v>
      </c>
      <c r="C7281" s="14">
        <v>43651</v>
      </c>
      <c r="D7281" s="14">
        <f t="shared" si="113"/>
        <v>44662</v>
      </c>
      <c r="E7281" s="3" t="s">
        <v>58</v>
      </c>
      <c r="F7281" s="3" t="s">
        <v>11</v>
      </c>
      <c r="G7281" s="3">
        <v>2</v>
      </c>
      <c r="H7281" s="3" t="s">
        <v>5</v>
      </c>
      <c r="I7281" s="3">
        <v>1</v>
      </c>
      <c r="J7281" s="3">
        <v>0</v>
      </c>
      <c r="K7281" t="s">
        <v>173</v>
      </c>
      <c r="L7281">
        <v>1676853</v>
      </c>
      <c r="M7281" s="3" t="s">
        <v>38</v>
      </c>
      <c r="N7281" s="3" t="s">
        <v>63</v>
      </c>
      <c r="O7281" s="3">
        <v>1331</v>
      </c>
      <c r="P7281" s="3">
        <v>2.6416254469548304</v>
      </c>
      <c r="S7281"/>
    </row>
    <row r="7282" spans="1:19" x14ac:dyDescent="0.25">
      <c r="A7282" s="3">
        <v>1447362408.7</v>
      </c>
      <c r="B7282" s="10">
        <v>44660</v>
      </c>
      <c r="C7282" s="14">
        <v>43728</v>
      </c>
      <c r="D7282" s="14">
        <f t="shared" si="113"/>
        <v>44662</v>
      </c>
      <c r="E7282" s="3" t="s">
        <v>58</v>
      </c>
      <c r="F7282" s="3" t="s">
        <v>11</v>
      </c>
      <c r="G7282" s="3">
        <v>2</v>
      </c>
      <c r="H7282" s="3" t="s">
        <v>5</v>
      </c>
      <c r="I7282" s="3">
        <v>1</v>
      </c>
      <c r="J7282" s="3">
        <v>0</v>
      </c>
      <c r="K7282" t="s">
        <v>173</v>
      </c>
      <c r="L7282">
        <v>1676853</v>
      </c>
      <c r="M7282" s="3" t="s">
        <v>38</v>
      </c>
      <c r="N7282" s="3" t="s">
        <v>63</v>
      </c>
      <c r="O7282" s="3">
        <v>1254</v>
      </c>
      <c r="P7282" s="3">
        <v>2.6416254469548304</v>
      </c>
      <c r="S7282"/>
    </row>
    <row r="7283" spans="1:19" x14ac:dyDescent="0.25">
      <c r="A7283" s="3">
        <v>1447192269.7</v>
      </c>
      <c r="B7283" s="10">
        <v>44652</v>
      </c>
      <c r="C7283" s="14">
        <v>44523</v>
      </c>
      <c r="D7283" s="14">
        <f t="shared" si="113"/>
        <v>44653</v>
      </c>
      <c r="E7283" s="3" t="s">
        <v>58</v>
      </c>
      <c r="F7283" s="3" t="s">
        <v>11</v>
      </c>
      <c r="G7283" s="3">
        <v>2</v>
      </c>
      <c r="H7283" s="3" t="s">
        <v>5</v>
      </c>
      <c r="I7283" s="3">
        <v>1</v>
      </c>
      <c r="J7283" s="3">
        <v>0</v>
      </c>
      <c r="K7283" t="s">
        <v>173</v>
      </c>
      <c r="L7283">
        <v>1676853</v>
      </c>
      <c r="M7283" s="3" t="s">
        <v>38</v>
      </c>
      <c r="N7283" s="3" t="s">
        <v>63</v>
      </c>
      <c r="O7283" s="3">
        <v>375</v>
      </c>
      <c r="P7283" s="3">
        <v>0.264162544695483</v>
      </c>
      <c r="S7283"/>
    </row>
    <row r="7284" spans="1:19" x14ac:dyDescent="0.25">
      <c r="A7284" s="3">
        <v>1447242712.7</v>
      </c>
      <c r="B7284" s="10">
        <v>44659</v>
      </c>
      <c r="C7284" s="14">
        <v>44045</v>
      </c>
      <c r="D7284" s="14">
        <f t="shared" si="113"/>
        <v>44661</v>
      </c>
      <c r="E7284" s="3" t="s">
        <v>58</v>
      </c>
      <c r="F7284" s="3" t="s">
        <v>11</v>
      </c>
      <c r="G7284" s="3">
        <v>2</v>
      </c>
      <c r="H7284" s="3" t="s">
        <v>5</v>
      </c>
      <c r="I7284" s="3">
        <v>1</v>
      </c>
      <c r="J7284" s="3">
        <v>0</v>
      </c>
      <c r="K7284" t="s">
        <v>173</v>
      </c>
      <c r="L7284">
        <v>1676853</v>
      </c>
      <c r="M7284" s="3" t="s">
        <v>38</v>
      </c>
      <c r="N7284" s="3" t="s">
        <v>63</v>
      </c>
      <c r="O7284" s="3">
        <v>1276</v>
      </c>
      <c r="P7284" s="3">
        <v>2.6416254469548304</v>
      </c>
      <c r="S7284"/>
    </row>
    <row r="7285" spans="1:19" x14ac:dyDescent="0.25">
      <c r="A7285" s="3">
        <v>1447234280.7</v>
      </c>
      <c r="B7285" s="10">
        <v>44659</v>
      </c>
      <c r="C7285" s="14">
        <v>43565</v>
      </c>
      <c r="D7285" s="14">
        <f t="shared" si="113"/>
        <v>44661</v>
      </c>
      <c r="E7285" s="3" t="s">
        <v>58</v>
      </c>
      <c r="F7285" s="3" t="s">
        <v>11</v>
      </c>
      <c r="G7285" s="3">
        <v>2</v>
      </c>
      <c r="H7285" s="3" t="s">
        <v>5</v>
      </c>
      <c r="I7285" s="3">
        <v>1</v>
      </c>
      <c r="J7285" s="3">
        <v>0</v>
      </c>
      <c r="K7285" t="s">
        <v>173</v>
      </c>
      <c r="L7285">
        <v>1676853</v>
      </c>
      <c r="M7285" s="3" t="s">
        <v>38</v>
      </c>
      <c r="N7285" s="3" t="s">
        <v>63</v>
      </c>
      <c r="O7285" s="3">
        <v>1326</v>
      </c>
      <c r="P7285" s="3">
        <v>2.6416254469548304</v>
      </c>
      <c r="S7285"/>
    </row>
    <row r="7286" spans="1:19" x14ac:dyDescent="0.25">
      <c r="A7286" s="3">
        <v>1447200840.7</v>
      </c>
      <c r="B7286" s="10">
        <v>44652</v>
      </c>
      <c r="C7286" s="14">
        <v>44485</v>
      </c>
      <c r="D7286" s="14">
        <f t="shared" si="113"/>
        <v>44654</v>
      </c>
      <c r="E7286" s="3" t="s">
        <v>58</v>
      </c>
      <c r="F7286" s="3" t="s">
        <v>11</v>
      </c>
      <c r="G7286" s="3">
        <v>2</v>
      </c>
      <c r="H7286" s="3" t="s">
        <v>5</v>
      </c>
      <c r="I7286" s="3">
        <v>1</v>
      </c>
      <c r="J7286" s="3">
        <v>0</v>
      </c>
      <c r="K7286" t="s">
        <v>173</v>
      </c>
      <c r="L7286">
        <v>1680210</v>
      </c>
      <c r="M7286" s="3" t="s">
        <v>38</v>
      </c>
      <c r="N7286" s="3" t="s">
        <v>63</v>
      </c>
      <c r="O7286" s="3">
        <v>1271</v>
      </c>
      <c r="P7286" s="3">
        <v>1.9798238057956454</v>
      </c>
      <c r="S7286"/>
    </row>
    <row r="7287" spans="1:19" x14ac:dyDescent="0.25">
      <c r="A7287" s="3">
        <v>1447179712.7</v>
      </c>
      <c r="B7287" s="10">
        <v>44665</v>
      </c>
      <c r="C7287" s="14">
        <v>44436</v>
      </c>
      <c r="D7287" s="14">
        <f t="shared" si="113"/>
        <v>44666</v>
      </c>
      <c r="E7287" s="3" t="s">
        <v>58</v>
      </c>
      <c r="F7287" s="3" t="s">
        <v>11</v>
      </c>
      <c r="G7287" s="3">
        <v>2</v>
      </c>
      <c r="H7287" s="3" t="s">
        <v>5</v>
      </c>
      <c r="I7287" s="3">
        <v>1</v>
      </c>
      <c r="J7287" s="3">
        <v>0</v>
      </c>
      <c r="K7287" t="s">
        <v>173</v>
      </c>
      <c r="L7287">
        <v>1680210</v>
      </c>
      <c r="M7287" s="3" t="s">
        <v>38</v>
      </c>
      <c r="N7287" s="3" t="s">
        <v>63</v>
      </c>
      <c r="O7287" s="3">
        <v>742</v>
      </c>
      <c r="P7287" s="3">
        <v>0.98991190289782272</v>
      </c>
      <c r="S7287"/>
    </row>
    <row r="7288" spans="1:19" x14ac:dyDescent="0.25">
      <c r="A7288" s="3">
        <v>1447310031.7</v>
      </c>
      <c r="B7288" s="10">
        <v>44665</v>
      </c>
      <c r="C7288" s="14">
        <v>43864</v>
      </c>
      <c r="D7288" s="14">
        <f t="shared" si="113"/>
        <v>44666</v>
      </c>
      <c r="E7288" s="3" t="s">
        <v>58</v>
      </c>
      <c r="F7288" s="3" t="s">
        <v>11</v>
      </c>
      <c r="G7288" s="3">
        <v>2</v>
      </c>
      <c r="H7288" s="3" t="s">
        <v>5</v>
      </c>
      <c r="I7288" s="3">
        <v>1</v>
      </c>
      <c r="J7288" s="3">
        <v>0</v>
      </c>
      <c r="K7288" t="s">
        <v>173</v>
      </c>
      <c r="L7288">
        <v>1680210</v>
      </c>
      <c r="M7288" s="3" t="s">
        <v>38</v>
      </c>
      <c r="N7288" s="3" t="s">
        <v>63</v>
      </c>
      <c r="O7288" s="3">
        <v>934</v>
      </c>
      <c r="P7288" s="3">
        <v>1.1878942834773873</v>
      </c>
      <c r="S7288"/>
    </row>
    <row r="7289" spans="1:19" x14ac:dyDescent="0.25">
      <c r="A7289" s="3">
        <v>1447144805.7</v>
      </c>
      <c r="B7289" s="10">
        <v>44654</v>
      </c>
      <c r="C7289" s="14">
        <v>43475</v>
      </c>
      <c r="D7289" s="14">
        <f t="shared" si="113"/>
        <v>44655</v>
      </c>
      <c r="E7289" s="3" t="s">
        <v>58</v>
      </c>
      <c r="F7289" s="3" t="s">
        <v>11</v>
      </c>
      <c r="G7289" s="3">
        <v>2</v>
      </c>
      <c r="H7289" s="3" t="s">
        <v>5</v>
      </c>
      <c r="I7289" s="3">
        <v>1</v>
      </c>
      <c r="J7289" s="3">
        <v>0</v>
      </c>
      <c r="K7289" t="s">
        <v>173</v>
      </c>
      <c r="L7289">
        <v>1680210</v>
      </c>
      <c r="M7289" s="3" t="s">
        <v>38</v>
      </c>
      <c r="N7289" s="3" t="s">
        <v>63</v>
      </c>
      <c r="O7289" s="3">
        <v>764</v>
      </c>
      <c r="P7289" s="3">
        <v>0.98991190289782272</v>
      </c>
      <c r="S7289"/>
    </row>
    <row r="7290" spans="1:19" x14ac:dyDescent="0.25">
      <c r="A7290" s="3">
        <v>1447297434.7</v>
      </c>
      <c r="B7290" s="10">
        <v>44658</v>
      </c>
      <c r="C7290" s="14">
        <v>43554</v>
      </c>
      <c r="D7290" s="14">
        <f t="shared" si="113"/>
        <v>44660</v>
      </c>
      <c r="E7290" s="3" t="s">
        <v>58</v>
      </c>
      <c r="F7290" s="3" t="s">
        <v>11</v>
      </c>
      <c r="G7290" s="3">
        <v>2</v>
      </c>
      <c r="H7290" s="3" t="s">
        <v>5</v>
      </c>
      <c r="I7290" s="3">
        <v>1</v>
      </c>
      <c r="J7290" s="3">
        <v>0</v>
      </c>
      <c r="K7290" t="s">
        <v>173</v>
      </c>
      <c r="L7290">
        <v>1680210</v>
      </c>
      <c r="M7290" s="3" t="s">
        <v>38</v>
      </c>
      <c r="N7290" s="3" t="s">
        <v>63</v>
      </c>
      <c r="O7290" s="3">
        <v>1320</v>
      </c>
      <c r="P7290" s="3">
        <v>1.9798238057956454</v>
      </c>
      <c r="S7290"/>
    </row>
    <row r="7291" spans="1:19" x14ac:dyDescent="0.25">
      <c r="A7291" s="3">
        <v>1447383426.7</v>
      </c>
      <c r="B7291" s="10">
        <v>44659</v>
      </c>
      <c r="C7291" s="14">
        <v>43825</v>
      </c>
      <c r="D7291" s="14">
        <f t="shared" si="113"/>
        <v>44661</v>
      </c>
      <c r="E7291" s="3" t="s">
        <v>58</v>
      </c>
      <c r="F7291" s="3" t="s">
        <v>11</v>
      </c>
      <c r="G7291" s="3">
        <v>2</v>
      </c>
      <c r="H7291" s="3" t="s">
        <v>5</v>
      </c>
      <c r="I7291" s="3">
        <v>1</v>
      </c>
      <c r="J7291" s="3">
        <v>0</v>
      </c>
      <c r="K7291" t="s">
        <v>173</v>
      </c>
      <c r="L7291">
        <v>1680210</v>
      </c>
      <c r="M7291" s="3" t="s">
        <v>38</v>
      </c>
      <c r="N7291" s="3" t="s">
        <v>63</v>
      </c>
      <c r="O7291" s="3">
        <v>1253</v>
      </c>
      <c r="P7291" s="3">
        <v>1.9798238057956454</v>
      </c>
      <c r="S7291"/>
    </row>
    <row r="7292" spans="1:19" x14ac:dyDescent="0.25">
      <c r="A7292" s="3">
        <v>1447310037.7</v>
      </c>
      <c r="B7292" s="10">
        <v>44658</v>
      </c>
      <c r="C7292" s="14">
        <v>44615</v>
      </c>
      <c r="D7292" s="14">
        <f t="shared" si="113"/>
        <v>44660</v>
      </c>
      <c r="E7292" s="3" t="s">
        <v>58</v>
      </c>
      <c r="F7292" s="3" t="s">
        <v>11</v>
      </c>
      <c r="G7292" s="3">
        <v>2</v>
      </c>
      <c r="H7292" s="3" t="s">
        <v>5</v>
      </c>
      <c r="I7292" s="3">
        <v>1</v>
      </c>
      <c r="J7292" s="3">
        <v>0</v>
      </c>
      <c r="K7292" t="s">
        <v>173</v>
      </c>
      <c r="L7292">
        <v>1680210</v>
      </c>
      <c r="M7292" s="3" t="s">
        <v>38</v>
      </c>
      <c r="N7292" s="3" t="s">
        <v>63</v>
      </c>
      <c r="O7292" s="3">
        <v>1259</v>
      </c>
      <c r="P7292" s="3">
        <v>1.9798238057956454</v>
      </c>
      <c r="S7292"/>
    </row>
    <row r="7293" spans="1:19" x14ac:dyDescent="0.25">
      <c r="A7293" s="3">
        <v>1447355493.7</v>
      </c>
      <c r="B7293" s="10">
        <v>44654</v>
      </c>
      <c r="C7293" s="14">
        <v>43609</v>
      </c>
      <c r="D7293" s="14">
        <f t="shared" si="113"/>
        <v>44656</v>
      </c>
      <c r="E7293" s="3" t="s">
        <v>58</v>
      </c>
      <c r="F7293" s="3" t="s">
        <v>11</v>
      </c>
      <c r="G7293" s="3">
        <v>2</v>
      </c>
      <c r="H7293" s="3" t="s">
        <v>5</v>
      </c>
      <c r="I7293" s="3">
        <v>1</v>
      </c>
      <c r="J7293" s="3">
        <v>0</v>
      </c>
      <c r="K7293" t="s">
        <v>173</v>
      </c>
      <c r="L7293">
        <v>1680210</v>
      </c>
      <c r="M7293" s="3" t="s">
        <v>38</v>
      </c>
      <c r="N7293" s="3" t="s">
        <v>63</v>
      </c>
      <c r="O7293" s="3">
        <v>1248</v>
      </c>
      <c r="P7293" s="3">
        <v>1.9798238057956454</v>
      </c>
      <c r="S7293"/>
    </row>
    <row r="7294" spans="1:19" x14ac:dyDescent="0.25">
      <c r="A7294" s="3">
        <v>1447155283.7</v>
      </c>
      <c r="B7294" s="10">
        <v>44660</v>
      </c>
      <c r="C7294" s="14">
        <v>43928</v>
      </c>
      <c r="D7294" s="14">
        <f t="shared" si="113"/>
        <v>44662</v>
      </c>
      <c r="E7294" s="3" t="s">
        <v>58</v>
      </c>
      <c r="F7294" s="3" t="s">
        <v>11</v>
      </c>
      <c r="G7294" s="3">
        <v>2</v>
      </c>
      <c r="H7294" s="3" t="s">
        <v>5</v>
      </c>
      <c r="I7294" s="3">
        <v>1</v>
      </c>
      <c r="J7294" s="3">
        <v>0</v>
      </c>
      <c r="K7294" t="s">
        <v>173</v>
      </c>
      <c r="L7294">
        <v>1676942</v>
      </c>
      <c r="M7294" s="3" t="s">
        <v>38</v>
      </c>
      <c r="N7294" s="3" t="s">
        <v>63</v>
      </c>
      <c r="O7294" s="3">
        <v>4277</v>
      </c>
      <c r="P7294" s="3">
        <v>6.6228178694158073</v>
      </c>
      <c r="S7294"/>
    </row>
    <row r="7295" spans="1:19" x14ac:dyDescent="0.25">
      <c r="A7295" s="3">
        <v>1447139825.7</v>
      </c>
      <c r="B7295" s="10">
        <v>44661</v>
      </c>
      <c r="C7295" s="14">
        <v>43913</v>
      </c>
      <c r="D7295" s="14">
        <f t="shared" si="113"/>
        <v>44663</v>
      </c>
      <c r="E7295" s="3" t="s">
        <v>58</v>
      </c>
      <c r="F7295" s="3" t="s">
        <v>11</v>
      </c>
      <c r="G7295" s="3">
        <v>2</v>
      </c>
      <c r="H7295" s="3" t="s">
        <v>5</v>
      </c>
      <c r="I7295" s="3">
        <v>1</v>
      </c>
      <c r="J7295" s="3">
        <v>0</v>
      </c>
      <c r="K7295" t="s">
        <v>173</v>
      </c>
      <c r="L7295">
        <v>1676942</v>
      </c>
      <c r="M7295" s="3" t="s">
        <v>38</v>
      </c>
      <c r="N7295" s="3" t="s">
        <v>63</v>
      </c>
      <c r="O7295" s="3">
        <v>2298</v>
      </c>
      <c r="P7295" s="3">
        <v>3.3114089347079037</v>
      </c>
      <c r="S7295"/>
    </row>
    <row r="7296" spans="1:19" x14ac:dyDescent="0.25">
      <c r="A7296" s="3">
        <v>1447334106.7</v>
      </c>
      <c r="B7296" s="10">
        <v>44652</v>
      </c>
      <c r="C7296" s="14">
        <v>43714</v>
      </c>
      <c r="D7296" s="14">
        <f t="shared" si="113"/>
        <v>44654</v>
      </c>
      <c r="E7296" s="3" t="s">
        <v>58</v>
      </c>
      <c r="F7296" s="3" t="s">
        <v>11</v>
      </c>
      <c r="G7296" s="3">
        <v>2</v>
      </c>
      <c r="H7296" s="3" t="s">
        <v>5</v>
      </c>
      <c r="I7296" s="3">
        <v>1</v>
      </c>
      <c r="J7296" s="3">
        <v>0</v>
      </c>
      <c r="K7296" t="s">
        <v>173</v>
      </c>
      <c r="L7296">
        <v>1676942</v>
      </c>
      <c r="M7296" s="3" t="s">
        <v>38</v>
      </c>
      <c r="N7296" s="3" t="s">
        <v>63</v>
      </c>
      <c r="O7296" s="3">
        <v>4325</v>
      </c>
      <c r="P7296" s="3">
        <v>6.6228178694158073</v>
      </c>
      <c r="S7296"/>
    </row>
    <row r="7297" spans="1:19" x14ac:dyDescent="0.25">
      <c r="A7297" s="3">
        <v>1447192270.7</v>
      </c>
      <c r="B7297" s="10">
        <v>44653</v>
      </c>
      <c r="C7297" s="14">
        <v>44343</v>
      </c>
      <c r="D7297" s="14">
        <f t="shared" si="113"/>
        <v>44655</v>
      </c>
      <c r="E7297" s="3" t="s">
        <v>58</v>
      </c>
      <c r="F7297" s="3" t="s">
        <v>11</v>
      </c>
      <c r="G7297" s="3">
        <v>2</v>
      </c>
      <c r="H7297" s="3" t="s">
        <v>5</v>
      </c>
      <c r="I7297" s="3">
        <v>1</v>
      </c>
      <c r="J7297" s="3">
        <v>0</v>
      </c>
      <c r="K7297" t="s">
        <v>173</v>
      </c>
      <c r="L7297">
        <v>1676942</v>
      </c>
      <c r="M7297" s="3" t="s">
        <v>38</v>
      </c>
      <c r="N7297" s="3" t="s">
        <v>63</v>
      </c>
      <c r="O7297" s="3">
        <v>10310</v>
      </c>
      <c r="P7297" s="3">
        <v>16.46</v>
      </c>
      <c r="S7297"/>
    </row>
    <row r="7298" spans="1:19" x14ac:dyDescent="0.25">
      <c r="A7298" s="3">
        <v>1447234275.7</v>
      </c>
      <c r="B7298" s="10">
        <v>44662</v>
      </c>
      <c r="C7298" s="14">
        <v>44198</v>
      </c>
      <c r="D7298" s="14">
        <f t="shared" si="113"/>
        <v>44664</v>
      </c>
      <c r="E7298" s="3" t="s">
        <v>58</v>
      </c>
      <c r="F7298" s="3" t="s">
        <v>11</v>
      </c>
      <c r="G7298" s="3">
        <v>2</v>
      </c>
      <c r="H7298" s="3" t="s">
        <v>5</v>
      </c>
      <c r="I7298" s="3">
        <v>1</v>
      </c>
      <c r="J7298" s="3">
        <v>0</v>
      </c>
      <c r="K7298" t="s">
        <v>173</v>
      </c>
      <c r="L7298">
        <v>1676942</v>
      </c>
      <c r="M7298" s="3" t="s">
        <v>38</v>
      </c>
      <c r="N7298" s="3" t="s">
        <v>63</v>
      </c>
      <c r="O7298" s="3">
        <v>6275</v>
      </c>
      <c r="P7298" s="3">
        <v>9.06</v>
      </c>
      <c r="S7298"/>
    </row>
    <row r="7299" spans="1:19" x14ac:dyDescent="0.25">
      <c r="A7299" s="3">
        <v>1447192268.7</v>
      </c>
      <c r="B7299" s="10">
        <v>44652</v>
      </c>
      <c r="C7299" s="14">
        <v>44418</v>
      </c>
      <c r="D7299" s="14">
        <f t="shared" ref="D7299:D7362" si="114">IF(O7299&lt;1000,B7299+1,B7299+2)</f>
        <v>44654</v>
      </c>
      <c r="E7299" s="3" t="s">
        <v>58</v>
      </c>
      <c r="F7299" s="3" t="s">
        <v>11</v>
      </c>
      <c r="G7299" s="3">
        <v>2</v>
      </c>
      <c r="H7299" s="3" t="s">
        <v>5</v>
      </c>
      <c r="I7299" s="3">
        <v>1</v>
      </c>
      <c r="J7299" s="3">
        <v>0</v>
      </c>
      <c r="K7299" t="s">
        <v>173</v>
      </c>
      <c r="L7299">
        <v>1679639</v>
      </c>
      <c r="M7299" s="3" t="s">
        <v>38</v>
      </c>
      <c r="N7299" s="3" t="s">
        <v>63</v>
      </c>
      <c r="O7299" s="3">
        <v>8302</v>
      </c>
      <c r="P7299" s="3">
        <v>13.059080459770113</v>
      </c>
      <c r="S7299"/>
    </row>
    <row r="7300" spans="1:19" x14ac:dyDescent="0.25">
      <c r="A7300" s="3">
        <v>1447139824.7</v>
      </c>
      <c r="B7300" s="10">
        <v>44660</v>
      </c>
      <c r="C7300" s="14">
        <v>44117</v>
      </c>
      <c r="D7300" s="14">
        <f t="shared" si="114"/>
        <v>44662</v>
      </c>
      <c r="E7300" s="3" t="s">
        <v>58</v>
      </c>
      <c r="F7300" s="3" t="s">
        <v>11</v>
      </c>
      <c r="G7300" s="3">
        <v>2</v>
      </c>
      <c r="H7300" s="3" t="s">
        <v>5</v>
      </c>
      <c r="I7300" s="3">
        <v>1</v>
      </c>
      <c r="J7300" s="3">
        <v>0</v>
      </c>
      <c r="K7300" t="s">
        <v>173</v>
      </c>
      <c r="L7300">
        <v>1679639</v>
      </c>
      <c r="M7300" s="3" t="s">
        <v>38</v>
      </c>
      <c r="N7300" s="3" t="s">
        <v>63</v>
      </c>
      <c r="O7300" s="3">
        <v>6297</v>
      </c>
      <c r="P7300" s="3">
        <v>9.0443103448275863</v>
      </c>
      <c r="S7300"/>
    </row>
    <row r="7301" spans="1:19" x14ac:dyDescent="0.25">
      <c r="A7301" s="3">
        <v>1447212032.7</v>
      </c>
      <c r="B7301" s="10">
        <v>44658</v>
      </c>
      <c r="C7301" s="14">
        <v>44595</v>
      </c>
      <c r="D7301" s="14">
        <f t="shared" si="114"/>
        <v>44660</v>
      </c>
      <c r="E7301" s="3" t="s">
        <v>58</v>
      </c>
      <c r="F7301" s="3" t="s">
        <v>11</v>
      </c>
      <c r="G7301" s="3">
        <v>2</v>
      </c>
      <c r="H7301" s="3" t="s">
        <v>5</v>
      </c>
      <c r="I7301" s="3">
        <v>1</v>
      </c>
      <c r="J7301" s="3">
        <v>0</v>
      </c>
      <c r="K7301" t="s">
        <v>173</v>
      </c>
      <c r="L7301">
        <v>1679639</v>
      </c>
      <c r="M7301" s="3" t="s">
        <v>38</v>
      </c>
      <c r="N7301" s="3" t="s">
        <v>63</v>
      </c>
      <c r="O7301" s="3">
        <v>6323</v>
      </c>
      <c r="P7301" s="3">
        <v>9</v>
      </c>
      <c r="S7301"/>
    </row>
    <row r="7302" spans="1:19" x14ac:dyDescent="0.25">
      <c r="A7302" s="3">
        <v>1447234274.7</v>
      </c>
      <c r="B7302" s="10">
        <v>44658</v>
      </c>
      <c r="C7302" s="14">
        <v>44164</v>
      </c>
      <c r="D7302" s="14">
        <f t="shared" si="114"/>
        <v>44660</v>
      </c>
      <c r="E7302" s="3" t="s">
        <v>58</v>
      </c>
      <c r="F7302" s="3" t="s">
        <v>11</v>
      </c>
      <c r="G7302" s="3">
        <v>2</v>
      </c>
      <c r="H7302" s="3" t="s">
        <v>5</v>
      </c>
      <c r="I7302" s="3">
        <v>1</v>
      </c>
      <c r="J7302" s="3">
        <v>0</v>
      </c>
      <c r="K7302" t="s">
        <v>173</v>
      </c>
      <c r="L7302">
        <v>1679639</v>
      </c>
      <c r="M7302" s="3" t="s">
        <v>38</v>
      </c>
      <c r="N7302" s="3" t="s">
        <v>63</v>
      </c>
      <c r="O7302" s="3">
        <v>16248</v>
      </c>
      <c r="P7302" s="3">
        <v>21.74</v>
      </c>
      <c r="S7302"/>
    </row>
    <row r="7303" spans="1:19" x14ac:dyDescent="0.25">
      <c r="A7303" s="3">
        <v>1447234276.7</v>
      </c>
      <c r="B7303" s="10">
        <v>44652</v>
      </c>
      <c r="C7303" s="14">
        <v>43567</v>
      </c>
      <c r="D7303" s="14">
        <f t="shared" si="114"/>
        <v>44653</v>
      </c>
      <c r="E7303" s="3" t="s">
        <v>58</v>
      </c>
      <c r="F7303" s="3" t="s">
        <v>11</v>
      </c>
      <c r="G7303" s="3">
        <v>2</v>
      </c>
      <c r="H7303" s="3" t="s">
        <v>5</v>
      </c>
      <c r="I7303" s="3">
        <v>1</v>
      </c>
      <c r="J7303" s="3">
        <v>0</v>
      </c>
      <c r="K7303" t="s">
        <v>173</v>
      </c>
      <c r="L7303">
        <v>1694720</v>
      </c>
      <c r="M7303" s="3" t="s">
        <v>38</v>
      </c>
      <c r="N7303" s="3" t="s">
        <v>63</v>
      </c>
      <c r="O7303" s="3">
        <v>372</v>
      </c>
      <c r="P7303" s="3">
        <v>1.2311862289294186</v>
      </c>
      <c r="S7303"/>
    </row>
    <row r="7304" spans="1:19" x14ac:dyDescent="0.25">
      <c r="A7304" s="3">
        <v>1447234277.7</v>
      </c>
      <c r="B7304" s="10">
        <v>44652</v>
      </c>
      <c r="C7304" s="14">
        <v>44222</v>
      </c>
      <c r="D7304" s="14">
        <f t="shared" si="114"/>
        <v>44653</v>
      </c>
      <c r="E7304" s="3" t="s">
        <v>58</v>
      </c>
      <c r="F7304" s="3" t="s">
        <v>11</v>
      </c>
      <c r="G7304" s="3">
        <v>2</v>
      </c>
      <c r="H7304" s="3" t="s">
        <v>5</v>
      </c>
      <c r="I7304" s="3">
        <v>1</v>
      </c>
      <c r="J7304" s="3">
        <v>0</v>
      </c>
      <c r="K7304" t="s">
        <v>173</v>
      </c>
      <c r="L7304">
        <v>1651299</v>
      </c>
      <c r="M7304" s="3" t="s">
        <v>38</v>
      </c>
      <c r="N7304" s="3" t="s">
        <v>63</v>
      </c>
      <c r="O7304" s="3">
        <v>514</v>
      </c>
      <c r="P7304" s="3">
        <v>0.60845843853879433</v>
      </c>
      <c r="S7304"/>
    </row>
    <row r="7305" spans="1:19" x14ac:dyDescent="0.25">
      <c r="A7305" s="3">
        <v>1447355495.7</v>
      </c>
      <c r="B7305" s="10">
        <v>44665</v>
      </c>
      <c r="C7305" s="14">
        <v>43761</v>
      </c>
      <c r="D7305" s="14">
        <f t="shared" si="114"/>
        <v>44667</v>
      </c>
      <c r="E7305" s="3" t="s">
        <v>58</v>
      </c>
      <c r="F7305" s="3" t="s">
        <v>11</v>
      </c>
      <c r="G7305" s="3">
        <v>2</v>
      </c>
      <c r="H7305" s="3" t="s">
        <v>5</v>
      </c>
      <c r="I7305" s="3">
        <v>1</v>
      </c>
      <c r="J7305" s="3">
        <v>0</v>
      </c>
      <c r="K7305" t="s">
        <v>173</v>
      </c>
      <c r="L7305">
        <v>1651299</v>
      </c>
      <c r="M7305" s="3" t="s">
        <v>38</v>
      </c>
      <c r="N7305" s="3" t="s">
        <v>63</v>
      </c>
      <c r="O7305" s="3">
        <v>1374</v>
      </c>
      <c r="P7305" s="3">
        <v>3.3465214119633688</v>
      </c>
      <c r="S7305"/>
    </row>
    <row r="7306" spans="1:19" x14ac:dyDescent="0.25">
      <c r="A7306" s="3">
        <v>1447297433.7</v>
      </c>
      <c r="B7306" s="10">
        <v>44660</v>
      </c>
      <c r="C7306" s="14">
        <v>43547</v>
      </c>
      <c r="D7306" s="14">
        <f t="shared" si="114"/>
        <v>44662</v>
      </c>
      <c r="E7306" s="3" t="s">
        <v>58</v>
      </c>
      <c r="F7306" s="3" t="s">
        <v>11</v>
      </c>
      <c r="G7306" s="3">
        <v>2</v>
      </c>
      <c r="H7306" s="3" t="s">
        <v>5</v>
      </c>
      <c r="I7306" s="3">
        <v>1</v>
      </c>
      <c r="J7306" s="3">
        <v>0</v>
      </c>
      <c r="K7306" t="s">
        <v>173</v>
      </c>
      <c r="L7306">
        <v>1651299</v>
      </c>
      <c r="M7306" s="3" t="s">
        <v>38</v>
      </c>
      <c r="N7306" s="3" t="s">
        <v>63</v>
      </c>
      <c r="O7306" s="3">
        <v>1321</v>
      </c>
      <c r="P7306" s="3">
        <v>3.0422921926939717</v>
      </c>
      <c r="S7306"/>
    </row>
    <row r="7307" spans="1:19" x14ac:dyDescent="0.25">
      <c r="A7307" s="3">
        <v>1447192280.7</v>
      </c>
      <c r="B7307" s="10">
        <v>44662</v>
      </c>
      <c r="C7307" s="14">
        <v>43722</v>
      </c>
      <c r="D7307" s="14">
        <f t="shared" si="114"/>
        <v>44664</v>
      </c>
      <c r="E7307" s="3" t="s">
        <v>58</v>
      </c>
      <c r="F7307" s="3" t="s">
        <v>11</v>
      </c>
      <c r="G7307" s="3">
        <v>2</v>
      </c>
      <c r="H7307" s="3" t="s">
        <v>5</v>
      </c>
      <c r="I7307" s="3">
        <v>1</v>
      </c>
      <c r="J7307" s="3">
        <v>0</v>
      </c>
      <c r="K7307" t="s">
        <v>173</v>
      </c>
      <c r="L7307">
        <v>1651299</v>
      </c>
      <c r="M7307" s="3" t="s">
        <v>38</v>
      </c>
      <c r="N7307" s="3" t="s">
        <v>63</v>
      </c>
      <c r="O7307" s="3">
        <v>1840</v>
      </c>
      <c r="P7307" s="3">
        <v>4.8676675083103547</v>
      </c>
      <c r="S7307"/>
    </row>
    <row r="7308" spans="1:19" x14ac:dyDescent="0.25">
      <c r="A7308" s="3">
        <v>1447297436.7</v>
      </c>
      <c r="B7308" s="10">
        <v>44660</v>
      </c>
      <c r="C7308" s="14">
        <v>43497</v>
      </c>
      <c r="D7308" s="14">
        <f t="shared" si="114"/>
        <v>44662</v>
      </c>
      <c r="E7308" s="3" t="s">
        <v>58</v>
      </c>
      <c r="F7308" s="3" t="s">
        <v>11</v>
      </c>
      <c r="G7308" s="3">
        <v>2</v>
      </c>
      <c r="H7308" s="3" t="s">
        <v>5</v>
      </c>
      <c r="I7308" s="3">
        <v>1</v>
      </c>
      <c r="J7308" s="3">
        <v>0</v>
      </c>
      <c r="K7308" t="s">
        <v>173</v>
      </c>
      <c r="L7308">
        <v>1651299</v>
      </c>
      <c r="M7308" s="3" t="s">
        <v>38</v>
      </c>
      <c r="N7308" s="3" t="s">
        <v>63</v>
      </c>
      <c r="O7308" s="3">
        <v>2164</v>
      </c>
      <c r="P7308" s="3">
        <v>5.6282405564838474</v>
      </c>
      <c r="S7308"/>
    </row>
    <row r="7309" spans="1:19" x14ac:dyDescent="0.25">
      <c r="A7309" s="3">
        <v>1447310036.7</v>
      </c>
      <c r="B7309" s="10">
        <v>44661</v>
      </c>
      <c r="C7309" s="14">
        <v>44284</v>
      </c>
      <c r="D7309" s="14">
        <f t="shared" si="114"/>
        <v>44662</v>
      </c>
      <c r="E7309" s="3" t="s">
        <v>58</v>
      </c>
      <c r="F7309" s="3" t="s">
        <v>11</v>
      </c>
      <c r="G7309" s="3">
        <v>2</v>
      </c>
      <c r="H7309" s="3" t="s">
        <v>5</v>
      </c>
      <c r="I7309" s="3">
        <v>1</v>
      </c>
      <c r="J7309" s="3">
        <v>0</v>
      </c>
      <c r="K7309" t="s">
        <v>173</v>
      </c>
      <c r="L7309">
        <v>1689147</v>
      </c>
      <c r="M7309" s="3" t="s">
        <v>38</v>
      </c>
      <c r="N7309" s="3" t="s">
        <v>63</v>
      </c>
      <c r="O7309" s="3">
        <v>802</v>
      </c>
      <c r="P7309" s="3">
        <v>1.8828823538048189</v>
      </c>
      <c r="S7309"/>
    </row>
    <row r="7310" spans="1:19" x14ac:dyDescent="0.25">
      <c r="A7310" s="3">
        <v>1447374473.7</v>
      </c>
      <c r="B7310" s="10">
        <v>44655</v>
      </c>
      <c r="C7310" s="14">
        <v>43697</v>
      </c>
      <c r="D7310" s="14">
        <f t="shared" si="114"/>
        <v>44656</v>
      </c>
      <c r="E7310" s="3" t="s">
        <v>58</v>
      </c>
      <c r="F7310" s="3" t="s">
        <v>11</v>
      </c>
      <c r="G7310" s="3">
        <v>2</v>
      </c>
      <c r="H7310" s="3" t="s">
        <v>5</v>
      </c>
      <c r="I7310" s="3">
        <v>1</v>
      </c>
      <c r="J7310" s="3">
        <v>0</v>
      </c>
      <c r="K7310" t="s">
        <v>173</v>
      </c>
      <c r="L7310">
        <v>1689147</v>
      </c>
      <c r="M7310" s="3" t="s">
        <v>38</v>
      </c>
      <c r="N7310" s="3" t="s">
        <v>63</v>
      </c>
      <c r="O7310" s="3">
        <v>390</v>
      </c>
      <c r="P7310" s="3">
        <v>0.37657647076096379</v>
      </c>
      <c r="S7310"/>
    </row>
    <row r="7311" spans="1:19" x14ac:dyDescent="0.25">
      <c r="A7311" s="3">
        <v>1447212033.7</v>
      </c>
      <c r="B7311" s="10">
        <v>44659</v>
      </c>
      <c r="C7311" s="14">
        <v>43956</v>
      </c>
      <c r="D7311" s="14">
        <f t="shared" si="114"/>
        <v>44660</v>
      </c>
      <c r="E7311" s="3" t="s">
        <v>58</v>
      </c>
      <c r="F7311" s="3" t="s">
        <v>11</v>
      </c>
      <c r="G7311" s="3">
        <v>2</v>
      </c>
      <c r="H7311" s="3" t="s">
        <v>5</v>
      </c>
      <c r="I7311" s="3">
        <v>1</v>
      </c>
      <c r="J7311" s="3">
        <v>0</v>
      </c>
      <c r="K7311" t="s">
        <v>173</v>
      </c>
      <c r="L7311">
        <v>1689145</v>
      </c>
      <c r="M7311" s="3" t="s">
        <v>38</v>
      </c>
      <c r="N7311" s="3" t="s">
        <v>63</v>
      </c>
      <c r="O7311" s="3">
        <v>405</v>
      </c>
      <c r="P7311" s="3">
        <v>0.35769193612939737</v>
      </c>
      <c r="S7311"/>
    </row>
    <row r="7312" spans="1:19" x14ac:dyDescent="0.25">
      <c r="A7312" s="3">
        <v>1447155282.7</v>
      </c>
      <c r="B7312" s="10">
        <v>44658</v>
      </c>
      <c r="C7312" s="14">
        <v>44022</v>
      </c>
      <c r="D7312" s="14">
        <f t="shared" si="114"/>
        <v>44659</v>
      </c>
      <c r="E7312" s="3" t="s">
        <v>58</v>
      </c>
      <c r="F7312" s="3" t="s">
        <v>11</v>
      </c>
      <c r="G7312" s="3">
        <v>2</v>
      </c>
      <c r="H7312" s="3" t="s">
        <v>5</v>
      </c>
      <c r="I7312" s="3">
        <v>1</v>
      </c>
      <c r="J7312" s="3">
        <v>0</v>
      </c>
      <c r="K7312" t="s">
        <v>173</v>
      </c>
      <c r="L7312">
        <v>1689145</v>
      </c>
      <c r="M7312" s="3" t="s">
        <v>38</v>
      </c>
      <c r="N7312" s="3" t="s">
        <v>63</v>
      </c>
      <c r="O7312" s="3">
        <v>818</v>
      </c>
      <c r="P7312" s="3">
        <v>1.7884596806469868</v>
      </c>
      <c r="S7312"/>
    </row>
    <row r="7313" spans="1:19" x14ac:dyDescent="0.25">
      <c r="A7313" s="3">
        <v>1447192267.7</v>
      </c>
      <c r="B7313" s="10">
        <v>44658</v>
      </c>
      <c r="C7313" s="14">
        <v>44497</v>
      </c>
      <c r="D7313" s="14">
        <f t="shared" si="114"/>
        <v>44659</v>
      </c>
      <c r="E7313" s="3" t="s">
        <v>58</v>
      </c>
      <c r="F7313" s="3" t="s">
        <v>11</v>
      </c>
      <c r="G7313" s="3">
        <v>2</v>
      </c>
      <c r="H7313" s="3" t="s">
        <v>5</v>
      </c>
      <c r="I7313" s="3">
        <v>1</v>
      </c>
      <c r="J7313" s="3">
        <v>0</v>
      </c>
      <c r="K7313" t="s">
        <v>173</v>
      </c>
      <c r="L7313">
        <v>1689145</v>
      </c>
      <c r="M7313" s="3" t="s">
        <v>38</v>
      </c>
      <c r="N7313" s="3" t="s">
        <v>63</v>
      </c>
      <c r="O7313" s="3">
        <v>733</v>
      </c>
      <c r="P7313" s="3">
        <v>1.4307677445175895</v>
      </c>
      <c r="S7313"/>
    </row>
    <row r="7314" spans="1:19" x14ac:dyDescent="0.25">
      <c r="A7314" s="3">
        <v>1447234279.7</v>
      </c>
      <c r="B7314" s="10">
        <v>44661</v>
      </c>
      <c r="C7314" s="14">
        <v>44463</v>
      </c>
      <c r="D7314" s="14">
        <f t="shared" si="114"/>
        <v>44662</v>
      </c>
      <c r="E7314" s="3" t="s">
        <v>58</v>
      </c>
      <c r="F7314" s="3" t="s">
        <v>11</v>
      </c>
      <c r="G7314" s="3">
        <v>2</v>
      </c>
      <c r="H7314" s="3" t="s">
        <v>5</v>
      </c>
      <c r="I7314" s="3">
        <v>1</v>
      </c>
      <c r="J7314" s="3">
        <v>0</v>
      </c>
      <c r="K7314" t="s">
        <v>173</v>
      </c>
      <c r="L7314">
        <v>1689145</v>
      </c>
      <c r="M7314" s="3" t="s">
        <v>38</v>
      </c>
      <c r="N7314" s="3" t="s">
        <v>63</v>
      </c>
      <c r="O7314" s="3">
        <v>692</v>
      </c>
      <c r="P7314" s="3">
        <v>1.4307677445175895</v>
      </c>
      <c r="S7314"/>
    </row>
    <row r="7315" spans="1:19" x14ac:dyDescent="0.25">
      <c r="A7315" s="3">
        <v>1447139823.7</v>
      </c>
      <c r="B7315" s="10">
        <v>44658</v>
      </c>
      <c r="C7315" s="14">
        <v>43794</v>
      </c>
      <c r="D7315" s="14">
        <f t="shared" si="114"/>
        <v>44659</v>
      </c>
      <c r="E7315" s="3" t="s">
        <v>58</v>
      </c>
      <c r="F7315" s="3" t="s">
        <v>11</v>
      </c>
      <c r="G7315" s="3">
        <v>2</v>
      </c>
      <c r="H7315" s="3" t="s">
        <v>5</v>
      </c>
      <c r="I7315" s="3">
        <v>1</v>
      </c>
      <c r="J7315" s="3">
        <v>0</v>
      </c>
      <c r="K7315" t="s">
        <v>173</v>
      </c>
      <c r="L7315">
        <v>1689145</v>
      </c>
      <c r="M7315" s="3" t="s">
        <v>38</v>
      </c>
      <c r="N7315" s="3" t="s">
        <v>63</v>
      </c>
      <c r="O7315" s="3">
        <v>762</v>
      </c>
      <c r="P7315" s="3">
        <v>1.7884596806469868</v>
      </c>
      <c r="S7315"/>
    </row>
    <row r="7316" spans="1:19" x14ac:dyDescent="0.25">
      <c r="A7316" s="3">
        <v>1447334185.7</v>
      </c>
      <c r="B7316" s="10">
        <v>44652</v>
      </c>
      <c r="C7316" s="14">
        <v>44465</v>
      </c>
      <c r="D7316" s="14">
        <f t="shared" si="114"/>
        <v>44653</v>
      </c>
      <c r="E7316" s="3" t="s">
        <v>58</v>
      </c>
      <c r="F7316" s="3" t="s">
        <v>11</v>
      </c>
      <c r="G7316" s="3">
        <v>2</v>
      </c>
      <c r="H7316" s="3" t="s">
        <v>5</v>
      </c>
      <c r="I7316" s="3">
        <v>1</v>
      </c>
      <c r="J7316" s="3">
        <v>0</v>
      </c>
      <c r="K7316" t="s">
        <v>173</v>
      </c>
      <c r="L7316">
        <v>1689145</v>
      </c>
      <c r="M7316" s="3" t="s">
        <v>38</v>
      </c>
      <c r="N7316" s="3" t="s">
        <v>63</v>
      </c>
      <c r="O7316" s="3">
        <v>369</v>
      </c>
      <c r="P7316" s="3">
        <v>0.35769193612939737</v>
      </c>
      <c r="S7316"/>
    </row>
    <row r="7317" spans="1:19" x14ac:dyDescent="0.25">
      <c r="A7317" s="3">
        <v>1447144381.7</v>
      </c>
      <c r="B7317" s="10">
        <v>44660</v>
      </c>
      <c r="C7317" s="14">
        <v>43979</v>
      </c>
      <c r="D7317" s="14">
        <f t="shared" si="114"/>
        <v>44661</v>
      </c>
      <c r="E7317" s="3" t="s">
        <v>58</v>
      </c>
      <c r="F7317" s="3" t="s">
        <v>11</v>
      </c>
      <c r="G7317" s="3">
        <v>2</v>
      </c>
      <c r="H7317" s="3" t="s">
        <v>5</v>
      </c>
      <c r="I7317" s="3">
        <v>1</v>
      </c>
      <c r="J7317" s="3">
        <v>0</v>
      </c>
      <c r="K7317" t="s">
        <v>173</v>
      </c>
      <c r="L7317">
        <v>1689145</v>
      </c>
      <c r="M7317" s="3" t="s">
        <v>38</v>
      </c>
      <c r="N7317" s="3" t="s">
        <v>63</v>
      </c>
      <c r="O7317" s="3">
        <v>419</v>
      </c>
      <c r="P7317" s="3">
        <v>0.35769193612939737</v>
      </c>
      <c r="S7317"/>
    </row>
    <row r="7318" spans="1:19" x14ac:dyDescent="0.25">
      <c r="A7318" s="3">
        <v>1447374467.7</v>
      </c>
      <c r="B7318" s="10">
        <v>44653</v>
      </c>
      <c r="C7318" s="14">
        <v>44339</v>
      </c>
      <c r="D7318" s="14">
        <f t="shared" si="114"/>
        <v>44655</v>
      </c>
      <c r="E7318" s="3" t="s">
        <v>58</v>
      </c>
      <c r="F7318" s="3" t="s">
        <v>11</v>
      </c>
      <c r="G7318" s="3">
        <v>2</v>
      </c>
      <c r="H7318" s="3" t="s">
        <v>5</v>
      </c>
      <c r="I7318" s="3">
        <v>1</v>
      </c>
      <c r="J7318" s="3">
        <v>0</v>
      </c>
      <c r="K7318" t="s">
        <v>173</v>
      </c>
      <c r="L7318">
        <v>1689145</v>
      </c>
      <c r="M7318" s="3" t="s">
        <v>38</v>
      </c>
      <c r="N7318" s="3" t="s">
        <v>63</v>
      </c>
      <c r="O7318" s="3">
        <v>1302</v>
      </c>
      <c r="P7318" s="3">
        <v>3.52</v>
      </c>
      <c r="S7318"/>
    </row>
    <row r="7319" spans="1:19" x14ac:dyDescent="0.25">
      <c r="A7319" s="3">
        <v>1447139827.7</v>
      </c>
      <c r="B7319" s="10">
        <v>44660</v>
      </c>
      <c r="C7319" s="14">
        <v>43853</v>
      </c>
      <c r="D7319" s="14">
        <f t="shared" si="114"/>
        <v>44662</v>
      </c>
      <c r="E7319" s="3" t="s">
        <v>58</v>
      </c>
      <c r="F7319" s="3" t="s">
        <v>11</v>
      </c>
      <c r="G7319" s="3">
        <v>2</v>
      </c>
      <c r="H7319" s="3" t="s">
        <v>5</v>
      </c>
      <c r="I7319" s="3">
        <v>1</v>
      </c>
      <c r="J7319" s="3">
        <v>0</v>
      </c>
      <c r="K7319" t="s">
        <v>173</v>
      </c>
      <c r="L7319">
        <v>1689145</v>
      </c>
      <c r="M7319" s="3" t="s">
        <v>38</v>
      </c>
      <c r="N7319" s="3" t="s">
        <v>63</v>
      </c>
      <c r="O7319" s="3">
        <v>1295</v>
      </c>
      <c r="P7319" s="3">
        <v>3.5</v>
      </c>
      <c r="S7319"/>
    </row>
    <row r="7320" spans="1:19" x14ac:dyDescent="0.25">
      <c r="A7320" s="3">
        <v>1447212031.7</v>
      </c>
      <c r="B7320" s="10">
        <v>44652</v>
      </c>
      <c r="C7320" s="14">
        <v>44523</v>
      </c>
      <c r="D7320" s="14">
        <f t="shared" si="114"/>
        <v>44654</v>
      </c>
      <c r="E7320" s="3" t="s">
        <v>58</v>
      </c>
      <c r="F7320" s="3" t="s">
        <v>11</v>
      </c>
      <c r="G7320" s="3">
        <v>2</v>
      </c>
      <c r="H7320" s="3" t="s">
        <v>5</v>
      </c>
      <c r="I7320" s="3">
        <v>1</v>
      </c>
      <c r="J7320" s="3">
        <v>0</v>
      </c>
      <c r="K7320" t="s">
        <v>173</v>
      </c>
      <c r="L7320">
        <v>1689145</v>
      </c>
      <c r="M7320" s="3" t="s">
        <v>38</v>
      </c>
      <c r="N7320" s="3" t="s">
        <v>63</v>
      </c>
      <c r="O7320" s="3">
        <v>1239</v>
      </c>
      <c r="P7320" s="3">
        <v>3.38</v>
      </c>
      <c r="S7320"/>
    </row>
    <row r="7321" spans="1:19" x14ac:dyDescent="0.25">
      <c r="A7321" s="3">
        <v>1447355491.7</v>
      </c>
      <c r="B7321" s="10">
        <v>44661</v>
      </c>
      <c r="C7321" s="14">
        <v>43916</v>
      </c>
      <c r="D7321" s="14">
        <f t="shared" si="114"/>
        <v>44663</v>
      </c>
      <c r="E7321" s="3" t="s">
        <v>58</v>
      </c>
      <c r="F7321" s="3" t="s">
        <v>11</v>
      </c>
      <c r="G7321" s="3">
        <v>2</v>
      </c>
      <c r="H7321" s="3" t="s">
        <v>5</v>
      </c>
      <c r="I7321" s="3">
        <v>1</v>
      </c>
      <c r="J7321" s="3">
        <v>0</v>
      </c>
      <c r="K7321" t="s">
        <v>173</v>
      </c>
      <c r="L7321">
        <v>1689145</v>
      </c>
      <c r="M7321" s="3" t="s">
        <v>38</v>
      </c>
      <c r="N7321" s="3" t="s">
        <v>63</v>
      </c>
      <c r="O7321" s="3">
        <v>1363</v>
      </c>
      <c r="P7321" s="3">
        <v>3.42</v>
      </c>
      <c r="S7321"/>
    </row>
    <row r="7322" spans="1:19" x14ac:dyDescent="0.25">
      <c r="A7322" s="3">
        <v>1447355492.7</v>
      </c>
      <c r="B7322" s="10">
        <v>44652</v>
      </c>
      <c r="C7322" s="14">
        <v>44607</v>
      </c>
      <c r="D7322" s="14">
        <f t="shared" si="114"/>
        <v>44654</v>
      </c>
      <c r="E7322" s="3" t="s">
        <v>58</v>
      </c>
      <c r="F7322" s="3" t="s">
        <v>11</v>
      </c>
      <c r="G7322" s="3">
        <v>2</v>
      </c>
      <c r="H7322" s="3" t="s">
        <v>5</v>
      </c>
      <c r="I7322" s="3">
        <v>1</v>
      </c>
      <c r="J7322" s="3">
        <v>0</v>
      </c>
      <c r="K7322" t="s">
        <v>173</v>
      </c>
      <c r="L7322">
        <v>1689146</v>
      </c>
      <c r="M7322" s="3" t="s">
        <v>38</v>
      </c>
      <c r="N7322" s="3" t="s">
        <v>63</v>
      </c>
      <c r="O7322" s="3">
        <v>2310</v>
      </c>
      <c r="P7322" s="3">
        <v>3.0180618556701004</v>
      </c>
      <c r="S7322"/>
    </row>
    <row r="7323" spans="1:19" x14ac:dyDescent="0.25">
      <c r="A7323" s="3">
        <v>1447168957.7</v>
      </c>
      <c r="B7323" s="10">
        <v>44659</v>
      </c>
      <c r="C7323" s="14">
        <v>43755</v>
      </c>
      <c r="D7323" s="14">
        <f t="shared" si="114"/>
        <v>44661</v>
      </c>
      <c r="E7323" s="3" t="s">
        <v>58</v>
      </c>
      <c r="F7323" s="3" t="s">
        <v>11</v>
      </c>
      <c r="G7323" s="3">
        <v>2</v>
      </c>
      <c r="H7323" s="3" t="s">
        <v>5</v>
      </c>
      <c r="I7323" s="3">
        <v>1</v>
      </c>
      <c r="J7323" s="3">
        <v>0</v>
      </c>
      <c r="K7323" t="s">
        <v>173</v>
      </c>
      <c r="L7323">
        <v>1689146</v>
      </c>
      <c r="M7323" s="3" t="s">
        <v>38</v>
      </c>
      <c r="N7323" s="3" t="s">
        <v>63</v>
      </c>
      <c r="O7323" s="3">
        <v>20307</v>
      </c>
      <c r="P7323" s="3">
        <v>31.86</v>
      </c>
      <c r="S7323"/>
    </row>
    <row r="7324" spans="1:19" x14ac:dyDescent="0.25">
      <c r="A7324" s="3">
        <v>1447371612.7</v>
      </c>
      <c r="B7324" s="10">
        <v>44659</v>
      </c>
      <c r="C7324" s="14">
        <v>43688</v>
      </c>
      <c r="D7324" s="14">
        <f t="shared" si="114"/>
        <v>44661</v>
      </c>
      <c r="E7324" s="3" t="s">
        <v>58</v>
      </c>
      <c r="F7324" s="3" t="s">
        <v>11</v>
      </c>
      <c r="G7324" s="3">
        <v>2</v>
      </c>
      <c r="H7324" s="3" t="s">
        <v>5</v>
      </c>
      <c r="I7324" s="3">
        <v>1</v>
      </c>
      <c r="J7324" s="3">
        <v>0</v>
      </c>
      <c r="K7324" t="s">
        <v>173</v>
      </c>
      <c r="L7324">
        <v>1689146</v>
      </c>
      <c r="M7324" s="3" t="s">
        <v>38</v>
      </c>
      <c r="N7324" s="3" t="s">
        <v>63</v>
      </c>
      <c r="O7324" s="3">
        <v>20327</v>
      </c>
      <c r="P7324" s="3">
        <v>30.7</v>
      </c>
      <c r="S7324"/>
    </row>
    <row r="7325" spans="1:19" x14ac:dyDescent="0.25">
      <c r="A7325" s="3">
        <v>1447286517.7</v>
      </c>
      <c r="B7325" s="10">
        <v>44662</v>
      </c>
      <c r="C7325" s="14">
        <v>43723</v>
      </c>
      <c r="D7325" s="14">
        <f t="shared" si="114"/>
        <v>44664</v>
      </c>
      <c r="E7325" s="3" t="s">
        <v>58</v>
      </c>
      <c r="F7325" s="3" t="s">
        <v>11</v>
      </c>
      <c r="G7325" s="3">
        <v>2</v>
      </c>
      <c r="H7325" s="3" t="s">
        <v>5</v>
      </c>
      <c r="I7325" s="3">
        <v>1</v>
      </c>
      <c r="J7325" s="3">
        <v>0</v>
      </c>
      <c r="K7325" t="s">
        <v>173</v>
      </c>
      <c r="L7325">
        <v>1689146</v>
      </c>
      <c r="M7325" s="3" t="s">
        <v>38</v>
      </c>
      <c r="N7325" s="3" t="s">
        <v>63</v>
      </c>
      <c r="O7325" s="3">
        <v>20254</v>
      </c>
      <c r="P7325" s="3">
        <v>31.56</v>
      </c>
      <c r="S7325"/>
    </row>
    <row r="7326" spans="1:19" x14ac:dyDescent="0.25">
      <c r="A7326" s="3">
        <v>1447234273.7</v>
      </c>
      <c r="B7326" s="10">
        <v>44655</v>
      </c>
      <c r="C7326" s="14">
        <v>44157</v>
      </c>
      <c r="D7326" s="14">
        <f t="shared" si="114"/>
        <v>44657</v>
      </c>
      <c r="E7326" s="3" t="s">
        <v>58</v>
      </c>
      <c r="F7326" s="3" t="s">
        <v>11</v>
      </c>
      <c r="G7326" s="3">
        <v>2</v>
      </c>
      <c r="H7326" s="3" t="s">
        <v>5</v>
      </c>
      <c r="I7326" s="3">
        <v>1</v>
      </c>
      <c r="J7326" s="3">
        <v>0</v>
      </c>
      <c r="K7326" t="s">
        <v>173</v>
      </c>
      <c r="L7326">
        <v>1689146</v>
      </c>
      <c r="M7326" s="3" t="s">
        <v>38</v>
      </c>
      <c r="N7326" s="3" t="s">
        <v>63</v>
      </c>
      <c r="O7326" s="3">
        <v>20238</v>
      </c>
      <c r="P7326" s="3">
        <v>27.54</v>
      </c>
      <c r="S7326"/>
    </row>
    <row r="7327" spans="1:19" x14ac:dyDescent="0.25">
      <c r="A7327" s="3">
        <v>1447209652.7</v>
      </c>
      <c r="B7327" s="10">
        <v>44658</v>
      </c>
      <c r="C7327" s="14">
        <v>43571</v>
      </c>
      <c r="D7327" s="14">
        <f t="shared" si="114"/>
        <v>44660</v>
      </c>
      <c r="E7327" s="3" t="s">
        <v>58</v>
      </c>
      <c r="F7327" s="3" t="s">
        <v>11</v>
      </c>
      <c r="G7327" s="3">
        <v>2</v>
      </c>
      <c r="H7327" s="3" t="s">
        <v>5</v>
      </c>
      <c r="I7327" s="3">
        <v>1</v>
      </c>
      <c r="J7327" s="3">
        <v>0</v>
      </c>
      <c r="K7327" t="s">
        <v>173</v>
      </c>
      <c r="L7327">
        <v>1689146</v>
      </c>
      <c r="M7327" s="3" t="s">
        <v>38</v>
      </c>
      <c r="N7327" s="3" t="s">
        <v>63</v>
      </c>
      <c r="O7327" s="3">
        <v>20252</v>
      </c>
      <c r="P7327" s="3">
        <v>31.519999999999996</v>
      </c>
      <c r="S7327"/>
    </row>
    <row r="7328" spans="1:19" x14ac:dyDescent="0.25">
      <c r="A7328" s="3">
        <v>1447211862.7</v>
      </c>
      <c r="B7328" s="10">
        <v>44660</v>
      </c>
      <c r="C7328" s="14">
        <v>44157</v>
      </c>
      <c r="D7328" s="14">
        <f t="shared" si="114"/>
        <v>44661</v>
      </c>
      <c r="E7328" s="3" t="s">
        <v>58</v>
      </c>
      <c r="F7328" s="3" t="s">
        <v>11</v>
      </c>
      <c r="G7328" s="3">
        <v>2</v>
      </c>
      <c r="H7328" s="3" t="s">
        <v>5</v>
      </c>
      <c r="I7328" s="3">
        <v>1</v>
      </c>
      <c r="J7328" s="3">
        <v>0</v>
      </c>
      <c r="K7328" t="s">
        <v>173</v>
      </c>
      <c r="L7328">
        <v>1662552</v>
      </c>
      <c r="M7328" s="3" t="s">
        <v>38</v>
      </c>
      <c r="N7328" s="3" t="s">
        <v>63</v>
      </c>
      <c r="O7328" s="3">
        <v>525</v>
      </c>
      <c r="P7328" s="3">
        <v>0.91735245596803616</v>
      </c>
      <c r="S7328"/>
    </row>
    <row r="7329" spans="1:19" x14ac:dyDescent="0.25">
      <c r="A7329" s="3">
        <v>1447191733.7</v>
      </c>
      <c r="B7329" s="10">
        <v>44660</v>
      </c>
      <c r="C7329" s="14">
        <v>44533</v>
      </c>
      <c r="D7329" s="14">
        <f t="shared" si="114"/>
        <v>44661</v>
      </c>
      <c r="E7329" s="3" t="s">
        <v>58</v>
      </c>
      <c r="F7329" s="3" t="s">
        <v>11</v>
      </c>
      <c r="G7329" s="3">
        <v>2</v>
      </c>
      <c r="H7329" s="3" t="s">
        <v>5</v>
      </c>
      <c r="I7329" s="3">
        <v>1</v>
      </c>
      <c r="J7329" s="3">
        <v>0</v>
      </c>
      <c r="K7329" t="s">
        <v>173</v>
      </c>
      <c r="L7329">
        <v>1662552</v>
      </c>
      <c r="M7329" s="3" t="s">
        <v>38</v>
      </c>
      <c r="N7329" s="3" t="s">
        <v>63</v>
      </c>
      <c r="O7329" s="3">
        <v>357</v>
      </c>
      <c r="P7329" s="3">
        <v>0.45867622798401808</v>
      </c>
      <c r="S7329"/>
    </row>
    <row r="7330" spans="1:19" x14ac:dyDescent="0.25">
      <c r="A7330" s="3">
        <v>1447310030.7</v>
      </c>
      <c r="B7330" s="10">
        <v>44655</v>
      </c>
      <c r="C7330" s="14">
        <v>43499</v>
      </c>
      <c r="D7330" s="14">
        <f t="shared" si="114"/>
        <v>44657</v>
      </c>
      <c r="E7330" s="3" t="s">
        <v>58</v>
      </c>
      <c r="F7330" s="3" t="s">
        <v>11</v>
      </c>
      <c r="G7330" s="3">
        <v>2</v>
      </c>
      <c r="H7330" s="3" t="s">
        <v>5</v>
      </c>
      <c r="I7330" s="3">
        <v>1</v>
      </c>
      <c r="J7330" s="3">
        <v>0</v>
      </c>
      <c r="K7330" t="s">
        <v>173</v>
      </c>
      <c r="L7330">
        <v>1662552</v>
      </c>
      <c r="M7330" s="3" t="s">
        <v>38</v>
      </c>
      <c r="N7330" s="3" t="s">
        <v>63</v>
      </c>
      <c r="O7330" s="3">
        <v>1281</v>
      </c>
      <c r="P7330" s="3">
        <v>3.54</v>
      </c>
      <c r="S7330"/>
    </row>
    <row r="7331" spans="1:19" x14ac:dyDescent="0.25">
      <c r="A7331" s="3">
        <v>1447289655.7</v>
      </c>
      <c r="B7331" s="10">
        <v>44661</v>
      </c>
      <c r="C7331" s="14">
        <v>44264</v>
      </c>
      <c r="D7331" s="14">
        <f t="shared" si="114"/>
        <v>44662</v>
      </c>
      <c r="E7331" s="3" t="s">
        <v>58</v>
      </c>
      <c r="F7331" s="3" t="s">
        <v>11</v>
      </c>
      <c r="G7331" s="3">
        <v>2</v>
      </c>
      <c r="H7331" s="3" t="s">
        <v>5</v>
      </c>
      <c r="I7331" s="3">
        <v>1</v>
      </c>
      <c r="J7331" s="3">
        <v>0</v>
      </c>
      <c r="K7331" t="s">
        <v>173</v>
      </c>
      <c r="L7331">
        <v>1687346</v>
      </c>
      <c r="M7331" s="3" t="s">
        <v>38</v>
      </c>
      <c r="N7331" s="3" t="s">
        <v>63</v>
      </c>
      <c r="O7331" s="3">
        <v>315</v>
      </c>
      <c r="P7331" s="3">
        <v>2.087137721036025E-2</v>
      </c>
      <c r="S7331"/>
    </row>
    <row r="7332" spans="1:19" x14ac:dyDescent="0.25">
      <c r="A7332" s="3">
        <v>1447191735.7</v>
      </c>
      <c r="B7332" s="10">
        <v>44661</v>
      </c>
      <c r="C7332" s="14">
        <v>44170</v>
      </c>
      <c r="D7332" s="14">
        <f t="shared" si="114"/>
        <v>44663</v>
      </c>
      <c r="E7332" s="3" t="s">
        <v>58</v>
      </c>
      <c r="F7332" s="3" t="s">
        <v>11</v>
      </c>
      <c r="G7332" s="3">
        <v>2</v>
      </c>
      <c r="H7332" s="3" t="s">
        <v>5</v>
      </c>
      <c r="I7332" s="3">
        <v>1</v>
      </c>
      <c r="J7332" s="3">
        <v>0</v>
      </c>
      <c r="K7332" t="s">
        <v>173</v>
      </c>
      <c r="L7332">
        <v>1677891</v>
      </c>
      <c r="M7332" s="3" t="s">
        <v>38</v>
      </c>
      <c r="N7332" s="3" t="s">
        <v>63</v>
      </c>
      <c r="O7332" s="3">
        <v>1267</v>
      </c>
      <c r="P7332" s="3">
        <v>3.3071269035532991</v>
      </c>
      <c r="S7332"/>
    </row>
    <row r="7333" spans="1:19" x14ac:dyDescent="0.25">
      <c r="A7333" s="3">
        <v>1447310034.7</v>
      </c>
      <c r="B7333" s="10">
        <v>44658</v>
      </c>
      <c r="C7333" s="14">
        <v>43536</v>
      </c>
      <c r="D7333" s="14">
        <f t="shared" si="114"/>
        <v>44659</v>
      </c>
      <c r="E7333" s="3" t="s">
        <v>58</v>
      </c>
      <c r="F7333" s="3" t="s">
        <v>11</v>
      </c>
      <c r="G7333" s="3">
        <v>2</v>
      </c>
      <c r="H7333" s="3" t="s">
        <v>5</v>
      </c>
      <c r="I7333" s="3">
        <v>1</v>
      </c>
      <c r="J7333" s="3">
        <v>0</v>
      </c>
      <c r="K7333" t="s">
        <v>173</v>
      </c>
      <c r="L7333">
        <v>1677891</v>
      </c>
      <c r="M7333" s="3" t="s">
        <v>38</v>
      </c>
      <c r="N7333" s="3" t="s">
        <v>63</v>
      </c>
      <c r="O7333" s="3">
        <v>532</v>
      </c>
      <c r="P7333" s="3">
        <v>0.66142538071065982</v>
      </c>
      <c r="S7333"/>
    </row>
    <row r="7334" spans="1:19" x14ac:dyDescent="0.25">
      <c r="A7334" s="3">
        <v>1447234271.7</v>
      </c>
      <c r="B7334" s="10">
        <v>44662</v>
      </c>
      <c r="C7334" s="14">
        <v>44398</v>
      </c>
      <c r="D7334" s="14">
        <f t="shared" si="114"/>
        <v>44663</v>
      </c>
      <c r="E7334" s="3" t="s">
        <v>58</v>
      </c>
      <c r="F7334" s="3" t="s">
        <v>11</v>
      </c>
      <c r="G7334" s="3">
        <v>2</v>
      </c>
      <c r="H7334" s="3" t="s">
        <v>5</v>
      </c>
      <c r="I7334" s="3">
        <v>1</v>
      </c>
      <c r="J7334" s="3">
        <v>0</v>
      </c>
      <c r="K7334" t="s">
        <v>173</v>
      </c>
      <c r="L7334">
        <v>1677891</v>
      </c>
      <c r="M7334" s="3" t="s">
        <v>38</v>
      </c>
      <c r="N7334" s="3" t="s">
        <v>63</v>
      </c>
      <c r="O7334" s="3">
        <v>511</v>
      </c>
      <c r="P7334" s="3">
        <v>0.66142538071065982</v>
      </c>
      <c r="S7334"/>
    </row>
    <row r="7335" spans="1:19" x14ac:dyDescent="0.25">
      <c r="A7335" s="3">
        <v>1447234278.7</v>
      </c>
      <c r="B7335" s="10">
        <v>44652</v>
      </c>
      <c r="C7335" s="14">
        <v>43868</v>
      </c>
      <c r="D7335" s="14">
        <f t="shared" si="114"/>
        <v>44653</v>
      </c>
      <c r="E7335" s="3" t="s">
        <v>58</v>
      </c>
      <c r="F7335" s="3" t="s">
        <v>11</v>
      </c>
      <c r="G7335" s="3">
        <v>2</v>
      </c>
      <c r="H7335" s="3" t="s">
        <v>5</v>
      </c>
      <c r="I7335" s="3">
        <v>1</v>
      </c>
      <c r="J7335" s="3">
        <v>0</v>
      </c>
      <c r="K7335" t="s">
        <v>173</v>
      </c>
      <c r="L7335">
        <v>1668550</v>
      </c>
      <c r="M7335" s="3" t="s">
        <v>38</v>
      </c>
      <c r="N7335" s="3" t="s">
        <v>63</v>
      </c>
      <c r="O7335" s="3">
        <v>377</v>
      </c>
      <c r="P7335" s="3">
        <v>0.80392983935886275</v>
      </c>
      <c r="S7335"/>
    </row>
    <row r="7336" spans="1:19" x14ac:dyDescent="0.25">
      <c r="A7336" s="3">
        <v>1447310035.7</v>
      </c>
      <c r="B7336" s="10">
        <v>44665</v>
      </c>
      <c r="C7336" s="14">
        <v>44119</v>
      </c>
      <c r="D7336" s="14">
        <f t="shared" si="114"/>
        <v>44666</v>
      </c>
      <c r="E7336" s="3" t="s">
        <v>58</v>
      </c>
      <c r="F7336" s="3" t="s">
        <v>11</v>
      </c>
      <c r="G7336" s="3">
        <v>2</v>
      </c>
      <c r="H7336" s="3" t="s">
        <v>5</v>
      </c>
      <c r="I7336" s="3">
        <v>1</v>
      </c>
      <c r="J7336" s="3">
        <v>0</v>
      </c>
      <c r="K7336" t="s">
        <v>173</v>
      </c>
      <c r="L7336">
        <v>1668550</v>
      </c>
      <c r="M7336" s="3" t="s">
        <v>38</v>
      </c>
      <c r="N7336" s="3" t="s">
        <v>63</v>
      </c>
      <c r="O7336" s="3">
        <v>458</v>
      </c>
      <c r="P7336" s="3">
        <v>2.411789518076588</v>
      </c>
      <c r="S7336"/>
    </row>
    <row r="7337" spans="1:19" x14ac:dyDescent="0.25">
      <c r="A7337" s="3">
        <v>1447139826.7</v>
      </c>
      <c r="B7337" s="10">
        <v>44653</v>
      </c>
      <c r="C7337" s="14">
        <v>44466</v>
      </c>
      <c r="D7337" s="14">
        <f t="shared" si="114"/>
        <v>44654</v>
      </c>
      <c r="E7337" s="3" t="s">
        <v>58</v>
      </c>
      <c r="F7337" s="3" t="s">
        <v>11</v>
      </c>
      <c r="G7337" s="3">
        <v>2</v>
      </c>
      <c r="H7337" s="3" t="s">
        <v>5</v>
      </c>
      <c r="I7337" s="3">
        <v>1</v>
      </c>
      <c r="J7337" s="3">
        <v>0</v>
      </c>
      <c r="K7337" t="s">
        <v>173</v>
      </c>
      <c r="L7337">
        <v>1668550</v>
      </c>
      <c r="M7337" s="3" t="s">
        <v>38</v>
      </c>
      <c r="N7337" s="3" t="s">
        <v>63</v>
      </c>
      <c r="O7337" s="3">
        <v>382</v>
      </c>
      <c r="P7337" s="3">
        <v>0.80392983935886275</v>
      </c>
      <c r="S7337"/>
    </row>
    <row r="7338" spans="1:19" x14ac:dyDescent="0.25">
      <c r="A7338" s="3">
        <v>1447269620.7</v>
      </c>
      <c r="B7338" s="10">
        <v>44665</v>
      </c>
      <c r="C7338" s="14">
        <v>44464</v>
      </c>
      <c r="D7338" s="14">
        <f t="shared" si="114"/>
        <v>44666</v>
      </c>
      <c r="E7338" s="3" t="s">
        <v>60</v>
      </c>
      <c r="F7338" s="3" t="s">
        <v>11</v>
      </c>
      <c r="G7338" s="3">
        <v>1</v>
      </c>
      <c r="H7338" s="3" t="s">
        <v>5</v>
      </c>
      <c r="I7338" s="3">
        <v>1</v>
      </c>
      <c r="J7338" s="3">
        <v>0</v>
      </c>
      <c r="K7338" t="s">
        <v>176</v>
      </c>
      <c r="L7338">
        <v>1697080</v>
      </c>
      <c r="M7338" s="3" t="s">
        <v>40</v>
      </c>
      <c r="N7338" s="3" t="s">
        <v>63</v>
      </c>
      <c r="O7338" s="3">
        <v>297</v>
      </c>
      <c r="P7338" s="3">
        <v>8.8886711650408262E-2</v>
      </c>
      <c r="S7338"/>
    </row>
    <row r="7339" spans="1:19" x14ac:dyDescent="0.25">
      <c r="A7339" s="3">
        <v>1447316091.7</v>
      </c>
      <c r="B7339" s="10">
        <v>44665</v>
      </c>
      <c r="C7339" s="14">
        <v>43889</v>
      </c>
      <c r="D7339" s="14">
        <f t="shared" si="114"/>
        <v>44666</v>
      </c>
      <c r="E7339" s="3" t="s">
        <v>60</v>
      </c>
      <c r="F7339" s="3" t="s">
        <v>11</v>
      </c>
      <c r="G7339" s="3">
        <v>1</v>
      </c>
      <c r="H7339" s="3" t="s">
        <v>5</v>
      </c>
      <c r="I7339" s="3">
        <v>1</v>
      </c>
      <c r="J7339" s="3">
        <v>0</v>
      </c>
      <c r="K7339" t="s">
        <v>176</v>
      </c>
      <c r="L7339">
        <v>1697080</v>
      </c>
      <c r="M7339" s="3" t="s">
        <v>40</v>
      </c>
      <c r="N7339" s="3" t="s">
        <v>63</v>
      </c>
      <c r="O7339" s="3">
        <v>298</v>
      </c>
      <c r="P7339" s="3">
        <v>0.20740232718428595</v>
      </c>
      <c r="S7339"/>
    </row>
    <row r="7340" spans="1:19" x14ac:dyDescent="0.25">
      <c r="A7340" s="3">
        <v>1447316093.7</v>
      </c>
      <c r="B7340" s="10">
        <v>44658</v>
      </c>
      <c r="C7340" s="14">
        <v>43839</v>
      </c>
      <c r="D7340" s="14">
        <f t="shared" si="114"/>
        <v>44659</v>
      </c>
      <c r="E7340" s="3" t="s">
        <v>60</v>
      </c>
      <c r="F7340" s="3" t="s">
        <v>11</v>
      </c>
      <c r="G7340" s="3">
        <v>1</v>
      </c>
      <c r="H7340" s="3" t="s">
        <v>5</v>
      </c>
      <c r="I7340" s="3">
        <v>1</v>
      </c>
      <c r="J7340" s="3">
        <v>0</v>
      </c>
      <c r="K7340" t="s">
        <v>176</v>
      </c>
      <c r="L7340">
        <v>1697085</v>
      </c>
      <c r="M7340" s="3" t="s">
        <v>40</v>
      </c>
      <c r="N7340" s="3" t="s">
        <v>63</v>
      </c>
      <c r="O7340" s="3">
        <v>272</v>
      </c>
      <c r="P7340" s="3">
        <v>4.9352507387462566E-2</v>
      </c>
      <c r="S7340"/>
    </row>
    <row r="7341" spans="1:19" x14ac:dyDescent="0.25">
      <c r="A7341" s="3">
        <v>1447316092.7</v>
      </c>
      <c r="B7341" s="10">
        <v>44659</v>
      </c>
      <c r="C7341" s="14">
        <v>44267</v>
      </c>
      <c r="D7341" s="14">
        <f t="shared" si="114"/>
        <v>44660</v>
      </c>
      <c r="E7341" s="3" t="s">
        <v>60</v>
      </c>
      <c r="F7341" s="3" t="s">
        <v>11</v>
      </c>
      <c r="G7341" s="3">
        <v>1</v>
      </c>
      <c r="H7341" s="3" t="s">
        <v>5</v>
      </c>
      <c r="I7341" s="3">
        <v>1</v>
      </c>
      <c r="J7341" s="3">
        <v>0</v>
      </c>
      <c r="K7341" t="s">
        <v>176</v>
      </c>
      <c r="L7341">
        <v>1697084</v>
      </c>
      <c r="M7341" s="3" t="s">
        <v>40</v>
      </c>
      <c r="N7341" s="3" t="s">
        <v>63</v>
      </c>
      <c r="O7341" s="3">
        <v>263</v>
      </c>
      <c r="P7341" s="3">
        <v>6.6045426402384796E-2</v>
      </c>
      <c r="S7341"/>
    </row>
    <row r="7342" spans="1:19" x14ac:dyDescent="0.25">
      <c r="A7342" s="3">
        <v>1447362095.7</v>
      </c>
      <c r="B7342" s="10">
        <v>44653</v>
      </c>
      <c r="C7342" s="14">
        <v>44261</v>
      </c>
      <c r="D7342" s="14">
        <f t="shared" si="114"/>
        <v>44655</v>
      </c>
      <c r="E7342" s="3" t="s">
        <v>58</v>
      </c>
      <c r="F7342" s="3" t="s">
        <v>11</v>
      </c>
      <c r="G7342" s="3">
        <v>2</v>
      </c>
      <c r="H7342" s="3" t="s">
        <v>5</v>
      </c>
      <c r="I7342" s="3">
        <v>1</v>
      </c>
      <c r="J7342" s="3">
        <v>0</v>
      </c>
      <c r="K7342" t="s">
        <v>173</v>
      </c>
      <c r="L7342">
        <v>1677878</v>
      </c>
      <c r="M7342" s="3" t="s">
        <v>38</v>
      </c>
      <c r="N7342" s="3" t="s">
        <v>63</v>
      </c>
      <c r="O7342" s="3">
        <v>1247</v>
      </c>
      <c r="P7342" s="3">
        <v>3.7181293139878768</v>
      </c>
      <c r="S7342"/>
    </row>
    <row r="7343" spans="1:19" x14ac:dyDescent="0.25">
      <c r="A7343" s="3">
        <v>1447200839.7</v>
      </c>
      <c r="B7343" s="10">
        <v>44661</v>
      </c>
      <c r="C7343" s="14">
        <v>44096</v>
      </c>
      <c r="D7343" s="14">
        <f t="shared" si="114"/>
        <v>44663</v>
      </c>
      <c r="E7343" s="3" t="s">
        <v>58</v>
      </c>
      <c r="F7343" s="3" t="s">
        <v>11</v>
      </c>
      <c r="G7343" s="3">
        <v>2</v>
      </c>
      <c r="H7343" s="3" t="s">
        <v>5</v>
      </c>
      <c r="I7343" s="3">
        <v>1</v>
      </c>
      <c r="J7343" s="3">
        <v>0</v>
      </c>
      <c r="K7343" t="s">
        <v>173</v>
      </c>
      <c r="L7343">
        <v>1677878</v>
      </c>
      <c r="M7343" s="3" t="s">
        <v>38</v>
      </c>
      <c r="N7343" s="3" t="s">
        <v>63</v>
      </c>
      <c r="O7343" s="3">
        <v>1275</v>
      </c>
      <c r="P7343" s="3">
        <v>3.7181293139878768</v>
      </c>
      <c r="S7343"/>
    </row>
    <row r="7344" spans="1:19" x14ac:dyDescent="0.25">
      <c r="A7344" s="3">
        <v>1447310038.7</v>
      </c>
      <c r="B7344" s="10">
        <v>44653</v>
      </c>
      <c r="C7344" s="14">
        <v>44261</v>
      </c>
      <c r="D7344" s="14">
        <f t="shared" si="114"/>
        <v>44655</v>
      </c>
      <c r="E7344" s="3" t="s">
        <v>58</v>
      </c>
      <c r="F7344" s="3" t="s">
        <v>11</v>
      </c>
      <c r="G7344" s="3">
        <v>2</v>
      </c>
      <c r="H7344" s="3" t="s">
        <v>5</v>
      </c>
      <c r="I7344" s="3">
        <v>1</v>
      </c>
      <c r="J7344" s="3">
        <v>0</v>
      </c>
      <c r="K7344" t="s">
        <v>173</v>
      </c>
      <c r="L7344">
        <v>1677878</v>
      </c>
      <c r="M7344" s="3" t="s">
        <v>38</v>
      </c>
      <c r="N7344" s="3" t="s">
        <v>63</v>
      </c>
      <c r="O7344" s="3">
        <v>1284</v>
      </c>
      <c r="P7344" s="3">
        <v>3.7181293139878768</v>
      </c>
      <c r="S7344"/>
    </row>
    <row r="7345" spans="1:19" x14ac:dyDescent="0.25">
      <c r="A7345" s="3">
        <v>1447269738.7</v>
      </c>
      <c r="B7345" s="10">
        <v>44658</v>
      </c>
      <c r="C7345" s="14">
        <v>44593</v>
      </c>
      <c r="D7345" s="14">
        <f t="shared" si="114"/>
        <v>44660</v>
      </c>
      <c r="E7345" s="3" t="s">
        <v>58</v>
      </c>
      <c r="F7345" s="3" t="s">
        <v>11</v>
      </c>
      <c r="G7345" s="3">
        <v>2</v>
      </c>
      <c r="H7345" s="3" t="s">
        <v>5</v>
      </c>
      <c r="I7345" s="3">
        <v>1</v>
      </c>
      <c r="J7345" s="3">
        <v>0</v>
      </c>
      <c r="K7345" t="s">
        <v>173</v>
      </c>
      <c r="L7345">
        <v>1677878</v>
      </c>
      <c r="M7345" s="3" t="s">
        <v>38</v>
      </c>
      <c r="N7345" s="3" t="s">
        <v>63</v>
      </c>
      <c r="O7345" s="3">
        <v>1249</v>
      </c>
      <c r="P7345" s="3">
        <v>3.7181293139878768</v>
      </c>
      <c r="S7345"/>
    </row>
    <row r="7346" spans="1:19" x14ac:dyDescent="0.25">
      <c r="A7346" s="3">
        <v>1447234272.7</v>
      </c>
      <c r="B7346" s="10">
        <v>44659</v>
      </c>
      <c r="C7346" s="14">
        <v>44213</v>
      </c>
      <c r="D7346" s="14">
        <f t="shared" si="114"/>
        <v>44660</v>
      </c>
      <c r="E7346" s="3" t="s">
        <v>58</v>
      </c>
      <c r="F7346" s="3" t="s">
        <v>11</v>
      </c>
      <c r="G7346" s="3">
        <v>2</v>
      </c>
      <c r="H7346" s="3" t="s">
        <v>5</v>
      </c>
      <c r="I7346" s="3">
        <v>1</v>
      </c>
      <c r="J7346" s="3">
        <v>0</v>
      </c>
      <c r="K7346" t="s">
        <v>173</v>
      </c>
      <c r="L7346">
        <v>1677878</v>
      </c>
      <c r="M7346" s="3" t="s">
        <v>38</v>
      </c>
      <c r="N7346" s="3" t="s">
        <v>63</v>
      </c>
      <c r="O7346" s="3">
        <v>364</v>
      </c>
      <c r="P7346" s="3">
        <v>0.37181293139878768</v>
      </c>
      <c r="S7346"/>
    </row>
    <row r="7347" spans="1:19" x14ac:dyDescent="0.25">
      <c r="A7347" s="3">
        <v>1447139828.7</v>
      </c>
      <c r="B7347" s="10">
        <v>44661</v>
      </c>
      <c r="C7347" s="14">
        <v>43605</v>
      </c>
      <c r="D7347" s="14">
        <f t="shared" si="114"/>
        <v>44663</v>
      </c>
      <c r="E7347" s="3" t="s">
        <v>58</v>
      </c>
      <c r="F7347" s="3" t="s">
        <v>11</v>
      </c>
      <c r="G7347" s="3">
        <v>2</v>
      </c>
      <c r="H7347" s="3" t="s">
        <v>5</v>
      </c>
      <c r="I7347" s="3">
        <v>1</v>
      </c>
      <c r="J7347" s="3">
        <v>0</v>
      </c>
      <c r="K7347" t="s">
        <v>173</v>
      </c>
      <c r="L7347">
        <v>1677878</v>
      </c>
      <c r="M7347" s="3" t="s">
        <v>38</v>
      </c>
      <c r="N7347" s="3" t="s">
        <v>63</v>
      </c>
      <c r="O7347" s="3">
        <v>1262</v>
      </c>
      <c r="P7347" s="3">
        <v>3.7181293139878768</v>
      </c>
      <c r="S7347"/>
    </row>
    <row r="7348" spans="1:19" x14ac:dyDescent="0.25">
      <c r="A7348" s="3">
        <v>1447334104.7</v>
      </c>
      <c r="B7348" s="10">
        <v>44659</v>
      </c>
      <c r="C7348" s="14">
        <v>44447</v>
      </c>
      <c r="D7348" s="14">
        <f t="shared" si="114"/>
        <v>44661</v>
      </c>
      <c r="E7348" s="3" t="s">
        <v>58</v>
      </c>
      <c r="F7348" s="3" t="s">
        <v>11</v>
      </c>
      <c r="G7348" s="3">
        <v>2</v>
      </c>
      <c r="H7348" s="3" t="s">
        <v>5</v>
      </c>
      <c r="I7348" s="3">
        <v>1</v>
      </c>
      <c r="J7348" s="3">
        <v>0</v>
      </c>
      <c r="K7348" t="s">
        <v>173</v>
      </c>
      <c r="L7348">
        <v>1677878</v>
      </c>
      <c r="M7348" s="3" t="s">
        <v>38</v>
      </c>
      <c r="N7348" s="3" t="s">
        <v>63</v>
      </c>
      <c r="O7348" s="3">
        <v>1428</v>
      </c>
      <c r="P7348" s="3">
        <v>4.0899422453866645</v>
      </c>
      <c r="S7348"/>
    </row>
    <row r="7349" spans="1:19" x14ac:dyDescent="0.25">
      <c r="A7349" s="3">
        <v>1447286690.7</v>
      </c>
      <c r="B7349" s="10">
        <v>44655</v>
      </c>
      <c r="C7349" s="14">
        <v>43933</v>
      </c>
      <c r="D7349" s="14">
        <f t="shared" si="114"/>
        <v>44656</v>
      </c>
      <c r="E7349" s="3" t="s">
        <v>58</v>
      </c>
      <c r="F7349" s="3" t="s">
        <v>11</v>
      </c>
      <c r="G7349" s="3">
        <v>2</v>
      </c>
      <c r="H7349" s="3" t="s">
        <v>5</v>
      </c>
      <c r="I7349" s="3">
        <v>1</v>
      </c>
      <c r="J7349" s="3">
        <v>0</v>
      </c>
      <c r="K7349" t="s">
        <v>173</v>
      </c>
      <c r="L7349">
        <v>1677878</v>
      </c>
      <c r="M7349" s="3" t="s">
        <v>38</v>
      </c>
      <c r="N7349" s="3" t="s">
        <v>63</v>
      </c>
      <c r="O7349" s="3">
        <v>765</v>
      </c>
      <c r="P7349" s="3">
        <v>1.8590646569939384</v>
      </c>
      <c r="S7349"/>
    </row>
    <row r="7350" spans="1:19" x14ac:dyDescent="0.25">
      <c r="A7350" s="3">
        <v>1447310033.7</v>
      </c>
      <c r="B7350" s="10">
        <v>44665</v>
      </c>
      <c r="C7350" s="14">
        <v>43654</v>
      </c>
      <c r="D7350" s="14">
        <f t="shared" si="114"/>
        <v>44667</v>
      </c>
      <c r="E7350" s="3" t="s">
        <v>58</v>
      </c>
      <c r="F7350" s="3" t="s">
        <v>11</v>
      </c>
      <c r="G7350" s="3">
        <v>2</v>
      </c>
      <c r="H7350" s="3" t="s">
        <v>5</v>
      </c>
      <c r="I7350" s="3">
        <v>1</v>
      </c>
      <c r="J7350" s="3">
        <v>0</v>
      </c>
      <c r="K7350" t="s">
        <v>173</v>
      </c>
      <c r="L7350">
        <v>1677878</v>
      </c>
      <c r="M7350" s="3" t="s">
        <v>38</v>
      </c>
      <c r="N7350" s="3" t="s">
        <v>63</v>
      </c>
      <c r="O7350" s="3">
        <v>1825</v>
      </c>
      <c r="P7350" s="3">
        <v>5.0599999999999996</v>
      </c>
      <c r="S7350"/>
    </row>
    <row r="7351" spans="1:19" x14ac:dyDescent="0.25">
      <c r="A7351" s="3">
        <v>1447355494.7</v>
      </c>
      <c r="B7351" s="10">
        <v>44665</v>
      </c>
      <c r="C7351" s="14">
        <v>43687</v>
      </c>
      <c r="D7351" s="14">
        <f t="shared" si="114"/>
        <v>44667</v>
      </c>
      <c r="E7351" s="3" t="s">
        <v>58</v>
      </c>
      <c r="F7351" s="3" t="s">
        <v>11</v>
      </c>
      <c r="G7351" s="3">
        <v>2</v>
      </c>
      <c r="H7351" s="3" t="s">
        <v>5</v>
      </c>
      <c r="I7351" s="3">
        <v>1</v>
      </c>
      <c r="J7351" s="3">
        <v>0</v>
      </c>
      <c r="K7351" t="s">
        <v>173</v>
      </c>
      <c r="L7351">
        <v>1677878</v>
      </c>
      <c r="M7351" s="3" t="s">
        <v>38</v>
      </c>
      <c r="N7351" s="3" t="s">
        <v>63</v>
      </c>
      <c r="O7351" s="3">
        <v>3288</v>
      </c>
      <c r="P7351" s="3">
        <v>9.76</v>
      </c>
      <c r="S7351"/>
    </row>
    <row r="7352" spans="1:19" x14ac:dyDescent="0.25">
      <c r="A7352" s="3">
        <v>1447144804.7</v>
      </c>
      <c r="B7352" s="10">
        <v>44660</v>
      </c>
      <c r="C7352" s="14">
        <v>44610</v>
      </c>
      <c r="D7352" s="14">
        <f t="shared" si="114"/>
        <v>44662</v>
      </c>
      <c r="E7352" s="3" t="s">
        <v>58</v>
      </c>
      <c r="F7352" s="3" t="s">
        <v>11</v>
      </c>
      <c r="G7352" s="3">
        <v>2</v>
      </c>
      <c r="H7352" s="3" t="s">
        <v>5</v>
      </c>
      <c r="I7352" s="3">
        <v>1</v>
      </c>
      <c r="J7352" s="3">
        <v>0</v>
      </c>
      <c r="K7352" t="s">
        <v>173</v>
      </c>
      <c r="L7352">
        <v>1677878</v>
      </c>
      <c r="M7352" s="3" t="s">
        <v>38</v>
      </c>
      <c r="N7352" s="3" t="s">
        <v>63</v>
      </c>
      <c r="O7352" s="3">
        <v>2300</v>
      </c>
      <c r="P7352" s="3">
        <v>6.02</v>
      </c>
      <c r="S7352"/>
    </row>
    <row r="7353" spans="1:19" x14ac:dyDescent="0.25">
      <c r="A7353" s="3">
        <v>1447374468.7</v>
      </c>
      <c r="B7353" s="10">
        <v>44660</v>
      </c>
      <c r="C7353" s="14">
        <v>44474</v>
      </c>
      <c r="D7353" s="14">
        <f t="shared" si="114"/>
        <v>44662</v>
      </c>
      <c r="E7353" s="3" t="s">
        <v>58</v>
      </c>
      <c r="F7353" s="3" t="s">
        <v>11</v>
      </c>
      <c r="G7353" s="3">
        <v>2</v>
      </c>
      <c r="H7353" s="3" t="s">
        <v>5</v>
      </c>
      <c r="I7353" s="3">
        <v>1</v>
      </c>
      <c r="J7353" s="3">
        <v>0</v>
      </c>
      <c r="K7353" t="s">
        <v>173</v>
      </c>
      <c r="L7353">
        <v>1677878</v>
      </c>
      <c r="M7353" s="3" t="s">
        <v>38</v>
      </c>
      <c r="N7353" s="3" t="s">
        <v>63</v>
      </c>
      <c r="O7353" s="3">
        <v>2320</v>
      </c>
      <c r="P7353" s="3">
        <v>5.96</v>
      </c>
      <c r="S7353"/>
    </row>
    <row r="7354" spans="1:19" x14ac:dyDescent="0.25">
      <c r="A7354" s="3">
        <v>1447394822.7</v>
      </c>
      <c r="B7354" s="10">
        <v>44655</v>
      </c>
      <c r="C7354" s="14">
        <v>44397</v>
      </c>
      <c r="D7354" s="14">
        <f t="shared" si="114"/>
        <v>44657</v>
      </c>
      <c r="E7354" s="3" t="s">
        <v>58</v>
      </c>
      <c r="F7354" s="3" t="s">
        <v>11</v>
      </c>
      <c r="G7354" s="3">
        <v>2</v>
      </c>
      <c r="H7354" s="3" t="s">
        <v>5</v>
      </c>
      <c r="I7354" s="3">
        <v>1</v>
      </c>
      <c r="J7354" s="3">
        <v>0</v>
      </c>
      <c r="K7354" t="s">
        <v>173</v>
      </c>
      <c r="L7354">
        <v>1677878</v>
      </c>
      <c r="M7354" s="3" t="s">
        <v>38</v>
      </c>
      <c r="N7354" s="3" t="s">
        <v>63</v>
      </c>
      <c r="O7354" s="3">
        <v>2234</v>
      </c>
      <c r="P7354" s="3">
        <v>5.96</v>
      </c>
      <c r="S7354"/>
    </row>
    <row r="7355" spans="1:19" x14ac:dyDescent="0.25">
      <c r="A7355" s="3">
        <v>1447334105.7</v>
      </c>
      <c r="B7355" s="10">
        <v>44658</v>
      </c>
      <c r="C7355" s="14">
        <v>43650</v>
      </c>
      <c r="D7355" s="14">
        <f t="shared" si="114"/>
        <v>44660</v>
      </c>
      <c r="E7355" s="3" t="s">
        <v>58</v>
      </c>
      <c r="F7355" s="3" t="s">
        <v>11</v>
      </c>
      <c r="G7355" s="3">
        <v>2</v>
      </c>
      <c r="H7355" s="3" t="s">
        <v>5</v>
      </c>
      <c r="I7355" s="3">
        <v>1</v>
      </c>
      <c r="J7355" s="3">
        <v>0</v>
      </c>
      <c r="K7355" t="s">
        <v>173</v>
      </c>
      <c r="L7355">
        <v>1677878</v>
      </c>
      <c r="M7355" s="3" t="s">
        <v>38</v>
      </c>
      <c r="N7355" s="3" t="s">
        <v>63</v>
      </c>
      <c r="O7355" s="3">
        <v>2333</v>
      </c>
      <c r="P7355" s="3">
        <v>5.96</v>
      </c>
      <c r="S7355"/>
    </row>
    <row r="7356" spans="1:19" x14ac:dyDescent="0.25">
      <c r="A7356" s="3">
        <v>1447334186.7</v>
      </c>
      <c r="B7356" s="10">
        <v>44653</v>
      </c>
      <c r="C7356" s="14">
        <v>44224</v>
      </c>
      <c r="D7356" s="14">
        <f t="shared" si="114"/>
        <v>44655</v>
      </c>
      <c r="E7356" s="3" t="s">
        <v>58</v>
      </c>
      <c r="F7356" s="3" t="s">
        <v>11</v>
      </c>
      <c r="G7356" s="3">
        <v>2</v>
      </c>
      <c r="H7356" s="3" t="s">
        <v>5</v>
      </c>
      <c r="I7356" s="3">
        <v>1</v>
      </c>
      <c r="J7356" s="3">
        <v>0</v>
      </c>
      <c r="K7356" t="s">
        <v>173</v>
      </c>
      <c r="L7356">
        <v>1677878</v>
      </c>
      <c r="M7356" s="3" t="s">
        <v>38</v>
      </c>
      <c r="N7356" s="3" t="s">
        <v>63</v>
      </c>
      <c r="O7356" s="3">
        <v>2254</v>
      </c>
      <c r="P7356" s="3">
        <v>5.94</v>
      </c>
      <c r="S7356"/>
    </row>
    <row r="7357" spans="1:19" x14ac:dyDescent="0.25">
      <c r="A7357" s="3">
        <v>1447234281.7</v>
      </c>
      <c r="B7357" s="10">
        <v>44653</v>
      </c>
      <c r="C7357" s="14">
        <v>44321</v>
      </c>
      <c r="D7357" s="14">
        <f t="shared" si="114"/>
        <v>44655</v>
      </c>
      <c r="E7357" s="3" t="s">
        <v>58</v>
      </c>
      <c r="F7357" s="3" t="s">
        <v>11</v>
      </c>
      <c r="G7357" s="3">
        <v>2</v>
      </c>
      <c r="H7357" s="3" t="s">
        <v>5</v>
      </c>
      <c r="I7357" s="3">
        <v>1</v>
      </c>
      <c r="J7357" s="3">
        <v>0</v>
      </c>
      <c r="K7357" t="s">
        <v>173</v>
      </c>
      <c r="L7357">
        <v>1677878</v>
      </c>
      <c r="M7357" s="3" t="s">
        <v>38</v>
      </c>
      <c r="N7357" s="3" t="s">
        <v>63</v>
      </c>
      <c r="O7357" s="3">
        <v>6513</v>
      </c>
      <c r="P7357" s="3">
        <v>17.02</v>
      </c>
      <c r="S7357"/>
    </row>
    <row r="7358" spans="1:19" x14ac:dyDescent="0.25">
      <c r="A7358" s="3">
        <v>1447355490.7</v>
      </c>
      <c r="B7358" s="10">
        <v>44655</v>
      </c>
      <c r="C7358" s="14">
        <v>43861</v>
      </c>
      <c r="D7358" s="14">
        <f t="shared" si="114"/>
        <v>44656</v>
      </c>
      <c r="E7358" s="3" t="s">
        <v>58</v>
      </c>
      <c r="F7358" s="3" t="s">
        <v>11</v>
      </c>
      <c r="G7358" s="3">
        <v>2</v>
      </c>
      <c r="H7358" s="3" t="s">
        <v>5</v>
      </c>
      <c r="I7358" s="3">
        <v>1</v>
      </c>
      <c r="J7358" s="3">
        <v>0</v>
      </c>
      <c r="K7358" t="s">
        <v>173</v>
      </c>
      <c r="L7358">
        <v>1693626</v>
      </c>
      <c r="M7358" s="3" t="s">
        <v>38</v>
      </c>
      <c r="N7358" s="3" t="s">
        <v>63</v>
      </c>
      <c r="O7358" s="3">
        <v>373</v>
      </c>
      <c r="P7358" s="3">
        <v>0.8849051260266213</v>
      </c>
      <c r="S7358"/>
    </row>
    <row r="7359" spans="1:19" x14ac:dyDescent="0.25">
      <c r="A7359" s="3">
        <v>1447350547.7</v>
      </c>
      <c r="B7359" s="10">
        <v>44661</v>
      </c>
      <c r="C7359" s="14">
        <v>43822</v>
      </c>
      <c r="D7359" s="14">
        <f t="shared" si="114"/>
        <v>44662</v>
      </c>
      <c r="E7359" s="3" t="s">
        <v>58</v>
      </c>
      <c r="F7359" s="3" t="s">
        <v>11</v>
      </c>
      <c r="G7359" s="3">
        <v>2</v>
      </c>
      <c r="H7359" s="3" t="s">
        <v>5</v>
      </c>
      <c r="I7359" s="3">
        <v>1</v>
      </c>
      <c r="J7359" s="3">
        <v>0</v>
      </c>
      <c r="K7359" t="s">
        <v>173</v>
      </c>
      <c r="L7359">
        <v>1693626</v>
      </c>
      <c r="M7359" s="3" t="s">
        <v>38</v>
      </c>
      <c r="N7359" s="3" t="s">
        <v>63</v>
      </c>
      <c r="O7359" s="3">
        <v>374</v>
      </c>
      <c r="P7359" s="3">
        <v>0.8849051260266213</v>
      </c>
      <c r="S7359"/>
    </row>
    <row r="7360" spans="1:19" x14ac:dyDescent="0.25">
      <c r="A7360" s="3">
        <v>1447297435.7</v>
      </c>
      <c r="B7360" s="10">
        <v>44653</v>
      </c>
      <c r="C7360" s="14">
        <v>44216</v>
      </c>
      <c r="D7360" s="14">
        <f t="shared" si="114"/>
        <v>44654</v>
      </c>
      <c r="E7360" s="3" t="s">
        <v>58</v>
      </c>
      <c r="F7360" s="3" t="s">
        <v>11</v>
      </c>
      <c r="G7360" s="3">
        <v>2</v>
      </c>
      <c r="H7360" s="3" t="s">
        <v>5</v>
      </c>
      <c r="I7360" s="3">
        <v>1</v>
      </c>
      <c r="J7360" s="3">
        <v>0</v>
      </c>
      <c r="K7360" t="s">
        <v>173</v>
      </c>
      <c r="L7360">
        <v>1693626</v>
      </c>
      <c r="M7360" s="3" t="s">
        <v>38</v>
      </c>
      <c r="N7360" s="3" t="s">
        <v>63</v>
      </c>
      <c r="O7360" s="3">
        <v>381</v>
      </c>
      <c r="P7360" s="3">
        <v>0.8849051260266213</v>
      </c>
      <c r="S7360"/>
    </row>
    <row r="7361" spans="1:19" x14ac:dyDescent="0.25">
      <c r="A7361" s="3">
        <v>1447369447.7</v>
      </c>
      <c r="B7361" s="10">
        <v>44654</v>
      </c>
      <c r="C7361" s="14">
        <v>44372</v>
      </c>
      <c r="D7361" s="14">
        <f t="shared" si="114"/>
        <v>44655</v>
      </c>
      <c r="E7361" s="3" t="s">
        <v>58</v>
      </c>
      <c r="F7361" s="3" t="s">
        <v>11</v>
      </c>
      <c r="G7361" s="3">
        <v>2</v>
      </c>
      <c r="H7361" s="3" t="s">
        <v>5</v>
      </c>
      <c r="I7361" s="3">
        <v>1</v>
      </c>
      <c r="J7361" s="3">
        <v>0</v>
      </c>
      <c r="K7361" t="s">
        <v>173</v>
      </c>
      <c r="L7361">
        <v>1687644</v>
      </c>
      <c r="M7361" s="3" t="s">
        <v>38</v>
      </c>
      <c r="N7361" s="3" t="s">
        <v>63</v>
      </c>
      <c r="O7361" s="3">
        <v>317</v>
      </c>
      <c r="P7361" s="3">
        <v>1.2720776327298532E-2</v>
      </c>
      <c r="S7361"/>
    </row>
    <row r="7362" spans="1:19" x14ac:dyDescent="0.25">
      <c r="A7362" s="3">
        <v>1447320834.7</v>
      </c>
      <c r="B7362" s="10">
        <v>44661</v>
      </c>
      <c r="C7362" s="14">
        <v>44596</v>
      </c>
      <c r="D7362" s="14">
        <f t="shared" si="114"/>
        <v>44662</v>
      </c>
      <c r="E7362" s="3" t="s">
        <v>58</v>
      </c>
      <c r="F7362" s="3" t="s">
        <v>11</v>
      </c>
      <c r="G7362" s="3">
        <v>2</v>
      </c>
      <c r="H7362" s="3" t="s">
        <v>5</v>
      </c>
      <c r="I7362" s="3">
        <v>0</v>
      </c>
      <c r="J7362" s="3">
        <v>0</v>
      </c>
      <c r="K7362" t="s">
        <v>173</v>
      </c>
      <c r="L7362">
        <v>1696753</v>
      </c>
      <c r="M7362" s="3" t="s">
        <v>38</v>
      </c>
      <c r="N7362" s="3" t="s">
        <v>63</v>
      </c>
      <c r="O7362" s="3">
        <v>277</v>
      </c>
      <c r="P7362" s="3">
        <v>0.77703927492447133</v>
      </c>
      <c r="S7362"/>
    </row>
    <row r="7363" spans="1:19" x14ac:dyDescent="0.25">
      <c r="A7363" s="3">
        <v>1447419027.7</v>
      </c>
      <c r="B7363" s="10">
        <v>44661</v>
      </c>
      <c r="C7363" s="14">
        <v>43838</v>
      </c>
      <c r="D7363" s="14">
        <f t="shared" ref="D7363:D7426" si="115">IF(O7363&lt;1000,B7363+1,B7363+2)</f>
        <v>44662</v>
      </c>
      <c r="E7363" s="3" t="s">
        <v>58</v>
      </c>
      <c r="F7363" s="3" t="s">
        <v>11</v>
      </c>
      <c r="G7363" s="3">
        <v>2</v>
      </c>
      <c r="H7363" s="3" t="s">
        <v>5</v>
      </c>
      <c r="I7363" s="3">
        <v>0</v>
      </c>
      <c r="J7363" s="3">
        <v>0</v>
      </c>
      <c r="K7363" t="s">
        <v>173</v>
      </c>
      <c r="L7363">
        <v>1696752</v>
      </c>
      <c r="M7363" s="3" t="s">
        <v>38</v>
      </c>
      <c r="N7363" s="3" t="s">
        <v>63</v>
      </c>
      <c r="O7363" s="3">
        <v>320</v>
      </c>
      <c r="P7363" s="3">
        <v>0.61372488408037085</v>
      </c>
      <c r="S7363"/>
    </row>
    <row r="7364" spans="1:19" x14ac:dyDescent="0.25">
      <c r="A7364" s="3">
        <v>1447320835.7</v>
      </c>
      <c r="B7364" s="10">
        <v>44660</v>
      </c>
      <c r="C7364" s="14">
        <v>43583</v>
      </c>
      <c r="D7364" s="14">
        <f t="shared" si="115"/>
        <v>44661</v>
      </c>
      <c r="E7364" s="3" t="s">
        <v>58</v>
      </c>
      <c r="F7364" s="3" t="s">
        <v>11</v>
      </c>
      <c r="G7364" s="3">
        <v>2</v>
      </c>
      <c r="H7364" s="3" t="s">
        <v>5</v>
      </c>
      <c r="I7364" s="3">
        <v>0</v>
      </c>
      <c r="J7364" s="3">
        <v>0</v>
      </c>
      <c r="K7364" t="s">
        <v>173</v>
      </c>
      <c r="L7364">
        <v>1696754</v>
      </c>
      <c r="M7364" s="3" t="s">
        <v>38</v>
      </c>
      <c r="N7364" s="3" t="s">
        <v>63</v>
      </c>
      <c r="O7364" s="3">
        <v>308</v>
      </c>
      <c r="P7364" s="3">
        <v>0.53370878223346108</v>
      </c>
      <c r="S7364"/>
    </row>
    <row r="7365" spans="1:19" x14ac:dyDescent="0.25">
      <c r="A7365" s="3">
        <v>1447170836.7</v>
      </c>
      <c r="B7365" s="10">
        <v>44658</v>
      </c>
      <c r="C7365" s="14">
        <v>44040</v>
      </c>
      <c r="D7365" s="14">
        <f t="shared" si="115"/>
        <v>44659</v>
      </c>
      <c r="E7365" s="3" t="s">
        <v>58</v>
      </c>
      <c r="F7365" s="3" t="s">
        <v>11</v>
      </c>
      <c r="G7365" s="3">
        <v>2</v>
      </c>
      <c r="H7365" s="3" t="s">
        <v>5</v>
      </c>
      <c r="I7365" s="3">
        <v>0</v>
      </c>
      <c r="J7365" s="3">
        <v>0</v>
      </c>
      <c r="K7365" t="s">
        <v>173</v>
      </c>
      <c r="L7365">
        <v>1680915</v>
      </c>
      <c r="M7365" s="3" t="s">
        <v>38</v>
      </c>
      <c r="N7365" s="3" t="s">
        <v>63</v>
      </c>
      <c r="O7365" s="3">
        <v>307</v>
      </c>
      <c r="P7365" s="3">
        <v>0.52264306897895729</v>
      </c>
      <c r="S7365"/>
    </row>
    <row r="7366" spans="1:19" x14ac:dyDescent="0.25">
      <c r="A7366" s="3">
        <v>1447405971.7</v>
      </c>
      <c r="B7366" s="10">
        <v>44659</v>
      </c>
      <c r="C7366" s="14">
        <v>44223</v>
      </c>
      <c r="D7366" s="14">
        <f t="shared" si="115"/>
        <v>44660</v>
      </c>
      <c r="E7366" s="3" t="s">
        <v>58</v>
      </c>
      <c r="F7366" s="3" t="s">
        <v>11</v>
      </c>
      <c r="G7366" s="3">
        <v>2</v>
      </c>
      <c r="H7366" s="3" t="s">
        <v>5</v>
      </c>
      <c r="I7366" s="3">
        <v>0</v>
      </c>
      <c r="J7366" s="3">
        <v>0</v>
      </c>
      <c r="K7366" t="s">
        <v>173</v>
      </c>
      <c r="L7366">
        <v>1680915</v>
      </c>
      <c r="M7366" s="3" t="s">
        <v>38</v>
      </c>
      <c r="N7366" s="3" t="s">
        <v>63</v>
      </c>
      <c r="O7366" s="3">
        <v>473</v>
      </c>
      <c r="P7366" s="3">
        <v>4.3402098336948196</v>
      </c>
      <c r="S7366"/>
    </row>
    <row r="7367" spans="1:19" x14ac:dyDescent="0.25">
      <c r="A7367" s="3">
        <v>1447226271.7</v>
      </c>
      <c r="B7367" s="10">
        <v>44658</v>
      </c>
      <c r="C7367" s="14">
        <v>43931</v>
      </c>
      <c r="D7367" s="14">
        <f t="shared" si="115"/>
        <v>44659</v>
      </c>
      <c r="E7367" s="3" t="s">
        <v>58</v>
      </c>
      <c r="F7367" s="3" t="s">
        <v>11</v>
      </c>
      <c r="G7367" s="3">
        <v>2</v>
      </c>
      <c r="H7367" s="3" t="s">
        <v>5</v>
      </c>
      <c r="I7367" s="3">
        <v>0</v>
      </c>
      <c r="J7367" s="3">
        <v>0</v>
      </c>
      <c r="K7367" t="s">
        <v>173</v>
      </c>
      <c r="L7367">
        <v>1680915</v>
      </c>
      <c r="M7367" s="3" t="s">
        <v>38</v>
      </c>
      <c r="N7367" s="3" t="s">
        <v>63</v>
      </c>
      <c r="O7367" s="3">
        <v>285</v>
      </c>
      <c r="P7367" s="3">
        <v>9.0894446778949103E-2</v>
      </c>
      <c r="S7367"/>
    </row>
    <row r="7368" spans="1:19" x14ac:dyDescent="0.25">
      <c r="A7368" s="3">
        <v>1447145221.7</v>
      </c>
      <c r="B7368" s="10">
        <v>44661</v>
      </c>
      <c r="C7368" s="14">
        <v>43504</v>
      </c>
      <c r="D7368" s="14">
        <f t="shared" si="115"/>
        <v>44662</v>
      </c>
      <c r="E7368" s="3" t="s">
        <v>58</v>
      </c>
      <c r="F7368" s="3" t="s">
        <v>11</v>
      </c>
      <c r="G7368" s="3">
        <v>2</v>
      </c>
      <c r="H7368" s="3" t="s">
        <v>5</v>
      </c>
      <c r="I7368" s="3">
        <v>0</v>
      </c>
      <c r="J7368" s="3">
        <v>0</v>
      </c>
      <c r="K7368" t="s">
        <v>173</v>
      </c>
      <c r="L7368">
        <v>1680915</v>
      </c>
      <c r="M7368" s="3" t="s">
        <v>38</v>
      </c>
      <c r="N7368" s="3" t="s">
        <v>63</v>
      </c>
      <c r="O7368" s="3">
        <v>271</v>
      </c>
      <c r="P7368" s="3">
        <v>2.2723611694737276E-2</v>
      </c>
      <c r="S7368"/>
    </row>
    <row r="7369" spans="1:19" x14ac:dyDescent="0.25">
      <c r="A7369" s="3">
        <v>1447226276.7</v>
      </c>
      <c r="B7369" s="10">
        <v>44665</v>
      </c>
      <c r="C7369" s="14">
        <v>44393</v>
      </c>
      <c r="D7369" s="14">
        <f t="shared" si="115"/>
        <v>44666</v>
      </c>
      <c r="E7369" s="3" t="s">
        <v>58</v>
      </c>
      <c r="F7369" s="3" t="s">
        <v>11</v>
      </c>
      <c r="G7369" s="3">
        <v>2</v>
      </c>
      <c r="H7369" s="3" t="s">
        <v>5</v>
      </c>
      <c r="I7369" s="3">
        <v>0</v>
      </c>
      <c r="J7369" s="3">
        <v>0</v>
      </c>
      <c r="K7369" t="s">
        <v>173</v>
      </c>
      <c r="L7369">
        <v>1680915</v>
      </c>
      <c r="M7369" s="3" t="s">
        <v>38</v>
      </c>
      <c r="N7369" s="3" t="s">
        <v>63</v>
      </c>
      <c r="O7369" s="3">
        <v>430</v>
      </c>
      <c r="P7369" s="3">
        <v>4.2493153869158702</v>
      </c>
      <c r="S7369"/>
    </row>
    <row r="7370" spans="1:19" x14ac:dyDescent="0.25">
      <c r="A7370" s="3">
        <v>1447226285.7</v>
      </c>
      <c r="B7370" s="10">
        <v>44660</v>
      </c>
      <c r="C7370" s="14">
        <v>43807</v>
      </c>
      <c r="D7370" s="14">
        <f t="shared" si="115"/>
        <v>44661</v>
      </c>
      <c r="E7370" s="3" t="s">
        <v>58</v>
      </c>
      <c r="F7370" s="3" t="s">
        <v>11</v>
      </c>
      <c r="G7370" s="3">
        <v>2</v>
      </c>
      <c r="H7370" s="3" t="s">
        <v>5</v>
      </c>
      <c r="I7370" s="3">
        <v>0</v>
      </c>
      <c r="J7370" s="3">
        <v>0</v>
      </c>
      <c r="K7370" t="s">
        <v>173</v>
      </c>
      <c r="L7370">
        <v>1680915</v>
      </c>
      <c r="M7370" s="3" t="s">
        <v>38</v>
      </c>
      <c r="N7370" s="3" t="s">
        <v>63</v>
      </c>
      <c r="O7370" s="3">
        <v>710</v>
      </c>
      <c r="P7370" s="3">
        <v>9.225625262631775</v>
      </c>
      <c r="S7370"/>
    </row>
    <row r="7371" spans="1:19" x14ac:dyDescent="0.25">
      <c r="A7371" s="3">
        <v>1447145258.7</v>
      </c>
      <c r="B7371" s="10">
        <v>44661</v>
      </c>
      <c r="C7371" s="14">
        <v>43965</v>
      </c>
      <c r="D7371" s="14">
        <f t="shared" si="115"/>
        <v>44662</v>
      </c>
      <c r="E7371" s="3" t="s">
        <v>58</v>
      </c>
      <c r="F7371" s="3" t="s">
        <v>11</v>
      </c>
      <c r="G7371" s="3">
        <v>2</v>
      </c>
      <c r="H7371" s="3" t="s">
        <v>5</v>
      </c>
      <c r="I7371" s="3">
        <v>0</v>
      </c>
      <c r="J7371" s="3">
        <v>0</v>
      </c>
      <c r="K7371" t="s">
        <v>173</v>
      </c>
      <c r="L7371">
        <v>1680915</v>
      </c>
      <c r="M7371" s="3" t="s">
        <v>38</v>
      </c>
      <c r="N7371" s="3" t="s">
        <v>63</v>
      </c>
      <c r="O7371" s="3">
        <v>382</v>
      </c>
      <c r="P7371" s="3">
        <v>3.18</v>
      </c>
      <c r="S7371"/>
    </row>
    <row r="7372" spans="1:19" x14ac:dyDescent="0.25">
      <c r="A7372" s="3">
        <v>1447145256.7</v>
      </c>
      <c r="B7372" s="10">
        <v>44659</v>
      </c>
      <c r="C7372" s="14">
        <v>43841</v>
      </c>
      <c r="D7372" s="14">
        <f t="shared" si="115"/>
        <v>44660</v>
      </c>
      <c r="E7372" s="3" t="s">
        <v>58</v>
      </c>
      <c r="F7372" s="3" t="s">
        <v>11</v>
      </c>
      <c r="G7372" s="3">
        <v>2</v>
      </c>
      <c r="H7372" s="3" t="s">
        <v>5</v>
      </c>
      <c r="I7372" s="3">
        <v>0</v>
      </c>
      <c r="J7372" s="3">
        <v>0</v>
      </c>
      <c r="K7372" t="s">
        <v>173</v>
      </c>
      <c r="L7372">
        <v>1680915</v>
      </c>
      <c r="M7372" s="3" t="s">
        <v>38</v>
      </c>
      <c r="N7372" s="3" t="s">
        <v>63</v>
      </c>
      <c r="O7372" s="3">
        <v>581</v>
      </c>
      <c r="P7372" s="3">
        <v>6.68</v>
      </c>
      <c r="S7372"/>
    </row>
    <row r="7373" spans="1:19" x14ac:dyDescent="0.25">
      <c r="A7373" s="3">
        <v>1447145307.7</v>
      </c>
      <c r="B7373" s="10">
        <v>44660</v>
      </c>
      <c r="C7373" s="14">
        <v>43760</v>
      </c>
      <c r="D7373" s="14">
        <f t="shared" si="115"/>
        <v>44661</v>
      </c>
      <c r="E7373" s="3" t="s">
        <v>58</v>
      </c>
      <c r="F7373" s="3" t="s">
        <v>11</v>
      </c>
      <c r="G7373" s="3">
        <v>2</v>
      </c>
      <c r="H7373" s="3" t="s">
        <v>5</v>
      </c>
      <c r="I7373" s="3">
        <v>0</v>
      </c>
      <c r="J7373" s="3">
        <v>0</v>
      </c>
      <c r="K7373" t="s">
        <v>173</v>
      </c>
      <c r="L7373">
        <v>1680915</v>
      </c>
      <c r="M7373" s="3" t="s">
        <v>38</v>
      </c>
      <c r="N7373" s="3" t="s">
        <v>63</v>
      </c>
      <c r="O7373" s="3">
        <v>600</v>
      </c>
      <c r="P7373" s="3">
        <v>7.14</v>
      </c>
      <c r="S7373"/>
    </row>
    <row r="7374" spans="1:19" x14ac:dyDescent="0.25">
      <c r="A7374" s="3">
        <v>1447322279.7</v>
      </c>
      <c r="B7374" s="10">
        <v>44655</v>
      </c>
      <c r="C7374" s="14">
        <v>43728</v>
      </c>
      <c r="D7374" s="14">
        <f t="shared" si="115"/>
        <v>44656</v>
      </c>
      <c r="E7374" s="3" t="s">
        <v>58</v>
      </c>
      <c r="F7374" s="3" t="s">
        <v>11</v>
      </c>
      <c r="G7374" s="3">
        <v>2</v>
      </c>
      <c r="H7374" s="3" t="s">
        <v>5</v>
      </c>
      <c r="I7374" s="3">
        <v>0</v>
      </c>
      <c r="J7374" s="3">
        <v>0</v>
      </c>
      <c r="K7374" t="s">
        <v>173</v>
      </c>
      <c r="L7374">
        <v>1676563</v>
      </c>
      <c r="M7374" s="3" t="s">
        <v>38</v>
      </c>
      <c r="N7374" s="3" t="s">
        <v>63</v>
      </c>
      <c r="O7374" s="3">
        <v>256</v>
      </c>
      <c r="P7374" s="3">
        <v>0.19558528428093647</v>
      </c>
      <c r="S7374"/>
    </row>
    <row r="7375" spans="1:19" x14ac:dyDescent="0.25">
      <c r="A7375" s="3">
        <v>1447382067.7</v>
      </c>
      <c r="B7375" s="10">
        <v>44652</v>
      </c>
      <c r="C7375" s="14">
        <v>44165</v>
      </c>
      <c r="D7375" s="14">
        <f t="shared" si="115"/>
        <v>44653</v>
      </c>
      <c r="E7375" s="3" t="s">
        <v>58</v>
      </c>
      <c r="F7375" s="3" t="s">
        <v>11</v>
      </c>
      <c r="G7375" s="3">
        <v>2</v>
      </c>
      <c r="H7375" s="3" t="s">
        <v>5</v>
      </c>
      <c r="I7375" s="3">
        <v>0</v>
      </c>
      <c r="J7375" s="3">
        <v>0</v>
      </c>
      <c r="K7375" t="s">
        <v>173</v>
      </c>
      <c r="L7375">
        <v>1680915</v>
      </c>
      <c r="M7375" s="3" t="s">
        <v>38</v>
      </c>
      <c r="N7375" s="3" t="s">
        <v>63</v>
      </c>
      <c r="O7375" s="3">
        <v>484</v>
      </c>
      <c r="P7375" s="3">
        <v>3.7</v>
      </c>
      <c r="S7375"/>
    </row>
    <row r="7376" spans="1:19" x14ac:dyDescent="0.25">
      <c r="A7376" s="3">
        <v>1447170837.7</v>
      </c>
      <c r="B7376" s="10">
        <v>44658</v>
      </c>
      <c r="C7376" s="14">
        <v>43647</v>
      </c>
      <c r="D7376" s="14">
        <f t="shared" si="115"/>
        <v>44659</v>
      </c>
      <c r="E7376" s="3" t="s">
        <v>58</v>
      </c>
      <c r="F7376" s="3" t="s">
        <v>11</v>
      </c>
      <c r="G7376" s="3">
        <v>2</v>
      </c>
      <c r="H7376" s="3" t="s">
        <v>5</v>
      </c>
      <c r="I7376" s="3">
        <v>0</v>
      </c>
      <c r="J7376" s="3">
        <v>0</v>
      </c>
      <c r="K7376" t="s">
        <v>173</v>
      </c>
      <c r="L7376">
        <v>1680915</v>
      </c>
      <c r="M7376" s="3" t="s">
        <v>38</v>
      </c>
      <c r="N7376" s="3" t="s">
        <v>63</v>
      </c>
      <c r="O7376" s="3">
        <v>957</v>
      </c>
      <c r="P7376" s="3">
        <v>10.860000000000001</v>
      </c>
      <c r="S7376"/>
    </row>
    <row r="7377" spans="1:19" x14ac:dyDescent="0.25">
      <c r="A7377" s="3">
        <v>1447353014.7</v>
      </c>
      <c r="B7377" s="10">
        <v>44665</v>
      </c>
      <c r="C7377" s="14">
        <v>44213</v>
      </c>
      <c r="D7377" s="14">
        <f t="shared" si="115"/>
        <v>44667</v>
      </c>
      <c r="E7377" s="3" t="s">
        <v>58</v>
      </c>
      <c r="F7377" s="3" t="s">
        <v>11</v>
      </c>
      <c r="G7377" s="3">
        <v>2</v>
      </c>
      <c r="H7377" s="3" t="s">
        <v>5</v>
      </c>
      <c r="I7377" s="3">
        <v>0</v>
      </c>
      <c r="J7377" s="3">
        <v>0</v>
      </c>
      <c r="K7377" t="s">
        <v>173</v>
      </c>
      <c r="L7377">
        <v>1680915</v>
      </c>
      <c r="M7377" s="3" t="s">
        <v>38</v>
      </c>
      <c r="N7377" s="3" t="s">
        <v>63</v>
      </c>
      <c r="O7377" s="3">
        <v>1387</v>
      </c>
      <c r="P7377" s="3">
        <v>18.079999999999998</v>
      </c>
      <c r="S7377"/>
    </row>
    <row r="7378" spans="1:19" x14ac:dyDescent="0.25">
      <c r="A7378" s="3">
        <v>1447199670.7</v>
      </c>
      <c r="B7378" s="10">
        <v>44662</v>
      </c>
      <c r="C7378" s="14">
        <v>44421</v>
      </c>
      <c r="D7378" s="14">
        <f t="shared" si="115"/>
        <v>44663</v>
      </c>
      <c r="E7378" s="3" t="s">
        <v>58</v>
      </c>
      <c r="F7378" s="3" t="s">
        <v>11</v>
      </c>
      <c r="G7378" s="3">
        <v>2</v>
      </c>
      <c r="H7378" s="3" t="s">
        <v>5</v>
      </c>
      <c r="I7378" s="3">
        <v>0</v>
      </c>
      <c r="J7378" s="3">
        <v>0</v>
      </c>
      <c r="K7378" t="s">
        <v>173</v>
      </c>
      <c r="L7378">
        <v>1676565</v>
      </c>
      <c r="M7378" s="3" t="s">
        <v>38</v>
      </c>
      <c r="N7378" s="3" t="s">
        <v>63</v>
      </c>
      <c r="O7378" s="3">
        <v>359</v>
      </c>
      <c r="P7378" s="3">
        <v>0.48664372997983174</v>
      </c>
      <c r="S7378"/>
    </row>
    <row r="7379" spans="1:19" x14ac:dyDescent="0.25">
      <c r="A7379" s="3">
        <v>1447306482.7</v>
      </c>
      <c r="B7379" s="10">
        <v>44659</v>
      </c>
      <c r="C7379" s="14">
        <v>43482</v>
      </c>
      <c r="D7379" s="14">
        <f t="shared" si="115"/>
        <v>44660</v>
      </c>
      <c r="E7379" s="3" t="s">
        <v>58</v>
      </c>
      <c r="F7379" s="3" t="s">
        <v>11</v>
      </c>
      <c r="G7379" s="3">
        <v>2</v>
      </c>
      <c r="H7379" s="3" t="s">
        <v>5</v>
      </c>
      <c r="I7379" s="3">
        <v>0</v>
      </c>
      <c r="J7379" s="3">
        <v>0</v>
      </c>
      <c r="K7379" t="s">
        <v>173</v>
      </c>
      <c r="L7379">
        <v>1676565</v>
      </c>
      <c r="M7379" s="3" t="s">
        <v>38</v>
      </c>
      <c r="N7379" s="3" t="s">
        <v>63</v>
      </c>
      <c r="O7379" s="3">
        <v>618</v>
      </c>
      <c r="P7379" s="3">
        <v>5.4943646933206809</v>
      </c>
      <c r="S7379"/>
    </row>
    <row r="7380" spans="1:19" x14ac:dyDescent="0.25">
      <c r="A7380" s="3">
        <v>1447145131.7</v>
      </c>
      <c r="B7380" s="10">
        <v>44662</v>
      </c>
      <c r="C7380" s="14">
        <v>43742</v>
      </c>
      <c r="D7380" s="14">
        <f t="shared" si="115"/>
        <v>44663</v>
      </c>
      <c r="E7380" s="3" t="s">
        <v>58</v>
      </c>
      <c r="F7380" s="3" t="s">
        <v>11</v>
      </c>
      <c r="G7380" s="3">
        <v>2</v>
      </c>
      <c r="H7380" s="3" t="s">
        <v>5</v>
      </c>
      <c r="I7380" s="3">
        <v>0</v>
      </c>
      <c r="J7380" s="3">
        <v>0</v>
      </c>
      <c r="K7380" t="s">
        <v>173</v>
      </c>
      <c r="L7380">
        <v>1676565</v>
      </c>
      <c r="M7380" s="3" t="s">
        <v>38</v>
      </c>
      <c r="N7380" s="3" t="s">
        <v>63</v>
      </c>
      <c r="O7380" s="3">
        <v>375</v>
      </c>
      <c r="P7380" s="3">
        <v>1.3186475263969635</v>
      </c>
      <c r="S7380"/>
    </row>
    <row r="7381" spans="1:19" x14ac:dyDescent="0.25">
      <c r="A7381" s="3">
        <v>1447306618.7</v>
      </c>
      <c r="B7381" s="10">
        <v>44660</v>
      </c>
      <c r="C7381" s="14">
        <v>43520</v>
      </c>
      <c r="D7381" s="14">
        <f t="shared" si="115"/>
        <v>44661</v>
      </c>
      <c r="E7381" s="3" t="s">
        <v>58</v>
      </c>
      <c r="F7381" s="3" t="s">
        <v>11</v>
      </c>
      <c r="G7381" s="3">
        <v>2</v>
      </c>
      <c r="H7381" s="3" t="s">
        <v>5</v>
      </c>
      <c r="I7381" s="3">
        <v>0</v>
      </c>
      <c r="J7381" s="3">
        <v>0</v>
      </c>
      <c r="K7381" t="s">
        <v>173</v>
      </c>
      <c r="L7381">
        <v>1676565</v>
      </c>
      <c r="M7381" s="3" t="s">
        <v>38</v>
      </c>
      <c r="N7381" s="3" t="s">
        <v>63</v>
      </c>
      <c r="O7381" s="3">
        <v>752</v>
      </c>
      <c r="P7381" s="3">
        <v>7.0641831771265897</v>
      </c>
      <c r="S7381"/>
    </row>
    <row r="7382" spans="1:19" x14ac:dyDescent="0.25">
      <c r="A7382" s="3">
        <v>1447145225.7</v>
      </c>
      <c r="B7382" s="10">
        <v>44665</v>
      </c>
      <c r="C7382" s="14">
        <v>43876</v>
      </c>
      <c r="D7382" s="14">
        <f t="shared" si="115"/>
        <v>44667</v>
      </c>
      <c r="E7382" s="3" t="s">
        <v>58</v>
      </c>
      <c r="F7382" s="3" t="s">
        <v>11</v>
      </c>
      <c r="G7382" s="3">
        <v>2</v>
      </c>
      <c r="H7382" s="3" t="s">
        <v>5</v>
      </c>
      <c r="I7382" s="3">
        <v>0</v>
      </c>
      <c r="J7382" s="3">
        <v>0</v>
      </c>
      <c r="K7382" t="s">
        <v>173</v>
      </c>
      <c r="L7382">
        <v>1676565</v>
      </c>
      <c r="M7382" s="3" t="s">
        <v>38</v>
      </c>
      <c r="N7382" s="3" t="s">
        <v>63</v>
      </c>
      <c r="O7382" s="3">
        <v>1464</v>
      </c>
      <c r="P7382" s="3">
        <v>18.351178075691074</v>
      </c>
      <c r="S7382"/>
    </row>
    <row r="7383" spans="1:19" x14ac:dyDescent="0.25">
      <c r="A7383" s="3">
        <v>1447200718.7</v>
      </c>
      <c r="B7383" s="10">
        <v>44659</v>
      </c>
      <c r="C7383" s="14">
        <v>43734</v>
      </c>
      <c r="D7383" s="14">
        <f t="shared" si="115"/>
        <v>44660</v>
      </c>
      <c r="E7383" s="3" t="s">
        <v>58</v>
      </c>
      <c r="F7383" s="3" t="s">
        <v>11</v>
      </c>
      <c r="G7383" s="3">
        <v>2</v>
      </c>
      <c r="H7383" s="3" t="s">
        <v>5</v>
      </c>
      <c r="I7383" s="3">
        <v>0</v>
      </c>
      <c r="J7383" s="3">
        <v>0</v>
      </c>
      <c r="K7383" t="s">
        <v>173</v>
      </c>
      <c r="L7383">
        <v>1676565</v>
      </c>
      <c r="M7383" s="3" t="s">
        <v>38</v>
      </c>
      <c r="N7383" s="3" t="s">
        <v>63</v>
      </c>
      <c r="O7383" s="3">
        <v>557</v>
      </c>
      <c r="P7383" s="3">
        <v>4.7094554514177265</v>
      </c>
      <c r="S7383"/>
    </row>
    <row r="7384" spans="1:19" x14ac:dyDescent="0.25">
      <c r="A7384" s="3">
        <v>1447145259.7</v>
      </c>
      <c r="B7384" s="10">
        <v>44654</v>
      </c>
      <c r="C7384" s="14">
        <v>44233</v>
      </c>
      <c r="D7384" s="14">
        <f t="shared" si="115"/>
        <v>44655</v>
      </c>
      <c r="E7384" s="3" t="s">
        <v>58</v>
      </c>
      <c r="F7384" s="3" t="s">
        <v>11</v>
      </c>
      <c r="G7384" s="3">
        <v>2</v>
      </c>
      <c r="H7384" s="3" t="s">
        <v>5</v>
      </c>
      <c r="I7384" s="3">
        <v>0</v>
      </c>
      <c r="J7384" s="3">
        <v>0</v>
      </c>
      <c r="K7384" t="s">
        <v>173</v>
      </c>
      <c r="L7384">
        <v>1680915</v>
      </c>
      <c r="M7384" s="3" t="s">
        <v>38</v>
      </c>
      <c r="N7384" s="3" t="s">
        <v>63</v>
      </c>
      <c r="O7384" s="3">
        <v>554</v>
      </c>
      <c r="P7384" s="3">
        <v>4.92</v>
      </c>
      <c r="S7384"/>
    </row>
    <row r="7385" spans="1:19" x14ac:dyDescent="0.25">
      <c r="A7385" s="3">
        <v>1447226292.7</v>
      </c>
      <c r="B7385" s="10">
        <v>44655</v>
      </c>
      <c r="C7385" s="14">
        <v>44205</v>
      </c>
      <c r="D7385" s="14">
        <f t="shared" si="115"/>
        <v>44656</v>
      </c>
      <c r="E7385" s="3" t="s">
        <v>58</v>
      </c>
      <c r="F7385" s="3" t="s">
        <v>11</v>
      </c>
      <c r="G7385" s="3">
        <v>2</v>
      </c>
      <c r="H7385" s="3" t="s">
        <v>5</v>
      </c>
      <c r="I7385" s="3">
        <v>0</v>
      </c>
      <c r="J7385" s="3">
        <v>0</v>
      </c>
      <c r="K7385" t="s">
        <v>173</v>
      </c>
      <c r="L7385">
        <v>1680915</v>
      </c>
      <c r="M7385" s="3" t="s">
        <v>38</v>
      </c>
      <c r="N7385" s="3" t="s">
        <v>63</v>
      </c>
      <c r="O7385" s="3">
        <v>654</v>
      </c>
      <c r="P7385" s="3">
        <v>5.2</v>
      </c>
      <c r="S7385"/>
    </row>
    <row r="7386" spans="1:19" x14ac:dyDescent="0.25">
      <c r="A7386" s="3">
        <v>1447145257.7</v>
      </c>
      <c r="B7386" s="10">
        <v>44665</v>
      </c>
      <c r="C7386" s="14">
        <v>44542</v>
      </c>
      <c r="D7386" s="14">
        <f t="shared" si="115"/>
        <v>44666</v>
      </c>
      <c r="E7386" s="3" t="s">
        <v>58</v>
      </c>
      <c r="F7386" s="3" t="s">
        <v>11</v>
      </c>
      <c r="G7386" s="3">
        <v>2</v>
      </c>
      <c r="H7386" s="3" t="s">
        <v>5</v>
      </c>
      <c r="I7386" s="3">
        <v>0</v>
      </c>
      <c r="J7386" s="3">
        <v>0</v>
      </c>
      <c r="K7386" t="s">
        <v>173</v>
      </c>
      <c r="L7386">
        <v>1680915</v>
      </c>
      <c r="M7386" s="3" t="s">
        <v>38</v>
      </c>
      <c r="N7386" s="3" t="s">
        <v>63</v>
      </c>
      <c r="O7386" s="3">
        <v>567</v>
      </c>
      <c r="P7386" s="3">
        <v>4.9000000000000004</v>
      </c>
      <c r="S7386"/>
    </row>
    <row r="7387" spans="1:19" x14ac:dyDescent="0.25">
      <c r="A7387" s="3">
        <v>1447320831.7</v>
      </c>
      <c r="B7387" s="10">
        <v>44658</v>
      </c>
      <c r="C7387" s="14">
        <v>43844</v>
      </c>
      <c r="D7387" s="14">
        <f t="shared" si="115"/>
        <v>44659</v>
      </c>
      <c r="E7387" s="3" t="s">
        <v>58</v>
      </c>
      <c r="F7387" s="3" t="s">
        <v>11</v>
      </c>
      <c r="G7387" s="3">
        <v>2</v>
      </c>
      <c r="H7387" s="3" t="s">
        <v>5</v>
      </c>
      <c r="I7387" s="3">
        <v>0</v>
      </c>
      <c r="J7387" s="3">
        <v>0</v>
      </c>
      <c r="K7387" t="s">
        <v>173</v>
      </c>
      <c r="L7387">
        <v>1676564</v>
      </c>
      <c r="M7387" s="3" t="s">
        <v>38</v>
      </c>
      <c r="N7387" s="3" t="s">
        <v>63</v>
      </c>
      <c r="O7387" s="3">
        <v>285</v>
      </c>
      <c r="P7387" s="3">
        <v>0.15537100559667807</v>
      </c>
      <c r="S7387"/>
    </row>
    <row r="7388" spans="1:19" x14ac:dyDescent="0.25">
      <c r="A7388" s="3">
        <v>1447167706.7</v>
      </c>
      <c r="B7388" s="10">
        <v>44654</v>
      </c>
      <c r="C7388" s="14">
        <v>43773</v>
      </c>
      <c r="D7388" s="14">
        <f t="shared" si="115"/>
        <v>44655</v>
      </c>
      <c r="E7388" s="3" t="s">
        <v>58</v>
      </c>
      <c r="F7388" s="3" t="s">
        <v>11</v>
      </c>
      <c r="G7388" s="3">
        <v>2</v>
      </c>
      <c r="H7388" s="3" t="s">
        <v>5</v>
      </c>
      <c r="I7388" s="3">
        <v>0</v>
      </c>
      <c r="J7388" s="3">
        <v>0</v>
      </c>
      <c r="K7388" t="s">
        <v>173</v>
      </c>
      <c r="L7388">
        <v>1676565</v>
      </c>
      <c r="M7388" s="3" t="s">
        <v>38</v>
      </c>
      <c r="N7388" s="3" t="s">
        <v>63</v>
      </c>
      <c r="O7388" s="3">
        <v>765</v>
      </c>
      <c r="P7388" s="3">
        <v>7.66</v>
      </c>
      <c r="S7388"/>
    </row>
    <row r="7389" spans="1:19" x14ac:dyDescent="0.25">
      <c r="A7389" s="3">
        <v>1447306504.7</v>
      </c>
      <c r="B7389" s="10">
        <v>44655</v>
      </c>
      <c r="C7389" s="14">
        <v>43610</v>
      </c>
      <c r="D7389" s="14">
        <f t="shared" si="115"/>
        <v>44656</v>
      </c>
      <c r="E7389" s="3" t="s">
        <v>58</v>
      </c>
      <c r="F7389" s="3" t="s">
        <v>11</v>
      </c>
      <c r="G7389" s="3">
        <v>2</v>
      </c>
      <c r="H7389" s="3" t="s">
        <v>5</v>
      </c>
      <c r="I7389" s="3">
        <v>0</v>
      </c>
      <c r="J7389" s="3">
        <v>0</v>
      </c>
      <c r="K7389" t="s">
        <v>173</v>
      </c>
      <c r="L7389">
        <v>1676565</v>
      </c>
      <c r="M7389" s="3" t="s">
        <v>38</v>
      </c>
      <c r="N7389" s="3" t="s">
        <v>63</v>
      </c>
      <c r="O7389" s="3">
        <v>801</v>
      </c>
      <c r="P7389" s="3">
        <v>7.62</v>
      </c>
      <c r="S7389"/>
    </row>
    <row r="7390" spans="1:19" x14ac:dyDescent="0.25">
      <c r="A7390" s="3">
        <v>1447145181.7</v>
      </c>
      <c r="B7390" s="10">
        <v>44660</v>
      </c>
      <c r="C7390" s="14">
        <v>44013</v>
      </c>
      <c r="D7390" s="14">
        <f t="shared" si="115"/>
        <v>44662</v>
      </c>
      <c r="E7390" s="3" t="s">
        <v>58</v>
      </c>
      <c r="F7390" s="3" t="s">
        <v>11</v>
      </c>
      <c r="G7390" s="3">
        <v>2</v>
      </c>
      <c r="H7390" s="3" t="s">
        <v>5</v>
      </c>
      <c r="I7390" s="3">
        <v>0</v>
      </c>
      <c r="J7390" s="3">
        <v>0</v>
      </c>
      <c r="K7390" t="s">
        <v>173</v>
      </c>
      <c r="L7390">
        <v>1676565</v>
      </c>
      <c r="M7390" s="3" t="s">
        <v>38</v>
      </c>
      <c r="N7390" s="3" t="s">
        <v>63</v>
      </c>
      <c r="O7390" s="3">
        <v>1678</v>
      </c>
      <c r="P7390" s="3">
        <v>21.4</v>
      </c>
      <c r="S7390"/>
    </row>
    <row r="7391" spans="1:19" x14ac:dyDescent="0.25">
      <c r="A7391" s="3">
        <v>1447167710.7</v>
      </c>
      <c r="B7391" s="10">
        <v>44661</v>
      </c>
      <c r="C7391" s="14">
        <v>44479</v>
      </c>
      <c r="D7391" s="14">
        <f t="shared" si="115"/>
        <v>44662</v>
      </c>
      <c r="E7391" s="3" t="s">
        <v>58</v>
      </c>
      <c r="F7391" s="3" t="s">
        <v>11</v>
      </c>
      <c r="G7391" s="3">
        <v>2</v>
      </c>
      <c r="H7391" s="3" t="s">
        <v>5</v>
      </c>
      <c r="I7391" s="3">
        <v>0</v>
      </c>
      <c r="J7391" s="3">
        <v>0</v>
      </c>
      <c r="K7391" t="s">
        <v>173</v>
      </c>
      <c r="L7391">
        <v>1676565</v>
      </c>
      <c r="M7391" s="3" t="s">
        <v>38</v>
      </c>
      <c r="N7391" s="3" t="s">
        <v>63</v>
      </c>
      <c r="O7391" s="3">
        <v>716</v>
      </c>
      <c r="P7391" s="3">
        <v>7.1</v>
      </c>
      <c r="S7391"/>
    </row>
    <row r="7392" spans="1:19" x14ac:dyDescent="0.25">
      <c r="A7392" s="3">
        <v>1447145183.7</v>
      </c>
      <c r="B7392" s="10">
        <v>44652</v>
      </c>
      <c r="C7392" s="14">
        <v>44336</v>
      </c>
      <c r="D7392" s="14">
        <f t="shared" si="115"/>
        <v>44653</v>
      </c>
      <c r="E7392" s="3" t="s">
        <v>58</v>
      </c>
      <c r="F7392" s="3" t="s">
        <v>11</v>
      </c>
      <c r="G7392" s="3">
        <v>2</v>
      </c>
      <c r="H7392" s="3" t="s">
        <v>5</v>
      </c>
      <c r="I7392" s="3">
        <v>0</v>
      </c>
      <c r="J7392" s="3">
        <v>0</v>
      </c>
      <c r="K7392" t="s">
        <v>173</v>
      </c>
      <c r="L7392">
        <v>1676565</v>
      </c>
      <c r="M7392" s="3" t="s">
        <v>38</v>
      </c>
      <c r="N7392" s="3" t="s">
        <v>63</v>
      </c>
      <c r="O7392" s="3">
        <v>617</v>
      </c>
      <c r="P7392" s="3">
        <v>5.58</v>
      </c>
      <c r="S7392"/>
    </row>
    <row r="7393" spans="1:19" x14ac:dyDescent="0.25">
      <c r="A7393" s="3">
        <v>1447145130.7</v>
      </c>
      <c r="B7393" s="10">
        <v>44654</v>
      </c>
      <c r="C7393" s="14">
        <v>43969</v>
      </c>
      <c r="D7393" s="14">
        <f t="shared" si="115"/>
        <v>44655</v>
      </c>
      <c r="E7393" s="3" t="s">
        <v>58</v>
      </c>
      <c r="F7393" s="3" t="s">
        <v>11</v>
      </c>
      <c r="G7393" s="3">
        <v>2</v>
      </c>
      <c r="H7393" s="3" t="s">
        <v>5</v>
      </c>
      <c r="I7393" s="3">
        <v>0</v>
      </c>
      <c r="J7393" s="3">
        <v>0</v>
      </c>
      <c r="K7393" t="s">
        <v>173</v>
      </c>
      <c r="L7393">
        <v>1676565</v>
      </c>
      <c r="M7393" s="3" t="s">
        <v>38</v>
      </c>
      <c r="N7393" s="3" t="s">
        <v>63</v>
      </c>
      <c r="O7393" s="3">
        <v>701</v>
      </c>
      <c r="P7393" s="3">
        <v>5.58</v>
      </c>
      <c r="S7393"/>
    </row>
    <row r="7394" spans="1:19" x14ac:dyDescent="0.25">
      <c r="A7394" s="3">
        <v>1447306617.7</v>
      </c>
      <c r="B7394" s="10">
        <v>44655</v>
      </c>
      <c r="C7394" s="14">
        <v>43923</v>
      </c>
      <c r="D7394" s="14">
        <f t="shared" si="115"/>
        <v>44656</v>
      </c>
      <c r="E7394" s="3" t="s">
        <v>58</v>
      </c>
      <c r="F7394" s="3" t="s">
        <v>11</v>
      </c>
      <c r="G7394" s="3">
        <v>2</v>
      </c>
      <c r="H7394" s="3" t="s">
        <v>5</v>
      </c>
      <c r="I7394" s="3">
        <v>0</v>
      </c>
      <c r="J7394" s="3">
        <v>0</v>
      </c>
      <c r="K7394" t="s">
        <v>173</v>
      </c>
      <c r="L7394">
        <v>1676565</v>
      </c>
      <c r="M7394" s="3" t="s">
        <v>38</v>
      </c>
      <c r="N7394" s="3" t="s">
        <v>63</v>
      </c>
      <c r="O7394" s="3">
        <v>757</v>
      </c>
      <c r="P7394" s="3">
        <v>7.54</v>
      </c>
      <c r="S7394"/>
    </row>
    <row r="7395" spans="1:19" x14ac:dyDescent="0.25">
      <c r="A7395" s="3">
        <v>1447306583.7</v>
      </c>
      <c r="B7395" s="10">
        <v>44655</v>
      </c>
      <c r="C7395" s="14">
        <v>44190</v>
      </c>
      <c r="D7395" s="14">
        <f t="shared" si="115"/>
        <v>44656</v>
      </c>
      <c r="E7395" s="3" t="s">
        <v>58</v>
      </c>
      <c r="F7395" s="3" t="s">
        <v>11</v>
      </c>
      <c r="G7395" s="3">
        <v>2</v>
      </c>
      <c r="H7395" s="3" t="s">
        <v>5</v>
      </c>
      <c r="I7395" s="3">
        <v>0</v>
      </c>
      <c r="J7395" s="3">
        <v>0</v>
      </c>
      <c r="K7395" t="s">
        <v>173</v>
      </c>
      <c r="L7395">
        <v>1676565</v>
      </c>
      <c r="M7395" s="3" t="s">
        <v>38</v>
      </c>
      <c r="N7395" s="3" t="s">
        <v>63</v>
      </c>
      <c r="O7395" s="3">
        <v>663</v>
      </c>
      <c r="P7395" s="3">
        <v>5.3</v>
      </c>
      <c r="S7395"/>
    </row>
    <row r="7396" spans="1:19" x14ac:dyDescent="0.25">
      <c r="A7396" s="3">
        <v>1447145129.7</v>
      </c>
      <c r="B7396" s="10">
        <v>44659</v>
      </c>
      <c r="C7396" s="14">
        <v>43653</v>
      </c>
      <c r="D7396" s="14">
        <f t="shared" si="115"/>
        <v>44660</v>
      </c>
      <c r="E7396" s="3" t="s">
        <v>58</v>
      </c>
      <c r="F7396" s="3" t="s">
        <v>11</v>
      </c>
      <c r="G7396" s="3">
        <v>2</v>
      </c>
      <c r="H7396" s="3" t="s">
        <v>5</v>
      </c>
      <c r="I7396" s="3">
        <v>0</v>
      </c>
      <c r="J7396" s="3">
        <v>0</v>
      </c>
      <c r="K7396" t="s">
        <v>173</v>
      </c>
      <c r="L7396">
        <v>1676565</v>
      </c>
      <c r="M7396" s="3" t="s">
        <v>38</v>
      </c>
      <c r="N7396" s="3" t="s">
        <v>63</v>
      </c>
      <c r="O7396" s="3">
        <v>851</v>
      </c>
      <c r="P7396" s="3">
        <v>8.08</v>
      </c>
      <c r="S7396"/>
    </row>
    <row r="7397" spans="1:19" x14ac:dyDescent="0.25">
      <c r="A7397" s="3">
        <v>1447145182.7</v>
      </c>
      <c r="B7397" s="10">
        <v>44659</v>
      </c>
      <c r="C7397" s="14">
        <v>44590</v>
      </c>
      <c r="D7397" s="14">
        <f t="shared" si="115"/>
        <v>44660</v>
      </c>
      <c r="E7397" s="3" t="s">
        <v>58</v>
      </c>
      <c r="F7397" s="3" t="s">
        <v>11</v>
      </c>
      <c r="G7397" s="3">
        <v>2</v>
      </c>
      <c r="H7397" s="3" t="s">
        <v>5</v>
      </c>
      <c r="I7397" s="3">
        <v>0</v>
      </c>
      <c r="J7397" s="3">
        <v>0</v>
      </c>
      <c r="K7397" t="s">
        <v>173</v>
      </c>
      <c r="L7397">
        <v>1676565</v>
      </c>
      <c r="M7397" s="3" t="s">
        <v>38</v>
      </c>
      <c r="N7397" s="3" t="s">
        <v>63</v>
      </c>
      <c r="O7397" s="3">
        <v>815</v>
      </c>
      <c r="P7397" s="3">
        <v>8.02</v>
      </c>
      <c r="S7397"/>
    </row>
    <row r="7398" spans="1:19" x14ac:dyDescent="0.25">
      <c r="A7398" s="3">
        <v>1447306519.7</v>
      </c>
      <c r="B7398" s="10">
        <v>44655</v>
      </c>
      <c r="C7398" s="14">
        <v>43482</v>
      </c>
      <c r="D7398" s="14">
        <f t="shared" si="115"/>
        <v>44657</v>
      </c>
      <c r="E7398" s="3" t="s">
        <v>58</v>
      </c>
      <c r="F7398" s="3" t="s">
        <v>11</v>
      </c>
      <c r="G7398" s="3">
        <v>2</v>
      </c>
      <c r="H7398" s="3" t="s">
        <v>5</v>
      </c>
      <c r="I7398" s="3">
        <v>0</v>
      </c>
      <c r="J7398" s="3">
        <v>0</v>
      </c>
      <c r="K7398" t="s">
        <v>173</v>
      </c>
      <c r="L7398">
        <v>1676565</v>
      </c>
      <c r="M7398" s="3" t="s">
        <v>38</v>
      </c>
      <c r="N7398" s="3" t="s">
        <v>63</v>
      </c>
      <c r="O7398" s="3">
        <v>1136</v>
      </c>
      <c r="P7398" s="3">
        <v>14.1</v>
      </c>
      <c r="S7398"/>
    </row>
    <row r="7399" spans="1:19" x14ac:dyDescent="0.25">
      <c r="A7399" s="3">
        <v>1447146076.7</v>
      </c>
      <c r="B7399" s="10">
        <v>44660</v>
      </c>
      <c r="C7399" s="14">
        <v>44287</v>
      </c>
      <c r="D7399" s="14">
        <f t="shared" si="115"/>
        <v>44661</v>
      </c>
      <c r="E7399" s="3" t="s">
        <v>58</v>
      </c>
      <c r="F7399" s="3" t="s">
        <v>11</v>
      </c>
      <c r="G7399" s="3">
        <v>2</v>
      </c>
      <c r="H7399" s="3" t="s">
        <v>5</v>
      </c>
      <c r="I7399" s="3">
        <v>0</v>
      </c>
      <c r="J7399" s="3">
        <v>0</v>
      </c>
      <c r="K7399" t="s">
        <v>173</v>
      </c>
      <c r="L7399">
        <v>1676565</v>
      </c>
      <c r="M7399" s="3" t="s">
        <v>38</v>
      </c>
      <c r="N7399" s="3" t="s">
        <v>63</v>
      </c>
      <c r="O7399" s="3">
        <v>875</v>
      </c>
      <c r="P7399" s="3">
        <v>8.58</v>
      </c>
      <c r="S7399"/>
    </row>
    <row r="7400" spans="1:19" x14ac:dyDescent="0.25">
      <c r="A7400" s="3">
        <v>1447320694.7</v>
      </c>
      <c r="B7400" s="10">
        <v>44655</v>
      </c>
      <c r="C7400" s="14">
        <v>43505</v>
      </c>
      <c r="D7400" s="14">
        <f t="shared" si="115"/>
        <v>44657</v>
      </c>
      <c r="E7400" s="3" t="s">
        <v>58</v>
      </c>
      <c r="F7400" s="3" t="s">
        <v>11</v>
      </c>
      <c r="G7400" s="3">
        <v>2</v>
      </c>
      <c r="H7400" s="3" t="s">
        <v>5</v>
      </c>
      <c r="I7400" s="3">
        <v>0</v>
      </c>
      <c r="J7400" s="3">
        <v>0</v>
      </c>
      <c r="K7400" t="s">
        <v>173</v>
      </c>
      <c r="L7400">
        <v>1676565</v>
      </c>
      <c r="M7400" s="3" t="s">
        <v>38</v>
      </c>
      <c r="N7400" s="3" t="s">
        <v>63</v>
      </c>
      <c r="O7400" s="3">
        <v>1354</v>
      </c>
      <c r="P7400" s="3">
        <v>15.56</v>
      </c>
      <c r="S7400"/>
    </row>
    <row r="7401" spans="1:19" x14ac:dyDescent="0.25">
      <c r="A7401" s="3">
        <v>1447145116.7</v>
      </c>
      <c r="B7401" s="10">
        <v>44661</v>
      </c>
      <c r="C7401" s="14">
        <v>44221</v>
      </c>
      <c r="D7401" s="14">
        <f t="shared" si="115"/>
        <v>44662</v>
      </c>
      <c r="E7401" s="3" t="s">
        <v>58</v>
      </c>
      <c r="F7401" s="3" t="s">
        <v>11</v>
      </c>
      <c r="G7401" s="3">
        <v>2</v>
      </c>
      <c r="H7401" s="3" t="s">
        <v>5</v>
      </c>
      <c r="I7401" s="3">
        <v>0</v>
      </c>
      <c r="J7401" s="3">
        <v>0</v>
      </c>
      <c r="K7401" t="s">
        <v>173</v>
      </c>
      <c r="L7401">
        <v>1676565</v>
      </c>
      <c r="M7401" s="3" t="s">
        <v>38</v>
      </c>
      <c r="N7401" s="3" t="s">
        <v>63</v>
      </c>
      <c r="O7401" s="3">
        <v>904</v>
      </c>
      <c r="P7401" s="3">
        <v>9.36</v>
      </c>
      <c r="S7401"/>
    </row>
    <row r="7402" spans="1:19" x14ac:dyDescent="0.25">
      <c r="A7402" s="3">
        <v>1447306436.7</v>
      </c>
      <c r="B7402" s="10">
        <v>44653</v>
      </c>
      <c r="C7402" s="14">
        <v>43608</v>
      </c>
      <c r="D7402" s="14">
        <f t="shared" si="115"/>
        <v>44655</v>
      </c>
      <c r="E7402" s="3" t="s">
        <v>58</v>
      </c>
      <c r="F7402" s="3" t="s">
        <v>11</v>
      </c>
      <c r="G7402" s="3">
        <v>2</v>
      </c>
      <c r="H7402" s="3" t="s">
        <v>5</v>
      </c>
      <c r="I7402" s="3">
        <v>0</v>
      </c>
      <c r="J7402" s="3">
        <v>0</v>
      </c>
      <c r="K7402" t="s">
        <v>173</v>
      </c>
      <c r="L7402">
        <v>1676565</v>
      </c>
      <c r="M7402" s="3" t="s">
        <v>38</v>
      </c>
      <c r="N7402" s="3" t="s">
        <v>63</v>
      </c>
      <c r="O7402" s="3">
        <v>2582</v>
      </c>
      <c r="P7402" s="3">
        <v>33.5</v>
      </c>
      <c r="S7402"/>
    </row>
    <row r="7403" spans="1:19" x14ac:dyDescent="0.25">
      <c r="A7403" s="3">
        <v>1447306505.7</v>
      </c>
      <c r="B7403" s="10">
        <v>44652</v>
      </c>
      <c r="C7403" s="14">
        <v>44220</v>
      </c>
      <c r="D7403" s="14">
        <f t="shared" si="115"/>
        <v>44654</v>
      </c>
      <c r="E7403" s="3" t="s">
        <v>58</v>
      </c>
      <c r="F7403" s="3" t="s">
        <v>11</v>
      </c>
      <c r="G7403" s="3">
        <v>2</v>
      </c>
      <c r="H7403" s="3" t="s">
        <v>5</v>
      </c>
      <c r="I7403" s="3">
        <v>0</v>
      </c>
      <c r="J7403" s="3">
        <v>0</v>
      </c>
      <c r="K7403" t="s">
        <v>173</v>
      </c>
      <c r="L7403">
        <v>1676565</v>
      </c>
      <c r="M7403" s="3" t="s">
        <v>38</v>
      </c>
      <c r="N7403" s="3" t="s">
        <v>63</v>
      </c>
      <c r="O7403" s="3">
        <v>1399</v>
      </c>
      <c r="P7403" s="3">
        <v>15.98</v>
      </c>
      <c r="S7403"/>
    </row>
    <row r="7404" spans="1:19" x14ac:dyDescent="0.25">
      <c r="A7404" s="3">
        <v>1447306655.7</v>
      </c>
      <c r="B7404" s="10">
        <v>44662</v>
      </c>
      <c r="C7404" s="14">
        <v>44548</v>
      </c>
      <c r="D7404" s="14">
        <f t="shared" si="115"/>
        <v>44664</v>
      </c>
      <c r="E7404" s="3" t="s">
        <v>58</v>
      </c>
      <c r="F7404" s="3" t="s">
        <v>11</v>
      </c>
      <c r="G7404" s="3">
        <v>2</v>
      </c>
      <c r="H7404" s="3" t="s">
        <v>5</v>
      </c>
      <c r="I7404" s="3">
        <v>0</v>
      </c>
      <c r="J7404" s="3">
        <v>0</v>
      </c>
      <c r="K7404" t="s">
        <v>173</v>
      </c>
      <c r="L7404">
        <v>1676565</v>
      </c>
      <c r="M7404" s="3" t="s">
        <v>38</v>
      </c>
      <c r="N7404" s="3" t="s">
        <v>63</v>
      </c>
      <c r="O7404" s="3">
        <v>1482</v>
      </c>
      <c r="P7404" s="3">
        <v>17.399999999999999</v>
      </c>
      <c r="S7404"/>
    </row>
    <row r="7405" spans="1:19" x14ac:dyDescent="0.25">
      <c r="A7405" s="3">
        <v>1447353013.7</v>
      </c>
      <c r="B7405" s="10">
        <v>44659</v>
      </c>
      <c r="C7405" s="14">
        <v>44353</v>
      </c>
      <c r="D7405" s="14">
        <f t="shared" si="115"/>
        <v>44661</v>
      </c>
      <c r="E7405" s="3" t="s">
        <v>58</v>
      </c>
      <c r="F7405" s="3" t="s">
        <v>11</v>
      </c>
      <c r="G7405" s="3">
        <v>2</v>
      </c>
      <c r="H7405" s="3" t="s">
        <v>5</v>
      </c>
      <c r="I7405" s="3">
        <v>0</v>
      </c>
      <c r="J7405" s="3">
        <v>0</v>
      </c>
      <c r="K7405" t="s">
        <v>173</v>
      </c>
      <c r="L7405">
        <v>1676565</v>
      </c>
      <c r="M7405" s="3" t="s">
        <v>38</v>
      </c>
      <c r="N7405" s="3" t="s">
        <v>63</v>
      </c>
      <c r="O7405" s="3">
        <v>5907</v>
      </c>
      <c r="P7405" s="3">
        <v>77.44</v>
      </c>
      <c r="S7405"/>
    </row>
    <row r="7406" spans="1:19" x14ac:dyDescent="0.25">
      <c r="A7406" s="3">
        <v>1447306558.7</v>
      </c>
      <c r="B7406" s="10">
        <v>44652</v>
      </c>
      <c r="C7406" s="14">
        <v>43633</v>
      </c>
      <c r="D7406" s="14">
        <f t="shared" si="115"/>
        <v>44654</v>
      </c>
      <c r="E7406" s="3" t="s">
        <v>58</v>
      </c>
      <c r="F7406" s="3" t="s">
        <v>11</v>
      </c>
      <c r="G7406" s="3">
        <v>2</v>
      </c>
      <c r="H7406" s="3" t="s">
        <v>5</v>
      </c>
      <c r="I7406" s="3">
        <v>0</v>
      </c>
      <c r="J7406" s="3">
        <v>0</v>
      </c>
      <c r="K7406" t="s">
        <v>173</v>
      </c>
      <c r="L7406">
        <v>1676565</v>
      </c>
      <c r="M7406" s="3" t="s">
        <v>38</v>
      </c>
      <c r="N7406" s="3" t="s">
        <v>63</v>
      </c>
      <c r="O7406" s="3">
        <v>1048</v>
      </c>
      <c r="P7406" s="3">
        <v>9.7799999999999994</v>
      </c>
      <c r="S7406"/>
    </row>
    <row r="7407" spans="1:19" x14ac:dyDescent="0.25">
      <c r="A7407" s="3">
        <v>1447146019.7</v>
      </c>
      <c r="B7407" s="10">
        <v>44658</v>
      </c>
      <c r="C7407" s="14">
        <v>43977</v>
      </c>
      <c r="D7407" s="14">
        <f t="shared" si="115"/>
        <v>44659</v>
      </c>
      <c r="E7407" s="3" t="s">
        <v>58</v>
      </c>
      <c r="F7407" s="3" t="s">
        <v>11</v>
      </c>
      <c r="G7407" s="3">
        <v>2</v>
      </c>
      <c r="H7407" s="3" t="s">
        <v>5</v>
      </c>
      <c r="I7407" s="3">
        <v>0</v>
      </c>
      <c r="J7407" s="3">
        <v>0</v>
      </c>
      <c r="K7407" t="s">
        <v>173</v>
      </c>
      <c r="L7407">
        <v>1676566</v>
      </c>
      <c r="M7407" s="3" t="s">
        <v>38</v>
      </c>
      <c r="N7407" s="3" t="s">
        <v>63</v>
      </c>
      <c r="O7407" s="3">
        <v>489</v>
      </c>
      <c r="P7407" s="3">
        <v>2.4978995578842889</v>
      </c>
      <c r="S7407"/>
    </row>
    <row r="7408" spans="1:19" x14ac:dyDescent="0.25">
      <c r="A7408" s="3">
        <v>1447320505.7</v>
      </c>
      <c r="B7408" s="10">
        <v>44653</v>
      </c>
      <c r="C7408" s="14">
        <v>44573</v>
      </c>
      <c r="D7408" s="14">
        <f t="shared" si="115"/>
        <v>44654</v>
      </c>
      <c r="E7408" s="3" t="s">
        <v>58</v>
      </c>
      <c r="F7408" s="3" t="s">
        <v>11</v>
      </c>
      <c r="G7408" s="3">
        <v>2</v>
      </c>
      <c r="H7408" s="3" t="s">
        <v>5</v>
      </c>
      <c r="I7408" s="3">
        <v>0</v>
      </c>
      <c r="J7408" s="3">
        <v>0</v>
      </c>
      <c r="K7408" t="s">
        <v>173</v>
      </c>
      <c r="L7408">
        <v>1676566</v>
      </c>
      <c r="M7408" s="3" t="s">
        <v>38</v>
      </c>
      <c r="N7408" s="3" t="s">
        <v>63</v>
      </c>
      <c r="O7408" s="3">
        <v>256</v>
      </c>
      <c r="P7408" s="3">
        <v>1.0495376293631465E-2</v>
      </c>
      <c r="S7408"/>
    </row>
    <row r="7409" spans="1:19" x14ac:dyDescent="0.25">
      <c r="A7409" s="3">
        <v>1447145986.7</v>
      </c>
      <c r="B7409" s="10">
        <v>44652</v>
      </c>
      <c r="C7409" s="14">
        <v>44137</v>
      </c>
      <c r="D7409" s="14">
        <f t="shared" si="115"/>
        <v>44654</v>
      </c>
      <c r="E7409" s="3" t="s">
        <v>58</v>
      </c>
      <c r="F7409" s="3" t="s">
        <v>11</v>
      </c>
      <c r="G7409" s="3">
        <v>2</v>
      </c>
      <c r="H7409" s="3" t="s">
        <v>5</v>
      </c>
      <c r="I7409" s="3">
        <v>0</v>
      </c>
      <c r="J7409" s="3">
        <v>0</v>
      </c>
      <c r="K7409" t="s">
        <v>173</v>
      </c>
      <c r="L7409">
        <v>1676566</v>
      </c>
      <c r="M7409" s="3" t="s">
        <v>38</v>
      </c>
      <c r="N7409" s="3" t="s">
        <v>63</v>
      </c>
      <c r="O7409" s="3">
        <v>2002</v>
      </c>
      <c r="P7409" s="3">
        <v>18.62173679700723</v>
      </c>
      <c r="S7409"/>
    </row>
    <row r="7410" spans="1:19" x14ac:dyDescent="0.25">
      <c r="A7410" s="3">
        <v>1447382051.7</v>
      </c>
      <c r="B7410" s="10">
        <v>44659</v>
      </c>
      <c r="C7410" s="14">
        <v>44559</v>
      </c>
      <c r="D7410" s="14">
        <f t="shared" si="115"/>
        <v>44660</v>
      </c>
      <c r="E7410" s="3" t="s">
        <v>58</v>
      </c>
      <c r="F7410" s="3" t="s">
        <v>11</v>
      </c>
      <c r="G7410" s="3">
        <v>2</v>
      </c>
      <c r="H7410" s="3" t="s">
        <v>5</v>
      </c>
      <c r="I7410" s="3">
        <v>0</v>
      </c>
      <c r="J7410" s="3">
        <v>0</v>
      </c>
      <c r="K7410" t="s">
        <v>173</v>
      </c>
      <c r="L7410">
        <v>1676566</v>
      </c>
      <c r="M7410" s="3" t="s">
        <v>38</v>
      </c>
      <c r="N7410" s="3" t="s">
        <v>63</v>
      </c>
      <c r="O7410" s="3">
        <v>283</v>
      </c>
      <c r="P7410" s="3">
        <v>0.4617965569197845</v>
      </c>
      <c r="S7410"/>
    </row>
    <row r="7411" spans="1:19" x14ac:dyDescent="0.25">
      <c r="A7411" s="3">
        <v>1447382048.7</v>
      </c>
      <c r="B7411" s="10">
        <v>44655</v>
      </c>
      <c r="C7411" s="14">
        <v>44526</v>
      </c>
      <c r="D7411" s="14">
        <f t="shared" si="115"/>
        <v>44656</v>
      </c>
      <c r="E7411" s="3" t="s">
        <v>58</v>
      </c>
      <c r="F7411" s="3" t="s">
        <v>11</v>
      </c>
      <c r="G7411" s="3">
        <v>2</v>
      </c>
      <c r="H7411" s="3" t="s">
        <v>5</v>
      </c>
      <c r="I7411" s="3">
        <v>0</v>
      </c>
      <c r="J7411" s="3">
        <v>0</v>
      </c>
      <c r="K7411" t="s">
        <v>173</v>
      </c>
      <c r="L7411">
        <v>1676566</v>
      </c>
      <c r="M7411" s="3" t="s">
        <v>38</v>
      </c>
      <c r="N7411" s="3" t="s">
        <v>63</v>
      </c>
      <c r="O7411" s="3">
        <v>785</v>
      </c>
      <c r="P7411" s="3">
        <v>4.8068823424832114</v>
      </c>
      <c r="S7411"/>
    </row>
    <row r="7412" spans="1:19" x14ac:dyDescent="0.25">
      <c r="A7412" s="3">
        <v>1447382050.7</v>
      </c>
      <c r="B7412" s="10">
        <v>44653</v>
      </c>
      <c r="C7412" s="14">
        <v>43535</v>
      </c>
      <c r="D7412" s="14">
        <f t="shared" si="115"/>
        <v>44655</v>
      </c>
      <c r="E7412" s="3" t="s">
        <v>58</v>
      </c>
      <c r="F7412" s="3" t="s">
        <v>11</v>
      </c>
      <c r="G7412" s="3">
        <v>2</v>
      </c>
      <c r="H7412" s="3" t="s">
        <v>5</v>
      </c>
      <c r="I7412" s="3">
        <v>0</v>
      </c>
      <c r="J7412" s="3">
        <v>0</v>
      </c>
      <c r="K7412" t="s">
        <v>173</v>
      </c>
      <c r="L7412">
        <v>1676566</v>
      </c>
      <c r="M7412" s="3" t="s">
        <v>38</v>
      </c>
      <c r="N7412" s="3" t="s">
        <v>63</v>
      </c>
      <c r="O7412" s="3">
        <v>1260</v>
      </c>
      <c r="P7412" s="3">
        <v>9.5373577988059903</v>
      </c>
      <c r="S7412"/>
    </row>
    <row r="7413" spans="1:19" x14ac:dyDescent="0.25">
      <c r="A7413" s="3">
        <v>1447245100.7</v>
      </c>
      <c r="B7413" s="10">
        <v>44658</v>
      </c>
      <c r="C7413" s="14">
        <v>43883</v>
      </c>
      <c r="D7413" s="14">
        <f t="shared" si="115"/>
        <v>44659</v>
      </c>
      <c r="E7413" s="3" t="s">
        <v>58</v>
      </c>
      <c r="F7413" s="3" t="s">
        <v>11</v>
      </c>
      <c r="G7413" s="3">
        <v>2</v>
      </c>
      <c r="H7413" s="3" t="s">
        <v>5</v>
      </c>
      <c r="I7413" s="3">
        <v>0</v>
      </c>
      <c r="J7413" s="3">
        <v>0</v>
      </c>
      <c r="K7413" t="s">
        <v>173</v>
      </c>
      <c r="L7413">
        <v>1676566</v>
      </c>
      <c r="M7413" s="3" t="s">
        <v>38</v>
      </c>
      <c r="N7413" s="3" t="s">
        <v>63</v>
      </c>
      <c r="O7413" s="3">
        <v>720</v>
      </c>
      <c r="P7413" s="3">
        <v>4.1666643885716921</v>
      </c>
      <c r="S7413"/>
    </row>
    <row r="7414" spans="1:19" x14ac:dyDescent="0.25">
      <c r="A7414" s="3">
        <v>1447245074.7</v>
      </c>
      <c r="B7414" s="10">
        <v>44654</v>
      </c>
      <c r="C7414" s="14">
        <v>43587</v>
      </c>
      <c r="D7414" s="14">
        <f t="shared" si="115"/>
        <v>44655</v>
      </c>
      <c r="E7414" s="3" t="s">
        <v>58</v>
      </c>
      <c r="F7414" s="3" t="s">
        <v>11</v>
      </c>
      <c r="G7414" s="3">
        <v>2</v>
      </c>
      <c r="H7414" s="3" t="s">
        <v>5</v>
      </c>
      <c r="I7414" s="3">
        <v>0</v>
      </c>
      <c r="J7414" s="3">
        <v>0</v>
      </c>
      <c r="K7414" t="s">
        <v>173</v>
      </c>
      <c r="L7414">
        <v>1676566</v>
      </c>
      <c r="M7414" s="3" t="s">
        <v>38</v>
      </c>
      <c r="N7414" s="3" t="s">
        <v>63</v>
      </c>
      <c r="O7414" s="3">
        <v>740</v>
      </c>
      <c r="P7414" s="3">
        <v>4.7439100847214224</v>
      </c>
      <c r="S7414"/>
    </row>
    <row r="7415" spans="1:19" x14ac:dyDescent="0.25">
      <c r="A7415" s="3">
        <v>1447382056.7</v>
      </c>
      <c r="B7415" s="10">
        <v>44652</v>
      </c>
      <c r="C7415" s="14">
        <v>43504</v>
      </c>
      <c r="D7415" s="14">
        <f t="shared" si="115"/>
        <v>44653</v>
      </c>
      <c r="E7415" s="3" t="s">
        <v>58</v>
      </c>
      <c r="F7415" s="3" t="s">
        <v>11</v>
      </c>
      <c r="G7415" s="3">
        <v>2</v>
      </c>
      <c r="H7415" s="3" t="s">
        <v>5</v>
      </c>
      <c r="I7415" s="3">
        <v>0</v>
      </c>
      <c r="J7415" s="3">
        <v>0</v>
      </c>
      <c r="K7415" t="s">
        <v>173</v>
      </c>
      <c r="L7415">
        <v>1676566</v>
      </c>
      <c r="M7415" s="3" t="s">
        <v>38</v>
      </c>
      <c r="N7415" s="3" t="s">
        <v>63</v>
      </c>
      <c r="O7415" s="3">
        <v>436</v>
      </c>
      <c r="P7415" s="3">
        <v>1.7737185936237176</v>
      </c>
      <c r="S7415"/>
    </row>
    <row r="7416" spans="1:19" x14ac:dyDescent="0.25">
      <c r="A7416" s="3">
        <v>1447245119.7</v>
      </c>
      <c r="B7416" s="10">
        <v>44660</v>
      </c>
      <c r="C7416" s="14">
        <v>44084</v>
      </c>
      <c r="D7416" s="14">
        <f t="shared" si="115"/>
        <v>44661</v>
      </c>
      <c r="E7416" s="3" t="s">
        <v>58</v>
      </c>
      <c r="F7416" s="3" t="s">
        <v>11</v>
      </c>
      <c r="G7416" s="3">
        <v>2</v>
      </c>
      <c r="H7416" s="3" t="s">
        <v>5</v>
      </c>
      <c r="I7416" s="3">
        <v>0</v>
      </c>
      <c r="J7416" s="3">
        <v>0</v>
      </c>
      <c r="K7416" t="s">
        <v>173</v>
      </c>
      <c r="L7416">
        <v>1676566</v>
      </c>
      <c r="M7416" s="3" t="s">
        <v>38</v>
      </c>
      <c r="N7416" s="3" t="s">
        <v>63</v>
      </c>
      <c r="O7416" s="3">
        <v>747</v>
      </c>
      <c r="P7416" s="3">
        <v>4.3450857855634268</v>
      </c>
      <c r="S7416"/>
    </row>
    <row r="7417" spans="1:19" x14ac:dyDescent="0.25">
      <c r="A7417" s="3">
        <v>1447320482.7</v>
      </c>
      <c r="B7417" s="10">
        <v>44658</v>
      </c>
      <c r="C7417" s="14">
        <v>43531</v>
      </c>
      <c r="D7417" s="14">
        <f t="shared" si="115"/>
        <v>44659</v>
      </c>
      <c r="E7417" s="3" t="s">
        <v>58</v>
      </c>
      <c r="F7417" s="3" t="s">
        <v>11</v>
      </c>
      <c r="G7417" s="3">
        <v>2</v>
      </c>
      <c r="H7417" s="3" t="s">
        <v>5</v>
      </c>
      <c r="I7417" s="3">
        <v>0</v>
      </c>
      <c r="J7417" s="3">
        <v>0</v>
      </c>
      <c r="K7417" t="s">
        <v>173</v>
      </c>
      <c r="L7417">
        <v>1676566</v>
      </c>
      <c r="M7417" s="3" t="s">
        <v>38</v>
      </c>
      <c r="N7417" s="3" t="s">
        <v>63</v>
      </c>
      <c r="O7417" s="3">
        <v>712</v>
      </c>
      <c r="P7417" s="3">
        <v>4.2611227752143748</v>
      </c>
      <c r="S7417"/>
    </row>
    <row r="7418" spans="1:19" x14ac:dyDescent="0.25">
      <c r="A7418" s="3">
        <v>1447382049.7</v>
      </c>
      <c r="B7418" s="10">
        <v>44662</v>
      </c>
      <c r="C7418" s="14">
        <v>44325</v>
      </c>
      <c r="D7418" s="14">
        <f t="shared" si="115"/>
        <v>44663</v>
      </c>
      <c r="E7418" s="3" t="s">
        <v>58</v>
      </c>
      <c r="F7418" s="3" t="s">
        <v>11</v>
      </c>
      <c r="G7418" s="3">
        <v>2</v>
      </c>
      <c r="H7418" s="3" t="s">
        <v>5</v>
      </c>
      <c r="I7418" s="3">
        <v>0</v>
      </c>
      <c r="J7418" s="3">
        <v>0</v>
      </c>
      <c r="K7418" t="s">
        <v>173</v>
      </c>
      <c r="L7418">
        <v>1676566</v>
      </c>
      <c r="M7418" s="3" t="s">
        <v>38</v>
      </c>
      <c r="N7418" s="3" t="s">
        <v>63</v>
      </c>
      <c r="O7418" s="3">
        <v>471</v>
      </c>
      <c r="P7418" s="3">
        <v>1.8891677328536638</v>
      </c>
      <c r="S7418"/>
    </row>
    <row r="7419" spans="1:19" x14ac:dyDescent="0.25">
      <c r="A7419" s="3">
        <v>1447382045.7</v>
      </c>
      <c r="B7419" s="10">
        <v>44661</v>
      </c>
      <c r="C7419" s="14">
        <v>44202</v>
      </c>
      <c r="D7419" s="14">
        <f t="shared" si="115"/>
        <v>44663</v>
      </c>
      <c r="E7419" s="3" t="s">
        <v>58</v>
      </c>
      <c r="F7419" s="3" t="s">
        <v>11</v>
      </c>
      <c r="G7419" s="3">
        <v>2</v>
      </c>
      <c r="H7419" s="3" t="s">
        <v>5</v>
      </c>
      <c r="I7419" s="3">
        <v>0</v>
      </c>
      <c r="J7419" s="3">
        <v>0</v>
      </c>
      <c r="K7419" t="s">
        <v>173</v>
      </c>
      <c r="L7419">
        <v>1676566</v>
      </c>
      <c r="M7419" s="3" t="s">
        <v>38</v>
      </c>
      <c r="N7419" s="3" t="s">
        <v>63</v>
      </c>
      <c r="O7419" s="3">
        <v>1930</v>
      </c>
      <c r="P7419" s="3">
        <v>16.876565080159395</v>
      </c>
      <c r="S7419"/>
    </row>
    <row r="7420" spans="1:19" x14ac:dyDescent="0.25">
      <c r="A7420" s="3">
        <v>1447320506.7</v>
      </c>
      <c r="B7420" s="10">
        <v>44655</v>
      </c>
      <c r="C7420" s="14">
        <v>43873</v>
      </c>
      <c r="D7420" s="14">
        <f t="shared" si="115"/>
        <v>44656</v>
      </c>
      <c r="E7420" s="3" t="s">
        <v>58</v>
      </c>
      <c r="F7420" s="3" t="s">
        <v>11</v>
      </c>
      <c r="G7420" s="3">
        <v>2</v>
      </c>
      <c r="H7420" s="3" t="s">
        <v>5</v>
      </c>
      <c r="I7420" s="3">
        <v>0</v>
      </c>
      <c r="J7420" s="3">
        <v>0</v>
      </c>
      <c r="K7420" t="s">
        <v>173</v>
      </c>
      <c r="L7420">
        <v>1676566</v>
      </c>
      <c r="M7420" s="3" t="s">
        <v>38</v>
      </c>
      <c r="N7420" s="3" t="s">
        <v>63</v>
      </c>
      <c r="O7420" s="3">
        <v>783</v>
      </c>
      <c r="P7420" s="3">
        <v>5.163725136466681</v>
      </c>
      <c r="S7420"/>
    </row>
    <row r="7421" spans="1:19" x14ac:dyDescent="0.25">
      <c r="A7421" s="3">
        <v>1447382057.7</v>
      </c>
      <c r="B7421" s="10">
        <v>44661</v>
      </c>
      <c r="C7421" s="14">
        <v>43799</v>
      </c>
      <c r="D7421" s="14">
        <f t="shared" si="115"/>
        <v>44663</v>
      </c>
      <c r="E7421" s="3" t="s">
        <v>58</v>
      </c>
      <c r="F7421" s="3" t="s">
        <v>11</v>
      </c>
      <c r="G7421" s="3">
        <v>2</v>
      </c>
      <c r="H7421" s="3" t="s">
        <v>5</v>
      </c>
      <c r="I7421" s="3">
        <v>0</v>
      </c>
      <c r="J7421" s="3">
        <v>0</v>
      </c>
      <c r="K7421" t="s">
        <v>173</v>
      </c>
      <c r="L7421">
        <v>1676566</v>
      </c>
      <c r="M7421" s="3" t="s">
        <v>38</v>
      </c>
      <c r="N7421" s="3" t="s">
        <v>63</v>
      </c>
      <c r="O7421" s="3">
        <v>1304</v>
      </c>
      <c r="P7421" s="3">
        <v>9.5373577988059903</v>
      </c>
      <c r="S7421"/>
    </row>
    <row r="7422" spans="1:19" x14ac:dyDescent="0.25">
      <c r="A7422" s="3">
        <v>1447405970.7</v>
      </c>
      <c r="B7422" s="10">
        <v>44653</v>
      </c>
      <c r="C7422" s="14">
        <v>43836</v>
      </c>
      <c r="D7422" s="14">
        <f t="shared" si="115"/>
        <v>44654</v>
      </c>
      <c r="E7422" s="3" t="s">
        <v>58</v>
      </c>
      <c r="F7422" s="3" t="s">
        <v>11</v>
      </c>
      <c r="G7422" s="3">
        <v>2</v>
      </c>
      <c r="H7422" s="3" t="s">
        <v>5</v>
      </c>
      <c r="I7422" s="3">
        <v>0</v>
      </c>
      <c r="J7422" s="3">
        <v>0</v>
      </c>
      <c r="K7422" t="s">
        <v>173</v>
      </c>
      <c r="L7422">
        <v>1676566</v>
      </c>
      <c r="M7422" s="3" t="s">
        <v>38</v>
      </c>
      <c r="N7422" s="3" t="s">
        <v>63</v>
      </c>
      <c r="O7422" s="3">
        <v>367</v>
      </c>
      <c r="P7422" s="3">
        <v>1.0915191345376725</v>
      </c>
      <c r="S7422"/>
    </row>
    <row r="7423" spans="1:19" x14ac:dyDescent="0.25">
      <c r="A7423" s="3">
        <v>1447245073.7</v>
      </c>
      <c r="B7423" s="10">
        <v>44655</v>
      </c>
      <c r="C7423" s="14">
        <v>43993</v>
      </c>
      <c r="D7423" s="14">
        <f t="shared" si="115"/>
        <v>44657</v>
      </c>
      <c r="E7423" s="3" t="s">
        <v>58</v>
      </c>
      <c r="F7423" s="3" t="s">
        <v>11</v>
      </c>
      <c r="G7423" s="3">
        <v>2</v>
      </c>
      <c r="H7423" s="3" t="s">
        <v>5</v>
      </c>
      <c r="I7423" s="3">
        <v>0</v>
      </c>
      <c r="J7423" s="3">
        <v>0</v>
      </c>
      <c r="K7423" t="s">
        <v>173</v>
      </c>
      <c r="L7423">
        <v>1676566</v>
      </c>
      <c r="M7423" s="3" t="s">
        <v>38</v>
      </c>
      <c r="N7423" s="3" t="s">
        <v>63</v>
      </c>
      <c r="O7423" s="3">
        <v>2859</v>
      </c>
      <c r="P7423" s="3">
        <v>27.392932126378124</v>
      </c>
      <c r="S7423"/>
    </row>
    <row r="7424" spans="1:19" x14ac:dyDescent="0.25">
      <c r="A7424" s="3">
        <v>1447309055.7</v>
      </c>
      <c r="B7424" s="10">
        <v>44659</v>
      </c>
      <c r="C7424" s="14">
        <v>44132</v>
      </c>
      <c r="D7424" s="14">
        <f t="shared" si="115"/>
        <v>44661</v>
      </c>
      <c r="E7424" s="3" t="s">
        <v>58</v>
      </c>
      <c r="F7424" s="3" t="s">
        <v>11</v>
      </c>
      <c r="G7424" s="3">
        <v>2</v>
      </c>
      <c r="H7424" s="3" t="s">
        <v>5</v>
      </c>
      <c r="I7424" s="3">
        <v>0</v>
      </c>
      <c r="J7424" s="3">
        <v>0</v>
      </c>
      <c r="K7424" t="s">
        <v>173</v>
      </c>
      <c r="L7424">
        <v>1676566</v>
      </c>
      <c r="M7424" s="3" t="s">
        <v>38</v>
      </c>
      <c r="N7424" s="3" t="s">
        <v>63</v>
      </c>
      <c r="O7424" s="3">
        <v>1412</v>
      </c>
      <c r="P7424" s="3">
        <v>11.712839943692716</v>
      </c>
      <c r="S7424"/>
    </row>
    <row r="7425" spans="1:19" x14ac:dyDescent="0.25">
      <c r="A7425" s="3">
        <v>1447146045.7</v>
      </c>
      <c r="B7425" s="10">
        <v>44662</v>
      </c>
      <c r="C7425" s="14">
        <v>43552</v>
      </c>
      <c r="D7425" s="14">
        <f t="shared" si="115"/>
        <v>44664</v>
      </c>
      <c r="E7425" s="3" t="s">
        <v>58</v>
      </c>
      <c r="F7425" s="3" t="s">
        <v>11</v>
      </c>
      <c r="G7425" s="3">
        <v>2</v>
      </c>
      <c r="H7425" s="3" t="s">
        <v>5</v>
      </c>
      <c r="I7425" s="3">
        <v>0</v>
      </c>
      <c r="J7425" s="3">
        <v>0</v>
      </c>
      <c r="K7425" t="s">
        <v>173</v>
      </c>
      <c r="L7425">
        <v>1676566</v>
      </c>
      <c r="M7425" s="3" t="s">
        <v>38</v>
      </c>
      <c r="N7425" s="3" t="s">
        <v>63</v>
      </c>
      <c r="O7425" s="3">
        <v>3089</v>
      </c>
      <c r="P7425" s="3">
        <v>30.261109106644525</v>
      </c>
      <c r="S7425"/>
    </row>
    <row r="7426" spans="1:19" x14ac:dyDescent="0.25">
      <c r="A7426" s="3">
        <v>1447320469.7</v>
      </c>
      <c r="B7426" s="10">
        <v>44665</v>
      </c>
      <c r="C7426" s="14">
        <v>43984</v>
      </c>
      <c r="D7426" s="14">
        <f t="shared" si="115"/>
        <v>44667</v>
      </c>
      <c r="E7426" s="3" t="s">
        <v>58</v>
      </c>
      <c r="F7426" s="3" t="s">
        <v>11</v>
      </c>
      <c r="G7426" s="3">
        <v>2</v>
      </c>
      <c r="H7426" s="3" t="s">
        <v>5</v>
      </c>
      <c r="I7426" s="3">
        <v>0</v>
      </c>
      <c r="J7426" s="3">
        <v>0</v>
      </c>
      <c r="K7426" t="s">
        <v>173</v>
      </c>
      <c r="L7426">
        <v>1676566</v>
      </c>
      <c r="M7426" s="3" t="s">
        <v>38</v>
      </c>
      <c r="N7426" s="3" t="s">
        <v>63</v>
      </c>
      <c r="O7426" s="3">
        <v>1106</v>
      </c>
      <c r="P7426" s="3">
        <v>8.9210698495867451</v>
      </c>
      <c r="S7426"/>
    </row>
    <row r="7427" spans="1:19" x14ac:dyDescent="0.25">
      <c r="A7427" s="3">
        <v>1447382044.7</v>
      </c>
      <c r="B7427" s="10">
        <v>44658</v>
      </c>
      <c r="C7427" s="14">
        <v>44536</v>
      </c>
      <c r="D7427" s="14">
        <f t="shared" ref="D7427:D7490" si="116">IF(O7427&lt;1000,B7427+1,B7427+2)</f>
        <v>44660</v>
      </c>
      <c r="E7427" s="3" t="s">
        <v>58</v>
      </c>
      <c r="F7427" s="3" t="s">
        <v>11</v>
      </c>
      <c r="G7427" s="3">
        <v>2</v>
      </c>
      <c r="H7427" s="3" t="s">
        <v>5</v>
      </c>
      <c r="I7427" s="3">
        <v>0</v>
      </c>
      <c r="J7427" s="3">
        <v>0</v>
      </c>
      <c r="K7427" t="s">
        <v>173</v>
      </c>
      <c r="L7427">
        <v>1676566</v>
      </c>
      <c r="M7427" s="3" t="s">
        <v>38</v>
      </c>
      <c r="N7427" s="3" t="s">
        <v>63</v>
      </c>
      <c r="O7427" s="3">
        <v>1803</v>
      </c>
      <c r="P7427" s="3">
        <v>17.288824007716034</v>
      </c>
      <c r="S7427"/>
    </row>
    <row r="7428" spans="1:19" x14ac:dyDescent="0.25">
      <c r="A7428" s="3">
        <v>1447145171.7</v>
      </c>
      <c r="B7428" s="10">
        <v>44659</v>
      </c>
      <c r="C7428" s="14">
        <v>43618</v>
      </c>
      <c r="D7428" s="14">
        <f t="shared" si="116"/>
        <v>44660</v>
      </c>
      <c r="E7428" s="3" t="s">
        <v>58</v>
      </c>
      <c r="F7428" s="3" t="s">
        <v>11</v>
      </c>
      <c r="G7428" s="3">
        <v>2</v>
      </c>
      <c r="H7428" s="3" t="s">
        <v>5</v>
      </c>
      <c r="I7428" s="3">
        <v>0</v>
      </c>
      <c r="J7428" s="3">
        <v>0</v>
      </c>
      <c r="K7428" t="s">
        <v>173</v>
      </c>
      <c r="L7428">
        <v>1675655</v>
      </c>
      <c r="M7428" s="3" t="s">
        <v>38</v>
      </c>
      <c r="N7428" s="3" t="s">
        <v>63</v>
      </c>
      <c r="O7428" s="3">
        <v>585</v>
      </c>
      <c r="P7428" s="3">
        <v>3.0637862743513038</v>
      </c>
      <c r="S7428"/>
    </row>
    <row r="7429" spans="1:19" x14ac:dyDescent="0.25">
      <c r="A7429" s="3">
        <v>1447226270.7</v>
      </c>
      <c r="B7429" s="10">
        <v>44652</v>
      </c>
      <c r="C7429" s="14">
        <v>43970</v>
      </c>
      <c r="D7429" s="14">
        <f t="shared" si="116"/>
        <v>44653</v>
      </c>
      <c r="E7429" s="3" t="s">
        <v>58</v>
      </c>
      <c r="F7429" s="3" t="s">
        <v>11</v>
      </c>
      <c r="G7429" s="3">
        <v>2</v>
      </c>
      <c r="H7429" s="3" t="s">
        <v>5</v>
      </c>
      <c r="I7429" s="3">
        <v>0</v>
      </c>
      <c r="J7429" s="3">
        <v>0</v>
      </c>
      <c r="K7429" t="s">
        <v>173</v>
      </c>
      <c r="L7429">
        <v>1675655</v>
      </c>
      <c r="M7429" s="3" t="s">
        <v>38</v>
      </c>
      <c r="N7429" s="3" t="s">
        <v>63</v>
      </c>
      <c r="O7429" s="3">
        <v>319</v>
      </c>
      <c r="P7429" s="3">
        <v>7.9726780373454001E-2</v>
      </c>
      <c r="S7429"/>
    </row>
    <row r="7430" spans="1:19" x14ac:dyDescent="0.25">
      <c r="A7430" s="3">
        <v>1447145250.7</v>
      </c>
      <c r="B7430" s="10">
        <v>44654</v>
      </c>
      <c r="C7430" s="14">
        <v>44278</v>
      </c>
      <c r="D7430" s="14">
        <f t="shared" si="116"/>
        <v>44655</v>
      </c>
      <c r="E7430" s="3" t="s">
        <v>58</v>
      </c>
      <c r="F7430" s="3" t="s">
        <v>11</v>
      </c>
      <c r="G7430" s="3">
        <v>2</v>
      </c>
      <c r="H7430" s="3" t="s">
        <v>5</v>
      </c>
      <c r="I7430" s="3">
        <v>0</v>
      </c>
      <c r="J7430" s="3">
        <v>0</v>
      </c>
      <c r="K7430" t="s">
        <v>173</v>
      </c>
      <c r="L7430">
        <v>1675655</v>
      </c>
      <c r="M7430" s="3" t="s">
        <v>38</v>
      </c>
      <c r="N7430" s="3" t="s">
        <v>63</v>
      </c>
      <c r="O7430" s="3">
        <v>314</v>
      </c>
      <c r="P7430" s="3">
        <v>0.78587826368118952</v>
      </c>
      <c r="S7430"/>
    </row>
    <row r="7431" spans="1:19" x14ac:dyDescent="0.25">
      <c r="A7431" s="3">
        <v>1447226275.7</v>
      </c>
      <c r="B7431" s="10">
        <v>44661</v>
      </c>
      <c r="C7431" s="14">
        <v>44300</v>
      </c>
      <c r="D7431" s="14">
        <f t="shared" si="116"/>
        <v>44662</v>
      </c>
      <c r="E7431" s="3" t="s">
        <v>58</v>
      </c>
      <c r="F7431" s="3" t="s">
        <v>11</v>
      </c>
      <c r="G7431" s="3">
        <v>2</v>
      </c>
      <c r="H7431" s="3" t="s">
        <v>5</v>
      </c>
      <c r="I7431" s="3">
        <v>0</v>
      </c>
      <c r="J7431" s="3">
        <v>0</v>
      </c>
      <c r="K7431" t="s">
        <v>173</v>
      </c>
      <c r="L7431">
        <v>1675655</v>
      </c>
      <c r="M7431" s="3" t="s">
        <v>38</v>
      </c>
      <c r="N7431" s="3" t="s">
        <v>63</v>
      </c>
      <c r="O7431" s="3">
        <v>354</v>
      </c>
      <c r="P7431" s="3">
        <v>0.34168620160051716</v>
      </c>
      <c r="S7431"/>
    </row>
    <row r="7432" spans="1:19" x14ac:dyDescent="0.25">
      <c r="A7432" s="3">
        <v>1447226290.7</v>
      </c>
      <c r="B7432" s="10">
        <v>44655</v>
      </c>
      <c r="C7432" s="14">
        <v>44433</v>
      </c>
      <c r="D7432" s="14">
        <f t="shared" si="116"/>
        <v>44656</v>
      </c>
      <c r="E7432" s="3" t="s">
        <v>58</v>
      </c>
      <c r="F7432" s="3" t="s">
        <v>11</v>
      </c>
      <c r="G7432" s="3">
        <v>2</v>
      </c>
      <c r="H7432" s="3" t="s">
        <v>5</v>
      </c>
      <c r="I7432" s="3">
        <v>0</v>
      </c>
      <c r="J7432" s="3">
        <v>0</v>
      </c>
      <c r="K7432" t="s">
        <v>173</v>
      </c>
      <c r="L7432">
        <v>1675655</v>
      </c>
      <c r="M7432" s="3" t="s">
        <v>38</v>
      </c>
      <c r="N7432" s="3" t="s">
        <v>63</v>
      </c>
      <c r="O7432" s="3">
        <v>558</v>
      </c>
      <c r="P7432" s="3">
        <v>2.5626465120038788</v>
      </c>
      <c r="S7432"/>
    </row>
    <row r="7433" spans="1:19" x14ac:dyDescent="0.25">
      <c r="A7433" s="3">
        <v>1447226282.7</v>
      </c>
      <c r="B7433" s="10">
        <v>44658</v>
      </c>
      <c r="C7433" s="14">
        <v>43966</v>
      </c>
      <c r="D7433" s="14">
        <f t="shared" si="116"/>
        <v>44659</v>
      </c>
      <c r="E7433" s="3" t="s">
        <v>58</v>
      </c>
      <c r="F7433" s="3" t="s">
        <v>11</v>
      </c>
      <c r="G7433" s="3">
        <v>2</v>
      </c>
      <c r="H7433" s="3" t="s">
        <v>5</v>
      </c>
      <c r="I7433" s="3">
        <v>0</v>
      </c>
      <c r="J7433" s="3">
        <v>0</v>
      </c>
      <c r="K7433" t="s">
        <v>173</v>
      </c>
      <c r="L7433">
        <v>1675655</v>
      </c>
      <c r="M7433" s="3" t="s">
        <v>38</v>
      </c>
      <c r="N7433" s="3" t="s">
        <v>63</v>
      </c>
      <c r="O7433" s="3">
        <v>471</v>
      </c>
      <c r="P7433" s="3">
        <v>2.58542559211058</v>
      </c>
      <c r="S7433"/>
    </row>
    <row r="7434" spans="1:19" x14ac:dyDescent="0.25">
      <c r="A7434" s="3">
        <v>1447145121.7</v>
      </c>
      <c r="B7434" s="10">
        <v>44653</v>
      </c>
      <c r="C7434" s="14">
        <v>43903</v>
      </c>
      <c r="D7434" s="14">
        <f t="shared" si="116"/>
        <v>44654</v>
      </c>
      <c r="E7434" s="3" t="s">
        <v>58</v>
      </c>
      <c r="F7434" s="3" t="s">
        <v>11</v>
      </c>
      <c r="G7434" s="3">
        <v>2</v>
      </c>
      <c r="H7434" s="3" t="s">
        <v>5</v>
      </c>
      <c r="I7434" s="3">
        <v>0</v>
      </c>
      <c r="J7434" s="3">
        <v>0</v>
      </c>
      <c r="K7434" t="s">
        <v>173</v>
      </c>
      <c r="L7434">
        <v>1675655</v>
      </c>
      <c r="M7434" s="3" t="s">
        <v>38</v>
      </c>
      <c r="N7434" s="3" t="s">
        <v>63</v>
      </c>
      <c r="O7434" s="3">
        <v>549</v>
      </c>
      <c r="P7434" s="3">
        <v>2.6651523724840338</v>
      </c>
      <c r="S7434"/>
    </row>
    <row r="7435" spans="1:19" x14ac:dyDescent="0.25">
      <c r="A7435" s="3">
        <v>1447226266.7</v>
      </c>
      <c r="B7435" s="10">
        <v>44653</v>
      </c>
      <c r="C7435" s="14">
        <v>43948</v>
      </c>
      <c r="D7435" s="14">
        <f t="shared" si="116"/>
        <v>44654</v>
      </c>
      <c r="E7435" s="3" t="s">
        <v>58</v>
      </c>
      <c r="F7435" s="3" t="s">
        <v>11</v>
      </c>
      <c r="G7435" s="3">
        <v>2</v>
      </c>
      <c r="H7435" s="3" t="s">
        <v>5</v>
      </c>
      <c r="I7435" s="3">
        <v>0</v>
      </c>
      <c r="J7435" s="3">
        <v>0</v>
      </c>
      <c r="K7435" t="s">
        <v>173</v>
      </c>
      <c r="L7435">
        <v>1675655</v>
      </c>
      <c r="M7435" s="3" t="s">
        <v>38</v>
      </c>
      <c r="N7435" s="3" t="s">
        <v>63</v>
      </c>
      <c r="O7435" s="3">
        <v>354</v>
      </c>
      <c r="P7435" s="3">
        <v>1.0592272249616033</v>
      </c>
      <c r="S7435"/>
    </row>
    <row r="7436" spans="1:19" x14ac:dyDescent="0.25">
      <c r="A7436" s="3">
        <v>1447226284.7</v>
      </c>
      <c r="B7436" s="10">
        <v>44652</v>
      </c>
      <c r="C7436" s="14">
        <v>43783</v>
      </c>
      <c r="D7436" s="14">
        <f t="shared" si="116"/>
        <v>44653</v>
      </c>
      <c r="E7436" s="3" t="s">
        <v>58</v>
      </c>
      <c r="F7436" s="3" t="s">
        <v>11</v>
      </c>
      <c r="G7436" s="3">
        <v>2</v>
      </c>
      <c r="H7436" s="3" t="s">
        <v>5</v>
      </c>
      <c r="I7436" s="3">
        <v>0</v>
      </c>
      <c r="J7436" s="3">
        <v>0</v>
      </c>
      <c r="K7436" t="s">
        <v>173</v>
      </c>
      <c r="L7436">
        <v>1675655</v>
      </c>
      <c r="M7436" s="3" t="s">
        <v>38</v>
      </c>
      <c r="N7436" s="3" t="s">
        <v>63</v>
      </c>
      <c r="O7436" s="3">
        <v>465</v>
      </c>
      <c r="P7436" s="3">
        <v>2.58542559211058</v>
      </c>
      <c r="S7436"/>
    </row>
    <row r="7437" spans="1:19" x14ac:dyDescent="0.25">
      <c r="A7437" s="3">
        <v>1447145120.7</v>
      </c>
      <c r="B7437" s="10">
        <v>44654</v>
      </c>
      <c r="C7437" s="14">
        <v>44350</v>
      </c>
      <c r="D7437" s="14">
        <f t="shared" si="116"/>
        <v>44655</v>
      </c>
      <c r="E7437" s="3" t="s">
        <v>58</v>
      </c>
      <c r="F7437" s="3" t="s">
        <v>11</v>
      </c>
      <c r="G7437" s="3">
        <v>2</v>
      </c>
      <c r="H7437" s="3" t="s">
        <v>5</v>
      </c>
      <c r="I7437" s="3">
        <v>0</v>
      </c>
      <c r="J7437" s="3">
        <v>0</v>
      </c>
      <c r="K7437" t="s">
        <v>173</v>
      </c>
      <c r="L7437">
        <v>1675655</v>
      </c>
      <c r="M7437" s="3" t="s">
        <v>38</v>
      </c>
      <c r="N7437" s="3" t="s">
        <v>63</v>
      </c>
      <c r="O7437" s="3">
        <v>731</v>
      </c>
      <c r="P7437" s="3">
        <v>4.5444264812868784</v>
      </c>
      <c r="S7437"/>
    </row>
    <row r="7438" spans="1:19" x14ac:dyDescent="0.25">
      <c r="A7438" s="3">
        <v>1447170834.7</v>
      </c>
      <c r="B7438" s="10">
        <v>44653</v>
      </c>
      <c r="C7438" s="14">
        <v>44268</v>
      </c>
      <c r="D7438" s="14">
        <f t="shared" si="116"/>
        <v>44654</v>
      </c>
      <c r="E7438" s="3" t="s">
        <v>58</v>
      </c>
      <c r="F7438" s="3" t="s">
        <v>11</v>
      </c>
      <c r="G7438" s="3">
        <v>2</v>
      </c>
      <c r="H7438" s="3" t="s">
        <v>5</v>
      </c>
      <c r="I7438" s="3">
        <v>0</v>
      </c>
      <c r="J7438" s="3">
        <v>0</v>
      </c>
      <c r="K7438" t="s">
        <v>173</v>
      </c>
      <c r="L7438">
        <v>1675655</v>
      </c>
      <c r="M7438" s="3" t="s">
        <v>38</v>
      </c>
      <c r="N7438" s="3" t="s">
        <v>63</v>
      </c>
      <c r="O7438" s="3">
        <v>513</v>
      </c>
      <c r="P7438" s="3">
        <v>2.7334896128041373</v>
      </c>
      <c r="S7438"/>
    </row>
    <row r="7439" spans="1:19" x14ac:dyDescent="0.25">
      <c r="A7439" s="3">
        <v>1447226283.7</v>
      </c>
      <c r="B7439" s="10">
        <v>44655</v>
      </c>
      <c r="C7439" s="14">
        <v>44136</v>
      </c>
      <c r="D7439" s="14">
        <f t="shared" si="116"/>
        <v>44656</v>
      </c>
      <c r="E7439" s="3" t="s">
        <v>58</v>
      </c>
      <c r="F7439" s="3" t="s">
        <v>11</v>
      </c>
      <c r="G7439" s="3">
        <v>2</v>
      </c>
      <c r="H7439" s="3" t="s">
        <v>5</v>
      </c>
      <c r="I7439" s="3">
        <v>0</v>
      </c>
      <c r="J7439" s="3">
        <v>0</v>
      </c>
      <c r="K7439" t="s">
        <v>173</v>
      </c>
      <c r="L7439">
        <v>1675655</v>
      </c>
      <c r="M7439" s="3" t="s">
        <v>38</v>
      </c>
      <c r="N7439" s="3" t="s">
        <v>63</v>
      </c>
      <c r="O7439" s="3">
        <v>356</v>
      </c>
      <c r="P7439" s="3">
        <v>1.0706167650149538</v>
      </c>
      <c r="S7439"/>
    </row>
    <row r="7440" spans="1:19" x14ac:dyDescent="0.25">
      <c r="A7440" s="3">
        <v>1447146074.7</v>
      </c>
      <c r="B7440" s="10">
        <v>44665</v>
      </c>
      <c r="C7440" s="14">
        <v>44298</v>
      </c>
      <c r="D7440" s="14">
        <f t="shared" si="116"/>
        <v>44666</v>
      </c>
      <c r="E7440" s="3" t="s">
        <v>58</v>
      </c>
      <c r="F7440" s="3" t="s">
        <v>11</v>
      </c>
      <c r="G7440" s="3">
        <v>2</v>
      </c>
      <c r="H7440" s="3" t="s">
        <v>5</v>
      </c>
      <c r="I7440" s="3">
        <v>0</v>
      </c>
      <c r="J7440" s="3">
        <v>0</v>
      </c>
      <c r="K7440" t="s">
        <v>173</v>
      </c>
      <c r="L7440">
        <v>1675655</v>
      </c>
      <c r="M7440" s="3" t="s">
        <v>38</v>
      </c>
      <c r="N7440" s="3" t="s">
        <v>63</v>
      </c>
      <c r="O7440" s="3">
        <v>315</v>
      </c>
      <c r="P7440" s="3">
        <v>0.67198286314768374</v>
      </c>
      <c r="S7440"/>
    </row>
    <row r="7441" spans="1:19" x14ac:dyDescent="0.25">
      <c r="A7441" s="3">
        <v>1447405939.7</v>
      </c>
      <c r="B7441" s="10">
        <v>44654</v>
      </c>
      <c r="C7441" s="14">
        <v>44612</v>
      </c>
      <c r="D7441" s="14">
        <f t="shared" si="116"/>
        <v>44655</v>
      </c>
      <c r="E7441" s="3" t="s">
        <v>58</v>
      </c>
      <c r="F7441" s="3" t="s">
        <v>11</v>
      </c>
      <c r="G7441" s="3">
        <v>2</v>
      </c>
      <c r="H7441" s="3" t="s">
        <v>5</v>
      </c>
      <c r="I7441" s="3">
        <v>0</v>
      </c>
      <c r="J7441" s="3">
        <v>0</v>
      </c>
      <c r="K7441" t="s">
        <v>173</v>
      </c>
      <c r="L7441">
        <v>1675655</v>
      </c>
      <c r="M7441" s="3" t="s">
        <v>38</v>
      </c>
      <c r="N7441" s="3" t="s">
        <v>63</v>
      </c>
      <c r="O7441" s="3">
        <v>651</v>
      </c>
      <c r="P7441" s="3">
        <v>3.78</v>
      </c>
      <c r="S7441"/>
    </row>
    <row r="7442" spans="1:19" x14ac:dyDescent="0.25">
      <c r="A7442" s="3">
        <v>1447170835.7</v>
      </c>
      <c r="B7442" s="10">
        <v>44653</v>
      </c>
      <c r="C7442" s="14">
        <v>43672</v>
      </c>
      <c r="D7442" s="14">
        <f t="shared" si="116"/>
        <v>44654</v>
      </c>
      <c r="E7442" s="3" t="s">
        <v>58</v>
      </c>
      <c r="F7442" s="3" t="s">
        <v>11</v>
      </c>
      <c r="G7442" s="3">
        <v>2</v>
      </c>
      <c r="H7442" s="3" t="s">
        <v>5</v>
      </c>
      <c r="I7442" s="3">
        <v>0</v>
      </c>
      <c r="J7442" s="3">
        <v>0</v>
      </c>
      <c r="K7442" t="s">
        <v>173</v>
      </c>
      <c r="L7442">
        <v>1675655</v>
      </c>
      <c r="M7442" s="3" t="s">
        <v>38</v>
      </c>
      <c r="N7442" s="3" t="s">
        <v>63</v>
      </c>
      <c r="O7442" s="3">
        <v>744</v>
      </c>
      <c r="P7442" s="3">
        <v>3.92</v>
      </c>
      <c r="S7442"/>
    </row>
    <row r="7443" spans="1:19" x14ac:dyDescent="0.25">
      <c r="A7443" s="3">
        <v>1447146042.7</v>
      </c>
      <c r="B7443" s="10">
        <v>44653</v>
      </c>
      <c r="C7443" s="14">
        <v>43783</v>
      </c>
      <c r="D7443" s="14">
        <f t="shared" si="116"/>
        <v>44654</v>
      </c>
      <c r="E7443" s="3" t="s">
        <v>58</v>
      </c>
      <c r="F7443" s="3" t="s">
        <v>11</v>
      </c>
      <c r="G7443" s="3">
        <v>2</v>
      </c>
      <c r="H7443" s="3" t="s">
        <v>5</v>
      </c>
      <c r="I7443" s="3">
        <v>0</v>
      </c>
      <c r="J7443" s="3">
        <v>0</v>
      </c>
      <c r="K7443" t="s">
        <v>173</v>
      </c>
      <c r="L7443">
        <v>1660677</v>
      </c>
      <c r="M7443" s="3" t="s">
        <v>38</v>
      </c>
      <c r="N7443" s="3" t="s">
        <v>63</v>
      </c>
      <c r="O7443" s="3">
        <v>801</v>
      </c>
      <c r="P7443" s="3">
        <v>32.995774825968908</v>
      </c>
      <c r="S7443"/>
    </row>
    <row r="7444" spans="1:19" x14ac:dyDescent="0.25">
      <c r="A7444" s="3">
        <v>1447223605.7</v>
      </c>
      <c r="B7444" s="10">
        <v>44659</v>
      </c>
      <c r="C7444" s="14">
        <v>43948</v>
      </c>
      <c r="D7444" s="14">
        <f t="shared" si="116"/>
        <v>44660</v>
      </c>
      <c r="E7444" s="3" t="s">
        <v>58</v>
      </c>
      <c r="F7444" s="3" t="s">
        <v>11</v>
      </c>
      <c r="G7444" s="3">
        <v>2</v>
      </c>
      <c r="H7444" s="3" t="s">
        <v>5</v>
      </c>
      <c r="I7444" s="3">
        <v>0</v>
      </c>
      <c r="J7444" s="3">
        <v>0</v>
      </c>
      <c r="K7444" t="s">
        <v>173</v>
      </c>
      <c r="L7444">
        <v>1660677</v>
      </c>
      <c r="M7444" s="3" t="s">
        <v>38</v>
      </c>
      <c r="N7444" s="3" t="s">
        <v>63</v>
      </c>
      <c r="O7444" s="3">
        <v>656</v>
      </c>
      <c r="P7444" s="3">
        <v>20.70016024495057</v>
      </c>
      <c r="S7444"/>
    </row>
    <row r="7445" spans="1:19" x14ac:dyDescent="0.25">
      <c r="A7445" s="3">
        <v>1447177980.7</v>
      </c>
      <c r="B7445" s="10">
        <v>44655</v>
      </c>
      <c r="C7445" s="14">
        <v>43601</v>
      </c>
      <c r="D7445" s="14">
        <f t="shared" si="116"/>
        <v>44656</v>
      </c>
      <c r="E7445" s="3" t="s">
        <v>58</v>
      </c>
      <c r="F7445" s="3" t="s">
        <v>11</v>
      </c>
      <c r="G7445" s="3">
        <v>2</v>
      </c>
      <c r="H7445" s="3" t="s">
        <v>5</v>
      </c>
      <c r="I7445" s="3">
        <v>0</v>
      </c>
      <c r="J7445" s="3">
        <v>0</v>
      </c>
      <c r="K7445" t="s">
        <v>173</v>
      </c>
      <c r="L7445">
        <v>1660677</v>
      </c>
      <c r="M7445" s="3" t="s">
        <v>38</v>
      </c>
      <c r="N7445" s="3" t="s">
        <v>63</v>
      </c>
      <c r="O7445" s="3">
        <v>380</v>
      </c>
      <c r="P7445" s="3">
        <v>9.6997717367147835</v>
      </c>
      <c r="S7445"/>
    </row>
    <row r="7446" spans="1:19" x14ac:dyDescent="0.25">
      <c r="A7446" s="3">
        <v>1447405913.7</v>
      </c>
      <c r="B7446" s="10">
        <v>44658</v>
      </c>
      <c r="C7446" s="14">
        <v>44171</v>
      </c>
      <c r="D7446" s="14">
        <f t="shared" si="116"/>
        <v>44659</v>
      </c>
      <c r="E7446" s="3" t="s">
        <v>58</v>
      </c>
      <c r="F7446" s="3" t="s">
        <v>11</v>
      </c>
      <c r="G7446" s="3">
        <v>2</v>
      </c>
      <c r="H7446" s="3" t="s">
        <v>5</v>
      </c>
      <c r="I7446" s="3">
        <v>0</v>
      </c>
      <c r="J7446" s="3">
        <v>0</v>
      </c>
      <c r="K7446" t="s">
        <v>173</v>
      </c>
      <c r="L7446">
        <v>1660677</v>
      </c>
      <c r="M7446" s="3" t="s">
        <v>38</v>
      </c>
      <c r="N7446" s="3" t="s">
        <v>63</v>
      </c>
      <c r="O7446" s="3">
        <v>720</v>
      </c>
      <c r="P7446" s="3">
        <v>33.177067625334885</v>
      </c>
      <c r="S7446"/>
    </row>
    <row r="7447" spans="1:19" x14ac:dyDescent="0.25">
      <c r="A7447" s="3">
        <v>1447405950.7</v>
      </c>
      <c r="B7447" s="10">
        <v>44653</v>
      </c>
      <c r="C7447" s="14">
        <v>43651</v>
      </c>
      <c r="D7447" s="14">
        <f t="shared" si="116"/>
        <v>44654</v>
      </c>
      <c r="E7447" s="3" t="s">
        <v>58</v>
      </c>
      <c r="F7447" s="3" t="s">
        <v>11</v>
      </c>
      <c r="G7447" s="3">
        <v>2</v>
      </c>
      <c r="H7447" s="3" t="s">
        <v>5</v>
      </c>
      <c r="I7447" s="3">
        <v>0</v>
      </c>
      <c r="J7447" s="3">
        <v>0</v>
      </c>
      <c r="K7447" t="s">
        <v>173</v>
      </c>
      <c r="L7447">
        <v>1660677</v>
      </c>
      <c r="M7447" s="3" t="s">
        <v>38</v>
      </c>
      <c r="N7447" s="3" t="s">
        <v>63</v>
      </c>
      <c r="O7447" s="3">
        <v>461</v>
      </c>
      <c r="P7447" s="3">
        <v>9.9018503145630081</v>
      </c>
      <c r="S7447"/>
    </row>
    <row r="7448" spans="1:19" x14ac:dyDescent="0.25">
      <c r="A7448" s="3">
        <v>1447329896.7</v>
      </c>
      <c r="B7448" s="10">
        <v>44662</v>
      </c>
      <c r="C7448" s="14">
        <v>44113</v>
      </c>
      <c r="D7448" s="14">
        <f t="shared" si="116"/>
        <v>44663</v>
      </c>
      <c r="E7448" s="3" t="s">
        <v>58</v>
      </c>
      <c r="F7448" s="3" t="s">
        <v>11</v>
      </c>
      <c r="G7448" s="3">
        <v>2</v>
      </c>
      <c r="H7448" s="3" t="s">
        <v>5</v>
      </c>
      <c r="I7448" s="3">
        <v>0</v>
      </c>
      <c r="J7448" s="3">
        <v>0</v>
      </c>
      <c r="K7448" t="s">
        <v>173</v>
      </c>
      <c r="L7448">
        <v>1660677</v>
      </c>
      <c r="M7448" s="3" t="s">
        <v>38</v>
      </c>
      <c r="N7448" s="3" t="s">
        <v>63</v>
      </c>
      <c r="O7448" s="3">
        <v>648</v>
      </c>
      <c r="P7448" s="3">
        <v>24.498081667102348</v>
      </c>
      <c r="S7448"/>
    </row>
    <row r="7449" spans="1:19" x14ac:dyDescent="0.25">
      <c r="A7449" s="3">
        <v>1447145979.7</v>
      </c>
      <c r="B7449" s="10">
        <v>44662</v>
      </c>
      <c r="C7449" s="14">
        <v>43892</v>
      </c>
      <c r="D7449" s="14">
        <f t="shared" si="116"/>
        <v>44663</v>
      </c>
      <c r="E7449" s="3" t="s">
        <v>58</v>
      </c>
      <c r="F7449" s="3" t="s">
        <v>11</v>
      </c>
      <c r="G7449" s="3">
        <v>2</v>
      </c>
      <c r="H7449" s="3" t="s">
        <v>5</v>
      </c>
      <c r="I7449" s="3">
        <v>0</v>
      </c>
      <c r="J7449" s="3">
        <v>0</v>
      </c>
      <c r="K7449" t="s">
        <v>173</v>
      </c>
      <c r="L7449">
        <v>1660677</v>
      </c>
      <c r="M7449" s="3" t="s">
        <v>38</v>
      </c>
      <c r="N7449" s="3" t="s">
        <v>63</v>
      </c>
      <c r="O7449" s="3">
        <v>481</v>
      </c>
      <c r="P7449" s="3">
        <v>13.000388508235787</v>
      </c>
      <c r="S7449"/>
    </row>
    <row r="7450" spans="1:19" x14ac:dyDescent="0.25">
      <c r="A7450" s="3">
        <v>1447329890.7</v>
      </c>
      <c r="B7450" s="10">
        <v>44660</v>
      </c>
      <c r="C7450" s="14">
        <v>44344</v>
      </c>
      <c r="D7450" s="14">
        <f t="shared" si="116"/>
        <v>44661</v>
      </c>
      <c r="E7450" s="3" t="s">
        <v>58</v>
      </c>
      <c r="F7450" s="3" t="s">
        <v>11</v>
      </c>
      <c r="G7450" s="3">
        <v>2</v>
      </c>
      <c r="H7450" s="3" t="s">
        <v>5</v>
      </c>
      <c r="I7450" s="3">
        <v>0</v>
      </c>
      <c r="J7450" s="3">
        <v>0</v>
      </c>
      <c r="K7450" t="s">
        <v>173</v>
      </c>
      <c r="L7450">
        <v>1660677</v>
      </c>
      <c r="M7450" s="3" t="s">
        <v>38</v>
      </c>
      <c r="N7450" s="3" t="s">
        <v>63</v>
      </c>
      <c r="O7450" s="3">
        <v>305</v>
      </c>
      <c r="P7450" s="3">
        <v>4.4457287126609426</v>
      </c>
      <c r="S7450"/>
    </row>
    <row r="7451" spans="1:19" x14ac:dyDescent="0.25">
      <c r="A7451" s="3">
        <v>1447329891.7</v>
      </c>
      <c r="B7451" s="10">
        <v>44660</v>
      </c>
      <c r="C7451" s="14">
        <v>44403</v>
      </c>
      <c r="D7451" s="14">
        <f t="shared" si="116"/>
        <v>44661</v>
      </c>
      <c r="E7451" s="3" t="s">
        <v>58</v>
      </c>
      <c r="F7451" s="3" t="s">
        <v>11</v>
      </c>
      <c r="G7451" s="3">
        <v>2</v>
      </c>
      <c r="H7451" s="3" t="s">
        <v>5</v>
      </c>
      <c r="I7451" s="3">
        <v>0</v>
      </c>
      <c r="J7451" s="3">
        <v>0</v>
      </c>
      <c r="K7451" t="s">
        <v>173</v>
      </c>
      <c r="L7451">
        <v>1660677</v>
      </c>
      <c r="M7451" s="3" t="s">
        <v>38</v>
      </c>
      <c r="N7451" s="3" t="s">
        <v>63</v>
      </c>
      <c r="O7451" s="3">
        <v>680</v>
      </c>
      <c r="P7451" s="3">
        <v>23.114710289888144</v>
      </c>
      <c r="S7451"/>
    </row>
    <row r="7452" spans="1:19" x14ac:dyDescent="0.25">
      <c r="A7452" s="3">
        <v>1447405969.7</v>
      </c>
      <c r="B7452" s="10">
        <v>44660</v>
      </c>
      <c r="C7452" s="14">
        <v>43480</v>
      </c>
      <c r="D7452" s="14">
        <f t="shared" si="116"/>
        <v>44661</v>
      </c>
      <c r="E7452" s="3" t="s">
        <v>58</v>
      </c>
      <c r="F7452" s="3" t="s">
        <v>11</v>
      </c>
      <c r="G7452" s="3">
        <v>2</v>
      </c>
      <c r="H7452" s="3" t="s">
        <v>5</v>
      </c>
      <c r="I7452" s="3">
        <v>0</v>
      </c>
      <c r="J7452" s="3">
        <v>0</v>
      </c>
      <c r="K7452" t="s">
        <v>173</v>
      </c>
      <c r="L7452">
        <v>1660677</v>
      </c>
      <c r="M7452" s="3" t="s">
        <v>38</v>
      </c>
      <c r="N7452" s="3" t="s">
        <v>63</v>
      </c>
      <c r="O7452" s="3">
        <v>788</v>
      </c>
      <c r="P7452" s="3">
        <v>33.120100988626604</v>
      </c>
      <c r="S7452"/>
    </row>
    <row r="7453" spans="1:19" x14ac:dyDescent="0.25">
      <c r="A7453" s="3">
        <v>1447405968.7</v>
      </c>
      <c r="B7453" s="10">
        <v>44655</v>
      </c>
      <c r="C7453" s="14">
        <v>43887</v>
      </c>
      <c r="D7453" s="14">
        <f t="shared" si="116"/>
        <v>44656</v>
      </c>
      <c r="E7453" s="3" t="s">
        <v>58</v>
      </c>
      <c r="F7453" s="3" t="s">
        <v>11</v>
      </c>
      <c r="G7453" s="3">
        <v>2</v>
      </c>
      <c r="H7453" s="3" t="s">
        <v>5</v>
      </c>
      <c r="I7453" s="3">
        <v>0</v>
      </c>
      <c r="J7453" s="3">
        <v>0</v>
      </c>
      <c r="K7453" t="s">
        <v>173</v>
      </c>
      <c r="L7453">
        <v>1660677</v>
      </c>
      <c r="M7453" s="3" t="s">
        <v>38</v>
      </c>
      <c r="N7453" s="3" t="s">
        <v>63</v>
      </c>
      <c r="O7453" s="3">
        <v>431</v>
      </c>
      <c r="P7453" s="3">
        <v>9.9018503145630081</v>
      </c>
      <c r="S7453"/>
    </row>
    <row r="7454" spans="1:19" x14ac:dyDescent="0.25">
      <c r="A7454" s="3">
        <v>1447226242.7</v>
      </c>
      <c r="B7454" s="10">
        <v>44661</v>
      </c>
      <c r="C7454" s="14">
        <v>44414</v>
      </c>
      <c r="D7454" s="14">
        <f t="shared" si="116"/>
        <v>44662</v>
      </c>
      <c r="E7454" s="3" t="s">
        <v>58</v>
      </c>
      <c r="F7454" s="3" t="s">
        <v>11</v>
      </c>
      <c r="G7454" s="3">
        <v>2</v>
      </c>
      <c r="H7454" s="3" t="s">
        <v>5</v>
      </c>
      <c r="I7454" s="3">
        <v>0</v>
      </c>
      <c r="J7454" s="3">
        <v>0</v>
      </c>
      <c r="K7454" t="s">
        <v>173</v>
      </c>
      <c r="L7454">
        <v>1660677</v>
      </c>
      <c r="M7454" s="3" t="s">
        <v>38</v>
      </c>
      <c r="N7454" s="3" t="s">
        <v>63</v>
      </c>
      <c r="O7454" s="3">
        <v>522</v>
      </c>
      <c r="P7454" s="3">
        <v>17.098926701908564</v>
      </c>
      <c r="S7454"/>
    </row>
    <row r="7455" spans="1:19" x14ac:dyDescent="0.25">
      <c r="A7455" s="3">
        <v>1447223606.7</v>
      </c>
      <c r="B7455" s="10">
        <v>44655</v>
      </c>
      <c r="C7455" s="14">
        <v>44056</v>
      </c>
      <c r="D7455" s="14">
        <f t="shared" si="116"/>
        <v>44656</v>
      </c>
      <c r="E7455" s="3" t="s">
        <v>58</v>
      </c>
      <c r="F7455" s="3" t="s">
        <v>11</v>
      </c>
      <c r="G7455" s="3">
        <v>2</v>
      </c>
      <c r="H7455" s="3" t="s">
        <v>5</v>
      </c>
      <c r="I7455" s="3">
        <v>0</v>
      </c>
      <c r="J7455" s="3">
        <v>0</v>
      </c>
      <c r="K7455" t="s">
        <v>173</v>
      </c>
      <c r="L7455">
        <v>1660677</v>
      </c>
      <c r="M7455" s="3" t="s">
        <v>38</v>
      </c>
      <c r="N7455" s="3" t="s">
        <v>63</v>
      </c>
      <c r="O7455" s="3">
        <v>828</v>
      </c>
      <c r="P7455" s="3">
        <v>37.239424960781626</v>
      </c>
      <c r="S7455"/>
    </row>
    <row r="7456" spans="1:19" x14ac:dyDescent="0.25">
      <c r="A7456" s="3">
        <v>1447309067.7</v>
      </c>
      <c r="B7456" s="10">
        <v>44665</v>
      </c>
      <c r="C7456" s="14">
        <v>43551</v>
      </c>
      <c r="D7456" s="14">
        <f t="shared" si="116"/>
        <v>44666</v>
      </c>
      <c r="E7456" s="3" t="s">
        <v>58</v>
      </c>
      <c r="F7456" s="3" t="s">
        <v>11</v>
      </c>
      <c r="G7456" s="3">
        <v>2</v>
      </c>
      <c r="H7456" s="3" t="s">
        <v>5</v>
      </c>
      <c r="I7456" s="3">
        <v>0</v>
      </c>
      <c r="J7456" s="3">
        <v>0</v>
      </c>
      <c r="K7456" t="s">
        <v>173</v>
      </c>
      <c r="L7456">
        <v>1660677</v>
      </c>
      <c r="M7456" s="3" t="s">
        <v>38</v>
      </c>
      <c r="N7456" s="3" t="s">
        <v>63</v>
      </c>
      <c r="O7456" s="3">
        <v>490</v>
      </c>
      <c r="P7456" s="3">
        <v>11.451119411399398</v>
      </c>
      <c r="S7456"/>
    </row>
    <row r="7457" spans="1:19" x14ac:dyDescent="0.25">
      <c r="A7457" s="3">
        <v>1447306581.7</v>
      </c>
      <c r="B7457" s="10">
        <v>44665</v>
      </c>
      <c r="C7457" s="14">
        <v>44600</v>
      </c>
      <c r="D7457" s="14">
        <f t="shared" si="116"/>
        <v>44666</v>
      </c>
      <c r="E7457" s="3" t="s">
        <v>58</v>
      </c>
      <c r="F7457" s="3" t="s">
        <v>11</v>
      </c>
      <c r="G7457" s="3">
        <v>2</v>
      </c>
      <c r="H7457" s="3" t="s">
        <v>5</v>
      </c>
      <c r="I7457" s="3">
        <v>0</v>
      </c>
      <c r="J7457" s="3">
        <v>0</v>
      </c>
      <c r="K7457" t="s">
        <v>173</v>
      </c>
      <c r="L7457">
        <v>1660673</v>
      </c>
      <c r="M7457" s="3" t="s">
        <v>38</v>
      </c>
      <c r="N7457" s="3" t="s">
        <v>63</v>
      </c>
      <c r="O7457" s="3">
        <v>330</v>
      </c>
      <c r="P7457" s="3">
        <v>3.7330237932364727</v>
      </c>
      <c r="S7457"/>
    </row>
    <row r="7458" spans="1:19" x14ac:dyDescent="0.25">
      <c r="A7458" s="3">
        <v>1447245202.7</v>
      </c>
      <c r="B7458" s="10">
        <v>44660</v>
      </c>
      <c r="C7458" s="14">
        <v>43563</v>
      </c>
      <c r="D7458" s="14">
        <f t="shared" si="116"/>
        <v>44661</v>
      </c>
      <c r="E7458" s="3" t="s">
        <v>58</v>
      </c>
      <c r="F7458" s="3" t="s">
        <v>11</v>
      </c>
      <c r="G7458" s="3">
        <v>2</v>
      </c>
      <c r="H7458" s="3" t="s">
        <v>5</v>
      </c>
      <c r="I7458" s="3">
        <v>0</v>
      </c>
      <c r="J7458" s="3">
        <v>0</v>
      </c>
      <c r="K7458" t="s">
        <v>173</v>
      </c>
      <c r="L7458">
        <v>1660673</v>
      </c>
      <c r="M7458" s="3" t="s">
        <v>38</v>
      </c>
      <c r="N7458" s="3" t="s">
        <v>63</v>
      </c>
      <c r="O7458" s="3">
        <v>767</v>
      </c>
      <c r="P7458" s="3">
        <v>22.825475386244545</v>
      </c>
      <c r="S7458"/>
    </row>
    <row r="7459" spans="1:19" x14ac:dyDescent="0.25">
      <c r="A7459" s="3">
        <v>1447145112.7</v>
      </c>
      <c r="B7459" s="10">
        <v>44660</v>
      </c>
      <c r="C7459" s="14">
        <v>44063</v>
      </c>
      <c r="D7459" s="14">
        <f t="shared" si="116"/>
        <v>44662</v>
      </c>
      <c r="E7459" s="3" t="s">
        <v>58</v>
      </c>
      <c r="F7459" s="3" t="s">
        <v>11</v>
      </c>
      <c r="G7459" s="3">
        <v>2</v>
      </c>
      <c r="H7459" s="3" t="s">
        <v>5</v>
      </c>
      <c r="I7459" s="3">
        <v>0</v>
      </c>
      <c r="J7459" s="3">
        <v>0</v>
      </c>
      <c r="K7459" t="s">
        <v>173</v>
      </c>
      <c r="L7459">
        <v>1660673</v>
      </c>
      <c r="M7459" s="3" t="s">
        <v>38</v>
      </c>
      <c r="N7459" s="3" t="s">
        <v>63</v>
      </c>
      <c r="O7459" s="3">
        <v>1494</v>
      </c>
      <c r="P7459" s="3">
        <v>67.853197182945294</v>
      </c>
      <c r="S7459"/>
    </row>
    <row r="7460" spans="1:19" x14ac:dyDescent="0.25">
      <c r="A7460" s="3">
        <v>1447306648.7</v>
      </c>
      <c r="B7460" s="10">
        <v>44658</v>
      </c>
      <c r="C7460" s="14">
        <v>43831</v>
      </c>
      <c r="D7460" s="14">
        <f t="shared" si="116"/>
        <v>44659</v>
      </c>
      <c r="E7460" s="3" t="s">
        <v>58</v>
      </c>
      <c r="F7460" s="3" t="s">
        <v>11</v>
      </c>
      <c r="G7460" s="3">
        <v>2</v>
      </c>
      <c r="H7460" s="3" t="s">
        <v>5</v>
      </c>
      <c r="I7460" s="3">
        <v>0</v>
      </c>
      <c r="J7460" s="3">
        <v>0</v>
      </c>
      <c r="K7460" t="s">
        <v>173</v>
      </c>
      <c r="L7460">
        <v>1660673</v>
      </c>
      <c r="M7460" s="3" t="s">
        <v>38</v>
      </c>
      <c r="N7460" s="3" t="s">
        <v>63</v>
      </c>
      <c r="O7460" s="3">
        <v>637</v>
      </c>
      <c r="P7460" s="3">
        <v>17.225939696389837</v>
      </c>
      <c r="S7460"/>
    </row>
    <row r="7461" spans="1:19" x14ac:dyDescent="0.25">
      <c r="A7461" s="3">
        <v>1447145083.7</v>
      </c>
      <c r="B7461" s="10">
        <v>44662</v>
      </c>
      <c r="C7461" s="14">
        <v>44644</v>
      </c>
      <c r="D7461" s="14">
        <f t="shared" si="116"/>
        <v>44663</v>
      </c>
      <c r="E7461" s="3" t="s">
        <v>58</v>
      </c>
      <c r="F7461" s="3" t="s">
        <v>11</v>
      </c>
      <c r="G7461" s="3">
        <v>2</v>
      </c>
      <c r="H7461" s="3" t="s">
        <v>5</v>
      </c>
      <c r="I7461" s="3">
        <v>0</v>
      </c>
      <c r="J7461" s="3">
        <v>0</v>
      </c>
      <c r="K7461" t="s">
        <v>173</v>
      </c>
      <c r="L7461">
        <v>1660673</v>
      </c>
      <c r="M7461" s="3" t="s">
        <v>38</v>
      </c>
      <c r="N7461" s="3" t="s">
        <v>63</v>
      </c>
      <c r="O7461" s="3">
        <v>330</v>
      </c>
      <c r="P7461" s="3">
        <v>4.0075108368568015</v>
      </c>
      <c r="S7461"/>
    </row>
    <row r="7462" spans="1:19" x14ac:dyDescent="0.25">
      <c r="A7462" s="3">
        <v>1447145089.7</v>
      </c>
      <c r="B7462" s="10">
        <v>44662</v>
      </c>
      <c r="C7462" s="14">
        <v>44283</v>
      </c>
      <c r="D7462" s="14">
        <f t="shared" si="116"/>
        <v>44663</v>
      </c>
      <c r="E7462" s="3" t="s">
        <v>58</v>
      </c>
      <c r="F7462" s="3" t="s">
        <v>11</v>
      </c>
      <c r="G7462" s="3">
        <v>2</v>
      </c>
      <c r="H7462" s="3" t="s">
        <v>5</v>
      </c>
      <c r="I7462" s="3">
        <v>0</v>
      </c>
      <c r="J7462" s="3">
        <v>0</v>
      </c>
      <c r="K7462" t="s">
        <v>173</v>
      </c>
      <c r="L7462">
        <v>1660673</v>
      </c>
      <c r="M7462" s="3" t="s">
        <v>38</v>
      </c>
      <c r="N7462" s="3" t="s">
        <v>63</v>
      </c>
      <c r="O7462" s="3">
        <v>285</v>
      </c>
      <c r="P7462" s="3">
        <v>1.4822300355497759</v>
      </c>
      <c r="S7462"/>
    </row>
    <row r="7463" spans="1:19" x14ac:dyDescent="0.25">
      <c r="A7463" s="3">
        <v>1447306580.7</v>
      </c>
      <c r="B7463" s="10">
        <v>44665</v>
      </c>
      <c r="C7463" s="14">
        <v>43690</v>
      </c>
      <c r="D7463" s="14">
        <f t="shared" si="116"/>
        <v>44666</v>
      </c>
      <c r="E7463" s="3" t="s">
        <v>58</v>
      </c>
      <c r="F7463" s="3" t="s">
        <v>11</v>
      </c>
      <c r="G7463" s="3">
        <v>2</v>
      </c>
      <c r="H7463" s="3" t="s">
        <v>5</v>
      </c>
      <c r="I7463" s="3">
        <v>0</v>
      </c>
      <c r="J7463" s="3">
        <v>0</v>
      </c>
      <c r="K7463" t="s">
        <v>173</v>
      </c>
      <c r="L7463">
        <v>1660673</v>
      </c>
      <c r="M7463" s="3" t="s">
        <v>38</v>
      </c>
      <c r="N7463" s="3" t="s">
        <v>63</v>
      </c>
      <c r="O7463" s="3">
        <v>731</v>
      </c>
      <c r="P7463" s="3">
        <v>21.441193525176086</v>
      </c>
      <c r="S7463"/>
    </row>
    <row r="7464" spans="1:19" x14ac:dyDescent="0.25">
      <c r="A7464" s="3">
        <v>1447306610.7</v>
      </c>
      <c r="B7464" s="10">
        <v>44654</v>
      </c>
      <c r="C7464" s="14">
        <v>44278</v>
      </c>
      <c r="D7464" s="14">
        <f t="shared" si="116"/>
        <v>44655</v>
      </c>
      <c r="E7464" s="3" t="s">
        <v>58</v>
      </c>
      <c r="F7464" s="3" t="s">
        <v>11</v>
      </c>
      <c r="G7464" s="3">
        <v>2</v>
      </c>
      <c r="H7464" s="3" t="s">
        <v>5</v>
      </c>
      <c r="I7464" s="3">
        <v>0</v>
      </c>
      <c r="J7464" s="3">
        <v>0</v>
      </c>
      <c r="K7464" t="s">
        <v>173</v>
      </c>
      <c r="L7464">
        <v>1660673</v>
      </c>
      <c r="M7464" s="3" t="s">
        <v>38</v>
      </c>
      <c r="N7464" s="3" t="s">
        <v>63</v>
      </c>
      <c r="O7464" s="3">
        <v>570</v>
      </c>
      <c r="P7464" s="3">
        <v>17.292683748080719</v>
      </c>
      <c r="S7464"/>
    </row>
    <row r="7465" spans="1:19" x14ac:dyDescent="0.25">
      <c r="A7465" s="3">
        <v>1447145113.7</v>
      </c>
      <c r="B7465" s="10">
        <v>44665</v>
      </c>
      <c r="C7465" s="14">
        <v>43900</v>
      </c>
      <c r="D7465" s="14">
        <f t="shared" si="116"/>
        <v>44666</v>
      </c>
      <c r="E7465" s="3" t="s">
        <v>58</v>
      </c>
      <c r="F7465" s="3" t="s">
        <v>11</v>
      </c>
      <c r="G7465" s="3">
        <v>2</v>
      </c>
      <c r="H7465" s="3" t="s">
        <v>5</v>
      </c>
      <c r="I7465" s="3">
        <v>0</v>
      </c>
      <c r="J7465" s="3">
        <v>0</v>
      </c>
      <c r="K7465" t="s">
        <v>173</v>
      </c>
      <c r="L7465">
        <v>1660673</v>
      </c>
      <c r="M7465" s="3" t="s">
        <v>38</v>
      </c>
      <c r="N7465" s="3" t="s">
        <v>63</v>
      </c>
      <c r="O7465" s="3">
        <v>861</v>
      </c>
      <c r="P7465" s="3">
        <v>31.20108563509298</v>
      </c>
      <c r="S7465"/>
    </row>
    <row r="7466" spans="1:19" x14ac:dyDescent="0.25">
      <c r="A7466" s="3">
        <v>1447145084.7</v>
      </c>
      <c r="B7466" s="10">
        <v>44653</v>
      </c>
      <c r="C7466" s="14">
        <v>43683</v>
      </c>
      <c r="D7466" s="14">
        <f t="shared" si="116"/>
        <v>44655</v>
      </c>
      <c r="E7466" s="3" t="s">
        <v>58</v>
      </c>
      <c r="F7466" s="3" t="s">
        <v>11</v>
      </c>
      <c r="G7466" s="3">
        <v>2</v>
      </c>
      <c r="H7466" s="3" t="s">
        <v>5</v>
      </c>
      <c r="I7466" s="3">
        <v>0</v>
      </c>
      <c r="J7466" s="3">
        <v>0</v>
      </c>
      <c r="K7466" t="s">
        <v>173</v>
      </c>
      <c r="L7466">
        <v>1660673</v>
      </c>
      <c r="M7466" s="3" t="s">
        <v>38</v>
      </c>
      <c r="N7466" s="3" t="s">
        <v>63</v>
      </c>
      <c r="O7466" s="3">
        <v>1053</v>
      </c>
      <c r="P7466" s="3">
        <v>39.965313551119884</v>
      </c>
      <c r="S7466"/>
    </row>
    <row r="7467" spans="1:19" x14ac:dyDescent="0.25">
      <c r="A7467" s="3">
        <v>1447145090.7</v>
      </c>
      <c r="B7467" s="10">
        <v>44660</v>
      </c>
      <c r="C7467" s="14">
        <v>43794</v>
      </c>
      <c r="D7467" s="14">
        <f t="shared" si="116"/>
        <v>44661</v>
      </c>
      <c r="E7467" s="3" t="s">
        <v>58</v>
      </c>
      <c r="F7467" s="3" t="s">
        <v>11</v>
      </c>
      <c r="G7467" s="3">
        <v>2</v>
      </c>
      <c r="H7467" s="3" t="s">
        <v>5</v>
      </c>
      <c r="I7467" s="3">
        <v>0</v>
      </c>
      <c r="J7467" s="3">
        <v>0</v>
      </c>
      <c r="K7467" t="s">
        <v>173</v>
      </c>
      <c r="L7467">
        <v>1660673</v>
      </c>
      <c r="M7467" s="3" t="s">
        <v>38</v>
      </c>
      <c r="N7467" s="3" t="s">
        <v>63</v>
      </c>
      <c r="O7467" s="3">
        <v>871</v>
      </c>
      <c r="P7467" s="3">
        <v>37.20108563509298</v>
      </c>
      <c r="S7467"/>
    </row>
    <row r="7468" spans="1:19" x14ac:dyDescent="0.25">
      <c r="A7468" s="3">
        <v>1447245203.7</v>
      </c>
      <c r="B7468" s="10">
        <v>44659</v>
      </c>
      <c r="C7468" s="14">
        <v>44557</v>
      </c>
      <c r="D7468" s="14">
        <f t="shared" si="116"/>
        <v>44660</v>
      </c>
      <c r="E7468" s="3" t="s">
        <v>58</v>
      </c>
      <c r="F7468" s="3" t="s">
        <v>11</v>
      </c>
      <c r="G7468" s="3">
        <v>2</v>
      </c>
      <c r="H7468" s="3" t="s">
        <v>5</v>
      </c>
      <c r="I7468" s="3">
        <v>0</v>
      </c>
      <c r="J7468" s="3">
        <v>0</v>
      </c>
      <c r="K7468" t="s">
        <v>173</v>
      </c>
      <c r="L7468">
        <v>1660673</v>
      </c>
      <c r="M7468" s="3" t="s">
        <v>38</v>
      </c>
      <c r="N7468" s="3" t="s">
        <v>63</v>
      </c>
      <c r="O7468" s="3">
        <v>898</v>
      </c>
      <c r="P7468" s="3">
        <v>32.20108563509298</v>
      </c>
      <c r="S7468"/>
    </row>
    <row r="7469" spans="1:19" x14ac:dyDescent="0.25">
      <c r="A7469" s="3">
        <v>1447414945.7</v>
      </c>
      <c r="B7469" s="10">
        <v>44660</v>
      </c>
      <c r="C7469" s="14">
        <v>43923</v>
      </c>
      <c r="D7469" s="14">
        <f t="shared" si="116"/>
        <v>44661</v>
      </c>
      <c r="E7469" s="3" t="s">
        <v>58</v>
      </c>
      <c r="F7469" s="3" t="s">
        <v>11</v>
      </c>
      <c r="G7469" s="3">
        <v>2</v>
      </c>
      <c r="H7469" s="3" t="s">
        <v>5</v>
      </c>
      <c r="I7469" s="3">
        <v>0</v>
      </c>
      <c r="J7469" s="3">
        <v>0</v>
      </c>
      <c r="K7469" t="s">
        <v>173</v>
      </c>
      <c r="L7469">
        <v>1684709</v>
      </c>
      <c r="M7469" s="3" t="s">
        <v>38</v>
      </c>
      <c r="N7469" s="3" t="s">
        <v>63</v>
      </c>
      <c r="O7469" s="3">
        <v>263</v>
      </c>
      <c r="P7469" s="3">
        <v>0.19567567567567565</v>
      </c>
      <c r="S7469"/>
    </row>
    <row r="7470" spans="1:19" x14ac:dyDescent="0.25">
      <c r="A7470" s="3">
        <v>1447320836.7</v>
      </c>
      <c r="B7470" s="10">
        <v>44659</v>
      </c>
      <c r="C7470" s="14">
        <v>44411</v>
      </c>
      <c r="D7470" s="14">
        <f t="shared" si="116"/>
        <v>44660</v>
      </c>
      <c r="E7470" s="3" t="s">
        <v>58</v>
      </c>
      <c r="F7470" s="3" t="s">
        <v>11</v>
      </c>
      <c r="G7470" s="3">
        <v>2</v>
      </c>
      <c r="H7470" s="3" t="s">
        <v>5</v>
      </c>
      <c r="I7470" s="3">
        <v>0</v>
      </c>
      <c r="J7470" s="3">
        <v>0</v>
      </c>
      <c r="K7470" t="s">
        <v>173</v>
      </c>
      <c r="L7470">
        <v>1684709</v>
      </c>
      <c r="M7470" s="3" t="s">
        <v>38</v>
      </c>
      <c r="N7470" s="3" t="s">
        <v>63</v>
      </c>
      <c r="O7470" s="3">
        <v>275</v>
      </c>
      <c r="P7470" s="3">
        <v>1.48</v>
      </c>
      <c r="S7470"/>
    </row>
    <row r="7471" spans="1:19" x14ac:dyDescent="0.25">
      <c r="A7471" s="3">
        <v>1447145170.7</v>
      </c>
      <c r="B7471" s="10">
        <v>44660</v>
      </c>
      <c r="C7471" s="14">
        <v>44490</v>
      </c>
      <c r="D7471" s="14">
        <f t="shared" si="116"/>
        <v>44662</v>
      </c>
      <c r="E7471" s="3" t="s">
        <v>58</v>
      </c>
      <c r="F7471" s="3" t="s">
        <v>11</v>
      </c>
      <c r="G7471" s="3">
        <v>2</v>
      </c>
      <c r="H7471" s="3" t="s">
        <v>5</v>
      </c>
      <c r="I7471" s="3">
        <v>0</v>
      </c>
      <c r="J7471" s="3">
        <v>0</v>
      </c>
      <c r="K7471" t="s">
        <v>173</v>
      </c>
      <c r="L7471">
        <v>1656246</v>
      </c>
      <c r="M7471" s="3" t="s">
        <v>38</v>
      </c>
      <c r="N7471" s="3" t="s">
        <v>63</v>
      </c>
      <c r="O7471" s="3">
        <v>1327</v>
      </c>
      <c r="P7471" s="3">
        <v>4.096305732484077</v>
      </c>
      <c r="S7471"/>
    </row>
    <row r="7472" spans="1:19" x14ac:dyDescent="0.25">
      <c r="A7472" s="3">
        <v>1447306341.7</v>
      </c>
      <c r="B7472" s="10">
        <v>44660</v>
      </c>
      <c r="C7472" s="14">
        <v>44550</v>
      </c>
      <c r="D7472" s="14">
        <f t="shared" si="116"/>
        <v>44662</v>
      </c>
      <c r="E7472" s="3" t="s">
        <v>58</v>
      </c>
      <c r="F7472" s="3" t="s">
        <v>11</v>
      </c>
      <c r="G7472" s="3">
        <v>2</v>
      </c>
      <c r="H7472" s="3" t="s">
        <v>5</v>
      </c>
      <c r="I7472" s="3">
        <v>0</v>
      </c>
      <c r="J7472" s="3">
        <v>0</v>
      </c>
      <c r="K7472" t="s">
        <v>173</v>
      </c>
      <c r="L7472">
        <v>1656246</v>
      </c>
      <c r="M7472" s="3" t="s">
        <v>38</v>
      </c>
      <c r="N7472" s="3" t="s">
        <v>63</v>
      </c>
      <c r="O7472" s="3">
        <v>1287</v>
      </c>
      <c r="P7472" s="3">
        <v>4.096305732484077</v>
      </c>
      <c r="S7472"/>
    </row>
    <row r="7473" spans="1:19" x14ac:dyDescent="0.25">
      <c r="A7473" s="3">
        <v>1447320705.7</v>
      </c>
      <c r="B7473" s="10">
        <v>44655</v>
      </c>
      <c r="C7473" s="14">
        <v>44141</v>
      </c>
      <c r="D7473" s="14">
        <f t="shared" si="116"/>
        <v>44657</v>
      </c>
      <c r="E7473" s="3" t="s">
        <v>58</v>
      </c>
      <c r="F7473" s="3" t="s">
        <v>11</v>
      </c>
      <c r="G7473" s="3">
        <v>2</v>
      </c>
      <c r="H7473" s="3" t="s">
        <v>5</v>
      </c>
      <c r="I7473" s="3">
        <v>0</v>
      </c>
      <c r="J7473" s="3">
        <v>0</v>
      </c>
      <c r="K7473" t="s">
        <v>173</v>
      </c>
      <c r="L7473">
        <v>1656246</v>
      </c>
      <c r="M7473" s="3" t="s">
        <v>38</v>
      </c>
      <c r="N7473" s="3" t="s">
        <v>63</v>
      </c>
      <c r="O7473" s="3">
        <v>1302</v>
      </c>
      <c r="P7473" s="3">
        <v>4.096305732484077</v>
      </c>
      <c r="S7473"/>
    </row>
    <row r="7474" spans="1:19" x14ac:dyDescent="0.25">
      <c r="A7474" s="3">
        <v>1447320653.7</v>
      </c>
      <c r="B7474" s="10">
        <v>44655</v>
      </c>
      <c r="C7474" s="14">
        <v>44541</v>
      </c>
      <c r="D7474" s="14">
        <f t="shared" si="116"/>
        <v>44657</v>
      </c>
      <c r="E7474" s="3" t="s">
        <v>58</v>
      </c>
      <c r="F7474" s="3" t="s">
        <v>11</v>
      </c>
      <c r="G7474" s="3">
        <v>2</v>
      </c>
      <c r="H7474" s="3" t="s">
        <v>5</v>
      </c>
      <c r="I7474" s="3">
        <v>0</v>
      </c>
      <c r="J7474" s="3">
        <v>0</v>
      </c>
      <c r="K7474" t="s">
        <v>173</v>
      </c>
      <c r="L7474">
        <v>1699794</v>
      </c>
      <c r="M7474" s="3" t="s">
        <v>38</v>
      </c>
      <c r="N7474" s="3" t="s">
        <v>63</v>
      </c>
      <c r="O7474" s="3">
        <v>1874</v>
      </c>
      <c r="P7474" s="3">
        <v>3.1623683715461577</v>
      </c>
      <c r="S7474"/>
    </row>
    <row r="7475" spans="1:19" x14ac:dyDescent="0.25">
      <c r="A7475" s="3">
        <v>1447320652.7</v>
      </c>
      <c r="B7475" s="10">
        <v>44655</v>
      </c>
      <c r="C7475" s="14">
        <v>43522</v>
      </c>
      <c r="D7475" s="14">
        <f t="shared" si="116"/>
        <v>44657</v>
      </c>
      <c r="E7475" s="3" t="s">
        <v>58</v>
      </c>
      <c r="F7475" s="3" t="s">
        <v>11</v>
      </c>
      <c r="G7475" s="3">
        <v>2</v>
      </c>
      <c r="H7475" s="3" t="s">
        <v>5</v>
      </c>
      <c r="I7475" s="3">
        <v>0</v>
      </c>
      <c r="J7475" s="3">
        <v>0</v>
      </c>
      <c r="K7475" t="s">
        <v>173</v>
      </c>
      <c r="L7475">
        <v>1699794</v>
      </c>
      <c r="M7475" s="3" t="s">
        <v>38</v>
      </c>
      <c r="N7475" s="3" t="s">
        <v>63</v>
      </c>
      <c r="O7475" s="3">
        <v>1915</v>
      </c>
      <c r="P7475" s="3">
        <v>3.1623683715461577</v>
      </c>
      <c r="S7475"/>
    </row>
    <row r="7476" spans="1:19" x14ac:dyDescent="0.25">
      <c r="A7476" s="3">
        <v>1447405884.7</v>
      </c>
      <c r="B7476" s="10">
        <v>44661</v>
      </c>
      <c r="C7476" s="14">
        <v>44541</v>
      </c>
      <c r="D7476" s="14">
        <f t="shared" si="116"/>
        <v>44663</v>
      </c>
      <c r="E7476" s="3" t="s">
        <v>58</v>
      </c>
      <c r="F7476" s="3" t="s">
        <v>11</v>
      </c>
      <c r="G7476" s="3">
        <v>2</v>
      </c>
      <c r="H7476" s="3" t="s">
        <v>5</v>
      </c>
      <c r="I7476" s="3">
        <v>0</v>
      </c>
      <c r="J7476" s="3">
        <v>0</v>
      </c>
      <c r="K7476" t="s">
        <v>173</v>
      </c>
      <c r="L7476">
        <v>1699794</v>
      </c>
      <c r="M7476" s="3" t="s">
        <v>38</v>
      </c>
      <c r="N7476" s="3" t="s">
        <v>63</v>
      </c>
      <c r="O7476" s="3">
        <v>1872</v>
      </c>
      <c r="P7476" s="3">
        <v>3.1623683715461577</v>
      </c>
      <c r="S7476"/>
    </row>
    <row r="7477" spans="1:19" x14ac:dyDescent="0.25">
      <c r="A7477" s="3">
        <v>1447405883.7</v>
      </c>
      <c r="B7477" s="10">
        <v>44652</v>
      </c>
      <c r="C7477" s="14">
        <v>44052</v>
      </c>
      <c r="D7477" s="14">
        <f t="shared" si="116"/>
        <v>44654</v>
      </c>
      <c r="E7477" s="3" t="s">
        <v>58</v>
      </c>
      <c r="F7477" s="3" t="s">
        <v>11</v>
      </c>
      <c r="G7477" s="3">
        <v>2</v>
      </c>
      <c r="H7477" s="3" t="s">
        <v>5</v>
      </c>
      <c r="I7477" s="3">
        <v>0</v>
      </c>
      <c r="J7477" s="3">
        <v>0</v>
      </c>
      <c r="K7477" t="s">
        <v>173</v>
      </c>
      <c r="L7477">
        <v>1699794</v>
      </c>
      <c r="M7477" s="3" t="s">
        <v>38</v>
      </c>
      <c r="N7477" s="3" t="s">
        <v>63</v>
      </c>
      <c r="O7477" s="3">
        <v>1874</v>
      </c>
      <c r="P7477" s="3">
        <v>3.1623683715461577</v>
      </c>
      <c r="S7477"/>
    </row>
    <row r="7478" spans="1:19" x14ac:dyDescent="0.25">
      <c r="A7478" s="3">
        <v>1447340134.7</v>
      </c>
      <c r="B7478" s="10">
        <v>44658</v>
      </c>
      <c r="C7478" s="14">
        <v>44075</v>
      </c>
      <c r="D7478" s="14">
        <f t="shared" si="116"/>
        <v>44660</v>
      </c>
      <c r="E7478" s="3" t="s">
        <v>58</v>
      </c>
      <c r="F7478" s="3" t="s">
        <v>11</v>
      </c>
      <c r="G7478" s="3">
        <v>2</v>
      </c>
      <c r="H7478" s="3" t="s">
        <v>5</v>
      </c>
      <c r="I7478" s="3">
        <v>0</v>
      </c>
      <c r="J7478" s="3">
        <v>0</v>
      </c>
      <c r="K7478" t="s">
        <v>173</v>
      </c>
      <c r="L7478">
        <v>1699799</v>
      </c>
      <c r="M7478" s="3" t="s">
        <v>38</v>
      </c>
      <c r="N7478" s="3" t="s">
        <v>63</v>
      </c>
      <c r="O7478" s="3">
        <v>2740</v>
      </c>
      <c r="P7478" s="3">
        <v>2.0957958942676056</v>
      </c>
      <c r="S7478"/>
    </row>
    <row r="7479" spans="1:19" x14ac:dyDescent="0.25">
      <c r="A7479" s="3">
        <v>1447405881.7</v>
      </c>
      <c r="B7479" s="10">
        <v>44653</v>
      </c>
      <c r="C7479" s="14">
        <v>44465</v>
      </c>
      <c r="D7479" s="14">
        <f t="shared" si="116"/>
        <v>44655</v>
      </c>
      <c r="E7479" s="3" t="s">
        <v>58</v>
      </c>
      <c r="F7479" s="3" t="s">
        <v>11</v>
      </c>
      <c r="G7479" s="3">
        <v>2</v>
      </c>
      <c r="H7479" s="3" t="s">
        <v>5</v>
      </c>
      <c r="I7479" s="3">
        <v>0</v>
      </c>
      <c r="J7479" s="3">
        <v>0</v>
      </c>
      <c r="K7479" t="s">
        <v>173</v>
      </c>
      <c r="L7479">
        <v>1699799</v>
      </c>
      <c r="M7479" s="3" t="s">
        <v>38</v>
      </c>
      <c r="N7479" s="3" t="s">
        <v>63</v>
      </c>
      <c r="O7479" s="3">
        <v>7771</v>
      </c>
      <c r="P7479" s="3">
        <v>6.2873876828028168</v>
      </c>
      <c r="S7479"/>
    </row>
    <row r="7480" spans="1:19" x14ac:dyDescent="0.25">
      <c r="A7480" s="3">
        <v>1447404348.7</v>
      </c>
      <c r="B7480" s="10">
        <v>44665</v>
      </c>
      <c r="C7480" s="14">
        <v>43492</v>
      </c>
      <c r="D7480" s="14">
        <f t="shared" si="116"/>
        <v>44667</v>
      </c>
      <c r="E7480" s="3" t="s">
        <v>58</v>
      </c>
      <c r="F7480" s="3" t="s">
        <v>11</v>
      </c>
      <c r="G7480" s="3">
        <v>2</v>
      </c>
      <c r="H7480" s="3" t="s">
        <v>5</v>
      </c>
      <c r="I7480" s="3">
        <v>0</v>
      </c>
      <c r="J7480" s="3">
        <v>0</v>
      </c>
      <c r="K7480" t="s">
        <v>173</v>
      </c>
      <c r="L7480">
        <v>1699799</v>
      </c>
      <c r="M7480" s="3" t="s">
        <v>38</v>
      </c>
      <c r="N7480" s="3" t="s">
        <v>63</v>
      </c>
      <c r="O7480" s="3">
        <v>5311</v>
      </c>
      <c r="P7480" s="3">
        <v>4.1915917885352112</v>
      </c>
      <c r="S7480"/>
    </row>
    <row r="7481" spans="1:19" x14ac:dyDescent="0.25">
      <c r="A7481" s="3">
        <v>1447386299.7</v>
      </c>
      <c r="B7481" s="10">
        <v>44659</v>
      </c>
      <c r="C7481" s="14">
        <v>44601</v>
      </c>
      <c r="D7481" s="14">
        <f t="shared" si="116"/>
        <v>44661</v>
      </c>
      <c r="E7481" s="3" t="s">
        <v>58</v>
      </c>
      <c r="F7481" s="3" t="s">
        <v>11</v>
      </c>
      <c r="G7481" s="3">
        <v>2</v>
      </c>
      <c r="H7481" s="3" t="s">
        <v>5</v>
      </c>
      <c r="I7481" s="3">
        <v>0</v>
      </c>
      <c r="J7481" s="3">
        <v>0</v>
      </c>
      <c r="K7481" t="s">
        <v>173</v>
      </c>
      <c r="L7481">
        <v>1699799</v>
      </c>
      <c r="M7481" s="3" t="s">
        <v>38</v>
      </c>
      <c r="N7481" s="3" t="s">
        <v>63</v>
      </c>
      <c r="O7481" s="3">
        <v>5289</v>
      </c>
      <c r="P7481" s="3">
        <v>4.1915917885352112</v>
      </c>
      <c r="S7481"/>
    </row>
    <row r="7482" spans="1:19" x14ac:dyDescent="0.25">
      <c r="A7482" s="3">
        <v>1447234019.7</v>
      </c>
      <c r="B7482" s="10">
        <v>44658</v>
      </c>
      <c r="C7482" s="14">
        <v>44068</v>
      </c>
      <c r="D7482" s="14">
        <f t="shared" si="116"/>
        <v>44660</v>
      </c>
      <c r="E7482" s="3" t="s">
        <v>58</v>
      </c>
      <c r="F7482" s="3" t="s">
        <v>11</v>
      </c>
      <c r="G7482" s="3">
        <v>2</v>
      </c>
      <c r="H7482" s="3" t="s">
        <v>5</v>
      </c>
      <c r="I7482" s="3">
        <v>0</v>
      </c>
      <c r="J7482" s="3">
        <v>0</v>
      </c>
      <c r="K7482" t="s">
        <v>173</v>
      </c>
      <c r="L7482">
        <v>1699799</v>
      </c>
      <c r="M7482" s="3" t="s">
        <v>38</v>
      </c>
      <c r="N7482" s="3" t="s">
        <v>63</v>
      </c>
      <c r="O7482" s="3">
        <v>5308</v>
      </c>
      <c r="P7482" s="3">
        <v>4.1915917885352112</v>
      </c>
      <c r="S7482"/>
    </row>
    <row r="7483" spans="1:19" x14ac:dyDescent="0.25">
      <c r="A7483" s="3">
        <v>1447386297.7</v>
      </c>
      <c r="B7483" s="10">
        <v>44662</v>
      </c>
      <c r="C7483" s="14">
        <v>43731</v>
      </c>
      <c r="D7483" s="14">
        <f t="shared" si="116"/>
        <v>44664</v>
      </c>
      <c r="E7483" s="3" t="s">
        <v>58</v>
      </c>
      <c r="F7483" s="3" t="s">
        <v>11</v>
      </c>
      <c r="G7483" s="3">
        <v>2</v>
      </c>
      <c r="H7483" s="3" t="s">
        <v>5</v>
      </c>
      <c r="I7483" s="3">
        <v>0</v>
      </c>
      <c r="J7483" s="3">
        <v>0</v>
      </c>
      <c r="K7483" t="s">
        <v>173</v>
      </c>
      <c r="L7483">
        <v>1699799</v>
      </c>
      <c r="M7483" s="3" t="s">
        <v>38</v>
      </c>
      <c r="N7483" s="3" t="s">
        <v>63</v>
      </c>
      <c r="O7483" s="3">
        <v>2740</v>
      </c>
      <c r="P7483" s="3">
        <v>2.0957958942676056</v>
      </c>
      <c r="S7483"/>
    </row>
    <row r="7484" spans="1:19" x14ac:dyDescent="0.25">
      <c r="A7484" s="3">
        <v>1447391103.7</v>
      </c>
      <c r="B7484" s="10">
        <v>44653</v>
      </c>
      <c r="C7484" s="14">
        <v>44291</v>
      </c>
      <c r="D7484" s="14">
        <f t="shared" si="116"/>
        <v>44655</v>
      </c>
      <c r="E7484" s="3" t="s">
        <v>58</v>
      </c>
      <c r="F7484" s="3" t="s">
        <v>11</v>
      </c>
      <c r="G7484" s="3">
        <v>2</v>
      </c>
      <c r="H7484" s="3" t="s">
        <v>5</v>
      </c>
      <c r="I7484" s="3">
        <v>0</v>
      </c>
      <c r="J7484" s="3">
        <v>0</v>
      </c>
      <c r="K7484" t="s">
        <v>173</v>
      </c>
      <c r="L7484">
        <v>1699799</v>
      </c>
      <c r="M7484" s="3" t="s">
        <v>38</v>
      </c>
      <c r="N7484" s="3" t="s">
        <v>63</v>
      </c>
      <c r="O7484" s="3">
        <v>5240</v>
      </c>
      <c r="P7484" s="3">
        <v>4.1915917885352112</v>
      </c>
      <c r="S7484"/>
    </row>
    <row r="7485" spans="1:19" x14ac:dyDescent="0.25">
      <c r="A7485" s="3">
        <v>1447234022.7</v>
      </c>
      <c r="B7485" s="10">
        <v>44653</v>
      </c>
      <c r="C7485" s="14">
        <v>44625</v>
      </c>
      <c r="D7485" s="14">
        <f t="shared" si="116"/>
        <v>44655</v>
      </c>
      <c r="E7485" s="3" t="s">
        <v>58</v>
      </c>
      <c r="F7485" s="3" t="s">
        <v>11</v>
      </c>
      <c r="G7485" s="3">
        <v>2</v>
      </c>
      <c r="H7485" s="3" t="s">
        <v>5</v>
      </c>
      <c r="I7485" s="3">
        <v>0</v>
      </c>
      <c r="J7485" s="3">
        <v>0</v>
      </c>
      <c r="K7485" t="s">
        <v>173</v>
      </c>
      <c r="L7485">
        <v>1699799</v>
      </c>
      <c r="M7485" s="3" t="s">
        <v>38</v>
      </c>
      <c r="N7485" s="3" t="s">
        <v>63</v>
      </c>
      <c r="O7485" s="3">
        <v>5328</v>
      </c>
      <c r="P7485" s="3">
        <v>4.1915917885352112</v>
      </c>
      <c r="S7485"/>
    </row>
    <row r="7486" spans="1:19" x14ac:dyDescent="0.25">
      <c r="A7486" s="3">
        <v>1447340133.7</v>
      </c>
      <c r="B7486" s="10">
        <v>44661</v>
      </c>
      <c r="C7486" s="14">
        <v>43700</v>
      </c>
      <c r="D7486" s="14">
        <f t="shared" si="116"/>
        <v>44663</v>
      </c>
      <c r="E7486" s="3" t="s">
        <v>58</v>
      </c>
      <c r="F7486" s="3" t="s">
        <v>11</v>
      </c>
      <c r="G7486" s="3">
        <v>2</v>
      </c>
      <c r="H7486" s="3" t="s">
        <v>5</v>
      </c>
      <c r="I7486" s="3">
        <v>0</v>
      </c>
      <c r="J7486" s="3">
        <v>0</v>
      </c>
      <c r="K7486" t="s">
        <v>173</v>
      </c>
      <c r="L7486">
        <v>1699799</v>
      </c>
      <c r="M7486" s="3" t="s">
        <v>38</v>
      </c>
      <c r="N7486" s="3" t="s">
        <v>63</v>
      </c>
      <c r="O7486" s="3">
        <v>7833</v>
      </c>
      <c r="P7486" s="3">
        <v>6.2873876828028168</v>
      </c>
      <c r="S7486"/>
    </row>
    <row r="7487" spans="1:19" x14ac:dyDescent="0.25">
      <c r="A7487" s="3">
        <v>1447340132.7</v>
      </c>
      <c r="B7487" s="10">
        <v>44654</v>
      </c>
      <c r="C7487" s="14">
        <v>43897</v>
      </c>
      <c r="D7487" s="14">
        <f t="shared" si="116"/>
        <v>44656</v>
      </c>
      <c r="E7487" s="3" t="s">
        <v>58</v>
      </c>
      <c r="F7487" s="3" t="s">
        <v>11</v>
      </c>
      <c r="G7487" s="3">
        <v>2</v>
      </c>
      <c r="H7487" s="3" t="s">
        <v>5</v>
      </c>
      <c r="I7487" s="3">
        <v>0</v>
      </c>
      <c r="J7487" s="3">
        <v>0</v>
      </c>
      <c r="K7487" t="s">
        <v>173</v>
      </c>
      <c r="L7487">
        <v>1699799</v>
      </c>
      <c r="M7487" s="3" t="s">
        <v>38</v>
      </c>
      <c r="N7487" s="3" t="s">
        <v>63</v>
      </c>
      <c r="O7487" s="3">
        <v>5318</v>
      </c>
      <c r="P7487" s="3">
        <v>4.1915917885352112</v>
      </c>
      <c r="S7487"/>
    </row>
    <row r="7488" spans="1:19" x14ac:dyDescent="0.25">
      <c r="A7488" s="3">
        <v>1447264670.7</v>
      </c>
      <c r="B7488" s="10">
        <v>44658</v>
      </c>
      <c r="C7488" s="14">
        <v>44615</v>
      </c>
      <c r="D7488" s="14">
        <f t="shared" si="116"/>
        <v>44660</v>
      </c>
      <c r="E7488" s="3" t="s">
        <v>58</v>
      </c>
      <c r="F7488" s="3" t="s">
        <v>11</v>
      </c>
      <c r="G7488" s="3">
        <v>2</v>
      </c>
      <c r="H7488" s="3" t="s">
        <v>5</v>
      </c>
      <c r="I7488" s="3">
        <v>0</v>
      </c>
      <c r="J7488" s="3">
        <v>0</v>
      </c>
      <c r="K7488" t="s">
        <v>173</v>
      </c>
      <c r="L7488">
        <v>1699799</v>
      </c>
      <c r="M7488" s="3" t="s">
        <v>38</v>
      </c>
      <c r="N7488" s="3" t="s">
        <v>63</v>
      </c>
      <c r="O7488" s="3">
        <v>2771</v>
      </c>
      <c r="P7488" s="3">
        <v>2.0957958942676056</v>
      </c>
      <c r="S7488"/>
    </row>
    <row r="7489" spans="1:19" x14ac:dyDescent="0.25">
      <c r="A7489" s="3">
        <v>1447386301.7</v>
      </c>
      <c r="B7489" s="10">
        <v>44662</v>
      </c>
      <c r="C7489" s="14">
        <v>43710</v>
      </c>
      <c r="D7489" s="14">
        <f t="shared" si="116"/>
        <v>44664</v>
      </c>
      <c r="E7489" s="3" t="s">
        <v>58</v>
      </c>
      <c r="F7489" s="3" t="s">
        <v>11</v>
      </c>
      <c r="G7489" s="3">
        <v>2</v>
      </c>
      <c r="H7489" s="3" t="s">
        <v>5</v>
      </c>
      <c r="I7489" s="3">
        <v>0</v>
      </c>
      <c r="J7489" s="3">
        <v>0</v>
      </c>
      <c r="K7489" t="s">
        <v>173</v>
      </c>
      <c r="L7489">
        <v>1699799</v>
      </c>
      <c r="M7489" s="3" t="s">
        <v>38</v>
      </c>
      <c r="N7489" s="3" t="s">
        <v>63</v>
      </c>
      <c r="O7489" s="3">
        <v>5312</v>
      </c>
      <c r="P7489" s="3">
        <v>4.1915917885352112</v>
      </c>
      <c r="S7489"/>
    </row>
    <row r="7490" spans="1:19" x14ac:dyDescent="0.25">
      <c r="A7490" s="3">
        <v>1447234021.7</v>
      </c>
      <c r="B7490" s="10">
        <v>44662</v>
      </c>
      <c r="C7490" s="14">
        <v>43524</v>
      </c>
      <c r="D7490" s="14">
        <f t="shared" si="116"/>
        <v>44664</v>
      </c>
      <c r="E7490" s="3" t="s">
        <v>58</v>
      </c>
      <c r="F7490" s="3" t="s">
        <v>11</v>
      </c>
      <c r="G7490" s="3">
        <v>2</v>
      </c>
      <c r="H7490" s="3" t="s">
        <v>5</v>
      </c>
      <c r="I7490" s="3">
        <v>0</v>
      </c>
      <c r="J7490" s="3">
        <v>0</v>
      </c>
      <c r="K7490" t="s">
        <v>173</v>
      </c>
      <c r="L7490">
        <v>1699799</v>
      </c>
      <c r="M7490" s="3" t="s">
        <v>38</v>
      </c>
      <c r="N7490" s="3" t="s">
        <v>63</v>
      </c>
      <c r="O7490" s="3">
        <v>5248</v>
      </c>
      <c r="P7490" s="3">
        <v>4.1915917885352112</v>
      </c>
      <c r="S7490"/>
    </row>
    <row r="7491" spans="1:19" x14ac:dyDescent="0.25">
      <c r="A7491" s="3">
        <v>1447386298.7</v>
      </c>
      <c r="B7491" s="10">
        <v>44652</v>
      </c>
      <c r="C7491" s="14">
        <v>44476</v>
      </c>
      <c r="D7491" s="14">
        <f t="shared" ref="D7491:D7554" si="117">IF(O7491&lt;1000,B7491+1,B7491+2)</f>
        <v>44654</v>
      </c>
      <c r="E7491" s="3" t="s">
        <v>58</v>
      </c>
      <c r="F7491" s="3" t="s">
        <v>11</v>
      </c>
      <c r="G7491" s="3">
        <v>2</v>
      </c>
      <c r="H7491" s="3" t="s">
        <v>5</v>
      </c>
      <c r="I7491" s="3">
        <v>0</v>
      </c>
      <c r="J7491" s="3">
        <v>0</v>
      </c>
      <c r="K7491" t="s">
        <v>173</v>
      </c>
      <c r="L7491">
        <v>1699799</v>
      </c>
      <c r="M7491" s="3" t="s">
        <v>38</v>
      </c>
      <c r="N7491" s="3" t="s">
        <v>63</v>
      </c>
      <c r="O7491" s="3">
        <v>5320</v>
      </c>
      <c r="P7491" s="3">
        <v>4.1915917885352112</v>
      </c>
      <c r="S7491"/>
    </row>
    <row r="7492" spans="1:19" x14ac:dyDescent="0.25">
      <c r="A7492" s="3">
        <v>1447404349.7</v>
      </c>
      <c r="B7492" s="10">
        <v>44659</v>
      </c>
      <c r="C7492" s="14">
        <v>44081</v>
      </c>
      <c r="D7492" s="14">
        <f t="shared" si="117"/>
        <v>44661</v>
      </c>
      <c r="E7492" s="3" t="s">
        <v>58</v>
      </c>
      <c r="F7492" s="3" t="s">
        <v>11</v>
      </c>
      <c r="G7492" s="3">
        <v>2</v>
      </c>
      <c r="H7492" s="3" t="s">
        <v>5</v>
      </c>
      <c r="I7492" s="3">
        <v>0</v>
      </c>
      <c r="J7492" s="3">
        <v>0</v>
      </c>
      <c r="K7492" t="s">
        <v>173</v>
      </c>
      <c r="L7492">
        <v>1699799</v>
      </c>
      <c r="M7492" s="3" t="s">
        <v>38</v>
      </c>
      <c r="N7492" s="3" t="s">
        <v>63</v>
      </c>
      <c r="O7492" s="3">
        <v>2788</v>
      </c>
      <c r="P7492" s="3">
        <v>2.0957958942676056</v>
      </c>
      <c r="S7492"/>
    </row>
    <row r="7493" spans="1:19" x14ac:dyDescent="0.25">
      <c r="A7493" s="3">
        <v>1447386300.7</v>
      </c>
      <c r="B7493" s="10">
        <v>44654</v>
      </c>
      <c r="C7493" s="14">
        <v>44254</v>
      </c>
      <c r="D7493" s="14">
        <f t="shared" si="117"/>
        <v>44656</v>
      </c>
      <c r="E7493" s="3" t="s">
        <v>58</v>
      </c>
      <c r="F7493" s="3" t="s">
        <v>11</v>
      </c>
      <c r="G7493" s="3">
        <v>2</v>
      </c>
      <c r="H7493" s="3" t="s">
        <v>5</v>
      </c>
      <c r="I7493" s="3">
        <v>0</v>
      </c>
      <c r="J7493" s="3">
        <v>0</v>
      </c>
      <c r="K7493" t="s">
        <v>173</v>
      </c>
      <c r="L7493">
        <v>1699799</v>
      </c>
      <c r="M7493" s="3" t="s">
        <v>38</v>
      </c>
      <c r="N7493" s="3" t="s">
        <v>63</v>
      </c>
      <c r="O7493" s="3">
        <v>5257</v>
      </c>
      <c r="P7493" s="3">
        <v>4.1915917885352112</v>
      </c>
      <c r="S7493"/>
    </row>
    <row r="7494" spans="1:19" x14ac:dyDescent="0.25">
      <c r="A7494" s="3">
        <v>1447234020.7</v>
      </c>
      <c r="B7494" s="10">
        <v>44655</v>
      </c>
      <c r="C7494" s="14">
        <v>44351</v>
      </c>
      <c r="D7494" s="14">
        <f t="shared" si="117"/>
        <v>44657</v>
      </c>
      <c r="E7494" s="3" t="s">
        <v>58</v>
      </c>
      <c r="F7494" s="3" t="s">
        <v>11</v>
      </c>
      <c r="G7494" s="3">
        <v>2</v>
      </c>
      <c r="H7494" s="3" t="s">
        <v>5</v>
      </c>
      <c r="I7494" s="3">
        <v>0</v>
      </c>
      <c r="J7494" s="3">
        <v>0</v>
      </c>
      <c r="K7494" t="s">
        <v>173</v>
      </c>
      <c r="L7494">
        <v>1699799</v>
      </c>
      <c r="M7494" s="3" t="s">
        <v>38</v>
      </c>
      <c r="N7494" s="3" t="s">
        <v>63</v>
      </c>
      <c r="O7494" s="3">
        <v>5261</v>
      </c>
      <c r="P7494" s="3">
        <v>4.1915917885352112</v>
      </c>
      <c r="S7494"/>
    </row>
    <row r="7495" spans="1:19" x14ac:dyDescent="0.25">
      <c r="A7495" s="3">
        <v>1447296393.7</v>
      </c>
      <c r="B7495" s="10">
        <v>44655</v>
      </c>
      <c r="C7495" s="14">
        <v>44551</v>
      </c>
      <c r="D7495" s="14">
        <f t="shared" si="117"/>
        <v>44657</v>
      </c>
      <c r="E7495" s="3" t="s">
        <v>58</v>
      </c>
      <c r="F7495" s="3" t="s">
        <v>11</v>
      </c>
      <c r="G7495" s="3">
        <v>2</v>
      </c>
      <c r="H7495" s="3" t="s">
        <v>5</v>
      </c>
      <c r="I7495" s="3">
        <v>0</v>
      </c>
      <c r="J7495" s="3">
        <v>0</v>
      </c>
      <c r="K7495" t="s">
        <v>173</v>
      </c>
      <c r="L7495">
        <v>1699799</v>
      </c>
      <c r="M7495" s="3" t="s">
        <v>38</v>
      </c>
      <c r="N7495" s="3" t="s">
        <v>63</v>
      </c>
      <c r="O7495" s="3">
        <v>2797</v>
      </c>
      <c r="P7495" s="3">
        <v>2.0957958942676056</v>
      </c>
      <c r="S7495"/>
    </row>
    <row r="7496" spans="1:19" x14ac:dyDescent="0.25">
      <c r="A7496" s="3">
        <v>1447179090.7</v>
      </c>
      <c r="B7496" s="10">
        <v>44654</v>
      </c>
      <c r="C7496" s="14">
        <v>43917</v>
      </c>
      <c r="D7496" s="14">
        <f t="shared" si="117"/>
        <v>44655</v>
      </c>
      <c r="E7496" s="3" t="s">
        <v>58</v>
      </c>
      <c r="F7496" s="3" t="s">
        <v>11</v>
      </c>
      <c r="G7496" s="3">
        <v>2</v>
      </c>
      <c r="H7496" s="3" t="s">
        <v>5</v>
      </c>
      <c r="I7496" s="3">
        <v>0</v>
      </c>
      <c r="J7496" s="3">
        <v>0</v>
      </c>
      <c r="K7496" t="s">
        <v>173</v>
      </c>
      <c r="L7496">
        <v>1683633</v>
      </c>
      <c r="M7496" s="3" t="s">
        <v>38</v>
      </c>
      <c r="N7496" s="3" t="s">
        <v>63</v>
      </c>
      <c r="O7496" s="3">
        <v>267</v>
      </c>
      <c r="P7496" s="3">
        <v>6.778225806451614E-2</v>
      </c>
      <c r="S7496"/>
    </row>
    <row r="7497" spans="1:19" x14ac:dyDescent="0.25">
      <c r="A7497" s="3">
        <v>1447145220.7</v>
      </c>
      <c r="B7497" s="10">
        <v>44653</v>
      </c>
      <c r="C7497" s="14">
        <v>44373</v>
      </c>
      <c r="D7497" s="14">
        <f t="shared" si="117"/>
        <v>44654</v>
      </c>
      <c r="E7497" s="3" t="s">
        <v>58</v>
      </c>
      <c r="F7497" s="3" t="s">
        <v>11</v>
      </c>
      <c r="G7497" s="3">
        <v>2</v>
      </c>
      <c r="H7497" s="3" t="s">
        <v>5</v>
      </c>
      <c r="I7497" s="3">
        <v>0</v>
      </c>
      <c r="J7497" s="3">
        <v>0</v>
      </c>
      <c r="K7497" t="s">
        <v>173</v>
      </c>
      <c r="L7497">
        <v>1683633</v>
      </c>
      <c r="M7497" s="3" t="s">
        <v>38</v>
      </c>
      <c r="N7497" s="3" t="s">
        <v>63</v>
      </c>
      <c r="O7497" s="3">
        <v>333</v>
      </c>
      <c r="P7497" s="3">
        <v>1.8301209677419359</v>
      </c>
      <c r="S7497"/>
    </row>
    <row r="7498" spans="1:19" x14ac:dyDescent="0.25">
      <c r="A7498" s="3">
        <v>1447405914.7</v>
      </c>
      <c r="B7498" s="10">
        <v>44662</v>
      </c>
      <c r="C7498" s="14">
        <v>43697</v>
      </c>
      <c r="D7498" s="14">
        <f t="shared" si="117"/>
        <v>44663</v>
      </c>
      <c r="E7498" s="3" t="s">
        <v>58</v>
      </c>
      <c r="F7498" s="3" t="s">
        <v>11</v>
      </c>
      <c r="G7498" s="3">
        <v>2</v>
      </c>
      <c r="H7498" s="3" t="s">
        <v>5</v>
      </c>
      <c r="I7498" s="3">
        <v>0</v>
      </c>
      <c r="J7498" s="3">
        <v>0</v>
      </c>
      <c r="K7498" t="s">
        <v>173</v>
      </c>
      <c r="L7498">
        <v>1683633</v>
      </c>
      <c r="M7498" s="3" t="s">
        <v>38</v>
      </c>
      <c r="N7498" s="3" t="s">
        <v>63</v>
      </c>
      <c r="O7498" s="3">
        <v>280</v>
      </c>
      <c r="P7498" s="3">
        <v>0.40669354838709681</v>
      </c>
      <c r="S7498"/>
    </row>
    <row r="7499" spans="1:19" x14ac:dyDescent="0.25">
      <c r="A7499" s="3">
        <v>1447145219.7</v>
      </c>
      <c r="B7499" s="10">
        <v>44658</v>
      </c>
      <c r="C7499" s="14">
        <v>43574</v>
      </c>
      <c r="D7499" s="14">
        <f t="shared" si="117"/>
        <v>44659</v>
      </c>
      <c r="E7499" s="3" t="s">
        <v>58</v>
      </c>
      <c r="F7499" s="3" t="s">
        <v>11</v>
      </c>
      <c r="G7499" s="3">
        <v>2</v>
      </c>
      <c r="H7499" s="3" t="s">
        <v>5</v>
      </c>
      <c r="I7499" s="3">
        <v>0</v>
      </c>
      <c r="J7499" s="3">
        <v>0</v>
      </c>
      <c r="K7499" t="s">
        <v>173</v>
      </c>
      <c r="L7499">
        <v>1683633</v>
      </c>
      <c r="M7499" s="3" t="s">
        <v>38</v>
      </c>
      <c r="N7499" s="3" t="s">
        <v>63</v>
      </c>
      <c r="O7499" s="3">
        <v>292</v>
      </c>
      <c r="P7499" s="3">
        <v>1.2878629032258067</v>
      </c>
      <c r="S7499"/>
    </row>
    <row r="7500" spans="1:19" x14ac:dyDescent="0.25">
      <c r="A7500" s="3">
        <v>1447405938.7</v>
      </c>
      <c r="B7500" s="10">
        <v>44653</v>
      </c>
      <c r="C7500" s="14">
        <v>43547</v>
      </c>
      <c r="D7500" s="14">
        <f t="shared" si="117"/>
        <v>44654</v>
      </c>
      <c r="E7500" s="3" t="s">
        <v>58</v>
      </c>
      <c r="F7500" s="3" t="s">
        <v>11</v>
      </c>
      <c r="G7500" s="3">
        <v>2</v>
      </c>
      <c r="H7500" s="3" t="s">
        <v>5</v>
      </c>
      <c r="I7500" s="3">
        <v>0</v>
      </c>
      <c r="J7500" s="3">
        <v>0</v>
      </c>
      <c r="K7500" t="s">
        <v>173</v>
      </c>
      <c r="L7500">
        <v>1683633</v>
      </c>
      <c r="M7500" s="3" t="s">
        <v>38</v>
      </c>
      <c r="N7500" s="3" t="s">
        <v>63</v>
      </c>
      <c r="O7500" s="3">
        <v>325</v>
      </c>
      <c r="P7500" s="3">
        <v>0.20334677419354841</v>
      </c>
      <c r="S7500"/>
    </row>
    <row r="7501" spans="1:19" x14ac:dyDescent="0.25">
      <c r="A7501" s="3">
        <v>1447182252.7</v>
      </c>
      <c r="B7501" s="10">
        <v>44661</v>
      </c>
      <c r="C7501" s="14">
        <v>44601</v>
      </c>
      <c r="D7501" s="14">
        <f t="shared" si="117"/>
        <v>44662</v>
      </c>
      <c r="E7501" s="3" t="s">
        <v>58</v>
      </c>
      <c r="F7501" s="3" t="s">
        <v>11</v>
      </c>
      <c r="G7501" s="3">
        <v>2</v>
      </c>
      <c r="H7501" s="3" t="s">
        <v>5</v>
      </c>
      <c r="I7501" s="3">
        <v>0</v>
      </c>
      <c r="J7501" s="3">
        <v>0</v>
      </c>
      <c r="K7501" t="s">
        <v>173</v>
      </c>
      <c r="L7501">
        <v>1683633</v>
      </c>
      <c r="M7501" s="3" t="s">
        <v>38</v>
      </c>
      <c r="N7501" s="3" t="s">
        <v>63</v>
      </c>
      <c r="O7501" s="3">
        <v>341</v>
      </c>
      <c r="P7501" s="3">
        <v>2.94</v>
      </c>
      <c r="S7501"/>
    </row>
    <row r="7502" spans="1:19" x14ac:dyDescent="0.25">
      <c r="A7502" s="3">
        <v>1447182253.7</v>
      </c>
      <c r="B7502" s="10">
        <v>44661</v>
      </c>
      <c r="C7502" s="14">
        <v>43650</v>
      </c>
      <c r="D7502" s="14">
        <f t="shared" si="117"/>
        <v>44662</v>
      </c>
      <c r="E7502" s="3" t="s">
        <v>58</v>
      </c>
      <c r="F7502" s="3" t="s">
        <v>11</v>
      </c>
      <c r="G7502" s="3">
        <v>2</v>
      </c>
      <c r="H7502" s="3" t="s">
        <v>5</v>
      </c>
      <c r="I7502" s="3">
        <v>0</v>
      </c>
      <c r="J7502" s="3">
        <v>0</v>
      </c>
      <c r="K7502" t="s">
        <v>173</v>
      </c>
      <c r="L7502">
        <v>1683633</v>
      </c>
      <c r="M7502" s="3" t="s">
        <v>38</v>
      </c>
      <c r="N7502" s="3" t="s">
        <v>63</v>
      </c>
      <c r="O7502" s="3">
        <v>348</v>
      </c>
      <c r="P7502" s="3">
        <v>2.96</v>
      </c>
      <c r="S7502"/>
    </row>
    <row r="7503" spans="1:19" x14ac:dyDescent="0.25">
      <c r="A7503" s="3">
        <v>1447405813.7</v>
      </c>
      <c r="B7503" s="10">
        <v>44655</v>
      </c>
      <c r="C7503" s="14">
        <v>44620</v>
      </c>
      <c r="D7503" s="14">
        <f t="shared" si="117"/>
        <v>44656</v>
      </c>
      <c r="E7503" s="3" t="s">
        <v>58</v>
      </c>
      <c r="F7503" s="3" t="s">
        <v>11</v>
      </c>
      <c r="G7503" s="3">
        <v>2</v>
      </c>
      <c r="H7503" s="3" t="s">
        <v>5</v>
      </c>
      <c r="I7503" s="3">
        <v>0</v>
      </c>
      <c r="J7503" s="3">
        <v>0</v>
      </c>
      <c r="K7503" t="s">
        <v>173</v>
      </c>
      <c r="L7503">
        <v>1683633</v>
      </c>
      <c r="M7503" s="3" t="s">
        <v>38</v>
      </c>
      <c r="N7503" s="3" t="s">
        <v>63</v>
      </c>
      <c r="O7503" s="3">
        <v>395</v>
      </c>
      <c r="P7503" s="3">
        <v>3.86</v>
      </c>
      <c r="S7503"/>
    </row>
    <row r="7504" spans="1:19" x14ac:dyDescent="0.25">
      <c r="A7504" s="3">
        <v>1447405915.7</v>
      </c>
      <c r="B7504" s="10">
        <v>44661</v>
      </c>
      <c r="C7504" s="14">
        <v>43592</v>
      </c>
      <c r="D7504" s="14">
        <f t="shared" si="117"/>
        <v>44662</v>
      </c>
      <c r="E7504" s="3" t="s">
        <v>58</v>
      </c>
      <c r="F7504" s="3" t="s">
        <v>11</v>
      </c>
      <c r="G7504" s="3">
        <v>2</v>
      </c>
      <c r="H7504" s="3" t="s">
        <v>5</v>
      </c>
      <c r="I7504" s="3">
        <v>0</v>
      </c>
      <c r="J7504" s="3">
        <v>0</v>
      </c>
      <c r="K7504" t="s">
        <v>173</v>
      </c>
      <c r="L7504">
        <v>1683633</v>
      </c>
      <c r="M7504" s="3" t="s">
        <v>38</v>
      </c>
      <c r="N7504" s="3" t="s">
        <v>63</v>
      </c>
      <c r="O7504" s="3">
        <v>389</v>
      </c>
      <c r="P7504" s="3">
        <v>3.86</v>
      </c>
      <c r="S7504"/>
    </row>
    <row r="7505" spans="1:19" x14ac:dyDescent="0.25">
      <c r="A7505" s="3">
        <v>1447306520.7</v>
      </c>
      <c r="B7505" s="10">
        <v>44662</v>
      </c>
      <c r="C7505" s="14">
        <v>43859</v>
      </c>
      <c r="D7505" s="14">
        <f t="shared" si="117"/>
        <v>44663</v>
      </c>
      <c r="E7505" s="3" t="s">
        <v>58</v>
      </c>
      <c r="F7505" s="3" t="s">
        <v>11</v>
      </c>
      <c r="G7505" s="3">
        <v>2</v>
      </c>
      <c r="H7505" s="3" t="s">
        <v>5</v>
      </c>
      <c r="I7505" s="3">
        <v>0</v>
      </c>
      <c r="J7505" s="3">
        <v>0</v>
      </c>
      <c r="K7505" t="s">
        <v>173</v>
      </c>
      <c r="L7505">
        <v>1683633</v>
      </c>
      <c r="M7505" s="3" t="s">
        <v>38</v>
      </c>
      <c r="N7505" s="3" t="s">
        <v>63</v>
      </c>
      <c r="O7505" s="3">
        <v>404</v>
      </c>
      <c r="P7505" s="3">
        <v>5.52</v>
      </c>
      <c r="S7505"/>
    </row>
    <row r="7506" spans="1:19" x14ac:dyDescent="0.25">
      <c r="A7506" s="3">
        <v>1447306415.7</v>
      </c>
      <c r="B7506" s="10">
        <v>44665</v>
      </c>
      <c r="C7506" s="14">
        <v>44283</v>
      </c>
      <c r="D7506" s="14">
        <f t="shared" si="117"/>
        <v>44666</v>
      </c>
      <c r="E7506" s="3" t="s">
        <v>58</v>
      </c>
      <c r="F7506" s="3" t="s">
        <v>11</v>
      </c>
      <c r="G7506" s="3">
        <v>2</v>
      </c>
      <c r="H7506" s="3" t="s">
        <v>5</v>
      </c>
      <c r="I7506" s="3">
        <v>0</v>
      </c>
      <c r="J7506" s="3">
        <v>0</v>
      </c>
      <c r="K7506" t="s">
        <v>173</v>
      </c>
      <c r="L7506">
        <v>1683636</v>
      </c>
      <c r="M7506" s="3" t="s">
        <v>38</v>
      </c>
      <c r="N7506" s="3" t="s">
        <v>63</v>
      </c>
      <c r="O7506" s="3">
        <v>367</v>
      </c>
      <c r="P7506" s="3">
        <v>1.7425780352674651</v>
      </c>
      <c r="S7506"/>
    </row>
    <row r="7507" spans="1:19" x14ac:dyDescent="0.25">
      <c r="A7507" s="3">
        <v>1447306370.7</v>
      </c>
      <c r="B7507" s="10">
        <v>44662</v>
      </c>
      <c r="C7507" s="14">
        <v>44205</v>
      </c>
      <c r="D7507" s="14">
        <f t="shared" si="117"/>
        <v>44663</v>
      </c>
      <c r="E7507" s="3" t="s">
        <v>58</v>
      </c>
      <c r="F7507" s="3" t="s">
        <v>11</v>
      </c>
      <c r="G7507" s="3">
        <v>2</v>
      </c>
      <c r="H7507" s="3" t="s">
        <v>5</v>
      </c>
      <c r="I7507" s="3">
        <v>0</v>
      </c>
      <c r="J7507" s="3">
        <v>0</v>
      </c>
      <c r="K7507" t="s">
        <v>173</v>
      </c>
      <c r="L7507">
        <v>1683636</v>
      </c>
      <c r="M7507" s="3" t="s">
        <v>38</v>
      </c>
      <c r="N7507" s="3" t="s">
        <v>63</v>
      </c>
      <c r="O7507" s="3">
        <v>386</v>
      </c>
      <c r="P7507" s="3">
        <v>1.7425780352674651</v>
      </c>
      <c r="S7507"/>
    </row>
    <row r="7508" spans="1:19" x14ac:dyDescent="0.25">
      <c r="A7508" s="3">
        <v>1447235137.7</v>
      </c>
      <c r="B7508" s="10">
        <v>44658</v>
      </c>
      <c r="C7508" s="14">
        <v>43887</v>
      </c>
      <c r="D7508" s="14">
        <f t="shared" si="117"/>
        <v>44659</v>
      </c>
      <c r="E7508" s="3" t="s">
        <v>58</v>
      </c>
      <c r="F7508" s="3" t="s">
        <v>11</v>
      </c>
      <c r="G7508" s="3">
        <v>2</v>
      </c>
      <c r="H7508" s="3" t="s">
        <v>5</v>
      </c>
      <c r="I7508" s="3">
        <v>0</v>
      </c>
      <c r="J7508" s="3">
        <v>0</v>
      </c>
      <c r="K7508" t="s">
        <v>173</v>
      </c>
      <c r="L7508">
        <v>1683636</v>
      </c>
      <c r="M7508" s="3" t="s">
        <v>38</v>
      </c>
      <c r="N7508" s="3" t="s">
        <v>63</v>
      </c>
      <c r="O7508" s="3">
        <v>606</v>
      </c>
      <c r="P7508" s="3">
        <v>8.0213909559930929</v>
      </c>
      <c r="S7508"/>
    </row>
    <row r="7509" spans="1:19" x14ac:dyDescent="0.25">
      <c r="A7509" s="3">
        <v>1447139386.7</v>
      </c>
      <c r="B7509" s="10">
        <v>44661</v>
      </c>
      <c r="C7509" s="14">
        <v>43687</v>
      </c>
      <c r="D7509" s="14">
        <f t="shared" si="117"/>
        <v>44662</v>
      </c>
      <c r="E7509" s="3" t="s">
        <v>58</v>
      </c>
      <c r="F7509" s="3" t="s">
        <v>11</v>
      </c>
      <c r="G7509" s="3">
        <v>2</v>
      </c>
      <c r="H7509" s="3" t="s">
        <v>5</v>
      </c>
      <c r="I7509" s="3">
        <v>0</v>
      </c>
      <c r="J7509" s="3">
        <v>0</v>
      </c>
      <c r="K7509" t="s">
        <v>173</v>
      </c>
      <c r="L7509">
        <v>1683636</v>
      </c>
      <c r="M7509" s="3" t="s">
        <v>38</v>
      </c>
      <c r="N7509" s="3" t="s">
        <v>63</v>
      </c>
      <c r="O7509" s="3">
        <v>270</v>
      </c>
      <c r="P7509" s="3">
        <v>0.74681915797177079</v>
      </c>
      <c r="S7509"/>
    </row>
    <row r="7510" spans="1:19" x14ac:dyDescent="0.25">
      <c r="A7510" s="3">
        <v>1447306417.7</v>
      </c>
      <c r="B7510" s="10">
        <v>44653</v>
      </c>
      <c r="C7510" s="14">
        <v>43657</v>
      </c>
      <c r="D7510" s="14">
        <f t="shared" si="117"/>
        <v>44654</v>
      </c>
      <c r="E7510" s="3" t="s">
        <v>58</v>
      </c>
      <c r="F7510" s="3" t="s">
        <v>11</v>
      </c>
      <c r="G7510" s="3">
        <v>2</v>
      </c>
      <c r="H7510" s="3" t="s">
        <v>5</v>
      </c>
      <c r="I7510" s="3">
        <v>0</v>
      </c>
      <c r="J7510" s="3">
        <v>0</v>
      </c>
      <c r="K7510" t="s">
        <v>173</v>
      </c>
      <c r="L7510">
        <v>1683636</v>
      </c>
      <c r="M7510" s="3" t="s">
        <v>38</v>
      </c>
      <c r="N7510" s="3" t="s">
        <v>63</v>
      </c>
      <c r="O7510" s="3">
        <v>826</v>
      </c>
      <c r="P7510" s="3">
        <v>14.521483627228877</v>
      </c>
      <c r="S7510"/>
    </row>
    <row r="7511" spans="1:19" x14ac:dyDescent="0.25">
      <c r="A7511" s="3">
        <v>1447371496.7</v>
      </c>
      <c r="B7511" s="10">
        <v>44652</v>
      </c>
      <c r="C7511" s="14">
        <v>43645</v>
      </c>
      <c r="D7511" s="14">
        <f t="shared" si="117"/>
        <v>44653</v>
      </c>
      <c r="E7511" s="3" t="s">
        <v>58</v>
      </c>
      <c r="F7511" s="3" t="s">
        <v>11</v>
      </c>
      <c r="G7511" s="3">
        <v>2</v>
      </c>
      <c r="H7511" s="3" t="s">
        <v>5</v>
      </c>
      <c r="I7511" s="3">
        <v>0</v>
      </c>
      <c r="J7511" s="3">
        <v>0</v>
      </c>
      <c r="K7511" t="s">
        <v>173</v>
      </c>
      <c r="L7511">
        <v>1683636</v>
      </c>
      <c r="M7511" s="3" t="s">
        <v>38</v>
      </c>
      <c r="N7511" s="3" t="s">
        <v>63</v>
      </c>
      <c r="O7511" s="3">
        <v>607</v>
      </c>
      <c r="P7511" s="3">
        <v>9.9852487417707128</v>
      </c>
      <c r="S7511"/>
    </row>
    <row r="7512" spans="1:19" x14ac:dyDescent="0.25">
      <c r="A7512" s="3">
        <v>1447146030.7</v>
      </c>
      <c r="B7512" s="10">
        <v>44659</v>
      </c>
      <c r="C7512" s="14">
        <v>43469</v>
      </c>
      <c r="D7512" s="14">
        <f t="shared" si="117"/>
        <v>44660</v>
      </c>
      <c r="E7512" s="3" t="s">
        <v>58</v>
      </c>
      <c r="F7512" s="3" t="s">
        <v>11</v>
      </c>
      <c r="G7512" s="3">
        <v>2</v>
      </c>
      <c r="H7512" s="3" t="s">
        <v>5</v>
      </c>
      <c r="I7512" s="3">
        <v>0</v>
      </c>
      <c r="J7512" s="3">
        <v>0</v>
      </c>
      <c r="K7512" t="s">
        <v>173</v>
      </c>
      <c r="L7512">
        <v>1683636</v>
      </c>
      <c r="M7512" s="3" t="s">
        <v>38</v>
      </c>
      <c r="N7512" s="3" t="s">
        <v>63</v>
      </c>
      <c r="O7512" s="3">
        <v>273</v>
      </c>
      <c r="P7512" s="3">
        <v>0.74681915797177079</v>
      </c>
      <c r="S7512"/>
    </row>
    <row r="7513" spans="1:19" x14ac:dyDescent="0.25">
      <c r="A7513" s="3">
        <v>1447371335.7</v>
      </c>
      <c r="B7513" s="10">
        <v>44665</v>
      </c>
      <c r="C7513" s="14">
        <v>43650</v>
      </c>
      <c r="D7513" s="14">
        <f t="shared" si="117"/>
        <v>44666</v>
      </c>
      <c r="E7513" s="3" t="s">
        <v>58</v>
      </c>
      <c r="F7513" s="3" t="s">
        <v>11</v>
      </c>
      <c r="G7513" s="3">
        <v>2</v>
      </c>
      <c r="H7513" s="3" t="s">
        <v>5</v>
      </c>
      <c r="I7513" s="3">
        <v>0</v>
      </c>
      <c r="J7513" s="3">
        <v>0</v>
      </c>
      <c r="K7513" t="s">
        <v>173</v>
      </c>
      <c r="L7513">
        <v>1683636</v>
      </c>
      <c r="M7513" s="3" t="s">
        <v>38</v>
      </c>
      <c r="N7513" s="3" t="s">
        <v>63</v>
      </c>
      <c r="O7513" s="3">
        <v>337</v>
      </c>
      <c r="P7513" s="3">
        <v>1.0510788149232329</v>
      </c>
      <c r="S7513"/>
    </row>
    <row r="7514" spans="1:19" x14ac:dyDescent="0.25">
      <c r="A7514" s="3">
        <v>1447230846.7</v>
      </c>
      <c r="B7514" s="10">
        <v>44652</v>
      </c>
      <c r="C7514" s="14">
        <v>44429</v>
      </c>
      <c r="D7514" s="14">
        <f t="shared" si="117"/>
        <v>44653</v>
      </c>
      <c r="E7514" s="3" t="s">
        <v>58</v>
      </c>
      <c r="F7514" s="3" t="s">
        <v>11</v>
      </c>
      <c r="G7514" s="3">
        <v>2</v>
      </c>
      <c r="H7514" s="3" t="s">
        <v>5</v>
      </c>
      <c r="I7514" s="3">
        <v>0</v>
      </c>
      <c r="J7514" s="3">
        <v>0</v>
      </c>
      <c r="K7514" t="s">
        <v>173</v>
      </c>
      <c r="L7514">
        <v>1683636</v>
      </c>
      <c r="M7514" s="3" t="s">
        <v>38</v>
      </c>
      <c r="N7514" s="3" t="s">
        <v>63</v>
      </c>
      <c r="O7514" s="3">
        <v>274</v>
      </c>
      <c r="P7514" s="3">
        <v>0.85745903322684791</v>
      </c>
      <c r="S7514"/>
    </row>
    <row r="7515" spans="1:19" x14ac:dyDescent="0.25">
      <c r="A7515" s="3">
        <v>1447146028.7</v>
      </c>
      <c r="B7515" s="10">
        <v>44658</v>
      </c>
      <c r="C7515" s="14">
        <v>43946</v>
      </c>
      <c r="D7515" s="14">
        <f t="shared" si="117"/>
        <v>44660</v>
      </c>
      <c r="E7515" s="3" t="s">
        <v>58</v>
      </c>
      <c r="F7515" s="3" t="s">
        <v>11</v>
      </c>
      <c r="G7515" s="3">
        <v>2</v>
      </c>
      <c r="H7515" s="3" t="s">
        <v>5</v>
      </c>
      <c r="I7515" s="3">
        <v>0</v>
      </c>
      <c r="J7515" s="3">
        <v>0</v>
      </c>
      <c r="K7515" t="s">
        <v>173</v>
      </c>
      <c r="L7515">
        <v>1683636</v>
      </c>
      <c r="M7515" s="3" t="s">
        <v>38</v>
      </c>
      <c r="N7515" s="3" t="s">
        <v>63</v>
      </c>
      <c r="O7515" s="3">
        <v>1001</v>
      </c>
      <c r="P7515" s="3">
        <v>20.744976610326965</v>
      </c>
      <c r="S7515"/>
    </row>
    <row r="7516" spans="1:19" x14ac:dyDescent="0.25">
      <c r="A7516" s="3">
        <v>1447306374.7</v>
      </c>
      <c r="B7516" s="10">
        <v>44661</v>
      </c>
      <c r="C7516" s="14">
        <v>44256</v>
      </c>
      <c r="D7516" s="14">
        <f t="shared" si="117"/>
        <v>44662</v>
      </c>
      <c r="E7516" s="3" t="s">
        <v>58</v>
      </c>
      <c r="F7516" s="3" t="s">
        <v>11</v>
      </c>
      <c r="G7516" s="3">
        <v>2</v>
      </c>
      <c r="H7516" s="3" t="s">
        <v>5</v>
      </c>
      <c r="I7516" s="3">
        <v>0</v>
      </c>
      <c r="J7516" s="3">
        <v>0</v>
      </c>
      <c r="K7516" t="s">
        <v>173</v>
      </c>
      <c r="L7516">
        <v>1683636</v>
      </c>
      <c r="M7516" s="3" t="s">
        <v>38</v>
      </c>
      <c r="N7516" s="3" t="s">
        <v>63</v>
      </c>
      <c r="O7516" s="3">
        <v>379</v>
      </c>
      <c r="P7516" s="3">
        <v>1.8808778793363117</v>
      </c>
      <c r="S7516"/>
    </row>
    <row r="7517" spans="1:19" x14ac:dyDescent="0.25">
      <c r="A7517" s="3">
        <v>1447223638.7</v>
      </c>
      <c r="B7517" s="10">
        <v>44659</v>
      </c>
      <c r="C7517" s="14">
        <v>44630</v>
      </c>
      <c r="D7517" s="14">
        <f t="shared" si="117"/>
        <v>44660</v>
      </c>
      <c r="E7517" s="3" t="s">
        <v>58</v>
      </c>
      <c r="F7517" s="3" t="s">
        <v>11</v>
      </c>
      <c r="G7517" s="3">
        <v>2</v>
      </c>
      <c r="H7517" s="3" t="s">
        <v>5</v>
      </c>
      <c r="I7517" s="3">
        <v>0</v>
      </c>
      <c r="J7517" s="3">
        <v>0</v>
      </c>
      <c r="K7517" t="s">
        <v>173</v>
      </c>
      <c r="L7517">
        <v>1683636</v>
      </c>
      <c r="M7517" s="3" t="s">
        <v>38</v>
      </c>
      <c r="N7517" s="3" t="s">
        <v>63</v>
      </c>
      <c r="O7517" s="3">
        <v>273</v>
      </c>
      <c r="P7517" s="3">
        <v>0.74681915797177079</v>
      </c>
      <c r="S7517"/>
    </row>
    <row r="7518" spans="1:19" x14ac:dyDescent="0.25">
      <c r="A7518" s="3">
        <v>1447223602.7</v>
      </c>
      <c r="B7518" s="10">
        <v>44653</v>
      </c>
      <c r="C7518" s="14">
        <v>44618</v>
      </c>
      <c r="D7518" s="14">
        <f t="shared" si="117"/>
        <v>44654</v>
      </c>
      <c r="E7518" s="3" t="s">
        <v>58</v>
      </c>
      <c r="F7518" s="3" t="s">
        <v>11</v>
      </c>
      <c r="G7518" s="3">
        <v>2</v>
      </c>
      <c r="H7518" s="3" t="s">
        <v>5</v>
      </c>
      <c r="I7518" s="3">
        <v>0</v>
      </c>
      <c r="J7518" s="3">
        <v>0</v>
      </c>
      <c r="K7518" t="s">
        <v>173</v>
      </c>
      <c r="L7518">
        <v>1683636</v>
      </c>
      <c r="M7518" s="3" t="s">
        <v>38</v>
      </c>
      <c r="N7518" s="3" t="s">
        <v>63</v>
      </c>
      <c r="O7518" s="3">
        <v>554</v>
      </c>
      <c r="P7518" s="3">
        <v>6.5830725776770906</v>
      </c>
      <c r="S7518"/>
    </row>
    <row r="7519" spans="1:19" x14ac:dyDescent="0.25">
      <c r="A7519" s="3">
        <v>1447337489.7</v>
      </c>
      <c r="B7519" s="10">
        <v>44655</v>
      </c>
      <c r="C7519" s="14">
        <v>44548</v>
      </c>
      <c r="D7519" s="14">
        <f t="shared" si="117"/>
        <v>44657</v>
      </c>
      <c r="E7519" s="3" t="s">
        <v>58</v>
      </c>
      <c r="F7519" s="3" t="s">
        <v>11</v>
      </c>
      <c r="G7519" s="3">
        <v>2</v>
      </c>
      <c r="H7519" s="3" t="s">
        <v>5</v>
      </c>
      <c r="I7519" s="3">
        <v>0</v>
      </c>
      <c r="J7519" s="3">
        <v>0</v>
      </c>
      <c r="K7519" t="s">
        <v>173</v>
      </c>
      <c r="L7519">
        <v>1683636</v>
      </c>
      <c r="M7519" s="3" t="s">
        <v>38</v>
      </c>
      <c r="N7519" s="3" t="s">
        <v>63</v>
      </c>
      <c r="O7519" s="3">
        <v>1240</v>
      </c>
      <c r="P7519" s="3">
        <v>25.364191402226439</v>
      </c>
      <c r="S7519"/>
    </row>
    <row r="7520" spans="1:19" x14ac:dyDescent="0.25">
      <c r="A7520" s="3">
        <v>1447306373.7</v>
      </c>
      <c r="B7520" s="10">
        <v>44661</v>
      </c>
      <c r="C7520" s="14">
        <v>44504</v>
      </c>
      <c r="D7520" s="14">
        <f t="shared" si="117"/>
        <v>44662</v>
      </c>
      <c r="E7520" s="3" t="s">
        <v>58</v>
      </c>
      <c r="F7520" s="3" t="s">
        <v>11</v>
      </c>
      <c r="G7520" s="3">
        <v>2</v>
      </c>
      <c r="H7520" s="3" t="s">
        <v>5</v>
      </c>
      <c r="I7520" s="3">
        <v>0</v>
      </c>
      <c r="J7520" s="3">
        <v>0</v>
      </c>
      <c r="K7520" t="s">
        <v>173</v>
      </c>
      <c r="L7520">
        <v>1683636</v>
      </c>
      <c r="M7520" s="3" t="s">
        <v>38</v>
      </c>
      <c r="N7520" s="3" t="s">
        <v>63</v>
      </c>
      <c r="O7520" s="3">
        <v>317</v>
      </c>
      <c r="P7520" s="3">
        <v>0.85745903322684791</v>
      </c>
      <c r="S7520"/>
    </row>
    <row r="7521" spans="1:19" x14ac:dyDescent="0.25">
      <c r="A7521" s="3">
        <v>1447230874.7</v>
      </c>
      <c r="B7521" s="10">
        <v>44662</v>
      </c>
      <c r="C7521" s="14">
        <v>44178</v>
      </c>
      <c r="D7521" s="14">
        <f t="shared" si="117"/>
        <v>44663</v>
      </c>
      <c r="E7521" s="3" t="s">
        <v>58</v>
      </c>
      <c r="F7521" s="3" t="s">
        <v>11</v>
      </c>
      <c r="G7521" s="3">
        <v>2</v>
      </c>
      <c r="H7521" s="3" t="s">
        <v>5</v>
      </c>
      <c r="I7521" s="3">
        <v>0</v>
      </c>
      <c r="J7521" s="3">
        <v>0</v>
      </c>
      <c r="K7521" t="s">
        <v>173</v>
      </c>
      <c r="L7521">
        <v>1683636</v>
      </c>
      <c r="M7521" s="3" t="s">
        <v>38</v>
      </c>
      <c r="N7521" s="3" t="s">
        <v>63</v>
      </c>
      <c r="O7521" s="3">
        <v>281</v>
      </c>
      <c r="P7521" s="3">
        <v>0.88511900204061722</v>
      </c>
      <c r="S7521"/>
    </row>
    <row r="7522" spans="1:19" x14ac:dyDescent="0.25">
      <c r="A7522" s="3">
        <v>1447306369.7</v>
      </c>
      <c r="B7522" s="10">
        <v>44660</v>
      </c>
      <c r="C7522" s="14">
        <v>44645</v>
      </c>
      <c r="D7522" s="14">
        <f t="shared" si="117"/>
        <v>44662</v>
      </c>
      <c r="E7522" s="3" t="s">
        <v>58</v>
      </c>
      <c r="F7522" s="3" t="s">
        <v>11</v>
      </c>
      <c r="G7522" s="3">
        <v>2</v>
      </c>
      <c r="H7522" s="3" t="s">
        <v>5</v>
      </c>
      <c r="I7522" s="3">
        <v>0</v>
      </c>
      <c r="J7522" s="3">
        <v>0</v>
      </c>
      <c r="K7522" t="s">
        <v>173</v>
      </c>
      <c r="L7522">
        <v>1683636</v>
      </c>
      <c r="M7522" s="3" t="s">
        <v>38</v>
      </c>
      <c r="N7522" s="3" t="s">
        <v>63</v>
      </c>
      <c r="O7522" s="3">
        <v>1099</v>
      </c>
      <c r="P7522" s="3">
        <v>19.796055425250199</v>
      </c>
      <c r="S7522"/>
    </row>
    <row r="7523" spans="1:19" x14ac:dyDescent="0.25">
      <c r="A7523" s="3">
        <v>1447371334.7</v>
      </c>
      <c r="B7523" s="10">
        <v>44653</v>
      </c>
      <c r="C7523" s="14">
        <v>44004</v>
      </c>
      <c r="D7523" s="14">
        <f t="shared" si="117"/>
        <v>44654</v>
      </c>
      <c r="E7523" s="3" t="s">
        <v>58</v>
      </c>
      <c r="F7523" s="3" t="s">
        <v>11</v>
      </c>
      <c r="G7523" s="3">
        <v>2</v>
      </c>
      <c r="H7523" s="3" t="s">
        <v>5</v>
      </c>
      <c r="I7523" s="3">
        <v>0</v>
      </c>
      <c r="J7523" s="3">
        <v>0</v>
      </c>
      <c r="K7523" t="s">
        <v>173</v>
      </c>
      <c r="L7523">
        <v>1683636</v>
      </c>
      <c r="M7523" s="3" t="s">
        <v>38</v>
      </c>
      <c r="N7523" s="3" t="s">
        <v>63</v>
      </c>
      <c r="O7523" s="3">
        <v>358</v>
      </c>
      <c r="P7523" s="3">
        <v>2.1021576298464657</v>
      </c>
      <c r="S7523"/>
    </row>
    <row r="7524" spans="1:19" x14ac:dyDescent="0.25">
      <c r="A7524" s="3">
        <v>1447359646.7</v>
      </c>
      <c r="B7524" s="10">
        <v>44652</v>
      </c>
      <c r="C7524" s="14">
        <v>44492</v>
      </c>
      <c r="D7524" s="14">
        <f t="shared" si="117"/>
        <v>44653</v>
      </c>
      <c r="E7524" s="3" t="s">
        <v>58</v>
      </c>
      <c r="F7524" s="3" t="s">
        <v>11</v>
      </c>
      <c r="G7524" s="3">
        <v>2</v>
      </c>
      <c r="H7524" s="3" t="s">
        <v>5</v>
      </c>
      <c r="I7524" s="3">
        <v>0</v>
      </c>
      <c r="J7524" s="3">
        <v>0</v>
      </c>
      <c r="K7524" t="s">
        <v>173</v>
      </c>
      <c r="L7524">
        <v>1683636</v>
      </c>
      <c r="M7524" s="3" t="s">
        <v>38</v>
      </c>
      <c r="N7524" s="3" t="s">
        <v>63</v>
      </c>
      <c r="O7524" s="3">
        <v>363</v>
      </c>
      <c r="P7524" s="3">
        <v>1.9915177545913887</v>
      </c>
      <c r="S7524"/>
    </row>
    <row r="7525" spans="1:19" x14ac:dyDescent="0.25">
      <c r="A7525" s="3">
        <v>1447353003.7</v>
      </c>
      <c r="B7525" s="10">
        <v>44665</v>
      </c>
      <c r="C7525" s="14">
        <v>44632</v>
      </c>
      <c r="D7525" s="14">
        <f t="shared" si="117"/>
        <v>44666</v>
      </c>
      <c r="E7525" s="3" t="s">
        <v>58</v>
      </c>
      <c r="F7525" s="3" t="s">
        <v>11</v>
      </c>
      <c r="G7525" s="3">
        <v>2</v>
      </c>
      <c r="H7525" s="3" t="s">
        <v>5</v>
      </c>
      <c r="I7525" s="3">
        <v>0</v>
      </c>
      <c r="J7525" s="3">
        <v>0</v>
      </c>
      <c r="K7525" t="s">
        <v>173</v>
      </c>
      <c r="L7525">
        <v>1683636</v>
      </c>
      <c r="M7525" s="3" t="s">
        <v>38</v>
      </c>
      <c r="N7525" s="3" t="s">
        <v>63</v>
      </c>
      <c r="O7525" s="3">
        <v>614</v>
      </c>
      <c r="P7525" s="3">
        <v>7.9660710183655548</v>
      </c>
      <c r="S7525"/>
    </row>
    <row r="7526" spans="1:19" x14ac:dyDescent="0.25">
      <c r="A7526" s="3">
        <v>1447146027.7</v>
      </c>
      <c r="B7526" s="10">
        <v>44662</v>
      </c>
      <c r="C7526" s="14">
        <v>44561</v>
      </c>
      <c r="D7526" s="14">
        <f t="shared" si="117"/>
        <v>44663</v>
      </c>
      <c r="E7526" s="3" t="s">
        <v>58</v>
      </c>
      <c r="F7526" s="3" t="s">
        <v>11</v>
      </c>
      <c r="G7526" s="3">
        <v>2</v>
      </c>
      <c r="H7526" s="3" t="s">
        <v>5</v>
      </c>
      <c r="I7526" s="3">
        <v>0</v>
      </c>
      <c r="J7526" s="3">
        <v>0</v>
      </c>
      <c r="K7526" t="s">
        <v>173</v>
      </c>
      <c r="L7526">
        <v>1683636</v>
      </c>
      <c r="M7526" s="3" t="s">
        <v>38</v>
      </c>
      <c r="N7526" s="3" t="s">
        <v>63</v>
      </c>
      <c r="O7526" s="3">
        <v>338</v>
      </c>
      <c r="P7526" s="3">
        <v>0.35957959457900074</v>
      </c>
      <c r="S7526"/>
    </row>
    <row r="7527" spans="1:19" x14ac:dyDescent="0.25">
      <c r="A7527" s="3">
        <v>1447226243.7</v>
      </c>
      <c r="B7527" s="10">
        <v>44654</v>
      </c>
      <c r="C7527" s="14">
        <v>43944</v>
      </c>
      <c r="D7527" s="14">
        <f t="shared" si="117"/>
        <v>44655</v>
      </c>
      <c r="E7527" s="3" t="s">
        <v>58</v>
      </c>
      <c r="F7527" s="3" t="s">
        <v>11</v>
      </c>
      <c r="G7527" s="3">
        <v>2</v>
      </c>
      <c r="H7527" s="3" t="s">
        <v>5</v>
      </c>
      <c r="I7527" s="3">
        <v>0</v>
      </c>
      <c r="J7527" s="3">
        <v>0</v>
      </c>
      <c r="K7527" t="s">
        <v>173</v>
      </c>
      <c r="L7527">
        <v>1683636</v>
      </c>
      <c r="M7527" s="3" t="s">
        <v>38</v>
      </c>
      <c r="N7527" s="3" t="s">
        <v>63</v>
      </c>
      <c r="O7527" s="3">
        <v>236</v>
      </c>
      <c r="P7527" s="3">
        <v>5.5319937627538576E-2</v>
      </c>
      <c r="S7527"/>
    </row>
    <row r="7528" spans="1:19" x14ac:dyDescent="0.25">
      <c r="A7528" s="3">
        <v>1447145987.7</v>
      </c>
      <c r="B7528" s="10">
        <v>44665</v>
      </c>
      <c r="C7528" s="14">
        <v>43540</v>
      </c>
      <c r="D7528" s="14">
        <f t="shared" si="117"/>
        <v>44666</v>
      </c>
      <c r="E7528" s="3" t="s">
        <v>58</v>
      </c>
      <c r="F7528" s="3" t="s">
        <v>11</v>
      </c>
      <c r="G7528" s="3">
        <v>2</v>
      </c>
      <c r="H7528" s="3" t="s">
        <v>5</v>
      </c>
      <c r="I7528" s="3">
        <v>0</v>
      </c>
      <c r="J7528" s="3">
        <v>0</v>
      </c>
      <c r="K7528" t="s">
        <v>173</v>
      </c>
      <c r="L7528">
        <v>1683636</v>
      </c>
      <c r="M7528" s="3" t="s">
        <v>38</v>
      </c>
      <c r="N7528" s="3" t="s">
        <v>63</v>
      </c>
      <c r="O7528" s="3">
        <v>540</v>
      </c>
      <c r="P7528" s="3">
        <v>7.4681915797177076</v>
      </c>
      <c r="S7528"/>
    </row>
    <row r="7529" spans="1:19" x14ac:dyDescent="0.25">
      <c r="A7529" s="3">
        <v>1447230845.7</v>
      </c>
      <c r="B7529" s="10">
        <v>44655</v>
      </c>
      <c r="C7529" s="14">
        <v>43973</v>
      </c>
      <c r="D7529" s="14">
        <f t="shared" si="117"/>
        <v>44656</v>
      </c>
      <c r="E7529" s="3" t="s">
        <v>58</v>
      </c>
      <c r="F7529" s="3" t="s">
        <v>11</v>
      </c>
      <c r="G7529" s="3">
        <v>2</v>
      </c>
      <c r="H7529" s="3" t="s">
        <v>5</v>
      </c>
      <c r="I7529" s="3">
        <v>0</v>
      </c>
      <c r="J7529" s="3">
        <v>0</v>
      </c>
      <c r="K7529" t="s">
        <v>173</v>
      </c>
      <c r="L7529">
        <v>1683636</v>
      </c>
      <c r="M7529" s="3" t="s">
        <v>38</v>
      </c>
      <c r="N7529" s="3" t="s">
        <v>63</v>
      </c>
      <c r="O7529" s="3">
        <v>336</v>
      </c>
      <c r="P7529" s="3">
        <v>1.908537848150081</v>
      </c>
      <c r="S7529"/>
    </row>
    <row r="7530" spans="1:19" x14ac:dyDescent="0.25">
      <c r="A7530" s="3">
        <v>1447223641.7</v>
      </c>
      <c r="B7530" s="10">
        <v>44659</v>
      </c>
      <c r="C7530" s="14">
        <v>43771</v>
      </c>
      <c r="D7530" s="14">
        <f t="shared" si="117"/>
        <v>44660</v>
      </c>
      <c r="E7530" s="3" t="s">
        <v>58</v>
      </c>
      <c r="F7530" s="3" t="s">
        <v>11</v>
      </c>
      <c r="G7530" s="3">
        <v>2</v>
      </c>
      <c r="H7530" s="3" t="s">
        <v>5</v>
      </c>
      <c r="I7530" s="3">
        <v>0</v>
      </c>
      <c r="J7530" s="3">
        <v>0</v>
      </c>
      <c r="K7530" t="s">
        <v>173</v>
      </c>
      <c r="L7530">
        <v>1683636</v>
      </c>
      <c r="M7530" s="3" t="s">
        <v>38</v>
      </c>
      <c r="N7530" s="3" t="s">
        <v>63</v>
      </c>
      <c r="O7530" s="3">
        <v>282</v>
      </c>
      <c r="P7530" s="3">
        <v>0.74681915797177079</v>
      </c>
      <c r="S7530"/>
    </row>
    <row r="7531" spans="1:19" x14ac:dyDescent="0.25">
      <c r="A7531" s="3">
        <v>1447230873.7</v>
      </c>
      <c r="B7531" s="10">
        <v>44653</v>
      </c>
      <c r="C7531" s="14">
        <v>44605</v>
      </c>
      <c r="D7531" s="14">
        <f t="shared" si="117"/>
        <v>44654</v>
      </c>
      <c r="E7531" s="3" t="s">
        <v>58</v>
      </c>
      <c r="F7531" s="3" t="s">
        <v>11</v>
      </c>
      <c r="G7531" s="3">
        <v>2</v>
      </c>
      <c r="H7531" s="3" t="s">
        <v>5</v>
      </c>
      <c r="I7531" s="3">
        <v>0</v>
      </c>
      <c r="J7531" s="3">
        <v>0</v>
      </c>
      <c r="K7531" t="s">
        <v>173</v>
      </c>
      <c r="L7531">
        <v>1683636</v>
      </c>
      <c r="M7531" s="3" t="s">
        <v>38</v>
      </c>
      <c r="N7531" s="3" t="s">
        <v>63</v>
      </c>
      <c r="O7531" s="3">
        <v>271</v>
      </c>
      <c r="P7531" s="3">
        <v>0.13829984406884643</v>
      </c>
      <c r="S7531"/>
    </row>
    <row r="7532" spans="1:19" x14ac:dyDescent="0.25">
      <c r="A7532" s="3">
        <v>1447223636.7</v>
      </c>
      <c r="B7532" s="10">
        <v>44660</v>
      </c>
      <c r="C7532" s="14">
        <v>43635</v>
      </c>
      <c r="D7532" s="14">
        <f t="shared" si="117"/>
        <v>44661</v>
      </c>
      <c r="E7532" s="3" t="s">
        <v>58</v>
      </c>
      <c r="F7532" s="3" t="s">
        <v>11</v>
      </c>
      <c r="G7532" s="3">
        <v>2</v>
      </c>
      <c r="H7532" s="3" t="s">
        <v>5</v>
      </c>
      <c r="I7532" s="3">
        <v>0</v>
      </c>
      <c r="J7532" s="3">
        <v>0</v>
      </c>
      <c r="K7532" t="s">
        <v>173</v>
      </c>
      <c r="L7532">
        <v>1683636</v>
      </c>
      <c r="M7532" s="3" t="s">
        <v>38</v>
      </c>
      <c r="N7532" s="3" t="s">
        <v>63</v>
      </c>
      <c r="O7532" s="3">
        <v>377</v>
      </c>
      <c r="P7532" s="3">
        <v>1.7149180664536958</v>
      </c>
      <c r="S7532"/>
    </row>
    <row r="7533" spans="1:19" x14ac:dyDescent="0.25">
      <c r="A7533" s="3">
        <v>1447306372.7</v>
      </c>
      <c r="B7533" s="10">
        <v>44661</v>
      </c>
      <c r="C7533" s="14">
        <v>44031</v>
      </c>
      <c r="D7533" s="14">
        <f t="shared" si="117"/>
        <v>44662</v>
      </c>
      <c r="E7533" s="3" t="s">
        <v>58</v>
      </c>
      <c r="F7533" s="3" t="s">
        <v>11</v>
      </c>
      <c r="G7533" s="3">
        <v>2</v>
      </c>
      <c r="H7533" s="3" t="s">
        <v>5</v>
      </c>
      <c r="I7533" s="3">
        <v>0</v>
      </c>
      <c r="J7533" s="3">
        <v>0</v>
      </c>
      <c r="K7533" t="s">
        <v>173</v>
      </c>
      <c r="L7533">
        <v>1683636</v>
      </c>
      <c r="M7533" s="3" t="s">
        <v>38</v>
      </c>
      <c r="N7533" s="3" t="s">
        <v>63</v>
      </c>
      <c r="O7533" s="3">
        <v>365</v>
      </c>
      <c r="P7533" s="3">
        <v>3.4298361329073916</v>
      </c>
      <c r="S7533"/>
    </row>
    <row r="7534" spans="1:19" x14ac:dyDescent="0.25">
      <c r="A7534" s="3">
        <v>1447371333.7</v>
      </c>
      <c r="B7534" s="10">
        <v>44654</v>
      </c>
      <c r="C7534" s="14">
        <v>44499</v>
      </c>
      <c r="D7534" s="14">
        <f t="shared" si="117"/>
        <v>44655</v>
      </c>
      <c r="E7534" s="3" t="s">
        <v>58</v>
      </c>
      <c r="F7534" s="3" t="s">
        <v>11</v>
      </c>
      <c r="G7534" s="3">
        <v>2</v>
      </c>
      <c r="H7534" s="3" t="s">
        <v>5</v>
      </c>
      <c r="I7534" s="3">
        <v>0</v>
      </c>
      <c r="J7534" s="3">
        <v>0</v>
      </c>
      <c r="K7534" t="s">
        <v>173</v>
      </c>
      <c r="L7534">
        <v>1683636</v>
      </c>
      <c r="M7534" s="3" t="s">
        <v>38</v>
      </c>
      <c r="N7534" s="3" t="s">
        <v>63</v>
      </c>
      <c r="O7534" s="3">
        <v>344</v>
      </c>
      <c r="P7534" s="3">
        <v>1.0787387837370022</v>
      </c>
      <c r="S7534"/>
    </row>
    <row r="7535" spans="1:19" x14ac:dyDescent="0.25">
      <c r="A7535" s="3">
        <v>1447293044.7</v>
      </c>
      <c r="B7535" s="10">
        <v>44665</v>
      </c>
      <c r="C7535" s="14">
        <v>44088</v>
      </c>
      <c r="D7535" s="14">
        <f t="shared" si="117"/>
        <v>44666</v>
      </c>
      <c r="E7535" s="3" t="s">
        <v>58</v>
      </c>
      <c r="F7535" s="3" t="s">
        <v>11</v>
      </c>
      <c r="G7535" s="3">
        <v>2</v>
      </c>
      <c r="H7535" s="3" t="s">
        <v>5</v>
      </c>
      <c r="I7535" s="3">
        <v>0</v>
      </c>
      <c r="J7535" s="3">
        <v>0</v>
      </c>
      <c r="K7535" t="s">
        <v>173</v>
      </c>
      <c r="L7535">
        <v>1683636</v>
      </c>
      <c r="M7535" s="3" t="s">
        <v>38</v>
      </c>
      <c r="N7535" s="3" t="s">
        <v>63</v>
      </c>
      <c r="O7535" s="3">
        <v>588</v>
      </c>
      <c r="P7535" s="3">
        <v>9.1554496773576339</v>
      </c>
      <c r="S7535"/>
    </row>
    <row r="7536" spans="1:19" x14ac:dyDescent="0.25">
      <c r="A7536" s="3">
        <v>1447223637.7</v>
      </c>
      <c r="B7536" s="10">
        <v>44654</v>
      </c>
      <c r="C7536" s="14">
        <v>43802</v>
      </c>
      <c r="D7536" s="14">
        <f t="shared" si="117"/>
        <v>44655</v>
      </c>
      <c r="E7536" s="3" t="s">
        <v>58</v>
      </c>
      <c r="F7536" s="3" t="s">
        <v>11</v>
      </c>
      <c r="G7536" s="3">
        <v>2</v>
      </c>
      <c r="H7536" s="3" t="s">
        <v>5</v>
      </c>
      <c r="I7536" s="3">
        <v>0</v>
      </c>
      <c r="J7536" s="3">
        <v>0</v>
      </c>
      <c r="K7536" t="s">
        <v>173</v>
      </c>
      <c r="L7536">
        <v>1683636</v>
      </c>
      <c r="M7536" s="3" t="s">
        <v>38</v>
      </c>
      <c r="N7536" s="3" t="s">
        <v>63</v>
      </c>
      <c r="O7536" s="3">
        <v>277</v>
      </c>
      <c r="P7536" s="3">
        <v>0.71915918915800148</v>
      </c>
      <c r="S7536"/>
    </row>
    <row r="7537" spans="1:19" x14ac:dyDescent="0.25">
      <c r="A7537" s="3">
        <v>1447357620.7</v>
      </c>
      <c r="B7537" s="10">
        <v>44662</v>
      </c>
      <c r="C7537" s="14">
        <v>43826</v>
      </c>
      <c r="D7537" s="14">
        <f t="shared" si="117"/>
        <v>44664</v>
      </c>
      <c r="E7537" s="3" t="s">
        <v>58</v>
      </c>
      <c r="F7537" s="3" t="s">
        <v>11</v>
      </c>
      <c r="G7537" s="3">
        <v>2</v>
      </c>
      <c r="H7537" s="3" t="s">
        <v>5</v>
      </c>
      <c r="I7537" s="3">
        <v>0</v>
      </c>
      <c r="J7537" s="3">
        <v>0</v>
      </c>
      <c r="K7537" t="s">
        <v>173</v>
      </c>
      <c r="L7537">
        <v>1683636</v>
      </c>
      <c r="M7537" s="3" t="s">
        <v>38</v>
      </c>
      <c r="N7537" s="3" t="s">
        <v>63</v>
      </c>
      <c r="O7537" s="3">
        <v>1688</v>
      </c>
      <c r="P7537" s="3">
        <v>39.502676588766846</v>
      </c>
      <c r="S7537"/>
    </row>
    <row r="7538" spans="1:19" x14ac:dyDescent="0.25">
      <c r="A7538" s="3">
        <v>1447340896.7</v>
      </c>
      <c r="B7538" s="10">
        <v>44653</v>
      </c>
      <c r="C7538" s="14">
        <v>44148</v>
      </c>
      <c r="D7538" s="14">
        <f t="shared" si="117"/>
        <v>44654</v>
      </c>
      <c r="E7538" s="3" t="s">
        <v>58</v>
      </c>
      <c r="F7538" s="3" t="s">
        <v>11</v>
      </c>
      <c r="G7538" s="3">
        <v>2</v>
      </c>
      <c r="H7538" s="3" t="s">
        <v>5</v>
      </c>
      <c r="I7538" s="3">
        <v>0</v>
      </c>
      <c r="J7538" s="3">
        <v>0</v>
      </c>
      <c r="K7538" t="s">
        <v>173</v>
      </c>
      <c r="L7538">
        <v>1683636</v>
      </c>
      <c r="M7538" s="3" t="s">
        <v>38</v>
      </c>
      <c r="N7538" s="3" t="s">
        <v>63</v>
      </c>
      <c r="O7538" s="3">
        <v>447</v>
      </c>
      <c r="P7538" s="3">
        <v>3.4021761640936226</v>
      </c>
      <c r="S7538"/>
    </row>
    <row r="7539" spans="1:19" x14ac:dyDescent="0.25">
      <c r="A7539" s="3">
        <v>1447230844.7</v>
      </c>
      <c r="B7539" s="10">
        <v>44665</v>
      </c>
      <c r="C7539" s="14">
        <v>44298</v>
      </c>
      <c r="D7539" s="14">
        <f t="shared" si="117"/>
        <v>44666</v>
      </c>
      <c r="E7539" s="3" t="s">
        <v>58</v>
      </c>
      <c r="F7539" s="3" t="s">
        <v>11</v>
      </c>
      <c r="G7539" s="3">
        <v>2</v>
      </c>
      <c r="H7539" s="3" t="s">
        <v>5</v>
      </c>
      <c r="I7539" s="3">
        <v>0</v>
      </c>
      <c r="J7539" s="3">
        <v>0</v>
      </c>
      <c r="K7539" t="s">
        <v>173</v>
      </c>
      <c r="L7539">
        <v>1683636</v>
      </c>
      <c r="M7539" s="3" t="s">
        <v>38</v>
      </c>
      <c r="N7539" s="3" t="s">
        <v>63</v>
      </c>
      <c r="O7539" s="3">
        <v>356</v>
      </c>
      <c r="P7539" s="3">
        <v>0.94043893966815584</v>
      </c>
      <c r="S7539"/>
    </row>
    <row r="7540" spans="1:19" x14ac:dyDescent="0.25">
      <c r="A7540" s="3">
        <v>1447230876.7</v>
      </c>
      <c r="B7540" s="10">
        <v>44662</v>
      </c>
      <c r="C7540" s="14">
        <v>44236</v>
      </c>
      <c r="D7540" s="14">
        <f t="shared" si="117"/>
        <v>44663</v>
      </c>
      <c r="E7540" s="3" t="s">
        <v>58</v>
      </c>
      <c r="F7540" s="3" t="s">
        <v>11</v>
      </c>
      <c r="G7540" s="3">
        <v>2</v>
      </c>
      <c r="H7540" s="3" t="s">
        <v>5</v>
      </c>
      <c r="I7540" s="3">
        <v>0</v>
      </c>
      <c r="J7540" s="3">
        <v>0</v>
      </c>
      <c r="K7540" t="s">
        <v>173</v>
      </c>
      <c r="L7540">
        <v>1683636</v>
      </c>
      <c r="M7540" s="3" t="s">
        <v>38</v>
      </c>
      <c r="N7540" s="3" t="s">
        <v>63</v>
      </c>
      <c r="O7540" s="3">
        <v>266</v>
      </c>
      <c r="P7540" s="3">
        <v>0.88511900204061722</v>
      </c>
      <c r="S7540"/>
    </row>
    <row r="7541" spans="1:19" x14ac:dyDescent="0.25">
      <c r="A7541" s="3">
        <v>1447223640.7</v>
      </c>
      <c r="B7541" s="10">
        <v>44662</v>
      </c>
      <c r="C7541" s="14">
        <v>43974</v>
      </c>
      <c r="D7541" s="14">
        <f t="shared" si="117"/>
        <v>44663</v>
      </c>
      <c r="E7541" s="3" t="s">
        <v>58</v>
      </c>
      <c r="F7541" s="3" t="s">
        <v>11</v>
      </c>
      <c r="G7541" s="3">
        <v>2</v>
      </c>
      <c r="H7541" s="3" t="s">
        <v>5</v>
      </c>
      <c r="I7541" s="3">
        <v>0</v>
      </c>
      <c r="J7541" s="3">
        <v>0</v>
      </c>
      <c r="K7541" t="s">
        <v>173</v>
      </c>
      <c r="L7541">
        <v>1683636</v>
      </c>
      <c r="M7541" s="3" t="s">
        <v>38</v>
      </c>
      <c r="N7541" s="3" t="s">
        <v>63</v>
      </c>
      <c r="O7541" s="3">
        <v>600</v>
      </c>
      <c r="P7541" s="3">
        <v>8.7405501451510954</v>
      </c>
      <c r="S7541"/>
    </row>
    <row r="7542" spans="1:19" x14ac:dyDescent="0.25">
      <c r="A7542" s="3">
        <v>1447371435.7</v>
      </c>
      <c r="B7542" s="10">
        <v>44658</v>
      </c>
      <c r="C7542" s="14">
        <v>43922</v>
      </c>
      <c r="D7542" s="14">
        <f t="shared" si="117"/>
        <v>44659</v>
      </c>
      <c r="E7542" s="3" t="s">
        <v>58</v>
      </c>
      <c r="F7542" s="3" t="s">
        <v>11</v>
      </c>
      <c r="G7542" s="3">
        <v>2</v>
      </c>
      <c r="H7542" s="3" t="s">
        <v>5</v>
      </c>
      <c r="I7542" s="3">
        <v>0</v>
      </c>
      <c r="J7542" s="3">
        <v>0</v>
      </c>
      <c r="K7542" t="s">
        <v>173</v>
      </c>
      <c r="L7542">
        <v>1683636</v>
      </c>
      <c r="M7542" s="3" t="s">
        <v>38</v>
      </c>
      <c r="N7542" s="3" t="s">
        <v>63</v>
      </c>
      <c r="O7542" s="3">
        <v>674</v>
      </c>
      <c r="P7542" s="3">
        <v>9.9575887729569441</v>
      </c>
      <c r="S7542"/>
    </row>
    <row r="7543" spans="1:19" x14ac:dyDescent="0.25">
      <c r="A7543" s="3">
        <v>1447230929.7</v>
      </c>
      <c r="B7543" s="10">
        <v>44662</v>
      </c>
      <c r="C7543" s="14">
        <v>44083</v>
      </c>
      <c r="D7543" s="14">
        <f t="shared" si="117"/>
        <v>44663</v>
      </c>
      <c r="E7543" s="3" t="s">
        <v>58</v>
      </c>
      <c r="F7543" s="3" t="s">
        <v>11</v>
      </c>
      <c r="G7543" s="3">
        <v>2</v>
      </c>
      <c r="H7543" s="3" t="s">
        <v>5</v>
      </c>
      <c r="I7543" s="3">
        <v>0</v>
      </c>
      <c r="J7543" s="3">
        <v>0</v>
      </c>
      <c r="K7543" t="s">
        <v>173</v>
      </c>
      <c r="L7543">
        <v>1683636</v>
      </c>
      <c r="M7543" s="3" t="s">
        <v>38</v>
      </c>
      <c r="N7543" s="3" t="s">
        <v>63</v>
      </c>
      <c r="O7543" s="3">
        <v>874</v>
      </c>
      <c r="P7543" s="3">
        <v>15.627882379779647</v>
      </c>
      <c r="S7543"/>
    </row>
    <row r="7544" spans="1:19" x14ac:dyDescent="0.25">
      <c r="A7544" s="3">
        <v>1447306371.7</v>
      </c>
      <c r="B7544" s="10">
        <v>44654</v>
      </c>
      <c r="C7544" s="14">
        <v>44408</v>
      </c>
      <c r="D7544" s="14">
        <f t="shared" si="117"/>
        <v>44655</v>
      </c>
      <c r="E7544" s="3" t="s">
        <v>58</v>
      </c>
      <c r="F7544" s="3" t="s">
        <v>11</v>
      </c>
      <c r="G7544" s="3">
        <v>2</v>
      </c>
      <c r="H7544" s="3" t="s">
        <v>5</v>
      </c>
      <c r="I7544" s="3">
        <v>0</v>
      </c>
      <c r="J7544" s="3">
        <v>0</v>
      </c>
      <c r="K7544" t="s">
        <v>173</v>
      </c>
      <c r="L7544">
        <v>1683636</v>
      </c>
      <c r="M7544" s="3" t="s">
        <v>38</v>
      </c>
      <c r="N7544" s="3" t="s">
        <v>63</v>
      </c>
      <c r="O7544" s="3">
        <v>291</v>
      </c>
      <c r="P7544" s="3">
        <v>0.85745903322684791</v>
      </c>
      <c r="S7544"/>
    </row>
    <row r="7545" spans="1:19" x14ac:dyDescent="0.25">
      <c r="A7545" s="3">
        <v>1447306416.7</v>
      </c>
      <c r="B7545" s="10">
        <v>44661</v>
      </c>
      <c r="C7545" s="14">
        <v>43591</v>
      </c>
      <c r="D7545" s="14">
        <f t="shared" si="117"/>
        <v>44662</v>
      </c>
      <c r="E7545" s="3" t="s">
        <v>58</v>
      </c>
      <c r="F7545" s="3" t="s">
        <v>11</v>
      </c>
      <c r="G7545" s="3">
        <v>2</v>
      </c>
      <c r="H7545" s="3" t="s">
        <v>5</v>
      </c>
      <c r="I7545" s="3">
        <v>0</v>
      </c>
      <c r="J7545" s="3">
        <v>0</v>
      </c>
      <c r="K7545" t="s">
        <v>173</v>
      </c>
      <c r="L7545">
        <v>1683636</v>
      </c>
      <c r="M7545" s="3" t="s">
        <v>38</v>
      </c>
      <c r="N7545" s="3" t="s">
        <v>63</v>
      </c>
      <c r="O7545" s="3">
        <v>277</v>
      </c>
      <c r="P7545" s="3">
        <v>0.85745903322684791</v>
      </c>
      <c r="S7545"/>
    </row>
    <row r="7546" spans="1:19" x14ac:dyDescent="0.25">
      <c r="A7546" s="3">
        <v>1447371316.7</v>
      </c>
      <c r="B7546" s="10">
        <v>44662</v>
      </c>
      <c r="C7546" s="14">
        <v>43833</v>
      </c>
      <c r="D7546" s="14">
        <f t="shared" si="117"/>
        <v>44663</v>
      </c>
      <c r="E7546" s="3" t="s">
        <v>58</v>
      </c>
      <c r="F7546" s="3" t="s">
        <v>11</v>
      </c>
      <c r="G7546" s="3">
        <v>2</v>
      </c>
      <c r="H7546" s="3" t="s">
        <v>5</v>
      </c>
      <c r="I7546" s="3">
        <v>0</v>
      </c>
      <c r="J7546" s="3">
        <v>0</v>
      </c>
      <c r="K7546" t="s">
        <v>173</v>
      </c>
      <c r="L7546">
        <v>1683636</v>
      </c>
      <c r="M7546" s="3" t="s">
        <v>38</v>
      </c>
      <c r="N7546" s="3" t="s">
        <v>63</v>
      </c>
      <c r="O7546" s="3">
        <v>286</v>
      </c>
      <c r="P7546" s="3">
        <v>1.0787387837370022</v>
      </c>
      <c r="S7546"/>
    </row>
    <row r="7547" spans="1:19" x14ac:dyDescent="0.25">
      <c r="A7547" s="3">
        <v>1447146029.7</v>
      </c>
      <c r="B7547" s="10">
        <v>44655</v>
      </c>
      <c r="C7547" s="14">
        <v>43693</v>
      </c>
      <c r="D7547" s="14">
        <f t="shared" si="117"/>
        <v>44656</v>
      </c>
      <c r="E7547" s="3" t="s">
        <v>58</v>
      </c>
      <c r="F7547" s="3" t="s">
        <v>11</v>
      </c>
      <c r="G7547" s="3">
        <v>2</v>
      </c>
      <c r="H7547" s="3" t="s">
        <v>5</v>
      </c>
      <c r="I7547" s="3">
        <v>0</v>
      </c>
      <c r="J7547" s="3">
        <v>0</v>
      </c>
      <c r="K7547" t="s">
        <v>173</v>
      </c>
      <c r="L7547">
        <v>1683636</v>
      </c>
      <c r="M7547" s="3" t="s">
        <v>38</v>
      </c>
      <c r="N7547" s="3" t="s">
        <v>63</v>
      </c>
      <c r="O7547" s="3">
        <v>346</v>
      </c>
      <c r="P7547" s="3">
        <v>0.66383925153046297</v>
      </c>
      <c r="S7547"/>
    </row>
    <row r="7548" spans="1:19" x14ac:dyDescent="0.25">
      <c r="A7548" s="3">
        <v>1447230848.7</v>
      </c>
      <c r="B7548" s="10">
        <v>44661</v>
      </c>
      <c r="C7548" s="14">
        <v>43822</v>
      </c>
      <c r="D7548" s="14">
        <f t="shared" si="117"/>
        <v>44662</v>
      </c>
      <c r="E7548" s="3" t="s">
        <v>58</v>
      </c>
      <c r="F7548" s="3" t="s">
        <v>11</v>
      </c>
      <c r="G7548" s="3">
        <v>2</v>
      </c>
      <c r="H7548" s="3" t="s">
        <v>5</v>
      </c>
      <c r="I7548" s="3">
        <v>0</v>
      </c>
      <c r="J7548" s="3">
        <v>0</v>
      </c>
      <c r="K7548" t="s">
        <v>173</v>
      </c>
      <c r="L7548">
        <v>1683636</v>
      </c>
      <c r="M7548" s="3" t="s">
        <v>38</v>
      </c>
      <c r="N7548" s="3" t="s">
        <v>63</v>
      </c>
      <c r="O7548" s="3">
        <v>270</v>
      </c>
      <c r="P7548" s="3">
        <v>0.94043893966815584</v>
      </c>
      <c r="S7548"/>
    </row>
    <row r="7549" spans="1:19" x14ac:dyDescent="0.25">
      <c r="A7549" s="3">
        <v>1447230847.7</v>
      </c>
      <c r="B7549" s="10">
        <v>44659</v>
      </c>
      <c r="C7549" s="14">
        <v>44367</v>
      </c>
      <c r="D7549" s="14">
        <f t="shared" si="117"/>
        <v>44660</v>
      </c>
      <c r="E7549" s="3" t="s">
        <v>58</v>
      </c>
      <c r="F7549" s="3" t="s">
        <v>11</v>
      </c>
      <c r="G7549" s="3">
        <v>2</v>
      </c>
      <c r="H7549" s="3" t="s">
        <v>5</v>
      </c>
      <c r="I7549" s="3">
        <v>0</v>
      </c>
      <c r="J7549" s="3">
        <v>0</v>
      </c>
      <c r="K7549" t="s">
        <v>173</v>
      </c>
      <c r="L7549">
        <v>1683636</v>
      </c>
      <c r="M7549" s="3" t="s">
        <v>38</v>
      </c>
      <c r="N7549" s="3" t="s">
        <v>63</v>
      </c>
      <c r="O7549" s="3">
        <v>346</v>
      </c>
      <c r="P7549" s="3">
        <v>0.96809890848192504</v>
      </c>
      <c r="S7549"/>
    </row>
    <row r="7550" spans="1:19" x14ac:dyDescent="0.25">
      <c r="A7550" s="3">
        <v>1447371315.7</v>
      </c>
      <c r="B7550" s="10">
        <v>44660</v>
      </c>
      <c r="C7550" s="14">
        <v>43963</v>
      </c>
      <c r="D7550" s="14">
        <f t="shared" si="117"/>
        <v>44661</v>
      </c>
      <c r="E7550" s="3" t="s">
        <v>58</v>
      </c>
      <c r="F7550" s="3" t="s">
        <v>11</v>
      </c>
      <c r="G7550" s="3">
        <v>2</v>
      </c>
      <c r="H7550" s="3" t="s">
        <v>5</v>
      </c>
      <c r="I7550" s="3">
        <v>0</v>
      </c>
      <c r="J7550" s="3">
        <v>0</v>
      </c>
      <c r="K7550" t="s">
        <v>173</v>
      </c>
      <c r="L7550">
        <v>1683636</v>
      </c>
      <c r="M7550" s="3" t="s">
        <v>38</v>
      </c>
      <c r="N7550" s="3" t="s">
        <v>63</v>
      </c>
      <c r="O7550" s="3">
        <v>361</v>
      </c>
      <c r="P7550" s="3">
        <v>1.0234188461094638</v>
      </c>
      <c r="S7550"/>
    </row>
    <row r="7551" spans="1:19" x14ac:dyDescent="0.25">
      <c r="A7551" s="3">
        <v>1447371336.7</v>
      </c>
      <c r="B7551" s="10">
        <v>44653</v>
      </c>
      <c r="C7551" s="14">
        <v>43687</v>
      </c>
      <c r="D7551" s="14">
        <f t="shared" si="117"/>
        <v>44654</v>
      </c>
      <c r="E7551" s="3" t="s">
        <v>58</v>
      </c>
      <c r="F7551" s="3" t="s">
        <v>11</v>
      </c>
      <c r="G7551" s="3">
        <v>2</v>
      </c>
      <c r="H7551" s="3" t="s">
        <v>5</v>
      </c>
      <c r="I7551" s="3">
        <v>0</v>
      </c>
      <c r="J7551" s="3">
        <v>0</v>
      </c>
      <c r="K7551" t="s">
        <v>173</v>
      </c>
      <c r="L7551">
        <v>1683636</v>
      </c>
      <c r="M7551" s="3" t="s">
        <v>38</v>
      </c>
      <c r="N7551" s="3" t="s">
        <v>63</v>
      </c>
      <c r="O7551" s="3">
        <v>367</v>
      </c>
      <c r="P7551" s="3">
        <v>1.0787387837370022</v>
      </c>
      <c r="S7551"/>
    </row>
    <row r="7552" spans="1:19" x14ac:dyDescent="0.25">
      <c r="A7552" s="3">
        <v>1447371332.7</v>
      </c>
      <c r="B7552" s="10">
        <v>44665</v>
      </c>
      <c r="C7552" s="14">
        <v>43624</v>
      </c>
      <c r="D7552" s="14">
        <f t="shared" si="117"/>
        <v>44666</v>
      </c>
      <c r="E7552" s="3" t="s">
        <v>58</v>
      </c>
      <c r="F7552" s="3" t="s">
        <v>11</v>
      </c>
      <c r="G7552" s="3">
        <v>2</v>
      </c>
      <c r="H7552" s="3" t="s">
        <v>5</v>
      </c>
      <c r="I7552" s="3">
        <v>0</v>
      </c>
      <c r="J7552" s="3">
        <v>0</v>
      </c>
      <c r="K7552" t="s">
        <v>173</v>
      </c>
      <c r="L7552">
        <v>1683636</v>
      </c>
      <c r="M7552" s="3" t="s">
        <v>38</v>
      </c>
      <c r="N7552" s="3" t="s">
        <v>63</v>
      </c>
      <c r="O7552" s="3">
        <v>258</v>
      </c>
      <c r="P7552" s="3">
        <v>0.49787943864784717</v>
      </c>
      <c r="S7552"/>
    </row>
    <row r="7553" spans="1:19" x14ac:dyDescent="0.25">
      <c r="A7553" s="3">
        <v>1447223639.7</v>
      </c>
      <c r="B7553" s="10">
        <v>44655</v>
      </c>
      <c r="C7553" s="14">
        <v>44007</v>
      </c>
      <c r="D7553" s="14">
        <f t="shared" si="117"/>
        <v>44656</v>
      </c>
      <c r="E7553" s="3" t="s">
        <v>58</v>
      </c>
      <c r="F7553" s="3" t="s">
        <v>11</v>
      </c>
      <c r="G7553" s="3">
        <v>2</v>
      </c>
      <c r="H7553" s="3" t="s">
        <v>5</v>
      </c>
      <c r="I7553" s="3">
        <v>0</v>
      </c>
      <c r="J7553" s="3">
        <v>0</v>
      </c>
      <c r="K7553" t="s">
        <v>173</v>
      </c>
      <c r="L7553">
        <v>1683636</v>
      </c>
      <c r="M7553" s="3" t="s">
        <v>38</v>
      </c>
      <c r="N7553" s="3" t="s">
        <v>63</v>
      </c>
      <c r="O7553" s="3">
        <v>310</v>
      </c>
      <c r="P7553" s="3">
        <v>0.8021390955993094</v>
      </c>
      <c r="S7553"/>
    </row>
    <row r="7554" spans="1:19" x14ac:dyDescent="0.25">
      <c r="A7554" s="3">
        <v>1447306525.7</v>
      </c>
      <c r="B7554" s="10">
        <v>44660</v>
      </c>
      <c r="C7554" s="14">
        <v>43713</v>
      </c>
      <c r="D7554" s="14">
        <f t="shared" si="117"/>
        <v>44661</v>
      </c>
      <c r="E7554" s="3" t="s">
        <v>58</v>
      </c>
      <c r="F7554" s="3" t="s">
        <v>11</v>
      </c>
      <c r="G7554" s="3">
        <v>2</v>
      </c>
      <c r="H7554" s="3" t="s">
        <v>5</v>
      </c>
      <c r="I7554" s="3">
        <v>0</v>
      </c>
      <c r="J7554" s="3">
        <v>0</v>
      </c>
      <c r="K7554" t="s">
        <v>173</v>
      </c>
      <c r="L7554">
        <v>1683636</v>
      </c>
      <c r="M7554" s="3" t="s">
        <v>38</v>
      </c>
      <c r="N7554" s="3" t="s">
        <v>63</v>
      </c>
      <c r="O7554" s="3">
        <v>472</v>
      </c>
      <c r="P7554" s="3">
        <v>5.7256135444502423</v>
      </c>
      <c r="S7554"/>
    </row>
    <row r="7555" spans="1:19" x14ac:dyDescent="0.25">
      <c r="A7555" s="3">
        <v>1447230843.7</v>
      </c>
      <c r="B7555" s="10">
        <v>44661</v>
      </c>
      <c r="C7555" s="14">
        <v>44391</v>
      </c>
      <c r="D7555" s="14">
        <f t="shared" ref="D7555:D7618" si="118">IF(O7555&lt;1000,B7555+1,B7555+2)</f>
        <v>44662</v>
      </c>
      <c r="E7555" s="3" t="s">
        <v>58</v>
      </c>
      <c r="F7555" s="3" t="s">
        <v>11</v>
      </c>
      <c r="G7555" s="3">
        <v>2</v>
      </c>
      <c r="H7555" s="3" t="s">
        <v>5</v>
      </c>
      <c r="I7555" s="3">
        <v>0</v>
      </c>
      <c r="J7555" s="3">
        <v>0</v>
      </c>
      <c r="K7555" t="s">
        <v>173</v>
      </c>
      <c r="L7555">
        <v>1683636</v>
      </c>
      <c r="M7555" s="3" t="s">
        <v>38</v>
      </c>
      <c r="N7555" s="3" t="s">
        <v>63</v>
      </c>
      <c r="O7555" s="3">
        <v>282</v>
      </c>
      <c r="P7555" s="3">
        <v>0.71915918915800148</v>
      </c>
      <c r="S7555"/>
    </row>
    <row r="7556" spans="1:19" x14ac:dyDescent="0.25">
      <c r="A7556" s="3">
        <v>1447230875.7</v>
      </c>
      <c r="B7556" s="10">
        <v>44654</v>
      </c>
      <c r="C7556" s="14">
        <v>44088</v>
      </c>
      <c r="D7556" s="14">
        <f t="shared" si="118"/>
        <v>44655</v>
      </c>
      <c r="E7556" s="3" t="s">
        <v>58</v>
      </c>
      <c r="F7556" s="3" t="s">
        <v>11</v>
      </c>
      <c r="G7556" s="3">
        <v>2</v>
      </c>
      <c r="H7556" s="3" t="s">
        <v>5</v>
      </c>
      <c r="I7556" s="3">
        <v>0</v>
      </c>
      <c r="J7556" s="3">
        <v>0</v>
      </c>
      <c r="K7556" t="s">
        <v>173</v>
      </c>
      <c r="L7556">
        <v>1683636</v>
      </c>
      <c r="M7556" s="3" t="s">
        <v>38</v>
      </c>
      <c r="N7556" s="3" t="s">
        <v>63</v>
      </c>
      <c r="O7556" s="3">
        <v>395</v>
      </c>
      <c r="P7556" s="3">
        <v>3.4574961017211612</v>
      </c>
      <c r="S7556"/>
    </row>
    <row r="7557" spans="1:19" x14ac:dyDescent="0.25">
      <c r="A7557" s="3">
        <v>1447230877.7</v>
      </c>
      <c r="B7557" s="10">
        <v>44665</v>
      </c>
      <c r="C7557" s="14">
        <v>43884</v>
      </c>
      <c r="D7557" s="14">
        <f t="shared" si="118"/>
        <v>44666</v>
      </c>
      <c r="E7557" s="3" t="s">
        <v>58</v>
      </c>
      <c r="F7557" s="3" t="s">
        <v>11</v>
      </c>
      <c r="G7557" s="3">
        <v>2</v>
      </c>
      <c r="H7557" s="3" t="s">
        <v>5</v>
      </c>
      <c r="I7557" s="3">
        <v>0</v>
      </c>
      <c r="J7557" s="3">
        <v>0</v>
      </c>
      <c r="K7557" t="s">
        <v>173</v>
      </c>
      <c r="L7557">
        <v>1683636</v>
      </c>
      <c r="M7557" s="3" t="s">
        <v>38</v>
      </c>
      <c r="N7557" s="3" t="s">
        <v>63</v>
      </c>
      <c r="O7557" s="3">
        <v>351</v>
      </c>
      <c r="P7557" s="3">
        <v>1.8808778793363117</v>
      </c>
      <c r="S7557"/>
    </row>
    <row r="7558" spans="1:19" x14ac:dyDescent="0.25">
      <c r="A7558" s="3">
        <v>1447362904.7</v>
      </c>
      <c r="B7558" s="10">
        <v>44662</v>
      </c>
      <c r="C7558" s="14">
        <v>44481</v>
      </c>
      <c r="D7558" s="14">
        <f t="shared" si="118"/>
        <v>44663</v>
      </c>
      <c r="E7558" s="3" t="s">
        <v>58</v>
      </c>
      <c r="F7558" s="3" t="s">
        <v>11</v>
      </c>
      <c r="G7558" s="3">
        <v>2</v>
      </c>
      <c r="H7558" s="3" t="s">
        <v>5</v>
      </c>
      <c r="I7558" s="3">
        <v>0</v>
      </c>
      <c r="J7558" s="3">
        <v>0</v>
      </c>
      <c r="K7558" t="s">
        <v>173</v>
      </c>
      <c r="L7558">
        <v>1683634</v>
      </c>
      <c r="M7558" s="3" t="s">
        <v>38</v>
      </c>
      <c r="N7558" s="3" t="s">
        <v>63</v>
      </c>
      <c r="O7558" s="3">
        <v>412</v>
      </c>
      <c r="P7558" s="3">
        <v>3.2279615151209051</v>
      </c>
      <c r="S7558"/>
    </row>
    <row r="7559" spans="1:19" x14ac:dyDescent="0.25">
      <c r="A7559" s="3">
        <v>1447371280.7</v>
      </c>
      <c r="B7559" s="10">
        <v>44653</v>
      </c>
      <c r="C7559" s="14">
        <v>43739</v>
      </c>
      <c r="D7559" s="14">
        <f t="shared" si="118"/>
        <v>44654</v>
      </c>
      <c r="E7559" s="3" t="s">
        <v>58</v>
      </c>
      <c r="F7559" s="3" t="s">
        <v>11</v>
      </c>
      <c r="G7559" s="3">
        <v>2</v>
      </c>
      <c r="H7559" s="3" t="s">
        <v>5</v>
      </c>
      <c r="I7559" s="3">
        <v>0</v>
      </c>
      <c r="J7559" s="3">
        <v>0</v>
      </c>
      <c r="K7559" t="s">
        <v>173</v>
      </c>
      <c r="L7559">
        <v>1683634</v>
      </c>
      <c r="M7559" s="3" t="s">
        <v>38</v>
      </c>
      <c r="N7559" s="3" t="s">
        <v>63</v>
      </c>
      <c r="O7559" s="3">
        <v>389</v>
      </c>
      <c r="P7559" s="3">
        <v>1.6429744238639337</v>
      </c>
      <c r="S7559"/>
    </row>
    <row r="7560" spans="1:19" x14ac:dyDescent="0.25">
      <c r="A7560" s="3">
        <v>1447245106.7</v>
      </c>
      <c r="B7560" s="10">
        <v>44659</v>
      </c>
      <c r="C7560" s="14">
        <v>44586</v>
      </c>
      <c r="D7560" s="14">
        <f t="shared" si="118"/>
        <v>44660</v>
      </c>
      <c r="E7560" s="3" t="s">
        <v>58</v>
      </c>
      <c r="F7560" s="3" t="s">
        <v>11</v>
      </c>
      <c r="G7560" s="3">
        <v>2</v>
      </c>
      <c r="H7560" s="3" t="s">
        <v>5</v>
      </c>
      <c r="I7560" s="3">
        <v>0</v>
      </c>
      <c r="J7560" s="3">
        <v>0</v>
      </c>
      <c r="K7560" t="s">
        <v>173</v>
      </c>
      <c r="L7560">
        <v>1683634</v>
      </c>
      <c r="M7560" s="3" t="s">
        <v>38</v>
      </c>
      <c r="N7560" s="3" t="s">
        <v>63</v>
      </c>
      <c r="O7560" s="3">
        <v>494</v>
      </c>
      <c r="P7560" s="3">
        <v>3.4792399564177421</v>
      </c>
      <c r="S7560"/>
    </row>
    <row r="7561" spans="1:19" x14ac:dyDescent="0.25">
      <c r="A7561" s="3">
        <v>1447405868.7</v>
      </c>
      <c r="B7561" s="10">
        <v>44654</v>
      </c>
      <c r="C7561" s="14">
        <v>44318</v>
      </c>
      <c r="D7561" s="14">
        <f t="shared" si="118"/>
        <v>44655</v>
      </c>
      <c r="E7561" s="3" t="s">
        <v>58</v>
      </c>
      <c r="F7561" s="3" t="s">
        <v>11</v>
      </c>
      <c r="G7561" s="3">
        <v>2</v>
      </c>
      <c r="H7561" s="3" t="s">
        <v>5</v>
      </c>
      <c r="I7561" s="3">
        <v>0</v>
      </c>
      <c r="J7561" s="3">
        <v>0</v>
      </c>
      <c r="K7561" t="s">
        <v>173</v>
      </c>
      <c r="L7561">
        <v>1683634</v>
      </c>
      <c r="M7561" s="3" t="s">
        <v>38</v>
      </c>
      <c r="N7561" s="3" t="s">
        <v>63</v>
      </c>
      <c r="O7561" s="3">
        <v>411</v>
      </c>
      <c r="P7561" s="3">
        <v>3.1506450716449552</v>
      </c>
      <c r="S7561"/>
    </row>
    <row r="7562" spans="1:19" x14ac:dyDescent="0.25">
      <c r="A7562" s="3">
        <v>1447320490.7</v>
      </c>
      <c r="B7562" s="10">
        <v>44654</v>
      </c>
      <c r="C7562" s="14">
        <v>44265</v>
      </c>
      <c r="D7562" s="14">
        <f t="shared" si="118"/>
        <v>44655</v>
      </c>
      <c r="E7562" s="3" t="s">
        <v>58</v>
      </c>
      <c r="F7562" s="3" t="s">
        <v>11</v>
      </c>
      <c r="G7562" s="3">
        <v>2</v>
      </c>
      <c r="H7562" s="3" t="s">
        <v>5</v>
      </c>
      <c r="I7562" s="3">
        <v>0</v>
      </c>
      <c r="J7562" s="3">
        <v>0</v>
      </c>
      <c r="K7562" t="s">
        <v>173</v>
      </c>
      <c r="L7562">
        <v>1683634</v>
      </c>
      <c r="M7562" s="3" t="s">
        <v>38</v>
      </c>
      <c r="N7562" s="3" t="s">
        <v>63</v>
      </c>
      <c r="O7562" s="3">
        <v>641</v>
      </c>
      <c r="P7562" s="3">
        <v>6.1853154780759851</v>
      </c>
      <c r="S7562"/>
    </row>
    <row r="7563" spans="1:19" x14ac:dyDescent="0.25">
      <c r="A7563" s="3">
        <v>1447168804.7</v>
      </c>
      <c r="B7563" s="10">
        <v>44654</v>
      </c>
      <c r="C7563" s="14">
        <v>44608</v>
      </c>
      <c r="D7563" s="14">
        <f t="shared" si="118"/>
        <v>44655</v>
      </c>
      <c r="E7563" s="3" t="s">
        <v>58</v>
      </c>
      <c r="F7563" s="3" t="s">
        <v>11</v>
      </c>
      <c r="G7563" s="3">
        <v>2</v>
      </c>
      <c r="H7563" s="3" t="s">
        <v>5</v>
      </c>
      <c r="I7563" s="3">
        <v>0</v>
      </c>
      <c r="J7563" s="3">
        <v>0</v>
      </c>
      <c r="K7563" t="s">
        <v>173</v>
      </c>
      <c r="L7563">
        <v>1683634</v>
      </c>
      <c r="M7563" s="3" t="s">
        <v>38</v>
      </c>
      <c r="N7563" s="3" t="s">
        <v>63</v>
      </c>
      <c r="O7563" s="3">
        <v>503</v>
      </c>
      <c r="P7563" s="3">
        <v>3.9624677281424283</v>
      </c>
      <c r="S7563"/>
    </row>
    <row r="7564" spans="1:19" x14ac:dyDescent="0.25">
      <c r="A7564" s="3">
        <v>1447405852.7</v>
      </c>
      <c r="B7564" s="10">
        <v>44660</v>
      </c>
      <c r="C7564" s="14">
        <v>44409</v>
      </c>
      <c r="D7564" s="14">
        <f t="shared" si="118"/>
        <v>44661</v>
      </c>
      <c r="E7564" s="3" t="s">
        <v>58</v>
      </c>
      <c r="F7564" s="3" t="s">
        <v>11</v>
      </c>
      <c r="G7564" s="3">
        <v>2</v>
      </c>
      <c r="H7564" s="3" t="s">
        <v>5</v>
      </c>
      <c r="I7564" s="3">
        <v>0</v>
      </c>
      <c r="J7564" s="3">
        <v>0</v>
      </c>
      <c r="K7564" t="s">
        <v>173</v>
      </c>
      <c r="L7564">
        <v>1683634</v>
      </c>
      <c r="M7564" s="3" t="s">
        <v>38</v>
      </c>
      <c r="N7564" s="3" t="s">
        <v>63</v>
      </c>
      <c r="O7564" s="3">
        <v>604</v>
      </c>
      <c r="P7564" s="3">
        <v>6.977809023704471</v>
      </c>
      <c r="S7564"/>
    </row>
    <row r="7565" spans="1:19" x14ac:dyDescent="0.25">
      <c r="A7565" s="3">
        <v>1447161376.7</v>
      </c>
      <c r="B7565" s="10">
        <v>44652</v>
      </c>
      <c r="C7565" s="14">
        <v>44345</v>
      </c>
      <c r="D7565" s="14">
        <f t="shared" si="118"/>
        <v>44653</v>
      </c>
      <c r="E7565" s="3" t="s">
        <v>58</v>
      </c>
      <c r="F7565" s="3" t="s">
        <v>11</v>
      </c>
      <c r="G7565" s="3">
        <v>2</v>
      </c>
      <c r="H7565" s="3" t="s">
        <v>5</v>
      </c>
      <c r="I7565" s="3">
        <v>0</v>
      </c>
      <c r="J7565" s="3">
        <v>0</v>
      </c>
      <c r="K7565" t="s">
        <v>173</v>
      </c>
      <c r="L7565">
        <v>1683634</v>
      </c>
      <c r="M7565" s="3" t="s">
        <v>38</v>
      </c>
      <c r="N7565" s="3" t="s">
        <v>63</v>
      </c>
      <c r="O7565" s="3">
        <v>370</v>
      </c>
      <c r="P7565" s="3">
        <v>2.3774806368854571</v>
      </c>
      <c r="S7565"/>
    </row>
    <row r="7566" spans="1:19" x14ac:dyDescent="0.25">
      <c r="A7566" s="3">
        <v>1447405809.7</v>
      </c>
      <c r="B7566" s="10">
        <v>44653</v>
      </c>
      <c r="C7566" s="14">
        <v>44318</v>
      </c>
      <c r="D7566" s="14">
        <f t="shared" si="118"/>
        <v>44654</v>
      </c>
      <c r="E7566" s="3" t="s">
        <v>58</v>
      </c>
      <c r="F7566" s="3" t="s">
        <v>11</v>
      </c>
      <c r="G7566" s="3">
        <v>2</v>
      </c>
      <c r="H7566" s="3" t="s">
        <v>5</v>
      </c>
      <c r="I7566" s="3">
        <v>0</v>
      </c>
      <c r="J7566" s="3">
        <v>0</v>
      </c>
      <c r="K7566" t="s">
        <v>173</v>
      </c>
      <c r="L7566">
        <v>1683634</v>
      </c>
      <c r="M7566" s="3" t="s">
        <v>38</v>
      </c>
      <c r="N7566" s="3" t="s">
        <v>63</v>
      </c>
      <c r="O7566" s="3">
        <v>630</v>
      </c>
      <c r="P7566" s="3">
        <v>6.1659863672069983</v>
      </c>
      <c r="S7566"/>
    </row>
    <row r="7567" spans="1:19" x14ac:dyDescent="0.25">
      <c r="A7567" s="3">
        <v>1447189243.7</v>
      </c>
      <c r="B7567" s="10">
        <v>44662</v>
      </c>
      <c r="C7567" s="14">
        <v>44053</v>
      </c>
      <c r="D7567" s="14">
        <f t="shared" si="118"/>
        <v>44663</v>
      </c>
      <c r="E7567" s="3" t="s">
        <v>58</v>
      </c>
      <c r="F7567" s="3" t="s">
        <v>11</v>
      </c>
      <c r="G7567" s="3">
        <v>2</v>
      </c>
      <c r="H7567" s="3" t="s">
        <v>5</v>
      </c>
      <c r="I7567" s="3">
        <v>0</v>
      </c>
      <c r="J7567" s="3">
        <v>0</v>
      </c>
      <c r="K7567" t="s">
        <v>173</v>
      </c>
      <c r="L7567">
        <v>1683634</v>
      </c>
      <c r="M7567" s="3" t="s">
        <v>38</v>
      </c>
      <c r="N7567" s="3" t="s">
        <v>63</v>
      </c>
      <c r="O7567" s="3">
        <v>541</v>
      </c>
      <c r="P7567" s="3">
        <v>5.334834599840538</v>
      </c>
      <c r="S7567"/>
    </row>
    <row r="7568" spans="1:19" x14ac:dyDescent="0.25">
      <c r="A7568" s="3">
        <v>1447293039.7</v>
      </c>
      <c r="B7568" s="10">
        <v>44665</v>
      </c>
      <c r="C7568" s="14">
        <v>43620</v>
      </c>
      <c r="D7568" s="14">
        <f t="shared" si="118"/>
        <v>44666</v>
      </c>
      <c r="E7568" s="3" t="s">
        <v>58</v>
      </c>
      <c r="F7568" s="3" t="s">
        <v>11</v>
      </c>
      <c r="G7568" s="3">
        <v>2</v>
      </c>
      <c r="H7568" s="3" t="s">
        <v>5</v>
      </c>
      <c r="I7568" s="3">
        <v>0</v>
      </c>
      <c r="J7568" s="3">
        <v>0</v>
      </c>
      <c r="K7568" t="s">
        <v>173</v>
      </c>
      <c r="L7568">
        <v>1683634</v>
      </c>
      <c r="M7568" s="3" t="s">
        <v>38</v>
      </c>
      <c r="N7568" s="3" t="s">
        <v>63</v>
      </c>
      <c r="O7568" s="3">
        <v>334</v>
      </c>
      <c r="P7568" s="3">
        <v>1.0244428760563351</v>
      </c>
      <c r="S7568"/>
    </row>
    <row r="7569" spans="1:19" x14ac:dyDescent="0.25">
      <c r="A7569" s="3">
        <v>1447371270.7</v>
      </c>
      <c r="B7569" s="10">
        <v>44661</v>
      </c>
      <c r="C7569" s="14">
        <v>44218</v>
      </c>
      <c r="D7569" s="14">
        <f t="shared" si="118"/>
        <v>44662</v>
      </c>
      <c r="E7569" s="3" t="s">
        <v>58</v>
      </c>
      <c r="F7569" s="3" t="s">
        <v>11</v>
      </c>
      <c r="G7569" s="3">
        <v>2</v>
      </c>
      <c r="H7569" s="3" t="s">
        <v>5</v>
      </c>
      <c r="I7569" s="3">
        <v>0</v>
      </c>
      <c r="J7569" s="3">
        <v>0</v>
      </c>
      <c r="K7569" t="s">
        <v>173</v>
      </c>
      <c r="L7569">
        <v>1683634</v>
      </c>
      <c r="M7569" s="3" t="s">
        <v>38</v>
      </c>
      <c r="N7569" s="3" t="s">
        <v>63</v>
      </c>
      <c r="O7569" s="3">
        <v>663</v>
      </c>
      <c r="P7569" s="3">
        <v>8.1375556758437178</v>
      </c>
      <c r="S7569"/>
    </row>
    <row r="7570" spans="1:19" x14ac:dyDescent="0.25">
      <c r="A7570" s="3">
        <v>1447306329.7</v>
      </c>
      <c r="B7570" s="10">
        <v>44662</v>
      </c>
      <c r="C7570" s="14">
        <v>44572</v>
      </c>
      <c r="D7570" s="14">
        <f t="shared" si="118"/>
        <v>44663</v>
      </c>
      <c r="E7570" s="3" t="s">
        <v>58</v>
      </c>
      <c r="F7570" s="3" t="s">
        <v>11</v>
      </c>
      <c r="G7570" s="3">
        <v>2</v>
      </c>
      <c r="H7570" s="3" t="s">
        <v>5</v>
      </c>
      <c r="I7570" s="3">
        <v>0</v>
      </c>
      <c r="J7570" s="3">
        <v>0</v>
      </c>
      <c r="K7570" t="s">
        <v>173</v>
      </c>
      <c r="L7570">
        <v>1683634</v>
      </c>
      <c r="M7570" s="3" t="s">
        <v>38</v>
      </c>
      <c r="N7570" s="3" t="s">
        <v>63</v>
      </c>
      <c r="O7570" s="3">
        <v>613</v>
      </c>
      <c r="P7570" s="3">
        <v>6.2819610324209227</v>
      </c>
      <c r="S7570"/>
    </row>
    <row r="7571" spans="1:19" x14ac:dyDescent="0.25">
      <c r="A7571" s="3">
        <v>1447320489.7</v>
      </c>
      <c r="B7571" s="10">
        <v>44653</v>
      </c>
      <c r="C7571" s="14">
        <v>44170</v>
      </c>
      <c r="D7571" s="14">
        <f t="shared" si="118"/>
        <v>44654</v>
      </c>
      <c r="E7571" s="3" t="s">
        <v>58</v>
      </c>
      <c r="F7571" s="3" t="s">
        <v>11</v>
      </c>
      <c r="G7571" s="3">
        <v>2</v>
      </c>
      <c r="H7571" s="3" t="s">
        <v>5</v>
      </c>
      <c r="I7571" s="3">
        <v>0</v>
      </c>
      <c r="J7571" s="3">
        <v>0</v>
      </c>
      <c r="K7571" t="s">
        <v>173</v>
      </c>
      <c r="L7571">
        <v>1683634</v>
      </c>
      <c r="M7571" s="3" t="s">
        <v>38</v>
      </c>
      <c r="N7571" s="3" t="s">
        <v>63</v>
      </c>
      <c r="O7571" s="3">
        <v>613</v>
      </c>
      <c r="P7571" s="3">
        <v>6.6685432498006723</v>
      </c>
      <c r="S7571"/>
    </row>
    <row r="7572" spans="1:19" x14ac:dyDescent="0.25">
      <c r="A7572" s="3">
        <v>1447161375.7</v>
      </c>
      <c r="B7572" s="10">
        <v>44662</v>
      </c>
      <c r="C7572" s="14">
        <v>43616</v>
      </c>
      <c r="D7572" s="14">
        <f t="shared" si="118"/>
        <v>44663</v>
      </c>
      <c r="E7572" s="3" t="s">
        <v>58</v>
      </c>
      <c r="F7572" s="3" t="s">
        <v>11</v>
      </c>
      <c r="G7572" s="3">
        <v>2</v>
      </c>
      <c r="H7572" s="3" t="s">
        <v>5</v>
      </c>
      <c r="I7572" s="3">
        <v>0</v>
      </c>
      <c r="J7572" s="3">
        <v>0</v>
      </c>
      <c r="K7572" t="s">
        <v>173</v>
      </c>
      <c r="L7572">
        <v>1683634</v>
      </c>
      <c r="M7572" s="3" t="s">
        <v>38</v>
      </c>
      <c r="N7572" s="3" t="s">
        <v>63</v>
      </c>
      <c r="O7572" s="3">
        <v>948</v>
      </c>
      <c r="P7572" s="3">
        <v>12.047149836566533</v>
      </c>
      <c r="S7572"/>
    </row>
    <row r="7573" spans="1:19" x14ac:dyDescent="0.25">
      <c r="A7573" s="3">
        <v>1447371269.7</v>
      </c>
      <c r="B7573" s="10">
        <v>44659</v>
      </c>
      <c r="C7573" s="14">
        <v>44042</v>
      </c>
      <c r="D7573" s="14">
        <f t="shared" si="118"/>
        <v>44660</v>
      </c>
      <c r="E7573" s="3" t="s">
        <v>58</v>
      </c>
      <c r="F7573" s="3" t="s">
        <v>11</v>
      </c>
      <c r="G7573" s="3">
        <v>2</v>
      </c>
      <c r="H7573" s="3" t="s">
        <v>5</v>
      </c>
      <c r="I7573" s="3">
        <v>0</v>
      </c>
      <c r="J7573" s="3">
        <v>0</v>
      </c>
      <c r="K7573" t="s">
        <v>173</v>
      </c>
      <c r="L7573">
        <v>1683634</v>
      </c>
      <c r="M7573" s="3" t="s">
        <v>38</v>
      </c>
      <c r="N7573" s="3" t="s">
        <v>63</v>
      </c>
      <c r="O7573" s="3">
        <v>266</v>
      </c>
      <c r="P7573" s="3">
        <v>0.46389866085569892</v>
      </c>
      <c r="S7573"/>
    </row>
    <row r="7574" spans="1:19" x14ac:dyDescent="0.25">
      <c r="A7574" s="3">
        <v>1447405797.7</v>
      </c>
      <c r="B7574" s="10">
        <v>44654</v>
      </c>
      <c r="C7574" s="14">
        <v>43657</v>
      </c>
      <c r="D7574" s="14">
        <f t="shared" si="118"/>
        <v>44655</v>
      </c>
      <c r="E7574" s="3" t="s">
        <v>58</v>
      </c>
      <c r="F7574" s="3" t="s">
        <v>11</v>
      </c>
      <c r="G7574" s="3">
        <v>2</v>
      </c>
      <c r="H7574" s="3" t="s">
        <v>5</v>
      </c>
      <c r="I7574" s="3">
        <v>0</v>
      </c>
      <c r="J7574" s="3">
        <v>0</v>
      </c>
      <c r="K7574" t="s">
        <v>173</v>
      </c>
      <c r="L7574">
        <v>1683634</v>
      </c>
      <c r="M7574" s="3" t="s">
        <v>38</v>
      </c>
      <c r="N7574" s="3" t="s">
        <v>63</v>
      </c>
      <c r="O7574" s="3">
        <v>467</v>
      </c>
      <c r="P7574" s="3">
        <v>2.9186957412171055</v>
      </c>
      <c r="S7574"/>
    </row>
    <row r="7575" spans="1:19" x14ac:dyDescent="0.25">
      <c r="A7575" s="3">
        <v>1447306328.7</v>
      </c>
      <c r="B7575" s="10">
        <v>44653</v>
      </c>
      <c r="C7575" s="14">
        <v>43953</v>
      </c>
      <c r="D7575" s="14">
        <f t="shared" si="118"/>
        <v>44654</v>
      </c>
      <c r="E7575" s="3" t="s">
        <v>58</v>
      </c>
      <c r="F7575" s="3" t="s">
        <v>11</v>
      </c>
      <c r="G7575" s="3">
        <v>2</v>
      </c>
      <c r="H7575" s="3" t="s">
        <v>5</v>
      </c>
      <c r="I7575" s="3">
        <v>0</v>
      </c>
      <c r="J7575" s="3">
        <v>0</v>
      </c>
      <c r="K7575" t="s">
        <v>173</v>
      </c>
      <c r="L7575">
        <v>1683634</v>
      </c>
      <c r="M7575" s="3" t="s">
        <v>38</v>
      </c>
      <c r="N7575" s="3" t="s">
        <v>63</v>
      </c>
      <c r="O7575" s="3">
        <v>659</v>
      </c>
      <c r="P7575" s="3">
        <v>6.6878723606696591</v>
      </c>
      <c r="S7575"/>
    </row>
    <row r="7576" spans="1:19" x14ac:dyDescent="0.25">
      <c r="A7576" s="3">
        <v>1447405823.7</v>
      </c>
      <c r="B7576" s="10">
        <v>44655</v>
      </c>
      <c r="C7576" s="14">
        <v>43605</v>
      </c>
      <c r="D7576" s="14">
        <f t="shared" si="118"/>
        <v>44656</v>
      </c>
      <c r="E7576" s="3" t="s">
        <v>58</v>
      </c>
      <c r="F7576" s="3" t="s">
        <v>11</v>
      </c>
      <c r="G7576" s="3">
        <v>2</v>
      </c>
      <c r="H7576" s="3" t="s">
        <v>5</v>
      </c>
      <c r="I7576" s="3">
        <v>0</v>
      </c>
      <c r="J7576" s="3">
        <v>0</v>
      </c>
      <c r="K7576" t="s">
        <v>173</v>
      </c>
      <c r="L7576">
        <v>1683634</v>
      </c>
      <c r="M7576" s="3" t="s">
        <v>38</v>
      </c>
      <c r="N7576" s="3" t="s">
        <v>63</v>
      </c>
      <c r="O7576" s="3">
        <v>991</v>
      </c>
      <c r="P7576" s="3">
        <v>14.82031427132603</v>
      </c>
      <c r="S7576"/>
    </row>
    <row r="7577" spans="1:19" x14ac:dyDescent="0.25">
      <c r="A7577" s="3">
        <v>1447189242.7</v>
      </c>
      <c r="B7577" s="10">
        <v>44653</v>
      </c>
      <c r="C7577" s="14">
        <v>43472</v>
      </c>
      <c r="D7577" s="14">
        <f t="shared" si="118"/>
        <v>44654</v>
      </c>
      <c r="E7577" s="3" t="s">
        <v>58</v>
      </c>
      <c r="F7577" s="3" t="s">
        <v>11</v>
      </c>
      <c r="G7577" s="3">
        <v>2</v>
      </c>
      <c r="H7577" s="3" t="s">
        <v>5</v>
      </c>
      <c r="I7577" s="3">
        <v>0</v>
      </c>
      <c r="J7577" s="3">
        <v>0</v>
      </c>
      <c r="K7577" t="s">
        <v>173</v>
      </c>
      <c r="L7577">
        <v>1683634</v>
      </c>
      <c r="M7577" s="3" t="s">
        <v>38</v>
      </c>
      <c r="N7577" s="3" t="s">
        <v>63</v>
      </c>
      <c r="O7577" s="3">
        <v>514</v>
      </c>
      <c r="P7577" s="3">
        <v>5.2961763781025626</v>
      </c>
      <c r="S7577"/>
    </row>
    <row r="7578" spans="1:19" x14ac:dyDescent="0.25">
      <c r="A7578" s="3">
        <v>1447361653.7</v>
      </c>
      <c r="B7578" s="10">
        <v>44660</v>
      </c>
      <c r="C7578" s="14">
        <v>43692</v>
      </c>
      <c r="D7578" s="14">
        <f t="shared" si="118"/>
        <v>44661</v>
      </c>
      <c r="E7578" s="3" t="s">
        <v>58</v>
      </c>
      <c r="F7578" s="3" t="s">
        <v>11</v>
      </c>
      <c r="G7578" s="3">
        <v>2</v>
      </c>
      <c r="H7578" s="3" t="s">
        <v>5</v>
      </c>
      <c r="I7578" s="3">
        <v>0</v>
      </c>
      <c r="J7578" s="3">
        <v>0</v>
      </c>
      <c r="K7578" t="s">
        <v>173</v>
      </c>
      <c r="L7578">
        <v>1683634</v>
      </c>
      <c r="M7578" s="3" t="s">
        <v>38</v>
      </c>
      <c r="N7578" s="3" t="s">
        <v>63</v>
      </c>
      <c r="O7578" s="3">
        <v>413</v>
      </c>
      <c r="P7578" s="3">
        <v>1.8169364216848207</v>
      </c>
      <c r="S7578"/>
    </row>
    <row r="7579" spans="1:19" x14ac:dyDescent="0.25">
      <c r="A7579" s="3">
        <v>1447146025.7</v>
      </c>
      <c r="B7579" s="10">
        <v>44660</v>
      </c>
      <c r="C7579" s="14">
        <v>43577</v>
      </c>
      <c r="D7579" s="14">
        <f t="shared" si="118"/>
        <v>44661</v>
      </c>
      <c r="E7579" s="3" t="s">
        <v>58</v>
      </c>
      <c r="F7579" s="3" t="s">
        <v>11</v>
      </c>
      <c r="G7579" s="3">
        <v>2</v>
      </c>
      <c r="H7579" s="3" t="s">
        <v>5</v>
      </c>
      <c r="I7579" s="3">
        <v>0</v>
      </c>
      <c r="J7579" s="3">
        <v>0</v>
      </c>
      <c r="K7579" t="s">
        <v>173</v>
      </c>
      <c r="L7579">
        <v>1683634</v>
      </c>
      <c r="M7579" s="3" t="s">
        <v>38</v>
      </c>
      <c r="N7579" s="3" t="s">
        <v>63</v>
      </c>
      <c r="O7579" s="3">
        <v>530</v>
      </c>
      <c r="P7579" s="3">
        <v>5.334834599840538</v>
      </c>
      <c r="S7579"/>
    </row>
    <row r="7580" spans="1:19" x14ac:dyDescent="0.25">
      <c r="A7580" s="3">
        <v>1447182251.7</v>
      </c>
      <c r="B7580" s="10">
        <v>44665</v>
      </c>
      <c r="C7580" s="14">
        <v>43973</v>
      </c>
      <c r="D7580" s="14">
        <f t="shared" si="118"/>
        <v>44666</v>
      </c>
      <c r="E7580" s="3" t="s">
        <v>58</v>
      </c>
      <c r="F7580" s="3" t="s">
        <v>11</v>
      </c>
      <c r="G7580" s="3">
        <v>2</v>
      </c>
      <c r="H7580" s="3" t="s">
        <v>5</v>
      </c>
      <c r="I7580" s="3">
        <v>0</v>
      </c>
      <c r="J7580" s="3">
        <v>0</v>
      </c>
      <c r="K7580" t="s">
        <v>173</v>
      </c>
      <c r="L7580">
        <v>1683634</v>
      </c>
      <c r="M7580" s="3" t="s">
        <v>38</v>
      </c>
      <c r="N7580" s="3" t="s">
        <v>63</v>
      </c>
      <c r="O7580" s="3">
        <v>379</v>
      </c>
      <c r="P7580" s="3">
        <v>1.3723668716981092</v>
      </c>
      <c r="S7580"/>
    </row>
    <row r="7581" spans="1:19" x14ac:dyDescent="0.25">
      <c r="A7581" s="3">
        <v>1447405822.7</v>
      </c>
      <c r="B7581" s="10">
        <v>44653</v>
      </c>
      <c r="C7581" s="14">
        <v>44360</v>
      </c>
      <c r="D7581" s="14">
        <f t="shared" si="118"/>
        <v>44654</v>
      </c>
      <c r="E7581" s="3" t="s">
        <v>58</v>
      </c>
      <c r="F7581" s="3" t="s">
        <v>11</v>
      </c>
      <c r="G7581" s="3">
        <v>2</v>
      </c>
      <c r="H7581" s="3" t="s">
        <v>5</v>
      </c>
      <c r="I7581" s="3">
        <v>0</v>
      </c>
      <c r="J7581" s="3">
        <v>0</v>
      </c>
      <c r="K7581" t="s">
        <v>173</v>
      </c>
      <c r="L7581">
        <v>1683634</v>
      </c>
      <c r="M7581" s="3" t="s">
        <v>38</v>
      </c>
      <c r="N7581" s="3" t="s">
        <v>63</v>
      </c>
      <c r="O7581" s="3">
        <v>407</v>
      </c>
      <c r="P7581" s="3">
        <v>1.5656579803879838</v>
      </c>
      <c r="S7581"/>
    </row>
    <row r="7582" spans="1:19" x14ac:dyDescent="0.25">
      <c r="A7582" s="3">
        <v>1447405786.7</v>
      </c>
      <c r="B7582" s="10">
        <v>44652</v>
      </c>
      <c r="C7582" s="14">
        <v>44188</v>
      </c>
      <c r="D7582" s="14">
        <f t="shared" si="118"/>
        <v>44653</v>
      </c>
      <c r="E7582" s="3" t="s">
        <v>58</v>
      </c>
      <c r="F7582" s="3" t="s">
        <v>11</v>
      </c>
      <c r="G7582" s="3">
        <v>2</v>
      </c>
      <c r="H7582" s="3" t="s">
        <v>5</v>
      </c>
      <c r="I7582" s="3">
        <v>0</v>
      </c>
      <c r="J7582" s="3">
        <v>0</v>
      </c>
      <c r="K7582" t="s">
        <v>173</v>
      </c>
      <c r="L7582">
        <v>1683634</v>
      </c>
      <c r="M7582" s="3" t="s">
        <v>38</v>
      </c>
      <c r="N7582" s="3" t="s">
        <v>63</v>
      </c>
      <c r="O7582" s="3">
        <v>652</v>
      </c>
      <c r="P7582" s="3">
        <v>7.8089607910709322</v>
      </c>
      <c r="S7582"/>
    </row>
    <row r="7583" spans="1:19" x14ac:dyDescent="0.25">
      <c r="A7583" s="3">
        <v>1447196514.7</v>
      </c>
      <c r="B7583" s="10">
        <v>44652</v>
      </c>
      <c r="C7583" s="14">
        <v>44089</v>
      </c>
      <c r="D7583" s="14">
        <f t="shared" si="118"/>
        <v>44653</v>
      </c>
      <c r="E7583" s="3" t="s">
        <v>58</v>
      </c>
      <c r="F7583" s="3" t="s">
        <v>11</v>
      </c>
      <c r="G7583" s="3">
        <v>2</v>
      </c>
      <c r="H7583" s="3" t="s">
        <v>5</v>
      </c>
      <c r="I7583" s="3">
        <v>0</v>
      </c>
      <c r="J7583" s="3">
        <v>0</v>
      </c>
      <c r="K7583" t="s">
        <v>173</v>
      </c>
      <c r="L7583">
        <v>1683634</v>
      </c>
      <c r="M7583" s="3" t="s">
        <v>38</v>
      </c>
      <c r="N7583" s="3" t="s">
        <v>63</v>
      </c>
      <c r="O7583" s="3">
        <v>437</v>
      </c>
      <c r="P7583" s="3">
        <v>2.3774806368854571</v>
      </c>
      <c r="S7583"/>
    </row>
    <row r="7584" spans="1:19" x14ac:dyDescent="0.25">
      <c r="A7584" s="3">
        <v>1447320488.7</v>
      </c>
      <c r="B7584" s="10">
        <v>44654</v>
      </c>
      <c r="C7584" s="14">
        <v>44237</v>
      </c>
      <c r="D7584" s="14">
        <f t="shared" si="118"/>
        <v>44655</v>
      </c>
      <c r="E7584" s="3" t="s">
        <v>58</v>
      </c>
      <c r="F7584" s="3" t="s">
        <v>11</v>
      </c>
      <c r="G7584" s="3">
        <v>2</v>
      </c>
      <c r="H7584" s="3" t="s">
        <v>5</v>
      </c>
      <c r="I7584" s="3">
        <v>0</v>
      </c>
      <c r="J7584" s="3">
        <v>0</v>
      </c>
      <c r="K7584" t="s">
        <v>173</v>
      </c>
      <c r="L7584">
        <v>1683634</v>
      </c>
      <c r="M7584" s="3" t="s">
        <v>38</v>
      </c>
      <c r="N7584" s="3" t="s">
        <v>63</v>
      </c>
      <c r="O7584" s="3">
        <v>611</v>
      </c>
      <c r="P7584" s="3">
        <v>6.6492141389316846</v>
      </c>
      <c r="S7584"/>
    </row>
    <row r="7585" spans="1:19" x14ac:dyDescent="0.25">
      <c r="A7585" s="3">
        <v>1447306326.7</v>
      </c>
      <c r="B7585" s="10">
        <v>44652</v>
      </c>
      <c r="C7585" s="14">
        <v>44295</v>
      </c>
      <c r="D7585" s="14">
        <f t="shared" si="118"/>
        <v>44653</v>
      </c>
      <c r="E7585" s="3" t="s">
        <v>58</v>
      </c>
      <c r="F7585" s="3" t="s">
        <v>11</v>
      </c>
      <c r="G7585" s="3">
        <v>2</v>
      </c>
      <c r="H7585" s="3" t="s">
        <v>5</v>
      </c>
      <c r="I7585" s="3">
        <v>0</v>
      </c>
      <c r="J7585" s="3">
        <v>0</v>
      </c>
      <c r="K7585" t="s">
        <v>173</v>
      </c>
      <c r="L7585">
        <v>1683634</v>
      </c>
      <c r="M7585" s="3" t="s">
        <v>38</v>
      </c>
      <c r="N7585" s="3" t="s">
        <v>63</v>
      </c>
      <c r="O7585" s="3">
        <v>675</v>
      </c>
      <c r="P7585" s="3">
        <v>6.6878723606696591</v>
      </c>
      <c r="S7585"/>
    </row>
    <row r="7586" spans="1:19" x14ac:dyDescent="0.25">
      <c r="A7586" s="3">
        <v>1447189241.7</v>
      </c>
      <c r="B7586" s="10">
        <v>44662</v>
      </c>
      <c r="C7586" s="14">
        <v>44153</v>
      </c>
      <c r="D7586" s="14">
        <f t="shared" si="118"/>
        <v>44663</v>
      </c>
      <c r="E7586" s="3" t="s">
        <v>58</v>
      </c>
      <c r="F7586" s="3" t="s">
        <v>11</v>
      </c>
      <c r="G7586" s="3">
        <v>2</v>
      </c>
      <c r="H7586" s="3" t="s">
        <v>5</v>
      </c>
      <c r="I7586" s="3">
        <v>0</v>
      </c>
      <c r="J7586" s="3">
        <v>0</v>
      </c>
      <c r="K7586" t="s">
        <v>173</v>
      </c>
      <c r="L7586">
        <v>1683634</v>
      </c>
      <c r="M7586" s="3" t="s">
        <v>38</v>
      </c>
      <c r="N7586" s="3" t="s">
        <v>63</v>
      </c>
      <c r="O7586" s="3">
        <v>517</v>
      </c>
      <c r="P7586" s="3">
        <v>3.7111892868455914</v>
      </c>
      <c r="S7586"/>
    </row>
    <row r="7587" spans="1:19" x14ac:dyDescent="0.25">
      <c r="A7587" s="3">
        <v>1447161384.7</v>
      </c>
      <c r="B7587" s="10">
        <v>44654</v>
      </c>
      <c r="C7587" s="14">
        <v>44480</v>
      </c>
      <c r="D7587" s="14">
        <f t="shared" si="118"/>
        <v>44655</v>
      </c>
      <c r="E7587" s="3" t="s">
        <v>58</v>
      </c>
      <c r="F7587" s="3" t="s">
        <v>11</v>
      </c>
      <c r="G7587" s="3">
        <v>2</v>
      </c>
      <c r="H7587" s="3" t="s">
        <v>5</v>
      </c>
      <c r="I7587" s="3">
        <v>0</v>
      </c>
      <c r="J7587" s="3">
        <v>0</v>
      </c>
      <c r="K7587" t="s">
        <v>173</v>
      </c>
      <c r="L7587">
        <v>1683634</v>
      </c>
      <c r="M7587" s="3" t="s">
        <v>38</v>
      </c>
      <c r="N7587" s="3" t="s">
        <v>63</v>
      </c>
      <c r="O7587" s="3">
        <v>640</v>
      </c>
      <c r="P7587" s="3">
        <v>7.7123152367259946</v>
      </c>
      <c r="S7587"/>
    </row>
    <row r="7588" spans="1:19" x14ac:dyDescent="0.25">
      <c r="A7588" s="3">
        <v>1447293038.7</v>
      </c>
      <c r="B7588" s="10">
        <v>44661</v>
      </c>
      <c r="C7588" s="14">
        <v>43578</v>
      </c>
      <c r="D7588" s="14">
        <f t="shared" si="118"/>
        <v>44662</v>
      </c>
      <c r="E7588" s="3" t="s">
        <v>58</v>
      </c>
      <c r="F7588" s="3" t="s">
        <v>11</v>
      </c>
      <c r="G7588" s="3">
        <v>2</v>
      </c>
      <c r="H7588" s="3" t="s">
        <v>5</v>
      </c>
      <c r="I7588" s="3">
        <v>0</v>
      </c>
      <c r="J7588" s="3">
        <v>0</v>
      </c>
      <c r="K7588" t="s">
        <v>173</v>
      </c>
      <c r="L7588">
        <v>1683634</v>
      </c>
      <c r="M7588" s="3" t="s">
        <v>38</v>
      </c>
      <c r="N7588" s="3" t="s">
        <v>63</v>
      </c>
      <c r="O7588" s="3">
        <v>511</v>
      </c>
      <c r="P7588" s="3">
        <v>5.3541637107095248</v>
      </c>
      <c r="S7588"/>
    </row>
    <row r="7589" spans="1:19" x14ac:dyDescent="0.25">
      <c r="A7589" s="3">
        <v>1447306325.7</v>
      </c>
      <c r="B7589" s="10">
        <v>44660</v>
      </c>
      <c r="C7589" s="14">
        <v>44492</v>
      </c>
      <c r="D7589" s="14">
        <f t="shared" si="118"/>
        <v>44661</v>
      </c>
      <c r="E7589" s="3" t="s">
        <v>58</v>
      </c>
      <c r="F7589" s="3" t="s">
        <v>11</v>
      </c>
      <c r="G7589" s="3">
        <v>2</v>
      </c>
      <c r="H7589" s="3" t="s">
        <v>5</v>
      </c>
      <c r="I7589" s="3">
        <v>0</v>
      </c>
      <c r="J7589" s="3">
        <v>0</v>
      </c>
      <c r="K7589" t="s">
        <v>173</v>
      </c>
      <c r="L7589">
        <v>1683634</v>
      </c>
      <c r="M7589" s="3" t="s">
        <v>38</v>
      </c>
      <c r="N7589" s="3" t="s">
        <v>63</v>
      </c>
      <c r="O7589" s="3">
        <v>629</v>
      </c>
      <c r="P7589" s="3">
        <v>6.2819610324209227</v>
      </c>
      <c r="S7589"/>
    </row>
    <row r="7590" spans="1:19" x14ac:dyDescent="0.25">
      <c r="A7590" s="3">
        <v>1447161434.7</v>
      </c>
      <c r="B7590" s="10">
        <v>44658</v>
      </c>
      <c r="C7590" s="14">
        <v>44372</v>
      </c>
      <c r="D7590" s="14">
        <f t="shared" si="118"/>
        <v>44659</v>
      </c>
      <c r="E7590" s="3" t="s">
        <v>58</v>
      </c>
      <c r="F7590" s="3" t="s">
        <v>11</v>
      </c>
      <c r="G7590" s="3">
        <v>2</v>
      </c>
      <c r="H7590" s="3" t="s">
        <v>5</v>
      </c>
      <c r="I7590" s="3">
        <v>0</v>
      </c>
      <c r="J7590" s="3">
        <v>0</v>
      </c>
      <c r="K7590" t="s">
        <v>173</v>
      </c>
      <c r="L7590">
        <v>1683634</v>
      </c>
      <c r="M7590" s="3" t="s">
        <v>38</v>
      </c>
      <c r="N7590" s="3" t="s">
        <v>63</v>
      </c>
      <c r="O7590" s="3">
        <v>444</v>
      </c>
      <c r="P7590" s="3">
        <v>3.9238095064044534</v>
      </c>
      <c r="S7590"/>
    </row>
    <row r="7591" spans="1:19" x14ac:dyDescent="0.25">
      <c r="A7591" s="3">
        <v>1447320472.7</v>
      </c>
      <c r="B7591" s="10">
        <v>44659</v>
      </c>
      <c r="C7591" s="14">
        <v>43970</v>
      </c>
      <c r="D7591" s="14">
        <f t="shared" si="118"/>
        <v>44660</v>
      </c>
      <c r="E7591" s="3" t="s">
        <v>58</v>
      </c>
      <c r="F7591" s="3" t="s">
        <v>11</v>
      </c>
      <c r="G7591" s="3">
        <v>2</v>
      </c>
      <c r="H7591" s="3" t="s">
        <v>5</v>
      </c>
      <c r="I7591" s="3">
        <v>0</v>
      </c>
      <c r="J7591" s="3">
        <v>0</v>
      </c>
      <c r="K7591" t="s">
        <v>173</v>
      </c>
      <c r="L7591">
        <v>1683634</v>
      </c>
      <c r="M7591" s="3" t="s">
        <v>38</v>
      </c>
      <c r="N7591" s="3" t="s">
        <v>63</v>
      </c>
      <c r="O7591" s="3">
        <v>481</v>
      </c>
      <c r="P7591" s="3">
        <v>3.8078348411905285</v>
      </c>
      <c r="S7591"/>
    </row>
    <row r="7592" spans="1:19" x14ac:dyDescent="0.25">
      <c r="A7592" s="3">
        <v>1447362905.7</v>
      </c>
      <c r="B7592" s="10">
        <v>44660</v>
      </c>
      <c r="C7592" s="14">
        <v>43876</v>
      </c>
      <c r="D7592" s="14">
        <f t="shared" si="118"/>
        <v>44661</v>
      </c>
      <c r="E7592" s="3" t="s">
        <v>58</v>
      </c>
      <c r="F7592" s="3" t="s">
        <v>11</v>
      </c>
      <c r="G7592" s="3">
        <v>2</v>
      </c>
      <c r="H7592" s="3" t="s">
        <v>5</v>
      </c>
      <c r="I7592" s="3">
        <v>0</v>
      </c>
      <c r="J7592" s="3">
        <v>0</v>
      </c>
      <c r="K7592" t="s">
        <v>173</v>
      </c>
      <c r="L7592">
        <v>1683634</v>
      </c>
      <c r="M7592" s="3" t="s">
        <v>38</v>
      </c>
      <c r="N7592" s="3" t="s">
        <v>63</v>
      </c>
      <c r="O7592" s="3">
        <v>598</v>
      </c>
      <c r="P7592" s="3">
        <v>5.6054421520063622</v>
      </c>
      <c r="S7592"/>
    </row>
    <row r="7593" spans="1:19" x14ac:dyDescent="0.25">
      <c r="A7593" s="3">
        <v>1447405787.7</v>
      </c>
      <c r="B7593" s="10">
        <v>44659</v>
      </c>
      <c r="C7593" s="14">
        <v>43917</v>
      </c>
      <c r="D7593" s="14">
        <f t="shared" si="118"/>
        <v>44660</v>
      </c>
      <c r="E7593" s="3" t="s">
        <v>58</v>
      </c>
      <c r="F7593" s="3" t="s">
        <v>11</v>
      </c>
      <c r="G7593" s="3">
        <v>2</v>
      </c>
      <c r="H7593" s="3" t="s">
        <v>5</v>
      </c>
      <c r="I7593" s="3">
        <v>0</v>
      </c>
      <c r="J7593" s="3">
        <v>0</v>
      </c>
      <c r="K7593" t="s">
        <v>173</v>
      </c>
      <c r="L7593">
        <v>1683634</v>
      </c>
      <c r="M7593" s="3" t="s">
        <v>38</v>
      </c>
      <c r="N7593" s="3" t="s">
        <v>63</v>
      </c>
      <c r="O7593" s="3">
        <v>761</v>
      </c>
      <c r="P7593" s="3">
        <v>8.4274923388785297</v>
      </c>
      <c r="S7593"/>
    </row>
    <row r="7594" spans="1:19" x14ac:dyDescent="0.25">
      <c r="A7594" s="3">
        <v>1447245122.7</v>
      </c>
      <c r="B7594" s="10">
        <v>44665</v>
      </c>
      <c r="C7594" s="14">
        <v>43648</v>
      </c>
      <c r="D7594" s="14">
        <f t="shared" si="118"/>
        <v>44666</v>
      </c>
      <c r="E7594" s="3" t="s">
        <v>58</v>
      </c>
      <c r="F7594" s="3" t="s">
        <v>11</v>
      </c>
      <c r="G7594" s="3">
        <v>2</v>
      </c>
      <c r="H7594" s="3" t="s">
        <v>5</v>
      </c>
      <c r="I7594" s="3">
        <v>0</v>
      </c>
      <c r="J7594" s="3">
        <v>0</v>
      </c>
      <c r="K7594" t="s">
        <v>173</v>
      </c>
      <c r="L7594">
        <v>1683634</v>
      </c>
      <c r="M7594" s="3" t="s">
        <v>38</v>
      </c>
      <c r="N7594" s="3" t="s">
        <v>63</v>
      </c>
      <c r="O7594" s="3">
        <v>428</v>
      </c>
      <c r="P7594" s="3">
        <v>2.9380248520860932</v>
      </c>
      <c r="S7594"/>
    </row>
    <row r="7595" spans="1:19" x14ac:dyDescent="0.25">
      <c r="A7595" s="3">
        <v>1447306327.7</v>
      </c>
      <c r="B7595" s="10">
        <v>44661</v>
      </c>
      <c r="C7595" s="14">
        <v>44173</v>
      </c>
      <c r="D7595" s="14">
        <f t="shared" si="118"/>
        <v>44662</v>
      </c>
      <c r="E7595" s="3" t="s">
        <v>58</v>
      </c>
      <c r="F7595" s="3" t="s">
        <v>11</v>
      </c>
      <c r="G7595" s="3">
        <v>2</v>
      </c>
      <c r="H7595" s="3" t="s">
        <v>5</v>
      </c>
      <c r="I7595" s="3">
        <v>0</v>
      </c>
      <c r="J7595" s="3">
        <v>0</v>
      </c>
      <c r="K7595" t="s">
        <v>173</v>
      </c>
      <c r="L7595">
        <v>1683634</v>
      </c>
      <c r="M7595" s="3" t="s">
        <v>38</v>
      </c>
      <c r="N7595" s="3" t="s">
        <v>63</v>
      </c>
      <c r="O7595" s="3">
        <v>592</v>
      </c>
      <c r="P7595" s="3">
        <v>6.6685432498006723</v>
      </c>
      <c r="S7595"/>
    </row>
    <row r="7596" spans="1:19" x14ac:dyDescent="0.25">
      <c r="A7596" s="3">
        <v>1447405785.7</v>
      </c>
      <c r="B7596" s="10">
        <v>44661</v>
      </c>
      <c r="C7596" s="14">
        <v>44525</v>
      </c>
      <c r="D7596" s="14">
        <f t="shared" si="118"/>
        <v>44662</v>
      </c>
      <c r="E7596" s="3" t="s">
        <v>58</v>
      </c>
      <c r="F7596" s="3" t="s">
        <v>11</v>
      </c>
      <c r="G7596" s="3">
        <v>2</v>
      </c>
      <c r="H7596" s="3" t="s">
        <v>5</v>
      </c>
      <c r="I7596" s="3">
        <v>0</v>
      </c>
      <c r="J7596" s="3">
        <v>0</v>
      </c>
      <c r="K7596" t="s">
        <v>173</v>
      </c>
      <c r="L7596">
        <v>1683634</v>
      </c>
      <c r="M7596" s="3" t="s">
        <v>38</v>
      </c>
      <c r="N7596" s="3" t="s">
        <v>63</v>
      </c>
      <c r="O7596" s="3">
        <v>482</v>
      </c>
      <c r="P7596" s="3">
        <v>4.3103917237842024</v>
      </c>
      <c r="S7596"/>
    </row>
    <row r="7597" spans="1:19" x14ac:dyDescent="0.25">
      <c r="A7597" s="3">
        <v>1447182250.7</v>
      </c>
      <c r="B7597" s="10">
        <v>44653</v>
      </c>
      <c r="C7597" s="14">
        <v>43696</v>
      </c>
      <c r="D7597" s="14">
        <f t="shared" si="118"/>
        <v>44654</v>
      </c>
      <c r="E7597" s="3" t="s">
        <v>58</v>
      </c>
      <c r="F7597" s="3" t="s">
        <v>11</v>
      </c>
      <c r="G7597" s="3">
        <v>2</v>
      </c>
      <c r="H7597" s="3" t="s">
        <v>5</v>
      </c>
      <c r="I7597" s="3">
        <v>0</v>
      </c>
      <c r="J7597" s="3">
        <v>0</v>
      </c>
      <c r="K7597" t="s">
        <v>173</v>
      </c>
      <c r="L7597">
        <v>1683634</v>
      </c>
      <c r="M7597" s="3" t="s">
        <v>38</v>
      </c>
      <c r="N7597" s="3" t="s">
        <v>63</v>
      </c>
      <c r="O7597" s="3">
        <v>256</v>
      </c>
      <c r="P7597" s="3">
        <v>0.17396199782088709</v>
      </c>
      <c r="S7597"/>
    </row>
    <row r="7598" spans="1:19" x14ac:dyDescent="0.25">
      <c r="A7598" s="3">
        <v>1447371281.7</v>
      </c>
      <c r="B7598" s="10">
        <v>44654</v>
      </c>
      <c r="C7598" s="14">
        <v>44371</v>
      </c>
      <c r="D7598" s="14">
        <f t="shared" si="118"/>
        <v>44655</v>
      </c>
      <c r="E7598" s="3" t="s">
        <v>58</v>
      </c>
      <c r="F7598" s="3" t="s">
        <v>11</v>
      </c>
      <c r="G7598" s="3">
        <v>2</v>
      </c>
      <c r="H7598" s="3" t="s">
        <v>5</v>
      </c>
      <c r="I7598" s="3">
        <v>0</v>
      </c>
      <c r="J7598" s="3">
        <v>0</v>
      </c>
      <c r="K7598" t="s">
        <v>173</v>
      </c>
      <c r="L7598">
        <v>1683634</v>
      </c>
      <c r="M7598" s="3" t="s">
        <v>38</v>
      </c>
      <c r="N7598" s="3" t="s">
        <v>63</v>
      </c>
      <c r="O7598" s="3">
        <v>735</v>
      </c>
      <c r="P7598" s="3">
        <v>8.1375556758437178</v>
      </c>
      <c r="S7598"/>
    </row>
    <row r="7599" spans="1:19" x14ac:dyDescent="0.25">
      <c r="A7599" s="3">
        <v>1447320491.7</v>
      </c>
      <c r="B7599" s="10">
        <v>44652</v>
      </c>
      <c r="C7599" s="14">
        <v>44067</v>
      </c>
      <c r="D7599" s="14">
        <f t="shared" si="118"/>
        <v>44653</v>
      </c>
      <c r="E7599" s="3" t="s">
        <v>58</v>
      </c>
      <c r="F7599" s="3" t="s">
        <v>11</v>
      </c>
      <c r="G7599" s="3">
        <v>2</v>
      </c>
      <c r="H7599" s="3" t="s">
        <v>5</v>
      </c>
      <c r="I7599" s="3">
        <v>0</v>
      </c>
      <c r="J7599" s="3">
        <v>0</v>
      </c>
      <c r="K7599" t="s">
        <v>173</v>
      </c>
      <c r="L7599">
        <v>1683634</v>
      </c>
      <c r="M7599" s="3" t="s">
        <v>38</v>
      </c>
      <c r="N7599" s="3" t="s">
        <v>63</v>
      </c>
      <c r="O7599" s="3">
        <v>682</v>
      </c>
      <c r="P7599" s="3">
        <v>8.1762138975816931</v>
      </c>
      <c r="S7599"/>
    </row>
    <row r="7600" spans="1:19" x14ac:dyDescent="0.25">
      <c r="A7600" s="3">
        <v>1447405853.7</v>
      </c>
      <c r="B7600" s="10">
        <v>44665</v>
      </c>
      <c r="C7600" s="14">
        <v>43591</v>
      </c>
      <c r="D7600" s="14">
        <f t="shared" si="118"/>
        <v>44666</v>
      </c>
      <c r="E7600" s="3" t="s">
        <v>58</v>
      </c>
      <c r="F7600" s="3" t="s">
        <v>11</v>
      </c>
      <c r="G7600" s="3">
        <v>2</v>
      </c>
      <c r="H7600" s="3" t="s">
        <v>5</v>
      </c>
      <c r="I7600" s="3">
        <v>0</v>
      </c>
      <c r="J7600" s="3">
        <v>0</v>
      </c>
      <c r="K7600" t="s">
        <v>173</v>
      </c>
      <c r="L7600">
        <v>1683634</v>
      </c>
      <c r="M7600" s="3" t="s">
        <v>38</v>
      </c>
      <c r="N7600" s="3" t="s">
        <v>63</v>
      </c>
      <c r="O7600" s="3">
        <v>717</v>
      </c>
      <c r="P7600" s="3">
        <v>9.1619985519000533</v>
      </c>
      <c r="S7600"/>
    </row>
    <row r="7601" spans="1:19" x14ac:dyDescent="0.25">
      <c r="A7601" s="3">
        <v>1447201877.7</v>
      </c>
      <c r="B7601" s="10">
        <v>44655</v>
      </c>
      <c r="C7601" s="14">
        <v>44237</v>
      </c>
      <c r="D7601" s="14">
        <f t="shared" si="118"/>
        <v>44656</v>
      </c>
      <c r="E7601" s="3" t="s">
        <v>58</v>
      </c>
      <c r="F7601" s="3" t="s">
        <v>11</v>
      </c>
      <c r="G7601" s="3">
        <v>2</v>
      </c>
      <c r="H7601" s="3" t="s">
        <v>5</v>
      </c>
      <c r="I7601" s="3">
        <v>0</v>
      </c>
      <c r="J7601" s="3">
        <v>0</v>
      </c>
      <c r="K7601" t="s">
        <v>173</v>
      </c>
      <c r="L7601">
        <v>1682742</v>
      </c>
      <c r="M7601" s="3" t="s">
        <v>38</v>
      </c>
      <c r="N7601" s="3" t="s">
        <v>63</v>
      </c>
      <c r="O7601" s="3">
        <v>316</v>
      </c>
      <c r="P7601" s="3">
        <v>5.9168014519351964</v>
      </c>
      <c r="S7601"/>
    </row>
    <row r="7602" spans="1:19" x14ac:dyDescent="0.25">
      <c r="A7602" s="3">
        <v>1447155199.7</v>
      </c>
      <c r="B7602" s="10">
        <v>44665</v>
      </c>
      <c r="C7602" s="14">
        <v>43934</v>
      </c>
      <c r="D7602" s="14">
        <f t="shared" si="118"/>
        <v>44666</v>
      </c>
      <c r="E7602" s="3" t="s">
        <v>58</v>
      </c>
      <c r="F7602" s="3" t="s">
        <v>11</v>
      </c>
      <c r="G7602" s="3">
        <v>2</v>
      </c>
      <c r="H7602" s="3" t="s">
        <v>5</v>
      </c>
      <c r="I7602" s="3">
        <v>0</v>
      </c>
      <c r="J7602" s="3">
        <v>0</v>
      </c>
      <c r="K7602" t="s">
        <v>173</v>
      </c>
      <c r="L7602">
        <v>1682742</v>
      </c>
      <c r="M7602" s="3" t="s">
        <v>38</v>
      </c>
      <c r="N7602" s="3" t="s">
        <v>63</v>
      </c>
      <c r="O7602" s="3">
        <v>381</v>
      </c>
      <c r="P7602" s="3">
        <v>7.7175671112198208</v>
      </c>
      <c r="S7602"/>
    </row>
    <row r="7603" spans="1:19" x14ac:dyDescent="0.25">
      <c r="A7603" s="3">
        <v>1447189382.7</v>
      </c>
      <c r="B7603" s="10">
        <v>44653</v>
      </c>
      <c r="C7603" s="14">
        <v>44498</v>
      </c>
      <c r="D7603" s="14">
        <f t="shared" si="118"/>
        <v>44654</v>
      </c>
      <c r="E7603" s="3" t="s">
        <v>58</v>
      </c>
      <c r="F7603" s="3" t="s">
        <v>11</v>
      </c>
      <c r="G7603" s="3">
        <v>2</v>
      </c>
      <c r="H7603" s="3" t="s">
        <v>5</v>
      </c>
      <c r="I7603" s="3">
        <v>0</v>
      </c>
      <c r="J7603" s="3">
        <v>0</v>
      </c>
      <c r="K7603" t="s">
        <v>173</v>
      </c>
      <c r="L7603">
        <v>1682742</v>
      </c>
      <c r="M7603" s="3" t="s">
        <v>38</v>
      </c>
      <c r="N7603" s="3" t="s">
        <v>63</v>
      </c>
      <c r="O7603" s="3">
        <v>303</v>
      </c>
      <c r="P7603" s="3">
        <v>8.3606977038214723</v>
      </c>
      <c r="S7603"/>
    </row>
    <row r="7604" spans="1:19" x14ac:dyDescent="0.25">
      <c r="A7604" s="3">
        <v>1447168922.7</v>
      </c>
      <c r="B7604" s="10">
        <v>44665</v>
      </c>
      <c r="C7604" s="14">
        <v>43809</v>
      </c>
      <c r="D7604" s="14">
        <f t="shared" si="118"/>
        <v>44666</v>
      </c>
      <c r="E7604" s="3" t="s">
        <v>58</v>
      </c>
      <c r="F7604" s="3" t="s">
        <v>11</v>
      </c>
      <c r="G7604" s="3">
        <v>2</v>
      </c>
      <c r="H7604" s="3" t="s">
        <v>5</v>
      </c>
      <c r="I7604" s="3">
        <v>0</v>
      </c>
      <c r="J7604" s="3">
        <v>0</v>
      </c>
      <c r="K7604" t="s">
        <v>173</v>
      </c>
      <c r="L7604">
        <v>1682742</v>
      </c>
      <c r="M7604" s="3" t="s">
        <v>38</v>
      </c>
      <c r="N7604" s="3" t="s">
        <v>63</v>
      </c>
      <c r="O7604" s="3">
        <v>301</v>
      </c>
      <c r="P7604" s="3">
        <v>2.8297746074472676</v>
      </c>
      <c r="S7604"/>
    </row>
    <row r="7605" spans="1:19" x14ac:dyDescent="0.25">
      <c r="A7605" s="3">
        <v>1447189815.7</v>
      </c>
      <c r="B7605" s="10">
        <v>44665</v>
      </c>
      <c r="C7605" s="14">
        <v>44379</v>
      </c>
      <c r="D7605" s="14">
        <f t="shared" si="118"/>
        <v>44666</v>
      </c>
      <c r="E7605" s="3" t="s">
        <v>58</v>
      </c>
      <c r="F7605" s="3" t="s">
        <v>11</v>
      </c>
      <c r="G7605" s="3">
        <v>2</v>
      </c>
      <c r="H7605" s="3" t="s">
        <v>5</v>
      </c>
      <c r="I7605" s="3">
        <v>0</v>
      </c>
      <c r="J7605" s="3">
        <v>0</v>
      </c>
      <c r="K7605" t="s">
        <v>173</v>
      </c>
      <c r="L7605">
        <v>1682742</v>
      </c>
      <c r="M7605" s="3" t="s">
        <v>38</v>
      </c>
      <c r="N7605" s="3" t="s">
        <v>63</v>
      </c>
      <c r="O7605" s="3">
        <v>309</v>
      </c>
      <c r="P7605" s="3">
        <v>0.77175671112198208</v>
      </c>
      <c r="S7605"/>
    </row>
    <row r="7606" spans="1:19" x14ac:dyDescent="0.25">
      <c r="A7606" s="3">
        <v>1447189821.7</v>
      </c>
      <c r="B7606" s="10">
        <v>44662</v>
      </c>
      <c r="C7606" s="14">
        <v>43757</v>
      </c>
      <c r="D7606" s="14">
        <f t="shared" si="118"/>
        <v>44663</v>
      </c>
      <c r="E7606" s="3" t="s">
        <v>58</v>
      </c>
      <c r="F7606" s="3" t="s">
        <v>11</v>
      </c>
      <c r="G7606" s="3">
        <v>2</v>
      </c>
      <c r="H7606" s="3" t="s">
        <v>5</v>
      </c>
      <c r="I7606" s="3">
        <v>0</v>
      </c>
      <c r="J7606" s="3">
        <v>0</v>
      </c>
      <c r="K7606" t="s">
        <v>173</v>
      </c>
      <c r="L7606">
        <v>1682742</v>
      </c>
      <c r="M7606" s="3" t="s">
        <v>38</v>
      </c>
      <c r="N7606" s="3" t="s">
        <v>63</v>
      </c>
      <c r="O7606" s="3">
        <v>290</v>
      </c>
      <c r="P7606" s="3">
        <v>3.4729052000489196</v>
      </c>
      <c r="S7606"/>
    </row>
    <row r="7607" spans="1:19" x14ac:dyDescent="0.25">
      <c r="A7607" s="3">
        <v>1447189381.7</v>
      </c>
      <c r="B7607" s="10">
        <v>44655</v>
      </c>
      <c r="C7607" s="14">
        <v>43829</v>
      </c>
      <c r="D7607" s="14">
        <f t="shared" si="118"/>
        <v>44656</v>
      </c>
      <c r="E7607" s="3" t="s">
        <v>58</v>
      </c>
      <c r="F7607" s="3" t="s">
        <v>11</v>
      </c>
      <c r="G7607" s="3">
        <v>2</v>
      </c>
      <c r="H7607" s="3" t="s">
        <v>5</v>
      </c>
      <c r="I7607" s="3">
        <v>0</v>
      </c>
      <c r="J7607" s="3">
        <v>0</v>
      </c>
      <c r="K7607" t="s">
        <v>173</v>
      </c>
      <c r="L7607">
        <v>1682742</v>
      </c>
      <c r="M7607" s="3" t="s">
        <v>38</v>
      </c>
      <c r="N7607" s="3" t="s">
        <v>63</v>
      </c>
      <c r="O7607" s="3">
        <v>324</v>
      </c>
      <c r="P7607" s="3">
        <v>0.12862611852033035</v>
      </c>
      <c r="S7607"/>
    </row>
    <row r="7608" spans="1:19" x14ac:dyDescent="0.25">
      <c r="A7608" s="3">
        <v>1447157443.7</v>
      </c>
      <c r="B7608" s="10">
        <v>44655</v>
      </c>
      <c r="C7608" s="14">
        <v>43735</v>
      </c>
      <c r="D7608" s="14">
        <f t="shared" si="118"/>
        <v>44656</v>
      </c>
      <c r="E7608" s="3" t="s">
        <v>58</v>
      </c>
      <c r="F7608" s="3" t="s">
        <v>11</v>
      </c>
      <c r="G7608" s="3">
        <v>2</v>
      </c>
      <c r="H7608" s="3" t="s">
        <v>5</v>
      </c>
      <c r="I7608" s="3">
        <v>0</v>
      </c>
      <c r="J7608" s="3">
        <v>0</v>
      </c>
      <c r="K7608" t="s">
        <v>173</v>
      </c>
      <c r="L7608">
        <v>1682742</v>
      </c>
      <c r="M7608" s="3" t="s">
        <v>38</v>
      </c>
      <c r="N7608" s="3" t="s">
        <v>63</v>
      </c>
      <c r="O7608" s="3">
        <v>287</v>
      </c>
      <c r="P7608" s="3">
        <v>0.64313059260165173</v>
      </c>
      <c r="S7608"/>
    </row>
    <row r="7609" spans="1:19" x14ac:dyDescent="0.25">
      <c r="A7609" s="3">
        <v>1447189491.7</v>
      </c>
      <c r="B7609" s="10">
        <v>44654</v>
      </c>
      <c r="C7609" s="14">
        <v>43601</v>
      </c>
      <c r="D7609" s="14">
        <f t="shared" si="118"/>
        <v>44655</v>
      </c>
      <c r="E7609" s="3" t="s">
        <v>58</v>
      </c>
      <c r="F7609" s="3" t="s">
        <v>11</v>
      </c>
      <c r="G7609" s="3">
        <v>2</v>
      </c>
      <c r="H7609" s="3" t="s">
        <v>5</v>
      </c>
      <c r="I7609" s="3">
        <v>0</v>
      </c>
      <c r="J7609" s="3">
        <v>0</v>
      </c>
      <c r="K7609" t="s">
        <v>173</v>
      </c>
      <c r="L7609">
        <v>1682742</v>
      </c>
      <c r="M7609" s="3" t="s">
        <v>38</v>
      </c>
      <c r="N7609" s="3" t="s">
        <v>63</v>
      </c>
      <c r="O7609" s="3">
        <v>327</v>
      </c>
      <c r="P7609" s="3">
        <v>5.1450447408132138</v>
      </c>
      <c r="S7609"/>
    </row>
    <row r="7610" spans="1:19" x14ac:dyDescent="0.25">
      <c r="A7610" s="3">
        <v>1447189806.7</v>
      </c>
      <c r="B7610" s="10">
        <v>44658</v>
      </c>
      <c r="C7610" s="14">
        <v>44430</v>
      </c>
      <c r="D7610" s="14">
        <f t="shared" si="118"/>
        <v>44659</v>
      </c>
      <c r="E7610" s="3" t="s">
        <v>58</v>
      </c>
      <c r="F7610" s="3" t="s">
        <v>11</v>
      </c>
      <c r="G7610" s="3">
        <v>2</v>
      </c>
      <c r="H7610" s="3" t="s">
        <v>5</v>
      </c>
      <c r="I7610" s="3">
        <v>0</v>
      </c>
      <c r="J7610" s="3">
        <v>0</v>
      </c>
      <c r="K7610" t="s">
        <v>173</v>
      </c>
      <c r="L7610">
        <v>1682742</v>
      </c>
      <c r="M7610" s="3" t="s">
        <v>38</v>
      </c>
      <c r="N7610" s="3" t="s">
        <v>63</v>
      </c>
      <c r="O7610" s="3">
        <v>334</v>
      </c>
      <c r="P7610" s="3">
        <v>2.3152701333659462</v>
      </c>
      <c r="S7610"/>
    </row>
    <row r="7611" spans="1:19" x14ac:dyDescent="0.25">
      <c r="A7611" s="3">
        <v>1447226279.7</v>
      </c>
      <c r="B7611" s="10">
        <v>44654</v>
      </c>
      <c r="C7611" s="14">
        <v>43655</v>
      </c>
      <c r="D7611" s="14">
        <f t="shared" si="118"/>
        <v>44655</v>
      </c>
      <c r="E7611" s="3" t="s">
        <v>58</v>
      </c>
      <c r="F7611" s="3" t="s">
        <v>11</v>
      </c>
      <c r="G7611" s="3">
        <v>2</v>
      </c>
      <c r="H7611" s="3" t="s">
        <v>5</v>
      </c>
      <c r="I7611" s="3">
        <v>0</v>
      </c>
      <c r="J7611" s="3">
        <v>0</v>
      </c>
      <c r="K7611" t="s">
        <v>173</v>
      </c>
      <c r="L7611">
        <v>1682742</v>
      </c>
      <c r="M7611" s="3" t="s">
        <v>38</v>
      </c>
      <c r="N7611" s="3" t="s">
        <v>63</v>
      </c>
      <c r="O7611" s="3">
        <v>317</v>
      </c>
      <c r="P7611" s="3">
        <v>8.42</v>
      </c>
      <c r="S7611"/>
    </row>
    <row r="7612" spans="1:19" x14ac:dyDescent="0.25">
      <c r="A7612" s="3">
        <v>1447201876.7</v>
      </c>
      <c r="B7612" s="10">
        <v>44665</v>
      </c>
      <c r="C7612" s="14">
        <v>44449</v>
      </c>
      <c r="D7612" s="14">
        <f t="shared" si="118"/>
        <v>44666</v>
      </c>
      <c r="E7612" s="3" t="s">
        <v>58</v>
      </c>
      <c r="F7612" s="3" t="s">
        <v>11</v>
      </c>
      <c r="G7612" s="3">
        <v>2</v>
      </c>
      <c r="H7612" s="3" t="s">
        <v>5</v>
      </c>
      <c r="I7612" s="3">
        <v>0</v>
      </c>
      <c r="J7612" s="3">
        <v>0</v>
      </c>
      <c r="K7612" t="s">
        <v>173</v>
      </c>
      <c r="L7612">
        <v>1682742</v>
      </c>
      <c r="M7612" s="3" t="s">
        <v>38</v>
      </c>
      <c r="N7612" s="3" t="s">
        <v>63</v>
      </c>
      <c r="O7612" s="3">
        <v>400</v>
      </c>
      <c r="P7612" s="3">
        <v>11.86</v>
      </c>
      <c r="S7612"/>
    </row>
    <row r="7613" spans="1:19" x14ac:dyDescent="0.25">
      <c r="A7613" s="3">
        <v>1447173798.7</v>
      </c>
      <c r="B7613" s="10">
        <v>44662</v>
      </c>
      <c r="C7613" s="14">
        <v>43624</v>
      </c>
      <c r="D7613" s="14">
        <f t="shared" si="118"/>
        <v>44663</v>
      </c>
      <c r="E7613" s="3" t="s">
        <v>58</v>
      </c>
      <c r="F7613" s="3" t="s">
        <v>11</v>
      </c>
      <c r="G7613" s="3">
        <v>2</v>
      </c>
      <c r="H7613" s="3" t="s">
        <v>5</v>
      </c>
      <c r="I7613" s="3">
        <v>0</v>
      </c>
      <c r="J7613" s="3">
        <v>0</v>
      </c>
      <c r="K7613" t="s">
        <v>173</v>
      </c>
      <c r="L7613">
        <v>1682742</v>
      </c>
      <c r="M7613" s="3" t="s">
        <v>38</v>
      </c>
      <c r="N7613" s="3" t="s">
        <v>63</v>
      </c>
      <c r="O7613" s="3">
        <v>372</v>
      </c>
      <c r="P7613" s="3">
        <v>8.7799999999999994</v>
      </c>
      <c r="S7613"/>
    </row>
    <row r="7614" spans="1:19" x14ac:dyDescent="0.25">
      <c r="A7614" s="3">
        <v>1447189380.7</v>
      </c>
      <c r="B7614" s="10">
        <v>44665</v>
      </c>
      <c r="C7614" s="14">
        <v>44492</v>
      </c>
      <c r="D7614" s="14">
        <f t="shared" si="118"/>
        <v>44666</v>
      </c>
      <c r="E7614" s="3" t="s">
        <v>58</v>
      </c>
      <c r="F7614" s="3" t="s">
        <v>11</v>
      </c>
      <c r="G7614" s="3">
        <v>2</v>
      </c>
      <c r="H7614" s="3" t="s">
        <v>5</v>
      </c>
      <c r="I7614" s="3">
        <v>0</v>
      </c>
      <c r="J7614" s="3">
        <v>0</v>
      </c>
      <c r="K7614" t="s">
        <v>173</v>
      </c>
      <c r="L7614">
        <v>1682742</v>
      </c>
      <c r="M7614" s="3" t="s">
        <v>38</v>
      </c>
      <c r="N7614" s="3" t="s">
        <v>63</v>
      </c>
      <c r="O7614" s="3">
        <v>369</v>
      </c>
      <c r="P7614" s="3">
        <v>12.06</v>
      </c>
      <c r="S7614"/>
    </row>
    <row r="7615" spans="1:19" x14ac:dyDescent="0.25">
      <c r="A7615" s="3">
        <v>1447228658.7</v>
      </c>
      <c r="B7615" s="10">
        <v>44654</v>
      </c>
      <c r="C7615" s="14">
        <v>43474</v>
      </c>
      <c r="D7615" s="14">
        <f t="shared" si="118"/>
        <v>44655</v>
      </c>
      <c r="E7615" s="3" t="s">
        <v>58</v>
      </c>
      <c r="F7615" s="3" t="s">
        <v>11</v>
      </c>
      <c r="G7615" s="3">
        <v>2</v>
      </c>
      <c r="H7615" s="3" t="s">
        <v>5</v>
      </c>
      <c r="I7615" s="3">
        <v>0</v>
      </c>
      <c r="J7615" s="3">
        <v>0</v>
      </c>
      <c r="K7615" t="s">
        <v>173</v>
      </c>
      <c r="L7615">
        <v>1682784</v>
      </c>
      <c r="M7615" s="3" t="s">
        <v>38</v>
      </c>
      <c r="N7615" s="3" t="s">
        <v>63</v>
      </c>
      <c r="O7615" s="3">
        <v>294</v>
      </c>
      <c r="P7615" s="3">
        <v>1.5728574288063029</v>
      </c>
      <c r="S7615"/>
    </row>
    <row r="7616" spans="1:19" x14ac:dyDescent="0.25">
      <c r="A7616" s="3">
        <v>1447145092.7</v>
      </c>
      <c r="B7616" s="10">
        <v>44658</v>
      </c>
      <c r="C7616" s="14">
        <v>43526</v>
      </c>
      <c r="D7616" s="14">
        <f t="shared" si="118"/>
        <v>44659</v>
      </c>
      <c r="E7616" s="3" t="s">
        <v>58</v>
      </c>
      <c r="F7616" s="3" t="s">
        <v>11</v>
      </c>
      <c r="G7616" s="3">
        <v>2</v>
      </c>
      <c r="H7616" s="3" t="s">
        <v>5</v>
      </c>
      <c r="I7616" s="3">
        <v>0</v>
      </c>
      <c r="J7616" s="3">
        <v>0</v>
      </c>
      <c r="K7616" t="s">
        <v>173</v>
      </c>
      <c r="L7616">
        <v>1682784</v>
      </c>
      <c r="M7616" s="3" t="s">
        <v>38</v>
      </c>
      <c r="N7616" s="3" t="s">
        <v>63</v>
      </c>
      <c r="O7616" s="3">
        <v>440</v>
      </c>
      <c r="P7616" s="3">
        <v>9.8740494141729016</v>
      </c>
      <c r="S7616"/>
    </row>
    <row r="7617" spans="1:19" x14ac:dyDescent="0.25">
      <c r="A7617" s="3">
        <v>1447405820.7</v>
      </c>
      <c r="B7617" s="10">
        <v>44653</v>
      </c>
      <c r="C7617" s="14">
        <v>44308</v>
      </c>
      <c r="D7617" s="14">
        <f t="shared" si="118"/>
        <v>44654</v>
      </c>
      <c r="E7617" s="3" t="s">
        <v>58</v>
      </c>
      <c r="F7617" s="3" t="s">
        <v>11</v>
      </c>
      <c r="G7617" s="3">
        <v>2</v>
      </c>
      <c r="H7617" s="3" t="s">
        <v>5</v>
      </c>
      <c r="I7617" s="3">
        <v>0</v>
      </c>
      <c r="J7617" s="3">
        <v>0</v>
      </c>
      <c r="K7617" t="s">
        <v>173</v>
      </c>
      <c r="L7617">
        <v>1682784</v>
      </c>
      <c r="M7617" s="3" t="s">
        <v>38</v>
      </c>
      <c r="N7617" s="3" t="s">
        <v>63</v>
      </c>
      <c r="O7617" s="3">
        <v>392</v>
      </c>
      <c r="P7617" s="3">
        <v>9.3497636045707999</v>
      </c>
      <c r="S7617"/>
    </row>
    <row r="7618" spans="1:19" x14ac:dyDescent="0.25">
      <c r="A7618" s="3">
        <v>1447405866.7</v>
      </c>
      <c r="B7618" s="10">
        <v>44655</v>
      </c>
      <c r="C7618" s="14">
        <v>43804</v>
      </c>
      <c r="D7618" s="14">
        <f t="shared" si="118"/>
        <v>44656</v>
      </c>
      <c r="E7618" s="3" t="s">
        <v>58</v>
      </c>
      <c r="F7618" s="3" t="s">
        <v>11</v>
      </c>
      <c r="G7618" s="3">
        <v>2</v>
      </c>
      <c r="H7618" s="3" t="s">
        <v>5</v>
      </c>
      <c r="I7618" s="3">
        <v>0</v>
      </c>
      <c r="J7618" s="3">
        <v>0</v>
      </c>
      <c r="K7618" t="s">
        <v>173</v>
      </c>
      <c r="L7618">
        <v>1682784</v>
      </c>
      <c r="M7618" s="3" t="s">
        <v>38</v>
      </c>
      <c r="N7618" s="3" t="s">
        <v>63</v>
      </c>
      <c r="O7618" s="3">
        <v>440</v>
      </c>
      <c r="P7618" s="3">
        <v>13.767383637125844</v>
      </c>
      <c r="S7618"/>
    </row>
    <row r="7619" spans="1:19" x14ac:dyDescent="0.25">
      <c r="A7619" s="3">
        <v>1447145126.7</v>
      </c>
      <c r="B7619" s="10">
        <v>44659</v>
      </c>
      <c r="C7619" s="14">
        <v>44062</v>
      </c>
      <c r="D7619" s="14">
        <f t="shared" ref="D7619:D7682" si="119">IF(O7619&lt;1000,B7619+1,B7619+2)</f>
        <v>44660</v>
      </c>
      <c r="E7619" s="3" t="s">
        <v>58</v>
      </c>
      <c r="F7619" s="3" t="s">
        <v>11</v>
      </c>
      <c r="G7619" s="3">
        <v>2</v>
      </c>
      <c r="H7619" s="3" t="s">
        <v>5</v>
      </c>
      <c r="I7619" s="3">
        <v>0</v>
      </c>
      <c r="J7619" s="3">
        <v>0</v>
      </c>
      <c r="K7619" t="s">
        <v>173</v>
      </c>
      <c r="L7619">
        <v>1682784</v>
      </c>
      <c r="M7619" s="3" t="s">
        <v>38</v>
      </c>
      <c r="N7619" s="3" t="s">
        <v>63</v>
      </c>
      <c r="O7619" s="3">
        <v>269</v>
      </c>
      <c r="P7619" s="3">
        <v>1.5728574288063029</v>
      </c>
      <c r="S7619"/>
    </row>
    <row r="7620" spans="1:19" x14ac:dyDescent="0.25">
      <c r="A7620" s="3">
        <v>1447226264.7</v>
      </c>
      <c r="B7620" s="10">
        <v>44659</v>
      </c>
      <c r="C7620" s="14">
        <v>43618</v>
      </c>
      <c r="D7620" s="14">
        <f t="shared" si="119"/>
        <v>44660</v>
      </c>
      <c r="E7620" s="3" t="s">
        <v>58</v>
      </c>
      <c r="F7620" s="3" t="s">
        <v>11</v>
      </c>
      <c r="G7620" s="3">
        <v>2</v>
      </c>
      <c r="H7620" s="3" t="s">
        <v>5</v>
      </c>
      <c r="I7620" s="3">
        <v>0</v>
      </c>
      <c r="J7620" s="3">
        <v>0</v>
      </c>
      <c r="K7620" t="s">
        <v>173</v>
      </c>
      <c r="L7620">
        <v>1682784</v>
      </c>
      <c r="M7620" s="3" t="s">
        <v>38</v>
      </c>
      <c r="N7620" s="3" t="s">
        <v>63</v>
      </c>
      <c r="O7620" s="3">
        <v>408</v>
      </c>
      <c r="P7620" s="3">
        <v>8.0390490805655475</v>
      </c>
      <c r="S7620"/>
    </row>
    <row r="7621" spans="1:19" x14ac:dyDescent="0.25">
      <c r="A7621" s="3">
        <v>1447145184.7</v>
      </c>
      <c r="B7621" s="10">
        <v>44658</v>
      </c>
      <c r="C7621" s="14">
        <v>44462</v>
      </c>
      <c r="D7621" s="14">
        <f t="shared" si="119"/>
        <v>44659</v>
      </c>
      <c r="E7621" s="3" t="s">
        <v>58</v>
      </c>
      <c r="F7621" s="3" t="s">
        <v>11</v>
      </c>
      <c r="G7621" s="3">
        <v>2</v>
      </c>
      <c r="H7621" s="3" t="s">
        <v>5</v>
      </c>
      <c r="I7621" s="3">
        <v>0</v>
      </c>
      <c r="J7621" s="3">
        <v>0</v>
      </c>
      <c r="K7621" t="s">
        <v>173</v>
      </c>
      <c r="L7621">
        <v>1682784</v>
      </c>
      <c r="M7621" s="3" t="s">
        <v>38</v>
      </c>
      <c r="N7621" s="3" t="s">
        <v>63</v>
      </c>
      <c r="O7621" s="3">
        <v>251</v>
      </c>
      <c r="P7621" s="3">
        <v>0.43690484133508412</v>
      </c>
      <c r="S7621"/>
    </row>
    <row r="7622" spans="1:19" x14ac:dyDescent="0.25">
      <c r="A7622" s="3">
        <v>1447145091.7</v>
      </c>
      <c r="B7622" s="10">
        <v>44661</v>
      </c>
      <c r="C7622" s="14">
        <v>44426</v>
      </c>
      <c r="D7622" s="14">
        <f t="shared" si="119"/>
        <v>44662</v>
      </c>
      <c r="E7622" s="3" t="s">
        <v>58</v>
      </c>
      <c r="F7622" s="3" t="s">
        <v>11</v>
      </c>
      <c r="G7622" s="3">
        <v>2</v>
      </c>
      <c r="H7622" s="3" t="s">
        <v>5</v>
      </c>
      <c r="I7622" s="3">
        <v>0</v>
      </c>
      <c r="J7622" s="3">
        <v>0</v>
      </c>
      <c r="K7622" t="s">
        <v>173</v>
      </c>
      <c r="L7622">
        <v>1682784</v>
      </c>
      <c r="M7622" s="3" t="s">
        <v>38</v>
      </c>
      <c r="N7622" s="3" t="s">
        <v>63</v>
      </c>
      <c r="O7622" s="3">
        <v>419</v>
      </c>
      <c r="P7622" s="3">
        <v>9.437144572837818</v>
      </c>
      <c r="S7622"/>
    </row>
    <row r="7623" spans="1:19" x14ac:dyDescent="0.25">
      <c r="A7623" s="3">
        <v>1447228654.7</v>
      </c>
      <c r="B7623" s="10">
        <v>44660</v>
      </c>
      <c r="C7623" s="14">
        <v>44064</v>
      </c>
      <c r="D7623" s="14">
        <f t="shared" si="119"/>
        <v>44661</v>
      </c>
      <c r="E7623" s="3" t="s">
        <v>58</v>
      </c>
      <c r="F7623" s="3" t="s">
        <v>11</v>
      </c>
      <c r="G7623" s="3">
        <v>2</v>
      </c>
      <c r="H7623" s="3" t="s">
        <v>5</v>
      </c>
      <c r="I7623" s="3">
        <v>0</v>
      </c>
      <c r="J7623" s="3">
        <v>0</v>
      </c>
      <c r="K7623" t="s">
        <v>173</v>
      </c>
      <c r="L7623">
        <v>1682784</v>
      </c>
      <c r="M7623" s="3" t="s">
        <v>38</v>
      </c>
      <c r="N7623" s="3" t="s">
        <v>63</v>
      </c>
      <c r="O7623" s="3">
        <v>343</v>
      </c>
      <c r="P7623" s="3">
        <v>1.5728574288063029</v>
      </c>
      <c r="S7623"/>
    </row>
    <row r="7624" spans="1:19" x14ac:dyDescent="0.25">
      <c r="A7624" s="3">
        <v>1447228653.7</v>
      </c>
      <c r="B7624" s="10">
        <v>44665</v>
      </c>
      <c r="C7624" s="14">
        <v>43503</v>
      </c>
      <c r="D7624" s="14">
        <f t="shared" si="119"/>
        <v>44666</v>
      </c>
      <c r="E7624" s="3" t="s">
        <v>58</v>
      </c>
      <c r="F7624" s="3" t="s">
        <v>11</v>
      </c>
      <c r="G7624" s="3">
        <v>2</v>
      </c>
      <c r="H7624" s="3" t="s">
        <v>5</v>
      </c>
      <c r="I7624" s="3">
        <v>0</v>
      </c>
      <c r="J7624" s="3">
        <v>0</v>
      </c>
      <c r="K7624" t="s">
        <v>173</v>
      </c>
      <c r="L7624">
        <v>1682784</v>
      </c>
      <c r="M7624" s="3" t="s">
        <v>38</v>
      </c>
      <c r="N7624" s="3" t="s">
        <v>63</v>
      </c>
      <c r="O7624" s="3">
        <v>290</v>
      </c>
      <c r="P7624" s="3">
        <v>1.5728574288063029</v>
      </c>
      <c r="S7624"/>
    </row>
    <row r="7625" spans="1:19" x14ac:dyDescent="0.25">
      <c r="A7625" s="3">
        <v>1447145125.7</v>
      </c>
      <c r="B7625" s="10">
        <v>44655</v>
      </c>
      <c r="C7625" s="14">
        <v>43527</v>
      </c>
      <c r="D7625" s="14">
        <f t="shared" si="119"/>
        <v>44656</v>
      </c>
      <c r="E7625" s="3" t="s">
        <v>58</v>
      </c>
      <c r="F7625" s="3" t="s">
        <v>11</v>
      </c>
      <c r="G7625" s="3">
        <v>2</v>
      </c>
      <c r="H7625" s="3" t="s">
        <v>5</v>
      </c>
      <c r="I7625" s="3">
        <v>0</v>
      </c>
      <c r="J7625" s="3">
        <v>0</v>
      </c>
      <c r="K7625" t="s">
        <v>173</v>
      </c>
      <c r="L7625">
        <v>1682784</v>
      </c>
      <c r="M7625" s="3" t="s">
        <v>38</v>
      </c>
      <c r="N7625" s="3" t="s">
        <v>63</v>
      </c>
      <c r="O7625" s="3">
        <v>444</v>
      </c>
      <c r="P7625" s="3">
        <v>9.8740494141729016</v>
      </c>
      <c r="S7625"/>
    </row>
    <row r="7626" spans="1:19" x14ac:dyDescent="0.25">
      <c r="A7626" s="3">
        <v>1447228656.7</v>
      </c>
      <c r="B7626" s="10">
        <v>44653</v>
      </c>
      <c r="C7626" s="14">
        <v>44616</v>
      </c>
      <c r="D7626" s="14">
        <f t="shared" si="119"/>
        <v>44654</v>
      </c>
      <c r="E7626" s="3" t="s">
        <v>58</v>
      </c>
      <c r="F7626" s="3" t="s">
        <v>11</v>
      </c>
      <c r="G7626" s="3">
        <v>2</v>
      </c>
      <c r="H7626" s="3" t="s">
        <v>5</v>
      </c>
      <c r="I7626" s="3">
        <v>0</v>
      </c>
      <c r="J7626" s="3">
        <v>0</v>
      </c>
      <c r="K7626" t="s">
        <v>173</v>
      </c>
      <c r="L7626">
        <v>1682784</v>
      </c>
      <c r="M7626" s="3" t="s">
        <v>38</v>
      </c>
      <c r="N7626" s="3" t="s">
        <v>63</v>
      </c>
      <c r="O7626" s="3">
        <v>271</v>
      </c>
      <c r="P7626" s="3">
        <v>0.17476193653403366</v>
      </c>
      <c r="S7626"/>
    </row>
    <row r="7627" spans="1:19" x14ac:dyDescent="0.25">
      <c r="A7627" s="3">
        <v>1447405918.7</v>
      </c>
      <c r="B7627" s="10">
        <v>44662</v>
      </c>
      <c r="C7627" s="14">
        <v>43891</v>
      </c>
      <c r="D7627" s="14">
        <f t="shared" si="119"/>
        <v>44663</v>
      </c>
      <c r="E7627" s="3" t="s">
        <v>58</v>
      </c>
      <c r="F7627" s="3" t="s">
        <v>11</v>
      </c>
      <c r="G7627" s="3">
        <v>2</v>
      </c>
      <c r="H7627" s="3" t="s">
        <v>5</v>
      </c>
      <c r="I7627" s="3">
        <v>0</v>
      </c>
      <c r="J7627" s="3">
        <v>0</v>
      </c>
      <c r="K7627" t="s">
        <v>173</v>
      </c>
      <c r="L7627">
        <v>1682784</v>
      </c>
      <c r="M7627" s="3" t="s">
        <v>38</v>
      </c>
      <c r="N7627" s="3" t="s">
        <v>63</v>
      </c>
      <c r="O7627" s="3">
        <v>349</v>
      </c>
      <c r="P7627" s="3">
        <v>3.8447626037487406</v>
      </c>
      <c r="S7627"/>
    </row>
    <row r="7628" spans="1:19" x14ac:dyDescent="0.25">
      <c r="A7628" s="3">
        <v>1447226252.7</v>
      </c>
      <c r="B7628" s="10">
        <v>44665</v>
      </c>
      <c r="C7628" s="14">
        <v>44309</v>
      </c>
      <c r="D7628" s="14">
        <f t="shared" si="119"/>
        <v>44666</v>
      </c>
      <c r="E7628" s="3" t="s">
        <v>58</v>
      </c>
      <c r="F7628" s="3" t="s">
        <v>11</v>
      </c>
      <c r="G7628" s="3">
        <v>2</v>
      </c>
      <c r="H7628" s="3" t="s">
        <v>5</v>
      </c>
      <c r="I7628" s="3">
        <v>0</v>
      </c>
      <c r="J7628" s="3">
        <v>0</v>
      </c>
      <c r="K7628" t="s">
        <v>173</v>
      </c>
      <c r="L7628">
        <v>1682784</v>
      </c>
      <c r="M7628" s="3" t="s">
        <v>38</v>
      </c>
      <c r="N7628" s="3" t="s">
        <v>63</v>
      </c>
      <c r="O7628" s="3">
        <v>442</v>
      </c>
      <c r="P7628" s="3">
        <v>9.437144572837818</v>
      </c>
      <c r="S7628"/>
    </row>
    <row r="7629" spans="1:19" x14ac:dyDescent="0.25">
      <c r="A7629" s="3">
        <v>1447306656.7</v>
      </c>
      <c r="B7629" s="10">
        <v>44654</v>
      </c>
      <c r="C7629" s="14">
        <v>43717</v>
      </c>
      <c r="D7629" s="14">
        <f t="shared" si="119"/>
        <v>44655</v>
      </c>
      <c r="E7629" s="3" t="s">
        <v>58</v>
      </c>
      <c r="F7629" s="3" t="s">
        <v>11</v>
      </c>
      <c r="G7629" s="3">
        <v>2</v>
      </c>
      <c r="H7629" s="3" t="s">
        <v>5</v>
      </c>
      <c r="I7629" s="3">
        <v>0</v>
      </c>
      <c r="J7629" s="3">
        <v>0</v>
      </c>
      <c r="K7629" t="s">
        <v>173</v>
      </c>
      <c r="L7629">
        <v>1682784</v>
      </c>
      <c r="M7629" s="3" t="s">
        <v>38</v>
      </c>
      <c r="N7629" s="3" t="s">
        <v>63</v>
      </c>
      <c r="O7629" s="3">
        <v>635</v>
      </c>
      <c r="P7629" s="3">
        <v>34.767863100131308</v>
      </c>
      <c r="S7629"/>
    </row>
    <row r="7630" spans="1:19" x14ac:dyDescent="0.25">
      <c r="A7630" s="3">
        <v>1447147490.7</v>
      </c>
      <c r="B7630" s="10">
        <v>44655</v>
      </c>
      <c r="C7630" s="14">
        <v>43624</v>
      </c>
      <c r="D7630" s="14">
        <f t="shared" si="119"/>
        <v>44656</v>
      </c>
      <c r="E7630" s="3" t="s">
        <v>58</v>
      </c>
      <c r="F7630" s="3" t="s">
        <v>11</v>
      </c>
      <c r="G7630" s="3">
        <v>2</v>
      </c>
      <c r="H7630" s="3" t="s">
        <v>5</v>
      </c>
      <c r="I7630" s="3">
        <v>0</v>
      </c>
      <c r="J7630" s="3">
        <v>0</v>
      </c>
      <c r="K7630" t="s">
        <v>173</v>
      </c>
      <c r="L7630">
        <v>1682784</v>
      </c>
      <c r="M7630" s="3" t="s">
        <v>38</v>
      </c>
      <c r="N7630" s="3" t="s">
        <v>63</v>
      </c>
      <c r="O7630" s="3">
        <v>370</v>
      </c>
      <c r="P7630" s="3">
        <v>9.437144572837818</v>
      </c>
      <c r="S7630"/>
    </row>
    <row r="7631" spans="1:19" x14ac:dyDescent="0.25">
      <c r="A7631" s="3">
        <v>1447173480.7</v>
      </c>
      <c r="B7631" s="10">
        <v>44659</v>
      </c>
      <c r="C7631" s="14">
        <v>44091</v>
      </c>
      <c r="D7631" s="14">
        <f t="shared" si="119"/>
        <v>44660</v>
      </c>
      <c r="E7631" s="3" t="s">
        <v>58</v>
      </c>
      <c r="F7631" s="3" t="s">
        <v>11</v>
      </c>
      <c r="G7631" s="3">
        <v>2</v>
      </c>
      <c r="H7631" s="3" t="s">
        <v>5</v>
      </c>
      <c r="I7631" s="3">
        <v>0</v>
      </c>
      <c r="J7631" s="3">
        <v>0</v>
      </c>
      <c r="K7631" t="s">
        <v>173</v>
      </c>
      <c r="L7631">
        <v>1682784</v>
      </c>
      <c r="M7631" s="3" t="s">
        <v>38</v>
      </c>
      <c r="N7631" s="3" t="s">
        <v>63</v>
      </c>
      <c r="O7631" s="3">
        <v>483</v>
      </c>
      <c r="P7631" s="3">
        <v>14.116907510193911</v>
      </c>
      <c r="S7631"/>
    </row>
    <row r="7632" spans="1:19" x14ac:dyDescent="0.25">
      <c r="A7632" s="3">
        <v>1447245204.7</v>
      </c>
      <c r="B7632" s="10">
        <v>44655</v>
      </c>
      <c r="C7632" s="14">
        <v>43756</v>
      </c>
      <c r="D7632" s="14">
        <f t="shared" si="119"/>
        <v>44656</v>
      </c>
      <c r="E7632" s="3" t="s">
        <v>58</v>
      </c>
      <c r="F7632" s="3" t="s">
        <v>11</v>
      </c>
      <c r="G7632" s="3">
        <v>2</v>
      </c>
      <c r="H7632" s="3" t="s">
        <v>5</v>
      </c>
      <c r="I7632" s="3">
        <v>0</v>
      </c>
      <c r="J7632" s="3">
        <v>0</v>
      </c>
      <c r="K7632" t="s">
        <v>173</v>
      </c>
      <c r="L7632">
        <v>1682784</v>
      </c>
      <c r="M7632" s="3" t="s">
        <v>38</v>
      </c>
      <c r="N7632" s="3" t="s">
        <v>63</v>
      </c>
      <c r="O7632" s="3">
        <v>423</v>
      </c>
      <c r="P7632" s="3">
        <v>11.097382969911138</v>
      </c>
      <c r="S7632"/>
    </row>
    <row r="7633" spans="1:19" x14ac:dyDescent="0.25">
      <c r="A7633" s="3">
        <v>1447310636.7</v>
      </c>
      <c r="B7633" s="10">
        <v>44654</v>
      </c>
      <c r="C7633" s="14">
        <v>44039</v>
      </c>
      <c r="D7633" s="14">
        <f t="shared" si="119"/>
        <v>44655</v>
      </c>
      <c r="E7633" s="3" t="s">
        <v>58</v>
      </c>
      <c r="F7633" s="3" t="s">
        <v>11</v>
      </c>
      <c r="G7633" s="3">
        <v>2</v>
      </c>
      <c r="H7633" s="3" t="s">
        <v>5</v>
      </c>
      <c r="I7633" s="3">
        <v>0</v>
      </c>
      <c r="J7633" s="3">
        <v>0</v>
      </c>
      <c r="K7633" t="s">
        <v>173</v>
      </c>
      <c r="L7633">
        <v>1682784</v>
      </c>
      <c r="M7633" s="3" t="s">
        <v>38</v>
      </c>
      <c r="N7633" s="3" t="s">
        <v>63</v>
      </c>
      <c r="O7633" s="3">
        <v>681</v>
      </c>
      <c r="P7633" s="3">
        <v>35.826196989476898</v>
      </c>
      <c r="S7633"/>
    </row>
    <row r="7634" spans="1:19" x14ac:dyDescent="0.25">
      <c r="A7634" s="3">
        <v>1447145249.7</v>
      </c>
      <c r="B7634" s="10">
        <v>44665</v>
      </c>
      <c r="C7634" s="14">
        <v>43918</v>
      </c>
      <c r="D7634" s="14">
        <f t="shared" si="119"/>
        <v>44666</v>
      </c>
      <c r="E7634" s="3" t="s">
        <v>58</v>
      </c>
      <c r="F7634" s="3" t="s">
        <v>11</v>
      </c>
      <c r="G7634" s="3">
        <v>2</v>
      </c>
      <c r="H7634" s="3" t="s">
        <v>5</v>
      </c>
      <c r="I7634" s="3">
        <v>0</v>
      </c>
      <c r="J7634" s="3">
        <v>0</v>
      </c>
      <c r="K7634" t="s">
        <v>173</v>
      </c>
      <c r="L7634">
        <v>1682826</v>
      </c>
      <c r="M7634" s="3" t="s">
        <v>38</v>
      </c>
      <c r="N7634" s="3" t="s">
        <v>63</v>
      </c>
      <c r="O7634" s="3">
        <v>383</v>
      </c>
      <c r="P7634" s="3">
        <v>7.9202109392116444</v>
      </c>
      <c r="S7634"/>
    </row>
    <row r="7635" spans="1:19" x14ac:dyDescent="0.25">
      <c r="A7635" s="3">
        <v>1447145311.7</v>
      </c>
      <c r="B7635" s="10">
        <v>44654</v>
      </c>
      <c r="C7635" s="14">
        <v>44290</v>
      </c>
      <c r="D7635" s="14">
        <f t="shared" si="119"/>
        <v>44655</v>
      </c>
      <c r="E7635" s="3" t="s">
        <v>58</v>
      </c>
      <c r="F7635" s="3" t="s">
        <v>11</v>
      </c>
      <c r="G7635" s="3">
        <v>2</v>
      </c>
      <c r="H7635" s="3" t="s">
        <v>5</v>
      </c>
      <c r="I7635" s="3">
        <v>0</v>
      </c>
      <c r="J7635" s="3">
        <v>0</v>
      </c>
      <c r="K7635" t="s">
        <v>173</v>
      </c>
      <c r="L7635">
        <v>1682826</v>
      </c>
      <c r="M7635" s="3" t="s">
        <v>38</v>
      </c>
      <c r="N7635" s="3" t="s">
        <v>63</v>
      </c>
      <c r="O7635" s="3">
        <v>480</v>
      </c>
      <c r="P7635" s="3">
        <v>15.605168088149677</v>
      </c>
      <c r="S7635"/>
    </row>
    <row r="7636" spans="1:19" x14ac:dyDescent="0.25">
      <c r="A7636" s="3">
        <v>1447405975.7</v>
      </c>
      <c r="B7636" s="10">
        <v>44659</v>
      </c>
      <c r="C7636" s="14">
        <v>44056</v>
      </c>
      <c r="D7636" s="14">
        <f t="shared" si="119"/>
        <v>44660</v>
      </c>
      <c r="E7636" s="3" t="s">
        <v>58</v>
      </c>
      <c r="F7636" s="3" t="s">
        <v>11</v>
      </c>
      <c r="G7636" s="3">
        <v>2</v>
      </c>
      <c r="H7636" s="3" t="s">
        <v>5</v>
      </c>
      <c r="I7636" s="3">
        <v>0</v>
      </c>
      <c r="J7636" s="3">
        <v>0</v>
      </c>
      <c r="K7636" t="s">
        <v>173</v>
      </c>
      <c r="L7636">
        <v>1682826</v>
      </c>
      <c r="M7636" s="3" t="s">
        <v>38</v>
      </c>
      <c r="N7636" s="3" t="s">
        <v>63</v>
      </c>
      <c r="O7636" s="3">
        <v>664</v>
      </c>
      <c r="P7636" s="3">
        <v>27.113170720371066</v>
      </c>
      <c r="S7636"/>
    </row>
    <row r="7637" spans="1:19" x14ac:dyDescent="0.25">
      <c r="A7637" s="3">
        <v>1447178830.7</v>
      </c>
      <c r="B7637" s="10">
        <v>44658</v>
      </c>
      <c r="C7637" s="14">
        <v>44072</v>
      </c>
      <c r="D7637" s="14">
        <f t="shared" si="119"/>
        <v>44659</v>
      </c>
      <c r="E7637" s="3" t="s">
        <v>58</v>
      </c>
      <c r="F7637" s="3" t="s">
        <v>11</v>
      </c>
      <c r="G7637" s="3">
        <v>2</v>
      </c>
      <c r="H7637" s="3" t="s">
        <v>5</v>
      </c>
      <c r="I7637" s="3">
        <v>0</v>
      </c>
      <c r="J7637" s="3">
        <v>0</v>
      </c>
      <c r="K7637" t="s">
        <v>173</v>
      </c>
      <c r="L7637">
        <v>1682826</v>
      </c>
      <c r="M7637" s="3" t="s">
        <v>38</v>
      </c>
      <c r="N7637" s="3" t="s">
        <v>63</v>
      </c>
      <c r="O7637" s="3">
        <v>836</v>
      </c>
      <c r="P7637" s="3">
        <v>45.855056012168916</v>
      </c>
      <c r="S7637"/>
    </row>
    <row r="7638" spans="1:19" x14ac:dyDescent="0.25">
      <c r="A7638" s="3">
        <v>1447361669.7</v>
      </c>
      <c r="B7638" s="10">
        <v>44652</v>
      </c>
      <c r="C7638" s="14">
        <v>43826</v>
      </c>
      <c r="D7638" s="14">
        <f t="shared" si="119"/>
        <v>44653</v>
      </c>
      <c r="E7638" s="3" t="s">
        <v>58</v>
      </c>
      <c r="F7638" s="3" t="s">
        <v>11</v>
      </c>
      <c r="G7638" s="3">
        <v>2</v>
      </c>
      <c r="H7638" s="3" t="s">
        <v>5</v>
      </c>
      <c r="I7638" s="3">
        <v>0</v>
      </c>
      <c r="J7638" s="3">
        <v>0</v>
      </c>
      <c r="K7638" t="s">
        <v>173</v>
      </c>
      <c r="L7638">
        <v>1682826</v>
      </c>
      <c r="M7638" s="3" t="s">
        <v>38</v>
      </c>
      <c r="N7638" s="3" t="s">
        <v>63</v>
      </c>
      <c r="O7638" s="3">
        <v>516</v>
      </c>
      <c r="P7638" s="3">
        <v>16.683586018240881</v>
      </c>
      <c r="S7638"/>
    </row>
    <row r="7639" spans="1:19" x14ac:dyDescent="0.25">
      <c r="A7639" s="3">
        <v>1447245233.7</v>
      </c>
      <c r="B7639" s="10">
        <v>44665</v>
      </c>
      <c r="C7639" s="14">
        <v>44531</v>
      </c>
      <c r="D7639" s="14">
        <f t="shared" si="119"/>
        <v>44666</v>
      </c>
      <c r="E7639" s="3" t="s">
        <v>58</v>
      </c>
      <c r="F7639" s="3" t="s">
        <v>11</v>
      </c>
      <c r="G7639" s="3">
        <v>2</v>
      </c>
      <c r="H7639" s="3" t="s">
        <v>5</v>
      </c>
      <c r="I7639" s="3">
        <v>0</v>
      </c>
      <c r="J7639" s="3">
        <v>0</v>
      </c>
      <c r="K7639" t="s">
        <v>173</v>
      </c>
      <c r="L7639">
        <v>1682826</v>
      </c>
      <c r="M7639" s="3" t="s">
        <v>38</v>
      </c>
      <c r="N7639" s="3" t="s">
        <v>63</v>
      </c>
      <c r="O7639" s="3">
        <v>933</v>
      </c>
      <c r="P7639" s="3">
        <v>51.61911665654673</v>
      </c>
      <c r="S7639"/>
    </row>
    <row r="7640" spans="1:19" x14ac:dyDescent="0.25">
      <c r="A7640" s="3">
        <v>1447405974.7</v>
      </c>
      <c r="B7640" s="10">
        <v>44654</v>
      </c>
      <c r="C7640" s="14">
        <v>44137</v>
      </c>
      <c r="D7640" s="14">
        <f t="shared" si="119"/>
        <v>44655</v>
      </c>
      <c r="E7640" s="3" t="s">
        <v>58</v>
      </c>
      <c r="F7640" s="3" t="s">
        <v>11</v>
      </c>
      <c r="G7640" s="3">
        <v>2</v>
      </c>
      <c r="H7640" s="3" t="s">
        <v>5</v>
      </c>
      <c r="I7640" s="3">
        <v>0</v>
      </c>
      <c r="J7640" s="3">
        <v>0</v>
      </c>
      <c r="K7640" t="s">
        <v>173</v>
      </c>
      <c r="L7640">
        <v>1682826</v>
      </c>
      <c r="M7640" s="3" t="s">
        <v>38</v>
      </c>
      <c r="N7640" s="3" t="s">
        <v>63</v>
      </c>
      <c r="O7640" s="3">
        <v>823</v>
      </c>
      <c r="P7640" s="3">
        <v>37.208965045602199</v>
      </c>
      <c r="S7640"/>
    </row>
    <row r="7641" spans="1:19" x14ac:dyDescent="0.25">
      <c r="A7641" s="3">
        <v>1447245232.7</v>
      </c>
      <c r="B7641" s="10">
        <v>44665</v>
      </c>
      <c r="C7641" s="14">
        <v>44055</v>
      </c>
      <c r="D7641" s="14">
        <f t="shared" si="119"/>
        <v>44666</v>
      </c>
      <c r="E7641" s="3" t="s">
        <v>58</v>
      </c>
      <c r="F7641" s="3" t="s">
        <v>11</v>
      </c>
      <c r="G7641" s="3">
        <v>2</v>
      </c>
      <c r="H7641" s="3" t="s">
        <v>5</v>
      </c>
      <c r="I7641" s="3">
        <v>0</v>
      </c>
      <c r="J7641" s="3">
        <v>0</v>
      </c>
      <c r="K7641" t="s">
        <v>173</v>
      </c>
      <c r="L7641">
        <v>1682826</v>
      </c>
      <c r="M7641" s="3" t="s">
        <v>38</v>
      </c>
      <c r="N7641" s="3" t="s">
        <v>63</v>
      </c>
      <c r="O7641" s="3">
        <v>736</v>
      </c>
      <c r="P7641" s="3">
        <v>36.249202358670665</v>
      </c>
      <c r="S7641"/>
    </row>
    <row r="7642" spans="1:19" x14ac:dyDescent="0.25">
      <c r="A7642" s="3">
        <v>1447150977.7</v>
      </c>
      <c r="B7642" s="10">
        <v>44653</v>
      </c>
      <c r="C7642" s="14">
        <v>43513</v>
      </c>
      <c r="D7642" s="14">
        <f t="shared" si="119"/>
        <v>44654</v>
      </c>
      <c r="E7642" s="3" t="s">
        <v>58</v>
      </c>
      <c r="F7642" s="3" t="s">
        <v>11</v>
      </c>
      <c r="G7642" s="3">
        <v>2</v>
      </c>
      <c r="H7642" s="3" t="s">
        <v>5</v>
      </c>
      <c r="I7642" s="3">
        <v>0</v>
      </c>
      <c r="J7642" s="3">
        <v>0</v>
      </c>
      <c r="K7642" t="s">
        <v>173</v>
      </c>
      <c r="L7642">
        <v>1682826</v>
      </c>
      <c r="M7642" s="3" t="s">
        <v>38</v>
      </c>
      <c r="N7642" s="3" t="s">
        <v>63</v>
      </c>
      <c r="O7642" s="3">
        <v>699</v>
      </c>
      <c r="P7642" s="3">
        <v>32.994515477211394</v>
      </c>
      <c r="S7642"/>
    </row>
    <row r="7643" spans="1:19" x14ac:dyDescent="0.25">
      <c r="A7643" s="3">
        <v>1447362912.7</v>
      </c>
      <c r="B7643" s="10">
        <v>44653</v>
      </c>
      <c r="C7643" s="14">
        <v>43643</v>
      </c>
      <c r="D7643" s="14">
        <f t="shared" si="119"/>
        <v>44654</v>
      </c>
      <c r="E7643" s="3" t="s">
        <v>58</v>
      </c>
      <c r="F7643" s="3" t="s">
        <v>11</v>
      </c>
      <c r="G7643" s="3">
        <v>2</v>
      </c>
      <c r="H7643" s="3" t="s">
        <v>5</v>
      </c>
      <c r="I7643" s="3">
        <v>0</v>
      </c>
      <c r="J7643" s="3">
        <v>0</v>
      </c>
      <c r="K7643" t="s">
        <v>173</v>
      </c>
      <c r="L7643">
        <v>1682826</v>
      </c>
      <c r="M7643" s="3" t="s">
        <v>38</v>
      </c>
      <c r="N7643" s="3" t="s">
        <v>63</v>
      </c>
      <c r="O7643" s="3">
        <v>321</v>
      </c>
      <c r="P7643" s="3">
        <v>2.5093737629185409</v>
      </c>
      <c r="S7643"/>
    </row>
    <row r="7644" spans="1:19" x14ac:dyDescent="0.25">
      <c r="A7644" s="3">
        <v>1447362916.7</v>
      </c>
      <c r="B7644" s="10">
        <v>44654</v>
      </c>
      <c r="C7644" s="14">
        <v>43697</v>
      </c>
      <c r="D7644" s="14">
        <f t="shared" si="119"/>
        <v>44655</v>
      </c>
      <c r="E7644" s="3" t="s">
        <v>58</v>
      </c>
      <c r="F7644" s="3" t="s">
        <v>11</v>
      </c>
      <c r="G7644" s="3">
        <v>2</v>
      </c>
      <c r="H7644" s="3" t="s">
        <v>5</v>
      </c>
      <c r="I7644" s="3">
        <v>0</v>
      </c>
      <c r="J7644" s="3">
        <v>0</v>
      </c>
      <c r="K7644" t="s">
        <v>173</v>
      </c>
      <c r="L7644">
        <v>1682826</v>
      </c>
      <c r="M7644" s="3" t="s">
        <v>38</v>
      </c>
      <c r="N7644" s="3" t="s">
        <v>63</v>
      </c>
      <c r="O7644" s="3">
        <v>991</v>
      </c>
      <c r="P7644" s="3">
        <v>52.951535902748631</v>
      </c>
      <c r="S7644"/>
    </row>
    <row r="7645" spans="1:19" x14ac:dyDescent="0.25">
      <c r="A7645" s="3">
        <v>1447382094.7</v>
      </c>
      <c r="B7645" s="10">
        <v>44661</v>
      </c>
      <c r="C7645" s="14">
        <v>44481</v>
      </c>
      <c r="D7645" s="14">
        <f t="shared" si="119"/>
        <v>44662</v>
      </c>
      <c r="E7645" s="3" t="s">
        <v>58</v>
      </c>
      <c r="F7645" s="3" t="s">
        <v>11</v>
      </c>
      <c r="G7645" s="3">
        <v>2</v>
      </c>
      <c r="H7645" s="3" t="s">
        <v>5</v>
      </c>
      <c r="I7645" s="3">
        <v>0</v>
      </c>
      <c r="J7645" s="3">
        <v>0</v>
      </c>
      <c r="K7645" t="s">
        <v>173</v>
      </c>
      <c r="L7645">
        <v>1682751</v>
      </c>
      <c r="M7645" s="3" t="s">
        <v>38</v>
      </c>
      <c r="N7645" s="3" t="s">
        <v>63</v>
      </c>
      <c r="O7645" s="3">
        <v>266</v>
      </c>
      <c r="P7645" s="3">
        <v>1.846629624140681</v>
      </c>
      <c r="S7645"/>
    </row>
    <row r="7646" spans="1:19" x14ac:dyDescent="0.25">
      <c r="A7646" s="3">
        <v>1447329944.7</v>
      </c>
      <c r="B7646" s="10">
        <v>44660</v>
      </c>
      <c r="C7646" s="14">
        <v>43592</v>
      </c>
      <c r="D7646" s="14">
        <f t="shared" si="119"/>
        <v>44661</v>
      </c>
      <c r="E7646" s="3" t="s">
        <v>58</v>
      </c>
      <c r="F7646" s="3" t="s">
        <v>11</v>
      </c>
      <c r="G7646" s="3">
        <v>2</v>
      </c>
      <c r="H7646" s="3" t="s">
        <v>5</v>
      </c>
      <c r="I7646" s="3">
        <v>0</v>
      </c>
      <c r="J7646" s="3">
        <v>0</v>
      </c>
      <c r="K7646" t="s">
        <v>173</v>
      </c>
      <c r="L7646">
        <v>1682751</v>
      </c>
      <c r="M7646" s="3" t="s">
        <v>38</v>
      </c>
      <c r="N7646" s="3" t="s">
        <v>63</v>
      </c>
      <c r="O7646" s="3">
        <v>344</v>
      </c>
      <c r="P7646" s="3">
        <v>3.5512108156551556</v>
      </c>
      <c r="S7646"/>
    </row>
    <row r="7647" spans="1:19" x14ac:dyDescent="0.25">
      <c r="A7647" s="3">
        <v>1447306708.7</v>
      </c>
      <c r="B7647" s="10">
        <v>44654</v>
      </c>
      <c r="C7647" s="14">
        <v>43585</v>
      </c>
      <c r="D7647" s="14">
        <f t="shared" si="119"/>
        <v>44655</v>
      </c>
      <c r="E7647" s="3" t="s">
        <v>58</v>
      </c>
      <c r="F7647" s="3" t="s">
        <v>11</v>
      </c>
      <c r="G7647" s="3">
        <v>2</v>
      </c>
      <c r="H7647" s="3" t="s">
        <v>5</v>
      </c>
      <c r="I7647" s="3">
        <v>0</v>
      </c>
      <c r="J7647" s="3">
        <v>0</v>
      </c>
      <c r="K7647" t="s">
        <v>173</v>
      </c>
      <c r="L7647">
        <v>1682751</v>
      </c>
      <c r="M7647" s="3" t="s">
        <v>38</v>
      </c>
      <c r="N7647" s="3" t="s">
        <v>63</v>
      </c>
      <c r="O7647" s="3">
        <v>593</v>
      </c>
      <c r="P7647" s="3">
        <v>19.60268370241646</v>
      </c>
      <c r="S7647"/>
    </row>
    <row r="7648" spans="1:19" x14ac:dyDescent="0.25">
      <c r="A7648" s="3">
        <v>1447361673.7</v>
      </c>
      <c r="B7648" s="10">
        <v>44655</v>
      </c>
      <c r="C7648" s="14">
        <v>43777</v>
      </c>
      <c r="D7648" s="14">
        <f t="shared" si="119"/>
        <v>44657</v>
      </c>
      <c r="E7648" s="3" t="s">
        <v>57</v>
      </c>
      <c r="F7648" s="3" t="s">
        <v>11</v>
      </c>
      <c r="G7648" s="3">
        <v>3</v>
      </c>
      <c r="H7648" s="3" t="s">
        <v>5</v>
      </c>
      <c r="I7648" s="3">
        <v>0</v>
      </c>
      <c r="J7648" s="3">
        <v>0</v>
      </c>
      <c r="K7648" t="s">
        <v>175</v>
      </c>
      <c r="L7648">
        <v>1660585</v>
      </c>
      <c r="M7648" s="3" t="s">
        <v>37</v>
      </c>
      <c r="N7648" s="3" t="s">
        <v>63</v>
      </c>
      <c r="O7648" s="3">
        <v>1250</v>
      </c>
      <c r="P7648" s="3">
        <v>95.111065657598644</v>
      </c>
      <c r="S7648"/>
    </row>
    <row r="7649" spans="1:19" x14ac:dyDescent="0.25">
      <c r="A7649" s="3">
        <v>1447405862.7</v>
      </c>
      <c r="B7649" s="10">
        <v>44660</v>
      </c>
      <c r="C7649" s="14">
        <v>44016</v>
      </c>
      <c r="D7649" s="14">
        <f t="shared" si="119"/>
        <v>44661</v>
      </c>
      <c r="E7649" s="3" t="s">
        <v>57</v>
      </c>
      <c r="F7649" s="3" t="s">
        <v>11</v>
      </c>
      <c r="G7649" s="3">
        <v>3</v>
      </c>
      <c r="H7649" s="3" t="s">
        <v>5</v>
      </c>
      <c r="I7649" s="3">
        <v>0</v>
      </c>
      <c r="J7649" s="3">
        <v>0</v>
      </c>
      <c r="K7649" t="s">
        <v>175</v>
      </c>
      <c r="L7649">
        <v>1660585</v>
      </c>
      <c r="M7649" s="3" t="s">
        <v>37</v>
      </c>
      <c r="N7649" s="3" t="s">
        <v>63</v>
      </c>
      <c r="O7649" s="3">
        <v>402</v>
      </c>
      <c r="P7649" s="3">
        <v>9.7066623031294696</v>
      </c>
      <c r="S7649"/>
    </row>
    <row r="7650" spans="1:19" x14ac:dyDescent="0.25">
      <c r="A7650" s="3">
        <v>1447226253.7</v>
      </c>
      <c r="B7650" s="10">
        <v>44661</v>
      </c>
      <c r="C7650" s="14">
        <v>43845</v>
      </c>
      <c r="D7650" s="14">
        <f t="shared" si="119"/>
        <v>44662</v>
      </c>
      <c r="E7650" s="3" t="s">
        <v>57</v>
      </c>
      <c r="F7650" s="3" t="s">
        <v>11</v>
      </c>
      <c r="G7650" s="3">
        <v>3</v>
      </c>
      <c r="H7650" s="3" t="s">
        <v>5</v>
      </c>
      <c r="I7650" s="3">
        <v>0</v>
      </c>
      <c r="J7650" s="3">
        <v>0</v>
      </c>
      <c r="K7650" t="s">
        <v>175</v>
      </c>
      <c r="L7650">
        <v>1660585</v>
      </c>
      <c r="M7650" s="3" t="s">
        <v>37</v>
      </c>
      <c r="N7650" s="3" t="s">
        <v>63</v>
      </c>
      <c r="O7650" s="3">
        <v>452</v>
      </c>
      <c r="P7650" s="3">
        <v>19.525546328492524</v>
      </c>
      <c r="S7650"/>
    </row>
    <row r="7651" spans="1:19" x14ac:dyDescent="0.25">
      <c r="A7651" s="3">
        <v>1447226268.7</v>
      </c>
      <c r="B7651" s="10">
        <v>44665</v>
      </c>
      <c r="C7651" s="14">
        <v>44220</v>
      </c>
      <c r="D7651" s="14">
        <f t="shared" si="119"/>
        <v>44666</v>
      </c>
      <c r="E7651" s="3" t="s">
        <v>57</v>
      </c>
      <c r="F7651" s="3" t="s">
        <v>11</v>
      </c>
      <c r="G7651" s="3">
        <v>3</v>
      </c>
      <c r="H7651" s="3" t="s">
        <v>5</v>
      </c>
      <c r="I7651" s="3">
        <v>0</v>
      </c>
      <c r="J7651" s="3">
        <v>0</v>
      </c>
      <c r="K7651" t="s">
        <v>175</v>
      </c>
      <c r="L7651">
        <v>1660585</v>
      </c>
      <c r="M7651" s="3" t="s">
        <v>37</v>
      </c>
      <c r="N7651" s="3" t="s">
        <v>63</v>
      </c>
      <c r="O7651" s="3">
        <v>383</v>
      </c>
      <c r="P7651" s="3">
        <v>5.1566643485375305</v>
      </c>
      <c r="S7651"/>
    </row>
    <row r="7652" spans="1:19" x14ac:dyDescent="0.25">
      <c r="A7652" s="3">
        <v>1447405842.7</v>
      </c>
      <c r="B7652" s="10">
        <v>44665</v>
      </c>
      <c r="C7652" s="14">
        <v>44598</v>
      </c>
      <c r="D7652" s="14">
        <f t="shared" si="119"/>
        <v>44666</v>
      </c>
      <c r="E7652" s="3" t="s">
        <v>57</v>
      </c>
      <c r="F7652" s="3" t="s">
        <v>11</v>
      </c>
      <c r="G7652" s="3">
        <v>3</v>
      </c>
      <c r="H7652" s="3" t="s">
        <v>5</v>
      </c>
      <c r="I7652" s="3">
        <v>0</v>
      </c>
      <c r="J7652" s="3">
        <v>0</v>
      </c>
      <c r="K7652" t="s">
        <v>175</v>
      </c>
      <c r="L7652">
        <v>1660585</v>
      </c>
      <c r="M7652" s="3" t="s">
        <v>37</v>
      </c>
      <c r="N7652" s="3" t="s">
        <v>63</v>
      </c>
      <c r="O7652" s="3">
        <v>357</v>
      </c>
      <c r="P7652" s="3">
        <v>4.9544422172223337</v>
      </c>
      <c r="S7652"/>
    </row>
    <row r="7653" spans="1:19" x14ac:dyDescent="0.25">
      <c r="A7653" s="3">
        <v>1447405861.7</v>
      </c>
      <c r="B7653" s="10">
        <v>44661</v>
      </c>
      <c r="C7653" s="14">
        <v>44599</v>
      </c>
      <c r="D7653" s="14">
        <f t="shared" si="119"/>
        <v>44662</v>
      </c>
      <c r="E7653" s="3" t="s">
        <v>57</v>
      </c>
      <c r="F7653" s="3" t="s">
        <v>11</v>
      </c>
      <c r="G7653" s="3">
        <v>3</v>
      </c>
      <c r="H7653" s="3" t="s">
        <v>5</v>
      </c>
      <c r="I7653" s="3">
        <v>0</v>
      </c>
      <c r="J7653" s="3">
        <v>0</v>
      </c>
      <c r="K7653" t="s">
        <v>175</v>
      </c>
      <c r="L7653">
        <v>1660585</v>
      </c>
      <c r="M7653" s="3" t="s">
        <v>37</v>
      </c>
      <c r="N7653" s="3" t="s">
        <v>63</v>
      </c>
      <c r="O7653" s="3">
        <v>633</v>
      </c>
      <c r="P7653" s="3">
        <v>29.333319697279592</v>
      </c>
      <c r="S7653"/>
    </row>
    <row r="7654" spans="1:19" x14ac:dyDescent="0.25">
      <c r="A7654" s="3">
        <v>1447145173.7</v>
      </c>
      <c r="B7654" s="10">
        <v>44654</v>
      </c>
      <c r="C7654" s="14">
        <v>43706</v>
      </c>
      <c r="D7654" s="14">
        <f t="shared" si="119"/>
        <v>44655</v>
      </c>
      <c r="E7654" s="3" t="s">
        <v>57</v>
      </c>
      <c r="F7654" s="3" t="s">
        <v>11</v>
      </c>
      <c r="G7654" s="3">
        <v>3</v>
      </c>
      <c r="H7654" s="3" t="s">
        <v>5</v>
      </c>
      <c r="I7654" s="3">
        <v>0</v>
      </c>
      <c r="J7654" s="3">
        <v>0</v>
      </c>
      <c r="K7654" t="s">
        <v>175</v>
      </c>
      <c r="L7654">
        <v>1660585</v>
      </c>
      <c r="M7654" s="3" t="s">
        <v>37</v>
      </c>
      <c r="N7654" s="3" t="s">
        <v>63</v>
      </c>
      <c r="O7654" s="3">
        <v>691</v>
      </c>
      <c r="P7654" s="3">
        <v>41.286646758028205</v>
      </c>
      <c r="S7654"/>
    </row>
    <row r="7655" spans="1:19" x14ac:dyDescent="0.25">
      <c r="A7655" s="3">
        <v>1447226255.7</v>
      </c>
      <c r="B7655" s="10">
        <v>44655</v>
      </c>
      <c r="C7655" s="14">
        <v>44499</v>
      </c>
      <c r="D7655" s="14">
        <f t="shared" si="119"/>
        <v>44656</v>
      </c>
      <c r="E7655" s="3" t="s">
        <v>57</v>
      </c>
      <c r="F7655" s="3" t="s">
        <v>11</v>
      </c>
      <c r="G7655" s="3">
        <v>3</v>
      </c>
      <c r="H7655" s="3" t="s">
        <v>5</v>
      </c>
      <c r="I7655" s="3">
        <v>0</v>
      </c>
      <c r="J7655" s="3">
        <v>0</v>
      </c>
      <c r="K7655" t="s">
        <v>175</v>
      </c>
      <c r="L7655">
        <v>1660585</v>
      </c>
      <c r="M7655" s="3" t="s">
        <v>37</v>
      </c>
      <c r="N7655" s="3" t="s">
        <v>63</v>
      </c>
      <c r="O7655" s="3">
        <v>439</v>
      </c>
      <c r="P7655" s="3">
        <v>14.166659848639796</v>
      </c>
      <c r="S7655"/>
    </row>
    <row r="7656" spans="1:19" x14ac:dyDescent="0.25">
      <c r="A7656" s="3">
        <v>1447226254.7</v>
      </c>
      <c r="B7656" s="10">
        <v>44661</v>
      </c>
      <c r="C7656" s="14">
        <v>44480</v>
      </c>
      <c r="D7656" s="14">
        <f t="shared" si="119"/>
        <v>44662</v>
      </c>
      <c r="E7656" s="3" t="s">
        <v>57</v>
      </c>
      <c r="F7656" s="3" t="s">
        <v>11</v>
      </c>
      <c r="G7656" s="3">
        <v>3</v>
      </c>
      <c r="H7656" s="3" t="s">
        <v>5</v>
      </c>
      <c r="I7656" s="3">
        <v>0</v>
      </c>
      <c r="J7656" s="3">
        <v>0</v>
      </c>
      <c r="K7656" t="s">
        <v>175</v>
      </c>
      <c r="L7656">
        <v>1660585</v>
      </c>
      <c r="M7656" s="3" t="s">
        <v>37</v>
      </c>
      <c r="N7656" s="3" t="s">
        <v>63</v>
      </c>
      <c r="O7656" s="3">
        <v>636</v>
      </c>
      <c r="P7656" s="3">
        <v>39.703316833708307</v>
      </c>
      <c r="S7656"/>
    </row>
    <row r="7657" spans="1:19" x14ac:dyDescent="0.25">
      <c r="A7657" s="3">
        <v>1447226291.7</v>
      </c>
      <c r="B7657" s="10">
        <v>44652</v>
      </c>
      <c r="C7657" s="14">
        <v>43918</v>
      </c>
      <c r="D7657" s="14">
        <f t="shared" si="119"/>
        <v>44653</v>
      </c>
      <c r="E7657" s="3" t="s">
        <v>57</v>
      </c>
      <c r="F7657" s="3" t="s">
        <v>11</v>
      </c>
      <c r="G7657" s="3">
        <v>3</v>
      </c>
      <c r="H7657" s="3" t="s">
        <v>5</v>
      </c>
      <c r="I7657" s="3">
        <v>0</v>
      </c>
      <c r="J7657" s="3">
        <v>0</v>
      </c>
      <c r="K7657" t="s">
        <v>175</v>
      </c>
      <c r="L7657">
        <v>1660585</v>
      </c>
      <c r="M7657" s="3" t="s">
        <v>37</v>
      </c>
      <c r="N7657" s="3" t="s">
        <v>63</v>
      </c>
      <c r="O7657" s="3">
        <v>444</v>
      </c>
      <c r="P7657" s="3">
        <v>13.841105338515028</v>
      </c>
      <c r="S7657"/>
    </row>
    <row r="7658" spans="1:19" x14ac:dyDescent="0.25">
      <c r="A7658" s="3">
        <v>1447146075.7</v>
      </c>
      <c r="B7658" s="10">
        <v>44658</v>
      </c>
      <c r="C7658" s="14">
        <v>43990</v>
      </c>
      <c r="D7658" s="14">
        <f t="shared" si="119"/>
        <v>44659</v>
      </c>
      <c r="E7658" s="3" t="s">
        <v>57</v>
      </c>
      <c r="F7658" s="3" t="s">
        <v>11</v>
      </c>
      <c r="G7658" s="3">
        <v>3</v>
      </c>
      <c r="H7658" s="3" t="s">
        <v>5</v>
      </c>
      <c r="I7658" s="3">
        <v>0</v>
      </c>
      <c r="J7658" s="3">
        <v>0</v>
      </c>
      <c r="K7658" t="s">
        <v>175</v>
      </c>
      <c r="L7658">
        <v>1660585</v>
      </c>
      <c r="M7658" s="3" t="s">
        <v>37</v>
      </c>
      <c r="N7658" s="3" t="s">
        <v>63</v>
      </c>
      <c r="O7658" s="3">
        <v>277</v>
      </c>
      <c r="P7658" s="3">
        <v>2.9322209040703608</v>
      </c>
      <c r="S7658"/>
    </row>
    <row r="7659" spans="1:19" x14ac:dyDescent="0.25">
      <c r="A7659" s="3">
        <v>1447145174.7</v>
      </c>
      <c r="B7659" s="10">
        <v>44665</v>
      </c>
      <c r="C7659" s="14">
        <v>44562</v>
      </c>
      <c r="D7659" s="14">
        <f t="shared" si="119"/>
        <v>44666</v>
      </c>
      <c r="E7659" s="3" t="s">
        <v>57</v>
      </c>
      <c r="F7659" s="3" t="s">
        <v>11</v>
      </c>
      <c r="G7659" s="3">
        <v>3</v>
      </c>
      <c r="H7659" s="3" t="s">
        <v>5</v>
      </c>
      <c r="I7659" s="3">
        <v>0</v>
      </c>
      <c r="J7659" s="3">
        <v>0</v>
      </c>
      <c r="K7659" t="s">
        <v>175</v>
      </c>
      <c r="L7659">
        <v>1660585</v>
      </c>
      <c r="M7659" s="3" t="s">
        <v>37</v>
      </c>
      <c r="N7659" s="3" t="s">
        <v>63</v>
      </c>
      <c r="O7659" s="3">
        <v>781</v>
      </c>
      <c r="P7659" s="3">
        <v>46.32</v>
      </c>
      <c r="S7659"/>
    </row>
    <row r="7660" spans="1:19" x14ac:dyDescent="0.25">
      <c r="A7660" s="3">
        <v>1447405917.7</v>
      </c>
      <c r="B7660" s="10">
        <v>44652</v>
      </c>
      <c r="C7660" s="14">
        <v>43747</v>
      </c>
      <c r="D7660" s="14">
        <f t="shared" si="119"/>
        <v>44653</v>
      </c>
      <c r="E7660" s="3" t="s">
        <v>57</v>
      </c>
      <c r="F7660" s="3" t="s">
        <v>11</v>
      </c>
      <c r="G7660" s="3">
        <v>3</v>
      </c>
      <c r="H7660" s="3" t="s">
        <v>5</v>
      </c>
      <c r="I7660" s="3">
        <v>0</v>
      </c>
      <c r="J7660" s="3">
        <v>0</v>
      </c>
      <c r="K7660" t="s">
        <v>175</v>
      </c>
      <c r="L7660">
        <v>1660585</v>
      </c>
      <c r="M7660" s="3" t="s">
        <v>37</v>
      </c>
      <c r="N7660" s="3" t="s">
        <v>63</v>
      </c>
      <c r="O7660" s="3">
        <v>598</v>
      </c>
      <c r="P7660" s="3">
        <v>33.200000000000003</v>
      </c>
      <c r="S7660"/>
    </row>
    <row r="7661" spans="1:19" x14ac:dyDescent="0.25">
      <c r="A7661" s="3">
        <v>1447320518.7</v>
      </c>
      <c r="B7661" s="10">
        <v>44665</v>
      </c>
      <c r="C7661" s="14">
        <v>44596</v>
      </c>
      <c r="D7661" s="14">
        <f t="shared" si="119"/>
        <v>44666</v>
      </c>
      <c r="E7661" s="3" t="s">
        <v>58</v>
      </c>
      <c r="F7661" s="3" t="s">
        <v>11</v>
      </c>
      <c r="G7661" s="3">
        <v>2</v>
      </c>
      <c r="H7661" s="3" t="s">
        <v>5</v>
      </c>
      <c r="I7661" s="3">
        <v>0</v>
      </c>
      <c r="J7661" s="3">
        <v>0</v>
      </c>
      <c r="K7661" t="s">
        <v>173</v>
      </c>
      <c r="L7661">
        <v>1660579</v>
      </c>
      <c r="M7661" s="3" t="s">
        <v>38</v>
      </c>
      <c r="N7661" s="3" t="s">
        <v>63</v>
      </c>
      <c r="O7661" s="3">
        <v>348</v>
      </c>
      <c r="P7661" s="3">
        <v>8.4063319372227969</v>
      </c>
      <c r="S7661"/>
    </row>
    <row r="7662" spans="1:19" x14ac:dyDescent="0.25">
      <c r="A7662" s="3">
        <v>1447170832.7</v>
      </c>
      <c r="B7662" s="10">
        <v>44655</v>
      </c>
      <c r="C7662" s="14">
        <v>44604</v>
      </c>
      <c r="D7662" s="14">
        <f t="shared" si="119"/>
        <v>44656</v>
      </c>
      <c r="E7662" s="3" t="s">
        <v>58</v>
      </c>
      <c r="F7662" s="3" t="s">
        <v>11</v>
      </c>
      <c r="G7662" s="3">
        <v>2</v>
      </c>
      <c r="H7662" s="3" t="s">
        <v>5</v>
      </c>
      <c r="I7662" s="3">
        <v>0</v>
      </c>
      <c r="J7662" s="3">
        <v>0</v>
      </c>
      <c r="K7662" t="s">
        <v>173</v>
      </c>
      <c r="L7662">
        <v>1660579</v>
      </c>
      <c r="M7662" s="3" t="s">
        <v>38</v>
      </c>
      <c r="N7662" s="3" t="s">
        <v>63</v>
      </c>
      <c r="O7662" s="3">
        <v>607</v>
      </c>
      <c r="P7662" s="3">
        <v>26.117199797492891</v>
      </c>
      <c r="S7662"/>
    </row>
    <row r="7663" spans="1:19" x14ac:dyDescent="0.25">
      <c r="A7663" s="3">
        <v>1447170783.7</v>
      </c>
      <c r="B7663" s="10">
        <v>44662</v>
      </c>
      <c r="C7663" s="14">
        <v>44334</v>
      </c>
      <c r="D7663" s="14">
        <f t="shared" si="119"/>
        <v>44663</v>
      </c>
      <c r="E7663" s="3" t="s">
        <v>58</v>
      </c>
      <c r="F7663" s="3" t="s">
        <v>11</v>
      </c>
      <c r="G7663" s="3">
        <v>2</v>
      </c>
      <c r="H7663" s="3" t="s">
        <v>5</v>
      </c>
      <c r="I7663" s="3">
        <v>0</v>
      </c>
      <c r="J7663" s="3">
        <v>0</v>
      </c>
      <c r="K7663" t="s">
        <v>173</v>
      </c>
      <c r="L7663">
        <v>1660579</v>
      </c>
      <c r="M7663" s="3" t="s">
        <v>38</v>
      </c>
      <c r="N7663" s="3" t="s">
        <v>63</v>
      </c>
      <c r="O7663" s="3">
        <v>371</v>
      </c>
      <c r="P7663" s="3">
        <v>10.208442582963729</v>
      </c>
      <c r="S7663"/>
    </row>
    <row r="7664" spans="1:19" x14ac:dyDescent="0.25">
      <c r="A7664" s="3">
        <v>1447320496.7</v>
      </c>
      <c r="B7664" s="10">
        <v>44654</v>
      </c>
      <c r="C7664" s="14">
        <v>44107</v>
      </c>
      <c r="D7664" s="14">
        <f t="shared" si="119"/>
        <v>44655</v>
      </c>
      <c r="E7664" s="3" t="s">
        <v>58</v>
      </c>
      <c r="F7664" s="3" t="s">
        <v>11</v>
      </c>
      <c r="G7664" s="3">
        <v>2</v>
      </c>
      <c r="H7664" s="3" t="s">
        <v>5</v>
      </c>
      <c r="I7664" s="3">
        <v>0</v>
      </c>
      <c r="J7664" s="3">
        <v>0</v>
      </c>
      <c r="K7664" t="s">
        <v>173</v>
      </c>
      <c r="L7664">
        <v>1660579</v>
      </c>
      <c r="M7664" s="3" t="s">
        <v>38</v>
      </c>
      <c r="N7664" s="3" t="s">
        <v>63</v>
      </c>
      <c r="O7664" s="3">
        <v>271</v>
      </c>
      <c r="P7664" s="3">
        <v>0.90390665991642971</v>
      </c>
      <c r="S7664"/>
    </row>
    <row r="7665" spans="1:19" x14ac:dyDescent="0.25">
      <c r="A7665" s="3">
        <v>1447170788.7</v>
      </c>
      <c r="B7665" s="10">
        <v>44665</v>
      </c>
      <c r="C7665" s="14">
        <v>43517</v>
      </c>
      <c r="D7665" s="14">
        <f t="shared" si="119"/>
        <v>44666</v>
      </c>
      <c r="E7665" s="3" t="s">
        <v>58</v>
      </c>
      <c r="F7665" s="3" t="s">
        <v>11</v>
      </c>
      <c r="G7665" s="3">
        <v>2</v>
      </c>
      <c r="H7665" s="3" t="s">
        <v>5</v>
      </c>
      <c r="I7665" s="3">
        <v>0</v>
      </c>
      <c r="J7665" s="3">
        <v>0</v>
      </c>
      <c r="K7665" t="s">
        <v>173</v>
      </c>
      <c r="L7665">
        <v>1660579</v>
      </c>
      <c r="M7665" s="3" t="s">
        <v>38</v>
      </c>
      <c r="N7665" s="3" t="s">
        <v>63</v>
      </c>
      <c r="O7665" s="3">
        <v>408</v>
      </c>
      <c r="P7665" s="3">
        <v>12.208442582963729</v>
      </c>
      <c r="S7665"/>
    </row>
    <row r="7666" spans="1:19" x14ac:dyDescent="0.25">
      <c r="A7666" s="3">
        <v>1447245124.7</v>
      </c>
      <c r="B7666" s="10">
        <v>44659</v>
      </c>
      <c r="C7666" s="14">
        <v>44598</v>
      </c>
      <c r="D7666" s="14">
        <f t="shared" si="119"/>
        <v>44661</v>
      </c>
      <c r="E7666" s="3" t="s">
        <v>58</v>
      </c>
      <c r="F7666" s="3" t="s">
        <v>11</v>
      </c>
      <c r="G7666" s="3">
        <v>2</v>
      </c>
      <c r="H7666" s="3" t="s">
        <v>5</v>
      </c>
      <c r="I7666" s="3">
        <v>0</v>
      </c>
      <c r="J7666" s="3">
        <v>0</v>
      </c>
      <c r="K7666" t="s">
        <v>173</v>
      </c>
      <c r="L7666">
        <v>1660579</v>
      </c>
      <c r="M7666" s="3" t="s">
        <v>38</v>
      </c>
      <c r="N7666" s="3" t="s">
        <v>63</v>
      </c>
      <c r="O7666" s="3">
        <v>1093</v>
      </c>
      <c r="P7666" s="3">
        <v>79.849174115172303</v>
      </c>
      <c r="S7666"/>
    </row>
    <row r="7667" spans="1:19" x14ac:dyDescent="0.25">
      <c r="A7667" s="3">
        <v>1447170787.7</v>
      </c>
      <c r="B7667" s="10">
        <v>44661</v>
      </c>
      <c r="C7667" s="14">
        <v>43593</v>
      </c>
      <c r="D7667" s="14">
        <f t="shared" si="119"/>
        <v>44662</v>
      </c>
      <c r="E7667" s="3" t="s">
        <v>58</v>
      </c>
      <c r="F7667" s="3" t="s">
        <v>11</v>
      </c>
      <c r="G7667" s="3">
        <v>2</v>
      </c>
      <c r="H7667" s="3" t="s">
        <v>5</v>
      </c>
      <c r="I7667" s="3">
        <v>0</v>
      </c>
      <c r="J7667" s="3">
        <v>0</v>
      </c>
      <c r="K7667" t="s">
        <v>173</v>
      </c>
      <c r="L7667">
        <v>1660579</v>
      </c>
      <c r="M7667" s="3" t="s">
        <v>38</v>
      </c>
      <c r="N7667" s="3" t="s">
        <v>63</v>
      </c>
      <c r="O7667" s="3">
        <v>484</v>
      </c>
      <c r="P7667" s="3">
        <v>17.897351866345307</v>
      </c>
      <c r="S7667"/>
    </row>
    <row r="7668" spans="1:19" x14ac:dyDescent="0.25">
      <c r="A7668" s="3">
        <v>1447145082.7</v>
      </c>
      <c r="B7668" s="10">
        <v>44658</v>
      </c>
      <c r="C7668" s="14">
        <v>43511</v>
      </c>
      <c r="D7668" s="14">
        <f t="shared" si="119"/>
        <v>44660</v>
      </c>
      <c r="E7668" s="3" t="s">
        <v>58</v>
      </c>
      <c r="F7668" s="3" t="s">
        <v>11</v>
      </c>
      <c r="G7668" s="3">
        <v>2</v>
      </c>
      <c r="H7668" s="3" t="s">
        <v>5</v>
      </c>
      <c r="I7668" s="3">
        <v>0</v>
      </c>
      <c r="J7668" s="3">
        <v>0</v>
      </c>
      <c r="K7668" t="s">
        <v>173</v>
      </c>
      <c r="L7668">
        <v>1660579</v>
      </c>
      <c r="M7668" s="3" t="s">
        <v>38</v>
      </c>
      <c r="N7668" s="3" t="s">
        <v>63</v>
      </c>
      <c r="O7668" s="3">
        <v>1116</v>
      </c>
      <c r="P7668" s="3">
        <v>82.374410088846389</v>
      </c>
      <c r="S7668"/>
    </row>
    <row r="7669" spans="1:19" x14ac:dyDescent="0.25">
      <c r="A7669" s="3">
        <v>1447320500.7</v>
      </c>
      <c r="B7669" s="10">
        <v>44662</v>
      </c>
      <c r="C7669" s="14">
        <v>44449</v>
      </c>
      <c r="D7669" s="14">
        <f t="shared" si="119"/>
        <v>44663</v>
      </c>
      <c r="E7669" s="3" t="s">
        <v>58</v>
      </c>
      <c r="F7669" s="3" t="s">
        <v>11</v>
      </c>
      <c r="G7669" s="3">
        <v>2</v>
      </c>
      <c r="H7669" s="3" t="s">
        <v>5</v>
      </c>
      <c r="I7669" s="3">
        <v>0</v>
      </c>
      <c r="J7669" s="3">
        <v>0</v>
      </c>
      <c r="K7669" t="s">
        <v>173</v>
      </c>
      <c r="L7669">
        <v>1660579</v>
      </c>
      <c r="M7669" s="3" t="s">
        <v>38</v>
      </c>
      <c r="N7669" s="3" t="s">
        <v>63</v>
      </c>
      <c r="O7669" s="3">
        <v>314</v>
      </c>
      <c r="P7669" s="3">
        <v>0.90390665991642971</v>
      </c>
      <c r="S7669"/>
    </row>
    <row r="7670" spans="1:19" x14ac:dyDescent="0.25">
      <c r="A7670" s="3">
        <v>1447245126.7</v>
      </c>
      <c r="B7670" s="10">
        <v>44652</v>
      </c>
      <c r="C7670" s="14">
        <v>43906</v>
      </c>
      <c r="D7670" s="14">
        <f t="shared" si="119"/>
        <v>44654</v>
      </c>
      <c r="E7670" s="3" t="s">
        <v>58</v>
      </c>
      <c r="F7670" s="3" t="s">
        <v>11</v>
      </c>
      <c r="G7670" s="3">
        <v>2</v>
      </c>
      <c r="H7670" s="3" t="s">
        <v>5</v>
      </c>
      <c r="I7670" s="3">
        <v>0</v>
      </c>
      <c r="J7670" s="3">
        <v>0</v>
      </c>
      <c r="K7670" t="s">
        <v>173</v>
      </c>
      <c r="L7670">
        <v>1660579</v>
      </c>
      <c r="M7670" s="3" t="s">
        <v>38</v>
      </c>
      <c r="N7670" s="3" t="s">
        <v>63</v>
      </c>
      <c r="O7670" s="3">
        <v>1141</v>
      </c>
      <c r="P7670" s="3">
        <v>88.44199005847031</v>
      </c>
      <c r="S7670"/>
    </row>
    <row r="7671" spans="1:19" x14ac:dyDescent="0.25">
      <c r="A7671" s="3">
        <v>1447405864.7</v>
      </c>
      <c r="B7671" s="10">
        <v>44659</v>
      </c>
      <c r="C7671" s="14">
        <v>43926</v>
      </c>
      <c r="D7671" s="14">
        <f t="shared" si="119"/>
        <v>44661</v>
      </c>
      <c r="E7671" s="3" t="s">
        <v>58</v>
      </c>
      <c r="F7671" s="3" t="s">
        <v>11</v>
      </c>
      <c r="G7671" s="3">
        <v>2</v>
      </c>
      <c r="H7671" s="3" t="s">
        <v>5</v>
      </c>
      <c r="I7671" s="3">
        <v>0</v>
      </c>
      <c r="J7671" s="3">
        <v>0</v>
      </c>
      <c r="K7671" t="s">
        <v>173</v>
      </c>
      <c r="L7671">
        <v>1660579</v>
      </c>
      <c r="M7671" s="3" t="s">
        <v>38</v>
      </c>
      <c r="N7671" s="3" t="s">
        <v>63</v>
      </c>
      <c r="O7671" s="3">
        <v>1228</v>
      </c>
      <c r="P7671" s="3">
        <v>83.876835366152747</v>
      </c>
      <c r="S7671"/>
    </row>
    <row r="7672" spans="1:19" x14ac:dyDescent="0.25">
      <c r="A7672" s="3">
        <v>1447320519.7</v>
      </c>
      <c r="B7672" s="10">
        <v>44655</v>
      </c>
      <c r="C7672" s="14">
        <v>43942</v>
      </c>
      <c r="D7672" s="14">
        <f t="shared" si="119"/>
        <v>44657</v>
      </c>
      <c r="E7672" s="3" t="s">
        <v>58</v>
      </c>
      <c r="F7672" s="3" t="s">
        <v>11</v>
      </c>
      <c r="G7672" s="3">
        <v>2</v>
      </c>
      <c r="H7672" s="3" t="s">
        <v>5</v>
      </c>
      <c r="I7672" s="3">
        <v>0</v>
      </c>
      <c r="J7672" s="3">
        <v>0</v>
      </c>
      <c r="K7672" t="s">
        <v>173</v>
      </c>
      <c r="L7672">
        <v>1660579</v>
      </c>
      <c r="M7672" s="3" t="s">
        <v>38</v>
      </c>
      <c r="N7672" s="3" t="s">
        <v>63</v>
      </c>
      <c r="O7672" s="3">
        <v>1066</v>
      </c>
      <c r="P7672" s="3">
        <v>61.79870216782416</v>
      </c>
      <c r="S7672"/>
    </row>
    <row r="7673" spans="1:19" x14ac:dyDescent="0.25">
      <c r="A7673" s="3">
        <v>1447405806.7</v>
      </c>
      <c r="B7673" s="10">
        <v>44660</v>
      </c>
      <c r="C7673" s="14">
        <v>43634</v>
      </c>
      <c r="D7673" s="14">
        <f t="shared" si="119"/>
        <v>44661</v>
      </c>
      <c r="E7673" s="3" t="s">
        <v>58</v>
      </c>
      <c r="F7673" s="3" t="s">
        <v>11</v>
      </c>
      <c r="G7673" s="3">
        <v>2</v>
      </c>
      <c r="H7673" s="3" t="s">
        <v>5</v>
      </c>
      <c r="I7673" s="3">
        <v>0</v>
      </c>
      <c r="J7673" s="3">
        <v>0</v>
      </c>
      <c r="K7673" t="s">
        <v>173</v>
      </c>
      <c r="L7673">
        <v>1660579</v>
      </c>
      <c r="M7673" s="3" t="s">
        <v>38</v>
      </c>
      <c r="N7673" s="3" t="s">
        <v>63</v>
      </c>
      <c r="O7673" s="3">
        <v>316</v>
      </c>
      <c r="P7673" s="3">
        <v>5.965783955448436</v>
      </c>
      <c r="S7673"/>
    </row>
    <row r="7674" spans="1:19" x14ac:dyDescent="0.25">
      <c r="A7674" s="3">
        <v>1447320499.7</v>
      </c>
      <c r="B7674" s="10">
        <v>44661</v>
      </c>
      <c r="C7674" s="14">
        <v>44443</v>
      </c>
      <c r="D7674" s="14">
        <f t="shared" si="119"/>
        <v>44662</v>
      </c>
      <c r="E7674" s="3" t="s">
        <v>58</v>
      </c>
      <c r="F7674" s="3" t="s">
        <v>11</v>
      </c>
      <c r="G7674" s="3">
        <v>2</v>
      </c>
      <c r="H7674" s="3" t="s">
        <v>5</v>
      </c>
      <c r="I7674" s="3">
        <v>0</v>
      </c>
      <c r="J7674" s="3">
        <v>0</v>
      </c>
      <c r="K7674" t="s">
        <v>173</v>
      </c>
      <c r="L7674">
        <v>1660579</v>
      </c>
      <c r="M7674" s="3" t="s">
        <v>38</v>
      </c>
      <c r="N7674" s="3" t="s">
        <v>63</v>
      </c>
      <c r="O7674" s="3">
        <v>355</v>
      </c>
      <c r="P7674" s="3">
        <v>7.1408626133397943</v>
      </c>
      <c r="S7674"/>
    </row>
    <row r="7675" spans="1:19" x14ac:dyDescent="0.25">
      <c r="A7675" s="3">
        <v>1447405818.7</v>
      </c>
      <c r="B7675" s="10">
        <v>44665</v>
      </c>
      <c r="C7675" s="14">
        <v>43683</v>
      </c>
      <c r="D7675" s="14">
        <f t="shared" si="119"/>
        <v>44666</v>
      </c>
      <c r="E7675" s="3" t="s">
        <v>58</v>
      </c>
      <c r="F7675" s="3" t="s">
        <v>11</v>
      </c>
      <c r="G7675" s="3">
        <v>2</v>
      </c>
      <c r="H7675" s="3" t="s">
        <v>5</v>
      </c>
      <c r="I7675" s="3">
        <v>0</v>
      </c>
      <c r="J7675" s="3">
        <v>0</v>
      </c>
      <c r="K7675" t="s">
        <v>173</v>
      </c>
      <c r="L7675">
        <v>1660579</v>
      </c>
      <c r="M7675" s="3" t="s">
        <v>38</v>
      </c>
      <c r="N7675" s="3" t="s">
        <v>63</v>
      </c>
      <c r="O7675" s="3">
        <v>829</v>
      </c>
      <c r="P7675" s="3">
        <v>41.556895659788054</v>
      </c>
      <c r="S7675"/>
    </row>
    <row r="7676" spans="1:19" x14ac:dyDescent="0.25">
      <c r="A7676" s="3">
        <v>1447320467.7</v>
      </c>
      <c r="B7676" s="10">
        <v>44659</v>
      </c>
      <c r="C7676" s="14">
        <v>44119</v>
      </c>
      <c r="D7676" s="14">
        <f t="shared" si="119"/>
        <v>44660</v>
      </c>
      <c r="E7676" s="3" t="s">
        <v>58</v>
      </c>
      <c r="F7676" s="3" t="s">
        <v>11</v>
      </c>
      <c r="G7676" s="3">
        <v>2</v>
      </c>
      <c r="H7676" s="3" t="s">
        <v>5</v>
      </c>
      <c r="I7676" s="3">
        <v>0</v>
      </c>
      <c r="J7676" s="3">
        <v>0</v>
      </c>
      <c r="K7676" t="s">
        <v>173</v>
      </c>
      <c r="L7676">
        <v>1660579</v>
      </c>
      <c r="M7676" s="3" t="s">
        <v>38</v>
      </c>
      <c r="N7676" s="3" t="s">
        <v>63</v>
      </c>
      <c r="O7676" s="3">
        <v>279</v>
      </c>
      <c r="P7676" s="3">
        <v>0.90390665991642971</v>
      </c>
      <c r="S7676"/>
    </row>
    <row r="7677" spans="1:19" x14ac:dyDescent="0.25">
      <c r="A7677" s="3">
        <v>1447405863.7</v>
      </c>
      <c r="B7677" s="10">
        <v>44662</v>
      </c>
      <c r="C7677" s="14">
        <v>43579</v>
      </c>
      <c r="D7677" s="14">
        <f t="shared" si="119"/>
        <v>44663</v>
      </c>
      <c r="E7677" s="3" t="s">
        <v>58</v>
      </c>
      <c r="F7677" s="3" t="s">
        <v>11</v>
      </c>
      <c r="G7677" s="3">
        <v>2</v>
      </c>
      <c r="H7677" s="3" t="s">
        <v>5</v>
      </c>
      <c r="I7677" s="3">
        <v>0</v>
      </c>
      <c r="J7677" s="3">
        <v>0</v>
      </c>
      <c r="K7677" t="s">
        <v>173</v>
      </c>
      <c r="L7677">
        <v>1660579</v>
      </c>
      <c r="M7677" s="3" t="s">
        <v>38</v>
      </c>
      <c r="N7677" s="3" t="s">
        <v>63</v>
      </c>
      <c r="O7677" s="3">
        <v>271</v>
      </c>
      <c r="P7677" s="3">
        <v>1.2654693238830017</v>
      </c>
      <c r="S7677"/>
    </row>
    <row r="7678" spans="1:19" x14ac:dyDescent="0.25">
      <c r="A7678" s="3">
        <v>1447306555.7</v>
      </c>
      <c r="B7678" s="10">
        <v>44652</v>
      </c>
      <c r="C7678" s="14">
        <v>43794</v>
      </c>
      <c r="D7678" s="14">
        <f t="shared" si="119"/>
        <v>44653</v>
      </c>
      <c r="E7678" s="3" t="s">
        <v>58</v>
      </c>
      <c r="F7678" s="3" t="s">
        <v>11</v>
      </c>
      <c r="G7678" s="3">
        <v>2</v>
      </c>
      <c r="H7678" s="3" t="s">
        <v>5</v>
      </c>
      <c r="I7678" s="3">
        <v>0</v>
      </c>
      <c r="J7678" s="3">
        <v>0</v>
      </c>
      <c r="K7678" t="s">
        <v>173</v>
      </c>
      <c r="L7678">
        <v>1656350</v>
      </c>
      <c r="M7678" s="3" t="s">
        <v>38</v>
      </c>
      <c r="N7678" s="3" t="s">
        <v>63</v>
      </c>
      <c r="O7678" s="3">
        <v>368</v>
      </c>
      <c r="P7678" s="3">
        <v>5.4815503398578782</v>
      </c>
      <c r="S7678"/>
    </row>
    <row r="7679" spans="1:19" x14ac:dyDescent="0.25">
      <c r="A7679" s="3">
        <v>1447306524.7</v>
      </c>
      <c r="B7679" s="10">
        <v>44661</v>
      </c>
      <c r="C7679" s="14">
        <v>44607</v>
      </c>
      <c r="D7679" s="14">
        <f t="shared" si="119"/>
        <v>44662</v>
      </c>
      <c r="E7679" s="3" t="s">
        <v>58</v>
      </c>
      <c r="F7679" s="3" t="s">
        <v>11</v>
      </c>
      <c r="G7679" s="3">
        <v>2</v>
      </c>
      <c r="H7679" s="3" t="s">
        <v>5</v>
      </c>
      <c r="I7679" s="3">
        <v>0</v>
      </c>
      <c r="J7679" s="3">
        <v>0</v>
      </c>
      <c r="K7679" t="s">
        <v>173</v>
      </c>
      <c r="L7679">
        <v>1656350</v>
      </c>
      <c r="M7679" s="3" t="s">
        <v>38</v>
      </c>
      <c r="N7679" s="3" t="s">
        <v>63</v>
      </c>
      <c r="O7679" s="3">
        <v>416</v>
      </c>
      <c r="P7679" s="3">
        <v>8.6234145590447113</v>
      </c>
      <c r="S7679"/>
    </row>
    <row r="7680" spans="1:19" x14ac:dyDescent="0.25">
      <c r="A7680" s="3">
        <v>1447406036.7</v>
      </c>
      <c r="B7680" s="10">
        <v>44655</v>
      </c>
      <c r="C7680" s="14">
        <v>44250</v>
      </c>
      <c r="D7680" s="14">
        <f t="shared" si="119"/>
        <v>44657</v>
      </c>
      <c r="E7680" s="3" t="s">
        <v>58</v>
      </c>
      <c r="F7680" s="3" t="s">
        <v>11</v>
      </c>
      <c r="G7680" s="3">
        <v>2</v>
      </c>
      <c r="H7680" s="3" t="s">
        <v>5</v>
      </c>
      <c r="I7680" s="3">
        <v>0</v>
      </c>
      <c r="J7680" s="3">
        <v>0</v>
      </c>
      <c r="K7680" t="s">
        <v>173</v>
      </c>
      <c r="L7680">
        <v>1656350</v>
      </c>
      <c r="M7680" s="3" t="s">
        <v>38</v>
      </c>
      <c r="N7680" s="3" t="s">
        <v>63</v>
      </c>
      <c r="O7680" s="3">
        <v>2446</v>
      </c>
      <c r="P7680" s="3">
        <v>151.71813073778904</v>
      </c>
      <c r="S7680"/>
    </row>
    <row r="7681" spans="1:19" x14ac:dyDescent="0.25">
      <c r="A7681" s="3">
        <v>1447226249.7</v>
      </c>
      <c r="B7681" s="10">
        <v>44659</v>
      </c>
      <c r="C7681" s="14">
        <v>44431</v>
      </c>
      <c r="D7681" s="14">
        <f t="shared" si="119"/>
        <v>44660</v>
      </c>
      <c r="E7681" s="3" t="s">
        <v>58</v>
      </c>
      <c r="F7681" s="3" t="s">
        <v>11</v>
      </c>
      <c r="G7681" s="3">
        <v>2</v>
      </c>
      <c r="H7681" s="3" t="s">
        <v>5</v>
      </c>
      <c r="I7681" s="3">
        <v>0</v>
      </c>
      <c r="J7681" s="3">
        <v>0</v>
      </c>
      <c r="K7681" t="s">
        <v>173</v>
      </c>
      <c r="L7681">
        <v>1656350</v>
      </c>
      <c r="M7681" s="3" t="s">
        <v>38</v>
      </c>
      <c r="N7681" s="3" t="s">
        <v>63</v>
      </c>
      <c r="O7681" s="3">
        <v>463</v>
      </c>
      <c r="P7681" s="3">
        <v>8.6234145590447113</v>
      </c>
      <c r="S7681"/>
    </row>
    <row r="7682" spans="1:19" x14ac:dyDescent="0.25">
      <c r="A7682" s="3">
        <v>1447226269.7</v>
      </c>
      <c r="B7682" s="10">
        <v>44652</v>
      </c>
      <c r="C7682" s="14">
        <v>43591</v>
      </c>
      <c r="D7682" s="14">
        <f t="shared" si="119"/>
        <v>44653</v>
      </c>
      <c r="E7682" s="3" t="s">
        <v>58</v>
      </c>
      <c r="F7682" s="3" t="s">
        <v>11</v>
      </c>
      <c r="G7682" s="3">
        <v>2</v>
      </c>
      <c r="H7682" s="3" t="s">
        <v>5</v>
      </c>
      <c r="I7682" s="3">
        <v>0</v>
      </c>
      <c r="J7682" s="3">
        <v>0</v>
      </c>
      <c r="K7682" t="s">
        <v>173</v>
      </c>
      <c r="L7682">
        <v>1656350</v>
      </c>
      <c r="M7682" s="3" t="s">
        <v>38</v>
      </c>
      <c r="N7682" s="3" t="s">
        <v>63</v>
      </c>
      <c r="O7682" s="3">
        <v>359</v>
      </c>
      <c r="P7682" s="3">
        <v>8.088629160034186</v>
      </c>
      <c r="S7682"/>
    </row>
    <row r="7683" spans="1:19" x14ac:dyDescent="0.25">
      <c r="A7683" s="3">
        <v>1447361679.7</v>
      </c>
      <c r="B7683" s="10">
        <v>44665</v>
      </c>
      <c r="C7683" s="14">
        <v>43637</v>
      </c>
      <c r="D7683" s="14">
        <f t="shared" ref="D7683:D7746" si="120">IF(O7683&lt;1000,B7683+1,B7683+2)</f>
        <v>44666</v>
      </c>
      <c r="E7683" s="3" t="s">
        <v>58</v>
      </c>
      <c r="F7683" s="3" t="s">
        <v>11</v>
      </c>
      <c r="G7683" s="3">
        <v>2</v>
      </c>
      <c r="H7683" s="3" t="s">
        <v>5</v>
      </c>
      <c r="I7683" s="3">
        <v>0</v>
      </c>
      <c r="J7683" s="3">
        <v>0</v>
      </c>
      <c r="K7683" t="s">
        <v>173</v>
      </c>
      <c r="L7683">
        <v>1656350</v>
      </c>
      <c r="M7683" s="3" t="s">
        <v>38</v>
      </c>
      <c r="N7683" s="3" t="s">
        <v>63</v>
      </c>
      <c r="O7683" s="3">
        <v>635</v>
      </c>
      <c r="P7683" s="3">
        <v>23.591960485049935</v>
      </c>
      <c r="S7683"/>
    </row>
    <row r="7684" spans="1:19" x14ac:dyDescent="0.25">
      <c r="A7684" s="3">
        <v>1447405857.7</v>
      </c>
      <c r="B7684" s="10">
        <v>44659</v>
      </c>
      <c r="C7684" s="14">
        <v>44602</v>
      </c>
      <c r="D7684" s="14">
        <f t="shared" si="120"/>
        <v>44660</v>
      </c>
      <c r="E7684" s="3" t="s">
        <v>58</v>
      </c>
      <c r="F7684" s="3" t="s">
        <v>11</v>
      </c>
      <c r="G7684" s="3">
        <v>2</v>
      </c>
      <c r="H7684" s="3" t="s">
        <v>5</v>
      </c>
      <c r="I7684" s="3">
        <v>0</v>
      </c>
      <c r="J7684" s="3">
        <v>0</v>
      </c>
      <c r="K7684" t="s">
        <v>173</v>
      </c>
      <c r="L7684">
        <v>1656350</v>
      </c>
      <c r="M7684" s="3" t="s">
        <v>38</v>
      </c>
      <c r="N7684" s="3" t="s">
        <v>63</v>
      </c>
      <c r="O7684" s="3">
        <v>314</v>
      </c>
      <c r="P7684" s="3">
        <v>0.93587444826841826</v>
      </c>
      <c r="S7684"/>
    </row>
    <row r="7685" spans="1:19" x14ac:dyDescent="0.25">
      <c r="A7685" s="3">
        <v>1447306556.7</v>
      </c>
      <c r="B7685" s="10">
        <v>44659</v>
      </c>
      <c r="C7685" s="14">
        <v>44637</v>
      </c>
      <c r="D7685" s="14">
        <f t="shared" si="120"/>
        <v>44660</v>
      </c>
      <c r="E7685" s="3" t="s">
        <v>58</v>
      </c>
      <c r="F7685" s="3" t="s">
        <v>11</v>
      </c>
      <c r="G7685" s="3">
        <v>2</v>
      </c>
      <c r="H7685" s="3" t="s">
        <v>5</v>
      </c>
      <c r="I7685" s="3">
        <v>0</v>
      </c>
      <c r="J7685" s="3">
        <v>0</v>
      </c>
      <c r="K7685" t="s">
        <v>173</v>
      </c>
      <c r="L7685">
        <v>1656350</v>
      </c>
      <c r="M7685" s="3" t="s">
        <v>38</v>
      </c>
      <c r="N7685" s="3" t="s">
        <v>63</v>
      </c>
      <c r="O7685" s="3">
        <v>344</v>
      </c>
      <c r="P7685" s="3">
        <v>1.8049007216605208</v>
      </c>
      <c r="S7685"/>
    </row>
    <row r="7686" spans="1:19" x14ac:dyDescent="0.25">
      <c r="A7686" s="3">
        <v>1447226273.7</v>
      </c>
      <c r="B7686" s="10">
        <v>44661</v>
      </c>
      <c r="C7686" s="14">
        <v>43681</v>
      </c>
      <c r="D7686" s="14">
        <f t="shared" si="120"/>
        <v>44662</v>
      </c>
      <c r="E7686" s="3" t="s">
        <v>58</v>
      </c>
      <c r="F7686" s="3" t="s">
        <v>11</v>
      </c>
      <c r="G7686" s="3">
        <v>2</v>
      </c>
      <c r="H7686" s="3" t="s">
        <v>5</v>
      </c>
      <c r="I7686" s="3">
        <v>0</v>
      </c>
      <c r="J7686" s="3">
        <v>0</v>
      </c>
      <c r="K7686" t="s">
        <v>173</v>
      </c>
      <c r="L7686">
        <v>1656350</v>
      </c>
      <c r="M7686" s="3" t="s">
        <v>38</v>
      </c>
      <c r="N7686" s="3" t="s">
        <v>63</v>
      </c>
      <c r="O7686" s="3">
        <v>280</v>
      </c>
      <c r="P7686" s="3">
        <v>0.86902627339210259</v>
      </c>
      <c r="S7686"/>
    </row>
    <row r="7687" spans="1:19" x14ac:dyDescent="0.25">
      <c r="A7687" s="3">
        <v>1447306557.7</v>
      </c>
      <c r="B7687" s="10">
        <v>44653</v>
      </c>
      <c r="C7687" s="14">
        <v>43722</v>
      </c>
      <c r="D7687" s="14">
        <f t="shared" si="120"/>
        <v>44654</v>
      </c>
      <c r="E7687" s="3" t="s">
        <v>58</v>
      </c>
      <c r="F7687" s="3" t="s">
        <v>11</v>
      </c>
      <c r="G7687" s="3">
        <v>2</v>
      </c>
      <c r="H7687" s="3" t="s">
        <v>5</v>
      </c>
      <c r="I7687" s="3">
        <v>0</v>
      </c>
      <c r="J7687" s="3">
        <v>0</v>
      </c>
      <c r="K7687" t="s">
        <v>173</v>
      </c>
      <c r="L7687">
        <v>1656350</v>
      </c>
      <c r="M7687" s="3" t="s">
        <v>38</v>
      </c>
      <c r="N7687" s="3" t="s">
        <v>63</v>
      </c>
      <c r="O7687" s="3">
        <v>386</v>
      </c>
      <c r="P7687" s="3">
        <v>8.6234145590447113</v>
      </c>
      <c r="S7687"/>
    </row>
    <row r="7688" spans="1:19" x14ac:dyDescent="0.25">
      <c r="A7688" s="3">
        <v>1447226265.7</v>
      </c>
      <c r="B7688" s="10">
        <v>44660</v>
      </c>
      <c r="C7688" s="14">
        <v>44085</v>
      </c>
      <c r="D7688" s="14">
        <f t="shared" si="120"/>
        <v>44661</v>
      </c>
      <c r="E7688" s="3" t="s">
        <v>58</v>
      </c>
      <c r="F7688" s="3" t="s">
        <v>11</v>
      </c>
      <c r="G7688" s="3">
        <v>2</v>
      </c>
      <c r="H7688" s="3" t="s">
        <v>5</v>
      </c>
      <c r="I7688" s="3">
        <v>0</v>
      </c>
      <c r="J7688" s="3">
        <v>0</v>
      </c>
      <c r="K7688" t="s">
        <v>173</v>
      </c>
      <c r="L7688">
        <v>1656348</v>
      </c>
      <c r="M7688" s="3" t="s">
        <v>38</v>
      </c>
      <c r="N7688" s="3" t="s">
        <v>63</v>
      </c>
      <c r="O7688" s="3">
        <v>579</v>
      </c>
      <c r="P7688" s="3">
        <v>12.294253515623145</v>
      </c>
      <c r="S7688"/>
    </row>
    <row r="7689" spans="1:19" x14ac:dyDescent="0.25">
      <c r="A7689" s="3">
        <v>1447168857.7</v>
      </c>
      <c r="B7689" s="10">
        <v>44653</v>
      </c>
      <c r="C7689" s="14">
        <v>44492</v>
      </c>
      <c r="D7689" s="14">
        <f t="shared" si="120"/>
        <v>44654</v>
      </c>
      <c r="E7689" s="3" t="s">
        <v>58</v>
      </c>
      <c r="F7689" s="3" t="s">
        <v>11</v>
      </c>
      <c r="G7689" s="3">
        <v>2</v>
      </c>
      <c r="H7689" s="3" t="s">
        <v>5</v>
      </c>
      <c r="I7689" s="3">
        <v>0</v>
      </c>
      <c r="J7689" s="3">
        <v>0</v>
      </c>
      <c r="K7689" t="s">
        <v>173</v>
      </c>
      <c r="L7689">
        <v>1656348</v>
      </c>
      <c r="M7689" s="3" t="s">
        <v>38</v>
      </c>
      <c r="N7689" s="3" t="s">
        <v>63</v>
      </c>
      <c r="O7689" s="3">
        <v>692</v>
      </c>
      <c r="P7689" s="3">
        <v>15.551318302281102</v>
      </c>
      <c r="S7689"/>
    </row>
    <row r="7690" spans="1:19" x14ac:dyDescent="0.25">
      <c r="A7690" s="3">
        <v>1447205699.7</v>
      </c>
      <c r="B7690" s="10">
        <v>44655</v>
      </c>
      <c r="C7690" s="14">
        <v>44466</v>
      </c>
      <c r="D7690" s="14">
        <f t="shared" si="120"/>
        <v>44656</v>
      </c>
      <c r="E7690" s="3" t="s">
        <v>58</v>
      </c>
      <c r="F7690" s="3" t="s">
        <v>11</v>
      </c>
      <c r="G7690" s="3">
        <v>2</v>
      </c>
      <c r="H7690" s="3" t="s">
        <v>5</v>
      </c>
      <c r="I7690" s="3">
        <v>0</v>
      </c>
      <c r="J7690" s="3">
        <v>0</v>
      </c>
      <c r="K7690" t="s">
        <v>173</v>
      </c>
      <c r="L7690">
        <v>1656348</v>
      </c>
      <c r="M7690" s="3" t="s">
        <v>38</v>
      </c>
      <c r="N7690" s="3" t="s">
        <v>63</v>
      </c>
      <c r="O7690" s="3">
        <v>621</v>
      </c>
      <c r="P7690" s="3">
        <v>15.680743653843415</v>
      </c>
      <c r="S7690"/>
    </row>
    <row r="7691" spans="1:19" x14ac:dyDescent="0.25">
      <c r="A7691" s="3">
        <v>1447382068.7</v>
      </c>
      <c r="B7691" s="10">
        <v>44654</v>
      </c>
      <c r="C7691" s="14">
        <v>44269</v>
      </c>
      <c r="D7691" s="14">
        <f t="shared" si="120"/>
        <v>44655</v>
      </c>
      <c r="E7691" s="3" t="s">
        <v>58</v>
      </c>
      <c r="F7691" s="3" t="s">
        <v>11</v>
      </c>
      <c r="G7691" s="3">
        <v>2</v>
      </c>
      <c r="H7691" s="3" t="s">
        <v>5</v>
      </c>
      <c r="I7691" s="3">
        <v>0</v>
      </c>
      <c r="J7691" s="3">
        <v>0</v>
      </c>
      <c r="K7691" t="s">
        <v>173</v>
      </c>
      <c r="L7691">
        <v>1656348</v>
      </c>
      <c r="M7691" s="3" t="s">
        <v>38</v>
      </c>
      <c r="N7691" s="3" t="s">
        <v>63</v>
      </c>
      <c r="O7691" s="3">
        <v>378</v>
      </c>
      <c r="P7691" s="3">
        <v>2.6932450691101346</v>
      </c>
      <c r="S7691"/>
    </row>
    <row r="7692" spans="1:19" x14ac:dyDescent="0.25">
      <c r="A7692" s="3">
        <v>1447272305.7</v>
      </c>
      <c r="B7692" s="10">
        <v>44662</v>
      </c>
      <c r="C7692" s="14">
        <v>43798</v>
      </c>
      <c r="D7692" s="14">
        <f t="shared" si="120"/>
        <v>44663</v>
      </c>
      <c r="E7692" s="3" t="s">
        <v>58</v>
      </c>
      <c r="F7692" s="3" t="s">
        <v>11</v>
      </c>
      <c r="G7692" s="3">
        <v>2</v>
      </c>
      <c r="H7692" s="3" t="s">
        <v>5</v>
      </c>
      <c r="I7692" s="3">
        <v>0</v>
      </c>
      <c r="J7692" s="3">
        <v>0</v>
      </c>
      <c r="K7692" t="s">
        <v>173</v>
      </c>
      <c r="L7692">
        <v>1656348</v>
      </c>
      <c r="M7692" s="3" t="s">
        <v>38</v>
      </c>
      <c r="N7692" s="3" t="s">
        <v>63</v>
      </c>
      <c r="O7692" s="3">
        <v>429</v>
      </c>
      <c r="P7692" s="3">
        <v>6.3855971799869327</v>
      </c>
      <c r="S7692"/>
    </row>
    <row r="7693" spans="1:19" x14ac:dyDescent="0.25">
      <c r="A7693" s="3">
        <v>1447145179.7</v>
      </c>
      <c r="B7693" s="10">
        <v>44654</v>
      </c>
      <c r="C7693" s="14">
        <v>43668</v>
      </c>
      <c r="D7693" s="14">
        <f t="shared" si="120"/>
        <v>44656</v>
      </c>
      <c r="E7693" s="3" t="s">
        <v>58</v>
      </c>
      <c r="F7693" s="3" t="s">
        <v>11</v>
      </c>
      <c r="G7693" s="3">
        <v>2</v>
      </c>
      <c r="H7693" s="3" t="s">
        <v>5</v>
      </c>
      <c r="I7693" s="3">
        <v>0</v>
      </c>
      <c r="J7693" s="3">
        <v>0</v>
      </c>
      <c r="K7693" t="s">
        <v>173</v>
      </c>
      <c r="L7693">
        <v>1656353</v>
      </c>
      <c r="M7693" s="3" t="s">
        <v>38</v>
      </c>
      <c r="N7693" s="3" t="s">
        <v>63</v>
      </c>
      <c r="O7693" s="3">
        <v>1146</v>
      </c>
      <c r="P7693" s="3">
        <v>35.321751230385416</v>
      </c>
      <c r="S7693"/>
    </row>
    <row r="7694" spans="1:19" x14ac:dyDescent="0.25">
      <c r="A7694" s="3">
        <v>1447405807.7</v>
      </c>
      <c r="B7694" s="10">
        <v>44661</v>
      </c>
      <c r="C7694" s="14">
        <v>43757</v>
      </c>
      <c r="D7694" s="14">
        <f t="shared" si="120"/>
        <v>44662</v>
      </c>
      <c r="E7694" s="3" t="s">
        <v>58</v>
      </c>
      <c r="F7694" s="3" t="s">
        <v>11</v>
      </c>
      <c r="G7694" s="3">
        <v>2</v>
      </c>
      <c r="H7694" s="3" t="s">
        <v>5</v>
      </c>
      <c r="I7694" s="3">
        <v>0</v>
      </c>
      <c r="J7694" s="3">
        <v>0</v>
      </c>
      <c r="K7694" t="s">
        <v>173</v>
      </c>
      <c r="L7694">
        <v>1656353</v>
      </c>
      <c r="M7694" s="3" t="s">
        <v>38</v>
      </c>
      <c r="N7694" s="3" t="s">
        <v>63</v>
      </c>
      <c r="O7694" s="3">
        <v>548</v>
      </c>
      <c r="P7694" s="3">
        <v>8.9349837247527937</v>
      </c>
      <c r="S7694"/>
    </row>
    <row r="7695" spans="1:19" x14ac:dyDescent="0.25">
      <c r="A7695" s="3">
        <v>1447238190.7</v>
      </c>
      <c r="B7695" s="10">
        <v>44652</v>
      </c>
      <c r="C7695" s="14">
        <v>43545</v>
      </c>
      <c r="D7695" s="14">
        <f t="shared" si="120"/>
        <v>44653</v>
      </c>
      <c r="E7695" s="3" t="s">
        <v>58</v>
      </c>
      <c r="F7695" s="3" t="s">
        <v>11</v>
      </c>
      <c r="G7695" s="3">
        <v>2</v>
      </c>
      <c r="H7695" s="3" t="s">
        <v>5</v>
      </c>
      <c r="I7695" s="3">
        <v>0</v>
      </c>
      <c r="J7695" s="3">
        <v>0</v>
      </c>
      <c r="K7695" t="s">
        <v>173</v>
      </c>
      <c r="L7695">
        <v>1656353</v>
      </c>
      <c r="M7695" s="3" t="s">
        <v>38</v>
      </c>
      <c r="N7695" s="3" t="s">
        <v>63</v>
      </c>
      <c r="O7695" s="3">
        <v>792</v>
      </c>
      <c r="P7695" s="3">
        <v>18.017580038005946</v>
      </c>
      <c r="S7695"/>
    </row>
    <row r="7696" spans="1:19" x14ac:dyDescent="0.25">
      <c r="A7696" s="3">
        <v>1447405902.7</v>
      </c>
      <c r="B7696" s="10">
        <v>44659</v>
      </c>
      <c r="C7696" s="14">
        <v>43673</v>
      </c>
      <c r="D7696" s="14">
        <f t="shared" si="120"/>
        <v>44660</v>
      </c>
      <c r="E7696" s="3" t="s">
        <v>58</v>
      </c>
      <c r="F7696" s="3" t="s">
        <v>11</v>
      </c>
      <c r="G7696" s="3">
        <v>2</v>
      </c>
      <c r="H7696" s="3" t="s">
        <v>5</v>
      </c>
      <c r="I7696" s="3">
        <v>0</v>
      </c>
      <c r="J7696" s="3">
        <v>0</v>
      </c>
      <c r="K7696" t="s">
        <v>173</v>
      </c>
      <c r="L7696">
        <v>1656353</v>
      </c>
      <c r="M7696" s="3" t="s">
        <v>38</v>
      </c>
      <c r="N7696" s="3" t="s">
        <v>63</v>
      </c>
      <c r="O7696" s="3">
        <v>395</v>
      </c>
      <c r="P7696" s="3">
        <v>3.1969207822509991</v>
      </c>
      <c r="S7696"/>
    </row>
    <row r="7697" spans="1:19" x14ac:dyDescent="0.25">
      <c r="A7697" s="3">
        <v>1447155744.7</v>
      </c>
      <c r="B7697" s="10">
        <v>44653</v>
      </c>
      <c r="C7697" s="14">
        <v>44243</v>
      </c>
      <c r="D7697" s="14">
        <f t="shared" si="120"/>
        <v>44654</v>
      </c>
      <c r="E7697" s="3" t="s">
        <v>58</v>
      </c>
      <c r="F7697" s="3" t="s">
        <v>11</v>
      </c>
      <c r="G7697" s="3">
        <v>2</v>
      </c>
      <c r="H7697" s="3" t="s">
        <v>5</v>
      </c>
      <c r="I7697" s="3">
        <v>0</v>
      </c>
      <c r="J7697" s="3">
        <v>0</v>
      </c>
      <c r="K7697" t="s">
        <v>173</v>
      </c>
      <c r="L7697">
        <v>1656353</v>
      </c>
      <c r="M7697" s="3" t="s">
        <v>38</v>
      </c>
      <c r="N7697" s="3" t="s">
        <v>63</v>
      </c>
      <c r="O7697" s="3">
        <v>474</v>
      </c>
      <c r="P7697" s="3">
        <v>8.9349837247527937</v>
      </c>
      <c r="S7697"/>
    </row>
    <row r="7698" spans="1:19" x14ac:dyDescent="0.25">
      <c r="A7698" s="3">
        <v>1447145178.7</v>
      </c>
      <c r="B7698" s="10">
        <v>44653</v>
      </c>
      <c r="C7698" s="14">
        <v>43657</v>
      </c>
      <c r="D7698" s="14">
        <f t="shared" si="120"/>
        <v>44654</v>
      </c>
      <c r="E7698" s="3" t="s">
        <v>58</v>
      </c>
      <c r="F7698" s="3" t="s">
        <v>11</v>
      </c>
      <c r="G7698" s="3">
        <v>2</v>
      </c>
      <c r="H7698" s="3" t="s">
        <v>5</v>
      </c>
      <c r="I7698" s="3">
        <v>0</v>
      </c>
      <c r="J7698" s="3">
        <v>0</v>
      </c>
      <c r="K7698" t="s">
        <v>173</v>
      </c>
      <c r="L7698">
        <v>1656353</v>
      </c>
      <c r="M7698" s="3" t="s">
        <v>38</v>
      </c>
      <c r="N7698" s="3" t="s">
        <v>63</v>
      </c>
      <c r="O7698" s="3">
        <v>440</v>
      </c>
      <c r="P7698" s="3">
        <v>4.7953811733764988</v>
      </c>
      <c r="S7698"/>
    </row>
    <row r="7699" spans="1:19" x14ac:dyDescent="0.25">
      <c r="A7699" s="3">
        <v>1447155742.7</v>
      </c>
      <c r="B7699" s="10">
        <v>44659</v>
      </c>
      <c r="C7699" s="14">
        <v>43761</v>
      </c>
      <c r="D7699" s="14">
        <f t="shared" si="120"/>
        <v>44660</v>
      </c>
      <c r="E7699" s="3" t="s">
        <v>58</v>
      </c>
      <c r="F7699" s="3" t="s">
        <v>11</v>
      </c>
      <c r="G7699" s="3">
        <v>2</v>
      </c>
      <c r="H7699" s="3" t="s">
        <v>5</v>
      </c>
      <c r="I7699" s="3">
        <v>0</v>
      </c>
      <c r="J7699" s="3">
        <v>0</v>
      </c>
      <c r="K7699" t="s">
        <v>173</v>
      </c>
      <c r="L7699">
        <v>1656353</v>
      </c>
      <c r="M7699" s="3" t="s">
        <v>38</v>
      </c>
      <c r="N7699" s="3" t="s">
        <v>63</v>
      </c>
      <c r="O7699" s="3">
        <v>290</v>
      </c>
      <c r="P7699" s="3">
        <v>0.86070944137526906</v>
      </c>
      <c r="S7699"/>
    </row>
    <row r="7700" spans="1:19" x14ac:dyDescent="0.25">
      <c r="A7700" s="3">
        <v>1447155743.7</v>
      </c>
      <c r="B7700" s="10">
        <v>44661</v>
      </c>
      <c r="C7700" s="14">
        <v>43997</v>
      </c>
      <c r="D7700" s="14">
        <f t="shared" si="120"/>
        <v>44662</v>
      </c>
      <c r="E7700" s="3" t="s">
        <v>58</v>
      </c>
      <c r="F7700" s="3" t="s">
        <v>11</v>
      </c>
      <c r="G7700" s="3">
        <v>2</v>
      </c>
      <c r="H7700" s="3" t="s">
        <v>5</v>
      </c>
      <c r="I7700" s="3">
        <v>0</v>
      </c>
      <c r="J7700" s="3">
        <v>0</v>
      </c>
      <c r="K7700" t="s">
        <v>173</v>
      </c>
      <c r="L7700">
        <v>1656353</v>
      </c>
      <c r="M7700" s="3" t="s">
        <v>38</v>
      </c>
      <c r="N7700" s="3" t="s">
        <v>63</v>
      </c>
      <c r="O7700" s="3">
        <v>603</v>
      </c>
      <c r="P7700" s="3">
        <v>11.992613948379061</v>
      </c>
      <c r="S7700"/>
    </row>
    <row r="7701" spans="1:19" x14ac:dyDescent="0.25">
      <c r="A7701" s="3">
        <v>1447155741.7</v>
      </c>
      <c r="B7701" s="10">
        <v>44655</v>
      </c>
      <c r="C7701" s="14">
        <v>44617</v>
      </c>
      <c r="D7701" s="14">
        <f t="shared" si="120"/>
        <v>44656</v>
      </c>
      <c r="E7701" s="3" t="s">
        <v>58</v>
      </c>
      <c r="F7701" s="3" t="s">
        <v>11</v>
      </c>
      <c r="G7701" s="3">
        <v>2</v>
      </c>
      <c r="H7701" s="3" t="s">
        <v>5</v>
      </c>
      <c r="I7701" s="3">
        <v>0</v>
      </c>
      <c r="J7701" s="3">
        <v>0</v>
      </c>
      <c r="K7701" t="s">
        <v>173</v>
      </c>
      <c r="L7701">
        <v>1656353</v>
      </c>
      <c r="M7701" s="3" t="s">
        <v>38</v>
      </c>
      <c r="N7701" s="3" t="s">
        <v>63</v>
      </c>
      <c r="O7701" s="3">
        <v>502</v>
      </c>
      <c r="P7701" s="3">
        <v>8.9349837247527937</v>
      </c>
      <c r="S7701"/>
    </row>
    <row r="7702" spans="1:19" x14ac:dyDescent="0.25">
      <c r="A7702" s="3">
        <v>1447405812.7</v>
      </c>
      <c r="B7702" s="10">
        <v>44654</v>
      </c>
      <c r="C7702" s="14">
        <v>44601</v>
      </c>
      <c r="D7702" s="14">
        <f t="shared" si="120"/>
        <v>44655</v>
      </c>
      <c r="E7702" s="3" t="s">
        <v>58</v>
      </c>
      <c r="F7702" s="3" t="s">
        <v>11</v>
      </c>
      <c r="G7702" s="3">
        <v>2</v>
      </c>
      <c r="H7702" s="3" t="s">
        <v>5</v>
      </c>
      <c r="I7702" s="3">
        <v>0</v>
      </c>
      <c r="J7702" s="3">
        <v>0</v>
      </c>
      <c r="K7702" t="s">
        <v>173</v>
      </c>
      <c r="L7702">
        <v>1656353</v>
      </c>
      <c r="M7702" s="3" t="s">
        <v>38</v>
      </c>
      <c r="N7702" s="3" t="s">
        <v>63</v>
      </c>
      <c r="O7702" s="3">
        <v>445</v>
      </c>
      <c r="P7702" s="3">
        <v>5.6560906147517676</v>
      </c>
      <c r="S7702"/>
    </row>
    <row r="7703" spans="1:19" x14ac:dyDescent="0.25">
      <c r="A7703" s="3">
        <v>1447405942.7</v>
      </c>
      <c r="B7703" s="10">
        <v>44652</v>
      </c>
      <c r="C7703" s="14">
        <v>44271</v>
      </c>
      <c r="D7703" s="14">
        <f t="shared" si="120"/>
        <v>44653</v>
      </c>
      <c r="E7703" s="3" t="s">
        <v>58</v>
      </c>
      <c r="F7703" s="3" t="s">
        <v>11</v>
      </c>
      <c r="G7703" s="3">
        <v>2</v>
      </c>
      <c r="H7703" s="3" t="s">
        <v>5</v>
      </c>
      <c r="I7703" s="3">
        <v>0</v>
      </c>
      <c r="J7703" s="3">
        <v>0</v>
      </c>
      <c r="K7703" t="s">
        <v>173</v>
      </c>
      <c r="L7703">
        <v>1656353</v>
      </c>
      <c r="M7703" s="3" t="s">
        <v>38</v>
      </c>
      <c r="N7703" s="3" t="s">
        <v>63</v>
      </c>
      <c r="O7703" s="3">
        <v>689</v>
      </c>
      <c r="P7703" s="3">
        <v>16.369811453129806</v>
      </c>
      <c r="S7703"/>
    </row>
    <row r="7704" spans="1:19" x14ac:dyDescent="0.25">
      <c r="A7704" s="3">
        <v>1447405849.7</v>
      </c>
      <c r="B7704" s="10">
        <v>44660</v>
      </c>
      <c r="C7704" s="14">
        <v>43784</v>
      </c>
      <c r="D7704" s="14">
        <f t="shared" si="120"/>
        <v>44661</v>
      </c>
      <c r="E7704" s="3" t="s">
        <v>58</v>
      </c>
      <c r="F7704" s="3" t="s">
        <v>11</v>
      </c>
      <c r="G7704" s="3">
        <v>2</v>
      </c>
      <c r="H7704" s="3" t="s">
        <v>5</v>
      </c>
      <c r="I7704" s="3">
        <v>0</v>
      </c>
      <c r="J7704" s="3">
        <v>0</v>
      </c>
      <c r="K7704" t="s">
        <v>173</v>
      </c>
      <c r="L7704">
        <v>1656353</v>
      </c>
      <c r="M7704" s="3" t="s">
        <v>38</v>
      </c>
      <c r="N7704" s="3" t="s">
        <v>63</v>
      </c>
      <c r="O7704" s="3">
        <v>701</v>
      </c>
      <c r="P7704" s="3">
        <v>15.271507058380084</v>
      </c>
      <c r="S7704"/>
    </row>
    <row r="7705" spans="1:19" x14ac:dyDescent="0.25">
      <c r="A7705" s="3">
        <v>1447320571.7</v>
      </c>
      <c r="B7705" s="10">
        <v>44654</v>
      </c>
      <c r="C7705" s="14">
        <v>44528</v>
      </c>
      <c r="D7705" s="14">
        <f t="shared" si="120"/>
        <v>44656</v>
      </c>
      <c r="E7705" s="3" t="s">
        <v>58</v>
      </c>
      <c r="F7705" s="3" t="s">
        <v>11</v>
      </c>
      <c r="G7705" s="3">
        <v>2</v>
      </c>
      <c r="H7705" s="3" t="s">
        <v>5</v>
      </c>
      <c r="I7705" s="3">
        <v>0</v>
      </c>
      <c r="J7705" s="3">
        <v>0</v>
      </c>
      <c r="K7705" t="s">
        <v>173</v>
      </c>
      <c r="L7705">
        <v>1656353</v>
      </c>
      <c r="M7705" s="3" t="s">
        <v>38</v>
      </c>
      <c r="N7705" s="3" t="s">
        <v>63</v>
      </c>
      <c r="O7705" s="3">
        <v>1139</v>
      </c>
      <c r="P7705" s="3">
        <v>35.321751230385416</v>
      </c>
      <c r="S7705"/>
    </row>
    <row r="7706" spans="1:19" x14ac:dyDescent="0.25">
      <c r="A7706" s="3">
        <v>1447145115.7</v>
      </c>
      <c r="B7706" s="10">
        <v>44662</v>
      </c>
      <c r="C7706" s="14">
        <v>44287</v>
      </c>
      <c r="D7706" s="14">
        <f t="shared" si="120"/>
        <v>44664</v>
      </c>
      <c r="E7706" s="3" t="s">
        <v>58</v>
      </c>
      <c r="F7706" s="3" t="s">
        <v>11</v>
      </c>
      <c r="G7706" s="3">
        <v>2</v>
      </c>
      <c r="H7706" s="3" t="s">
        <v>5</v>
      </c>
      <c r="I7706" s="3">
        <v>0</v>
      </c>
      <c r="J7706" s="3">
        <v>0</v>
      </c>
      <c r="K7706" t="s">
        <v>173</v>
      </c>
      <c r="L7706">
        <v>1656353</v>
      </c>
      <c r="M7706" s="3" t="s">
        <v>38</v>
      </c>
      <c r="N7706" s="3" t="s">
        <v>63</v>
      </c>
      <c r="O7706" s="3">
        <v>1109</v>
      </c>
      <c r="P7706" s="3">
        <v>32.321751230385416</v>
      </c>
      <c r="S7706"/>
    </row>
    <row r="7707" spans="1:19" x14ac:dyDescent="0.25">
      <c r="A7707" s="3">
        <v>1447405859.7</v>
      </c>
      <c r="B7707" s="10">
        <v>44665</v>
      </c>
      <c r="C7707" s="14">
        <v>44596</v>
      </c>
      <c r="D7707" s="14">
        <f t="shared" si="120"/>
        <v>44666</v>
      </c>
      <c r="E7707" s="3" t="s">
        <v>58</v>
      </c>
      <c r="F7707" s="3" t="s">
        <v>11</v>
      </c>
      <c r="G7707" s="3">
        <v>2</v>
      </c>
      <c r="H7707" s="3" t="s">
        <v>5</v>
      </c>
      <c r="I7707" s="3">
        <v>0</v>
      </c>
      <c r="J7707" s="3">
        <v>0</v>
      </c>
      <c r="K7707" t="s">
        <v>173</v>
      </c>
      <c r="L7707">
        <v>1656353</v>
      </c>
      <c r="M7707" s="3" t="s">
        <v>38</v>
      </c>
      <c r="N7707" s="3" t="s">
        <v>63</v>
      </c>
      <c r="O7707" s="3">
        <v>375</v>
      </c>
      <c r="P7707" s="3">
        <v>2.6641006518758328</v>
      </c>
      <c r="S7707"/>
    </row>
    <row r="7708" spans="1:19" x14ac:dyDescent="0.25">
      <c r="A7708" s="3">
        <v>1447155740.7</v>
      </c>
      <c r="B7708" s="10">
        <v>44660</v>
      </c>
      <c r="C7708" s="14">
        <v>44398</v>
      </c>
      <c r="D7708" s="14">
        <f t="shared" si="120"/>
        <v>44661</v>
      </c>
      <c r="E7708" s="3" t="s">
        <v>58</v>
      </c>
      <c r="F7708" s="3" t="s">
        <v>11</v>
      </c>
      <c r="G7708" s="3">
        <v>2</v>
      </c>
      <c r="H7708" s="3" t="s">
        <v>5</v>
      </c>
      <c r="I7708" s="3">
        <v>0</v>
      </c>
      <c r="J7708" s="3">
        <v>0</v>
      </c>
      <c r="K7708" t="s">
        <v>173</v>
      </c>
      <c r="L7708">
        <v>1656353</v>
      </c>
      <c r="M7708" s="3" t="s">
        <v>38</v>
      </c>
      <c r="N7708" s="3" t="s">
        <v>63</v>
      </c>
      <c r="O7708" s="3">
        <v>976</v>
      </c>
      <c r="P7708" s="3">
        <v>29.214812813008507</v>
      </c>
      <c r="S7708"/>
    </row>
    <row r="7709" spans="1:19" x14ac:dyDescent="0.25">
      <c r="A7709" s="3">
        <v>1447320484.7</v>
      </c>
      <c r="B7709" s="10">
        <v>44665</v>
      </c>
      <c r="C7709" s="14">
        <v>44484</v>
      </c>
      <c r="D7709" s="14">
        <f t="shared" si="120"/>
        <v>44666</v>
      </c>
      <c r="E7709" s="3" t="s">
        <v>58</v>
      </c>
      <c r="F7709" s="3" t="s">
        <v>11</v>
      </c>
      <c r="G7709" s="3">
        <v>2</v>
      </c>
      <c r="H7709" s="3" t="s">
        <v>5</v>
      </c>
      <c r="I7709" s="3">
        <v>0</v>
      </c>
      <c r="J7709" s="3">
        <v>0</v>
      </c>
      <c r="K7709" t="s">
        <v>173</v>
      </c>
      <c r="L7709">
        <v>1692984</v>
      </c>
      <c r="M7709" s="3" t="s">
        <v>38</v>
      </c>
      <c r="N7709" s="3" t="s">
        <v>63</v>
      </c>
      <c r="O7709" s="3">
        <v>729</v>
      </c>
      <c r="P7709" s="3">
        <v>6.4038014437623954</v>
      </c>
      <c r="S7709"/>
    </row>
    <row r="7710" spans="1:19" x14ac:dyDescent="0.25">
      <c r="A7710" s="3">
        <v>1447145074.7</v>
      </c>
      <c r="B7710" s="10">
        <v>44660</v>
      </c>
      <c r="C7710" s="14">
        <v>44076</v>
      </c>
      <c r="D7710" s="14">
        <f t="shared" si="120"/>
        <v>44662</v>
      </c>
      <c r="E7710" s="3" t="s">
        <v>58</v>
      </c>
      <c r="F7710" s="3" t="s">
        <v>11</v>
      </c>
      <c r="G7710" s="3">
        <v>2</v>
      </c>
      <c r="H7710" s="3" t="s">
        <v>5</v>
      </c>
      <c r="I7710" s="3">
        <v>0</v>
      </c>
      <c r="J7710" s="3">
        <v>0</v>
      </c>
      <c r="K7710" t="s">
        <v>173</v>
      </c>
      <c r="L7710">
        <v>1692984</v>
      </c>
      <c r="M7710" s="3" t="s">
        <v>38</v>
      </c>
      <c r="N7710" s="3" t="s">
        <v>63</v>
      </c>
      <c r="O7710" s="3">
        <v>1114</v>
      </c>
      <c r="P7710" s="3">
        <v>11.807602887524791</v>
      </c>
      <c r="S7710"/>
    </row>
    <row r="7711" spans="1:19" x14ac:dyDescent="0.25">
      <c r="A7711" s="3">
        <v>1447145180.7</v>
      </c>
      <c r="B7711" s="10">
        <v>44659</v>
      </c>
      <c r="C7711" s="14">
        <v>44620</v>
      </c>
      <c r="D7711" s="14">
        <f t="shared" si="120"/>
        <v>44661</v>
      </c>
      <c r="E7711" s="3" t="s">
        <v>58</v>
      </c>
      <c r="F7711" s="3" t="s">
        <v>11</v>
      </c>
      <c r="G7711" s="3">
        <v>2</v>
      </c>
      <c r="H7711" s="3" t="s">
        <v>5</v>
      </c>
      <c r="I7711" s="3">
        <v>0</v>
      </c>
      <c r="J7711" s="3">
        <v>0</v>
      </c>
      <c r="K7711" t="s">
        <v>173</v>
      </c>
      <c r="L7711">
        <v>1692984</v>
      </c>
      <c r="M7711" s="3" t="s">
        <v>38</v>
      </c>
      <c r="N7711" s="3" t="s">
        <v>63</v>
      </c>
      <c r="O7711" s="3">
        <v>1723</v>
      </c>
      <c r="P7711" s="3">
        <v>19.346004812541317</v>
      </c>
      <c r="S7711"/>
    </row>
    <row r="7712" spans="1:19" x14ac:dyDescent="0.25">
      <c r="A7712" s="3">
        <v>1447405783.7</v>
      </c>
      <c r="B7712" s="10">
        <v>44653</v>
      </c>
      <c r="C7712" s="14">
        <v>43987</v>
      </c>
      <c r="D7712" s="14">
        <f t="shared" si="120"/>
        <v>44655</v>
      </c>
      <c r="E7712" s="3" t="s">
        <v>58</v>
      </c>
      <c r="F7712" s="3" t="s">
        <v>11</v>
      </c>
      <c r="G7712" s="3">
        <v>2</v>
      </c>
      <c r="H7712" s="3" t="s">
        <v>5</v>
      </c>
      <c r="I7712" s="3">
        <v>0</v>
      </c>
      <c r="J7712" s="3">
        <v>0</v>
      </c>
      <c r="K7712" t="s">
        <v>173</v>
      </c>
      <c r="L7712">
        <v>1692984</v>
      </c>
      <c r="M7712" s="3" t="s">
        <v>38</v>
      </c>
      <c r="N7712" s="3" t="s">
        <v>63</v>
      </c>
      <c r="O7712" s="3">
        <v>1183</v>
      </c>
      <c r="P7712" s="3">
        <v>13.807602887524791</v>
      </c>
      <c r="S7712"/>
    </row>
    <row r="7713" spans="1:19" x14ac:dyDescent="0.25">
      <c r="A7713" s="3">
        <v>1447145081.7</v>
      </c>
      <c r="B7713" s="10">
        <v>44652</v>
      </c>
      <c r="C7713" s="14">
        <v>43975</v>
      </c>
      <c r="D7713" s="14">
        <f t="shared" si="120"/>
        <v>44654</v>
      </c>
      <c r="E7713" s="3" t="s">
        <v>58</v>
      </c>
      <c r="F7713" s="3" t="s">
        <v>11</v>
      </c>
      <c r="G7713" s="3">
        <v>2</v>
      </c>
      <c r="H7713" s="3" t="s">
        <v>5</v>
      </c>
      <c r="I7713" s="3">
        <v>0</v>
      </c>
      <c r="J7713" s="3">
        <v>0</v>
      </c>
      <c r="K7713" t="s">
        <v>173</v>
      </c>
      <c r="L7713">
        <v>1692984</v>
      </c>
      <c r="M7713" s="3" t="s">
        <v>38</v>
      </c>
      <c r="N7713" s="3" t="s">
        <v>63</v>
      </c>
      <c r="O7713" s="3">
        <v>1586</v>
      </c>
      <c r="P7713" s="3">
        <v>19.211404331287184</v>
      </c>
      <c r="S7713"/>
    </row>
    <row r="7714" spans="1:19" x14ac:dyDescent="0.25">
      <c r="A7714" s="3">
        <v>1447405800.7</v>
      </c>
      <c r="B7714" s="10">
        <v>44655</v>
      </c>
      <c r="C7714" s="14">
        <v>43935</v>
      </c>
      <c r="D7714" s="14">
        <f t="shared" si="120"/>
        <v>44657</v>
      </c>
      <c r="E7714" s="3" t="s">
        <v>58</v>
      </c>
      <c r="F7714" s="3" t="s">
        <v>11</v>
      </c>
      <c r="G7714" s="3">
        <v>2</v>
      </c>
      <c r="H7714" s="3" t="s">
        <v>5</v>
      </c>
      <c r="I7714" s="3">
        <v>0</v>
      </c>
      <c r="J7714" s="3">
        <v>0</v>
      </c>
      <c r="K7714" t="s">
        <v>173</v>
      </c>
      <c r="L7714">
        <v>1692984</v>
      </c>
      <c r="M7714" s="3" t="s">
        <v>38</v>
      </c>
      <c r="N7714" s="3" t="s">
        <v>63</v>
      </c>
      <c r="O7714" s="3">
        <v>1139</v>
      </c>
      <c r="P7714" s="3">
        <v>11.807602887524791</v>
      </c>
      <c r="S7714"/>
    </row>
    <row r="7715" spans="1:19" x14ac:dyDescent="0.25">
      <c r="A7715" s="3">
        <v>1447320523.7</v>
      </c>
      <c r="B7715" s="10">
        <v>44659</v>
      </c>
      <c r="C7715" s="14">
        <v>43683</v>
      </c>
      <c r="D7715" s="14">
        <f t="shared" si="120"/>
        <v>44661</v>
      </c>
      <c r="E7715" s="3" t="s">
        <v>58</v>
      </c>
      <c r="F7715" s="3" t="s">
        <v>11</v>
      </c>
      <c r="G7715" s="3">
        <v>2</v>
      </c>
      <c r="H7715" s="3" t="s">
        <v>5</v>
      </c>
      <c r="I7715" s="3">
        <v>0</v>
      </c>
      <c r="J7715" s="3">
        <v>0</v>
      </c>
      <c r="K7715" t="s">
        <v>173</v>
      </c>
      <c r="L7715">
        <v>1692984</v>
      </c>
      <c r="M7715" s="3" t="s">
        <v>38</v>
      </c>
      <c r="N7715" s="3" t="s">
        <v>63</v>
      </c>
      <c r="O7715" s="3">
        <v>1298</v>
      </c>
      <c r="P7715" s="3">
        <v>14.942203368778921</v>
      </c>
      <c r="S7715"/>
    </row>
    <row r="7716" spans="1:19" x14ac:dyDescent="0.25">
      <c r="A7716" s="3">
        <v>1447170833.7</v>
      </c>
      <c r="B7716" s="10">
        <v>44659</v>
      </c>
      <c r="C7716" s="14">
        <v>43654</v>
      </c>
      <c r="D7716" s="14">
        <f t="shared" si="120"/>
        <v>44661</v>
      </c>
      <c r="E7716" s="3" t="s">
        <v>58</v>
      </c>
      <c r="F7716" s="3" t="s">
        <v>11</v>
      </c>
      <c r="G7716" s="3">
        <v>2</v>
      </c>
      <c r="H7716" s="3" t="s">
        <v>5</v>
      </c>
      <c r="I7716" s="3">
        <v>0</v>
      </c>
      <c r="J7716" s="3">
        <v>0</v>
      </c>
      <c r="K7716" t="s">
        <v>173</v>
      </c>
      <c r="L7716">
        <v>1692984</v>
      </c>
      <c r="M7716" s="3" t="s">
        <v>38</v>
      </c>
      <c r="N7716" s="3" t="s">
        <v>63</v>
      </c>
      <c r="O7716" s="3">
        <v>3213</v>
      </c>
      <c r="P7716" s="3">
        <v>38.692009625082633</v>
      </c>
      <c r="S7716"/>
    </row>
    <row r="7717" spans="1:19" x14ac:dyDescent="0.25">
      <c r="A7717" s="3">
        <v>1447405790.7</v>
      </c>
      <c r="B7717" s="10">
        <v>44653</v>
      </c>
      <c r="C7717" s="14">
        <v>44101</v>
      </c>
      <c r="D7717" s="14">
        <f t="shared" si="120"/>
        <v>44654</v>
      </c>
      <c r="E7717" s="3" t="s">
        <v>58</v>
      </c>
      <c r="F7717" s="3" t="s">
        <v>11</v>
      </c>
      <c r="G7717" s="3">
        <v>2</v>
      </c>
      <c r="H7717" s="3" t="s">
        <v>5</v>
      </c>
      <c r="I7717" s="3">
        <v>0</v>
      </c>
      <c r="J7717" s="3">
        <v>0</v>
      </c>
      <c r="K7717" t="s">
        <v>173</v>
      </c>
      <c r="L7717">
        <v>1692984</v>
      </c>
      <c r="M7717" s="3" t="s">
        <v>38</v>
      </c>
      <c r="N7717" s="3" t="s">
        <v>63</v>
      </c>
      <c r="O7717" s="3">
        <v>967</v>
      </c>
      <c r="P7717" s="3">
        <v>9.6730024062706583</v>
      </c>
      <c r="S7717"/>
    </row>
    <row r="7718" spans="1:19" x14ac:dyDescent="0.25">
      <c r="A7718" s="3">
        <v>1447405799.7</v>
      </c>
      <c r="B7718" s="10">
        <v>44652</v>
      </c>
      <c r="C7718" s="14">
        <v>43868</v>
      </c>
      <c r="D7718" s="14">
        <f t="shared" si="120"/>
        <v>44653</v>
      </c>
      <c r="E7718" s="3" t="s">
        <v>58</v>
      </c>
      <c r="F7718" s="3" t="s">
        <v>11</v>
      </c>
      <c r="G7718" s="3">
        <v>2</v>
      </c>
      <c r="H7718" s="3" t="s">
        <v>5</v>
      </c>
      <c r="I7718" s="3">
        <v>0</v>
      </c>
      <c r="J7718" s="3">
        <v>0</v>
      </c>
      <c r="K7718" t="s">
        <v>173</v>
      </c>
      <c r="L7718">
        <v>1692984</v>
      </c>
      <c r="M7718" s="3" t="s">
        <v>38</v>
      </c>
      <c r="N7718" s="3" t="s">
        <v>63</v>
      </c>
      <c r="O7718" s="3">
        <v>402</v>
      </c>
      <c r="P7718" s="3">
        <v>2.1346004812541315</v>
      </c>
      <c r="S7718"/>
    </row>
    <row r="7719" spans="1:19" x14ac:dyDescent="0.25">
      <c r="A7719" s="3">
        <v>1447306653.7</v>
      </c>
      <c r="B7719" s="10">
        <v>44653</v>
      </c>
      <c r="C7719" s="14">
        <v>44494</v>
      </c>
      <c r="D7719" s="14">
        <f t="shared" si="120"/>
        <v>44654</v>
      </c>
      <c r="E7719" s="3" t="s">
        <v>58</v>
      </c>
      <c r="F7719" s="3" t="s">
        <v>11</v>
      </c>
      <c r="G7719" s="3">
        <v>2</v>
      </c>
      <c r="H7719" s="3" t="s">
        <v>5</v>
      </c>
      <c r="I7719" s="3">
        <v>0</v>
      </c>
      <c r="J7719" s="3">
        <v>0</v>
      </c>
      <c r="K7719" t="s">
        <v>173</v>
      </c>
      <c r="L7719">
        <v>1644308</v>
      </c>
      <c r="M7719" s="3" t="s">
        <v>38</v>
      </c>
      <c r="N7719" s="3" t="s">
        <v>63</v>
      </c>
      <c r="O7719" s="3">
        <v>363</v>
      </c>
      <c r="P7719" s="3">
        <v>5.1582246327357044</v>
      </c>
      <c r="S7719"/>
    </row>
    <row r="7720" spans="1:19" x14ac:dyDescent="0.25">
      <c r="A7720" s="3">
        <v>1447146077.7</v>
      </c>
      <c r="B7720" s="10">
        <v>44652</v>
      </c>
      <c r="C7720" s="14">
        <v>44518</v>
      </c>
      <c r="D7720" s="14">
        <f t="shared" si="120"/>
        <v>44653</v>
      </c>
      <c r="E7720" s="3" t="s">
        <v>58</v>
      </c>
      <c r="F7720" s="3" t="s">
        <v>11</v>
      </c>
      <c r="G7720" s="3">
        <v>2</v>
      </c>
      <c r="H7720" s="3" t="s">
        <v>5</v>
      </c>
      <c r="I7720" s="3">
        <v>0</v>
      </c>
      <c r="J7720" s="3">
        <v>0</v>
      </c>
      <c r="K7720" t="s">
        <v>173</v>
      </c>
      <c r="L7720">
        <v>1644308</v>
      </c>
      <c r="M7720" s="3" t="s">
        <v>38</v>
      </c>
      <c r="N7720" s="3" t="s">
        <v>63</v>
      </c>
      <c r="O7720" s="3">
        <v>288</v>
      </c>
      <c r="P7720" s="3">
        <v>0.51582246327357051</v>
      </c>
      <c r="S7720"/>
    </row>
    <row r="7721" spans="1:19" x14ac:dyDescent="0.25">
      <c r="A7721" s="3">
        <v>1447232773.7</v>
      </c>
      <c r="B7721" s="10">
        <v>44661</v>
      </c>
      <c r="C7721" s="14">
        <v>43656</v>
      </c>
      <c r="D7721" s="14">
        <f t="shared" si="120"/>
        <v>44662</v>
      </c>
      <c r="E7721" s="3" t="s">
        <v>58</v>
      </c>
      <c r="F7721" s="3" t="s">
        <v>11</v>
      </c>
      <c r="G7721" s="3">
        <v>2</v>
      </c>
      <c r="H7721" s="3" t="s">
        <v>5</v>
      </c>
      <c r="I7721" s="3">
        <v>0</v>
      </c>
      <c r="J7721" s="3">
        <v>0</v>
      </c>
      <c r="K7721" t="s">
        <v>173</v>
      </c>
      <c r="L7721">
        <v>1644308</v>
      </c>
      <c r="M7721" s="3" t="s">
        <v>38</v>
      </c>
      <c r="N7721" s="3" t="s">
        <v>63</v>
      </c>
      <c r="O7721" s="3">
        <v>380</v>
      </c>
      <c r="P7721" s="3">
        <v>4.298520527279754</v>
      </c>
      <c r="S7721"/>
    </row>
    <row r="7722" spans="1:19" x14ac:dyDescent="0.25">
      <c r="A7722" s="3">
        <v>1447145185.7</v>
      </c>
      <c r="B7722" s="10">
        <v>44661</v>
      </c>
      <c r="C7722" s="14">
        <v>43847</v>
      </c>
      <c r="D7722" s="14">
        <f t="shared" si="120"/>
        <v>44662</v>
      </c>
      <c r="E7722" s="3" t="s">
        <v>58</v>
      </c>
      <c r="F7722" s="3" t="s">
        <v>11</v>
      </c>
      <c r="G7722" s="3">
        <v>2</v>
      </c>
      <c r="H7722" s="3" t="s">
        <v>5</v>
      </c>
      <c r="I7722" s="3">
        <v>0</v>
      </c>
      <c r="J7722" s="3">
        <v>0</v>
      </c>
      <c r="K7722" t="s">
        <v>173</v>
      </c>
      <c r="L7722">
        <v>1644308</v>
      </c>
      <c r="M7722" s="3" t="s">
        <v>38</v>
      </c>
      <c r="N7722" s="3" t="s">
        <v>63</v>
      </c>
      <c r="O7722" s="3">
        <v>707</v>
      </c>
      <c r="P7722" s="3">
        <v>19.440653062030144</v>
      </c>
      <c r="S7722"/>
    </row>
    <row r="7723" spans="1:19" x14ac:dyDescent="0.25">
      <c r="A7723" s="3">
        <v>1447361682.7</v>
      </c>
      <c r="B7723" s="10">
        <v>44659</v>
      </c>
      <c r="C7723" s="14">
        <v>44327</v>
      </c>
      <c r="D7723" s="14">
        <f t="shared" si="120"/>
        <v>44660</v>
      </c>
      <c r="E7723" s="3" t="s">
        <v>58</v>
      </c>
      <c r="F7723" s="3" t="s">
        <v>11</v>
      </c>
      <c r="G7723" s="3">
        <v>2</v>
      </c>
      <c r="H7723" s="3" t="s">
        <v>5</v>
      </c>
      <c r="I7723" s="3">
        <v>0</v>
      </c>
      <c r="J7723" s="3">
        <v>0</v>
      </c>
      <c r="K7723" t="s">
        <v>173</v>
      </c>
      <c r="L7723">
        <v>1644308</v>
      </c>
      <c r="M7723" s="3" t="s">
        <v>38</v>
      </c>
      <c r="N7723" s="3" t="s">
        <v>63</v>
      </c>
      <c r="O7723" s="3">
        <v>321</v>
      </c>
      <c r="P7723" s="3">
        <v>0.85970410545595077</v>
      </c>
      <c r="S7723"/>
    </row>
    <row r="7724" spans="1:19" x14ac:dyDescent="0.25">
      <c r="A7724" s="3">
        <v>1447353010.7</v>
      </c>
      <c r="B7724" s="10">
        <v>44665</v>
      </c>
      <c r="C7724" s="14">
        <v>44075</v>
      </c>
      <c r="D7724" s="14">
        <f t="shared" si="120"/>
        <v>44666</v>
      </c>
      <c r="E7724" s="3" t="s">
        <v>58</v>
      </c>
      <c r="F7724" s="3" t="s">
        <v>11</v>
      </c>
      <c r="G7724" s="3">
        <v>2</v>
      </c>
      <c r="H7724" s="3" t="s">
        <v>5</v>
      </c>
      <c r="I7724" s="3">
        <v>0</v>
      </c>
      <c r="J7724" s="3">
        <v>0</v>
      </c>
      <c r="K7724" t="s">
        <v>173</v>
      </c>
      <c r="L7724">
        <v>1644308</v>
      </c>
      <c r="M7724" s="3" t="s">
        <v>38</v>
      </c>
      <c r="N7724" s="3" t="s">
        <v>63</v>
      </c>
      <c r="O7724" s="3">
        <v>447</v>
      </c>
      <c r="P7724" s="3">
        <v>7.7373369491035575</v>
      </c>
      <c r="S7724"/>
    </row>
    <row r="7725" spans="1:19" x14ac:dyDescent="0.25">
      <c r="A7725" s="3">
        <v>1447361681.7</v>
      </c>
      <c r="B7725" s="10">
        <v>44652</v>
      </c>
      <c r="C7725" s="14">
        <v>44599</v>
      </c>
      <c r="D7725" s="14">
        <f t="shared" si="120"/>
        <v>44653</v>
      </c>
      <c r="E7725" s="3" t="s">
        <v>58</v>
      </c>
      <c r="F7725" s="3" t="s">
        <v>11</v>
      </c>
      <c r="G7725" s="3">
        <v>2</v>
      </c>
      <c r="H7725" s="3" t="s">
        <v>5</v>
      </c>
      <c r="I7725" s="3">
        <v>0</v>
      </c>
      <c r="J7725" s="3">
        <v>0</v>
      </c>
      <c r="K7725" t="s">
        <v>173</v>
      </c>
      <c r="L7725">
        <v>1644308</v>
      </c>
      <c r="M7725" s="3" t="s">
        <v>38</v>
      </c>
      <c r="N7725" s="3" t="s">
        <v>63</v>
      </c>
      <c r="O7725" s="3">
        <v>474</v>
      </c>
      <c r="P7725" s="3">
        <v>10.101523239107422</v>
      </c>
      <c r="S7725"/>
    </row>
    <row r="7726" spans="1:19" x14ac:dyDescent="0.25">
      <c r="A7726" s="3">
        <v>1447232772.7</v>
      </c>
      <c r="B7726" s="10">
        <v>44661</v>
      </c>
      <c r="C7726" s="14">
        <v>43772</v>
      </c>
      <c r="D7726" s="14">
        <f t="shared" si="120"/>
        <v>44662</v>
      </c>
      <c r="E7726" s="3" t="s">
        <v>58</v>
      </c>
      <c r="F7726" s="3" t="s">
        <v>11</v>
      </c>
      <c r="G7726" s="3">
        <v>2</v>
      </c>
      <c r="H7726" s="3" t="s">
        <v>5</v>
      </c>
      <c r="I7726" s="3">
        <v>0</v>
      </c>
      <c r="J7726" s="3">
        <v>0</v>
      </c>
      <c r="K7726" t="s">
        <v>173</v>
      </c>
      <c r="L7726">
        <v>1644308</v>
      </c>
      <c r="M7726" s="3" t="s">
        <v>38</v>
      </c>
      <c r="N7726" s="3" t="s">
        <v>63</v>
      </c>
      <c r="O7726" s="3">
        <v>472</v>
      </c>
      <c r="P7726" s="3">
        <v>8.597041054559508</v>
      </c>
      <c r="S7726"/>
    </row>
    <row r="7727" spans="1:19" x14ac:dyDescent="0.25">
      <c r="A7727" s="3">
        <v>1447145117.7</v>
      </c>
      <c r="B7727" s="10">
        <v>44660</v>
      </c>
      <c r="C7727" s="14">
        <v>43678</v>
      </c>
      <c r="D7727" s="14">
        <f t="shared" si="120"/>
        <v>44661</v>
      </c>
      <c r="E7727" s="3" t="s">
        <v>58</v>
      </c>
      <c r="F7727" s="3" t="s">
        <v>11</v>
      </c>
      <c r="G7727" s="3">
        <v>2</v>
      </c>
      <c r="H7727" s="3" t="s">
        <v>5</v>
      </c>
      <c r="I7727" s="3">
        <v>0</v>
      </c>
      <c r="J7727" s="3">
        <v>0</v>
      </c>
      <c r="K7727" t="s">
        <v>173</v>
      </c>
      <c r="L7727">
        <v>1644308</v>
      </c>
      <c r="M7727" s="3" t="s">
        <v>38</v>
      </c>
      <c r="N7727" s="3" t="s">
        <v>63</v>
      </c>
      <c r="O7727" s="3">
        <v>490</v>
      </c>
      <c r="P7727" s="3">
        <v>9.4567451600154584</v>
      </c>
      <c r="S7727"/>
    </row>
    <row r="7728" spans="1:19" x14ac:dyDescent="0.25">
      <c r="A7728" s="3">
        <v>1447320651.7</v>
      </c>
      <c r="B7728" s="10">
        <v>44660</v>
      </c>
      <c r="C7728" s="14">
        <v>43832</v>
      </c>
      <c r="D7728" s="14">
        <f t="shared" si="120"/>
        <v>44661</v>
      </c>
      <c r="E7728" s="3" t="s">
        <v>58</v>
      </c>
      <c r="F7728" s="3" t="s">
        <v>11</v>
      </c>
      <c r="G7728" s="3">
        <v>2</v>
      </c>
      <c r="H7728" s="3" t="s">
        <v>5</v>
      </c>
      <c r="I7728" s="3">
        <v>0</v>
      </c>
      <c r="J7728" s="3">
        <v>0</v>
      </c>
      <c r="K7728" t="s">
        <v>173</v>
      </c>
      <c r="L7728">
        <v>1644308</v>
      </c>
      <c r="M7728" s="3" t="s">
        <v>38</v>
      </c>
      <c r="N7728" s="3" t="s">
        <v>63</v>
      </c>
      <c r="O7728" s="3">
        <v>276</v>
      </c>
      <c r="P7728" s="3">
        <v>1.2895561581839261</v>
      </c>
      <c r="S7728"/>
    </row>
    <row r="7729" spans="1:19" x14ac:dyDescent="0.25">
      <c r="A7729" s="3">
        <v>1447306484.7</v>
      </c>
      <c r="B7729" s="10">
        <v>44661</v>
      </c>
      <c r="C7729" s="14">
        <v>44014</v>
      </c>
      <c r="D7729" s="14">
        <f t="shared" si="120"/>
        <v>44662</v>
      </c>
      <c r="E7729" s="3" t="s">
        <v>58</v>
      </c>
      <c r="F7729" s="3" t="s">
        <v>11</v>
      </c>
      <c r="G7729" s="3">
        <v>2</v>
      </c>
      <c r="H7729" s="3" t="s">
        <v>5</v>
      </c>
      <c r="I7729" s="3">
        <v>0</v>
      </c>
      <c r="J7729" s="3">
        <v>0</v>
      </c>
      <c r="K7729" t="s">
        <v>173</v>
      </c>
      <c r="L7729">
        <v>1644308</v>
      </c>
      <c r="M7729" s="3" t="s">
        <v>38</v>
      </c>
      <c r="N7729" s="3" t="s">
        <v>63</v>
      </c>
      <c r="O7729" s="3">
        <v>350</v>
      </c>
      <c r="P7729" s="3">
        <v>3.0089643690958279</v>
      </c>
      <c r="S7729"/>
    </row>
    <row r="7730" spans="1:19" x14ac:dyDescent="0.25">
      <c r="A7730" s="3">
        <v>1447361680.7</v>
      </c>
      <c r="B7730" s="10">
        <v>44665</v>
      </c>
      <c r="C7730" s="14">
        <v>43709</v>
      </c>
      <c r="D7730" s="14">
        <f t="shared" si="120"/>
        <v>44666</v>
      </c>
      <c r="E7730" s="3" t="s">
        <v>58</v>
      </c>
      <c r="F7730" s="3" t="s">
        <v>11</v>
      </c>
      <c r="G7730" s="3">
        <v>2</v>
      </c>
      <c r="H7730" s="3" t="s">
        <v>5</v>
      </c>
      <c r="I7730" s="3">
        <v>0</v>
      </c>
      <c r="J7730" s="3">
        <v>0</v>
      </c>
      <c r="K7730" t="s">
        <v>173</v>
      </c>
      <c r="L7730">
        <v>1644308</v>
      </c>
      <c r="M7730" s="3" t="s">
        <v>38</v>
      </c>
      <c r="N7730" s="3" t="s">
        <v>63</v>
      </c>
      <c r="O7730" s="3">
        <v>618</v>
      </c>
      <c r="P7730" s="3">
        <v>14.04482184547914</v>
      </c>
      <c r="S7730"/>
    </row>
    <row r="7731" spans="1:19" x14ac:dyDescent="0.25">
      <c r="A7731" s="3">
        <v>1447306455.7</v>
      </c>
      <c r="B7731" s="10">
        <v>44665</v>
      </c>
      <c r="C7731" s="14">
        <v>43689</v>
      </c>
      <c r="D7731" s="14">
        <f t="shared" si="120"/>
        <v>44666</v>
      </c>
      <c r="E7731" s="3" t="s">
        <v>58</v>
      </c>
      <c r="F7731" s="3" t="s">
        <v>11</v>
      </c>
      <c r="G7731" s="3">
        <v>2</v>
      </c>
      <c r="H7731" s="3" t="s">
        <v>5</v>
      </c>
      <c r="I7731" s="3">
        <v>0</v>
      </c>
      <c r="J7731" s="3">
        <v>0</v>
      </c>
      <c r="K7731" t="s">
        <v>173</v>
      </c>
      <c r="L7731">
        <v>1644308</v>
      </c>
      <c r="M7731" s="3" t="s">
        <v>38</v>
      </c>
      <c r="N7731" s="3" t="s">
        <v>63</v>
      </c>
      <c r="O7731" s="3">
        <v>373</v>
      </c>
      <c r="P7731" s="3">
        <v>4.298520527279754</v>
      </c>
      <c r="S7731"/>
    </row>
    <row r="7732" spans="1:19" x14ac:dyDescent="0.25">
      <c r="A7732" s="3">
        <v>1447306586.7</v>
      </c>
      <c r="B7732" s="10">
        <v>44662</v>
      </c>
      <c r="C7732" s="14">
        <v>44032</v>
      </c>
      <c r="D7732" s="14">
        <f t="shared" si="120"/>
        <v>44663</v>
      </c>
      <c r="E7732" s="3" t="s">
        <v>58</v>
      </c>
      <c r="F7732" s="3" t="s">
        <v>11</v>
      </c>
      <c r="G7732" s="3">
        <v>2</v>
      </c>
      <c r="H7732" s="3" t="s">
        <v>5</v>
      </c>
      <c r="I7732" s="3">
        <v>0</v>
      </c>
      <c r="J7732" s="3">
        <v>0</v>
      </c>
      <c r="K7732" t="s">
        <v>173</v>
      </c>
      <c r="L7732">
        <v>1644308</v>
      </c>
      <c r="M7732" s="3" t="s">
        <v>38</v>
      </c>
      <c r="N7732" s="3" t="s">
        <v>63</v>
      </c>
      <c r="O7732" s="3">
        <v>321</v>
      </c>
      <c r="P7732" s="3">
        <v>3.0089643690958279</v>
      </c>
      <c r="S7732"/>
    </row>
    <row r="7733" spans="1:19" x14ac:dyDescent="0.25">
      <c r="A7733" s="3">
        <v>1447306526.7</v>
      </c>
      <c r="B7733" s="10">
        <v>44662</v>
      </c>
      <c r="C7733" s="14">
        <v>43565</v>
      </c>
      <c r="D7733" s="14">
        <f t="shared" si="120"/>
        <v>44663</v>
      </c>
      <c r="E7733" s="3" t="s">
        <v>58</v>
      </c>
      <c r="F7733" s="3" t="s">
        <v>11</v>
      </c>
      <c r="G7733" s="3">
        <v>2</v>
      </c>
      <c r="H7733" s="3" t="s">
        <v>5</v>
      </c>
      <c r="I7733" s="3">
        <v>0</v>
      </c>
      <c r="J7733" s="3">
        <v>0</v>
      </c>
      <c r="K7733" t="s">
        <v>173</v>
      </c>
      <c r="L7733">
        <v>1644308</v>
      </c>
      <c r="M7733" s="3" t="s">
        <v>38</v>
      </c>
      <c r="N7733" s="3" t="s">
        <v>63</v>
      </c>
      <c r="O7733" s="3">
        <v>349</v>
      </c>
      <c r="P7733" s="3">
        <v>0.8167189001831533</v>
      </c>
      <c r="S7733"/>
    </row>
    <row r="7734" spans="1:19" x14ac:dyDescent="0.25">
      <c r="A7734" s="3">
        <v>1447306616.7</v>
      </c>
      <c r="B7734" s="10">
        <v>44659</v>
      </c>
      <c r="C7734" s="14">
        <v>43954</v>
      </c>
      <c r="D7734" s="14">
        <f t="shared" si="120"/>
        <v>44660</v>
      </c>
      <c r="E7734" s="3" t="s">
        <v>58</v>
      </c>
      <c r="F7734" s="3" t="s">
        <v>11</v>
      </c>
      <c r="G7734" s="3">
        <v>2</v>
      </c>
      <c r="H7734" s="3" t="s">
        <v>5</v>
      </c>
      <c r="I7734" s="3">
        <v>0</v>
      </c>
      <c r="J7734" s="3">
        <v>0</v>
      </c>
      <c r="K7734" t="s">
        <v>173</v>
      </c>
      <c r="L7734">
        <v>1644308</v>
      </c>
      <c r="M7734" s="3" t="s">
        <v>38</v>
      </c>
      <c r="N7734" s="3" t="s">
        <v>63</v>
      </c>
      <c r="O7734" s="3">
        <v>499</v>
      </c>
      <c r="P7734" s="3">
        <v>7.7373369491035575</v>
      </c>
      <c r="S7734"/>
    </row>
    <row r="7735" spans="1:19" x14ac:dyDescent="0.25">
      <c r="A7735" s="3">
        <v>1447306654.7</v>
      </c>
      <c r="B7735" s="10">
        <v>44665</v>
      </c>
      <c r="C7735" s="14">
        <v>43507</v>
      </c>
      <c r="D7735" s="14">
        <f t="shared" si="120"/>
        <v>44666</v>
      </c>
      <c r="E7735" s="3" t="s">
        <v>58</v>
      </c>
      <c r="F7735" s="3" t="s">
        <v>11</v>
      </c>
      <c r="G7735" s="3">
        <v>2</v>
      </c>
      <c r="H7735" s="3" t="s">
        <v>5</v>
      </c>
      <c r="I7735" s="3">
        <v>0</v>
      </c>
      <c r="J7735" s="3">
        <v>0</v>
      </c>
      <c r="K7735" t="s">
        <v>173</v>
      </c>
      <c r="L7735">
        <v>1644308</v>
      </c>
      <c r="M7735" s="3" t="s">
        <v>38</v>
      </c>
      <c r="N7735" s="3" t="s">
        <v>63</v>
      </c>
      <c r="O7735" s="3">
        <v>326</v>
      </c>
      <c r="P7735" s="3">
        <v>0.64477807909196305</v>
      </c>
      <c r="S7735"/>
    </row>
    <row r="7736" spans="1:19" x14ac:dyDescent="0.25">
      <c r="A7736" s="3">
        <v>1447145186.7</v>
      </c>
      <c r="B7736" s="10">
        <v>44654</v>
      </c>
      <c r="C7736" s="14">
        <v>43692</v>
      </c>
      <c r="D7736" s="14">
        <f t="shared" si="120"/>
        <v>44655</v>
      </c>
      <c r="E7736" s="3" t="s">
        <v>58</v>
      </c>
      <c r="F7736" s="3" t="s">
        <v>11</v>
      </c>
      <c r="G7736" s="3">
        <v>2</v>
      </c>
      <c r="H7736" s="3" t="s">
        <v>5</v>
      </c>
      <c r="I7736" s="3">
        <v>0</v>
      </c>
      <c r="J7736" s="3">
        <v>0</v>
      </c>
      <c r="K7736" t="s">
        <v>173</v>
      </c>
      <c r="L7736">
        <v>1644308</v>
      </c>
      <c r="M7736" s="3" t="s">
        <v>38</v>
      </c>
      <c r="N7736" s="3" t="s">
        <v>63</v>
      </c>
      <c r="O7736" s="3">
        <v>378</v>
      </c>
      <c r="P7736" s="3">
        <v>4.298520527279754</v>
      </c>
      <c r="S7736"/>
    </row>
    <row r="7737" spans="1:19" x14ac:dyDescent="0.25">
      <c r="A7737" s="3">
        <v>1447306585.7</v>
      </c>
      <c r="B7737" s="10">
        <v>44665</v>
      </c>
      <c r="C7737" s="14">
        <v>44013</v>
      </c>
      <c r="D7737" s="14">
        <f t="shared" si="120"/>
        <v>44666</v>
      </c>
      <c r="E7737" s="3" t="s">
        <v>58</v>
      </c>
      <c r="F7737" s="3" t="s">
        <v>11</v>
      </c>
      <c r="G7737" s="3">
        <v>2</v>
      </c>
      <c r="H7737" s="3" t="s">
        <v>5</v>
      </c>
      <c r="I7737" s="3">
        <v>0</v>
      </c>
      <c r="J7737" s="3">
        <v>0</v>
      </c>
      <c r="K7737" t="s">
        <v>173</v>
      </c>
      <c r="L7737">
        <v>1644308</v>
      </c>
      <c r="M7737" s="3" t="s">
        <v>38</v>
      </c>
      <c r="N7737" s="3" t="s">
        <v>63</v>
      </c>
      <c r="O7737" s="3">
        <v>318</v>
      </c>
      <c r="P7737" s="3">
        <v>3.0089643690958279</v>
      </c>
      <c r="S7737"/>
    </row>
    <row r="7738" spans="1:19" x14ac:dyDescent="0.25">
      <c r="A7738" s="3">
        <v>1447392482.7</v>
      </c>
      <c r="B7738" s="10">
        <v>44662</v>
      </c>
      <c r="C7738" s="14">
        <v>44276</v>
      </c>
      <c r="D7738" s="14">
        <f t="shared" si="120"/>
        <v>44663</v>
      </c>
      <c r="E7738" s="3" t="s">
        <v>58</v>
      </c>
      <c r="F7738" s="3" t="s">
        <v>11</v>
      </c>
      <c r="G7738" s="3">
        <v>2</v>
      </c>
      <c r="H7738" s="3" t="s">
        <v>5</v>
      </c>
      <c r="I7738" s="3">
        <v>0</v>
      </c>
      <c r="J7738" s="3">
        <v>0</v>
      </c>
      <c r="K7738" t="s">
        <v>173</v>
      </c>
      <c r="L7738">
        <v>1651366</v>
      </c>
      <c r="M7738" s="3" t="s">
        <v>38</v>
      </c>
      <c r="N7738" s="3" t="s">
        <v>63</v>
      </c>
      <c r="O7738" s="3">
        <v>479</v>
      </c>
      <c r="P7738" s="3">
        <v>6.7483491769417565</v>
      </c>
      <c r="S7738"/>
    </row>
    <row r="7739" spans="1:19" x14ac:dyDescent="0.25">
      <c r="A7739" s="3">
        <v>1447404476.7</v>
      </c>
      <c r="B7739" s="10">
        <v>44654</v>
      </c>
      <c r="C7739" s="14">
        <v>44145</v>
      </c>
      <c r="D7739" s="14">
        <f t="shared" si="120"/>
        <v>44655</v>
      </c>
      <c r="E7739" s="3" t="s">
        <v>58</v>
      </c>
      <c r="F7739" s="3" t="s">
        <v>11</v>
      </c>
      <c r="G7739" s="3">
        <v>2</v>
      </c>
      <c r="H7739" s="3" t="s">
        <v>5</v>
      </c>
      <c r="I7739" s="3">
        <v>0</v>
      </c>
      <c r="J7739" s="3">
        <v>0</v>
      </c>
      <c r="K7739" t="s">
        <v>173</v>
      </c>
      <c r="L7739">
        <v>1651366</v>
      </c>
      <c r="M7739" s="3" t="s">
        <v>38</v>
      </c>
      <c r="N7739" s="3" t="s">
        <v>63</v>
      </c>
      <c r="O7739" s="3">
        <v>547</v>
      </c>
      <c r="P7739" s="3">
        <v>11.062627175084749</v>
      </c>
      <c r="S7739"/>
    </row>
    <row r="7740" spans="1:19" x14ac:dyDescent="0.25">
      <c r="A7740" s="3">
        <v>1447309543.7</v>
      </c>
      <c r="B7740" s="10">
        <v>44654</v>
      </c>
      <c r="C7740" s="14">
        <v>43600</v>
      </c>
      <c r="D7740" s="14">
        <f t="shared" si="120"/>
        <v>44655</v>
      </c>
      <c r="E7740" s="3" t="s">
        <v>58</v>
      </c>
      <c r="F7740" s="3" t="s">
        <v>11</v>
      </c>
      <c r="G7740" s="3">
        <v>2</v>
      </c>
      <c r="H7740" s="3" t="s">
        <v>5</v>
      </c>
      <c r="I7740" s="3">
        <v>0</v>
      </c>
      <c r="J7740" s="3">
        <v>0</v>
      </c>
      <c r="K7740" t="s">
        <v>173</v>
      </c>
      <c r="L7740">
        <v>1651366</v>
      </c>
      <c r="M7740" s="3" t="s">
        <v>38</v>
      </c>
      <c r="N7740" s="3" t="s">
        <v>63</v>
      </c>
      <c r="O7740" s="3">
        <v>521</v>
      </c>
      <c r="P7740" s="3">
        <v>7.986212043718055</v>
      </c>
      <c r="S7740"/>
    </row>
    <row r="7741" spans="1:19" x14ac:dyDescent="0.25">
      <c r="A7741" s="3">
        <v>1447309547.7</v>
      </c>
      <c r="B7741" s="10">
        <v>44661</v>
      </c>
      <c r="C7741" s="14">
        <v>43925</v>
      </c>
      <c r="D7741" s="14">
        <f t="shared" si="120"/>
        <v>44662</v>
      </c>
      <c r="E7741" s="3" t="s">
        <v>58</v>
      </c>
      <c r="F7741" s="3" t="s">
        <v>11</v>
      </c>
      <c r="G7741" s="3">
        <v>2</v>
      </c>
      <c r="H7741" s="3" t="s">
        <v>5</v>
      </c>
      <c r="I7741" s="3">
        <v>0</v>
      </c>
      <c r="J7741" s="3">
        <v>0</v>
      </c>
      <c r="K7741" t="s">
        <v>173</v>
      </c>
      <c r="L7741">
        <v>1651366</v>
      </c>
      <c r="M7741" s="3" t="s">
        <v>38</v>
      </c>
      <c r="N7741" s="3" t="s">
        <v>63</v>
      </c>
      <c r="O7741" s="3">
        <v>268</v>
      </c>
      <c r="P7741" s="3">
        <v>1.2378628667762985</v>
      </c>
      <c r="S7741"/>
    </row>
    <row r="7742" spans="1:19" x14ac:dyDescent="0.25">
      <c r="A7742" s="3">
        <v>1447309546.7</v>
      </c>
      <c r="B7742" s="10">
        <v>44661</v>
      </c>
      <c r="C7742" s="14">
        <v>44045</v>
      </c>
      <c r="D7742" s="14">
        <f t="shared" si="120"/>
        <v>44662</v>
      </c>
      <c r="E7742" s="3" t="s">
        <v>58</v>
      </c>
      <c r="F7742" s="3" t="s">
        <v>11</v>
      </c>
      <c r="G7742" s="3">
        <v>2</v>
      </c>
      <c r="H7742" s="3" t="s">
        <v>5</v>
      </c>
      <c r="I7742" s="3">
        <v>0</v>
      </c>
      <c r="J7742" s="3">
        <v>0</v>
      </c>
      <c r="K7742" t="s">
        <v>173</v>
      </c>
      <c r="L7742">
        <v>1651366</v>
      </c>
      <c r="M7742" s="3" t="s">
        <v>38</v>
      </c>
      <c r="N7742" s="3" t="s">
        <v>63</v>
      </c>
      <c r="O7742" s="3">
        <v>521</v>
      </c>
      <c r="P7742" s="3">
        <v>7.986212043718055</v>
      </c>
      <c r="S7742"/>
    </row>
    <row r="7743" spans="1:19" x14ac:dyDescent="0.25">
      <c r="A7743" s="3">
        <v>1447320416.7</v>
      </c>
      <c r="B7743" s="10">
        <v>44661</v>
      </c>
      <c r="C7743" s="14">
        <v>43679</v>
      </c>
      <c r="D7743" s="14">
        <f t="shared" si="120"/>
        <v>44662</v>
      </c>
      <c r="E7743" s="3" t="s">
        <v>58</v>
      </c>
      <c r="F7743" s="3" t="s">
        <v>11</v>
      </c>
      <c r="G7743" s="3">
        <v>2</v>
      </c>
      <c r="H7743" s="3" t="s">
        <v>5</v>
      </c>
      <c r="I7743" s="3">
        <v>0</v>
      </c>
      <c r="J7743" s="3">
        <v>0</v>
      </c>
      <c r="K7743" t="s">
        <v>173</v>
      </c>
      <c r="L7743">
        <v>1651366</v>
      </c>
      <c r="M7743" s="3" t="s">
        <v>38</v>
      </c>
      <c r="N7743" s="3" t="s">
        <v>63</v>
      </c>
      <c r="O7743" s="3">
        <v>280</v>
      </c>
      <c r="P7743" s="3">
        <v>1.0781386259019374</v>
      </c>
      <c r="S7743"/>
    </row>
    <row r="7744" spans="1:19" x14ac:dyDescent="0.25">
      <c r="A7744" s="3">
        <v>1447405973.7</v>
      </c>
      <c r="B7744" s="10">
        <v>44660</v>
      </c>
      <c r="C7744" s="14">
        <v>44423</v>
      </c>
      <c r="D7744" s="14">
        <f t="shared" si="120"/>
        <v>44661</v>
      </c>
      <c r="E7744" s="3" t="s">
        <v>58</v>
      </c>
      <c r="F7744" s="3" t="s">
        <v>11</v>
      </c>
      <c r="G7744" s="3">
        <v>2</v>
      </c>
      <c r="H7744" s="3" t="s">
        <v>5</v>
      </c>
      <c r="I7744" s="3">
        <v>0</v>
      </c>
      <c r="J7744" s="3">
        <v>0</v>
      </c>
      <c r="K7744" t="s">
        <v>173</v>
      </c>
      <c r="L7744">
        <v>1651366</v>
      </c>
      <c r="M7744" s="3" t="s">
        <v>38</v>
      </c>
      <c r="N7744" s="3" t="s">
        <v>63</v>
      </c>
      <c r="O7744" s="3">
        <v>851</v>
      </c>
      <c r="P7744" s="3">
        <v>19.203392976071434</v>
      </c>
      <c r="S7744"/>
    </row>
    <row r="7745" spans="1:19" x14ac:dyDescent="0.25">
      <c r="A7745" s="3">
        <v>1447309545.7</v>
      </c>
      <c r="B7745" s="10">
        <v>44661</v>
      </c>
      <c r="C7745" s="14">
        <v>44160</v>
      </c>
      <c r="D7745" s="14">
        <f t="shared" si="120"/>
        <v>44662</v>
      </c>
      <c r="E7745" s="3" t="s">
        <v>58</v>
      </c>
      <c r="F7745" s="3" t="s">
        <v>11</v>
      </c>
      <c r="G7745" s="3">
        <v>2</v>
      </c>
      <c r="H7745" s="3" t="s">
        <v>5</v>
      </c>
      <c r="I7745" s="3">
        <v>0</v>
      </c>
      <c r="J7745" s="3">
        <v>0</v>
      </c>
      <c r="K7745" t="s">
        <v>173</v>
      </c>
      <c r="L7745">
        <v>1651366</v>
      </c>
      <c r="M7745" s="3" t="s">
        <v>38</v>
      </c>
      <c r="N7745" s="3" t="s">
        <v>63</v>
      </c>
      <c r="O7745" s="3">
        <v>448</v>
      </c>
      <c r="P7745" s="3">
        <v>7.986212043718055</v>
      </c>
      <c r="S7745"/>
    </row>
    <row r="7746" spans="1:19" x14ac:dyDescent="0.25">
      <c r="A7746" s="3">
        <v>1447407429.7</v>
      </c>
      <c r="B7746" s="10">
        <v>44659</v>
      </c>
      <c r="C7746" s="14">
        <v>43534</v>
      </c>
      <c r="D7746" s="14">
        <f t="shared" si="120"/>
        <v>44660</v>
      </c>
      <c r="E7746" s="3" t="s">
        <v>58</v>
      </c>
      <c r="F7746" s="3" t="s">
        <v>11</v>
      </c>
      <c r="G7746" s="3">
        <v>2</v>
      </c>
      <c r="H7746" s="3" t="s">
        <v>5</v>
      </c>
      <c r="I7746" s="3">
        <v>0</v>
      </c>
      <c r="J7746" s="3">
        <v>0</v>
      </c>
      <c r="K7746" t="s">
        <v>173</v>
      </c>
      <c r="L7746">
        <v>1651366</v>
      </c>
      <c r="M7746" s="3" t="s">
        <v>38</v>
      </c>
      <c r="N7746" s="3" t="s">
        <v>63</v>
      </c>
      <c r="O7746" s="3">
        <v>553</v>
      </c>
      <c r="P7746" s="3">
        <v>12.418559727981576</v>
      </c>
      <c r="S7746"/>
    </row>
    <row r="7747" spans="1:19" x14ac:dyDescent="0.25">
      <c r="A7747" s="3">
        <v>1447251096.7</v>
      </c>
      <c r="B7747" s="10">
        <v>44661</v>
      </c>
      <c r="C7747" s="14">
        <v>43716</v>
      </c>
      <c r="D7747" s="14">
        <f t="shared" ref="D7747:D7810" si="121">IF(O7747&lt;1000,B7747+1,B7747+2)</f>
        <v>44662</v>
      </c>
      <c r="E7747" s="3" t="s">
        <v>58</v>
      </c>
      <c r="F7747" s="3" t="s">
        <v>11</v>
      </c>
      <c r="G7747" s="3">
        <v>2</v>
      </c>
      <c r="H7747" s="3" t="s">
        <v>5</v>
      </c>
      <c r="I7747" s="3">
        <v>0</v>
      </c>
      <c r="J7747" s="3">
        <v>0</v>
      </c>
      <c r="K7747" t="s">
        <v>173</v>
      </c>
      <c r="L7747">
        <v>1651366</v>
      </c>
      <c r="M7747" s="3" t="s">
        <v>38</v>
      </c>
      <c r="N7747" s="3" t="s">
        <v>63</v>
      </c>
      <c r="O7747" s="3">
        <v>698</v>
      </c>
      <c r="P7747" s="3">
        <v>14.97242408743611</v>
      </c>
      <c r="S7747"/>
    </row>
    <row r="7748" spans="1:19" x14ac:dyDescent="0.25">
      <c r="A7748" s="3">
        <v>1447320415.7</v>
      </c>
      <c r="B7748" s="10">
        <v>44653</v>
      </c>
      <c r="C7748" s="14">
        <v>43940</v>
      </c>
      <c r="D7748" s="14">
        <f t="shared" si="121"/>
        <v>44654</v>
      </c>
      <c r="E7748" s="3" t="s">
        <v>58</v>
      </c>
      <c r="F7748" s="3" t="s">
        <v>11</v>
      </c>
      <c r="G7748" s="3">
        <v>2</v>
      </c>
      <c r="H7748" s="3" t="s">
        <v>5</v>
      </c>
      <c r="I7748" s="3">
        <v>0</v>
      </c>
      <c r="J7748" s="3">
        <v>0</v>
      </c>
      <c r="K7748" t="s">
        <v>173</v>
      </c>
      <c r="L7748">
        <v>1651366</v>
      </c>
      <c r="M7748" s="3" t="s">
        <v>38</v>
      </c>
      <c r="N7748" s="3" t="s">
        <v>63</v>
      </c>
      <c r="O7748" s="3">
        <v>485</v>
      </c>
      <c r="P7748" s="3">
        <v>7.986212043718055</v>
      </c>
      <c r="S7748"/>
    </row>
    <row r="7749" spans="1:19" x14ac:dyDescent="0.25">
      <c r="A7749" s="3">
        <v>1447309544.7</v>
      </c>
      <c r="B7749" s="10">
        <v>44654</v>
      </c>
      <c r="C7749" s="14">
        <v>44507</v>
      </c>
      <c r="D7749" s="14">
        <f t="shared" si="121"/>
        <v>44655</v>
      </c>
      <c r="E7749" s="3" t="s">
        <v>58</v>
      </c>
      <c r="F7749" s="3" t="s">
        <v>11</v>
      </c>
      <c r="G7749" s="3">
        <v>2</v>
      </c>
      <c r="H7749" s="3" t="s">
        <v>5</v>
      </c>
      <c r="I7749" s="3">
        <v>0</v>
      </c>
      <c r="J7749" s="3">
        <v>0</v>
      </c>
      <c r="K7749" t="s">
        <v>173</v>
      </c>
      <c r="L7749">
        <v>1651366</v>
      </c>
      <c r="M7749" s="3" t="s">
        <v>38</v>
      </c>
      <c r="N7749" s="3" t="s">
        <v>63</v>
      </c>
      <c r="O7749" s="3">
        <v>480</v>
      </c>
      <c r="P7749" s="3">
        <v>7.986212043718055</v>
      </c>
      <c r="S7749"/>
    </row>
    <row r="7750" spans="1:19" x14ac:dyDescent="0.25">
      <c r="A7750" s="3">
        <v>1447405972.7</v>
      </c>
      <c r="B7750" s="10">
        <v>44658</v>
      </c>
      <c r="C7750" s="14">
        <v>43711</v>
      </c>
      <c r="D7750" s="14">
        <f t="shared" si="121"/>
        <v>44659</v>
      </c>
      <c r="E7750" s="3" t="s">
        <v>58</v>
      </c>
      <c r="F7750" s="3" t="s">
        <v>11</v>
      </c>
      <c r="G7750" s="3">
        <v>2</v>
      </c>
      <c r="H7750" s="3" t="s">
        <v>5</v>
      </c>
      <c r="I7750" s="3">
        <v>0</v>
      </c>
      <c r="J7750" s="3">
        <v>0</v>
      </c>
      <c r="K7750" t="s">
        <v>173</v>
      </c>
      <c r="L7750">
        <v>1651366</v>
      </c>
      <c r="M7750" s="3" t="s">
        <v>38</v>
      </c>
      <c r="N7750" s="3" t="s">
        <v>63</v>
      </c>
      <c r="O7750" s="3">
        <v>483</v>
      </c>
      <c r="P7750" s="3">
        <v>7.986212043718055</v>
      </c>
      <c r="S7750"/>
    </row>
    <row r="7751" spans="1:19" x14ac:dyDescent="0.25">
      <c r="A7751" s="3">
        <v>1447320559.7</v>
      </c>
      <c r="B7751" s="10">
        <v>44654</v>
      </c>
      <c r="C7751" s="14">
        <v>43478</v>
      </c>
      <c r="D7751" s="14">
        <f t="shared" si="121"/>
        <v>44655</v>
      </c>
      <c r="E7751" s="3" t="s">
        <v>58</v>
      </c>
      <c r="F7751" s="3" t="s">
        <v>11</v>
      </c>
      <c r="G7751" s="3">
        <v>2</v>
      </c>
      <c r="H7751" s="3" t="s">
        <v>5</v>
      </c>
      <c r="I7751" s="3">
        <v>0</v>
      </c>
      <c r="J7751" s="3">
        <v>0</v>
      </c>
      <c r="K7751" t="s">
        <v>173</v>
      </c>
      <c r="L7751">
        <v>1686401</v>
      </c>
      <c r="M7751" s="3" t="s">
        <v>38</v>
      </c>
      <c r="N7751" s="3" t="s">
        <v>63</v>
      </c>
      <c r="O7751" s="3">
        <v>436</v>
      </c>
      <c r="P7751" s="3">
        <v>3.1317980107115537</v>
      </c>
      <c r="S7751"/>
    </row>
    <row r="7752" spans="1:19" x14ac:dyDescent="0.25">
      <c r="A7752" s="3">
        <v>1447150975.7</v>
      </c>
      <c r="B7752" s="10">
        <v>44665</v>
      </c>
      <c r="C7752" s="14">
        <v>43881</v>
      </c>
      <c r="D7752" s="14">
        <f t="shared" si="121"/>
        <v>44666</v>
      </c>
      <c r="E7752" s="3" t="s">
        <v>58</v>
      </c>
      <c r="F7752" s="3" t="s">
        <v>11</v>
      </c>
      <c r="G7752" s="3">
        <v>2</v>
      </c>
      <c r="H7752" s="3" t="s">
        <v>5</v>
      </c>
      <c r="I7752" s="3">
        <v>0</v>
      </c>
      <c r="J7752" s="3">
        <v>0</v>
      </c>
      <c r="K7752" t="s">
        <v>173</v>
      </c>
      <c r="L7752">
        <v>1686401</v>
      </c>
      <c r="M7752" s="3" t="s">
        <v>38</v>
      </c>
      <c r="N7752" s="3" t="s">
        <v>63</v>
      </c>
      <c r="O7752" s="3">
        <v>357</v>
      </c>
      <c r="P7752" s="3">
        <v>2.8247589900535579</v>
      </c>
      <c r="S7752"/>
    </row>
    <row r="7753" spans="1:19" x14ac:dyDescent="0.25">
      <c r="A7753" s="3">
        <v>1447205709.7</v>
      </c>
      <c r="B7753" s="10">
        <v>44660</v>
      </c>
      <c r="C7753" s="14">
        <v>43786</v>
      </c>
      <c r="D7753" s="14">
        <f t="shared" si="121"/>
        <v>44661</v>
      </c>
      <c r="E7753" s="3" t="s">
        <v>58</v>
      </c>
      <c r="F7753" s="3" t="s">
        <v>11</v>
      </c>
      <c r="G7753" s="3">
        <v>2</v>
      </c>
      <c r="H7753" s="3" t="s">
        <v>5</v>
      </c>
      <c r="I7753" s="3">
        <v>0</v>
      </c>
      <c r="J7753" s="3">
        <v>0</v>
      </c>
      <c r="K7753" t="s">
        <v>173</v>
      </c>
      <c r="L7753">
        <v>1686401</v>
      </c>
      <c r="M7753" s="3" t="s">
        <v>38</v>
      </c>
      <c r="N7753" s="3" t="s">
        <v>63</v>
      </c>
      <c r="O7753" s="3">
        <v>369</v>
      </c>
      <c r="P7753" s="3">
        <v>1.1053404743687836</v>
      </c>
      <c r="S7753"/>
    </row>
    <row r="7754" spans="1:19" x14ac:dyDescent="0.25">
      <c r="A7754" s="3">
        <v>1447320558.7</v>
      </c>
      <c r="B7754" s="10">
        <v>44660</v>
      </c>
      <c r="C7754" s="14">
        <v>44011</v>
      </c>
      <c r="D7754" s="14">
        <f t="shared" si="121"/>
        <v>44661</v>
      </c>
      <c r="E7754" s="3" t="s">
        <v>58</v>
      </c>
      <c r="F7754" s="3" t="s">
        <v>11</v>
      </c>
      <c r="G7754" s="3">
        <v>2</v>
      </c>
      <c r="H7754" s="3" t="s">
        <v>5</v>
      </c>
      <c r="I7754" s="3">
        <v>0</v>
      </c>
      <c r="J7754" s="3">
        <v>0</v>
      </c>
      <c r="K7754" t="s">
        <v>173</v>
      </c>
      <c r="L7754">
        <v>1686401</v>
      </c>
      <c r="M7754" s="3" t="s">
        <v>38</v>
      </c>
      <c r="N7754" s="3" t="s">
        <v>63</v>
      </c>
      <c r="O7754" s="3">
        <v>369</v>
      </c>
      <c r="P7754" s="3">
        <v>1.9343458301453713</v>
      </c>
      <c r="S7754"/>
    </row>
    <row r="7755" spans="1:19" x14ac:dyDescent="0.25">
      <c r="A7755" s="3">
        <v>1447405873.7</v>
      </c>
      <c r="B7755" s="10">
        <v>44661</v>
      </c>
      <c r="C7755" s="14">
        <v>44311</v>
      </c>
      <c r="D7755" s="14">
        <f t="shared" si="121"/>
        <v>44662</v>
      </c>
      <c r="E7755" s="3" t="s">
        <v>58</v>
      </c>
      <c r="F7755" s="3" t="s">
        <v>11</v>
      </c>
      <c r="G7755" s="3">
        <v>2</v>
      </c>
      <c r="H7755" s="3" t="s">
        <v>5</v>
      </c>
      <c r="I7755" s="3">
        <v>0</v>
      </c>
      <c r="J7755" s="3">
        <v>0</v>
      </c>
      <c r="K7755" t="s">
        <v>173</v>
      </c>
      <c r="L7755">
        <v>1686401</v>
      </c>
      <c r="M7755" s="3" t="s">
        <v>38</v>
      </c>
      <c r="N7755" s="3" t="s">
        <v>63</v>
      </c>
      <c r="O7755" s="3">
        <v>382</v>
      </c>
      <c r="P7755" s="3">
        <v>2.0571614384085697</v>
      </c>
      <c r="S7755"/>
    </row>
    <row r="7756" spans="1:19" x14ac:dyDescent="0.25">
      <c r="A7756" s="3">
        <v>1447205706.7</v>
      </c>
      <c r="B7756" s="10">
        <v>44661</v>
      </c>
      <c r="C7756" s="14">
        <v>44274</v>
      </c>
      <c r="D7756" s="14">
        <f t="shared" si="121"/>
        <v>44662</v>
      </c>
      <c r="E7756" s="3" t="s">
        <v>58</v>
      </c>
      <c r="F7756" s="3" t="s">
        <v>11</v>
      </c>
      <c r="G7756" s="3">
        <v>2</v>
      </c>
      <c r="H7756" s="3" t="s">
        <v>5</v>
      </c>
      <c r="I7756" s="3">
        <v>0</v>
      </c>
      <c r="J7756" s="3">
        <v>0</v>
      </c>
      <c r="K7756" t="s">
        <v>173</v>
      </c>
      <c r="L7756">
        <v>1686401</v>
      </c>
      <c r="M7756" s="3" t="s">
        <v>38</v>
      </c>
      <c r="N7756" s="3" t="s">
        <v>63</v>
      </c>
      <c r="O7756" s="3">
        <v>314</v>
      </c>
      <c r="P7756" s="3">
        <v>0.49126243305279271</v>
      </c>
      <c r="S7756"/>
    </row>
    <row r="7757" spans="1:19" x14ac:dyDescent="0.25">
      <c r="A7757" s="3">
        <v>1447205708.7</v>
      </c>
      <c r="B7757" s="10">
        <v>44658</v>
      </c>
      <c r="C7757" s="14">
        <v>44015</v>
      </c>
      <c r="D7757" s="14">
        <f t="shared" si="121"/>
        <v>44659</v>
      </c>
      <c r="E7757" s="3" t="s">
        <v>58</v>
      </c>
      <c r="F7757" s="3" t="s">
        <v>11</v>
      </c>
      <c r="G7757" s="3">
        <v>2</v>
      </c>
      <c r="H7757" s="3" t="s">
        <v>5</v>
      </c>
      <c r="I7757" s="3">
        <v>0</v>
      </c>
      <c r="J7757" s="3">
        <v>0</v>
      </c>
      <c r="K7757" t="s">
        <v>173</v>
      </c>
      <c r="L7757">
        <v>1686401</v>
      </c>
      <c r="M7757" s="3" t="s">
        <v>38</v>
      </c>
      <c r="N7757" s="3" t="s">
        <v>63</v>
      </c>
      <c r="O7757" s="3">
        <v>353</v>
      </c>
      <c r="P7757" s="3">
        <v>3.1317980107115537</v>
      </c>
      <c r="S7757"/>
    </row>
    <row r="7758" spans="1:19" x14ac:dyDescent="0.25">
      <c r="A7758" s="3">
        <v>1447405815.7</v>
      </c>
      <c r="B7758" s="10">
        <v>44652</v>
      </c>
      <c r="C7758" s="14">
        <v>44308</v>
      </c>
      <c r="D7758" s="14">
        <f t="shared" si="121"/>
        <v>44653</v>
      </c>
      <c r="E7758" s="3" t="s">
        <v>58</v>
      </c>
      <c r="F7758" s="3" t="s">
        <v>11</v>
      </c>
      <c r="G7758" s="3">
        <v>2</v>
      </c>
      <c r="H7758" s="3" t="s">
        <v>5</v>
      </c>
      <c r="I7758" s="3">
        <v>0</v>
      </c>
      <c r="J7758" s="3">
        <v>0</v>
      </c>
      <c r="K7758" t="s">
        <v>173</v>
      </c>
      <c r="L7758">
        <v>1686401</v>
      </c>
      <c r="M7758" s="3" t="s">
        <v>38</v>
      </c>
      <c r="N7758" s="3" t="s">
        <v>63</v>
      </c>
      <c r="O7758" s="3">
        <v>327</v>
      </c>
      <c r="P7758" s="3">
        <v>0.73689364957918913</v>
      </c>
      <c r="S7758"/>
    </row>
    <row r="7759" spans="1:19" x14ac:dyDescent="0.25">
      <c r="A7759" s="3">
        <v>1447205707.7</v>
      </c>
      <c r="B7759" s="10">
        <v>44655</v>
      </c>
      <c r="C7759" s="14">
        <v>43636</v>
      </c>
      <c r="D7759" s="14">
        <f t="shared" si="121"/>
        <v>44656</v>
      </c>
      <c r="E7759" s="3" t="s">
        <v>58</v>
      </c>
      <c r="F7759" s="3" t="s">
        <v>11</v>
      </c>
      <c r="G7759" s="3">
        <v>2</v>
      </c>
      <c r="H7759" s="3" t="s">
        <v>5</v>
      </c>
      <c r="I7759" s="3">
        <v>0</v>
      </c>
      <c r="J7759" s="3">
        <v>0</v>
      </c>
      <c r="K7759" t="s">
        <v>173</v>
      </c>
      <c r="L7759">
        <v>1686401</v>
      </c>
      <c r="M7759" s="3" t="s">
        <v>38</v>
      </c>
      <c r="N7759" s="3" t="s">
        <v>63</v>
      </c>
      <c r="O7759" s="3">
        <v>270</v>
      </c>
      <c r="P7759" s="3">
        <v>0.6447819433817904</v>
      </c>
      <c r="S7759"/>
    </row>
    <row r="7760" spans="1:19" x14ac:dyDescent="0.25">
      <c r="A7760" s="3">
        <v>1447145110.7</v>
      </c>
      <c r="B7760" s="10">
        <v>44659</v>
      </c>
      <c r="C7760" s="14">
        <v>43506</v>
      </c>
      <c r="D7760" s="14">
        <f t="shared" si="121"/>
        <v>44660</v>
      </c>
      <c r="E7760" s="3" t="s">
        <v>58</v>
      </c>
      <c r="F7760" s="3" t="s">
        <v>11</v>
      </c>
      <c r="G7760" s="3">
        <v>2</v>
      </c>
      <c r="H7760" s="3" t="s">
        <v>5</v>
      </c>
      <c r="I7760" s="3">
        <v>0</v>
      </c>
      <c r="J7760" s="3">
        <v>0</v>
      </c>
      <c r="K7760" t="s">
        <v>173</v>
      </c>
      <c r="L7760">
        <v>1686401</v>
      </c>
      <c r="M7760" s="3" t="s">
        <v>38</v>
      </c>
      <c r="N7760" s="3" t="s">
        <v>63</v>
      </c>
      <c r="O7760" s="3">
        <v>569</v>
      </c>
      <c r="P7760" s="3">
        <v>9.06</v>
      </c>
      <c r="S7760"/>
    </row>
    <row r="7761" spans="1:19" x14ac:dyDescent="0.25">
      <c r="A7761" s="3">
        <v>1447150976.7</v>
      </c>
      <c r="B7761" s="10">
        <v>44665</v>
      </c>
      <c r="C7761" s="14">
        <v>44590</v>
      </c>
      <c r="D7761" s="14">
        <f t="shared" si="121"/>
        <v>44666</v>
      </c>
      <c r="E7761" s="3" t="s">
        <v>58</v>
      </c>
      <c r="F7761" s="3" t="s">
        <v>11</v>
      </c>
      <c r="G7761" s="3">
        <v>2</v>
      </c>
      <c r="H7761" s="3" t="s">
        <v>5</v>
      </c>
      <c r="I7761" s="3">
        <v>0</v>
      </c>
      <c r="J7761" s="3">
        <v>0</v>
      </c>
      <c r="K7761" t="s">
        <v>173</v>
      </c>
      <c r="L7761">
        <v>1686401</v>
      </c>
      <c r="M7761" s="3" t="s">
        <v>38</v>
      </c>
      <c r="N7761" s="3" t="s">
        <v>63</v>
      </c>
      <c r="O7761" s="3">
        <v>590</v>
      </c>
      <c r="P7761" s="3">
        <v>7.58</v>
      </c>
      <c r="S7761"/>
    </row>
    <row r="7762" spans="1:19" x14ac:dyDescent="0.25">
      <c r="A7762" s="3">
        <v>1447405848.7</v>
      </c>
      <c r="B7762" s="10">
        <v>44659</v>
      </c>
      <c r="C7762" s="14">
        <v>43707</v>
      </c>
      <c r="D7762" s="14">
        <f t="shared" si="121"/>
        <v>44660</v>
      </c>
      <c r="E7762" s="3" t="s">
        <v>58</v>
      </c>
      <c r="F7762" s="3" t="s">
        <v>11</v>
      </c>
      <c r="G7762" s="3">
        <v>2</v>
      </c>
      <c r="H7762" s="3" t="s">
        <v>5</v>
      </c>
      <c r="I7762" s="3">
        <v>0</v>
      </c>
      <c r="J7762" s="3">
        <v>0</v>
      </c>
      <c r="K7762" t="s">
        <v>173</v>
      </c>
      <c r="L7762">
        <v>1686401</v>
      </c>
      <c r="M7762" s="3" t="s">
        <v>38</v>
      </c>
      <c r="N7762" s="3" t="s">
        <v>63</v>
      </c>
      <c r="O7762" s="3">
        <v>482</v>
      </c>
      <c r="P7762" s="3">
        <v>4.28</v>
      </c>
      <c r="S7762"/>
    </row>
    <row r="7763" spans="1:19" x14ac:dyDescent="0.25">
      <c r="A7763" s="3">
        <v>1447150973.7</v>
      </c>
      <c r="B7763" s="10">
        <v>44660</v>
      </c>
      <c r="C7763" s="14">
        <v>43602</v>
      </c>
      <c r="D7763" s="14">
        <f t="shared" si="121"/>
        <v>44661</v>
      </c>
      <c r="E7763" s="3" t="s">
        <v>58</v>
      </c>
      <c r="F7763" s="3" t="s">
        <v>11</v>
      </c>
      <c r="G7763" s="3">
        <v>2</v>
      </c>
      <c r="H7763" s="3" t="s">
        <v>5</v>
      </c>
      <c r="I7763" s="3">
        <v>0</v>
      </c>
      <c r="J7763" s="3">
        <v>0</v>
      </c>
      <c r="K7763" t="s">
        <v>173</v>
      </c>
      <c r="L7763">
        <v>1686401</v>
      </c>
      <c r="M7763" s="3" t="s">
        <v>38</v>
      </c>
      <c r="N7763" s="3" t="s">
        <v>63</v>
      </c>
      <c r="O7763" s="3">
        <v>424</v>
      </c>
      <c r="P7763" s="3">
        <v>4.32</v>
      </c>
      <c r="S7763"/>
    </row>
    <row r="7764" spans="1:19" x14ac:dyDescent="0.25">
      <c r="A7764" s="3">
        <v>1447228694.7</v>
      </c>
      <c r="B7764" s="10">
        <v>44653</v>
      </c>
      <c r="C7764" s="14">
        <v>44538</v>
      </c>
      <c r="D7764" s="14">
        <f t="shared" si="121"/>
        <v>44654</v>
      </c>
      <c r="E7764" s="3" t="s">
        <v>58</v>
      </c>
      <c r="F7764" s="3" t="s">
        <v>11</v>
      </c>
      <c r="G7764" s="3">
        <v>2</v>
      </c>
      <c r="H7764" s="3" t="s">
        <v>5</v>
      </c>
      <c r="I7764" s="3">
        <v>0</v>
      </c>
      <c r="J7764" s="3">
        <v>0</v>
      </c>
      <c r="K7764" t="s">
        <v>173</v>
      </c>
      <c r="L7764">
        <v>1687491</v>
      </c>
      <c r="M7764" s="3" t="s">
        <v>38</v>
      </c>
      <c r="N7764" s="3" t="s">
        <v>63</v>
      </c>
      <c r="O7764" s="3">
        <v>283</v>
      </c>
      <c r="P7764" s="3">
        <v>1.0000609093440285</v>
      </c>
      <c r="S7764"/>
    </row>
    <row r="7765" spans="1:19" x14ac:dyDescent="0.25">
      <c r="A7765" s="3">
        <v>1447226240.7</v>
      </c>
      <c r="B7765" s="10">
        <v>44662</v>
      </c>
      <c r="C7765" s="14">
        <v>44269</v>
      </c>
      <c r="D7765" s="14">
        <f t="shared" si="121"/>
        <v>44663</v>
      </c>
      <c r="E7765" s="3" t="s">
        <v>58</v>
      </c>
      <c r="F7765" s="3" t="s">
        <v>11</v>
      </c>
      <c r="G7765" s="3">
        <v>2</v>
      </c>
      <c r="H7765" s="3" t="s">
        <v>5</v>
      </c>
      <c r="I7765" s="3">
        <v>0</v>
      </c>
      <c r="J7765" s="3">
        <v>0</v>
      </c>
      <c r="K7765" t="s">
        <v>173</v>
      </c>
      <c r="L7765">
        <v>1687491</v>
      </c>
      <c r="M7765" s="3" t="s">
        <v>38</v>
      </c>
      <c r="N7765" s="3" t="s">
        <v>63</v>
      </c>
      <c r="O7765" s="3">
        <v>283</v>
      </c>
      <c r="P7765" s="3">
        <v>2.4391729496195818E-2</v>
      </c>
      <c r="S7765"/>
    </row>
    <row r="7766" spans="1:19" x14ac:dyDescent="0.25">
      <c r="A7766" s="3">
        <v>1447405751.7</v>
      </c>
      <c r="B7766" s="10">
        <v>44659</v>
      </c>
      <c r="C7766" s="14">
        <v>44207</v>
      </c>
      <c r="D7766" s="14">
        <f t="shared" si="121"/>
        <v>44660</v>
      </c>
      <c r="E7766" s="3" t="s">
        <v>58</v>
      </c>
      <c r="F7766" s="3" t="s">
        <v>11</v>
      </c>
      <c r="G7766" s="3">
        <v>2</v>
      </c>
      <c r="H7766" s="3" t="s">
        <v>5</v>
      </c>
      <c r="I7766" s="3">
        <v>0</v>
      </c>
      <c r="J7766" s="3">
        <v>0</v>
      </c>
      <c r="K7766" t="s">
        <v>173</v>
      </c>
      <c r="L7766">
        <v>1687491</v>
      </c>
      <c r="M7766" s="3" t="s">
        <v>38</v>
      </c>
      <c r="N7766" s="3" t="s">
        <v>63</v>
      </c>
      <c r="O7766" s="3">
        <v>369</v>
      </c>
      <c r="P7766" s="3">
        <v>1.8537714417108822</v>
      </c>
      <c r="S7766"/>
    </row>
    <row r="7767" spans="1:19" x14ac:dyDescent="0.25">
      <c r="A7767" s="3">
        <v>1447226241.7</v>
      </c>
      <c r="B7767" s="10">
        <v>44655</v>
      </c>
      <c r="C7767" s="14">
        <v>43524</v>
      </c>
      <c r="D7767" s="14">
        <f t="shared" si="121"/>
        <v>44656</v>
      </c>
      <c r="E7767" s="3" t="s">
        <v>58</v>
      </c>
      <c r="F7767" s="3" t="s">
        <v>11</v>
      </c>
      <c r="G7767" s="3">
        <v>2</v>
      </c>
      <c r="H7767" s="3" t="s">
        <v>5</v>
      </c>
      <c r="I7767" s="3">
        <v>0</v>
      </c>
      <c r="J7767" s="3">
        <v>0</v>
      </c>
      <c r="K7767" t="s">
        <v>173</v>
      </c>
      <c r="L7767">
        <v>1687491</v>
      </c>
      <c r="M7767" s="3" t="s">
        <v>38</v>
      </c>
      <c r="N7767" s="3" t="s">
        <v>63</v>
      </c>
      <c r="O7767" s="3">
        <v>371</v>
      </c>
      <c r="P7767" s="3">
        <v>2.4147812201233858</v>
      </c>
      <c r="S7767"/>
    </row>
    <row r="7768" spans="1:19" x14ac:dyDescent="0.25">
      <c r="A7768" s="3">
        <v>1447405755.7</v>
      </c>
      <c r="B7768" s="10">
        <v>44662</v>
      </c>
      <c r="C7768" s="14">
        <v>43674</v>
      </c>
      <c r="D7768" s="14">
        <f t="shared" si="121"/>
        <v>44663</v>
      </c>
      <c r="E7768" s="3" t="s">
        <v>58</v>
      </c>
      <c r="F7768" s="3" t="s">
        <v>11</v>
      </c>
      <c r="G7768" s="3">
        <v>2</v>
      </c>
      <c r="H7768" s="3" t="s">
        <v>5</v>
      </c>
      <c r="I7768" s="3">
        <v>0</v>
      </c>
      <c r="J7768" s="3">
        <v>0</v>
      </c>
      <c r="K7768" t="s">
        <v>173</v>
      </c>
      <c r="L7768">
        <v>1687491</v>
      </c>
      <c r="M7768" s="3" t="s">
        <v>38</v>
      </c>
      <c r="N7768" s="3" t="s">
        <v>63</v>
      </c>
      <c r="O7768" s="3">
        <v>786</v>
      </c>
      <c r="P7768" s="3">
        <v>11.86</v>
      </c>
      <c r="S7768"/>
    </row>
    <row r="7769" spans="1:19" x14ac:dyDescent="0.25">
      <c r="A7769" s="3">
        <v>1447405816.7</v>
      </c>
      <c r="B7769" s="10">
        <v>44654</v>
      </c>
      <c r="C7769" s="14">
        <v>44500</v>
      </c>
      <c r="D7769" s="14">
        <f t="shared" si="121"/>
        <v>44655</v>
      </c>
      <c r="E7769" s="3" t="s">
        <v>58</v>
      </c>
      <c r="F7769" s="3" t="s">
        <v>11</v>
      </c>
      <c r="G7769" s="3">
        <v>2</v>
      </c>
      <c r="H7769" s="3" t="s">
        <v>5</v>
      </c>
      <c r="I7769" s="3">
        <v>0</v>
      </c>
      <c r="J7769" s="3">
        <v>0</v>
      </c>
      <c r="K7769" t="s">
        <v>173</v>
      </c>
      <c r="L7769">
        <v>1686401</v>
      </c>
      <c r="M7769" s="3" t="s">
        <v>38</v>
      </c>
      <c r="N7769" s="3" t="s">
        <v>63</v>
      </c>
      <c r="O7769" s="3">
        <v>541</v>
      </c>
      <c r="P7769" s="3">
        <v>6.68</v>
      </c>
      <c r="S7769"/>
    </row>
    <row r="7770" spans="1:19" x14ac:dyDescent="0.25">
      <c r="A7770" s="3">
        <v>1447145122.7</v>
      </c>
      <c r="B7770" s="10">
        <v>44653</v>
      </c>
      <c r="C7770" s="14">
        <v>43559</v>
      </c>
      <c r="D7770" s="14">
        <f t="shared" si="121"/>
        <v>44654</v>
      </c>
      <c r="E7770" s="3" t="s">
        <v>58</v>
      </c>
      <c r="F7770" s="3" t="s">
        <v>11</v>
      </c>
      <c r="G7770" s="3">
        <v>2</v>
      </c>
      <c r="H7770" s="3" t="s">
        <v>5</v>
      </c>
      <c r="I7770" s="3">
        <v>0</v>
      </c>
      <c r="J7770" s="3">
        <v>0</v>
      </c>
      <c r="K7770" t="s">
        <v>173</v>
      </c>
      <c r="L7770">
        <v>1686401</v>
      </c>
      <c r="M7770" s="3" t="s">
        <v>38</v>
      </c>
      <c r="N7770" s="3" t="s">
        <v>63</v>
      </c>
      <c r="O7770" s="3">
        <v>606</v>
      </c>
      <c r="P7770" s="3">
        <v>6.54</v>
      </c>
      <c r="S7770"/>
    </row>
    <row r="7771" spans="1:19" x14ac:dyDescent="0.25">
      <c r="A7771" s="3">
        <v>1447327178.7</v>
      </c>
      <c r="B7771" s="10">
        <v>44658</v>
      </c>
      <c r="C7771" s="14">
        <v>43894</v>
      </c>
      <c r="D7771" s="14">
        <f t="shared" si="121"/>
        <v>44659</v>
      </c>
      <c r="E7771" s="3" t="s">
        <v>58</v>
      </c>
      <c r="F7771" s="3" t="s">
        <v>11</v>
      </c>
      <c r="G7771" s="3">
        <v>2</v>
      </c>
      <c r="H7771" s="3" t="s">
        <v>5</v>
      </c>
      <c r="I7771" s="3">
        <v>0</v>
      </c>
      <c r="J7771" s="3">
        <v>0</v>
      </c>
      <c r="K7771" t="s">
        <v>173</v>
      </c>
      <c r="L7771">
        <v>1683203</v>
      </c>
      <c r="M7771" s="3" t="s">
        <v>38</v>
      </c>
      <c r="N7771" s="3" t="s">
        <v>63</v>
      </c>
      <c r="O7771" s="3">
        <v>607</v>
      </c>
      <c r="P7771" s="3">
        <v>6.4404855343615948</v>
      </c>
      <c r="S7771"/>
    </row>
    <row r="7772" spans="1:19" x14ac:dyDescent="0.25">
      <c r="A7772" s="3">
        <v>1447406043.7</v>
      </c>
      <c r="B7772" s="10">
        <v>44660</v>
      </c>
      <c r="C7772" s="14">
        <v>44237</v>
      </c>
      <c r="D7772" s="14">
        <f t="shared" si="121"/>
        <v>44661</v>
      </c>
      <c r="E7772" s="3" t="s">
        <v>58</v>
      </c>
      <c r="F7772" s="3" t="s">
        <v>11</v>
      </c>
      <c r="G7772" s="3">
        <v>2</v>
      </c>
      <c r="H7772" s="3" t="s">
        <v>5</v>
      </c>
      <c r="I7772" s="3">
        <v>0</v>
      </c>
      <c r="J7772" s="3">
        <v>0</v>
      </c>
      <c r="K7772" t="s">
        <v>173</v>
      </c>
      <c r="L7772">
        <v>1683203</v>
      </c>
      <c r="M7772" s="3" t="s">
        <v>38</v>
      </c>
      <c r="N7772" s="3" t="s">
        <v>63</v>
      </c>
      <c r="O7772" s="3">
        <v>352</v>
      </c>
      <c r="P7772" s="3">
        <v>2.1468285114538648</v>
      </c>
      <c r="S7772"/>
    </row>
    <row r="7773" spans="1:19" x14ac:dyDescent="0.25">
      <c r="A7773" s="3">
        <v>1447214676.7</v>
      </c>
      <c r="B7773" s="10">
        <v>44654</v>
      </c>
      <c r="C7773" s="14">
        <v>43635</v>
      </c>
      <c r="D7773" s="14">
        <f t="shared" si="121"/>
        <v>44655</v>
      </c>
      <c r="E7773" s="3" t="s">
        <v>58</v>
      </c>
      <c r="F7773" s="3" t="s">
        <v>11</v>
      </c>
      <c r="G7773" s="3">
        <v>2</v>
      </c>
      <c r="H7773" s="3" t="s">
        <v>5</v>
      </c>
      <c r="I7773" s="3">
        <v>0</v>
      </c>
      <c r="J7773" s="3">
        <v>0</v>
      </c>
      <c r="K7773" t="s">
        <v>173</v>
      </c>
      <c r="L7773">
        <v>1683203</v>
      </c>
      <c r="M7773" s="3" t="s">
        <v>38</v>
      </c>
      <c r="N7773" s="3" t="s">
        <v>63</v>
      </c>
      <c r="O7773" s="3">
        <v>339</v>
      </c>
      <c r="P7773" s="3">
        <v>0.88019968969608464</v>
      </c>
      <c r="S7773"/>
    </row>
    <row r="7774" spans="1:19" x14ac:dyDescent="0.25">
      <c r="A7774" s="3">
        <v>1447247175.7</v>
      </c>
      <c r="B7774" s="10">
        <v>44662</v>
      </c>
      <c r="C7774" s="14">
        <v>44179</v>
      </c>
      <c r="D7774" s="14">
        <f t="shared" si="121"/>
        <v>44663</v>
      </c>
      <c r="E7774" s="3" t="s">
        <v>58</v>
      </c>
      <c r="F7774" s="3" t="s">
        <v>11</v>
      </c>
      <c r="G7774" s="3">
        <v>2</v>
      </c>
      <c r="H7774" s="3" t="s">
        <v>5</v>
      </c>
      <c r="I7774" s="3">
        <v>0</v>
      </c>
      <c r="J7774" s="3">
        <v>0</v>
      </c>
      <c r="K7774" t="s">
        <v>173</v>
      </c>
      <c r="L7774">
        <v>1683203</v>
      </c>
      <c r="M7774" s="3" t="s">
        <v>38</v>
      </c>
      <c r="N7774" s="3" t="s">
        <v>63</v>
      </c>
      <c r="O7774" s="3">
        <v>348</v>
      </c>
      <c r="P7774" s="3">
        <v>1.0734142557269324</v>
      </c>
      <c r="S7774"/>
    </row>
    <row r="7775" spans="1:19" x14ac:dyDescent="0.25">
      <c r="A7775" s="3">
        <v>1447405896.7</v>
      </c>
      <c r="B7775" s="10">
        <v>44653</v>
      </c>
      <c r="C7775" s="14">
        <v>44284</v>
      </c>
      <c r="D7775" s="14">
        <f t="shared" si="121"/>
        <v>44654</v>
      </c>
      <c r="E7775" s="3" t="s">
        <v>58</v>
      </c>
      <c r="F7775" s="3" t="s">
        <v>11</v>
      </c>
      <c r="G7775" s="3">
        <v>2</v>
      </c>
      <c r="H7775" s="3" t="s">
        <v>5</v>
      </c>
      <c r="I7775" s="3">
        <v>0</v>
      </c>
      <c r="J7775" s="3">
        <v>0</v>
      </c>
      <c r="K7775" t="s">
        <v>173</v>
      </c>
      <c r="L7775">
        <v>1683203</v>
      </c>
      <c r="M7775" s="3" t="s">
        <v>38</v>
      </c>
      <c r="N7775" s="3" t="s">
        <v>63</v>
      </c>
      <c r="O7775" s="3">
        <v>419</v>
      </c>
      <c r="P7775" s="3">
        <v>2.1468285114538648</v>
      </c>
      <c r="S7775"/>
    </row>
    <row r="7776" spans="1:19" x14ac:dyDescent="0.25">
      <c r="A7776" s="3">
        <v>1447152419.7</v>
      </c>
      <c r="B7776" s="10">
        <v>44655</v>
      </c>
      <c r="C7776" s="14">
        <v>44412</v>
      </c>
      <c r="D7776" s="14">
        <f t="shared" si="121"/>
        <v>44656</v>
      </c>
      <c r="E7776" s="3" t="s">
        <v>58</v>
      </c>
      <c r="F7776" s="3" t="s">
        <v>11</v>
      </c>
      <c r="G7776" s="3">
        <v>2</v>
      </c>
      <c r="H7776" s="3" t="s">
        <v>5</v>
      </c>
      <c r="I7776" s="3">
        <v>0</v>
      </c>
      <c r="J7776" s="3">
        <v>0</v>
      </c>
      <c r="K7776" t="s">
        <v>173</v>
      </c>
      <c r="L7776">
        <v>1683203</v>
      </c>
      <c r="M7776" s="3" t="s">
        <v>38</v>
      </c>
      <c r="N7776" s="3" t="s">
        <v>63</v>
      </c>
      <c r="O7776" s="3">
        <v>773</v>
      </c>
      <c r="P7776" s="3">
        <v>9.9702936935292499</v>
      </c>
      <c r="S7776"/>
    </row>
    <row r="7777" spans="1:19" x14ac:dyDescent="0.25">
      <c r="A7777" s="3">
        <v>1447247167.7</v>
      </c>
      <c r="B7777" s="10">
        <v>44655</v>
      </c>
      <c r="C7777" s="14">
        <v>44580</v>
      </c>
      <c r="D7777" s="14">
        <f t="shared" si="121"/>
        <v>44656</v>
      </c>
      <c r="E7777" s="3" t="s">
        <v>58</v>
      </c>
      <c r="F7777" s="3" t="s">
        <v>11</v>
      </c>
      <c r="G7777" s="3">
        <v>2</v>
      </c>
      <c r="H7777" s="3" t="s">
        <v>5</v>
      </c>
      <c r="I7777" s="3">
        <v>0</v>
      </c>
      <c r="J7777" s="3">
        <v>0</v>
      </c>
      <c r="K7777" t="s">
        <v>173</v>
      </c>
      <c r="L7777">
        <v>1683203</v>
      </c>
      <c r="M7777" s="3" t="s">
        <v>38</v>
      </c>
      <c r="N7777" s="3" t="s">
        <v>63</v>
      </c>
      <c r="O7777" s="3">
        <v>763</v>
      </c>
      <c r="P7777" s="3">
        <v>10.734142557269324</v>
      </c>
      <c r="S7777"/>
    </row>
    <row r="7778" spans="1:19" x14ac:dyDescent="0.25">
      <c r="A7778" s="3">
        <v>1447166801.7</v>
      </c>
      <c r="B7778" s="10">
        <v>44659</v>
      </c>
      <c r="C7778" s="14">
        <v>44389</v>
      </c>
      <c r="D7778" s="14">
        <f t="shared" si="121"/>
        <v>44660</v>
      </c>
      <c r="E7778" s="3" t="s">
        <v>58</v>
      </c>
      <c r="F7778" s="3" t="s">
        <v>11</v>
      </c>
      <c r="G7778" s="3">
        <v>2</v>
      </c>
      <c r="H7778" s="3" t="s">
        <v>5</v>
      </c>
      <c r="I7778" s="3">
        <v>0</v>
      </c>
      <c r="J7778" s="3">
        <v>0</v>
      </c>
      <c r="K7778" t="s">
        <v>173</v>
      </c>
      <c r="L7778">
        <v>1683203</v>
      </c>
      <c r="M7778" s="3" t="s">
        <v>38</v>
      </c>
      <c r="N7778" s="3" t="s">
        <v>63</v>
      </c>
      <c r="O7778" s="3">
        <v>759</v>
      </c>
      <c r="P7778" s="3">
        <v>10.519459706123937</v>
      </c>
      <c r="S7778"/>
    </row>
    <row r="7779" spans="1:19" x14ac:dyDescent="0.25">
      <c r="A7779" s="3">
        <v>1447214746.7</v>
      </c>
      <c r="B7779" s="10">
        <v>44665</v>
      </c>
      <c r="C7779" s="14">
        <v>44577</v>
      </c>
      <c r="D7779" s="14">
        <f t="shared" si="121"/>
        <v>44666</v>
      </c>
      <c r="E7779" s="3" t="s">
        <v>58</v>
      </c>
      <c r="F7779" s="3" t="s">
        <v>11</v>
      </c>
      <c r="G7779" s="3">
        <v>2</v>
      </c>
      <c r="H7779" s="3" t="s">
        <v>5</v>
      </c>
      <c r="I7779" s="3">
        <v>0</v>
      </c>
      <c r="J7779" s="3">
        <v>0</v>
      </c>
      <c r="K7779" t="s">
        <v>173</v>
      </c>
      <c r="L7779">
        <v>1683203</v>
      </c>
      <c r="M7779" s="3" t="s">
        <v>38</v>
      </c>
      <c r="N7779" s="3" t="s">
        <v>63</v>
      </c>
      <c r="O7779" s="3">
        <v>541</v>
      </c>
      <c r="P7779" s="3">
        <v>4.5083398740531164</v>
      </c>
      <c r="S7779"/>
    </row>
    <row r="7780" spans="1:19" x14ac:dyDescent="0.25">
      <c r="A7780" s="3">
        <v>1447405895.7</v>
      </c>
      <c r="B7780" s="10">
        <v>44655</v>
      </c>
      <c r="C7780" s="14">
        <v>44269</v>
      </c>
      <c r="D7780" s="14">
        <f t="shared" si="121"/>
        <v>44657</v>
      </c>
      <c r="E7780" s="3" t="s">
        <v>58</v>
      </c>
      <c r="F7780" s="3" t="s">
        <v>11</v>
      </c>
      <c r="G7780" s="3">
        <v>2</v>
      </c>
      <c r="H7780" s="3" t="s">
        <v>5</v>
      </c>
      <c r="I7780" s="3">
        <v>0</v>
      </c>
      <c r="J7780" s="3">
        <v>0</v>
      </c>
      <c r="K7780" t="s">
        <v>173</v>
      </c>
      <c r="L7780">
        <v>1683203</v>
      </c>
      <c r="M7780" s="3" t="s">
        <v>38</v>
      </c>
      <c r="N7780" s="3" t="s">
        <v>63</v>
      </c>
      <c r="O7780" s="3">
        <v>2031</v>
      </c>
      <c r="P7780" s="3">
        <v>34.496084694715705</v>
      </c>
      <c r="S7780"/>
    </row>
    <row r="7781" spans="1:19" x14ac:dyDescent="0.25">
      <c r="A7781" s="3">
        <v>1447214748.7</v>
      </c>
      <c r="B7781" s="10">
        <v>44654</v>
      </c>
      <c r="C7781" s="14">
        <v>44065</v>
      </c>
      <c r="D7781" s="14">
        <f t="shared" si="121"/>
        <v>44655</v>
      </c>
      <c r="E7781" s="3" t="s">
        <v>58</v>
      </c>
      <c r="F7781" s="3" t="s">
        <v>11</v>
      </c>
      <c r="G7781" s="3">
        <v>2</v>
      </c>
      <c r="H7781" s="3" t="s">
        <v>5</v>
      </c>
      <c r="I7781" s="3">
        <v>0</v>
      </c>
      <c r="J7781" s="3">
        <v>0</v>
      </c>
      <c r="K7781" t="s">
        <v>173</v>
      </c>
      <c r="L7781">
        <v>1683203</v>
      </c>
      <c r="M7781" s="3" t="s">
        <v>38</v>
      </c>
      <c r="N7781" s="3" t="s">
        <v>63</v>
      </c>
      <c r="O7781" s="3">
        <v>289</v>
      </c>
      <c r="P7781" s="3">
        <v>0.88019968969608464</v>
      </c>
      <c r="S7781"/>
    </row>
    <row r="7782" spans="1:19" x14ac:dyDescent="0.25">
      <c r="A7782" s="3">
        <v>1447153974.7</v>
      </c>
      <c r="B7782" s="10">
        <v>44665</v>
      </c>
      <c r="C7782" s="14">
        <v>44328</v>
      </c>
      <c r="D7782" s="14">
        <f t="shared" si="121"/>
        <v>44666</v>
      </c>
      <c r="E7782" s="3" t="s">
        <v>58</v>
      </c>
      <c r="F7782" s="3" t="s">
        <v>11</v>
      </c>
      <c r="G7782" s="3">
        <v>2</v>
      </c>
      <c r="H7782" s="3" t="s">
        <v>5</v>
      </c>
      <c r="I7782" s="3">
        <v>0</v>
      </c>
      <c r="J7782" s="3">
        <v>0</v>
      </c>
      <c r="K7782" t="s">
        <v>173</v>
      </c>
      <c r="L7782">
        <v>1683203</v>
      </c>
      <c r="M7782" s="3" t="s">
        <v>38</v>
      </c>
      <c r="N7782" s="3" t="s">
        <v>63</v>
      </c>
      <c r="O7782" s="3">
        <v>428</v>
      </c>
      <c r="P7782" s="3">
        <v>3.2202427671807974</v>
      </c>
      <c r="S7782"/>
    </row>
    <row r="7783" spans="1:19" x14ac:dyDescent="0.25">
      <c r="A7783" s="3">
        <v>1447151139.7</v>
      </c>
      <c r="B7783" s="10">
        <v>44654</v>
      </c>
      <c r="C7783" s="14">
        <v>44455</v>
      </c>
      <c r="D7783" s="14">
        <f t="shared" si="121"/>
        <v>44655</v>
      </c>
      <c r="E7783" s="3" t="s">
        <v>58</v>
      </c>
      <c r="F7783" s="3" t="s">
        <v>11</v>
      </c>
      <c r="G7783" s="3">
        <v>2</v>
      </c>
      <c r="H7783" s="3" t="s">
        <v>5</v>
      </c>
      <c r="I7783" s="3">
        <v>0</v>
      </c>
      <c r="J7783" s="3">
        <v>0</v>
      </c>
      <c r="K7783" t="s">
        <v>173</v>
      </c>
      <c r="L7783">
        <v>1683203</v>
      </c>
      <c r="M7783" s="3" t="s">
        <v>38</v>
      </c>
      <c r="N7783" s="3" t="s">
        <v>63</v>
      </c>
      <c r="O7783" s="3">
        <v>425</v>
      </c>
      <c r="P7783" s="3">
        <v>2.1253602263393261</v>
      </c>
      <c r="S7783"/>
    </row>
    <row r="7784" spans="1:19" x14ac:dyDescent="0.25">
      <c r="A7784" s="3">
        <v>1447166802.7</v>
      </c>
      <c r="B7784" s="10">
        <v>44660</v>
      </c>
      <c r="C7784" s="14">
        <v>43651</v>
      </c>
      <c r="D7784" s="14">
        <f t="shared" si="121"/>
        <v>44661</v>
      </c>
      <c r="E7784" s="3" t="s">
        <v>58</v>
      </c>
      <c r="F7784" s="3" t="s">
        <v>11</v>
      </c>
      <c r="G7784" s="3">
        <v>2</v>
      </c>
      <c r="H7784" s="3" t="s">
        <v>5</v>
      </c>
      <c r="I7784" s="3">
        <v>0</v>
      </c>
      <c r="J7784" s="3">
        <v>0</v>
      </c>
      <c r="K7784" t="s">
        <v>173</v>
      </c>
      <c r="L7784">
        <v>1683203</v>
      </c>
      <c r="M7784" s="3" t="s">
        <v>38</v>
      </c>
      <c r="N7784" s="3" t="s">
        <v>63</v>
      </c>
      <c r="O7784" s="3">
        <v>487</v>
      </c>
      <c r="P7784" s="3">
        <v>3.2846476225244134</v>
      </c>
      <c r="S7784"/>
    </row>
    <row r="7785" spans="1:19" x14ac:dyDescent="0.25">
      <c r="A7785" s="3">
        <v>1447152638.7</v>
      </c>
      <c r="B7785" s="10">
        <v>44652</v>
      </c>
      <c r="C7785" s="14">
        <v>44239</v>
      </c>
      <c r="D7785" s="14">
        <f t="shared" si="121"/>
        <v>44653</v>
      </c>
      <c r="E7785" s="3" t="s">
        <v>58</v>
      </c>
      <c r="F7785" s="3" t="s">
        <v>11</v>
      </c>
      <c r="G7785" s="3">
        <v>2</v>
      </c>
      <c r="H7785" s="3" t="s">
        <v>5</v>
      </c>
      <c r="I7785" s="3">
        <v>0</v>
      </c>
      <c r="J7785" s="3">
        <v>0</v>
      </c>
      <c r="K7785" t="s">
        <v>173</v>
      </c>
      <c r="L7785">
        <v>1683203</v>
      </c>
      <c r="M7785" s="3" t="s">
        <v>38</v>
      </c>
      <c r="N7785" s="3" t="s">
        <v>63</v>
      </c>
      <c r="O7785" s="3">
        <v>412</v>
      </c>
      <c r="P7785" s="3">
        <v>2.3615113625992517</v>
      </c>
      <c r="S7785"/>
    </row>
    <row r="7786" spans="1:19" x14ac:dyDescent="0.25">
      <c r="A7786" s="3">
        <v>1447248648.7</v>
      </c>
      <c r="B7786" s="10">
        <v>44652</v>
      </c>
      <c r="C7786" s="14">
        <v>44576</v>
      </c>
      <c r="D7786" s="14">
        <f t="shared" si="121"/>
        <v>44653</v>
      </c>
      <c r="E7786" s="3" t="s">
        <v>58</v>
      </c>
      <c r="F7786" s="3" t="s">
        <v>11</v>
      </c>
      <c r="G7786" s="3">
        <v>2</v>
      </c>
      <c r="H7786" s="3" t="s">
        <v>5</v>
      </c>
      <c r="I7786" s="3">
        <v>0</v>
      </c>
      <c r="J7786" s="3">
        <v>0</v>
      </c>
      <c r="K7786" t="s">
        <v>173</v>
      </c>
      <c r="L7786">
        <v>1683203</v>
      </c>
      <c r="M7786" s="3" t="s">
        <v>38</v>
      </c>
      <c r="N7786" s="3" t="s">
        <v>63</v>
      </c>
      <c r="O7786" s="3">
        <v>357</v>
      </c>
      <c r="P7786" s="3">
        <v>2.4688527881719446</v>
      </c>
      <c r="S7786"/>
    </row>
    <row r="7787" spans="1:19" x14ac:dyDescent="0.25">
      <c r="A7787" s="3">
        <v>1447337702.7</v>
      </c>
      <c r="B7787" s="10">
        <v>44660</v>
      </c>
      <c r="C7787" s="14">
        <v>43926</v>
      </c>
      <c r="D7787" s="14">
        <f t="shared" si="121"/>
        <v>44661</v>
      </c>
      <c r="E7787" s="3" t="s">
        <v>58</v>
      </c>
      <c r="F7787" s="3" t="s">
        <v>11</v>
      </c>
      <c r="G7787" s="3">
        <v>2</v>
      </c>
      <c r="H7787" s="3" t="s">
        <v>5</v>
      </c>
      <c r="I7787" s="3">
        <v>0</v>
      </c>
      <c r="J7787" s="3">
        <v>0</v>
      </c>
      <c r="K7787" t="s">
        <v>173</v>
      </c>
      <c r="L7787">
        <v>1683203</v>
      </c>
      <c r="M7787" s="3" t="s">
        <v>38</v>
      </c>
      <c r="N7787" s="3" t="s">
        <v>63</v>
      </c>
      <c r="O7787" s="3">
        <v>357</v>
      </c>
      <c r="P7787" s="3">
        <v>2.2327016519120195</v>
      </c>
      <c r="S7787"/>
    </row>
    <row r="7788" spans="1:19" x14ac:dyDescent="0.25">
      <c r="A7788" s="3">
        <v>1447320640.7</v>
      </c>
      <c r="B7788" s="10">
        <v>44654</v>
      </c>
      <c r="C7788" s="14">
        <v>44105</v>
      </c>
      <c r="D7788" s="14">
        <f t="shared" si="121"/>
        <v>44655</v>
      </c>
      <c r="E7788" s="3" t="s">
        <v>58</v>
      </c>
      <c r="F7788" s="3" t="s">
        <v>11</v>
      </c>
      <c r="G7788" s="3">
        <v>2</v>
      </c>
      <c r="H7788" s="3" t="s">
        <v>5</v>
      </c>
      <c r="I7788" s="3">
        <v>0</v>
      </c>
      <c r="J7788" s="3">
        <v>0</v>
      </c>
      <c r="K7788" t="s">
        <v>173</v>
      </c>
      <c r="L7788">
        <v>1683203</v>
      </c>
      <c r="M7788" s="3" t="s">
        <v>38</v>
      </c>
      <c r="N7788" s="3" t="s">
        <v>63</v>
      </c>
      <c r="O7788" s="3">
        <v>408</v>
      </c>
      <c r="P7788" s="3">
        <v>2.1468285114538648</v>
      </c>
      <c r="S7788"/>
    </row>
    <row r="7789" spans="1:19" x14ac:dyDescent="0.25">
      <c r="A7789" s="3">
        <v>1447327980.7</v>
      </c>
      <c r="B7789" s="10">
        <v>44662</v>
      </c>
      <c r="C7789" s="14">
        <v>43664</v>
      </c>
      <c r="D7789" s="14">
        <f t="shared" si="121"/>
        <v>44663</v>
      </c>
      <c r="E7789" s="3" t="s">
        <v>58</v>
      </c>
      <c r="F7789" s="3" t="s">
        <v>11</v>
      </c>
      <c r="G7789" s="3">
        <v>2</v>
      </c>
      <c r="H7789" s="3" t="s">
        <v>5</v>
      </c>
      <c r="I7789" s="3">
        <v>0</v>
      </c>
      <c r="J7789" s="3">
        <v>0</v>
      </c>
      <c r="K7789" t="s">
        <v>173</v>
      </c>
      <c r="L7789">
        <v>1683203</v>
      </c>
      <c r="M7789" s="3" t="s">
        <v>38</v>
      </c>
      <c r="N7789" s="3" t="s">
        <v>63</v>
      </c>
      <c r="O7789" s="3">
        <v>436</v>
      </c>
      <c r="P7789" s="3">
        <v>2.2327016519120195</v>
      </c>
      <c r="S7789"/>
    </row>
    <row r="7790" spans="1:19" x14ac:dyDescent="0.25">
      <c r="A7790" s="3">
        <v>1447209502.7</v>
      </c>
      <c r="B7790" s="10">
        <v>44658</v>
      </c>
      <c r="C7790" s="14">
        <v>44270</v>
      </c>
      <c r="D7790" s="14">
        <f t="shared" si="121"/>
        <v>44659</v>
      </c>
      <c r="E7790" s="3" t="s">
        <v>58</v>
      </c>
      <c r="F7790" s="3" t="s">
        <v>11</v>
      </c>
      <c r="G7790" s="3">
        <v>2</v>
      </c>
      <c r="H7790" s="3" t="s">
        <v>5</v>
      </c>
      <c r="I7790" s="3">
        <v>0</v>
      </c>
      <c r="J7790" s="3">
        <v>0</v>
      </c>
      <c r="K7790" t="s">
        <v>173</v>
      </c>
      <c r="L7790">
        <v>1686401</v>
      </c>
      <c r="M7790" s="3" t="s">
        <v>38</v>
      </c>
      <c r="N7790" s="3" t="s">
        <v>63</v>
      </c>
      <c r="O7790" s="3">
        <v>512</v>
      </c>
      <c r="P7790" s="3">
        <v>5.44</v>
      </c>
      <c r="S7790"/>
    </row>
    <row r="7791" spans="1:19" x14ac:dyDescent="0.25">
      <c r="A7791" s="3">
        <v>1447168949.7</v>
      </c>
      <c r="B7791" s="10">
        <v>44652</v>
      </c>
      <c r="C7791" s="14">
        <v>44400</v>
      </c>
      <c r="D7791" s="14">
        <f t="shared" si="121"/>
        <v>44653</v>
      </c>
      <c r="E7791" s="3" t="s">
        <v>58</v>
      </c>
      <c r="F7791" s="3" t="s">
        <v>11</v>
      </c>
      <c r="G7791" s="3">
        <v>2</v>
      </c>
      <c r="H7791" s="3" t="s">
        <v>5</v>
      </c>
      <c r="I7791" s="3">
        <v>0</v>
      </c>
      <c r="J7791" s="3">
        <v>0</v>
      </c>
      <c r="K7791" t="s">
        <v>173</v>
      </c>
      <c r="L7791">
        <v>1683203</v>
      </c>
      <c r="M7791" s="3" t="s">
        <v>38</v>
      </c>
      <c r="N7791" s="3" t="s">
        <v>63</v>
      </c>
      <c r="O7791" s="3">
        <v>861</v>
      </c>
      <c r="P7791" s="3">
        <v>13.039999999999997</v>
      </c>
      <c r="S7791"/>
    </row>
    <row r="7792" spans="1:19" x14ac:dyDescent="0.25">
      <c r="A7792" s="3">
        <v>1447406042.7</v>
      </c>
      <c r="B7792" s="10">
        <v>44662</v>
      </c>
      <c r="C7792" s="14">
        <v>44022</v>
      </c>
      <c r="D7792" s="14">
        <f t="shared" si="121"/>
        <v>44664</v>
      </c>
      <c r="E7792" s="3" t="s">
        <v>58</v>
      </c>
      <c r="F7792" s="3" t="s">
        <v>11</v>
      </c>
      <c r="G7792" s="3">
        <v>2</v>
      </c>
      <c r="H7792" s="3" t="s">
        <v>5</v>
      </c>
      <c r="I7792" s="3">
        <v>0</v>
      </c>
      <c r="J7792" s="3">
        <v>0</v>
      </c>
      <c r="K7792" t="s">
        <v>173</v>
      </c>
      <c r="L7792">
        <v>1683203</v>
      </c>
      <c r="M7792" s="3" t="s">
        <v>38</v>
      </c>
      <c r="N7792" s="3" t="s">
        <v>63</v>
      </c>
      <c r="O7792" s="3">
        <v>1556</v>
      </c>
      <c r="P7792" s="3">
        <v>29.04</v>
      </c>
      <c r="S7792"/>
    </row>
    <row r="7793" spans="1:19" x14ac:dyDescent="0.25">
      <c r="A7793" s="3">
        <v>1447337696.7</v>
      </c>
      <c r="B7793" s="10">
        <v>44660</v>
      </c>
      <c r="C7793" s="14">
        <v>44634</v>
      </c>
      <c r="D7793" s="14">
        <f t="shared" si="121"/>
        <v>44661</v>
      </c>
      <c r="E7793" s="3" t="s">
        <v>58</v>
      </c>
      <c r="F7793" s="3" t="s">
        <v>11</v>
      </c>
      <c r="G7793" s="3">
        <v>2</v>
      </c>
      <c r="H7793" s="3" t="s">
        <v>5</v>
      </c>
      <c r="I7793" s="3">
        <v>0</v>
      </c>
      <c r="J7793" s="3">
        <v>0</v>
      </c>
      <c r="K7793" t="s">
        <v>173</v>
      </c>
      <c r="L7793">
        <v>1683203</v>
      </c>
      <c r="M7793" s="3" t="s">
        <v>38</v>
      </c>
      <c r="N7793" s="3" t="s">
        <v>63</v>
      </c>
      <c r="O7793" s="3">
        <v>903</v>
      </c>
      <c r="P7793" s="3">
        <v>12.54</v>
      </c>
      <c r="S7793"/>
    </row>
    <row r="7794" spans="1:19" x14ac:dyDescent="0.25">
      <c r="A7794" s="3">
        <v>1447320560.7</v>
      </c>
      <c r="B7794" s="10">
        <v>44655</v>
      </c>
      <c r="C7794" s="14">
        <v>44179</v>
      </c>
      <c r="D7794" s="14">
        <f t="shared" si="121"/>
        <v>44656</v>
      </c>
      <c r="E7794" s="3" t="s">
        <v>58</v>
      </c>
      <c r="F7794" s="3" t="s">
        <v>11</v>
      </c>
      <c r="G7794" s="3">
        <v>2</v>
      </c>
      <c r="H7794" s="3" t="s">
        <v>5</v>
      </c>
      <c r="I7794" s="3">
        <v>0</v>
      </c>
      <c r="J7794" s="3">
        <v>0</v>
      </c>
      <c r="K7794" t="s">
        <v>173</v>
      </c>
      <c r="L7794">
        <v>1686401</v>
      </c>
      <c r="M7794" s="3" t="s">
        <v>38</v>
      </c>
      <c r="N7794" s="3" t="s">
        <v>63</v>
      </c>
      <c r="O7794" s="3">
        <v>534</v>
      </c>
      <c r="P7794" s="3">
        <v>5.98</v>
      </c>
      <c r="S7794"/>
    </row>
    <row r="7795" spans="1:19" x14ac:dyDescent="0.25">
      <c r="A7795" s="3">
        <v>1447250077.7</v>
      </c>
      <c r="B7795" s="10">
        <v>44655</v>
      </c>
      <c r="C7795" s="14">
        <v>43964</v>
      </c>
      <c r="D7795" s="14">
        <f t="shared" si="121"/>
        <v>44656</v>
      </c>
      <c r="E7795" s="3" t="s">
        <v>58</v>
      </c>
      <c r="F7795" s="3" t="s">
        <v>11</v>
      </c>
      <c r="G7795" s="3">
        <v>2</v>
      </c>
      <c r="H7795" s="3" t="s">
        <v>5</v>
      </c>
      <c r="I7795" s="3">
        <v>0</v>
      </c>
      <c r="J7795" s="3">
        <v>0</v>
      </c>
      <c r="K7795" t="s">
        <v>173</v>
      </c>
      <c r="L7795">
        <v>1683203</v>
      </c>
      <c r="M7795" s="3" t="s">
        <v>38</v>
      </c>
      <c r="N7795" s="3" t="s">
        <v>63</v>
      </c>
      <c r="O7795" s="3">
        <v>979</v>
      </c>
      <c r="P7795" s="3">
        <v>15.46</v>
      </c>
      <c r="S7795"/>
    </row>
    <row r="7796" spans="1:19" x14ac:dyDescent="0.25">
      <c r="A7796" s="3">
        <v>1447168948.7</v>
      </c>
      <c r="B7796" s="10">
        <v>44661</v>
      </c>
      <c r="C7796" s="14">
        <v>43639</v>
      </c>
      <c r="D7796" s="14">
        <f t="shared" si="121"/>
        <v>44663</v>
      </c>
      <c r="E7796" s="3" t="s">
        <v>58</v>
      </c>
      <c r="F7796" s="3" t="s">
        <v>11</v>
      </c>
      <c r="G7796" s="3">
        <v>2</v>
      </c>
      <c r="H7796" s="3" t="s">
        <v>5</v>
      </c>
      <c r="I7796" s="3">
        <v>0</v>
      </c>
      <c r="J7796" s="3">
        <v>0</v>
      </c>
      <c r="K7796" t="s">
        <v>173</v>
      </c>
      <c r="L7796">
        <v>1683203</v>
      </c>
      <c r="M7796" s="3" t="s">
        <v>38</v>
      </c>
      <c r="N7796" s="3" t="s">
        <v>63</v>
      </c>
      <c r="O7796" s="3">
        <v>1114</v>
      </c>
      <c r="P7796" s="3">
        <v>16.14</v>
      </c>
      <c r="S7796"/>
    </row>
    <row r="7797" spans="1:19" x14ac:dyDescent="0.25">
      <c r="A7797" s="3">
        <v>1447320569.7</v>
      </c>
      <c r="B7797" s="10">
        <v>44665</v>
      </c>
      <c r="C7797" s="14">
        <v>43650</v>
      </c>
      <c r="D7797" s="14">
        <f t="shared" si="121"/>
        <v>44667</v>
      </c>
      <c r="E7797" s="3" t="s">
        <v>58</v>
      </c>
      <c r="F7797" s="3" t="s">
        <v>11</v>
      </c>
      <c r="G7797" s="3">
        <v>2</v>
      </c>
      <c r="H7797" s="3" t="s">
        <v>5</v>
      </c>
      <c r="I7797" s="3">
        <v>0</v>
      </c>
      <c r="J7797" s="3">
        <v>0</v>
      </c>
      <c r="K7797" t="s">
        <v>173</v>
      </c>
      <c r="L7797">
        <v>1683203</v>
      </c>
      <c r="M7797" s="3" t="s">
        <v>38</v>
      </c>
      <c r="N7797" s="3" t="s">
        <v>63</v>
      </c>
      <c r="O7797" s="3">
        <v>2047</v>
      </c>
      <c r="P7797" s="3">
        <v>33.54</v>
      </c>
      <c r="S7797"/>
    </row>
    <row r="7798" spans="1:19" x14ac:dyDescent="0.25">
      <c r="A7798" s="3">
        <v>1447247176.7</v>
      </c>
      <c r="B7798" s="10">
        <v>44655</v>
      </c>
      <c r="C7798" s="14">
        <v>44550</v>
      </c>
      <c r="D7798" s="14">
        <f t="shared" si="121"/>
        <v>44657</v>
      </c>
      <c r="E7798" s="3" t="s">
        <v>58</v>
      </c>
      <c r="F7798" s="3" t="s">
        <v>11</v>
      </c>
      <c r="G7798" s="3">
        <v>2</v>
      </c>
      <c r="H7798" s="3" t="s">
        <v>5</v>
      </c>
      <c r="I7798" s="3">
        <v>0</v>
      </c>
      <c r="J7798" s="3">
        <v>0</v>
      </c>
      <c r="K7798" t="s">
        <v>173</v>
      </c>
      <c r="L7798">
        <v>1683203</v>
      </c>
      <c r="M7798" s="3" t="s">
        <v>38</v>
      </c>
      <c r="N7798" s="3" t="s">
        <v>63</v>
      </c>
      <c r="O7798" s="3">
        <v>1215</v>
      </c>
      <c r="P7798" s="3">
        <v>18.260000000000002</v>
      </c>
      <c r="S7798"/>
    </row>
    <row r="7799" spans="1:19" x14ac:dyDescent="0.25">
      <c r="A7799" s="3">
        <v>1447347743.7</v>
      </c>
      <c r="B7799" s="10">
        <v>44660</v>
      </c>
      <c r="C7799" s="14">
        <v>44574</v>
      </c>
      <c r="D7799" s="14">
        <f t="shared" si="121"/>
        <v>44662</v>
      </c>
      <c r="E7799" s="3" t="s">
        <v>58</v>
      </c>
      <c r="F7799" s="3" t="s">
        <v>11</v>
      </c>
      <c r="G7799" s="3">
        <v>2</v>
      </c>
      <c r="H7799" s="3" t="s">
        <v>5</v>
      </c>
      <c r="I7799" s="3">
        <v>0</v>
      </c>
      <c r="J7799" s="3">
        <v>0</v>
      </c>
      <c r="K7799" t="s">
        <v>173</v>
      </c>
      <c r="L7799">
        <v>1683203</v>
      </c>
      <c r="M7799" s="3" t="s">
        <v>38</v>
      </c>
      <c r="N7799" s="3" t="s">
        <v>63</v>
      </c>
      <c r="O7799" s="3">
        <v>1064</v>
      </c>
      <c r="P7799" s="3">
        <v>16.88</v>
      </c>
      <c r="S7799"/>
    </row>
    <row r="7800" spans="1:19" x14ac:dyDescent="0.25">
      <c r="A7800" s="3">
        <v>1447214747.7</v>
      </c>
      <c r="B7800" s="10">
        <v>44661</v>
      </c>
      <c r="C7800" s="14">
        <v>43522</v>
      </c>
      <c r="D7800" s="14">
        <f t="shared" si="121"/>
        <v>44662</v>
      </c>
      <c r="E7800" s="3" t="s">
        <v>58</v>
      </c>
      <c r="F7800" s="3" t="s">
        <v>11</v>
      </c>
      <c r="G7800" s="3">
        <v>2</v>
      </c>
      <c r="H7800" s="3" t="s">
        <v>5</v>
      </c>
      <c r="I7800" s="3">
        <v>0</v>
      </c>
      <c r="J7800" s="3">
        <v>0</v>
      </c>
      <c r="K7800" t="s">
        <v>173</v>
      </c>
      <c r="L7800">
        <v>1683203</v>
      </c>
      <c r="M7800" s="3" t="s">
        <v>38</v>
      </c>
      <c r="N7800" s="3" t="s">
        <v>63</v>
      </c>
      <c r="O7800" s="3">
        <v>800</v>
      </c>
      <c r="P7800" s="3">
        <v>9.36</v>
      </c>
      <c r="S7800"/>
    </row>
    <row r="7801" spans="1:19" x14ac:dyDescent="0.25">
      <c r="A7801" s="3">
        <v>1447146073.7</v>
      </c>
      <c r="B7801" s="10">
        <v>44661</v>
      </c>
      <c r="C7801" s="14">
        <v>43557</v>
      </c>
      <c r="D7801" s="14">
        <f t="shared" si="121"/>
        <v>44663</v>
      </c>
      <c r="E7801" s="3" t="s">
        <v>58</v>
      </c>
      <c r="F7801" s="3" t="s">
        <v>11</v>
      </c>
      <c r="G7801" s="3">
        <v>2</v>
      </c>
      <c r="H7801" s="3" t="s">
        <v>5</v>
      </c>
      <c r="I7801" s="3">
        <v>0</v>
      </c>
      <c r="J7801" s="3">
        <v>0</v>
      </c>
      <c r="K7801" t="s">
        <v>173</v>
      </c>
      <c r="L7801">
        <v>1683203</v>
      </c>
      <c r="M7801" s="3" t="s">
        <v>38</v>
      </c>
      <c r="N7801" s="3" t="s">
        <v>63</v>
      </c>
      <c r="O7801" s="3">
        <v>2175</v>
      </c>
      <c r="P7801" s="3">
        <v>36.54</v>
      </c>
      <c r="S7801"/>
    </row>
    <row r="7802" spans="1:19" x14ac:dyDescent="0.25">
      <c r="A7802" s="3">
        <v>1447320639.7</v>
      </c>
      <c r="B7802" s="10">
        <v>44659</v>
      </c>
      <c r="C7802" s="14">
        <v>43860</v>
      </c>
      <c r="D7802" s="14">
        <f t="shared" si="121"/>
        <v>44661</v>
      </c>
      <c r="E7802" s="3" t="s">
        <v>58</v>
      </c>
      <c r="F7802" s="3" t="s">
        <v>11</v>
      </c>
      <c r="G7802" s="3">
        <v>2</v>
      </c>
      <c r="H7802" s="3" t="s">
        <v>5</v>
      </c>
      <c r="I7802" s="3">
        <v>0</v>
      </c>
      <c r="J7802" s="3">
        <v>0</v>
      </c>
      <c r="K7802" t="s">
        <v>173</v>
      </c>
      <c r="L7802">
        <v>1683203</v>
      </c>
      <c r="M7802" s="3" t="s">
        <v>38</v>
      </c>
      <c r="N7802" s="3" t="s">
        <v>63</v>
      </c>
      <c r="O7802" s="3">
        <v>2240</v>
      </c>
      <c r="P7802" s="3">
        <v>35.96</v>
      </c>
      <c r="S7802"/>
    </row>
    <row r="7803" spans="1:19" x14ac:dyDescent="0.25">
      <c r="A7803" s="3">
        <v>1447228695.7</v>
      </c>
      <c r="B7803" s="10">
        <v>44662</v>
      </c>
      <c r="C7803" s="14">
        <v>43917</v>
      </c>
      <c r="D7803" s="14">
        <f t="shared" si="121"/>
        <v>44664</v>
      </c>
      <c r="E7803" s="3" t="s">
        <v>58</v>
      </c>
      <c r="F7803" s="3" t="s">
        <v>11</v>
      </c>
      <c r="G7803" s="3">
        <v>2</v>
      </c>
      <c r="H7803" s="3" t="s">
        <v>5</v>
      </c>
      <c r="I7803" s="3">
        <v>0</v>
      </c>
      <c r="J7803" s="3">
        <v>0</v>
      </c>
      <c r="K7803" t="s">
        <v>173</v>
      </c>
      <c r="L7803">
        <v>1683203</v>
      </c>
      <c r="M7803" s="3" t="s">
        <v>38</v>
      </c>
      <c r="N7803" s="3" t="s">
        <v>63</v>
      </c>
      <c r="O7803" s="3">
        <v>1932</v>
      </c>
      <c r="P7803" s="3">
        <v>30.619999999999997</v>
      </c>
      <c r="S7803"/>
    </row>
    <row r="7804" spans="1:19" x14ac:dyDescent="0.25">
      <c r="A7804" s="3">
        <v>1447228696.7</v>
      </c>
      <c r="B7804" s="10">
        <v>44655</v>
      </c>
      <c r="C7804" s="14">
        <v>44304</v>
      </c>
      <c r="D7804" s="14">
        <f t="shared" si="121"/>
        <v>44657</v>
      </c>
      <c r="E7804" s="3" t="s">
        <v>58</v>
      </c>
      <c r="F7804" s="3" t="s">
        <v>11</v>
      </c>
      <c r="G7804" s="3">
        <v>2</v>
      </c>
      <c r="H7804" s="3" t="s">
        <v>5</v>
      </c>
      <c r="I7804" s="3">
        <v>0</v>
      </c>
      <c r="J7804" s="3">
        <v>0</v>
      </c>
      <c r="K7804" t="s">
        <v>173</v>
      </c>
      <c r="L7804">
        <v>1683203</v>
      </c>
      <c r="M7804" s="3" t="s">
        <v>38</v>
      </c>
      <c r="N7804" s="3" t="s">
        <v>63</v>
      </c>
      <c r="O7804" s="3">
        <v>2537</v>
      </c>
      <c r="P7804" s="3">
        <v>42.440000000000005</v>
      </c>
      <c r="S7804"/>
    </row>
    <row r="7805" spans="1:19" x14ac:dyDescent="0.25">
      <c r="A7805" s="3">
        <v>1447419377.7</v>
      </c>
      <c r="B7805" s="10">
        <v>44653</v>
      </c>
      <c r="C7805" s="14">
        <v>43823</v>
      </c>
      <c r="D7805" s="14">
        <f t="shared" si="121"/>
        <v>44654</v>
      </c>
      <c r="E7805" s="3" t="s">
        <v>58</v>
      </c>
      <c r="F7805" s="3" t="s">
        <v>11</v>
      </c>
      <c r="G7805" s="3">
        <v>2</v>
      </c>
      <c r="H7805" s="3" t="s">
        <v>5</v>
      </c>
      <c r="I7805" s="3">
        <v>0</v>
      </c>
      <c r="J7805" s="3">
        <v>0</v>
      </c>
      <c r="K7805" t="s">
        <v>173</v>
      </c>
      <c r="L7805">
        <v>1672676</v>
      </c>
      <c r="M7805" s="3" t="s">
        <v>38</v>
      </c>
      <c r="N7805" s="3" t="s">
        <v>63</v>
      </c>
      <c r="O7805" s="3">
        <v>279</v>
      </c>
      <c r="P7805" s="3">
        <v>0.27843500210349187</v>
      </c>
      <c r="S7805"/>
    </row>
    <row r="7806" spans="1:19" x14ac:dyDescent="0.25">
      <c r="A7806" s="3">
        <v>1447320686.7</v>
      </c>
      <c r="B7806" s="10">
        <v>44665</v>
      </c>
      <c r="C7806" s="14">
        <v>43759</v>
      </c>
      <c r="D7806" s="14">
        <f t="shared" si="121"/>
        <v>44666</v>
      </c>
      <c r="E7806" s="3" t="s">
        <v>58</v>
      </c>
      <c r="F7806" s="3" t="s">
        <v>11</v>
      </c>
      <c r="G7806" s="3">
        <v>2</v>
      </c>
      <c r="H7806" s="3" t="s">
        <v>5</v>
      </c>
      <c r="I7806" s="3">
        <v>0</v>
      </c>
      <c r="J7806" s="3">
        <v>0</v>
      </c>
      <c r="K7806" t="s">
        <v>173</v>
      </c>
      <c r="L7806">
        <v>1672676</v>
      </c>
      <c r="M7806" s="3" t="s">
        <v>38</v>
      </c>
      <c r="N7806" s="3" t="s">
        <v>63</v>
      </c>
      <c r="O7806" s="3">
        <v>252</v>
      </c>
      <c r="P7806" s="3">
        <v>0.34804375262936482</v>
      </c>
      <c r="S7806"/>
    </row>
    <row r="7807" spans="1:19" x14ac:dyDescent="0.25">
      <c r="A7807" s="3">
        <v>1447419379.7</v>
      </c>
      <c r="B7807" s="10">
        <v>44662</v>
      </c>
      <c r="C7807" s="14">
        <v>44340</v>
      </c>
      <c r="D7807" s="14">
        <f t="shared" si="121"/>
        <v>44663</v>
      </c>
      <c r="E7807" s="3" t="s">
        <v>58</v>
      </c>
      <c r="F7807" s="3" t="s">
        <v>11</v>
      </c>
      <c r="G7807" s="3">
        <v>2</v>
      </c>
      <c r="H7807" s="3" t="s">
        <v>5</v>
      </c>
      <c r="I7807" s="3">
        <v>0</v>
      </c>
      <c r="J7807" s="3">
        <v>0</v>
      </c>
      <c r="K7807" t="s">
        <v>173</v>
      </c>
      <c r="L7807">
        <v>1672676</v>
      </c>
      <c r="M7807" s="3" t="s">
        <v>38</v>
      </c>
      <c r="N7807" s="3" t="s">
        <v>63</v>
      </c>
      <c r="O7807" s="3">
        <v>263</v>
      </c>
      <c r="P7807" s="3">
        <v>0.48726125368111078</v>
      </c>
      <c r="S7807"/>
    </row>
    <row r="7808" spans="1:19" x14ac:dyDescent="0.25">
      <c r="A7808" s="3">
        <v>1447419378.7</v>
      </c>
      <c r="B7808" s="10">
        <v>44652</v>
      </c>
      <c r="C7808" s="14">
        <v>43928</v>
      </c>
      <c r="D7808" s="14">
        <f t="shared" si="121"/>
        <v>44653</v>
      </c>
      <c r="E7808" s="3" t="s">
        <v>58</v>
      </c>
      <c r="F7808" s="3" t="s">
        <v>11</v>
      </c>
      <c r="G7808" s="3">
        <v>2</v>
      </c>
      <c r="H7808" s="3" t="s">
        <v>5</v>
      </c>
      <c r="I7808" s="3">
        <v>0</v>
      </c>
      <c r="J7808" s="3">
        <v>0</v>
      </c>
      <c r="K7808" t="s">
        <v>173</v>
      </c>
      <c r="L7808">
        <v>1672676</v>
      </c>
      <c r="M7808" s="3" t="s">
        <v>38</v>
      </c>
      <c r="N7808" s="3" t="s">
        <v>63</v>
      </c>
      <c r="O7808" s="3">
        <v>380</v>
      </c>
      <c r="P7808" s="3">
        <v>2.3666975178796807</v>
      </c>
      <c r="S7808"/>
    </row>
    <row r="7809" spans="1:19" x14ac:dyDescent="0.25">
      <c r="A7809" s="3">
        <v>1447419381.7</v>
      </c>
      <c r="B7809" s="10">
        <v>44658</v>
      </c>
      <c r="C7809" s="14">
        <v>44645</v>
      </c>
      <c r="D7809" s="14">
        <f t="shared" si="121"/>
        <v>44659</v>
      </c>
      <c r="E7809" s="3" t="s">
        <v>58</v>
      </c>
      <c r="F7809" s="3" t="s">
        <v>11</v>
      </c>
      <c r="G7809" s="3">
        <v>2</v>
      </c>
      <c r="H7809" s="3" t="s">
        <v>5</v>
      </c>
      <c r="I7809" s="3">
        <v>0</v>
      </c>
      <c r="J7809" s="3">
        <v>0</v>
      </c>
      <c r="K7809" t="s">
        <v>173</v>
      </c>
      <c r="L7809">
        <v>1672676</v>
      </c>
      <c r="M7809" s="3" t="s">
        <v>38</v>
      </c>
      <c r="N7809" s="3" t="s">
        <v>63</v>
      </c>
      <c r="O7809" s="3">
        <v>338</v>
      </c>
      <c r="P7809" s="3">
        <v>0.6612831299957932</v>
      </c>
      <c r="S7809"/>
    </row>
    <row r="7810" spans="1:19" x14ac:dyDescent="0.25">
      <c r="A7810" s="3">
        <v>1447320566.7</v>
      </c>
      <c r="B7810" s="10">
        <v>44655</v>
      </c>
      <c r="C7810" s="14">
        <v>44638</v>
      </c>
      <c r="D7810" s="14">
        <f t="shared" si="121"/>
        <v>44656</v>
      </c>
      <c r="E7810" s="3" t="s">
        <v>58</v>
      </c>
      <c r="F7810" s="3" t="s">
        <v>11</v>
      </c>
      <c r="G7810" s="3">
        <v>2</v>
      </c>
      <c r="H7810" s="3" t="s">
        <v>5</v>
      </c>
      <c r="I7810" s="3">
        <v>0</v>
      </c>
      <c r="J7810" s="3">
        <v>0</v>
      </c>
      <c r="K7810" t="s">
        <v>173</v>
      </c>
      <c r="L7810">
        <v>1672676</v>
      </c>
      <c r="M7810" s="3" t="s">
        <v>38</v>
      </c>
      <c r="N7810" s="3" t="s">
        <v>63</v>
      </c>
      <c r="O7810" s="3">
        <v>393</v>
      </c>
      <c r="P7810" s="3">
        <v>2.8539587715607917</v>
      </c>
      <c r="S7810"/>
    </row>
    <row r="7811" spans="1:19" x14ac:dyDescent="0.25">
      <c r="A7811" s="3">
        <v>1447145989.7</v>
      </c>
      <c r="B7811" s="10">
        <v>44661</v>
      </c>
      <c r="C7811" s="14">
        <v>44125</v>
      </c>
      <c r="D7811" s="14">
        <f t="shared" ref="D7811:D7874" si="122">IF(O7811&lt;1000,B7811+1,B7811+2)</f>
        <v>44662</v>
      </c>
      <c r="E7811" s="3" t="s">
        <v>58</v>
      </c>
      <c r="F7811" s="3" t="s">
        <v>11</v>
      </c>
      <c r="G7811" s="3">
        <v>2</v>
      </c>
      <c r="H7811" s="3" t="s">
        <v>5</v>
      </c>
      <c r="I7811" s="3">
        <v>0</v>
      </c>
      <c r="J7811" s="3">
        <v>0</v>
      </c>
      <c r="K7811" t="s">
        <v>173</v>
      </c>
      <c r="L7811">
        <v>1672676</v>
      </c>
      <c r="M7811" s="3" t="s">
        <v>38</v>
      </c>
      <c r="N7811" s="3" t="s">
        <v>63</v>
      </c>
      <c r="O7811" s="3">
        <v>377</v>
      </c>
      <c r="P7811" s="3">
        <v>2.2622843920908715</v>
      </c>
      <c r="S7811"/>
    </row>
    <row r="7812" spans="1:19" x14ac:dyDescent="0.25">
      <c r="A7812" s="3">
        <v>1447320521.7</v>
      </c>
      <c r="B7812" s="10">
        <v>44665</v>
      </c>
      <c r="C7812" s="14">
        <v>43605</v>
      </c>
      <c r="D7812" s="14">
        <f t="shared" si="122"/>
        <v>44666</v>
      </c>
      <c r="E7812" s="3" t="s">
        <v>58</v>
      </c>
      <c r="F7812" s="3" t="s">
        <v>11</v>
      </c>
      <c r="G7812" s="3">
        <v>2</v>
      </c>
      <c r="H7812" s="3" t="s">
        <v>5</v>
      </c>
      <c r="I7812" s="3">
        <v>0</v>
      </c>
      <c r="J7812" s="3">
        <v>0</v>
      </c>
      <c r="K7812" t="s">
        <v>173</v>
      </c>
      <c r="L7812">
        <v>1672676</v>
      </c>
      <c r="M7812" s="3" t="s">
        <v>38</v>
      </c>
      <c r="N7812" s="3" t="s">
        <v>63</v>
      </c>
      <c r="O7812" s="3">
        <v>522</v>
      </c>
      <c r="P7812" s="3">
        <v>7.3089188052166616</v>
      </c>
      <c r="S7812"/>
    </row>
    <row r="7813" spans="1:19" x14ac:dyDescent="0.25">
      <c r="A7813" s="3">
        <v>1447293045.7</v>
      </c>
      <c r="B7813" s="10">
        <v>44652</v>
      </c>
      <c r="C7813" s="14">
        <v>44628</v>
      </c>
      <c r="D7813" s="14">
        <f t="shared" si="122"/>
        <v>44653</v>
      </c>
      <c r="E7813" s="3" t="s">
        <v>58</v>
      </c>
      <c r="F7813" s="3" t="s">
        <v>11</v>
      </c>
      <c r="G7813" s="3">
        <v>2</v>
      </c>
      <c r="H7813" s="3" t="s">
        <v>5</v>
      </c>
      <c r="I7813" s="3">
        <v>0</v>
      </c>
      <c r="J7813" s="3">
        <v>0</v>
      </c>
      <c r="K7813" t="s">
        <v>173</v>
      </c>
      <c r="L7813">
        <v>1672676</v>
      </c>
      <c r="M7813" s="3" t="s">
        <v>38</v>
      </c>
      <c r="N7813" s="3" t="s">
        <v>63</v>
      </c>
      <c r="O7813" s="3">
        <v>292</v>
      </c>
      <c r="P7813" s="3">
        <v>0.8005006310475391</v>
      </c>
      <c r="S7813"/>
    </row>
    <row r="7814" spans="1:19" x14ac:dyDescent="0.25">
      <c r="A7814" s="3">
        <v>1447167709.7</v>
      </c>
      <c r="B7814" s="10">
        <v>44658</v>
      </c>
      <c r="C7814" s="14">
        <v>43567</v>
      </c>
      <c r="D7814" s="14">
        <f t="shared" si="122"/>
        <v>44659</v>
      </c>
      <c r="E7814" s="3" t="s">
        <v>58</v>
      </c>
      <c r="F7814" s="3" t="s">
        <v>11</v>
      </c>
      <c r="G7814" s="3">
        <v>2</v>
      </c>
      <c r="H7814" s="3" t="s">
        <v>5</v>
      </c>
      <c r="I7814" s="3">
        <v>0</v>
      </c>
      <c r="J7814" s="3">
        <v>0</v>
      </c>
      <c r="K7814" t="s">
        <v>173</v>
      </c>
      <c r="L7814">
        <v>1672676</v>
      </c>
      <c r="M7814" s="3" t="s">
        <v>38</v>
      </c>
      <c r="N7814" s="3" t="s">
        <v>63</v>
      </c>
      <c r="O7814" s="3">
        <v>576</v>
      </c>
      <c r="P7814" s="3">
        <v>9.9600000000000009</v>
      </c>
      <c r="S7814"/>
    </row>
    <row r="7815" spans="1:19" x14ac:dyDescent="0.25">
      <c r="A7815" s="3">
        <v>1447167707.7</v>
      </c>
      <c r="B7815" s="10">
        <v>44665</v>
      </c>
      <c r="C7815" s="14">
        <v>44233</v>
      </c>
      <c r="D7815" s="14">
        <f t="shared" si="122"/>
        <v>44666</v>
      </c>
      <c r="E7815" s="3" t="s">
        <v>58</v>
      </c>
      <c r="F7815" s="3" t="s">
        <v>11</v>
      </c>
      <c r="G7815" s="3">
        <v>2</v>
      </c>
      <c r="H7815" s="3" t="s">
        <v>5</v>
      </c>
      <c r="I7815" s="3">
        <v>0</v>
      </c>
      <c r="J7815" s="3">
        <v>0</v>
      </c>
      <c r="K7815" t="s">
        <v>173</v>
      </c>
      <c r="L7815">
        <v>1672676</v>
      </c>
      <c r="M7815" s="3" t="s">
        <v>38</v>
      </c>
      <c r="N7815" s="3" t="s">
        <v>63</v>
      </c>
      <c r="O7815" s="3">
        <v>822</v>
      </c>
      <c r="P7815" s="3">
        <v>15.440000000000001</v>
      </c>
      <c r="S7815"/>
    </row>
    <row r="7816" spans="1:19" x14ac:dyDescent="0.25">
      <c r="A7816" s="3">
        <v>1447167708.7</v>
      </c>
      <c r="B7816" s="10">
        <v>44660</v>
      </c>
      <c r="C7816" s="14">
        <v>44201</v>
      </c>
      <c r="D7816" s="14">
        <f t="shared" si="122"/>
        <v>44661</v>
      </c>
      <c r="E7816" s="3" t="s">
        <v>58</v>
      </c>
      <c r="F7816" s="3" t="s">
        <v>11</v>
      </c>
      <c r="G7816" s="3">
        <v>2</v>
      </c>
      <c r="H7816" s="3" t="s">
        <v>5</v>
      </c>
      <c r="I7816" s="3">
        <v>0</v>
      </c>
      <c r="J7816" s="3">
        <v>0</v>
      </c>
      <c r="K7816" t="s">
        <v>173</v>
      </c>
      <c r="L7816">
        <v>1672676</v>
      </c>
      <c r="M7816" s="3" t="s">
        <v>38</v>
      </c>
      <c r="N7816" s="3" t="s">
        <v>63</v>
      </c>
      <c r="O7816" s="3">
        <v>802</v>
      </c>
      <c r="P7816" s="3">
        <v>15.399999999999999</v>
      </c>
      <c r="S7816"/>
    </row>
    <row r="7817" spans="1:19" x14ac:dyDescent="0.25">
      <c r="A7817" s="3">
        <v>1447419380.7</v>
      </c>
      <c r="B7817" s="10">
        <v>44652</v>
      </c>
      <c r="C7817" s="14">
        <v>43686</v>
      </c>
      <c r="D7817" s="14">
        <f t="shared" si="122"/>
        <v>44653</v>
      </c>
      <c r="E7817" s="3" t="s">
        <v>58</v>
      </c>
      <c r="F7817" s="3" t="s">
        <v>11</v>
      </c>
      <c r="G7817" s="3">
        <v>2</v>
      </c>
      <c r="H7817" s="3" t="s">
        <v>5</v>
      </c>
      <c r="I7817" s="3">
        <v>0</v>
      </c>
      <c r="J7817" s="3">
        <v>0</v>
      </c>
      <c r="K7817" t="s">
        <v>173</v>
      </c>
      <c r="L7817">
        <v>1672664</v>
      </c>
      <c r="M7817" s="3" t="s">
        <v>38</v>
      </c>
      <c r="N7817" s="3" t="s">
        <v>63</v>
      </c>
      <c r="O7817" s="3">
        <v>277</v>
      </c>
      <c r="P7817" s="3">
        <v>0.19172846980475255</v>
      </c>
      <c r="S7817"/>
    </row>
    <row r="7818" spans="1:19" x14ac:dyDescent="0.25">
      <c r="A7818" s="3">
        <v>1447362975.7</v>
      </c>
      <c r="B7818" s="10">
        <v>44661</v>
      </c>
      <c r="C7818" s="14">
        <v>44636</v>
      </c>
      <c r="D7818" s="14">
        <f t="shared" si="122"/>
        <v>44662</v>
      </c>
      <c r="E7818" s="3" t="s">
        <v>58</v>
      </c>
      <c r="F7818" s="3" t="s">
        <v>11</v>
      </c>
      <c r="G7818" s="3">
        <v>2</v>
      </c>
      <c r="H7818" s="3" t="s">
        <v>5</v>
      </c>
      <c r="I7818" s="3">
        <v>0</v>
      </c>
      <c r="J7818" s="3">
        <v>0</v>
      </c>
      <c r="K7818" t="s">
        <v>173</v>
      </c>
      <c r="L7818">
        <v>1672664</v>
      </c>
      <c r="M7818" s="3" t="s">
        <v>38</v>
      </c>
      <c r="N7818" s="3" t="s">
        <v>63</v>
      </c>
      <c r="O7818" s="3">
        <v>455</v>
      </c>
      <c r="P7818" s="3">
        <v>5.8796730740124117</v>
      </c>
      <c r="S7818"/>
    </row>
    <row r="7819" spans="1:19" x14ac:dyDescent="0.25">
      <c r="A7819" s="3">
        <v>1447205713.7</v>
      </c>
      <c r="B7819" s="10">
        <v>44652</v>
      </c>
      <c r="C7819" s="14">
        <v>44062</v>
      </c>
      <c r="D7819" s="14">
        <f t="shared" si="122"/>
        <v>44653</v>
      </c>
      <c r="E7819" s="3" t="s">
        <v>58</v>
      </c>
      <c r="F7819" s="3" t="s">
        <v>11</v>
      </c>
      <c r="G7819" s="3">
        <v>2</v>
      </c>
      <c r="H7819" s="3" t="s">
        <v>5</v>
      </c>
      <c r="I7819" s="3">
        <v>0</v>
      </c>
      <c r="J7819" s="3">
        <v>0</v>
      </c>
      <c r="K7819" t="s">
        <v>173</v>
      </c>
      <c r="L7819">
        <v>1672664</v>
      </c>
      <c r="M7819" s="3" t="s">
        <v>38</v>
      </c>
      <c r="N7819" s="3" t="s">
        <v>63</v>
      </c>
      <c r="O7819" s="3">
        <v>316</v>
      </c>
      <c r="P7819" s="3">
        <v>0.60714015438171642</v>
      </c>
      <c r="S7819"/>
    </row>
    <row r="7820" spans="1:19" x14ac:dyDescent="0.25">
      <c r="A7820" s="3">
        <v>1447205712.7</v>
      </c>
      <c r="B7820" s="10">
        <v>44658</v>
      </c>
      <c r="C7820" s="14">
        <v>43586</v>
      </c>
      <c r="D7820" s="14">
        <f t="shared" si="122"/>
        <v>44659</v>
      </c>
      <c r="E7820" s="3" t="s">
        <v>58</v>
      </c>
      <c r="F7820" s="3" t="s">
        <v>11</v>
      </c>
      <c r="G7820" s="3">
        <v>2</v>
      </c>
      <c r="H7820" s="3" t="s">
        <v>5</v>
      </c>
      <c r="I7820" s="3">
        <v>0</v>
      </c>
      <c r="J7820" s="3">
        <v>0</v>
      </c>
      <c r="K7820" t="s">
        <v>173</v>
      </c>
      <c r="L7820">
        <v>1672664</v>
      </c>
      <c r="M7820" s="3" t="s">
        <v>38</v>
      </c>
      <c r="N7820" s="3" t="s">
        <v>63</v>
      </c>
      <c r="O7820" s="3">
        <v>315</v>
      </c>
      <c r="P7820" s="3">
        <v>0.12781897986983504</v>
      </c>
      <c r="S7820"/>
    </row>
    <row r="7821" spans="1:19" x14ac:dyDescent="0.25">
      <c r="A7821" s="3">
        <v>1447419383.7</v>
      </c>
      <c r="B7821" s="10">
        <v>44658</v>
      </c>
      <c r="C7821" s="14">
        <v>43951</v>
      </c>
      <c r="D7821" s="14">
        <f t="shared" si="122"/>
        <v>44659</v>
      </c>
      <c r="E7821" s="3" t="s">
        <v>58</v>
      </c>
      <c r="F7821" s="3" t="s">
        <v>11</v>
      </c>
      <c r="G7821" s="3">
        <v>2</v>
      </c>
      <c r="H7821" s="3" t="s">
        <v>5</v>
      </c>
      <c r="I7821" s="3">
        <v>0</v>
      </c>
      <c r="J7821" s="3">
        <v>0</v>
      </c>
      <c r="K7821" t="s">
        <v>173</v>
      </c>
      <c r="L7821">
        <v>1672664</v>
      </c>
      <c r="M7821" s="3" t="s">
        <v>38</v>
      </c>
      <c r="N7821" s="3" t="s">
        <v>63</v>
      </c>
      <c r="O7821" s="3">
        <v>332</v>
      </c>
      <c r="P7821" s="3">
        <v>0.63909489934917518</v>
      </c>
      <c r="S7821"/>
    </row>
    <row r="7822" spans="1:19" x14ac:dyDescent="0.25">
      <c r="A7822" s="3">
        <v>1447205714.7</v>
      </c>
      <c r="B7822" s="10">
        <v>44662</v>
      </c>
      <c r="C7822" s="14">
        <v>43985</v>
      </c>
      <c r="D7822" s="14">
        <f t="shared" si="122"/>
        <v>44663</v>
      </c>
      <c r="E7822" s="3" t="s">
        <v>58</v>
      </c>
      <c r="F7822" s="3" t="s">
        <v>11</v>
      </c>
      <c r="G7822" s="3">
        <v>2</v>
      </c>
      <c r="H7822" s="3" t="s">
        <v>5</v>
      </c>
      <c r="I7822" s="3">
        <v>0</v>
      </c>
      <c r="J7822" s="3">
        <v>0</v>
      </c>
      <c r="K7822" t="s">
        <v>173</v>
      </c>
      <c r="L7822">
        <v>1672664</v>
      </c>
      <c r="M7822" s="3" t="s">
        <v>38</v>
      </c>
      <c r="N7822" s="3" t="s">
        <v>63</v>
      </c>
      <c r="O7822" s="3">
        <v>261</v>
      </c>
      <c r="P7822" s="3">
        <v>0.54323066444679891</v>
      </c>
      <c r="S7822"/>
    </row>
    <row r="7823" spans="1:19" x14ac:dyDescent="0.25">
      <c r="A7823" s="3">
        <v>1447306611.7</v>
      </c>
      <c r="B7823" s="10">
        <v>44654</v>
      </c>
      <c r="C7823" s="14">
        <v>43723</v>
      </c>
      <c r="D7823" s="14">
        <f t="shared" si="122"/>
        <v>44655</v>
      </c>
      <c r="E7823" s="3" t="s">
        <v>58</v>
      </c>
      <c r="F7823" s="3" t="s">
        <v>11</v>
      </c>
      <c r="G7823" s="3">
        <v>2</v>
      </c>
      <c r="H7823" s="3" t="s">
        <v>5</v>
      </c>
      <c r="I7823" s="3">
        <v>0</v>
      </c>
      <c r="J7823" s="3">
        <v>0</v>
      </c>
      <c r="K7823" t="s">
        <v>173</v>
      </c>
      <c r="L7823">
        <v>1672676</v>
      </c>
      <c r="M7823" s="3" t="s">
        <v>38</v>
      </c>
      <c r="N7823" s="3" t="s">
        <v>63</v>
      </c>
      <c r="O7823" s="3">
        <v>756</v>
      </c>
      <c r="P7823" s="3">
        <v>14.960000000000003</v>
      </c>
      <c r="S7823"/>
    </row>
    <row r="7824" spans="1:19" x14ac:dyDescent="0.25">
      <c r="A7824" s="3">
        <v>1447320687.7</v>
      </c>
      <c r="B7824" s="10">
        <v>44652</v>
      </c>
      <c r="C7824" s="14">
        <v>43569</v>
      </c>
      <c r="D7824" s="14">
        <f t="shared" si="122"/>
        <v>44654</v>
      </c>
      <c r="E7824" s="3" t="s">
        <v>58</v>
      </c>
      <c r="F7824" s="3" t="s">
        <v>11</v>
      </c>
      <c r="G7824" s="3">
        <v>2</v>
      </c>
      <c r="H7824" s="3" t="s">
        <v>5</v>
      </c>
      <c r="I7824" s="3">
        <v>0</v>
      </c>
      <c r="J7824" s="3">
        <v>0</v>
      </c>
      <c r="K7824" t="s">
        <v>173</v>
      </c>
      <c r="L7824">
        <v>1672676</v>
      </c>
      <c r="M7824" s="3" t="s">
        <v>38</v>
      </c>
      <c r="N7824" s="3" t="s">
        <v>63</v>
      </c>
      <c r="O7824" s="3">
        <v>1283</v>
      </c>
      <c r="P7824" s="3">
        <v>34.159999999999997</v>
      </c>
      <c r="S7824"/>
    </row>
    <row r="7825" spans="1:19" x14ac:dyDescent="0.25">
      <c r="A7825" s="3">
        <v>1447306561.7</v>
      </c>
      <c r="B7825" s="10">
        <v>44654</v>
      </c>
      <c r="C7825" s="14">
        <v>44272</v>
      </c>
      <c r="D7825" s="14">
        <f t="shared" si="122"/>
        <v>44656</v>
      </c>
      <c r="E7825" s="3" t="s">
        <v>58</v>
      </c>
      <c r="F7825" s="3" t="s">
        <v>11</v>
      </c>
      <c r="G7825" s="3">
        <v>2</v>
      </c>
      <c r="H7825" s="3" t="s">
        <v>5</v>
      </c>
      <c r="I7825" s="3">
        <v>0</v>
      </c>
      <c r="J7825" s="3">
        <v>0</v>
      </c>
      <c r="K7825" t="s">
        <v>173</v>
      </c>
      <c r="L7825">
        <v>1672676</v>
      </c>
      <c r="M7825" s="3" t="s">
        <v>38</v>
      </c>
      <c r="N7825" s="3" t="s">
        <v>63</v>
      </c>
      <c r="O7825" s="3">
        <v>1111</v>
      </c>
      <c r="P7825" s="3">
        <v>22.72</v>
      </c>
      <c r="S7825"/>
    </row>
    <row r="7826" spans="1:19" x14ac:dyDescent="0.25">
      <c r="A7826" s="3">
        <v>1447306612.7</v>
      </c>
      <c r="B7826" s="10">
        <v>44652</v>
      </c>
      <c r="C7826" s="14">
        <v>44643</v>
      </c>
      <c r="D7826" s="14">
        <f t="shared" si="122"/>
        <v>44653</v>
      </c>
      <c r="E7826" s="3" t="s">
        <v>58</v>
      </c>
      <c r="F7826" s="3" t="s">
        <v>11</v>
      </c>
      <c r="G7826" s="3">
        <v>2</v>
      </c>
      <c r="H7826" s="3" t="s">
        <v>5</v>
      </c>
      <c r="I7826" s="3">
        <v>0</v>
      </c>
      <c r="J7826" s="3">
        <v>0</v>
      </c>
      <c r="K7826" t="s">
        <v>173</v>
      </c>
      <c r="L7826">
        <v>1672676</v>
      </c>
      <c r="M7826" s="3" t="s">
        <v>38</v>
      </c>
      <c r="N7826" s="3" t="s">
        <v>63</v>
      </c>
      <c r="O7826" s="3">
        <v>744</v>
      </c>
      <c r="P7826" s="3">
        <v>12.6</v>
      </c>
      <c r="S7826"/>
    </row>
    <row r="7827" spans="1:19" x14ac:dyDescent="0.25">
      <c r="A7827" s="3">
        <v>1447335427.7</v>
      </c>
      <c r="B7827" s="10">
        <v>44659</v>
      </c>
      <c r="C7827" s="14">
        <v>43854</v>
      </c>
      <c r="D7827" s="14">
        <f t="shared" si="122"/>
        <v>44660</v>
      </c>
      <c r="E7827" s="3" t="s">
        <v>58</v>
      </c>
      <c r="F7827" s="3" t="s">
        <v>11</v>
      </c>
      <c r="G7827" s="3">
        <v>2</v>
      </c>
      <c r="H7827" s="3" t="s">
        <v>5</v>
      </c>
      <c r="I7827" s="3">
        <v>0</v>
      </c>
      <c r="J7827" s="3">
        <v>0</v>
      </c>
      <c r="K7827" t="s">
        <v>173</v>
      </c>
      <c r="L7827">
        <v>1672661</v>
      </c>
      <c r="M7827" s="3" t="s">
        <v>38</v>
      </c>
      <c r="N7827" s="3" t="s">
        <v>63</v>
      </c>
      <c r="O7827" s="3">
        <v>341</v>
      </c>
      <c r="P7827" s="3">
        <v>2.1108666249580517</v>
      </c>
      <c r="S7827"/>
    </row>
    <row r="7828" spans="1:19" x14ac:dyDescent="0.25">
      <c r="A7828" s="3">
        <v>1447320570.7</v>
      </c>
      <c r="B7828" s="10">
        <v>44652</v>
      </c>
      <c r="C7828" s="14">
        <v>43850</v>
      </c>
      <c r="D7828" s="14">
        <f t="shared" si="122"/>
        <v>44653</v>
      </c>
      <c r="E7828" s="3" t="s">
        <v>58</v>
      </c>
      <c r="F7828" s="3" t="s">
        <v>11</v>
      </c>
      <c r="G7828" s="3">
        <v>2</v>
      </c>
      <c r="H7828" s="3" t="s">
        <v>5</v>
      </c>
      <c r="I7828" s="3">
        <v>0</v>
      </c>
      <c r="J7828" s="3">
        <v>0</v>
      </c>
      <c r="K7828" t="s">
        <v>173</v>
      </c>
      <c r="L7828">
        <v>1672661</v>
      </c>
      <c r="M7828" s="3" t="s">
        <v>38</v>
      </c>
      <c r="N7828" s="3" t="s">
        <v>63</v>
      </c>
      <c r="O7828" s="3">
        <v>835</v>
      </c>
      <c r="P7828" s="3">
        <v>10.470734446574097</v>
      </c>
      <c r="S7828"/>
    </row>
    <row r="7829" spans="1:19" x14ac:dyDescent="0.25">
      <c r="A7829" s="3">
        <v>1447335406.7</v>
      </c>
      <c r="B7829" s="10">
        <v>44654</v>
      </c>
      <c r="C7829" s="14">
        <v>44566</v>
      </c>
      <c r="D7829" s="14">
        <f t="shared" si="122"/>
        <v>44655</v>
      </c>
      <c r="E7829" s="3" t="s">
        <v>58</v>
      </c>
      <c r="F7829" s="3" t="s">
        <v>11</v>
      </c>
      <c r="G7829" s="3">
        <v>2</v>
      </c>
      <c r="H7829" s="3" t="s">
        <v>5</v>
      </c>
      <c r="I7829" s="3">
        <v>0</v>
      </c>
      <c r="J7829" s="3">
        <v>0</v>
      </c>
      <c r="K7829" t="s">
        <v>173</v>
      </c>
      <c r="L7829">
        <v>1672661</v>
      </c>
      <c r="M7829" s="3" t="s">
        <v>38</v>
      </c>
      <c r="N7829" s="3" t="s">
        <v>63</v>
      </c>
      <c r="O7829" s="3">
        <v>587</v>
      </c>
      <c r="P7829" s="3">
        <v>7.0431886397115191</v>
      </c>
      <c r="S7829"/>
    </row>
    <row r="7830" spans="1:19" x14ac:dyDescent="0.25">
      <c r="A7830" s="3">
        <v>1447320562.7</v>
      </c>
      <c r="B7830" s="10">
        <v>44652</v>
      </c>
      <c r="C7830" s="14">
        <v>44642</v>
      </c>
      <c r="D7830" s="14">
        <f t="shared" si="122"/>
        <v>44653</v>
      </c>
      <c r="E7830" s="3" t="s">
        <v>58</v>
      </c>
      <c r="F7830" s="3" t="s">
        <v>11</v>
      </c>
      <c r="G7830" s="3">
        <v>2</v>
      </c>
      <c r="H7830" s="3" t="s">
        <v>5</v>
      </c>
      <c r="I7830" s="3">
        <v>0</v>
      </c>
      <c r="J7830" s="3">
        <v>0</v>
      </c>
      <c r="K7830" t="s">
        <v>173</v>
      </c>
      <c r="L7830">
        <v>1672661</v>
      </c>
      <c r="M7830" s="3" t="s">
        <v>38</v>
      </c>
      <c r="N7830" s="3" t="s">
        <v>63</v>
      </c>
      <c r="O7830" s="3">
        <v>371</v>
      </c>
      <c r="P7830" s="3">
        <v>1.5465755469989686</v>
      </c>
      <c r="S7830"/>
    </row>
    <row r="7831" spans="1:19" x14ac:dyDescent="0.25">
      <c r="A7831" s="3">
        <v>1447145226.7</v>
      </c>
      <c r="B7831" s="10">
        <v>44660</v>
      </c>
      <c r="C7831" s="14">
        <v>43747</v>
      </c>
      <c r="D7831" s="14">
        <f t="shared" si="122"/>
        <v>44661</v>
      </c>
      <c r="E7831" s="3" t="s">
        <v>58</v>
      </c>
      <c r="F7831" s="3" t="s">
        <v>11</v>
      </c>
      <c r="G7831" s="3">
        <v>2</v>
      </c>
      <c r="H7831" s="3" t="s">
        <v>5</v>
      </c>
      <c r="I7831" s="3">
        <v>0</v>
      </c>
      <c r="J7831" s="3">
        <v>0</v>
      </c>
      <c r="K7831" t="s">
        <v>173</v>
      </c>
      <c r="L7831">
        <v>1672661</v>
      </c>
      <c r="M7831" s="3" t="s">
        <v>38</v>
      </c>
      <c r="N7831" s="3" t="s">
        <v>63</v>
      </c>
      <c r="O7831" s="3">
        <v>714</v>
      </c>
      <c r="P7831" s="3">
        <v>8.6733628649266485</v>
      </c>
      <c r="S7831"/>
    </row>
    <row r="7832" spans="1:19" x14ac:dyDescent="0.25">
      <c r="A7832" s="3">
        <v>1447335405.7</v>
      </c>
      <c r="B7832" s="10">
        <v>44659</v>
      </c>
      <c r="C7832" s="14">
        <v>44603</v>
      </c>
      <c r="D7832" s="14">
        <f t="shared" si="122"/>
        <v>44661</v>
      </c>
      <c r="E7832" s="3" t="s">
        <v>58</v>
      </c>
      <c r="F7832" s="3" t="s">
        <v>11</v>
      </c>
      <c r="G7832" s="3">
        <v>2</v>
      </c>
      <c r="H7832" s="3" t="s">
        <v>5</v>
      </c>
      <c r="I7832" s="3">
        <v>0</v>
      </c>
      <c r="J7832" s="3">
        <v>0</v>
      </c>
      <c r="K7832" t="s">
        <v>173</v>
      </c>
      <c r="L7832">
        <v>1672661</v>
      </c>
      <c r="M7832" s="3" t="s">
        <v>38</v>
      </c>
      <c r="N7832" s="3" t="s">
        <v>63</v>
      </c>
      <c r="O7832" s="3">
        <v>1063</v>
      </c>
      <c r="P7832" s="3">
        <v>16.468939608583611</v>
      </c>
      <c r="S7832"/>
    </row>
    <row r="7833" spans="1:19" x14ac:dyDescent="0.25">
      <c r="A7833" s="3">
        <v>1447320530.7</v>
      </c>
      <c r="B7833" s="10">
        <v>44652</v>
      </c>
      <c r="C7833" s="14">
        <v>44031</v>
      </c>
      <c r="D7833" s="14">
        <f t="shared" si="122"/>
        <v>44653</v>
      </c>
      <c r="E7833" s="3" t="s">
        <v>58</v>
      </c>
      <c r="F7833" s="3" t="s">
        <v>11</v>
      </c>
      <c r="G7833" s="3">
        <v>2</v>
      </c>
      <c r="H7833" s="3" t="s">
        <v>5</v>
      </c>
      <c r="I7833" s="3">
        <v>0</v>
      </c>
      <c r="J7833" s="3">
        <v>0</v>
      </c>
      <c r="K7833" t="s">
        <v>173</v>
      </c>
      <c r="L7833">
        <v>1672661</v>
      </c>
      <c r="M7833" s="3" t="s">
        <v>38</v>
      </c>
      <c r="N7833" s="3" t="s">
        <v>63</v>
      </c>
      <c r="O7833" s="3">
        <v>927</v>
      </c>
      <c r="P7833" s="3">
        <v>11.560701401978109</v>
      </c>
      <c r="S7833"/>
    </row>
    <row r="7834" spans="1:19" x14ac:dyDescent="0.25">
      <c r="A7834" s="3">
        <v>1447145111.7</v>
      </c>
      <c r="B7834" s="10">
        <v>44661</v>
      </c>
      <c r="C7834" s="14">
        <v>44266</v>
      </c>
      <c r="D7834" s="14">
        <f t="shared" si="122"/>
        <v>44662</v>
      </c>
      <c r="E7834" s="3" t="s">
        <v>58</v>
      </c>
      <c r="F7834" s="3" t="s">
        <v>11</v>
      </c>
      <c r="G7834" s="3">
        <v>2</v>
      </c>
      <c r="H7834" s="3" t="s">
        <v>5</v>
      </c>
      <c r="I7834" s="3">
        <v>0</v>
      </c>
      <c r="J7834" s="3">
        <v>0</v>
      </c>
      <c r="K7834" t="s">
        <v>173</v>
      </c>
      <c r="L7834">
        <v>1672661</v>
      </c>
      <c r="M7834" s="3" t="s">
        <v>38</v>
      </c>
      <c r="N7834" s="3" t="s">
        <v>63</v>
      </c>
      <c r="O7834" s="3">
        <v>361</v>
      </c>
      <c r="P7834" s="3">
        <v>1.4838765383368482</v>
      </c>
      <c r="S7834"/>
    </row>
    <row r="7835" spans="1:19" x14ac:dyDescent="0.25">
      <c r="A7835" s="3">
        <v>1447335426.7</v>
      </c>
      <c r="B7835" s="10">
        <v>44665</v>
      </c>
      <c r="C7835" s="14">
        <v>44229</v>
      </c>
      <c r="D7835" s="14">
        <f t="shared" si="122"/>
        <v>44667</v>
      </c>
      <c r="E7835" s="3" t="s">
        <v>58</v>
      </c>
      <c r="F7835" s="3" t="s">
        <v>11</v>
      </c>
      <c r="G7835" s="3">
        <v>2</v>
      </c>
      <c r="H7835" s="3" t="s">
        <v>5</v>
      </c>
      <c r="I7835" s="3">
        <v>0</v>
      </c>
      <c r="J7835" s="3">
        <v>0</v>
      </c>
      <c r="K7835" t="s">
        <v>173</v>
      </c>
      <c r="L7835">
        <v>1672661</v>
      </c>
      <c r="M7835" s="3" t="s">
        <v>38</v>
      </c>
      <c r="N7835" s="3" t="s">
        <v>63</v>
      </c>
      <c r="O7835" s="3">
        <v>1392</v>
      </c>
      <c r="P7835" s="3">
        <v>23.201817343578455</v>
      </c>
      <c r="S7835"/>
    </row>
    <row r="7836" spans="1:19" x14ac:dyDescent="0.25">
      <c r="A7836" s="3">
        <v>1447145176.7</v>
      </c>
      <c r="B7836" s="10">
        <v>44661</v>
      </c>
      <c r="C7836" s="14">
        <v>43927</v>
      </c>
      <c r="D7836" s="14">
        <f t="shared" si="122"/>
        <v>44662</v>
      </c>
      <c r="E7836" s="3" t="s">
        <v>58</v>
      </c>
      <c r="F7836" s="3" t="s">
        <v>11</v>
      </c>
      <c r="G7836" s="3">
        <v>2</v>
      </c>
      <c r="H7836" s="3" t="s">
        <v>5</v>
      </c>
      <c r="I7836" s="3">
        <v>0</v>
      </c>
      <c r="J7836" s="3">
        <v>0</v>
      </c>
      <c r="K7836" t="s">
        <v>173</v>
      </c>
      <c r="L7836">
        <v>1672661</v>
      </c>
      <c r="M7836" s="3" t="s">
        <v>38</v>
      </c>
      <c r="N7836" s="3" t="s">
        <v>63</v>
      </c>
      <c r="O7836" s="3">
        <v>285</v>
      </c>
      <c r="P7836" s="3">
        <v>2.0899669554040115E-2</v>
      </c>
      <c r="S7836"/>
    </row>
    <row r="7837" spans="1:19" x14ac:dyDescent="0.25">
      <c r="A7837" s="3">
        <v>1447145128.7</v>
      </c>
      <c r="B7837" s="10">
        <v>44659</v>
      </c>
      <c r="C7837" s="14">
        <v>43488</v>
      </c>
      <c r="D7837" s="14">
        <f t="shared" si="122"/>
        <v>44660</v>
      </c>
      <c r="E7837" s="3" t="s">
        <v>58</v>
      </c>
      <c r="F7837" s="3" t="s">
        <v>11</v>
      </c>
      <c r="G7837" s="3">
        <v>2</v>
      </c>
      <c r="H7837" s="3" t="s">
        <v>5</v>
      </c>
      <c r="I7837" s="3">
        <v>0</v>
      </c>
      <c r="J7837" s="3">
        <v>0</v>
      </c>
      <c r="K7837" t="s">
        <v>173</v>
      </c>
      <c r="L7837">
        <v>1672661</v>
      </c>
      <c r="M7837" s="3" t="s">
        <v>38</v>
      </c>
      <c r="N7837" s="3" t="s">
        <v>63</v>
      </c>
      <c r="O7837" s="3">
        <v>400</v>
      </c>
      <c r="P7837" s="3">
        <v>1.4838765383368482</v>
      </c>
      <c r="S7837"/>
    </row>
    <row r="7838" spans="1:19" x14ac:dyDescent="0.25">
      <c r="A7838" s="3">
        <v>1447245181.7</v>
      </c>
      <c r="B7838" s="10">
        <v>44654</v>
      </c>
      <c r="C7838" s="14">
        <v>43924</v>
      </c>
      <c r="D7838" s="14">
        <f t="shared" si="122"/>
        <v>44655</v>
      </c>
      <c r="E7838" s="3" t="s">
        <v>58</v>
      </c>
      <c r="F7838" s="3" t="s">
        <v>11</v>
      </c>
      <c r="G7838" s="3">
        <v>2</v>
      </c>
      <c r="H7838" s="3" t="s">
        <v>5</v>
      </c>
      <c r="I7838" s="3">
        <v>0</v>
      </c>
      <c r="J7838" s="3">
        <v>0</v>
      </c>
      <c r="K7838" t="s">
        <v>173</v>
      </c>
      <c r="L7838">
        <v>1672661</v>
      </c>
      <c r="M7838" s="3" t="s">
        <v>38</v>
      </c>
      <c r="N7838" s="3" t="s">
        <v>63</v>
      </c>
      <c r="O7838" s="3">
        <v>920</v>
      </c>
      <c r="P7838" s="3">
        <v>13.731082897004356</v>
      </c>
      <c r="S7838"/>
    </row>
    <row r="7839" spans="1:19" x14ac:dyDescent="0.25">
      <c r="A7839" s="3">
        <v>1447310459.7</v>
      </c>
      <c r="B7839" s="10">
        <v>44658</v>
      </c>
      <c r="C7839" s="14">
        <v>44052</v>
      </c>
      <c r="D7839" s="14">
        <f t="shared" si="122"/>
        <v>44659</v>
      </c>
      <c r="E7839" s="3" t="s">
        <v>58</v>
      </c>
      <c r="F7839" s="3" t="s">
        <v>11</v>
      </c>
      <c r="G7839" s="3">
        <v>2</v>
      </c>
      <c r="H7839" s="3" t="s">
        <v>5</v>
      </c>
      <c r="I7839" s="3">
        <v>0</v>
      </c>
      <c r="J7839" s="3">
        <v>0</v>
      </c>
      <c r="K7839" t="s">
        <v>173</v>
      </c>
      <c r="L7839">
        <v>1672661</v>
      </c>
      <c r="M7839" s="3" t="s">
        <v>38</v>
      </c>
      <c r="N7839" s="3" t="s">
        <v>63</v>
      </c>
      <c r="O7839" s="3">
        <v>597</v>
      </c>
      <c r="P7839" s="3">
        <v>7.0431886397115191</v>
      </c>
      <c r="S7839"/>
    </row>
    <row r="7840" spans="1:19" x14ac:dyDescent="0.25">
      <c r="A7840" s="3">
        <v>1447145177.7</v>
      </c>
      <c r="B7840" s="10">
        <v>44659</v>
      </c>
      <c r="C7840" s="14">
        <v>44591</v>
      </c>
      <c r="D7840" s="14">
        <f t="shared" si="122"/>
        <v>44661</v>
      </c>
      <c r="E7840" s="3" t="s">
        <v>58</v>
      </c>
      <c r="F7840" s="3" t="s">
        <v>11</v>
      </c>
      <c r="G7840" s="3">
        <v>2</v>
      </c>
      <c r="H7840" s="3" t="s">
        <v>5</v>
      </c>
      <c r="I7840" s="3">
        <v>0</v>
      </c>
      <c r="J7840" s="3">
        <v>0</v>
      </c>
      <c r="K7840" t="s">
        <v>173</v>
      </c>
      <c r="L7840">
        <v>1672661</v>
      </c>
      <c r="M7840" s="3" t="s">
        <v>38</v>
      </c>
      <c r="N7840" s="3" t="s">
        <v>63</v>
      </c>
      <c r="O7840" s="3">
        <v>1215</v>
      </c>
      <c r="P7840" s="3">
        <v>18.084582441432552</v>
      </c>
      <c r="S7840"/>
    </row>
    <row r="7841" spans="1:19" x14ac:dyDescent="0.25">
      <c r="A7841" s="3">
        <v>1447335403.7</v>
      </c>
      <c r="B7841" s="10">
        <v>44661</v>
      </c>
      <c r="C7841" s="14">
        <v>43575</v>
      </c>
      <c r="D7841" s="14">
        <f t="shared" si="122"/>
        <v>44662</v>
      </c>
      <c r="E7841" s="3" t="s">
        <v>58</v>
      </c>
      <c r="F7841" s="3" t="s">
        <v>11</v>
      </c>
      <c r="G7841" s="3">
        <v>2</v>
      </c>
      <c r="H7841" s="3" t="s">
        <v>5</v>
      </c>
      <c r="I7841" s="3">
        <v>0</v>
      </c>
      <c r="J7841" s="3">
        <v>0</v>
      </c>
      <c r="K7841" t="s">
        <v>173</v>
      </c>
      <c r="L7841">
        <v>1672661</v>
      </c>
      <c r="M7841" s="3" t="s">
        <v>38</v>
      </c>
      <c r="N7841" s="3" t="s">
        <v>63</v>
      </c>
      <c r="O7841" s="3">
        <v>673</v>
      </c>
      <c r="P7841" s="3">
        <v>7.3566836830221209</v>
      </c>
      <c r="S7841"/>
    </row>
    <row r="7842" spans="1:19" x14ac:dyDescent="0.25">
      <c r="A7842" s="3">
        <v>1447335399.7</v>
      </c>
      <c r="B7842" s="10">
        <v>44655</v>
      </c>
      <c r="C7842" s="14">
        <v>43967</v>
      </c>
      <c r="D7842" s="14">
        <f t="shared" si="122"/>
        <v>44656</v>
      </c>
      <c r="E7842" s="3" t="s">
        <v>58</v>
      </c>
      <c r="F7842" s="3" t="s">
        <v>11</v>
      </c>
      <c r="G7842" s="3">
        <v>2</v>
      </c>
      <c r="H7842" s="3" t="s">
        <v>5</v>
      </c>
      <c r="I7842" s="3">
        <v>0</v>
      </c>
      <c r="J7842" s="3">
        <v>0</v>
      </c>
      <c r="K7842" t="s">
        <v>173</v>
      </c>
      <c r="L7842">
        <v>1672661</v>
      </c>
      <c r="M7842" s="3" t="s">
        <v>38</v>
      </c>
      <c r="N7842" s="3" t="s">
        <v>63</v>
      </c>
      <c r="O7842" s="3">
        <v>523</v>
      </c>
      <c r="P7842" s="3">
        <v>4.702425649659026</v>
      </c>
      <c r="S7842"/>
    </row>
    <row r="7843" spans="1:19" x14ac:dyDescent="0.25">
      <c r="A7843" s="3">
        <v>1447335392.7</v>
      </c>
      <c r="B7843" s="10">
        <v>44658</v>
      </c>
      <c r="C7843" s="14">
        <v>44411</v>
      </c>
      <c r="D7843" s="14">
        <f t="shared" si="122"/>
        <v>44659</v>
      </c>
      <c r="E7843" s="3" t="s">
        <v>58</v>
      </c>
      <c r="F7843" s="3" t="s">
        <v>11</v>
      </c>
      <c r="G7843" s="3">
        <v>2</v>
      </c>
      <c r="H7843" s="3" t="s">
        <v>5</v>
      </c>
      <c r="I7843" s="3">
        <v>0</v>
      </c>
      <c r="J7843" s="3">
        <v>0</v>
      </c>
      <c r="K7843" t="s">
        <v>173</v>
      </c>
      <c r="L7843">
        <v>1672661</v>
      </c>
      <c r="M7843" s="3" t="s">
        <v>38</v>
      </c>
      <c r="N7843" s="3" t="s">
        <v>63</v>
      </c>
      <c r="O7843" s="3">
        <v>388</v>
      </c>
      <c r="P7843" s="3">
        <v>1.2330805036883667</v>
      </c>
      <c r="S7843"/>
    </row>
    <row r="7844" spans="1:19" x14ac:dyDescent="0.25">
      <c r="A7844" s="3">
        <v>1447145127.7</v>
      </c>
      <c r="B7844" s="10">
        <v>44655</v>
      </c>
      <c r="C7844" s="14">
        <v>44429</v>
      </c>
      <c r="D7844" s="14">
        <f t="shared" si="122"/>
        <v>44656</v>
      </c>
      <c r="E7844" s="3" t="s">
        <v>58</v>
      </c>
      <c r="F7844" s="3" t="s">
        <v>11</v>
      </c>
      <c r="G7844" s="3">
        <v>2</v>
      </c>
      <c r="H7844" s="3" t="s">
        <v>5</v>
      </c>
      <c r="I7844" s="3">
        <v>0</v>
      </c>
      <c r="J7844" s="3">
        <v>0</v>
      </c>
      <c r="K7844" t="s">
        <v>173</v>
      </c>
      <c r="L7844">
        <v>1672661</v>
      </c>
      <c r="M7844" s="3" t="s">
        <v>38</v>
      </c>
      <c r="N7844" s="3" t="s">
        <v>63</v>
      </c>
      <c r="O7844" s="3">
        <v>528</v>
      </c>
      <c r="P7844" s="3">
        <v>4.0754355630378223</v>
      </c>
      <c r="S7844"/>
    </row>
    <row r="7845" spans="1:19" x14ac:dyDescent="0.25">
      <c r="A7845" s="3">
        <v>1447284910.7</v>
      </c>
      <c r="B7845" s="10">
        <v>44654</v>
      </c>
      <c r="C7845" s="14">
        <v>43888</v>
      </c>
      <c r="D7845" s="14">
        <f t="shared" si="122"/>
        <v>44655</v>
      </c>
      <c r="E7845" s="3" t="s">
        <v>58</v>
      </c>
      <c r="F7845" s="3" t="s">
        <v>11</v>
      </c>
      <c r="G7845" s="3">
        <v>2</v>
      </c>
      <c r="H7845" s="3" t="s">
        <v>5</v>
      </c>
      <c r="I7845" s="3">
        <v>0</v>
      </c>
      <c r="J7845" s="3">
        <v>0</v>
      </c>
      <c r="K7845" t="s">
        <v>173</v>
      </c>
      <c r="L7845">
        <v>1672651</v>
      </c>
      <c r="M7845" s="3" t="s">
        <v>38</v>
      </c>
      <c r="N7845" s="3" t="s">
        <v>63</v>
      </c>
      <c r="O7845" s="3">
        <v>425</v>
      </c>
      <c r="P7845" s="3">
        <v>2.4602587086875687</v>
      </c>
      <c r="S7845"/>
    </row>
    <row r="7846" spans="1:19" x14ac:dyDescent="0.25">
      <c r="A7846" s="3">
        <v>1447306380.7</v>
      </c>
      <c r="B7846" s="10">
        <v>44665</v>
      </c>
      <c r="C7846" s="14">
        <v>43545</v>
      </c>
      <c r="D7846" s="14">
        <f t="shared" si="122"/>
        <v>44666</v>
      </c>
      <c r="E7846" s="3" t="s">
        <v>58</v>
      </c>
      <c r="F7846" s="3" t="s">
        <v>11</v>
      </c>
      <c r="G7846" s="3">
        <v>2</v>
      </c>
      <c r="H7846" s="3" t="s">
        <v>5</v>
      </c>
      <c r="I7846" s="3">
        <v>0</v>
      </c>
      <c r="J7846" s="3">
        <v>0</v>
      </c>
      <c r="K7846" t="s">
        <v>173</v>
      </c>
      <c r="L7846">
        <v>1672651</v>
      </c>
      <c r="M7846" s="3" t="s">
        <v>38</v>
      </c>
      <c r="N7846" s="3" t="s">
        <v>63</v>
      </c>
      <c r="O7846" s="3">
        <v>441</v>
      </c>
      <c r="P7846" s="3">
        <v>2.4602587086875687</v>
      </c>
      <c r="S7846"/>
    </row>
    <row r="7847" spans="1:19" x14ac:dyDescent="0.25">
      <c r="A7847" s="3">
        <v>1447145124.7</v>
      </c>
      <c r="B7847" s="10">
        <v>44662</v>
      </c>
      <c r="C7847" s="14">
        <v>44182</v>
      </c>
      <c r="D7847" s="14">
        <f t="shared" si="122"/>
        <v>44663</v>
      </c>
      <c r="E7847" s="3" t="s">
        <v>58</v>
      </c>
      <c r="F7847" s="3" t="s">
        <v>11</v>
      </c>
      <c r="G7847" s="3">
        <v>2</v>
      </c>
      <c r="H7847" s="3" t="s">
        <v>5</v>
      </c>
      <c r="I7847" s="3">
        <v>0</v>
      </c>
      <c r="J7847" s="3">
        <v>0</v>
      </c>
      <c r="K7847" t="s">
        <v>173</v>
      </c>
      <c r="L7847">
        <v>1672651</v>
      </c>
      <c r="M7847" s="3" t="s">
        <v>38</v>
      </c>
      <c r="N7847" s="3" t="s">
        <v>63</v>
      </c>
      <c r="O7847" s="3">
        <v>410</v>
      </c>
      <c r="P7847" s="3">
        <v>1.4794798991432001</v>
      </c>
      <c r="S7847"/>
    </row>
    <row r="7848" spans="1:19" x14ac:dyDescent="0.25">
      <c r="A7848" s="3">
        <v>1447205702.7</v>
      </c>
      <c r="B7848" s="10">
        <v>44658</v>
      </c>
      <c r="C7848" s="14">
        <v>43922</v>
      </c>
      <c r="D7848" s="14">
        <f t="shared" si="122"/>
        <v>44659</v>
      </c>
      <c r="E7848" s="3" t="s">
        <v>58</v>
      </c>
      <c r="F7848" s="3" t="s">
        <v>11</v>
      </c>
      <c r="G7848" s="3">
        <v>2</v>
      </c>
      <c r="H7848" s="3" t="s">
        <v>5</v>
      </c>
      <c r="I7848" s="3">
        <v>0</v>
      </c>
      <c r="J7848" s="3">
        <v>0</v>
      </c>
      <c r="K7848" t="s">
        <v>173</v>
      </c>
      <c r="L7848">
        <v>1672651</v>
      </c>
      <c r="M7848" s="3" t="s">
        <v>38</v>
      </c>
      <c r="N7848" s="3" t="s">
        <v>63</v>
      </c>
      <c r="O7848" s="3">
        <v>567</v>
      </c>
      <c r="P7848" s="3">
        <v>4.1558424133235956</v>
      </c>
      <c r="S7848"/>
    </row>
    <row r="7849" spans="1:19" x14ac:dyDescent="0.25">
      <c r="A7849" s="3">
        <v>1447205698.7</v>
      </c>
      <c r="B7849" s="10">
        <v>44653</v>
      </c>
      <c r="C7849" s="14">
        <v>44463</v>
      </c>
      <c r="D7849" s="14">
        <f t="shared" si="122"/>
        <v>44654</v>
      </c>
      <c r="E7849" s="3" t="s">
        <v>58</v>
      </c>
      <c r="F7849" s="3" t="s">
        <v>11</v>
      </c>
      <c r="G7849" s="3">
        <v>2</v>
      </c>
      <c r="H7849" s="3" t="s">
        <v>5</v>
      </c>
      <c r="I7849" s="3">
        <v>0</v>
      </c>
      <c r="J7849" s="3">
        <v>0</v>
      </c>
      <c r="K7849" t="s">
        <v>173</v>
      </c>
      <c r="L7849">
        <v>1672651</v>
      </c>
      <c r="M7849" s="3" t="s">
        <v>38</v>
      </c>
      <c r="N7849" s="3" t="s">
        <v>63</v>
      </c>
      <c r="O7849" s="3">
        <v>414</v>
      </c>
      <c r="P7849" s="3">
        <v>1.4794798991432001</v>
      </c>
      <c r="S7849"/>
    </row>
    <row r="7850" spans="1:19" x14ac:dyDescent="0.25">
      <c r="A7850" s="3">
        <v>1447145175.7</v>
      </c>
      <c r="B7850" s="10">
        <v>44653</v>
      </c>
      <c r="C7850" s="14">
        <v>44093</v>
      </c>
      <c r="D7850" s="14">
        <f t="shared" si="122"/>
        <v>44654</v>
      </c>
      <c r="E7850" s="3" t="s">
        <v>58</v>
      </c>
      <c r="F7850" s="3" t="s">
        <v>11</v>
      </c>
      <c r="G7850" s="3">
        <v>2</v>
      </c>
      <c r="H7850" s="3" t="s">
        <v>5</v>
      </c>
      <c r="I7850" s="3">
        <v>0</v>
      </c>
      <c r="J7850" s="3">
        <v>0</v>
      </c>
      <c r="K7850" t="s">
        <v>173</v>
      </c>
      <c r="L7850">
        <v>1672651</v>
      </c>
      <c r="M7850" s="3" t="s">
        <v>38</v>
      </c>
      <c r="N7850" s="3" t="s">
        <v>63</v>
      </c>
      <c r="O7850" s="3">
        <v>950</v>
      </c>
      <c r="P7850" s="3">
        <v>10.154281037360532</v>
      </c>
      <c r="S7850"/>
    </row>
    <row r="7851" spans="1:19" x14ac:dyDescent="0.25">
      <c r="A7851" s="3">
        <v>1447306650.7</v>
      </c>
      <c r="B7851" s="10">
        <v>44655</v>
      </c>
      <c r="C7851" s="14">
        <v>43869</v>
      </c>
      <c r="D7851" s="14">
        <f t="shared" si="122"/>
        <v>44657</v>
      </c>
      <c r="E7851" s="3" t="s">
        <v>58</v>
      </c>
      <c r="F7851" s="3" t="s">
        <v>11</v>
      </c>
      <c r="G7851" s="3">
        <v>2</v>
      </c>
      <c r="H7851" s="3" t="s">
        <v>5</v>
      </c>
      <c r="I7851" s="3">
        <v>0</v>
      </c>
      <c r="J7851" s="3">
        <v>0</v>
      </c>
      <c r="K7851" t="s">
        <v>173</v>
      </c>
      <c r="L7851">
        <v>1672651</v>
      </c>
      <c r="M7851" s="3" t="s">
        <v>38</v>
      </c>
      <c r="N7851" s="3" t="s">
        <v>63</v>
      </c>
      <c r="O7851" s="3">
        <v>1561</v>
      </c>
      <c r="P7851" s="3">
        <v>23.826484354775523</v>
      </c>
      <c r="S7851"/>
    </row>
    <row r="7852" spans="1:19" x14ac:dyDescent="0.25">
      <c r="A7852" s="3">
        <v>1447145087.7</v>
      </c>
      <c r="B7852" s="10">
        <v>44665</v>
      </c>
      <c r="C7852" s="14">
        <v>44019</v>
      </c>
      <c r="D7852" s="14">
        <f t="shared" si="122"/>
        <v>44666</v>
      </c>
      <c r="E7852" s="3" t="s">
        <v>58</v>
      </c>
      <c r="F7852" s="3" t="s">
        <v>11</v>
      </c>
      <c r="G7852" s="3">
        <v>2</v>
      </c>
      <c r="H7852" s="3" t="s">
        <v>5</v>
      </c>
      <c r="I7852" s="3">
        <v>0</v>
      </c>
      <c r="J7852" s="3">
        <v>0</v>
      </c>
      <c r="K7852" t="s">
        <v>173</v>
      </c>
      <c r="L7852">
        <v>1672651</v>
      </c>
      <c r="M7852" s="3" t="s">
        <v>38</v>
      </c>
      <c r="N7852" s="3" t="s">
        <v>63</v>
      </c>
      <c r="O7852" s="3">
        <v>403</v>
      </c>
      <c r="P7852" s="3">
        <v>1.5792201170629663</v>
      </c>
      <c r="S7852"/>
    </row>
    <row r="7853" spans="1:19" x14ac:dyDescent="0.25">
      <c r="A7853" s="3">
        <v>1447205701.7</v>
      </c>
      <c r="B7853" s="10">
        <v>44662</v>
      </c>
      <c r="C7853" s="14">
        <v>44585</v>
      </c>
      <c r="D7853" s="14">
        <f t="shared" si="122"/>
        <v>44663</v>
      </c>
      <c r="E7853" s="3" t="s">
        <v>58</v>
      </c>
      <c r="F7853" s="3" t="s">
        <v>11</v>
      </c>
      <c r="G7853" s="3">
        <v>2</v>
      </c>
      <c r="H7853" s="3" t="s">
        <v>5</v>
      </c>
      <c r="I7853" s="3">
        <v>0</v>
      </c>
      <c r="J7853" s="3">
        <v>0</v>
      </c>
      <c r="K7853" t="s">
        <v>173</v>
      </c>
      <c r="L7853">
        <v>1672651</v>
      </c>
      <c r="M7853" s="3" t="s">
        <v>38</v>
      </c>
      <c r="N7853" s="3" t="s">
        <v>63</v>
      </c>
      <c r="O7853" s="3">
        <v>375</v>
      </c>
      <c r="P7853" s="3">
        <v>1.4794798991432001</v>
      </c>
      <c r="S7853"/>
    </row>
    <row r="7854" spans="1:19" x14ac:dyDescent="0.25">
      <c r="A7854" s="3">
        <v>1447205705.7</v>
      </c>
      <c r="B7854" s="10">
        <v>44660</v>
      </c>
      <c r="C7854" s="14">
        <v>44477</v>
      </c>
      <c r="D7854" s="14">
        <f t="shared" si="122"/>
        <v>44661</v>
      </c>
      <c r="E7854" s="3" t="s">
        <v>58</v>
      </c>
      <c r="F7854" s="3" t="s">
        <v>11</v>
      </c>
      <c r="G7854" s="3">
        <v>2</v>
      </c>
      <c r="H7854" s="3" t="s">
        <v>5</v>
      </c>
      <c r="I7854" s="3">
        <v>0</v>
      </c>
      <c r="J7854" s="3">
        <v>0</v>
      </c>
      <c r="K7854" t="s">
        <v>173</v>
      </c>
      <c r="L7854">
        <v>1672651</v>
      </c>
      <c r="M7854" s="3" t="s">
        <v>38</v>
      </c>
      <c r="N7854" s="3" t="s">
        <v>63</v>
      </c>
      <c r="O7854" s="3">
        <v>701</v>
      </c>
      <c r="P7854" s="3">
        <v>6.6659712309710475</v>
      </c>
      <c r="S7854"/>
    </row>
    <row r="7855" spans="1:19" x14ac:dyDescent="0.25">
      <c r="A7855" s="3">
        <v>1447306579.7</v>
      </c>
      <c r="B7855" s="10">
        <v>44653</v>
      </c>
      <c r="C7855" s="14">
        <v>43524</v>
      </c>
      <c r="D7855" s="14">
        <f t="shared" si="122"/>
        <v>44654</v>
      </c>
      <c r="E7855" s="3" t="s">
        <v>58</v>
      </c>
      <c r="F7855" s="3" t="s">
        <v>11</v>
      </c>
      <c r="G7855" s="3">
        <v>2</v>
      </c>
      <c r="H7855" s="3" t="s">
        <v>5</v>
      </c>
      <c r="I7855" s="3">
        <v>0</v>
      </c>
      <c r="J7855" s="3">
        <v>0</v>
      </c>
      <c r="K7855" t="s">
        <v>173</v>
      </c>
      <c r="L7855">
        <v>1672651</v>
      </c>
      <c r="M7855" s="3" t="s">
        <v>38</v>
      </c>
      <c r="N7855" s="3" t="s">
        <v>63</v>
      </c>
      <c r="O7855" s="3">
        <v>359</v>
      </c>
      <c r="P7855" s="3">
        <v>1.3298695722635507</v>
      </c>
      <c r="S7855"/>
    </row>
    <row r="7856" spans="1:19" x14ac:dyDescent="0.25">
      <c r="A7856" s="3">
        <v>1447145123.7</v>
      </c>
      <c r="B7856" s="10">
        <v>44661</v>
      </c>
      <c r="C7856" s="14">
        <v>43872</v>
      </c>
      <c r="D7856" s="14">
        <f t="shared" si="122"/>
        <v>44662</v>
      </c>
      <c r="E7856" s="3" t="s">
        <v>58</v>
      </c>
      <c r="F7856" s="3" t="s">
        <v>11</v>
      </c>
      <c r="G7856" s="3">
        <v>2</v>
      </c>
      <c r="H7856" s="3" t="s">
        <v>5</v>
      </c>
      <c r="I7856" s="3">
        <v>0</v>
      </c>
      <c r="J7856" s="3">
        <v>0</v>
      </c>
      <c r="K7856" t="s">
        <v>173</v>
      </c>
      <c r="L7856">
        <v>1672651</v>
      </c>
      <c r="M7856" s="3" t="s">
        <v>38</v>
      </c>
      <c r="N7856" s="3" t="s">
        <v>63</v>
      </c>
      <c r="O7856" s="3">
        <v>463</v>
      </c>
      <c r="P7856" s="3">
        <v>3.0587000162061666</v>
      </c>
      <c r="S7856"/>
    </row>
    <row r="7857" spans="1:19" x14ac:dyDescent="0.25">
      <c r="A7857" s="3">
        <v>1447205704.7</v>
      </c>
      <c r="B7857" s="10">
        <v>44652</v>
      </c>
      <c r="C7857" s="14">
        <v>43640</v>
      </c>
      <c r="D7857" s="14">
        <f t="shared" si="122"/>
        <v>44653</v>
      </c>
      <c r="E7857" s="3" t="s">
        <v>58</v>
      </c>
      <c r="F7857" s="3" t="s">
        <v>11</v>
      </c>
      <c r="G7857" s="3">
        <v>2</v>
      </c>
      <c r="H7857" s="3" t="s">
        <v>5</v>
      </c>
      <c r="I7857" s="3">
        <v>0</v>
      </c>
      <c r="J7857" s="3">
        <v>0</v>
      </c>
      <c r="K7857" t="s">
        <v>173</v>
      </c>
      <c r="L7857">
        <v>1672651</v>
      </c>
      <c r="M7857" s="3" t="s">
        <v>38</v>
      </c>
      <c r="N7857" s="3" t="s">
        <v>63</v>
      </c>
      <c r="O7857" s="3">
        <v>445</v>
      </c>
      <c r="P7857" s="3">
        <v>2.3605184907678023</v>
      </c>
      <c r="S7857"/>
    </row>
    <row r="7858" spans="1:19" x14ac:dyDescent="0.25">
      <c r="A7858" s="3">
        <v>1447145114.7</v>
      </c>
      <c r="B7858" s="10">
        <v>44661</v>
      </c>
      <c r="C7858" s="14">
        <v>43927</v>
      </c>
      <c r="D7858" s="14">
        <f t="shared" si="122"/>
        <v>44662</v>
      </c>
      <c r="E7858" s="3" t="s">
        <v>58</v>
      </c>
      <c r="F7858" s="3" t="s">
        <v>11</v>
      </c>
      <c r="G7858" s="3">
        <v>2</v>
      </c>
      <c r="H7858" s="3" t="s">
        <v>5</v>
      </c>
      <c r="I7858" s="3">
        <v>0</v>
      </c>
      <c r="J7858" s="3">
        <v>0</v>
      </c>
      <c r="K7858" t="s">
        <v>173</v>
      </c>
      <c r="L7858">
        <v>1672651</v>
      </c>
      <c r="M7858" s="3" t="s">
        <v>38</v>
      </c>
      <c r="N7858" s="3" t="s">
        <v>63</v>
      </c>
      <c r="O7858" s="3">
        <v>349</v>
      </c>
      <c r="P7858" s="3">
        <v>1.4794798991432001</v>
      </c>
      <c r="S7858"/>
    </row>
    <row r="7859" spans="1:19" x14ac:dyDescent="0.25">
      <c r="A7859" s="3">
        <v>1447284906.7</v>
      </c>
      <c r="B7859" s="10">
        <v>44662</v>
      </c>
      <c r="C7859" s="14">
        <v>44098</v>
      </c>
      <c r="D7859" s="14">
        <f t="shared" si="122"/>
        <v>44663</v>
      </c>
      <c r="E7859" s="3" t="s">
        <v>58</v>
      </c>
      <c r="F7859" s="3" t="s">
        <v>11</v>
      </c>
      <c r="G7859" s="3">
        <v>2</v>
      </c>
      <c r="H7859" s="3" t="s">
        <v>5</v>
      </c>
      <c r="I7859" s="3">
        <v>0</v>
      </c>
      <c r="J7859" s="3">
        <v>0</v>
      </c>
      <c r="K7859" t="s">
        <v>173</v>
      </c>
      <c r="L7859">
        <v>1672651</v>
      </c>
      <c r="M7859" s="3" t="s">
        <v>38</v>
      </c>
      <c r="N7859" s="3" t="s">
        <v>63</v>
      </c>
      <c r="O7859" s="3">
        <v>431</v>
      </c>
      <c r="P7859" s="3">
        <v>2.4602587086875687</v>
      </c>
      <c r="S7859"/>
    </row>
    <row r="7860" spans="1:19" x14ac:dyDescent="0.25">
      <c r="A7860" s="3">
        <v>1447284915.7</v>
      </c>
      <c r="B7860" s="10">
        <v>44655</v>
      </c>
      <c r="C7860" s="14">
        <v>44534</v>
      </c>
      <c r="D7860" s="14">
        <f t="shared" si="122"/>
        <v>44656</v>
      </c>
      <c r="E7860" s="3" t="s">
        <v>58</v>
      </c>
      <c r="F7860" s="3" t="s">
        <v>11</v>
      </c>
      <c r="G7860" s="3">
        <v>2</v>
      </c>
      <c r="H7860" s="3" t="s">
        <v>5</v>
      </c>
      <c r="I7860" s="3">
        <v>0</v>
      </c>
      <c r="J7860" s="3">
        <v>0</v>
      </c>
      <c r="K7860" t="s">
        <v>173</v>
      </c>
      <c r="L7860">
        <v>1672651</v>
      </c>
      <c r="M7860" s="3" t="s">
        <v>38</v>
      </c>
      <c r="N7860" s="3" t="s">
        <v>63</v>
      </c>
      <c r="O7860" s="3">
        <v>416</v>
      </c>
      <c r="P7860" s="3">
        <v>2.4602587086875687</v>
      </c>
      <c r="S7860"/>
    </row>
    <row r="7861" spans="1:19" x14ac:dyDescent="0.25">
      <c r="A7861" s="3">
        <v>1447205700.7</v>
      </c>
      <c r="B7861" s="10">
        <v>44659</v>
      </c>
      <c r="C7861" s="14">
        <v>43608</v>
      </c>
      <c r="D7861" s="14">
        <f t="shared" si="122"/>
        <v>44660</v>
      </c>
      <c r="E7861" s="3" t="s">
        <v>58</v>
      </c>
      <c r="F7861" s="3" t="s">
        <v>11</v>
      </c>
      <c r="G7861" s="3">
        <v>2</v>
      </c>
      <c r="H7861" s="3" t="s">
        <v>5</v>
      </c>
      <c r="I7861" s="3">
        <v>0</v>
      </c>
      <c r="J7861" s="3">
        <v>0</v>
      </c>
      <c r="K7861" t="s">
        <v>173</v>
      </c>
      <c r="L7861">
        <v>1672651</v>
      </c>
      <c r="M7861" s="3" t="s">
        <v>38</v>
      </c>
      <c r="N7861" s="3" t="s">
        <v>63</v>
      </c>
      <c r="O7861" s="3">
        <v>377</v>
      </c>
      <c r="P7861" s="3">
        <v>2.2109081638881527</v>
      </c>
      <c r="S7861"/>
    </row>
    <row r="7862" spans="1:19" x14ac:dyDescent="0.25">
      <c r="A7862" s="3">
        <v>1447306652.7</v>
      </c>
      <c r="B7862" s="10">
        <v>44653</v>
      </c>
      <c r="C7862" s="14">
        <v>44543</v>
      </c>
      <c r="D7862" s="14">
        <f t="shared" si="122"/>
        <v>44654</v>
      </c>
      <c r="E7862" s="3" t="s">
        <v>58</v>
      </c>
      <c r="F7862" s="3" t="s">
        <v>11</v>
      </c>
      <c r="G7862" s="3">
        <v>2</v>
      </c>
      <c r="H7862" s="3" t="s">
        <v>5</v>
      </c>
      <c r="I7862" s="3">
        <v>0</v>
      </c>
      <c r="J7862" s="3">
        <v>0</v>
      </c>
      <c r="K7862" t="s">
        <v>173</v>
      </c>
      <c r="L7862">
        <v>1672651</v>
      </c>
      <c r="M7862" s="3" t="s">
        <v>38</v>
      </c>
      <c r="N7862" s="3" t="s">
        <v>63</v>
      </c>
      <c r="O7862" s="3">
        <v>693</v>
      </c>
      <c r="P7862" s="3">
        <v>7.513763083289061</v>
      </c>
      <c r="S7862"/>
    </row>
    <row r="7863" spans="1:19" x14ac:dyDescent="0.25">
      <c r="A7863" s="3">
        <v>1447205703.7</v>
      </c>
      <c r="B7863" s="10">
        <v>44661</v>
      </c>
      <c r="C7863" s="14">
        <v>43921</v>
      </c>
      <c r="D7863" s="14">
        <f t="shared" si="122"/>
        <v>44662</v>
      </c>
      <c r="E7863" s="3" t="s">
        <v>58</v>
      </c>
      <c r="F7863" s="3" t="s">
        <v>11</v>
      </c>
      <c r="G7863" s="3">
        <v>2</v>
      </c>
      <c r="H7863" s="3" t="s">
        <v>5</v>
      </c>
      <c r="I7863" s="3">
        <v>0</v>
      </c>
      <c r="J7863" s="3">
        <v>0</v>
      </c>
      <c r="K7863" t="s">
        <v>173</v>
      </c>
      <c r="L7863">
        <v>1672651</v>
      </c>
      <c r="M7863" s="3" t="s">
        <v>38</v>
      </c>
      <c r="N7863" s="3" t="s">
        <v>63</v>
      </c>
      <c r="O7863" s="3">
        <v>410</v>
      </c>
      <c r="P7863" s="3">
        <v>1.7122070742893214</v>
      </c>
      <c r="S7863"/>
    </row>
    <row r="7864" spans="1:19" x14ac:dyDescent="0.25">
      <c r="A7864" s="3">
        <v>1447306613.7</v>
      </c>
      <c r="B7864" s="10">
        <v>44661</v>
      </c>
      <c r="C7864" s="14">
        <v>44180</v>
      </c>
      <c r="D7864" s="14">
        <f t="shared" si="122"/>
        <v>44663</v>
      </c>
      <c r="E7864" s="3" t="s">
        <v>58</v>
      </c>
      <c r="F7864" s="3" t="s">
        <v>11</v>
      </c>
      <c r="G7864" s="3">
        <v>2</v>
      </c>
      <c r="H7864" s="3" t="s">
        <v>5</v>
      </c>
      <c r="I7864" s="3">
        <v>0</v>
      </c>
      <c r="J7864" s="3">
        <v>0</v>
      </c>
      <c r="K7864" t="s">
        <v>173</v>
      </c>
      <c r="L7864">
        <v>1672651</v>
      </c>
      <c r="M7864" s="3" t="s">
        <v>38</v>
      </c>
      <c r="N7864" s="3" t="s">
        <v>63</v>
      </c>
      <c r="O7864" s="3">
        <v>1402</v>
      </c>
      <c r="P7864" s="3">
        <v>19.28570661862382</v>
      </c>
      <c r="S7864"/>
    </row>
    <row r="7865" spans="1:19" x14ac:dyDescent="0.25">
      <c r="A7865" s="3">
        <v>1447284911.7</v>
      </c>
      <c r="B7865" s="10">
        <v>44658</v>
      </c>
      <c r="C7865" s="14">
        <v>43921</v>
      </c>
      <c r="D7865" s="14">
        <f t="shared" si="122"/>
        <v>44659</v>
      </c>
      <c r="E7865" s="3" t="s">
        <v>58</v>
      </c>
      <c r="F7865" s="3" t="s">
        <v>11</v>
      </c>
      <c r="G7865" s="3">
        <v>2</v>
      </c>
      <c r="H7865" s="3" t="s">
        <v>5</v>
      </c>
      <c r="I7865" s="3">
        <v>0</v>
      </c>
      <c r="J7865" s="3">
        <v>0</v>
      </c>
      <c r="K7865" t="s">
        <v>173</v>
      </c>
      <c r="L7865">
        <v>1672651</v>
      </c>
      <c r="M7865" s="3" t="s">
        <v>38</v>
      </c>
      <c r="N7865" s="3" t="s">
        <v>63</v>
      </c>
      <c r="O7865" s="3">
        <v>546</v>
      </c>
      <c r="P7865" s="3">
        <v>3.5407777361517034</v>
      </c>
      <c r="S7865"/>
    </row>
    <row r="7866" spans="1:19" x14ac:dyDescent="0.25">
      <c r="A7866" s="3">
        <v>1447284912.7</v>
      </c>
      <c r="B7866" s="10">
        <v>44654</v>
      </c>
      <c r="C7866" s="14">
        <v>44624</v>
      </c>
      <c r="D7866" s="14">
        <f t="shared" si="122"/>
        <v>44655</v>
      </c>
      <c r="E7866" s="3" t="s">
        <v>58</v>
      </c>
      <c r="F7866" s="3" t="s">
        <v>11</v>
      </c>
      <c r="G7866" s="3">
        <v>2</v>
      </c>
      <c r="H7866" s="3" t="s">
        <v>5</v>
      </c>
      <c r="I7866" s="3">
        <v>0</v>
      </c>
      <c r="J7866" s="3">
        <v>0</v>
      </c>
      <c r="K7866" t="s">
        <v>173</v>
      </c>
      <c r="L7866">
        <v>1672651</v>
      </c>
      <c r="M7866" s="3" t="s">
        <v>38</v>
      </c>
      <c r="N7866" s="3" t="s">
        <v>63</v>
      </c>
      <c r="O7866" s="3">
        <v>503</v>
      </c>
      <c r="P7866" s="3">
        <v>4.3220761098565399</v>
      </c>
      <c r="S7866"/>
    </row>
    <row r="7867" spans="1:19" x14ac:dyDescent="0.25">
      <c r="A7867" s="3">
        <v>1447306503.7</v>
      </c>
      <c r="B7867" s="10">
        <v>44659</v>
      </c>
      <c r="C7867" s="14">
        <v>43558</v>
      </c>
      <c r="D7867" s="14">
        <f t="shared" si="122"/>
        <v>44660</v>
      </c>
      <c r="E7867" s="3" t="s">
        <v>58</v>
      </c>
      <c r="F7867" s="3" t="s">
        <v>11</v>
      </c>
      <c r="G7867" s="3">
        <v>2</v>
      </c>
      <c r="H7867" s="3" t="s">
        <v>5</v>
      </c>
      <c r="I7867" s="3">
        <v>0</v>
      </c>
      <c r="J7867" s="3">
        <v>0</v>
      </c>
      <c r="K7867" t="s">
        <v>173</v>
      </c>
      <c r="L7867">
        <v>1672651</v>
      </c>
      <c r="M7867" s="3" t="s">
        <v>38</v>
      </c>
      <c r="N7867" s="3" t="s">
        <v>63</v>
      </c>
      <c r="O7867" s="3">
        <v>439</v>
      </c>
      <c r="P7867" s="3">
        <v>2.4602587086875687</v>
      </c>
      <c r="S7867"/>
    </row>
    <row r="7868" spans="1:19" x14ac:dyDescent="0.25">
      <c r="A7868" s="3">
        <v>1447284914.7</v>
      </c>
      <c r="B7868" s="10">
        <v>44660</v>
      </c>
      <c r="C7868" s="14">
        <v>43519</v>
      </c>
      <c r="D7868" s="14">
        <f t="shared" si="122"/>
        <v>44661</v>
      </c>
      <c r="E7868" s="3" t="s">
        <v>58</v>
      </c>
      <c r="F7868" s="3" t="s">
        <v>11</v>
      </c>
      <c r="G7868" s="3">
        <v>2</v>
      </c>
      <c r="H7868" s="3" t="s">
        <v>5</v>
      </c>
      <c r="I7868" s="3">
        <v>0</v>
      </c>
      <c r="J7868" s="3">
        <v>0</v>
      </c>
      <c r="K7868" t="s">
        <v>173</v>
      </c>
      <c r="L7868">
        <v>1672651</v>
      </c>
      <c r="M7868" s="3" t="s">
        <v>38</v>
      </c>
      <c r="N7868" s="3" t="s">
        <v>63</v>
      </c>
      <c r="O7868" s="3">
        <v>517</v>
      </c>
      <c r="P7868" s="3">
        <v>4.1890891526301841</v>
      </c>
      <c r="S7868"/>
    </row>
    <row r="7869" spans="1:19" x14ac:dyDescent="0.25">
      <c r="A7869" s="3">
        <v>1447306651.7</v>
      </c>
      <c r="B7869" s="10">
        <v>44652</v>
      </c>
      <c r="C7869" s="14">
        <v>44407</v>
      </c>
      <c r="D7869" s="14">
        <f t="shared" si="122"/>
        <v>44654</v>
      </c>
      <c r="E7869" s="3" t="s">
        <v>58</v>
      </c>
      <c r="F7869" s="3" t="s">
        <v>11</v>
      </c>
      <c r="G7869" s="3">
        <v>2</v>
      </c>
      <c r="H7869" s="3" t="s">
        <v>5</v>
      </c>
      <c r="I7869" s="3">
        <v>0</v>
      </c>
      <c r="J7869" s="3">
        <v>0</v>
      </c>
      <c r="K7869" t="s">
        <v>173</v>
      </c>
      <c r="L7869">
        <v>1672651</v>
      </c>
      <c r="M7869" s="3" t="s">
        <v>38</v>
      </c>
      <c r="N7869" s="3" t="s">
        <v>63</v>
      </c>
      <c r="O7869" s="3">
        <v>1360</v>
      </c>
      <c r="P7869" s="3">
        <v>19.28570661862382</v>
      </c>
      <c r="S7869"/>
    </row>
    <row r="7870" spans="1:19" x14ac:dyDescent="0.25">
      <c r="A7870" s="3">
        <v>1447145088.7</v>
      </c>
      <c r="B7870" s="10">
        <v>44652</v>
      </c>
      <c r="C7870" s="14">
        <v>43856</v>
      </c>
      <c r="D7870" s="14">
        <f t="shared" si="122"/>
        <v>44653</v>
      </c>
      <c r="E7870" s="3" t="s">
        <v>58</v>
      </c>
      <c r="F7870" s="3" t="s">
        <v>11</v>
      </c>
      <c r="G7870" s="3">
        <v>2</v>
      </c>
      <c r="H7870" s="3" t="s">
        <v>5</v>
      </c>
      <c r="I7870" s="3">
        <v>0</v>
      </c>
      <c r="J7870" s="3">
        <v>0</v>
      </c>
      <c r="K7870" t="s">
        <v>173</v>
      </c>
      <c r="L7870">
        <v>1672651</v>
      </c>
      <c r="M7870" s="3" t="s">
        <v>38</v>
      </c>
      <c r="N7870" s="3" t="s">
        <v>63</v>
      </c>
      <c r="O7870" s="3">
        <v>405</v>
      </c>
      <c r="P7870" s="3">
        <v>1.4794798991432001</v>
      </c>
      <c r="S7870"/>
    </row>
    <row r="7871" spans="1:19" x14ac:dyDescent="0.25">
      <c r="A7871" s="3">
        <v>1447306480.7</v>
      </c>
      <c r="B7871" s="10">
        <v>44659</v>
      </c>
      <c r="C7871" s="14">
        <v>43816</v>
      </c>
      <c r="D7871" s="14">
        <f t="shared" si="122"/>
        <v>44660</v>
      </c>
      <c r="E7871" s="3" t="s">
        <v>58</v>
      </c>
      <c r="F7871" s="3" t="s">
        <v>11</v>
      </c>
      <c r="G7871" s="3">
        <v>2</v>
      </c>
      <c r="H7871" s="3" t="s">
        <v>5</v>
      </c>
      <c r="I7871" s="3">
        <v>0</v>
      </c>
      <c r="J7871" s="3">
        <v>0</v>
      </c>
      <c r="K7871" t="s">
        <v>173</v>
      </c>
      <c r="L7871">
        <v>1672651</v>
      </c>
      <c r="M7871" s="3" t="s">
        <v>38</v>
      </c>
      <c r="N7871" s="3" t="s">
        <v>63</v>
      </c>
      <c r="O7871" s="3">
        <v>408</v>
      </c>
      <c r="P7871" s="3">
        <v>2.4602587086875687</v>
      </c>
      <c r="S7871"/>
    </row>
    <row r="7872" spans="1:19" x14ac:dyDescent="0.25">
      <c r="A7872" s="3">
        <v>1447306457.7</v>
      </c>
      <c r="B7872" s="10">
        <v>44660</v>
      </c>
      <c r="C7872" s="14">
        <v>44054</v>
      </c>
      <c r="D7872" s="14">
        <f t="shared" si="122"/>
        <v>44661</v>
      </c>
      <c r="E7872" s="3" t="s">
        <v>58</v>
      </c>
      <c r="F7872" s="3" t="s">
        <v>11</v>
      </c>
      <c r="G7872" s="3">
        <v>2</v>
      </c>
      <c r="H7872" s="3" t="s">
        <v>5</v>
      </c>
      <c r="I7872" s="3">
        <v>0</v>
      </c>
      <c r="J7872" s="3">
        <v>0</v>
      </c>
      <c r="K7872" t="s">
        <v>173</v>
      </c>
      <c r="L7872">
        <v>1672651</v>
      </c>
      <c r="M7872" s="3" t="s">
        <v>38</v>
      </c>
      <c r="N7872" s="3" t="s">
        <v>63</v>
      </c>
      <c r="O7872" s="3">
        <v>457</v>
      </c>
      <c r="P7872" s="3">
        <v>1.24</v>
      </c>
      <c r="S7872"/>
    </row>
    <row r="7873" spans="1:19" x14ac:dyDescent="0.25">
      <c r="A7873" s="3">
        <v>1447404375.7</v>
      </c>
      <c r="B7873" s="10">
        <v>44660</v>
      </c>
      <c r="C7873" s="14">
        <v>43902</v>
      </c>
      <c r="D7873" s="14">
        <f t="shared" si="122"/>
        <v>44662</v>
      </c>
      <c r="E7873" s="3" t="s">
        <v>58</v>
      </c>
      <c r="F7873" s="3" t="s">
        <v>11</v>
      </c>
      <c r="G7873" s="3">
        <v>2</v>
      </c>
      <c r="H7873" s="3" t="s">
        <v>5</v>
      </c>
      <c r="I7873" s="3">
        <v>0</v>
      </c>
      <c r="J7873" s="3">
        <v>0</v>
      </c>
      <c r="K7873" t="s">
        <v>173</v>
      </c>
      <c r="L7873">
        <v>1699553</v>
      </c>
      <c r="M7873" s="3" t="s">
        <v>38</v>
      </c>
      <c r="N7873" s="3" t="s">
        <v>63</v>
      </c>
      <c r="O7873" s="3">
        <v>3219</v>
      </c>
      <c r="P7873" s="3">
        <v>12.186012313566394</v>
      </c>
      <c r="S7873"/>
    </row>
    <row r="7874" spans="1:19" x14ac:dyDescent="0.25">
      <c r="A7874" s="3">
        <v>1447284759.7</v>
      </c>
      <c r="B7874" s="10">
        <v>44652</v>
      </c>
      <c r="C7874" s="14">
        <v>43850</v>
      </c>
      <c r="D7874" s="14">
        <f t="shared" si="122"/>
        <v>44654</v>
      </c>
      <c r="E7874" s="3" t="s">
        <v>58</v>
      </c>
      <c r="F7874" s="3" t="s">
        <v>11</v>
      </c>
      <c r="G7874" s="3">
        <v>2</v>
      </c>
      <c r="H7874" s="3" t="s">
        <v>5</v>
      </c>
      <c r="I7874" s="3">
        <v>0</v>
      </c>
      <c r="J7874" s="3">
        <v>0</v>
      </c>
      <c r="K7874" t="s">
        <v>173</v>
      </c>
      <c r="L7874">
        <v>1699553</v>
      </c>
      <c r="M7874" s="3" t="s">
        <v>38</v>
      </c>
      <c r="N7874" s="3" t="s">
        <v>63</v>
      </c>
      <c r="O7874" s="3">
        <v>2400</v>
      </c>
      <c r="P7874" s="3">
        <v>8.704294509690282</v>
      </c>
      <c r="S7874"/>
    </row>
    <row r="7875" spans="1:19" x14ac:dyDescent="0.25">
      <c r="A7875" s="3">
        <v>1447404374.7</v>
      </c>
      <c r="B7875" s="10">
        <v>44658</v>
      </c>
      <c r="C7875" s="14">
        <v>44611</v>
      </c>
      <c r="D7875" s="14">
        <f t="shared" ref="D7875:D7938" si="123">IF(O7875&lt;1000,B7875+1,B7875+2)</f>
        <v>44660</v>
      </c>
      <c r="E7875" s="3" t="s">
        <v>58</v>
      </c>
      <c r="F7875" s="3" t="s">
        <v>11</v>
      </c>
      <c r="G7875" s="3">
        <v>2</v>
      </c>
      <c r="H7875" s="3" t="s">
        <v>5</v>
      </c>
      <c r="I7875" s="3">
        <v>0</v>
      </c>
      <c r="J7875" s="3">
        <v>0</v>
      </c>
      <c r="K7875" t="s">
        <v>173</v>
      </c>
      <c r="L7875">
        <v>1699553</v>
      </c>
      <c r="M7875" s="3" t="s">
        <v>38</v>
      </c>
      <c r="N7875" s="3" t="s">
        <v>63</v>
      </c>
      <c r="O7875" s="3">
        <v>4099</v>
      </c>
      <c r="P7875" s="3">
        <v>16.667730117442506</v>
      </c>
      <c r="S7875"/>
    </row>
    <row r="7876" spans="1:19" x14ac:dyDescent="0.25">
      <c r="A7876" s="3">
        <v>1447306588.7</v>
      </c>
      <c r="B7876" s="10">
        <v>44654</v>
      </c>
      <c r="C7876" s="14">
        <v>43622</v>
      </c>
      <c r="D7876" s="14">
        <f t="shared" si="123"/>
        <v>44656</v>
      </c>
      <c r="E7876" s="3" t="s">
        <v>58</v>
      </c>
      <c r="F7876" s="3" t="s">
        <v>11</v>
      </c>
      <c r="G7876" s="3">
        <v>2</v>
      </c>
      <c r="H7876" s="3" t="s">
        <v>5</v>
      </c>
      <c r="I7876" s="3">
        <v>0</v>
      </c>
      <c r="J7876" s="3">
        <v>0</v>
      </c>
      <c r="K7876" t="s">
        <v>173</v>
      </c>
      <c r="L7876">
        <v>1699553</v>
      </c>
      <c r="M7876" s="3" t="s">
        <v>38</v>
      </c>
      <c r="N7876" s="3" t="s">
        <v>63</v>
      </c>
      <c r="O7876" s="3">
        <v>2348</v>
      </c>
      <c r="P7876" s="3">
        <v>8.704294509690282</v>
      </c>
      <c r="S7876"/>
    </row>
    <row r="7877" spans="1:19" x14ac:dyDescent="0.25">
      <c r="A7877" s="3">
        <v>1447306587.7</v>
      </c>
      <c r="B7877" s="10">
        <v>44653</v>
      </c>
      <c r="C7877" s="14">
        <v>43712</v>
      </c>
      <c r="D7877" s="14">
        <f t="shared" si="123"/>
        <v>44655</v>
      </c>
      <c r="E7877" s="3" t="s">
        <v>58</v>
      </c>
      <c r="F7877" s="3" t="s">
        <v>11</v>
      </c>
      <c r="G7877" s="3">
        <v>2</v>
      </c>
      <c r="H7877" s="3" t="s">
        <v>5</v>
      </c>
      <c r="I7877" s="3">
        <v>0</v>
      </c>
      <c r="J7877" s="3">
        <v>0</v>
      </c>
      <c r="K7877" t="s">
        <v>173</v>
      </c>
      <c r="L7877">
        <v>1699553</v>
      </c>
      <c r="M7877" s="3" t="s">
        <v>38</v>
      </c>
      <c r="N7877" s="3" t="s">
        <v>63</v>
      </c>
      <c r="O7877" s="3">
        <v>2755</v>
      </c>
      <c r="P7877" s="3">
        <v>11.445153411628338</v>
      </c>
      <c r="S7877"/>
    </row>
    <row r="7878" spans="1:19" x14ac:dyDescent="0.25">
      <c r="A7878" s="3">
        <v>1447404359.7</v>
      </c>
      <c r="B7878" s="10">
        <v>44665</v>
      </c>
      <c r="C7878" s="14">
        <v>43514</v>
      </c>
      <c r="D7878" s="14">
        <f t="shared" si="123"/>
        <v>44667</v>
      </c>
      <c r="E7878" s="3" t="s">
        <v>58</v>
      </c>
      <c r="F7878" s="3" t="s">
        <v>11</v>
      </c>
      <c r="G7878" s="3">
        <v>2</v>
      </c>
      <c r="H7878" s="3" t="s">
        <v>5</v>
      </c>
      <c r="I7878" s="3">
        <v>0</v>
      </c>
      <c r="J7878" s="3">
        <v>0</v>
      </c>
      <c r="K7878" t="s">
        <v>173</v>
      </c>
      <c r="L7878">
        <v>1699553</v>
      </c>
      <c r="M7878" s="3" t="s">
        <v>38</v>
      </c>
      <c r="N7878" s="3" t="s">
        <v>63</v>
      </c>
      <c r="O7878" s="3">
        <v>1075</v>
      </c>
      <c r="P7878" s="3">
        <v>3.4817178038761125</v>
      </c>
      <c r="S7878"/>
    </row>
    <row r="7879" spans="1:19" x14ac:dyDescent="0.25">
      <c r="A7879" s="3">
        <v>1447299588.7</v>
      </c>
      <c r="B7879" s="10">
        <v>44652</v>
      </c>
      <c r="C7879" s="14">
        <v>44604</v>
      </c>
      <c r="D7879" s="14">
        <f t="shared" si="123"/>
        <v>44654</v>
      </c>
      <c r="E7879" s="3" t="s">
        <v>58</v>
      </c>
      <c r="F7879" s="3" t="s">
        <v>11</v>
      </c>
      <c r="G7879" s="3">
        <v>2</v>
      </c>
      <c r="H7879" s="3" t="s">
        <v>5</v>
      </c>
      <c r="I7879" s="3">
        <v>0</v>
      </c>
      <c r="J7879" s="3">
        <v>0</v>
      </c>
      <c r="K7879" t="s">
        <v>173</v>
      </c>
      <c r="L7879">
        <v>1699553</v>
      </c>
      <c r="M7879" s="3" t="s">
        <v>38</v>
      </c>
      <c r="N7879" s="3" t="s">
        <v>63</v>
      </c>
      <c r="O7879" s="3">
        <v>2761</v>
      </c>
      <c r="P7879" s="3">
        <v>11.445153411628338</v>
      </c>
      <c r="S7879"/>
    </row>
    <row r="7880" spans="1:19" x14ac:dyDescent="0.25">
      <c r="A7880" s="3">
        <v>1447299587.7</v>
      </c>
      <c r="B7880" s="10">
        <v>44654</v>
      </c>
      <c r="C7880" s="14">
        <v>43822</v>
      </c>
      <c r="D7880" s="14">
        <f t="shared" si="123"/>
        <v>44656</v>
      </c>
      <c r="E7880" s="3" t="s">
        <v>58</v>
      </c>
      <c r="F7880" s="3" t="s">
        <v>11</v>
      </c>
      <c r="G7880" s="3">
        <v>2</v>
      </c>
      <c r="H7880" s="3" t="s">
        <v>5</v>
      </c>
      <c r="I7880" s="3">
        <v>0</v>
      </c>
      <c r="J7880" s="3">
        <v>0</v>
      </c>
      <c r="K7880" t="s">
        <v>173</v>
      </c>
      <c r="L7880">
        <v>1699553</v>
      </c>
      <c r="M7880" s="3" t="s">
        <v>38</v>
      </c>
      <c r="N7880" s="3" t="s">
        <v>63</v>
      </c>
      <c r="O7880" s="3">
        <v>2394</v>
      </c>
      <c r="P7880" s="3">
        <v>8.704294509690282</v>
      </c>
      <c r="S7880"/>
    </row>
    <row r="7881" spans="1:19" x14ac:dyDescent="0.25">
      <c r="A7881" s="3">
        <v>1447306589.7</v>
      </c>
      <c r="B7881" s="10">
        <v>44655</v>
      </c>
      <c r="C7881" s="14">
        <v>44514</v>
      </c>
      <c r="D7881" s="14">
        <f t="shared" si="123"/>
        <v>44657</v>
      </c>
      <c r="E7881" s="3" t="s">
        <v>58</v>
      </c>
      <c r="F7881" s="3" t="s">
        <v>11</v>
      </c>
      <c r="G7881" s="3">
        <v>2</v>
      </c>
      <c r="H7881" s="3" t="s">
        <v>5</v>
      </c>
      <c r="I7881" s="3">
        <v>0</v>
      </c>
      <c r="J7881" s="3">
        <v>0</v>
      </c>
      <c r="K7881" t="s">
        <v>173</v>
      </c>
      <c r="L7881">
        <v>1699553</v>
      </c>
      <c r="M7881" s="3" t="s">
        <v>38</v>
      </c>
      <c r="N7881" s="3" t="s">
        <v>63</v>
      </c>
      <c r="O7881" s="3">
        <v>3267</v>
      </c>
      <c r="P7881" s="3">
        <v>13.186012313566394</v>
      </c>
      <c r="S7881"/>
    </row>
    <row r="7882" spans="1:19" x14ac:dyDescent="0.25">
      <c r="A7882" s="3">
        <v>1447405778.7</v>
      </c>
      <c r="B7882" s="10">
        <v>44652</v>
      </c>
      <c r="C7882" s="14">
        <v>44521</v>
      </c>
      <c r="D7882" s="14">
        <f t="shared" si="123"/>
        <v>44653</v>
      </c>
      <c r="E7882" s="3" t="s">
        <v>58</v>
      </c>
      <c r="F7882" s="3" t="s">
        <v>11</v>
      </c>
      <c r="G7882" s="3">
        <v>2</v>
      </c>
      <c r="H7882" s="3" t="s">
        <v>5</v>
      </c>
      <c r="I7882" s="3">
        <v>0</v>
      </c>
      <c r="J7882" s="3">
        <v>0</v>
      </c>
      <c r="K7882" t="s">
        <v>173</v>
      </c>
      <c r="L7882">
        <v>1692950</v>
      </c>
      <c r="M7882" s="3" t="s">
        <v>38</v>
      </c>
      <c r="N7882" s="3" t="s">
        <v>63</v>
      </c>
      <c r="O7882" s="3">
        <v>909</v>
      </c>
      <c r="P7882" s="3">
        <v>4.3803639284137024</v>
      </c>
      <c r="S7882"/>
    </row>
    <row r="7883" spans="1:19" x14ac:dyDescent="0.25">
      <c r="A7883" s="3">
        <v>1447161363.7</v>
      </c>
      <c r="B7883" s="10">
        <v>44652</v>
      </c>
      <c r="C7883" s="14">
        <v>44085</v>
      </c>
      <c r="D7883" s="14">
        <f t="shared" si="123"/>
        <v>44653</v>
      </c>
      <c r="E7883" s="3" t="s">
        <v>58</v>
      </c>
      <c r="F7883" s="3" t="s">
        <v>11</v>
      </c>
      <c r="G7883" s="3">
        <v>2</v>
      </c>
      <c r="H7883" s="3" t="s">
        <v>5</v>
      </c>
      <c r="I7883" s="3">
        <v>0</v>
      </c>
      <c r="J7883" s="3">
        <v>0</v>
      </c>
      <c r="K7883" t="s">
        <v>173</v>
      </c>
      <c r="L7883">
        <v>1692950</v>
      </c>
      <c r="M7883" s="3" t="s">
        <v>38</v>
      </c>
      <c r="N7883" s="3" t="s">
        <v>63</v>
      </c>
      <c r="O7883" s="3">
        <v>993</v>
      </c>
      <c r="P7883" s="3">
        <v>4.3803639284137024</v>
      </c>
      <c r="S7883"/>
    </row>
    <row r="7884" spans="1:19" x14ac:dyDescent="0.25">
      <c r="A7884" s="3">
        <v>1447145988.7</v>
      </c>
      <c r="B7884" s="10">
        <v>44652</v>
      </c>
      <c r="C7884" s="14">
        <v>44156</v>
      </c>
      <c r="D7884" s="14">
        <f t="shared" si="123"/>
        <v>44654</v>
      </c>
      <c r="E7884" s="3" t="s">
        <v>58</v>
      </c>
      <c r="F7884" s="3" t="s">
        <v>11</v>
      </c>
      <c r="G7884" s="3">
        <v>2</v>
      </c>
      <c r="H7884" s="3" t="s">
        <v>5</v>
      </c>
      <c r="I7884" s="3">
        <v>0</v>
      </c>
      <c r="J7884" s="3">
        <v>0</v>
      </c>
      <c r="K7884" t="s">
        <v>173</v>
      </c>
      <c r="L7884">
        <v>1692950</v>
      </c>
      <c r="M7884" s="3" t="s">
        <v>38</v>
      </c>
      <c r="N7884" s="3" t="s">
        <v>63</v>
      </c>
      <c r="O7884" s="3">
        <v>1633</v>
      </c>
      <c r="P7884" s="3">
        <v>8.7607278568274047</v>
      </c>
      <c r="S7884"/>
    </row>
    <row r="7885" spans="1:19" x14ac:dyDescent="0.25">
      <c r="A7885" s="3">
        <v>1447320447.7</v>
      </c>
      <c r="B7885" s="10">
        <v>44655</v>
      </c>
      <c r="C7885" s="14">
        <v>44524</v>
      </c>
      <c r="D7885" s="14">
        <f t="shared" si="123"/>
        <v>44656</v>
      </c>
      <c r="E7885" s="3" t="s">
        <v>58</v>
      </c>
      <c r="F7885" s="3" t="s">
        <v>11</v>
      </c>
      <c r="G7885" s="3">
        <v>2</v>
      </c>
      <c r="H7885" s="3" t="s">
        <v>5</v>
      </c>
      <c r="I7885" s="3">
        <v>0</v>
      </c>
      <c r="J7885" s="3">
        <v>0</v>
      </c>
      <c r="K7885" t="s">
        <v>173</v>
      </c>
      <c r="L7885">
        <v>1692950</v>
      </c>
      <c r="M7885" s="3" t="s">
        <v>38</v>
      </c>
      <c r="N7885" s="3" t="s">
        <v>63</v>
      </c>
      <c r="O7885" s="3">
        <v>924</v>
      </c>
      <c r="P7885" s="3">
        <v>4.3803639284137024</v>
      </c>
      <c r="S7885"/>
    </row>
    <row r="7886" spans="1:19" x14ac:dyDescent="0.25">
      <c r="A7886" s="3">
        <v>1447405781.7</v>
      </c>
      <c r="B7886" s="10">
        <v>44653</v>
      </c>
      <c r="C7886" s="14">
        <v>43896</v>
      </c>
      <c r="D7886" s="14">
        <f t="shared" si="123"/>
        <v>44654</v>
      </c>
      <c r="E7886" s="3" t="s">
        <v>58</v>
      </c>
      <c r="F7886" s="3" t="s">
        <v>11</v>
      </c>
      <c r="G7886" s="3">
        <v>2</v>
      </c>
      <c r="H7886" s="3" t="s">
        <v>5</v>
      </c>
      <c r="I7886" s="3">
        <v>0</v>
      </c>
      <c r="J7886" s="3">
        <v>0</v>
      </c>
      <c r="K7886" t="s">
        <v>173</v>
      </c>
      <c r="L7886">
        <v>1692950</v>
      </c>
      <c r="M7886" s="3" t="s">
        <v>38</v>
      </c>
      <c r="N7886" s="3" t="s">
        <v>63</v>
      </c>
      <c r="O7886" s="3">
        <v>953</v>
      </c>
      <c r="P7886" s="3">
        <v>4.3803639284137024</v>
      </c>
      <c r="S7886"/>
    </row>
    <row r="7887" spans="1:19" x14ac:dyDescent="0.25">
      <c r="A7887" s="3">
        <v>1447405779.7</v>
      </c>
      <c r="B7887" s="10">
        <v>44653</v>
      </c>
      <c r="C7887" s="14">
        <v>44635</v>
      </c>
      <c r="D7887" s="14">
        <f t="shared" si="123"/>
        <v>44654</v>
      </c>
      <c r="E7887" s="3" t="s">
        <v>58</v>
      </c>
      <c r="F7887" s="3" t="s">
        <v>11</v>
      </c>
      <c r="G7887" s="3">
        <v>2</v>
      </c>
      <c r="H7887" s="3" t="s">
        <v>5</v>
      </c>
      <c r="I7887" s="3">
        <v>0</v>
      </c>
      <c r="J7887" s="3">
        <v>0</v>
      </c>
      <c r="K7887" t="s">
        <v>173</v>
      </c>
      <c r="L7887">
        <v>1692950</v>
      </c>
      <c r="M7887" s="3" t="s">
        <v>38</v>
      </c>
      <c r="N7887" s="3" t="s">
        <v>63</v>
      </c>
      <c r="O7887" s="3">
        <v>983</v>
      </c>
      <c r="P7887" s="3">
        <v>4.3803639284137024</v>
      </c>
      <c r="S7887"/>
    </row>
    <row r="7888" spans="1:19" x14ac:dyDescent="0.25">
      <c r="A7888" s="3">
        <v>1447145984.7</v>
      </c>
      <c r="B7888" s="10">
        <v>44660</v>
      </c>
      <c r="C7888" s="14">
        <v>43960</v>
      </c>
      <c r="D7888" s="14">
        <f t="shared" si="123"/>
        <v>44662</v>
      </c>
      <c r="E7888" s="3" t="s">
        <v>58</v>
      </c>
      <c r="F7888" s="3" t="s">
        <v>11</v>
      </c>
      <c r="G7888" s="3">
        <v>2</v>
      </c>
      <c r="H7888" s="3" t="s">
        <v>5</v>
      </c>
      <c r="I7888" s="3">
        <v>0</v>
      </c>
      <c r="J7888" s="3">
        <v>0</v>
      </c>
      <c r="K7888" t="s">
        <v>173</v>
      </c>
      <c r="L7888">
        <v>1692950</v>
      </c>
      <c r="M7888" s="3" t="s">
        <v>38</v>
      </c>
      <c r="N7888" s="3" t="s">
        <v>63</v>
      </c>
      <c r="O7888" s="3">
        <v>2274</v>
      </c>
      <c r="P7888" s="3">
        <v>14.141091785241107</v>
      </c>
      <c r="S7888"/>
    </row>
    <row r="7889" spans="1:19" x14ac:dyDescent="0.25">
      <c r="A7889" s="3">
        <v>1447320427.7</v>
      </c>
      <c r="B7889" s="10">
        <v>44659</v>
      </c>
      <c r="C7889" s="14">
        <v>43524</v>
      </c>
      <c r="D7889" s="14">
        <f t="shared" si="123"/>
        <v>44660</v>
      </c>
      <c r="E7889" s="3" t="s">
        <v>58</v>
      </c>
      <c r="F7889" s="3" t="s">
        <v>11</v>
      </c>
      <c r="G7889" s="3">
        <v>2</v>
      </c>
      <c r="H7889" s="3" t="s">
        <v>5</v>
      </c>
      <c r="I7889" s="3">
        <v>0</v>
      </c>
      <c r="J7889" s="3">
        <v>0</v>
      </c>
      <c r="K7889" t="s">
        <v>173</v>
      </c>
      <c r="L7889">
        <v>1692950</v>
      </c>
      <c r="M7889" s="3" t="s">
        <v>38</v>
      </c>
      <c r="N7889" s="3" t="s">
        <v>63</v>
      </c>
      <c r="O7889" s="3">
        <v>972</v>
      </c>
      <c r="P7889" s="3">
        <v>4.3803639284137024</v>
      </c>
      <c r="S7889"/>
    </row>
    <row r="7890" spans="1:19" x14ac:dyDescent="0.25">
      <c r="A7890" s="3">
        <v>1447320437.7</v>
      </c>
      <c r="B7890" s="10">
        <v>44652</v>
      </c>
      <c r="C7890" s="14">
        <v>44000</v>
      </c>
      <c r="D7890" s="14">
        <f t="shared" si="123"/>
        <v>44653</v>
      </c>
      <c r="E7890" s="3" t="s">
        <v>58</v>
      </c>
      <c r="F7890" s="3" t="s">
        <v>11</v>
      </c>
      <c r="G7890" s="3">
        <v>2</v>
      </c>
      <c r="H7890" s="3" t="s">
        <v>5</v>
      </c>
      <c r="I7890" s="3">
        <v>0</v>
      </c>
      <c r="J7890" s="3">
        <v>0</v>
      </c>
      <c r="K7890" t="s">
        <v>173</v>
      </c>
      <c r="L7890">
        <v>1692950</v>
      </c>
      <c r="M7890" s="3" t="s">
        <v>38</v>
      </c>
      <c r="N7890" s="3" t="s">
        <v>63</v>
      </c>
      <c r="O7890" s="3">
        <v>960</v>
      </c>
      <c r="P7890" s="3">
        <v>4.3803639284137024</v>
      </c>
      <c r="S7890"/>
    </row>
    <row r="7891" spans="1:19" x14ac:dyDescent="0.25">
      <c r="A7891" s="3">
        <v>1447145991.7</v>
      </c>
      <c r="B7891" s="10">
        <v>44652</v>
      </c>
      <c r="C7891" s="14">
        <v>44412</v>
      </c>
      <c r="D7891" s="14">
        <f t="shared" si="123"/>
        <v>44653</v>
      </c>
      <c r="E7891" s="3" t="s">
        <v>58</v>
      </c>
      <c r="F7891" s="3" t="s">
        <v>11</v>
      </c>
      <c r="G7891" s="3">
        <v>2</v>
      </c>
      <c r="H7891" s="3" t="s">
        <v>5</v>
      </c>
      <c r="I7891" s="3">
        <v>0</v>
      </c>
      <c r="J7891" s="3">
        <v>0</v>
      </c>
      <c r="K7891" t="s">
        <v>173</v>
      </c>
      <c r="L7891">
        <v>1692946</v>
      </c>
      <c r="M7891" s="3" t="s">
        <v>38</v>
      </c>
      <c r="N7891" s="3" t="s">
        <v>63</v>
      </c>
      <c r="O7891" s="3">
        <v>971</v>
      </c>
      <c r="P7891" s="3">
        <v>3.4410584154013488</v>
      </c>
      <c r="S7891"/>
    </row>
    <row r="7892" spans="1:19" x14ac:dyDescent="0.25">
      <c r="A7892" s="3">
        <v>1447293036.7</v>
      </c>
      <c r="B7892" s="10">
        <v>44655</v>
      </c>
      <c r="C7892" s="14">
        <v>43655</v>
      </c>
      <c r="D7892" s="14">
        <f t="shared" si="123"/>
        <v>44657</v>
      </c>
      <c r="E7892" s="3" t="s">
        <v>58</v>
      </c>
      <c r="F7892" s="3" t="s">
        <v>11</v>
      </c>
      <c r="G7892" s="3">
        <v>2</v>
      </c>
      <c r="H7892" s="3" t="s">
        <v>5</v>
      </c>
      <c r="I7892" s="3">
        <v>0</v>
      </c>
      <c r="J7892" s="3">
        <v>0</v>
      </c>
      <c r="K7892" t="s">
        <v>173</v>
      </c>
      <c r="L7892">
        <v>1692946</v>
      </c>
      <c r="M7892" s="3" t="s">
        <v>38</v>
      </c>
      <c r="N7892" s="3" t="s">
        <v>63</v>
      </c>
      <c r="O7892" s="3">
        <v>5646</v>
      </c>
      <c r="P7892" s="3">
        <v>26.528467323210791</v>
      </c>
      <c r="S7892"/>
    </row>
    <row r="7893" spans="1:19" x14ac:dyDescent="0.25">
      <c r="A7893" s="3">
        <v>1447146022.7</v>
      </c>
      <c r="B7893" s="10">
        <v>44661</v>
      </c>
      <c r="C7893" s="14">
        <v>43646</v>
      </c>
      <c r="D7893" s="14">
        <f t="shared" si="123"/>
        <v>44662</v>
      </c>
      <c r="E7893" s="3" t="s">
        <v>58</v>
      </c>
      <c r="F7893" s="3" t="s">
        <v>11</v>
      </c>
      <c r="G7893" s="3">
        <v>2</v>
      </c>
      <c r="H7893" s="3" t="s">
        <v>5</v>
      </c>
      <c r="I7893" s="3">
        <v>0</v>
      </c>
      <c r="J7893" s="3">
        <v>0</v>
      </c>
      <c r="K7893" t="s">
        <v>173</v>
      </c>
      <c r="L7893">
        <v>1692946</v>
      </c>
      <c r="M7893" s="3" t="s">
        <v>38</v>
      </c>
      <c r="N7893" s="3" t="s">
        <v>63</v>
      </c>
      <c r="O7893" s="3">
        <v>976</v>
      </c>
      <c r="P7893" s="3">
        <v>3.4410584154013488</v>
      </c>
      <c r="S7893"/>
    </row>
    <row r="7894" spans="1:19" x14ac:dyDescent="0.25">
      <c r="A7894" s="3">
        <v>1447146021.7</v>
      </c>
      <c r="B7894" s="10">
        <v>44653</v>
      </c>
      <c r="C7894" s="14">
        <v>44558</v>
      </c>
      <c r="D7894" s="14">
        <f t="shared" si="123"/>
        <v>44654</v>
      </c>
      <c r="E7894" s="3" t="s">
        <v>58</v>
      </c>
      <c r="F7894" s="3" t="s">
        <v>11</v>
      </c>
      <c r="G7894" s="3">
        <v>2</v>
      </c>
      <c r="H7894" s="3" t="s">
        <v>5</v>
      </c>
      <c r="I7894" s="3">
        <v>0</v>
      </c>
      <c r="J7894" s="3">
        <v>0</v>
      </c>
      <c r="K7894" t="s">
        <v>173</v>
      </c>
      <c r="L7894">
        <v>1692946</v>
      </c>
      <c r="M7894" s="3" t="s">
        <v>38</v>
      </c>
      <c r="N7894" s="3" t="s">
        <v>63</v>
      </c>
      <c r="O7894" s="3">
        <v>943</v>
      </c>
      <c r="P7894" s="3">
        <v>3.4410584154013488</v>
      </c>
      <c r="S7894"/>
    </row>
    <row r="7895" spans="1:19" x14ac:dyDescent="0.25">
      <c r="A7895" s="3">
        <v>1447145969.7</v>
      </c>
      <c r="B7895" s="10">
        <v>44652</v>
      </c>
      <c r="C7895" s="14">
        <v>43551</v>
      </c>
      <c r="D7895" s="14">
        <f t="shared" si="123"/>
        <v>44653</v>
      </c>
      <c r="E7895" s="3" t="s">
        <v>58</v>
      </c>
      <c r="F7895" s="3" t="s">
        <v>11</v>
      </c>
      <c r="G7895" s="3">
        <v>2</v>
      </c>
      <c r="H7895" s="3" t="s">
        <v>5</v>
      </c>
      <c r="I7895" s="3">
        <v>0</v>
      </c>
      <c r="J7895" s="3">
        <v>0</v>
      </c>
      <c r="K7895" t="s">
        <v>173</v>
      </c>
      <c r="L7895">
        <v>1692946</v>
      </c>
      <c r="M7895" s="3" t="s">
        <v>38</v>
      </c>
      <c r="N7895" s="3" t="s">
        <v>63</v>
      </c>
      <c r="O7895" s="3">
        <v>966</v>
      </c>
      <c r="P7895" s="3">
        <v>3.4410584154013488</v>
      </c>
      <c r="S7895"/>
    </row>
    <row r="7896" spans="1:19" x14ac:dyDescent="0.25">
      <c r="A7896" s="3">
        <v>1447162230.7</v>
      </c>
      <c r="B7896" s="10">
        <v>44658</v>
      </c>
      <c r="C7896" s="14">
        <v>43740</v>
      </c>
      <c r="D7896" s="14">
        <f t="shared" si="123"/>
        <v>44659</v>
      </c>
      <c r="E7896" s="3" t="s">
        <v>58</v>
      </c>
      <c r="F7896" s="3" t="s">
        <v>11</v>
      </c>
      <c r="G7896" s="3">
        <v>2</v>
      </c>
      <c r="H7896" s="3" t="s">
        <v>5</v>
      </c>
      <c r="I7896" s="3">
        <v>0</v>
      </c>
      <c r="J7896" s="3">
        <v>0</v>
      </c>
      <c r="K7896" t="s">
        <v>173</v>
      </c>
      <c r="L7896">
        <v>1692946</v>
      </c>
      <c r="M7896" s="3" t="s">
        <v>38</v>
      </c>
      <c r="N7896" s="3" t="s">
        <v>63</v>
      </c>
      <c r="O7896" s="3">
        <v>921</v>
      </c>
      <c r="P7896" s="3">
        <v>3.4410584154013488</v>
      </c>
      <c r="S7896"/>
    </row>
    <row r="7897" spans="1:19" x14ac:dyDescent="0.25">
      <c r="A7897" s="3">
        <v>1447320448.7</v>
      </c>
      <c r="B7897" s="10">
        <v>44659</v>
      </c>
      <c r="C7897" s="14">
        <v>44007</v>
      </c>
      <c r="D7897" s="14">
        <f t="shared" si="123"/>
        <v>44661</v>
      </c>
      <c r="E7897" s="3" t="s">
        <v>58</v>
      </c>
      <c r="F7897" s="3" t="s">
        <v>11</v>
      </c>
      <c r="G7897" s="3">
        <v>2</v>
      </c>
      <c r="H7897" s="3" t="s">
        <v>5</v>
      </c>
      <c r="I7897" s="3">
        <v>0</v>
      </c>
      <c r="J7897" s="3">
        <v>0</v>
      </c>
      <c r="K7897" t="s">
        <v>173</v>
      </c>
      <c r="L7897">
        <v>1692946</v>
      </c>
      <c r="M7897" s="3" t="s">
        <v>38</v>
      </c>
      <c r="N7897" s="3" t="s">
        <v>63</v>
      </c>
      <c r="O7897" s="3">
        <v>1635</v>
      </c>
      <c r="P7897" s="3">
        <v>6.8821168308026976</v>
      </c>
      <c r="S7897"/>
    </row>
    <row r="7898" spans="1:19" x14ac:dyDescent="0.25">
      <c r="A7898" s="3">
        <v>1447320451.7</v>
      </c>
      <c r="B7898" s="10">
        <v>44665</v>
      </c>
      <c r="C7898" s="14">
        <v>43749</v>
      </c>
      <c r="D7898" s="14">
        <f t="shared" si="123"/>
        <v>44666</v>
      </c>
      <c r="E7898" s="3" t="s">
        <v>58</v>
      </c>
      <c r="F7898" s="3" t="s">
        <v>11</v>
      </c>
      <c r="G7898" s="3">
        <v>2</v>
      </c>
      <c r="H7898" s="3" t="s">
        <v>5</v>
      </c>
      <c r="I7898" s="3">
        <v>0</v>
      </c>
      <c r="J7898" s="3">
        <v>0</v>
      </c>
      <c r="K7898" t="s">
        <v>173</v>
      </c>
      <c r="L7898">
        <v>1692946</v>
      </c>
      <c r="M7898" s="3" t="s">
        <v>38</v>
      </c>
      <c r="N7898" s="3" t="s">
        <v>63</v>
      </c>
      <c r="O7898" s="3">
        <v>994</v>
      </c>
      <c r="P7898" s="3">
        <v>3.4410584154013488</v>
      </c>
      <c r="S7898"/>
    </row>
    <row r="7899" spans="1:19" x14ac:dyDescent="0.25">
      <c r="A7899" s="3">
        <v>1447145992.7</v>
      </c>
      <c r="B7899" s="10">
        <v>44655</v>
      </c>
      <c r="C7899" s="14">
        <v>44172</v>
      </c>
      <c r="D7899" s="14">
        <f t="shared" si="123"/>
        <v>44656</v>
      </c>
      <c r="E7899" s="3" t="s">
        <v>58</v>
      </c>
      <c r="F7899" s="3" t="s">
        <v>11</v>
      </c>
      <c r="G7899" s="3">
        <v>2</v>
      </c>
      <c r="H7899" s="3" t="s">
        <v>5</v>
      </c>
      <c r="I7899" s="3">
        <v>0</v>
      </c>
      <c r="J7899" s="3">
        <v>0</v>
      </c>
      <c r="K7899" t="s">
        <v>173</v>
      </c>
      <c r="L7899">
        <v>1692946</v>
      </c>
      <c r="M7899" s="3" t="s">
        <v>38</v>
      </c>
      <c r="N7899" s="3" t="s">
        <v>63</v>
      </c>
      <c r="O7899" s="3">
        <v>920</v>
      </c>
      <c r="P7899" s="3">
        <v>3.4410584154013488</v>
      </c>
      <c r="S7899"/>
    </row>
    <row r="7900" spans="1:19" x14ac:dyDescent="0.25">
      <c r="A7900" s="3">
        <v>1447145968.7</v>
      </c>
      <c r="B7900" s="10">
        <v>44655</v>
      </c>
      <c r="C7900" s="14">
        <v>43951</v>
      </c>
      <c r="D7900" s="14">
        <f t="shared" si="123"/>
        <v>44656</v>
      </c>
      <c r="E7900" s="3" t="s">
        <v>58</v>
      </c>
      <c r="F7900" s="3" t="s">
        <v>11</v>
      </c>
      <c r="G7900" s="3">
        <v>2</v>
      </c>
      <c r="H7900" s="3" t="s">
        <v>5</v>
      </c>
      <c r="I7900" s="3">
        <v>0</v>
      </c>
      <c r="J7900" s="3">
        <v>0</v>
      </c>
      <c r="K7900" t="s">
        <v>173</v>
      </c>
      <c r="L7900">
        <v>1692946</v>
      </c>
      <c r="M7900" s="3" t="s">
        <v>38</v>
      </c>
      <c r="N7900" s="3" t="s">
        <v>63</v>
      </c>
      <c r="O7900" s="3">
        <v>984</v>
      </c>
      <c r="P7900" s="3">
        <v>3.4410584154013488</v>
      </c>
      <c r="S7900"/>
    </row>
    <row r="7901" spans="1:19" x14ac:dyDescent="0.25">
      <c r="A7901" s="3">
        <v>1447322803.7</v>
      </c>
      <c r="B7901" s="10">
        <v>44661</v>
      </c>
      <c r="C7901" s="14">
        <v>44420</v>
      </c>
      <c r="D7901" s="14">
        <f t="shared" si="123"/>
        <v>44662</v>
      </c>
      <c r="E7901" s="3" t="s">
        <v>58</v>
      </c>
      <c r="F7901" s="3" t="s">
        <v>11</v>
      </c>
      <c r="G7901" s="3">
        <v>2</v>
      </c>
      <c r="H7901" s="3" t="s">
        <v>5</v>
      </c>
      <c r="I7901" s="3">
        <v>0</v>
      </c>
      <c r="J7901" s="3">
        <v>0</v>
      </c>
      <c r="K7901" t="s">
        <v>173</v>
      </c>
      <c r="L7901">
        <v>1692949</v>
      </c>
      <c r="M7901" s="3" t="s">
        <v>38</v>
      </c>
      <c r="N7901" s="3" t="s">
        <v>63</v>
      </c>
      <c r="O7901" s="3">
        <v>914</v>
      </c>
      <c r="P7901" s="3">
        <v>3.2438923432137918</v>
      </c>
      <c r="S7901"/>
    </row>
    <row r="7902" spans="1:19" x14ac:dyDescent="0.25">
      <c r="A7902" s="3">
        <v>1447151133.7</v>
      </c>
      <c r="B7902" s="10">
        <v>44659</v>
      </c>
      <c r="C7902" s="14">
        <v>44478</v>
      </c>
      <c r="D7902" s="14">
        <f t="shared" si="123"/>
        <v>44661</v>
      </c>
      <c r="E7902" s="3" t="s">
        <v>58</v>
      </c>
      <c r="F7902" s="3" t="s">
        <v>11</v>
      </c>
      <c r="G7902" s="3">
        <v>2</v>
      </c>
      <c r="H7902" s="3" t="s">
        <v>5</v>
      </c>
      <c r="I7902" s="3">
        <v>0</v>
      </c>
      <c r="J7902" s="3">
        <v>0</v>
      </c>
      <c r="K7902" t="s">
        <v>173</v>
      </c>
      <c r="L7902">
        <v>1692949</v>
      </c>
      <c r="M7902" s="3" t="s">
        <v>38</v>
      </c>
      <c r="N7902" s="3" t="s">
        <v>63</v>
      </c>
      <c r="O7902" s="3">
        <v>1665</v>
      </c>
      <c r="P7902" s="3">
        <v>6.4877846864275837</v>
      </c>
      <c r="S7902"/>
    </row>
    <row r="7903" spans="1:19" x14ac:dyDescent="0.25">
      <c r="A7903" s="3">
        <v>1447146044.7</v>
      </c>
      <c r="B7903" s="10">
        <v>44654</v>
      </c>
      <c r="C7903" s="14">
        <v>43632</v>
      </c>
      <c r="D7903" s="14">
        <f t="shared" si="123"/>
        <v>44655</v>
      </c>
      <c r="E7903" s="3" t="s">
        <v>58</v>
      </c>
      <c r="F7903" s="3" t="s">
        <v>11</v>
      </c>
      <c r="G7903" s="3">
        <v>2</v>
      </c>
      <c r="H7903" s="3" t="s">
        <v>5</v>
      </c>
      <c r="I7903" s="3">
        <v>0</v>
      </c>
      <c r="J7903" s="3">
        <v>0</v>
      </c>
      <c r="K7903" t="s">
        <v>173</v>
      </c>
      <c r="L7903">
        <v>1692949</v>
      </c>
      <c r="M7903" s="3" t="s">
        <v>38</v>
      </c>
      <c r="N7903" s="3" t="s">
        <v>63</v>
      </c>
      <c r="O7903" s="3">
        <v>933</v>
      </c>
      <c r="P7903" s="3">
        <v>3.2438923432137918</v>
      </c>
      <c r="S7903"/>
    </row>
    <row r="7904" spans="1:19" x14ac:dyDescent="0.25">
      <c r="A7904" s="3">
        <v>1447178779.7</v>
      </c>
      <c r="B7904" s="10">
        <v>44659</v>
      </c>
      <c r="C7904" s="14">
        <v>44226</v>
      </c>
      <c r="D7904" s="14">
        <f t="shared" si="123"/>
        <v>44660</v>
      </c>
      <c r="E7904" s="3" t="s">
        <v>58</v>
      </c>
      <c r="F7904" s="3" t="s">
        <v>11</v>
      </c>
      <c r="G7904" s="3">
        <v>2</v>
      </c>
      <c r="H7904" s="3" t="s">
        <v>5</v>
      </c>
      <c r="I7904" s="3">
        <v>0</v>
      </c>
      <c r="J7904" s="3">
        <v>0</v>
      </c>
      <c r="K7904" t="s">
        <v>173</v>
      </c>
      <c r="L7904">
        <v>1692949</v>
      </c>
      <c r="M7904" s="3" t="s">
        <v>38</v>
      </c>
      <c r="N7904" s="3" t="s">
        <v>63</v>
      </c>
      <c r="O7904" s="3">
        <v>970</v>
      </c>
      <c r="P7904" s="3">
        <v>3.2438923432137918</v>
      </c>
      <c r="S7904"/>
    </row>
    <row r="7905" spans="1:19" x14ac:dyDescent="0.25">
      <c r="A7905" s="3">
        <v>1447155737.7</v>
      </c>
      <c r="B7905" s="10">
        <v>44661</v>
      </c>
      <c r="C7905" s="14">
        <v>43702</v>
      </c>
      <c r="D7905" s="14">
        <f t="shared" si="123"/>
        <v>44663</v>
      </c>
      <c r="E7905" s="3" t="s">
        <v>58</v>
      </c>
      <c r="F7905" s="3" t="s">
        <v>11</v>
      </c>
      <c r="G7905" s="3">
        <v>2</v>
      </c>
      <c r="H7905" s="3" t="s">
        <v>5</v>
      </c>
      <c r="I7905" s="3">
        <v>0</v>
      </c>
      <c r="J7905" s="3">
        <v>0</v>
      </c>
      <c r="K7905" t="s">
        <v>173</v>
      </c>
      <c r="L7905">
        <v>1692949</v>
      </c>
      <c r="M7905" s="3" t="s">
        <v>38</v>
      </c>
      <c r="N7905" s="3" t="s">
        <v>63</v>
      </c>
      <c r="O7905" s="3">
        <v>1656</v>
      </c>
      <c r="P7905" s="3">
        <v>6.4877846864275837</v>
      </c>
      <c r="S7905"/>
    </row>
    <row r="7906" spans="1:19" x14ac:dyDescent="0.25">
      <c r="A7906" s="3">
        <v>1447155732.7</v>
      </c>
      <c r="B7906" s="10">
        <v>44652</v>
      </c>
      <c r="C7906" s="14">
        <v>44495</v>
      </c>
      <c r="D7906" s="14">
        <f t="shared" si="123"/>
        <v>44653</v>
      </c>
      <c r="E7906" s="3" t="s">
        <v>58</v>
      </c>
      <c r="F7906" s="3" t="s">
        <v>11</v>
      </c>
      <c r="G7906" s="3">
        <v>2</v>
      </c>
      <c r="H7906" s="3" t="s">
        <v>5</v>
      </c>
      <c r="I7906" s="3">
        <v>0</v>
      </c>
      <c r="J7906" s="3">
        <v>0</v>
      </c>
      <c r="K7906" t="s">
        <v>173</v>
      </c>
      <c r="L7906">
        <v>1692949</v>
      </c>
      <c r="M7906" s="3" t="s">
        <v>38</v>
      </c>
      <c r="N7906" s="3" t="s">
        <v>63</v>
      </c>
      <c r="O7906" s="3">
        <v>987</v>
      </c>
      <c r="P7906" s="3">
        <v>3.2438923432137918</v>
      </c>
      <c r="S7906"/>
    </row>
    <row r="7907" spans="1:19" x14ac:dyDescent="0.25">
      <c r="A7907" s="3">
        <v>1447155731.7</v>
      </c>
      <c r="B7907" s="10">
        <v>44652</v>
      </c>
      <c r="C7907" s="14">
        <v>44361</v>
      </c>
      <c r="D7907" s="14">
        <f t="shared" si="123"/>
        <v>44653</v>
      </c>
      <c r="E7907" s="3" t="s">
        <v>58</v>
      </c>
      <c r="F7907" s="3" t="s">
        <v>11</v>
      </c>
      <c r="G7907" s="3">
        <v>2</v>
      </c>
      <c r="H7907" s="3" t="s">
        <v>5</v>
      </c>
      <c r="I7907" s="3">
        <v>0</v>
      </c>
      <c r="J7907" s="3">
        <v>0</v>
      </c>
      <c r="K7907" t="s">
        <v>173</v>
      </c>
      <c r="L7907">
        <v>1692949</v>
      </c>
      <c r="M7907" s="3" t="s">
        <v>38</v>
      </c>
      <c r="N7907" s="3" t="s">
        <v>63</v>
      </c>
      <c r="O7907" s="3">
        <v>327</v>
      </c>
      <c r="P7907" s="3">
        <v>0.21239771294852208</v>
      </c>
      <c r="S7907"/>
    </row>
    <row r="7908" spans="1:19" x14ac:dyDescent="0.25">
      <c r="A7908" s="3">
        <v>1447425230.7</v>
      </c>
      <c r="B7908" s="10">
        <v>44655</v>
      </c>
      <c r="C7908" s="14">
        <v>44609</v>
      </c>
      <c r="D7908" s="14">
        <f t="shared" si="123"/>
        <v>44657</v>
      </c>
      <c r="E7908" s="3" t="s">
        <v>58</v>
      </c>
      <c r="F7908" s="3" t="s">
        <v>11</v>
      </c>
      <c r="G7908" s="3">
        <v>2</v>
      </c>
      <c r="H7908" s="3" t="s">
        <v>5</v>
      </c>
      <c r="I7908" s="3">
        <v>0</v>
      </c>
      <c r="J7908" s="3">
        <v>0</v>
      </c>
      <c r="K7908" t="s">
        <v>173</v>
      </c>
      <c r="L7908">
        <v>1692949</v>
      </c>
      <c r="M7908" s="3" t="s">
        <v>38</v>
      </c>
      <c r="N7908" s="3" t="s">
        <v>63</v>
      </c>
      <c r="O7908" s="3">
        <v>1629</v>
      </c>
      <c r="P7908" s="3">
        <v>6.4877846864275837</v>
      </c>
      <c r="S7908"/>
    </row>
    <row r="7909" spans="1:19" x14ac:dyDescent="0.25">
      <c r="A7909" s="3">
        <v>1447309535.7</v>
      </c>
      <c r="B7909" s="10">
        <v>44665</v>
      </c>
      <c r="C7909" s="14">
        <v>43957</v>
      </c>
      <c r="D7909" s="14">
        <f t="shared" si="123"/>
        <v>44667</v>
      </c>
      <c r="E7909" s="3" t="s">
        <v>58</v>
      </c>
      <c r="F7909" s="3" t="s">
        <v>11</v>
      </c>
      <c r="G7909" s="3">
        <v>2</v>
      </c>
      <c r="H7909" s="3" t="s">
        <v>5</v>
      </c>
      <c r="I7909" s="3">
        <v>0</v>
      </c>
      <c r="J7909" s="3">
        <v>0</v>
      </c>
      <c r="K7909" t="s">
        <v>173</v>
      </c>
      <c r="L7909">
        <v>1692949</v>
      </c>
      <c r="M7909" s="3" t="s">
        <v>38</v>
      </c>
      <c r="N7909" s="3" t="s">
        <v>63</v>
      </c>
      <c r="O7909" s="3">
        <v>3649</v>
      </c>
      <c r="P7909" s="3">
        <v>17.21946171606896</v>
      </c>
      <c r="S7909"/>
    </row>
    <row r="7910" spans="1:19" x14ac:dyDescent="0.25">
      <c r="A7910" s="3">
        <v>1447178781.7</v>
      </c>
      <c r="B7910" s="10">
        <v>44660</v>
      </c>
      <c r="C7910" s="14">
        <v>44574</v>
      </c>
      <c r="D7910" s="14">
        <f t="shared" si="123"/>
        <v>44661</v>
      </c>
      <c r="E7910" s="3" t="s">
        <v>58</v>
      </c>
      <c r="F7910" s="3" t="s">
        <v>11</v>
      </c>
      <c r="G7910" s="3">
        <v>2</v>
      </c>
      <c r="H7910" s="3" t="s">
        <v>5</v>
      </c>
      <c r="I7910" s="3">
        <v>0</v>
      </c>
      <c r="J7910" s="3">
        <v>0</v>
      </c>
      <c r="K7910" t="s">
        <v>173</v>
      </c>
      <c r="L7910">
        <v>1692949</v>
      </c>
      <c r="M7910" s="3" t="s">
        <v>38</v>
      </c>
      <c r="N7910" s="3" t="s">
        <v>63</v>
      </c>
      <c r="O7910" s="3">
        <v>906</v>
      </c>
      <c r="P7910" s="3">
        <v>3.0314946302652697</v>
      </c>
      <c r="S7910"/>
    </row>
    <row r="7911" spans="1:19" x14ac:dyDescent="0.25">
      <c r="A7911" s="3">
        <v>1447322804.7</v>
      </c>
      <c r="B7911" s="10">
        <v>44665</v>
      </c>
      <c r="C7911" s="14">
        <v>44270</v>
      </c>
      <c r="D7911" s="14">
        <f t="shared" si="123"/>
        <v>44666</v>
      </c>
      <c r="E7911" s="3" t="s">
        <v>58</v>
      </c>
      <c r="F7911" s="3" t="s">
        <v>11</v>
      </c>
      <c r="G7911" s="3">
        <v>2</v>
      </c>
      <c r="H7911" s="3" t="s">
        <v>5</v>
      </c>
      <c r="I7911" s="3">
        <v>0</v>
      </c>
      <c r="J7911" s="3">
        <v>0</v>
      </c>
      <c r="K7911" t="s">
        <v>173</v>
      </c>
      <c r="L7911">
        <v>1692949</v>
      </c>
      <c r="M7911" s="3" t="s">
        <v>38</v>
      </c>
      <c r="N7911" s="3" t="s">
        <v>63</v>
      </c>
      <c r="O7911" s="3">
        <v>958</v>
      </c>
      <c r="P7911" s="3">
        <v>3.2438923432137918</v>
      </c>
      <c r="S7911"/>
    </row>
    <row r="7912" spans="1:19" x14ac:dyDescent="0.25">
      <c r="A7912" s="3">
        <v>1447322805.7</v>
      </c>
      <c r="B7912" s="10">
        <v>44653</v>
      </c>
      <c r="C7912" s="14">
        <v>43952</v>
      </c>
      <c r="D7912" s="14">
        <f t="shared" si="123"/>
        <v>44655</v>
      </c>
      <c r="E7912" s="3" t="s">
        <v>58</v>
      </c>
      <c r="F7912" s="3" t="s">
        <v>11</v>
      </c>
      <c r="G7912" s="3">
        <v>2</v>
      </c>
      <c r="H7912" s="3" t="s">
        <v>5</v>
      </c>
      <c r="I7912" s="3">
        <v>0</v>
      </c>
      <c r="J7912" s="3">
        <v>0</v>
      </c>
      <c r="K7912" t="s">
        <v>173</v>
      </c>
      <c r="L7912">
        <v>1692949</v>
      </c>
      <c r="M7912" s="3" t="s">
        <v>38</v>
      </c>
      <c r="N7912" s="3" t="s">
        <v>63</v>
      </c>
      <c r="O7912" s="3">
        <v>2332</v>
      </c>
      <c r="P7912" s="3">
        <v>9.731677029641375</v>
      </c>
      <c r="S7912"/>
    </row>
    <row r="7913" spans="1:19" x14ac:dyDescent="0.25">
      <c r="A7913" s="3">
        <v>1447178780.7</v>
      </c>
      <c r="B7913" s="10">
        <v>44652</v>
      </c>
      <c r="C7913" s="14">
        <v>43616</v>
      </c>
      <c r="D7913" s="14">
        <f t="shared" si="123"/>
        <v>44653</v>
      </c>
      <c r="E7913" s="3" t="s">
        <v>58</v>
      </c>
      <c r="F7913" s="3" t="s">
        <v>11</v>
      </c>
      <c r="G7913" s="3">
        <v>2</v>
      </c>
      <c r="H7913" s="3" t="s">
        <v>5</v>
      </c>
      <c r="I7913" s="3">
        <v>0</v>
      </c>
      <c r="J7913" s="3">
        <v>0</v>
      </c>
      <c r="K7913" t="s">
        <v>173</v>
      </c>
      <c r="L7913">
        <v>1692949</v>
      </c>
      <c r="M7913" s="3" t="s">
        <v>38</v>
      </c>
      <c r="N7913" s="3" t="s">
        <v>63</v>
      </c>
      <c r="O7913" s="3">
        <v>966</v>
      </c>
      <c r="P7913" s="3">
        <v>3.2438923432137918</v>
      </c>
      <c r="S7913"/>
    </row>
    <row r="7914" spans="1:19" x14ac:dyDescent="0.25">
      <c r="A7914" s="3">
        <v>1447155736.7</v>
      </c>
      <c r="B7914" s="10">
        <v>44665</v>
      </c>
      <c r="C7914" s="14">
        <v>44204</v>
      </c>
      <c r="D7914" s="14">
        <f t="shared" si="123"/>
        <v>44666</v>
      </c>
      <c r="E7914" s="3" t="s">
        <v>58</v>
      </c>
      <c r="F7914" s="3" t="s">
        <v>11</v>
      </c>
      <c r="G7914" s="3">
        <v>2</v>
      </c>
      <c r="H7914" s="3" t="s">
        <v>5</v>
      </c>
      <c r="I7914" s="3">
        <v>0</v>
      </c>
      <c r="J7914" s="3">
        <v>0</v>
      </c>
      <c r="K7914" t="s">
        <v>173</v>
      </c>
      <c r="L7914">
        <v>1692949</v>
      </c>
      <c r="M7914" s="3" t="s">
        <v>38</v>
      </c>
      <c r="N7914" s="3" t="s">
        <v>63</v>
      </c>
      <c r="O7914" s="3">
        <v>970</v>
      </c>
      <c r="P7914" s="3">
        <v>3.2438923432137918</v>
      </c>
      <c r="S7914"/>
    </row>
    <row r="7915" spans="1:19" x14ac:dyDescent="0.25">
      <c r="A7915" s="3">
        <v>1447373433.7</v>
      </c>
      <c r="B7915" s="10">
        <v>44655</v>
      </c>
      <c r="C7915" s="14">
        <v>43965</v>
      </c>
      <c r="D7915" s="14">
        <f t="shared" si="123"/>
        <v>44656</v>
      </c>
      <c r="E7915" s="3" t="s">
        <v>58</v>
      </c>
      <c r="F7915" s="3" t="s">
        <v>11</v>
      </c>
      <c r="G7915" s="3">
        <v>2</v>
      </c>
      <c r="H7915" s="3" t="s">
        <v>5</v>
      </c>
      <c r="I7915" s="3">
        <v>0</v>
      </c>
      <c r="J7915" s="3">
        <v>0</v>
      </c>
      <c r="K7915" t="s">
        <v>173</v>
      </c>
      <c r="L7915">
        <v>1692948</v>
      </c>
      <c r="M7915" s="3" t="s">
        <v>38</v>
      </c>
      <c r="N7915" s="3" t="s">
        <v>63</v>
      </c>
      <c r="O7915" s="3">
        <v>349</v>
      </c>
      <c r="P7915" s="3">
        <v>0.28785422778956354</v>
      </c>
      <c r="S7915"/>
    </row>
    <row r="7916" spans="1:19" x14ac:dyDescent="0.25">
      <c r="A7916" s="3">
        <v>1447145965.7</v>
      </c>
      <c r="B7916" s="10">
        <v>44658</v>
      </c>
      <c r="C7916" s="14">
        <v>44496</v>
      </c>
      <c r="D7916" s="14">
        <f t="shared" si="123"/>
        <v>44660</v>
      </c>
      <c r="E7916" s="3" t="s">
        <v>58</v>
      </c>
      <c r="F7916" s="3" t="s">
        <v>11</v>
      </c>
      <c r="G7916" s="3">
        <v>2</v>
      </c>
      <c r="H7916" s="3" t="s">
        <v>5</v>
      </c>
      <c r="I7916" s="3">
        <v>0</v>
      </c>
      <c r="J7916" s="3">
        <v>0</v>
      </c>
      <c r="K7916" t="s">
        <v>173</v>
      </c>
      <c r="L7916">
        <v>1692948</v>
      </c>
      <c r="M7916" s="3" t="s">
        <v>38</v>
      </c>
      <c r="N7916" s="3" t="s">
        <v>63</v>
      </c>
      <c r="O7916" s="3">
        <v>2286</v>
      </c>
      <c r="P7916" s="3">
        <v>8.9279095880578492</v>
      </c>
      <c r="S7916"/>
    </row>
    <row r="7917" spans="1:19" x14ac:dyDescent="0.25">
      <c r="A7917" s="3">
        <v>1447226250.7</v>
      </c>
      <c r="B7917" s="10">
        <v>44661</v>
      </c>
      <c r="C7917" s="14">
        <v>43533</v>
      </c>
      <c r="D7917" s="14">
        <f t="shared" si="123"/>
        <v>44662</v>
      </c>
      <c r="E7917" s="3" t="s">
        <v>58</v>
      </c>
      <c r="F7917" s="3" t="s">
        <v>11</v>
      </c>
      <c r="G7917" s="3">
        <v>2</v>
      </c>
      <c r="H7917" s="3" t="s">
        <v>5</v>
      </c>
      <c r="I7917" s="3">
        <v>0</v>
      </c>
      <c r="J7917" s="3">
        <v>0</v>
      </c>
      <c r="K7917" t="s">
        <v>173</v>
      </c>
      <c r="L7917">
        <v>1692948</v>
      </c>
      <c r="M7917" s="3" t="s">
        <v>38</v>
      </c>
      <c r="N7917" s="3" t="s">
        <v>63</v>
      </c>
      <c r="O7917" s="3">
        <v>919</v>
      </c>
      <c r="P7917" s="3">
        <v>2.9759698626859494</v>
      </c>
      <c r="S7917"/>
    </row>
    <row r="7918" spans="1:19" x14ac:dyDescent="0.25">
      <c r="A7918" s="3">
        <v>1447386759.7</v>
      </c>
      <c r="B7918" s="10">
        <v>44665</v>
      </c>
      <c r="C7918" s="14">
        <v>44154</v>
      </c>
      <c r="D7918" s="14">
        <f t="shared" si="123"/>
        <v>44667</v>
      </c>
      <c r="E7918" s="3" t="s">
        <v>58</v>
      </c>
      <c r="F7918" s="3" t="s">
        <v>11</v>
      </c>
      <c r="G7918" s="3">
        <v>2</v>
      </c>
      <c r="H7918" s="3" t="s">
        <v>5</v>
      </c>
      <c r="I7918" s="3">
        <v>0</v>
      </c>
      <c r="J7918" s="3">
        <v>0</v>
      </c>
      <c r="K7918" t="s">
        <v>173</v>
      </c>
      <c r="L7918">
        <v>1692948</v>
      </c>
      <c r="M7918" s="3" t="s">
        <v>38</v>
      </c>
      <c r="N7918" s="3" t="s">
        <v>63</v>
      </c>
      <c r="O7918" s="3">
        <v>1127</v>
      </c>
      <c r="P7918" s="3">
        <v>3.9103889713566864</v>
      </c>
      <c r="S7918"/>
    </row>
    <row r="7919" spans="1:19" x14ac:dyDescent="0.25">
      <c r="A7919" s="3">
        <v>1447245105.7</v>
      </c>
      <c r="B7919" s="10">
        <v>44654</v>
      </c>
      <c r="C7919" s="14">
        <v>44237</v>
      </c>
      <c r="D7919" s="14">
        <f t="shared" si="123"/>
        <v>44656</v>
      </c>
      <c r="E7919" s="3" t="s">
        <v>58</v>
      </c>
      <c r="F7919" s="3" t="s">
        <v>11</v>
      </c>
      <c r="G7919" s="3">
        <v>2</v>
      </c>
      <c r="H7919" s="3" t="s">
        <v>5</v>
      </c>
      <c r="I7919" s="3">
        <v>0</v>
      </c>
      <c r="J7919" s="3">
        <v>0</v>
      </c>
      <c r="K7919" t="s">
        <v>173</v>
      </c>
      <c r="L7919">
        <v>1692948</v>
      </c>
      <c r="M7919" s="3" t="s">
        <v>38</v>
      </c>
      <c r="N7919" s="3" t="s">
        <v>63</v>
      </c>
      <c r="O7919" s="3">
        <v>1677</v>
      </c>
      <c r="P7919" s="3">
        <v>5.9519397253718989</v>
      </c>
      <c r="S7919"/>
    </row>
    <row r="7920" spans="1:19" x14ac:dyDescent="0.25">
      <c r="A7920" s="3">
        <v>1447320532.7</v>
      </c>
      <c r="B7920" s="10">
        <v>44654</v>
      </c>
      <c r="C7920" s="14">
        <v>44274</v>
      </c>
      <c r="D7920" s="14">
        <f t="shared" si="123"/>
        <v>44656</v>
      </c>
      <c r="E7920" s="3" t="s">
        <v>58</v>
      </c>
      <c r="F7920" s="3" t="s">
        <v>11</v>
      </c>
      <c r="G7920" s="3">
        <v>2</v>
      </c>
      <c r="H7920" s="3" t="s">
        <v>5</v>
      </c>
      <c r="I7920" s="3">
        <v>0</v>
      </c>
      <c r="J7920" s="3">
        <v>0</v>
      </c>
      <c r="K7920" t="s">
        <v>173</v>
      </c>
      <c r="L7920">
        <v>1692948</v>
      </c>
      <c r="M7920" s="3" t="s">
        <v>38</v>
      </c>
      <c r="N7920" s="3" t="s">
        <v>63</v>
      </c>
      <c r="O7920" s="3">
        <v>1678</v>
      </c>
      <c r="P7920" s="3">
        <v>5.9519397253718989</v>
      </c>
      <c r="S7920"/>
    </row>
    <row r="7921" spans="1:19" x14ac:dyDescent="0.25">
      <c r="A7921" s="3">
        <v>1447386758.7</v>
      </c>
      <c r="B7921" s="10">
        <v>44653</v>
      </c>
      <c r="C7921" s="14">
        <v>43819</v>
      </c>
      <c r="D7921" s="14">
        <f t="shared" si="123"/>
        <v>44655</v>
      </c>
      <c r="E7921" s="3" t="s">
        <v>58</v>
      </c>
      <c r="F7921" s="3" t="s">
        <v>11</v>
      </c>
      <c r="G7921" s="3">
        <v>2</v>
      </c>
      <c r="H7921" s="3" t="s">
        <v>5</v>
      </c>
      <c r="I7921" s="3">
        <v>0</v>
      </c>
      <c r="J7921" s="3">
        <v>0</v>
      </c>
      <c r="K7921" t="s">
        <v>173</v>
      </c>
      <c r="L7921">
        <v>1692948</v>
      </c>
      <c r="M7921" s="3" t="s">
        <v>38</v>
      </c>
      <c r="N7921" s="3" t="s">
        <v>63</v>
      </c>
      <c r="O7921" s="3">
        <v>1544</v>
      </c>
      <c r="P7921" s="3">
        <v>5.6640854975823354</v>
      </c>
      <c r="S7921"/>
    </row>
    <row r="7922" spans="1:19" x14ac:dyDescent="0.25">
      <c r="A7922" s="3">
        <v>1447318271.7</v>
      </c>
      <c r="B7922" s="10">
        <v>44652</v>
      </c>
      <c r="C7922" s="14">
        <v>43984</v>
      </c>
      <c r="D7922" s="14">
        <f t="shared" si="123"/>
        <v>44654</v>
      </c>
      <c r="E7922" s="3" t="s">
        <v>58</v>
      </c>
      <c r="F7922" s="3" t="s">
        <v>11</v>
      </c>
      <c r="G7922" s="3">
        <v>2</v>
      </c>
      <c r="H7922" s="3" t="s">
        <v>5</v>
      </c>
      <c r="I7922" s="3">
        <v>0</v>
      </c>
      <c r="J7922" s="3">
        <v>0</v>
      </c>
      <c r="K7922" t="s">
        <v>173</v>
      </c>
      <c r="L7922">
        <v>1692948</v>
      </c>
      <c r="M7922" s="3" t="s">
        <v>38</v>
      </c>
      <c r="N7922" s="3" t="s">
        <v>63</v>
      </c>
      <c r="O7922" s="3">
        <v>1655</v>
      </c>
      <c r="P7922" s="3">
        <v>5.9519397253718989</v>
      </c>
      <c r="S7922"/>
    </row>
    <row r="7923" spans="1:19" x14ac:dyDescent="0.25">
      <c r="A7923" s="3">
        <v>1447320537.7</v>
      </c>
      <c r="B7923" s="10">
        <v>44653</v>
      </c>
      <c r="C7923" s="14">
        <v>43727</v>
      </c>
      <c r="D7923" s="14">
        <f t="shared" si="123"/>
        <v>44655</v>
      </c>
      <c r="E7923" s="3" t="s">
        <v>58</v>
      </c>
      <c r="F7923" s="3" t="s">
        <v>11</v>
      </c>
      <c r="G7923" s="3">
        <v>2</v>
      </c>
      <c r="H7923" s="3" t="s">
        <v>5</v>
      </c>
      <c r="I7923" s="3">
        <v>0</v>
      </c>
      <c r="J7923" s="3">
        <v>0</v>
      </c>
      <c r="K7923" t="s">
        <v>173</v>
      </c>
      <c r="L7923">
        <v>1692948</v>
      </c>
      <c r="M7923" s="3" t="s">
        <v>38</v>
      </c>
      <c r="N7923" s="3" t="s">
        <v>63</v>
      </c>
      <c r="O7923" s="3">
        <v>1645</v>
      </c>
      <c r="P7923" s="3">
        <v>5.9519397253718989</v>
      </c>
      <c r="S7923"/>
    </row>
    <row r="7924" spans="1:19" x14ac:dyDescent="0.25">
      <c r="A7924" s="3">
        <v>1447293043.7</v>
      </c>
      <c r="B7924" s="10">
        <v>44654</v>
      </c>
      <c r="C7924" s="14">
        <v>43673</v>
      </c>
      <c r="D7924" s="14">
        <f t="shared" si="123"/>
        <v>44656</v>
      </c>
      <c r="E7924" s="3" t="s">
        <v>58</v>
      </c>
      <c r="F7924" s="3" t="s">
        <v>11</v>
      </c>
      <c r="G7924" s="3">
        <v>2</v>
      </c>
      <c r="H7924" s="3" t="s">
        <v>5</v>
      </c>
      <c r="I7924" s="3">
        <v>0</v>
      </c>
      <c r="J7924" s="3">
        <v>0</v>
      </c>
      <c r="K7924" t="s">
        <v>173</v>
      </c>
      <c r="L7924">
        <v>1692948</v>
      </c>
      <c r="M7924" s="3" t="s">
        <v>38</v>
      </c>
      <c r="N7924" s="3" t="s">
        <v>63</v>
      </c>
      <c r="O7924" s="3">
        <v>1618</v>
      </c>
      <c r="P7924" s="3">
        <v>5.9519397253718989</v>
      </c>
      <c r="S7924"/>
    </row>
    <row r="7925" spans="1:19" x14ac:dyDescent="0.25">
      <c r="A7925" s="3">
        <v>1447405747.7</v>
      </c>
      <c r="B7925" s="10">
        <v>44654</v>
      </c>
      <c r="C7925" s="14">
        <v>43927</v>
      </c>
      <c r="D7925" s="14">
        <f t="shared" si="123"/>
        <v>44656</v>
      </c>
      <c r="E7925" s="3" t="s">
        <v>58</v>
      </c>
      <c r="F7925" s="3" t="s">
        <v>11</v>
      </c>
      <c r="G7925" s="3">
        <v>2</v>
      </c>
      <c r="H7925" s="3" t="s">
        <v>5</v>
      </c>
      <c r="I7925" s="3">
        <v>0</v>
      </c>
      <c r="J7925" s="3">
        <v>0</v>
      </c>
      <c r="K7925" t="s">
        <v>173</v>
      </c>
      <c r="L7925">
        <v>1693865</v>
      </c>
      <c r="M7925" s="3" t="s">
        <v>38</v>
      </c>
      <c r="N7925" s="3" t="s">
        <v>63</v>
      </c>
      <c r="O7925" s="3">
        <v>1170</v>
      </c>
      <c r="P7925" s="3">
        <v>11.916703546049376</v>
      </c>
      <c r="S7925"/>
    </row>
    <row r="7926" spans="1:19" x14ac:dyDescent="0.25">
      <c r="A7926" s="3">
        <v>1447405749.7</v>
      </c>
      <c r="B7926" s="10">
        <v>44660</v>
      </c>
      <c r="C7926" s="14">
        <v>44429</v>
      </c>
      <c r="D7926" s="14">
        <f t="shared" si="123"/>
        <v>44661</v>
      </c>
      <c r="E7926" s="3" t="s">
        <v>58</v>
      </c>
      <c r="F7926" s="3" t="s">
        <v>11</v>
      </c>
      <c r="G7926" s="3">
        <v>2</v>
      </c>
      <c r="H7926" s="3" t="s">
        <v>5</v>
      </c>
      <c r="I7926" s="3">
        <v>0</v>
      </c>
      <c r="J7926" s="3">
        <v>0</v>
      </c>
      <c r="K7926" t="s">
        <v>173</v>
      </c>
      <c r="L7926">
        <v>1693865</v>
      </c>
      <c r="M7926" s="3" t="s">
        <v>38</v>
      </c>
      <c r="N7926" s="3" t="s">
        <v>63</v>
      </c>
      <c r="O7926" s="3">
        <v>645</v>
      </c>
      <c r="P7926" s="3">
        <v>4.3666814184197502</v>
      </c>
      <c r="S7926"/>
    </row>
    <row r="7927" spans="1:19" x14ac:dyDescent="0.25">
      <c r="A7927" s="3">
        <v>1447405725.7</v>
      </c>
      <c r="B7927" s="10">
        <v>44662</v>
      </c>
      <c r="C7927" s="14">
        <v>44145</v>
      </c>
      <c r="D7927" s="14">
        <f t="shared" si="123"/>
        <v>44664</v>
      </c>
      <c r="E7927" s="3" t="s">
        <v>58</v>
      </c>
      <c r="F7927" s="3" t="s">
        <v>11</v>
      </c>
      <c r="G7927" s="3">
        <v>2</v>
      </c>
      <c r="H7927" s="3" t="s">
        <v>5</v>
      </c>
      <c r="I7927" s="3">
        <v>0</v>
      </c>
      <c r="J7927" s="3">
        <v>0</v>
      </c>
      <c r="K7927" t="s">
        <v>173</v>
      </c>
      <c r="L7927">
        <v>1693865</v>
      </c>
      <c r="M7927" s="3" t="s">
        <v>38</v>
      </c>
      <c r="N7927" s="3" t="s">
        <v>63</v>
      </c>
      <c r="O7927" s="3">
        <v>1139</v>
      </c>
      <c r="P7927" s="3">
        <v>9.9167035460493764</v>
      </c>
      <c r="S7927"/>
    </row>
    <row r="7928" spans="1:19" x14ac:dyDescent="0.25">
      <c r="A7928" s="3">
        <v>1447405793.7</v>
      </c>
      <c r="B7928" s="10">
        <v>44665</v>
      </c>
      <c r="C7928" s="14">
        <v>44128</v>
      </c>
      <c r="D7928" s="14">
        <f t="shared" si="123"/>
        <v>44667</v>
      </c>
      <c r="E7928" s="3" t="s">
        <v>58</v>
      </c>
      <c r="F7928" s="3" t="s">
        <v>11</v>
      </c>
      <c r="G7928" s="3">
        <v>2</v>
      </c>
      <c r="H7928" s="3" t="s">
        <v>5</v>
      </c>
      <c r="I7928" s="3">
        <v>0</v>
      </c>
      <c r="J7928" s="3">
        <v>0</v>
      </c>
      <c r="K7928" t="s">
        <v>173</v>
      </c>
      <c r="L7928">
        <v>1693865</v>
      </c>
      <c r="M7928" s="3" t="s">
        <v>38</v>
      </c>
      <c r="N7928" s="3" t="s">
        <v>63</v>
      </c>
      <c r="O7928" s="3">
        <v>1193</v>
      </c>
      <c r="P7928" s="3">
        <v>9.9167035460493764</v>
      </c>
      <c r="S7928"/>
    </row>
    <row r="7929" spans="1:19" x14ac:dyDescent="0.25">
      <c r="A7929" s="3">
        <v>1447405976.7</v>
      </c>
      <c r="B7929" s="10">
        <v>44658</v>
      </c>
      <c r="C7929" s="14">
        <v>44251</v>
      </c>
      <c r="D7929" s="14">
        <f t="shared" si="123"/>
        <v>44660</v>
      </c>
      <c r="E7929" s="3" t="s">
        <v>58</v>
      </c>
      <c r="F7929" s="3" t="s">
        <v>11</v>
      </c>
      <c r="G7929" s="3">
        <v>2</v>
      </c>
      <c r="H7929" s="3" t="s">
        <v>5</v>
      </c>
      <c r="I7929" s="3">
        <v>0</v>
      </c>
      <c r="J7929" s="3">
        <v>0</v>
      </c>
      <c r="K7929" t="s">
        <v>173</v>
      </c>
      <c r="L7929">
        <v>1693865</v>
      </c>
      <c r="M7929" s="3" t="s">
        <v>38</v>
      </c>
      <c r="N7929" s="3" t="s">
        <v>63</v>
      </c>
      <c r="O7929" s="3">
        <v>3188</v>
      </c>
      <c r="P7929" s="3">
        <v>36.115396406458828</v>
      </c>
      <c r="S7929"/>
    </row>
    <row r="7930" spans="1:19" x14ac:dyDescent="0.25">
      <c r="A7930" s="3">
        <v>1447405724.7</v>
      </c>
      <c r="B7930" s="10">
        <v>44661</v>
      </c>
      <c r="C7930" s="14">
        <v>43650</v>
      </c>
      <c r="D7930" s="14">
        <f t="shared" si="123"/>
        <v>44662</v>
      </c>
      <c r="E7930" s="3" t="s">
        <v>58</v>
      </c>
      <c r="F7930" s="3" t="s">
        <v>11</v>
      </c>
      <c r="G7930" s="3">
        <v>2</v>
      </c>
      <c r="H7930" s="3" t="s">
        <v>5</v>
      </c>
      <c r="I7930" s="3">
        <v>0</v>
      </c>
      <c r="J7930" s="3">
        <v>0</v>
      </c>
      <c r="K7930" t="s">
        <v>173</v>
      </c>
      <c r="L7930">
        <v>1693105</v>
      </c>
      <c r="M7930" s="3" t="s">
        <v>38</v>
      </c>
      <c r="N7930" s="3" t="s">
        <v>63</v>
      </c>
      <c r="O7930" s="3">
        <v>615</v>
      </c>
      <c r="P7930" s="3">
        <v>3.553899636592591</v>
      </c>
      <c r="S7930"/>
    </row>
    <row r="7931" spans="1:19" x14ac:dyDescent="0.25">
      <c r="A7931" s="3">
        <v>1447293035.7</v>
      </c>
      <c r="B7931" s="10">
        <v>44662</v>
      </c>
      <c r="C7931" s="14">
        <v>44202</v>
      </c>
      <c r="D7931" s="14">
        <f t="shared" si="123"/>
        <v>44663</v>
      </c>
      <c r="E7931" s="3" t="s">
        <v>58</v>
      </c>
      <c r="F7931" s="3" t="s">
        <v>11</v>
      </c>
      <c r="G7931" s="3">
        <v>2</v>
      </c>
      <c r="H7931" s="3" t="s">
        <v>5</v>
      </c>
      <c r="I7931" s="3">
        <v>0</v>
      </c>
      <c r="J7931" s="3">
        <v>0</v>
      </c>
      <c r="K7931" t="s">
        <v>173</v>
      </c>
      <c r="L7931">
        <v>1693105</v>
      </c>
      <c r="M7931" s="3" t="s">
        <v>38</v>
      </c>
      <c r="N7931" s="3" t="s">
        <v>63</v>
      </c>
      <c r="O7931" s="3">
        <v>507</v>
      </c>
      <c r="P7931" s="3">
        <v>1.7769498182962955</v>
      </c>
      <c r="S7931"/>
    </row>
    <row r="7932" spans="1:19" x14ac:dyDescent="0.25">
      <c r="A7932" s="3">
        <v>1447293027.7</v>
      </c>
      <c r="B7932" s="10">
        <v>44665</v>
      </c>
      <c r="C7932" s="14">
        <v>44592</v>
      </c>
      <c r="D7932" s="14">
        <f t="shared" si="123"/>
        <v>44666</v>
      </c>
      <c r="E7932" s="3" t="s">
        <v>58</v>
      </c>
      <c r="F7932" s="3" t="s">
        <v>11</v>
      </c>
      <c r="G7932" s="3">
        <v>2</v>
      </c>
      <c r="H7932" s="3" t="s">
        <v>5</v>
      </c>
      <c r="I7932" s="3">
        <v>0</v>
      </c>
      <c r="J7932" s="3">
        <v>0</v>
      </c>
      <c r="K7932" t="s">
        <v>173</v>
      </c>
      <c r="L7932">
        <v>1693105</v>
      </c>
      <c r="M7932" s="3" t="s">
        <v>38</v>
      </c>
      <c r="N7932" s="3" t="s">
        <v>63</v>
      </c>
      <c r="O7932" s="3">
        <v>431</v>
      </c>
      <c r="P7932" s="3">
        <v>1.7769498182962955</v>
      </c>
      <c r="S7932"/>
    </row>
    <row r="7933" spans="1:19" x14ac:dyDescent="0.25">
      <c r="A7933" s="3">
        <v>1447320688.7</v>
      </c>
      <c r="B7933" s="10">
        <v>44653</v>
      </c>
      <c r="C7933" s="14">
        <v>44183</v>
      </c>
      <c r="D7933" s="14">
        <f t="shared" si="123"/>
        <v>44654</v>
      </c>
      <c r="E7933" s="3" t="s">
        <v>58</v>
      </c>
      <c r="F7933" s="3" t="s">
        <v>11</v>
      </c>
      <c r="G7933" s="3">
        <v>2</v>
      </c>
      <c r="H7933" s="3" t="s">
        <v>5</v>
      </c>
      <c r="I7933" s="3">
        <v>0</v>
      </c>
      <c r="J7933" s="3">
        <v>0</v>
      </c>
      <c r="K7933" t="s">
        <v>173</v>
      </c>
      <c r="L7933">
        <v>1668344</v>
      </c>
      <c r="M7933" s="3" t="s">
        <v>38</v>
      </c>
      <c r="N7933" s="3" t="s">
        <v>63</v>
      </c>
      <c r="O7933" s="3">
        <v>312</v>
      </c>
      <c r="P7933" s="3">
        <v>0.86181086519114702</v>
      </c>
      <c r="S7933"/>
    </row>
    <row r="7934" spans="1:19" x14ac:dyDescent="0.25">
      <c r="A7934" s="3">
        <v>1447320561.7</v>
      </c>
      <c r="B7934" s="10">
        <v>44655</v>
      </c>
      <c r="C7934" s="14">
        <v>44497</v>
      </c>
      <c r="D7934" s="14">
        <f t="shared" si="123"/>
        <v>44656</v>
      </c>
      <c r="E7934" s="3" t="s">
        <v>58</v>
      </c>
      <c r="F7934" s="3" t="s">
        <v>11</v>
      </c>
      <c r="G7934" s="3">
        <v>2</v>
      </c>
      <c r="H7934" s="3" t="s">
        <v>5</v>
      </c>
      <c r="I7934" s="3">
        <v>0</v>
      </c>
      <c r="J7934" s="3">
        <v>0</v>
      </c>
      <c r="K7934" t="s">
        <v>173</v>
      </c>
      <c r="L7934">
        <v>1668344</v>
      </c>
      <c r="M7934" s="3" t="s">
        <v>38</v>
      </c>
      <c r="N7934" s="3" t="s">
        <v>63</v>
      </c>
      <c r="O7934" s="3">
        <v>311</v>
      </c>
      <c r="P7934" s="3">
        <v>0.10772635814889338</v>
      </c>
      <c r="S7934"/>
    </row>
    <row r="7935" spans="1:19" x14ac:dyDescent="0.25">
      <c r="A7935" s="3">
        <v>1447145222.7</v>
      </c>
      <c r="B7935" s="10">
        <v>44662</v>
      </c>
      <c r="C7935" s="14">
        <v>44466</v>
      </c>
      <c r="D7935" s="14">
        <f t="shared" si="123"/>
        <v>44663</v>
      </c>
      <c r="E7935" s="3" t="s">
        <v>58</v>
      </c>
      <c r="F7935" s="3" t="s">
        <v>11</v>
      </c>
      <c r="G7935" s="3">
        <v>2</v>
      </c>
      <c r="H7935" s="3" t="s">
        <v>5</v>
      </c>
      <c r="I7935" s="3">
        <v>0</v>
      </c>
      <c r="J7935" s="3">
        <v>0</v>
      </c>
      <c r="K7935" t="s">
        <v>173</v>
      </c>
      <c r="L7935">
        <v>1668344</v>
      </c>
      <c r="M7935" s="3" t="s">
        <v>38</v>
      </c>
      <c r="N7935" s="3" t="s">
        <v>63</v>
      </c>
      <c r="O7935" s="3">
        <v>329</v>
      </c>
      <c r="P7935" s="3">
        <v>6.4635814889336025</v>
      </c>
      <c r="S7935"/>
    </row>
    <row r="7936" spans="1:19" x14ac:dyDescent="0.25">
      <c r="A7936" s="3">
        <v>1447320568.7</v>
      </c>
      <c r="B7936" s="10">
        <v>44660</v>
      </c>
      <c r="C7936" s="14">
        <v>43821</v>
      </c>
      <c r="D7936" s="14">
        <f t="shared" si="123"/>
        <v>44661</v>
      </c>
      <c r="E7936" s="3" t="s">
        <v>58</v>
      </c>
      <c r="F7936" s="3" t="s">
        <v>11</v>
      </c>
      <c r="G7936" s="3">
        <v>2</v>
      </c>
      <c r="H7936" s="3" t="s">
        <v>5</v>
      </c>
      <c r="I7936" s="3">
        <v>0</v>
      </c>
      <c r="J7936" s="3">
        <v>0</v>
      </c>
      <c r="K7936" t="s">
        <v>173</v>
      </c>
      <c r="L7936">
        <v>1668344</v>
      </c>
      <c r="M7936" s="3" t="s">
        <v>38</v>
      </c>
      <c r="N7936" s="3" t="s">
        <v>63</v>
      </c>
      <c r="O7936" s="3">
        <v>312</v>
      </c>
      <c r="P7936" s="3">
        <v>0.10772635814889338</v>
      </c>
      <c r="S7936"/>
    </row>
    <row r="7937" spans="1:19" x14ac:dyDescent="0.25">
      <c r="A7937" s="3">
        <v>1447320648.7</v>
      </c>
      <c r="B7937" s="10">
        <v>44653</v>
      </c>
      <c r="C7937" s="14">
        <v>44536</v>
      </c>
      <c r="D7937" s="14">
        <f t="shared" si="123"/>
        <v>44654</v>
      </c>
      <c r="E7937" s="3" t="s">
        <v>58</v>
      </c>
      <c r="F7937" s="3" t="s">
        <v>11</v>
      </c>
      <c r="G7937" s="3">
        <v>2</v>
      </c>
      <c r="H7937" s="3" t="s">
        <v>5</v>
      </c>
      <c r="I7937" s="3">
        <v>0</v>
      </c>
      <c r="J7937" s="3">
        <v>0</v>
      </c>
      <c r="K7937" t="s">
        <v>173</v>
      </c>
      <c r="L7937">
        <v>1668344</v>
      </c>
      <c r="M7937" s="3" t="s">
        <v>38</v>
      </c>
      <c r="N7937" s="3" t="s">
        <v>63</v>
      </c>
      <c r="O7937" s="3">
        <v>294</v>
      </c>
      <c r="P7937" s="3">
        <v>5.9249496981891356</v>
      </c>
      <c r="S7937"/>
    </row>
    <row r="7938" spans="1:19" x14ac:dyDescent="0.25">
      <c r="A7938" s="3">
        <v>1447320647.7</v>
      </c>
      <c r="B7938" s="10">
        <v>44659</v>
      </c>
      <c r="C7938" s="14">
        <v>43561</v>
      </c>
      <c r="D7938" s="14">
        <f t="shared" si="123"/>
        <v>44660</v>
      </c>
      <c r="E7938" s="3" t="s">
        <v>58</v>
      </c>
      <c r="F7938" s="3" t="s">
        <v>11</v>
      </c>
      <c r="G7938" s="3">
        <v>2</v>
      </c>
      <c r="H7938" s="3" t="s">
        <v>5</v>
      </c>
      <c r="I7938" s="3">
        <v>0</v>
      </c>
      <c r="J7938" s="3">
        <v>0</v>
      </c>
      <c r="K7938" t="s">
        <v>173</v>
      </c>
      <c r="L7938">
        <v>1668344</v>
      </c>
      <c r="M7938" s="3" t="s">
        <v>38</v>
      </c>
      <c r="N7938" s="3" t="s">
        <v>63</v>
      </c>
      <c r="O7938" s="3">
        <v>377</v>
      </c>
      <c r="P7938" s="3">
        <v>5.0631388329979892</v>
      </c>
      <c r="S7938"/>
    </row>
    <row r="7939" spans="1:19" x14ac:dyDescent="0.25">
      <c r="A7939" s="3">
        <v>1447320606.7</v>
      </c>
      <c r="B7939" s="10">
        <v>44661</v>
      </c>
      <c r="C7939" s="14">
        <v>43478</v>
      </c>
      <c r="D7939" s="14">
        <f t="shared" ref="D7939:D8002" si="124">IF(O7939&lt;1000,B7939+1,B7939+2)</f>
        <v>44662</v>
      </c>
      <c r="E7939" s="3" t="s">
        <v>58</v>
      </c>
      <c r="F7939" s="3" t="s">
        <v>11</v>
      </c>
      <c r="G7939" s="3">
        <v>2</v>
      </c>
      <c r="H7939" s="3" t="s">
        <v>5</v>
      </c>
      <c r="I7939" s="3">
        <v>0</v>
      </c>
      <c r="J7939" s="3">
        <v>0</v>
      </c>
      <c r="K7939" t="s">
        <v>173</v>
      </c>
      <c r="L7939">
        <v>1668344</v>
      </c>
      <c r="M7939" s="3" t="s">
        <v>38</v>
      </c>
      <c r="N7939" s="3" t="s">
        <v>63</v>
      </c>
      <c r="O7939" s="3">
        <v>306</v>
      </c>
      <c r="P7939" s="3">
        <v>5.92</v>
      </c>
      <c r="S7939"/>
    </row>
    <row r="7940" spans="1:19" x14ac:dyDescent="0.25">
      <c r="A7940" s="3">
        <v>1447145251.7</v>
      </c>
      <c r="B7940" s="10">
        <v>44658</v>
      </c>
      <c r="C7940" s="14">
        <v>44203</v>
      </c>
      <c r="D7940" s="14">
        <f t="shared" si="124"/>
        <v>44659</v>
      </c>
      <c r="E7940" s="3" t="s">
        <v>58</v>
      </c>
      <c r="F7940" s="3" t="s">
        <v>11</v>
      </c>
      <c r="G7940" s="3">
        <v>2</v>
      </c>
      <c r="H7940" s="3" t="s">
        <v>5</v>
      </c>
      <c r="I7940" s="3">
        <v>0</v>
      </c>
      <c r="J7940" s="3">
        <v>0</v>
      </c>
      <c r="K7940" t="s">
        <v>173</v>
      </c>
      <c r="L7940">
        <v>1668344</v>
      </c>
      <c r="M7940" s="3" t="s">
        <v>38</v>
      </c>
      <c r="N7940" s="3" t="s">
        <v>63</v>
      </c>
      <c r="O7940" s="3">
        <v>342</v>
      </c>
      <c r="P7940" s="3">
        <v>8.5</v>
      </c>
      <c r="S7940"/>
    </row>
    <row r="7941" spans="1:19" x14ac:dyDescent="0.25">
      <c r="A7941" s="3">
        <v>1447145308.7</v>
      </c>
      <c r="B7941" s="10">
        <v>44654</v>
      </c>
      <c r="C7941" s="14">
        <v>44159</v>
      </c>
      <c r="D7941" s="14">
        <f t="shared" si="124"/>
        <v>44655</v>
      </c>
      <c r="E7941" s="3" t="s">
        <v>58</v>
      </c>
      <c r="F7941" s="3" t="s">
        <v>11</v>
      </c>
      <c r="G7941" s="3">
        <v>2</v>
      </c>
      <c r="H7941" s="3" t="s">
        <v>5</v>
      </c>
      <c r="I7941" s="3">
        <v>0</v>
      </c>
      <c r="J7941" s="3">
        <v>0</v>
      </c>
      <c r="K7941" t="s">
        <v>173</v>
      </c>
      <c r="L7941">
        <v>1668344</v>
      </c>
      <c r="M7941" s="3" t="s">
        <v>38</v>
      </c>
      <c r="N7941" s="3" t="s">
        <v>63</v>
      </c>
      <c r="O7941" s="3">
        <v>364</v>
      </c>
      <c r="P7941" s="3">
        <v>10</v>
      </c>
      <c r="S7941"/>
    </row>
    <row r="7942" spans="1:19" x14ac:dyDescent="0.25">
      <c r="A7942" s="3">
        <v>1447320567.7</v>
      </c>
      <c r="B7942" s="10">
        <v>44653</v>
      </c>
      <c r="C7942" s="14">
        <v>43725</v>
      </c>
      <c r="D7942" s="14">
        <f t="shared" si="124"/>
        <v>44654</v>
      </c>
      <c r="E7942" s="3" t="s">
        <v>58</v>
      </c>
      <c r="F7942" s="3" t="s">
        <v>11</v>
      </c>
      <c r="G7942" s="3">
        <v>2</v>
      </c>
      <c r="H7942" s="3" t="s">
        <v>5</v>
      </c>
      <c r="I7942" s="3">
        <v>0</v>
      </c>
      <c r="J7942" s="3">
        <v>0</v>
      </c>
      <c r="K7942" t="s">
        <v>173</v>
      </c>
      <c r="L7942">
        <v>1668344</v>
      </c>
      <c r="M7942" s="3" t="s">
        <v>38</v>
      </c>
      <c r="N7942" s="3" t="s">
        <v>63</v>
      </c>
      <c r="O7942" s="3">
        <v>439</v>
      </c>
      <c r="P7942" s="3">
        <v>11.08</v>
      </c>
      <c r="S7942"/>
    </row>
    <row r="7943" spans="1:19" x14ac:dyDescent="0.25">
      <c r="A7943" s="3">
        <v>1447145252.7</v>
      </c>
      <c r="B7943" s="10">
        <v>44662</v>
      </c>
      <c r="C7943" s="14">
        <v>43898</v>
      </c>
      <c r="D7943" s="14">
        <f t="shared" si="124"/>
        <v>44663</v>
      </c>
      <c r="E7943" s="3" t="s">
        <v>58</v>
      </c>
      <c r="F7943" s="3" t="s">
        <v>11</v>
      </c>
      <c r="G7943" s="3">
        <v>2</v>
      </c>
      <c r="H7943" s="3" t="s">
        <v>5</v>
      </c>
      <c r="I7943" s="3">
        <v>0</v>
      </c>
      <c r="J7943" s="3">
        <v>0</v>
      </c>
      <c r="K7943" t="s">
        <v>173</v>
      </c>
      <c r="L7943">
        <v>1668344</v>
      </c>
      <c r="M7943" s="3" t="s">
        <v>38</v>
      </c>
      <c r="N7943" s="3" t="s">
        <v>63</v>
      </c>
      <c r="O7943" s="3">
        <v>387</v>
      </c>
      <c r="P7943" s="3">
        <v>9.7200000000000006</v>
      </c>
      <c r="S7943"/>
    </row>
    <row r="7944" spans="1:19" x14ac:dyDescent="0.25">
      <c r="A7944" s="3">
        <v>1447145172.7</v>
      </c>
      <c r="B7944" s="10">
        <v>44665</v>
      </c>
      <c r="C7944" s="14">
        <v>44086</v>
      </c>
      <c r="D7944" s="14">
        <f t="shared" si="124"/>
        <v>44666</v>
      </c>
      <c r="E7944" s="3" t="s">
        <v>58</v>
      </c>
      <c r="F7944" s="3" t="s">
        <v>11</v>
      </c>
      <c r="G7944" s="3">
        <v>2</v>
      </c>
      <c r="H7944" s="3" t="s">
        <v>5</v>
      </c>
      <c r="I7944" s="3">
        <v>0</v>
      </c>
      <c r="J7944" s="3">
        <v>0</v>
      </c>
      <c r="K7944" t="s">
        <v>173</v>
      </c>
      <c r="L7944">
        <v>1668344</v>
      </c>
      <c r="M7944" s="3" t="s">
        <v>38</v>
      </c>
      <c r="N7944" s="3" t="s">
        <v>63</v>
      </c>
      <c r="O7944" s="3">
        <v>492</v>
      </c>
      <c r="P7944" s="3">
        <v>21.34</v>
      </c>
      <c r="S7944"/>
    </row>
    <row r="7945" spans="1:19" x14ac:dyDescent="0.25">
      <c r="A7945" s="3">
        <v>1447306496.7</v>
      </c>
      <c r="B7945" s="10">
        <v>44653</v>
      </c>
      <c r="C7945" s="14">
        <v>44333</v>
      </c>
      <c r="D7945" s="14">
        <f t="shared" si="124"/>
        <v>44654</v>
      </c>
      <c r="E7945" s="3" t="s">
        <v>58</v>
      </c>
      <c r="F7945" s="3" t="s">
        <v>11</v>
      </c>
      <c r="G7945" s="3">
        <v>2</v>
      </c>
      <c r="H7945" s="3" t="s">
        <v>5</v>
      </c>
      <c r="I7945" s="3">
        <v>0</v>
      </c>
      <c r="J7945" s="3">
        <v>0</v>
      </c>
      <c r="K7945" t="s">
        <v>173</v>
      </c>
      <c r="L7945">
        <v>1668344</v>
      </c>
      <c r="M7945" s="3" t="s">
        <v>38</v>
      </c>
      <c r="N7945" s="3" t="s">
        <v>63</v>
      </c>
      <c r="O7945" s="3">
        <v>426</v>
      </c>
      <c r="P7945" s="3">
        <v>10.46</v>
      </c>
      <c r="S7945"/>
    </row>
    <row r="7946" spans="1:19" x14ac:dyDescent="0.25">
      <c r="A7946" s="3">
        <v>1447158839.7</v>
      </c>
      <c r="B7946" s="10">
        <v>44661</v>
      </c>
      <c r="C7946" s="14">
        <v>43924</v>
      </c>
      <c r="D7946" s="14">
        <f t="shared" si="124"/>
        <v>44662</v>
      </c>
      <c r="E7946" s="3" t="s">
        <v>58</v>
      </c>
      <c r="F7946" s="3" t="s">
        <v>11</v>
      </c>
      <c r="G7946" s="3">
        <v>2</v>
      </c>
      <c r="H7946" s="3" t="s">
        <v>5</v>
      </c>
      <c r="I7946" s="3">
        <v>3</v>
      </c>
      <c r="J7946" s="3">
        <v>3</v>
      </c>
      <c r="K7946" t="s">
        <v>173</v>
      </c>
      <c r="L7946">
        <v>1699952</v>
      </c>
      <c r="M7946" s="3" t="s">
        <v>38</v>
      </c>
      <c r="N7946" s="3" t="s">
        <v>63</v>
      </c>
      <c r="O7946" s="3">
        <v>468</v>
      </c>
      <c r="P7946" s="3">
        <v>7.3760118032041602</v>
      </c>
      <c r="S7946"/>
    </row>
    <row r="7947" spans="1:19" x14ac:dyDescent="0.25">
      <c r="A7947" s="3">
        <v>1447200080.7</v>
      </c>
      <c r="B7947" s="10">
        <v>44658</v>
      </c>
      <c r="C7947" s="14">
        <v>44542</v>
      </c>
      <c r="D7947" s="14">
        <f t="shared" si="124"/>
        <v>44660</v>
      </c>
      <c r="E7947" s="3" t="s">
        <v>58</v>
      </c>
      <c r="F7947" s="3" t="s">
        <v>11</v>
      </c>
      <c r="G7947" s="3">
        <v>2</v>
      </c>
      <c r="H7947" s="3" t="s">
        <v>5</v>
      </c>
      <c r="I7947" s="3">
        <v>3</v>
      </c>
      <c r="J7947" s="3">
        <v>3</v>
      </c>
      <c r="K7947" t="s">
        <v>173</v>
      </c>
      <c r="L7947">
        <v>1699952</v>
      </c>
      <c r="M7947" s="3" t="s">
        <v>38</v>
      </c>
      <c r="N7947" s="3" t="s">
        <v>63</v>
      </c>
      <c r="O7947" s="3">
        <v>2034</v>
      </c>
      <c r="P7947" s="3">
        <v>69.384106228837439</v>
      </c>
      <c r="S7947"/>
    </row>
    <row r="7948" spans="1:19" x14ac:dyDescent="0.25">
      <c r="A7948" s="3">
        <v>1447181098.7</v>
      </c>
      <c r="B7948" s="10">
        <v>44652</v>
      </c>
      <c r="C7948" s="14">
        <v>43607</v>
      </c>
      <c r="D7948" s="14">
        <f t="shared" si="124"/>
        <v>44654</v>
      </c>
      <c r="E7948" s="3" t="s">
        <v>58</v>
      </c>
      <c r="F7948" s="3" t="s">
        <v>11</v>
      </c>
      <c r="G7948" s="3">
        <v>2</v>
      </c>
      <c r="H7948" s="3" t="s">
        <v>5</v>
      </c>
      <c r="I7948" s="3">
        <v>3</v>
      </c>
      <c r="J7948" s="3">
        <v>3</v>
      </c>
      <c r="K7948" t="s">
        <v>173</v>
      </c>
      <c r="L7948">
        <v>1696654</v>
      </c>
      <c r="M7948" s="3" t="s">
        <v>38</v>
      </c>
      <c r="N7948" s="3" t="s">
        <v>63</v>
      </c>
      <c r="O7948" s="3">
        <v>3307</v>
      </c>
      <c r="P7948" s="3">
        <v>109.10688526249874</v>
      </c>
      <c r="S7948"/>
    </row>
    <row r="7949" spans="1:19" x14ac:dyDescent="0.25">
      <c r="A7949" s="3">
        <v>1447158841.7</v>
      </c>
      <c r="B7949" s="10">
        <v>44652</v>
      </c>
      <c r="C7949" s="14">
        <v>43522</v>
      </c>
      <c r="D7949" s="14">
        <f t="shared" si="124"/>
        <v>44653</v>
      </c>
      <c r="E7949" s="3" t="s">
        <v>58</v>
      </c>
      <c r="F7949" s="3" t="s">
        <v>11</v>
      </c>
      <c r="G7949" s="3">
        <v>2</v>
      </c>
      <c r="H7949" s="3" t="s">
        <v>5</v>
      </c>
      <c r="I7949" s="3">
        <v>3</v>
      </c>
      <c r="J7949" s="3">
        <v>3</v>
      </c>
      <c r="K7949" t="s">
        <v>173</v>
      </c>
      <c r="L7949">
        <v>1699948</v>
      </c>
      <c r="M7949" s="3" t="s">
        <v>38</v>
      </c>
      <c r="N7949" s="3" t="s">
        <v>63</v>
      </c>
      <c r="O7949" s="3">
        <v>439</v>
      </c>
      <c r="P7949" s="3">
        <v>4.2230563713743603</v>
      </c>
      <c r="S7949"/>
    </row>
    <row r="7950" spans="1:19" x14ac:dyDescent="0.25">
      <c r="A7950" s="3">
        <v>1447200143.7</v>
      </c>
      <c r="B7950" s="10">
        <v>44655</v>
      </c>
      <c r="C7950" s="14">
        <v>43907</v>
      </c>
      <c r="D7950" s="14">
        <f t="shared" si="124"/>
        <v>44656</v>
      </c>
      <c r="E7950" s="3" t="s">
        <v>58</v>
      </c>
      <c r="F7950" s="3" t="s">
        <v>11</v>
      </c>
      <c r="G7950" s="3">
        <v>2</v>
      </c>
      <c r="H7950" s="3" t="s">
        <v>5</v>
      </c>
      <c r="I7950" s="3">
        <v>3</v>
      </c>
      <c r="J7950" s="3">
        <v>3</v>
      </c>
      <c r="K7950" t="s">
        <v>173</v>
      </c>
      <c r="L7950">
        <v>1699948</v>
      </c>
      <c r="M7950" s="3" t="s">
        <v>38</v>
      </c>
      <c r="N7950" s="3" t="s">
        <v>63</v>
      </c>
      <c r="O7950" s="3">
        <v>834</v>
      </c>
      <c r="P7950" s="3">
        <v>19.795576740817314</v>
      </c>
      <c r="S7950"/>
    </row>
    <row r="7951" spans="1:19" x14ac:dyDescent="0.25">
      <c r="A7951" s="3">
        <v>1447174089.7</v>
      </c>
      <c r="B7951" s="10">
        <v>44654</v>
      </c>
      <c r="C7951" s="14">
        <v>44315</v>
      </c>
      <c r="D7951" s="14">
        <f t="shared" si="124"/>
        <v>44656</v>
      </c>
      <c r="E7951" s="3" t="s">
        <v>58</v>
      </c>
      <c r="F7951" s="3" t="s">
        <v>11</v>
      </c>
      <c r="G7951" s="3">
        <v>2</v>
      </c>
      <c r="H7951" s="3" t="s">
        <v>5</v>
      </c>
      <c r="I7951" s="3">
        <v>3</v>
      </c>
      <c r="J7951" s="3">
        <v>3</v>
      </c>
      <c r="K7951" t="s">
        <v>173</v>
      </c>
      <c r="L7951">
        <v>1699953</v>
      </c>
      <c r="M7951" s="3" t="s">
        <v>38</v>
      </c>
      <c r="N7951" s="3" t="s">
        <v>63</v>
      </c>
      <c r="O7951" s="3">
        <v>1558</v>
      </c>
      <c r="P7951" s="3">
        <v>41.140268162357323</v>
      </c>
      <c r="S7951"/>
    </row>
    <row r="7952" spans="1:19" x14ac:dyDescent="0.25">
      <c r="A7952" s="3">
        <v>1447164828.7</v>
      </c>
      <c r="B7952" s="10">
        <v>44658</v>
      </c>
      <c r="C7952" s="14">
        <v>43666</v>
      </c>
      <c r="D7952" s="14">
        <f t="shared" si="124"/>
        <v>44659</v>
      </c>
      <c r="E7952" s="3" t="s">
        <v>58</v>
      </c>
      <c r="F7952" s="3" t="s">
        <v>11</v>
      </c>
      <c r="G7952" s="3">
        <v>2</v>
      </c>
      <c r="H7952" s="3" t="s">
        <v>5</v>
      </c>
      <c r="I7952" s="3">
        <v>3</v>
      </c>
      <c r="J7952" s="3">
        <v>3</v>
      </c>
      <c r="K7952" t="s">
        <v>173</v>
      </c>
      <c r="L7952">
        <v>1699953</v>
      </c>
      <c r="M7952" s="3" t="s">
        <v>38</v>
      </c>
      <c r="N7952" s="3" t="s">
        <v>63</v>
      </c>
      <c r="O7952" s="3">
        <v>459</v>
      </c>
      <c r="P7952" s="3">
        <v>7.3065116256346609</v>
      </c>
      <c r="S7952"/>
    </row>
    <row r="7953" spans="1:19" x14ac:dyDescent="0.25">
      <c r="A7953" s="3">
        <v>1447200078.7</v>
      </c>
      <c r="B7953" s="10">
        <v>44665</v>
      </c>
      <c r="C7953" s="14">
        <v>44388</v>
      </c>
      <c r="D7953" s="14">
        <f t="shared" si="124"/>
        <v>44667</v>
      </c>
      <c r="E7953" s="3" t="s">
        <v>58</v>
      </c>
      <c r="F7953" s="3" t="s">
        <v>11</v>
      </c>
      <c r="G7953" s="3">
        <v>2</v>
      </c>
      <c r="H7953" s="3" t="s">
        <v>5</v>
      </c>
      <c r="I7953" s="3">
        <v>3</v>
      </c>
      <c r="J7953" s="3">
        <v>3</v>
      </c>
      <c r="K7953" t="s">
        <v>173</v>
      </c>
      <c r="L7953">
        <v>1699953</v>
      </c>
      <c r="M7953" s="3" t="s">
        <v>38</v>
      </c>
      <c r="N7953" s="3" t="s">
        <v>63</v>
      </c>
      <c r="O7953" s="3">
        <v>3304</v>
      </c>
      <c r="P7953" s="3">
        <v>99.736643589657575</v>
      </c>
      <c r="S7953"/>
    </row>
    <row r="7954" spans="1:19" x14ac:dyDescent="0.25">
      <c r="A7954" s="3">
        <v>1447158912.7</v>
      </c>
      <c r="B7954" s="10">
        <v>44652</v>
      </c>
      <c r="C7954" s="14">
        <v>44447</v>
      </c>
      <c r="D7954" s="14">
        <f t="shared" si="124"/>
        <v>44654</v>
      </c>
      <c r="E7954" s="3" t="s">
        <v>58</v>
      </c>
      <c r="F7954" s="3" t="s">
        <v>11</v>
      </c>
      <c r="G7954" s="3">
        <v>2</v>
      </c>
      <c r="H7954" s="3" t="s">
        <v>5</v>
      </c>
      <c r="I7954" s="3">
        <v>3</v>
      </c>
      <c r="J7954" s="3">
        <v>3</v>
      </c>
      <c r="K7954" t="s">
        <v>173</v>
      </c>
      <c r="L7954">
        <v>1699953</v>
      </c>
      <c r="M7954" s="3" t="s">
        <v>38</v>
      </c>
      <c r="N7954" s="3" t="s">
        <v>63</v>
      </c>
      <c r="O7954" s="3">
        <v>2722</v>
      </c>
      <c r="P7954" s="3">
        <v>88.503276740100816</v>
      </c>
      <c r="S7954"/>
    </row>
    <row r="7955" spans="1:19" x14ac:dyDescent="0.25">
      <c r="A7955" s="3">
        <v>1447342346.7</v>
      </c>
      <c r="B7955" s="10">
        <v>44652</v>
      </c>
      <c r="C7955" s="14">
        <v>44494</v>
      </c>
      <c r="D7955" s="14">
        <f t="shared" si="124"/>
        <v>44653</v>
      </c>
      <c r="E7955" s="3" t="s">
        <v>58</v>
      </c>
      <c r="F7955" s="3" t="s">
        <v>11</v>
      </c>
      <c r="G7955" s="3">
        <v>2</v>
      </c>
      <c r="H7955" s="3" t="s">
        <v>5</v>
      </c>
      <c r="I7955" s="3">
        <v>0</v>
      </c>
      <c r="J7955" s="3">
        <v>0</v>
      </c>
      <c r="K7955" t="s">
        <v>173</v>
      </c>
      <c r="L7955">
        <v>1700366</v>
      </c>
      <c r="M7955" s="3" t="s">
        <v>38</v>
      </c>
      <c r="N7955" s="3" t="s">
        <v>63</v>
      </c>
      <c r="O7955" s="3">
        <v>295</v>
      </c>
      <c r="P7955" s="3">
        <v>2.8994706708436855</v>
      </c>
      <c r="S7955"/>
    </row>
    <row r="7956" spans="1:19" x14ac:dyDescent="0.25">
      <c r="A7956" s="3">
        <v>1447342347.7</v>
      </c>
      <c r="B7956" s="10">
        <v>44655</v>
      </c>
      <c r="C7956" s="14">
        <v>43883</v>
      </c>
      <c r="D7956" s="14">
        <f t="shared" si="124"/>
        <v>44656</v>
      </c>
      <c r="E7956" s="3" t="s">
        <v>58</v>
      </c>
      <c r="F7956" s="3" t="s">
        <v>11</v>
      </c>
      <c r="G7956" s="3">
        <v>2</v>
      </c>
      <c r="H7956" s="3" t="s">
        <v>5</v>
      </c>
      <c r="I7956" s="3">
        <v>0</v>
      </c>
      <c r="J7956" s="3">
        <v>0</v>
      </c>
      <c r="K7956" t="s">
        <v>173</v>
      </c>
      <c r="L7956">
        <v>1700362</v>
      </c>
      <c r="M7956" s="3" t="s">
        <v>38</v>
      </c>
      <c r="N7956" s="3" t="s">
        <v>63</v>
      </c>
      <c r="O7956" s="3">
        <v>241</v>
      </c>
      <c r="P7956" s="3">
        <v>0.51823621116525476</v>
      </c>
      <c r="S7956"/>
    </row>
    <row r="7957" spans="1:19" x14ac:dyDescent="0.25">
      <c r="A7957" s="3">
        <v>1447371645.7</v>
      </c>
      <c r="B7957" s="10">
        <v>44654</v>
      </c>
      <c r="C7957" s="14">
        <v>43661</v>
      </c>
      <c r="D7957" s="14">
        <f t="shared" si="124"/>
        <v>44655</v>
      </c>
      <c r="E7957" s="3" t="s">
        <v>58</v>
      </c>
      <c r="F7957" s="3" t="s">
        <v>11</v>
      </c>
      <c r="G7957" s="3">
        <v>2</v>
      </c>
      <c r="H7957" s="3" t="s">
        <v>5</v>
      </c>
      <c r="I7957" s="3">
        <v>0</v>
      </c>
      <c r="J7957" s="3">
        <v>0</v>
      </c>
      <c r="K7957" t="s">
        <v>173</v>
      </c>
      <c r="L7957">
        <v>1700362</v>
      </c>
      <c r="M7957" s="3" t="s">
        <v>38</v>
      </c>
      <c r="N7957" s="3" t="s">
        <v>63</v>
      </c>
      <c r="O7957" s="3">
        <v>290</v>
      </c>
      <c r="P7957" s="3">
        <v>0.77735431674788213</v>
      </c>
      <c r="S7957"/>
    </row>
    <row r="7958" spans="1:19" x14ac:dyDescent="0.25">
      <c r="A7958" s="3">
        <v>1447319956.7</v>
      </c>
      <c r="B7958" s="10">
        <v>44665</v>
      </c>
      <c r="C7958" s="14">
        <v>43623</v>
      </c>
      <c r="D7958" s="14">
        <f t="shared" si="124"/>
        <v>44666</v>
      </c>
      <c r="E7958" s="3" t="s">
        <v>58</v>
      </c>
      <c r="F7958" s="3" t="s">
        <v>11</v>
      </c>
      <c r="G7958" s="3">
        <v>2</v>
      </c>
      <c r="H7958" s="3" t="s">
        <v>5</v>
      </c>
      <c r="I7958" s="3">
        <v>0</v>
      </c>
      <c r="J7958" s="3">
        <v>0</v>
      </c>
      <c r="K7958" t="s">
        <v>173</v>
      </c>
      <c r="L7958">
        <v>1700362</v>
      </c>
      <c r="M7958" s="3" t="s">
        <v>38</v>
      </c>
      <c r="N7958" s="3" t="s">
        <v>63</v>
      </c>
      <c r="O7958" s="3">
        <v>422</v>
      </c>
      <c r="P7958" s="3">
        <v>25.061511396853838</v>
      </c>
      <c r="S7958"/>
    </row>
    <row r="7959" spans="1:19" x14ac:dyDescent="0.25">
      <c r="A7959" s="3">
        <v>1447350484.7</v>
      </c>
      <c r="B7959" s="10">
        <v>44653</v>
      </c>
      <c r="C7959" s="14">
        <v>44372</v>
      </c>
      <c r="D7959" s="14">
        <f t="shared" si="124"/>
        <v>44654</v>
      </c>
      <c r="E7959" s="3" t="s">
        <v>58</v>
      </c>
      <c r="F7959" s="3" t="s">
        <v>11</v>
      </c>
      <c r="G7959" s="3">
        <v>2</v>
      </c>
      <c r="H7959" s="3" t="s">
        <v>5</v>
      </c>
      <c r="I7959" s="3">
        <v>0</v>
      </c>
      <c r="J7959" s="3">
        <v>0</v>
      </c>
      <c r="K7959" t="s">
        <v>173</v>
      </c>
      <c r="L7959">
        <v>1701406</v>
      </c>
      <c r="M7959" s="3" t="s">
        <v>38</v>
      </c>
      <c r="N7959" s="3" t="s">
        <v>63</v>
      </c>
      <c r="O7959" s="3">
        <v>337</v>
      </c>
      <c r="P7959" s="3">
        <v>0.89863440995220689</v>
      </c>
      <c r="S7959"/>
    </row>
    <row r="7960" spans="1:19" x14ac:dyDescent="0.25">
      <c r="A7960" s="3">
        <v>1447324203.7</v>
      </c>
      <c r="B7960" s="10">
        <v>44661</v>
      </c>
      <c r="C7960" s="14">
        <v>44353</v>
      </c>
      <c r="D7960" s="14">
        <f t="shared" si="124"/>
        <v>44662</v>
      </c>
      <c r="E7960" s="3" t="s">
        <v>58</v>
      </c>
      <c r="F7960" s="3" t="s">
        <v>11</v>
      </c>
      <c r="G7960" s="3">
        <v>2</v>
      </c>
      <c r="H7960" s="3" t="s">
        <v>5</v>
      </c>
      <c r="I7960" s="3">
        <v>0</v>
      </c>
      <c r="J7960" s="3">
        <v>0</v>
      </c>
      <c r="K7960" t="s">
        <v>173</v>
      </c>
      <c r="L7960">
        <v>1701406</v>
      </c>
      <c r="M7960" s="3" t="s">
        <v>38</v>
      </c>
      <c r="N7960" s="3" t="s">
        <v>63</v>
      </c>
      <c r="O7960" s="3">
        <v>262</v>
      </c>
      <c r="P7960" s="3">
        <v>2.5675268855777338</v>
      </c>
      <c r="S7960"/>
    </row>
    <row r="7961" spans="1:19" x14ac:dyDescent="0.25">
      <c r="A7961" s="3">
        <v>1447360899.7</v>
      </c>
      <c r="B7961" s="10">
        <v>44665</v>
      </c>
      <c r="C7961" s="14">
        <v>44443</v>
      </c>
      <c r="D7961" s="14">
        <f t="shared" si="124"/>
        <v>44666</v>
      </c>
      <c r="E7961" s="3" t="s">
        <v>58</v>
      </c>
      <c r="F7961" s="3" t="s">
        <v>11</v>
      </c>
      <c r="G7961" s="3">
        <v>2</v>
      </c>
      <c r="H7961" s="3" t="s">
        <v>5</v>
      </c>
      <c r="I7961" s="3">
        <v>0</v>
      </c>
      <c r="J7961" s="3">
        <v>0</v>
      </c>
      <c r="K7961" t="s">
        <v>173</v>
      </c>
      <c r="L7961">
        <v>1701406</v>
      </c>
      <c r="M7961" s="3" t="s">
        <v>38</v>
      </c>
      <c r="N7961" s="3" t="s">
        <v>63</v>
      </c>
      <c r="O7961" s="3">
        <v>321</v>
      </c>
      <c r="P7961" s="3">
        <v>0.25675268855777339</v>
      </c>
      <c r="S7961"/>
    </row>
    <row r="7962" spans="1:19" x14ac:dyDescent="0.25">
      <c r="A7962" s="3">
        <v>1447339008.7</v>
      </c>
      <c r="B7962" s="10">
        <v>44652</v>
      </c>
      <c r="C7962" s="14">
        <v>43734</v>
      </c>
      <c r="D7962" s="14">
        <f t="shared" si="124"/>
        <v>44653</v>
      </c>
      <c r="E7962" s="3" t="s">
        <v>58</v>
      </c>
      <c r="F7962" s="3" t="s">
        <v>11</v>
      </c>
      <c r="G7962" s="3">
        <v>2</v>
      </c>
      <c r="H7962" s="3" t="s">
        <v>5</v>
      </c>
      <c r="I7962" s="3">
        <v>0</v>
      </c>
      <c r="J7962" s="3">
        <v>0</v>
      </c>
      <c r="K7962" t="s">
        <v>173</v>
      </c>
      <c r="L7962">
        <v>1701406</v>
      </c>
      <c r="M7962" s="3" t="s">
        <v>38</v>
      </c>
      <c r="N7962" s="3" t="s">
        <v>63</v>
      </c>
      <c r="O7962" s="3">
        <v>253</v>
      </c>
      <c r="P7962" s="3">
        <v>0.12837634427888669</v>
      </c>
      <c r="S7962"/>
    </row>
    <row r="7963" spans="1:19" x14ac:dyDescent="0.25">
      <c r="A7963" s="3">
        <v>1447391483.7</v>
      </c>
      <c r="B7963" s="10">
        <v>44655</v>
      </c>
      <c r="C7963" s="14">
        <v>44073</v>
      </c>
      <c r="D7963" s="14">
        <f t="shared" si="124"/>
        <v>44656</v>
      </c>
      <c r="E7963" s="3" t="s">
        <v>58</v>
      </c>
      <c r="F7963" s="3" t="s">
        <v>11</v>
      </c>
      <c r="G7963" s="3">
        <v>2</v>
      </c>
      <c r="H7963" s="3" t="s">
        <v>5</v>
      </c>
      <c r="I7963" s="3">
        <v>0</v>
      </c>
      <c r="J7963" s="3">
        <v>0</v>
      </c>
      <c r="K7963" t="s">
        <v>173</v>
      </c>
      <c r="L7963">
        <v>1701405</v>
      </c>
      <c r="M7963" s="3" t="s">
        <v>38</v>
      </c>
      <c r="N7963" s="3" t="s">
        <v>63</v>
      </c>
      <c r="O7963" s="3">
        <v>241</v>
      </c>
      <c r="P7963" s="3">
        <v>0.7257546684517846</v>
      </c>
      <c r="S7963"/>
    </row>
    <row r="7964" spans="1:19" x14ac:dyDescent="0.25">
      <c r="A7964" s="3">
        <v>1447339009.7</v>
      </c>
      <c r="B7964" s="10">
        <v>44652</v>
      </c>
      <c r="C7964" s="14">
        <v>43951</v>
      </c>
      <c r="D7964" s="14">
        <f t="shared" si="124"/>
        <v>44653</v>
      </c>
      <c r="E7964" s="3" t="s">
        <v>58</v>
      </c>
      <c r="F7964" s="3" t="s">
        <v>11</v>
      </c>
      <c r="G7964" s="3">
        <v>2</v>
      </c>
      <c r="H7964" s="3" t="s">
        <v>5</v>
      </c>
      <c r="I7964" s="3">
        <v>0</v>
      </c>
      <c r="J7964" s="3">
        <v>0</v>
      </c>
      <c r="K7964" t="s">
        <v>173</v>
      </c>
      <c r="L7964">
        <v>1701405</v>
      </c>
      <c r="M7964" s="3" t="s">
        <v>38</v>
      </c>
      <c r="N7964" s="3" t="s">
        <v>63</v>
      </c>
      <c r="O7964" s="3">
        <v>387</v>
      </c>
      <c r="P7964" s="3">
        <v>10.886320026776771</v>
      </c>
      <c r="S7964"/>
    </row>
    <row r="7965" spans="1:19" x14ac:dyDescent="0.25">
      <c r="A7965" s="3">
        <v>1447324202.7</v>
      </c>
      <c r="B7965" s="10">
        <v>44652</v>
      </c>
      <c r="C7965" s="14">
        <v>44265</v>
      </c>
      <c r="D7965" s="14">
        <f t="shared" si="124"/>
        <v>44653</v>
      </c>
      <c r="E7965" s="3" t="s">
        <v>58</v>
      </c>
      <c r="F7965" s="3" t="s">
        <v>11</v>
      </c>
      <c r="G7965" s="3">
        <v>2</v>
      </c>
      <c r="H7965" s="3" t="s">
        <v>5</v>
      </c>
      <c r="I7965" s="3">
        <v>0</v>
      </c>
      <c r="J7965" s="3">
        <v>0</v>
      </c>
      <c r="K7965" t="s">
        <v>173</v>
      </c>
      <c r="L7965">
        <v>1700869</v>
      </c>
      <c r="M7965" s="3" t="s">
        <v>38</v>
      </c>
      <c r="N7965" s="3" t="s">
        <v>63</v>
      </c>
      <c r="O7965" s="3">
        <v>337</v>
      </c>
      <c r="P7965" s="3">
        <v>4.8747860572314661</v>
      </c>
      <c r="S7965"/>
    </row>
    <row r="7966" spans="1:19" x14ac:dyDescent="0.25">
      <c r="A7966" s="3">
        <v>1447339007.7</v>
      </c>
      <c r="B7966" s="10">
        <v>44661</v>
      </c>
      <c r="C7966" s="14">
        <v>44202</v>
      </c>
      <c r="D7966" s="14">
        <f t="shared" si="124"/>
        <v>44662</v>
      </c>
      <c r="E7966" s="3" t="s">
        <v>58</v>
      </c>
      <c r="F7966" s="3" t="s">
        <v>11</v>
      </c>
      <c r="G7966" s="3">
        <v>2</v>
      </c>
      <c r="H7966" s="3" t="s">
        <v>5</v>
      </c>
      <c r="I7966" s="3">
        <v>0</v>
      </c>
      <c r="J7966" s="3">
        <v>0</v>
      </c>
      <c r="K7966" t="s">
        <v>173</v>
      </c>
      <c r="L7966">
        <v>1700869</v>
      </c>
      <c r="M7966" s="3" t="s">
        <v>38</v>
      </c>
      <c r="N7966" s="3" t="s">
        <v>63</v>
      </c>
      <c r="O7966" s="3">
        <v>253</v>
      </c>
      <c r="P7966" s="3">
        <v>1.4999341714558356</v>
      </c>
      <c r="S7966"/>
    </row>
    <row r="7967" spans="1:19" x14ac:dyDescent="0.25">
      <c r="A7967" s="3">
        <v>1447158705.7</v>
      </c>
      <c r="B7967" s="10">
        <v>44658</v>
      </c>
      <c r="C7967" s="14">
        <v>43561</v>
      </c>
      <c r="D7967" s="14">
        <f t="shared" si="124"/>
        <v>44659</v>
      </c>
      <c r="E7967" s="3" t="s">
        <v>58</v>
      </c>
      <c r="F7967" s="3" t="s">
        <v>11</v>
      </c>
      <c r="G7967" s="3">
        <v>2</v>
      </c>
      <c r="H7967" s="3" t="s">
        <v>5</v>
      </c>
      <c r="I7967" s="3">
        <v>0</v>
      </c>
      <c r="J7967" s="3">
        <v>0</v>
      </c>
      <c r="K7967" t="s">
        <v>173</v>
      </c>
      <c r="L7967">
        <v>1651299</v>
      </c>
      <c r="M7967" s="3" t="s">
        <v>38</v>
      </c>
      <c r="N7967" s="3" t="s">
        <v>63</v>
      </c>
      <c r="O7967" s="3">
        <v>307</v>
      </c>
      <c r="P7967" s="3">
        <v>0.15211460963469858</v>
      </c>
      <c r="S7967"/>
    </row>
    <row r="7968" spans="1:19" x14ac:dyDescent="0.25">
      <c r="A7968" s="3">
        <v>1447360910.7</v>
      </c>
      <c r="B7968" s="10">
        <v>44654</v>
      </c>
      <c r="C7968" s="14">
        <v>43607</v>
      </c>
      <c r="D7968" s="14">
        <f t="shared" si="124"/>
        <v>44655</v>
      </c>
      <c r="E7968" s="3" t="s">
        <v>58</v>
      </c>
      <c r="F7968" s="3" t="s">
        <v>11</v>
      </c>
      <c r="G7968" s="3">
        <v>2</v>
      </c>
      <c r="H7968" s="3" t="s">
        <v>5</v>
      </c>
      <c r="I7968" s="3">
        <v>0</v>
      </c>
      <c r="J7968" s="3">
        <v>0</v>
      </c>
      <c r="K7968" t="s">
        <v>173</v>
      </c>
      <c r="L7968">
        <v>1684755</v>
      </c>
      <c r="M7968" s="3" t="s">
        <v>38</v>
      </c>
      <c r="N7968" s="3" t="s">
        <v>63</v>
      </c>
      <c r="O7968" s="3">
        <v>331</v>
      </c>
      <c r="P7968" s="3">
        <v>0.63935483870967735</v>
      </c>
      <c r="S7968"/>
    </row>
    <row r="7969" spans="1:19" x14ac:dyDescent="0.25">
      <c r="A7969" s="3">
        <v>1447383142.7</v>
      </c>
      <c r="B7969" s="10">
        <v>44661</v>
      </c>
      <c r="C7969" s="14">
        <v>43488</v>
      </c>
      <c r="D7969" s="14">
        <f t="shared" si="124"/>
        <v>44662</v>
      </c>
      <c r="E7969" s="3" t="s">
        <v>58</v>
      </c>
      <c r="F7969" s="3" t="s">
        <v>11</v>
      </c>
      <c r="G7969" s="3">
        <v>2</v>
      </c>
      <c r="H7969" s="3" t="s">
        <v>5</v>
      </c>
      <c r="I7969" s="3">
        <v>0</v>
      </c>
      <c r="J7969" s="3">
        <v>0</v>
      </c>
      <c r="K7969" t="s">
        <v>173</v>
      </c>
      <c r="L7969">
        <v>1684755</v>
      </c>
      <c r="M7969" s="3" t="s">
        <v>38</v>
      </c>
      <c r="N7969" s="3" t="s">
        <v>63</v>
      </c>
      <c r="O7969" s="3">
        <v>285</v>
      </c>
      <c r="P7969" s="3">
        <v>1.2787096774193547</v>
      </c>
      <c r="S7969"/>
    </row>
    <row r="7970" spans="1:19" x14ac:dyDescent="0.25">
      <c r="A7970" s="3">
        <v>1447296435.7</v>
      </c>
      <c r="B7970" s="10">
        <v>44655</v>
      </c>
      <c r="C7970" s="14">
        <v>44493</v>
      </c>
      <c r="D7970" s="14">
        <f t="shared" si="124"/>
        <v>44656</v>
      </c>
      <c r="E7970" s="3" t="s">
        <v>58</v>
      </c>
      <c r="F7970" s="3" t="s">
        <v>11</v>
      </c>
      <c r="G7970" s="3">
        <v>2</v>
      </c>
      <c r="H7970" s="3" t="s">
        <v>5</v>
      </c>
      <c r="I7970" s="3">
        <v>0</v>
      </c>
      <c r="J7970" s="3">
        <v>0</v>
      </c>
      <c r="K7970" t="s">
        <v>173</v>
      </c>
      <c r="L7970">
        <v>1680738</v>
      </c>
      <c r="M7970" s="3" t="s">
        <v>38</v>
      </c>
      <c r="N7970" s="3" t="s">
        <v>63</v>
      </c>
      <c r="O7970" s="3">
        <v>296</v>
      </c>
      <c r="P7970" s="3">
        <v>0.10703336471725332</v>
      </c>
      <c r="S7970"/>
    </row>
    <row r="7971" spans="1:19" x14ac:dyDescent="0.25">
      <c r="A7971" s="3">
        <v>1447144479.7</v>
      </c>
      <c r="B7971" s="10">
        <v>44655</v>
      </c>
      <c r="C7971" s="14">
        <v>43645</v>
      </c>
      <c r="D7971" s="14">
        <f t="shared" si="124"/>
        <v>44656</v>
      </c>
      <c r="E7971" s="3" t="s">
        <v>58</v>
      </c>
      <c r="F7971" s="3" t="s">
        <v>11</v>
      </c>
      <c r="G7971" s="3">
        <v>2</v>
      </c>
      <c r="H7971" s="3" t="s">
        <v>5</v>
      </c>
      <c r="I7971" s="3">
        <v>0</v>
      </c>
      <c r="J7971" s="3">
        <v>0</v>
      </c>
      <c r="K7971" t="s">
        <v>173</v>
      </c>
      <c r="L7971">
        <v>1680738</v>
      </c>
      <c r="M7971" s="3" t="s">
        <v>38</v>
      </c>
      <c r="N7971" s="3" t="s">
        <v>63</v>
      </c>
      <c r="O7971" s="3">
        <v>326</v>
      </c>
      <c r="P7971" s="3">
        <v>0.10703336471725332</v>
      </c>
      <c r="S7971"/>
    </row>
    <row r="7972" spans="1:19" x14ac:dyDescent="0.25">
      <c r="A7972" s="3">
        <v>1447269655.7</v>
      </c>
      <c r="B7972" s="10">
        <v>44652</v>
      </c>
      <c r="C7972" s="14">
        <v>43964</v>
      </c>
      <c r="D7972" s="14">
        <f t="shared" si="124"/>
        <v>44653</v>
      </c>
      <c r="E7972" s="3" t="s">
        <v>58</v>
      </c>
      <c r="F7972" s="3" t="s">
        <v>11</v>
      </c>
      <c r="G7972" s="3">
        <v>2</v>
      </c>
      <c r="H7972" s="3" t="s">
        <v>5</v>
      </c>
      <c r="I7972" s="3">
        <v>0</v>
      </c>
      <c r="J7972" s="3">
        <v>0</v>
      </c>
      <c r="K7972" t="s">
        <v>173</v>
      </c>
      <c r="L7972">
        <v>1680740</v>
      </c>
      <c r="M7972" s="3" t="s">
        <v>38</v>
      </c>
      <c r="N7972" s="3" t="s">
        <v>63</v>
      </c>
      <c r="O7972" s="3">
        <v>390</v>
      </c>
      <c r="P7972" s="3">
        <v>5.1361188322647253</v>
      </c>
      <c r="S7972"/>
    </row>
    <row r="7973" spans="1:19" x14ac:dyDescent="0.25">
      <c r="A7973" s="3">
        <v>1447219822.7</v>
      </c>
      <c r="B7973" s="10">
        <v>44660</v>
      </c>
      <c r="C7973" s="14">
        <v>43752</v>
      </c>
      <c r="D7973" s="14">
        <f t="shared" si="124"/>
        <v>44661</v>
      </c>
      <c r="E7973" s="3" t="s">
        <v>58</v>
      </c>
      <c r="F7973" s="3" t="s">
        <v>11</v>
      </c>
      <c r="G7973" s="3">
        <v>2</v>
      </c>
      <c r="H7973" s="3" t="s">
        <v>5</v>
      </c>
      <c r="I7973" s="3">
        <v>0</v>
      </c>
      <c r="J7973" s="3">
        <v>0</v>
      </c>
      <c r="K7973" t="s">
        <v>173</v>
      </c>
      <c r="L7973">
        <v>1680740</v>
      </c>
      <c r="M7973" s="3" t="s">
        <v>38</v>
      </c>
      <c r="N7973" s="3" t="s">
        <v>63</v>
      </c>
      <c r="O7973" s="3">
        <v>356</v>
      </c>
      <c r="P7973" s="3">
        <v>5.1361188322647253</v>
      </c>
      <c r="S7973"/>
    </row>
    <row r="7974" spans="1:19" x14ac:dyDescent="0.25">
      <c r="A7974" s="3">
        <v>1447317260.7</v>
      </c>
      <c r="B7974" s="10">
        <v>44662</v>
      </c>
      <c r="C7974" s="14">
        <v>44356</v>
      </c>
      <c r="D7974" s="14">
        <f t="shared" si="124"/>
        <v>44663</v>
      </c>
      <c r="E7974" s="3" t="s">
        <v>57</v>
      </c>
      <c r="F7974" s="3" t="s">
        <v>11</v>
      </c>
      <c r="G7974" s="3">
        <v>3</v>
      </c>
      <c r="H7974" s="3" t="s">
        <v>5</v>
      </c>
      <c r="I7974" s="3">
        <v>0</v>
      </c>
      <c r="J7974" s="3">
        <v>0</v>
      </c>
      <c r="K7974" t="s">
        <v>175</v>
      </c>
      <c r="L7974">
        <v>1689543</v>
      </c>
      <c r="M7974" s="3" t="s">
        <v>37</v>
      </c>
      <c r="N7974" s="3" t="s">
        <v>63</v>
      </c>
      <c r="O7974" s="3">
        <v>242</v>
      </c>
      <c r="P7974" s="3">
        <v>0.98022942627531118</v>
      </c>
      <c r="S7974"/>
    </row>
    <row r="7975" spans="1:19" x14ac:dyDescent="0.25">
      <c r="A7975" s="3">
        <v>1447158692.7</v>
      </c>
      <c r="B7975" s="10">
        <v>44654</v>
      </c>
      <c r="C7975" s="14">
        <v>44306</v>
      </c>
      <c r="D7975" s="14">
        <f t="shared" si="124"/>
        <v>44655</v>
      </c>
      <c r="E7975" s="3" t="s">
        <v>57</v>
      </c>
      <c r="F7975" s="3" t="s">
        <v>11</v>
      </c>
      <c r="G7975" s="3">
        <v>3</v>
      </c>
      <c r="H7975" s="3" t="s">
        <v>5</v>
      </c>
      <c r="I7975" s="3">
        <v>0</v>
      </c>
      <c r="J7975" s="3">
        <v>0</v>
      </c>
      <c r="K7975" t="s">
        <v>175</v>
      </c>
      <c r="L7975">
        <v>1689543</v>
      </c>
      <c r="M7975" s="3" t="s">
        <v>37</v>
      </c>
      <c r="N7975" s="3" t="s">
        <v>63</v>
      </c>
      <c r="O7975" s="3">
        <v>338</v>
      </c>
      <c r="P7975" s="3">
        <v>0.73517206970648341</v>
      </c>
      <c r="S7975"/>
    </row>
    <row r="7976" spans="1:19" x14ac:dyDescent="0.25">
      <c r="A7976" s="3">
        <v>1447269678.7</v>
      </c>
      <c r="B7976" s="10">
        <v>44653</v>
      </c>
      <c r="C7976" s="14">
        <v>43893</v>
      </c>
      <c r="D7976" s="14">
        <f t="shared" si="124"/>
        <v>44654</v>
      </c>
      <c r="E7976" s="3" t="s">
        <v>57</v>
      </c>
      <c r="F7976" s="3" t="s">
        <v>11</v>
      </c>
      <c r="G7976" s="3">
        <v>3</v>
      </c>
      <c r="H7976" s="3" t="s">
        <v>5</v>
      </c>
      <c r="I7976" s="3">
        <v>0</v>
      </c>
      <c r="J7976" s="3">
        <v>0</v>
      </c>
      <c r="K7976" t="s">
        <v>175</v>
      </c>
      <c r="L7976">
        <v>1689782</v>
      </c>
      <c r="M7976" s="3" t="s">
        <v>37</v>
      </c>
      <c r="N7976" s="3" t="s">
        <v>63</v>
      </c>
      <c r="O7976" s="3">
        <v>261</v>
      </c>
      <c r="P7976" s="3">
        <v>0.11464673910632563</v>
      </c>
      <c r="S7976"/>
    </row>
    <row r="7977" spans="1:19" x14ac:dyDescent="0.25">
      <c r="A7977" s="3">
        <v>1447339089.7</v>
      </c>
      <c r="B7977" s="10">
        <v>44661</v>
      </c>
      <c r="C7977" s="14">
        <v>43959</v>
      </c>
      <c r="D7977" s="14">
        <f t="shared" si="124"/>
        <v>44662</v>
      </c>
      <c r="E7977" s="3" t="s">
        <v>58</v>
      </c>
      <c r="F7977" s="3" t="s">
        <v>11</v>
      </c>
      <c r="G7977" s="3">
        <v>2</v>
      </c>
      <c r="H7977" s="3" t="s">
        <v>5</v>
      </c>
      <c r="I7977" s="3">
        <v>0</v>
      </c>
      <c r="J7977" s="3">
        <v>0</v>
      </c>
      <c r="K7977" t="s">
        <v>173</v>
      </c>
      <c r="L7977">
        <v>1690617</v>
      </c>
      <c r="M7977" s="3" t="s">
        <v>38</v>
      </c>
      <c r="N7977" s="3" t="s">
        <v>63</v>
      </c>
      <c r="O7977" s="3">
        <v>275</v>
      </c>
      <c r="P7977" s="3">
        <v>1.8257855697800736</v>
      </c>
      <c r="S7977"/>
    </row>
    <row r="7978" spans="1:19" x14ac:dyDescent="0.25">
      <c r="A7978" s="3">
        <v>1447296428.7</v>
      </c>
      <c r="B7978" s="10">
        <v>44653</v>
      </c>
      <c r="C7978" s="14">
        <v>43682</v>
      </c>
      <c r="D7978" s="14">
        <f t="shared" si="124"/>
        <v>44654</v>
      </c>
      <c r="E7978" s="3" t="s">
        <v>57</v>
      </c>
      <c r="F7978" s="3" t="s">
        <v>11</v>
      </c>
      <c r="G7978" s="3">
        <v>3</v>
      </c>
      <c r="H7978" s="3" t="s">
        <v>5</v>
      </c>
      <c r="I7978" s="3">
        <v>0</v>
      </c>
      <c r="J7978" s="3">
        <v>0</v>
      </c>
      <c r="K7978" t="s">
        <v>175</v>
      </c>
      <c r="L7978">
        <v>1689545</v>
      </c>
      <c r="M7978" s="3" t="s">
        <v>37</v>
      </c>
      <c r="N7978" s="3" t="s">
        <v>63</v>
      </c>
      <c r="O7978" s="3">
        <v>442</v>
      </c>
      <c r="P7978" s="3">
        <v>13.273939620047285</v>
      </c>
      <c r="S7978"/>
    </row>
    <row r="7979" spans="1:19" x14ac:dyDescent="0.25">
      <c r="A7979" s="3">
        <v>1447146307.7</v>
      </c>
      <c r="B7979" s="10">
        <v>44660</v>
      </c>
      <c r="C7979" s="14">
        <v>43793</v>
      </c>
      <c r="D7979" s="14">
        <f t="shared" si="124"/>
        <v>44661</v>
      </c>
      <c r="E7979" s="3" t="s">
        <v>57</v>
      </c>
      <c r="F7979" s="3" t="s">
        <v>11</v>
      </c>
      <c r="G7979" s="3">
        <v>3</v>
      </c>
      <c r="H7979" s="3" t="s">
        <v>5</v>
      </c>
      <c r="I7979" s="3">
        <v>0</v>
      </c>
      <c r="J7979" s="3">
        <v>0</v>
      </c>
      <c r="K7979" t="s">
        <v>175</v>
      </c>
      <c r="L7979">
        <v>1689545</v>
      </c>
      <c r="M7979" s="3" t="s">
        <v>37</v>
      </c>
      <c r="N7979" s="3" t="s">
        <v>63</v>
      </c>
      <c r="O7979" s="3">
        <v>436</v>
      </c>
      <c r="P7979" s="3">
        <v>12.80123156401066</v>
      </c>
      <c r="S7979"/>
    </row>
    <row r="7980" spans="1:19" x14ac:dyDescent="0.25">
      <c r="A7980" s="3">
        <v>1447200805.7</v>
      </c>
      <c r="B7980" s="10">
        <v>44652</v>
      </c>
      <c r="C7980" s="14">
        <v>43976</v>
      </c>
      <c r="D7980" s="14">
        <f t="shared" si="124"/>
        <v>44653</v>
      </c>
      <c r="E7980" s="3" t="s">
        <v>57</v>
      </c>
      <c r="F7980" s="3" t="s">
        <v>11</v>
      </c>
      <c r="G7980" s="3">
        <v>3</v>
      </c>
      <c r="H7980" s="3" t="s">
        <v>5</v>
      </c>
      <c r="I7980" s="3">
        <v>0</v>
      </c>
      <c r="J7980" s="3">
        <v>0</v>
      </c>
      <c r="K7980" t="s">
        <v>175</v>
      </c>
      <c r="L7980">
        <v>1689545</v>
      </c>
      <c r="M7980" s="3" t="s">
        <v>37</v>
      </c>
      <c r="N7980" s="3" t="s">
        <v>63</v>
      </c>
      <c r="O7980" s="3">
        <v>296</v>
      </c>
      <c r="P7980" s="3">
        <v>0.2265704701594807</v>
      </c>
      <c r="S7980"/>
    </row>
    <row r="7981" spans="1:19" x14ac:dyDescent="0.25">
      <c r="A7981" s="3">
        <v>1447179945.7</v>
      </c>
      <c r="B7981" s="10">
        <v>44652</v>
      </c>
      <c r="C7981" s="14">
        <v>44277</v>
      </c>
      <c r="D7981" s="14">
        <f t="shared" si="124"/>
        <v>44653</v>
      </c>
      <c r="E7981" s="3" t="s">
        <v>57</v>
      </c>
      <c r="F7981" s="3" t="s">
        <v>11</v>
      </c>
      <c r="G7981" s="3">
        <v>3</v>
      </c>
      <c r="H7981" s="3" t="s">
        <v>5</v>
      </c>
      <c r="I7981" s="3">
        <v>0</v>
      </c>
      <c r="J7981" s="3">
        <v>0</v>
      </c>
      <c r="K7981" t="s">
        <v>175</v>
      </c>
      <c r="L7981">
        <v>1689545</v>
      </c>
      <c r="M7981" s="3" t="s">
        <v>37</v>
      </c>
      <c r="N7981" s="3" t="s">
        <v>63</v>
      </c>
      <c r="O7981" s="3">
        <v>324</v>
      </c>
      <c r="P7981" s="3">
        <v>1.3594228209568842</v>
      </c>
      <c r="S7981"/>
    </row>
    <row r="7982" spans="1:19" x14ac:dyDescent="0.25">
      <c r="A7982" s="3">
        <v>1447296425.7</v>
      </c>
      <c r="B7982" s="10">
        <v>44654</v>
      </c>
      <c r="C7982" s="14">
        <v>43763</v>
      </c>
      <c r="D7982" s="14">
        <f t="shared" si="124"/>
        <v>44655</v>
      </c>
      <c r="E7982" s="3" t="s">
        <v>57</v>
      </c>
      <c r="F7982" s="3" t="s">
        <v>11</v>
      </c>
      <c r="G7982" s="3">
        <v>3</v>
      </c>
      <c r="H7982" s="3" t="s">
        <v>5</v>
      </c>
      <c r="I7982" s="3">
        <v>0</v>
      </c>
      <c r="J7982" s="3">
        <v>0</v>
      </c>
      <c r="K7982" t="s">
        <v>175</v>
      </c>
      <c r="L7982">
        <v>1689544</v>
      </c>
      <c r="M7982" s="3" t="s">
        <v>37</v>
      </c>
      <c r="N7982" s="3" t="s">
        <v>63</v>
      </c>
      <c r="O7982" s="3">
        <v>328</v>
      </c>
      <c r="P7982" s="3">
        <v>0.10726215773577505</v>
      </c>
      <c r="S7982"/>
    </row>
    <row r="7983" spans="1:19" x14ac:dyDescent="0.25">
      <c r="A7983" s="3">
        <v>1447296424.7</v>
      </c>
      <c r="B7983" s="10">
        <v>44654</v>
      </c>
      <c r="C7983" s="14">
        <v>43479</v>
      </c>
      <c r="D7983" s="14">
        <f t="shared" si="124"/>
        <v>44655</v>
      </c>
      <c r="E7983" s="3" t="s">
        <v>57</v>
      </c>
      <c r="F7983" s="3" t="s">
        <v>11</v>
      </c>
      <c r="G7983" s="3">
        <v>3</v>
      </c>
      <c r="H7983" s="3" t="s">
        <v>5</v>
      </c>
      <c r="I7983" s="3">
        <v>0</v>
      </c>
      <c r="J7983" s="3">
        <v>0</v>
      </c>
      <c r="K7983" t="s">
        <v>175</v>
      </c>
      <c r="L7983">
        <v>1688288</v>
      </c>
      <c r="M7983" s="3" t="s">
        <v>37</v>
      </c>
      <c r="N7983" s="3" t="s">
        <v>63</v>
      </c>
      <c r="O7983" s="3">
        <v>323</v>
      </c>
      <c r="P7983" s="3">
        <v>0.42640863206700708</v>
      </c>
      <c r="S7983"/>
    </row>
    <row r="7984" spans="1:19" x14ac:dyDescent="0.25">
      <c r="A7984" s="3">
        <v>1447269674.7</v>
      </c>
      <c r="B7984" s="10">
        <v>44654</v>
      </c>
      <c r="C7984" s="14">
        <v>44176</v>
      </c>
      <c r="D7984" s="14">
        <f t="shared" si="124"/>
        <v>44655</v>
      </c>
      <c r="E7984" s="3" t="s">
        <v>57</v>
      </c>
      <c r="F7984" s="3" t="s">
        <v>11</v>
      </c>
      <c r="G7984" s="3">
        <v>3</v>
      </c>
      <c r="H7984" s="3" t="s">
        <v>5</v>
      </c>
      <c r="I7984" s="3">
        <v>0</v>
      </c>
      <c r="J7984" s="3">
        <v>0</v>
      </c>
      <c r="K7984" t="s">
        <v>175</v>
      </c>
      <c r="L7984">
        <v>1689549</v>
      </c>
      <c r="M7984" s="3" t="s">
        <v>37</v>
      </c>
      <c r="N7984" s="3" t="s">
        <v>63</v>
      </c>
      <c r="O7984" s="3">
        <v>316</v>
      </c>
      <c r="P7984" s="3">
        <v>0.19168708781045668</v>
      </c>
      <c r="S7984"/>
    </row>
    <row r="7985" spans="1:19" x14ac:dyDescent="0.25">
      <c r="A7985" s="3">
        <v>1447219820.7</v>
      </c>
      <c r="B7985" s="10">
        <v>44660</v>
      </c>
      <c r="C7985" s="14">
        <v>44363</v>
      </c>
      <c r="D7985" s="14">
        <f t="shared" si="124"/>
        <v>44661</v>
      </c>
      <c r="E7985" s="3" t="s">
        <v>57</v>
      </c>
      <c r="F7985" s="3" t="s">
        <v>11</v>
      </c>
      <c r="G7985" s="3">
        <v>3</v>
      </c>
      <c r="H7985" s="3" t="s">
        <v>5</v>
      </c>
      <c r="I7985" s="3">
        <v>0</v>
      </c>
      <c r="J7985" s="3">
        <v>0</v>
      </c>
      <c r="K7985" t="s">
        <v>175</v>
      </c>
      <c r="L7985">
        <v>1689549</v>
      </c>
      <c r="M7985" s="3" t="s">
        <v>37</v>
      </c>
      <c r="N7985" s="3" t="s">
        <v>63</v>
      </c>
      <c r="O7985" s="3">
        <v>339</v>
      </c>
      <c r="P7985" s="3">
        <v>1.1501225268627402</v>
      </c>
      <c r="S7985"/>
    </row>
    <row r="7986" spans="1:19" x14ac:dyDescent="0.25">
      <c r="A7986" s="3">
        <v>1447158694.7</v>
      </c>
      <c r="B7986" s="10">
        <v>44655</v>
      </c>
      <c r="C7986" s="14">
        <v>44389</v>
      </c>
      <c r="D7986" s="14">
        <f t="shared" si="124"/>
        <v>44656</v>
      </c>
      <c r="E7986" s="3" t="s">
        <v>57</v>
      </c>
      <c r="F7986" s="3" t="s">
        <v>11</v>
      </c>
      <c r="G7986" s="3">
        <v>3</v>
      </c>
      <c r="H7986" s="3" t="s">
        <v>5</v>
      </c>
      <c r="I7986" s="3">
        <v>0</v>
      </c>
      <c r="J7986" s="3">
        <v>0</v>
      </c>
      <c r="K7986" t="s">
        <v>175</v>
      </c>
      <c r="L7986">
        <v>1689549</v>
      </c>
      <c r="M7986" s="3" t="s">
        <v>37</v>
      </c>
      <c r="N7986" s="3" t="s">
        <v>63</v>
      </c>
      <c r="O7986" s="3">
        <v>265</v>
      </c>
      <c r="P7986" s="3">
        <v>0.19168708781045668</v>
      </c>
      <c r="S7986"/>
    </row>
    <row r="7987" spans="1:19" x14ac:dyDescent="0.25">
      <c r="A7987" s="3">
        <v>1447179948.7</v>
      </c>
      <c r="B7987" s="10">
        <v>44658</v>
      </c>
      <c r="C7987" s="14">
        <v>44259</v>
      </c>
      <c r="D7987" s="14">
        <f t="shared" si="124"/>
        <v>44659</v>
      </c>
      <c r="E7987" s="3" t="s">
        <v>57</v>
      </c>
      <c r="F7987" s="3" t="s">
        <v>11</v>
      </c>
      <c r="G7987" s="3">
        <v>3</v>
      </c>
      <c r="H7987" s="3" t="s">
        <v>5</v>
      </c>
      <c r="I7987" s="3">
        <v>0</v>
      </c>
      <c r="J7987" s="3">
        <v>0</v>
      </c>
      <c r="K7987" t="s">
        <v>175</v>
      </c>
      <c r="L7987">
        <v>1688633</v>
      </c>
      <c r="M7987" s="3" t="s">
        <v>37</v>
      </c>
      <c r="N7987" s="3" t="s">
        <v>63</v>
      </c>
      <c r="O7987" s="3">
        <v>430</v>
      </c>
      <c r="P7987" s="3">
        <v>13.917646118466729</v>
      </c>
      <c r="S7987"/>
    </row>
    <row r="7988" spans="1:19" x14ac:dyDescent="0.25">
      <c r="A7988" s="3">
        <v>1447383131.7</v>
      </c>
      <c r="B7988" s="10">
        <v>44652</v>
      </c>
      <c r="C7988" s="14">
        <v>44497</v>
      </c>
      <c r="D7988" s="14">
        <f t="shared" si="124"/>
        <v>44653</v>
      </c>
      <c r="E7988" s="3" t="s">
        <v>57</v>
      </c>
      <c r="F7988" s="3" t="s">
        <v>11</v>
      </c>
      <c r="G7988" s="3">
        <v>3</v>
      </c>
      <c r="H7988" s="3" t="s">
        <v>5</v>
      </c>
      <c r="I7988" s="3">
        <v>0</v>
      </c>
      <c r="J7988" s="3">
        <v>0</v>
      </c>
      <c r="K7988" t="s">
        <v>175</v>
      </c>
      <c r="L7988">
        <v>1688633</v>
      </c>
      <c r="M7988" s="3" t="s">
        <v>37</v>
      </c>
      <c r="N7988" s="3" t="s">
        <v>63</v>
      </c>
      <c r="O7988" s="3">
        <v>334</v>
      </c>
      <c r="P7988" s="3">
        <v>9.2784307456444868</v>
      </c>
      <c r="S7988"/>
    </row>
    <row r="7989" spans="1:19" x14ac:dyDescent="0.25">
      <c r="A7989" s="3">
        <v>1447360904.7</v>
      </c>
      <c r="B7989" s="10">
        <v>44665</v>
      </c>
      <c r="C7989" s="14">
        <v>44148</v>
      </c>
      <c r="D7989" s="14">
        <f t="shared" si="124"/>
        <v>44666</v>
      </c>
      <c r="E7989" s="3" t="s">
        <v>57</v>
      </c>
      <c r="F7989" s="3" t="s">
        <v>11</v>
      </c>
      <c r="G7989" s="3">
        <v>3</v>
      </c>
      <c r="H7989" s="3" t="s">
        <v>5</v>
      </c>
      <c r="I7989" s="3">
        <v>0</v>
      </c>
      <c r="J7989" s="3">
        <v>0</v>
      </c>
      <c r="K7989" t="s">
        <v>175</v>
      </c>
      <c r="L7989">
        <v>1688633</v>
      </c>
      <c r="M7989" s="3" t="s">
        <v>37</v>
      </c>
      <c r="N7989" s="3" t="s">
        <v>63</v>
      </c>
      <c r="O7989" s="3">
        <v>375</v>
      </c>
      <c r="P7989" s="3">
        <v>9.2784307456444868</v>
      </c>
      <c r="S7989"/>
    </row>
    <row r="7990" spans="1:19" x14ac:dyDescent="0.25">
      <c r="A7990" s="3">
        <v>1447339097.7</v>
      </c>
      <c r="B7990" s="10">
        <v>44658</v>
      </c>
      <c r="C7990" s="14">
        <v>44451</v>
      </c>
      <c r="D7990" s="14">
        <f t="shared" si="124"/>
        <v>44659</v>
      </c>
      <c r="E7990" s="3" t="s">
        <v>57</v>
      </c>
      <c r="F7990" s="3" t="s">
        <v>11</v>
      </c>
      <c r="G7990" s="3">
        <v>3</v>
      </c>
      <c r="H7990" s="3" t="s">
        <v>5</v>
      </c>
      <c r="I7990" s="3">
        <v>0</v>
      </c>
      <c r="J7990" s="3">
        <v>0</v>
      </c>
      <c r="K7990" t="s">
        <v>175</v>
      </c>
      <c r="L7990">
        <v>1688633</v>
      </c>
      <c r="M7990" s="3" t="s">
        <v>37</v>
      </c>
      <c r="N7990" s="3" t="s">
        <v>63</v>
      </c>
      <c r="O7990" s="3">
        <v>484</v>
      </c>
      <c r="P7990" s="3">
        <v>14.917646118466729</v>
      </c>
      <c r="S7990"/>
    </row>
    <row r="7991" spans="1:19" x14ac:dyDescent="0.25">
      <c r="A7991" s="3">
        <v>1447200807.7</v>
      </c>
      <c r="B7991" s="10">
        <v>44665</v>
      </c>
      <c r="C7991" s="14">
        <v>44079</v>
      </c>
      <c r="D7991" s="14">
        <f t="shared" si="124"/>
        <v>44666</v>
      </c>
      <c r="E7991" s="3" t="s">
        <v>57</v>
      </c>
      <c r="F7991" s="3" t="s">
        <v>11</v>
      </c>
      <c r="G7991" s="3">
        <v>3</v>
      </c>
      <c r="H7991" s="3" t="s">
        <v>5</v>
      </c>
      <c r="I7991" s="3">
        <v>0</v>
      </c>
      <c r="J7991" s="3">
        <v>0</v>
      </c>
      <c r="K7991" t="s">
        <v>175</v>
      </c>
      <c r="L7991">
        <v>1688633</v>
      </c>
      <c r="M7991" s="3" t="s">
        <v>37</v>
      </c>
      <c r="N7991" s="3" t="s">
        <v>63</v>
      </c>
      <c r="O7991" s="3">
        <v>336</v>
      </c>
      <c r="P7991" s="3">
        <v>9.2784307456444868</v>
      </c>
      <c r="S7991"/>
    </row>
    <row r="7992" spans="1:19" x14ac:dyDescent="0.25">
      <c r="A7992" s="3">
        <v>1447144475.7</v>
      </c>
      <c r="B7992" s="10">
        <v>44661</v>
      </c>
      <c r="C7992" s="14">
        <v>44278</v>
      </c>
      <c r="D7992" s="14">
        <f t="shared" si="124"/>
        <v>44662</v>
      </c>
      <c r="E7992" s="3" t="s">
        <v>57</v>
      </c>
      <c r="F7992" s="3" t="s">
        <v>11</v>
      </c>
      <c r="G7992" s="3">
        <v>3</v>
      </c>
      <c r="H7992" s="3" t="s">
        <v>5</v>
      </c>
      <c r="I7992" s="3">
        <v>0</v>
      </c>
      <c r="J7992" s="3">
        <v>0</v>
      </c>
      <c r="K7992" t="s">
        <v>175</v>
      </c>
      <c r="L7992">
        <v>1688633</v>
      </c>
      <c r="M7992" s="3" t="s">
        <v>37</v>
      </c>
      <c r="N7992" s="3" t="s">
        <v>63</v>
      </c>
      <c r="O7992" s="3">
        <v>320</v>
      </c>
      <c r="P7992" s="3">
        <v>7.4227445965155887</v>
      </c>
      <c r="S7992"/>
    </row>
    <row r="7993" spans="1:19" x14ac:dyDescent="0.25">
      <c r="A7993" s="3">
        <v>1447158696.7</v>
      </c>
      <c r="B7993" s="10">
        <v>44655</v>
      </c>
      <c r="C7993" s="14">
        <v>43673</v>
      </c>
      <c r="D7993" s="14">
        <f t="shared" si="124"/>
        <v>44656</v>
      </c>
      <c r="E7993" s="3" t="s">
        <v>57</v>
      </c>
      <c r="F7993" s="3" t="s">
        <v>11</v>
      </c>
      <c r="G7993" s="3">
        <v>3</v>
      </c>
      <c r="H7993" s="3" t="s">
        <v>5</v>
      </c>
      <c r="I7993" s="3">
        <v>0</v>
      </c>
      <c r="J7993" s="3">
        <v>0</v>
      </c>
      <c r="K7993" t="s">
        <v>175</v>
      </c>
      <c r="L7993">
        <v>1688633</v>
      </c>
      <c r="M7993" s="3" t="s">
        <v>37</v>
      </c>
      <c r="N7993" s="3" t="s">
        <v>63</v>
      </c>
      <c r="O7993" s="3">
        <v>395</v>
      </c>
      <c r="P7993" s="3">
        <v>7.4227445965155887</v>
      </c>
      <c r="S7993"/>
    </row>
    <row r="7994" spans="1:19" x14ac:dyDescent="0.25">
      <c r="A7994" s="3">
        <v>1447200804.7</v>
      </c>
      <c r="B7994" s="10">
        <v>44654</v>
      </c>
      <c r="C7994" s="14">
        <v>44413</v>
      </c>
      <c r="D7994" s="14">
        <f t="shared" si="124"/>
        <v>44655</v>
      </c>
      <c r="E7994" s="3" t="s">
        <v>57</v>
      </c>
      <c r="F7994" s="3" t="s">
        <v>11</v>
      </c>
      <c r="G7994" s="3">
        <v>3</v>
      </c>
      <c r="H7994" s="3" t="s">
        <v>5</v>
      </c>
      <c r="I7994" s="3">
        <v>0</v>
      </c>
      <c r="J7994" s="3">
        <v>0</v>
      </c>
      <c r="K7994" t="s">
        <v>175</v>
      </c>
      <c r="L7994">
        <v>1688589</v>
      </c>
      <c r="M7994" s="3" t="s">
        <v>37</v>
      </c>
      <c r="N7994" s="3" t="s">
        <v>63</v>
      </c>
      <c r="O7994" s="3">
        <v>332</v>
      </c>
      <c r="P7994" s="3">
        <v>0.91351022083018973</v>
      </c>
      <c r="S7994"/>
    </row>
    <row r="7995" spans="1:19" x14ac:dyDescent="0.25">
      <c r="A7995" s="3">
        <v>1447179942.7</v>
      </c>
      <c r="B7995" s="10">
        <v>44652</v>
      </c>
      <c r="C7995" s="14">
        <v>43719</v>
      </c>
      <c r="D7995" s="14">
        <f t="shared" si="124"/>
        <v>44653</v>
      </c>
      <c r="E7995" s="3" t="s">
        <v>57</v>
      </c>
      <c r="F7995" s="3" t="s">
        <v>11</v>
      </c>
      <c r="G7995" s="3">
        <v>3</v>
      </c>
      <c r="H7995" s="3" t="s">
        <v>5</v>
      </c>
      <c r="I7995" s="3">
        <v>0</v>
      </c>
      <c r="J7995" s="3">
        <v>0</v>
      </c>
      <c r="K7995" t="s">
        <v>175</v>
      </c>
      <c r="L7995">
        <v>1688589</v>
      </c>
      <c r="M7995" s="3" t="s">
        <v>37</v>
      </c>
      <c r="N7995" s="3" t="s">
        <v>63</v>
      </c>
      <c r="O7995" s="3">
        <v>313</v>
      </c>
      <c r="P7995" s="3">
        <v>1.8270204416603795</v>
      </c>
      <c r="S7995"/>
    </row>
    <row r="7996" spans="1:19" x14ac:dyDescent="0.25">
      <c r="A7996" s="3">
        <v>1447383126.7</v>
      </c>
      <c r="B7996" s="10">
        <v>44660</v>
      </c>
      <c r="C7996" s="14">
        <v>44071</v>
      </c>
      <c r="D7996" s="14">
        <f t="shared" si="124"/>
        <v>44661</v>
      </c>
      <c r="E7996" s="3" t="s">
        <v>57</v>
      </c>
      <c r="F7996" s="3" t="s">
        <v>11</v>
      </c>
      <c r="G7996" s="3">
        <v>3</v>
      </c>
      <c r="H7996" s="3" t="s">
        <v>5</v>
      </c>
      <c r="I7996" s="3">
        <v>0</v>
      </c>
      <c r="J7996" s="3">
        <v>0</v>
      </c>
      <c r="K7996" t="s">
        <v>175</v>
      </c>
      <c r="L7996">
        <v>1688589</v>
      </c>
      <c r="M7996" s="3" t="s">
        <v>37</v>
      </c>
      <c r="N7996" s="3" t="s">
        <v>63</v>
      </c>
      <c r="O7996" s="3">
        <v>356</v>
      </c>
      <c r="P7996" s="3">
        <v>3.8367429274867968</v>
      </c>
      <c r="S7996"/>
    </row>
    <row r="7997" spans="1:19" x14ac:dyDescent="0.25">
      <c r="A7997" s="3">
        <v>1447317258.7</v>
      </c>
      <c r="B7997" s="10">
        <v>44658</v>
      </c>
      <c r="C7997" s="14">
        <v>44160</v>
      </c>
      <c r="D7997" s="14">
        <f t="shared" si="124"/>
        <v>44659</v>
      </c>
      <c r="E7997" s="3" t="s">
        <v>57</v>
      </c>
      <c r="F7997" s="3" t="s">
        <v>11</v>
      </c>
      <c r="G7997" s="3">
        <v>3</v>
      </c>
      <c r="H7997" s="3" t="s">
        <v>5</v>
      </c>
      <c r="I7997" s="3">
        <v>0</v>
      </c>
      <c r="J7997" s="3">
        <v>0</v>
      </c>
      <c r="K7997" t="s">
        <v>175</v>
      </c>
      <c r="L7997">
        <v>1688589</v>
      </c>
      <c r="M7997" s="3" t="s">
        <v>37</v>
      </c>
      <c r="N7997" s="3" t="s">
        <v>63</v>
      </c>
      <c r="O7997" s="3">
        <v>321</v>
      </c>
      <c r="P7997" s="3">
        <v>2.7405306624905692</v>
      </c>
      <c r="S7997"/>
    </row>
    <row r="7998" spans="1:19" x14ac:dyDescent="0.25">
      <c r="A7998" s="3">
        <v>1447179943.7</v>
      </c>
      <c r="B7998" s="10">
        <v>44661</v>
      </c>
      <c r="C7998" s="14">
        <v>44212</v>
      </c>
      <c r="D7998" s="14">
        <f t="shared" si="124"/>
        <v>44662</v>
      </c>
      <c r="E7998" s="3" t="s">
        <v>57</v>
      </c>
      <c r="F7998" s="3" t="s">
        <v>11</v>
      </c>
      <c r="G7998" s="3">
        <v>3</v>
      </c>
      <c r="H7998" s="3" t="s">
        <v>5</v>
      </c>
      <c r="I7998" s="3">
        <v>0</v>
      </c>
      <c r="J7998" s="3">
        <v>0</v>
      </c>
      <c r="K7998" t="s">
        <v>175</v>
      </c>
      <c r="L7998">
        <v>1688587</v>
      </c>
      <c r="M7998" s="3" t="s">
        <v>37</v>
      </c>
      <c r="N7998" s="3" t="s">
        <v>63</v>
      </c>
      <c r="O7998" s="3">
        <v>245</v>
      </c>
      <c r="P7998" s="3">
        <v>0.27362288682093905</v>
      </c>
      <c r="S7998"/>
    </row>
    <row r="7999" spans="1:19" x14ac:dyDescent="0.25">
      <c r="A7999" s="3">
        <v>1447144473.7</v>
      </c>
      <c r="B7999" s="10">
        <v>44652</v>
      </c>
      <c r="C7999" s="14">
        <v>44528</v>
      </c>
      <c r="D7999" s="14">
        <f t="shared" si="124"/>
        <v>44653</v>
      </c>
      <c r="E7999" s="3" t="s">
        <v>57</v>
      </c>
      <c r="F7999" s="3" t="s">
        <v>11</v>
      </c>
      <c r="G7999" s="3">
        <v>3</v>
      </c>
      <c r="H7999" s="3" t="s">
        <v>5</v>
      </c>
      <c r="I7999" s="3">
        <v>0</v>
      </c>
      <c r="J7999" s="3">
        <v>0</v>
      </c>
      <c r="K7999" t="s">
        <v>175</v>
      </c>
      <c r="L7999">
        <v>1688587</v>
      </c>
      <c r="M7999" s="3" t="s">
        <v>37</v>
      </c>
      <c r="N7999" s="3" t="s">
        <v>63</v>
      </c>
      <c r="O7999" s="3">
        <v>746</v>
      </c>
      <c r="P7999" s="3">
        <v>40.036865186453973</v>
      </c>
      <c r="S7999"/>
    </row>
    <row r="8000" spans="1:19" x14ac:dyDescent="0.25">
      <c r="A8000" s="3">
        <v>1447383127.7</v>
      </c>
      <c r="B8000" s="10">
        <v>44654</v>
      </c>
      <c r="C8000" s="14">
        <v>43885</v>
      </c>
      <c r="D8000" s="14">
        <f t="shared" si="124"/>
        <v>44655</v>
      </c>
      <c r="E8000" s="3" t="s">
        <v>57</v>
      </c>
      <c r="F8000" s="3" t="s">
        <v>11</v>
      </c>
      <c r="G8000" s="3">
        <v>3</v>
      </c>
      <c r="H8000" s="3" t="s">
        <v>5</v>
      </c>
      <c r="I8000" s="3">
        <v>0</v>
      </c>
      <c r="J8000" s="3">
        <v>0</v>
      </c>
      <c r="K8000" t="s">
        <v>175</v>
      </c>
      <c r="L8000">
        <v>1688587</v>
      </c>
      <c r="M8000" s="3" t="s">
        <v>37</v>
      </c>
      <c r="N8000" s="3" t="s">
        <v>63</v>
      </c>
      <c r="O8000" s="3">
        <v>319</v>
      </c>
      <c r="P8000" s="3">
        <v>6.1109111390009723</v>
      </c>
      <c r="S8000"/>
    </row>
    <row r="8001" spans="1:19" x14ac:dyDescent="0.25">
      <c r="A8001" s="3">
        <v>1447296426.7</v>
      </c>
      <c r="B8001" s="10">
        <v>44655</v>
      </c>
      <c r="C8001" s="14">
        <v>43587</v>
      </c>
      <c r="D8001" s="14">
        <f t="shared" si="124"/>
        <v>44656</v>
      </c>
      <c r="E8001" s="3" t="s">
        <v>57</v>
      </c>
      <c r="F8001" s="3" t="s">
        <v>11</v>
      </c>
      <c r="G8001" s="3">
        <v>3</v>
      </c>
      <c r="H8001" s="3" t="s">
        <v>5</v>
      </c>
      <c r="I8001" s="3">
        <v>0</v>
      </c>
      <c r="J8001" s="3">
        <v>0</v>
      </c>
      <c r="K8001" t="s">
        <v>175</v>
      </c>
      <c r="L8001">
        <v>1688587</v>
      </c>
      <c r="M8001" s="3" t="s">
        <v>37</v>
      </c>
      <c r="N8001" s="3" t="s">
        <v>63</v>
      </c>
      <c r="O8001" s="3">
        <v>442</v>
      </c>
      <c r="P8001" s="3">
        <v>13.410805372569458</v>
      </c>
      <c r="S8001"/>
    </row>
    <row r="8002" spans="1:19" x14ac:dyDescent="0.25">
      <c r="A8002" s="3">
        <v>1447360900.7</v>
      </c>
      <c r="B8002" s="10">
        <v>44653</v>
      </c>
      <c r="C8002" s="14">
        <v>43624</v>
      </c>
      <c r="D8002" s="14">
        <f t="shared" si="124"/>
        <v>44654</v>
      </c>
      <c r="E8002" s="3" t="s">
        <v>57</v>
      </c>
      <c r="F8002" s="3" t="s">
        <v>11</v>
      </c>
      <c r="G8002" s="3">
        <v>3</v>
      </c>
      <c r="H8002" s="3" t="s">
        <v>5</v>
      </c>
      <c r="I8002" s="3">
        <v>0</v>
      </c>
      <c r="J8002" s="3">
        <v>0</v>
      </c>
      <c r="K8002" t="s">
        <v>175</v>
      </c>
      <c r="L8002">
        <v>1688575</v>
      </c>
      <c r="M8002" s="3" t="s">
        <v>37</v>
      </c>
      <c r="N8002" s="3" t="s">
        <v>63</v>
      </c>
      <c r="O8002" s="3">
        <v>718</v>
      </c>
      <c r="P8002" s="3">
        <v>34.173637144738585</v>
      </c>
      <c r="S8002"/>
    </row>
    <row r="8003" spans="1:19" x14ac:dyDescent="0.25">
      <c r="A8003" s="3">
        <v>1447383125.7</v>
      </c>
      <c r="B8003" s="10">
        <v>44660</v>
      </c>
      <c r="C8003" s="14">
        <v>44258</v>
      </c>
      <c r="D8003" s="14">
        <f t="shared" ref="D8003:D8066" si="125">IF(O8003&lt;1000,B8003+1,B8003+2)</f>
        <v>44662</v>
      </c>
      <c r="E8003" s="3" t="s">
        <v>57</v>
      </c>
      <c r="F8003" s="3" t="s">
        <v>11</v>
      </c>
      <c r="G8003" s="3">
        <v>3</v>
      </c>
      <c r="H8003" s="3" t="s">
        <v>5</v>
      </c>
      <c r="I8003" s="3">
        <v>0</v>
      </c>
      <c r="J8003" s="3">
        <v>0</v>
      </c>
      <c r="K8003" t="s">
        <v>175</v>
      </c>
      <c r="L8003">
        <v>1688575</v>
      </c>
      <c r="M8003" s="3" t="s">
        <v>37</v>
      </c>
      <c r="N8003" s="3" t="s">
        <v>63</v>
      </c>
      <c r="O8003" s="3">
        <v>1098</v>
      </c>
      <c r="P8003" s="3">
        <v>79.86897893256949</v>
      </c>
      <c r="S8003"/>
    </row>
    <row r="8004" spans="1:19" x14ac:dyDescent="0.25">
      <c r="A8004" s="3">
        <v>1447360911.7</v>
      </c>
      <c r="B8004" s="10">
        <v>44652</v>
      </c>
      <c r="C8004" s="14">
        <v>43700</v>
      </c>
      <c r="D8004" s="14">
        <f t="shared" si="125"/>
        <v>44654</v>
      </c>
      <c r="E8004" s="3" t="s">
        <v>57</v>
      </c>
      <c r="F8004" s="3" t="s">
        <v>11</v>
      </c>
      <c r="G8004" s="3">
        <v>3</v>
      </c>
      <c r="H8004" s="3" t="s">
        <v>5</v>
      </c>
      <c r="I8004" s="3">
        <v>0</v>
      </c>
      <c r="J8004" s="3">
        <v>0</v>
      </c>
      <c r="K8004" t="s">
        <v>175</v>
      </c>
      <c r="L8004">
        <v>1688575</v>
      </c>
      <c r="M8004" s="3" t="s">
        <v>37</v>
      </c>
      <c r="N8004" s="3" t="s">
        <v>63</v>
      </c>
      <c r="O8004" s="3">
        <v>1395</v>
      </c>
      <c r="P8004" s="3">
        <v>101.99920679112343</v>
      </c>
      <c r="S8004"/>
    </row>
    <row r="8005" spans="1:19" x14ac:dyDescent="0.25">
      <c r="A8005" s="3">
        <v>1447339093.7</v>
      </c>
      <c r="B8005" s="10">
        <v>44652</v>
      </c>
      <c r="C8005" s="14">
        <v>44492</v>
      </c>
      <c r="D8005" s="14">
        <f t="shared" si="125"/>
        <v>44653</v>
      </c>
      <c r="E8005" s="3" t="s">
        <v>57</v>
      </c>
      <c r="F8005" s="3" t="s">
        <v>11</v>
      </c>
      <c r="G8005" s="3">
        <v>3</v>
      </c>
      <c r="H8005" s="3" t="s">
        <v>5</v>
      </c>
      <c r="I8005" s="3">
        <v>0</v>
      </c>
      <c r="J8005" s="3">
        <v>0</v>
      </c>
      <c r="K8005" t="s">
        <v>175</v>
      </c>
      <c r="L8005">
        <v>1688629</v>
      </c>
      <c r="M8005" s="3" t="s">
        <v>37</v>
      </c>
      <c r="N8005" s="3" t="s">
        <v>63</v>
      </c>
      <c r="O8005" s="3">
        <v>345</v>
      </c>
      <c r="P8005" s="3">
        <v>8.9682655339140478</v>
      </c>
      <c r="S8005"/>
    </row>
    <row r="8006" spans="1:19" x14ac:dyDescent="0.25">
      <c r="A8006" s="3">
        <v>1447383145.7</v>
      </c>
      <c r="B8006" s="10">
        <v>44654</v>
      </c>
      <c r="C8006" s="14">
        <v>44350</v>
      </c>
      <c r="D8006" s="14">
        <f t="shared" si="125"/>
        <v>44656</v>
      </c>
      <c r="E8006" s="3" t="s">
        <v>57</v>
      </c>
      <c r="F8006" s="3" t="s">
        <v>11</v>
      </c>
      <c r="G8006" s="3">
        <v>3</v>
      </c>
      <c r="H8006" s="3" t="s">
        <v>5</v>
      </c>
      <c r="I8006" s="3">
        <v>0</v>
      </c>
      <c r="J8006" s="3">
        <v>0</v>
      </c>
      <c r="K8006" t="s">
        <v>175</v>
      </c>
      <c r="L8006">
        <v>1688629</v>
      </c>
      <c r="M8006" s="3" t="s">
        <v>37</v>
      </c>
      <c r="N8006" s="3" t="s">
        <v>63</v>
      </c>
      <c r="O8006" s="3">
        <v>1338</v>
      </c>
      <c r="P8006" s="3">
        <v>82.400116581853609</v>
      </c>
      <c r="S8006"/>
    </row>
    <row r="8007" spans="1:19" x14ac:dyDescent="0.25">
      <c r="A8007" s="3">
        <v>1447383128.7</v>
      </c>
      <c r="B8007" s="10">
        <v>44655</v>
      </c>
      <c r="C8007" s="14">
        <v>44463</v>
      </c>
      <c r="D8007" s="14">
        <f t="shared" si="125"/>
        <v>44657</v>
      </c>
      <c r="E8007" s="3" t="s">
        <v>57</v>
      </c>
      <c r="F8007" s="3" t="s">
        <v>11</v>
      </c>
      <c r="G8007" s="3">
        <v>3</v>
      </c>
      <c r="H8007" s="3" t="s">
        <v>5</v>
      </c>
      <c r="I8007" s="3">
        <v>0</v>
      </c>
      <c r="J8007" s="3">
        <v>0</v>
      </c>
      <c r="K8007" t="s">
        <v>175</v>
      </c>
      <c r="L8007">
        <v>1688629</v>
      </c>
      <c r="M8007" s="3" t="s">
        <v>37</v>
      </c>
      <c r="N8007" s="3" t="s">
        <v>63</v>
      </c>
      <c r="O8007" s="3">
        <v>1273</v>
      </c>
      <c r="P8007" s="3">
        <v>90.682655339140481</v>
      </c>
      <c r="S8007"/>
    </row>
    <row r="8008" spans="1:19" x14ac:dyDescent="0.25">
      <c r="A8008" s="3">
        <v>1447360901.7</v>
      </c>
      <c r="B8008" s="10">
        <v>44653</v>
      </c>
      <c r="C8008" s="14">
        <v>43550</v>
      </c>
      <c r="D8008" s="14">
        <f t="shared" si="125"/>
        <v>44655</v>
      </c>
      <c r="E8008" s="3" t="s">
        <v>57</v>
      </c>
      <c r="F8008" s="3" t="s">
        <v>11</v>
      </c>
      <c r="G8008" s="3">
        <v>3</v>
      </c>
      <c r="H8008" s="3" t="s">
        <v>5</v>
      </c>
      <c r="I8008" s="3">
        <v>0</v>
      </c>
      <c r="J8008" s="3">
        <v>0</v>
      </c>
      <c r="K8008" t="s">
        <v>175</v>
      </c>
      <c r="L8008">
        <v>1688629</v>
      </c>
      <c r="M8008" s="3" t="s">
        <v>37</v>
      </c>
      <c r="N8008" s="3" t="s">
        <v>63</v>
      </c>
      <c r="O8008" s="3">
        <v>1247</v>
      </c>
      <c r="P8008" s="3">
        <v>81.682655339140481</v>
      </c>
      <c r="S8008"/>
    </row>
    <row r="8009" spans="1:19" x14ac:dyDescent="0.25">
      <c r="A8009" s="3">
        <v>1447144482.7</v>
      </c>
      <c r="B8009" s="10">
        <v>44665</v>
      </c>
      <c r="C8009" s="14">
        <v>44639</v>
      </c>
      <c r="D8009" s="14">
        <f t="shared" si="125"/>
        <v>44666</v>
      </c>
      <c r="E8009" s="3" t="s">
        <v>57</v>
      </c>
      <c r="F8009" s="3" t="s">
        <v>11</v>
      </c>
      <c r="G8009" s="3">
        <v>3</v>
      </c>
      <c r="H8009" s="3" t="s">
        <v>5</v>
      </c>
      <c r="I8009" s="3">
        <v>0</v>
      </c>
      <c r="J8009" s="3">
        <v>0</v>
      </c>
      <c r="K8009" t="s">
        <v>175</v>
      </c>
      <c r="L8009">
        <v>1688629</v>
      </c>
      <c r="M8009" s="3" t="s">
        <v>37</v>
      </c>
      <c r="N8009" s="3" t="s">
        <v>63</v>
      </c>
      <c r="O8009" s="3">
        <v>649</v>
      </c>
      <c r="P8009" s="3">
        <v>31.079409028873386</v>
      </c>
      <c r="S8009"/>
    </row>
    <row r="8010" spans="1:19" x14ac:dyDescent="0.25">
      <c r="A8010" s="3">
        <v>1447360912.7</v>
      </c>
      <c r="B8010" s="10">
        <v>44658</v>
      </c>
      <c r="C8010" s="14">
        <v>43817</v>
      </c>
      <c r="D8010" s="14">
        <f t="shared" si="125"/>
        <v>44659</v>
      </c>
      <c r="E8010" s="3" t="s">
        <v>57</v>
      </c>
      <c r="F8010" s="3" t="s">
        <v>11</v>
      </c>
      <c r="G8010" s="3">
        <v>3</v>
      </c>
      <c r="H8010" s="3" t="s">
        <v>5</v>
      </c>
      <c r="I8010" s="3">
        <v>0</v>
      </c>
      <c r="J8010" s="3">
        <v>0</v>
      </c>
      <c r="K8010" t="s">
        <v>175</v>
      </c>
      <c r="L8010">
        <v>1688629</v>
      </c>
      <c r="M8010" s="3" t="s">
        <v>37</v>
      </c>
      <c r="N8010" s="3" t="s">
        <v>63</v>
      </c>
      <c r="O8010" s="3">
        <v>786</v>
      </c>
      <c r="P8010" s="3">
        <v>41.123866426857113</v>
      </c>
      <c r="S8010"/>
    </row>
    <row r="8011" spans="1:19" x14ac:dyDescent="0.25">
      <c r="A8011" s="3">
        <v>1447269650.7</v>
      </c>
      <c r="B8011" s="10">
        <v>44660</v>
      </c>
      <c r="C8011" s="14">
        <v>43849</v>
      </c>
      <c r="D8011" s="14">
        <f t="shared" si="125"/>
        <v>44661</v>
      </c>
      <c r="E8011" s="3" t="s">
        <v>57</v>
      </c>
      <c r="F8011" s="3" t="s">
        <v>11</v>
      </c>
      <c r="G8011" s="3">
        <v>3</v>
      </c>
      <c r="H8011" s="3" t="s">
        <v>5</v>
      </c>
      <c r="I8011" s="3">
        <v>0</v>
      </c>
      <c r="J8011" s="3">
        <v>0</v>
      </c>
      <c r="K8011" t="s">
        <v>175</v>
      </c>
      <c r="L8011">
        <v>1688629</v>
      </c>
      <c r="M8011" s="3" t="s">
        <v>37</v>
      </c>
      <c r="N8011" s="3" t="s">
        <v>63</v>
      </c>
      <c r="O8011" s="3">
        <v>651</v>
      </c>
      <c r="P8011" s="3">
        <v>33.873062135656191</v>
      </c>
      <c r="S8011"/>
    </row>
    <row r="8012" spans="1:19" x14ac:dyDescent="0.25">
      <c r="A8012" s="3">
        <v>1447179956.7</v>
      </c>
      <c r="B8012" s="10">
        <v>44655</v>
      </c>
      <c r="C8012" s="14">
        <v>44211</v>
      </c>
      <c r="D8012" s="14">
        <f t="shared" si="125"/>
        <v>44656</v>
      </c>
      <c r="E8012" s="3" t="s">
        <v>57</v>
      </c>
      <c r="F8012" s="3" t="s">
        <v>11</v>
      </c>
      <c r="G8012" s="3">
        <v>3</v>
      </c>
      <c r="H8012" s="3" t="s">
        <v>5</v>
      </c>
      <c r="I8012" s="3">
        <v>0</v>
      </c>
      <c r="J8012" s="3">
        <v>0</v>
      </c>
      <c r="K8012" t="s">
        <v>175</v>
      </c>
      <c r="L8012">
        <v>1688629</v>
      </c>
      <c r="M8012" s="3" t="s">
        <v>37</v>
      </c>
      <c r="N8012" s="3" t="s">
        <v>63</v>
      </c>
      <c r="O8012" s="3">
        <v>930</v>
      </c>
      <c r="P8012" s="3">
        <v>58.190552523832714</v>
      </c>
      <c r="S8012"/>
    </row>
    <row r="8013" spans="1:19" x14ac:dyDescent="0.25">
      <c r="A8013" s="3">
        <v>1447179944.7</v>
      </c>
      <c r="B8013" s="10">
        <v>44655</v>
      </c>
      <c r="C8013" s="14">
        <v>44372</v>
      </c>
      <c r="D8013" s="14">
        <f t="shared" si="125"/>
        <v>44656</v>
      </c>
      <c r="E8013" s="3" t="s">
        <v>57</v>
      </c>
      <c r="F8013" s="3" t="s">
        <v>11</v>
      </c>
      <c r="G8013" s="3">
        <v>3</v>
      </c>
      <c r="H8013" s="3" t="s">
        <v>5</v>
      </c>
      <c r="I8013" s="3">
        <v>0</v>
      </c>
      <c r="J8013" s="3">
        <v>0</v>
      </c>
      <c r="K8013" t="s">
        <v>175</v>
      </c>
      <c r="L8013">
        <v>1688629</v>
      </c>
      <c r="M8013" s="3" t="s">
        <v>37</v>
      </c>
      <c r="N8013" s="3" t="s">
        <v>63</v>
      </c>
      <c r="O8013" s="3">
        <v>612</v>
      </c>
      <c r="P8013" s="3">
        <v>24.904796601742145</v>
      </c>
      <c r="S8013"/>
    </row>
    <row r="8014" spans="1:19" x14ac:dyDescent="0.25">
      <c r="A8014" s="3">
        <v>1447144474.7</v>
      </c>
      <c r="B8014" s="10">
        <v>44658</v>
      </c>
      <c r="C8014" s="14">
        <v>44130</v>
      </c>
      <c r="D8014" s="14">
        <f t="shared" si="125"/>
        <v>44659</v>
      </c>
      <c r="E8014" s="3" t="s">
        <v>57</v>
      </c>
      <c r="F8014" s="3" t="s">
        <v>11</v>
      </c>
      <c r="G8014" s="3">
        <v>3</v>
      </c>
      <c r="H8014" s="3" t="s">
        <v>5</v>
      </c>
      <c r="I8014" s="3">
        <v>0</v>
      </c>
      <c r="J8014" s="3">
        <v>0</v>
      </c>
      <c r="K8014" t="s">
        <v>175</v>
      </c>
      <c r="L8014">
        <v>1688629</v>
      </c>
      <c r="M8014" s="3" t="s">
        <v>37</v>
      </c>
      <c r="N8014" s="3" t="s">
        <v>63</v>
      </c>
      <c r="O8014" s="3">
        <v>525</v>
      </c>
      <c r="P8014" s="3">
        <v>18.936531067828096</v>
      </c>
      <c r="S8014"/>
    </row>
    <row r="8015" spans="1:19" x14ac:dyDescent="0.25">
      <c r="A8015" s="3">
        <v>1447296427.7</v>
      </c>
      <c r="B8015" s="10">
        <v>44660</v>
      </c>
      <c r="C8015" s="14">
        <v>44643</v>
      </c>
      <c r="D8015" s="14">
        <f t="shared" si="125"/>
        <v>44661</v>
      </c>
      <c r="E8015" s="3" t="s">
        <v>57</v>
      </c>
      <c r="F8015" s="3" t="s">
        <v>11</v>
      </c>
      <c r="G8015" s="3">
        <v>3</v>
      </c>
      <c r="H8015" s="3" t="s">
        <v>5</v>
      </c>
      <c r="I8015" s="3">
        <v>0</v>
      </c>
      <c r="J8015" s="3">
        <v>0</v>
      </c>
      <c r="K8015" t="s">
        <v>175</v>
      </c>
      <c r="L8015">
        <v>1688629</v>
      </c>
      <c r="M8015" s="3" t="s">
        <v>37</v>
      </c>
      <c r="N8015" s="3" t="s">
        <v>63</v>
      </c>
      <c r="O8015" s="3">
        <v>434</v>
      </c>
      <c r="P8015" s="3">
        <v>18.936531067828096</v>
      </c>
      <c r="S8015"/>
    </row>
    <row r="8016" spans="1:19" x14ac:dyDescent="0.25">
      <c r="A8016" s="3">
        <v>1447179941.7</v>
      </c>
      <c r="B8016" s="10">
        <v>44660</v>
      </c>
      <c r="C8016" s="14">
        <v>44009</v>
      </c>
      <c r="D8016" s="14">
        <f t="shared" si="125"/>
        <v>44661</v>
      </c>
      <c r="E8016" s="3" t="s">
        <v>57</v>
      </c>
      <c r="F8016" s="3" t="s">
        <v>11</v>
      </c>
      <c r="G8016" s="3">
        <v>3</v>
      </c>
      <c r="H8016" s="3" t="s">
        <v>5</v>
      </c>
      <c r="I8016" s="3">
        <v>0</v>
      </c>
      <c r="J8016" s="3">
        <v>0</v>
      </c>
      <c r="K8016" t="s">
        <v>175</v>
      </c>
      <c r="L8016">
        <v>1688571</v>
      </c>
      <c r="M8016" s="3" t="s">
        <v>37</v>
      </c>
      <c r="N8016" s="3" t="s">
        <v>63</v>
      </c>
      <c r="O8016" s="3">
        <v>282</v>
      </c>
      <c r="P8016" s="3">
        <v>1.2332578909159739</v>
      </c>
      <c r="S8016"/>
    </row>
    <row r="8017" spans="1:19" x14ac:dyDescent="0.25">
      <c r="A8017" s="3">
        <v>1447269673.7</v>
      </c>
      <c r="B8017" s="10">
        <v>44659</v>
      </c>
      <c r="C8017" s="14">
        <v>43664</v>
      </c>
      <c r="D8017" s="14">
        <f t="shared" si="125"/>
        <v>44660</v>
      </c>
      <c r="E8017" s="3" t="s">
        <v>57</v>
      </c>
      <c r="F8017" s="3" t="s">
        <v>11</v>
      </c>
      <c r="G8017" s="3">
        <v>3</v>
      </c>
      <c r="H8017" s="3" t="s">
        <v>5</v>
      </c>
      <c r="I8017" s="3">
        <v>0</v>
      </c>
      <c r="J8017" s="3">
        <v>0</v>
      </c>
      <c r="K8017" t="s">
        <v>175</v>
      </c>
      <c r="L8017">
        <v>1688571</v>
      </c>
      <c r="M8017" s="3" t="s">
        <v>37</v>
      </c>
      <c r="N8017" s="3" t="s">
        <v>63</v>
      </c>
      <c r="O8017" s="3">
        <v>325</v>
      </c>
      <c r="P8017" s="3">
        <v>4.9330315636638957</v>
      </c>
      <c r="S8017"/>
    </row>
    <row r="8018" spans="1:19" x14ac:dyDescent="0.25">
      <c r="A8018" s="3">
        <v>1447269649.7</v>
      </c>
      <c r="B8018" s="10">
        <v>44659</v>
      </c>
      <c r="C8018" s="14">
        <v>44629</v>
      </c>
      <c r="D8018" s="14">
        <f t="shared" si="125"/>
        <v>44660</v>
      </c>
      <c r="E8018" s="3" t="s">
        <v>57</v>
      </c>
      <c r="F8018" s="3" t="s">
        <v>11</v>
      </c>
      <c r="G8018" s="3">
        <v>3</v>
      </c>
      <c r="H8018" s="3" t="s">
        <v>5</v>
      </c>
      <c r="I8018" s="3">
        <v>0</v>
      </c>
      <c r="J8018" s="3">
        <v>0</v>
      </c>
      <c r="K8018" t="s">
        <v>175</v>
      </c>
      <c r="L8018">
        <v>1688571</v>
      </c>
      <c r="M8018" s="3" t="s">
        <v>37</v>
      </c>
      <c r="N8018" s="3" t="s">
        <v>63</v>
      </c>
      <c r="O8018" s="3">
        <v>296</v>
      </c>
      <c r="P8018" s="3">
        <v>0.70471879480912802</v>
      </c>
      <c r="S8018"/>
    </row>
    <row r="8019" spans="1:19" x14ac:dyDescent="0.25">
      <c r="A8019" s="3">
        <v>1447383124.7</v>
      </c>
      <c r="B8019" s="10">
        <v>44660</v>
      </c>
      <c r="C8019" s="14">
        <v>43883</v>
      </c>
      <c r="D8019" s="14">
        <f t="shared" si="125"/>
        <v>44661</v>
      </c>
      <c r="E8019" s="3" t="s">
        <v>57</v>
      </c>
      <c r="F8019" s="3" t="s">
        <v>11</v>
      </c>
      <c r="G8019" s="3">
        <v>3</v>
      </c>
      <c r="H8019" s="3" t="s">
        <v>5</v>
      </c>
      <c r="I8019" s="3">
        <v>0</v>
      </c>
      <c r="J8019" s="3">
        <v>0</v>
      </c>
      <c r="K8019" t="s">
        <v>175</v>
      </c>
      <c r="L8019">
        <v>1688571</v>
      </c>
      <c r="M8019" s="3" t="s">
        <v>37</v>
      </c>
      <c r="N8019" s="3" t="s">
        <v>63</v>
      </c>
      <c r="O8019" s="3">
        <v>272</v>
      </c>
      <c r="P8019" s="3">
        <v>2.2903360831296662</v>
      </c>
      <c r="S8019"/>
    </row>
    <row r="8020" spans="1:19" x14ac:dyDescent="0.25">
      <c r="A8020" s="3">
        <v>1447144467.7</v>
      </c>
      <c r="B8020" s="10">
        <v>44654</v>
      </c>
      <c r="C8020" s="14">
        <v>44482</v>
      </c>
      <c r="D8020" s="14">
        <f t="shared" si="125"/>
        <v>44655</v>
      </c>
      <c r="E8020" s="3" t="s">
        <v>57</v>
      </c>
      <c r="F8020" s="3" t="s">
        <v>11</v>
      </c>
      <c r="G8020" s="3">
        <v>3</v>
      </c>
      <c r="H8020" s="3" t="s">
        <v>5</v>
      </c>
      <c r="I8020" s="3">
        <v>0</v>
      </c>
      <c r="J8020" s="3">
        <v>0</v>
      </c>
      <c r="K8020" t="s">
        <v>175</v>
      </c>
      <c r="L8020">
        <v>1690619</v>
      </c>
      <c r="M8020" s="3" t="s">
        <v>37</v>
      </c>
      <c r="N8020" s="3" t="s">
        <v>63</v>
      </c>
      <c r="O8020" s="3">
        <v>322</v>
      </c>
      <c r="P8020" s="3">
        <v>3.2150835176735644</v>
      </c>
      <c r="S8020"/>
    </row>
    <row r="8021" spans="1:19" x14ac:dyDescent="0.25">
      <c r="A8021" s="3">
        <v>1447317256.7</v>
      </c>
      <c r="B8021" s="10">
        <v>44655</v>
      </c>
      <c r="C8021" s="14">
        <v>44026</v>
      </c>
      <c r="D8021" s="14">
        <f t="shared" si="125"/>
        <v>44656</v>
      </c>
      <c r="E8021" s="3" t="s">
        <v>57</v>
      </c>
      <c r="F8021" s="3" t="s">
        <v>11</v>
      </c>
      <c r="G8021" s="3">
        <v>3</v>
      </c>
      <c r="H8021" s="3" t="s">
        <v>5</v>
      </c>
      <c r="I8021" s="3">
        <v>0</v>
      </c>
      <c r="J8021" s="3">
        <v>0</v>
      </c>
      <c r="K8021" t="s">
        <v>175</v>
      </c>
      <c r="L8021">
        <v>1690619</v>
      </c>
      <c r="M8021" s="3" t="s">
        <v>37</v>
      </c>
      <c r="N8021" s="3" t="s">
        <v>63</v>
      </c>
      <c r="O8021" s="3">
        <v>280</v>
      </c>
      <c r="P8021" s="3">
        <v>0.72339379147655192</v>
      </c>
      <c r="S8021"/>
    </row>
    <row r="8022" spans="1:19" x14ac:dyDescent="0.25">
      <c r="A8022" s="3">
        <v>1447383116.7</v>
      </c>
      <c r="B8022" s="10">
        <v>44662</v>
      </c>
      <c r="C8022" s="14">
        <v>43543</v>
      </c>
      <c r="D8022" s="14">
        <f t="shared" si="125"/>
        <v>44663</v>
      </c>
      <c r="E8022" s="3" t="s">
        <v>57</v>
      </c>
      <c r="F8022" s="3" t="s">
        <v>11</v>
      </c>
      <c r="G8022" s="3">
        <v>3</v>
      </c>
      <c r="H8022" s="3" t="s">
        <v>5</v>
      </c>
      <c r="I8022" s="3">
        <v>0</v>
      </c>
      <c r="J8022" s="3">
        <v>0</v>
      </c>
      <c r="K8022" t="s">
        <v>175</v>
      </c>
      <c r="L8022">
        <v>1690619</v>
      </c>
      <c r="M8022" s="3" t="s">
        <v>37</v>
      </c>
      <c r="N8022" s="3" t="s">
        <v>63</v>
      </c>
      <c r="O8022" s="3">
        <v>618</v>
      </c>
      <c r="P8022" s="3">
        <v>24.907470063424146</v>
      </c>
      <c r="S8022"/>
    </row>
    <row r="8023" spans="1:19" x14ac:dyDescent="0.25">
      <c r="A8023" s="3">
        <v>1447383141.7</v>
      </c>
      <c r="B8023" s="10">
        <v>44655</v>
      </c>
      <c r="C8023" s="14">
        <v>43490</v>
      </c>
      <c r="D8023" s="14">
        <f t="shared" si="125"/>
        <v>44656</v>
      </c>
      <c r="E8023" s="3" t="s">
        <v>57</v>
      </c>
      <c r="F8023" s="3" t="s">
        <v>11</v>
      </c>
      <c r="G8023" s="3">
        <v>3</v>
      </c>
      <c r="H8023" s="3" t="s">
        <v>5</v>
      </c>
      <c r="I8023" s="3">
        <v>0</v>
      </c>
      <c r="J8023" s="3">
        <v>0</v>
      </c>
      <c r="K8023" t="s">
        <v>175</v>
      </c>
      <c r="L8023">
        <v>1689783</v>
      </c>
      <c r="M8023" s="3" t="s">
        <v>37</v>
      </c>
      <c r="N8023" s="3" t="s">
        <v>63</v>
      </c>
      <c r="O8023" s="3">
        <v>278</v>
      </c>
      <c r="P8023" s="3">
        <v>7.6640065424511822E-2</v>
      </c>
      <c r="S8023"/>
    </row>
    <row r="8024" spans="1:19" x14ac:dyDescent="0.25">
      <c r="A8024" s="3">
        <v>1447301062.7</v>
      </c>
      <c r="B8024" s="10">
        <v>44660</v>
      </c>
      <c r="C8024" s="14">
        <v>44478</v>
      </c>
      <c r="D8024" s="14">
        <f t="shared" si="125"/>
        <v>44661</v>
      </c>
      <c r="E8024" s="3" t="s">
        <v>57</v>
      </c>
      <c r="F8024" s="3" t="s">
        <v>11</v>
      </c>
      <c r="G8024" s="3">
        <v>3</v>
      </c>
      <c r="H8024" s="3" t="s">
        <v>5</v>
      </c>
      <c r="I8024" s="3">
        <v>0</v>
      </c>
      <c r="J8024" s="3">
        <v>0</v>
      </c>
      <c r="K8024" t="s">
        <v>175</v>
      </c>
      <c r="L8024">
        <v>1689546</v>
      </c>
      <c r="M8024" s="3" t="s">
        <v>37</v>
      </c>
      <c r="N8024" s="3" t="s">
        <v>63</v>
      </c>
      <c r="O8024" s="3">
        <v>315</v>
      </c>
      <c r="P8024" s="3">
        <v>0.53637809150110338</v>
      </c>
      <c r="S8024"/>
    </row>
    <row r="8025" spans="1:19" x14ac:dyDescent="0.25">
      <c r="A8025" s="3">
        <v>1447383146.7</v>
      </c>
      <c r="B8025" s="10">
        <v>44658</v>
      </c>
      <c r="C8025" s="14">
        <v>44487</v>
      </c>
      <c r="D8025" s="14">
        <f t="shared" si="125"/>
        <v>44659</v>
      </c>
      <c r="E8025" s="3" t="s">
        <v>57</v>
      </c>
      <c r="F8025" s="3" t="s">
        <v>11</v>
      </c>
      <c r="G8025" s="3">
        <v>3</v>
      </c>
      <c r="H8025" s="3" t="s">
        <v>5</v>
      </c>
      <c r="I8025" s="3">
        <v>0</v>
      </c>
      <c r="J8025" s="3">
        <v>0</v>
      </c>
      <c r="K8025" t="s">
        <v>175</v>
      </c>
      <c r="L8025">
        <v>1689546</v>
      </c>
      <c r="M8025" s="3" t="s">
        <v>37</v>
      </c>
      <c r="N8025" s="3" t="s">
        <v>63</v>
      </c>
      <c r="O8025" s="3">
        <v>844</v>
      </c>
      <c r="P8025" s="3">
        <v>41.975264985808863</v>
      </c>
      <c r="S8025"/>
    </row>
    <row r="8026" spans="1:19" x14ac:dyDescent="0.25">
      <c r="A8026" s="3">
        <v>1447339094.7</v>
      </c>
      <c r="B8026" s="10">
        <v>44661</v>
      </c>
      <c r="C8026" s="14">
        <v>44417</v>
      </c>
      <c r="D8026" s="14">
        <f t="shared" si="125"/>
        <v>44662</v>
      </c>
      <c r="E8026" s="3" t="s">
        <v>57</v>
      </c>
      <c r="F8026" s="3" t="s">
        <v>11</v>
      </c>
      <c r="G8026" s="3">
        <v>3</v>
      </c>
      <c r="H8026" s="3" t="s">
        <v>5</v>
      </c>
      <c r="I8026" s="3">
        <v>0</v>
      </c>
      <c r="J8026" s="3">
        <v>0</v>
      </c>
      <c r="K8026" t="s">
        <v>175</v>
      </c>
      <c r="L8026">
        <v>1689546</v>
      </c>
      <c r="M8026" s="3" t="s">
        <v>37</v>
      </c>
      <c r="N8026" s="3" t="s">
        <v>63</v>
      </c>
      <c r="O8026" s="3">
        <v>491</v>
      </c>
      <c r="P8026" s="3">
        <v>16.325088328602952</v>
      </c>
      <c r="S8026"/>
    </row>
    <row r="8027" spans="1:19" x14ac:dyDescent="0.25">
      <c r="A8027" s="3">
        <v>1447317259.7</v>
      </c>
      <c r="B8027" s="10">
        <v>44660</v>
      </c>
      <c r="C8027" s="14">
        <v>44381</v>
      </c>
      <c r="D8027" s="14">
        <f t="shared" si="125"/>
        <v>44661</v>
      </c>
      <c r="E8027" s="3" t="s">
        <v>57</v>
      </c>
      <c r="F8027" s="3" t="s">
        <v>11</v>
      </c>
      <c r="G8027" s="3">
        <v>3</v>
      </c>
      <c r="H8027" s="3" t="s">
        <v>5</v>
      </c>
      <c r="I8027" s="3">
        <v>0</v>
      </c>
      <c r="J8027" s="3">
        <v>0</v>
      </c>
      <c r="K8027" t="s">
        <v>175</v>
      </c>
      <c r="L8027">
        <v>1689546</v>
      </c>
      <c r="M8027" s="3" t="s">
        <v>37</v>
      </c>
      <c r="N8027" s="3" t="s">
        <v>63</v>
      </c>
      <c r="O8027" s="3">
        <v>408</v>
      </c>
      <c r="P8027" s="3">
        <v>7.6625441643014769</v>
      </c>
      <c r="S8027"/>
    </row>
    <row r="8028" spans="1:19" x14ac:dyDescent="0.25">
      <c r="A8028" s="3">
        <v>1447360913.7</v>
      </c>
      <c r="B8028" s="10">
        <v>44660</v>
      </c>
      <c r="C8028" s="14">
        <v>44395</v>
      </c>
      <c r="D8028" s="14">
        <f t="shared" si="125"/>
        <v>44661</v>
      </c>
      <c r="E8028" s="3" t="s">
        <v>57</v>
      </c>
      <c r="F8028" s="3" t="s">
        <v>11</v>
      </c>
      <c r="G8028" s="3">
        <v>3</v>
      </c>
      <c r="H8028" s="3" t="s">
        <v>5</v>
      </c>
      <c r="I8028" s="3">
        <v>0</v>
      </c>
      <c r="J8028" s="3">
        <v>0</v>
      </c>
      <c r="K8028" t="s">
        <v>175</v>
      </c>
      <c r="L8028">
        <v>1689546</v>
      </c>
      <c r="M8028" s="3" t="s">
        <v>37</v>
      </c>
      <c r="N8028" s="3" t="s">
        <v>63</v>
      </c>
      <c r="O8028" s="3">
        <v>557</v>
      </c>
      <c r="P8028" s="3">
        <v>22.987632492904432</v>
      </c>
      <c r="S8028"/>
    </row>
    <row r="8029" spans="1:19" x14ac:dyDescent="0.25">
      <c r="A8029" s="3">
        <v>1447158691.7</v>
      </c>
      <c r="B8029" s="10">
        <v>44653</v>
      </c>
      <c r="C8029" s="14">
        <v>43584</v>
      </c>
      <c r="D8029" s="14">
        <f t="shared" si="125"/>
        <v>44654</v>
      </c>
      <c r="E8029" s="3" t="s">
        <v>57</v>
      </c>
      <c r="F8029" s="3" t="s">
        <v>11</v>
      </c>
      <c r="G8029" s="3">
        <v>3</v>
      </c>
      <c r="H8029" s="3" t="s">
        <v>5</v>
      </c>
      <c r="I8029" s="3">
        <v>0</v>
      </c>
      <c r="J8029" s="3">
        <v>0</v>
      </c>
      <c r="K8029" t="s">
        <v>175</v>
      </c>
      <c r="L8029">
        <v>1689546</v>
      </c>
      <c r="M8029" s="3" t="s">
        <v>37</v>
      </c>
      <c r="N8029" s="3" t="s">
        <v>63</v>
      </c>
      <c r="O8029" s="3">
        <v>422</v>
      </c>
      <c r="P8029" s="3">
        <v>7.6625441643014769</v>
      </c>
      <c r="S8029"/>
    </row>
    <row r="8030" spans="1:19" x14ac:dyDescent="0.25">
      <c r="A8030" s="3">
        <v>1447296429.7</v>
      </c>
      <c r="B8030" s="10">
        <v>44665</v>
      </c>
      <c r="C8030" s="14">
        <v>44597</v>
      </c>
      <c r="D8030" s="14">
        <f t="shared" si="125"/>
        <v>44666</v>
      </c>
      <c r="E8030" s="3" t="s">
        <v>57</v>
      </c>
      <c r="F8030" s="3" t="s">
        <v>11</v>
      </c>
      <c r="G8030" s="3">
        <v>3</v>
      </c>
      <c r="H8030" s="3" t="s">
        <v>5</v>
      </c>
      <c r="I8030" s="3">
        <v>0</v>
      </c>
      <c r="J8030" s="3">
        <v>0</v>
      </c>
      <c r="K8030" t="s">
        <v>175</v>
      </c>
      <c r="L8030">
        <v>1689546</v>
      </c>
      <c r="M8030" s="3" t="s">
        <v>37</v>
      </c>
      <c r="N8030" s="3" t="s">
        <v>63</v>
      </c>
      <c r="O8030" s="3">
        <v>600</v>
      </c>
      <c r="P8030" s="3">
        <v>24.451254401403329</v>
      </c>
      <c r="S8030"/>
    </row>
    <row r="8031" spans="1:19" x14ac:dyDescent="0.25">
      <c r="A8031" s="3">
        <v>1447269651.7</v>
      </c>
      <c r="B8031" s="10">
        <v>44653</v>
      </c>
      <c r="C8031" s="14">
        <v>44195</v>
      </c>
      <c r="D8031" s="14">
        <f t="shared" si="125"/>
        <v>44654</v>
      </c>
      <c r="E8031" s="3" t="s">
        <v>57</v>
      </c>
      <c r="F8031" s="3" t="s">
        <v>11</v>
      </c>
      <c r="G8031" s="3">
        <v>3</v>
      </c>
      <c r="H8031" s="3" t="s">
        <v>5</v>
      </c>
      <c r="I8031" s="3">
        <v>0</v>
      </c>
      <c r="J8031" s="3">
        <v>0</v>
      </c>
      <c r="K8031" t="s">
        <v>175</v>
      </c>
      <c r="L8031">
        <v>1689546</v>
      </c>
      <c r="M8031" s="3" t="s">
        <v>37</v>
      </c>
      <c r="N8031" s="3" t="s">
        <v>63</v>
      </c>
      <c r="O8031" s="3">
        <v>917</v>
      </c>
      <c r="P8031" s="3">
        <v>49.975264985808863</v>
      </c>
      <c r="S8031"/>
    </row>
    <row r="8032" spans="1:19" x14ac:dyDescent="0.25">
      <c r="A8032" s="3">
        <v>1447269675.7</v>
      </c>
      <c r="B8032" s="10">
        <v>44655</v>
      </c>
      <c r="C8032" s="14">
        <v>44572</v>
      </c>
      <c r="D8032" s="14">
        <f t="shared" si="125"/>
        <v>44656</v>
      </c>
      <c r="E8032" s="3" t="s">
        <v>57</v>
      </c>
      <c r="F8032" s="3" t="s">
        <v>11</v>
      </c>
      <c r="G8032" s="3">
        <v>3</v>
      </c>
      <c r="H8032" s="3" t="s">
        <v>5</v>
      </c>
      <c r="I8032" s="3">
        <v>0</v>
      </c>
      <c r="J8032" s="3">
        <v>0</v>
      </c>
      <c r="K8032" t="s">
        <v>175</v>
      </c>
      <c r="L8032">
        <v>1689551</v>
      </c>
      <c r="M8032" s="3" t="s">
        <v>37</v>
      </c>
      <c r="N8032" s="3" t="s">
        <v>63</v>
      </c>
      <c r="O8032" s="3">
        <v>315</v>
      </c>
      <c r="P8032" s="3">
        <v>5.2245068397282362</v>
      </c>
      <c r="S8032"/>
    </row>
    <row r="8033" spans="1:19" x14ac:dyDescent="0.25">
      <c r="A8033" s="3">
        <v>1447269652.7</v>
      </c>
      <c r="B8033" s="10">
        <v>44655</v>
      </c>
      <c r="C8033" s="14">
        <v>44637</v>
      </c>
      <c r="D8033" s="14">
        <f t="shared" si="125"/>
        <v>44656</v>
      </c>
      <c r="E8033" s="3" t="s">
        <v>57</v>
      </c>
      <c r="F8033" s="3" t="s">
        <v>11</v>
      </c>
      <c r="G8033" s="3">
        <v>3</v>
      </c>
      <c r="H8033" s="3" t="s">
        <v>5</v>
      </c>
      <c r="I8033" s="3">
        <v>0</v>
      </c>
      <c r="J8033" s="3">
        <v>0</v>
      </c>
      <c r="K8033" t="s">
        <v>175</v>
      </c>
      <c r="L8033">
        <v>1689551</v>
      </c>
      <c r="M8033" s="3" t="s">
        <v>37</v>
      </c>
      <c r="N8033" s="3" t="s">
        <v>63</v>
      </c>
      <c r="O8033" s="3">
        <v>338</v>
      </c>
      <c r="P8033" s="3">
        <v>2.2390743598835297</v>
      </c>
      <c r="S8033"/>
    </row>
    <row r="8034" spans="1:19" x14ac:dyDescent="0.25">
      <c r="A8034" s="3">
        <v>1447383130.7</v>
      </c>
      <c r="B8034" s="10">
        <v>44660</v>
      </c>
      <c r="C8034" s="14">
        <v>43811</v>
      </c>
      <c r="D8034" s="14">
        <f t="shared" si="125"/>
        <v>44662</v>
      </c>
      <c r="E8034" s="3" t="s">
        <v>57</v>
      </c>
      <c r="F8034" s="3" t="s">
        <v>11</v>
      </c>
      <c r="G8034" s="3">
        <v>3</v>
      </c>
      <c r="H8034" s="3" t="s">
        <v>5</v>
      </c>
      <c r="I8034" s="3">
        <v>0</v>
      </c>
      <c r="J8034" s="3">
        <v>0</v>
      </c>
      <c r="K8034" t="s">
        <v>175</v>
      </c>
      <c r="L8034">
        <v>1689548</v>
      </c>
      <c r="M8034" s="3" t="s">
        <v>37</v>
      </c>
      <c r="N8034" s="3" t="s">
        <v>63</v>
      </c>
      <c r="O8034" s="3">
        <v>4821</v>
      </c>
      <c r="P8034" s="3">
        <v>308.09551881800411</v>
      </c>
      <c r="S8034"/>
    </row>
    <row r="8035" spans="1:19" x14ac:dyDescent="0.25">
      <c r="A8035" s="3">
        <v>1447296431.7</v>
      </c>
      <c r="B8035" s="10">
        <v>44665</v>
      </c>
      <c r="C8035" s="14">
        <v>43759</v>
      </c>
      <c r="D8035" s="14">
        <f t="shared" si="125"/>
        <v>44666</v>
      </c>
      <c r="E8035" s="3" t="s">
        <v>57</v>
      </c>
      <c r="F8035" s="3" t="s">
        <v>11</v>
      </c>
      <c r="G8035" s="3">
        <v>3</v>
      </c>
      <c r="H8035" s="3" t="s">
        <v>5</v>
      </c>
      <c r="I8035" s="3">
        <v>0</v>
      </c>
      <c r="J8035" s="3">
        <v>0</v>
      </c>
      <c r="K8035" t="s">
        <v>175</v>
      </c>
      <c r="L8035">
        <v>1689548</v>
      </c>
      <c r="M8035" s="3" t="s">
        <v>37</v>
      </c>
      <c r="N8035" s="3" t="s">
        <v>63</v>
      </c>
      <c r="O8035" s="3">
        <v>541</v>
      </c>
      <c r="P8035" s="3">
        <v>22.343936289306502</v>
      </c>
      <c r="S8035"/>
    </row>
    <row r="8036" spans="1:19" x14ac:dyDescent="0.25">
      <c r="A8036" s="3">
        <v>1447158706.7</v>
      </c>
      <c r="B8036" s="10">
        <v>44655</v>
      </c>
      <c r="C8036" s="14">
        <v>43932</v>
      </c>
      <c r="D8036" s="14">
        <f t="shared" si="125"/>
        <v>44657</v>
      </c>
      <c r="E8036" s="3" t="s">
        <v>57</v>
      </c>
      <c r="F8036" s="3" t="s">
        <v>11</v>
      </c>
      <c r="G8036" s="3">
        <v>3</v>
      </c>
      <c r="H8036" s="3" t="s">
        <v>5</v>
      </c>
      <c r="I8036" s="3">
        <v>0</v>
      </c>
      <c r="J8036" s="3">
        <v>0</v>
      </c>
      <c r="K8036" t="s">
        <v>175</v>
      </c>
      <c r="L8036">
        <v>1689548</v>
      </c>
      <c r="M8036" s="3" t="s">
        <v>37</v>
      </c>
      <c r="N8036" s="3" t="s">
        <v>63</v>
      </c>
      <c r="O8036" s="3">
        <v>1159</v>
      </c>
      <c r="P8036" s="3">
        <v>73.031808867919509</v>
      </c>
      <c r="S8036"/>
    </row>
    <row r="8037" spans="1:19" x14ac:dyDescent="0.25">
      <c r="A8037" s="3">
        <v>1447149406.7</v>
      </c>
      <c r="B8037" s="10">
        <v>44660</v>
      </c>
      <c r="C8037" s="14">
        <v>43569</v>
      </c>
      <c r="D8037" s="14">
        <f t="shared" si="125"/>
        <v>44661</v>
      </c>
      <c r="E8037" s="3" t="s">
        <v>57</v>
      </c>
      <c r="F8037" s="3" t="s">
        <v>11</v>
      </c>
      <c r="G8037" s="3">
        <v>3</v>
      </c>
      <c r="H8037" s="3" t="s">
        <v>5</v>
      </c>
      <c r="I8037" s="3">
        <v>0</v>
      </c>
      <c r="J8037" s="3">
        <v>0</v>
      </c>
      <c r="K8037" t="s">
        <v>175</v>
      </c>
      <c r="L8037">
        <v>1689548</v>
      </c>
      <c r="M8037" s="3" t="s">
        <v>37</v>
      </c>
      <c r="N8037" s="3" t="s">
        <v>63</v>
      </c>
      <c r="O8037" s="3">
        <v>454</v>
      </c>
      <c r="P8037" s="3">
        <v>15.895957526204334</v>
      </c>
      <c r="S8037"/>
    </row>
    <row r="8038" spans="1:19" x14ac:dyDescent="0.25">
      <c r="A8038" s="3">
        <v>1447158695.7</v>
      </c>
      <c r="B8038" s="10">
        <v>44658</v>
      </c>
      <c r="C8038" s="14">
        <v>44155</v>
      </c>
      <c r="D8038" s="14">
        <f t="shared" si="125"/>
        <v>44659</v>
      </c>
      <c r="E8038" s="3" t="s">
        <v>57</v>
      </c>
      <c r="F8038" s="3" t="s">
        <v>11</v>
      </c>
      <c r="G8038" s="3">
        <v>3</v>
      </c>
      <c r="H8038" s="3" t="s">
        <v>5</v>
      </c>
      <c r="I8038" s="3">
        <v>0</v>
      </c>
      <c r="J8038" s="3">
        <v>0</v>
      </c>
      <c r="K8038" t="s">
        <v>175</v>
      </c>
      <c r="L8038">
        <v>1689548</v>
      </c>
      <c r="M8038" s="3" t="s">
        <v>37</v>
      </c>
      <c r="N8038" s="3" t="s">
        <v>63</v>
      </c>
      <c r="O8038" s="3">
        <v>663</v>
      </c>
      <c r="P8038" s="3">
        <v>28.791915052408669</v>
      </c>
      <c r="S8038"/>
    </row>
    <row r="8039" spans="1:19" x14ac:dyDescent="0.25">
      <c r="A8039" s="3">
        <v>1447317262.7</v>
      </c>
      <c r="B8039" s="10">
        <v>44658</v>
      </c>
      <c r="C8039" s="14">
        <v>43885</v>
      </c>
      <c r="D8039" s="14">
        <f t="shared" si="125"/>
        <v>44660</v>
      </c>
      <c r="E8039" s="3" t="s">
        <v>57</v>
      </c>
      <c r="F8039" s="3" t="s">
        <v>11</v>
      </c>
      <c r="G8039" s="3">
        <v>3</v>
      </c>
      <c r="H8039" s="3" t="s">
        <v>5</v>
      </c>
      <c r="I8039" s="3">
        <v>0</v>
      </c>
      <c r="J8039" s="3">
        <v>0</v>
      </c>
      <c r="K8039" t="s">
        <v>175</v>
      </c>
      <c r="L8039">
        <v>1689548</v>
      </c>
      <c r="M8039" s="3" t="s">
        <v>37</v>
      </c>
      <c r="N8039" s="3" t="s">
        <v>63</v>
      </c>
      <c r="O8039" s="3">
        <v>2266</v>
      </c>
      <c r="P8039" s="3">
        <v>152.95957526204333</v>
      </c>
      <c r="S8039"/>
    </row>
    <row r="8040" spans="1:19" x14ac:dyDescent="0.25">
      <c r="A8040" s="3">
        <v>1447387440.7</v>
      </c>
      <c r="B8040" s="10">
        <v>44659</v>
      </c>
      <c r="C8040" s="14">
        <v>43659</v>
      </c>
      <c r="D8040" s="14">
        <f t="shared" si="125"/>
        <v>44661</v>
      </c>
      <c r="E8040" s="3" t="s">
        <v>57</v>
      </c>
      <c r="F8040" s="3" t="s">
        <v>11</v>
      </c>
      <c r="G8040" s="3">
        <v>3</v>
      </c>
      <c r="H8040" s="3" t="s">
        <v>5</v>
      </c>
      <c r="I8040" s="3">
        <v>0</v>
      </c>
      <c r="J8040" s="3">
        <v>0</v>
      </c>
      <c r="K8040" t="s">
        <v>175</v>
      </c>
      <c r="L8040">
        <v>1689548</v>
      </c>
      <c r="M8040" s="3" t="s">
        <v>37</v>
      </c>
      <c r="N8040" s="3" t="s">
        <v>63</v>
      </c>
      <c r="O8040" s="3">
        <v>6145</v>
      </c>
      <c r="P8040" s="3">
        <v>413.77028316307019</v>
      </c>
      <c r="S8040"/>
    </row>
    <row r="8041" spans="1:19" x14ac:dyDescent="0.25">
      <c r="A8041" s="3">
        <v>1447149407.7</v>
      </c>
      <c r="B8041" s="10">
        <v>44661</v>
      </c>
      <c r="C8041" s="14">
        <v>44387</v>
      </c>
      <c r="D8041" s="14">
        <f t="shared" si="125"/>
        <v>44663</v>
      </c>
      <c r="E8041" s="3" t="s">
        <v>57</v>
      </c>
      <c r="F8041" s="3" t="s">
        <v>11</v>
      </c>
      <c r="G8041" s="3">
        <v>3</v>
      </c>
      <c r="H8041" s="3" t="s">
        <v>5</v>
      </c>
      <c r="I8041" s="3">
        <v>0</v>
      </c>
      <c r="J8041" s="3">
        <v>0</v>
      </c>
      <c r="K8041" t="s">
        <v>175</v>
      </c>
      <c r="L8041">
        <v>1689548</v>
      </c>
      <c r="M8041" s="3" t="s">
        <v>37</v>
      </c>
      <c r="N8041" s="3" t="s">
        <v>63</v>
      </c>
      <c r="O8041" s="3">
        <v>1668</v>
      </c>
      <c r="P8041" s="3">
        <v>93.782106930809903</v>
      </c>
      <c r="S8041"/>
    </row>
    <row r="8042" spans="1:19" x14ac:dyDescent="0.25">
      <c r="A8042" s="3">
        <v>1447179947.7</v>
      </c>
      <c r="B8042" s="10">
        <v>44661</v>
      </c>
      <c r="C8042" s="14">
        <v>43504</v>
      </c>
      <c r="D8042" s="14">
        <f t="shared" si="125"/>
        <v>44662</v>
      </c>
      <c r="E8042" s="3" t="s">
        <v>57</v>
      </c>
      <c r="F8042" s="3" t="s">
        <v>11</v>
      </c>
      <c r="G8042" s="3">
        <v>3</v>
      </c>
      <c r="H8042" s="3" t="s">
        <v>5</v>
      </c>
      <c r="I8042" s="3">
        <v>0</v>
      </c>
      <c r="J8042" s="3">
        <v>0</v>
      </c>
      <c r="K8042" t="s">
        <v>175</v>
      </c>
      <c r="L8042">
        <v>1689548</v>
      </c>
      <c r="M8042" s="3" t="s">
        <v>37</v>
      </c>
      <c r="N8042" s="3" t="s">
        <v>63</v>
      </c>
      <c r="O8042" s="3">
        <v>580</v>
      </c>
      <c r="P8042" s="3">
        <v>21.684572466664893</v>
      </c>
      <c r="S8042"/>
    </row>
    <row r="8043" spans="1:19" x14ac:dyDescent="0.25">
      <c r="A8043" s="3">
        <v>1447339096.7</v>
      </c>
      <c r="B8043" s="10">
        <v>44665</v>
      </c>
      <c r="C8043" s="14">
        <v>44049</v>
      </c>
      <c r="D8043" s="14">
        <f t="shared" si="125"/>
        <v>44667</v>
      </c>
      <c r="E8043" s="3" t="s">
        <v>57</v>
      </c>
      <c r="F8043" s="3" t="s">
        <v>11</v>
      </c>
      <c r="G8043" s="3">
        <v>3</v>
      </c>
      <c r="H8043" s="3" t="s">
        <v>5</v>
      </c>
      <c r="I8043" s="3">
        <v>0</v>
      </c>
      <c r="J8043" s="3">
        <v>0</v>
      </c>
      <c r="K8043" t="s">
        <v>175</v>
      </c>
      <c r="L8043">
        <v>1689548</v>
      </c>
      <c r="M8043" s="3" t="s">
        <v>37</v>
      </c>
      <c r="N8043" s="3" t="s">
        <v>63</v>
      </c>
      <c r="O8043" s="3">
        <v>3270</v>
      </c>
      <c r="P8043" s="3">
        <v>209.43936289306501</v>
      </c>
      <c r="S8043"/>
    </row>
    <row r="8044" spans="1:19" x14ac:dyDescent="0.25">
      <c r="A8044" s="3">
        <v>1447360903.7</v>
      </c>
      <c r="B8044" s="10">
        <v>44661</v>
      </c>
      <c r="C8044" s="14">
        <v>43698</v>
      </c>
      <c r="D8044" s="14">
        <f t="shared" si="125"/>
        <v>44663</v>
      </c>
      <c r="E8044" s="3" t="s">
        <v>57</v>
      </c>
      <c r="F8044" s="3" t="s">
        <v>11</v>
      </c>
      <c r="G8044" s="3">
        <v>3</v>
      </c>
      <c r="H8044" s="3" t="s">
        <v>5</v>
      </c>
      <c r="I8044" s="3">
        <v>0</v>
      </c>
      <c r="J8044" s="3">
        <v>0</v>
      </c>
      <c r="K8044" t="s">
        <v>175</v>
      </c>
      <c r="L8044">
        <v>1689548</v>
      </c>
      <c r="M8044" s="3" t="s">
        <v>37</v>
      </c>
      <c r="N8044" s="3" t="s">
        <v>63</v>
      </c>
      <c r="O8044" s="3">
        <v>3309</v>
      </c>
      <c r="P8044" s="3">
        <v>212.43936289306501</v>
      </c>
      <c r="S8044"/>
    </row>
    <row r="8045" spans="1:19" x14ac:dyDescent="0.25">
      <c r="A8045" s="3">
        <v>1447339095.7</v>
      </c>
      <c r="B8045" s="10">
        <v>44665</v>
      </c>
      <c r="C8045" s="14">
        <v>44347</v>
      </c>
      <c r="D8045" s="14">
        <f t="shared" si="125"/>
        <v>44666</v>
      </c>
      <c r="E8045" s="3" t="s">
        <v>57</v>
      </c>
      <c r="F8045" s="3" t="s">
        <v>11</v>
      </c>
      <c r="G8045" s="3">
        <v>3</v>
      </c>
      <c r="H8045" s="3" t="s">
        <v>5</v>
      </c>
      <c r="I8045" s="3">
        <v>0</v>
      </c>
      <c r="J8045" s="3">
        <v>0</v>
      </c>
      <c r="K8045" t="s">
        <v>175</v>
      </c>
      <c r="L8045">
        <v>1689547</v>
      </c>
      <c r="M8045" s="3" t="s">
        <v>37</v>
      </c>
      <c r="N8045" s="3" t="s">
        <v>63</v>
      </c>
      <c r="O8045" s="3">
        <v>655</v>
      </c>
      <c r="P8045" s="3">
        <v>28.938481293001587</v>
      </c>
      <c r="S8045"/>
    </row>
    <row r="8046" spans="1:19" x14ac:dyDescent="0.25">
      <c r="A8046" s="3">
        <v>1447179946.7</v>
      </c>
      <c r="B8046" s="10">
        <v>44662</v>
      </c>
      <c r="C8046" s="14">
        <v>44457</v>
      </c>
      <c r="D8046" s="14">
        <f t="shared" si="125"/>
        <v>44664</v>
      </c>
      <c r="E8046" s="3" t="s">
        <v>57</v>
      </c>
      <c r="F8046" s="3" t="s">
        <v>11</v>
      </c>
      <c r="G8046" s="3">
        <v>3</v>
      </c>
      <c r="H8046" s="3" t="s">
        <v>5</v>
      </c>
      <c r="I8046" s="3">
        <v>0</v>
      </c>
      <c r="J8046" s="3">
        <v>0</v>
      </c>
      <c r="K8046" t="s">
        <v>175</v>
      </c>
      <c r="L8046">
        <v>1689547</v>
      </c>
      <c r="M8046" s="3" t="s">
        <v>37</v>
      </c>
      <c r="N8046" s="3" t="s">
        <v>63</v>
      </c>
      <c r="O8046" s="3">
        <v>1118</v>
      </c>
      <c r="P8046" s="3">
        <v>55.589017498510621</v>
      </c>
      <c r="S8046"/>
    </row>
    <row r="8047" spans="1:19" x14ac:dyDescent="0.25">
      <c r="A8047" s="3">
        <v>1447383147.7</v>
      </c>
      <c r="B8047" s="10">
        <v>44654</v>
      </c>
      <c r="C8047" s="14">
        <v>43644</v>
      </c>
      <c r="D8047" s="14">
        <f t="shared" si="125"/>
        <v>44656</v>
      </c>
      <c r="E8047" s="3" t="s">
        <v>57</v>
      </c>
      <c r="F8047" s="3" t="s">
        <v>11</v>
      </c>
      <c r="G8047" s="3">
        <v>3</v>
      </c>
      <c r="H8047" s="3" t="s">
        <v>5</v>
      </c>
      <c r="I8047" s="3">
        <v>0</v>
      </c>
      <c r="J8047" s="3">
        <v>0</v>
      </c>
      <c r="K8047" t="s">
        <v>175</v>
      </c>
      <c r="L8047">
        <v>1689547</v>
      </c>
      <c r="M8047" s="3" t="s">
        <v>37</v>
      </c>
      <c r="N8047" s="3" t="s">
        <v>63</v>
      </c>
      <c r="O8047" s="3">
        <v>1537</v>
      </c>
      <c r="P8047" s="3">
        <v>94.679279141482425</v>
      </c>
      <c r="S8047"/>
    </row>
    <row r="8048" spans="1:19" x14ac:dyDescent="0.25">
      <c r="A8048" s="3">
        <v>1447317261.7</v>
      </c>
      <c r="B8048" s="10">
        <v>44658</v>
      </c>
      <c r="C8048" s="14">
        <v>43585</v>
      </c>
      <c r="D8048" s="14">
        <f t="shared" si="125"/>
        <v>44659</v>
      </c>
      <c r="E8048" s="3" t="s">
        <v>57</v>
      </c>
      <c r="F8048" s="3" t="s">
        <v>11</v>
      </c>
      <c r="G8048" s="3">
        <v>3</v>
      </c>
      <c r="H8048" s="3" t="s">
        <v>5</v>
      </c>
      <c r="I8048" s="3">
        <v>0</v>
      </c>
      <c r="J8048" s="3">
        <v>0</v>
      </c>
      <c r="K8048" t="s">
        <v>175</v>
      </c>
      <c r="L8048">
        <v>1689547</v>
      </c>
      <c r="M8048" s="3" t="s">
        <v>37</v>
      </c>
      <c r="N8048" s="3" t="s">
        <v>63</v>
      </c>
      <c r="O8048" s="3">
        <v>725</v>
      </c>
      <c r="P8048" s="3">
        <v>28.794508749255311</v>
      </c>
      <c r="S8048"/>
    </row>
    <row r="8049" spans="1:19" x14ac:dyDescent="0.25">
      <c r="A8049" s="3">
        <v>1447149773.7</v>
      </c>
      <c r="B8049" s="10">
        <v>44661</v>
      </c>
      <c r="C8049" s="14">
        <v>43782</v>
      </c>
      <c r="D8049" s="14">
        <f t="shared" si="125"/>
        <v>44662</v>
      </c>
      <c r="E8049" s="3" t="s">
        <v>57</v>
      </c>
      <c r="F8049" s="3" t="s">
        <v>11</v>
      </c>
      <c r="G8049" s="3">
        <v>3</v>
      </c>
      <c r="H8049" s="3" t="s">
        <v>5</v>
      </c>
      <c r="I8049" s="3">
        <v>0</v>
      </c>
      <c r="J8049" s="3">
        <v>0</v>
      </c>
      <c r="K8049" t="s">
        <v>175</v>
      </c>
      <c r="L8049">
        <v>1689547</v>
      </c>
      <c r="M8049" s="3" t="s">
        <v>37</v>
      </c>
      <c r="N8049" s="3" t="s">
        <v>63</v>
      </c>
      <c r="O8049" s="3">
        <v>581</v>
      </c>
      <c r="P8049" s="3">
        <v>22.595881561941482</v>
      </c>
      <c r="S8049"/>
    </row>
    <row r="8050" spans="1:19" x14ac:dyDescent="0.25">
      <c r="A8050" s="3">
        <v>1447383129.7</v>
      </c>
      <c r="B8050" s="10">
        <v>44658</v>
      </c>
      <c r="C8050" s="14">
        <v>44490</v>
      </c>
      <c r="D8050" s="14">
        <f t="shared" si="125"/>
        <v>44660</v>
      </c>
      <c r="E8050" s="3" t="s">
        <v>57</v>
      </c>
      <c r="F8050" s="3" t="s">
        <v>11</v>
      </c>
      <c r="G8050" s="3">
        <v>3</v>
      </c>
      <c r="H8050" s="3" t="s">
        <v>5</v>
      </c>
      <c r="I8050" s="3">
        <v>0</v>
      </c>
      <c r="J8050" s="3">
        <v>0</v>
      </c>
      <c r="K8050" t="s">
        <v>175</v>
      </c>
      <c r="L8050">
        <v>1689547</v>
      </c>
      <c r="M8050" s="3" t="s">
        <v>37</v>
      </c>
      <c r="N8050" s="3" t="s">
        <v>63</v>
      </c>
      <c r="O8050" s="3">
        <v>2236</v>
      </c>
      <c r="P8050" s="3">
        <v>139.97254374627656</v>
      </c>
      <c r="S8050"/>
    </row>
    <row r="8051" spans="1:19" x14ac:dyDescent="0.25">
      <c r="A8051" s="3">
        <v>1447158693.7</v>
      </c>
      <c r="B8051" s="10">
        <v>44658</v>
      </c>
      <c r="C8051" s="14">
        <v>43843</v>
      </c>
      <c r="D8051" s="14">
        <f t="shared" si="125"/>
        <v>44660</v>
      </c>
      <c r="E8051" s="3" t="s">
        <v>57</v>
      </c>
      <c r="F8051" s="3" t="s">
        <v>11</v>
      </c>
      <c r="G8051" s="3">
        <v>3</v>
      </c>
      <c r="H8051" s="3" t="s">
        <v>5</v>
      </c>
      <c r="I8051" s="3">
        <v>0</v>
      </c>
      <c r="J8051" s="3">
        <v>0</v>
      </c>
      <c r="K8051" t="s">
        <v>175</v>
      </c>
      <c r="L8051">
        <v>1689547</v>
      </c>
      <c r="M8051" s="3" t="s">
        <v>37</v>
      </c>
      <c r="N8051" s="3" t="s">
        <v>63</v>
      </c>
      <c r="O8051" s="3">
        <v>1301</v>
      </c>
      <c r="P8051" s="3">
        <v>67.986271873138278</v>
      </c>
      <c r="S8051"/>
    </row>
    <row r="8052" spans="1:19" x14ac:dyDescent="0.25">
      <c r="A8052" s="3">
        <v>1447360902.7</v>
      </c>
      <c r="B8052" s="10">
        <v>44655</v>
      </c>
      <c r="C8052" s="14">
        <v>43901</v>
      </c>
      <c r="D8052" s="14">
        <f t="shared" si="125"/>
        <v>44657</v>
      </c>
      <c r="E8052" s="3" t="s">
        <v>57</v>
      </c>
      <c r="F8052" s="3" t="s">
        <v>11</v>
      </c>
      <c r="G8052" s="3">
        <v>3</v>
      </c>
      <c r="H8052" s="3" t="s">
        <v>5</v>
      </c>
      <c r="I8052" s="3">
        <v>0</v>
      </c>
      <c r="J8052" s="3">
        <v>0</v>
      </c>
      <c r="K8052" t="s">
        <v>175</v>
      </c>
      <c r="L8052">
        <v>1689547</v>
      </c>
      <c r="M8052" s="3" t="s">
        <v>37</v>
      </c>
      <c r="N8052" s="3" t="s">
        <v>63</v>
      </c>
      <c r="O8052" s="3">
        <v>2579</v>
      </c>
      <c r="P8052" s="3">
        <v>161.56842530821802</v>
      </c>
      <c r="S8052"/>
    </row>
    <row r="8053" spans="1:19" x14ac:dyDescent="0.25">
      <c r="A8053" s="3">
        <v>1447360914.7</v>
      </c>
      <c r="B8053" s="10">
        <v>44659</v>
      </c>
      <c r="C8053" s="14">
        <v>43838</v>
      </c>
      <c r="D8053" s="14">
        <f t="shared" si="125"/>
        <v>44661</v>
      </c>
      <c r="E8053" s="3" t="s">
        <v>57</v>
      </c>
      <c r="F8053" s="3" t="s">
        <v>11</v>
      </c>
      <c r="G8053" s="3">
        <v>3</v>
      </c>
      <c r="H8053" s="3" t="s">
        <v>5</v>
      </c>
      <c r="I8053" s="3">
        <v>0</v>
      </c>
      <c r="J8053" s="3">
        <v>0</v>
      </c>
      <c r="K8053" t="s">
        <v>175</v>
      </c>
      <c r="L8053">
        <v>1689547</v>
      </c>
      <c r="M8053" s="3" t="s">
        <v>37</v>
      </c>
      <c r="N8053" s="3" t="s">
        <v>63</v>
      </c>
      <c r="O8053" s="3">
        <v>1011</v>
      </c>
      <c r="P8053" s="3">
        <v>49.390390311196789</v>
      </c>
      <c r="S8053"/>
    </row>
    <row r="8054" spans="1:19" x14ac:dyDescent="0.25">
      <c r="A8054" s="3">
        <v>1447296430.7</v>
      </c>
      <c r="B8054" s="10">
        <v>44660</v>
      </c>
      <c r="C8054" s="14">
        <v>44609</v>
      </c>
      <c r="D8054" s="14">
        <f t="shared" si="125"/>
        <v>44661</v>
      </c>
      <c r="E8054" s="3" t="s">
        <v>57</v>
      </c>
      <c r="F8054" s="3" t="s">
        <v>11</v>
      </c>
      <c r="G8054" s="3">
        <v>3</v>
      </c>
      <c r="H8054" s="3" t="s">
        <v>5</v>
      </c>
      <c r="I8054" s="3">
        <v>0</v>
      </c>
      <c r="J8054" s="3">
        <v>0</v>
      </c>
      <c r="K8054" t="s">
        <v>175</v>
      </c>
      <c r="L8054">
        <v>1689547</v>
      </c>
      <c r="M8054" s="3" t="s">
        <v>37</v>
      </c>
      <c r="N8054" s="3" t="s">
        <v>63</v>
      </c>
      <c r="O8054" s="3">
        <v>906</v>
      </c>
      <c r="P8054" s="3">
        <v>45.191763123882964</v>
      </c>
      <c r="S8054"/>
    </row>
    <row r="8055" spans="1:19" x14ac:dyDescent="0.25">
      <c r="A8055" s="3">
        <v>1447348319.7</v>
      </c>
      <c r="B8055" s="10">
        <v>44661</v>
      </c>
      <c r="C8055" s="14">
        <v>44275</v>
      </c>
      <c r="D8055" s="14">
        <f t="shared" si="125"/>
        <v>44663</v>
      </c>
      <c r="E8055" s="3" t="s">
        <v>57</v>
      </c>
      <c r="F8055" s="3" t="s">
        <v>11</v>
      </c>
      <c r="G8055" s="3">
        <v>3</v>
      </c>
      <c r="H8055" s="3" t="s">
        <v>5</v>
      </c>
      <c r="I8055" s="3">
        <v>0</v>
      </c>
      <c r="J8055" s="3">
        <v>0</v>
      </c>
      <c r="K8055" t="s">
        <v>175</v>
      </c>
      <c r="L8055">
        <v>1689547</v>
      </c>
      <c r="M8055" s="3" t="s">
        <v>37</v>
      </c>
      <c r="N8055" s="3" t="s">
        <v>63</v>
      </c>
      <c r="O8055" s="3">
        <v>1844</v>
      </c>
      <c r="P8055" s="3">
        <v>112.03406245327496</v>
      </c>
      <c r="S8055"/>
    </row>
    <row r="8056" spans="1:19" x14ac:dyDescent="0.25">
      <c r="A8056" s="3">
        <v>1447200806.7</v>
      </c>
      <c r="B8056" s="10">
        <v>44652</v>
      </c>
      <c r="C8056" s="14">
        <v>44216</v>
      </c>
      <c r="D8056" s="14">
        <f t="shared" si="125"/>
        <v>44653</v>
      </c>
      <c r="E8056" s="3" t="s">
        <v>57</v>
      </c>
      <c r="F8056" s="3" t="s">
        <v>11</v>
      </c>
      <c r="G8056" s="3">
        <v>3</v>
      </c>
      <c r="H8056" s="3" t="s">
        <v>5</v>
      </c>
      <c r="I8056" s="3">
        <v>0</v>
      </c>
      <c r="J8056" s="3">
        <v>0</v>
      </c>
      <c r="K8056" t="s">
        <v>175</v>
      </c>
      <c r="L8056">
        <v>1689547</v>
      </c>
      <c r="M8056" s="3" t="s">
        <v>37</v>
      </c>
      <c r="N8056" s="3" t="s">
        <v>63</v>
      </c>
      <c r="O8056" s="3">
        <v>824</v>
      </c>
      <c r="P8056" s="3">
        <v>32.993135936569139</v>
      </c>
      <c r="S8056"/>
    </row>
    <row r="8057" spans="1:19" x14ac:dyDescent="0.25">
      <c r="A8057" s="3">
        <v>1447344537.7</v>
      </c>
      <c r="B8057" s="10">
        <v>44653</v>
      </c>
      <c r="C8057" s="14">
        <v>44442</v>
      </c>
      <c r="D8057" s="14">
        <f t="shared" si="125"/>
        <v>44655</v>
      </c>
      <c r="E8057" s="3" t="s">
        <v>57</v>
      </c>
      <c r="F8057" s="3" t="s">
        <v>11</v>
      </c>
      <c r="G8057" s="3">
        <v>3</v>
      </c>
      <c r="H8057" s="3" t="s">
        <v>5</v>
      </c>
      <c r="I8057" s="3">
        <v>0</v>
      </c>
      <c r="J8057" s="3">
        <v>0</v>
      </c>
      <c r="K8057" t="s">
        <v>175</v>
      </c>
      <c r="L8057">
        <v>1689547</v>
      </c>
      <c r="M8057" s="3" t="s">
        <v>37</v>
      </c>
      <c r="N8057" s="3" t="s">
        <v>63</v>
      </c>
      <c r="O8057" s="3">
        <v>1303</v>
      </c>
      <c r="P8057" s="3">
        <v>65.986271873138278</v>
      </c>
      <c r="S8057"/>
    </row>
    <row r="8058" spans="1:19" x14ac:dyDescent="0.25">
      <c r="A8058" s="3">
        <v>1447179957.7</v>
      </c>
      <c r="B8058" s="10">
        <v>44661</v>
      </c>
      <c r="C8058" s="14">
        <v>44542</v>
      </c>
      <c r="D8058" s="14">
        <f t="shared" si="125"/>
        <v>44663</v>
      </c>
      <c r="E8058" s="3" t="s">
        <v>57</v>
      </c>
      <c r="F8058" s="3" t="s">
        <v>11</v>
      </c>
      <c r="G8058" s="3">
        <v>3</v>
      </c>
      <c r="H8058" s="3" t="s">
        <v>5</v>
      </c>
      <c r="I8058" s="3">
        <v>0</v>
      </c>
      <c r="J8058" s="3">
        <v>0</v>
      </c>
      <c r="K8058" t="s">
        <v>175</v>
      </c>
      <c r="L8058">
        <v>1689547</v>
      </c>
      <c r="M8058" s="3" t="s">
        <v>37</v>
      </c>
      <c r="N8058" s="3" t="s">
        <v>63</v>
      </c>
      <c r="O8058" s="3">
        <v>1276</v>
      </c>
      <c r="P8058" s="3">
        <v>73.986271873138278</v>
      </c>
      <c r="S8058"/>
    </row>
    <row r="8059" spans="1:19" x14ac:dyDescent="0.25">
      <c r="A8059" s="3">
        <v>1447144480.7</v>
      </c>
      <c r="B8059" s="10">
        <v>44662</v>
      </c>
      <c r="C8059" s="14">
        <v>43649</v>
      </c>
      <c r="D8059" s="14">
        <f t="shared" si="125"/>
        <v>44663</v>
      </c>
      <c r="E8059" s="3" t="s">
        <v>57</v>
      </c>
      <c r="F8059" s="3" t="s">
        <v>11</v>
      </c>
      <c r="G8059" s="3">
        <v>3</v>
      </c>
      <c r="H8059" s="3" t="s">
        <v>5</v>
      </c>
      <c r="I8059" s="3">
        <v>0</v>
      </c>
      <c r="J8059" s="3">
        <v>0</v>
      </c>
      <c r="K8059" t="s">
        <v>175</v>
      </c>
      <c r="L8059">
        <v>1690621</v>
      </c>
      <c r="M8059" s="3" t="s">
        <v>37</v>
      </c>
      <c r="N8059" s="3" t="s">
        <v>63</v>
      </c>
      <c r="O8059" s="3">
        <v>314</v>
      </c>
      <c r="P8059" s="3">
        <v>0.68676971470762782</v>
      </c>
      <c r="S8059"/>
    </row>
    <row r="8060" spans="1:19" x14ac:dyDescent="0.25">
      <c r="A8060" s="3">
        <v>1447339091.7</v>
      </c>
      <c r="B8060" s="10">
        <v>44654</v>
      </c>
      <c r="C8060" s="14">
        <v>44619</v>
      </c>
      <c r="D8060" s="14">
        <f t="shared" si="125"/>
        <v>44656</v>
      </c>
      <c r="E8060" s="3" t="s">
        <v>57</v>
      </c>
      <c r="F8060" s="3" t="s">
        <v>11</v>
      </c>
      <c r="G8060" s="3">
        <v>3</v>
      </c>
      <c r="H8060" s="3" t="s">
        <v>5</v>
      </c>
      <c r="I8060" s="3">
        <v>0</v>
      </c>
      <c r="J8060" s="3">
        <v>0</v>
      </c>
      <c r="K8060" t="s">
        <v>175</v>
      </c>
      <c r="L8060">
        <v>1690630</v>
      </c>
      <c r="M8060" s="3" t="s">
        <v>37</v>
      </c>
      <c r="N8060" s="3" t="s">
        <v>63</v>
      </c>
      <c r="O8060" s="3">
        <v>2002</v>
      </c>
      <c r="P8060" s="3">
        <v>74.143149435935555</v>
      </c>
      <c r="S8060"/>
    </row>
    <row r="8061" spans="1:19" x14ac:dyDescent="0.25">
      <c r="A8061" s="3">
        <v>1447144481.7</v>
      </c>
      <c r="B8061" s="10">
        <v>44652</v>
      </c>
      <c r="C8061" s="14">
        <v>44084</v>
      </c>
      <c r="D8061" s="14">
        <f t="shared" si="125"/>
        <v>44653</v>
      </c>
      <c r="E8061" s="3" t="s">
        <v>57</v>
      </c>
      <c r="F8061" s="3" t="s">
        <v>11</v>
      </c>
      <c r="G8061" s="3">
        <v>3</v>
      </c>
      <c r="H8061" s="3" t="s">
        <v>5</v>
      </c>
      <c r="I8061" s="3">
        <v>0</v>
      </c>
      <c r="J8061" s="3">
        <v>0</v>
      </c>
      <c r="K8061" t="s">
        <v>175</v>
      </c>
      <c r="L8061">
        <v>1690630</v>
      </c>
      <c r="M8061" s="3" t="s">
        <v>37</v>
      </c>
      <c r="N8061" s="3" t="s">
        <v>63</v>
      </c>
      <c r="O8061" s="3">
        <v>333</v>
      </c>
      <c r="P8061" s="3">
        <v>0.87227234630512418</v>
      </c>
      <c r="S8061"/>
    </row>
    <row r="8062" spans="1:19" x14ac:dyDescent="0.25">
      <c r="A8062" s="3">
        <v>1447144469.7</v>
      </c>
      <c r="B8062" s="10">
        <v>44658</v>
      </c>
      <c r="C8062" s="14">
        <v>44160</v>
      </c>
      <c r="D8062" s="14">
        <f t="shared" si="125"/>
        <v>44659</v>
      </c>
      <c r="E8062" s="3" t="s">
        <v>57</v>
      </c>
      <c r="F8062" s="3" t="s">
        <v>11</v>
      </c>
      <c r="G8062" s="3">
        <v>3</v>
      </c>
      <c r="H8062" s="3" t="s">
        <v>5</v>
      </c>
      <c r="I8062" s="3">
        <v>0</v>
      </c>
      <c r="J8062" s="3">
        <v>0</v>
      </c>
      <c r="K8062" t="s">
        <v>175</v>
      </c>
      <c r="L8062">
        <v>1690630</v>
      </c>
      <c r="M8062" s="3" t="s">
        <v>37</v>
      </c>
      <c r="N8062" s="3" t="s">
        <v>63</v>
      </c>
      <c r="O8062" s="3">
        <v>361</v>
      </c>
      <c r="P8062" s="3">
        <v>1.3084085194576862</v>
      </c>
      <c r="S8062"/>
    </row>
    <row r="8063" spans="1:19" x14ac:dyDescent="0.25">
      <c r="A8063" s="3">
        <v>1447179937.7</v>
      </c>
      <c r="B8063" s="10">
        <v>44661</v>
      </c>
      <c r="C8063" s="14">
        <v>43759</v>
      </c>
      <c r="D8063" s="14">
        <f t="shared" si="125"/>
        <v>44662</v>
      </c>
      <c r="E8063" s="3" t="s">
        <v>57</v>
      </c>
      <c r="F8063" s="3" t="s">
        <v>11</v>
      </c>
      <c r="G8063" s="3">
        <v>3</v>
      </c>
      <c r="H8063" s="3" t="s">
        <v>5</v>
      </c>
      <c r="I8063" s="3">
        <v>0</v>
      </c>
      <c r="J8063" s="3">
        <v>0</v>
      </c>
      <c r="K8063" t="s">
        <v>175</v>
      </c>
      <c r="L8063">
        <v>1690630</v>
      </c>
      <c r="M8063" s="3" t="s">
        <v>37</v>
      </c>
      <c r="N8063" s="3" t="s">
        <v>63</v>
      </c>
      <c r="O8063" s="3">
        <v>309</v>
      </c>
      <c r="P8063" s="3">
        <v>0.43613617315256209</v>
      </c>
      <c r="S8063"/>
    </row>
    <row r="8064" spans="1:19" x14ac:dyDescent="0.25">
      <c r="A8064" s="3">
        <v>1447158687.7</v>
      </c>
      <c r="B8064" s="10">
        <v>44658</v>
      </c>
      <c r="C8064" s="14">
        <v>44085</v>
      </c>
      <c r="D8064" s="14">
        <f t="shared" si="125"/>
        <v>44659</v>
      </c>
      <c r="E8064" s="3" t="s">
        <v>57</v>
      </c>
      <c r="F8064" s="3" t="s">
        <v>11</v>
      </c>
      <c r="G8064" s="3">
        <v>3</v>
      </c>
      <c r="H8064" s="3" t="s">
        <v>5</v>
      </c>
      <c r="I8064" s="3">
        <v>0</v>
      </c>
      <c r="J8064" s="3">
        <v>0</v>
      </c>
      <c r="K8064" t="s">
        <v>175</v>
      </c>
      <c r="L8064">
        <v>1690630</v>
      </c>
      <c r="M8064" s="3" t="s">
        <v>37</v>
      </c>
      <c r="N8064" s="3" t="s">
        <v>63</v>
      </c>
      <c r="O8064" s="3">
        <v>346</v>
      </c>
      <c r="P8064" s="3">
        <v>1.3084085194576862</v>
      </c>
      <c r="S8064"/>
    </row>
    <row r="8065" spans="1:19" x14ac:dyDescent="0.25">
      <c r="A8065" s="3">
        <v>1447383118.7</v>
      </c>
      <c r="B8065" s="10">
        <v>44652</v>
      </c>
      <c r="C8065" s="14">
        <v>44583</v>
      </c>
      <c r="D8065" s="14">
        <f t="shared" si="125"/>
        <v>44653</v>
      </c>
      <c r="E8065" s="3" t="s">
        <v>57</v>
      </c>
      <c r="F8065" s="3" t="s">
        <v>11</v>
      </c>
      <c r="G8065" s="3">
        <v>3</v>
      </c>
      <c r="H8065" s="3" t="s">
        <v>5</v>
      </c>
      <c r="I8065" s="3">
        <v>0</v>
      </c>
      <c r="J8065" s="3">
        <v>0</v>
      </c>
      <c r="K8065" t="s">
        <v>175</v>
      </c>
      <c r="L8065">
        <v>1690627</v>
      </c>
      <c r="M8065" s="3" t="s">
        <v>37</v>
      </c>
      <c r="N8065" s="3" t="s">
        <v>63</v>
      </c>
      <c r="O8065" s="3">
        <v>474</v>
      </c>
      <c r="P8065" s="3">
        <v>7.6836770983356146</v>
      </c>
      <c r="S8065"/>
    </row>
    <row r="8066" spans="1:19" x14ac:dyDescent="0.25">
      <c r="A8066" s="3">
        <v>1447219816.7</v>
      </c>
      <c r="B8066" s="10">
        <v>44652</v>
      </c>
      <c r="C8066" s="14">
        <v>44420</v>
      </c>
      <c r="D8066" s="14">
        <f t="shared" si="125"/>
        <v>44653</v>
      </c>
      <c r="E8066" s="3" t="s">
        <v>57</v>
      </c>
      <c r="F8066" s="3" t="s">
        <v>11</v>
      </c>
      <c r="G8066" s="3">
        <v>3</v>
      </c>
      <c r="H8066" s="3" t="s">
        <v>5</v>
      </c>
      <c r="I8066" s="3">
        <v>0</v>
      </c>
      <c r="J8066" s="3">
        <v>0</v>
      </c>
      <c r="K8066" t="s">
        <v>175</v>
      </c>
      <c r="L8066">
        <v>1690627</v>
      </c>
      <c r="M8066" s="3" t="s">
        <v>37</v>
      </c>
      <c r="N8066" s="3" t="s">
        <v>63</v>
      </c>
      <c r="O8066" s="3">
        <v>321</v>
      </c>
      <c r="P8066" s="3">
        <v>0.38418385491678075</v>
      </c>
      <c r="S8066"/>
    </row>
    <row r="8067" spans="1:19" x14ac:dyDescent="0.25">
      <c r="A8067" s="3">
        <v>1447339090.7</v>
      </c>
      <c r="B8067" s="10">
        <v>44659</v>
      </c>
      <c r="C8067" s="14">
        <v>44056</v>
      </c>
      <c r="D8067" s="14">
        <f t="shared" ref="D8067:D8130" si="126">IF(O8067&lt;1000,B8067+1,B8067+2)</f>
        <v>44660</v>
      </c>
      <c r="E8067" s="3" t="s">
        <v>57</v>
      </c>
      <c r="F8067" s="3" t="s">
        <v>11</v>
      </c>
      <c r="G8067" s="3">
        <v>3</v>
      </c>
      <c r="H8067" s="3" t="s">
        <v>5</v>
      </c>
      <c r="I8067" s="3">
        <v>0</v>
      </c>
      <c r="J8067" s="3">
        <v>0</v>
      </c>
      <c r="K8067" t="s">
        <v>175</v>
      </c>
      <c r="L8067">
        <v>1690627</v>
      </c>
      <c r="M8067" s="3" t="s">
        <v>37</v>
      </c>
      <c r="N8067" s="3" t="s">
        <v>63</v>
      </c>
      <c r="O8067" s="3">
        <v>340</v>
      </c>
      <c r="P8067" s="3">
        <v>1.9209192745839037</v>
      </c>
      <c r="S8067"/>
    </row>
    <row r="8068" spans="1:19" x14ac:dyDescent="0.25">
      <c r="A8068" s="3">
        <v>1447360898.7</v>
      </c>
      <c r="B8068" s="10">
        <v>44660</v>
      </c>
      <c r="C8068" s="14">
        <v>43557</v>
      </c>
      <c r="D8068" s="14">
        <f t="shared" si="126"/>
        <v>44661</v>
      </c>
      <c r="E8068" s="3" t="s">
        <v>57</v>
      </c>
      <c r="F8068" s="3" t="s">
        <v>11</v>
      </c>
      <c r="G8068" s="3">
        <v>3</v>
      </c>
      <c r="H8068" s="3" t="s">
        <v>5</v>
      </c>
      <c r="I8068" s="3">
        <v>0</v>
      </c>
      <c r="J8068" s="3">
        <v>0</v>
      </c>
      <c r="K8068" t="s">
        <v>175</v>
      </c>
      <c r="L8068">
        <v>1690627</v>
      </c>
      <c r="M8068" s="3" t="s">
        <v>37</v>
      </c>
      <c r="N8068" s="3" t="s">
        <v>63</v>
      </c>
      <c r="O8068" s="3">
        <v>381</v>
      </c>
      <c r="P8068" s="3">
        <v>3.073470839334246</v>
      </c>
      <c r="S8068"/>
    </row>
    <row r="8069" spans="1:19" x14ac:dyDescent="0.25">
      <c r="A8069" s="3">
        <v>1447179936.7</v>
      </c>
      <c r="B8069" s="10">
        <v>44658</v>
      </c>
      <c r="C8069" s="14">
        <v>44169</v>
      </c>
      <c r="D8069" s="14">
        <f t="shared" si="126"/>
        <v>44659</v>
      </c>
      <c r="E8069" s="3" t="s">
        <v>57</v>
      </c>
      <c r="F8069" s="3" t="s">
        <v>11</v>
      </c>
      <c r="G8069" s="3">
        <v>3</v>
      </c>
      <c r="H8069" s="3" t="s">
        <v>5</v>
      </c>
      <c r="I8069" s="3">
        <v>0</v>
      </c>
      <c r="J8069" s="3">
        <v>0</v>
      </c>
      <c r="K8069" t="s">
        <v>175</v>
      </c>
      <c r="L8069">
        <v>1690627</v>
      </c>
      <c r="M8069" s="3" t="s">
        <v>37</v>
      </c>
      <c r="N8069" s="3" t="s">
        <v>63</v>
      </c>
      <c r="O8069" s="3">
        <v>268</v>
      </c>
      <c r="P8069" s="3">
        <v>0.38418385491678075</v>
      </c>
      <c r="S8069"/>
    </row>
    <row r="8070" spans="1:19" x14ac:dyDescent="0.25">
      <c r="A8070" s="3">
        <v>1447158686.7</v>
      </c>
      <c r="B8070" s="10">
        <v>44654</v>
      </c>
      <c r="C8070" s="14">
        <v>44410</v>
      </c>
      <c r="D8070" s="14">
        <f t="shared" si="126"/>
        <v>44655</v>
      </c>
      <c r="E8070" s="3" t="s">
        <v>57</v>
      </c>
      <c r="F8070" s="3" t="s">
        <v>11</v>
      </c>
      <c r="G8070" s="3">
        <v>3</v>
      </c>
      <c r="H8070" s="3" t="s">
        <v>5</v>
      </c>
      <c r="I8070" s="3">
        <v>0</v>
      </c>
      <c r="J8070" s="3">
        <v>0</v>
      </c>
      <c r="K8070" t="s">
        <v>175</v>
      </c>
      <c r="L8070">
        <v>1690627</v>
      </c>
      <c r="M8070" s="3" t="s">
        <v>37</v>
      </c>
      <c r="N8070" s="3" t="s">
        <v>63</v>
      </c>
      <c r="O8070" s="3">
        <v>298</v>
      </c>
      <c r="P8070" s="3">
        <v>0.38418385491678075</v>
      </c>
      <c r="S8070"/>
    </row>
    <row r="8071" spans="1:19" x14ac:dyDescent="0.25">
      <c r="A8071" s="3">
        <v>1447144468.7</v>
      </c>
      <c r="B8071" s="10">
        <v>44661</v>
      </c>
      <c r="C8071" s="14">
        <v>44398</v>
      </c>
      <c r="D8071" s="14">
        <f t="shared" si="126"/>
        <v>44662</v>
      </c>
      <c r="E8071" s="3" t="s">
        <v>57</v>
      </c>
      <c r="F8071" s="3" t="s">
        <v>11</v>
      </c>
      <c r="G8071" s="3">
        <v>3</v>
      </c>
      <c r="H8071" s="3" t="s">
        <v>5</v>
      </c>
      <c r="I8071" s="3">
        <v>0</v>
      </c>
      <c r="J8071" s="3">
        <v>0</v>
      </c>
      <c r="K8071" t="s">
        <v>175</v>
      </c>
      <c r="L8071">
        <v>1690627</v>
      </c>
      <c r="M8071" s="3" t="s">
        <v>37</v>
      </c>
      <c r="N8071" s="3" t="s">
        <v>63</v>
      </c>
      <c r="O8071" s="3">
        <v>307</v>
      </c>
      <c r="P8071" s="3">
        <v>1.9209192745839037</v>
      </c>
      <c r="S8071"/>
    </row>
    <row r="8072" spans="1:19" x14ac:dyDescent="0.25">
      <c r="A8072" s="3">
        <v>1447383143.7</v>
      </c>
      <c r="B8072" s="10">
        <v>44661</v>
      </c>
      <c r="C8072" s="14">
        <v>44591</v>
      </c>
      <c r="D8072" s="14">
        <f t="shared" si="126"/>
        <v>44662</v>
      </c>
      <c r="E8072" s="3" t="s">
        <v>57</v>
      </c>
      <c r="F8072" s="3" t="s">
        <v>11</v>
      </c>
      <c r="G8072" s="3">
        <v>3</v>
      </c>
      <c r="H8072" s="3" t="s">
        <v>5</v>
      </c>
      <c r="I8072" s="3">
        <v>0</v>
      </c>
      <c r="J8072" s="3">
        <v>0</v>
      </c>
      <c r="K8072" t="s">
        <v>175</v>
      </c>
      <c r="L8072">
        <v>1690628</v>
      </c>
      <c r="M8072" s="3" t="s">
        <v>37</v>
      </c>
      <c r="N8072" s="3" t="s">
        <v>63</v>
      </c>
      <c r="O8072" s="3">
        <v>255</v>
      </c>
      <c r="P8072" s="3">
        <v>0.69240177056721008</v>
      </c>
      <c r="S8072"/>
    </row>
    <row r="8073" spans="1:19" x14ac:dyDescent="0.25">
      <c r="A8073" s="3">
        <v>1447144470.7</v>
      </c>
      <c r="B8073" s="10">
        <v>44654</v>
      </c>
      <c r="C8073" s="14">
        <v>44549</v>
      </c>
      <c r="D8073" s="14">
        <f t="shared" si="126"/>
        <v>44655</v>
      </c>
      <c r="E8073" s="3" t="s">
        <v>57</v>
      </c>
      <c r="F8073" s="3" t="s">
        <v>11</v>
      </c>
      <c r="G8073" s="3">
        <v>3</v>
      </c>
      <c r="H8073" s="3" t="s">
        <v>5</v>
      </c>
      <c r="I8073" s="3">
        <v>0</v>
      </c>
      <c r="J8073" s="3">
        <v>0</v>
      </c>
      <c r="K8073" t="s">
        <v>175</v>
      </c>
      <c r="L8073">
        <v>1690628</v>
      </c>
      <c r="M8073" s="3" t="s">
        <v>37</v>
      </c>
      <c r="N8073" s="3" t="s">
        <v>63</v>
      </c>
      <c r="O8073" s="3">
        <v>348</v>
      </c>
      <c r="P8073" s="3">
        <v>1.7310044264180251</v>
      </c>
      <c r="S8073"/>
    </row>
    <row r="8074" spans="1:19" x14ac:dyDescent="0.25">
      <c r="A8074" s="3">
        <v>1447179938.7</v>
      </c>
      <c r="B8074" s="10">
        <v>44654</v>
      </c>
      <c r="C8074" s="14">
        <v>44503</v>
      </c>
      <c r="D8074" s="14">
        <f t="shared" si="126"/>
        <v>44655</v>
      </c>
      <c r="E8074" s="3" t="s">
        <v>57</v>
      </c>
      <c r="F8074" s="3" t="s">
        <v>11</v>
      </c>
      <c r="G8074" s="3">
        <v>3</v>
      </c>
      <c r="H8074" s="3" t="s">
        <v>5</v>
      </c>
      <c r="I8074" s="3">
        <v>0</v>
      </c>
      <c r="J8074" s="3">
        <v>0</v>
      </c>
      <c r="K8074" t="s">
        <v>175</v>
      </c>
      <c r="L8074">
        <v>1690628</v>
      </c>
      <c r="M8074" s="3" t="s">
        <v>37</v>
      </c>
      <c r="N8074" s="3" t="s">
        <v>63</v>
      </c>
      <c r="O8074" s="3">
        <v>288</v>
      </c>
      <c r="P8074" s="3">
        <v>0.34620088528360504</v>
      </c>
      <c r="S8074"/>
    </row>
    <row r="8075" spans="1:19" x14ac:dyDescent="0.25">
      <c r="A8075" s="3">
        <v>1447158688.7</v>
      </c>
      <c r="B8075" s="10">
        <v>44665</v>
      </c>
      <c r="C8075" s="14">
        <v>43588</v>
      </c>
      <c r="D8075" s="14">
        <f t="shared" si="126"/>
        <v>44666</v>
      </c>
      <c r="E8075" s="3" t="s">
        <v>57</v>
      </c>
      <c r="F8075" s="3" t="s">
        <v>11</v>
      </c>
      <c r="G8075" s="3">
        <v>3</v>
      </c>
      <c r="H8075" s="3" t="s">
        <v>5</v>
      </c>
      <c r="I8075" s="3">
        <v>0</v>
      </c>
      <c r="J8075" s="3">
        <v>0</v>
      </c>
      <c r="K8075" t="s">
        <v>175</v>
      </c>
      <c r="L8075">
        <v>1690628</v>
      </c>
      <c r="M8075" s="3" t="s">
        <v>37</v>
      </c>
      <c r="N8075" s="3" t="s">
        <v>63</v>
      </c>
      <c r="O8075" s="3">
        <v>257</v>
      </c>
      <c r="P8075" s="3">
        <v>0.34620088528360504</v>
      </c>
      <c r="S8075"/>
    </row>
    <row r="8076" spans="1:19" x14ac:dyDescent="0.25">
      <c r="A8076" s="3">
        <v>1447383119.7</v>
      </c>
      <c r="B8076" s="10">
        <v>44659</v>
      </c>
      <c r="C8076" s="14">
        <v>44095</v>
      </c>
      <c r="D8076" s="14">
        <f t="shared" si="126"/>
        <v>44660</v>
      </c>
      <c r="E8076" s="3" t="s">
        <v>57</v>
      </c>
      <c r="F8076" s="3" t="s">
        <v>11</v>
      </c>
      <c r="G8076" s="3">
        <v>3</v>
      </c>
      <c r="H8076" s="3" t="s">
        <v>5</v>
      </c>
      <c r="I8076" s="3">
        <v>0</v>
      </c>
      <c r="J8076" s="3">
        <v>0</v>
      </c>
      <c r="K8076" t="s">
        <v>175</v>
      </c>
      <c r="L8076">
        <v>1690628</v>
      </c>
      <c r="M8076" s="3" t="s">
        <v>37</v>
      </c>
      <c r="N8076" s="3" t="s">
        <v>63</v>
      </c>
      <c r="O8076" s="3">
        <v>394</v>
      </c>
      <c r="P8076" s="3">
        <v>2.7696070822688403</v>
      </c>
      <c r="S8076"/>
    </row>
    <row r="8077" spans="1:19" x14ac:dyDescent="0.25">
      <c r="A8077" s="3">
        <v>1447339092.7</v>
      </c>
      <c r="B8077" s="10">
        <v>44662</v>
      </c>
      <c r="C8077" s="14">
        <v>44056</v>
      </c>
      <c r="D8077" s="14">
        <f t="shared" si="126"/>
        <v>44663</v>
      </c>
      <c r="E8077" s="3" t="s">
        <v>57</v>
      </c>
      <c r="F8077" s="3" t="s">
        <v>11</v>
      </c>
      <c r="G8077" s="3">
        <v>3</v>
      </c>
      <c r="H8077" s="3" t="s">
        <v>5</v>
      </c>
      <c r="I8077" s="3">
        <v>0</v>
      </c>
      <c r="J8077" s="3">
        <v>0</v>
      </c>
      <c r="K8077" t="s">
        <v>175</v>
      </c>
      <c r="L8077">
        <v>1690628</v>
      </c>
      <c r="M8077" s="3" t="s">
        <v>37</v>
      </c>
      <c r="N8077" s="3" t="s">
        <v>63</v>
      </c>
      <c r="O8077" s="3">
        <v>338</v>
      </c>
      <c r="P8077" s="3">
        <v>1.3848035411344202</v>
      </c>
      <c r="S8077"/>
    </row>
    <row r="8078" spans="1:19" x14ac:dyDescent="0.25">
      <c r="A8078" s="3">
        <v>1447317257.7</v>
      </c>
      <c r="B8078" s="10">
        <v>44665</v>
      </c>
      <c r="C8078" s="14">
        <v>44542</v>
      </c>
      <c r="D8078" s="14">
        <f t="shared" si="126"/>
        <v>44666</v>
      </c>
      <c r="E8078" s="3" t="s">
        <v>58</v>
      </c>
      <c r="F8078" s="3" t="s">
        <v>11</v>
      </c>
      <c r="G8078" s="3">
        <v>2</v>
      </c>
      <c r="H8078" s="3" t="s">
        <v>5</v>
      </c>
      <c r="I8078" s="3">
        <v>0</v>
      </c>
      <c r="J8078" s="3">
        <v>0</v>
      </c>
      <c r="K8078" t="s">
        <v>173</v>
      </c>
      <c r="L8078">
        <v>1683424</v>
      </c>
      <c r="M8078" s="3" t="s">
        <v>38</v>
      </c>
      <c r="N8078" s="3" t="s">
        <v>63</v>
      </c>
      <c r="O8078" s="3">
        <v>300</v>
      </c>
      <c r="P8078" s="3">
        <v>0.35157677771609203</v>
      </c>
      <c r="S8078"/>
    </row>
    <row r="8079" spans="1:19" x14ac:dyDescent="0.25">
      <c r="A8079" s="3">
        <v>1447187131.7</v>
      </c>
      <c r="B8079" s="10">
        <v>44658</v>
      </c>
      <c r="C8079" s="14">
        <v>44445</v>
      </c>
      <c r="D8079" s="14">
        <f t="shared" si="126"/>
        <v>44659</v>
      </c>
      <c r="E8079" s="3" t="s">
        <v>58</v>
      </c>
      <c r="F8079" s="3" t="s">
        <v>11</v>
      </c>
      <c r="G8079" s="3">
        <v>2</v>
      </c>
      <c r="H8079" s="3" t="s">
        <v>5</v>
      </c>
      <c r="I8079" s="3">
        <v>0</v>
      </c>
      <c r="J8079" s="3">
        <v>0</v>
      </c>
      <c r="K8079" t="s">
        <v>173</v>
      </c>
      <c r="L8079">
        <v>1683424</v>
      </c>
      <c r="M8079" s="3" t="s">
        <v>38</v>
      </c>
      <c r="N8079" s="3" t="s">
        <v>63</v>
      </c>
      <c r="O8079" s="3">
        <v>318</v>
      </c>
      <c r="P8079" s="3">
        <v>2</v>
      </c>
      <c r="S8079"/>
    </row>
    <row r="8080" spans="1:19" x14ac:dyDescent="0.25">
      <c r="A8080" s="3">
        <v>1447200802.7</v>
      </c>
      <c r="B8080" s="10">
        <v>44661</v>
      </c>
      <c r="C8080" s="14">
        <v>44563</v>
      </c>
      <c r="D8080" s="14">
        <f t="shared" si="126"/>
        <v>44662</v>
      </c>
      <c r="E8080" s="3" t="s">
        <v>58</v>
      </c>
      <c r="F8080" s="3" t="s">
        <v>11</v>
      </c>
      <c r="G8080" s="3">
        <v>2</v>
      </c>
      <c r="H8080" s="3" t="s">
        <v>5</v>
      </c>
      <c r="I8080" s="3">
        <v>0</v>
      </c>
      <c r="J8080" s="3">
        <v>0</v>
      </c>
      <c r="K8080" t="s">
        <v>173</v>
      </c>
      <c r="L8080">
        <v>1683424</v>
      </c>
      <c r="M8080" s="3" t="s">
        <v>38</v>
      </c>
      <c r="N8080" s="3" t="s">
        <v>63</v>
      </c>
      <c r="O8080" s="3">
        <v>275</v>
      </c>
      <c r="P8080" s="3">
        <v>1.98</v>
      </c>
      <c r="S8080"/>
    </row>
    <row r="8081" spans="1:19" x14ac:dyDescent="0.25">
      <c r="A8081" s="3">
        <v>1447383120.7</v>
      </c>
      <c r="B8081" s="10">
        <v>44653</v>
      </c>
      <c r="C8081" s="14">
        <v>44620</v>
      </c>
      <c r="D8081" s="14">
        <f t="shared" si="126"/>
        <v>44654</v>
      </c>
      <c r="E8081" s="3" t="s">
        <v>57</v>
      </c>
      <c r="F8081" s="3" t="s">
        <v>11</v>
      </c>
      <c r="G8081" s="3">
        <v>3</v>
      </c>
      <c r="H8081" s="3" t="s">
        <v>5</v>
      </c>
      <c r="I8081" s="3">
        <v>0</v>
      </c>
      <c r="J8081" s="3">
        <v>0</v>
      </c>
      <c r="K8081" t="s">
        <v>175</v>
      </c>
      <c r="L8081">
        <v>1683405</v>
      </c>
      <c r="M8081" s="3" t="s">
        <v>37</v>
      </c>
      <c r="N8081" s="3" t="s">
        <v>63</v>
      </c>
      <c r="O8081" s="3">
        <v>334</v>
      </c>
      <c r="P8081" s="3">
        <v>2.6197894736842109</v>
      </c>
      <c r="S8081"/>
    </row>
    <row r="8082" spans="1:19" x14ac:dyDescent="0.25">
      <c r="A8082" s="3">
        <v>1447144477.7</v>
      </c>
      <c r="B8082" s="10">
        <v>44661</v>
      </c>
      <c r="C8082" s="14">
        <v>43560</v>
      </c>
      <c r="D8082" s="14">
        <f t="shared" si="126"/>
        <v>44662</v>
      </c>
      <c r="E8082" s="3" t="s">
        <v>58</v>
      </c>
      <c r="F8082" s="3" t="s">
        <v>11</v>
      </c>
      <c r="G8082" s="3">
        <v>2</v>
      </c>
      <c r="H8082" s="3" t="s">
        <v>5</v>
      </c>
      <c r="I8082" s="3">
        <v>0</v>
      </c>
      <c r="J8082" s="3">
        <v>0</v>
      </c>
      <c r="K8082" t="s">
        <v>173</v>
      </c>
      <c r="L8082">
        <v>1682730</v>
      </c>
      <c r="M8082" s="3" t="s">
        <v>38</v>
      </c>
      <c r="N8082" s="3" t="s">
        <v>63</v>
      </c>
      <c r="O8082" s="3">
        <v>282</v>
      </c>
      <c r="P8082" s="3">
        <v>0.52270262609908924</v>
      </c>
      <c r="S8082"/>
    </row>
    <row r="8083" spans="1:19" x14ac:dyDescent="0.25">
      <c r="A8083" s="3">
        <v>1447296432.7</v>
      </c>
      <c r="B8083" s="10">
        <v>44655</v>
      </c>
      <c r="C8083" s="14">
        <v>43804</v>
      </c>
      <c r="D8083" s="14">
        <f t="shared" si="126"/>
        <v>44656</v>
      </c>
      <c r="E8083" s="3" t="s">
        <v>58</v>
      </c>
      <c r="F8083" s="3" t="s">
        <v>11</v>
      </c>
      <c r="G8083" s="3">
        <v>2</v>
      </c>
      <c r="H8083" s="3" t="s">
        <v>5</v>
      </c>
      <c r="I8083" s="3">
        <v>0</v>
      </c>
      <c r="J8083" s="3">
        <v>0</v>
      </c>
      <c r="K8083" t="s">
        <v>173</v>
      </c>
      <c r="L8083">
        <v>1682730</v>
      </c>
      <c r="M8083" s="3" t="s">
        <v>38</v>
      </c>
      <c r="N8083" s="3" t="s">
        <v>63</v>
      </c>
      <c r="O8083" s="3">
        <v>257</v>
      </c>
      <c r="P8083" s="3">
        <v>2.6135131304954462</v>
      </c>
      <c r="S8083"/>
    </row>
    <row r="8084" spans="1:19" x14ac:dyDescent="0.25">
      <c r="A8084" s="3">
        <v>1447200809.7</v>
      </c>
      <c r="B8084" s="10">
        <v>44662</v>
      </c>
      <c r="C8084" s="14">
        <v>44571</v>
      </c>
      <c r="D8084" s="14">
        <f t="shared" si="126"/>
        <v>44663</v>
      </c>
      <c r="E8084" s="3" t="s">
        <v>58</v>
      </c>
      <c r="F8084" s="3" t="s">
        <v>11</v>
      </c>
      <c r="G8084" s="3">
        <v>2</v>
      </c>
      <c r="H8084" s="3" t="s">
        <v>5</v>
      </c>
      <c r="I8084" s="3">
        <v>0</v>
      </c>
      <c r="J8084" s="3">
        <v>0</v>
      </c>
      <c r="K8084" t="s">
        <v>173</v>
      </c>
      <c r="L8084">
        <v>1682730</v>
      </c>
      <c r="M8084" s="3" t="s">
        <v>38</v>
      </c>
      <c r="N8084" s="3" t="s">
        <v>63</v>
      </c>
      <c r="O8084" s="3">
        <v>334</v>
      </c>
      <c r="P8084" s="3">
        <v>0.52270262609908924</v>
      </c>
      <c r="S8084"/>
    </row>
    <row r="8085" spans="1:19" x14ac:dyDescent="0.25">
      <c r="A8085" s="3">
        <v>1447158697.7</v>
      </c>
      <c r="B8085" s="10">
        <v>44653</v>
      </c>
      <c r="C8085" s="14">
        <v>44466</v>
      </c>
      <c r="D8085" s="14">
        <f t="shared" si="126"/>
        <v>44654</v>
      </c>
      <c r="E8085" s="3" t="s">
        <v>58</v>
      </c>
      <c r="F8085" s="3" t="s">
        <v>11</v>
      </c>
      <c r="G8085" s="3">
        <v>2</v>
      </c>
      <c r="H8085" s="3" t="s">
        <v>5</v>
      </c>
      <c r="I8085" s="3">
        <v>0</v>
      </c>
      <c r="J8085" s="3">
        <v>0</v>
      </c>
      <c r="K8085" t="s">
        <v>173</v>
      </c>
      <c r="L8085">
        <v>1682730</v>
      </c>
      <c r="M8085" s="3" t="s">
        <v>38</v>
      </c>
      <c r="N8085" s="3" t="s">
        <v>63</v>
      </c>
      <c r="O8085" s="3">
        <v>343</v>
      </c>
      <c r="P8085" s="3">
        <v>2.8748644435449906</v>
      </c>
      <c r="S8085"/>
    </row>
    <row r="8086" spans="1:19" x14ac:dyDescent="0.25">
      <c r="A8086" s="3">
        <v>1447219817.7</v>
      </c>
      <c r="B8086" s="10">
        <v>44653</v>
      </c>
      <c r="C8086" s="14">
        <v>44062</v>
      </c>
      <c r="D8086" s="14">
        <f t="shared" si="126"/>
        <v>44654</v>
      </c>
      <c r="E8086" s="3" t="s">
        <v>57</v>
      </c>
      <c r="F8086" s="3" t="s">
        <v>11</v>
      </c>
      <c r="G8086" s="3">
        <v>3</v>
      </c>
      <c r="H8086" s="3" t="s">
        <v>5</v>
      </c>
      <c r="I8086" s="3">
        <v>0</v>
      </c>
      <c r="J8086" s="3">
        <v>0</v>
      </c>
      <c r="K8086" t="s">
        <v>175</v>
      </c>
      <c r="L8086">
        <v>1683426</v>
      </c>
      <c r="M8086" s="3" t="s">
        <v>37</v>
      </c>
      <c r="N8086" s="3" t="s">
        <v>63</v>
      </c>
      <c r="O8086" s="3">
        <v>327</v>
      </c>
      <c r="P8086" s="3">
        <v>1.8064187171916073</v>
      </c>
      <c r="S8086"/>
    </row>
    <row r="8087" spans="1:19" x14ac:dyDescent="0.25">
      <c r="A8087" s="3">
        <v>1447179950.7</v>
      </c>
      <c r="B8087" s="10">
        <v>44652</v>
      </c>
      <c r="C8087" s="14">
        <v>44169</v>
      </c>
      <c r="D8087" s="14">
        <f t="shared" si="126"/>
        <v>44653</v>
      </c>
      <c r="E8087" s="3" t="s">
        <v>57</v>
      </c>
      <c r="F8087" s="3" t="s">
        <v>11</v>
      </c>
      <c r="G8087" s="3">
        <v>3</v>
      </c>
      <c r="H8087" s="3" t="s">
        <v>5</v>
      </c>
      <c r="I8087" s="3">
        <v>0</v>
      </c>
      <c r="J8087" s="3">
        <v>0</v>
      </c>
      <c r="K8087" t="s">
        <v>175</v>
      </c>
      <c r="L8087">
        <v>1682772</v>
      </c>
      <c r="M8087" s="3" t="s">
        <v>37</v>
      </c>
      <c r="N8087" s="3" t="s">
        <v>63</v>
      </c>
      <c r="O8087" s="3">
        <v>275</v>
      </c>
      <c r="P8087" s="3">
        <v>0.1940346534653466</v>
      </c>
      <c r="S8087"/>
    </row>
    <row r="8088" spans="1:19" x14ac:dyDescent="0.25">
      <c r="A8088" s="3">
        <v>1447383123.7</v>
      </c>
      <c r="B8088" s="10">
        <v>44653</v>
      </c>
      <c r="C8088" s="14">
        <v>43807</v>
      </c>
      <c r="D8088" s="14">
        <f t="shared" si="126"/>
        <v>44654</v>
      </c>
      <c r="E8088" s="3" t="s">
        <v>57</v>
      </c>
      <c r="F8088" s="3" t="s">
        <v>11</v>
      </c>
      <c r="G8088" s="3">
        <v>3</v>
      </c>
      <c r="H8088" s="3" t="s">
        <v>5</v>
      </c>
      <c r="I8088" s="3">
        <v>0</v>
      </c>
      <c r="J8088" s="3">
        <v>0</v>
      </c>
      <c r="K8088" t="s">
        <v>175</v>
      </c>
      <c r="L8088">
        <v>1682709</v>
      </c>
      <c r="M8088" s="3" t="s">
        <v>37</v>
      </c>
      <c r="N8088" s="3" t="s">
        <v>63</v>
      </c>
      <c r="O8088" s="3">
        <v>334</v>
      </c>
      <c r="P8088" s="3">
        <v>0.7741806286544356</v>
      </c>
      <c r="S8088"/>
    </row>
    <row r="8089" spans="1:19" x14ac:dyDescent="0.25">
      <c r="A8089" s="3">
        <v>1447383117.7</v>
      </c>
      <c r="B8089" s="10">
        <v>44654</v>
      </c>
      <c r="C8089" s="14">
        <v>43830</v>
      </c>
      <c r="D8089" s="14">
        <f t="shared" si="126"/>
        <v>44655</v>
      </c>
      <c r="E8089" s="3" t="s">
        <v>57</v>
      </c>
      <c r="F8089" s="3" t="s">
        <v>11</v>
      </c>
      <c r="G8089" s="3">
        <v>3</v>
      </c>
      <c r="H8089" s="3" t="s">
        <v>5</v>
      </c>
      <c r="I8089" s="3">
        <v>0</v>
      </c>
      <c r="J8089" s="3">
        <v>0</v>
      </c>
      <c r="K8089" t="s">
        <v>175</v>
      </c>
      <c r="L8089">
        <v>1683401</v>
      </c>
      <c r="M8089" s="3" t="s">
        <v>37</v>
      </c>
      <c r="N8089" s="3" t="s">
        <v>63</v>
      </c>
      <c r="O8089" s="3">
        <v>334</v>
      </c>
      <c r="P8089" s="3">
        <v>3.8654790758456481</v>
      </c>
      <c r="S8089"/>
    </row>
    <row r="8090" spans="1:19" x14ac:dyDescent="0.25">
      <c r="A8090" s="3">
        <v>1447179940.7</v>
      </c>
      <c r="B8090" s="10">
        <v>44661</v>
      </c>
      <c r="C8090" s="14">
        <v>44599</v>
      </c>
      <c r="D8090" s="14">
        <f t="shared" si="126"/>
        <v>44662</v>
      </c>
      <c r="E8090" s="3" t="s">
        <v>57</v>
      </c>
      <c r="F8090" s="3" t="s">
        <v>11</v>
      </c>
      <c r="G8090" s="3">
        <v>3</v>
      </c>
      <c r="H8090" s="3" t="s">
        <v>5</v>
      </c>
      <c r="I8090" s="3">
        <v>0</v>
      </c>
      <c r="J8090" s="3">
        <v>0</v>
      </c>
      <c r="K8090" t="s">
        <v>175</v>
      </c>
      <c r="L8090">
        <v>1683392</v>
      </c>
      <c r="M8090" s="3" t="s">
        <v>37</v>
      </c>
      <c r="N8090" s="3" t="s">
        <v>63</v>
      </c>
      <c r="O8090" s="3">
        <v>321</v>
      </c>
      <c r="P8090" s="3">
        <v>1.7065799992661388</v>
      </c>
      <c r="S8090"/>
    </row>
    <row r="8091" spans="1:19" x14ac:dyDescent="0.25">
      <c r="A8091" s="3">
        <v>1447383122.7</v>
      </c>
      <c r="B8091" s="10">
        <v>44665</v>
      </c>
      <c r="C8091" s="14">
        <v>43605</v>
      </c>
      <c r="D8091" s="14">
        <f t="shared" si="126"/>
        <v>44666</v>
      </c>
      <c r="E8091" s="3" t="s">
        <v>57</v>
      </c>
      <c r="F8091" s="3" t="s">
        <v>11</v>
      </c>
      <c r="G8091" s="3">
        <v>3</v>
      </c>
      <c r="H8091" s="3" t="s">
        <v>5</v>
      </c>
      <c r="I8091" s="3">
        <v>0</v>
      </c>
      <c r="J8091" s="3">
        <v>0</v>
      </c>
      <c r="K8091" t="s">
        <v>175</v>
      </c>
      <c r="L8091">
        <v>1683392</v>
      </c>
      <c r="M8091" s="3" t="s">
        <v>37</v>
      </c>
      <c r="N8091" s="3" t="s">
        <v>63</v>
      </c>
      <c r="O8091" s="3">
        <v>407</v>
      </c>
      <c r="P8091" s="3">
        <v>8.9819999961375725</v>
      </c>
      <c r="S8091"/>
    </row>
    <row r="8092" spans="1:19" x14ac:dyDescent="0.25">
      <c r="A8092" s="3">
        <v>1447158690.7</v>
      </c>
      <c r="B8092" s="10">
        <v>44652</v>
      </c>
      <c r="C8092" s="14">
        <v>43604</v>
      </c>
      <c r="D8092" s="14">
        <f t="shared" si="126"/>
        <v>44653</v>
      </c>
      <c r="E8092" s="3" t="s">
        <v>57</v>
      </c>
      <c r="F8092" s="3" t="s">
        <v>11</v>
      </c>
      <c r="G8092" s="3">
        <v>3</v>
      </c>
      <c r="H8092" s="3" t="s">
        <v>5</v>
      </c>
      <c r="I8092" s="3">
        <v>0</v>
      </c>
      <c r="J8092" s="3">
        <v>0</v>
      </c>
      <c r="K8092" t="s">
        <v>175</v>
      </c>
      <c r="L8092">
        <v>1683392</v>
      </c>
      <c r="M8092" s="3" t="s">
        <v>37</v>
      </c>
      <c r="N8092" s="3" t="s">
        <v>63</v>
      </c>
      <c r="O8092" s="3">
        <v>307</v>
      </c>
      <c r="P8092" s="3">
        <v>8.9819999961375727E-2</v>
      </c>
      <c r="S8092"/>
    </row>
    <row r="8093" spans="1:19" x14ac:dyDescent="0.25">
      <c r="A8093" s="3">
        <v>1447144472.7</v>
      </c>
      <c r="B8093" s="10">
        <v>44652</v>
      </c>
      <c r="C8093" s="14">
        <v>44271</v>
      </c>
      <c r="D8093" s="14">
        <f t="shared" si="126"/>
        <v>44653</v>
      </c>
      <c r="E8093" s="3" t="s">
        <v>57</v>
      </c>
      <c r="F8093" s="3" t="s">
        <v>11</v>
      </c>
      <c r="G8093" s="3">
        <v>3</v>
      </c>
      <c r="H8093" s="3" t="s">
        <v>5</v>
      </c>
      <c r="I8093" s="3">
        <v>0</v>
      </c>
      <c r="J8093" s="3">
        <v>0</v>
      </c>
      <c r="K8093" t="s">
        <v>175</v>
      </c>
      <c r="L8093">
        <v>1683392</v>
      </c>
      <c r="M8093" s="3" t="s">
        <v>37</v>
      </c>
      <c r="N8093" s="3" t="s">
        <v>63</v>
      </c>
      <c r="O8093" s="3">
        <v>314</v>
      </c>
      <c r="P8093" s="3">
        <v>0.17963999992275145</v>
      </c>
      <c r="S8093"/>
    </row>
    <row r="8094" spans="1:19" x14ac:dyDescent="0.25">
      <c r="A8094" s="3">
        <v>1447219819.7</v>
      </c>
      <c r="B8094" s="10">
        <v>44660</v>
      </c>
      <c r="C8094" s="14">
        <v>44324</v>
      </c>
      <c r="D8094" s="14">
        <f t="shared" si="126"/>
        <v>44661</v>
      </c>
      <c r="E8094" s="3" t="s">
        <v>57</v>
      </c>
      <c r="F8094" s="3" t="s">
        <v>11</v>
      </c>
      <c r="G8094" s="3">
        <v>3</v>
      </c>
      <c r="H8094" s="3" t="s">
        <v>5</v>
      </c>
      <c r="I8094" s="3">
        <v>0</v>
      </c>
      <c r="J8094" s="3">
        <v>0</v>
      </c>
      <c r="K8094" t="s">
        <v>175</v>
      </c>
      <c r="L8094">
        <v>1683392</v>
      </c>
      <c r="M8094" s="3" t="s">
        <v>37</v>
      </c>
      <c r="N8094" s="3" t="s">
        <v>63</v>
      </c>
      <c r="O8094" s="3">
        <v>331</v>
      </c>
      <c r="P8094" s="3">
        <v>4.4909999980687862</v>
      </c>
      <c r="S8094"/>
    </row>
    <row r="8095" spans="1:19" x14ac:dyDescent="0.25">
      <c r="A8095" s="3">
        <v>1447383137.7</v>
      </c>
      <c r="B8095" s="10">
        <v>44652</v>
      </c>
      <c r="C8095" s="14">
        <v>44285</v>
      </c>
      <c r="D8095" s="14">
        <f t="shared" si="126"/>
        <v>44653</v>
      </c>
      <c r="E8095" s="3" t="s">
        <v>57</v>
      </c>
      <c r="F8095" s="3" t="s">
        <v>11</v>
      </c>
      <c r="G8095" s="3">
        <v>3</v>
      </c>
      <c r="H8095" s="3" t="s">
        <v>5</v>
      </c>
      <c r="I8095" s="3">
        <v>0</v>
      </c>
      <c r="J8095" s="3">
        <v>0</v>
      </c>
      <c r="K8095" t="s">
        <v>175</v>
      </c>
      <c r="L8095">
        <v>1682736</v>
      </c>
      <c r="M8095" s="3" t="s">
        <v>37</v>
      </c>
      <c r="N8095" s="3" t="s">
        <v>63</v>
      </c>
      <c r="O8095" s="3">
        <v>309</v>
      </c>
      <c r="P8095" s="3">
        <v>2.7649264705882355</v>
      </c>
      <c r="S8095"/>
    </row>
    <row r="8096" spans="1:19" x14ac:dyDescent="0.25">
      <c r="A8096" s="3">
        <v>1447383132.7</v>
      </c>
      <c r="B8096" s="10">
        <v>44659</v>
      </c>
      <c r="C8096" s="14">
        <v>43926</v>
      </c>
      <c r="D8096" s="14">
        <f t="shared" si="126"/>
        <v>44660</v>
      </c>
      <c r="E8096" s="3" t="s">
        <v>57</v>
      </c>
      <c r="F8096" s="3" t="s">
        <v>11</v>
      </c>
      <c r="G8096" s="3">
        <v>3</v>
      </c>
      <c r="H8096" s="3" t="s">
        <v>5</v>
      </c>
      <c r="I8096" s="3">
        <v>0</v>
      </c>
      <c r="J8096" s="3">
        <v>0</v>
      </c>
      <c r="K8096" t="s">
        <v>175</v>
      </c>
      <c r="L8096">
        <v>1682736</v>
      </c>
      <c r="M8096" s="3" t="s">
        <v>37</v>
      </c>
      <c r="N8096" s="3" t="s">
        <v>63</v>
      </c>
      <c r="O8096" s="3">
        <v>308</v>
      </c>
      <c r="P8096" s="3">
        <v>4.4595588235294121</v>
      </c>
      <c r="S8096"/>
    </row>
    <row r="8097" spans="1:19" x14ac:dyDescent="0.25">
      <c r="A8097" s="3">
        <v>1447383135.7</v>
      </c>
      <c r="B8097" s="10">
        <v>44655</v>
      </c>
      <c r="C8097" s="14">
        <v>44473</v>
      </c>
      <c r="D8097" s="14">
        <f t="shared" si="126"/>
        <v>44656</v>
      </c>
      <c r="E8097" s="3" t="s">
        <v>57</v>
      </c>
      <c r="F8097" s="3" t="s">
        <v>11</v>
      </c>
      <c r="G8097" s="3">
        <v>3</v>
      </c>
      <c r="H8097" s="3" t="s">
        <v>5</v>
      </c>
      <c r="I8097" s="3">
        <v>0</v>
      </c>
      <c r="J8097" s="3">
        <v>0</v>
      </c>
      <c r="K8097" t="s">
        <v>175</v>
      </c>
      <c r="L8097">
        <v>1682736</v>
      </c>
      <c r="M8097" s="3" t="s">
        <v>37</v>
      </c>
      <c r="N8097" s="3" t="s">
        <v>63</v>
      </c>
      <c r="O8097" s="3">
        <v>281</v>
      </c>
      <c r="P8097" s="3">
        <v>1.783823529411765</v>
      </c>
      <c r="S8097"/>
    </row>
    <row r="8098" spans="1:19" x14ac:dyDescent="0.25">
      <c r="A8098" s="3">
        <v>1447179951.7</v>
      </c>
      <c r="B8098" s="10">
        <v>44662</v>
      </c>
      <c r="C8098" s="14">
        <v>44076</v>
      </c>
      <c r="D8098" s="14">
        <f t="shared" si="126"/>
        <v>44663</v>
      </c>
      <c r="E8098" s="3" t="s">
        <v>57</v>
      </c>
      <c r="F8098" s="3" t="s">
        <v>11</v>
      </c>
      <c r="G8098" s="3">
        <v>3</v>
      </c>
      <c r="H8098" s="3" t="s">
        <v>5</v>
      </c>
      <c r="I8098" s="3">
        <v>0</v>
      </c>
      <c r="J8098" s="3">
        <v>0</v>
      </c>
      <c r="K8098" t="s">
        <v>175</v>
      </c>
      <c r="L8098">
        <v>1682736</v>
      </c>
      <c r="M8098" s="3" t="s">
        <v>37</v>
      </c>
      <c r="N8098" s="3" t="s">
        <v>63</v>
      </c>
      <c r="O8098" s="3">
        <v>449</v>
      </c>
      <c r="P8098" s="3">
        <v>11.70294117647059</v>
      </c>
      <c r="S8098"/>
    </row>
    <row r="8099" spans="1:19" x14ac:dyDescent="0.25">
      <c r="A8099" s="3">
        <v>1447383134.7</v>
      </c>
      <c r="B8099" s="10">
        <v>44654</v>
      </c>
      <c r="C8099" s="14">
        <v>44616</v>
      </c>
      <c r="D8099" s="14">
        <f t="shared" si="126"/>
        <v>44655</v>
      </c>
      <c r="E8099" s="3" t="s">
        <v>57</v>
      </c>
      <c r="F8099" s="3" t="s">
        <v>11</v>
      </c>
      <c r="G8099" s="3">
        <v>3</v>
      </c>
      <c r="H8099" s="3" t="s">
        <v>5</v>
      </c>
      <c r="I8099" s="3">
        <v>0</v>
      </c>
      <c r="J8099" s="3">
        <v>0</v>
      </c>
      <c r="K8099" t="s">
        <v>175</v>
      </c>
      <c r="L8099">
        <v>1682736</v>
      </c>
      <c r="M8099" s="3" t="s">
        <v>37</v>
      </c>
      <c r="N8099" s="3" t="s">
        <v>63</v>
      </c>
      <c r="O8099" s="3">
        <v>295</v>
      </c>
      <c r="P8099" s="3">
        <v>4.4595588235294121</v>
      </c>
      <c r="S8099"/>
    </row>
    <row r="8100" spans="1:19" x14ac:dyDescent="0.25">
      <c r="A8100" s="3">
        <v>1447317264.7</v>
      </c>
      <c r="B8100" s="10">
        <v>44653</v>
      </c>
      <c r="C8100" s="14">
        <v>43597</v>
      </c>
      <c r="D8100" s="14">
        <f t="shared" si="126"/>
        <v>44654</v>
      </c>
      <c r="E8100" s="3" t="s">
        <v>57</v>
      </c>
      <c r="F8100" s="3" t="s">
        <v>11</v>
      </c>
      <c r="G8100" s="3">
        <v>3</v>
      </c>
      <c r="H8100" s="3" t="s">
        <v>5</v>
      </c>
      <c r="I8100" s="3">
        <v>0</v>
      </c>
      <c r="J8100" s="3">
        <v>0</v>
      </c>
      <c r="K8100" t="s">
        <v>175</v>
      </c>
      <c r="L8100">
        <v>1682736</v>
      </c>
      <c r="M8100" s="3" t="s">
        <v>37</v>
      </c>
      <c r="N8100" s="3" t="s">
        <v>63</v>
      </c>
      <c r="O8100" s="3">
        <v>259</v>
      </c>
      <c r="P8100" s="3">
        <v>0.98110294117647068</v>
      </c>
      <c r="S8100"/>
    </row>
    <row r="8101" spans="1:19" x14ac:dyDescent="0.25">
      <c r="A8101" s="3">
        <v>1447158698.7</v>
      </c>
      <c r="B8101" s="10">
        <v>44655</v>
      </c>
      <c r="C8101" s="14">
        <v>44402</v>
      </c>
      <c r="D8101" s="14">
        <f t="shared" si="126"/>
        <v>44656</v>
      </c>
      <c r="E8101" s="3" t="s">
        <v>57</v>
      </c>
      <c r="F8101" s="3" t="s">
        <v>11</v>
      </c>
      <c r="G8101" s="3">
        <v>3</v>
      </c>
      <c r="H8101" s="3" t="s">
        <v>5</v>
      </c>
      <c r="I8101" s="3">
        <v>0</v>
      </c>
      <c r="J8101" s="3">
        <v>0</v>
      </c>
      <c r="K8101" t="s">
        <v>175</v>
      </c>
      <c r="L8101">
        <v>1682736</v>
      </c>
      <c r="M8101" s="3" t="s">
        <v>37</v>
      </c>
      <c r="N8101" s="3" t="s">
        <v>63</v>
      </c>
      <c r="O8101" s="3">
        <v>720</v>
      </c>
      <c r="P8101" s="3">
        <v>37.676470588235297</v>
      </c>
      <c r="S8101"/>
    </row>
    <row r="8102" spans="1:19" x14ac:dyDescent="0.25">
      <c r="A8102" s="3">
        <v>1447383133.7</v>
      </c>
      <c r="B8102" s="10">
        <v>44654</v>
      </c>
      <c r="C8102" s="14">
        <v>43806</v>
      </c>
      <c r="D8102" s="14">
        <f t="shared" si="126"/>
        <v>44655</v>
      </c>
      <c r="E8102" s="3" t="s">
        <v>57</v>
      </c>
      <c r="F8102" s="3" t="s">
        <v>11</v>
      </c>
      <c r="G8102" s="3">
        <v>3</v>
      </c>
      <c r="H8102" s="3" t="s">
        <v>5</v>
      </c>
      <c r="I8102" s="3">
        <v>0</v>
      </c>
      <c r="J8102" s="3">
        <v>0</v>
      </c>
      <c r="K8102" t="s">
        <v>175</v>
      </c>
      <c r="L8102">
        <v>1682736</v>
      </c>
      <c r="M8102" s="3" t="s">
        <v>37</v>
      </c>
      <c r="N8102" s="3" t="s">
        <v>63</v>
      </c>
      <c r="O8102" s="3">
        <v>367</v>
      </c>
      <c r="P8102" s="3">
        <v>4.4595588235294121</v>
      </c>
      <c r="S8102"/>
    </row>
    <row r="8103" spans="1:19" x14ac:dyDescent="0.25">
      <c r="A8103" s="3">
        <v>1447360905.7</v>
      </c>
      <c r="B8103" s="10">
        <v>44654</v>
      </c>
      <c r="C8103" s="14">
        <v>44583</v>
      </c>
      <c r="D8103" s="14">
        <f t="shared" si="126"/>
        <v>44655</v>
      </c>
      <c r="E8103" s="3" t="s">
        <v>57</v>
      </c>
      <c r="F8103" s="3" t="s">
        <v>11</v>
      </c>
      <c r="G8103" s="3">
        <v>3</v>
      </c>
      <c r="H8103" s="3" t="s">
        <v>5</v>
      </c>
      <c r="I8103" s="3">
        <v>0</v>
      </c>
      <c r="J8103" s="3">
        <v>0</v>
      </c>
      <c r="K8103" t="s">
        <v>175</v>
      </c>
      <c r="L8103">
        <v>1682736</v>
      </c>
      <c r="M8103" s="3" t="s">
        <v>37</v>
      </c>
      <c r="N8103" s="3" t="s">
        <v>63</v>
      </c>
      <c r="O8103" s="3">
        <v>287</v>
      </c>
      <c r="P8103" s="3">
        <v>2.6757352941176475</v>
      </c>
      <c r="S8103"/>
    </row>
    <row r="8104" spans="1:19" x14ac:dyDescent="0.25">
      <c r="A8104" s="3">
        <v>1447383136.7</v>
      </c>
      <c r="B8104" s="10">
        <v>44660</v>
      </c>
      <c r="C8104" s="14">
        <v>43709</v>
      </c>
      <c r="D8104" s="14">
        <f t="shared" si="126"/>
        <v>44661</v>
      </c>
      <c r="E8104" s="3" t="s">
        <v>57</v>
      </c>
      <c r="F8104" s="3" t="s">
        <v>11</v>
      </c>
      <c r="G8104" s="3">
        <v>3</v>
      </c>
      <c r="H8104" s="3" t="s">
        <v>5</v>
      </c>
      <c r="I8104" s="3">
        <v>0</v>
      </c>
      <c r="J8104" s="3">
        <v>0</v>
      </c>
      <c r="K8104" t="s">
        <v>175</v>
      </c>
      <c r="L8104">
        <v>1682736</v>
      </c>
      <c r="M8104" s="3" t="s">
        <v>37</v>
      </c>
      <c r="N8104" s="3" t="s">
        <v>63</v>
      </c>
      <c r="O8104" s="3">
        <v>279</v>
      </c>
      <c r="P8104" s="3">
        <v>1.783823529411765</v>
      </c>
      <c r="S8104"/>
    </row>
    <row r="8105" spans="1:19" x14ac:dyDescent="0.25">
      <c r="A8105" s="3">
        <v>1447296433.7</v>
      </c>
      <c r="B8105" s="10">
        <v>44658</v>
      </c>
      <c r="C8105" s="14">
        <v>44117</v>
      </c>
      <c r="D8105" s="14">
        <f t="shared" si="126"/>
        <v>44659</v>
      </c>
      <c r="E8105" s="3" t="s">
        <v>57</v>
      </c>
      <c r="F8105" s="3" t="s">
        <v>11</v>
      </c>
      <c r="G8105" s="3">
        <v>3</v>
      </c>
      <c r="H8105" s="3" t="s">
        <v>5</v>
      </c>
      <c r="I8105" s="3">
        <v>0</v>
      </c>
      <c r="J8105" s="3">
        <v>0</v>
      </c>
      <c r="K8105" t="s">
        <v>175</v>
      </c>
      <c r="L8105">
        <v>1682736</v>
      </c>
      <c r="M8105" s="3" t="s">
        <v>37</v>
      </c>
      <c r="N8105" s="3" t="s">
        <v>63</v>
      </c>
      <c r="O8105" s="3">
        <v>331</v>
      </c>
      <c r="P8105" s="3">
        <v>0.89191176470588251</v>
      </c>
      <c r="S8105"/>
    </row>
    <row r="8106" spans="1:19" x14ac:dyDescent="0.25">
      <c r="A8106" s="3">
        <v>1447179954.7</v>
      </c>
      <c r="B8106" s="10">
        <v>44660</v>
      </c>
      <c r="C8106" s="14">
        <v>44168</v>
      </c>
      <c r="D8106" s="14">
        <f t="shared" si="126"/>
        <v>44661</v>
      </c>
      <c r="E8106" s="3" t="s">
        <v>57</v>
      </c>
      <c r="F8106" s="3" t="s">
        <v>11</v>
      </c>
      <c r="G8106" s="3">
        <v>3</v>
      </c>
      <c r="H8106" s="3" t="s">
        <v>5</v>
      </c>
      <c r="I8106" s="3">
        <v>0</v>
      </c>
      <c r="J8106" s="3">
        <v>0</v>
      </c>
      <c r="K8106" t="s">
        <v>175</v>
      </c>
      <c r="L8106">
        <v>1682832</v>
      </c>
      <c r="M8106" s="3" t="s">
        <v>37</v>
      </c>
      <c r="N8106" s="3" t="s">
        <v>63</v>
      </c>
      <c r="O8106" s="3">
        <v>485</v>
      </c>
      <c r="P8106" s="3">
        <v>17.806450367323496</v>
      </c>
      <c r="S8106"/>
    </row>
    <row r="8107" spans="1:19" x14ac:dyDescent="0.25">
      <c r="A8107" s="3">
        <v>1447360907.7</v>
      </c>
      <c r="B8107" s="10">
        <v>44658</v>
      </c>
      <c r="C8107" s="14">
        <v>43777</v>
      </c>
      <c r="D8107" s="14">
        <f t="shared" si="126"/>
        <v>44659</v>
      </c>
      <c r="E8107" s="3" t="s">
        <v>57</v>
      </c>
      <c r="F8107" s="3" t="s">
        <v>11</v>
      </c>
      <c r="G8107" s="3">
        <v>3</v>
      </c>
      <c r="H8107" s="3" t="s">
        <v>5</v>
      </c>
      <c r="I8107" s="3">
        <v>0</v>
      </c>
      <c r="J8107" s="3">
        <v>0</v>
      </c>
      <c r="K8107" t="s">
        <v>175</v>
      </c>
      <c r="L8107">
        <v>1682832</v>
      </c>
      <c r="M8107" s="3" t="s">
        <v>37</v>
      </c>
      <c r="N8107" s="3" t="s">
        <v>63</v>
      </c>
      <c r="O8107" s="3">
        <v>340</v>
      </c>
      <c r="P8107" s="3">
        <v>8.903225183661748</v>
      </c>
      <c r="S8107"/>
    </row>
    <row r="8108" spans="1:19" x14ac:dyDescent="0.25">
      <c r="A8108" s="3">
        <v>1447144478.7</v>
      </c>
      <c r="B8108" s="10">
        <v>44665</v>
      </c>
      <c r="C8108" s="14">
        <v>43659</v>
      </c>
      <c r="D8108" s="14">
        <f t="shared" si="126"/>
        <v>44666</v>
      </c>
      <c r="E8108" s="3" t="s">
        <v>57</v>
      </c>
      <c r="F8108" s="3" t="s">
        <v>11</v>
      </c>
      <c r="G8108" s="3">
        <v>3</v>
      </c>
      <c r="H8108" s="3" t="s">
        <v>5</v>
      </c>
      <c r="I8108" s="3">
        <v>0</v>
      </c>
      <c r="J8108" s="3">
        <v>0</v>
      </c>
      <c r="K8108" t="s">
        <v>175</v>
      </c>
      <c r="L8108">
        <v>1682832</v>
      </c>
      <c r="M8108" s="3" t="s">
        <v>37</v>
      </c>
      <c r="N8108" s="3" t="s">
        <v>63</v>
      </c>
      <c r="O8108" s="3">
        <v>488</v>
      </c>
      <c r="P8108" s="3">
        <v>17.806450367323496</v>
      </c>
      <c r="S8108"/>
    </row>
    <row r="8109" spans="1:19" x14ac:dyDescent="0.25">
      <c r="A8109" s="3">
        <v>1447317266.7</v>
      </c>
      <c r="B8109" s="10">
        <v>44660</v>
      </c>
      <c r="C8109" s="14">
        <v>44334</v>
      </c>
      <c r="D8109" s="14">
        <f t="shared" si="126"/>
        <v>44661</v>
      </c>
      <c r="E8109" s="3" t="s">
        <v>57</v>
      </c>
      <c r="F8109" s="3" t="s">
        <v>11</v>
      </c>
      <c r="G8109" s="3">
        <v>3</v>
      </c>
      <c r="H8109" s="3" t="s">
        <v>5</v>
      </c>
      <c r="I8109" s="3">
        <v>0</v>
      </c>
      <c r="J8109" s="3">
        <v>0</v>
      </c>
      <c r="K8109" t="s">
        <v>175</v>
      </c>
      <c r="L8109">
        <v>1682832</v>
      </c>
      <c r="M8109" s="3" t="s">
        <v>37</v>
      </c>
      <c r="N8109" s="3" t="s">
        <v>63</v>
      </c>
      <c r="O8109" s="3">
        <v>360</v>
      </c>
      <c r="P8109" s="3">
        <v>8.903225183661748</v>
      </c>
      <c r="S8109"/>
    </row>
    <row r="8110" spans="1:19" x14ac:dyDescent="0.25">
      <c r="A8110" s="3">
        <v>1447200811.7</v>
      </c>
      <c r="B8110" s="10">
        <v>44659</v>
      </c>
      <c r="C8110" s="14">
        <v>44070</v>
      </c>
      <c r="D8110" s="14">
        <f t="shared" si="126"/>
        <v>44660</v>
      </c>
      <c r="E8110" s="3" t="s">
        <v>57</v>
      </c>
      <c r="F8110" s="3" t="s">
        <v>11</v>
      </c>
      <c r="G8110" s="3">
        <v>3</v>
      </c>
      <c r="H8110" s="3" t="s">
        <v>5</v>
      </c>
      <c r="I8110" s="3">
        <v>0</v>
      </c>
      <c r="J8110" s="3">
        <v>0</v>
      </c>
      <c r="K8110" t="s">
        <v>175</v>
      </c>
      <c r="L8110">
        <v>1682832</v>
      </c>
      <c r="M8110" s="3" t="s">
        <v>37</v>
      </c>
      <c r="N8110" s="3" t="s">
        <v>63</v>
      </c>
      <c r="O8110" s="3">
        <v>378</v>
      </c>
      <c r="P8110" s="3">
        <v>8.903225183661748</v>
      </c>
      <c r="S8110"/>
    </row>
    <row r="8111" spans="1:19" x14ac:dyDescent="0.25">
      <c r="A8111" s="3">
        <v>1447158700.7</v>
      </c>
      <c r="B8111" s="10">
        <v>44653</v>
      </c>
      <c r="C8111" s="14">
        <v>44183</v>
      </c>
      <c r="D8111" s="14">
        <f t="shared" si="126"/>
        <v>44654</v>
      </c>
      <c r="E8111" s="3" t="s">
        <v>57</v>
      </c>
      <c r="F8111" s="3" t="s">
        <v>11</v>
      </c>
      <c r="G8111" s="3">
        <v>3</v>
      </c>
      <c r="H8111" s="3" t="s">
        <v>5</v>
      </c>
      <c r="I8111" s="3">
        <v>0</v>
      </c>
      <c r="J8111" s="3">
        <v>0</v>
      </c>
      <c r="K8111" t="s">
        <v>175</v>
      </c>
      <c r="L8111">
        <v>1682832</v>
      </c>
      <c r="M8111" s="3" t="s">
        <v>37</v>
      </c>
      <c r="N8111" s="3" t="s">
        <v>63</v>
      </c>
      <c r="O8111" s="3">
        <v>611</v>
      </c>
      <c r="P8111" s="3">
        <v>25.709675550985242</v>
      </c>
      <c r="S8111"/>
    </row>
    <row r="8112" spans="1:19" x14ac:dyDescent="0.25">
      <c r="A8112" s="3">
        <v>1447269654.7</v>
      </c>
      <c r="B8112" s="10">
        <v>44655</v>
      </c>
      <c r="C8112" s="14">
        <v>44023</v>
      </c>
      <c r="D8112" s="14">
        <f t="shared" si="126"/>
        <v>44656</v>
      </c>
      <c r="E8112" s="3" t="s">
        <v>57</v>
      </c>
      <c r="F8112" s="3" t="s">
        <v>11</v>
      </c>
      <c r="G8112" s="3">
        <v>3</v>
      </c>
      <c r="H8112" s="3" t="s">
        <v>5</v>
      </c>
      <c r="I8112" s="3">
        <v>0</v>
      </c>
      <c r="J8112" s="3">
        <v>0</v>
      </c>
      <c r="K8112" t="s">
        <v>175</v>
      </c>
      <c r="L8112">
        <v>1682832</v>
      </c>
      <c r="M8112" s="3" t="s">
        <v>37</v>
      </c>
      <c r="N8112" s="3" t="s">
        <v>63</v>
      </c>
      <c r="O8112" s="3">
        <v>385</v>
      </c>
      <c r="P8112" s="3">
        <v>13.354837775492621</v>
      </c>
      <c r="S8112"/>
    </row>
    <row r="8113" spans="1:19" x14ac:dyDescent="0.25">
      <c r="A8113" s="3">
        <v>1447383139.7</v>
      </c>
      <c r="B8113" s="10">
        <v>44659</v>
      </c>
      <c r="C8113" s="14">
        <v>44548</v>
      </c>
      <c r="D8113" s="14">
        <f t="shared" si="126"/>
        <v>44660</v>
      </c>
      <c r="E8113" s="3" t="s">
        <v>57</v>
      </c>
      <c r="F8113" s="3" t="s">
        <v>11</v>
      </c>
      <c r="G8113" s="3">
        <v>3</v>
      </c>
      <c r="H8113" s="3" t="s">
        <v>5</v>
      </c>
      <c r="I8113" s="3">
        <v>0</v>
      </c>
      <c r="J8113" s="3">
        <v>0</v>
      </c>
      <c r="K8113" t="s">
        <v>175</v>
      </c>
      <c r="L8113">
        <v>1682832</v>
      </c>
      <c r="M8113" s="3" t="s">
        <v>37</v>
      </c>
      <c r="N8113" s="3" t="s">
        <v>63</v>
      </c>
      <c r="O8113" s="3">
        <v>329</v>
      </c>
      <c r="P8113" s="3">
        <v>4.451612591830874</v>
      </c>
      <c r="S8113"/>
    </row>
    <row r="8114" spans="1:19" x14ac:dyDescent="0.25">
      <c r="A8114" s="3">
        <v>1447339100.7</v>
      </c>
      <c r="B8114" s="10">
        <v>44658</v>
      </c>
      <c r="C8114" s="14">
        <v>43598</v>
      </c>
      <c r="D8114" s="14">
        <f t="shared" si="126"/>
        <v>44659</v>
      </c>
      <c r="E8114" s="3" t="s">
        <v>57</v>
      </c>
      <c r="F8114" s="3" t="s">
        <v>11</v>
      </c>
      <c r="G8114" s="3">
        <v>3</v>
      </c>
      <c r="H8114" s="3" t="s">
        <v>5</v>
      </c>
      <c r="I8114" s="3">
        <v>0</v>
      </c>
      <c r="J8114" s="3">
        <v>0</v>
      </c>
      <c r="K8114" t="s">
        <v>175</v>
      </c>
      <c r="L8114">
        <v>1682832</v>
      </c>
      <c r="M8114" s="3" t="s">
        <v>37</v>
      </c>
      <c r="N8114" s="3" t="s">
        <v>63</v>
      </c>
      <c r="O8114" s="3">
        <v>461</v>
      </c>
      <c r="P8114" s="3">
        <v>12.354837775492621</v>
      </c>
      <c r="S8114"/>
    </row>
    <row r="8115" spans="1:19" x14ac:dyDescent="0.25">
      <c r="A8115" s="3">
        <v>1447179949.7</v>
      </c>
      <c r="B8115" s="10">
        <v>44659</v>
      </c>
      <c r="C8115" s="14">
        <v>43722</v>
      </c>
      <c r="D8115" s="14">
        <f t="shared" si="126"/>
        <v>44660</v>
      </c>
      <c r="E8115" s="3" t="s">
        <v>57</v>
      </c>
      <c r="F8115" s="3" t="s">
        <v>11</v>
      </c>
      <c r="G8115" s="3">
        <v>3</v>
      </c>
      <c r="H8115" s="3" t="s">
        <v>5</v>
      </c>
      <c r="I8115" s="3">
        <v>0</v>
      </c>
      <c r="J8115" s="3">
        <v>0</v>
      </c>
      <c r="K8115" t="s">
        <v>175</v>
      </c>
      <c r="L8115">
        <v>1682648</v>
      </c>
      <c r="M8115" s="3" t="s">
        <v>37</v>
      </c>
      <c r="N8115" s="3" t="s">
        <v>63</v>
      </c>
      <c r="O8115" s="3">
        <v>310</v>
      </c>
      <c r="P8115" s="3">
        <v>0.35610984266015361</v>
      </c>
      <c r="S8115"/>
    </row>
    <row r="8116" spans="1:19" x14ac:dyDescent="0.25">
      <c r="A8116" s="3">
        <v>1447269653.7</v>
      </c>
      <c r="B8116" s="10">
        <v>44658</v>
      </c>
      <c r="C8116" s="14">
        <v>44590</v>
      </c>
      <c r="D8116" s="14">
        <f t="shared" si="126"/>
        <v>44659</v>
      </c>
      <c r="E8116" s="3" t="s">
        <v>57</v>
      </c>
      <c r="F8116" s="3" t="s">
        <v>11</v>
      </c>
      <c r="G8116" s="3">
        <v>3</v>
      </c>
      <c r="H8116" s="3" t="s">
        <v>5</v>
      </c>
      <c r="I8116" s="3">
        <v>0</v>
      </c>
      <c r="J8116" s="3">
        <v>0</v>
      </c>
      <c r="K8116" t="s">
        <v>175</v>
      </c>
      <c r="L8116">
        <v>1682805</v>
      </c>
      <c r="M8116" s="3" t="s">
        <v>37</v>
      </c>
      <c r="N8116" s="3" t="s">
        <v>63</v>
      </c>
      <c r="O8116" s="3">
        <v>638</v>
      </c>
      <c r="P8116" s="3">
        <v>33.365989919826298</v>
      </c>
      <c r="S8116"/>
    </row>
    <row r="8117" spans="1:19" x14ac:dyDescent="0.25">
      <c r="A8117" s="3">
        <v>1447383138.7</v>
      </c>
      <c r="B8117" s="10">
        <v>44665</v>
      </c>
      <c r="C8117" s="14">
        <v>44473</v>
      </c>
      <c r="D8117" s="14">
        <f t="shared" si="126"/>
        <v>44666</v>
      </c>
      <c r="E8117" s="3" t="s">
        <v>57</v>
      </c>
      <c r="F8117" s="3" t="s">
        <v>11</v>
      </c>
      <c r="G8117" s="3">
        <v>3</v>
      </c>
      <c r="H8117" s="3" t="s">
        <v>5</v>
      </c>
      <c r="I8117" s="3">
        <v>0</v>
      </c>
      <c r="J8117" s="3">
        <v>0</v>
      </c>
      <c r="K8117" t="s">
        <v>175</v>
      </c>
      <c r="L8117">
        <v>1682805</v>
      </c>
      <c r="M8117" s="3" t="s">
        <v>37</v>
      </c>
      <c r="N8117" s="3" t="s">
        <v>63</v>
      </c>
      <c r="O8117" s="3">
        <v>630</v>
      </c>
      <c r="P8117" s="3">
        <v>26.774492439869725</v>
      </c>
      <c r="S8117"/>
    </row>
    <row r="8118" spans="1:19" x14ac:dyDescent="0.25">
      <c r="A8118" s="3">
        <v>1447219821.7</v>
      </c>
      <c r="B8118" s="10">
        <v>44653</v>
      </c>
      <c r="C8118" s="14">
        <v>43716</v>
      </c>
      <c r="D8118" s="14">
        <f t="shared" si="126"/>
        <v>44654</v>
      </c>
      <c r="E8118" s="3" t="s">
        <v>57</v>
      </c>
      <c r="F8118" s="3" t="s">
        <v>11</v>
      </c>
      <c r="G8118" s="3">
        <v>3</v>
      </c>
      <c r="H8118" s="3" t="s">
        <v>5</v>
      </c>
      <c r="I8118" s="3">
        <v>0</v>
      </c>
      <c r="J8118" s="3">
        <v>0</v>
      </c>
      <c r="K8118" t="s">
        <v>175</v>
      </c>
      <c r="L8118">
        <v>1682805</v>
      </c>
      <c r="M8118" s="3" t="s">
        <v>37</v>
      </c>
      <c r="N8118" s="3" t="s">
        <v>63</v>
      </c>
      <c r="O8118" s="3">
        <v>377</v>
      </c>
      <c r="P8118" s="3">
        <v>8.5914974799565744</v>
      </c>
      <c r="S8118"/>
    </row>
    <row r="8119" spans="1:19" x14ac:dyDescent="0.25">
      <c r="A8119" s="3">
        <v>1447179953.7</v>
      </c>
      <c r="B8119" s="10">
        <v>44654</v>
      </c>
      <c r="C8119" s="14">
        <v>43503</v>
      </c>
      <c r="D8119" s="14">
        <f t="shared" si="126"/>
        <v>44655</v>
      </c>
      <c r="E8119" s="3" t="s">
        <v>57</v>
      </c>
      <c r="F8119" s="3" t="s">
        <v>11</v>
      </c>
      <c r="G8119" s="3">
        <v>3</v>
      </c>
      <c r="H8119" s="3" t="s">
        <v>5</v>
      </c>
      <c r="I8119" s="3">
        <v>0</v>
      </c>
      <c r="J8119" s="3">
        <v>0</v>
      </c>
      <c r="K8119" t="s">
        <v>175</v>
      </c>
      <c r="L8119">
        <v>1682805</v>
      </c>
      <c r="M8119" s="3" t="s">
        <v>37</v>
      </c>
      <c r="N8119" s="3" t="s">
        <v>63</v>
      </c>
      <c r="O8119" s="3">
        <v>542</v>
      </c>
      <c r="P8119" s="3">
        <v>24.774492439869725</v>
      </c>
      <c r="S8119"/>
    </row>
    <row r="8120" spans="1:19" x14ac:dyDescent="0.25">
      <c r="A8120" s="3">
        <v>1447317265.7</v>
      </c>
      <c r="B8120" s="10">
        <v>44658</v>
      </c>
      <c r="C8120" s="14">
        <v>43619</v>
      </c>
      <c r="D8120" s="14">
        <f t="shared" si="126"/>
        <v>44659</v>
      </c>
      <c r="E8120" s="3" t="s">
        <v>57</v>
      </c>
      <c r="F8120" s="3" t="s">
        <v>11</v>
      </c>
      <c r="G8120" s="3">
        <v>3</v>
      </c>
      <c r="H8120" s="3" t="s">
        <v>5</v>
      </c>
      <c r="I8120" s="3">
        <v>0</v>
      </c>
      <c r="J8120" s="3">
        <v>0</v>
      </c>
      <c r="K8120" t="s">
        <v>175</v>
      </c>
      <c r="L8120">
        <v>1682805</v>
      </c>
      <c r="M8120" s="3" t="s">
        <v>37</v>
      </c>
      <c r="N8120" s="3" t="s">
        <v>63</v>
      </c>
      <c r="O8120" s="3">
        <v>465</v>
      </c>
      <c r="P8120" s="3">
        <v>11.887246219934863</v>
      </c>
      <c r="S8120"/>
    </row>
    <row r="8121" spans="1:19" x14ac:dyDescent="0.25">
      <c r="A8121" s="3">
        <v>1447360906.7</v>
      </c>
      <c r="B8121" s="10">
        <v>44654</v>
      </c>
      <c r="C8121" s="14">
        <v>44141</v>
      </c>
      <c r="D8121" s="14">
        <f t="shared" si="126"/>
        <v>44655</v>
      </c>
      <c r="E8121" s="3" t="s">
        <v>57</v>
      </c>
      <c r="F8121" s="3" t="s">
        <v>11</v>
      </c>
      <c r="G8121" s="3">
        <v>3</v>
      </c>
      <c r="H8121" s="3" t="s">
        <v>5</v>
      </c>
      <c r="I8121" s="3">
        <v>0</v>
      </c>
      <c r="J8121" s="3">
        <v>0</v>
      </c>
      <c r="K8121" t="s">
        <v>175</v>
      </c>
      <c r="L8121">
        <v>1682805</v>
      </c>
      <c r="M8121" s="3" t="s">
        <v>37</v>
      </c>
      <c r="N8121" s="3" t="s">
        <v>63</v>
      </c>
      <c r="O8121" s="3">
        <v>435</v>
      </c>
      <c r="P8121" s="3">
        <v>18.182994959913149</v>
      </c>
      <c r="S8121"/>
    </row>
    <row r="8122" spans="1:19" x14ac:dyDescent="0.25">
      <c r="A8122" s="3">
        <v>1447158699.7</v>
      </c>
      <c r="B8122" s="10">
        <v>44655</v>
      </c>
      <c r="C8122" s="14">
        <v>43778</v>
      </c>
      <c r="D8122" s="14">
        <f t="shared" si="126"/>
        <v>44656</v>
      </c>
      <c r="E8122" s="3" t="s">
        <v>57</v>
      </c>
      <c r="F8122" s="3" t="s">
        <v>11</v>
      </c>
      <c r="G8122" s="3">
        <v>3</v>
      </c>
      <c r="H8122" s="3" t="s">
        <v>5</v>
      </c>
      <c r="I8122" s="3">
        <v>0</v>
      </c>
      <c r="J8122" s="3">
        <v>0</v>
      </c>
      <c r="K8122" t="s">
        <v>175</v>
      </c>
      <c r="L8122">
        <v>1682805</v>
      </c>
      <c r="M8122" s="3" t="s">
        <v>37</v>
      </c>
      <c r="N8122" s="3" t="s">
        <v>63</v>
      </c>
      <c r="O8122" s="3">
        <v>562</v>
      </c>
      <c r="P8122" s="3">
        <v>24.774492439869725</v>
      </c>
      <c r="S8122"/>
    </row>
    <row r="8123" spans="1:19" x14ac:dyDescent="0.25">
      <c r="A8123" s="3">
        <v>1447339099.7</v>
      </c>
      <c r="B8123" s="10">
        <v>44665</v>
      </c>
      <c r="C8123" s="14">
        <v>44496</v>
      </c>
      <c r="D8123" s="14">
        <f t="shared" si="126"/>
        <v>44666</v>
      </c>
      <c r="E8123" s="3" t="s">
        <v>57</v>
      </c>
      <c r="F8123" s="3" t="s">
        <v>11</v>
      </c>
      <c r="G8123" s="3">
        <v>3</v>
      </c>
      <c r="H8123" s="3" t="s">
        <v>5</v>
      </c>
      <c r="I8123" s="3">
        <v>0</v>
      </c>
      <c r="J8123" s="3">
        <v>0</v>
      </c>
      <c r="K8123" t="s">
        <v>175</v>
      </c>
      <c r="L8123">
        <v>1682805</v>
      </c>
      <c r="M8123" s="3" t="s">
        <v>37</v>
      </c>
      <c r="N8123" s="3" t="s">
        <v>63</v>
      </c>
      <c r="O8123" s="3">
        <v>676</v>
      </c>
      <c r="P8123" s="3">
        <v>32.365989919826298</v>
      </c>
      <c r="S8123"/>
    </row>
    <row r="8124" spans="1:19" x14ac:dyDescent="0.25">
      <c r="A8124" s="3">
        <v>1447200810.7</v>
      </c>
      <c r="B8124" s="10">
        <v>44665</v>
      </c>
      <c r="C8124" s="14">
        <v>43814</v>
      </c>
      <c r="D8124" s="14">
        <f t="shared" si="126"/>
        <v>44666</v>
      </c>
      <c r="E8124" s="3" t="s">
        <v>57</v>
      </c>
      <c r="F8124" s="3" t="s">
        <v>11</v>
      </c>
      <c r="G8124" s="3">
        <v>3</v>
      </c>
      <c r="H8124" s="3" t="s">
        <v>5</v>
      </c>
      <c r="I8124" s="3">
        <v>0</v>
      </c>
      <c r="J8124" s="3">
        <v>0</v>
      </c>
      <c r="K8124" t="s">
        <v>175</v>
      </c>
      <c r="L8124">
        <v>1682805</v>
      </c>
      <c r="M8124" s="3" t="s">
        <v>37</v>
      </c>
      <c r="N8124" s="3" t="s">
        <v>63</v>
      </c>
      <c r="O8124" s="3">
        <v>411</v>
      </c>
      <c r="P8124" s="3">
        <v>8.5914974799565744</v>
      </c>
      <c r="S8124"/>
    </row>
    <row r="8125" spans="1:19" x14ac:dyDescent="0.25">
      <c r="A8125" s="3">
        <v>1447296434.7</v>
      </c>
      <c r="B8125" s="10">
        <v>44654</v>
      </c>
      <c r="C8125" s="14">
        <v>44342</v>
      </c>
      <c r="D8125" s="14">
        <f t="shared" si="126"/>
        <v>44655</v>
      </c>
      <c r="E8125" s="3" t="s">
        <v>57</v>
      </c>
      <c r="F8125" s="3" t="s">
        <v>11</v>
      </c>
      <c r="G8125" s="3">
        <v>3</v>
      </c>
      <c r="H8125" s="3" t="s">
        <v>5</v>
      </c>
      <c r="I8125" s="3">
        <v>0</v>
      </c>
      <c r="J8125" s="3">
        <v>0</v>
      </c>
      <c r="K8125" t="s">
        <v>175</v>
      </c>
      <c r="L8125">
        <v>1682805</v>
      </c>
      <c r="M8125" s="3" t="s">
        <v>37</v>
      </c>
      <c r="N8125" s="3" t="s">
        <v>63</v>
      </c>
      <c r="O8125" s="3">
        <v>417</v>
      </c>
      <c r="P8125" s="3">
        <v>12.887246219934863</v>
      </c>
      <c r="S8125"/>
    </row>
    <row r="8126" spans="1:19" x14ac:dyDescent="0.25">
      <c r="A8126" s="3">
        <v>1447339098.7</v>
      </c>
      <c r="B8126" s="10">
        <v>44654</v>
      </c>
      <c r="C8126" s="14">
        <v>43485</v>
      </c>
      <c r="D8126" s="14">
        <f t="shared" si="126"/>
        <v>44655</v>
      </c>
      <c r="E8126" s="3" t="s">
        <v>57</v>
      </c>
      <c r="F8126" s="3" t="s">
        <v>11</v>
      </c>
      <c r="G8126" s="3">
        <v>3</v>
      </c>
      <c r="H8126" s="3" t="s">
        <v>5</v>
      </c>
      <c r="I8126" s="3">
        <v>0</v>
      </c>
      <c r="J8126" s="3">
        <v>0</v>
      </c>
      <c r="K8126" t="s">
        <v>175</v>
      </c>
      <c r="L8126">
        <v>1682760</v>
      </c>
      <c r="M8126" s="3" t="s">
        <v>37</v>
      </c>
      <c r="N8126" s="3" t="s">
        <v>63</v>
      </c>
      <c r="O8126" s="3">
        <v>255</v>
      </c>
      <c r="P8126" s="3">
        <v>0.34160969072014075</v>
      </c>
      <c r="S8126"/>
    </row>
    <row r="8127" spans="1:19" x14ac:dyDescent="0.25">
      <c r="A8127" s="3">
        <v>1447269676.7</v>
      </c>
      <c r="B8127" s="10">
        <v>44653</v>
      </c>
      <c r="C8127" s="14">
        <v>44512</v>
      </c>
      <c r="D8127" s="14">
        <f t="shared" si="126"/>
        <v>44654</v>
      </c>
      <c r="E8127" s="3" t="s">
        <v>57</v>
      </c>
      <c r="F8127" s="3" t="s">
        <v>11</v>
      </c>
      <c r="G8127" s="3">
        <v>3</v>
      </c>
      <c r="H8127" s="3" t="s">
        <v>5</v>
      </c>
      <c r="I8127" s="3">
        <v>0</v>
      </c>
      <c r="J8127" s="3">
        <v>0</v>
      </c>
      <c r="K8127" t="s">
        <v>175</v>
      </c>
      <c r="L8127">
        <v>1682757</v>
      </c>
      <c r="M8127" s="3" t="s">
        <v>37</v>
      </c>
      <c r="N8127" s="3" t="s">
        <v>63</v>
      </c>
      <c r="O8127" s="3">
        <v>333</v>
      </c>
      <c r="P8127" s="3">
        <v>0.33409823407475969</v>
      </c>
      <c r="S8127"/>
    </row>
    <row r="8128" spans="1:19" x14ac:dyDescent="0.25">
      <c r="A8128" s="3">
        <v>1447317263.7</v>
      </c>
      <c r="B8128" s="10">
        <v>44661</v>
      </c>
      <c r="C8128" s="14">
        <v>44325</v>
      </c>
      <c r="D8128" s="14">
        <f t="shared" si="126"/>
        <v>44662</v>
      </c>
      <c r="E8128" s="3" t="s">
        <v>57</v>
      </c>
      <c r="F8128" s="3" t="s">
        <v>11</v>
      </c>
      <c r="G8128" s="3">
        <v>3</v>
      </c>
      <c r="H8128" s="3" t="s">
        <v>5</v>
      </c>
      <c r="I8128" s="3">
        <v>0</v>
      </c>
      <c r="J8128" s="3">
        <v>0</v>
      </c>
      <c r="K8128" t="s">
        <v>175</v>
      </c>
      <c r="L8128">
        <v>1682757</v>
      </c>
      <c r="M8128" s="3" t="s">
        <v>37</v>
      </c>
      <c r="N8128" s="3" t="s">
        <v>63</v>
      </c>
      <c r="O8128" s="3">
        <v>326</v>
      </c>
      <c r="P8128" s="3">
        <v>0.50114735111213959</v>
      </c>
      <c r="S8128"/>
    </row>
    <row r="8129" spans="1:19" x14ac:dyDescent="0.25">
      <c r="A8129" s="3">
        <v>1447144476.7</v>
      </c>
      <c r="B8129" s="10">
        <v>44654</v>
      </c>
      <c r="C8129" s="14">
        <v>43709</v>
      </c>
      <c r="D8129" s="14">
        <f t="shared" si="126"/>
        <v>44655</v>
      </c>
      <c r="E8129" s="3" t="s">
        <v>57</v>
      </c>
      <c r="F8129" s="3" t="s">
        <v>11</v>
      </c>
      <c r="G8129" s="3">
        <v>3</v>
      </c>
      <c r="H8129" s="3" t="s">
        <v>5</v>
      </c>
      <c r="I8129" s="3">
        <v>0</v>
      </c>
      <c r="J8129" s="3">
        <v>0</v>
      </c>
      <c r="K8129" t="s">
        <v>175</v>
      </c>
      <c r="L8129">
        <v>1682757</v>
      </c>
      <c r="M8129" s="3" t="s">
        <v>37</v>
      </c>
      <c r="N8129" s="3" t="s">
        <v>63</v>
      </c>
      <c r="O8129" s="3">
        <v>263</v>
      </c>
      <c r="P8129" s="3">
        <v>1.0022947022242792</v>
      </c>
      <c r="S8129"/>
    </row>
    <row r="8130" spans="1:19" x14ac:dyDescent="0.25">
      <c r="A8130" s="3">
        <v>1447200808.7</v>
      </c>
      <c r="B8130" s="10">
        <v>44658</v>
      </c>
      <c r="C8130" s="14">
        <v>43824</v>
      </c>
      <c r="D8130" s="14">
        <f t="shared" si="126"/>
        <v>44659</v>
      </c>
      <c r="E8130" s="3" t="s">
        <v>57</v>
      </c>
      <c r="F8130" s="3" t="s">
        <v>11</v>
      </c>
      <c r="G8130" s="3">
        <v>3</v>
      </c>
      <c r="H8130" s="3" t="s">
        <v>5</v>
      </c>
      <c r="I8130" s="3">
        <v>0</v>
      </c>
      <c r="J8130" s="3">
        <v>0</v>
      </c>
      <c r="K8130" t="s">
        <v>175</v>
      </c>
      <c r="L8130">
        <v>1682757</v>
      </c>
      <c r="M8130" s="3" t="s">
        <v>37</v>
      </c>
      <c r="N8130" s="3" t="s">
        <v>63</v>
      </c>
      <c r="O8130" s="3">
        <v>312</v>
      </c>
      <c r="P8130" s="3">
        <v>0.83524558518689918</v>
      </c>
      <c r="S8130"/>
    </row>
    <row r="8131" spans="1:19" x14ac:dyDescent="0.25">
      <c r="A8131" s="3">
        <v>1447179958.7</v>
      </c>
      <c r="B8131" s="10">
        <v>44661</v>
      </c>
      <c r="C8131" s="14">
        <v>44131</v>
      </c>
      <c r="D8131" s="14">
        <f t="shared" ref="D8131:D8194" si="127">IF(O8131&lt;1000,B8131+1,B8131+2)</f>
        <v>44662</v>
      </c>
      <c r="E8131" s="3" t="s">
        <v>57</v>
      </c>
      <c r="F8131" s="3" t="s">
        <v>11</v>
      </c>
      <c r="G8131" s="3">
        <v>3</v>
      </c>
      <c r="H8131" s="3" t="s">
        <v>5</v>
      </c>
      <c r="I8131" s="3">
        <v>0</v>
      </c>
      <c r="J8131" s="3">
        <v>0</v>
      </c>
      <c r="K8131" t="s">
        <v>175</v>
      </c>
      <c r="L8131">
        <v>1682763</v>
      </c>
      <c r="M8131" s="3" t="s">
        <v>37</v>
      </c>
      <c r="N8131" s="3" t="s">
        <v>63</v>
      </c>
      <c r="O8131" s="3">
        <v>423</v>
      </c>
      <c r="P8131" s="3">
        <v>8.251889420758161</v>
      </c>
      <c r="S8131"/>
    </row>
    <row r="8132" spans="1:19" x14ac:dyDescent="0.25">
      <c r="A8132" s="3">
        <v>1447269677.7</v>
      </c>
      <c r="B8132" s="10">
        <v>44654</v>
      </c>
      <c r="C8132" s="14">
        <v>44637</v>
      </c>
      <c r="D8132" s="14">
        <f t="shared" si="127"/>
        <v>44655</v>
      </c>
      <c r="E8132" s="3" t="s">
        <v>57</v>
      </c>
      <c r="F8132" s="3" t="s">
        <v>11</v>
      </c>
      <c r="G8132" s="3">
        <v>3</v>
      </c>
      <c r="H8132" s="3" t="s">
        <v>5</v>
      </c>
      <c r="I8132" s="3">
        <v>0</v>
      </c>
      <c r="J8132" s="3">
        <v>0</v>
      </c>
      <c r="K8132" t="s">
        <v>175</v>
      </c>
      <c r="L8132">
        <v>1682835</v>
      </c>
      <c r="M8132" s="3" t="s">
        <v>37</v>
      </c>
      <c r="N8132" s="3" t="s">
        <v>63</v>
      </c>
      <c r="O8132" s="3">
        <v>245</v>
      </c>
      <c r="P8132" s="3">
        <v>0.82254394768377459</v>
      </c>
      <c r="S8132"/>
    </row>
    <row r="8133" spans="1:19" x14ac:dyDescent="0.25">
      <c r="A8133" s="3">
        <v>1447179955.7</v>
      </c>
      <c r="B8133" s="10">
        <v>44655</v>
      </c>
      <c r="C8133" s="14">
        <v>44625</v>
      </c>
      <c r="D8133" s="14">
        <f t="shared" si="127"/>
        <v>44656</v>
      </c>
      <c r="E8133" s="3" t="s">
        <v>57</v>
      </c>
      <c r="F8133" s="3" t="s">
        <v>11</v>
      </c>
      <c r="G8133" s="3">
        <v>3</v>
      </c>
      <c r="H8133" s="3" t="s">
        <v>5</v>
      </c>
      <c r="I8133" s="3">
        <v>0</v>
      </c>
      <c r="J8133" s="3">
        <v>0</v>
      </c>
      <c r="K8133" t="s">
        <v>175</v>
      </c>
      <c r="L8133">
        <v>1682835</v>
      </c>
      <c r="M8133" s="3" t="s">
        <v>37</v>
      </c>
      <c r="N8133" s="3" t="s">
        <v>63</v>
      </c>
      <c r="O8133" s="3">
        <v>391</v>
      </c>
      <c r="P8133" s="3">
        <v>5.3465356599445348</v>
      </c>
      <c r="S8133"/>
    </row>
    <row r="8134" spans="1:19" x14ac:dyDescent="0.25">
      <c r="A8134" s="3">
        <v>1447383140.7</v>
      </c>
      <c r="B8134" s="10">
        <v>44660</v>
      </c>
      <c r="C8134" s="14">
        <v>44229</v>
      </c>
      <c r="D8134" s="14">
        <f t="shared" si="127"/>
        <v>44661</v>
      </c>
      <c r="E8134" s="3" t="s">
        <v>57</v>
      </c>
      <c r="F8134" s="3" t="s">
        <v>11</v>
      </c>
      <c r="G8134" s="3">
        <v>3</v>
      </c>
      <c r="H8134" s="3" t="s">
        <v>5</v>
      </c>
      <c r="I8134" s="3">
        <v>0</v>
      </c>
      <c r="J8134" s="3">
        <v>0</v>
      </c>
      <c r="K8134" t="s">
        <v>175</v>
      </c>
      <c r="L8134">
        <v>1682835</v>
      </c>
      <c r="M8134" s="3" t="s">
        <v>37</v>
      </c>
      <c r="N8134" s="3" t="s">
        <v>63</v>
      </c>
      <c r="O8134" s="3">
        <v>339</v>
      </c>
      <c r="P8134" s="3">
        <v>3.2901757907350984</v>
      </c>
      <c r="S8134"/>
    </row>
    <row r="8135" spans="1:19" x14ac:dyDescent="0.25">
      <c r="A8135" s="3">
        <v>1447317267.7</v>
      </c>
      <c r="B8135" s="10">
        <v>44658</v>
      </c>
      <c r="C8135" s="14">
        <v>44427</v>
      </c>
      <c r="D8135" s="14">
        <f t="shared" si="127"/>
        <v>44659</v>
      </c>
      <c r="E8135" s="3" t="s">
        <v>57</v>
      </c>
      <c r="F8135" s="3" t="s">
        <v>11</v>
      </c>
      <c r="G8135" s="3">
        <v>3</v>
      </c>
      <c r="H8135" s="3" t="s">
        <v>5</v>
      </c>
      <c r="I8135" s="3">
        <v>0</v>
      </c>
      <c r="J8135" s="3">
        <v>0</v>
      </c>
      <c r="K8135" t="s">
        <v>175</v>
      </c>
      <c r="L8135">
        <v>1682835</v>
      </c>
      <c r="M8135" s="3" t="s">
        <v>37</v>
      </c>
      <c r="N8135" s="3" t="s">
        <v>63</v>
      </c>
      <c r="O8135" s="3">
        <v>326</v>
      </c>
      <c r="P8135" s="3">
        <v>4.3594829227240046</v>
      </c>
      <c r="S8135"/>
    </row>
    <row r="8136" spans="1:19" x14ac:dyDescent="0.25">
      <c r="A8136" s="3">
        <v>1447360908.7</v>
      </c>
      <c r="B8136" s="10">
        <v>44658</v>
      </c>
      <c r="C8136" s="14">
        <v>44295</v>
      </c>
      <c r="D8136" s="14">
        <f t="shared" si="127"/>
        <v>44659</v>
      </c>
      <c r="E8136" s="3" t="s">
        <v>57</v>
      </c>
      <c r="F8136" s="3" t="s">
        <v>11</v>
      </c>
      <c r="G8136" s="3">
        <v>3</v>
      </c>
      <c r="H8136" s="3" t="s">
        <v>5</v>
      </c>
      <c r="I8136" s="3">
        <v>0</v>
      </c>
      <c r="J8136" s="3">
        <v>0</v>
      </c>
      <c r="K8136" t="s">
        <v>175</v>
      </c>
      <c r="L8136">
        <v>1682835</v>
      </c>
      <c r="M8136" s="3" t="s">
        <v>37</v>
      </c>
      <c r="N8136" s="3" t="s">
        <v>63</v>
      </c>
      <c r="O8136" s="3">
        <v>273</v>
      </c>
      <c r="P8136" s="3">
        <v>0.4112719738418873</v>
      </c>
      <c r="S8136"/>
    </row>
    <row r="8137" spans="1:19" x14ac:dyDescent="0.25">
      <c r="A8137" s="3">
        <v>1447219818.7</v>
      </c>
      <c r="B8137" s="10">
        <v>44662</v>
      </c>
      <c r="C8137" s="14">
        <v>43808</v>
      </c>
      <c r="D8137" s="14">
        <f t="shared" si="127"/>
        <v>44663</v>
      </c>
      <c r="E8137" s="3" t="s">
        <v>57</v>
      </c>
      <c r="F8137" s="3" t="s">
        <v>11</v>
      </c>
      <c r="G8137" s="3">
        <v>3</v>
      </c>
      <c r="H8137" s="3" t="s">
        <v>5</v>
      </c>
      <c r="I8137" s="3">
        <v>0</v>
      </c>
      <c r="J8137" s="3">
        <v>0</v>
      </c>
      <c r="K8137" t="s">
        <v>175</v>
      </c>
      <c r="L8137">
        <v>1683432</v>
      </c>
      <c r="M8137" s="3" t="s">
        <v>37</v>
      </c>
      <c r="N8137" s="3" t="s">
        <v>63</v>
      </c>
      <c r="O8137" s="3">
        <v>345</v>
      </c>
      <c r="P8137" s="3">
        <v>6.1909304778703085</v>
      </c>
      <c r="S8137"/>
    </row>
    <row r="8138" spans="1:19" x14ac:dyDescent="0.25">
      <c r="A8138" s="3">
        <v>1447179939.7</v>
      </c>
      <c r="B8138" s="10">
        <v>44662</v>
      </c>
      <c r="C8138" s="14">
        <v>44445</v>
      </c>
      <c r="D8138" s="14">
        <f t="shared" si="127"/>
        <v>44663</v>
      </c>
      <c r="E8138" s="3" t="s">
        <v>57</v>
      </c>
      <c r="F8138" s="3" t="s">
        <v>11</v>
      </c>
      <c r="G8138" s="3">
        <v>3</v>
      </c>
      <c r="H8138" s="3" t="s">
        <v>5</v>
      </c>
      <c r="I8138" s="3">
        <v>0</v>
      </c>
      <c r="J8138" s="3">
        <v>0</v>
      </c>
      <c r="K8138" t="s">
        <v>175</v>
      </c>
      <c r="L8138">
        <v>1683432</v>
      </c>
      <c r="M8138" s="3" t="s">
        <v>37</v>
      </c>
      <c r="N8138" s="3" t="s">
        <v>63</v>
      </c>
      <c r="O8138" s="3">
        <v>298</v>
      </c>
      <c r="P8138" s="3">
        <v>4.6431978584027318</v>
      </c>
      <c r="S8138"/>
    </row>
    <row r="8139" spans="1:19" x14ac:dyDescent="0.25">
      <c r="A8139" s="3">
        <v>1447383121.7</v>
      </c>
      <c r="B8139" s="10">
        <v>44665</v>
      </c>
      <c r="C8139" s="14">
        <v>44310</v>
      </c>
      <c r="D8139" s="14">
        <f t="shared" si="127"/>
        <v>44666</v>
      </c>
      <c r="E8139" s="3" t="s">
        <v>57</v>
      </c>
      <c r="F8139" s="3" t="s">
        <v>11</v>
      </c>
      <c r="G8139" s="3">
        <v>3</v>
      </c>
      <c r="H8139" s="3" t="s">
        <v>5</v>
      </c>
      <c r="I8139" s="3">
        <v>0</v>
      </c>
      <c r="J8139" s="3">
        <v>0</v>
      </c>
      <c r="K8139" t="s">
        <v>175</v>
      </c>
      <c r="L8139">
        <v>1683432</v>
      </c>
      <c r="M8139" s="3" t="s">
        <v>37</v>
      </c>
      <c r="N8139" s="3" t="s">
        <v>63</v>
      </c>
      <c r="O8139" s="3">
        <v>486</v>
      </c>
      <c r="P8139" s="3">
        <v>15.477326194675772</v>
      </c>
      <c r="S8139"/>
    </row>
    <row r="8140" spans="1:19" x14ac:dyDescent="0.25">
      <c r="A8140" s="3">
        <v>1447158689.7</v>
      </c>
      <c r="B8140" s="10">
        <v>44654</v>
      </c>
      <c r="C8140" s="14">
        <v>43645</v>
      </c>
      <c r="D8140" s="14">
        <f t="shared" si="127"/>
        <v>44655</v>
      </c>
      <c r="E8140" s="3" t="s">
        <v>57</v>
      </c>
      <c r="F8140" s="3" t="s">
        <v>11</v>
      </c>
      <c r="G8140" s="3">
        <v>3</v>
      </c>
      <c r="H8140" s="3" t="s">
        <v>5</v>
      </c>
      <c r="I8140" s="3">
        <v>0</v>
      </c>
      <c r="J8140" s="3">
        <v>0</v>
      </c>
      <c r="K8140" t="s">
        <v>175</v>
      </c>
      <c r="L8140">
        <v>1683432</v>
      </c>
      <c r="M8140" s="3" t="s">
        <v>37</v>
      </c>
      <c r="N8140" s="3" t="s">
        <v>63</v>
      </c>
      <c r="O8140" s="3">
        <v>397</v>
      </c>
      <c r="P8140" s="3">
        <v>6.1135438468969303</v>
      </c>
      <c r="S8140"/>
    </row>
    <row r="8141" spans="1:19" x14ac:dyDescent="0.25">
      <c r="A8141" s="3">
        <v>1447269648.7</v>
      </c>
      <c r="B8141" s="10">
        <v>44662</v>
      </c>
      <c r="C8141" s="14">
        <v>44084</v>
      </c>
      <c r="D8141" s="14">
        <f t="shared" si="127"/>
        <v>44663</v>
      </c>
      <c r="E8141" s="3" t="s">
        <v>57</v>
      </c>
      <c r="F8141" s="3" t="s">
        <v>11</v>
      </c>
      <c r="G8141" s="3">
        <v>3</v>
      </c>
      <c r="H8141" s="3" t="s">
        <v>5</v>
      </c>
      <c r="I8141" s="3">
        <v>0</v>
      </c>
      <c r="J8141" s="3">
        <v>0</v>
      </c>
      <c r="K8141" t="s">
        <v>175</v>
      </c>
      <c r="L8141">
        <v>1683432</v>
      </c>
      <c r="M8141" s="3" t="s">
        <v>37</v>
      </c>
      <c r="N8141" s="3" t="s">
        <v>63</v>
      </c>
      <c r="O8141" s="3">
        <v>395</v>
      </c>
      <c r="P8141" s="3">
        <v>6.1909304778703085</v>
      </c>
      <c r="S8141"/>
    </row>
    <row r="8142" spans="1:19" x14ac:dyDescent="0.25">
      <c r="A8142" s="3">
        <v>1447200803.7</v>
      </c>
      <c r="B8142" s="10">
        <v>44660</v>
      </c>
      <c r="C8142" s="14">
        <v>43915</v>
      </c>
      <c r="D8142" s="14">
        <f t="shared" si="127"/>
        <v>44661</v>
      </c>
      <c r="E8142" s="3" t="s">
        <v>57</v>
      </c>
      <c r="F8142" s="3" t="s">
        <v>11</v>
      </c>
      <c r="G8142" s="3">
        <v>3</v>
      </c>
      <c r="H8142" s="3" t="s">
        <v>5</v>
      </c>
      <c r="I8142" s="3">
        <v>0</v>
      </c>
      <c r="J8142" s="3">
        <v>0</v>
      </c>
      <c r="K8142" t="s">
        <v>175</v>
      </c>
      <c r="L8142">
        <v>1683432</v>
      </c>
      <c r="M8142" s="3" t="s">
        <v>37</v>
      </c>
      <c r="N8142" s="3" t="s">
        <v>63</v>
      </c>
      <c r="O8142" s="3">
        <v>431</v>
      </c>
      <c r="P8142" s="3">
        <v>7.738663097337886</v>
      </c>
      <c r="S8142"/>
    </row>
    <row r="8143" spans="1:19" x14ac:dyDescent="0.25">
      <c r="A8143" s="3">
        <v>1447200813.7</v>
      </c>
      <c r="B8143" s="10">
        <v>44652</v>
      </c>
      <c r="C8143" s="14">
        <v>43981</v>
      </c>
      <c r="D8143" s="14">
        <f t="shared" si="127"/>
        <v>44653</v>
      </c>
      <c r="E8143" s="3" t="s">
        <v>57</v>
      </c>
      <c r="F8143" s="3" t="s">
        <v>11</v>
      </c>
      <c r="G8143" s="3">
        <v>3</v>
      </c>
      <c r="H8143" s="3" t="s">
        <v>5</v>
      </c>
      <c r="I8143" s="3">
        <v>0</v>
      </c>
      <c r="J8143" s="3">
        <v>0</v>
      </c>
      <c r="K8143" t="s">
        <v>175</v>
      </c>
      <c r="L8143">
        <v>1683432</v>
      </c>
      <c r="M8143" s="3" t="s">
        <v>37</v>
      </c>
      <c r="N8143" s="3" t="s">
        <v>63</v>
      </c>
      <c r="O8143" s="3">
        <v>389</v>
      </c>
      <c r="P8143" s="3">
        <v>4.7205844893761109</v>
      </c>
      <c r="S8143"/>
    </row>
    <row r="8144" spans="1:19" x14ac:dyDescent="0.25">
      <c r="A8144" s="3">
        <v>1447383144.7</v>
      </c>
      <c r="B8144" s="10">
        <v>44665</v>
      </c>
      <c r="C8144" s="14">
        <v>43531</v>
      </c>
      <c r="D8144" s="14">
        <f t="shared" si="127"/>
        <v>44666</v>
      </c>
      <c r="E8144" s="3" t="s">
        <v>57</v>
      </c>
      <c r="F8144" s="3" t="s">
        <v>11</v>
      </c>
      <c r="G8144" s="3">
        <v>3</v>
      </c>
      <c r="H8144" s="3" t="s">
        <v>5</v>
      </c>
      <c r="I8144" s="3">
        <v>0</v>
      </c>
      <c r="J8144" s="3">
        <v>0</v>
      </c>
      <c r="K8144" t="s">
        <v>175</v>
      </c>
      <c r="L8144">
        <v>1683432</v>
      </c>
      <c r="M8144" s="3" t="s">
        <v>37</v>
      </c>
      <c r="N8144" s="3" t="s">
        <v>63</v>
      </c>
      <c r="O8144" s="3">
        <v>493</v>
      </c>
      <c r="P8144" s="3">
        <v>17.572791433610927</v>
      </c>
      <c r="S8144"/>
    </row>
    <row r="8145" spans="1:19" x14ac:dyDescent="0.25">
      <c r="A8145" s="3">
        <v>1447144471.7</v>
      </c>
      <c r="B8145" s="10">
        <v>44652</v>
      </c>
      <c r="C8145" s="14">
        <v>43674</v>
      </c>
      <c r="D8145" s="14">
        <f t="shared" si="127"/>
        <v>44653</v>
      </c>
      <c r="E8145" s="3" t="s">
        <v>57</v>
      </c>
      <c r="F8145" s="3" t="s">
        <v>11</v>
      </c>
      <c r="G8145" s="3">
        <v>3</v>
      </c>
      <c r="H8145" s="3" t="s">
        <v>5</v>
      </c>
      <c r="I8145" s="3">
        <v>0</v>
      </c>
      <c r="J8145" s="3">
        <v>0</v>
      </c>
      <c r="K8145" t="s">
        <v>175</v>
      </c>
      <c r="L8145">
        <v>1683432</v>
      </c>
      <c r="M8145" s="3" t="s">
        <v>37</v>
      </c>
      <c r="N8145" s="3" t="s">
        <v>63</v>
      </c>
      <c r="O8145" s="3">
        <v>443</v>
      </c>
      <c r="P8145" s="3">
        <v>16.477326194675772</v>
      </c>
      <c r="S8145"/>
    </row>
    <row r="8146" spans="1:19" x14ac:dyDescent="0.25">
      <c r="A8146" s="3">
        <v>1447179952.7</v>
      </c>
      <c r="B8146" s="10">
        <v>44660</v>
      </c>
      <c r="C8146" s="14">
        <v>44260</v>
      </c>
      <c r="D8146" s="14">
        <f t="shared" si="127"/>
        <v>44661</v>
      </c>
      <c r="E8146" s="3" t="s">
        <v>57</v>
      </c>
      <c r="F8146" s="3" t="s">
        <v>11</v>
      </c>
      <c r="G8146" s="3">
        <v>3</v>
      </c>
      <c r="H8146" s="3" t="s">
        <v>5</v>
      </c>
      <c r="I8146" s="3">
        <v>0</v>
      </c>
      <c r="J8146" s="3">
        <v>0</v>
      </c>
      <c r="K8146" t="s">
        <v>175</v>
      </c>
      <c r="L8146">
        <v>1682802</v>
      </c>
      <c r="M8146" s="3" t="s">
        <v>37</v>
      </c>
      <c r="N8146" s="3" t="s">
        <v>63</v>
      </c>
      <c r="O8146" s="3">
        <v>826</v>
      </c>
      <c r="P8146" s="3">
        <v>40.24308669118026</v>
      </c>
      <c r="S8146"/>
    </row>
    <row r="8147" spans="1:19" x14ac:dyDescent="0.25">
      <c r="A8147" s="3">
        <v>1447158704.7</v>
      </c>
      <c r="B8147" s="10">
        <v>44662</v>
      </c>
      <c r="C8147" s="14">
        <v>44289</v>
      </c>
      <c r="D8147" s="14">
        <f t="shared" si="127"/>
        <v>44663</v>
      </c>
      <c r="E8147" s="3" t="s">
        <v>58</v>
      </c>
      <c r="F8147" s="3" t="s">
        <v>11</v>
      </c>
      <c r="G8147" s="3">
        <v>2</v>
      </c>
      <c r="H8147" s="3" t="s">
        <v>5</v>
      </c>
      <c r="I8147" s="3">
        <v>0</v>
      </c>
      <c r="J8147" s="3">
        <v>0</v>
      </c>
      <c r="K8147" t="s">
        <v>173</v>
      </c>
      <c r="L8147">
        <v>1687346</v>
      </c>
      <c r="M8147" s="3" t="s">
        <v>38</v>
      </c>
      <c r="N8147" s="3" t="s">
        <v>63</v>
      </c>
      <c r="O8147" s="3">
        <v>378</v>
      </c>
      <c r="P8147" s="3">
        <v>1.6697101768288201</v>
      </c>
      <c r="S8147"/>
    </row>
    <row r="8148" spans="1:19" x14ac:dyDescent="0.25">
      <c r="A8148" s="3">
        <v>1447158703.7</v>
      </c>
      <c r="B8148" s="10">
        <v>44662</v>
      </c>
      <c r="C8148" s="14">
        <v>44488</v>
      </c>
      <c r="D8148" s="14">
        <f t="shared" si="127"/>
        <v>44663</v>
      </c>
      <c r="E8148" s="3" t="s">
        <v>58</v>
      </c>
      <c r="F8148" s="3" t="s">
        <v>11</v>
      </c>
      <c r="G8148" s="3">
        <v>2</v>
      </c>
      <c r="H8148" s="3" t="s">
        <v>5</v>
      </c>
      <c r="I8148" s="3">
        <v>0</v>
      </c>
      <c r="J8148" s="3">
        <v>0</v>
      </c>
      <c r="K8148" t="s">
        <v>173</v>
      </c>
      <c r="L8148">
        <v>1689469</v>
      </c>
      <c r="M8148" s="3" t="s">
        <v>38</v>
      </c>
      <c r="N8148" s="3" t="s">
        <v>63</v>
      </c>
      <c r="O8148" s="3">
        <v>369</v>
      </c>
      <c r="P8148" s="3">
        <v>2.0416436242042315</v>
      </c>
      <c r="S8148"/>
    </row>
    <row r="8149" spans="1:19" x14ac:dyDescent="0.25">
      <c r="A8149" s="3">
        <v>1447200812.7</v>
      </c>
      <c r="B8149" s="10">
        <v>44665</v>
      </c>
      <c r="C8149" s="14">
        <v>43572</v>
      </c>
      <c r="D8149" s="14">
        <f t="shared" si="127"/>
        <v>44666</v>
      </c>
      <c r="E8149" s="3" t="s">
        <v>58</v>
      </c>
      <c r="F8149" s="3" t="s">
        <v>11</v>
      </c>
      <c r="G8149" s="3">
        <v>2</v>
      </c>
      <c r="H8149" s="3" t="s">
        <v>5</v>
      </c>
      <c r="I8149" s="3">
        <v>0</v>
      </c>
      <c r="J8149" s="3">
        <v>0</v>
      </c>
      <c r="K8149" t="s">
        <v>173</v>
      </c>
      <c r="L8149">
        <v>1689469</v>
      </c>
      <c r="M8149" s="3" t="s">
        <v>38</v>
      </c>
      <c r="N8149" s="3" t="s">
        <v>63</v>
      </c>
      <c r="O8149" s="3">
        <v>634</v>
      </c>
      <c r="P8149" s="3">
        <v>8.166574496816926</v>
      </c>
      <c r="S8149"/>
    </row>
    <row r="8150" spans="1:19" x14ac:dyDescent="0.25">
      <c r="A8150" s="3">
        <v>1447158701.7</v>
      </c>
      <c r="B8150" s="10">
        <v>44654</v>
      </c>
      <c r="C8150" s="14">
        <v>43630</v>
      </c>
      <c r="D8150" s="14">
        <f t="shared" si="127"/>
        <v>44655</v>
      </c>
      <c r="E8150" s="3" t="s">
        <v>58</v>
      </c>
      <c r="F8150" s="3" t="s">
        <v>11</v>
      </c>
      <c r="G8150" s="3">
        <v>2</v>
      </c>
      <c r="H8150" s="3" t="s">
        <v>5</v>
      </c>
      <c r="I8150" s="3">
        <v>0</v>
      </c>
      <c r="J8150" s="3">
        <v>0</v>
      </c>
      <c r="K8150" t="s">
        <v>173</v>
      </c>
      <c r="L8150">
        <v>1668545</v>
      </c>
      <c r="M8150" s="3" t="s">
        <v>38</v>
      </c>
      <c r="N8150" s="3" t="s">
        <v>63</v>
      </c>
      <c r="O8150" s="3">
        <v>528</v>
      </c>
      <c r="P8150" s="3">
        <v>2.1131606703386852</v>
      </c>
      <c r="S8150"/>
    </row>
    <row r="8151" spans="1:19" x14ac:dyDescent="0.25">
      <c r="A8151" s="3">
        <v>1447158702.7</v>
      </c>
      <c r="B8151" s="10">
        <v>44652</v>
      </c>
      <c r="C8151" s="14">
        <v>44608</v>
      </c>
      <c r="D8151" s="14">
        <f t="shared" si="127"/>
        <v>44653</v>
      </c>
      <c r="E8151" s="3" t="s">
        <v>58</v>
      </c>
      <c r="F8151" s="3" t="s">
        <v>11</v>
      </c>
      <c r="G8151" s="3">
        <v>2</v>
      </c>
      <c r="H8151" s="3" t="s">
        <v>5</v>
      </c>
      <c r="I8151" s="3">
        <v>0</v>
      </c>
      <c r="J8151" s="3">
        <v>0</v>
      </c>
      <c r="K8151" t="s">
        <v>173</v>
      </c>
      <c r="L8151">
        <v>1668547</v>
      </c>
      <c r="M8151" s="3" t="s">
        <v>38</v>
      </c>
      <c r="N8151" s="3" t="s">
        <v>63</v>
      </c>
      <c r="O8151" s="3">
        <v>890</v>
      </c>
      <c r="P8151" s="3">
        <v>4.7798585217459992</v>
      </c>
      <c r="S8151"/>
    </row>
    <row r="8152" spans="1:19" x14ac:dyDescent="0.25">
      <c r="A8152" s="3">
        <v>1447360909.7</v>
      </c>
      <c r="B8152" s="10">
        <v>44652</v>
      </c>
      <c r="C8152" s="14">
        <v>44269</v>
      </c>
      <c r="D8152" s="14">
        <f t="shared" si="127"/>
        <v>44653</v>
      </c>
      <c r="E8152" s="3" t="s">
        <v>58</v>
      </c>
      <c r="F8152" s="3" t="s">
        <v>11</v>
      </c>
      <c r="G8152" s="3">
        <v>2</v>
      </c>
      <c r="H8152" s="3" t="s">
        <v>5</v>
      </c>
      <c r="I8152" s="3">
        <v>0</v>
      </c>
      <c r="J8152" s="3">
        <v>0</v>
      </c>
      <c r="K8152" t="s">
        <v>173</v>
      </c>
      <c r="L8152">
        <v>1699976</v>
      </c>
      <c r="M8152" s="3" t="s">
        <v>38</v>
      </c>
      <c r="N8152" s="3" t="s">
        <v>63</v>
      </c>
      <c r="O8152" s="3">
        <v>320</v>
      </c>
      <c r="P8152" s="3">
        <v>1.662934168774731</v>
      </c>
      <c r="S8152"/>
    </row>
    <row r="8153" spans="1:19" x14ac:dyDescent="0.25">
      <c r="A8153" s="3">
        <v>1447250564.7</v>
      </c>
      <c r="B8153" s="10">
        <v>44655</v>
      </c>
      <c r="C8153" s="14">
        <v>43777</v>
      </c>
      <c r="D8153" s="14">
        <f t="shared" si="127"/>
        <v>44656</v>
      </c>
      <c r="E8153" s="3" t="s">
        <v>58</v>
      </c>
      <c r="F8153" s="3" t="s">
        <v>11</v>
      </c>
      <c r="G8153" s="3">
        <v>2</v>
      </c>
      <c r="H8153" s="3" t="s">
        <v>5</v>
      </c>
      <c r="I8153" s="3">
        <v>0</v>
      </c>
      <c r="J8153" s="3">
        <v>0</v>
      </c>
      <c r="K8153" t="s">
        <v>173</v>
      </c>
      <c r="L8153">
        <v>1692994</v>
      </c>
      <c r="M8153" s="3" t="s">
        <v>38</v>
      </c>
      <c r="N8153" s="3" t="s">
        <v>63</v>
      </c>
      <c r="O8153" s="3">
        <v>375</v>
      </c>
      <c r="P8153" s="3">
        <v>4.28</v>
      </c>
      <c r="S8153"/>
    </row>
    <row r="8154" spans="1:19" x14ac:dyDescent="0.25">
      <c r="A8154" s="3">
        <v>1447298557.7</v>
      </c>
      <c r="B8154" s="10">
        <v>44658</v>
      </c>
      <c r="C8154" s="14">
        <v>44495</v>
      </c>
      <c r="D8154" s="14">
        <f t="shared" si="127"/>
        <v>44659</v>
      </c>
      <c r="E8154" s="3" t="s">
        <v>58</v>
      </c>
      <c r="F8154" s="3" t="s">
        <v>11</v>
      </c>
      <c r="G8154" s="3">
        <v>2</v>
      </c>
      <c r="H8154" s="3" t="s">
        <v>5</v>
      </c>
      <c r="I8154" s="3">
        <v>0</v>
      </c>
      <c r="J8154" s="3">
        <v>0</v>
      </c>
      <c r="K8154" t="s">
        <v>173</v>
      </c>
      <c r="L8154">
        <v>1693700</v>
      </c>
      <c r="M8154" s="3" t="s">
        <v>38</v>
      </c>
      <c r="N8154" s="3" t="s">
        <v>63</v>
      </c>
      <c r="O8154" s="3">
        <v>456</v>
      </c>
      <c r="P8154" s="3">
        <v>0.52142715429933129</v>
      </c>
      <c r="S8154"/>
    </row>
    <row r="8155" spans="1:19" x14ac:dyDescent="0.25">
      <c r="A8155" s="3">
        <v>1447296414.7</v>
      </c>
      <c r="B8155" s="10">
        <v>44661</v>
      </c>
      <c r="C8155" s="14">
        <v>44639</v>
      </c>
      <c r="D8155" s="14">
        <f t="shared" si="127"/>
        <v>44663</v>
      </c>
      <c r="E8155" s="3" t="s">
        <v>58</v>
      </c>
      <c r="F8155" s="3" t="s">
        <v>11</v>
      </c>
      <c r="G8155" s="3">
        <v>2</v>
      </c>
      <c r="H8155" s="3" t="s">
        <v>5</v>
      </c>
      <c r="I8155" s="3">
        <v>0</v>
      </c>
      <c r="J8155" s="3">
        <v>0</v>
      </c>
      <c r="K8155" t="s">
        <v>174</v>
      </c>
      <c r="L8155">
        <v>1692333</v>
      </c>
      <c r="M8155" s="3" t="s">
        <v>44</v>
      </c>
      <c r="N8155" s="3" t="s">
        <v>63</v>
      </c>
      <c r="O8155" s="3">
        <v>5794</v>
      </c>
      <c r="P8155" s="3">
        <v>1.4957059844381142</v>
      </c>
      <c r="S8155"/>
    </row>
    <row r="8156" spans="1:19" x14ac:dyDescent="0.25">
      <c r="A8156" s="3">
        <v>1447338431.7</v>
      </c>
      <c r="B8156" s="10">
        <v>44659</v>
      </c>
      <c r="C8156" s="14">
        <v>44205</v>
      </c>
      <c r="D8156" s="14">
        <f t="shared" si="127"/>
        <v>44661</v>
      </c>
      <c r="E8156" s="3" t="s">
        <v>58</v>
      </c>
      <c r="F8156" s="3" t="s">
        <v>11</v>
      </c>
      <c r="G8156" s="3">
        <v>2</v>
      </c>
      <c r="H8156" s="3" t="s">
        <v>5</v>
      </c>
      <c r="I8156" s="3">
        <v>0</v>
      </c>
      <c r="J8156" s="3">
        <v>0</v>
      </c>
      <c r="K8156" t="s">
        <v>174</v>
      </c>
      <c r="L8156">
        <v>1692333</v>
      </c>
      <c r="M8156" s="3" t="s">
        <v>44</v>
      </c>
      <c r="N8156" s="3" t="s">
        <v>63</v>
      </c>
      <c r="O8156" s="3">
        <v>5830</v>
      </c>
      <c r="P8156" s="3">
        <v>1.4957059844381142</v>
      </c>
      <c r="S8156"/>
    </row>
    <row r="8157" spans="1:19" x14ac:dyDescent="0.25">
      <c r="A8157" s="3">
        <v>1447156472.7</v>
      </c>
      <c r="B8157" s="10">
        <v>44659</v>
      </c>
      <c r="C8157" s="14">
        <v>43753</v>
      </c>
      <c r="D8157" s="14">
        <f t="shared" si="127"/>
        <v>44661</v>
      </c>
      <c r="E8157" s="3" t="s">
        <v>58</v>
      </c>
      <c r="F8157" s="3" t="s">
        <v>11</v>
      </c>
      <c r="G8157" s="3">
        <v>2</v>
      </c>
      <c r="H8157" s="3" t="s">
        <v>5</v>
      </c>
      <c r="I8157" s="3">
        <v>0</v>
      </c>
      <c r="J8157" s="3">
        <v>0</v>
      </c>
      <c r="K8157" t="s">
        <v>173</v>
      </c>
      <c r="L8157">
        <v>1668362</v>
      </c>
      <c r="M8157" s="3" t="s">
        <v>38</v>
      </c>
      <c r="N8157" s="3" t="s">
        <v>63</v>
      </c>
      <c r="O8157" s="3">
        <v>1338</v>
      </c>
      <c r="P8157" s="3">
        <v>0.77</v>
      </c>
      <c r="S8157"/>
    </row>
    <row r="8158" spans="1:19" x14ac:dyDescent="0.25">
      <c r="A8158" s="3">
        <v>1447280519.7</v>
      </c>
      <c r="B8158" s="10">
        <v>44654</v>
      </c>
      <c r="C8158" s="14">
        <v>44306</v>
      </c>
      <c r="D8158" s="14">
        <f t="shared" si="127"/>
        <v>44656</v>
      </c>
      <c r="E8158" s="3" t="s">
        <v>58</v>
      </c>
      <c r="F8158" s="3" t="s">
        <v>11</v>
      </c>
      <c r="G8158" s="3">
        <v>2</v>
      </c>
      <c r="H8158" s="3" t="s">
        <v>5</v>
      </c>
      <c r="I8158" s="3">
        <v>0</v>
      </c>
      <c r="J8158" s="3">
        <v>0</v>
      </c>
      <c r="K8158" t="s">
        <v>173</v>
      </c>
      <c r="L8158">
        <v>1668362</v>
      </c>
      <c r="M8158" s="3" t="s">
        <v>38</v>
      </c>
      <c r="N8158" s="3" t="s">
        <v>63</v>
      </c>
      <c r="O8158" s="3">
        <v>1386</v>
      </c>
      <c r="P8158" s="3">
        <v>0.76</v>
      </c>
      <c r="S8158"/>
    </row>
    <row r="8159" spans="1:19" x14ac:dyDescent="0.25">
      <c r="A8159" s="3">
        <v>1447413833.7</v>
      </c>
      <c r="B8159" s="10">
        <v>44665</v>
      </c>
      <c r="C8159" s="14">
        <v>43733</v>
      </c>
      <c r="D8159" s="14">
        <f t="shared" si="127"/>
        <v>44666</v>
      </c>
      <c r="E8159" s="3" t="s">
        <v>60</v>
      </c>
      <c r="F8159" s="3" t="s">
        <v>11</v>
      </c>
      <c r="G8159" s="3">
        <v>1</v>
      </c>
      <c r="H8159" s="3" t="s">
        <v>5</v>
      </c>
      <c r="I8159" s="3">
        <v>3</v>
      </c>
      <c r="J8159" s="3">
        <v>0</v>
      </c>
      <c r="K8159" t="s">
        <v>181</v>
      </c>
      <c r="L8159">
        <v>1690006</v>
      </c>
      <c r="M8159" s="3" t="s">
        <v>41</v>
      </c>
      <c r="N8159" s="3" t="s">
        <v>63</v>
      </c>
      <c r="O8159" s="3">
        <v>325</v>
      </c>
      <c r="P8159" s="3">
        <v>0.11590392201265959</v>
      </c>
      <c r="S8159"/>
    </row>
    <row r="8160" spans="1:19" x14ac:dyDescent="0.25">
      <c r="A8160" s="3">
        <v>1447392979.7</v>
      </c>
      <c r="B8160" s="10">
        <v>44654</v>
      </c>
      <c r="C8160" s="14">
        <v>43701</v>
      </c>
      <c r="D8160" s="14">
        <f t="shared" si="127"/>
        <v>44655</v>
      </c>
      <c r="E8160" s="3" t="s">
        <v>60</v>
      </c>
      <c r="F8160" s="3" t="s">
        <v>11</v>
      </c>
      <c r="G8160" s="3">
        <v>1</v>
      </c>
      <c r="H8160" s="3" t="s">
        <v>5</v>
      </c>
      <c r="I8160" s="3">
        <v>3</v>
      </c>
      <c r="J8160" s="3">
        <v>0</v>
      </c>
      <c r="K8160" t="s">
        <v>181</v>
      </c>
      <c r="L8160">
        <v>1690006</v>
      </c>
      <c r="M8160" s="3" t="s">
        <v>41</v>
      </c>
      <c r="N8160" s="3" t="s">
        <v>63</v>
      </c>
      <c r="O8160" s="3">
        <v>518</v>
      </c>
      <c r="P8160" s="3">
        <v>2.8975980503164895</v>
      </c>
      <c r="S8160"/>
    </row>
    <row r="8161" spans="1:19" x14ac:dyDescent="0.25">
      <c r="A8161" s="3">
        <v>1447407041.7</v>
      </c>
      <c r="B8161" s="10">
        <v>44652</v>
      </c>
      <c r="C8161" s="14">
        <v>44649</v>
      </c>
      <c r="D8161" s="14">
        <f t="shared" si="127"/>
        <v>44653</v>
      </c>
      <c r="E8161" s="3" t="s">
        <v>60</v>
      </c>
      <c r="F8161" s="3" t="s">
        <v>11</v>
      </c>
      <c r="G8161" s="3">
        <v>1</v>
      </c>
      <c r="H8161" s="3" t="s">
        <v>5</v>
      </c>
      <c r="I8161" s="3">
        <v>3</v>
      </c>
      <c r="J8161" s="3">
        <v>0</v>
      </c>
      <c r="K8161" t="s">
        <v>176</v>
      </c>
      <c r="L8161">
        <v>1692109</v>
      </c>
      <c r="M8161" s="3" t="s">
        <v>40</v>
      </c>
      <c r="N8161" s="3" t="s">
        <v>63</v>
      </c>
      <c r="O8161" s="3">
        <v>426</v>
      </c>
      <c r="P8161" s="3">
        <v>1.4581016931651458</v>
      </c>
      <c r="S8161"/>
    </row>
    <row r="8162" spans="1:19" x14ac:dyDescent="0.25">
      <c r="A8162" s="3">
        <v>1447231157.7</v>
      </c>
      <c r="B8162" s="10">
        <v>44658</v>
      </c>
      <c r="C8162" s="14">
        <v>44131</v>
      </c>
      <c r="D8162" s="14">
        <f t="shared" si="127"/>
        <v>44660</v>
      </c>
      <c r="E8162" s="3" t="s">
        <v>60</v>
      </c>
      <c r="F8162" s="3" t="s">
        <v>11</v>
      </c>
      <c r="G8162" s="3">
        <v>1</v>
      </c>
      <c r="H8162" s="3" t="s">
        <v>5</v>
      </c>
      <c r="I8162" s="3">
        <v>3</v>
      </c>
      <c r="J8162" s="3">
        <v>0</v>
      </c>
      <c r="K8162" t="s">
        <v>176</v>
      </c>
      <c r="L8162">
        <v>1692109</v>
      </c>
      <c r="M8162" s="3" t="s">
        <v>40</v>
      </c>
      <c r="N8162" s="3" t="s">
        <v>63</v>
      </c>
      <c r="O8162" s="3">
        <v>1252</v>
      </c>
      <c r="P8162" s="3">
        <v>7.0626800762686743</v>
      </c>
      <c r="S8162"/>
    </row>
    <row r="8163" spans="1:19" x14ac:dyDescent="0.25">
      <c r="A8163" s="3">
        <v>1447269660.7</v>
      </c>
      <c r="B8163" s="10">
        <v>44662</v>
      </c>
      <c r="C8163" s="14">
        <v>44645</v>
      </c>
      <c r="D8163" s="14">
        <f t="shared" si="127"/>
        <v>44663</v>
      </c>
      <c r="E8163" s="3" t="s">
        <v>60</v>
      </c>
      <c r="F8163" s="3" t="s">
        <v>11</v>
      </c>
      <c r="G8163" s="3">
        <v>1</v>
      </c>
      <c r="H8163" s="3" t="s">
        <v>5</v>
      </c>
      <c r="I8163" s="3">
        <v>3</v>
      </c>
      <c r="J8163" s="3">
        <v>0</v>
      </c>
      <c r="K8163" t="s">
        <v>176</v>
      </c>
      <c r="L8163">
        <v>1692109</v>
      </c>
      <c r="M8163" s="3" t="s">
        <v>40</v>
      </c>
      <c r="N8163" s="3" t="s">
        <v>63</v>
      </c>
      <c r="O8163" s="3">
        <v>299</v>
      </c>
      <c r="P8163" s="3">
        <v>0.151885593038036</v>
      </c>
      <c r="S8163"/>
    </row>
    <row r="8164" spans="1:19" x14ac:dyDescent="0.25">
      <c r="A8164" s="3">
        <v>1447269560.7</v>
      </c>
      <c r="B8164" s="10">
        <v>44652</v>
      </c>
      <c r="C8164" s="14">
        <v>44480</v>
      </c>
      <c r="D8164" s="14">
        <f t="shared" si="127"/>
        <v>44653</v>
      </c>
      <c r="E8164" s="3" t="s">
        <v>60</v>
      </c>
      <c r="F8164" s="3" t="s">
        <v>11</v>
      </c>
      <c r="G8164" s="3">
        <v>1</v>
      </c>
      <c r="H8164" s="3" t="s">
        <v>5</v>
      </c>
      <c r="I8164" s="3">
        <v>3</v>
      </c>
      <c r="J8164" s="3">
        <v>0</v>
      </c>
      <c r="K8164" t="s">
        <v>176</v>
      </c>
      <c r="L8164">
        <v>1692109</v>
      </c>
      <c r="M8164" s="3" t="s">
        <v>40</v>
      </c>
      <c r="N8164" s="3" t="s">
        <v>63</v>
      </c>
      <c r="O8164" s="3">
        <v>299</v>
      </c>
      <c r="P8164" s="3">
        <v>0.22782838955705401</v>
      </c>
      <c r="S8164"/>
    </row>
    <row r="8165" spans="1:19" x14ac:dyDescent="0.25">
      <c r="A8165" s="3">
        <v>1447386303.7</v>
      </c>
      <c r="B8165" s="10">
        <v>44652</v>
      </c>
      <c r="C8165" s="14">
        <v>44350</v>
      </c>
      <c r="D8165" s="14">
        <f t="shared" si="127"/>
        <v>44653</v>
      </c>
      <c r="E8165" s="3" t="s">
        <v>60</v>
      </c>
      <c r="F8165" s="3" t="s">
        <v>11</v>
      </c>
      <c r="G8165" s="3">
        <v>1</v>
      </c>
      <c r="H8165" s="3" t="s">
        <v>5</v>
      </c>
      <c r="I8165" s="3">
        <v>3</v>
      </c>
      <c r="J8165" s="3">
        <v>0</v>
      </c>
      <c r="K8165" t="s">
        <v>176</v>
      </c>
      <c r="L8165">
        <v>1692109</v>
      </c>
      <c r="M8165" s="3" t="s">
        <v>40</v>
      </c>
      <c r="N8165" s="3" t="s">
        <v>63</v>
      </c>
      <c r="O8165" s="3">
        <v>339</v>
      </c>
      <c r="P8165" s="3">
        <v>7.5942796519018002E-2</v>
      </c>
      <c r="S8165"/>
    </row>
    <row r="8166" spans="1:19" x14ac:dyDescent="0.25">
      <c r="A8166" s="3">
        <v>1447407042.7</v>
      </c>
      <c r="B8166" s="10">
        <v>44652</v>
      </c>
      <c r="C8166" s="14">
        <v>44319</v>
      </c>
      <c r="D8166" s="14">
        <f t="shared" si="127"/>
        <v>44653</v>
      </c>
      <c r="E8166" s="3" t="s">
        <v>60</v>
      </c>
      <c r="F8166" s="3" t="s">
        <v>11</v>
      </c>
      <c r="G8166" s="3">
        <v>1</v>
      </c>
      <c r="H8166" s="3" t="s">
        <v>5</v>
      </c>
      <c r="I8166" s="3">
        <v>3</v>
      </c>
      <c r="J8166" s="3">
        <v>0</v>
      </c>
      <c r="K8166" t="s">
        <v>176</v>
      </c>
      <c r="L8166">
        <v>1692109</v>
      </c>
      <c r="M8166" s="3" t="s">
        <v>40</v>
      </c>
      <c r="N8166" s="3" t="s">
        <v>63</v>
      </c>
      <c r="O8166" s="3">
        <v>305</v>
      </c>
      <c r="P8166" s="3">
        <v>7.5942796519018002E-2</v>
      </c>
      <c r="S8166"/>
    </row>
    <row r="8167" spans="1:19" x14ac:dyDescent="0.25">
      <c r="A8167" s="3">
        <v>1447219957.7</v>
      </c>
      <c r="B8167" s="10">
        <v>44658</v>
      </c>
      <c r="C8167" s="14">
        <v>44106</v>
      </c>
      <c r="D8167" s="14">
        <f t="shared" si="127"/>
        <v>44659</v>
      </c>
      <c r="E8167" s="3" t="s">
        <v>60</v>
      </c>
      <c r="F8167" s="3" t="s">
        <v>11</v>
      </c>
      <c r="G8167" s="3">
        <v>1</v>
      </c>
      <c r="H8167" s="3" t="s">
        <v>5</v>
      </c>
      <c r="I8167" s="3">
        <v>3</v>
      </c>
      <c r="J8167" s="3">
        <v>0</v>
      </c>
      <c r="K8167" t="s">
        <v>176</v>
      </c>
      <c r="L8167">
        <v>1692109</v>
      </c>
      <c r="M8167" s="3" t="s">
        <v>40</v>
      </c>
      <c r="N8167" s="3" t="s">
        <v>63</v>
      </c>
      <c r="O8167" s="3">
        <v>292</v>
      </c>
      <c r="P8167" s="3">
        <v>0.37971398259509004</v>
      </c>
      <c r="S8167"/>
    </row>
    <row r="8168" spans="1:19" x14ac:dyDescent="0.25">
      <c r="A8168" s="3">
        <v>1447350296.7</v>
      </c>
      <c r="B8168" s="10">
        <v>44661</v>
      </c>
      <c r="C8168" s="14">
        <v>43628</v>
      </c>
      <c r="D8168" s="14">
        <f t="shared" si="127"/>
        <v>44662</v>
      </c>
      <c r="E8168" s="3" t="s">
        <v>60</v>
      </c>
      <c r="F8168" s="3" t="s">
        <v>11</v>
      </c>
      <c r="G8168" s="3">
        <v>1</v>
      </c>
      <c r="H8168" s="3" t="s">
        <v>5</v>
      </c>
      <c r="I8168" s="3">
        <v>3</v>
      </c>
      <c r="J8168" s="3">
        <v>0</v>
      </c>
      <c r="K8168" t="s">
        <v>176</v>
      </c>
      <c r="L8168">
        <v>1692108</v>
      </c>
      <c r="M8168" s="3" t="s">
        <v>40</v>
      </c>
      <c r="N8168" s="3" t="s">
        <v>63</v>
      </c>
      <c r="O8168" s="3">
        <v>254</v>
      </c>
      <c r="P8168" s="3">
        <v>5.9198443034293523E-2</v>
      </c>
      <c r="S8168"/>
    </row>
    <row r="8169" spans="1:19" x14ac:dyDescent="0.25">
      <c r="A8169" s="3">
        <v>1447409255.7</v>
      </c>
      <c r="B8169" s="10">
        <v>44659</v>
      </c>
      <c r="C8169" s="14">
        <v>44463</v>
      </c>
      <c r="D8169" s="14">
        <f t="shared" si="127"/>
        <v>44660</v>
      </c>
      <c r="E8169" s="3" t="s">
        <v>60</v>
      </c>
      <c r="F8169" s="3" t="s">
        <v>11</v>
      </c>
      <c r="G8169" s="3">
        <v>1</v>
      </c>
      <c r="H8169" s="3" t="s">
        <v>5</v>
      </c>
      <c r="I8169" s="3">
        <v>3</v>
      </c>
      <c r="J8169" s="3">
        <v>0</v>
      </c>
      <c r="K8169" t="s">
        <v>176</v>
      </c>
      <c r="L8169">
        <v>1692108</v>
      </c>
      <c r="M8169" s="3" t="s">
        <v>40</v>
      </c>
      <c r="N8169" s="3" t="s">
        <v>63</v>
      </c>
      <c r="O8169" s="3">
        <v>329</v>
      </c>
      <c r="P8169" s="3">
        <v>1.7759532910288058E-2</v>
      </c>
      <c r="S8169"/>
    </row>
    <row r="8170" spans="1:19" x14ac:dyDescent="0.25">
      <c r="A8170" s="3">
        <v>1447306638.7</v>
      </c>
      <c r="B8170" s="10">
        <v>44660</v>
      </c>
      <c r="C8170" s="14">
        <v>43729</v>
      </c>
      <c r="D8170" s="14">
        <f t="shared" si="127"/>
        <v>44661</v>
      </c>
      <c r="E8170" s="3" t="s">
        <v>60</v>
      </c>
      <c r="F8170" s="3" t="s">
        <v>11</v>
      </c>
      <c r="G8170" s="3">
        <v>1</v>
      </c>
      <c r="H8170" s="3" t="s">
        <v>5</v>
      </c>
      <c r="I8170" s="3">
        <v>3</v>
      </c>
      <c r="J8170" s="3">
        <v>0</v>
      </c>
      <c r="K8170" t="s">
        <v>176</v>
      </c>
      <c r="L8170">
        <v>1692108</v>
      </c>
      <c r="M8170" s="3" t="s">
        <v>40</v>
      </c>
      <c r="N8170" s="3" t="s">
        <v>63</v>
      </c>
      <c r="O8170" s="3">
        <v>243</v>
      </c>
      <c r="P8170" s="3">
        <v>1.7759532910288058E-2</v>
      </c>
      <c r="S8170"/>
    </row>
    <row r="8171" spans="1:19" x14ac:dyDescent="0.25">
      <c r="A8171" s="3">
        <v>1447242880.7</v>
      </c>
      <c r="B8171" s="10">
        <v>44652</v>
      </c>
      <c r="C8171" s="14">
        <v>43767</v>
      </c>
      <c r="D8171" s="14">
        <f t="shared" si="127"/>
        <v>44653</v>
      </c>
      <c r="E8171" s="3" t="s">
        <v>60</v>
      </c>
      <c r="F8171" s="3" t="s">
        <v>11</v>
      </c>
      <c r="G8171" s="3">
        <v>1</v>
      </c>
      <c r="H8171" s="3" t="s">
        <v>5</v>
      </c>
      <c r="I8171" s="3">
        <v>3</v>
      </c>
      <c r="J8171" s="3">
        <v>0</v>
      </c>
      <c r="K8171" t="s">
        <v>176</v>
      </c>
      <c r="L8171">
        <v>1692108</v>
      </c>
      <c r="M8171" s="3" t="s">
        <v>40</v>
      </c>
      <c r="N8171" s="3" t="s">
        <v>63</v>
      </c>
      <c r="O8171" s="3">
        <v>499</v>
      </c>
      <c r="P8171" s="3">
        <v>1.4207626328230445</v>
      </c>
      <c r="S8171"/>
    </row>
    <row r="8172" spans="1:19" x14ac:dyDescent="0.25">
      <c r="A8172" s="3">
        <v>1447406315.7</v>
      </c>
      <c r="B8172" s="10">
        <v>44660</v>
      </c>
      <c r="C8172" s="14">
        <v>44335</v>
      </c>
      <c r="D8172" s="14">
        <f t="shared" si="127"/>
        <v>44661</v>
      </c>
      <c r="E8172" s="3" t="s">
        <v>60</v>
      </c>
      <c r="F8172" s="3" t="s">
        <v>11</v>
      </c>
      <c r="G8172" s="3">
        <v>1</v>
      </c>
      <c r="H8172" s="3" t="s">
        <v>5</v>
      </c>
      <c r="I8172" s="3">
        <v>3</v>
      </c>
      <c r="J8172" s="3">
        <v>0</v>
      </c>
      <c r="K8172" t="s">
        <v>176</v>
      </c>
      <c r="L8172">
        <v>1692108</v>
      </c>
      <c r="M8172" s="3" t="s">
        <v>40</v>
      </c>
      <c r="N8172" s="3" t="s">
        <v>63</v>
      </c>
      <c r="O8172" s="3">
        <v>255</v>
      </c>
      <c r="P8172" s="3">
        <v>0.11839688606858705</v>
      </c>
      <c r="S8172"/>
    </row>
    <row r="8173" spans="1:19" x14ac:dyDescent="0.25">
      <c r="A8173" s="3">
        <v>1447296248.7</v>
      </c>
      <c r="B8173" s="10">
        <v>44660</v>
      </c>
      <c r="C8173" s="14">
        <v>43485</v>
      </c>
      <c r="D8173" s="14">
        <f t="shared" si="127"/>
        <v>44661</v>
      </c>
      <c r="E8173" s="3" t="s">
        <v>60</v>
      </c>
      <c r="F8173" s="3" t="s">
        <v>11</v>
      </c>
      <c r="G8173" s="3">
        <v>1</v>
      </c>
      <c r="H8173" s="3" t="s">
        <v>5</v>
      </c>
      <c r="I8173" s="3">
        <v>3</v>
      </c>
      <c r="J8173" s="3">
        <v>0</v>
      </c>
      <c r="K8173" t="s">
        <v>176</v>
      </c>
      <c r="L8173">
        <v>1692108</v>
      </c>
      <c r="M8173" s="3" t="s">
        <v>40</v>
      </c>
      <c r="N8173" s="3" t="s">
        <v>63</v>
      </c>
      <c r="O8173" s="3">
        <v>294</v>
      </c>
      <c r="P8173" s="3">
        <v>0.100637353158299</v>
      </c>
      <c r="S8173"/>
    </row>
    <row r="8174" spans="1:19" x14ac:dyDescent="0.25">
      <c r="A8174" s="3">
        <v>1447360508.7</v>
      </c>
      <c r="B8174" s="10">
        <v>44655</v>
      </c>
      <c r="C8174" s="14">
        <v>44116</v>
      </c>
      <c r="D8174" s="14">
        <f t="shared" si="127"/>
        <v>44656</v>
      </c>
      <c r="E8174" s="3" t="s">
        <v>60</v>
      </c>
      <c r="F8174" s="3" t="s">
        <v>11</v>
      </c>
      <c r="G8174" s="3">
        <v>1</v>
      </c>
      <c r="H8174" s="3" t="s">
        <v>5</v>
      </c>
      <c r="I8174" s="3">
        <v>3</v>
      </c>
      <c r="J8174" s="3">
        <v>0</v>
      </c>
      <c r="K8174" t="s">
        <v>176</v>
      </c>
      <c r="L8174">
        <v>1692108</v>
      </c>
      <c r="M8174" s="3" t="s">
        <v>40</v>
      </c>
      <c r="N8174" s="3" t="s">
        <v>63</v>
      </c>
      <c r="O8174" s="3">
        <v>263</v>
      </c>
      <c r="P8174" s="3">
        <v>5.9198443034293523E-2</v>
      </c>
      <c r="S8174"/>
    </row>
    <row r="8175" spans="1:19" x14ac:dyDescent="0.25">
      <c r="A8175" s="3">
        <v>1447280520.7</v>
      </c>
      <c r="B8175" s="10">
        <v>44654</v>
      </c>
      <c r="C8175" s="14">
        <v>44427</v>
      </c>
      <c r="D8175" s="14">
        <f t="shared" si="127"/>
        <v>44655</v>
      </c>
      <c r="E8175" s="3" t="s">
        <v>60</v>
      </c>
      <c r="F8175" s="3" t="s">
        <v>11</v>
      </c>
      <c r="G8175" s="3">
        <v>1</v>
      </c>
      <c r="H8175" s="3" t="s">
        <v>5</v>
      </c>
      <c r="I8175" s="3">
        <v>3</v>
      </c>
      <c r="J8175" s="3">
        <v>0</v>
      </c>
      <c r="K8175" t="s">
        <v>176</v>
      </c>
      <c r="L8175">
        <v>1692108</v>
      </c>
      <c r="M8175" s="3" t="s">
        <v>40</v>
      </c>
      <c r="N8175" s="3" t="s">
        <v>63</v>
      </c>
      <c r="O8175" s="3">
        <v>316</v>
      </c>
      <c r="P8175" s="3">
        <v>5.9198443034293523E-2</v>
      </c>
      <c r="S8175"/>
    </row>
    <row r="8176" spans="1:19" x14ac:dyDescent="0.25">
      <c r="A8176" s="3">
        <v>1447219953.7</v>
      </c>
      <c r="B8176" s="10">
        <v>44654</v>
      </c>
      <c r="C8176" s="14">
        <v>43498</v>
      </c>
      <c r="D8176" s="14">
        <f t="shared" si="127"/>
        <v>44655</v>
      </c>
      <c r="E8176" s="3" t="s">
        <v>58</v>
      </c>
      <c r="F8176" s="3" t="s">
        <v>11</v>
      </c>
      <c r="G8176" s="3">
        <v>2</v>
      </c>
      <c r="H8176" s="3" t="s">
        <v>5</v>
      </c>
      <c r="I8176" s="3">
        <v>3</v>
      </c>
      <c r="J8176" s="3">
        <v>0</v>
      </c>
      <c r="K8176" t="s">
        <v>173</v>
      </c>
      <c r="L8176">
        <v>1699772</v>
      </c>
      <c r="M8176" s="3" t="s">
        <v>38</v>
      </c>
      <c r="N8176" s="3" t="s">
        <v>63</v>
      </c>
      <c r="O8176" s="3">
        <v>335</v>
      </c>
      <c r="P8176" s="3">
        <v>0.11598896267361393</v>
      </c>
      <c r="S8176"/>
    </row>
    <row r="8177" spans="1:19" x14ac:dyDescent="0.25">
      <c r="A8177" s="3">
        <v>1447219952.7</v>
      </c>
      <c r="B8177" s="10">
        <v>44665</v>
      </c>
      <c r="C8177" s="14">
        <v>43904</v>
      </c>
      <c r="D8177" s="14">
        <f t="shared" si="127"/>
        <v>44666</v>
      </c>
      <c r="E8177" s="3" t="s">
        <v>58</v>
      </c>
      <c r="F8177" s="3" t="s">
        <v>11</v>
      </c>
      <c r="G8177" s="3">
        <v>2</v>
      </c>
      <c r="H8177" s="3" t="s">
        <v>5</v>
      </c>
      <c r="I8177" s="3">
        <v>3</v>
      </c>
      <c r="J8177" s="3">
        <v>0</v>
      </c>
      <c r="K8177" t="s">
        <v>173</v>
      </c>
      <c r="L8177">
        <v>1699772</v>
      </c>
      <c r="M8177" s="3" t="s">
        <v>38</v>
      </c>
      <c r="N8177" s="3" t="s">
        <v>63</v>
      </c>
      <c r="O8177" s="3">
        <v>538</v>
      </c>
      <c r="P8177" s="3">
        <v>2.7837351041667344</v>
      </c>
      <c r="S8177"/>
    </row>
    <row r="8178" spans="1:19" x14ac:dyDescent="0.25">
      <c r="A8178" s="3">
        <v>1447284491.7</v>
      </c>
      <c r="B8178" s="10">
        <v>44661</v>
      </c>
      <c r="C8178" s="14">
        <v>44582</v>
      </c>
      <c r="D8178" s="14">
        <f t="shared" si="127"/>
        <v>44662</v>
      </c>
      <c r="E8178" s="3" t="s">
        <v>58</v>
      </c>
      <c r="F8178" s="3" t="s">
        <v>11</v>
      </c>
      <c r="G8178" s="3">
        <v>2</v>
      </c>
      <c r="H8178" s="3" t="s">
        <v>5</v>
      </c>
      <c r="I8178" s="3">
        <v>3</v>
      </c>
      <c r="J8178" s="3">
        <v>0</v>
      </c>
      <c r="K8178" t="s">
        <v>173</v>
      </c>
      <c r="L8178">
        <v>1699772</v>
      </c>
      <c r="M8178" s="3" t="s">
        <v>38</v>
      </c>
      <c r="N8178" s="3" t="s">
        <v>63</v>
      </c>
      <c r="O8178" s="3">
        <v>782</v>
      </c>
      <c r="P8178" s="3">
        <v>5.7994481336806967</v>
      </c>
      <c r="S8178"/>
    </row>
    <row r="8179" spans="1:19" x14ac:dyDescent="0.25">
      <c r="A8179" s="3">
        <v>1447243310.7</v>
      </c>
      <c r="B8179" s="10">
        <v>44653</v>
      </c>
      <c r="C8179" s="14">
        <v>44060</v>
      </c>
      <c r="D8179" s="14">
        <f t="shared" si="127"/>
        <v>44654</v>
      </c>
      <c r="E8179" s="3" t="s">
        <v>58</v>
      </c>
      <c r="F8179" s="3" t="s">
        <v>11</v>
      </c>
      <c r="G8179" s="3">
        <v>2</v>
      </c>
      <c r="H8179" s="3" t="s">
        <v>5</v>
      </c>
      <c r="I8179" s="3">
        <v>3</v>
      </c>
      <c r="J8179" s="3">
        <v>0</v>
      </c>
      <c r="K8179" t="s">
        <v>173</v>
      </c>
      <c r="L8179">
        <v>1699772</v>
      </c>
      <c r="M8179" s="3" t="s">
        <v>38</v>
      </c>
      <c r="N8179" s="3" t="s">
        <v>63</v>
      </c>
      <c r="O8179" s="3">
        <v>475</v>
      </c>
      <c r="P8179" s="3">
        <v>2.6561472452257591</v>
      </c>
      <c r="S8179"/>
    </row>
    <row r="8180" spans="1:19" x14ac:dyDescent="0.25">
      <c r="A8180" s="3">
        <v>1447273496.7</v>
      </c>
      <c r="B8180" s="10">
        <v>44662</v>
      </c>
      <c r="C8180" s="14">
        <v>43509</v>
      </c>
      <c r="D8180" s="14">
        <f t="shared" si="127"/>
        <v>44664</v>
      </c>
      <c r="E8180" s="3" t="s">
        <v>58</v>
      </c>
      <c r="F8180" s="3" t="s">
        <v>11</v>
      </c>
      <c r="G8180" s="3">
        <v>2</v>
      </c>
      <c r="H8180" s="3" t="s">
        <v>5</v>
      </c>
      <c r="I8180" s="3">
        <v>3</v>
      </c>
      <c r="J8180" s="3">
        <v>0</v>
      </c>
      <c r="K8180" t="s">
        <v>173</v>
      </c>
      <c r="L8180">
        <v>1699772</v>
      </c>
      <c r="M8180" s="3" t="s">
        <v>38</v>
      </c>
      <c r="N8180" s="3" t="s">
        <v>63</v>
      </c>
      <c r="O8180" s="3">
        <v>1800</v>
      </c>
      <c r="P8180" s="3">
        <v>17.52</v>
      </c>
      <c r="S8180"/>
    </row>
    <row r="8181" spans="1:19" x14ac:dyDescent="0.25">
      <c r="A8181" s="3">
        <v>1447371544.7</v>
      </c>
      <c r="B8181" s="10">
        <v>44654</v>
      </c>
      <c r="C8181" s="14">
        <v>44263</v>
      </c>
      <c r="D8181" s="14">
        <f t="shared" si="127"/>
        <v>44655</v>
      </c>
      <c r="E8181" s="3" t="s">
        <v>58</v>
      </c>
      <c r="F8181" s="3" t="s">
        <v>11</v>
      </c>
      <c r="G8181" s="3">
        <v>2</v>
      </c>
      <c r="H8181" s="3" t="s">
        <v>5</v>
      </c>
      <c r="I8181" s="3">
        <v>3</v>
      </c>
      <c r="J8181" s="3">
        <v>0</v>
      </c>
      <c r="K8181" t="s">
        <v>173</v>
      </c>
      <c r="L8181">
        <v>1695349</v>
      </c>
      <c r="M8181" s="3" t="s">
        <v>38</v>
      </c>
      <c r="N8181" s="3" t="s">
        <v>63</v>
      </c>
      <c r="O8181" s="3">
        <v>559</v>
      </c>
      <c r="P8181" s="3">
        <v>2.8023688881864279</v>
      </c>
      <c r="S8181"/>
    </row>
    <row r="8182" spans="1:19" x14ac:dyDescent="0.25">
      <c r="A8182" s="3">
        <v>1447328086.7</v>
      </c>
      <c r="B8182" s="10">
        <v>44652</v>
      </c>
      <c r="C8182" s="14">
        <v>44617</v>
      </c>
      <c r="D8182" s="14">
        <f t="shared" si="127"/>
        <v>44653</v>
      </c>
      <c r="E8182" s="3" t="s">
        <v>58</v>
      </c>
      <c r="F8182" s="3" t="s">
        <v>11</v>
      </c>
      <c r="G8182" s="3">
        <v>2</v>
      </c>
      <c r="H8182" s="3" t="s">
        <v>5</v>
      </c>
      <c r="I8182" s="3">
        <v>3</v>
      </c>
      <c r="J8182" s="3">
        <v>0</v>
      </c>
      <c r="K8182" t="s">
        <v>173</v>
      </c>
      <c r="L8182">
        <v>1695349</v>
      </c>
      <c r="M8182" s="3" t="s">
        <v>38</v>
      </c>
      <c r="N8182" s="3" t="s">
        <v>63</v>
      </c>
      <c r="O8182" s="3">
        <v>355</v>
      </c>
      <c r="P8182" s="3">
        <v>0.99438896032421631</v>
      </c>
      <c r="S8182"/>
    </row>
    <row r="8183" spans="1:19" x14ac:dyDescent="0.25">
      <c r="A8183" s="3">
        <v>1447304477.7</v>
      </c>
      <c r="B8183" s="10">
        <v>44659</v>
      </c>
      <c r="C8183" s="14">
        <v>44121</v>
      </c>
      <c r="D8183" s="14">
        <f t="shared" si="127"/>
        <v>44660</v>
      </c>
      <c r="E8183" s="3" t="s">
        <v>58</v>
      </c>
      <c r="F8183" s="3" t="s">
        <v>11</v>
      </c>
      <c r="G8183" s="3">
        <v>2</v>
      </c>
      <c r="H8183" s="3" t="s">
        <v>5</v>
      </c>
      <c r="I8183" s="3">
        <v>3</v>
      </c>
      <c r="J8183" s="3">
        <v>0</v>
      </c>
      <c r="K8183" t="s">
        <v>173</v>
      </c>
      <c r="L8183">
        <v>1695349</v>
      </c>
      <c r="M8183" s="3" t="s">
        <v>38</v>
      </c>
      <c r="N8183" s="3" t="s">
        <v>63</v>
      </c>
      <c r="O8183" s="3">
        <v>982</v>
      </c>
      <c r="P8183" s="3">
        <v>6.418328743910851</v>
      </c>
      <c r="S8183"/>
    </row>
    <row r="8184" spans="1:19" x14ac:dyDescent="0.25">
      <c r="A8184" s="3">
        <v>1447219956.7</v>
      </c>
      <c r="B8184" s="10">
        <v>44662</v>
      </c>
      <c r="C8184" s="14">
        <v>44241</v>
      </c>
      <c r="D8184" s="14">
        <f t="shared" si="127"/>
        <v>44663</v>
      </c>
      <c r="E8184" s="3" t="s">
        <v>58</v>
      </c>
      <c r="F8184" s="3" t="s">
        <v>11</v>
      </c>
      <c r="G8184" s="3">
        <v>2</v>
      </c>
      <c r="H8184" s="3" t="s">
        <v>5</v>
      </c>
      <c r="I8184" s="3">
        <v>3</v>
      </c>
      <c r="J8184" s="3">
        <v>0</v>
      </c>
      <c r="K8184" t="s">
        <v>173</v>
      </c>
      <c r="L8184">
        <v>1695349</v>
      </c>
      <c r="M8184" s="3" t="s">
        <v>38</v>
      </c>
      <c r="N8184" s="3" t="s">
        <v>63</v>
      </c>
      <c r="O8184" s="3">
        <v>490</v>
      </c>
      <c r="P8184" s="3">
        <v>1.5458228383221908</v>
      </c>
      <c r="S8184"/>
    </row>
    <row r="8185" spans="1:19" x14ac:dyDescent="0.25">
      <c r="A8185" s="3">
        <v>1447322248.7</v>
      </c>
      <c r="B8185" s="10">
        <v>44653</v>
      </c>
      <c r="C8185" s="14">
        <v>43633</v>
      </c>
      <c r="D8185" s="14">
        <f t="shared" si="127"/>
        <v>44654</v>
      </c>
      <c r="E8185" s="3" t="s">
        <v>58</v>
      </c>
      <c r="F8185" s="3" t="s">
        <v>11</v>
      </c>
      <c r="G8185" s="3">
        <v>2</v>
      </c>
      <c r="H8185" s="3" t="s">
        <v>5</v>
      </c>
      <c r="I8185" s="3">
        <v>3</v>
      </c>
      <c r="J8185" s="3">
        <v>0</v>
      </c>
      <c r="K8185" t="s">
        <v>173</v>
      </c>
      <c r="L8185">
        <v>1695349</v>
      </c>
      <c r="M8185" s="3" t="s">
        <v>38</v>
      </c>
      <c r="N8185" s="3" t="s">
        <v>63</v>
      </c>
      <c r="O8185" s="3">
        <v>954</v>
      </c>
      <c r="P8185" s="3">
        <v>6.3279297475177403</v>
      </c>
      <c r="S8185"/>
    </row>
    <row r="8186" spans="1:19" x14ac:dyDescent="0.25">
      <c r="A8186" s="3">
        <v>1447371518.7</v>
      </c>
      <c r="B8186" s="10">
        <v>44662</v>
      </c>
      <c r="C8186" s="14">
        <v>44098</v>
      </c>
      <c r="D8186" s="14">
        <f t="shared" si="127"/>
        <v>44663</v>
      </c>
      <c r="E8186" s="3" t="s">
        <v>58</v>
      </c>
      <c r="F8186" s="3" t="s">
        <v>11</v>
      </c>
      <c r="G8186" s="3">
        <v>2</v>
      </c>
      <c r="H8186" s="3" t="s">
        <v>5</v>
      </c>
      <c r="I8186" s="3">
        <v>3</v>
      </c>
      <c r="J8186" s="3">
        <v>0</v>
      </c>
      <c r="K8186" t="s">
        <v>173</v>
      </c>
      <c r="L8186">
        <v>1695349</v>
      </c>
      <c r="M8186" s="3" t="s">
        <v>38</v>
      </c>
      <c r="N8186" s="3" t="s">
        <v>63</v>
      </c>
      <c r="O8186" s="3">
        <v>473</v>
      </c>
      <c r="P8186" s="3">
        <v>1.7175809314691011</v>
      </c>
      <c r="S8186"/>
    </row>
    <row r="8187" spans="1:19" x14ac:dyDescent="0.25">
      <c r="A8187" s="3">
        <v>1447376497.7</v>
      </c>
      <c r="B8187" s="10">
        <v>44652</v>
      </c>
      <c r="C8187" s="14">
        <v>43532</v>
      </c>
      <c r="D8187" s="14">
        <f t="shared" si="127"/>
        <v>44653</v>
      </c>
      <c r="E8187" s="3" t="s">
        <v>58</v>
      </c>
      <c r="F8187" s="3" t="s">
        <v>11</v>
      </c>
      <c r="G8187" s="3">
        <v>2</v>
      </c>
      <c r="H8187" s="3" t="s">
        <v>5</v>
      </c>
      <c r="I8187" s="3">
        <v>3</v>
      </c>
      <c r="J8187" s="3">
        <v>0</v>
      </c>
      <c r="K8187" t="s">
        <v>173</v>
      </c>
      <c r="L8187">
        <v>1695349</v>
      </c>
      <c r="M8187" s="3" t="s">
        <v>38</v>
      </c>
      <c r="N8187" s="3" t="s">
        <v>63</v>
      </c>
      <c r="O8187" s="3">
        <v>330</v>
      </c>
      <c r="P8187" s="3">
        <v>0.18079799278622116</v>
      </c>
      <c r="S8187"/>
    </row>
    <row r="8188" spans="1:19" x14ac:dyDescent="0.25">
      <c r="A8188" s="3">
        <v>1447286456.7</v>
      </c>
      <c r="B8188" s="10">
        <v>44665</v>
      </c>
      <c r="C8188" s="14">
        <v>44636</v>
      </c>
      <c r="D8188" s="14">
        <f t="shared" si="127"/>
        <v>44667</v>
      </c>
      <c r="E8188" s="3" t="s">
        <v>58</v>
      </c>
      <c r="F8188" s="3" t="s">
        <v>11</v>
      </c>
      <c r="G8188" s="3">
        <v>2</v>
      </c>
      <c r="H8188" s="3" t="s">
        <v>5</v>
      </c>
      <c r="I8188" s="3">
        <v>3</v>
      </c>
      <c r="J8188" s="3">
        <v>0</v>
      </c>
      <c r="K8188" t="s">
        <v>173</v>
      </c>
      <c r="L8188">
        <v>1695349</v>
      </c>
      <c r="M8188" s="3" t="s">
        <v>38</v>
      </c>
      <c r="N8188" s="3" t="s">
        <v>63</v>
      </c>
      <c r="O8188" s="3">
        <v>1749</v>
      </c>
      <c r="P8188" s="3">
        <v>13.198253473394145</v>
      </c>
      <c r="S8188"/>
    </row>
    <row r="8189" spans="1:19" x14ac:dyDescent="0.25">
      <c r="A8189" s="3">
        <v>1447350388.7</v>
      </c>
      <c r="B8189" s="10">
        <v>44658</v>
      </c>
      <c r="C8189" s="14">
        <v>44623</v>
      </c>
      <c r="D8189" s="14">
        <f t="shared" si="127"/>
        <v>44660</v>
      </c>
      <c r="E8189" s="3" t="s">
        <v>58</v>
      </c>
      <c r="F8189" s="3" t="s">
        <v>11</v>
      </c>
      <c r="G8189" s="3">
        <v>2</v>
      </c>
      <c r="H8189" s="3" t="s">
        <v>5</v>
      </c>
      <c r="I8189" s="3">
        <v>3</v>
      </c>
      <c r="J8189" s="3">
        <v>0</v>
      </c>
      <c r="K8189" t="s">
        <v>173</v>
      </c>
      <c r="L8189">
        <v>1695349</v>
      </c>
      <c r="M8189" s="3" t="s">
        <v>38</v>
      </c>
      <c r="N8189" s="3" t="s">
        <v>63</v>
      </c>
      <c r="O8189" s="3">
        <v>1001</v>
      </c>
      <c r="P8189" s="3">
        <v>6.3279297475177403</v>
      </c>
      <c r="S8189"/>
    </row>
    <row r="8190" spans="1:19" x14ac:dyDescent="0.25">
      <c r="A8190" s="3">
        <v>1447269493.7</v>
      </c>
      <c r="B8190" s="10">
        <v>44665</v>
      </c>
      <c r="C8190" s="14">
        <v>44522</v>
      </c>
      <c r="D8190" s="14">
        <f t="shared" si="127"/>
        <v>44666</v>
      </c>
      <c r="E8190" s="3" t="s">
        <v>58</v>
      </c>
      <c r="F8190" s="3" t="s">
        <v>11</v>
      </c>
      <c r="G8190" s="3">
        <v>2</v>
      </c>
      <c r="H8190" s="3" t="s">
        <v>5</v>
      </c>
      <c r="I8190" s="3">
        <v>3</v>
      </c>
      <c r="J8190" s="3">
        <v>0</v>
      </c>
      <c r="K8190" t="s">
        <v>173</v>
      </c>
      <c r="L8190">
        <v>1695349</v>
      </c>
      <c r="M8190" s="3" t="s">
        <v>38</v>
      </c>
      <c r="N8190" s="3" t="s">
        <v>63</v>
      </c>
      <c r="O8190" s="3">
        <v>322</v>
      </c>
      <c r="P8190" s="3">
        <v>0.42487528304761973</v>
      </c>
      <c r="S8190"/>
    </row>
    <row r="8191" spans="1:19" x14ac:dyDescent="0.25">
      <c r="A8191" s="3">
        <v>1447288282.7</v>
      </c>
      <c r="B8191" s="10">
        <v>44655</v>
      </c>
      <c r="C8191" s="14">
        <v>44250</v>
      </c>
      <c r="D8191" s="14">
        <f t="shared" si="127"/>
        <v>44657</v>
      </c>
      <c r="E8191" s="3" t="s">
        <v>58</v>
      </c>
      <c r="F8191" s="3" t="s">
        <v>11</v>
      </c>
      <c r="G8191" s="3">
        <v>2</v>
      </c>
      <c r="H8191" s="3" t="s">
        <v>5</v>
      </c>
      <c r="I8191" s="3">
        <v>3</v>
      </c>
      <c r="J8191" s="3">
        <v>0</v>
      </c>
      <c r="K8191" t="s">
        <v>173</v>
      </c>
      <c r="L8191">
        <v>1695349</v>
      </c>
      <c r="M8191" s="3" t="s">
        <v>38</v>
      </c>
      <c r="N8191" s="3" t="s">
        <v>63</v>
      </c>
      <c r="O8191" s="3">
        <v>1305</v>
      </c>
      <c r="P8191" s="3">
        <v>8.8681415461641482</v>
      </c>
      <c r="S8191"/>
    </row>
    <row r="8192" spans="1:19" x14ac:dyDescent="0.25">
      <c r="A8192" s="3">
        <v>1447231112.7</v>
      </c>
      <c r="B8192" s="10">
        <v>44652</v>
      </c>
      <c r="C8192" s="14">
        <v>44055</v>
      </c>
      <c r="D8192" s="14">
        <f t="shared" si="127"/>
        <v>44653</v>
      </c>
      <c r="E8192" s="3" t="s">
        <v>58</v>
      </c>
      <c r="F8192" s="3" t="s">
        <v>11</v>
      </c>
      <c r="G8192" s="3">
        <v>2</v>
      </c>
      <c r="H8192" s="3" t="s">
        <v>5</v>
      </c>
      <c r="I8192" s="3">
        <v>3</v>
      </c>
      <c r="J8192" s="3">
        <v>0</v>
      </c>
      <c r="K8192" t="s">
        <v>173</v>
      </c>
      <c r="L8192">
        <v>1695349</v>
      </c>
      <c r="M8192" s="3" t="s">
        <v>38</v>
      </c>
      <c r="N8192" s="3" t="s">
        <v>63</v>
      </c>
      <c r="O8192" s="3">
        <v>498</v>
      </c>
      <c r="P8192" s="3">
        <v>1.8079799278622115</v>
      </c>
      <c r="S8192"/>
    </row>
    <row r="8193" spans="1:19" x14ac:dyDescent="0.25">
      <c r="A8193" s="3">
        <v>1447209561.7</v>
      </c>
      <c r="B8193" s="10">
        <v>44653</v>
      </c>
      <c r="C8193" s="14">
        <v>43507</v>
      </c>
      <c r="D8193" s="14">
        <f t="shared" si="127"/>
        <v>44654</v>
      </c>
      <c r="E8193" s="3" t="s">
        <v>58</v>
      </c>
      <c r="F8193" s="3" t="s">
        <v>11</v>
      </c>
      <c r="G8193" s="3">
        <v>2</v>
      </c>
      <c r="H8193" s="3" t="s">
        <v>5</v>
      </c>
      <c r="I8193" s="3">
        <v>3</v>
      </c>
      <c r="J8193" s="3">
        <v>0</v>
      </c>
      <c r="K8193" t="s">
        <v>173</v>
      </c>
      <c r="L8193">
        <v>1695349</v>
      </c>
      <c r="M8193" s="3" t="s">
        <v>38</v>
      </c>
      <c r="N8193" s="3" t="s">
        <v>63</v>
      </c>
      <c r="O8193" s="3">
        <v>869</v>
      </c>
      <c r="P8193" s="3">
        <v>4.9719448016210821</v>
      </c>
      <c r="S8193"/>
    </row>
    <row r="8194" spans="1:19" x14ac:dyDescent="0.25">
      <c r="A8194" s="3">
        <v>1447392938.7</v>
      </c>
      <c r="B8194" s="10">
        <v>44659</v>
      </c>
      <c r="C8194" s="14">
        <v>43486</v>
      </c>
      <c r="D8194" s="14">
        <f t="shared" si="127"/>
        <v>44660</v>
      </c>
      <c r="E8194" s="3" t="s">
        <v>58</v>
      </c>
      <c r="F8194" s="3" t="s">
        <v>11</v>
      </c>
      <c r="G8194" s="3">
        <v>2</v>
      </c>
      <c r="H8194" s="3" t="s">
        <v>5</v>
      </c>
      <c r="I8194" s="3">
        <v>3</v>
      </c>
      <c r="J8194" s="3">
        <v>0</v>
      </c>
      <c r="K8194" t="s">
        <v>173</v>
      </c>
      <c r="L8194">
        <v>1695349</v>
      </c>
      <c r="M8194" s="3" t="s">
        <v>38</v>
      </c>
      <c r="N8194" s="3" t="s">
        <v>63</v>
      </c>
      <c r="O8194" s="3">
        <v>320</v>
      </c>
      <c r="P8194" s="3">
        <v>0.72319197114488465</v>
      </c>
      <c r="S8194"/>
    </row>
    <row r="8195" spans="1:19" x14ac:dyDescent="0.25">
      <c r="A8195" s="3">
        <v>1447231156.7</v>
      </c>
      <c r="B8195" s="10">
        <v>44662</v>
      </c>
      <c r="C8195" s="14">
        <v>44114</v>
      </c>
      <c r="D8195" s="14">
        <f t="shared" ref="D8195:D8258" si="128">IF(O8195&lt;1000,B8195+1,B8195+2)</f>
        <v>44664</v>
      </c>
      <c r="E8195" s="3" t="s">
        <v>58</v>
      </c>
      <c r="F8195" s="3" t="s">
        <v>11</v>
      </c>
      <c r="G8195" s="3">
        <v>2</v>
      </c>
      <c r="H8195" s="3" t="s">
        <v>5</v>
      </c>
      <c r="I8195" s="3">
        <v>3</v>
      </c>
      <c r="J8195" s="3">
        <v>0</v>
      </c>
      <c r="K8195" t="s">
        <v>173</v>
      </c>
      <c r="L8195">
        <v>1695349</v>
      </c>
      <c r="M8195" s="3" t="s">
        <v>38</v>
      </c>
      <c r="N8195" s="3" t="s">
        <v>63</v>
      </c>
      <c r="O8195" s="3">
        <v>2126</v>
      </c>
      <c r="P8195" s="3">
        <v>17.271819350759905</v>
      </c>
      <c r="S8195"/>
    </row>
    <row r="8196" spans="1:19" x14ac:dyDescent="0.25">
      <c r="A8196" s="3">
        <v>1447359789.7</v>
      </c>
      <c r="B8196" s="10">
        <v>44652</v>
      </c>
      <c r="C8196" s="14">
        <v>44638</v>
      </c>
      <c r="D8196" s="14">
        <f t="shared" si="128"/>
        <v>44653</v>
      </c>
      <c r="E8196" s="3" t="s">
        <v>58</v>
      </c>
      <c r="F8196" s="3" t="s">
        <v>11</v>
      </c>
      <c r="G8196" s="3">
        <v>2</v>
      </c>
      <c r="H8196" s="3" t="s">
        <v>5</v>
      </c>
      <c r="I8196" s="3">
        <v>3</v>
      </c>
      <c r="J8196" s="3">
        <v>0</v>
      </c>
      <c r="K8196" t="s">
        <v>173</v>
      </c>
      <c r="L8196">
        <v>1695349</v>
      </c>
      <c r="M8196" s="3" t="s">
        <v>38</v>
      </c>
      <c r="N8196" s="3" t="s">
        <v>63</v>
      </c>
      <c r="O8196" s="3">
        <v>936</v>
      </c>
      <c r="P8196" s="3">
        <v>6.2375307511246296</v>
      </c>
      <c r="S8196"/>
    </row>
    <row r="8197" spans="1:19" x14ac:dyDescent="0.25">
      <c r="A8197" s="3">
        <v>1447304483.7</v>
      </c>
      <c r="B8197" s="10">
        <v>44655</v>
      </c>
      <c r="C8197" s="14">
        <v>44501</v>
      </c>
      <c r="D8197" s="14">
        <f t="shared" si="128"/>
        <v>44656</v>
      </c>
      <c r="E8197" s="3" t="s">
        <v>58</v>
      </c>
      <c r="F8197" s="3" t="s">
        <v>11</v>
      </c>
      <c r="G8197" s="3">
        <v>2</v>
      </c>
      <c r="H8197" s="3" t="s">
        <v>5</v>
      </c>
      <c r="I8197" s="3">
        <v>3</v>
      </c>
      <c r="J8197" s="3">
        <v>0</v>
      </c>
      <c r="K8197" t="s">
        <v>173</v>
      </c>
      <c r="L8197">
        <v>1695349</v>
      </c>
      <c r="M8197" s="3" t="s">
        <v>38</v>
      </c>
      <c r="N8197" s="3" t="s">
        <v>63</v>
      </c>
      <c r="O8197" s="3">
        <v>765</v>
      </c>
      <c r="P8197" s="3">
        <v>4.0589149380506653</v>
      </c>
      <c r="S8197"/>
    </row>
    <row r="8198" spans="1:19" x14ac:dyDescent="0.25">
      <c r="A8198" s="3">
        <v>1447261908.7</v>
      </c>
      <c r="B8198" s="10">
        <v>44658</v>
      </c>
      <c r="C8198" s="14">
        <v>44174</v>
      </c>
      <c r="D8198" s="14">
        <f t="shared" si="128"/>
        <v>44659</v>
      </c>
      <c r="E8198" s="3" t="s">
        <v>58</v>
      </c>
      <c r="F8198" s="3" t="s">
        <v>11</v>
      </c>
      <c r="G8198" s="3">
        <v>2</v>
      </c>
      <c r="H8198" s="3" t="s">
        <v>5</v>
      </c>
      <c r="I8198" s="3">
        <v>3</v>
      </c>
      <c r="J8198" s="3">
        <v>0</v>
      </c>
      <c r="K8198" t="s">
        <v>173</v>
      </c>
      <c r="L8198">
        <v>1695349</v>
      </c>
      <c r="M8198" s="3" t="s">
        <v>38</v>
      </c>
      <c r="N8198" s="3" t="s">
        <v>63</v>
      </c>
      <c r="O8198" s="3">
        <v>420</v>
      </c>
      <c r="P8198" s="3">
        <v>1.102867755995949</v>
      </c>
      <c r="S8198"/>
    </row>
    <row r="8199" spans="1:19" x14ac:dyDescent="0.25">
      <c r="A8199" s="3">
        <v>1447201691.7</v>
      </c>
      <c r="B8199" s="10">
        <v>44654</v>
      </c>
      <c r="C8199" s="14">
        <v>44319</v>
      </c>
      <c r="D8199" s="14">
        <f t="shared" si="128"/>
        <v>44656</v>
      </c>
      <c r="E8199" s="3" t="s">
        <v>58</v>
      </c>
      <c r="F8199" s="3" t="s">
        <v>11</v>
      </c>
      <c r="G8199" s="3">
        <v>2</v>
      </c>
      <c r="H8199" s="3" t="s">
        <v>5</v>
      </c>
      <c r="I8199" s="3">
        <v>3</v>
      </c>
      <c r="J8199" s="3">
        <v>0</v>
      </c>
      <c r="K8199" t="s">
        <v>173</v>
      </c>
      <c r="L8199">
        <v>1696074</v>
      </c>
      <c r="M8199" s="3" t="s">
        <v>38</v>
      </c>
      <c r="N8199" s="3" t="s">
        <v>63</v>
      </c>
      <c r="O8199" s="3">
        <v>1288</v>
      </c>
      <c r="P8199" s="3">
        <v>8.8791484216173409</v>
      </c>
      <c r="S8199"/>
    </row>
    <row r="8200" spans="1:19" x14ac:dyDescent="0.25">
      <c r="A8200" s="3">
        <v>1447182848.7</v>
      </c>
      <c r="B8200" s="10">
        <v>44665</v>
      </c>
      <c r="C8200" s="14">
        <v>44188</v>
      </c>
      <c r="D8200" s="14">
        <f t="shared" si="128"/>
        <v>44666</v>
      </c>
      <c r="E8200" s="3" t="s">
        <v>58</v>
      </c>
      <c r="F8200" s="3" t="s">
        <v>11</v>
      </c>
      <c r="G8200" s="3">
        <v>2</v>
      </c>
      <c r="H8200" s="3" t="s">
        <v>5</v>
      </c>
      <c r="I8200" s="3">
        <v>3</v>
      </c>
      <c r="J8200" s="3">
        <v>0</v>
      </c>
      <c r="K8200" t="s">
        <v>173</v>
      </c>
      <c r="L8200">
        <v>1696074</v>
      </c>
      <c r="M8200" s="3" t="s">
        <v>38</v>
      </c>
      <c r="N8200" s="3" t="s">
        <v>63</v>
      </c>
      <c r="O8200" s="3">
        <v>591</v>
      </c>
      <c r="P8200" s="3">
        <v>2.574953042269029</v>
      </c>
      <c r="S8200"/>
    </row>
    <row r="8201" spans="1:19" x14ac:dyDescent="0.25">
      <c r="A8201" s="3">
        <v>1447204815.7</v>
      </c>
      <c r="B8201" s="10">
        <v>44652</v>
      </c>
      <c r="C8201" s="14">
        <v>44558</v>
      </c>
      <c r="D8201" s="14">
        <f t="shared" si="128"/>
        <v>44654</v>
      </c>
      <c r="E8201" s="3" t="s">
        <v>58</v>
      </c>
      <c r="F8201" s="3" t="s">
        <v>11</v>
      </c>
      <c r="G8201" s="3">
        <v>2</v>
      </c>
      <c r="H8201" s="3" t="s">
        <v>5</v>
      </c>
      <c r="I8201" s="3">
        <v>3</v>
      </c>
      <c r="J8201" s="3">
        <v>0</v>
      </c>
      <c r="K8201" t="s">
        <v>173</v>
      </c>
      <c r="L8201">
        <v>1696074</v>
      </c>
      <c r="M8201" s="3" t="s">
        <v>38</v>
      </c>
      <c r="N8201" s="3" t="s">
        <v>63</v>
      </c>
      <c r="O8201" s="3">
        <v>4388</v>
      </c>
      <c r="P8201" s="3">
        <v>38.848465949711965</v>
      </c>
      <c r="S8201"/>
    </row>
    <row r="8202" spans="1:19" x14ac:dyDescent="0.25">
      <c r="A8202" s="3">
        <v>1447219749.7</v>
      </c>
      <c r="B8202" s="10">
        <v>44661</v>
      </c>
      <c r="C8202" s="14">
        <v>44145</v>
      </c>
      <c r="D8202" s="14">
        <f t="shared" si="128"/>
        <v>44663</v>
      </c>
      <c r="E8202" s="3" t="s">
        <v>58</v>
      </c>
      <c r="F8202" s="3" t="s">
        <v>11</v>
      </c>
      <c r="G8202" s="3">
        <v>2</v>
      </c>
      <c r="H8202" s="3" t="s">
        <v>5</v>
      </c>
      <c r="I8202" s="3">
        <v>3</v>
      </c>
      <c r="J8202" s="3">
        <v>0</v>
      </c>
      <c r="K8202" t="s">
        <v>173</v>
      </c>
      <c r="L8202">
        <v>1696074</v>
      </c>
      <c r="M8202" s="3" t="s">
        <v>38</v>
      </c>
      <c r="N8202" s="3" t="s">
        <v>63</v>
      </c>
      <c r="O8202" s="3">
        <v>1286</v>
      </c>
      <c r="P8202" s="3">
        <v>8.8791484216173409</v>
      </c>
      <c r="S8202"/>
    </row>
    <row r="8203" spans="1:19" x14ac:dyDescent="0.25">
      <c r="A8203" s="3">
        <v>1447223868.7</v>
      </c>
      <c r="B8203" s="10">
        <v>44665</v>
      </c>
      <c r="C8203" s="14">
        <v>43924</v>
      </c>
      <c r="D8203" s="14">
        <f t="shared" si="128"/>
        <v>44666</v>
      </c>
      <c r="E8203" s="3" t="s">
        <v>58</v>
      </c>
      <c r="F8203" s="3" t="s">
        <v>11</v>
      </c>
      <c r="G8203" s="3">
        <v>2</v>
      </c>
      <c r="H8203" s="3" t="s">
        <v>5</v>
      </c>
      <c r="I8203" s="3">
        <v>3</v>
      </c>
      <c r="J8203" s="3">
        <v>0</v>
      </c>
      <c r="K8203" t="s">
        <v>173</v>
      </c>
      <c r="L8203">
        <v>1696074</v>
      </c>
      <c r="M8203" s="3" t="s">
        <v>38</v>
      </c>
      <c r="N8203" s="3" t="s">
        <v>63</v>
      </c>
      <c r="O8203" s="3">
        <v>917</v>
      </c>
      <c r="P8203" s="3">
        <v>5.3274890529704049</v>
      </c>
      <c r="S8203"/>
    </row>
    <row r="8204" spans="1:19" x14ac:dyDescent="0.25">
      <c r="A8204" s="3">
        <v>1447264563.7</v>
      </c>
      <c r="B8204" s="10">
        <v>44658</v>
      </c>
      <c r="C8204" s="14">
        <v>44342</v>
      </c>
      <c r="D8204" s="14">
        <f t="shared" si="128"/>
        <v>44660</v>
      </c>
      <c r="E8204" s="3" t="s">
        <v>58</v>
      </c>
      <c r="F8204" s="3" t="s">
        <v>11</v>
      </c>
      <c r="G8204" s="3">
        <v>2</v>
      </c>
      <c r="H8204" s="3" t="s">
        <v>5</v>
      </c>
      <c r="I8204" s="3">
        <v>3</v>
      </c>
      <c r="J8204" s="3">
        <v>0</v>
      </c>
      <c r="K8204" t="s">
        <v>173</v>
      </c>
      <c r="L8204">
        <v>1696075</v>
      </c>
      <c r="M8204" s="3" t="s">
        <v>38</v>
      </c>
      <c r="N8204" s="3" t="s">
        <v>63</v>
      </c>
      <c r="O8204" s="3">
        <v>2233</v>
      </c>
      <c r="P8204" s="3">
        <v>10.657028724235024</v>
      </c>
      <c r="S8204"/>
    </row>
    <row r="8205" spans="1:19" x14ac:dyDescent="0.25">
      <c r="A8205" s="3">
        <v>1447162472.7</v>
      </c>
      <c r="B8205" s="10">
        <v>44660</v>
      </c>
      <c r="C8205" s="14">
        <v>44350</v>
      </c>
      <c r="D8205" s="14">
        <f t="shared" si="128"/>
        <v>44662</v>
      </c>
      <c r="E8205" s="3" t="s">
        <v>58</v>
      </c>
      <c r="F8205" s="3" t="s">
        <v>11</v>
      </c>
      <c r="G8205" s="3">
        <v>2</v>
      </c>
      <c r="H8205" s="3" t="s">
        <v>5</v>
      </c>
      <c r="I8205" s="3">
        <v>3</v>
      </c>
      <c r="J8205" s="3">
        <v>0</v>
      </c>
      <c r="K8205" t="s">
        <v>173</v>
      </c>
      <c r="L8205">
        <v>1680210</v>
      </c>
      <c r="M8205" s="3" t="s">
        <v>38</v>
      </c>
      <c r="N8205" s="3" t="s">
        <v>63</v>
      </c>
      <c r="O8205" s="3">
        <v>1322</v>
      </c>
      <c r="P8205" s="3">
        <v>1.9798238057956454</v>
      </c>
      <c r="S8205"/>
    </row>
    <row r="8206" spans="1:19" x14ac:dyDescent="0.25">
      <c r="A8206" s="3">
        <v>1447317245.7</v>
      </c>
      <c r="B8206" s="10">
        <v>44654</v>
      </c>
      <c r="C8206" s="14">
        <v>44244</v>
      </c>
      <c r="D8206" s="14">
        <f t="shared" si="128"/>
        <v>44656</v>
      </c>
      <c r="E8206" s="3" t="s">
        <v>58</v>
      </c>
      <c r="F8206" s="3" t="s">
        <v>11</v>
      </c>
      <c r="G8206" s="3">
        <v>2</v>
      </c>
      <c r="H8206" s="3" t="s">
        <v>5</v>
      </c>
      <c r="I8206" s="3">
        <v>3</v>
      </c>
      <c r="J8206" s="3">
        <v>0</v>
      </c>
      <c r="K8206" t="s">
        <v>173</v>
      </c>
      <c r="L8206">
        <v>1680210</v>
      </c>
      <c r="M8206" s="3" t="s">
        <v>38</v>
      </c>
      <c r="N8206" s="3" t="s">
        <v>63</v>
      </c>
      <c r="O8206" s="3">
        <v>3310</v>
      </c>
      <c r="P8206" s="3">
        <v>5.9394714173869358</v>
      </c>
      <c r="S8206"/>
    </row>
    <row r="8207" spans="1:19" x14ac:dyDescent="0.25">
      <c r="A8207" s="3">
        <v>1447339825.7</v>
      </c>
      <c r="B8207" s="10">
        <v>44662</v>
      </c>
      <c r="C8207" s="14">
        <v>43485</v>
      </c>
      <c r="D8207" s="14">
        <f t="shared" si="128"/>
        <v>44664</v>
      </c>
      <c r="E8207" s="3" t="s">
        <v>58</v>
      </c>
      <c r="F8207" s="3" t="s">
        <v>11</v>
      </c>
      <c r="G8207" s="3">
        <v>2</v>
      </c>
      <c r="H8207" s="3" t="s">
        <v>5</v>
      </c>
      <c r="I8207" s="3">
        <v>3</v>
      </c>
      <c r="J8207" s="3">
        <v>0</v>
      </c>
      <c r="K8207" t="s">
        <v>173</v>
      </c>
      <c r="L8207">
        <v>1680210</v>
      </c>
      <c r="M8207" s="3" t="s">
        <v>38</v>
      </c>
      <c r="N8207" s="3" t="s">
        <v>63</v>
      </c>
      <c r="O8207" s="3">
        <v>5319</v>
      </c>
      <c r="P8207" s="3">
        <v>9.8991190289782267</v>
      </c>
      <c r="S8207"/>
    </row>
    <row r="8208" spans="1:19" x14ac:dyDescent="0.25">
      <c r="A8208" s="3">
        <v>1447162474.7</v>
      </c>
      <c r="B8208" s="10">
        <v>44654</v>
      </c>
      <c r="C8208" s="14">
        <v>44437</v>
      </c>
      <c r="D8208" s="14">
        <f t="shared" si="128"/>
        <v>44656</v>
      </c>
      <c r="E8208" s="3" t="s">
        <v>58</v>
      </c>
      <c r="F8208" s="3" t="s">
        <v>11</v>
      </c>
      <c r="G8208" s="3">
        <v>2</v>
      </c>
      <c r="H8208" s="3" t="s">
        <v>5</v>
      </c>
      <c r="I8208" s="3">
        <v>3</v>
      </c>
      <c r="J8208" s="3">
        <v>0</v>
      </c>
      <c r="K8208" t="s">
        <v>173</v>
      </c>
      <c r="L8208">
        <v>1654766</v>
      </c>
      <c r="M8208" s="3" t="s">
        <v>38</v>
      </c>
      <c r="N8208" s="3" t="s">
        <v>63</v>
      </c>
      <c r="O8208" s="3">
        <v>3138</v>
      </c>
      <c r="P8208" s="3">
        <v>46.175045871559639</v>
      </c>
      <c r="S8208"/>
    </row>
    <row r="8209" spans="1:19" x14ac:dyDescent="0.25">
      <c r="A8209" s="3">
        <v>1447278594.7</v>
      </c>
      <c r="B8209" s="10">
        <v>44660</v>
      </c>
      <c r="C8209" s="14">
        <v>44503</v>
      </c>
      <c r="D8209" s="14">
        <f t="shared" si="128"/>
        <v>44662</v>
      </c>
      <c r="E8209" s="3" t="s">
        <v>58</v>
      </c>
      <c r="F8209" s="3" t="s">
        <v>11</v>
      </c>
      <c r="G8209" s="3">
        <v>2</v>
      </c>
      <c r="H8209" s="3" t="s">
        <v>5</v>
      </c>
      <c r="I8209" s="3">
        <v>3</v>
      </c>
      <c r="J8209" s="3">
        <v>0</v>
      </c>
      <c r="K8209" t="s">
        <v>173</v>
      </c>
      <c r="L8209">
        <v>1654766</v>
      </c>
      <c r="M8209" s="3" t="s">
        <v>38</v>
      </c>
      <c r="N8209" s="3" t="s">
        <v>63</v>
      </c>
      <c r="O8209" s="3">
        <v>2080</v>
      </c>
      <c r="P8209" s="3">
        <v>34.06</v>
      </c>
      <c r="S8209"/>
    </row>
    <row r="8210" spans="1:19" x14ac:dyDescent="0.25">
      <c r="A8210" s="3">
        <v>1447298056.7</v>
      </c>
      <c r="B8210" s="10">
        <v>44652</v>
      </c>
      <c r="C8210" s="14">
        <v>43575</v>
      </c>
      <c r="D8210" s="14">
        <f t="shared" si="128"/>
        <v>44654</v>
      </c>
      <c r="E8210" s="3" t="s">
        <v>58</v>
      </c>
      <c r="F8210" s="3" t="s">
        <v>11</v>
      </c>
      <c r="G8210" s="3">
        <v>2</v>
      </c>
      <c r="H8210" s="3" t="s">
        <v>5</v>
      </c>
      <c r="I8210" s="3">
        <v>3</v>
      </c>
      <c r="J8210" s="3">
        <v>0</v>
      </c>
      <c r="K8210" t="s">
        <v>173</v>
      </c>
      <c r="L8210">
        <v>1654766</v>
      </c>
      <c r="M8210" s="3" t="s">
        <v>38</v>
      </c>
      <c r="N8210" s="3" t="s">
        <v>63</v>
      </c>
      <c r="O8210" s="3">
        <v>2048</v>
      </c>
      <c r="P8210" s="3">
        <v>31.900000000000002</v>
      </c>
      <c r="S8210"/>
    </row>
    <row r="8211" spans="1:19" x14ac:dyDescent="0.25">
      <c r="A8211" s="3">
        <v>1447343087.7</v>
      </c>
      <c r="B8211" s="10">
        <v>44652</v>
      </c>
      <c r="C8211" s="14">
        <v>43570</v>
      </c>
      <c r="D8211" s="14">
        <f t="shared" si="128"/>
        <v>44654</v>
      </c>
      <c r="E8211" s="3" t="s">
        <v>58</v>
      </c>
      <c r="F8211" s="3" t="s">
        <v>11</v>
      </c>
      <c r="G8211" s="3">
        <v>2</v>
      </c>
      <c r="H8211" s="3" t="s">
        <v>5</v>
      </c>
      <c r="I8211" s="3">
        <v>3</v>
      </c>
      <c r="J8211" s="3">
        <v>0</v>
      </c>
      <c r="K8211" t="s">
        <v>173</v>
      </c>
      <c r="L8211">
        <v>1654766</v>
      </c>
      <c r="M8211" s="3" t="s">
        <v>38</v>
      </c>
      <c r="N8211" s="3" t="s">
        <v>63</v>
      </c>
      <c r="O8211" s="3">
        <v>2079</v>
      </c>
      <c r="P8211" s="3">
        <v>27.86</v>
      </c>
      <c r="S8211"/>
    </row>
    <row r="8212" spans="1:19" x14ac:dyDescent="0.25">
      <c r="A8212" s="3">
        <v>1447205062.7</v>
      </c>
      <c r="B8212" s="10">
        <v>44655</v>
      </c>
      <c r="C8212" s="14">
        <v>44528</v>
      </c>
      <c r="D8212" s="14">
        <f t="shared" si="128"/>
        <v>44657</v>
      </c>
      <c r="E8212" s="3" t="s">
        <v>58</v>
      </c>
      <c r="F8212" s="3" t="s">
        <v>11</v>
      </c>
      <c r="G8212" s="3">
        <v>2</v>
      </c>
      <c r="H8212" s="3" t="s">
        <v>5</v>
      </c>
      <c r="I8212" s="3">
        <v>3</v>
      </c>
      <c r="J8212" s="3">
        <v>0</v>
      </c>
      <c r="K8212" t="s">
        <v>173</v>
      </c>
      <c r="L8212">
        <v>1654766</v>
      </c>
      <c r="M8212" s="3" t="s">
        <v>38</v>
      </c>
      <c r="N8212" s="3" t="s">
        <v>63</v>
      </c>
      <c r="O8212" s="3">
        <v>4621</v>
      </c>
      <c r="P8212" s="3">
        <v>74.459999999999994</v>
      </c>
      <c r="S8212"/>
    </row>
    <row r="8213" spans="1:19" x14ac:dyDescent="0.25">
      <c r="A8213" s="3">
        <v>1447152910.7</v>
      </c>
      <c r="B8213" s="10">
        <v>44653</v>
      </c>
      <c r="C8213" s="14">
        <v>43774</v>
      </c>
      <c r="D8213" s="14">
        <f t="shared" si="128"/>
        <v>44655</v>
      </c>
      <c r="E8213" s="3" t="s">
        <v>58</v>
      </c>
      <c r="F8213" s="3" t="s">
        <v>11</v>
      </c>
      <c r="G8213" s="3">
        <v>2</v>
      </c>
      <c r="H8213" s="3" t="s">
        <v>5</v>
      </c>
      <c r="I8213" s="3">
        <v>3</v>
      </c>
      <c r="J8213" s="3">
        <v>0</v>
      </c>
      <c r="K8213" t="s">
        <v>173</v>
      </c>
      <c r="L8213">
        <v>1654766</v>
      </c>
      <c r="M8213" s="3" t="s">
        <v>38</v>
      </c>
      <c r="N8213" s="3" t="s">
        <v>63</v>
      </c>
      <c r="O8213" s="3">
        <v>4645</v>
      </c>
      <c r="P8213" s="3">
        <v>68.459999999999994</v>
      </c>
      <c r="S8213"/>
    </row>
    <row r="8214" spans="1:19" x14ac:dyDescent="0.25">
      <c r="A8214" s="3">
        <v>1447339827.7</v>
      </c>
      <c r="B8214" s="10">
        <v>44660</v>
      </c>
      <c r="C8214" s="14">
        <v>44015</v>
      </c>
      <c r="D8214" s="14">
        <f t="shared" si="128"/>
        <v>44662</v>
      </c>
      <c r="E8214" s="3" t="s">
        <v>58</v>
      </c>
      <c r="F8214" s="3" t="s">
        <v>11</v>
      </c>
      <c r="G8214" s="3">
        <v>2</v>
      </c>
      <c r="H8214" s="3" t="s">
        <v>5</v>
      </c>
      <c r="I8214" s="3">
        <v>3</v>
      </c>
      <c r="J8214" s="3">
        <v>0</v>
      </c>
      <c r="K8214" t="s">
        <v>173</v>
      </c>
      <c r="L8214">
        <v>1654766</v>
      </c>
      <c r="M8214" s="3" t="s">
        <v>38</v>
      </c>
      <c r="N8214" s="3" t="s">
        <v>63</v>
      </c>
      <c r="O8214" s="3">
        <v>1760</v>
      </c>
      <c r="P8214" s="3">
        <v>25.979999999999997</v>
      </c>
      <c r="S8214"/>
    </row>
    <row r="8215" spans="1:19" x14ac:dyDescent="0.25">
      <c r="A8215" s="3">
        <v>1447137127.7</v>
      </c>
      <c r="B8215" s="10">
        <v>44662</v>
      </c>
      <c r="C8215" s="14">
        <v>43828</v>
      </c>
      <c r="D8215" s="14">
        <f t="shared" si="128"/>
        <v>44664</v>
      </c>
      <c r="E8215" s="3" t="s">
        <v>58</v>
      </c>
      <c r="F8215" s="3" t="s">
        <v>11</v>
      </c>
      <c r="G8215" s="3">
        <v>2</v>
      </c>
      <c r="H8215" s="3" t="s">
        <v>5</v>
      </c>
      <c r="I8215" s="3">
        <v>3</v>
      </c>
      <c r="J8215" s="3">
        <v>0</v>
      </c>
      <c r="K8215" t="s">
        <v>173</v>
      </c>
      <c r="L8215">
        <v>1654766</v>
      </c>
      <c r="M8215" s="3" t="s">
        <v>38</v>
      </c>
      <c r="N8215" s="3" t="s">
        <v>63</v>
      </c>
      <c r="O8215" s="3">
        <v>3207</v>
      </c>
      <c r="P8215" s="3">
        <v>48.68</v>
      </c>
      <c r="S8215"/>
    </row>
    <row r="8216" spans="1:19" x14ac:dyDescent="0.25">
      <c r="A8216" s="3">
        <v>1447137142.7</v>
      </c>
      <c r="B8216" s="10">
        <v>44665</v>
      </c>
      <c r="C8216" s="14">
        <v>43798</v>
      </c>
      <c r="D8216" s="14">
        <f t="shared" si="128"/>
        <v>44667</v>
      </c>
      <c r="E8216" s="3" t="s">
        <v>58</v>
      </c>
      <c r="F8216" s="3" t="s">
        <v>11</v>
      </c>
      <c r="G8216" s="3">
        <v>2</v>
      </c>
      <c r="H8216" s="3" t="s">
        <v>5</v>
      </c>
      <c r="I8216" s="3">
        <v>3</v>
      </c>
      <c r="J8216" s="3">
        <v>0</v>
      </c>
      <c r="K8216" t="s">
        <v>173</v>
      </c>
      <c r="L8216">
        <v>1654766</v>
      </c>
      <c r="M8216" s="3" t="s">
        <v>38</v>
      </c>
      <c r="N8216" s="3" t="s">
        <v>63</v>
      </c>
      <c r="O8216" s="3">
        <v>3133</v>
      </c>
      <c r="P8216" s="3">
        <v>45.58</v>
      </c>
      <c r="S8216"/>
    </row>
    <row r="8217" spans="1:19" x14ac:dyDescent="0.25">
      <c r="A8217" s="3">
        <v>1447182911.7</v>
      </c>
      <c r="B8217" s="10">
        <v>44653</v>
      </c>
      <c r="C8217" s="14">
        <v>43840</v>
      </c>
      <c r="D8217" s="14">
        <f t="shared" si="128"/>
        <v>44655</v>
      </c>
      <c r="E8217" s="3" t="s">
        <v>58</v>
      </c>
      <c r="F8217" s="3" t="s">
        <v>11</v>
      </c>
      <c r="G8217" s="3">
        <v>2</v>
      </c>
      <c r="H8217" s="3" t="s">
        <v>5</v>
      </c>
      <c r="I8217" s="3">
        <v>3</v>
      </c>
      <c r="J8217" s="3">
        <v>0</v>
      </c>
      <c r="K8217" t="s">
        <v>173</v>
      </c>
      <c r="L8217">
        <v>1654766</v>
      </c>
      <c r="M8217" s="3" t="s">
        <v>38</v>
      </c>
      <c r="N8217" s="3" t="s">
        <v>63</v>
      </c>
      <c r="O8217" s="3">
        <v>3123</v>
      </c>
      <c r="P8217" s="3">
        <v>43.02</v>
      </c>
      <c r="S8217"/>
    </row>
    <row r="8218" spans="1:19" x14ac:dyDescent="0.25">
      <c r="A8218" s="3">
        <v>1447269561.7</v>
      </c>
      <c r="B8218" s="10">
        <v>44662</v>
      </c>
      <c r="C8218" s="14">
        <v>44469</v>
      </c>
      <c r="D8218" s="14">
        <f t="shared" si="128"/>
        <v>44663</v>
      </c>
      <c r="E8218" s="3" t="s">
        <v>60</v>
      </c>
      <c r="F8218" s="3" t="s">
        <v>11</v>
      </c>
      <c r="G8218" s="3">
        <v>1</v>
      </c>
      <c r="H8218" s="3" t="s">
        <v>5</v>
      </c>
      <c r="I8218" s="3">
        <v>3</v>
      </c>
      <c r="J8218" s="3">
        <v>0</v>
      </c>
      <c r="K8218" t="s">
        <v>176</v>
      </c>
      <c r="L8218">
        <v>1683293</v>
      </c>
      <c r="M8218" s="3" t="s">
        <v>40</v>
      </c>
      <c r="N8218" s="3" t="s">
        <v>63</v>
      </c>
      <c r="O8218" s="3">
        <v>248</v>
      </c>
      <c r="P8218" s="3">
        <v>0.13616513529833177</v>
      </c>
      <c r="S8218"/>
    </row>
    <row r="8219" spans="1:19" x14ac:dyDescent="0.25">
      <c r="A8219" s="3">
        <v>1447182785.7</v>
      </c>
      <c r="B8219" s="10">
        <v>44654</v>
      </c>
      <c r="C8219" s="14">
        <v>44419</v>
      </c>
      <c r="D8219" s="14">
        <f t="shared" si="128"/>
        <v>44656</v>
      </c>
      <c r="E8219" s="3" t="s">
        <v>58</v>
      </c>
      <c r="F8219" s="3" t="s">
        <v>11</v>
      </c>
      <c r="G8219" s="3">
        <v>2</v>
      </c>
      <c r="H8219" s="3" t="s">
        <v>5</v>
      </c>
      <c r="I8219" s="3">
        <v>3</v>
      </c>
      <c r="J8219" s="3">
        <v>0</v>
      </c>
      <c r="K8219" t="s">
        <v>173</v>
      </c>
      <c r="L8219">
        <v>1678493</v>
      </c>
      <c r="M8219" s="3" t="s">
        <v>38</v>
      </c>
      <c r="N8219" s="3" t="s">
        <v>63</v>
      </c>
      <c r="O8219" s="3">
        <v>2123</v>
      </c>
      <c r="P8219" s="3">
        <v>17.482217562737489</v>
      </c>
      <c r="S8219"/>
    </row>
    <row r="8220" spans="1:19" x14ac:dyDescent="0.25">
      <c r="A8220" s="3">
        <v>1447182912.7</v>
      </c>
      <c r="B8220" s="10">
        <v>44662</v>
      </c>
      <c r="C8220" s="14">
        <v>43868</v>
      </c>
      <c r="D8220" s="14">
        <f t="shared" si="128"/>
        <v>44664</v>
      </c>
      <c r="E8220" s="3" t="s">
        <v>58</v>
      </c>
      <c r="F8220" s="3" t="s">
        <v>11</v>
      </c>
      <c r="G8220" s="3">
        <v>2</v>
      </c>
      <c r="H8220" s="3" t="s">
        <v>5</v>
      </c>
      <c r="I8220" s="3">
        <v>3</v>
      </c>
      <c r="J8220" s="3">
        <v>0</v>
      </c>
      <c r="K8220" t="s">
        <v>173</v>
      </c>
      <c r="L8220">
        <v>1678493</v>
      </c>
      <c r="M8220" s="3" t="s">
        <v>38</v>
      </c>
      <c r="N8220" s="3" t="s">
        <v>63</v>
      </c>
      <c r="O8220" s="3">
        <v>2047</v>
      </c>
      <c r="P8220" s="3">
        <v>16.482217562737489</v>
      </c>
      <c r="S8220"/>
    </row>
    <row r="8221" spans="1:19" x14ac:dyDescent="0.25">
      <c r="A8221" s="3">
        <v>1447137128.7</v>
      </c>
      <c r="B8221" s="10">
        <v>44662</v>
      </c>
      <c r="C8221" s="14">
        <v>44512</v>
      </c>
      <c r="D8221" s="14">
        <f t="shared" si="128"/>
        <v>44664</v>
      </c>
      <c r="E8221" s="3" t="s">
        <v>58</v>
      </c>
      <c r="F8221" s="3" t="s">
        <v>11</v>
      </c>
      <c r="G8221" s="3">
        <v>2</v>
      </c>
      <c r="H8221" s="3" t="s">
        <v>5</v>
      </c>
      <c r="I8221" s="3">
        <v>3</v>
      </c>
      <c r="J8221" s="3">
        <v>0</v>
      </c>
      <c r="K8221" t="s">
        <v>173</v>
      </c>
      <c r="L8221">
        <v>1678493</v>
      </c>
      <c r="M8221" s="3" t="s">
        <v>38</v>
      </c>
      <c r="N8221" s="3" t="s">
        <v>63</v>
      </c>
      <c r="O8221" s="3">
        <v>1330</v>
      </c>
      <c r="P8221" s="3">
        <v>9.489330537642493</v>
      </c>
      <c r="S8221"/>
    </row>
    <row r="8222" spans="1:19" x14ac:dyDescent="0.25">
      <c r="A8222" s="3">
        <v>1447162475.7</v>
      </c>
      <c r="B8222" s="10">
        <v>44660</v>
      </c>
      <c r="C8222" s="14">
        <v>44441</v>
      </c>
      <c r="D8222" s="14">
        <f t="shared" si="128"/>
        <v>44662</v>
      </c>
      <c r="E8222" s="3" t="s">
        <v>58</v>
      </c>
      <c r="F8222" s="3" t="s">
        <v>11</v>
      </c>
      <c r="G8222" s="3">
        <v>2</v>
      </c>
      <c r="H8222" s="3" t="s">
        <v>5</v>
      </c>
      <c r="I8222" s="3">
        <v>3</v>
      </c>
      <c r="J8222" s="3">
        <v>0</v>
      </c>
      <c r="K8222" t="s">
        <v>173</v>
      </c>
      <c r="L8222">
        <v>1678493</v>
      </c>
      <c r="M8222" s="3" t="s">
        <v>38</v>
      </c>
      <c r="N8222" s="3" t="s">
        <v>63</v>
      </c>
      <c r="O8222" s="3">
        <v>3197</v>
      </c>
      <c r="P8222" s="3">
        <v>28.971548100379984</v>
      </c>
      <c r="S8222"/>
    </row>
    <row r="8223" spans="1:19" x14ac:dyDescent="0.25">
      <c r="A8223" s="3">
        <v>1447145413.7</v>
      </c>
      <c r="B8223" s="10">
        <v>44665</v>
      </c>
      <c r="C8223" s="14">
        <v>44235</v>
      </c>
      <c r="D8223" s="14">
        <f t="shared" si="128"/>
        <v>44667</v>
      </c>
      <c r="E8223" s="3" t="s">
        <v>58</v>
      </c>
      <c r="F8223" s="3" t="s">
        <v>11</v>
      </c>
      <c r="G8223" s="3">
        <v>2</v>
      </c>
      <c r="H8223" s="3" t="s">
        <v>5</v>
      </c>
      <c r="I8223" s="3">
        <v>3</v>
      </c>
      <c r="J8223" s="3">
        <v>0</v>
      </c>
      <c r="K8223" t="s">
        <v>173</v>
      </c>
      <c r="L8223">
        <v>1678493</v>
      </c>
      <c r="M8223" s="3" t="s">
        <v>38</v>
      </c>
      <c r="N8223" s="3" t="s">
        <v>63</v>
      </c>
      <c r="O8223" s="3">
        <v>3890</v>
      </c>
      <c r="P8223" s="3">
        <v>34.964435125474978</v>
      </c>
      <c r="S8223"/>
    </row>
    <row r="8224" spans="1:19" x14ac:dyDescent="0.25">
      <c r="A8224" s="3">
        <v>1447299553.7</v>
      </c>
      <c r="B8224" s="10">
        <v>44662</v>
      </c>
      <c r="C8224" s="14">
        <v>43534</v>
      </c>
      <c r="D8224" s="14">
        <f t="shared" si="128"/>
        <v>44664</v>
      </c>
      <c r="E8224" s="3" t="s">
        <v>58</v>
      </c>
      <c r="F8224" s="3" t="s">
        <v>11</v>
      </c>
      <c r="G8224" s="3">
        <v>2</v>
      </c>
      <c r="H8224" s="3" t="s">
        <v>5</v>
      </c>
      <c r="I8224" s="3">
        <v>3</v>
      </c>
      <c r="J8224" s="3">
        <v>0</v>
      </c>
      <c r="K8224" t="s">
        <v>173</v>
      </c>
      <c r="L8224">
        <v>1678493</v>
      </c>
      <c r="M8224" s="3" t="s">
        <v>38</v>
      </c>
      <c r="N8224" s="3" t="s">
        <v>63</v>
      </c>
      <c r="O8224" s="3">
        <v>2079</v>
      </c>
      <c r="P8224" s="3">
        <v>17.482217562737489</v>
      </c>
      <c r="S8224"/>
    </row>
    <row r="8225" spans="1:19" x14ac:dyDescent="0.25">
      <c r="A8225" s="3">
        <v>1447137143.7</v>
      </c>
      <c r="B8225" s="10">
        <v>44665</v>
      </c>
      <c r="C8225" s="14">
        <v>44424</v>
      </c>
      <c r="D8225" s="14">
        <f t="shared" si="128"/>
        <v>44667</v>
      </c>
      <c r="E8225" s="3" t="s">
        <v>58</v>
      </c>
      <c r="F8225" s="3" t="s">
        <v>11</v>
      </c>
      <c r="G8225" s="3">
        <v>2</v>
      </c>
      <c r="H8225" s="3" t="s">
        <v>5</v>
      </c>
      <c r="I8225" s="3">
        <v>3</v>
      </c>
      <c r="J8225" s="3">
        <v>0</v>
      </c>
      <c r="K8225" t="s">
        <v>173</v>
      </c>
      <c r="L8225">
        <v>1678493</v>
      </c>
      <c r="M8225" s="3" t="s">
        <v>38</v>
      </c>
      <c r="N8225" s="3" t="s">
        <v>63</v>
      </c>
      <c r="O8225" s="3">
        <v>2039</v>
      </c>
      <c r="P8225" s="3">
        <v>16.482217562737489</v>
      </c>
      <c r="S8225"/>
    </row>
    <row r="8226" spans="1:19" x14ac:dyDescent="0.25">
      <c r="A8226" s="3">
        <v>1447221485.7</v>
      </c>
      <c r="B8226" s="10">
        <v>44653</v>
      </c>
      <c r="C8226" s="14">
        <v>44287</v>
      </c>
      <c r="D8226" s="14">
        <f t="shared" si="128"/>
        <v>44655</v>
      </c>
      <c r="E8226" s="3" t="s">
        <v>58</v>
      </c>
      <c r="F8226" s="3" t="s">
        <v>11</v>
      </c>
      <c r="G8226" s="3">
        <v>2</v>
      </c>
      <c r="H8226" s="3" t="s">
        <v>5</v>
      </c>
      <c r="I8226" s="3">
        <v>3</v>
      </c>
      <c r="J8226" s="3">
        <v>0</v>
      </c>
      <c r="K8226" t="s">
        <v>173</v>
      </c>
      <c r="L8226">
        <v>1678493</v>
      </c>
      <c r="M8226" s="3" t="s">
        <v>38</v>
      </c>
      <c r="N8226" s="3" t="s">
        <v>63</v>
      </c>
      <c r="O8226" s="3">
        <v>4594</v>
      </c>
      <c r="P8226" s="3">
        <v>43.957322150569972</v>
      </c>
      <c r="S8226"/>
    </row>
    <row r="8227" spans="1:19" x14ac:dyDescent="0.25">
      <c r="A8227" s="3">
        <v>1447179703.7</v>
      </c>
      <c r="B8227" s="10">
        <v>44654</v>
      </c>
      <c r="C8227" s="14">
        <v>43911</v>
      </c>
      <c r="D8227" s="14">
        <f t="shared" si="128"/>
        <v>44656</v>
      </c>
      <c r="E8227" s="3" t="s">
        <v>58</v>
      </c>
      <c r="F8227" s="3" t="s">
        <v>11</v>
      </c>
      <c r="G8227" s="3">
        <v>2</v>
      </c>
      <c r="H8227" s="3" t="s">
        <v>5</v>
      </c>
      <c r="I8227" s="3">
        <v>3</v>
      </c>
      <c r="J8227" s="3">
        <v>0</v>
      </c>
      <c r="K8227" t="s">
        <v>173</v>
      </c>
      <c r="L8227">
        <v>1689145</v>
      </c>
      <c r="M8227" s="3" t="s">
        <v>38</v>
      </c>
      <c r="N8227" s="3" t="s">
        <v>63</v>
      </c>
      <c r="O8227" s="3">
        <v>2260</v>
      </c>
      <c r="P8227" s="3">
        <v>6.32</v>
      </c>
      <c r="S8227"/>
    </row>
    <row r="8228" spans="1:19" x14ac:dyDescent="0.25">
      <c r="A8228" s="3">
        <v>1447144798.7</v>
      </c>
      <c r="B8228" s="10">
        <v>44654</v>
      </c>
      <c r="C8228" s="14">
        <v>43748</v>
      </c>
      <c r="D8228" s="14">
        <f t="shared" si="128"/>
        <v>44656</v>
      </c>
      <c r="E8228" s="3" t="s">
        <v>58</v>
      </c>
      <c r="F8228" s="3" t="s">
        <v>11</v>
      </c>
      <c r="G8228" s="3">
        <v>2</v>
      </c>
      <c r="H8228" s="3" t="s">
        <v>5</v>
      </c>
      <c r="I8228" s="3">
        <v>3</v>
      </c>
      <c r="J8228" s="3">
        <v>0</v>
      </c>
      <c r="K8228" t="s">
        <v>173</v>
      </c>
      <c r="L8228">
        <v>1689145</v>
      </c>
      <c r="M8228" s="3" t="s">
        <v>38</v>
      </c>
      <c r="N8228" s="3" t="s">
        <v>63</v>
      </c>
      <c r="O8228" s="3">
        <v>2286</v>
      </c>
      <c r="P8228" s="3">
        <v>6.12</v>
      </c>
      <c r="S8228"/>
    </row>
    <row r="8229" spans="1:19" x14ac:dyDescent="0.25">
      <c r="A8229" s="3">
        <v>1447264805.7</v>
      </c>
      <c r="B8229" s="10">
        <v>44665</v>
      </c>
      <c r="C8229" s="14">
        <v>44169</v>
      </c>
      <c r="D8229" s="14">
        <f t="shared" si="128"/>
        <v>44667</v>
      </c>
      <c r="E8229" s="3" t="s">
        <v>58</v>
      </c>
      <c r="F8229" s="3" t="s">
        <v>11</v>
      </c>
      <c r="G8229" s="3">
        <v>2</v>
      </c>
      <c r="H8229" s="3" t="s">
        <v>5</v>
      </c>
      <c r="I8229" s="3">
        <v>3</v>
      </c>
      <c r="J8229" s="3">
        <v>0</v>
      </c>
      <c r="K8229" t="s">
        <v>173</v>
      </c>
      <c r="L8229">
        <v>1689146</v>
      </c>
      <c r="M8229" s="3" t="s">
        <v>38</v>
      </c>
      <c r="N8229" s="3" t="s">
        <v>63</v>
      </c>
      <c r="O8229" s="3">
        <v>4285</v>
      </c>
      <c r="P8229" s="3">
        <v>6.0361237113402009</v>
      </c>
      <c r="S8229"/>
    </row>
    <row r="8230" spans="1:19" x14ac:dyDescent="0.25">
      <c r="A8230" s="3">
        <v>1447236687.7</v>
      </c>
      <c r="B8230" s="10">
        <v>44655</v>
      </c>
      <c r="C8230" s="14">
        <v>44392</v>
      </c>
      <c r="D8230" s="14">
        <f t="shared" si="128"/>
        <v>44657</v>
      </c>
      <c r="E8230" s="3" t="s">
        <v>58</v>
      </c>
      <c r="F8230" s="3" t="s">
        <v>11</v>
      </c>
      <c r="G8230" s="3">
        <v>2</v>
      </c>
      <c r="H8230" s="3" t="s">
        <v>5</v>
      </c>
      <c r="I8230" s="3">
        <v>3</v>
      </c>
      <c r="J8230" s="3">
        <v>0</v>
      </c>
      <c r="K8230" t="s">
        <v>173</v>
      </c>
      <c r="L8230">
        <v>1689146</v>
      </c>
      <c r="M8230" s="3" t="s">
        <v>38</v>
      </c>
      <c r="N8230" s="3" t="s">
        <v>63</v>
      </c>
      <c r="O8230" s="3">
        <v>10275</v>
      </c>
      <c r="P8230" s="3">
        <v>16.090309278350503</v>
      </c>
      <c r="S8230"/>
    </row>
    <row r="8231" spans="1:19" x14ac:dyDescent="0.25">
      <c r="A8231" s="3">
        <v>1447203790.7</v>
      </c>
      <c r="B8231" s="10">
        <v>44662</v>
      </c>
      <c r="C8231" s="14">
        <v>43643</v>
      </c>
      <c r="D8231" s="14">
        <f t="shared" si="128"/>
        <v>44664</v>
      </c>
      <c r="E8231" s="3" t="s">
        <v>58</v>
      </c>
      <c r="F8231" s="3" t="s">
        <v>11</v>
      </c>
      <c r="G8231" s="3">
        <v>2</v>
      </c>
      <c r="H8231" s="3" t="s">
        <v>5</v>
      </c>
      <c r="I8231" s="3">
        <v>3</v>
      </c>
      <c r="J8231" s="3">
        <v>0</v>
      </c>
      <c r="K8231" t="s">
        <v>173</v>
      </c>
      <c r="L8231">
        <v>1689146</v>
      </c>
      <c r="M8231" s="3" t="s">
        <v>38</v>
      </c>
      <c r="N8231" s="3" t="s">
        <v>63</v>
      </c>
      <c r="O8231" s="3">
        <v>6291</v>
      </c>
      <c r="P8231" s="3">
        <v>9.0541855670103022</v>
      </c>
      <c r="S8231"/>
    </row>
    <row r="8232" spans="1:19" x14ac:dyDescent="0.25">
      <c r="A8232" s="3">
        <v>1447339826.7</v>
      </c>
      <c r="B8232" s="10">
        <v>44653</v>
      </c>
      <c r="C8232" s="14">
        <v>43479</v>
      </c>
      <c r="D8232" s="14">
        <f t="shared" si="128"/>
        <v>44655</v>
      </c>
      <c r="E8232" s="3" t="s">
        <v>58</v>
      </c>
      <c r="F8232" s="3" t="s">
        <v>11</v>
      </c>
      <c r="G8232" s="3">
        <v>2</v>
      </c>
      <c r="H8232" s="3" t="s">
        <v>5</v>
      </c>
      <c r="I8232" s="3">
        <v>3</v>
      </c>
      <c r="J8232" s="3">
        <v>0</v>
      </c>
      <c r="K8232" t="s">
        <v>173</v>
      </c>
      <c r="L8232">
        <v>1689146</v>
      </c>
      <c r="M8232" s="3" t="s">
        <v>38</v>
      </c>
      <c r="N8232" s="3" t="s">
        <v>63</v>
      </c>
      <c r="O8232" s="3">
        <v>4264</v>
      </c>
      <c r="P8232" s="3">
        <v>6.0361237113402009</v>
      </c>
      <c r="S8232"/>
    </row>
    <row r="8233" spans="1:19" x14ac:dyDescent="0.25">
      <c r="A8233" s="3">
        <v>1447320861.7</v>
      </c>
      <c r="B8233" s="10">
        <v>44655</v>
      </c>
      <c r="C8233" s="14">
        <v>43853</v>
      </c>
      <c r="D8233" s="14">
        <f t="shared" si="128"/>
        <v>44657</v>
      </c>
      <c r="E8233" s="3" t="s">
        <v>58</v>
      </c>
      <c r="F8233" s="3" t="s">
        <v>11</v>
      </c>
      <c r="G8233" s="3">
        <v>2</v>
      </c>
      <c r="H8233" s="3" t="s">
        <v>5</v>
      </c>
      <c r="I8233" s="3">
        <v>3</v>
      </c>
      <c r="J8233" s="3">
        <v>0</v>
      </c>
      <c r="K8233" t="s">
        <v>173</v>
      </c>
      <c r="L8233">
        <v>1689146</v>
      </c>
      <c r="M8233" s="3" t="s">
        <v>38</v>
      </c>
      <c r="N8233" s="3" t="s">
        <v>63</v>
      </c>
      <c r="O8233" s="3">
        <v>4239</v>
      </c>
      <c r="P8233" s="3">
        <v>6.0361237113402009</v>
      </c>
      <c r="S8233"/>
    </row>
    <row r="8234" spans="1:19" x14ac:dyDescent="0.25">
      <c r="A8234" s="3">
        <v>1447205313.7</v>
      </c>
      <c r="B8234" s="10">
        <v>44662</v>
      </c>
      <c r="C8234" s="14">
        <v>44170</v>
      </c>
      <c r="D8234" s="14">
        <f t="shared" si="128"/>
        <v>44664</v>
      </c>
      <c r="E8234" s="3" t="s">
        <v>58</v>
      </c>
      <c r="F8234" s="3" t="s">
        <v>11</v>
      </c>
      <c r="G8234" s="3">
        <v>2</v>
      </c>
      <c r="H8234" s="3" t="s">
        <v>5</v>
      </c>
      <c r="I8234" s="3">
        <v>3</v>
      </c>
      <c r="J8234" s="3">
        <v>0</v>
      </c>
      <c r="K8234" t="s">
        <v>173</v>
      </c>
      <c r="L8234">
        <v>1689146</v>
      </c>
      <c r="M8234" s="3" t="s">
        <v>38</v>
      </c>
      <c r="N8234" s="3" t="s">
        <v>63</v>
      </c>
      <c r="O8234" s="3">
        <v>6274</v>
      </c>
      <c r="P8234" s="3">
        <v>9.0541855670103022</v>
      </c>
      <c r="S8234"/>
    </row>
    <row r="8235" spans="1:19" x14ac:dyDescent="0.25">
      <c r="A8235" s="3">
        <v>1447361728.7</v>
      </c>
      <c r="B8235" s="10">
        <v>44661</v>
      </c>
      <c r="C8235" s="14">
        <v>44490</v>
      </c>
      <c r="D8235" s="14">
        <f t="shared" si="128"/>
        <v>44663</v>
      </c>
      <c r="E8235" s="3" t="s">
        <v>58</v>
      </c>
      <c r="F8235" s="3" t="s">
        <v>11</v>
      </c>
      <c r="G8235" s="3">
        <v>2</v>
      </c>
      <c r="H8235" s="3" t="s">
        <v>5</v>
      </c>
      <c r="I8235" s="3">
        <v>3</v>
      </c>
      <c r="J8235" s="3">
        <v>0</v>
      </c>
      <c r="K8235" t="s">
        <v>173</v>
      </c>
      <c r="L8235">
        <v>1689146</v>
      </c>
      <c r="M8235" s="3" t="s">
        <v>38</v>
      </c>
      <c r="N8235" s="3" t="s">
        <v>63</v>
      </c>
      <c r="O8235" s="3">
        <v>6252</v>
      </c>
      <c r="P8235" s="3">
        <v>9.0541855670103022</v>
      </c>
      <c r="S8235"/>
    </row>
    <row r="8236" spans="1:19" x14ac:dyDescent="0.25">
      <c r="A8236" s="3">
        <v>1447162473.7</v>
      </c>
      <c r="B8236" s="10">
        <v>44653</v>
      </c>
      <c r="C8236" s="14">
        <v>44556</v>
      </c>
      <c r="D8236" s="14">
        <f t="shared" si="128"/>
        <v>44655</v>
      </c>
      <c r="E8236" s="3" t="s">
        <v>58</v>
      </c>
      <c r="F8236" s="3" t="s">
        <v>11</v>
      </c>
      <c r="G8236" s="3">
        <v>2</v>
      </c>
      <c r="H8236" s="3" t="s">
        <v>5</v>
      </c>
      <c r="I8236" s="3">
        <v>3</v>
      </c>
      <c r="J8236" s="3">
        <v>0</v>
      </c>
      <c r="K8236" t="s">
        <v>173</v>
      </c>
      <c r="L8236">
        <v>1689146</v>
      </c>
      <c r="M8236" s="3" t="s">
        <v>38</v>
      </c>
      <c r="N8236" s="3" t="s">
        <v>63</v>
      </c>
      <c r="O8236" s="3">
        <v>8280</v>
      </c>
      <c r="P8236" s="3">
        <v>12.072247422680402</v>
      </c>
      <c r="S8236"/>
    </row>
    <row r="8237" spans="1:19" x14ac:dyDescent="0.25">
      <c r="A8237" s="3">
        <v>1447320807.7</v>
      </c>
      <c r="B8237" s="10">
        <v>44658</v>
      </c>
      <c r="C8237" s="14">
        <v>44206</v>
      </c>
      <c r="D8237" s="14">
        <f t="shared" si="128"/>
        <v>44660</v>
      </c>
      <c r="E8237" s="3" t="s">
        <v>58</v>
      </c>
      <c r="F8237" s="3" t="s">
        <v>11</v>
      </c>
      <c r="G8237" s="3">
        <v>2</v>
      </c>
      <c r="H8237" s="3" t="s">
        <v>5</v>
      </c>
      <c r="I8237" s="3">
        <v>3</v>
      </c>
      <c r="J8237" s="3">
        <v>0</v>
      </c>
      <c r="K8237" t="s">
        <v>173</v>
      </c>
      <c r="L8237">
        <v>1689146</v>
      </c>
      <c r="M8237" s="3" t="s">
        <v>38</v>
      </c>
      <c r="N8237" s="3" t="s">
        <v>63</v>
      </c>
      <c r="O8237" s="3">
        <v>2238</v>
      </c>
      <c r="P8237" s="3">
        <v>3.0180618556701004</v>
      </c>
      <c r="S8237"/>
    </row>
    <row r="8238" spans="1:19" x14ac:dyDescent="0.25">
      <c r="A8238" s="3">
        <v>1447280562.7</v>
      </c>
      <c r="B8238" s="10">
        <v>44652</v>
      </c>
      <c r="C8238" s="14">
        <v>43911</v>
      </c>
      <c r="D8238" s="14">
        <f t="shared" si="128"/>
        <v>44654</v>
      </c>
      <c r="E8238" s="3" t="s">
        <v>58</v>
      </c>
      <c r="F8238" s="3" t="s">
        <v>11</v>
      </c>
      <c r="G8238" s="3">
        <v>2</v>
      </c>
      <c r="H8238" s="3" t="s">
        <v>5</v>
      </c>
      <c r="I8238" s="3">
        <v>3</v>
      </c>
      <c r="J8238" s="3">
        <v>0</v>
      </c>
      <c r="K8238" t="s">
        <v>173</v>
      </c>
      <c r="L8238">
        <v>1689146</v>
      </c>
      <c r="M8238" s="3" t="s">
        <v>38</v>
      </c>
      <c r="N8238" s="3" t="s">
        <v>63</v>
      </c>
      <c r="O8238" s="3">
        <v>6242</v>
      </c>
      <c r="P8238" s="3">
        <v>9.02</v>
      </c>
      <c r="S8238"/>
    </row>
    <row r="8239" spans="1:19" x14ac:dyDescent="0.25">
      <c r="A8239" s="3">
        <v>1447144799.7</v>
      </c>
      <c r="B8239" s="10">
        <v>44658</v>
      </c>
      <c r="C8239" s="14">
        <v>44623</v>
      </c>
      <c r="D8239" s="14">
        <f t="shared" si="128"/>
        <v>44660</v>
      </c>
      <c r="E8239" s="3" t="s">
        <v>58</v>
      </c>
      <c r="F8239" s="3" t="s">
        <v>11</v>
      </c>
      <c r="G8239" s="3">
        <v>2</v>
      </c>
      <c r="H8239" s="3" t="s">
        <v>5</v>
      </c>
      <c r="I8239" s="3">
        <v>3</v>
      </c>
      <c r="J8239" s="3">
        <v>0</v>
      </c>
      <c r="K8239" t="s">
        <v>173</v>
      </c>
      <c r="L8239">
        <v>1689146</v>
      </c>
      <c r="M8239" s="3" t="s">
        <v>38</v>
      </c>
      <c r="N8239" s="3" t="s">
        <v>63</v>
      </c>
      <c r="O8239" s="3">
        <v>12255</v>
      </c>
      <c r="P8239" s="3">
        <v>16.940000000000001</v>
      </c>
      <c r="S8239"/>
    </row>
    <row r="8240" spans="1:19" x14ac:dyDescent="0.25">
      <c r="A8240" s="3">
        <v>1447182913.7</v>
      </c>
      <c r="B8240" s="10">
        <v>44659</v>
      </c>
      <c r="C8240" s="14">
        <v>44365</v>
      </c>
      <c r="D8240" s="14">
        <f t="shared" si="128"/>
        <v>44661</v>
      </c>
      <c r="E8240" s="3" t="s">
        <v>58</v>
      </c>
      <c r="F8240" s="3" t="s">
        <v>11</v>
      </c>
      <c r="G8240" s="3">
        <v>2</v>
      </c>
      <c r="H8240" s="3" t="s">
        <v>5</v>
      </c>
      <c r="I8240" s="3">
        <v>3</v>
      </c>
      <c r="J8240" s="3">
        <v>0</v>
      </c>
      <c r="K8240" t="s">
        <v>173</v>
      </c>
      <c r="L8240">
        <v>1689146</v>
      </c>
      <c r="M8240" s="3" t="s">
        <v>38</v>
      </c>
      <c r="N8240" s="3" t="s">
        <v>63</v>
      </c>
      <c r="O8240" s="3">
        <v>8279</v>
      </c>
      <c r="P8240" s="3">
        <v>12.58</v>
      </c>
      <c r="S8240"/>
    </row>
    <row r="8241" spans="1:19" x14ac:dyDescent="0.25">
      <c r="A8241" s="3">
        <v>1447366066.7</v>
      </c>
      <c r="B8241" s="10">
        <v>44653</v>
      </c>
      <c r="C8241" s="14">
        <v>44034</v>
      </c>
      <c r="D8241" s="14">
        <f t="shared" si="128"/>
        <v>44654</v>
      </c>
      <c r="E8241" s="3" t="s">
        <v>60</v>
      </c>
      <c r="F8241" s="3" t="s">
        <v>11</v>
      </c>
      <c r="G8241" s="3">
        <v>1</v>
      </c>
      <c r="H8241" s="3" t="s">
        <v>5</v>
      </c>
      <c r="I8241" s="3">
        <v>3</v>
      </c>
      <c r="J8241" s="3">
        <v>0</v>
      </c>
      <c r="K8241" t="s">
        <v>176</v>
      </c>
      <c r="L8241">
        <v>1697087</v>
      </c>
      <c r="M8241" s="3" t="s">
        <v>40</v>
      </c>
      <c r="N8241" s="3" t="s">
        <v>63</v>
      </c>
      <c r="O8241" s="3">
        <v>434</v>
      </c>
      <c r="P8241" s="3">
        <v>0.75559723599202266</v>
      </c>
      <c r="S8241"/>
    </row>
    <row r="8242" spans="1:19" x14ac:dyDescent="0.25">
      <c r="A8242" s="3">
        <v>1447381543.7</v>
      </c>
      <c r="B8242" s="10">
        <v>44658</v>
      </c>
      <c r="C8242" s="14">
        <v>44530</v>
      </c>
      <c r="D8242" s="14">
        <f t="shared" si="128"/>
        <v>44660</v>
      </c>
      <c r="E8242" s="3" t="s">
        <v>60</v>
      </c>
      <c r="F8242" s="3" t="s">
        <v>11</v>
      </c>
      <c r="G8242" s="3">
        <v>1</v>
      </c>
      <c r="H8242" s="3" t="s">
        <v>5</v>
      </c>
      <c r="I8242" s="3">
        <v>3</v>
      </c>
      <c r="J8242" s="3">
        <v>0</v>
      </c>
      <c r="K8242" t="s">
        <v>176</v>
      </c>
      <c r="L8242">
        <v>1697080</v>
      </c>
      <c r="M8242" s="3" t="s">
        <v>40</v>
      </c>
      <c r="N8242" s="3" t="s">
        <v>63</v>
      </c>
      <c r="O8242" s="3">
        <v>1596</v>
      </c>
      <c r="P8242" s="3">
        <v>7.9998040485367437</v>
      </c>
      <c r="S8242"/>
    </row>
    <row r="8243" spans="1:19" x14ac:dyDescent="0.25">
      <c r="A8243" s="3">
        <v>1447244993.7</v>
      </c>
      <c r="B8243" s="10">
        <v>44665</v>
      </c>
      <c r="C8243" s="14">
        <v>43540</v>
      </c>
      <c r="D8243" s="14">
        <f t="shared" si="128"/>
        <v>44667</v>
      </c>
      <c r="E8243" s="3" t="s">
        <v>60</v>
      </c>
      <c r="F8243" s="3" t="s">
        <v>11</v>
      </c>
      <c r="G8243" s="3">
        <v>1</v>
      </c>
      <c r="H8243" s="3" t="s">
        <v>5</v>
      </c>
      <c r="I8243" s="3">
        <v>3</v>
      </c>
      <c r="J8243" s="3">
        <v>0</v>
      </c>
      <c r="K8243" t="s">
        <v>176</v>
      </c>
      <c r="L8243">
        <v>1697080</v>
      </c>
      <c r="M8243" s="3" t="s">
        <v>40</v>
      </c>
      <c r="N8243" s="3" t="s">
        <v>63</v>
      </c>
      <c r="O8243" s="3">
        <v>2813</v>
      </c>
      <c r="P8243" s="3">
        <v>13.81445194173471</v>
      </c>
      <c r="S8243"/>
    </row>
    <row r="8244" spans="1:19" x14ac:dyDescent="0.25">
      <c r="A8244" s="3">
        <v>1447286553.7</v>
      </c>
      <c r="B8244" s="10">
        <v>44660</v>
      </c>
      <c r="C8244" s="14">
        <v>44516</v>
      </c>
      <c r="D8244" s="14">
        <f t="shared" si="128"/>
        <v>44661</v>
      </c>
      <c r="E8244" s="3" t="s">
        <v>60</v>
      </c>
      <c r="F8244" s="3" t="s">
        <v>11</v>
      </c>
      <c r="G8244" s="3">
        <v>1</v>
      </c>
      <c r="H8244" s="3" t="s">
        <v>5</v>
      </c>
      <c r="I8244" s="3">
        <v>3</v>
      </c>
      <c r="J8244" s="3">
        <v>0</v>
      </c>
      <c r="K8244" t="s">
        <v>176</v>
      </c>
      <c r="L8244">
        <v>1697080</v>
      </c>
      <c r="M8244" s="3" t="s">
        <v>40</v>
      </c>
      <c r="N8244" s="3" t="s">
        <v>63</v>
      </c>
      <c r="O8244" s="3">
        <v>385</v>
      </c>
      <c r="P8244" s="3">
        <v>0.81183196640706212</v>
      </c>
      <c r="S8244"/>
    </row>
    <row r="8245" spans="1:19" x14ac:dyDescent="0.25">
      <c r="A8245" s="3">
        <v>1447204814.7</v>
      </c>
      <c r="B8245" s="10">
        <v>44662</v>
      </c>
      <c r="C8245" s="14">
        <v>44598</v>
      </c>
      <c r="D8245" s="14">
        <f t="shared" si="128"/>
        <v>44663</v>
      </c>
      <c r="E8245" s="3" t="s">
        <v>60</v>
      </c>
      <c r="F8245" s="3" t="s">
        <v>11</v>
      </c>
      <c r="G8245" s="3">
        <v>1</v>
      </c>
      <c r="H8245" s="3" t="s">
        <v>5</v>
      </c>
      <c r="I8245" s="3">
        <v>3</v>
      </c>
      <c r="J8245" s="3">
        <v>0</v>
      </c>
      <c r="K8245" t="s">
        <v>176</v>
      </c>
      <c r="L8245">
        <v>1697080</v>
      </c>
      <c r="M8245" s="3" t="s">
        <v>40</v>
      </c>
      <c r="N8245" s="3" t="s">
        <v>63</v>
      </c>
      <c r="O8245" s="3">
        <v>383</v>
      </c>
      <c r="P8245" s="3">
        <v>0.59257807766938841</v>
      </c>
      <c r="S8245"/>
    </row>
    <row r="8246" spans="1:19" x14ac:dyDescent="0.25">
      <c r="A8246" s="3">
        <v>1447359790.7</v>
      </c>
      <c r="B8246" s="10">
        <v>44660</v>
      </c>
      <c r="C8246" s="14">
        <v>44027</v>
      </c>
      <c r="D8246" s="14">
        <f t="shared" si="128"/>
        <v>44662</v>
      </c>
      <c r="E8246" s="3" t="s">
        <v>60</v>
      </c>
      <c r="F8246" s="3" t="s">
        <v>11</v>
      </c>
      <c r="G8246" s="3">
        <v>1</v>
      </c>
      <c r="H8246" s="3" t="s">
        <v>5</v>
      </c>
      <c r="I8246" s="3">
        <v>3</v>
      </c>
      <c r="J8246" s="3">
        <v>0</v>
      </c>
      <c r="K8246" t="s">
        <v>176</v>
      </c>
      <c r="L8246">
        <v>1697080</v>
      </c>
      <c r="M8246" s="3" t="s">
        <v>40</v>
      </c>
      <c r="N8246" s="3" t="s">
        <v>63</v>
      </c>
      <c r="O8246" s="3">
        <v>1034</v>
      </c>
      <c r="P8246" s="3">
        <v>4.6517379097046989</v>
      </c>
      <c r="S8246"/>
    </row>
    <row r="8247" spans="1:19" x14ac:dyDescent="0.25">
      <c r="A8247" s="3">
        <v>1447407039.7</v>
      </c>
      <c r="B8247" s="10">
        <v>44654</v>
      </c>
      <c r="C8247" s="14">
        <v>44497</v>
      </c>
      <c r="D8247" s="14">
        <f t="shared" si="128"/>
        <v>44655</v>
      </c>
      <c r="E8247" s="3" t="s">
        <v>60</v>
      </c>
      <c r="F8247" s="3" t="s">
        <v>11</v>
      </c>
      <c r="G8247" s="3">
        <v>1</v>
      </c>
      <c r="H8247" s="3" t="s">
        <v>5</v>
      </c>
      <c r="I8247" s="3">
        <v>3</v>
      </c>
      <c r="J8247" s="3">
        <v>0</v>
      </c>
      <c r="K8247" t="s">
        <v>176</v>
      </c>
      <c r="L8247">
        <v>1697080</v>
      </c>
      <c r="M8247" s="3" t="s">
        <v>40</v>
      </c>
      <c r="N8247" s="3" t="s">
        <v>63</v>
      </c>
      <c r="O8247" s="3">
        <v>533</v>
      </c>
      <c r="P8247" s="3">
        <v>1.1851561553387768</v>
      </c>
      <c r="S8247"/>
    </row>
    <row r="8248" spans="1:19" x14ac:dyDescent="0.25">
      <c r="A8248" s="3">
        <v>1447212883.7</v>
      </c>
      <c r="B8248" s="10">
        <v>44659</v>
      </c>
      <c r="C8248" s="14">
        <v>43727</v>
      </c>
      <c r="D8248" s="14">
        <f t="shared" si="128"/>
        <v>44661</v>
      </c>
      <c r="E8248" s="3" t="s">
        <v>60</v>
      </c>
      <c r="F8248" s="3" t="s">
        <v>11</v>
      </c>
      <c r="G8248" s="3">
        <v>1</v>
      </c>
      <c r="H8248" s="3" t="s">
        <v>5</v>
      </c>
      <c r="I8248" s="3">
        <v>3</v>
      </c>
      <c r="J8248" s="3">
        <v>0</v>
      </c>
      <c r="K8248" t="s">
        <v>176</v>
      </c>
      <c r="L8248">
        <v>1697080</v>
      </c>
      <c r="M8248" s="3" t="s">
        <v>40</v>
      </c>
      <c r="N8248" s="3" t="s">
        <v>63</v>
      </c>
      <c r="O8248" s="3">
        <v>2251</v>
      </c>
      <c r="P8248" s="3">
        <v>11.79230374562083</v>
      </c>
      <c r="S8248"/>
    </row>
    <row r="8249" spans="1:19" x14ac:dyDescent="0.25">
      <c r="A8249" s="3">
        <v>1447281688.7</v>
      </c>
      <c r="B8249" s="10">
        <v>44655</v>
      </c>
      <c r="C8249" s="14">
        <v>44199</v>
      </c>
      <c r="D8249" s="14">
        <f t="shared" si="128"/>
        <v>44657</v>
      </c>
      <c r="E8249" s="3" t="s">
        <v>60</v>
      </c>
      <c r="F8249" s="3" t="s">
        <v>11</v>
      </c>
      <c r="G8249" s="3">
        <v>1</v>
      </c>
      <c r="H8249" s="3" t="s">
        <v>5</v>
      </c>
      <c r="I8249" s="3">
        <v>3</v>
      </c>
      <c r="J8249" s="3">
        <v>0</v>
      </c>
      <c r="K8249" t="s">
        <v>176</v>
      </c>
      <c r="L8249">
        <v>1697080</v>
      </c>
      <c r="M8249" s="3" t="s">
        <v>40</v>
      </c>
      <c r="N8249" s="3" t="s">
        <v>63</v>
      </c>
      <c r="O8249" s="3">
        <v>2370</v>
      </c>
      <c r="P8249" s="3">
        <v>12.461916973387238</v>
      </c>
      <c r="S8249"/>
    </row>
    <row r="8250" spans="1:19" x14ac:dyDescent="0.25">
      <c r="A8250" s="3">
        <v>1447236976.7</v>
      </c>
      <c r="B8250" s="10">
        <v>44658</v>
      </c>
      <c r="C8250" s="14">
        <v>44479</v>
      </c>
      <c r="D8250" s="14">
        <f t="shared" si="128"/>
        <v>44660</v>
      </c>
      <c r="E8250" s="3" t="s">
        <v>60</v>
      </c>
      <c r="F8250" s="3" t="s">
        <v>11</v>
      </c>
      <c r="G8250" s="3">
        <v>1</v>
      </c>
      <c r="H8250" s="3" t="s">
        <v>5</v>
      </c>
      <c r="I8250" s="3">
        <v>3</v>
      </c>
      <c r="J8250" s="3">
        <v>0</v>
      </c>
      <c r="K8250" t="s">
        <v>176</v>
      </c>
      <c r="L8250">
        <v>1697080</v>
      </c>
      <c r="M8250" s="3" t="s">
        <v>40</v>
      </c>
      <c r="N8250" s="3" t="s">
        <v>63</v>
      </c>
      <c r="O8250" s="3">
        <v>2041</v>
      </c>
      <c r="P8250" s="3">
        <v>10.66640539804899</v>
      </c>
      <c r="S8250"/>
    </row>
    <row r="8251" spans="1:19" x14ac:dyDescent="0.25">
      <c r="A8251" s="3">
        <v>1447344841.7</v>
      </c>
      <c r="B8251" s="10">
        <v>44658</v>
      </c>
      <c r="C8251" s="14">
        <v>44096</v>
      </c>
      <c r="D8251" s="14">
        <f t="shared" si="128"/>
        <v>44660</v>
      </c>
      <c r="E8251" s="3" t="s">
        <v>60</v>
      </c>
      <c r="F8251" s="3" t="s">
        <v>11</v>
      </c>
      <c r="G8251" s="3">
        <v>1</v>
      </c>
      <c r="H8251" s="3" t="s">
        <v>5</v>
      </c>
      <c r="I8251" s="3">
        <v>3</v>
      </c>
      <c r="J8251" s="3">
        <v>0</v>
      </c>
      <c r="K8251" t="s">
        <v>176</v>
      </c>
      <c r="L8251">
        <v>1697080</v>
      </c>
      <c r="M8251" s="3" t="s">
        <v>40</v>
      </c>
      <c r="N8251" s="3" t="s">
        <v>63</v>
      </c>
      <c r="O8251" s="3">
        <v>1110</v>
      </c>
      <c r="P8251" s="3">
        <v>4.6517379097046989</v>
      </c>
      <c r="S8251"/>
    </row>
    <row r="8252" spans="1:19" x14ac:dyDescent="0.25">
      <c r="A8252" s="3">
        <v>1447209557.7</v>
      </c>
      <c r="B8252" s="10">
        <v>44653</v>
      </c>
      <c r="C8252" s="14">
        <v>43617</v>
      </c>
      <c r="D8252" s="14">
        <f t="shared" si="128"/>
        <v>44654</v>
      </c>
      <c r="E8252" s="3" t="s">
        <v>60</v>
      </c>
      <c r="F8252" s="3" t="s">
        <v>11</v>
      </c>
      <c r="G8252" s="3">
        <v>1</v>
      </c>
      <c r="H8252" s="3" t="s">
        <v>5</v>
      </c>
      <c r="I8252" s="3">
        <v>3</v>
      </c>
      <c r="J8252" s="3">
        <v>0</v>
      </c>
      <c r="K8252" t="s">
        <v>176</v>
      </c>
      <c r="L8252">
        <v>1697080</v>
      </c>
      <c r="M8252" s="3" t="s">
        <v>40</v>
      </c>
      <c r="N8252" s="3" t="s">
        <v>63</v>
      </c>
      <c r="O8252" s="3">
        <v>677</v>
      </c>
      <c r="P8252" s="3">
        <v>2.54808573397837</v>
      </c>
      <c r="S8252"/>
    </row>
    <row r="8253" spans="1:19" x14ac:dyDescent="0.25">
      <c r="A8253" s="3">
        <v>1447269559.7</v>
      </c>
      <c r="B8253" s="10">
        <v>44659</v>
      </c>
      <c r="C8253" s="14">
        <v>44600</v>
      </c>
      <c r="D8253" s="14">
        <f t="shared" si="128"/>
        <v>44661</v>
      </c>
      <c r="E8253" s="3" t="s">
        <v>60</v>
      </c>
      <c r="F8253" s="3" t="s">
        <v>11</v>
      </c>
      <c r="G8253" s="3">
        <v>1</v>
      </c>
      <c r="H8253" s="3" t="s">
        <v>5</v>
      </c>
      <c r="I8253" s="3">
        <v>3</v>
      </c>
      <c r="J8253" s="3">
        <v>0</v>
      </c>
      <c r="K8253" t="s">
        <v>176</v>
      </c>
      <c r="L8253">
        <v>1697080</v>
      </c>
      <c r="M8253" s="3" t="s">
        <v>40</v>
      </c>
      <c r="N8253" s="3" t="s">
        <v>63</v>
      </c>
      <c r="O8253" s="3">
        <v>2113</v>
      </c>
      <c r="P8253" s="3">
        <v>11.856030382903196</v>
      </c>
      <c r="S8253"/>
    </row>
    <row r="8254" spans="1:19" x14ac:dyDescent="0.25">
      <c r="A8254" s="3">
        <v>1447366386.7</v>
      </c>
      <c r="B8254" s="10">
        <v>44659</v>
      </c>
      <c r="C8254" s="14">
        <v>43772</v>
      </c>
      <c r="D8254" s="14">
        <f t="shared" si="128"/>
        <v>44660</v>
      </c>
      <c r="E8254" s="3" t="s">
        <v>60</v>
      </c>
      <c r="F8254" s="3" t="s">
        <v>11</v>
      </c>
      <c r="G8254" s="3">
        <v>1</v>
      </c>
      <c r="H8254" s="3" t="s">
        <v>5</v>
      </c>
      <c r="I8254" s="3">
        <v>3</v>
      </c>
      <c r="J8254" s="3">
        <v>0</v>
      </c>
      <c r="K8254" t="s">
        <v>176</v>
      </c>
      <c r="L8254">
        <v>1697086</v>
      </c>
      <c r="M8254" s="3" t="s">
        <v>40</v>
      </c>
      <c r="N8254" s="3" t="s">
        <v>63</v>
      </c>
      <c r="O8254" s="3">
        <v>376</v>
      </c>
      <c r="P8254" s="3">
        <v>0.58362123877605032</v>
      </c>
      <c r="S8254"/>
    </row>
    <row r="8255" spans="1:19" x14ac:dyDescent="0.25">
      <c r="A8255" s="3">
        <v>1447269523.7</v>
      </c>
      <c r="B8255" s="10">
        <v>44660</v>
      </c>
      <c r="C8255" s="14">
        <v>43888</v>
      </c>
      <c r="D8255" s="14">
        <f t="shared" si="128"/>
        <v>44662</v>
      </c>
      <c r="E8255" s="3" t="s">
        <v>60</v>
      </c>
      <c r="F8255" s="3" t="s">
        <v>11</v>
      </c>
      <c r="G8255" s="3">
        <v>1</v>
      </c>
      <c r="H8255" s="3" t="s">
        <v>5</v>
      </c>
      <c r="I8255" s="3">
        <v>3</v>
      </c>
      <c r="J8255" s="3">
        <v>0</v>
      </c>
      <c r="K8255" t="s">
        <v>176</v>
      </c>
      <c r="L8255">
        <v>1697085</v>
      </c>
      <c r="M8255" s="3" t="s">
        <v>40</v>
      </c>
      <c r="N8255" s="3" t="s">
        <v>63</v>
      </c>
      <c r="O8255" s="3">
        <v>1055</v>
      </c>
      <c r="P8255" s="3">
        <v>3.6834916877369785</v>
      </c>
      <c r="S8255"/>
    </row>
    <row r="8256" spans="1:19" x14ac:dyDescent="0.25">
      <c r="A8256" s="3">
        <v>1447261965.7</v>
      </c>
      <c r="B8256" s="10">
        <v>44652</v>
      </c>
      <c r="C8256" s="14">
        <v>44507</v>
      </c>
      <c r="D8256" s="14">
        <f t="shared" si="128"/>
        <v>44653</v>
      </c>
      <c r="E8256" s="3" t="s">
        <v>60</v>
      </c>
      <c r="F8256" s="3" t="s">
        <v>11</v>
      </c>
      <c r="G8256" s="3">
        <v>1</v>
      </c>
      <c r="H8256" s="3" t="s">
        <v>5</v>
      </c>
      <c r="I8256" s="3">
        <v>3</v>
      </c>
      <c r="J8256" s="3">
        <v>0</v>
      </c>
      <c r="K8256" t="s">
        <v>176</v>
      </c>
      <c r="L8256">
        <v>1697085</v>
      </c>
      <c r="M8256" s="3" t="s">
        <v>40</v>
      </c>
      <c r="N8256" s="3" t="s">
        <v>63</v>
      </c>
      <c r="O8256" s="3">
        <v>958</v>
      </c>
      <c r="P8256" s="3">
        <v>2.9162845274409697</v>
      </c>
      <c r="S8256"/>
    </row>
    <row r="8257" spans="1:19" x14ac:dyDescent="0.25">
      <c r="A8257" s="3">
        <v>1447240551.7</v>
      </c>
      <c r="B8257" s="10">
        <v>44658</v>
      </c>
      <c r="C8257" s="14">
        <v>43604</v>
      </c>
      <c r="D8257" s="14">
        <f t="shared" si="128"/>
        <v>44659</v>
      </c>
      <c r="E8257" s="3" t="s">
        <v>60</v>
      </c>
      <c r="F8257" s="3" t="s">
        <v>11</v>
      </c>
      <c r="G8257" s="3">
        <v>1</v>
      </c>
      <c r="H8257" s="3" t="s">
        <v>5</v>
      </c>
      <c r="I8257" s="3">
        <v>3</v>
      </c>
      <c r="J8257" s="3">
        <v>0</v>
      </c>
      <c r="K8257" t="s">
        <v>176</v>
      </c>
      <c r="L8257">
        <v>1697085</v>
      </c>
      <c r="M8257" s="3" t="s">
        <v>40</v>
      </c>
      <c r="N8257" s="3" t="s">
        <v>63</v>
      </c>
      <c r="O8257" s="3">
        <v>290</v>
      </c>
      <c r="P8257" s="3">
        <v>5.3839098968140979E-2</v>
      </c>
      <c r="S8257"/>
    </row>
    <row r="8258" spans="1:19" x14ac:dyDescent="0.25">
      <c r="A8258" s="3">
        <v>1447407043.7</v>
      </c>
      <c r="B8258" s="10">
        <v>44654</v>
      </c>
      <c r="C8258" s="14">
        <v>44642</v>
      </c>
      <c r="D8258" s="14">
        <f t="shared" si="128"/>
        <v>44655</v>
      </c>
      <c r="E8258" s="3" t="s">
        <v>60</v>
      </c>
      <c r="F8258" s="3" t="s">
        <v>11</v>
      </c>
      <c r="G8258" s="3">
        <v>1</v>
      </c>
      <c r="H8258" s="3" t="s">
        <v>5</v>
      </c>
      <c r="I8258" s="3">
        <v>3</v>
      </c>
      <c r="J8258" s="3">
        <v>0</v>
      </c>
      <c r="K8258" t="s">
        <v>176</v>
      </c>
      <c r="L8258">
        <v>1697085</v>
      </c>
      <c r="M8258" s="3" t="s">
        <v>40</v>
      </c>
      <c r="N8258" s="3" t="s">
        <v>63</v>
      </c>
      <c r="O8258" s="3">
        <v>383</v>
      </c>
      <c r="P8258" s="3">
        <v>0.22432957903392076</v>
      </c>
      <c r="S8258"/>
    </row>
    <row r="8259" spans="1:19" x14ac:dyDescent="0.25">
      <c r="A8259" s="3">
        <v>1447231171.7</v>
      </c>
      <c r="B8259" s="10">
        <v>44658</v>
      </c>
      <c r="C8259" s="14">
        <v>44567</v>
      </c>
      <c r="D8259" s="14">
        <f t="shared" ref="D8259:D8322" si="129">IF(O8259&lt;1000,B8259+1,B8259+2)</f>
        <v>44659</v>
      </c>
      <c r="E8259" s="3" t="s">
        <v>60</v>
      </c>
      <c r="F8259" s="3" t="s">
        <v>11</v>
      </c>
      <c r="G8259" s="3">
        <v>1</v>
      </c>
      <c r="H8259" s="3" t="s">
        <v>5</v>
      </c>
      <c r="I8259" s="3">
        <v>3</v>
      </c>
      <c r="J8259" s="3">
        <v>0</v>
      </c>
      <c r="K8259" t="s">
        <v>176</v>
      </c>
      <c r="L8259">
        <v>1697085</v>
      </c>
      <c r="M8259" s="3" t="s">
        <v>40</v>
      </c>
      <c r="N8259" s="3" t="s">
        <v>63</v>
      </c>
      <c r="O8259" s="3">
        <v>847</v>
      </c>
      <c r="P8259" s="3">
        <v>2.5438974262446612</v>
      </c>
      <c r="S8259"/>
    </row>
    <row r="8260" spans="1:19" x14ac:dyDescent="0.25">
      <c r="A8260" s="3">
        <v>1447208216.7</v>
      </c>
      <c r="B8260" s="10">
        <v>44661</v>
      </c>
      <c r="C8260" s="14">
        <v>43523</v>
      </c>
      <c r="D8260" s="14">
        <f t="shared" si="129"/>
        <v>44662</v>
      </c>
      <c r="E8260" s="3" t="s">
        <v>60</v>
      </c>
      <c r="F8260" s="3" t="s">
        <v>11</v>
      </c>
      <c r="G8260" s="3">
        <v>1</v>
      </c>
      <c r="H8260" s="3" t="s">
        <v>5</v>
      </c>
      <c r="I8260" s="3">
        <v>3</v>
      </c>
      <c r="J8260" s="3">
        <v>0</v>
      </c>
      <c r="K8260" t="s">
        <v>176</v>
      </c>
      <c r="L8260">
        <v>1697085</v>
      </c>
      <c r="M8260" s="3" t="s">
        <v>40</v>
      </c>
      <c r="N8260" s="3" t="s">
        <v>63</v>
      </c>
      <c r="O8260" s="3">
        <v>766</v>
      </c>
      <c r="P8260" s="3">
        <v>2.0638321271120708</v>
      </c>
      <c r="S8260"/>
    </row>
    <row r="8261" spans="1:19" x14ac:dyDescent="0.25">
      <c r="A8261" s="3">
        <v>1447344842.7</v>
      </c>
      <c r="B8261" s="10">
        <v>44659</v>
      </c>
      <c r="C8261" s="14">
        <v>44153</v>
      </c>
      <c r="D8261" s="14">
        <f t="shared" si="129"/>
        <v>44660</v>
      </c>
      <c r="E8261" s="3" t="s">
        <v>60</v>
      </c>
      <c r="F8261" s="3" t="s">
        <v>11</v>
      </c>
      <c r="G8261" s="3">
        <v>1</v>
      </c>
      <c r="H8261" s="3" t="s">
        <v>5</v>
      </c>
      <c r="I8261" s="3">
        <v>3</v>
      </c>
      <c r="J8261" s="3">
        <v>0</v>
      </c>
      <c r="K8261" t="s">
        <v>176</v>
      </c>
      <c r="L8261">
        <v>1697085</v>
      </c>
      <c r="M8261" s="3" t="s">
        <v>40</v>
      </c>
      <c r="N8261" s="3" t="s">
        <v>63</v>
      </c>
      <c r="O8261" s="3">
        <v>496</v>
      </c>
      <c r="P8261" s="3">
        <v>0.89731831613568303</v>
      </c>
      <c r="S8261"/>
    </row>
    <row r="8262" spans="1:19" x14ac:dyDescent="0.25">
      <c r="A8262" s="3">
        <v>1447231113.7</v>
      </c>
      <c r="B8262" s="10">
        <v>44660</v>
      </c>
      <c r="C8262" s="14">
        <v>44632</v>
      </c>
      <c r="D8262" s="14">
        <f t="shared" si="129"/>
        <v>44661</v>
      </c>
      <c r="E8262" s="3" t="s">
        <v>60</v>
      </c>
      <c r="F8262" s="3" t="s">
        <v>11</v>
      </c>
      <c r="G8262" s="3">
        <v>1</v>
      </c>
      <c r="H8262" s="3" t="s">
        <v>5</v>
      </c>
      <c r="I8262" s="3">
        <v>3</v>
      </c>
      <c r="J8262" s="3">
        <v>0</v>
      </c>
      <c r="K8262" t="s">
        <v>176</v>
      </c>
      <c r="L8262">
        <v>1697085</v>
      </c>
      <c r="M8262" s="3" t="s">
        <v>40</v>
      </c>
      <c r="N8262" s="3" t="s">
        <v>63</v>
      </c>
      <c r="O8262" s="3">
        <v>526</v>
      </c>
      <c r="P8262" s="3">
        <v>1.1216478951696038</v>
      </c>
      <c r="S8262"/>
    </row>
    <row r="8263" spans="1:19" x14ac:dyDescent="0.25">
      <c r="A8263" s="3">
        <v>1447286555.7</v>
      </c>
      <c r="B8263" s="10">
        <v>44659</v>
      </c>
      <c r="C8263" s="14">
        <v>44094</v>
      </c>
      <c r="D8263" s="14">
        <f t="shared" si="129"/>
        <v>44661</v>
      </c>
      <c r="E8263" s="3" t="s">
        <v>60</v>
      </c>
      <c r="F8263" s="3" t="s">
        <v>11</v>
      </c>
      <c r="G8263" s="3">
        <v>1</v>
      </c>
      <c r="H8263" s="3" t="s">
        <v>5</v>
      </c>
      <c r="I8263" s="3">
        <v>3</v>
      </c>
      <c r="J8263" s="3">
        <v>0</v>
      </c>
      <c r="K8263" t="s">
        <v>176</v>
      </c>
      <c r="L8263">
        <v>1697085</v>
      </c>
      <c r="M8263" s="3" t="s">
        <v>40</v>
      </c>
      <c r="N8263" s="3" t="s">
        <v>63</v>
      </c>
      <c r="O8263" s="3">
        <v>1071</v>
      </c>
      <c r="P8263" s="3">
        <v>3.3649436855088113</v>
      </c>
      <c r="S8263"/>
    </row>
    <row r="8264" spans="1:19" x14ac:dyDescent="0.25">
      <c r="A8264" s="3">
        <v>1447381544.7</v>
      </c>
      <c r="B8264" s="10">
        <v>44654</v>
      </c>
      <c r="C8264" s="14">
        <v>43487</v>
      </c>
      <c r="D8264" s="14">
        <f t="shared" si="129"/>
        <v>44656</v>
      </c>
      <c r="E8264" s="3" t="s">
        <v>60</v>
      </c>
      <c r="F8264" s="3" t="s">
        <v>11</v>
      </c>
      <c r="G8264" s="3">
        <v>1</v>
      </c>
      <c r="H8264" s="3" t="s">
        <v>5</v>
      </c>
      <c r="I8264" s="3">
        <v>3</v>
      </c>
      <c r="J8264" s="3">
        <v>0</v>
      </c>
      <c r="K8264" t="s">
        <v>176</v>
      </c>
      <c r="L8264">
        <v>1697085</v>
      </c>
      <c r="M8264" s="3" t="s">
        <v>40</v>
      </c>
      <c r="N8264" s="3" t="s">
        <v>63</v>
      </c>
      <c r="O8264" s="3">
        <v>1300</v>
      </c>
      <c r="P8264" s="3">
        <v>4.4865915806784153</v>
      </c>
      <c r="S8264"/>
    </row>
    <row r="8265" spans="1:19" x14ac:dyDescent="0.25">
      <c r="A8265" s="3">
        <v>1447231085.7</v>
      </c>
      <c r="B8265" s="10">
        <v>44662</v>
      </c>
      <c r="C8265" s="14">
        <v>44421</v>
      </c>
      <c r="D8265" s="14">
        <f t="shared" si="129"/>
        <v>44663</v>
      </c>
      <c r="E8265" s="3" t="s">
        <v>60</v>
      </c>
      <c r="F8265" s="3" t="s">
        <v>11</v>
      </c>
      <c r="G8265" s="3">
        <v>1</v>
      </c>
      <c r="H8265" s="3" t="s">
        <v>5</v>
      </c>
      <c r="I8265" s="3">
        <v>3</v>
      </c>
      <c r="J8265" s="3">
        <v>0</v>
      </c>
      <c r="K8265" t="s">
        <v>176</v>
      </c>
      <c r="L8265">
        <v>1697085</v>
      </c>
      <c r="M8265" s="3" t="s">
        <v>40</v>
      </c>
      <c r="N8265" s="3" t="s">
        <v>63</v>
      </c>
      <c r="O8265" s="3">
        <v>413</v>
      </c>
      <c r="P8265" s="3">
        <v>0.7402876108119385</v>
      </c>
      <c r="S8265"/>
    </row>
    <row r="8266" spans="1:19" x14ac:dyDescent="0.25">
      <c r="A8266" s="3">
        <v>1447359791.7</v>
      </c>
      <c r="B8266" s="10">
        <v>44659</v>
      </c>
      <c r="C8266" s="14">
        <v>44181</v>
      </c>
      <c r="D8266" s="14">
        <f t="shared" si="129"/>
        <v>44660</v>
      </c>
      <c r="E8266" s="3" t="s">
        <v>60</v>
      </c>
      <c r="F8266" s="3" t="s">
        <v>11</v>
      </c>
      <c r="G8266" s="3">
        <v>1</v>
      </c>
      <c r="H8266" s="3" t="s">
        <v>5</v>
      </c>
      <c r="I8266" s="3">
        <v>3</v>
      </c>
      <c r="J8266" s="3">
        <v>0</v>
      </c>
      <c r="K8266" t="s">
        <v>176</v>
      </c>
      <c r="L8266">
        <v>1697085</v>
      </c>
      <c r="M8266" s="3" t="s">
        <v>40</v>
      </c>
      <c r="N8266" s="3" t="s">
        <v>63</v>
      </c>
      <c r="O8266" s="3">
        <v>531</v>
      </c>
      <c r="P8266" s="3">
        <v>1.166513810976388</v>
      </c>
      <c r="S8266"/>
    </row>
    <row r="8267" spans="1:19" x14ac:dyDescent="0.25">
      <c r="A8267" s="3">
        <v>1447208068.7</v>
      </c>
      <c r="B8267" s="10">
        <v>44660</v>
      </c>
      <c r="C8267" s="14">
        <v>43896</v>
      </c>
      <c r="D8267" s="14">
        <f t="shared" si="129"/>
        <v>44661</v>
      </c>
      <c r="E8267" s="3" t="s">
        <v>60</v>
      </c>
      <c r="F8267" s="3" t="s">
        <v>11</v>
      </c>
      <c r="G8267" s="3">
        <v>1</v>
      </c>
      <c r="H8267" s="3" t="s">
        <v>5</v>
      </c>
      <c r="I8267" s="3">
        <v>3</v>
      </c>
      <c r="J8267" s="3">
        <v>0</v>
      </c>
      <c r="K8267" t="s">
        <v>176</v>
      </c>
      <c r="L8267">
        <v>1697084</v>
      </c>
      <c r="M8267" s="3" t="s">
        <v>40</v>
      </c>
      <c r="N8267" s="3" t="s">
        <v>63</v>
      </c>
      <c r="O8267" s="3">
        <v>585</v>
      </c>
      <c r="P8267" s="3">
        <v>1.1655075247479671</v>
      </c>
      <c r="S8267"/>
    </row>
    <row r="8268" spans="1:19" x14ac:dyDescent="0.25">
      <c r="A8268" s="3">
        <v>1447261966.7</v>
      </c>
      <c r="B8268" s="10">
        <v>44653</v>
      </c>
      <c r="C8268" s="14">
        <v>44145</v>
      </c>
      <c r="D8268" s="14">
        <f t="shared" si="129"/>
        <v>44655</v>
      </c>
      <c r="E8268" s="3" t="s">
        <v>60</v>
      </c>
      <c r="F8268" s="3" t="s">
        <v>11</v>
      </c>
      <c r="G8268" s="3">
        <v>1</v>
      </c>
      <c r="H8268" s="3" t="s">
        <v>5</v>
      </c>
      <c r="I8268" s="3">
        <v>3</v>
      </c>
      <c r="J8268" s="3">
        <v>0</v>
      </c>
      <c r="K8268" t="s">
        <v>176</v>
      </c>
      <c r="L8268">
        <v>1697084</v>
      </c>
      <c r="M8268" s="3" t="s">
        <v>40</v>
      </c>
      <c r="N8268" s="3" t="s">
        <v>63</v>
      </c>
      <c r="O8268" s="3">
        <v>2430</v>
      </c>
      <c r="P8268" s="3">
        <v>8.1585526732357696</v>
      </c>
      <c r="S8268"/>
    </row>
    <row r="8269" spans="1:19" x14ac:dyDescent="0.25">
      <c r="A8269" s="3">
        <v>1447281689.7</v>
      </c>
      <c r="B8269" s="10">
        <v>44654</v>
      </c>
      <c r="C8269" s="14">
        <v>44194</v>
      </c>
      <c r="D8269" s="14">
        <f t="shared" si="129"/>
        <v>44656</v>
      </c>
      <c r="E8269" s="3" t="s">
        <v>60</v>
      </c>
      <c r="F8269" s="3" t="s">
        <v>11</v>
      </c>
      <c r="G8269" s="3">
        <v>1</v>
      </c>
      <c r="H8269" s="3" t="s">
        <v>5</v>
      </c>
      <c r="I8269" s="3">
        <v>3</v>
      </c>
      <c r="J8269" s="3">
        <v>0</v>
      </c>
      <c r="K8269" t="s">
        <v>176</v>
      </c>
      <c r="L8269">
        <v>1697084</v>
      </c>
      <c r="M8269" s="3" t="s">
        <v>40</v>
      </c>
      <c r="N8269" s="3" t="s">
        <v>63</v>
      </c>
      <c r="O8269" s="3">
        <v>2496</v>
      </c>
      <c r="P8269" s="3">
        <v>8.4305044290102948</v>
      </c>
      <c r="S8269"/>
    </row>
    <row r="8270" spans="1:19" x14ac:dyDescent="0.25">
      <c r="A8270" s="3">
        <v>1447407040.7</v>
      </c>
      <c r="B8270" s="10">
        <v>44655</v>
      </c>
      <c r="C8270" s="14">
        <v>44438</v>
      </c>
      <c r="D8270" s="14">
        <f t="shared" si="129"/>
        <v>44656</v>
      </c>
      <c r="E8270" s="3" t="s">
        <v>60</v>
      </c>
      <c r="F8270" s="3" t="s">
        <v>11</v>
      </c>
      <c r="G8270" s="3">
        <v>1</v>
      </c>
      <c r="H8270" s="3" t="s">
        <v>5</v>
      </c>
      <c r="I8270" s="3">
        <v>3</v>
      </c>
      <c r="J8270" s="3">
        <v>0</v>
      </c>
      <c r="K8270" t="s">
        <v>176</v>
      </c>
      <c r="L8270">
        <v>1697084</v>
      </c>
      <c r="M8270" s="3" t="s">
        <v>40</v>
      </c>
      <c r="N8270" s="3" t="s">
        <v>63</v>
      </c>
      <c r="O8270" s="3">
        <v>467</v>
      </c>
      <c r="P8270" s="3">
        <v>0.77700501649864473</v>
      </c>
      <c r="S8270"/>
    </row>
    <row r="8271" spans="1:19" x14ac:dyDescent="0.25">
      <c r="A8271" s="3">
        <v>1447240549.7</v>
      </c>
      <c r="B8271" s="10">
        <v>44665</v>
      </c>
      <c r="C8271" s="14">
        <v>43557</v>
      </c>
      <c r="D8271" s="14">
        <f t="shared" si="129"/>
        <v>44667</v>
      </c>
      <c r="E8271" s="3" t="s">
        <v>60</v>
      </c>
      <c r="F8271" s="3" t="s">
        <v>11</v>
      </c>
      <c r="G8271" s="3">
        <v>1</v>
      </c>
      <c r="H8271" s="3" t="s">
        <v>5</v>
      </c>
      <c r="I8271" s="3">
        <v>3</v>
      </c>
      <c r="J8271" s="3">
        <v>0</v>
      </c>
      <c r="K8271" t="s">
        <v>176</v>
      </c>
      <c r="L8271">
        <v>1697084</v>
      </c>
      <c r="M8271" s="3" t="s">
        <v>40</v>
      </c>
      <c r="N8271" s="3" t="s">
        <v>63</v>
      </c>
      <c r="O8271" s="3">
        <v>2424</v>
      </c>
      <c r="P8271" s="3">
        <v>8.1585526732357696</v>
      </c>
      <c r="S8271"/>
    </row>
    <row r="8272" spans="1:19" x14ac:dyDescent="0.25">
      <c r="A8272" s="3">
        <v>1447322278.7</v>
      </c>
      <c r="B8272" s="10">
        <v>44658</v>
      </c>
      <c r="C8272" s="14">
        <v>44376</v>
      </c>
      <c r="D8272" s="14">
        <f t="shared" si="129"/>
        <v>44660</v>
      </c>
      <c r="E8272" s="3" t="s">
        <v>60</v>
      </c>
      <c r="F8272" s="3" t="s">
        <v>11</v>
      </c>
      <c r="G8272" s="3">
        <v>1</v>
      </c>
      <c r="H8272" s="3" t="s">
        <v>5</v>
      </c>
      <c r="I8272" s="3">
        <v>3</v>
      </c>
      <c r="J8272" s="3">
        <v>0</v>
      </c>
      <c r="K8272" t="s">
        <v>176</v>
      </c>
      <c r="L8272">
        <v>1697084</v>
      </c>
      <c r="M8272" s="3" t="s">
        <v>40</v>
      </c>
      <c r="N8272" s="3" t="s">
        <v>63</v>
      </c>
      <c r="O8272" s="3">
        <v>1264</v>
      </c>
      <c r="P8272" s="3">
        <v>3.8850250824932235</v>
      </c>
      <c r="S8272"/>
    </row>
    <row r="8273" spans="1:19" x14ac:dyDescent="0.25">
      <c r="A8273" s="3">
        <v>1447381545.7</v>
      </c>
      <c r="B8273" s="10">
        <v>44659</v>
      </c>
      <c r="C8273" s="14">
        <v>43958</v>
      </c>
      <c r="D8273" s="14">
        <f t="shared" si="129"/>
        <v>44660</v>
      </c>
      <c r="E8273" s="3" t="s">
        <v>60</v>
      </c>
      <c r="F8273" s="3" t="s">
        <v>11</v>
      </c>
      <c r="G8273" s="3">
        <v>1</v>
      </c>
      <c r="H8273" s="3" t="s">
        <v>5</v>
      </c>
      <c r="I8273" s="3">
        <v>3</v>
      </c>
      <c r="J8273" s="3">
        <v>0</v>
      </c>
      <c r="K8273" t="s">
        <v>176</v>
      </c>
      <c r="L8273">
        <v>1697084</v>
      </c>
      <c r="M8273" s="3" t="s">
        <v>40</v>
      </c>
      <c r="N8273" s="3" t="s">
        <v>63</v>
      </c>
      <c r="O8273" s="3">
        <v>697</v>
      </c>
      <c r="P8273" s="3">
        <v>1.7482612871219505</v>
      </c>
      <c r="S8273"/>
    </row>
    <row r="8274" spans="1:19" x14ac:dyDescent="0.25">
      <c r="A8274" s="3">
        <v>1447240518.7</v>
      </c>
      <c r="B8274" s="10">
        <v>44662</v>
      </c>
      <c r="C8274" s="14">
        <v>44581</v>
      </c>
      <c r="D8274" s="14">
        <f t="shared" si="129"/>
        <v>44664</v>
      </c>
      <c r="E8274" s="3" t="s">
        <v>60</v>
      </c>
      <c r="F8274" s="3" t="s">
        <v>11</v>
      </c>
      <c r="G8274" s="3">
        <v>1</v>
      </c>
      <c r="H8274" s="3" t="s">
        <v>5</v>
      </c>
      <c r="I8274" s="3">
        <v>3</v>
      </c>
      <c r="J8274" s="3">
        <v>0</v>
      </c>
      <c r="K8274" t="s">
        <v>176</v>
      </c>
      <c r="L8274">
        <v>1697084</v>
      </c>
      <c r="M8274" s="3" t="s">
        <v>40</v>
      </c>
      <c r="N8274" s="3" t="s">
        <v>63</v>
      </c>
      <c r="O8274" s="3">
        <v>1943</v>
      </c>
      <c r="P8274" s="3">
        <v>6.2548903828140894</v>
      </c>
      <c r="S8274"/>
    </row>
    <row r="8275" spans="1:19" x14ac:dyDescent="0.25">
      <c r="A8275" s="3">
        <v>1447240527.7</v>
      </c>
      <c r="B8275" s="10">
        <v>44652</v>
      </c>
      <c r="C8275" s="14">
        <v>43739</v>
      </c>
      <c r="D8275" s="14">
        <f t="shared" si="129"/>
        <v>44653</v>
      </c>
      <c r="E8275" s="3" t="s">
        <v>60</v>
      </c>
      <c r="F8275" s="3" t="s">
        <v>11</v>
      </c>
      <c r="G8275" s="3">
        <v>1</v>
      </c>
      <c r="H8275" s="3" t="s">
        <v>5</v>
      </c>
      <c r="I8275" s="3">
        <v>3</v>
      </c>
      <c r="J8275" s="3">
        <v>0</v>
      </c>
      <c r="K8275" t="s">
        <v>176</v>
      </c>
      <c r="L8275">
        <v>1697084</v>
      </c>
      <c r="M8275" s="3" t="s">
        <v>40</v>
      </c>
      <c r="N8275" s="3" t="s">
        <v>63</v>
      </c>
      <c r="O8275" s="3">
        <v>657</v>
      </c>
      <c r="P8275" s="3">
        <v>1.3597587788726282</v>
      </c>
      <c r="S8275"/>
    </row>
    <row r="8276" spans="1:19" x14ac:dyDescent="0.25">
      <c r="A8276" s="3">
        <v>1447240517.7</v>
      </c>
      <c r="B8276" s="10">
        <v>44652</v>
      </c>
      <c r="C8276" s="14">
        <v>43772</v>
      </c>
      <c r="D8276" s="14">
        <f t="shared" si="129"/>
        <v>44654</v>
      </c>
      <c r="E8276" s="3" t="s">
        <v>60</v>
      </c>
      <c r="F8276" s="3" t="s">
        <v>11</v>
      </c>
      <c r="G8276" s="3">
        <v>1</v>
      </c>
      <c r="H8276" s="3" t="s">
        <v>5</v>
      </c>
      <c r="I8276" s="3">
        <v>3</v>
      </c>
      <c r="J8276" s="3">
        <v>0</v>
      </c>
      <c r="K8276" t="s">
        <v>176</v>
      </c>
      <c r="L8276">
        <v>1697084</v>
      </c>
      <c r="M8276" s="3" t="s">
        <v>40</v>
      </c>
      <c r="N8276" s="3" t="s">
        <v>63</v>
      </c>
      <c r="O8276" s="3">
        <v>1000</v>
      </c>
      <c r="P8276" s="3">
        <v>2.8749185610449852</v>
      </c>
      <c r="S8276"/>
    </row>
    <row r="8277" spans="1:19" x14ac:dyDescent="0.25">
      <c r="A8277" s="3">
        <v>1447269753.7</v>
      </c>
      <c r="B8277" s="10">
        <v>44660</v>
      </c>
      <c r="C8277" s="14">
        <v>43505</v>
      </c>
      <c r="D8277" s="14">
        <f t="shared" si="129"/>
        <v>44662</v>
      </c>
      <c r="E8277" s="3" t="s">
        <v>60</v>
      </c>
      <c r="F8277" s="3" t="s">
        <v>11</v>
      </c>
      <c r="G8277" s="3">
        <v>1</v>
      </c>
      <c r="H8277" s="3" t="s">
        <v>5</v>
      </c>
      <c r="I8277" s="3">
        <v>3</v>
      </c>
      <c r="J8277" s="3">
        <v>0</v>
      </c>
      <c r="K8277" t="s">
        <v>176</v>
      </c>
      <c r="L8277">
        <v>1693453</v>
      </c>
      <c r="M8277" s="3" t="s">
        <v>40</v>
      </c>
      <c r="N8277" s="3" t="s">
        <v>63</v>
      </c>
      <c r="O8277" s="3">
        <v>4763</v>
      </c>
      <c r="P8277" s="3">
        <v>20.428286032739702</v>
      </c>
      <c r="S8277"/>
    </row>
    <row r="8278" spans="1:19" x14ac:dyDescent="0.25">
      <c r="A8278" s="3">
        <v>1447141619.7</v>
      </c>
      <c r="B8278" s="10">
        <v>44659</v>
      </c>
      <c r="C8278" s="14">
        <v>43834</v>
      </c>
      <c r="D8278" s="14">
        <f t="shared" si="129"/>
        <v>44661</v>
      </c>
      <c r="E8278" s="3" t="s">
        <v>60</v>
      </c>
      <c r="F8278" s="3" t="s">
        <v>11</v>
      </c>
      <c r="G8278" s="3">
        <v>1</v>
      </c>
      <c r="H8278" s="3" t="s">
        <v>5</v>
      </c>
      <c r="I8278" s="3">
        <v>3</v>
      </c>
      <c r="J8278" s="3">
        <v>0</v>
      </c>
      <c r="K8278" t="s">
        <v>176</v>
      </c>
      <c r="L8278">
        <v>1693453</v>
      </c>
      <c r="M8278" s="3" t="s">
        <v>40</v>
      </c>
      <c r="N8278" s="3" t="s">
        <v>63</v>
      </c>
      <c r="O8278" s="3">
        <v>5268</v>
      </c>
      <c r="P8278" s="3">
        <v>24.809206703044111</v>
      </c>
      <c r="S8278"/>
    </row>
    <row r="8279" spans="1:19" x14ac:dyDescent="0.25">
      <c r="A8279" s="3">
        <v>1447269755.7</v>
      </c>
      <c r="B8279" s="10">
        <v>44665</v>
      </c>
      <c r="C8279" s="14">
        <v>43954</v>
      </c>
      <c r="D8279" s="14">
        <f t="shared" si="129"/>
        <v>44666</v>
      </c>
      <c r="E8279" s="3" t="s">
        <v>60</v>
      </c>
      <c r="F8279" s="3" t="s">
        <v>11</v>
      </c>
      <c r="G8279" s="3">
        <v>1</v>
      </c>
      <c r="H8279" s="3" t="s">
        <v>5</v>
      </c>
      <c r="I8279" s="3">
        <v>3</v>
      </c>
      <c r="J8279" s="3">
        <v>0</v>
      </c>
      <c r="K8279" t="s">
        <v>176</v>
      </c>
      <c r="L8279">
        <v>1693453</v>
      </c>
      <c r="M8279" s="3" t="s">
        <v>40</v>
      </c>
      <c r="N8279" s="3" t="s">
        <v>63</v>
      </c>
      <c r="O8279" s="3">
        <v>527</v>
      </c>
      <c r="P8279" s="3">
        <v>0.95236826812176456</v>
      </c>
      <c r="S8279"/>
    </row>
    <row r="8280" spans="1:19" x14ac:dyDescent="0.25">
      <c r="A8280" s="3">
        <v>1447157930.7</v>
      </c>
      <c r="B8280" s="10">
        <v>44653</v>
      </c>
      <c r="C8280" s="14">
        <v>43774</v>
      </c>
      <c r="D8280" s="14">
        <f t="shared" si="129"/>
        <v>44655</v>
      </c>
      <c r="E8280" s="3" t="s">
        <v>60</v>
      </c>
      <c r="F8280" s="3" t="s">
        <v>11</v>
      </c>
      <c r="G8280" s="3">
        <v>1</v>
      </c>
      <c r="H8280" s="3" t="s">
        <v>5</v>
      </c>
      <c r="I8280" s="3">
        <v>3</v>
      </c>
      <c r="J8280" s="3">
        <v>0</v>
      </c>
      <c r="K8280" t="s">
        <v>176</v>
      </c>
      <c r="L8280">
        <v>1693453</v>
      </c>
      <c r="M8280" s="3" t="s">
        <v>40</v>
      </c>
      <c r="N8280" s="3" t="s">
        <v>63</v>
      </c>
      <c r="O8280" s="3">
        <v>5258</v>
      </c>
      <c r="P8280" s="3">
        <v>21.809206703044111</v>
      </c>
      <c r="S8280"/>
    </row>
    <row r="8281" spans="1:19" x14ac:dyDescent="0.25">
      <c r="A8281" s="3">
        <v>1447269756.7</v>
      </c>
      <c r="B8281" s="10">
        <v>44655</v>
      </c>
      <c r="C8281" s="14">
        <v>44245</v>
      </c>
      <c r="D8281" s="14">
        <f t="shared" si="129"/>
        <v>44656</v>
      </c>
      <c r="E8281" s="3" t="s">
        <v>60</v>
      </c>
      <c r="F8281" s="3" t="s">
        <v>11</v>
      </c>
      <c r="G8281" s="3">
        <v>1</v>
      </c>
      <c r="H8281" s="3" t="s">
        <v>5</v>
      </c>
      <c r="I8281" s="3">
        <v>3</v>
      </c>
      <c r="J8281" s="3">
        <v>0</v>
      </c>
      <c r="K8281" t="s">
        <v>176</v>
      </c>
      <c r="L8281">
        <v>1693453</v>
      </c>
      <c r="M8281" s="3" t="s">
        <v>40</v>
      </c>
      <c r="N8281" s="3" t="s">
        <v>63</v>
      </c>
      <c r="O8281" s="3">
        <v>574</v>
      </c>
      <c r="P8281" s="3">
        <v>1.4285524021826468</v>
      </c>
      <c r="S8281"/>
    </row>
    <row r="8282" spans="1:19" x14ac:dyDescent="0.25">
      <c r="A8282" s="3">
        <v>1447288236.7</v>
      </c>
      <c r="B8282" s="10">
        <v>44660</v>
      </c>
      <c r="C8282" s="14">
        <v>43863</v>
      </c>
      <c r="D8282" s="14">
        <f t="shared" si="129"/>
        <v>44662</v>
      </c>
      <c r="E8282" s="3" t="s">
        <v>60</v>
      </c>
      <c r="F8282" s="3" t="s">
        <v>11</v>
      </c>
      <c r="G8282" s="3">
        <v>1</v>
      </c>
      <c r="H8282" s="3" t="s">
        <v>5</v>
      </c>
      <c r="I8282" s="3">
        <v>3</v>
      </c>
      <c r="J8282" s="3">
        <v>0</v>
      </c>
      <c r="K8282" t="s">
        <v>176</v>
      </c>
      <c r="L8282">
        <v>1693453</v>
      </c>
      <c r="M8282" s="3" t="s">
        <v>40</v>
      </c>
      <c r="N8282" s="3" t="s">
        <v>63</v>
      </c>
      <c r="O8282" s="3">
        <v>5324</v>
      </c>
      <c r="P8282" s="3">
        <v>21.809206703044111</v>
      </c>
      <c r="S8282"/>
    </row>
    <row r="8283" spans="1:19" x14ac:dyDescent="0.25">
      <c r="A8283" s="3">
        <v>1447214682.7</v>
      </c>
      <c r="B8283" s="10">
        <v>44655</v>
      </c>
      <c r="C8283" s="14">
        <v>43676</v>
      </c>
      <c r="D8283" s="14">
        <f t="shared" si="129"/>
        <v>44656</v>
      </c>
      <c r="E8283" s="3" t="s">
        <v>58</v>
      </c>
      <c r="F8283" s="3" t="s">
        <v>11</v>
      </c>
      <c r="G8283" s="3">
        <v>2</v>
      </c>
      <c r="H8283" s="3" t="s">
        <v>5</v>
      </c>
      <c r="I8283" s="3">
        <v>3</v>
      </c>
      <c r="J8283" s="3">
        <v>0</v>
      </c>
      <c r="K8283" t="s">
        <v>173</v>
      </c>
      <c r="L8283">
        <v>1695346</v>
      </c>
      <c r="M8283" s="3" t="s">
        <v>38</v>
      </c>
      <c r="N8283" s="3" t="s">
        <v>63</v>
      </c>
      <c r="O8283" s="3">
        <v>719</v>
      </c>
      <c r="P8283" s="3">
        <v>1.6094040340472415</v>
      </c>
      <c r="S8283"/>
    </row>
    <row r="8284" spans="1:19" x14ac:dyDescent="0.25">
      <c r="A8284" s="3">
        <v>1447194438.7</v>
      </c>
      <c r="B8284" s="10">
        <v>44662</v>
      </c>
      <c r="C8284" s="14">
        <v>43470</v>
      </c>
      <c r="D8284" s="14">
        <f t="shared" si="129"/>
        <v>44663</v>
      </c>
      <c r="E8284" s="3" t="s">
        <v>56</v>
      </c>
      <c r="F8284" s="3" t="s">
        <v>11</v>
      </c>
      <c r="G8284" s="3">
        <v>2</v>
      </c>
      <c r="H8284" s="3" t="s">
        <v>5</v>
      </c>
      <c r="I8284" s="3">
        <v>3</v>
      </c>
      <c r="J8284" s="3">
        <v>0</v>
      </c>
      <c r="K8284" t="s">
        <v>180</v>
      </c>
      <c r="L8284">
        <v>1695348</v>
      </c>
      <c r="M8284" s="3" t="s">
        <v>45</v>
      </c>
      <c r="N8284" s="3" t="s">
        <v>63</v>
      </c>
      <c r="O8284" s="3">
        <v>521</v>
      </c>
      <c r="P8284" s="3">
        <v>0.70377877999058758</v>
      </c>
      <c r="S8284"/>
    </row>
    <row r="8285" spans="1:19" x14ac:dyDescent="0.25">
      <c r="A8285" s="3">
        <v>1447313847.7</v>
      </c>
      <c r="B8285" s="10">
        <v>44652</v>
      </c>
      <c r="C8285" s="14">
        <v>43961</v>
      </c>
      <c r="D8285" s="14">
        <f t="shared" si="129"/>
        <v>44654</v>
      </c>
      <c r="E8285" s="3" t="s">
        <v>58</v>
      </c>
      <c r="F8285" s="3" t="s">
        <v>11</v>
      </c>
      <c r="G8285" s="3">
        <v>2</v>
      </c>
      <c r="H8285" s="3" t="s">
        <v>5</v>
      </c>
      <c r="I8285" s="3">
        <v>3</v>
      </c>
      <c r="J8285" s="3">
        <v>0</v>
      </c>
      <c r="K8285" t="s">
        <v>173</v>
      </c>
      <c r="L8285">
        <v>1683558</v>
      </c>
      <c r="M8285" s="3" t="s">
        <v>38</v>
      </c>
      <c r="N8285" s="3" t="s">
        <v>63</v>
      </c>
      <c r="O8285" s="3">
        <v>1318</v>
      </c>
      <c r="P8285" s="3">
        <v>6.4</v>
      </c>
      <c r="S8285"/>
    </row>
    <row r="8286" spans="1:19" x14ac:dyDescent="0.25">
      <c r="A8286" s="3">
        <v>1447365873.7</v>
      </c>
      <c r="B8286" s="10">
        <v>44659</v>
      </c>
      <c r="C8286" s="14">
        <v>44590</v>
      </c>
      <c r="D8286" s="14">
        <f t="shared" si="129"/>
        <v>44661</v>
      </c>
      <c r="E8286" s="3" t="s">
        <v>58</v>
      </c>
      <c r="F8286" s="3" t="s">
        <v>11</v>
      </c>
      <c r="G8286" s="3">
        <v>2</v>
      </c>
      <c r="H8286" s="3" t="s">
        <v>5</v>
      </c>
      <c r="I8286" s="3">
        <v>3</v>
      </c>
      <c r="J8286" s="3">
        <v>0</v>
      </c>
      <c r="K8286" t="s">
        <v>173</v>
      </c>
      <c r="L8286">
        <v>1683558</v>
      </c>
      <c r="M8286" s="3" t="s">
        <v>38</v>
      </c>
      <c r="N8286" s="3" t="s">
        <v>63</v>
      </c>
      <c r="O8286" s="3">
        <v>1316</v>
      </c>
      <c r="P8286" s="3">
        <v>6.4</v>
      </c>
      <c r="S8286"/>
    </row>
    <row r="8287" spans="1:19" x14ac:dyDescent="0.25">
      <c r="A8287" s="3">
        <v>1447200239.7</v>
      </c>
      <c r="B8287" s="10">
        <v>44655</v>
      </c>
      <c r="C8287" s="14">
        <v>43506</v>
      </c>
      <c r="D8287" s="14">
        <f t="shared" si="129"/>
        <v>44657</v>
      </c>
      <c r="E8287" s="3" t="s">
        <v>58</v>
      </c>
      <c r="F8287" s="3" t="s">
        <v>11</v>
      </c>
      <c r="G8287" s="3">
        <v>2</v>
      </c>
      <c r="H8287" s="3" t="s">
        <v>5</v>
      </c>
      <c r="I8287" s="3">
        <v>3</v>
      </c>
      <c r="J8287" s="3">
        <v>0</v>
      </c>
      <c r="K8287" t="s">
        <v>173</v>
      </c>
      <c r="L8287">
        <v>1700738</v>
      </c>
      <c r="M8287" s="3" t="s">
        <v>38</v>
      </c>
      <c r="N8287" s="3" t="s">
        <v>63</v>
      </c>
      <c r="O8287" s="3">
        <v>1811</v>
      </c>
      <c r="P8287" s="3">
        <v>64.09833546246719</v>
      </c>
      <c r="S8287"/>
    </row>
    <row r="8288" spans="1:19" x14ac:dyDescent="0.25">
      <c r="A8288" s="3">
        <v>1447152185.7</v>
      </c>
      <c r="B8288" s="10">
        <v>44654</v>
      </c>
      <c r="C8288" s="14">
        <v>44296</v>
      </c>
      <c r="D8288" s="14">
        <f t="shared" si="129"/>
        <v>44656</v>
      </c>
      <c r="E8288" s="3" t="s">
        <v>58</v>
      </c>
      <c r="F8288" s="3" t="s">
        <v>11</v>
      </c>
      <c r="G8288" s="3">
        <v>2</v>
      </c>
      <c r="H8288" s="3" t="s">
        <v>5</v>
      </c>
      <c r="I8288" s="3">
        <v>3</v>
      </c>
      <c r="J8288" s="3">
        <v>0</v>
      </c>
      <c r="K8288" t="s">
        <v>173</v>
      </c>
      <c r="L8288">
        <v>1696654</v>
      </c>
      <c r="M8288" s="3" t="s">
        <v>38</v>
      </c>
      <c r="N8288" s="3" t="s">
        <v>63</v>
      </c>
      <c r="O8288" s="3">
        <v>1273</v>
      </c>
      <c r="P8288" s="3">
        <v>31.702295087499579</v>
      </c>
      <c r="S8288"/>
    </row>
    <row r="8289" spans="1:19" x14ac:dyDescent="0.25">
      <c r="A8289" s="3">
        <v>1447362176.7</v>
      </c>
      <c r="B8289" s="10">
        <v>44661</v>
      </c>
      <c r="C8289" s="14">
        <v>44443</v>
      </c>
      <c r="D8289" s="14">
        <f t="shared" si="129"/>
        <v>44663</v>
      </c>
      <c r="E8289" s="3" t="s">
        <v>58</v>
      </c>
      <c r="F8289" s="3" t="s">
        <v>11</v>
      </c>
      <c r="G8289" s="3">
        <v>2</v>
      </c>
      <c r="H8289" s="3" t="s">
        <v>5</v>
      </c>
      <c r="I8289" s="3">
        <v>3</v>
      </c>
      <c r="J8289" s="3">
        <v>0</v>
      </c>
      <c r="K8289" t="s">
        <v>173</v>
      </c>
      <c r="L8289">
        <v>1696654</v>
      </c>
      <c r="M8289" s="3" t="s">
        <v>38</v>
      </c>
      <c r="N8289" s="3" t="s">
        <v>63</v>
      </c>
      <c r="O8289" s="3">
        <v>3298</v>
      </c>
      <c r="P8289" s="3">
        <v>106.10688526249874</v>
      </c>
      <c r="S8289"/>
    </row>
    <row r="8290" spans="1:19" x14ac:dyDescent="0.25">
      <c r="A8290" s="3">
        <v>1447181100.7</v>
      </c>
      <c r="B8290" s="10">
        <v>44652</v>
      </c>
      <c r="C8290" s="14">
        <v>44497</v>
      </c>
      <c r="D8290" s="14">
        <f t="shared" si="129"/>
        <v>44654</v>
      </c>
      <c r="E8290" s="3" t="s">
        <v>58</v>
      </c>
      <c r="F8290" s="3" t="s">
        <v>11</v>
      </c>
      <c r="G8290" s="3">
        <v>2</v>
      </c>
      <c r="H8290" s="3" t="s">
        <v>5</v>
      </c>
      <c r="I8290" s="3">
        <v>3</v>
      </c>
      <c r="J8290" s="3">
        <v>0</v>
      </c>
      <c r="K8290" t="s">
        <v>173</v>
      </c>
      <c r="L8290">
        <v>1696654</v>
      </c>
      <c r="M8290" s="3" t="s">
        <v>38</v>
      </c>
      <c r="N8290" s="3" t="s">
        <v>63</v>
      </c>
      <c r="O8290" s="3">
        <v>1280</v>
      </c>
      <c r="P8290" s="3">
        <v>31.702295087499579</v>
      </c>
      <c r="S8290"/>
    </row>
    <row r="8291" spans="1:19" x14ac:dyDescent="0.25">
      <c r="A8291" s="3">
        <v>1447160055.7</v>
      </c>
      <c r="B8291" s="10">
        <v>44653</v>
      </c>
      <c r="C8291" s="14">
        <v>44115</v>
      </c>
      <c r="D8291" s="14">
        <f t="shared" si="129"/>
        <v>44654</v>
      </c>
      <c r="E8291" s="3" t="s">
        <v>58</v>
      </c>
      <c r="F8291" s="3" t="s">
        <v>11</v>
      </c>
      <c r="G8291" s="3">
        <v>2</v>
      </c>
      <c r="H8291" s="3" t="s">
        <v>5</v>
      </c>
      <c r="I8291" s="3">
        <v>3</v>
      </c>
      <c r="J8291" s="3">
        <v>0</v>
      </c>
      <c r="K8291" t="s">
        <v>173</v>
      </c>
      <c r="L8291">
        <v>1699948</v>
      </c>
      <c r="M8291" s="3" t="s">
        <v>38</v>
      </c>
      <c r="N8291" s="3" t="s">
        <v>63</v>
      </c>
      <c r="O8291" s="3">
        <v>687</v>
      </c>
      <c r="P8291" s="3">
        <v>11.570191230418994</v>
      </c>
      <c r="S8291"/>
    </row>
    <row r="8292" spans="1:19" x14ac:dyDescent="0.25">
      <c r="A8292" s="3">
        <v>1447183918.7</v>
      </c>
      <c r="B8292" s="10">
        <v>44659</v>
      </c>
      <c r="C8292" s="14">
        <v>44257</v>
      </c>
      <c r="D8292" s="14">
        <f t="shared" si="129"/>
        <v>44661</v>
      </c>
      <c r="E8292" s="3" t="s">
        <v>58</v>
      </c>
      <c r="F8292" s="3" t="s">
        <v>11</v>
      </c>
      <c r="G8292" s="3">
        <v>2</v>
      </c>
      <c r="H8292" s="3" t="s">
        <v>5</v>
      </c>
      <c r="I8292" s="3">
        <v>3</v>
      </c>
      <c r="J8292" s="3">
        <v>0</v>
      </c>
      <c r="K8292" t="s">
        <v>173</v>
      </c>
      <c r="L8292">
        <v>1699948</v>
      </c>
      <c r="M8292" s="3" t="s">
        <v>38</v>
      </c>
      <c r="N8292" s="3" t="s">
        <v>63</v>
      </c>
      <c r="O8292" s="3">
        <v>1122</v>
      </c>
      <c r="P8292" s="3">
        <v>29.515851669736065</v>
      </c>
      <c r="S8292"/>
    </row>
    <row r="8293" spans="1:19" x14ac:dyDescent="0.25">
      <c r="A8293" s="3">
        <v>1447154918.7</v>
      </c>
      <c r="B8293" s="10">
        <v>44661</v>
      </c>
      <c r="C8293" s="14">
        <v>43639</v>
      </c>
      <c r="D8293" s="14">
        <f t="shared" si="129"/>
        <v>44662</v>
      </c>
      <c r="E8293" s="3" t="s">
        <v>58</v>
      </c>
      <c r="F8293" s="3" t="s">
        <v>11</v>
      </c>
      <c r="G8293" s="3">
        <v>2</v>
      </c>
      <c r="H8293" s="3" t="s">
        <v>5</v>
      </c>
      <c r="I8293" s="3">
        <v>3</v>
      </c>
      <c r="J8293" s="3">
        <v>0</v>
      </c>
      <c r="K8293" t="s">
        <v>173</v>
      </c>
      <c r="L8293">
        <v>1699948</v>
      </c>
      <c r="M8293" s="3" t="s">
        <v>38</v>
      </c>
      <c r="N8293" s="3" t="s">
        <v>63</v>
      </c>
      <c r="O8293" s="3">
        <v>316</v>
      </c>
      <c r="P8293" s="3">
        <v>1.8805797903776449</v>
      </c>
      <c r="S8293"/>
    </row>
    <row r="8294" spans="1:19" x14ac:dyDescent="0.25">
      <c r="A8294" s="3">
        <v>1447152186.7</v>
      </c>
      <c r="B8294" s="10">
        <v>44665</v>
      </c>
      <c r="C8294" s="14">
        <v>44189</v>
      </c>
      <c r="D8294" s="14">
        <f t="shared" si="129"/>
        <v>44666</v>
      </c>
      <c r="E8294" s="3" t="s">
        <v>58</v>
      </c>
      <c r="F8294" s="3" t="s">
        <v>11</v>
      </c>
      <c r="G8294" s="3">
        <v>2</v>
      </c>
      <c r="H8294" s="3" t="s">
        <v>5</v>
      </c>
      <c r="I8294" s="3">
        <v>3</v>
      </c>
      <c r="J8294" s="3">
        <v>0</v>
      </c>
      <c r="K8294" t="s">
        <v>173</v>
      </c>
      <c r="L8294">
        <v>1699948</v>
      </c>
      <c r="M8294" s="3" t="s">
        <v>38</v>
      </c>
      <c r="N8294" s="3" t="s">
        <v>63</v>
      </c>
      <c r="O8294" s="3">
        <v>343</v>
      </c>
      <c r="P8294" s="3">
        <v>0.92379358123814126</v>
      </c>
      <c r="S8294"/>
    </row>
    <row r="8295" spans="1:19" x14ac:dyDescent="0.25">
      <c r="A8295" s="3">
        <v>1447160054.7</v>
      </c>
      <c r="B8295" s="10">
        <v>44658</v>
      </c>
      <c r="C8295" s="14">
        <v>43532</v>
      </c>
      <c r="D8295" s="14">
        <f t="shared" si="129"/>
        <v>44660</v>
      </c>
      <c r="E8295" s="3" t="s">
        <v>58</v>
      </c>
      <c r="F8295" s="3" t="s">
        <v>11</v>
      </c>
      <c r="G8295" s="3">
        <v>2</v>
      </c>
      <c r="H8295" s="3" t="s">
        <v>5</v>
      </c>
      <c r="I8295" s="3">
        <v>3</v>
      </c>
      <c r="J8295" s="3">
        <v>0</v>
      </c>
      <c r="K8295" t="s">
        <v>173</v>
      </c>
      <c r="L8295">
        <v>1699953</v>
      </c>
      <c r="M8295" s="3" t="s">
        <v>38</v>
      </c>
      <c r="N8295" s="3" t="s">
        <v>63</v>
      </c>
      <c r="O8295" s="3">
        <v>5257</v>
      </c>
      <c r="P8295" s="3">
        <v>171.56107264942929</v>
      </c>
      <c r="S8295"/>
    </row>
    <row r="8296" spans="1:19" x14ac:dyDescent="0.25">
      <c r="A8296" s="3">
        <v>1447196819.7</v>
      </c>
      <c r="B8296" s="10">
        <v>44653</v>
      </c>
      <c r="C8296" s="14">
        <v>44374</v>
      </c>
      <c r="D8296" s="14">
        <f t="shared" si="129"/>
        <v>44654</v>
      </c>
      <c r="E8296" s="3" t="s">
        <v>58</v>
      </c>
      <c r="F8296" s="3" t="s">
        <v>11</v>
      </c>
      <c r="G8296" s="3">
        <v>2</v>
      </c>
      <c r="H8296" s="3" t="s">
        <v>5</v>
      </c>
      <c r="I8296" s="3">
        <v>3</v>
      </c>
      <c r="J8296" s="3">
        <v>0</v>
      </c>
      <c r="K8296" t="s">
        <v>173</v>
      </c>
      <c r="L8296">
        <v>1699953</v>
      </c>
      <c r="M8296" s="3" t="s">
        <v>38</v>
      </c>
      <c r="N8296" s="3" t="s">
        <v>63</v>
      </c>
      <c r="O8296" s="3">
        <v>832</v>
      </c>
      <c r="P8296" s="3">
        <v>17.456107264942929</v>
      </c>
      <c r="S8296"/>
    </row>
    <row r="8297" spans="1:19" x14ac:dyDescent="0.25">
      <c r="A8297" s="3">
        <v>1447175903.7</v>
      </c>
      <c r="B8297" s="10">
        <v>44658</v>
      </c>
      <c r="C8297" s="14">
        <v>43773</v>
      </c>
      <c r="D8297" s="14">
        <f t="shared" si="129"/>
        <v>44659</v>
      </c>
      <c r="E8297" s="3" t="s">
        <v>58</v>
      </c>
      <c r="F8297" s="3" t="s">
        <v>11</v>
      </c>
      <c r="G8297" s="3">
        <v>2</v>
      </c>
      <c r="H8297" s="3" t="s">
        <v>5</v>
      </c>
      <c r="I8297" s="3">
        <v>3</v>
      </c>
      <c r="J8297" s="3">
        <v>0</v>
      </c>
      <c r="K8297" t="s">
        <v>173</v>
      </c>
      <c r="L8297">
        <v>1699953</v>
      </c>
      <c r="M8297" s="3" t="s">
        <v>38</v>
      </c>
      <c r="N8297" s="3" t="s">
        <v>63</v>
      </c>
      <c r="O8297" s="3">
        <v>820</v>
      </c>
      <c r="P8297" s="3">
        <v>16.456107264942929</v>
      </c>
      <c r="S8297"/>
    </row>
    <row r="8298" spans="1:19" x14ac:dyDescent="0.25">
      <c r="A8298" s="3">
        <v>1447154919.7</v>
      </c>
      <c r="B8298" s="10">
        <v>44661</v>
      </c>
      <c r="C8298" s="14">
        <v>44340</v>
      </c>
      <c r="D8298" s="14">
        <f t="shared" si="129"/>
        <v>44662</v>
      </c>
      <c r="E8298" s="3" t="s">
        <v>58</v>
      </c>
      <c r="F8298" s="3" t="s">
        <v>11</v>
      </c>
      <c r="G8298" s="3">
        <v>2</v>
      </c>
      <c r="H8298" s="3" t="s">
        <v>5</v>
      </c>
      <c r="I8298" s="3">
        <v>3</v>
      </c>
      <c r="J8298" s="3">
        <v>0</v>
      </c>
      <c r="K8298" t="s">
        <v>173</v>
      </c>
      <c r="L8298">
        <v>1699946</v>
      </c>
      <c r="M8298" s="3" t="s">
        <v>38</v>
      </c>
      <c r="N8298" s="3" t="s">
        <v>63</v>
      </c>
      <c r="O8298" s="3">
        <v>487</v>
      </c>
      <c r="P8298" s="3">
        <v>5.1030736290558947</v>
      </c>
      <c r="S8298"/>
    </row>
    <row r="8299" spans="1:19" x14ac:dyDescent="0.25">
      <c r="A8299" s="3">
        <v>1447183917.7</v>
      </c>
      <c r="B8299" s="10">
        <v>44660</v>
      </c>
      <c r="C8299" s="14">
        <v>44130</v>
      </c>
      <c r="D8299" s="14">
        <f t="shared" si="129"/>
        <v>44661</v>
      </c>
      <c r="E8299" s="3" t="s">
        <v>58</v>
      </c>
      <c r="F8299" s="3" t="s">
        <v>11</v>
      </c>
      <c r="G8299" s="3">
        <v>2</v>
      </c>
      <c r="H8299" s="3" t="s">
        <v>5</v>
      </c>
      <c r="I8299" s="3">
        <v>3</v>
      </c>
      <c r="J8299" s="3">
        <v>0</v>
      </c>
      <c r="K8299" t="s">
        <v>173</v>
      </c>
      <c r="L8299">
        <v>1699946</v>
      </c>
      <c r="M8299" s="3" t="s">
        <v>38</v>
      </c>
      <c r="N8299" s="3" t="s">
        <v>63</v>
      </c>
      <c r="O8299" s="3">
        <v>296</v>
      </c>
      <c r="P8299" s="3">
        <v>0.71874276465575981</v>
      </c>
      <c r="S8299"/>
    </row>
    <row r="8300" spans="1:19" x14ac:dyDescent="0.25">
      <c r="A8300" s="3">
        <v>1447142776.7</v>
      </c>
      <c r="B8300" s="10">
        <v>44660</v>
      </c>
      <c r="C8300" s="14">
        <v>43995</v>
      </c>
      <c r="D8300" s="14">
        <f t="shared" si="129"/>
        <v>44661</v>
      </c>
      <c r="E8300" s="3" t="s">
        <v>58</v>
      </c>
      <c r="F8300" s="3" t="s">
        <v>11</v>
      </c>
      <c r="G8300" s="3">
        <v>2</v>
      </c>
      <c r="H8300" s="3" t="s">
        <v>5</v>
      </c>
      <c r="I8300" s="3">
        <v>3</v>
      </c>
      <c r="J8300" s="3">
        <v>0</v>
      </c>
      <c r="K8300" t="s">
        <v>173</v>
      </c>
      <c r="L8300">
        <v>1699946</v>
      </c>
      <c r="M8300" s="3" t="s">
        <v>38</v>
      </c>
      <c r="N8300" s="3" t="s">
        <v>63</v>
      </c>
      <c r="O8300" s="3">
        <v>606</v>
      </c>
      <c r="P8300" s="3">
        <v>7.1874276465575981</v>
      </c>
      <c r="S8300"/>
    </row>
    <row r="8301" spans="1:19" x14ac:dyDescent="0.25">
      <c r="A8301" s="3">
        <v>1447160056.7</v>
      </c>
      <c r="B8301" s="10">
        <v>44653</v>
      </c>
      <c r="C8301" s="14">
        <v>44041</v>
      </c>
      <c r="D8301" s="14">
        <f t="shared" si="129"/>
        <v>44654</v>
      </c>
      <c r="E8301" s="3" t="s">
        <v>58</v>
      </c>
      <c r="F8301" s="3" t="s">
        <v>11</v>
      </c>
      <c r="G8301" s="3">
        <v>2</v>
      </c>
      <c r="H8301" s="3" t="s">
        <v>5</v>
      </c>
      <c r="I8301" s="3">
        <v>3</v>
      </c>
      <c r="J8301" s="3">
        <v>0</v>
      </c>
      <c r="K8301" t="s">
        <v>173</v>
      </c>
      <c r="L8301">
        <v>1699946</v>
      </c>
      <c r="M8301" s="3" t="s">
        <v>38</v>
      </c>
      <c r="N8301" s="3" t="s">
        <v>63</v>
      </c>
      <c r="O8301" s="3">
        <v>415</v>
      </c>
      <c r="P8301" s="3">
        <v>2.1801863861224717</v>
      </c>
      <c r="S8301"/>
    </row>
    <row r="8302" spans="1:19" x14ac:dyDescent="0.25">
      <c r="A8302" s="3">
        <v>1447158651.7</v>
      </c>
      <c r="B8302" s="10">
        <v>44655</v>
      </c>
      <c r="C8302" s="14">
        <v>44049</v>
      </c>
      <c r="D8302" s="14">
        <f t="shared" si="129"/>
        <v>44656</v>
      </c>
      <c r="E8302" s="3" t="s">
        <v>60</v>
      </c>
      <c r="F8302" s="3" t="s">
        <v>11</v>
      </c>
      <c r="G8302" s="3">
        <v>1</v>
      </c>
      <c r="H8302" s="3" t="s">
        <v>5</v>
      </c>
      <c r="I8302" s="3">
        <v>3</v>
      </c>
      <c r="J8302" s="3">
        <v>0</v>
      </c>
      <c r="K8302" t="s">
        <v>176</v>
      </c>
      <c r="L8302">
        <v>1697081</v>
      </c>
      <c r="M8302" s="3" t="s">
        <v>40</v>
      </c>
      <c r="N8302" s="3" t="s">
        <v>63</v>
      </c>
      <c r="O8302" s="3">
        <v>332</v>
      </c>
      <c r="P8302" s="3">
        <v>0.14341678968099519</v>
      </c>
      <c r="S8302"/>
    </row>
    <row r="8303" spans="1:19" x14ac:dyDescent="0.25">
      <c r="A8303" s="3">
        <v>1447214683.7</v>
      </c>
      <c r="B8303" s="10">
        <v>44653</v>
      </c>
      <c r="C8303" s="14">
        <v>44084</v>
      </c>
      <c r="D8303" s="14">
        <f t="shared" si="129"/>
        <v>44654</v>
      </c>
      <c r="E8303" s="3" t="s">
        <v>60</v>
      </c>
      <c r="F8303" s="3" t="s">
        <v>11</v>
      </c>
      <c r="G8303" s="3">
        <v>1</v>
      </c>
      <c r="H8303" s="3" t="s">
        <v>5</v>
      </c>
      <c r="I8303" s="3">
        <v>3</v>
      </c>
      <c r="J8303" s="3">
        <v>0</v>
      </c>
      <c r="K8303" t="s">
        <v>176</v>
      </c>
      <c r="L8303">
        <v>1697085</v>
      </c>
      <c r="M8303" s="3" t="s">
        <v>40</v>
      </c>
      <c r="N8303" s="3" t="s">
        <v>63</v>
      </c>
      <c r="O8303" s="3">
        <v>415</v>
      </c>
      <c r="P8303" s="3">
        <v>0.67298873710176221</v>
      </c>
      <c r="S8303"/>
    </row>
    <row r="8304" spans="1:19" x14ac:dyDescent="0.25">
      <c r="A8304" s="3">
        <v>1447352394.7</v>
      </c>
      <c r="B8304" s="10">
        <v>44662</v>
      </c>
      <c r="C8304" s="14">
        <v>43808</v>
      </c>
      <c r="D8304" s="14">
        <f t="shared" si="129"/>
        <v>44663</v>
      </c>
      <c r="E8304" s="3" t="s">
        <v>60</v>
      </c>
      <c r="F8304" s="3" t="s">
        <v>11</v>
      </c>
      <c r="G8304" s="3">
        <v>1</v>
      </c>
      <c r="H8304" s="3" t="s">
        <v>5</v>
      </c>
      <c r="I8304" s="3">
        <v>3</v>
      </c>
      <c r="J8304" s="3">
        <v>0</v>
      </c>
      <c r="K8304" t="s">
        <v>176</v>
      </c>
      <c r="L8304">
        <v>1697085</v>
      </c>
      <c r="M8304" s="3" t="s">
        <v>40</v>
      </c>
      <c r="N8304" s="3" t="s">
        <v>63</v>
      </c>
      <c r="O8304" s="3">
        <v>325</v>
      </c>
      <c r="P8304" s="3">
        <v>8.5245240032889885E-2</v>
      </c>
      <c r="S8304"/>
    </row>
    <row r="8305" spans="1:19" x14ac:dyDescent="0.25">
      <c r="A8305" s="3">
        <v>1447352393.7</v>
      </c>
      <c r="B8305" s="10">
        <v>44662</v>
      </c>
      <c r="C8305" s="14">
        <v>43609</v>
      </c>
      <c r="D8305" s="14">
        <f t="shared" si="129"/>
        <v>44664</v>
      </c>
      <c r="E8305" s="3" t="s">
        <v>60</v>
      </c>
      <c r="F8305" s="3" t="s">
        <v>11</v>
      </c>
      <c r="G8305" s="3">
        <v>1</v>
      </c>
      <c r="H8305" s="3" t="s">
        <v>5</v>
      </c>
      <c r="I8305" s="3">
        <v>3</v>
      </c>
      <c r="J8305" s="3">
        <v>0</v>
      </c>
      <c r="K8305" t="s">
        <v>176</v>
      </c>
      <c r="L8305">
        <v>1697085</v>
      </c>
      <c r="M8305" s="3" t="s">
        <v>40</v>
      </c>
      <c r="N8305" s="3" t="s">
        <v>63</v>
      </c>
      <c r="O8305" s="3">
        <v>4248</v>
      </c>
      <c r="P8305" s="3">
        <v>17.946366322713661</v>
      </c>
      <c r="S8305"/>
    </row>
    <row r="8306" spans="1:19" x14ac:dyDescent="0.25">
      <c r="A8306" s="3">
        <v>1447269754.7</v>
      </c>
      <c r="B8306" s="10">
        <v>44659</v>
      </c>
      <c r="C8306" s="14">
        <v>43623</v>
      </c>
      <c r="D8306" s="14">
        <f t="shared" si="129"/>
        <v>44661</v>
      </c>
      <c r="E8306" s="3" t="s">
        <v>60</v>
      </c>
      <c r="F8306" s="3" t="s">
        <v>11</v>
      </c>
      <c r="G8306" s="3">
        <v>1</v>
      </c>
      <c r="H8306" s="3" t="s">
        <v>5</v>
      </c>
      <c r="I8306" s="3">
        <v>3</v>
      </c>
      <c r="J8306" s="3">
        <v>0</v>
      </c>
      <c r="K8306" t="s">
        <v>176</v>
      </c>
      <c r="L8306">
        <v>1697085</v>
      </c>
      <c r="M8306" s="3" t="s">
        <v>40</v>
      </c>
      <c r="N8306" s="3" t="s">
        <v>63</v>
      </c>
      <c r="O8306" s="3">
        <v>1698</v>
      </c>
      <c r="P8306" s="3">
        <v>6.281228212949781</v>
      </c>
      <c r="S8306"/>
    </row>
    <row r="8307" spans="1:19" x14ac:dyDescent="0.25">
      <c r="A8307" s="3">
        <v>1447329901.7</v>
      </c>
      <c r="B8307" s="10">
        <v>44661</v>
      </c>
      <c r="C8307" s="14">
        <v>44122</v>
      </c>
      <c r="D8307" s="14">
        <f t="shared" si="129"/>
        <v>44663</v>
      </c>
      <c r="E8307" s="3" t="s">
        <v>60</v>
      </c>
      <c r="F8307" s="3" t="s">
        <v>11</v>
      </c>
      <c r="G8307" s="3">
        <v>1</v>
      </c>
      <c r="H8307" s="3" t="s">
        <v>5</v>
      </c>
      <c r="I8307" s="3">
        <v>3</v>
      </c>
      <c r="J8307" s="3">
        <v>0</v>
      </c>
      <c r="K8307" t="s">
        <v>176</v>
      </c>
      <c r="L8307">
        <v>1697084</v>
      </c>
      <c r="M8307" s="3" t="s">
        <v>40</v>
      </c>
      <c r="N8307" s="3" t="s">
        <v>63</v>
      </c>
      <c r="O8307" s="3">
        <v>4347</v>
      </c>
      <c r="P8307" s="3">
        <v>15.695501333272622</v>
      </c>
      <c r="S8307"/>
    </row>
    <row r="8308" spans="1:19" x14ac:dyDescent="0.25">
      <c r="A8308" s="3">
        <v>1447142644.7</v>
      </c>
      <c r="B8308" s="10">
        <v>44662</v>
      </c>
      <c r="C8308" s="14">
        <v>43962</v>
      </c>
      <c r="D8308" s="14">
        <f t="shared" si="129"/>
        <v>44663</v>
      </c>
      <c r="E8308" s="3" t="s">
        <v>60</v>
      </c>
      <c r="F8308" s="3" t="s">
        <v>11</v>
      </c>
      <c r="G8308" s="3">
        <v>1</v>
      </c>
      <c r="H8308" s="3" t="s">
        <v>5</v>
      </c>
      <c r="I8308" s="3">
        <v>3</v>
      </c>
      <c r="J8308" s="3">
        <v>0</v>
      </c>
      <c r="K8308" t="s">
        <v>176</v>
      </c>
      <c r="L8308">
        <v>1697084</v>
      </c>
      <c r="M8308" s="3" t="s">
        <v>40</v>
      </c>
      <c r="N8308" s="3" t="s">
        <v>63</v>
      </c>
      <c r="O8308" s="3">
        <v>579</v>
      </c>
      <c r="P8308" s="3">
        <v>1.3131384778827095</v>
      </c>
      <c r="S8308"/>
    </row>
    <row r="8309" spans="1:19" x14ac:dyDescent="0.25">
      <c r="A8309" s="3">
        <v>1447352395.7</v>
      </c>
      <c r="B8309" s="10">
        <v>44653</v>
      </c>
      <c r="C8309" s="14">
        <v>44524</v>
      </c>
      <c r="D8309" s="14">
        <f t="shared" si="129"/>
        <v>44654</v>
      </c>
      <c r="E8309" s="3" t="s">
        <v>60</v>
      </c>
      <c r="F8309" s="3" t="s">
        <v>11</v>
      </c>
      <c r="G8309" s="3">
        <v>1</v>
      </c>
      <c r="H8309" s="3" t="s">
        <v>5</v>
      </c>
      <c r="I8309" s="3">
        <v>3</v>
      </c>
      <c r="J8309" s="3">
        <v>0</v>
      </c>
      <c r="K8309" t="s">
        <v>176</v>
      </c>
      <c r="L8309">
        <v>1697084</v>
      </c>
      <c r="M8309" s="3" t="s">
        <v>40</v>
      </c>
      <c r="N8309" s="3" t="s">
        <v>63</v>
      </c>
      <c r="O8309" s="3">
        <v>330</v>
      </c>
      <c r="P8309" s="3">
        <v>7.7700501649864473E-2</v>
      </c>
      <c r="S8309"/>
    </row>
    <row r="8310" spans="1:19" x14ac:dyDescent="0.25">
      <c r="A8310" s="3">
        <v>1447147785.7</v>
      </c>
      <c r="B8310" s="10">
        <v>44659</v>
      </c>
      <c r="C8310" s="14">
        <v>44057</v>
      </c>
      <c r="D8310" s="14">
        <f t="shared" si="129"/>
        <v>44660</v>
      </c>
      <c r="E8310" s="3" t="s">
        <v>58</v>
      </c>
      <c r="F8310" s="3" t="s">
        <v>11</v>
      </c>
      <c r="G8310" s="3">
        <v>2</v>
      </c>
      <c r="H8310" s="3" t="s">
        <v>5</v>
      </c>
      <c r="I8310" s="3">
        <v>5</v>
      </c>
      <c r="J8310" s="3">
        <v>0</v>
      </c>
      <c r="K8310" t="s">
        <v>173</v>
      </c>
      <c r="L8310">
        <v>1650905</v>
      </c>
      <c r="M8310" s="3" t="s">
        <v>38</v>
      </c>
      <c r="N8310" s="3" t="s">
        <v>63</v>
      </c>
      <c r="O8310" s="3">
        <v>650</v>
      </c>
      <c r="P8310" s="3">
        <v>6.4365714285714271</v>
      </c>
      <c r="S8310"/>
    </row>
    <row r="8311" spans="1:19" x14ac:dyDescent="0.25">
      <c r="A8311" s="3">
        <v>1447250739.7</v>
      </c>
      <c r="B8311" s="10">
        <v>44652</v>
      </c>
      <c r="C8311" s="14">
        <v>44306</v>
      </c>
      <c r="D8311" s="14">
        <f t="shared" si="129"/>
        <v>44653</v>
      </c>
      <c r="E8311" s="3" t="s">
        <v>58</v>
      </c>
      <c r="F8311" s="3" t="s">
        <v>11</v>
      </c>
      <c r="G8311" s="3">
        <v>2</v>
      </c>
      <c r="H8311" s="3" t="s">
        <v>5</v>
      </c>
      <c r="I8311" s="3">
        <v>5</v>
      </c>
      <c r="J8311" s="3">
        <v>0</v>
      </c>
      <c r="K8311" t="s">
        <v>173</v>
      </c>
      <c r="L8311">
        <v>1650905</v>
      </c>
      <c r="M8311" s="3" t="s">
        <v>38</v>
      </c>
      <c r="N8311" s="3" t="s">
        <v>63</v>
      </c>
      <c r="O8311" s="3">
        <v>602</v>
      </c>
      <c r="P8311" s="3">
        <v>6.4365714285714271</v>
      </c>
      <c r="S8311"/>
    </row>
    <row r="8312" spans="1:19" x14ac:dyDescent="0.25">
      <c r="A8312" s="3">
        <v>1447195003.7</v>
      </c>
      <c r="B8312" s="10">
        <v>44658</v>
      </c>
      <c r="C8312" s="14">
        <v>43517</v>
      </c>
      <c r="D8312" s="14">
        <f t="shared" si="129"/>
        <v>44659</v>
      </c>
      <c r="E8312" s="3" t="s">
        <v>58</v>
      </c>
      <c r="F8312" s="3" t="s">
        <v>11</v>
      </c>
      <c r="G8312" s="3">
        <v>2</v>
      </c>
      <c r="H8312" s="3" t="s">
        <v>5</v>
      </c>
      <c r="I8312" s="3">
        <v>0</v>
      </c>
      <c r="J8312" s="3">
        <v>0</v>
      </c>
      <c r="K8312" t="s">
        <v>173</v>
      </c>
      <c r="L8312">
        <v>1650904</v>
      </c>
      <c r="M8312" s="3" t="s">
        <v>38</v>
      </c>
      <c r="N8312" s="3" t="s">
        <v>63</v>
      </c>
      <c r="O8312" s="3">
        <v>963</v>
      </c>
      <c r="P8312" s="3">
        <v>11.584117647058823</v>
      </c>
      <c r="S8312"/>
    </row>
    <row r="8313" spans="1:19" x14ac:dyDescent="0.25">
      <c r="A8313" s="3">
        <v>1447396754.7</v>
      </c>
      <c r="B8313" s="10">
        <v>44655</v>
      </c>
      <c r="C8313" s="14">
        <v>43854</v>
      </c>
      <c r="D8313" s="14">
        <f t="shared" si="129"/>
        <v>44656</v>
      </c>
      <c r="E8313" s="3" t="s">
        <v>58</v>
      </c>
      <c r="F8313" s="3" t="s">
        <v>11</v>
      </c>
      <c r="G8313" s="3">
        <v>2</v>
      </c>
      <c r="H8313" s="3" t="s">
        <v>5</v>
      </c>
      <c r="I8313" s="3">
        <v>0</v>
      </c>
      <c r="J8313" s="3">
        <v>0</v>
      </c>
      <c r="K8313" t="s">
        <v>173</v>
      </c>
      <c r="L8313">
        <v>1650904</v>
      </c>
      <c r="M8313" s="3" t="s">
        <v>38</v>
      </c>
      <c r="N8313" s="3" t="s">
        <v>63</v>
      </c>
      <c r="O8313" s="3">
        <v>654</v>
      </c>
      <c r="P8313" s="3">
        <v>6.2920588235294117</v>
      </c>
      <c r="S8313"/>
    </row>
    <row r="8314" spans="1:19" x14ac:dyDescent="0.25">
      <c r="A8314" s="3">
        <v>1447318621.7</v>
      </c>
      <c r="B8314" s="10">
        <v>44661</v>
      </c>
      <c r="C8314" s="14">
        <v>44271</v>
      </c>
      <c r="D8314" s="14">
        <f t="shared" si="129"/>
        <v>44662</v>
      </c>
      <c r="E8314" s="3" t="s">
        <v>58</v>
      </c>
      <c r="F8314" s="3" t="s">
        <v>11</v>
      </c>
      <c r="G8314" s="3">
        <v>2</v>
      </c>
      <c r="H8314" s="3" t="s">
        <v>5</v>
      </c>
      <c r="I8314" s="3">
        <v>0</v>
      </c>
      <c r="J8314" s="3">
        <v>0</v>
      </c>
      <c r="K8314" t="s">
        <v>173</v>
      </c>
      <c r="L8314">
        <v>1650904</v>
      </c>
      <c r="M8314" s="3" t="s">
        <v>38</v>
      </c>
      <c r="N8314" s="3" t="s">
        <v>63</v>
      </c>
      <c r="O8314" s="3">
        <v>625</v>
      </c>
      <c r="P8314" s="3">
        <v>6.2920588235294117</v>
      </c>
      <c r="S8314"/>
    </row>
    <row r="8315" spans="1:19" x14ac:dyDescent="0.25">
      <c r="A8315" s="3">
        <v>1447278434.7</v>
      </c>
      <c r="B8315" s="10">
        <v>44659</v>
      </c>
      <c r="C8315" s="14">
        <v>44169</v>
      </c>
      <c r="D8315" s="14">
        <f t="shared" si="129"/>
        <v>44660</v>
      </c>
      <c r="E8315" s="3" t="s">
        <v>58</v>
      </c>
      <c r="F8315" s="3" t="s">
        <v>11</v>
      </c>
      <c r="G8315" s="3">
        <v>2</v>
      </c>
      <c r="H8315" s="3" t="s">
        <v>5</v>
      </c>
      <c r="I8315" s="3">
        <v>0</v>
      </c>
      <c r="J8315" s="3">
        <v>0</v>
      </c>
      <c r="K8315" t="s">
        <v>173</v>
      </c>
      <c r="L8315">
        <v>1650904</v>
      </c>
      <c r="M8315" s="3" t="s">
        <v>38</v>
      </c>
      <c r="N8315" s="3" t="s">
        <v>63</v>
      </c>
      <c r="O8315" s="3">
        <v>987</v>
      </c>
      <c r="P8315" s="3">
        <v>13.4</v>
      </c>
      <c r="S8315"/>
    </row>
    <row r="8316" spans="1:19" x14ac:dyDescent="0.25">
      <c r="A8316" s="3">
        <v>1447278424.7</v>
      </c>
      <c r="B8316" s="10">
        <v>44665</v>
      </c>
      <c r="C8316" s="14">
        <v>44223</v>
      </c>
      <c r="D8316" s="14">
        <f t="shared" si="129"/>
        <v>44667</v>
      </c>
      <c r="E8316" s="3" t="s">
        <v>58</v>
      </c>
      <c r="F8316" s="3" t="s">
        <v>11</v>
      </c>
      <c r="G8316" s="3">
        <v>2</v>
      </c>
      <c r="H8316" s="3" t="s">
        <v>5</v>
      </c>
      <c r="I8316" s="3">
        <v>0</v>
      </c>
      <c r="J8316" s="3">
        <v>0</v>
      </c>
      <c r="K8316" t="s">
        <v>173</v>
      </c>
      <c r="L8316">
        <v>1650904</v>
      </c>
      <c r="M8316" s="3" t="s">
        <v>38</v>
      </c>
      <c r="N8316" s="3" t="s">
        <v>63</v>
      </c>
      <c r="O8316" s="3">
        <v>1040</v>
      </c>
      <c r="P8316" s="3">
        <v>13.38</v>
      </c>
      <c r="S8316"/>
    </row>
    <row r="8317" spans="1:19" x14ac:dyDescent="0.25">
      <c r="A8317" s="3">
        <v>1447200300.7</v>
      </c>
      <c r="B8317" s="10">
        <v>44660</v>
      </c>
      <c r="C8317" s="14">
        <v>44118</v>
      </c>
      <c r="D8317" s="14">
        <f t="shared" si="129"/>
        <v>44662</v>
      </c>
      <c r="E8317" s="3" t="s">
        <v>58</v>
      </c>
      <c r="F8317" s="3" t="s">
        <v>11</v>
      </c>
      <c r="G8317" s="3">
        <v>2</v>
      </c>
      <c r="H8317" s="3" t="s">
        <v>5</v>
      </c>
      <c r="I8317" s="3">
        <v>0</v>
      </c>
      <c r="J8317" s="3">
        <v>0</v>
      </c>
      <c r="K8317" t="s">
        <v>173</v>
      </c>
      <c r="L8317">
        <v>1650904</v>
      </c>
      <c r="M8317" s="3" t="s">
        <v>38</v>
      </c>
      <c r="N8317" s="3" t="s">
        <v>63</v>
      </c>
      <c r="O8317" s="3">
        <v>2126</v>
      </c>
      <c r="P8317" s="3">
        <v>30.9</v>
      </c>
      <c r="S8317"/>
    </row>
    <row r="8318" spans="1:19" x14ac:dyDescent="0.25">
      <c r="A8318" s="3">
        <v>1447195002.7</v>
      </c>
      <c r="B8318" s="10">
        <v>44652</v>
      </c>
      <c r="C8318" s="14">
        <v>44520</v>
      </c>
      <c r="D8318" s="14">
        <f t="shared" si="129"/>
        <v>44654</v>
      </c>
      <c r="E8318" s="3" t="s">
        <v>58</v>
      </c>
      <c r="F8318" s="3" t="s">
        <v>11</v>
      </c>
      <c r="G8318" s="3">
        <v>2</v>
      </c>
      <c r="H8318" s="3" t="s">
        <v>5</v>
      </c>
      <c r="I8318" s="3">
        <v>0</v>
      </c>
      <c r="J8318" s="3">
        <v>0</v>
      </c>
      <c r="K8318" t="s">
        <v>173</v>
      </c>
      <c r="L8318">
        <v>1650904</v>
      </c>
      <c r="M8318" s="3" t="s">
        <v>38</v>
      </c>
      <c r="N8318" s="3" t="s">
        <v>63</v>
      </c>
      <c r="O8318" s="3">
        <v>1388</v>
      </c>
      <c r="P8318" s="3">
        <v>17.78</v>
      </c>
      <c r="S8318"/>
    </row>
    <row r="8319" spans="1:19" x14ac:dyDescent="0.25">
      <c r="A8319" s="3">
        <v>1447340650.7</v>
      </c>
      <c r="B8319" s="10">
        <v>44665</v>
      </c>
      <c r="C8319" s="14">
        <v>44508</v>
      </c>
      <c r="D8319" s="14">
        <f t="shared" si="129"/>
        <v>44667</v>
      </c>
      <c r="E8319" s="3" t="s">
        <v>58</v>
      </c>
      <c r="F8319" s="3" t="s">
        <v>11</v>
      </c>
      <c r="G8319" s="3">
        <v>2</v>
      </c>
      <c r="H8319" s="3" t="s">
        <v>5</v>
      </c>
      <c r="I8319" s="3">
        <v>0</v>
      </c>
      <c r="J8319" s="3">
        <v>0</v>
      </c>
      <c r="K8319" t="s">
        <v>173</v>
      </c>
      <c r="L8319">
        <v>1650904</v>
      </c>
      <c r="M8319" s="3" t="s">
        <v>38</v>
      </c>
      <c r="N8319" s="3" t="s">
        <v>63</v>
      </c>
      <c r="O8319" s="3">
        <v>2428</v>
      </c>
      <c r="P8319" s="3">
        <v>37.28</v>
      </c>
      <c r="S8319"/>
    </row>
    <row r="8320" spans="1:19" x14ac:dyDescent="0.25">
      <c r="A8320" s="3">
        <v>1447297959.7</v>
      </c>
      <c r="B8320" s="10">
        <v>44661</v>
      </c>
      <c r="C8320" s="14">
        <v>43801</v>
      </c>
      <c r="D8320" s="14">
        <f t="shared" si="129"/>
        <v>44663</v>
      </c>
      <c r="E8320" s="3" t="s">
        <v>58</v>
      </c>
      <c r="F8320" s="3" t="s">
        <v>11</v>
      </c>
      <c r="G8320" s="3">
        <v>2</v>
      </c>
      <c r="H8320" s="3" t="s">
        <v>5</v>
      </c>
      <c r="I8320" s="3">
        <v>0</v>
      </c>
      <c r="J8320" s="3">
        <v>0</v>
      </c>
      <c r="K8320" t="s">
        <v>173</v>
      </c>
      <c r="L8320">
        <v>1650904</v>
      </c>
      <c r="M8320" s="3" t="s">
        <v>38</v>
      </c>
      <c r="N8320" s="3" t="s">
        <v>63</v>
      </c>
      <c r="O8320" s="3">
        <v>2463</v>
      </c>
      <c r="P8320" s="3">
        <v>34.24</v>
      </c>
      <c r="S8320"/>
    </row>
    <row r="8321" spans="1:19" x14ac:dyDescent="0.25">
      <c r="A8321" s="3">
        <v>1447250738.7</v>
      </c>
      <c r="B8321" s="10">
        <v>44654</v>
      </c>
      <c r="C8321" s="14">
        <v>44424</v>
      </c>
      <c r="D8321" s="14">
        <f t="shared" si="129"/>
        <v>44656</v>
      </c>
      <c r="E8321" s="3" t="s">
        <v>58</v>
      </c>
      <c r="F8321" s="3" t="s">
        <v>11</v>
      </c>
      <c r="G8321" s="3">
        <v>2</v>
      </c>
      <c r="H8321" s="3" t="s">
        <v>5</v>
      </c>
      <c r="I8321" s="3">
        <v>0</v>
      </c>
      <c r="J8321" s="3">
        <v>0</v>
      </c>
      <c r="K8321" t="s">
        <v>173</v>
      </c>
      <c r="L8321">
        <v>1650904</v>
      </c>
      <c r="M8321" s="3" t="s">
        <v>38</v>
      </c>
      <c r="N8321" s="3" t="s">
        <v>63</v>
      </c>
      <c r="O8321" s="3">
        <v>1361</v>
      </c>
      <c r="P8321" s="3">
        <v>17.600000000000001</v>
      </c>
      <c r="S8321"/>
    </row>
    <row r="8322" spans="1:19" x14ac:dyDescent="0.25">
      <c r="A8322" s="3">
        <v>1447195001.7</v>
      </c>
      <c r="B8322" s="10">
        <v>44660</v>
      </c>
      <c r="C8322" s="14">
        <v>43743</v>
      </c>
      <c r="D8322" s="14">
        <f t="shared" si="129"/>
        <v>44662</v>
      </c>
      <c r="E8322" s="3" t="s">
        <v>58</v>
      </c>
      <c r="F8322" s="3" t="s">
        <v>11</v>
      </c>
      <c r="G8322" s="3">
        <v>2</v>
      </c>
      <c r="H8322" s="3" t="s">
        <v>5</v>
      </c>
      <c r="I8322" s="3">
        <v>0</v>
      </c>
      <c r="J8322" s="3">
        <v>0</v>
      </c>
      <c r="K8322" t="s">
        <v>173</v>
      </c>
      <c r="L8322">
        <v>1650904</v>
      </c>
      <c r="M8322" s="3" t="s">
        <v>38</v>
      </c>
      <c r="N8322" s="3" t="s">
        <v>63</v>
      </c>
      <c r="O8322" s="3">
        <v>1359</v>
      </c>
      <c r="P8322" s="3">
        <v>17.579999999999998</v>
      </c>
      <c r="S8322"/>
    </row>
    <row r="8323" spans="1:19" x14ac:dyDescent="0.25">
      <c r="A8323" s="3">
        <v>1447297984.7</v>
      </c>
      <c r="B8323" s="10">
        <v>44665</v>
      </c>
      <c r="C8323" s="14">
        <v>43946</v>
      </c>
      <c r="D8323" s="14">
        <f t="shared" ref="D8323:D8386" si="130">IF(O8323&lt;1000,B8323+1,B8323+2)</f>
        <v>44667</v>
      </c>
      <c r="E8323" s="3" t="s">
        <v>58</v>
      </c>
      <c r="F8323" s="3" t="s">
        <v>11</v>
      </c>
      <c r="G8323" s="3">
        <v>2</v>
      </c>
      <c r="H8323" s="3" t="s">
        <v>5</v>
      </c>
      <c r="I8323" s="3">
        <v>0</v>
      </c>
      <c r="J8323" s="3">
        <v>0</v>
      </c>
      <c r="K8323" t="s">
        <v>173</v>
      </c>
      <c r="L8323">
        <v>1650904</v>
      </c>
      <c r="M8323" s="3" t="s">
        <v>38</v>
      </c>
      <c r="N8323" s="3" t="s">
        <v>63</v>
      </c>
      <c r="O8323" s="3">
        <v>2417</v>
      </c>
      <c r="P8323" s="3">
        <v>38.020000000000003</v>
      </c>
      <c r="S8323"/>
    </row>
    <row r="8324" spans="1:19" x14ac:dyDescent="0.25">
      <c r="A8324" s="3">
        <v>1447384180.7</v>
      </c>
      <c r="B8324" s="10">
        <v>44659</v>
      </c>
      <c r="C8324" s="14">
        <v>43650</v>
      </c>
      <c r="D8324" s="14">
        <f t="shared" si="130"/>
        <v>44661</v>
      </c>
      <c r="E8324" s="3" t="s">
        <v>58</v>
      </c>
      <c r="F8324" s="3" t="s">
        <v>11</v>
      </c>
      <c r="G8324" s="3">
        <v>2</v>
      </c>
      <c r="H8324" s="3" t="s">
        <v>5</v>
      </c>
      <c r="I8324" s="3">
        <v>0</v>
      </c>
      <c r="J8324" s="3">
        <v>0</v>
      </c>
      <c r="K8324" t="s">
        <v>173</v>
      </c>
      <c r="L8324">
        <v>1650904</v>
      </c>
      <c r="M8324" s="3" t="s">
        <v>38</v>
      </c>
      <c r="N8324" s="3" t="s">
        <v>63</v>
      </c>
      <c r="O8324" s="3">
        <v>2469</v>
      </c>
      <c r="P8324" s="3">
        <v>32.5</v>
      </c>
      <c r="S8324"/>
    </row>
    <row r="8325" spans="1:19" x14ac:dyDescent="0.25">
      <c r="A8325" s="3">
        <v>1447384274.7</v>
      </c>
      <c r="B8325" s="10">
        <v>44652</v>
      </c>
      <c r="C8325" s="14">
        <v>43794</v>
      </c>
      <c r="D8325" s="14">
        <f t="shared" si="130"/>
        <v>44654</v>
      </c>
      <c r="E8325" s="3" t="s">
        <v>58</v>
      </c>
      <c r="F8325" s="3" t="s">
        <v>11</v>
      </c>
      <c r="G8325" s="3">
        <v>2</v>
      </c>
      <c r="H8325" s="3" t="s">
        <v>5</v>
      </c>
      <c r="I8325" s="3">
        <v>0</v>
      </c>
      <c r="J8325" s="3">
        <v>0</v>
      </c>
      <c r="K8325" t="s">
        <v>173</v>
      </c>
      <c r="L8325">
        <v>1650904</v>
      </c>
      <c r="M8325" s="3" t="s">
        <v>38</v>
      </c>
      <c r="N8325" s="3" t="s">
        <v>63</v>
      </c>
      <c r="O8325" s="3">
        <v>1718</v>
      </c>
      <c r="P8325" s="3">
        <v>23.38</v>
      </c>
      <c r="S8325"/>
    </row>
    <row r="8326" spans="1:19" x14ac:dyDescent="0.25">
      <c r="A8326" s="3">
        <v>1447362675.7</v>
      </c>
      <c r="B8326" s="10">
        <v>44665</v>
      </c>
      <c r="C8326" s="14">
        <v>44186</v>
      </c>
      <c r="D8326" s="14">
        <f t="shared" si="130"/>
        <v>44666</v>
      </c>
      <c r="E8326" s="3" t="s">
        <v>58</v>
      </c>
      <c r="F8326" s="3" t="s">
        <v>11</v>
      </c>
      <c r="G8326" s="3">
        <v>2</v>
      </c>
      <c r="H8326" s="3" t="s">
        <v>5</v>
      </c>
      <c r="I8326" s="3">
        <v>5</v>
      </c>
      <c r="J8326" s="3">
        <v>0</v>
      </c>
      <c r="K8326" t="s">
        <v>173</v>
      </c>
      <c r="L8326">
        <v>1658532</v>
      </c>
      <c r="M8326" s="3" t="s">
        <v>38</v>
      </c>
      <c r="N8326" s="3" t="s">
        <v>63</v>
      </c>
      <c r="O8326" s="3">
        <v>371</v>
      </c>
      <c r="P8326" s="3">
        <v>1.6385459238545927</v>
      </c>
      <c r="S8326"/>
    </row>
    <row r="8327" spans="1:19" x14ac:dyDescent="0.25">
      <c r="A8327" s="3">
        <v>1447216559.7</v>
      </c>
      <c r="B8327" s="10">
        <v>44654</v>
      </c>
      <c r="C8327" s="14">
        <v>44364</v>
      </c>
      <c r="D8327" s="14">
        <f t="shared" si="130"/>
        <v>44655</v>
      </c>
      <c r="E8327" s="3" t="s">
        <v>58</v>
      </c>
      <c r="F8327" s="3" t="s">
        <v>11</v>
      </c>
      <c r="G8327" s="3">
        <v>2</v>
      </c>
      <c r="H8327" s="3" t="s">
        <v>5</v>
      </c>
      <c r="I8327" s="3">
        <v>5</v>
      </c>
      <c r="J8327" s="3">
        <v>0</v>
      </c>
      <c r="K8327" t="s">
        <v>173</v>
      </c>
      <c r="L8327">
        <v>1658532</v>
      </c>
      <c r="M8327" s="3" t="s">
        <v>38</v>
      </c>
      <c r="N8327" s="3" t="s">
        <v>63</v>
      </c>
      <c r="O8327" s="3">
        <v>377</v>
      </c>
      <c r="P8327" s="3">
        <v>2.314446117444612</v>
      </c>
      <c r="S8327"/>
    </row>
    <row r="8328" spans="1:19" x14ac:dyDescent="0.25">
      <c r="A8328" s="3">
        <v>1447254628.7</v>
      </c>
      <c r="B8328" s="10">
        <v>44652</v>
      </c>
      <c r="C8328" s="14">
        <v>44585</v>
      </c>
      <c r="D8328" s="14">
        <f t="shared" si="130"/>
        <v>44653</v>
      </c>
      <c r="E8328" s="3" t="s">
        <v>58</v>
      </c>
      <c r="F8328" s="3" t="s">
        <v>11</v>
      </c>
      <c r="G8328" s="3">
        <v>2</v>
      </c>
      <c r="H8328" s="3" t="s">
        <v>5</v>
      </c>
      <c r="I8328" s="3">
        <v>5</v>
      </c>
      <c r="J8328" s="3">
        <v>0</v>
      </c>
      <c r="K8328" t="s">
        <v>173</v>
      </c>
      <c r="L8328">
        <v>1658528</v>
      </c>
      <c r="M8328" s="3" t="s">
        <v>38</v>
      </c>
      <c r="N8328" s="3" t="s">
        <v>63</v>
      </c>
      <c r="O8328" s="3">
        <v>472</v>
      </c>
      <c r="P8328" s="3">
        <v>2.2787631122867822</v>
      </c>
      <c r="S8328"/>
    </row>
    <row r="8329" spans="1:19" x14ac:dyDescent="0.25">
      <c r="A8329" s="3">
        <v>1447261798.7</v>
      </c>
      <c r="B8329" s="10">
        <v>44655</v>
      </c>
      <c r="C8329" s="14">
        <v>44530</v>
      </c>
      <c r="D8329" s="14">
        <f t="shared" si="130"/>
        <v>44656</v>
      </c>
      <c r="E8329" s="3" t="s">
        <v>58</v>
      </c>
      <c r="F8329" s="3" t="s">
        <v>11</v>
      </c>
      <c r="G8329" s="3">
        <v>2</v>
      </c>
      <c r="H8329" s="3" t="s">
        <v>5</v>
      </c>
      <c r="I8329" s="3">
        <v>5</v>
      </c>
      <c r="J8329" s="3">
        <v>0</v>
      </c>
      <c r="K8329" t="s">
        <v>173</v>
      </c>
      <c r="L8329">
        <v>1658528</v>
      </c>
      <c r="M8329" s="3" t="s">
        <v>38</v>
      </c>
      <c r="N8329" s="3" t="s">
        <v>63</v>
      </c>
      <c r="O8329" s="3">
        <v>527</v>
      </c>
      <c r="P8329" s="3">
        <v>3.62</v>
      </c>
      <c r="S8329"/>
    </row>
    <row r="8330" spans="1:19" x14ac:dyDescent="0.25">
      <c r="A8330" s="3">
        <v>1447223685.7</v>
      </c>
      <c r="B8330" s="10">
        <v>44654</v>
      </c>
      <c r="C8330" s="14">
        <v>43722</v>
      </c>
      <c r="D8330" s="14">
        <f t="shared" si="130"/>
        <v>44655</v>
      </c>
      <c r="E8330" s="3" t="s">
        <v>58</v>
      </c>
      <c r="F8330" s="3" t="s">
        <v>11</v>
      </c>
      <c r="G8330" s="3">
        <v>2</v>
      </c>
      <c r="H8330" s="3" t="s">
        <v>5</v>
      </c>
      <c r="I8330" s="3">
        <v>5</v>
      </c>
      <c r="J8330" s="3">
        <v>0</v>
      </c>
      <c r="K8330" t="s">
        <v>173</v>
      </c>
      <c r="L8330">
        <v>1658528</v>
      </c>
      <c r="M8330" s="3" t="s">
        <v>38</v>
      </c>
      <c r="N8330" s="3" t="s">
        <v>63</v>
      </c>
      <c r="O8330" s="3">
        <v>596</v>
      </c>
      <c r="P8330" s="3">
        <v>3.58</v>
      </c>
      <c r="S8330"/>
    </row>
    <row r="8331" spans="1:19" x14ac:dyDescent="0.25">
      <c r="A8331" s="3">
        <v>1447243153.7</v>
      </c>
      <c r="B8331" s="10">
        <v>44659</v>
      </c>
      <c r="C8331" s="14">
        <v>43887</v>
      </c>
      <c r="D8331" s="14">
        <f t="shared" si="130"/>
        <v>44661</v>
      </c>
      <c r="E8331" s="3" t="s">
        <v>58</v>
      </c>
      <c r="F8331" s="3" t="s">
        <v>11</v>
      </c>
      <c r="G8331" s="3">
        <v>2</v>
      </c>
      <c r="H8331" s="3" t="s">
        <v>5</v>
      </c>
      <c r="I8331" s="3">
        <v>5</v>
      </c>
      <c r="J8331" s="3">
        <v>0</v>
      </c>
      <c r="K8331" t="s">
        <v>173</v>
      </c>
      <c r="L8331">
        <v>1658532</v>
      </c>
      <c r="M8331" s="3" t="s">
        <v>38</v>
      </c>
      <c r="N8331" s="3" t="s">
        <v>63</v>
      </c>
      <c r="O8331" s="3">
        <v>1086</v>
      </c>
      <c r="P8331" s="3">
        <v>7.74</v>
      </c>
      <c r="S8331"/>
    </row>
    <row r="8332" spans="1:19" x14ac:dyDescent="0.25">
      <c r="A8332" s="3">
        <v>1447254627.7</v>
      </c>
      <c r="B8332" s="10">
        <v>44658</v>
      </c>
      <c r="C8332" s="14">
        <v>44331</v>
      </c>
      <c r="D8332" s="14">
        <f t="shared" si="130"/>
        <v>44659</v>
      </c>
      <c r="E8332" s="3" t="s">
        <v>58</v>
      </c>
      <c r="F8332" s="3" t="s">
        <v>11</v>
      </c>
      <c r="G8332" s="3">
        <v>2</v>
      </c>
      <c r="H8332" s="3" t="s">
        <v>5</v>
      </c>
      <c r="I8332" s="3">
        <v>5</v>
      </c>
      <c r="J8332" s="3">
        <v>0</v>
      </c>
      <c r="K8332" t="s">
        <v>173</v>
      </c>
      <c r="L8332">
        <v>1658528</v>
      </c>
      <c r="M8332" s="3" t="s">
        <v>38</v>
      </c>
      <c r="N8332" s="3" t="s">
        <v>63</v>
      </c>
      <c r="O8332" s="3">
        <v>728</v>
      </c>
      <c r="P8332" s="3">
        <v>4.18</v>
      </c>
      <c r="S8332"/>
    </row>
    <row r="8333" spans="1:19" x14ac:dyDescent="0.25">
      <c r="A8333" s="3">
        <v>1447243267.7</v>
      </c>
      <c r="B8333" s="10">
        <v>44659</v>
      </c>
      <c r="C8333" s="14">
        <v>43750</v>
      </c>
      <c r="D8333" s="14">
        <f t="shared" si="130"/>
        <v>44661</v>
      </c>
      <c r="E8333" s="3" t="s">
        <v>58</v>
      </c>
      <c r="F8333" s="3" t="s">
        <v>11</v>
      </c>
      <c r="G8333" s="3">
        <v>2</v>
      </c>
      <c r="H8333" s="3" t="s">
        <v>5</v>
      </c>
      <c r="I8333" s="3">
        <v>5</v>
      </c>
      <c r="J8333" s="3">
        <v>0</v>
      </c>
      <c r="K8333" t="s">
        <v>173</v>
      </c>
      <c r="L8333">
        <v>1658532</v>
      </c>
      <c r="M8333" s="3" t="s">
        <v>38</v>
      </c>
      <c r="N8333" s="3" t="s">
        <v>63</v>
      </c>
      <c r="O8333" s="3">
        <v>1099</v>
      </c>
      <c r="P8333" s="3">
        <v>8.18</v>
      </c>
      <c r="S8333"/>
    </row>
    <row r="8334" spans="1:19" x14ac:dyDescent="0.25">
      <c r="A8334" s="3">
        <v>1447243152.7</v>
      </c>
      <c r="B8334" s="10">
        <v>44665</v>
      </c>
      <c r="C8334" s="14">
        <v>43662</v>
      </c>
      <c r="D8334" s="14">
        <f t="shared" si="130"/>
        <v>44667</v>
      </c>
      <c r="E8334" s="3" t="s">
        <v>58</v>
      </c>
      <c r="F8334" s="3" t="s">
        <v>11</v>
      </c>
      <c r="G8334" s="3">
        <v>2</v>
      </c>
      <c r="H8334" s="3" t="s">
        <v>5</v>
      </c>
      <c r="I8334" s="3">
        <v>5</v>
      </c>
      <c r="J8334" s="3">
        <v>0</v>
      </c>
      <c r="K8334" t="s">
        <v>173</v>
      </c>
      <c r="L8334">
        <v>1658532</v>
      </c>
      <c r="M8334" s="3" t="s">
        <v>38</v>
      </c>
      <c r="N8334" s="3" t="s">
        <v>63</v>
      </c>
      <c r="O8334" s="3">
        <v>1086</v>
      </c>
      <c r="P8334" s="3">
        <v>7.620000000000001</v>
      </c>
      <c r="S8334"/>
    </row>
    <row r="8335" spans="1:19" x14ac:dyDescent="0.25">
      <c r="A8335" s="3">
        <v>1447335980.7</v>
      </c>
      <c r="B8335" s="10">
        <v>44661</v>
      </c>
      <c r="C8335" s="14">
        <v>44427</v>
      </c>
      <c r="D8335" s="14">
        <f t="shared" si="130"/>
        <v>44662</v>
      </c>
      <c r="E8335" s="3" t="s">
        <v>58</v>
      </c>
      <c r="F8335" s="3" t="s">
        <v>11</v>
      </c>
      <c r="G8335" s="3">
        <v>2</v>
      </c>
      <c r="H8335" s="3" t="s">
        <v>5</v>
      </c>
      <c r="I8335" s="3">
        <v>5</v>
      </c>
      <c r="J8335" s="3">
        <v>0</v>
      </c>
      <c r="K8335" t="s">
        <v>173</v>
      </c>
      <c r="L8335">
        <v>1658528</v>
      </c>
      <c r="M8335" s="3" t="s">
        <v>38</v>
      </c>
      <c r="N8335" s="3" t="s">
        <v>63</v>
      </c>
      <c r="O8335" s="3">
        <v>695</v>
      </c>
      <c r="P8335" s="3">
        <v>4.4400000000000004</v>
      </c>
      <c r="S8335"/>
    </row>
    <row r="8336" spans="1:19" x14ac:dyDescent="0.25">
      <c r="A8336" s="3">
        <v>1447335981.7</v>
      </c>
      <c r="B8336" s="10">
        <v>44665</v>
      </c>
      <c r="C8336" s="14">
        <v>43613</v>
      </c>
      <c r="D8336" s="14">
        <f t="shared" si="130"/>
        <v>44666</v>
      </c>
      <c r="E8336" s="3" t="s">
        <v>58</v>
      </c>
      <c r="F8336" s="3" t="s">
        <v>11</v>
      </c>
      <c r="G8336" s="3">
        <v>2</v>
      </c>
      <c r="H8336" s="3" t="s">
        <v>5</v>
      </c>
      <c r="I8336" s="3">
        <v>5</v>
      </c>
      <c r="J8336" s="3">
        <v>0</v>
      </c>
      <c r="K8336" t="s">
        <v>173</v>
      </c>
      <c r="L8336">
        <v>1658528</v>
      </c>
      <c r="M8336" s="3" t="s">
        <v>38</v>
      </c>
      <c r="N8336" s="3" t="s">
        <v>63</v>
      </c>
      <c r="O8336" s="3">
        <v>724</v>
      </c>
      <c r="P8336" s="3">
        <v>4.5999999999999996</v>
      </c>
      <c r="S8336"/>
    </row>
    <row r="8337" spans="1:19" x14ac:dyDescent="0.25">
      <c r="A8337" s="3">
        <v>1447223686.7</v>
      </c>
      <c r="B8337" s="10">
        <v>44662</v>
      </c>
      <c r="C8337" s="14">
        <v>44329</v>
      </c>
      <c r="D8337" s="14">
        <f t="shared" si="130"/>
        <v>44663</v>
      </c>
      <c r="E8337" s="3" t="s">
        <v>58</v>
      </c>
      <c r="F8337" s="3" t="s">
        <v>11</v>
      </c>
      <c r="G8337" s="3">
        <v>2</v>
      </c>
      <c r="H8337" s="3" t="s">
        <v>5</v>
      </c>
      <c r="I8337" s="3">
        <v>5</v>
      </c>
      <c r="J8337" s="3">
        <v>0</v>
      </c>
      <c r="K8337" t="s">
        <v>173</v>
      </c>
      <c r="L8337">
        <v>1658528</v>
      </c>
      <c r="M8337" s="3" t="s">
        <v>38</v>
      </c>
      <c r="N8337" s="3" t="s">
        <v>63</v>
      </c>
      <c r="O8337" s="3">
        <v>754</v>
      </c>
      <c r="P8337" s="3">
        <v>4.16</v>
      </c>
      <c r="S8337"/>
    </row>
    <row r="8338" spans="1:19" x14ac:dyDescent="0.25">
      <c r="A8338" s="3">
        <v>1447216556.7</v>
      </c>
      <c r="B8338" s="10">
        <v>44662</v>
      </c>
      <c r="C8338" s="14">
        <v>44399</v>
      </c>
      <c r="D8338" s="14">
        <f t="shared" si="130"/>
        <v>44664</v>
      </c>
      <c r="E8338" s="3" t="s">
        <v>58</v>
      </c>
      <c r="F8338" s="3" t="s">
        <v>11</v>
      </c>
      <c r="G8338" s="3">
        <v>2</v>
      </c>
      <c r="H8338" s="3" t="s">
        <v>5</v>
      </c>
      <c r="I8338" s="3">
        <v>5</v>
      </c>
      <c r="J8338" s="3">
        <v>0</v>
      </c>
      <c r="K8338" t="s">
        <v>173</v>
      </c>
      <c r="L8338">
        <v>1658532</v>
      </c>
      <c r="M8338" s="3" t="s">
        <v>38</v>
      </c>
      <c r="N8338" s="3" t="s">
        <v>63</v>
      </c>
      <c r="O8338" s="3">
        <v>1102</v>
      </c>
      <c r="P8338" s="3">
        <v>7.7199999999999989</v>
      </c>
      <c r="S8338"/>
    </row>
    <row r="8339" spans="1:19" x14ac:dyDescent="0.25">
      <c r="A8339" s="3">
        <v>1447261828.7</v>
      </c>
      <c r="B8339" s="10">
        <v>44660</v>
      </c>
      <c r="C8339" s="14">
        <v>43965</v>
      </c>
      <c r="D8339" s="14">
        <f t="shared" si="130"/>
        <v>44661</v>
      </c>
      <c r="E8339" s="3" t="s">
        <v>58</v>
      </c>
      <c r="F8339" s="3" t="s">
        <v>11</v>
      </c>
      <c r="G8339" s="3">
        <v>2</v>
      </c>
      <c r="H8339" s="3" t="s">
        <v>5</v>
      </c>
      <c r="I8339" s="3">
        <v>5</v>
      </c>
      <c r="J8339" s="3">
        <v>0</v>
      </c>
      <c r="K8339" t="s">
        <v>173</v>
      </c>
      <c r="L8339">
        <v>1658528</v>
      </c>
      <c r="M8339" s="3" t="s">
        <v>38</v>
      </c>
      <c r="N8339" s="3" t="s">
        <v>63</v>
      </c>
      <c r="O8339" s="3">
        <v>802</v>
      </c>
      <c r="P8339" s="3">
        <v>4.5</v>
      </c>
      <c r="S8339"/>
    </row>
    <row r="8340" spans="1:19" x14ac:dyDescent="0.25">
      <c r="A8340" s="3">
        <v>1447335991.7</v>
      </c>
      <c r="B8340" s="10">
        <v>44660</v>
      </c>
      <c r="C8340" s="14">
        <v>43902</v>
      </c>
      <c r="D8340" s="14">
        <f t="shared" si="130"/>
        <v>44661</v>
      </c>
      <c r="E8340" s="3" t="s">
        <v>58</v>
      </c>
      <c r="F8340" s="3" t="s">
        <v>11</v>
      </c>
      <c r="G8340" s="3">
        <v>2</v>
      </c>
      <c r="H8340" s="3" t="s">
        <v>5</v>
      </c>
      <c r="I8340" s="3">
        <v>5</v>
      </c>
      <c r="J8340" s="3">
        <v>0</v>
      </c>
      <c r="K8340" t="s">
        <v>173</v>
      </c>
      <c r="L8340">
        <v>1658528</v>
      </c>
      <c r="M8340" s="3" t="s">
        <v>38</v>
      </c>
      <c r="N8340" s="3" t="s">
        <v>63</v>
      </c>
      <c r="O8340" s="3">
        <v>809</v>
      </c>
      <c r="P8340" s="3">
        <v>4.74</v>
      </c>
      <c r="S8340"/>
    </row>
    <row r="8341" spans="1:19" x14ac:dyDescent="0.25">
      <c r="A8341" s="3">
        <v>1447335992.7</v>
      </c>
      <c r="B8341" s="10">
        <v>44659</v>
      </c>
      <c r="C8341" s="14">
        <v>43684</v>
      </c>
      <c r="D8341" s="14">
        <f t="shared" si="130"/>
        <v>44660</v>
      </c>
      <c r="E8341" s="3" t="s">
        <v>58</v>
      </c>
      <c r="F8341" s="3" t="s">
        <v>11</v>
      </c>
      <c r="G8341" s="3">
        <v>2</v>
      </c>
      <c r="H8341" s="3" t="s">
        <v>5</v>
      </c>
      <c r="I8341" s="3">
        <v>5</v>
      </c>
      <c r="J8341" s="3">
        <v>0</v>
      </c>
      <c r="K8341" t="s">
        <v>173</v>
      </c>
      <c r="L8341">
        <v>1658528</v>
      </c>
      <c r="M8341" s="3" t="s">
        <v>38</v>
      </c>
      <c r="N8341" s="3" t="s">
        <v>63</v>
      </c>
      <c r="O8341" s="3">
        <v>826</v>
      </c>
      <c r="P8341" s="3">
        <v>4.88</v>
      </c>
      <c r="S8341"/>
    </row>
    <row r="8342" spans="1:19" x14ac:dyDescent="0.25">
      <c r="A8342" s="3">
        <v>1447261805.7</v>
      </c>
      <c r="B8342" s="10">
        <v>44659</v>
      </c>
      <c r="C8342" s="14">
        <v>44031</v>
      </c>
      <c r="D8342" s="14">
        <f t="shared" si="130"/>
        <v>44660</v>
      </c>
      <c r="E8342" s="3" t="s">
        <v>58</v>
      </c>
      <c r="F8342" s="3" t="s">
        <v>11</v>
      </c>
      <c r="G8342" s="3">
        <v>2</v>
      </c>
      <c r="H8342" s="3" t="s">
        <v>5</v>
      </c>
      <c r="I8342" s="3">
        <v>5</v>
      </c>
      <c r="J8342" s="3">
        <v>0</v>
      </c>
      <c r="K8342" t="s">
        <v>173</v>
      </c>
      <c r="L8342">
        <v>1658528</v>
      </c>
      <c r="M8342" s="3" t="s">
        <v>38</v>
      </c>
      <c r="N8342" s="3" t="s">
        <v>63</v>
      </c>
      <c r="O8342" s="3">
        <v>875</v>
      </c>
      <c r="P8342" s="3">
        <v>4.9800000000000004</v>
      </c>
      <c r="S8342"/>
    </row>
    <row r="8343" spans="1:19" x14ac:dyDescent="0.25">
      <c r="A8343" s="3">
        <v>1447243266.7</v>
      </c>
      <c r="B8343" s="10">
        <v>44665</v>
      </c>
      <c r="C8343" s="14">
        <v>44466</v>
      </c>
      <c r="D8343" s="14">
        <f t="shared" si="130"/>
        <v>44666</v>
      </c>
      <c r="E8343" s="3" t="s">
        <v>58</v>
      </c>
      <c r="F8343" s="3" t="s">
        <v>11</v>
      </c>
      <c r="G8343" s="3">
        <v>2</v>
      </c>
      <c r="H8343" s="3" t="s">
        <v>5</v>
      </c>
      <c r="I8343" s="3">
        <v>5</v>
      </c>
      <c r="J8343" s="3">
        <v>0</v>
      </c>
      <c r="K8343" t="s">
        <v>173</v>
      </c>
      <c r="L8343">
        <v>1658532</v>
      </c>
      <c r="M8343" s="3" t="s">
        <v>38</v>
      </c>
      <c r="N8343" s="3" t="s">
        <v>63</v>
      </c>
      <c r="O8343" s="3">
        <v>897</v>
      </c>
      <c r="P8343" s="3">
        <v>5.0999999999999996</v>
      </c>
      <c r="S8343"/>
    </row>
    <row r="8344" spans="1:19" x14ac:dyDescent="0.25">
      <c r="A8344" s="3">
        <v>1447391408.7</v>
      </c>
      <c r="B8344" s="10">
        <v>44658</v>
      </c>
      <c r="C8344" s="14">
        <v>44394</v>
      </c>
      <c r="D8344" s="14">
        <f t="shared" si="130"/>
        <v>44659</v>
      </c>
      <c r="E8344" s="3" t="s">
        <v>58</v>
      </c>
      <c r="F8344" s="3" t="s">
        <v>11</v>
      </c>
      <c r="G8344" s="3">
        <v>2</v>
      </c>
      <c r="H8344" s="3" t="s">
        <v>5</v>
      </c>
      <c r="I8344" s="3">
        <v>5</v>
      </c>
      <c r="J8344" s="3">
        <v>0</v>
      </c>
      <c r="K8344" t="s">
        <v>173</v>
      </c>
      <c r="L8344">
        <v>1658532</v>
      </c>
      <c r="M8344" s="3" t="s">
        <v>38</v>
      </c>
      <c r="N8344" s="3" t="s">
        <v>63</v>
      </c>
      <c r="O8344" s="3">
        <v>921</v>
      </c>
      <c r="P8344" s="3">
        <v>5.16</v>
      </c>
      <c r="S8344"/>
    </row>
    <row r="8345" spans="1:19" x14ac:dyDescent="0.25">
      <c r="A8345" s="3">
        <v>1447216560.7</v>
      </c>
      <c r="B8345" s="10">
        <v>44659</v>
      </c>
      <c r="C8345" s="14">
        <v>44018</v>
      </c>
      <c r="D8345" s="14">
        <f t="shared" si="130"/>
        <v>44660</v>
      </c>
      <c r="E8345" s="3" t="s">
        <v>58</v>
      </c>
      <c r="F8345" s="3" t="s">
        <v>11</v>
      </c>
      <c r="G8345" s="3">
        <v>2</v>
      </c>
      <c r="H8345" s="3" t="s">
        <v>5</v>
      </c>
      <c r="I8345" s="3">
        <v>5</v>
      </c>
      <c r="J8345" s="3">
        <v>0</v>
      </c>
      <c r="K8345" t="s">
        <v>173</v>
      </c>
      <c r="L8345">
        <v>1658532</v>
      </c>
      <c r="M8345" s="3" t="s">
        <v>38</v>
      </c>
      <c r="N8345" s="3" t="s">
        <v>63</v>
      </c>
      <c r="O8345" s="3">
        <v>969</v>
      </c>
      <c r="P8345" s="3">
        <v>5.3</v>
      </c>
      <c r="S8345"/>
    </row>
    <row r="8346" spans="1:19" x14ac:dyDescent="0.25">
      <c r="A8346" s="3">
        <v>1447200408.7</v>
      </c>
      <c r="B8346" s="10">
        <v>44654</v>
      </c>
      <c r="C8346" s="14">
        <v>44126</v>
      </c>
      <c r="D8346" s="14">
        <f t="shared" si="130"/>
        <v>44655</v>
      </c>
      <c r="E8346" s="3" t="s">
        <v>58</v>
      </c>
      <c r="F8346" s="3" t="s">
        <v>11</v>
      </c>
      <c r="G8346" s="3">
        <v>2</v>
      </c>
      <c r="H8346" s="3" t="s">
        <v>5</v>
      </c>
      <c r="I8346" s="3">
        <v>5</v>
      </c>
      <c r="J8346" s="3">
        <v>0</v>
      </c>
      <c r="K8346" t="s">
        <v>173</v>
      </c>
      <c r="L8346">
        <v>1700382</v>
      </c>
      <c r="M8346" s="3" t="s">
        <v>38</v>
      </c>
      <c r="N8346" s="3" t="s">
        <v>63</v>
      </c>
      <c r="O8346" s="3">
        <v>294</v>
      </c>
      <c r="P8346" s="3">
        <v>4.5478339350180494</v>
      </c>
      <c r="S8346"/>
    </row>
    <row r="8347" spans="1:19" x14ac:dyDescent="0.25">
      <c r="A8347" s="3">
        <v>1447194512.7</v>
      </c>
      <c r="B8347" s="10">
        <v>44665</v>
      </c>
      <c r="C8347" s="14">
        <v>44095</v>
      </c>
      <c r="D8347" s="14">
        <f t="shared" si="130"/>
        <v>44666</v>
      </c>
      <c r="E8347" s="3" t="s">
        <v>58</v>
      </c>
      <c r="F8347" s="3" t="s">
        <v>11</v>
      </c>
      <c r="G8347" s="3">
        <v>2</v>
      </c>
      <c r="H8347" s="3" t="s">
        <v>5</v>
      </c>
      <c r="I8347" s="3">
        <v>5</v>
      </c>
      <c r="J8347" s="3">
        <v>0</v>
      </c>
      <c r="K8347" t="s">
        <v>173</v>
      </c>
      <c r="L8347">
        <v>1700382</v>
      </c>
      <c r="M8347" s="3" t="s">
        <v>38</v>
      </c>
      <c r="N8347" s="3" t="s">
        <v>63</v>
      </c>
      <c r="O8347" s="3">
        <v>313</v>
      </c>
      <c r="P8347" s="3">
        <v>4.5478339350180494</v>
      </c>
      <c r="S8347"/>
    </row>
    <row r="8348" spans="1:19" x14ac:dyDescent="0.25">
      <c r="A8348" s="3">
        <v>1447220580.7</v>
      </c>
      <c r="B8348" s="10">
        <v>44654</v>
      </c>
      <c r="C8348" s="14">
        <v>43932</v>
      </c>
      <c r="D8348" s="14">
        <f t="shared" si="130"/>
        <v>44655</v>
      </c>
      <c r="E8348" s="3" t="s">
        <v>58</v>
      </c>
      <c r="F8348" s="3" t="s">
        <v>11</v>
      </c>
      <c r="G8348" s="3">
        <v>2</v>
      </c>
      <c r="H8348" s="3" t="s">
        <v>5</v>
      </c>
      <c r="I8348" s="3">
        <v>5</v>
      </c>
      <c r="J8348" s="3">
        <v>0</v>
      </c>
      <c r="K8348" t="s">
        <v>173</v>
      </c>
      <c r="L8348">
        <v>1700382</v>
      </c>
      <c r="M8348" s="3" t="s">
        <v>38</v>
      </c>
      <c r="N8348" s="3" t="s">
        <v>63</v>
      </c>
      <c r="O8348" s="3">
        <v>259</v>
      </c>
      <c r="P8348" s="3">
        <v>4.5478339350180494</v>
      </c>
      <c r="S8348"/>
    </row>
    <row r="8349" spans="1:19" x14ac:dyDescent="0.25">
      <c r="A8349" s="3">
        <v>1447194511.7</v>
      </c>
      <c r="B8349" s="10">
        <v>44665</v>
      </c>
      <c r="C8349" s="14">
        <v>44143</v>
      </c>
      <c r="D8349" s="14">
        <f t="shared" si="130"/>
        <v>44666</v>
      </c>
      <c r="E8349" s="3" t="s">
        <v>58</v>
      </c>
      <c r="F8349" s="3" t="s">
        <v>11</v>
      </c>
      <c r="G8349" s="3">
        <v>2</v>
      </c>
      <c r="H8349" s="3" t="s">
        <v>5</v>
      </c>
      <c r="I8349" s="3">
        <v>5</v>
      </c>
      <c r="J8349" s="3">
        <v>0</v>
      </c>
      <c r="K8349" t="s">
        <v>173</v>
      </c>
      <c r="L8349">
        <v>1700382</v>
      </c>
      <c r="M8349" s="3" t="s">
        <v>38</v>
      </c>
      <c r="N8349" s="3" t="s">
        <v>63</v>
      </c>
      <c r="O8349" s="3">
        <v>338</v>
      </c>
      <c r="P8349" s="3">
        <v>7.9399999999999995</v>
      </c>
      <c r="S8349"/>
    </row>
    <row r="8350" spans="1:19" x14ac:dyDescent="0.25">
      <c r="A8350" s="3">
        <v>1447215782.7</v>
      </c>
      <c r="B8350" s="10">
        <v>44655</v>
      </c>
      <c r="C8350" s="14">
        <v>44022</v>
      </c>
      <c r="D8350" s="14">
        <f t="shared" si="130"/>
        <v>44656</v>
      </c>
      <c r="E8350" s="3" t="s">
        <v>58</v>
      </c>
      <c r="F8350" s="3" t="s">
        <v>11</v>
      </c>
      <c r="G8350" s="3">
        <v>2</v>
      </c>
      <c r="H8350" s="3" t="s">
        <v>5</v>
      </c>
      <c r="I8350" s="3">
        <v>5</v>
      </c>
      <c r="J8350" s="3">
        <v>0</v>
      </c>
      <c r="K8350" t="s">
        <v>173</v>
      </c>
      <c r="L8350">
        <v>1700382</v>
      </c>
      <c r="M8350" s="3" t="s">
        <v>38</v>
      </c>
      <c r="N8350" s="3" t="s">
        <v>63</v>
      </c>
      <c r="O8350" s="3">
        <v>406</v>
      </c>
      <c r="P8350" s="3">
        <v>10.8</v>
      </c>
      <c r="S8350"/>
    </row>
    <row r="8351" spans="1:19" x14ac:dyDescent="0.25">
      <c r="A8351" s="3">
        <v>1447394299.7</v>
      </c>
      <c r="B8351" s="10">
        <v>44652</v>
      </c>
      <c r="C8351" s="14">
        <v>43714</v>
      </c>
      <c r="D8351" s="14">
        <f t="shared" si="130"/>
        <v>44653</v>
      </c>
      <c r="E8351" s="3" t="s">
        <v>58</v>
      </c>
      <c r="F8351" s="3" t="s">
        <v>11</v>
      </c>
      <c r="G8351" s="3">
        <v>2</v>
      </c>
      <c r="H8351" s="3" t="s">
        <v>5</v>
      </c>
      <c r="I8351" s="3">
        <v>5</v>
      </c>
      <c r="J8351" s="3">
        <v>0</v>
      </c>
      <c r="K8351" t="s">
        <v>173</v>
      </c>
      <c r="L8351">
        <v>1700382</v>
      </c>
      <c r="M8351" s="3" t="s">
        <v>38</v>
      </c>
      <c r="N8351" s="3" t="s">
        <v>63</v>
      </c>
      <c r="O8351" s="3">
        <v>319</v>
      </c>
      <c r="P8351" s="3">
        <v>13.48</v>
      </c>
      <c r="S8351"/>
    </row>
    <row r="8352" spans="1:19" x14ac:dyDescent="0.25">
      <c r="A8352" s="3">
        <v>1447402176.7</v>
      </c>
      <c r="B8352" s="10">
        <v>44659</v>
      </c>
      <c r="C8352" s="14">
        <v>44370</v>
      </c>
      <c r="D8352" s="14">
        <f t="shared" si="130"/>
        <v>44660</v>
      </c>
      <c r="E8352" s="3" t="s">
        <v>58</v>
      </c>
      <c r="F8352" s="3" t="s">
        <v>11</v>
      </c>
      <c r="G8352" s="3">
        <v>2</v>
      </c>
      <c r="H8352" s="3" t="s">
        <v>5</v>
      </c>
      <c r="I8352" s="3">
        <v>5</v>
      </c>
      <c r="J8352" s="3">
        <v>0</v>
      </c>
      <c r="K8352" t="s">
        <v>173</v>
      </c>
      <c r="L8352">
        <v>1700382</v>
      </c>
      <c r="M8352" s="3" t="s">
        <v>38</v>
      </c>
      <c r="N8352" s="3" t="s">
        <v>63</v>
      </c>
      <c r="O8352" s="3">
        <v>345</v>
      </c>
      <c r="P8352" s="3">
        <v>15.1</v>
      </c>
      <c r="S8352"/>
    </row>
    <row r="8353" spans="1:19" x14ac:dyDescent="0.25">
      <c r="A8353" s="3">
        <v>1447381332.7</v>
      </c>
      <c r="B8353" s="10">
        <v>44662</v>
      </c>
      <c r="C8353" s="14">
        <v>44587</v>
      </c>
      <c r="D8353" s="14">
        <f t="shared" si="130"/>
        <v>44663</v>
      </c>
      <c r="E8353" s="3" t="s">
        <v>58</v>
      </c>
      <c r="F8353" s="3" t="s">
        <v>11</v>
      </c>
      <c r="G8353" s="3">
        <v>2</v>
      </c>
      <c r="H8353" s="3" t="s">
        <v>5</v>
      </c>
      <c r="I8353" s="3">
        <v>5</v>
      </c>
      <c r="J8353" s="3">
        <v>0</v>
      </c>
      <c r="K8353" t="s">
        <v>173</v>
      </c>
      <c r="L8353">
        <v>1700887</v>
      </c>
      <c r="M8353" s="3" t="s">
        <v>38</v>
      </c>
      <c r="N8353" s="3" t="s">
        <v>63</v>
      </c>
      <c r="O8353" s="3">
        <v>411</v>
      </c>
      <c r="P8353" s="3">
        <v>13.92</v>
      </c>
      <c r="S8353"/>
    </row>
    <row r="8354" spans="1:19" x14ac:dyDescent="0.25">
      <c r="A8354" s="3">
        <v>1447394353.7</v>
      </c>
      <c r="B8354" s="10">
        <v>44661</v>
      </c>
      <c r="C8354" s="14">
        <v>44194</v>
      </c>
      <c r="D8354" s="14">
        <f t="shared" si="130"/>
        <v>44662</v>
      </c>
      <c r="E8354" s="3" t="s">
        <v>58</v>
      </c>
      <c r="F8354" s="3" t="s">
        <v>11</v>
      </c>
      <c r="G8354" s="3">
        <v>2</v>
      </c>
      <c r="H8354" s="3" t="s">
        <v>5</v>
      </c>
      <c r="I8354" s="3">
        <v>5</v>
      </c>
      <c r="J8354" s="3">
        <v>0</v>
      </c>
      <c r="K8354" t="s">
        <v>173</v>
      </c>
      <c r="L8354">
        <v>1700366</v>
      </c>
      <c r="M8354" s="3" t="s">
        <v>38</v>
      </c>
      <c r="N8354" s="3" t="s">
        <v>63</v>
      </c>
      <c r="O8354" s="3">
        <v>321</v>
      </c>
      <c r="P8354" s="3">
        <v>0.28994706708436857</v>
      </c>
      <c r="S8354"/>
    </row>
    <row r="8355" spans="1:19" x14ac:dyDescent="0.25">
      <c r="A8355" s="3">
        <v>1447394276.7</v>
      </c>
      <c r="B8355" s="10">
        <v>44660</v>
      </c>
      <c r="C8355" s="14">
        <v>43728</v>
      </c>
      <c r="D8355" s="14">
        <f t="shared" si="130"/>
        <v>44661</v>
      </c>
      <c r="E8355" s="3" t="s">
        <v>58</v>
      </c>
      <c r="F8355" s="3" t="s">
        <v>11</v>
      </c>
      <c r="G8355" s="3">
        <v>2</v>
      </c>
      <c r="H8355" s="3" t="s">
        <v>5</v>
      </c>
      <c r="I8355" s="3">
        <v>5</v>
      </c>
      <c r="J8355" s="3">
        <v>0</v>
      </c>
      <c r="K8355" t="s">
        <v>173</v>
      </c>
      <c r="L8355">
        <v>1700366</v>
      </c>
      <c r="M8355" s="3" t="s">
        <v>38</v>
      </c>
      <c r="N8355" s="3" t="s">
        <v>63</v>
      </c>
      <c r="O8355" s="3">
        <v>331</v>
      </c>
      <c r="P8355" s="3">
        <v>7.8285708112779515</v>
      </c>
      <c r="S8355"/>
    </row>
    <row r="8356" spans="1:19" x14ac:dyDescent="0.25">
      <c r="A8356" s="3">
        <v>1447390968.7</v>
      </c>
      <c r="B8356" s="10">
        <v>44655</v>
      </c>
      <c r="C8356" s="14">
        <v>44188</v>
      </c>
      <c r="D8356" s="14">
        <f t="shared" si="130"/>
        <v>44656</v>
      </c>
      <c r="E8356" s="3" t="s">
        <v>58</v>
      </c>
      <c r="F8356" s="3" t="s">
        <v>11</v>
      </c>
      <c r="G8356" s="3">
        <v>2</v>
      </c>
      <c r="H8356" s="3" t="s">
        <v>5</v>
      </c>
      <c r="I8356" s="3">
        <v>5</v>
      </c>
      <c r="J8356" s="3">
        <v>0</v>
      </c>
      <c r="K8356" t="s">
        <v>173</v>
      </c>
      <c r="L8356">
        <v>1700362</v>
      </c>
      <c r="M8356" s="3" t="s">
        <v>38</v>
      </c>
      <c r="N8356" s="3" t="s">
        <v>63</v>
      </c>
      <c r="O8356" s="3">
        <v>301</v>
      </c>
      <c r="P8356" s="3">
        <v>1.0364724223305095</v>
      </c>
      <c r="S8356"/>
    </row>
    <row r="8357" spans="1:19" x14ac:dyDescent="0.25">
      <c r="A8357" s="3">
        <v>1447233420.7</v>
      </c>
      <c r="B8357" s="10">
        <v>44653</v>
      </c>
      <c r="C8357" s="14">
        <v>43919</v>
      </c>
      <c r="D8357" s="14">
        <f t="shared" si="130"/>
        <v>44654</v>
      </c>
      <c r="E8357" s="3" t="s">
        <v>58</v>
      </c>
      <c r="F8357" s="3" t="s">
        <v>11</v>
      </c>
      <c r="G8357" s="3">
        <v>2</v>
      </c>
      <c r="H8357" s="3" t="s">
        <v>5</v>
      </c>
      <c r="I8357" s="3">
        <v>5</v>
      </c>
      <c r="J8357" s="3">
        <v>0</v>
      </c>
      <c r="K8357" t="s">
        <v>173</v>
      </c>
      <c r="L8357">
        <v>1700362</v>
      </c>
      <c r="M8357" s="3" t="s">
        <v>38</v>
      </c>
      <c r="N8357" s="3" t="s">
        <v>63</v>
      </c>
      <c r="O8357" s="3">
        <v>350</v>
      </c>
      <c r="P8357" s="3">
        <v>7.7735431674788211</v>
      </c>
      <c r="S8357"/>
    </row>
    <row r="8358" spans="1:19" x14ac:dyDescent="0.25">
      <c r="A8358" s="3">
        <v>1447293471.7</v>
      </c>
      <c r="B8358" s="10">
        <v>44652</v>
      </c>
      <c r="C8358" s="14">
        <v>44026</v>
      </c>
      <c r="D8358" s="14">
        <f t="shared" si="130"/>
        <v>44653</v>
      </c>
      <c r="E8358" s="3" t="s">
        <v>58</v>
      </c>
      <c r="F8358" s="3" t="s">
        <v>11</v>
      </c>
      <c r="G8358" s="3">
        <v>2</v>
      </c>
      <c r="H8358" s="3" t="s">
        <v>5</v>
      </c>
      <c r="I8358" s="3">
        <v>5</v>
      </c>
      <c r="J8358" s="3">
        <v>0</v>
      </c>
      <c r="K8358" t="s">
        <v>173</v>
      </c>
      <c r="L8358">
        <v>1699433</v>
      </c>
      <c r="M8358" s="3" t="s">
        <v>38</v>
      </c>
      <c r="N8358" s="3" t="s">
        <v>63</v>
      </c>
      <c r="O8358" s="3">
        <v>580</v>
      </c>
      <c r="P8358" s="3">
        <v>37.960566458060413</v>
      </c>
      <c r="S8358"/>
    </row>
    <row r="8359" spans="1:19" x14ac:dyDescent="0.25">
      <c r="A8359" s="3">
        <v>1447318467.7</v>
      </c>
      <c r="B8359" s="10">
        <v>44661</v>
      </c>
      <c r="C8359" s="14">
        <v>44391</v>
      </c>
      <c r="D8359" s="14">
        <f t="shared" si="130"/>
        <v>44662</v>
      </c>
      <c r="E8359" s="3" t="s">
        <v>58</v>
      </c>
      <c r="F8359" s="3" t="s">
        <v>11</v>
      </c>
      <c r="G8359" s="3">
        <v>2</v>
      </c>
      <c r="H8359" s="3" t="s">
        <v>5</v>
      </c>
      <c r="I8359" s="3">
        <v>5</v>
      </c>
      <c r="J8359" s="3">
        <v>0</v>
      </c>
      <c r="K8359" t="s">
        <v>173</v>
      </c>
      <c r="L8359">
        <v>1699433</v>
      </c>
      <c r="M8359" s="3" t="s">
        <v>38</v>
      </c>
      <c r="N8359" s="3" t="s">
        <v>63</v>
      </c>
      <c r="O8359" s="3">
        <v>290</v>
      </c>
      <c r="P8359" s="3">
        <v>0.48595360078460015</v>
      </c>
      <c r="S8359"/>
    </row>
    <row r="8360" spans="1:19" x14ac:dyDescent="0.25">
      <c r="A8360" s="3">
        <v>1447200262.7</v>
      </c>
      <c r="B8360" s="10">
        <v>44652</v>
      </c>
      <c r="C8360" s="14">
        <v>44265</v>
      </c>
      <c r="D8360" s="14">
        <f t="shared" si="130"/>
        <v>44653</v>
      </c>
      <c r="E8360" s="3" t="s">
        <v>58</v>
      </c>
      <c r="F8360" s="3" t="s">
        <v>11</v>
      </c>
      <c r="G8360" s="3">
        <v>2</v>
      </c>
      <c r="H8360" s="3" t="s">
        <v>5</v>
      </c>
      <c r="I8360" s="3">
        <v>5</v>
      </c>
      <c r="J8360" s="3">
        <v>0</v>
      </c>
      <c r="K8360" t="s">
        <v>173</v>
      </c>
      <c r="L8360">
        <v>1699433</v>
      </c>
      <c r="M8360" s="3" t="s">
        <v>38</v>
      </c>
      <c r="N8360" s="3" t="s">
        <v>63</v>
      </c>
      <c r="O8360" s="3">
        <v>385</v>
      </c>
      <c r="P8360" s="3">
        <v>15.578608023538004</v>
      </c>
      <c r="S8360"/>
    </row>
    <row r="8361" spans="1:19" x14ac:dyDescent="0.25">
      <c r="A8361" s="3">
        <v>1447318452.7</v>
      </c>
      <c r="B8361" s="10">
        <v>44654</v>
      </c>
      <c r="C8361" s="14">
        <v>43985</v>
      </c>
      <c r="D8361" s="14">
        <f t="shared" si="130"/>
        <v>44655</v>
      </c>
      <c r="E8361" s="3" t="s">
        <v>58</v>
      </c>
      <c r="F8361" s="3" t="s">
        <v>11</v>
      </c>
      <c r="G8361" s="3">
        <v>2</v>
      </c>
      <c r="H8361" s="3" t="s">
        <v>5</v>
      </c>
      <c r="I8361" s="3">
        <v>5</v>
      </c>
      <c r="J8361" s="3">
        <v>0</v>
      </c>
      <c r="K8361" t="s">
        <v>173</v>
      </c>
      <c r="L8361">
        <v>1699433</v>
      </c>
      <c r="M8361" s="3" t="s">
        <v>38</v>
      </c>
      <c r="N8361" s="3" t="s">
        <v>63</v>
      </c>
      <c r="O8361" s="3">
        <v>375</v>
      </c>
      <c r="P8361" s="3">
        <v>11.448002416868903</v>
      </c>
      <c r="S8361"/>
    </row>
    <row r="8362" spans="1:19" x14ac:dyDescent="0.25">
      <c r="A8362" s="3">
        <v>1447260691.7</v>
      </c>
      <c r="B8362" s="10">
        <v>44653</v>
      </c>
      <c r="C8362" s="14">
        <v>44361</v>
      </c>
      <c r="D8362" s="14">
        <f t="shared" si="130"/>
        <v>44654</v>
      </c>
      <c r="E8362" s="3" t="s">
        <v>58</v>
      </c>
      <c r="F8362" s="3" t="s">
        <v>11</v>
      </c>
      <c r="G8362" s="3">
        <v>2</v>
      </c>
      <c r="H8362" s="3" t="s">
        <v>5</v>
      </c>
      <c r="I8362" s="3">
        <v>5</v>
      </c>
      <c r="J8362" s="3">
        <v>0</v>
      </c>
      <c r="K8362" t="s">
        <v>173</v>
      </c>
      <c r="L8362">
        <v>1699433</v>
      </c>
      <c r="M8362" s="3" t="s">
        <v>38</v>
      </c>
      <c r="N8362" s="3" t="s">
        <v>63</v>
      </c>
      <c r="O8362" s="3">
        <v>563</v>
      </c>
      <c r="P8362" s="3">
        <v>33.31591445217591</v>
      </c>
      <c r="S8362"/>
    </row>
    <row r="8363" spans="1:19" x14ac:dyDescent="0.25">
      <c r="A8363" s="3">
        <v>1447257015.7</v>
      </c>
      <c r="B8363" s="10">
        <v>44652</v>
      </c>
      <c r="C8363" s="14">
        <v>44557</v>
      </c>
      <c r="D8363" s="14">
        <f t="shared" si="130"/>
        <v>44653</v>
      </c>
      <c r="E8363" s="3" t="s">
        <v>58</v>
      </c>
      <c r="F8363" s="3" t="s">
        <v>11</v>
      </c>
      <c r="G8363" s="3">
        <v>2</v>
      </c>
      <c r="H8363" s="3" t="s">
        <v>5</v>
      </c>
      <c r="I8363" s="3">
        <v>5</v>
      </c>
      <c r="J8363" s="3">
        <v>0</v>
      </c>
      <c r="K8363" t="s">
        <v>173</v>
      </c>
      <c r="L8363">
        <v>1699433</v>
      </c>
      <c r="M8363" s="3" t="s">
        <v>38</v>
      </c>
      <c r="N8363" s="3" t="s">
        <v>63</v>
      </c>
      <c r="O8363" s="3">
        <v>244</v>
      </c>
      <c r="P8363" s="3">
        <v>0.72893040117690022</v>
      </c>
      <c r="S8363"/>
    </row>
    <row r="8364" spans="1:19" x14ac:dyDescent="0.25">
      <c r="A8364" s="3">
        <v>1447257020.7</v>
      </c>
      <c r="B8364" s="10">
        <v>44665</v>
      </c>
      <c r="C8364" s="14">
        <v>43900</v>
      </c>
      <c r="D8364" s="14">
        <f t="shared" si="130"/>
        <v>44666</v>
      </c>
      <c r="E8364" s="3" t="s">
        <v>58</v>
      </c>
      <c r="F8364" s="3" t="s">
        <v>11</v>
      </c>
      <c r="G8364" s="3">
        <v>2</v>
      </c>
      <c r="H8364" s="3" t="s">
        <v>5</v>
      </c>
      <c r="I8364" s="3">
        <v>5</v>
      </c>
      <c r="J8364" s="3">
        <v>0</v>
      </c>
      <c r="K8364" t="s">
        <v>173</v>
      </c>
      <c r="L8364">
        <v>1699433</v>
      </c>
      <c r="M8364" s="3" t="s">
        <v>38</v>
      </c>
      <c r="N8364" s="3" t="s">
        <v>63</v>
      </c>
      <c r="O8364" s="3">
        <v>310</v>
      </c>
      <c r="P8364" s="3">
        <v>1.4578608023538004</v>
      </c>
      <c r="S8364"/>
    </row>
    <row r="8365" spans="1:19" x14ac:dyDescent="0.25">
      <c r="A8365" s="3">
        <v>1447352381.7</v>
      </c>
      <c r="B8365" s="10">
        <v>44659</v>
      </c>
      <c r="C8365" s="14">
        <v>44163</v>
      </c>
      <c r="D8365" s="14">
        <f t="shared" si="130"/>
        <v>44660</v>
      </c>
      <c r="E8365" s="3" t="s">
        <v>58</v>
      </c>
      <c r="F8365" s="3" t="s">
        <v>11</v>
      </c>
      <c r="G8365" s="3">
        <v>2</v>
      </c>
      <c r="H8365" s="3" t="s">
        <v>5</v>
      </c>
      <c r="I8365" s="3">
        <v>5</v>
      </c>
      <c r="J8365" s="3">
        <v>0</v>
      </c>
      <c r="K8365" t="s">
        <v>173</v>
      </c>
      <c r="L8365">
        <v>1701405</v>
      </c>
      <c r="M8365" s="3" t="s">
        <v>38</v>
      </c>
      <c r="N8365" s="3" t="s">
        <v>63</v>
      </c>
      <c r="O8365" s="3">
        <v>368</v>
      </c>
      <c r="P8365" s="3">
        <v>6.0479555704315384</v>
      </c>
      <c r="S8365"/>
    </row>
    <row r="8366" spans="1:19" x14ac:dyDescent="0.25">
      <c r="A8366" s="3">
        <v>1447178043.7</v>
      </c>
      <c r="B8366" s="10">
        <v>44659</v>
      </c>
      <c r="C8366" s="14">
        <v>44234</v>
      </c>
      <c r="D8366" s="14">
        <f t="shared" si="130"/>
        <v>44660</v>
      </c>
      <c r="E8366" s="3" t="s">
        <v>58</v>
      </c>
      <c r="F8366" s="3" t="s">
        <v>11</v>
      </c>
      <c r="G8366" s="3">
        <v>2</v>
      </c>
      <c r="H8366" s="3" t="s">
        <v>5</v>
      </c>
      <c r="I8366" s="3">
        <v>5</v>
      </c>
      <c r="J8366" s="3">
        <v>0</v>
      </c>
      <c r="K8366" t="s">
        <v>173</v>
      </c>
      <c r="L8366">
        <v>1676563</v>
      </c>
      <c r="M8366" s="3" t="s">
        <v>38</v>
      </c>
      <c r="N8366" s="3" t="s">
        <v>63</v>
      </c>
      <c r="O8366" s="3">
        <v>420</v>
      </c>
      <c r="P8366" s="3">
        <v>1.9558528428093647</v>
      </c>
      <c r="S8366"/>
    </row>
    <row r="8367" spans="1:19" x14ac:dyDescent="0.25">
      <c r="A8367" s="3">
        <v>1447178040.7</v>
      </c>
      <c r="B8367" s="10">
        <v>44665</v>
      </c>
      <c r="C8367" s="14">
        <v>44374</v>
      </c>
      <c r="D8367" s="14">
        <f t="shared" si="130"/>
        <v>44666</v>
      </c>
      <c r="E8367" s="3" t="s">
        <v>58</v>
      </c>
      <c r="F8367" s="3" t="s">
        <v>11</v>
      </c>
      <c r="G8367" s="3">
        <v>2</v>
      </c>
      <c r="H8367" s="3" t="s">
        <v>5</v>
      </c>
      <c r="I8367" s="3">
        <v>5</v>
      </c>
      <c r="J8367" s="3">
        <v>0</v>
      </c>
      <c r="K8367" t="s">
        <v>173</v>
      </c>
      <c r="L8367">
        <v>1676563</v>
      </c>
      <c r="M8367" s="3" t="s">
        <v>38</v>
      </c>
      <c r="N8367" s="3" t="s">
        <v>63</v>
      </c>
      <c r="O8367" s="3">
        <v>337</v>
      </c>
      <c r="P8367" s="3">
        <v>1.9558528428093647</v>
      </c>
      <c r="S8367"/>
    </row>
    <row r="8368" spans="1:19" x14ac:dyDescent="0.25">
      <c r="A8368" s="3">
        <v>1447362528.7</v>
      </c>
      <c r="B8368" s="10">
        <v>44658</v>
      </c>
      <c r="C8368" s="14">
        <v>44101</v>
      </c>
      <c r="D8368" s="14">
        <f t="shared" si="130"/>
        <v>44659</v>
      </c>
      <c r="E8368" s="3" t="s">
        <v>58</v>
      </c>
      <c r="F8368" s="3" t="s">
        <v>11</v>
      </c>
      <c r="G8368" s="3">
        <v>2</v>
      </c>
      <c r="H8368" s="3" t="s">
        <v>5</v>
      </c>
      <c r="I8368" s="3">
        <v>5</v>
      </c>
      <c r="J8368" s="3">
        <v>0</v>
      </c>
      <c r="K8368" t="s">
        <v>173</v>
      </c>
      <c r="L8368">
        <v>1676563</v>
      </c>
      <c r="M8368" s="3" t="s">
        <v>38</v>
      </c>
      <c r="N8368" s="3" t="s">
        <v>63</v>
      </c>
      <c r="O8368" s="3">
        <v>499</v>
      </c>
      <c r="P8368" s="3">
        <v>3.8</v>
      </c>
      <c r="S8368"/>
    </row>
    <row r="8369" spans="1:19" x14ac:dyDescent="0.25">
      <c r="A8369" s="3">
        <v>1447362519.7</v>
      </c>
      <c r="B8369" s="10">
        <v>44655</v>
      </c>
      <c r="C8369" s="14">
        <v>44360</v>
      </c>
      <c r="D8369" s="14">
        <f t="shared" si="130"/>
        <v>44656</v>
      </c>
      <c r="E8369" s="3" t="s">
        <v>58</v>
      </c>
      <c r="F8369" s="3" t="s">
        <v>11</v>
      </c>
      <c r="G8369" s="3">
        <v>2</v>
      </c>
      <c r="H8369" s="3" t="s">
        <v>5</v>
      </c>
      <c r="I8369" s="3">
        <v>5</v>
      </c>
      <c r="J8369" s="3">
        <v>0</v>
      </c>
      <c r="K8369" t="s">
        <v>173</v>
      </c>
      <c r="L8369">
        <v>1676563</v>
      </c>
      <c r="M8369" s="3" t="s">
        <v>38</v>
      </c>
      <c r="N8369" s="3" t="s">
        <v>63</v>
      </c>
      <c r="O8369" s="3">
        <v>520</v>
      </c>
      <c r="P8369" s="3">
        <v>3.8</v>
      </c>
      <c r="S8369"/>
    </row>
    <row r="8370" spans="1:19" x14ac:dyDescent="0.25">
      <c r="A8370" s="3">
        <v>1447353750.7</v>
      </c>
      <c r="B8370" s="10">
        <v>44658</v>
      </c>
      <c r="C8370" s="14">
        <v>44001</v>
      </c>
      <c r="D8370" s="14">
        <f t="shared" si="130"/>
        <v>44659</v>
      </c>
      <c r="E8370" s="3" t="s">
        <v>58</v>
      </c>
      <c r="F8370" s="3" t="s">
        <v>11</v>
      </c>
      <c r="G8370" s="3">
        <v>2</v>
      </c>
      <c r="H8370" s="3" t="s">
        <v>5</v>
      </c>
      <c r="I8370" s="3">
        <v>5</v>
      </c>
      <c r="J8370" s="3">
        <v>0</v>
      </c>
      <c r="K8370" t="s">
        <v>173</v>
      </c>
      <c r="L8370">
        <v>1676563</v>
      </c>
      <c r="M8370" s="3" t="s">
        <v>38</v>
      </c>
      <c r="N8370" s="3" t="s">
        <v>63</v>
      </c>
      <c r="O8370" s="3">
        <v>466</v>
      </c>
      <c r="P8370" s="3">
        <v>3.7800000000000002</v>
      </c>
      <c r="S8370"/>
    </row>
    <row r="8371" spans="1:19" x14ac:dyDescent="0.25">
      <c r="A8371" s="3">
        <v>1447322225.7</v>
      </c>
      <c r="B8371" s="10">
        <v>44665</v>
      </c>
      <c r="C8371" s="14">
        <v>44516</v>
      </c>
      <c r="D8371" s="14">
        <f t="shared" si="130"/>
        <v>44666</v>
      </c>
      <c r="E8371" s="3" t="s">
        <v>58</v>
      </c>
      <c r="F8371" s="3" t="s">
        <v>11</v>
      </c>
      <c r="G8371" s="3">
        <v>2</v>
      </c>
      <c r="H8371" s="3" t="s">
        <v>5</v>
      </c>
      <c r="I8371" s="3">
        <v>5</v>
      </c>
      <c r="J8371" s="3">
        <v>0</v>
      </c>
      <c r="K8371" t="s">
        <v>173</v>
      </c>
      <c r="L8371">
        <v>1676563</v>
      </c>
      <c r="M8371" s="3" t="s">
        <v>38</v>
      </c>
      <c r="N8371" s="3" t="s">
        <v>63</v>
      </c>
      <c r="O8371" s="3">
        <v>532</v>
      </c>
      <c r="P8371" s="3">
        <v>3.74</v>
      </c>
      <c r="S8371"/>
    </row>
    <row r="8372" spans="1:19" x14ac:dyDescent="0.25">
      <c r="A8372" s="3">
        <v>1447396701.7</v>
      </c>
      <c r="B8372" s="10">
        <v>44655</v>
      </c>
      <c r="C8372" s="14">
        <v>43602</v>
      </c>
      <c r="D8372" s="14">
        <f t="shared" si="130"/>
        <v>44656</v>
      </c>
      <c r="E8372" s="3" t="s">
        <v>58</v>
      </c>
      <c r="F8372" s="3" t="s">
        <v>11</v>
      </c>
      <c r="G8372" s="3">
        <v>2</v>
      </c>
      <c r="H8372" s="3" t="s">
        <v>5</v>
      </c>
      <c r="I8372" s="3">
        <v>5</v>
      </c>
      <c r="J8372" s="3">
        <v>0</v>
      </c>
      <c r="K8372" t="s">
        <v>173</v>
      </c>
      <c r="L8372">
        <v>1676563</v>
      </c>
      <c r="M8372" s="3" t="s">
        <v>38</v>
      </c>
      <c r="N8372" s="3" t="s">
        <v>63</v>
      </c>
      <c r="O8372" s="3">
        <v>515</v>
      </c>
      <c r="P8372" s="3">
        <v>3.7000000000000006</v>
      </c>
      <c r="S8372"/>
    </row>
    <row r="8373" spans="1:19" x14ac:dyDescent="0.25">
      <c r="A8373" s="3">
        <v>1447178044.7</v>
      </c>
      <c r="B8373" s="10">
        <v>44659</v>
      </c>
      <c r="C8373" s="14">
        <v>44144</v>
      </c>
      <c r="D8373" s="14">
        <f t="shared" si="130"/>
        <v>44660</v>
      </c>
      <c r="E8373" s="3" t="s">
        <v>58</v>
      </c>
      <c r="F8373" s="3" t="s">
        <v>11</v>
      </c>
      <c r="G8373" s="3">
        <v>2</v>
      </c>
      <c r="H8373" s="3" t="s">
        <v>5</v>
      </c>
      <c r="I8373" s="3">
        <v>5</v>
      </c>
      <c r="J8373" s="3">
        <v>0</v>
      </c>
      <c r="K8373" t="s">
        <v>173</v>
      </c>
      <c r="L8373">
        <v>1676563</v>
      </c>
      <c r="M8373" s="3" t="s">
        <v>38</v>
      </c>
      <c r="N8373" s="3" t="s">
        <v>63</v>
      </c>
      <c r="O8373" s="3">
        <v>444</v>
      </c>
      <c r="P8373" s="3">
        <v>3.6799999999999997</v>
      </c>
      <c r="S8373"/>
    </row>
    <row r="8374" spans="1:19" x14ac:dyDescent="0.25">
      <c r="A8374" s="3">
        <v>1447396759.7</v>
      </c>
      <c r="B8374" s="10">
        <v>44661</v>
      </c>
      <c r="C8374" s="14">
        <v>43490</v>
      </c>
      <c r="D8374" s="14">
        <f t="shared" si="130"/>
        <v>44662</v>
      </c>
      <c r="E8374" s="3" t="s">
        <v>58</v>
      </c>
      <c r="F8374" s="3" t="s">
        <v>11</v>
      </c>
      <c r="G8374" s="3">
        <v>2</v>
      </c>
      <c r="H8374" s="3" t="s">
        <v>5</v>
      </c>
      <c r="I8374" s="3">
        <v>5</v>
      </c>
      <c r="J8374" s="3">
        <v>0</v>
      </c>
      <c r="K8374" t="s">
        <v>173</v>
      </c>
      <c r="L8374">
        <v>1676563</v>
      </c>
      <c r="M8374" s="3" t="s">
        <v>38</v>
      </c>
      <c r="N8374" s="3" t="s">
        <v>63</v>
      </c>
      <c r="O8374" s="3">
        <v>606</v>
      </c>
      <c r="P8374" s="3">
        <v>4.9800000000000004</v>
      </c>
      <c r="S8374"/>
    </row>
    <row r="8375" spans="1:19" x14ac:dyDescent="0.25">
      <c r="A8375" s="3">
        <v>1447340541.7</v>
      </c>
      <c r="B8375" s="10">
        <v>44660</v>
      </c>
      <c r="C8375" s="14">
        <v>44267</v>
      </c>
      <c r="D8375" s="14">
        <f t="shared" si="130"/>
        <v>44661</v>
      </c>
      <c r="E8375" s="3" t="s">
        <v>58</v>
      </c>
      <c r="F8375" s="3" t="s">
        <v>11</v>
      </c>
      <c r="G8375" s="3">
        <v>2</v>
      </c>
      <c r="H8375" s="3" t="s">
        <v>5</v>
      </c>
      <c r="I8375" s="3">
        <v>5</v>
      </c>
      <c r="J8375" s="3">
        <v>0</v>
      </c>
      <c r="K8375" t="s">
        <v>173</v>
      </c>
      <c r="L8375">
        <v>1676563</v>
      </c>
      <c r="M8375" s="3" t="s">
        <v>38</v>
      </c>
      <c r="N8375" s="3" t="s">
        <v>63</v>
      </c>
      <c r="O8375" s="3">
        <v>599</v>
      </c>
      <c r="P8375" s="3">
        <v>4.9000000000000004</v>
      </c>
      <c r="S8375"/>
    </row>
    <row r="8376" spans="1:19" x14ac:dyDescent="0.25">
      <c r="A8376" s="3">
        <v>1447214720.7</v>
      </c>
      <c r="B8376" s="10">
        <v>44662</v>
      </c>
      <c r="C8376" s="14">
        <v>44608</v>
      </c>
      <c r="D8376" s="14">
        <f t="shared" si="130"/>
        <v>44663</v>
      </c>
      <c r="E8376" s="3" t="s">
        <v>58</v>
      </c>
      <c r="F8376" s="3" t="s">
        <v>11</v>
      </c>
      <c r="G8376" s="3">
        <v>2</v>
      </c>
      <c r="H8376" s="3" t="s">
        <v>5</v>
      </c>
      <c r="I8376" s="3">
        <v>5</v>
      </c>
      <c r="J8376" s="3">
        <v>0</v>
      </c>
      <c r="K8376" t="s">
        <v>173</v>
      </c>
      <c r="L8376">
        <v>1676563</v>
      </c>
      <c r="M8376" s="3" t="s">
        <v>38</v>
      </c>
      <c r="N8376" s="3" t="s">
        <v>63</v>
      </c>
      <c r="O8376" s="3">
        <v>560</v>
      </c>
      <c r="P8376" s="3">
        <v>4.88</v>
      </c>
      <c r="S8376"/>
    </row>
    <row r="8377" spans="1:19" x14ac:dyDescent="0.25">
      <c r="A8377" s="3">
        <v>1447184226.7</v>
      </c>
      <c r="B8377" s="10">
        <v>44655</v>
      </c>
      <c r="C8377" s="14">
        <v>43715</v>
      </c>
      <c r="D8377" s="14">
        <f t="shared" si="130"/>
        <v>44656</v>
      </c>
      <c r="E8377" s="3" t="s">
        <v>58</v>
      </c>
      <c r="F8377" s="3" t="s">
        <v>11</v>
      </c>
      <c r="G8377" s="3">
        <v>2</v>
      </c>
      <c r="H8377" s="3" t="s">
        <v>5</v>
      </c>
      <c r="I8377" s="3">
        <v>5</v>
      </c>
      <c r="J8377" s="3">
        <v>0</v>
      </c>
      <c r="K8377" t="s">
        <v>173</v>
      </c>
      <c r="L8377">
        <v>1676563</v>
      </c>
      <c r="M8377" s="3" t="s">
        <v>38</v>
      </c>
      <c r="N8377" s="3" t="s">
        <v>63</v>
      </c>
      <c r="O8377" s="3">
        <v>620</v>
      </c>
      <c r="P8377" s="3">
        <v>4.82</v>
      </c>
      <c r="S8377"/>
    </row>
    <row r="8378" spans="1:19" x14ac:dyDescent="0.25">
      <c r="A8378" s="3">
        <v>1447194681.7</v>
      </c>
      <c r="B8378" s="10">
        <v>44658</v>
      </c>
      <c r="C8378" s="14">
        <v>43913</v>
      </c>
      <c r="D8378" s="14">
        <f t="shared" si="130"/>
        <v>44659</v>
      </c>
      <c r="E8378" s="3" t="s">
        <v>58</v>
      </c>
      <c r="F8378" s="3" t="s">
        <v>11</v>
      </c>
      <c r="G8378" s="3">
        <v>2</v>
      </c>
      <c r="H8378" s="3" t="s">
        <v>5</v>
      </c>
      <c r="I8378" s="3">
        <v>5</v>
      </c>
      <c r="J8378" s="3">
        <v>0</v>
      </c>
      <c r="K8378" t="s">
        <v>173</v>
      </c>
      <c r="L8378">
        <v>1676563</v>
      </c>
      <c r="M8378" s="3" t="s">
        <v>38</v>
      </c>
      <c r="N8378" s="3" t="s">
        <v>63</v>
      </c>
      <c r="O8378" s="3">
        <v>544</v>
      </c>
      <c r="P8378" s="3">
        <v>4.8</v>
      </c>
      <c r="S8378"/>
    </row>
    <row r="8379" spans="1:19" x14ac:dyDescent="0.25">
      <c r="A8379" s="3">
        <v>1447191716.7</v>
      </c>
      <c r="B8379" s="10">
        <v>44655</v>
      </c>
      <c r="C8379" s="14">
        <v>44328</v>
      </c>
      <c r="D8379" s="14">
        <f t="shared" si="130"/>
        <v>44656</v>
      </c>
      <c r="E8379" s="3" t="s">
        <v>58</v>
      </c>
      <c r="F8379" s="3" t="s">
        <v>11</v>
      </c>
      <c r="G8379" s="3">
        <v>2</v>
      </c>
      <c r="H8379" s="3" t="s">
        <v>5</v>
      </c>
      <c r="I8379" s="3">
        <v>5</v>
      </c>
      <c r="J8379" s="3">
        <v>0</v>
      </c>
      <c r="K8379" t="s">
        <v>173</v>
      </c>
      <c r="L8379">
        <v>1676565</v>
      </c>
      <c r="M8379" s="3" t="s">
        <v>38</v>
      </c>
      <c r="N8379" s="3" t="s">
        <v>63</v>
      </c>
      <c r="O8379" s="3">
        <v>553</v>
      </c>
      <c r="P8379" s="3">
        <v>4.7722481907699628</v>
      </c>
      <c r="S8379"/>
    </row>
    <row r="8380" spans="1:19" x14ac:dyDescent="0.25">
      <c r="A8380" s="3">
        <v>1447297955.7</v>
      </c>
      <c r="B8380" s="10">
        <v>44652</v>
      </c>
      <c r="C8380" s="14">
        <v>43709</v>
      </c>
      <c r="D8380" s="14">
        <f t="shared" si="130"/>
        <v>44653</v>
      </c>
      <c r="E8380" s="3" t="s">
        <v>58</v>
      </c>
      <c r="F8380" s="3" t="s">
        <v>11</v>
      </c>
      <c r="G8380" s="3">
        <v>2</v>
      </c>
      <c r="H8380" s="3" t="s">
        <v>5</v>
      </c>
      <c r="I8380" s="3">
        <v>5</v>
      </c>
      <c r="J8380" s="3">
        <v>0</v>
      </c>
      <c r="K8380" t="s">
        <v>173</v>
      </c>
      <c r="L8380">
        <v>1676565</v>
      </c>
      <c r="M8380" s="3" t="s">
        <v>38</v>
      </c>
      <c r="N8380" s="3" t="s">
        <v>63</v>
      </c>
      <c r="O8380" s="3">
        <v>564</v>
      </c>
      <c r="P8380" s="3">
        <v>4.1443207972475991</v>
      </c>
      <c r="S8380"/>
    </row>
    <row r="8381" spans="1:19" x14ac:dyDescent="0.25">
      <c r="A8381" s="3">
        <v>1447240714.7</v>
      </c>
      <c r="B8381" s="10">
        <v>44665</v>
      </c>
      <c r="C8381" s="14">
        <v>44020</v>
      </c>
      <c r="D8381" s="14">
        <f t="shared" si="130"/>
        <v>44666</v>
      </c>
      <c r="E8381" s="3" t="s">
        <v>58</v>
      </c>
      <c r="F8381" s="3" t="s">
        <v>11</v>
      </c>
      <c r="G8381" s="3">
        <v>2</v>
      </c>
      <c r="H8381" s="3" t="s">
        <v>5</v>
      </c>
      <c r="I8381" s="3">
        <v>5</v>
      </c>
      <c r="J8381" s="3">
        <v>0</v>
      </c>
      <c r="K8381" t="s">
        <v>173</v>
      </c>
      <c r="L8381">
        <v>1676565</v>
      </c>
      <c r="M8381" s="3" t="s">
        <v>38</v>
      </c>
      <c r="N8381" s="3" t="s">
        <v>63</v>
      </c>
      <c r="O8381" s="3">
        <v>441</v>
      </c>
      <c r="P8381" s="3">
        <v>2.7785787163364586</v>
      </c>
      <c r="S8381"/>
    </row>
    <row r="8382" spans="1:19" x14ac:dyDescent="0.25">
      <c r="A8382" s="3">
        <v>1447180471.7</v>
      </c>
      <c r="B8382" s="10">
        <v>44654</v>
      </c>
      <c r="C8382" s="14">
        <v>43755</v>
      </c>
      <c r="D8382" s="14">
        <f t="shared" si="130"/>
        <v>44655</v>
      </c>
      <c r="E8382" s="3" t="s">
        <v>58</v>
      </c>
      <c r="F8382" s="3" t="s">
        <v>11</v>
      </c>
      <c r="G8382" s="3">
        <v>2</v>
      </c>
      <c r="H8382" s="3" t="s">
        <v>5</v>
      </c>
      <c r="I8382" s="3">
        <v>5</v>
      </c>
      <c r="J8382" s="3">
        <v>0</v>
      </c>
      <c r="K8382" t="s">
        <v>173</v>
      </c>
      <c r="L8382">
        <v>1676565</v>
      </c>
      <c r="M8382" s="3" t="s">
        <v>38</v>
      </c>
      <c r="N8382" s="3" t="s">
        <v>63</v>
      </c>
      <c r="O8382" s="3">
        <v>394</v>
      </c>
      <c r="P8382" s="3">
        <v>1.8837821805670905</v>
      </c>
      <c r="S8382"/>
    </row>
    <row r="8383" spans="1:19" x14ac:dyDescent="0.25">
      <c r="A8383" s="3">
        <v>1447396749.7</v>
      </c>
      <c r="B8383" s="10">
        <v>44661</v>
      </c>
      <c r="C8383" s="14">
        <v>43858</v>
      </c>
      <c r="D8383" s="14">
        <f t="shared" si="130"/>
        <v>44662</v>
      </c>
      <c r="E8383" s="3" t="s">
        <v>58</v>
      </c>
      <c r="F8383" s="3" t="s">
        <v>11</v>
      </c>
      <c r="G8383" s="3">
        <v>2</v>
      </c>
      <c r="H8383" s="3" t="s">
        <v>5</v>
      </c>
      <c r="I8383" s="3">
        <v>5</v>
      </c>
      <c r="J8383" s="3">
        <v>0</v>
      </c>
      <c r="K8383" t="s">
        <v>173</v>
      </c>
      <c r="L8383">
        <v>1676565</v>
      </c>
      <c r="M8383" s="3" t="s">
        <v>38</v>
      </c>
      <c r="N8383" s="3" t="s">
        <v>63</v>
      </c>
      <c r="O8383" s="3">
        <v>266</v>
      </c>
      <c r="P8383" s="3">
        <v>0.42385099062759535</v>
      </c>
      <c r="S8383"/>
    </row>
    <row r="8384" spans="1:19" x14ac:dyDescent="0.25">
      <c r="A8384" s="3">
        <v>1447191715.7</v>
      </c>
      <c r="B8384" s="10">
        <v>44658</v>
      </c>
      <c r="C8384" s="14">
        <v>44118</v>
      </c>
      <c r="D8384" s="14">
        <f t="shared" si="130"/>
        <v>44659</v>
      </c>
      <c r="E8384" s="3" t="s">
        <v>58</v>
      </c>
      <c r="F8384" s="3" t="s">
        <v>11</v>
      </c>
      <c r="G8384" s="3">
        <v>2</v>
      </c>
      <c r="H8384" s="3" t="s">
        <v>5</v>
      </c>
      <c r="I8384" s="3">
        <v>5</v>
      </c>
      <c r="J8384" s="3">
        <v>0</v>
      </c>
      <c r="K8384" t="s">
        <v>173</v>
      </c>
      <c r="L8384">
        <v>1676565</v>
      </c>
      <c r="M8384" s="3" t="s">
        <v>38</v>
      </c>
      <c r="N8384" s="3" t="s">
        <v>63</v>
      </c>
      <c r="O8384" s="3">
        <v>455</v>
      </c>
      <c r="P8384" s="3">
        <v>2.1192549531379767</v>
      </c>
      <c r="S8384"/>
    </row>
    <row r="8385" spans="1:19" x14ac:dyDescent="0.25">
      <c r="A8385" s="3">
        <v>1447297982.7</v>
      </c>
      <c r="B8385" s="10">
        <v>44655</v>
      </c>
      <c r="C8385" s="14">
        <v>44056</v>
      </c>
      <c r="D8385" s="14">
        <f t="shared" si="130"/>
        <v>44656</v>
      </c>
      <c r="E8385" s="3" t="s">
        <v>58</v>
      </c>
      <c r="F8385" s="3" t="s">
        <v>11</v>
      </c>
      <c r="G8385" s="3">
        <v>2</v>
      </c>
      <c r="H8385" s="3" t="s">
        <v>5</v>
      </c>
      <c r="I8385" s="3">
        <v>5</v>
      </c>
      <c r="J8385" s="3">
        <v>0</v>
      </c>
      <c r="K8385" t="s">
        <v>173</v>
      </c>
      <c r="L8385">
        <v>1676565</v>
      </c>
      <c r="M8385" s="3" t="s">
        <v>38</v>
      </c>
      <c r="N8385" s="3" t="s">
        <v>63</v>
      </c>
      <c r="O8385" s="3">
        <v>575</v>
      </c>
      <c r="P8385" s="3">
        <v>3.8460552853244767</v>
      </c>
      <c r="S8385"/>
    </row>
    <row r="8386" spans="1:19" x14ac:dyDescent="0.25">
      <c r="A8386" s="3">
        <v>1447384447.7</v>
      </c>
      <c r="B8386" s="10">
        <v>44654</v>
      </c>
      <c r="C8386" s="14">
        <v>43775</v>
      </c>
      <c r="D8386" s="14">
        <f t="shared" si="130"/>
        <v>44655</v>
      </c>
      <c r="E8386" s="3" t="s">
        <v>58</v>
      </c>
      <c r="F8386" s="3" t="s">
        <v>11</v>
      </c>
      <c r="G8386" s="3">
        <v>2</v>
      </c>
      <c r="H8386" s="3" t="s">
        <v>5</v>
      </c>
      <c r="I8386" s="3">
        <v>5</v>
      </c>
      <c r="J8386" s="3">
        <v>0</v>
      </c>
      <c r="K8386" t="s">
        <v>173</v>
      </c>
      <c r="L8386">
        <v>1676565</v>
      </c>
      <c r="M8386" s="3" t="s">
        <v>38</v>
      </c>
      <c r="N8386" s="3" t="s">
        <v>63</v>
      </c>
      <c r="O8386" s="3">
        <v>267</v>
      </c>
      <c r="P8386" s="3">
        <v>3.1396369676118176E-2</v>
      </c>
      <c r="S8386"/>
    </row>
    <row r="8387" spans="1:19" x14ac:dyDescent="0.25">
      <c r="A8387" s="3">
        <v>1447145151.7</v>
      </c>
      <c r="B8387" s="10">
        <v>44654</v>
      </c>
      <c r="C8387" s="14">
        <v>44512</v>
      </c>
      <c r="D8387" s="14">
        <f t="shared" ref="D8387:D8450" si="131">IF(O8387&lt;1000,B8387+1,B8387+2)</f>
        <v>44655</v>
      </c>
      <c r="E8387" s="3" t="s">
        <v>58</v>
      </c>
      <c r="F8387" s="3" t="s">
        <v>11</v>
      </c>
      <c r="G8387" s="3">
        <v>2</v>
      </c>
      <c r="H8387" s="3" t="s">
        <v>5</v>
      </c>
      <c r="I8387" s="3">
        <v>5</v>
      </c>
      <c r="J8387" s="3">
        <v>0</v>
      </c>
      <c r="K8387" t="s">
        <v>173</v>
      </c>
      <c r="L8387">
        <v>1676565</v>
      </c>
      <c r="M8387" s="3" t="s">
        <v>38</v>
      </c>
      <c r="N8387" s="3" t="s">
        <v>63</v>
      </c>
      <c r="O8387" s="3">
        <v>551</v>
      </c>
      <c r="P8387" s="3">
        <v>3.908848024676713</v>
      </c>
      <c r="S8387"/>
    </row>
    <row r="8388" spans="1:19" x14ac:dyDescent="0.25">
      <c r="A8388" s="3">
        <v>1447261788.7</v>
      </c>
      <c r="B8388" s="10">
        <v>44662</v>
      </c>
      <c r="C8388" s="14">
        <v>43554</v>
      </c>
      <c r="D8388" s="14">
        <f t="shared" si="131"/>
        <v>44663</v>
      </c>
      <c r="E8388" s="3" t="s">
        <v>58</v>
      </c>
      <c r="F8388" s="3" t="s">
        <v>11</v>
      </c>
      <c r="G8388" s="3">
        <v>2</v>
      </c>
      <c r="H8388" s="3" t="s">
        <v>5</v>
      </c>
      <c r="I8388" s="3">
        <v>5</v>
      </c>
      <c r="J8388" s="3">
        <v>0</v>
      </c>
      <c r="K8388" t="s">
        <v>173</v>
      </c>
      <c r="L8388">
        <v>1676565</v>
      </c>
      <c r="M8388" s="3" t="s">
        <v>38</v>
      </c>
      <c r="N8388" s="3" t="s">
        <v>63</v>
      </c>
      <c r="O8388" s="3">
        <v>277</v>
      </c>
      <c r="P8388" s="3">
        <v>0.40815280578953628</v>
      </c>
      <c r="S8388"/>
    </row>
    <row r="8389" spans="1:19" x14ac:dyDescent="0.25">
      <c r="A8389" s="3">
        <v>1447340639.7</v>
      </c>
      <c r="B8389" s="10">
        <v>44665</v>
      </c>
      <c r="C8389" s="14">
        <v>44335</v>
      </c>
      <c r="D8389" s="14">
        <f t="shared" si="131"/>
        <v>44666</v>
      </c>
      <c r="E8389" s="3" t="s">
        <v>58</v>
      </c>
      <c r="F8389" s="3" t="s">
        <v>11</v>
      </c>
      <c r="G8389" s="3">
        <v>2</v>
      </c>
      <c r="H8389" s="3" t="s">
        <v>5</v>
      </c>
      <c r="I8389" s="3">
        <v>5</v>
      </c>
      <c r="J8389" s="3">
        <v>0</v>
      </c>
      <c r="K8389" t="s">
        <v>173</v>
      </c>
      <c r="L8389">
        <v>1676565</v>
      </c>
      <c r="M8389" s="3" t="s">
        <v>38</v>
      </c>
      <c r="N8389" s="3" t="s">
        <v>63</v>
      </c>
      <c r="O8389" s="3">
        <v>479</v>
      </c>
      <c r="P8389" s="3">
        <v>2.4803132044133358</v>
      </c>
      <c r="S8389"/>
    </row>
    <row r="8390" spans="1:19" x14ac:dyDescent="0.25">
      <c r="A8390" s="3">
        <v>1447384175.7</v>
      </c>
      <c r="B8390" s="10">
        <v>44661</v>
      </c>
      <c r="C8390" s="14">
        <v>44486</v>
      </c>
      <c r="D8390" s="14">
        <f t="shared" si="131"/>
        <v>44662</v>
      </c>
      <c r="E8390" s="3" t="s">
        <v>58</v>
      </c>
      <c r="F8390" s="3" t="s">
        <v>11</v>
      </c>
      <c r="G8390" s="3">
        <v>2</v>
      </c>
      <c r="H8390" s="3" t="s">
        <v>5</v>
      </c>
      <c r="I8390" s="3">
        <v>5</v>
      </c>
      <c r="J8390" s="3">
        <v>0</v>
      </c>
      <c r="K8390" t="s">
        <v>173</v>
      </c>
      <c r="L8390">
        <v>1676565</v>
      </c>
      <c r="M8390" s="3" t="s">
        <v>38</v>
      </c>
      <c r="N8390" s="3" t="s">
        <v>63</v>
      </c>
      <c r="O8390" s="3">
        <v>590</v>
      </c>
      <c r="P8390" s="3">
        <v>4.348397200142367</v>
      </c>
      <c r="S8390"/>
    </row>
    <row r="8391" spans="1:19" x14ac:dyDescent="0.25">
      <c r="A8391" s="3">
        <v>1447261807.7</v>
      </c>
      <c r="B8391" s="10">
        <v>44662</v>
      </c>
      <c r="C8391" s="14">
        <v>44460</v>
      </c>
      <c r="D8391" s="14">
        <f t="shared" si="131"/>
        <v>44663</v>
      </c>
      <c r="E8391" s="3" t="s">
        <v>58</v>
      </c>
      <c r="F8391" s="3" t="s">
        <v>11</v>
      </c>
      <c r="G8391" s="3">
        <v>2</v>
      </c>
      <c r="H8391" s="3" t="s">
        <v>5</v>
      </c>
      <c r="I8391" s="3">
        <v>5</v>
      </c>
      <c r="J8391" s="3">
        <v>0</v>
      </c>
      <c r="K8391" t="s">
        <v>173</v>
      </c>
      <c r="L8391">
        <v>1676565</v>
      </c>
      <c r="M8391" s="3" t="s">
        <v>38</v>
      </c>
      <c r="N8391" s="3" t="s">
        <v>63</v>
      </c>
      <c r="O8391" s="3">
        <v>331</v>
      </c>
      <c r="P8391" s="3">
        <v>1.2401566022066679</v>
      </c>
      <c r="S8391"/>
    </row>
    <row r="8392" spans="1:19" x14ac:dyDescent="0.25">
      <c r="A8392" s="3">
        <v>1447322566.7</v>
      </c>
      <c r="B8392" s="10">
        <v>44660</v>
      </c>
      <c r="C8392" s="14">
        <v>44315</v>
      </c>
      <c r="D8392" s="14">
        <f t="shared" si="131"/>
        <v>44661</v>
      </c>
      <c r="E8392" s="3" t="s">
        <v>58</v>
      </c>
      <c r="F8392" s="3" t="s">
        <v>11</v>
      </c>
      <c r="G8392" s="3">
        <v>2</v>
      </c>
      <c r="H8392" s="3" t="s">
        <v>5</v>
      </c>
      <c r="I8392" s="3">
        <v>5</v>
      </c>
      <c r="J8392" s="3">
        <v>0</v>
      </c>
      <c r="K8392" t="s">
        <v>173</v>
      </c>
      <c r="L8392">
        <v>1676566</v>
      </c>
      <c r="M8392" s="3" t="s">
        <v>38</v>
      </c>
      <c r="N8392" s="3" t="s">
        <v>63</v>
      </c>
      <c r="O8392" s="3">
        <v>261</v>
      </c>
      <c r="P8392" s="3">
        <v>3.1486128880894394E-2</v>
      </c>
      <c r="S8392"/>
    </row>
    <row r="8393" spans="1:19" x14ac:dyDescent="0.25">
      <c r="A8393" s="3">
        <v>1447353778.7</v>
      </c>
      <c r="B8393" s="10">
        <v>44665</v>
      </c>
      <c r="C8393" s="14">
        <v>44478</v>
      </c>
      <c r="D8393" s="14">
        <f t="shared" si="131"/>
        <v>44666</v>
      </c>
      <c r="E8393" s="3" t="s">
        <v>58</v>
      </c>
      <c r="F8393" s="3" t="s">
        <v>11</v>
      </c>
      <c r="G8393" s="3">
        <v>2</v>
      </c>
      <c r="H8393" s="3" t="s">
        <v>5</v>
      </c>
      <c r="I8393" s="3">
        <v>5</v>
      </c>
      <c r="J8393" s="3">
        <v>0</v>
      </c>
      <c r="K8393" t="s">
        <v>173</v>
      </c>
      <c r="L8393">
        <v>1676566</v>
      </c>
      <c r="M8393" s="3" t="s">
        <v>38</v>
      </c>
      <c r="N8393" s="3" t="s">
        <v>63</v>
      </c>
      <c r="O8393" s="3">
        <v>340</v>
      </c>
      <c r="P8393" s="3">
        <v>8.3963010349051723E-2</v>
      </c>
      <c r="S8393"/>
    </row>
    <row r="8394" spans="1:19" x14ac:dyDescent="0.25">
      <c r="A8394" s="3">
        <v>1447208919.7</v>
      </c>
      <c r="B8394" s="10">
        <v>44660</v>
      </c>
      <c r="C8394" s="14">
        <v>43516</v>
      </c>
      <c r="D8394" s="14">
        <f t="shared" si="131"/>
        <v>44661</v>
      </c>
      <c r="E8394" s="3" t="s">
        <v>58</v>
      </c>
      <c r="F8394" s="3" t="s">
        <v>11</v>
      </c>
      <c r="G8394" s="3">
        <v>2</v>
      </c>
      <c r="H8394" s="3" t="s">
        <v>5</v>
      </c>
      <c r="I8394" s="3">
        <v>5</v>
      </c>
      <c r="J8394" s="3">
        <v>0</v>
      </c>
      <c r="K8394" t="s">
        <v>173</v>
      </c>
      <c r="L8394">
        <v>1676566</v>
      </c>
      <c r="M8394" s="3" t="s">
        <v>38</v>
      </c>
      <c r="N8394" s="3" t="s">
        <v>63</v>
      </c>
      <c r="O8394" s="3">
        <v>325</v>
      </c>
      <c r="P8394" s="3">
        <v>8.3963010349051723E-2</v>
      </c>
      <c r="S8394"/>
    </row>
    <row r="8395" spans="1:19" x14ac:dyDescent="0.25">
      <c r="A8395" s="3">
        <v>1447332228.7</v>
      </c>
      <c r="B8395" s="10">
        <v>44652</v>
      </c>
      <c r="C8395" s="14">
        <v>43563</v>
      </c>
      <c r="D8395" s="14">
        <f t="shared" si="131"/>
        <v>44653</v>
      </c>
      <c r="E8395" s="3" t="s">
        <v>58</v>
      </c>
      <c r="F8395" s="3" t="s">
        <v>11</v>
      </c>
      <c r="G8395" s="3">
        <v>2</v>
      </c>
      <c r="H8395" s="3" t="s">
        <v>5</v>
      </c>
      <c r="I8395" s="3">
        <v>5</v>
      </c>
      <c r="J8395" s="3">
        <v>0</v>
      </c>
      <c r="K8395" t="s">
        <v>173</v>
      </c>
      <c r="L8395">
        <v>1676566</v>
      </c>
      <c r="M8395" s="3" t="s">
        <v>38</v>
      </c>
      <c r="N8395" s="3" t="s">
        <v>63</v>
      </c>
      <c r="O8395" s="3">
        <v>316</v>
      </c>
      <c r="P8395" s="3">
        <v>0.12594451552357758</v>
      </c>
      <c r="S8395"/>
    </row>
    <row r="8396" spans="1:19" x14ac:dyDescent="0.25">
      <c r="A8396" s="3">
        <v>1447369670.7</v>
      </c>
      <c r="B8396" s="10">
        <v>44661</v>
      </c>
      <c r="C8396" s="14">
        <v>43628</v>
      </c>
      <c r="D8396" s="14">
        <f t="shared" si="131"/>
        <v>44663</v>
      </c>
      <c r="E8396" s="3" t="s">
        <v>58</v>
      </c>
      <c r="F8396" s="3" t="s">
        <v>11</v>
      </c>
      <c r="G8396" s="3">
        <v>2</v>
      </c>
      <c r="H8396" s="3" t="s">
        <v>5</v>
      </c>
      <c r="I8396" s="3">
        <v>0</v>
      </c>
      <c r="J8396" s="3">
        <v>0</v>
      </c>
      <c r="K8396" t="s">
        <v>173</v>
      </c>
      <c r="L8396">
        <v>1700138</v>
      </c>
      <c r="M8396" s="3" t="s">
        <v>38</v>
      </c>
      <c r="N8396" s="3" t="s">
        <v>63</v>
      </c>
      <c r="O8396" s="3">
        <v>150330</v>
      </c>
      <c r="P8396" s="3">
        <v>140.3198666723921</v>
      </c>
      <c r="S8396"/>
    </row>
    <row r="8397" spans="1:19" x14ac:dyDescent="0.25">
      <c r="A8397" s="3">
        <v>1447344591.7</v>
      </c>
      <c r="B8397" s="10">
        <v>44655</v>
      </c>
      <c r="C8397" s="14">
        <v>44428</v>
      </c>
      <c r="D8397" s="14">
        <f t="shared" si="131"/>
        <v>44657</v>
      </c>
      <c r="E8397" s="3" t="s">
        <v>58</v>
      </c>
      <c r="F8397" s="3" t="s">
        <v>11</v>
      </c>
      <c r="G8397" s="3">
        <v>2</v>
      </c>
      <c r="H8397" s="3" t="s">
        <v>5</v>
      </c>
      <c r="I8397" s="3">
        <v>0</v>
      </c>
      <c r="J8397" s="3">
        <v>0</v>
      </c>
      <c r="K8397" t="s">
        <v>173</v>
      </c>
      <c r="L8397">
        <v>1700138</v>
      </c>
      <c r="M8397" s="3" t="s">
        <v>38</v>
      </c>
      <c r="N8397" s="3" t="s">
        <v>63</v>
      </c>
      <c r="O8397" s="3">
        <v>49744</v>
      </c>
      <c r="P8397" s="3">
        <v>43.955556001889384</v>
      </c>
      <c r="S8397"/>
    </row>
    <row r="8398" spans="1:19" x14ac:dyDescent="0.25">
      <c r="A8398" s="3">
        <v>1447340555.7</v>
      </c>
      <c r="B8398" s="10">
        <v>44654</v>
      </c>
      <c r="C8398" s="14">
        <v>44602</v>
      </c>
      <c r="D8398" s="14">
        <f t="shared" si="131"/>
        <v>44656</v>
      </c>
      <c r="E8398" s="3" t="s">
        <v>58</v>
      </c>
      <c r="F8398" s="3" t="s">
        <v>11</v>
      </c>
      <c r="G8398" s="3">
        <v>2</v>
      </c>
      <c r="H8398" s="3" t="s">
        <v>5</v>
      </c>
      <c r="I8398" s="3">
        <v>0</v>
      </c>
      <c r="J8398" s="3">
        <v>0</v>
      </c>
      <c r="K8398" t="s">
        <v>173</v>
      </c>
      <c r="L8398">
        <v>1684808</v>
      </c>
      <c r="M8398" s="3" t="s">
        <v>38</v>
      </c>
      <c r="N8398" s="3" t="s">
        <v>63</v>
      </c>
      <c r="O8398" s="3">
        <v>5262</v>
      </c>
      <c r="P8398" s="3">
        <v>1.4044213761733328</v>
      </c>
      <c r="S8398"/>
    </row>
    <row r="8399" spans="1:19" x14ac:dyDescent="0.25">
      <c r="A8399" s="3">
        <v>1447362500.7</v>
      </c>
      <c r="B8399" s="10">
        <v>44665</v>
      </c>
      <c r="C8399" s="14">
        <v>43558</v>
      </c>
      <c r="D8399" s="14">
        <f t="shared" si="131"/>
        <v>44667</v>
      </c>
      <c r="E8399" s="3" t="s">
        <v>58</v>
      </c>
      <c r="F8399" s="3" t="s">
        <v>11</v>
      </c>
      <c r="G8399" s="3">
        <v>2</v>
      </c>
      <c r="H8399" s="3" t="s">
        <v>5</v>
      </c>
      <c r="I8399" s="3">
        <v>0</v>
      </c>
      <c r="J8399" s="3">
        <v>0</v>
      </c>
      <c r="K8399" t="s">
        <v>173</v>
      </c>
      <c r="L8399">
        <v>1684808</v>
      </c>
      <c r="M8399" s="3" t="s">
        <v>38</v>
      </c>
      <c r="N8399" s="3" t="s">
        <v>63</v>
      </c>
      <c r="O8399" s="3">
        <v>5245</v>
      </c>
      <c r="P8399" s="3">
        <v>1.4044213761733328</v>
      </c>
      <c r="S8399"/>
    </row>
    <row r="8400" spans="1:19" x14ac:dyDescent="0.25">
      <c r="A8400" s="3">
        <v>1447352566.7</v>
      </c>
      <c r="B8400" s="10">
        <v>44661</v>
      </c>
      <c r="C8400" s="14">
        <v>43678</v>
      </c>
      <c r="D8400" s="14">
        <f t="shared" si="131"/>
        <v>44663</v>
      </c>
      <c r="E8400" s="3" t="s">
        <v>58</v>
      </c>
      <c r="F8400" s="3" t="s">
        <v>11</v>
      </c>
      <c r="G8400" s="3">
        <v>2</v>
      </c>
      <c r="H8400" s="3" t="s">
        <v>5</v>
      </c>
      <c r="I8400" s="3">
        <v>0</v>
      </c>
      <c r="J8400" s="3">
        <v>0</v>
      </c>
      <c r="K8400" t="s">
        <v>173</v>
      </c>
      <c r="L8400">
        <v>1684808</v>
      </c>
      <c r="M8400" s="3" t="s">
        <v>38</v>
      </c>
      <c r="N8400" s="3" t="s">
        <v>63</v>
      </c>
      <c r="O8400" s="3">
        <v>5293</v>
      </c>
      <c r="P8400" s="3">
        <v>1.4044213761733328</v>
      </c>
      <c r="S8400"/>
    </row>
    <row r="8401" spans="1:19" x14ac:dyDescent="0.25">
      <c r="A8401" s="3">
        <v>1447384101.7</v>
      </c>
      <c r="B8401" s="10">
        <v>44665</v>
      </c>
      <c r="C8401" s="14">
        <v>44047</v>
      </c>
      <c r="D8401" s="14">
        <f t="shared" si="131"/>
        <v>44667</v>
      </c>
      <c r="E8401" s="3" t="s">
        <v>58</v>
      </c>
      <c r="F8401" s="3" t="s">
        <v>11</v>
      </c>
      <c r="G8401" s="3">
        <v>2</v>
      </c>
      <c r="H8401" s="3" t="s">
        <v>5</v>
      </c>
      <c r="I8401" s="3">
        <v>0</v>
      </c>
      <c r="J8401" s="3">
        <v>0</v>
      </c>
      <c r="K8401" t="s">
        <v>173</v>
      </c>
      <c r="L8401">
        <v>1684808</v>
      </c>
      <c r="M8401" s="3" t="s">
        <v>38</v>
      </c>
      <c r="N8401" s="3" t="s">
        <v>63</v>
      </c>
      <c r="O8401" s="3">
        <v>5268</v>
      </c>
      <c r="P8401" s="3">
        <v>1.4044213761733328</v>
      </c>
      <c r="S8401"/>
    </row>
    <row r="8402" spans="1:19" x14ac:dyDescent="0.25">
      <c r="A8402" s="3">
        <v>1447362619.7</v>
      </c>
      <c r="B8402" s="10">
        <v>44654</v>
      </c>
      <c r="C8402" s="14">
        <v>44379</v>
      </c>
      <c r="D8402" s="14">
        <f t="shared" si="131"/>
        <v>44655</v>
      </c>
      <c r="E8402" s="3" t="s">
        <v>58</v>
      </c>
      <c r="F8402" s="3" t="s">
        <v>11</v>
      </c>
      <c r="G8402" s="3">
        <v>2</v>
      </c>
      <c r="H8402" s="3" t="s">
        <v>5</v>
      </c>
      <c r="I8402" s="3">
        <v>5</v>
      </c>
      <c r="J8402" s="3">
        <v>0</v>
      </c>
      <c r="K8402" t="s">
        <v>173</v>
      </c>
      <c r="L8402">
        <v>1660673</v>
      </c>
      <c r="M8402" s="3" t="s">
        <v>38</v>
      </c>
      <c r="N8402" s="3" t="s">
        <v>63</v>
      </c>
      <c r="O8402" s="3">
        <v>248</v>
      </c>
      <c r="P8402" s="3">
        <v>0.54897408724065777</v>
      </c>
      <c r="S8402"/>
    </row>
    <row r="8403" spans="1:19" x14ac:dyDescent="0.25">
      <c r="A8403" s="3">
        <v>1447147786.7</v>
      </c>
      <c r="B8403" s="10">
        <v>44662</v>
      </c>
      <c r="C8403" s="14">
        <v>43861</v>
      </c>
      <c r="D8403" s="14">
        <f t="shared" si="131"/>
        <v>44663</v>
      </c>
      <c r="E8403" s="3" t="s">
        <v>58</v>
      </c>
      <c r="F8403" s="3" t="s">
        <v>11</v>
      </c>
      <c r="G8403" s="3">
        <v>2</v>
      </c>
      <c r="H8403" s="3" t="s">
        <v>5</v>
      </c>
      <c r="I8403" s="3">
        <v>5</v>
      </c>
      <c r="J8403" s="3">
        <v>0</v>
      </c>
      <c r="K8403" t="s">
        <v>173</v>
      </c>
      <c r="L8403">
        <v>1660673</v>
      </c>
      <c r="M8403" s="3" t="s">
        <v>38</v>
      </c>
      <c r="N8403" s="3" t="s">
        <v>63</v>
      </c>
      <c r="O8403" s="3">
        <v>300</v>
      </c>
      <c r="P8403" s="3">
        <v>0.27448704362032889</v>
      </c>
      <c r="S8403"/>
    </row>
    <row r="8404" spans="1:19" x14ac:dyDescent="0.25">
      <c r="A8404" s="3">
        <v>1447147820.7</v>
      </c>
      <c r="B8404" s="10">
        <v>44665</v>
      </c>
      <c r="C8404" s="14">
        <v>43482</v>
      </c>
      <c r="D8404" s="14">
        <f t="shared" si="131"/>
        <v>44666</v>
      </c>
      <c r="E8404" s="3" t="s">
        <v>58</v>
      </c>
      <c r="F8404" s="3" t="s">
        <v>11</v>
      </c>
      <c r="G8404" s="3">
        <v>2</v>
      </c>
      <c r="H8404" s="3" t="s">
        <v>5</v>
      </c>
      <c r="I8404" s="3">
        <v>5</v>
      </c>
      <c r="J8404" s="3">
        <v>0</v>
      </c>
      <c r="K8404" t="s">
        <v>173</v>
      </c>
      <c r="L8404">
        <v>1660673</v>
      </c>
      <c r="M8404" s="3" t="s">
        <v>38</v>
      </c>
      <c r="N8404" s="3" t="s">
        <v>63</v>
      </c>
      <c r="O8404" s="3">
        <v>331</v>
      </c>
      <c r="P8404" s="3">
        <v>0.8234611308609866</v>
      </c>
      <c r="S8404"/>
    </row>
    <row r="8405" spans="1:19" x14ac:dyDescent="0.25">
      <c r="A8405" s="3">
        <v>1447163761.7</v>
      </c>
      <c r="B8405" s="10">
        <v>44665</v>
      </c>
      <c r="C8405" s="14">
        <v>43854</v>
      </c>
      <c r="D8405" s="14">
        <f t="shared" si="131"/>
        <v>44666</v>
      </c>
      <c r="E8405" s="3" t="s">
        <v>58</v>
      </c>
      <c r="F8405" s="3" t="s">
        <v>11</v>
      </c>
      <c r="G8405" s="3">
        <v>2</v>
      </c>
      <c r="H8405" s="3" t="s">
        <v>5</v>
      </c>
      <c r="I8405" s="3">
        <v>5</v>
      </c>
      <c r="J8405" s="3">
        <v>0</v>
      </c>
      <c r="K8405" t="s">
        <v>173</v>
      </c>
      <c r="L8405">
        <v>1660673</v>
      </c>
      <c r="M8405" s="3" t="s">
        <v>38</v>
      </c>
      <c r="N8405" s="3" t="s">
        <v>63</v>
      </c>
      <c r="O8405" s="3">
        <v>346</v>
      </c>
      <c r="P8405" s="3">
        <v>1.0979481744813155</v>
      </c>
      <c r="S8405"/>
    </row>
    <row r="8406" spans="1:19" x14ac:dyDescent="0.25">
      <c r="A8406" s="3">
        <v>1447322571.7</v>
      </c>
      <c r="B8406" s="10">
        <v>44654</v>
      </c>
      <c r="C8406" s="14">
        <v>44528</v>
      </c>
      <c r="D8406" s="14">
        <f t="shared" si="131"/>
        <v>44655</v>
      </c>
      <c r="E8406" s="3" t="s">
        <v>58</v>
      </c>
      <c r="F8406" s="3" t="s">
        <v>11</v>
      </c>
      <c r="G8406" s="3">
        <v>2</v>
      </c>
      <c r="H8406" s="3" t="s">
        <v>5</v>
      </c>
      <c r="I8406" s="3">
        <v>5</v>
      </c>
      <c r="J8406" s="3">
        <v>0</v>
      </c>
      <c r="K8406" t="s">
        <v>173</v>
      </c>
      <c r="L8406">
        <v>1660673</v>
      </c>
      <c r="M8406" s="3" t="s">
        <v>38</v>
      </c>
      <c r="N8406" s="3" t="s">
        <v>63</v>
      </c>
      <c r="O8406" s="3">
        <v>392</v>
      </c>
      <c r="P8406" s="3">
        <v>5.4897408724065775</v>
      </c>
      <c r="S8406"/>
    </row>
    <row r="8407" spans="1:19" x14ac:dyDescent="0.25">
      <c r="A8407" s="3">
        <v>1447180634.7</v>
      </c>
      <c r="B8407" s="10">
        <v>44665</v>
      </c>
      <c r="C8407" s="14">
        <v>43607</v>
      </c>
      <c r="D8407" s="14">
        <f t="shared" si="131"/>
        <v>44666</v>
      </c>
      <c r="E8407" s="3" t="s">
        <v>57</v>
      </c>
      <c r="F8407" s="3" t="s">
        <v>11</v>
      </c>
      <c r="G8407" s="3">
        <v>3</v>
      </c>
      <c r="H8407" s="3" t="s">
        <v>5</v>
      </c>
      <c r="I8407" s="3">
        <v>0</v>
      </c>
      <c r="J8407" s="3">
        <v>0</v>
      </c>
      <c r="K8407" t="s">
        <v>175</v>
      </c>
      <c r="L8407">
        <v>1660668</v>
      </c>
      <c r="M8407" s="3" t="s">
        <v>37</v>
      </c>
      <c r="N8407" s="3" t="s">
        <v>63</v>
      </c>
      <c r="O8407" s="3">
        <v>302</v>
      </c>
      <c r="P8407" s="3">
        <v>0.29539901564743887</v>
      </c>
      <c r="S8407"/>
    </row>
    <row r="8408" spans="1:19" x14ac:dyDescent="0.25">
      <c r="A8408" s="3">
        <v>1447396839.7</v>
      </c>
      <c r="B8408" s="10">
        <v>44662</v>
      </c>
      <c r="C8408" s="14">
        <v>44197</v>
      </c>
      <c r="D8408" s="14">
        <f t="shared" si="131"/>
        <v>44663</v>
      </c>
      <c r="E8408" s="3" t="s">
        <v>57</v>
      </c>
      <c r="F8408" s="3" t="s">
        <v>11</v>
      </c>
      <c r="G8408" s="3">
        <v>3</v>
      </c>
      <c r="H8408" s="3" t="s">
        <v>5</v>
      </c>
      <c r="I8408" s="3">
        <v>0</v>
      </c>
      <c r="J8408" s="3">
        <v>0</v>
      </c>
      <c r="K8408" t="s">
        <v>175</v>
      </c>
      <c r="L8408">
        <v>1660668</v>
      </c>
      <c r="M8408" s="3" t="s">
        <v>37</v>
      </c>
      <c r="N8408" s="3" t="s">
        <v>63</v>
      </c>
      <c r="O8408" s="3">
        <v>382</v>
      </c>
      <c r="P8408" s="3">
        <v>7.2372758833622521</v>
      </c>
      <c r="S8408"/>
    </row>
    <row r="8409" spans="1:19" x14ac:dyDescent="0.25">
      <c r="A8409" s="3">
        <v>1447221648.7</v>
      </c>
      <c r="B8409" s="10">
        <v>44655</v>
      </c>
      <c r="C8409" s="14">
        <v>44334</v>
      </c>
      <c r="D8409" s="14">
        <f t="shared" si="131"/>
        <v>44656</v>
      </c>
      <c r="E8409" s="3" t="s">
        <v>57</v>
      </c>
      <c r="F8409" s="3" t="s">
        <v>11</v>
      </c>
      <c r="G8409" s="3">
        <v>3</v>
      </c>
      <c r="H8409" s="3" t="s">
        <v>5</v>
      </c>
      <c r="I8409" s="3">
        <v>0</v>
      </c>
      <c r="J8409" s="3">
        <v>0</v>
      </c>
      <c r="K8409" t="s">
        <v>175</v>
      </c>
      <c r="L8409">
        <v>1660668</v>
      </c>
      <c r="M8409" s="3" t="s">
        <v>37</v>
      </c>
      <c r="N8409" s="3" t="s">
        <v>63</v>
      </c>
      <c r="O8409" s="3">
        <v>302</v>
      </c>
      <c r="P8409" s="3">
        <v>0.73849753911859717</v>
      </c>
      <c r="S8409"/>
    </row>
    <row r="8410" spans="1:19" x14ac:dyDescent="0.25">
      <c r="A8410" s="3">
        <v>1447250705.7</v>
      </c>
      <c r="B8410" s="10">
        <v>44662</v>
      </c>
      <c r="C8410" s="14">
        <v>43940</v>
      </c>
      <c r="D8410" s="14">
        <f t="shared" si="131"/>
        <v>44663</v>
      </c>
      <c r="E8410" s="3" t="s">
        <v>57</v>
      </c>
      <c r="F8410" s="3" t="s">
        <v>11</v>
      </c>
      <c r="G8410" s="3">
        <v>3</v>
      </c>
      <c r="H8410" s="3" t="s">
        <v>5</v>
      </c>
      <c r="I8410" s="3">
        <v>0</v>
      </c>
      <c r="J8410" s="3">
        <v>0</v>
      </c>
      <c r="K8410" t="s">
        <v>175</v>
      </c>
      <c r="L8410">
        <v>1660668</v>
      </c>
      <c r="M8410" s="3" t="s">
        <v>37</v>
      </c>
      <c r="N8410" s="3" t="s">
        <v>63</v>
      </c>
      <c r="O8410" s="3">
        <v>658</v>
      </c>
      <c r="P8410" s="3">
        <v>19.01933995449377</v>
      </c>
      <c r="S8410"/>
    </row>
    <row r="8411" spans="1:19" x14ac:dyDescent="0.25">
      <c r="A8411" s="3">
        <v>1447187331.7</v>
      </c>
      <c r="B8411" s="10">
        <v>44658</v>
      </c>
      <c r="C8411" s="14">
        <v>43626</v>
      </c>
      <c r="D8411" s="14">
        <f t="shared" si="131"/>
        <v>44659</v>
      </c>
      <c r="E8411" s="3" t="s">
        <v>57</v>
      </c>
      <c r="F8411" s="3" t="s">
        <v>11</v>
      </c>
      <c r="G8411" s="3">
        <v>3</v>
      </c>
      <c r="H8411" s="3" t="s">
        <v>5</v>
      </c>
      <c r="I8411" s="3">
        <v>0</v>
      </c>
      <c r="J8411" s="3">
        <v>0</v>
      </c>
      <c r="K8411" t="s">
        <v>175</v>
      </c>
      <c r="L8411">
        <v>1660668</v>
      </c>
      <c r="M8411" s="3" t="s">
        <v>37</v>
      </c>
      <c r="N8411" s="3" t="s">
        <v>63</v>
      </c>
      <c r="O8411" s="3">
        <v>300</v>
      </c>
      <c r="P8411" s="3">
        <v>0.93543021621688971</v>
      </c>
      <c r="S8411"/>
    </row>
    <row r="8412" spans="1:19" x14ac:dyDescent="0.25">
      <c r="A8412" s="3">
        <v>1447160065.7</v>
      </c>
      <c r="B8412" s="10">
        <v>44660</v>
      </c>
      <c r="C8412" s="14">
        <v>43779</v>
      </c>
      <c r="D8412" s="14">
        <f t="shared" si="131"/>
        <v>44661</v>
      </c>
      <c r="E8412" s="3" t="s">
        <v>57</v>
      </c>
      <c r="F8412" s="3" t="s">
        <v>11</v>
      </c>
      <c r="G8412" s="3">
        <v>3</v>
      </c>
      <c r="H8412" s="3" t="s">
        <v>5</v>
      </c>
      <c r="I8412" s="3">
        <v>0</v>
      </c>
      <c r="J8412" s="3">
        <v>0</v>
      </c>
      <c r="K8412" t="s">
        <v>175</v>
      </c>
      <c r="L8412">
        <v>1660668</v>
      </c>
      <c r="M8412" s="3" t="s">
        <v>37</v>
      </c>
      <c r="N8412" s="3" t="s">
        <v>63</v>
      </c>
      <c r="O8412" s="3">
        <v>318</v>
      </c>
      <c r="P8412" s="3">
        <v>2.6093579715523765</v>
      </c>
      <c r="S8412"/>
    </row>
    <row r="8413" spans="1:19" x14ac:dyDescent="0.25">
      <c r="A8413" s="3">
        <v>1447318768.7</v>
      </c>
      <c r="B8413" s="10">
        <v>44658</v>
      </c>
      <c r="C8413" s="14">
        <v>44365</v>
      </c>
      <c r="D8413" s="14">
        <f t="shared" si="131"/>
        <v>44659</v>
      </c>
      <c r="E8413" s="3" t="s">
        <v>57</v>
      </c>
      <c r="F8413" s="3" t="s">
        <v>11</v>
      </c>
      <c r="G8413" s="3">
        <v>3</v>
      </c>
      <c r="H8413" s="3" t="s">
        <v>5</v>
      </c>
      <c r="I8413" s="3">
        <v>0</v>
      </c>
      <c r="J8413" s="3">
        <v>0</v>
      </c>
      <c r="K8413" t="s">
        <v>175</v>
      </c>
      <c r="L8413">
        <v>1660668</v>
      </c>
      <c r="M8413" s="3" t="s">
        <v>37</v>
      </c>
      <c r="N8413" s="3" t="s">
        <v>63</v>
      </c>
      <c r="O8413" s="3">
        <v>388</v>
      </c>
      <c r="P8413" s="3">
        <v>7.188042714087679</v>
      </c>
      <c r="S8413"/>
    </row>
    <row r="8414" spans="1:19" x14ac:dyDescent="0.25">
      <c r="A8414" s="3">
        <v>1447299519.7</v>
      </c>
      <c r="B8414" s="10">
        <v>44659</v>
      </c>
      <c r="C8414" s="14">
        <v>43466</v>
      </c>
      <c r="D8414" s="14">
        <f t="shared" si="131"/>
        <v>44661</v>
      </c>
      <c r="E8414" s="3" t="s">
        <v>58</v>
      </c>
      <c r="F8414" s="3" t="s">
        <v>11</v>
      </c>
      <c r="G8414" s="3">
        <v>2</v>
      </c>
      <c r="H8414" s="3" t="s">
        <v>5</v>
      </c>
      <c r="I8414" s="3">
        <v>5</v>
      </c>
      <c r="J8414" s="3">
        <v>0</v>
      </c>
      <c r="K8414" t="s">
        <v>174</v>
      </c>
      <c r="L8414">
        <v>1699369</v>
      </c>
      <c r="M8414" s="3" t="s">
        <v>44</v>
      </c>
      <c r="N8414" s="3" t="s">
        <v>63</v>
      </c>
      <c r="O8414" s="3">
        <v>1263</v>
      </c>
      <c r="P8414" s="3">
        <v>2.6727890387383728</v>
      </c>
      <c r="S8414"/>
    </row>
    <row r="8415" spans="1:19" x14ac:dyDescent="0.25">
      <c r="A8415" s="3">
        <v>1447390560.7</v>
      </c>
      <c r="B8415" s="10">
        <v>44665</v>
      </c>
      <c r="C8415" s="14">
        <v>44614</v>
      </c>
      <c r="D8415" s="14">
        <f t="shared" si="131"/>
        <v>44667</v>
      </c>
      <c r="E8415" s="3" t="s">
        <v>58</v>
      </c>
      <c r="F8415" s="3" t="s">
        <v>11</v>
      </c>
      <c r="G8415" s="3">
        <v>2</v>
      </c>
      <c r="H8415" s="3" t="s">
        <v>5</v>
      </c>
      <c r="I8415" s="3">
        <v>0</v>
      </c>
      <c r="J8415" s="3">
        <v>0</v>
      </c>
      <c r="K8415" t="s">
        <v>173</v>
      </c>
      <c r="L8415">
        <v>1700140</v>
      </c>
      <c r="M8415" s="3" t="s">
        <v>38</v>
      </c>
      <c r="N8415" s="3" t="s">
        <v>63</v>
      </c>
      <c r="O8415" s="3">
        <v>151460</v>
      </c>
      <c r="P8415" s="3">
        <v>98.129579558274344</v>
      </c>
      <c r="S8415"/>
    </row>
    <row r="8416" spans="1:19" x14ac:dyDescent="0.25">
      <c r="A8416" s="3">
        <v>1447344604.7</v>
      </c>
      <c r="B8416" s="10">
        <v>44658</v>
      </c>
      <c r="C8416" s="14">
        <v>44116</v>
      </c>
      <c r="D8416" s="14">
        <f t="shared" si="131"/>
        <v>44660</v>
      </c>
      <c r="E8416" s="3" t="s">
        <v>58</v>
      </c>
      <c r="F8416" s="3" t="s">
        <v>11</v>
      </c>
      <c r="G8416" s="3">
        <v>2</v>
      </c>
      <c r="H8416" s="3" t="s">
        <v>5</v>
      </c>
      <c r="I8416" s="3">
        <v>0</v>
      </c>
      <c r="J8416" s="3">
        <v>0</v>
      </c>
      <c r="K8416" t="s">
        <v>173</v>
      </c>
      <c r="L8416">
        <v>1700140</v>
      </c>
      <c r="M8416" s="3" t="s">
        <v>38</v>
      </c>
      <c r="N8416" s="3" t="s">
        <v>63</v>
      </c>
      <c r="O8416" s="3">
        <v>5921</v>
      </c>
      <c r="P8416" s="3">
        <v>3.9307251688249756</v>
      </c>
      <c r="S8416"/>
    </row>
    <row r="8417" spans="1:19" x14ac:dyDescent="0.25">
      <c r="A8417" s="3">
        <v>1447335994.7</v>
      </c>
      <c r="B8417" s="10">
        <v>44652</v>
      </c>
      <c r="C8417" s="14">
        <v>44540</v>
      </c>
      <c r="D8417" s="14">
        <f t="shared" si="131"/>
        <v>44654</v>
      </c>
      <c r="E8417" s="3" t="s">
        <v>58</v>
      </c>
      <c r="F8417" s="3" t="s">
        <v>11</v>
      </c>
      <c r="G8417" s="3">
        <v>2</v>
      </c>
      <c r="H8417" s="3" t="s">
        <v>5</v>
      </c>
      <c r="I8417" s="3">
        <v>0</v>
      </c>
      <c r="J8417" s="3">
        <v>0</v>
      </c>
      <c r="K8417" t="s">
        <v>173</v>
      </c>
      <c r="L8417">
        <v>1700140</v>
      </c>
      <c r="M8417" s="3" t="s">
        <v>38</v>
      </c>
      <c r="N8417" s="3" t="s">
        <v>63</v>
      </c>
      <c r="O8417" s="3">
        <v>45129</v>
      </c>
      <c r="P8417" s="3">
        <v>30.445801350599805</v>
      </c>
      <c r="S8417"/>
    </row>
    <row r="8418" spans="1:19" x14ac:dyDescent="0.25">
      <c r="A8418" s="3">
        <v>1447238281.7</v>
      </c>
      <c r="B8418" s="10">
        <v>44659</v>
      </c>
      <c r="C8418" s="14">
        <v>44471</v>
      </c>
      <c r="D8418" s="14">
        <f t="shared" si="131"/>
        <v>44661</v>
      </c>
      <c r="E8418" s="3" t="s">
        <v>58</v>
      </c>
      <c r="F8418" s="3" t="s">
        <v>11</v>
      </c>
      <c r="G8418" s="3">
        <v>2</v>
      </c>
      <c r="H8418" s="3" t="s">
        <v>5</v>
      </c>
      <c r="I8418" s="3">
        <v>5</v>
      </c>
      <c r="J8418" s="3">
        <v>0</v>
      </c>
      <c r="K8418" t="s">
        <v>173</v>
      </c>
      <c r="L8418">
        <v>1699666</v>
      </c>
      <c r="M8418" s="3" t="s">
        <v>38</v>
      </c>
      <c r="N8418" s="3" t="s">
        <v>63</v>
      </c>
      <c r="O8418" s="3">
        <v>1207</v>
      </c>
      <c r="P8418" s="3">
        <v>6.7649999999999997</v>
      </c>
      <c r="S8418"/>
    </row>
    <row r="8419" spans="1:19" x14ac:dyDescent="0.25">
      <c r="A8419" s="3">
        <v>1447379142.7</v>
      </c>
      <c r="B8419" s="10">
        <v>44658</v>
      </c>
      <c r="C8419" s="14">
        <v>43579</v>
      </c>
      <c r="D8419" s="14">
        <f t="shared" si="131"/>
        <v>44660</v>
      </c>
      <c r="E8419" s="3" t="s">
        <v>58</v>
      </c>
      <c r="F8419" s="3" t="s">
        <v>11</v>
      </c>
      <c r="G8419" s="3">
        <v>2</v>
      </c>
      <c r="H8419" s="3" t="s">
        <v>5</v>
      </c>
      <c r="I8419" s="3">
        <v>5</v>
      </c>
      <c r="J8419" s="3">
        <v>0</v>
      </c>
      <c r="K8419" t="s">
        <v>173</v>
      </c>
      <c r="L8419">
        <v>1699666</v>
      </c>
      <c r="M8419" s="3" t="s">
        <v>38</v>
      </c>
      <c r="N8419" s="3" t="s">
        <v>63</v>
      </c>
      <c r="O8419" s="3">
        <v>2133</v>
      </c>
      <c r="P8419" s="3">
        <v>13.53</v>
      </c>
      <c r="S8419"/>
    </row>
    <row r="8420" spans="1:19" x14ac:dyDescent="0.25">
      <c r="A8420" s="3">
        <v>1447313925.7</v>
      </c>
      <c r="B8420" s="10">
        <v>44654</v>
      </c>
      <c r="C8420" s="14">
        <v>44120</v>
      </c>
      <c r="D8420" s="14">
        <f t="shared" si="131"/>
        <v>44656</v>
      </c>
      <c r="E8420" s="3" t="s">
        <v>58</v>
      </c>
      <c r="F8420" s="3" t="s">
        <v>11</v>
      </c>
      <c r="G8420" s="3">
        <v>2</v>
      </c>
      <c r="H8420" s="3" t="s">
        <v>5</v>
      </c>
      <c r="I8420" s="3">
        <v>5</v>
      </c>
      <c r="J8420" s="3">
        <v>0</v>
      </c>
      <c r="K8420" t="s">
        <v>173</v>
      </c>
      <c r="L8420">
        <v>1699666</v>
      </c>
      <c r="M8420" s="3" t="s">
        <v>38</v>
      </c>
      <c r="N8420" s="3" t="s">
        <v>63</v>
      </c>
      <c r="O8420" s="3">
        <v>1220</v>
      </c>
      <c r="P8420" s="3">
        <v>6.72</v>
      </c>
      <c r="S8420"/>
    </row>
    <row r="8421" spans="1:19" x14ac:dyDescent="0.25">
      <c r="A8421" s="3">
        <v>1447278560.7</v>
      </c>
      <c r="B8421" s="10">
        <v>44658</v>
      </c>
      <c r="C8421" s="14">
        <v>44191</v>
      </c>
      <c r="D8421" s="14">
        <f t="shared" si="131"/>
        <v>44660</v>
      </c>
      <c r="E8421" s="3" t="s">
        <v>58</v>
      </c>
      <c r="F8421" s="3" t="s">
        <v>11</v>
      </c>
      <c r="G8421" s="3">
        <v>2</v>
      </c>
      <c r="H8421" s="3" t="s">
        <v>5</v>
      </c>
      <c r="I8421" s="3">
        <v>5</v>
      </c>
      <c r="J8421" s="3">
        <v>0</v>
      </c>
      <c r="K8421" t="s">
        <v>173</v>
      </c>
      <c r="L8421">
        <v>1651298</v>
      </c>
      <c r="M8421" s="3" t="s">
        <v>38</v>
      </c>
      <c r="N8421" s="3" t="s">
        <v>63</v>
      </c>
      <c r="O8421" s="3">
        <v>2287</v>
      </c>
      <c r="P8421" s="3">
        <v>4.5967272727272723</v>
      </c>
      <c r="S8421"/>
    </row>
    <row r="8422" spans="1:19" x14ac:dyDescent="0.25">
      <c r="A8422" s="3">
        <v>1447223761.7</v>
      </c>
      <c r="B8422" s="10">
        <v>44654</v>
      </c>
      <c r="C8422" s="14">
        <v>43935</v>
      </c>
      <c r="D8422" s="14">
        <f t="shared" si="131"/>
        <v>44656</v>
      </c>
      <c r="E8422" s="3" t="s">
        <v>58</v>
      </c>
      <c r="F8422" s="3" t="s">
        <v>11</v>
      </c>
      <c r="G8422" s="3">
        <v>2</v>
      </c>
      <c r="H8422" s="3" t="s">
        <v>5</v>
      </c>
      <c r="I8422" s="3">
        <v>5</v>
      </c>
      <c r="J8422" s="3">
        <v>0</v>
      </c>
      <c r="K8422" t="s">
        <v>173</v>
      </c>
      <c r="L8422">
        <v>1651298</v>
      </c>
      <c r="M8422" s="3" t="s">
        <v>38</v>
      </c>
      <c r="N8422" s="3" t="s">
        <v>63</v>
      </c>
      <c r="O8422" s="3">
        <v>2283</v>
      </c>
      <c r="P8422" s="3">
        <v>4.5967272727272723</v>
      </c>
      <c r="S8422"/>
    </row>
    <row r="8423" spans="1:19" x14ac:dyDescent="0.25">
      <c r="A8423" s="3">
        <v>1447223773.7</v>
      </c>
      <c r="B8423" s="10">
        <v>44653</v>
      </c>
      <c r="C8423" s="14">
        <v>43504</v>
      </c>
      <c r="D8423" s="14">
        <f t="shared" si="131"/>
        <v>44655</v>
      </c>
      <c r="E8423" s="3" t="s">
        <v>58</v>
      </c>
      <c r="F8423" s="3" t="s">
        <v>11</v>
      </c>
      <c r="G8423" s="3">
        <v>2</v>
      </c>
      <c r="H8423" s="3" t="s">
        <v>5</v>
      </c>
      <c r="I8423" s="3">
        <v>5</v>
      </c>
      <c r="J8423" s="3">
        <v>0</v>
      </c>
      <c r="K8423" t="s">
        <v>173</v>
      </c>
      <c r="L8423">
        <v>1651298</v>
      </c>
      <c r="M8423" s="3" t="s">
        <v>38</v>
      </c>
      <c r="N8423" s="3" t="s">
        <v>63</v>
      </c>
      <c r="O8423" s="3">
        <v>2299</v>
      </c>
      <c r="P8423" s="3">
        <v>4.5967272727272723</v>
      </c>
      <c r="S8423"/>
    </row>
    <row r="8424" spans="1:19" x14ac:dyDescent="0.25">
      <c r="A8424" s="3">
        <v>1447278593.7</v>
      </c>
      <c r="B8424" s="10">
        <v>44665</v>
      </c>
      <c r="C8424" s="14">
        <v>43778</v>
      </c>
      <c r="D8424" s="14">
        <f t="shared" si="131"/>
        <v>44667</v>
      </c>
      <c r="E8424" s="3" t="s">
        <v>58</v>
      </c>
      <c r="F8424" s="3" t="s">
        <v>11</v>
      </c>
      <c r="G8424" s="3">
        <v>2</v>
      </c>
      <c r="H8424" s="3" t="s">
        <v>5</v>
      </c>
      <c r="I8424" s="3">
        <v>5</v>
      </c>
      <c r="J8424" s="3">
        <v>0</v>
      </c>
      <c r="K8424" t="s">
        <v>173</v>
      </c>
      <c r="L8424">
        <v>1651298</v>
      </c>
      <c r="M8424" s="3" t="s">
        <v>38</v>
      </c>
      <c r="N8424" s="3" t="s">
        <v>63</v>
      </c>
      <c r="O8424" s="3">
        <v>4313</v>
      </c>
      <c r="P8424" s="3">
        <v>8.84</v>
      </c>
      <c r="S8424"/>
    </row>
    <row r="8425" spans="1:19" x14ac:dyDescent="0.25">
      <c r="A8425" s="3">
        <v>1447223774.7</v>
      </c>
      <c r="B8425" s="10">
        <v>44658</v>
      </c>
      <c r="C8425" s="14">
        <v>44373</v>
      </c>
      <c r="D8425" s="14">
        <f t="shared" si="131"/>
        <v>44660</v>
      </c>
      <c r="E8425" s="3" t="s">
        <v>58</v>
      </c>
      <c r="F8425" s="3" t="s">
        <v>11</v>
      </c>
      <c r="G8425" s="3">
        <v>2</v>
      </c>
      <c r="H8425" s="3" t="s">
        <v>5</v>
      </c>
      <c r="I8425" s="3">
        <v>5</v>
      </c>
      <c r="J8425" s="3">
        <v>0</v>
      </c>
      <c r="K8425" t="s">
        <v>173</v>
      </c>
      <c r="L8425">
        <v>1651298</v>
      </c>
      <c r="M8425" s="3" t="s">
        <v>38</v>
      </c>
      <c r="N8425" s="3" t="s">
        <v>63</v>
      </c>
      <c r="O8425" s="3">
        <v>4262</v>
      </c>
      <c r="P8425" s="3">
        <v>8.1999999999999993</v>
      </c>
      <c r="S8425"/>
    </row>
    <row r="8426" spans="1:19" x14ac:dyDescent="0.25">
      <c r="A8426" s="3">
        <v>1447278561.7</v>
      </c>
      <c r="B8426" s="10">
        <v>44661</v>
      </c>
      <c r="C8426" s="14">
        <v>43979</v>
      </c>
      <c r="D8426" s="14">
        <f t="shared" si="131"/>
        <v>44663</v>
      </c>
      <c r="E8426" s="3" t="s">
        <v>58</v>
      </c>
      <c r="F8426" s="3" t="s">
        <v>11</v>
      </c>
      <c r="G8426" s="3">
        <v>2</v>
      </c>
      <c r="H8426" s="3" t="s">
        <v>5</v>
      </c>
      <c r="I8426" s="3">
        <v>5</v>
      </c>
      <c r="J8426" s="3">
        <v>0</v>
      </c>
      <c r="K8426" t="s">
        <v>173</v>
      </c>
      <c r="L8426">
        <v>1651298</v>
      </c>
      <c r="M8426" s="3" t="s">
        <v>38</v>
      </c>
      <c r="N8426" s="3" t="s">
        <v>63</v>
      </c>
      <c r="O8426" s="3">
        <v>4264</v>
      </c>
      <c r="P8426" s="3">
        <v>8.02</v>
      </c>
      <c r="S8426"/>
    </row>
    <row r="8427" spans="1:19" x14ac:dyDescent="0.25">
      <c r="A8427" s="3">
        <v>1447223763.7</v>
      </c>
      <c r="B8427" s="10">
        <v>44654</v>
      </c>
      <c r="C8427" s="14">
        <v>43945</v>
      </c>
      <c r="D8427" s="14">
        <f t="shared" si="131"/>
        <v>44656</v>
      </c>
      <c r="E8427" s="3" t="s">
        <v>58</v>
      </c>
      <c r="F8427" s="3" t="s">
        <v>11</v>
      </c>
      <c r="G8427" s="3">
        <v>2</v>
      </c>
      <c r="H8427" s="3" t="s">
        <v>5</v>
      </c>
      <c r="I8427" s="3">
        <v>5</v>
      </c>
      <c r="J8427" s="3">
        <v>0</v>
      </c>
      <c r="K8427" t="s">
        <v>173</v>
      </c>
      <c r="L8427">
        <v>1651298</v>
      </c>
      <c r="M8427" s="3" t="s">
        <v>38</v>
      </c>
      <c r="N8427" s="3" t="s">
        <v>63</v>
      </c>
      <c r="O8427" s="3">
        <v>4272</v>
      </c>
      <c r="P8427" s="3">
        <v>7.88</v>
      </c>
      <c r="S8427"/>
    </row>
    <row r="8428" spans="1:19" x14ac:dyDescent="0.25">
      <c r="A8428" s="3">
        <v>1447223762.7</v>
      </c>
      <c r="B8428" s="10">
        <v>44652</v>
      </c>
      <c r="C8428" s="14">
        <v>44421</v>
      </c>
      <c r="D8428" s="14">
        <f t="shared" si="131"/>
        <v>44654</v>
      </c>
      <c r="E8428" s="3" t="s">
        <v>58</v>
      </c>
      <c r="F8428" s="3" t="s">
        <v>11</v>
      </c>
      <c r="G8428" s="3">
        <v>2</v>
      </c>
      <c r="H8428" s="3" t="s">
        <v>5</v>
      </c>
      <c r="I8428" s="3">
        <v>5</v>
      </c>
      <c r="J8428" s="3">
        <v>0</v>
      </c>
      <c r="K8428" t="s">
        <v>173</v>
      </c>
      <c r="L8428">
        <v>1651298</v>
      </c>
      <c r="M8428" s="3" t="s">
        <v>38</v>
      </c>
      <c r="N8428" s="3" t="s">
        <v>63</v>
      </c>
      <c r="O8428" s="3">
        <v>4250</v>
      </c>
      <c r="P8428" s="3">
        <v>7.86</v>
      </c>
      <c r="S8428"/>
    </row>
    <row r="8429" spans="1:19" x14ac:dyDescent="0.25">
      <c r="A8429" s="3">
        <v>1447288170.7</v>
      </c>
      <c r="B8429" s="10">
        <v>44660</v>
      </c>
      <c r="C8429" s="14">
        <v>44504</v>
      </c>
      <c r="D8429" s="14">
        <f t="shared" si="131"/>
        <v>44661</v>
      </c>
      <c r="E8429" s="3" t="s">
        <v>58</v>
      </c>
      <c r="F8429" s="3" t="s">
        <v>11</v>
      </c>
      <c r="G8429" s="3">
        <v>2</v>
      </c>
      <c r="H8429" s="3" t="s">
        <v>5</v>
      </c>
      <c r="I8429" s="3">
        <v>5</v>
      </c>
      <c r="J8429" s="3">
        <v>0</v>
      </c>
      <c r="K8429" t="s">
        <v>173</v>
      </c>
      <c r="L8429">
        <v>1684755</v>
      </c>
      <c r="M8429" s="3" t="s">
        <v>38</v>
      </c>
      <c r="N8429" s="3" t="s">
        <v>63</v>
      </c>
      <c r="O8429" s="3">
        <v>298</v>
      </c>
      <c r="P8429" s="3">
        <v>1.2787096774193547</v>
      </c>
      <c r="S8429"/>
    </row>
    <row r="8430" spans="1:19" x14ac:dyDescent="0.25">
      <c r="A8430" s="3">
        <v>1447167331.7</v>
      </c>
      <c r="B8430" s="10">
        <v>44653</v>
      </c>
      <c r="C8430" s="14">
        <v>44403</v>
      </c>
      <c r="D8430" s="14">
        <f t="shared" si="131"/>
        <v>44654</v>
      </c>
      <c r="E8430" s="3" t="s">
        <v>58</v>
      </c>
      <c r="F8430" s="3" t="s">
        <v>11</v>
      </c>
      <c r="G8430" s="3">
        <v>2</v>
      </c>
      <c r="H8430" s="3" t="s">
        <v>5</v>
      </c>
      <c r="I8430" s="3">
        <v>5</v>
      </c>
      <c r="J8430" s="3">
        <v>0</v>
      </c>
      <c r="K8430" t="s">
        <v>173</v>
      </c>
      <c r="L8430">
        <v>1684755</v>
      </c>
      <c r="M8430" s="3" t="s">
        <v>38</v>
      </c>
      <c r="N8430" s="3" t="s">
        <v>63</v>
      </c>
      <c r="O8430" s="3">
        <v>307</v>
      </c>
      <c r="P8430" s="3">
        <v>1.7800000000000002</v>
      </c>
      <c r="S8430"/>
    </row>
    <row r="8431" spans="1:19" x14ac:dyDescent="0.25">
      <c r="A8431" s="3">
        <v>1447211844.7</v>
      </c>
      <c r="B8431" s="10">
        <v>44665</v>
      </c>
      <c r="C8431" s="14">
        <v>44622</v>
      </c>
      <c r="D8431" s="14">
        <f t="shared" si="131"/>
        <v>44666</v>
      </c>
      <c r="E8431" s="3" t="s">
        <v>58</v>
      </c>
      <c r="F8431" s="3" t="s">
        <v>11</v>
      </c>
      <c r="G8431" s="3">
        <v>2</v>
      </c>
      <c r="H8431" s="3" t="s">
        <v>5</v>
      </c>
      <c r="I8431" s="3">
        <v>5</v>
      </c>
      <c r="J8431" s="3">
        <v>0</v>
      </c>
      <c r="K8431" t="s">
        <v>173</v>
      </c>
      <c r="L8431">
        <v>1693747</v>
      </c>
      <c r="M8431" s="3" t="s">
        <v>38</v>
      </c>
      <c r="N8431" s="3" t="s">
        <v>63</v>
      </c>
      <c r="O8431" s="3">
        <v>522</v>
      </c>
      <c r="P8431" s="3">
        <v>33.833096388967874</v>
      </c>
      <c r="S8431"/>
    </row>
    <row r="8432" spans="1:19" x14ac:dyDescent="0.25">
      <c r="A8432" s="3">
        <v>1447233243.7</v>
      </c>
      <c r="B8432" s="10">
        <v>44659</v>
      </c>
      <c r="C8432" s="14">
        <v>43527</v>
      </c>
      <c r="D8432" s="14">
        <f t="shared" si="131"/>
        <v>44660</v>
      </c>
      <c r="E8432" s="3" t="s">
        <v>58</v>
      </c>
      <c r="F8432" s="3" t="s">
        <v>11</v>
      </c>
      <c r="G8432" s="3">
        <v>2</v>
      </c>
      <c r="H8432" s="3" t="s">
        <v>5</v>
      </c>
      <c r="I8432" s="3">
        <v>5</v>
      </c>
      <c r="J8432" s="3">
        <v>0</v>
      </c>
      <c r="K8432" t="s">
        <v>173</v>
      </c>
      <c r="L8432">
        <v>1693747</v>
      </c>
      <c r="M8432" s="3" t="s">
        <v>38</v>
      </c>
      <c r="N8432" s="3" t="s">
        <v>63</v>
      </c>
      <c r="O8432" s="3">
        <v>322</v>
      </c>
      <c r="P8432" s="3">
        <v>6.1666192777935747</v>
      </c>
      <c r="S8432"/>
    </row>
    <row r="8433" spans="1:19" x14ac:dyDescent="0.25">
      <c r="A8433" s="3">
        <v>1447334712.7</v>
      </c>
      <c r="B8433" s="10">
        <v>44659</v>
      </c>
      <c r="C8433" s="14">
        <v>44451</v>
      </c>
      <c r="D8433" s="14">
        <f t="shared" si="131"/>
        <v>44660</v>
      </c>
      <c r="E8433" s="3" t="s">
        <v>58</v>
      </c>
      <c r="F8433" s="3" t="s">
        <v>11</v>
      </c>
      <c r="G8433" s="3">
        <v>2</v>
      </c>
      <c r="H8433" s="3" t="s">
        <v>5</v>
      </c>
      <c r="I8433" s="3">
        <v>5</v>
      </c>
      <c r="J8433" s="3">
        <v>0</v>
      </c>
      <c r="K8433" t="s">
        <v>173</v>
      </c>
      <c r="L8433">
        <v>1693747</v>
      </c>
      <c r="M8433" s="3" t="s">
        <v>38</v>
      </c>
      <c r="N8433" s="3" t="s">
        <v>63</v>
      </c>
      <c r="O8433" s="3">
        <v>355</v>
      </c>
      <c r="P8433" s="3">
        <v>14.416548194483937</v>
      </c>
      <c r="S8433"/>
    </row>
    <row r="8434" spans="1:19" x14ac:dyDescent="0.25">
      <c r="A8434" s="3">
        <v>1447237030.7</v>
      </c>
      <c r="B8434" s="10">
        <v>44661</v>
      </c>
      <c r="C8434" s="14">
        <v>44258</v>
      </c>
      <c r="D8434" s="14">
        <f t="shared" si="131"/>
        <v>44662</v>
      </c>
      <c r="E8434" s="3" t="s">
        <v>58</v>
      </c>
      <c r="F8434" s="3" t="s">
        <v>11</v>
      </c>
      <c r="G8434" s="3">
        <v>2</v>
      </c>
      <c r="H8434" s="3" t="s">
        <v>5</v>
      </c>
      <c r="I8434" s="3">
        <v>5</v>
      </c>
      <c r="J8434" s="3">
        <v>0</v>
      </c>
      <c r="K8434" t="s">
        <v>173</v>
      </c>
      <c r="L8434">
        <v>1693747</v>
      </c>
      <c r="M8434" s="3" t="s">
        <v>38</v>
      </c>
      <c r="N8434" s="3" t="s">
        <v>63</v>
      </c>
      <c r="O8434" s="3">
        <v>440</v>
      </c>
      <c r="P8434" s="3">
        <v>23.124822291725906</v>
      </c>
      <c r="S8434"/>
    </row>
    <row r="8435" spans="1:19" x14ac:dyDescent="0.25">
      <c r="A8435" s="3">
        <v>1447387686.7</v>
      </c>
      <c r="B8435" s="10">
        <v>44654</v>
      </c>
      <c r="C8435" s="14">
        <v>43983</v>
      </c>
      <c r="D8435" s="14">
        <f t="shared" si="131"/>
        <v>44655</v>
      </c>
      <c r="E8435" s="3" t="s">
        <v>58</v>
      </c>
      <c r="F8435" s="3" t="s">
        <v>11</v>
      </c>
      <c r="G8435" s="3">
        <v>2</v>
      </c>
      <c r="H8435" s="3" t="s">
        <v>5</v>
      </c>
      <c r="I8435" s="3">
        <v>5</v>
      </c>
      <c r="J8435" s="3">
        <v>0</v>
      </c>
      <c r="K8435" t="s">
        <v>173</v>
      </c>
      <c r="L8435">
        <v>1693747</v>
      </c>
      <c r="M8435" s="3" t="s">
        <v>38</v>
      </c>
      <c r="N8435" s="3" t="s">
        <v>63</v>
      </c>
      <c r="O8435" s="3">
        <v>395</v>
      </c>
      <c r="P8435" s="3">
        <v>18.499857833380723</v>
      </c>
      <c r="S8435"/>
    </row>
    <row r="8436" spans="1:19" x14ac:dyDescent="0.25">
      <c r="A8436" s="3">
        <v>1447215338.7</v>
      </c>
      <c r="B8436" s="10">
        <v>44659</v>
      </c>
      <c r="C8436" s="14">
        <v>43645</v>
      </c>
      <c r="D8436" s="14">
        <f t="shared" si="131"/>
        <v>44660</v>
      </c>
      <c r="E8436" s="3" t="s">
        <v>58</v>
      </c>
      <c r="F8436" s="3" t="s">
        <v>11</v>
      </c>
      <c r="G8436" s="3">
        <v>2</v>
      </c>
      <c r="H8436" s="3" t="s">
        <v>5</v>
      </c>
      <c r="I8436" s="3">
        <v>5</v>
      </c>
      <c r="J8436" s="3">
        <v>0</v>
      </c>
      <c r="K8436" t="s">
        <v>173</v>
      </c>
      <c r="L8436">
        <v>1693747</v>
      </c>
      <c r="M8436" s="3" t="s">
        <v>38</v>
      </c>
      <c r="N8436" s="3" t="s">
        <v>63</v>
      </c>
      <c r="O8436" s="3">
        <v>441</v>
      </c>
      <c r="P8436" s="3">
        <v>30.833096388967874</v>
      </c>
      <c r="S8436"/>
    </row>
    <row r="8437" spans="1:19" x14ac:dyDescent="0.25">
      <c r="A8437" s="3">
        <v>1447364865.7</v>
      </c>
      <c r="B8437" s="10">
        <v>44660</v>
      </c>
      <c r="C8437" s="14">
        <v>43817</v>
      </c>
      <c r="D8437" s="14">
        <f t="shared" si="131"/>
        <v>44661</v>
      </c>
      <c r="E8437" s="3" t="s">
        <v>58</v>
      </c>
      <c r="F8437" s="3" t="s">
        <v>11</v>
      </c>
      <c r="G8437" s="3">
        <v>2</v>
      </c>
      <c r="H8437" s="3" t="s">
        <v>5</v>
      </c>
      <c r="I8437" s="3">
        <v>5</v>
      </c>
      <c r="J8437" s="3">
        <v>0</v>
      </c>
      <c r="K8437" t="s">
        <v>173</v>
      </c>
      <c r="L8437">
        <v>1693747</v>
      </c>
      <c r="M8437" s="3" t="s">
        <v>38</v>
      </c>
      <c r="N8437" s="3" t="s">
        <v>63</v>
      </c>
      <c r="O8437" s="3">
        <v>334</v>
      </c>
      <c r="P8437" s="3">
        <v>15.416548194483937</v>
      </c>
      <c r="S8437"/>
    </row>
    <row r="8438" spans="1:19" x14ac:dyDescent="0.25">
      <c r="A8438" s="3">
        <v>1447366454.7</v>
      </c>
      <c r="B8438" s="10">
        <v>44654</v>
      </c>
      <c r="C8438" s="14">
        <v>44416</v>
      </c>
      <c r="D8438" s="14">
        <f t="shared" si="131"/>
        <v>44655</v>
      </c>
      <c r="E8438" s="3" t="s">
        <v>58</v>
      </c>
      <c r="F8438" s="3" t="s">
        <v>11</v>
      </c>
      <c r="G8438" s="3">
        <v>2</v>
      </c>
      <c r="H8438" s="3" t="s">
        <v>5</v>
      </c>
      <c r="I8438" s="3">
        <v>5</v>
      </c>
      <c r="J8438" s="3">
        <v>0</v>
      </c>
      <c r="K8438" t="s">
        <v>173</v>
      </c>
      <c r="L8438">
        <v>1693747</v>
      </c>
      <c r="M8438" s="3" t="s">
        <v>38</v>
      </c>
      <c r="N8438" s="3" t="s">
        <v>63</v>
      </c>
      <c r="O8438" s="3">
        <v>368</v>
      </c>
      <c r="P8438" s="3">
        <v>7.7082740972419685</v>
      </c>
      <c r="S8438"/>
    </row>
    <row r="8439" spans="1:19" x14ac:dyDescent="0.25">
      <c r="A8439" s="3">
        <v>1447403129.7</v>
      </c>
      <c r="B8439" s="10">
        <v>44653</v>
      </c>
      <c r="C8439" s="14">
        <v>44070</v>
      </c>
      <c r="D8439" s="14">
        <f t="shared" si="131"/>
        <v>44654</v>
      </c>
      <c r="E8439" s="3" t="s">
        <v>58</v>
      </c>
      <c r="F8439" s="3" t="s">
        <v>11</v>
      </c>
      <c r="G8439" s="3">
        <v>2</v>
      </c>
      <c r="H8439" s="3" t="s">
        <v>5</v>
      </c>
      <c r="I8439" s="3">
        <v>5</v>
      </c>
      <c r="J8439" s="3">
        <v>0</v>
      </c>
      <c r="K8439" t="s">
        <v>173</v>
      </c>
      <c r="L8439">
        <v>1693747</v>
      </c>
      <c r="M8439" s="3" t="s">
        <v>38</v>
      </c>
      <c r="N8439" s="3" t="s">
        <v>63</v>
      </c>
      <c r="O8439" s="3">
        <v>364</v>
      </c>
      <c r="P8439" s="3">
        <v>6.1666192777935747</v>
      </c>
      <c r="S8439"/>
    </row>
    <row r="8440" spans="1:19" x14ac:dyDescent="0.25">
      <c r="A8440" s="3">
        <v>1447344916.7</v>
      </c>
      <c r="B8440" s="10">
        <v>44660</v>
      </c>
      <c r="C8440" s="14">
        <v>44134</v>
      </c>
      <c r="D8440" s="14">
        <f t="shared" si="131"/>
        <v>44661</v>
      </c>
      <c r="E8440" s="3" t="s">
        <v>58</v>
      </c>
      <c r="F8440" s="3" t="s">
        <v>11</v>
      </c>
      <c r="G8440" s="3">
        <v>2</v>
      </c>
      <c r="H8440" s="3" t="s">
        <v>5</v>
      </c>
      <c r="I8440" s="3">
        <v>5</v>
      </c>
      <c r="J8440" s="3">
        <v>0</v>
      </c>
      <c r="K8440" t="s">
        <v>173</v>
      </c>
      <c r="L8440">
        <v>1693747</v>
      </c>
      <c r="M8440" s="3" t="s">
        <v>38</v>
      </c>
      <c r="N8440" s="3" t="s">
        <v>63</v>
      </c>
      <c r="O8440" s="3">
        <v>383</v>
      </c>
      <c r="P8440" s="3">
        <v>7.7082740972419685</v>
      </c>
      <c r="S8440"/>
    </row>
    <row r="8441" spans="1:19" x14ac:dyDescent="0.25">
      <c r="A8441" s="3">
        <v>1447318101.7</v>
      </c>
      <c r="B8441" s="10">
        <v>44655</v>
      </c>
      <c r="C8441" s="14">
        <v>44523</v>
      </c>
      <c r="D8441" s="14">
        <f t="shared" si="131"/>
        <v>44656</v>
      </c>
      <c r="E8441" s="3" t="s">
        <v>58</v>
      </c>
      <c r="F8441" s="3" t="s">
        <v>11</v>
      </c>
      <c r="G8441" s="3">
        <v>2</v>
      </c>
      <c r="H8441" s="3" t="s">
        <v>5</v>
      </c>
      <c r="I8441" s="3">
        <v>5</v>
      </c>
      <c r="J8441" s="3">
        <v>0</v>
      </c>
      <c r="K8441" t="s">
        <v>173</v>
      </c>
      <c r="L8441">
        <v>1693747</v>
      </c>
      <c r="M8441" s="3" t="s">
        <v>38</v>
      </c>
      <c r="N8441" s="3" t="s">
        <v>63</v>
      </c>
      <c r="O8441" s="3">
        <v>316</v>
      </c>
      <c r="P8441" s="3">
        <v>11.32</v>
      </c>
      <c r="S8441"/>
    </row>
    <row r="8442" spans="1:19" x14ac:dyDescent="0.25">
      <c r="A8442" s="3">
        <v>1447371673.7</v>
      </c>
      <c r="B8442" s="10">
        <v>44661</v>
      </c>
      <c r="C8442" s="14">
        <v>43846</v>
      </c>
      <c r="D8442" s="14">
        <f t="shared" si="131"/>
        <v>44662</v>
      </c>
      <c r="E8442" s="3" t="s">
        <v>58</v>
      </c>
      <c r="F8442" s="3" t="s">
        <v>11</v>
      </c>
      <c r="G8442" s="3">
        <v>2</v>
      </c>
      <c r="H8442" s="3" t="s">
        <v>5</v>
      </c>
      <c r="I8442" s="3">
        <v>5</v>
      </c>
      <c r="J8442" s="3">
        <v>0</v>
      </c>
      <c r="K8442" t="s">
        <v>173</v>
      </c>
      <c r="L8442">
        <v>1693747</v>
      </c>
      <c r="M8442" s="3" t="s">
        <v>38</v>
      </c>
      <c r="N8442" s="3" t="s">
        <v>63</v>
      </c>
      <c r="O8442" s="3">
        <v>456</v>
      </c>
      <c r="P8442" s="3">
        <v>26.020000000000003</v>
      </c>
      <c r="S8442"/>
    </row>
    <row r="8443" spans="1:19" x14ac:dyDescent="0.25">
      <c r="A8443" s="3">
        <v>1447364854.7</v>
      </c>
      <c r="B8443" s="10">
        <v>44655</v>
      </c>
      <c r="C8443" s="14">
        <v>43994</v>
      </c>
      <c r="D8443" s="14">
        <f t="shared" si="131"/>
        <v>44656</v>
      </c>
      <c r="E8443" s="3" t="s">
        <v>58</v>
      </c>
      <c r="F8443" s="3" t="s">
        <v>11</v>
      </c>
      <c r="G8443" s="3">
        <v>2</v>
      </c>
      <c r="H8443" s="3" t="s">
        <v>5</v>
      </c>
      <c r="I8443" s="3">
        <v>5</v>
      </c>
      <c r="J8443" s="3">
        <v>0</v>
      </c>
      <c r="K8443" t="s">
        <v>173</v>
      </c>
      <c r="L8443">
        <v>1693747</v>
      </c>
      <c r="M8443" s="3" t="s">
        <v>38</v>
      </c>
      <c r="N8443" s="3" t="s">
        <v>63</v>
      </c>
      <c r="O8443" s="3">
        <v>411</v>
      </c>
      <c r="P8443" s="3">
        <v>13.940000000000001</v>
      </c>
      <c r="S8443"/>
    </row>
    <row r="8444" spans="1:19" x14ac:dyDescent="0.25">
      <c r="A8444" s="3">
        <v>1447418072.7</v>
      </c>
      <c r="B8444" s="10">
        <v>44652</v>
      </c>
      <c r="C8444" s="14">
        <v>44534</v>
      </c>
      <c r="D8444" s="14">
        <f t="shared" si="131"/>
        <v>44653</v>
      </c>
      <c r="E8444" s="3" t="s">
        <v>58</v>
      </c>
      <c r="F8444" s="3" t="s">
        <v>11</v>
      </c>
      <c r="G8444" s="3">
        <v>2</v>
      </c>
      <c r="H8444" s="3" t="s">
        <v>5</v>
      </c>
      <c r="I8444" s="3">
        <v>5</v>
      </c>
      <c r="J8444" s="3">
        <v>0</v>
      </c>
      <c r="K8444" t="s">
        <v>173</v>
      </c>
      <c r="L8444">
        <v>1693747</v>
      </c>
      <c r="M8444" s="3" t="s">
        <v>38</v>
      </c>
      <c r="N8444" s="3" t="s">
        <v>63</v>
      </c>
      <c r="O8444" s="3">
        <v>404</v>
      </c>
      <c r="P8444" s="3">
        <v>15.940000000000001</v>
      </c>
      <c r="S8444"/>
    </row>
    <row r="8445" spans="1:19" x14ac:dyDescent="0.25">
      <c r="A8445" s="3">
        <v>1447348308.7</v>
      </c>
      <c r="B8445" s="10">
        <v>44661</v>
      </c>
      <c r="C8445" s="14">
        <v>44342</v>
      </c>
      <c r="D8445" s="14">
        <f t="shared" si="131"/>
        <v>44662</v>
      </c>
      <c r="E8445" s="3" t="s">
        <v>58</v>
      </c>
      <c r="F8445" s="3" t="s">
        <v>11</v>
      </c>
      <c r="G8445" s="3">
        <v>2</v>
      </c>
      <c r="H8445" s="3" t="s">
        <v>5</v>
      </c>
      <c r="I8445" s="3">
        <v>5</v>
      </c>
      <c r="J8445" s="3">
        <v>0</v>
      </c>
      <c r="K8445" t="s">
        <v>173</v>
      </c>
      <c r="L8445">
        <v>1693747</v>
      </c>
      <c r="M8445" s="3" t="s">
        <v>38</v>
      </c>
      <c r="N8445" s="3" t="s">
        <v>63</v>
      </c>
      <c r="O8445" s="3">
        <v>365</v>
      </c>
      <c r="P8445" s="3">
        <v>15.92</v>
      </c>
      <c r="S8445"/>
    </row>
    <row r="8446" spans="1:19" x14ac:dyDescent="0.25">
      <c r="A8446" s="3">
        <v>1447188651.7</v>
      </c>
      <c r="B8446" s="10">
        <v>44653</v>
      </c>
      <c r="C8446" s="14">
        <v>44486</v>
      </c>
      <c r="D8446" s="14">
        <f t="shared" si="131"/>
        <v>44654</v>
      </c>
      <c r="E8446" s="3" t="s">
        <v>58</v>
      </c>
      <c r="F8446" s="3" t="s">
        <v>11</v>
      </c>
      <c r="G8446" s="3">
        <v>2</v>
      </c>
      <c r="H8446" s="3" t="s">
        <v>5</v>
      </c>
      <c r="I8446" s="3">
        <v>5</v>
      </c>
      <c r="J8446" s="3">
        <v>0</v>
      </c>
      <c r="K8446" t="s">
        <v>173</v>
      </c>
      <c r="L8446">
        <v>1693747</v>
      </c>
      <c r="M8446" s="3" t="s">
        <v>38</v>
      </c>
      <c r="N8446" s="3" t="s">
        <v>63</v>
      </c>
      <c r="O8446" s="3">
        <v>419</v>
      </c>
      <c r="P8446" s="3">
        <v>13.88</v>
      </c>
      <c r="S8446"/>
    </row>
    <row r="8447" spans="1:19" x14ac:dyDescent="0.25">
      <c r="A8447" s="3">
        <v>1447379409.7</v>
      </c>
      <c r="B8447" s="10">
        <v>44655</v>
      </c>
      <c r="C8447" s="14">
        <v>44424</v>
      </c>
      <c r="D8447" s="14">
        <f t="shared" si="131"/>
        <v>44656</v>
      </c>
      <c r="E8447" s="3" t="s">
        <v>58</v>
      </c>
      <c r="F8447" s="3" t="s">
        <v>11</v>
      </c>
      <c r="G8447" s="3">
        <v>2</v>
      </c>
      <c r="H8447" s="3" t="s">
        <v>5</v>
      </c>
      <c r="I8447" s="3">
        <v>5</v>
      </c>
      <c r="J8447" s="3">
        <v>0</v>
      </c>
      <c r="K8447" t="s">
        <v>173</v>
      </c>
      <c r="L8447">
        <v>1693747</v>
      </c>
      <c r="M8447" s="3" t="s">
        <v>38</v>
      </c>
      <c r="N8447" s="3" t="s">
        <v>63</v>
      </c>
      <c r="O8447" s="3">
        <v>369</v>
      </c>
      <c r="P8447" s="3">
        <v>13.859999999999998</v>
      </c>
      <c r="S8447"/>
    </row>
    <row r="8448" spans="1:19" x14ac:dyDescent="0.25">
      <c r="A8448" s="3">
        <v>1447343147.7</v>
      </c>
      <c r="B8448" s="10">
        <v>44662</v>
      </c>
      <c r="C8448" s="14">
        <v>43474</v>
      </c>
      <c r="D8448" s="14">
        <f t="shared" si="131"/>
        <v>44663</v>
      </c>
      <c r="E8448" s="3" t="s">
        <v>58</v>
      </c>
      <c r="F8448" s="3" t="s">
        <v>11</v>
      </c>
      <c r="G8448" s="3">
        <v>2</v>
      </c>
      <c r="H8448" s="3" t="s">
        <v>5</v>
      </c>
      <c r="I8448" s="3">
        <v>5</v>
      </c>
      <c r="J8448" s="3">
        <v>0</v>
      </c>
      <c r="K8448" t="s">
        <v>173</v>
      </c>
      <c r="L8448">
        <v>1693747</v>
      </c>
      <c r="M8448" s="3" t="s">
        <v>38</v>
      </c>
      <c r="N8448" s="3" t="s">
        <v>63</v>
      </c>
      <c r="O8448" s="3">
        <v>386</v>
      </c>
      <c r="P8448" s="3">
        <v>13.82</v>
      </c>
      <c r="S8448"/>
    </row>
    <row r="8449" spans="1:19" x14ac:dyDescent="0.25">
      <c r="A8449" s="3">
        <v>1447247285.7</v>
      </c>
      <c r="B8449" s="10">
        <v>44652</v>
      </c>
      <c r="C8449" s="14">
        <v>43802</v>
      </c>
      <c r="D8449" s="14">
        <f t="shared" si="131"/>
        <v>44653</v>
      </c>
      <c r="E8449" s="3" t="s">
        <v>58</v>
      </c>
      <c r="F8449" s="3" t="s">
        <v>11</v>
      </c>
      <c r="G8449" s="3">
        <v>2</v>
      </c>
      <c r="H8449" s="3" t="s">
        <v>5</v>
      </c>
      <c r="I8449" s="3">
        <v>5</v>
      </c>
      <c r="J8449" s="3">
        <v>0</v>
      </c>
      <c r="K8449" t="s">
        <v>173</v>
      </c>
      <c r="L8449">
        <v>1693747</v>
      </c>
      <c r="M8449" s="3" t="s">
        <v>38</v>
      </c>
      <c r="N8449" s="3" t="s">
        <v>63</v>
      </c>
      <c r="O8449" s="3">
        <v>477</v>
      </c>
      <c r="P8449" s="3">
        <v>28.54</v>
      </c>
      <c r="S8449"/>
    </row>
    <row r="8450" spans="1:19" x14ac:dyDescent="0.25">
      <c r="A8450" s="3">
        <v>1447421550.7</v>
      </c>
      <c r="B8450" s="10">
        <v>44658</v>
      </c>
      <c r="C8450" s="14">
        <v>43615</v>
      </c>
      <c r="D8450" s="14">
        <f t="shared" si="131"/>
        <v>44659</v>
      </c>
      <c r="E8450" s="3" t="s">
        <v>58</v>
      </c>
      <c r="F8450" s="3" t="s">
        <v>11</v>
      </c>
      <c r="G8450" s="3">
        <v>2</v>
      </c>
      <c r="H8450" s="3" t="s">
        <v>5</v>
      </c>
      <c r="I8450" s="3">
        <v>5</v>
      </c>
      <c r="J8450" s="3">
        <v>0</v>
      </c>
      <c r="K8450" t="s">
        <v>173</v>
      </c>
      <c r="L8450">
        <v>1693747</v>
      </c>
      <c r="M8450" s="3" t="s">
        <v>38</v>
      </c>
      <c r="N8450" s="3" t="s">
        <v>63</v>
      </c>
      <c r="O8450" s="3">
        <v>553</v>
      </c>
      <c r="P8450" s="3">
        <v>46.12</v>
      </c>
      <c r="S8450"/>
    </row>
    <row r="8451" spans="1:19" x14ac:dyDescent="0.25">
      <c r="A8451" s="3">
        <v>1447251866.7</v>
      </c>
      <c r="B8451" s="10">
        <v>44652</v>
      </c>
      <c r="C8451" s="14">
        <v>44589</v>
      </c>
      <c r="D8451" s="14">
        <f t="shared" ref="D8451:D8514" si="132">IF(O8451&lt;1000,B8451+1,B8451+2)</f>
        <v>44653</v>
      </c>
      <c r="E8451" s="3" t="s">
        <v>58</v>
      </c>
      <c r="F8451" s="3" t="s">
        <v>11</v>
      </c>
      <c r="G8451" s="3">
        <v>2</v>
      </c>
      <c r="H8451" s="3" t="s">
        <v>5</v>
      </c>
      <c r="I8451" s="3">
        <v>5</v>
      </c>
      <c r="J8451" s="3">
        <v>0</v>
      </c>
      <c r="K8451" t="s">
        <v>173</v>
      </c>
      <c r="L8451">
        <v>1693747</v>
      </c>
      <c r="M8451" s="3" t="s">
        <v>38</v>
      </c>
      <c r="N8451" s="3" t="s">
        <v>63</v>
      </c>
      <c r="O8451" s="3">
        <v>377</v>
      </c>
      <c r="P8451" s="3">
        <v>15.079999999999998</v>
      </c>
      <c r="S8451"/>
    </row>
    <row r="8452" spans="1:19" x14ac:dyDescent="0.25">
      <c r="A8452" s="3">
        <v>1447417705.7</v>
      </c>
      <c r="B8452" s="10">
        <v>44665</v>
      </c>
      <c r="C8452" s="14">
        <v>43802</v>
      </c>
      <c r="D8452" s="14">
        <f t="shared" si="132"/>
        <v>44666</v>
      </c>
      <c r="E8452" s="3" t="s">
        <v>58</v>
      </c>
      <c r="F8452" s="3" t="s">
        <v>11</v>
      </c>
      <c r="G8452" s="3">
        <v>2</v>
      </c>
      <c r="H8452" s="3" t="s">
        <v>5</v>
      </c>
      <c r="I8452" s="3">
        <v>5</v>
      </c>
      <c r="J8452" s="3">
        <v>0</v>
      </c>
      <c r="K8452" t="s">
        <v>173</v>
      </c>
      <c r="L8452">
        <v>1693747</v>
      </c>
      <c r="M8452" s="3" t="s">
        <v>38</v>
      </c>
      <c r="N8452" s="3" t="s">
        <v>63</v>
      </c>
      <c r="O8452" s="3">
        <v>448</v>
      </c>
      <c r="P8452" s="3">
        <v>28.18</v>
      </c>
      <c r="S8452"/>
    </row>
    <row r="8453" spans="1:19" x14ac:dyDescent="0.25">
      <c r="A8453" s="3">
        <v>1447350452.7</v>
      </c>
      <c r="B8453" s="10">
        <v>44660</v>
      </c>
      <c r="C8453" s="14">
        <v>43862</v>
      </c>
      <c r="D8453" s="14">
        <f t="shared" si="132"/>
        <v>44661</v>
      </c>
      <c r="E8453" s="3" t="s">
        <v>58</v>
      </c>
      <c r="F8453" s="3" t="s">
        <v>11</v>
      </c>
      <c r="G8453" s="3">
        <v>2</v>
      </c>
      <c r="H8453" s="3" t="s">
        <v>5</v>
      </c>
      <c r="I8453" s="3">
        <v>5</v>
      </c>
      <c r="J8453" s="3">
        <v>0</v>
      </c>
      <c r="K8453" t="s">
        <v>173</v>
      </c>
      <c r="L8453">
        <v>1689541</v>
      </c>
      <c r="M8453" s="3" t="s">
        <v>38</v>
      </c>
      <c r="N8453" s="3" t="s">
        <v>63</v>
      </c>
      <c r="O8453" s="3">
        <v>384</v>
      </c>
      <c r="P8453" s="3">
        <v>14.585650446871886</v>
      </c>
      <c r="S8453"/>
    </row>
    <row r="8454" spans="1:19" x14ac:dyDescent="0.25">
      <c r="A8454" s="3">
        <v>1447184528.7</v>
      </c>
      <c r="B8454" s="10">
        <v>44661</v>
      </c>
      <c r="C8454" s="14">
        <v>44086</v>
      </c>
      <c r="D8454" s="14">
        <f t="shared" si="132"/>
        <v>44662</v>
      </c>
      <c r="E8454" s="3" t="s">
        <v>58</v>
      </c>
      <c r="F8454" s="3" t="s">
        <v>11</v>
      </c>
      <c r="G8454" s="3">
        <v>2</v>
      </c>
      <c r="H8454" s="3" t="s">
        <v>5</v>
      </c>
      <c r="I8454" s="3">
        <v>5</v>
      </c>
      <c r="J8454" s="3">
        <v>0</v>
      </c>
      <c r="K8454" t="s">
        <v>173</v>
      </c>
      <c r="L8454">
        <v>1689541</v>
      </c>
      <c r="M8454" s="3" t="s">
        <v>38</v>
      </c>
      <c r="N8454" s="3" t="s">
        <v>63</v>
      </c>
      <c r="O8454" s="3">
        <v>287</v>
      </c>
      <c r="P8454" s="3">
        <v>0.29171300893743773</v>
      </c>
      <c r="S8454"/>
    </row>
    <row r="8455" spans="1:19" x14ac:dyDescent="0.25">
      <c r="A8455" s="3">
        <v>1447395128.7</v>
      </c>
      <c r="B8455" s="10">
        <v>44661</v>
      </c>
      <c r="C8455" s="14">
        <v>44559</v>
      </c>
      <c r="D8455" s="14">
        <f t="shared" si="132"/>
        <v>44662</v>
      </c>
      <c r="E8455" s="3" t="s">
        <v>58</v>
      </c>
      <c r="F8455" s="3" t="s">
        <v>11</v>
      </c>
      <c r="G8455" s="3">
        <v>2</v>
      </c>
      <c r="H8455" s="3" t="s">
        <v>5</v>
      </c>
      <c r="I8455" s="3">
        <v>5</v>
      </c>
      <c r="J8455" s="3">
        <v>0</v>
      </c>
      <c r="K8455" t="s">
        <v>173</v>
      </c>
      <c r="L8455">
        <v>1689541</v>
      </c>
      <c r="M8455" s="3" t="s">
        <v>38</v>
      </c>
      <c r="N8455" s="3" t="s">
        <v>63</v>
      </c>
      <c r="O8455" s="3">
        <v>394</v>
      </c>
      <c r="P8455" s="3">
        <v>8.7513902681231315</v>
      </c>
      <c r="S8455"/>
    </row>
    <row r="8456" spans="1:19" x14ac:dyDescent="0.25">
      <c r="A8456" s="3">
        <v>1447259915.7</v>
      </c>
      <c r="B8456" s="10">
        <v>44658</v>
      </c>
      <c r="C8456" s="14">
        <v>44094</v>
      </c>
      <c r="D8456" s="14">
        <f t="shared" si="132"/>
        <v>44659</v>
      </c>
      <c r="E8456" s="3" t="s">
        <v>58</v>
      </c>
      <c r="F8456" s="3" t="s">
        <v>11</v>
      </c>
      <c r="G8456" s="3">
        <v>2</v>
      </c>
      <c r="H8456" s="3" t="s">
        <v>5</v>
      </c>
      <c r="I8456" s="3">
        <v>5</v>
      </c>
      <c r="J8456" s="3">
        <v>0</v>
      </c>
      <c r="K8456" t="s">
        <v>173</v>
      </c>
      <c r="L8456">
        <v>1689541</v>
      </c>
      <c r="M8456" s="3" t="s">
        <v>38</v>
      </c>
      <c r="N8456" s="3" t="s">
        <v>63</v>
      </c>
      <c r="O8456" s="3">
        <v>368</v>
      </c>
      <c r="P8456" s="3">
        <v>14.585650446871886</v>
      </c>
      <c r="S8456"/>
    </row>
    <row r="8457" spans="1:19" x14ac:dyDescent="0.25">
      <c r="A8457" s="3">
        <v>1447169125.7</v>
      </c>
      <c r="B8457" s="10">
        <v>44653</v>
      </c>
      <c r="C8457" s="14">
        <v>44356</v>
      </c>
      <c r="D8457" s="14">
        <f t="shared" si="132"/>
        <v>44654</v>
      </c>
      <c r="E8457" s="3" t="s">
        <v>58</v>
      </c>
      <c r="F8457" s="3" t="s">
        <v>11</v>
      </c>
      <c r="G8457" s="3">
        <v>2</v>
      </c>
      <c r="H8457" s="3" t="s">
        <v>5</v>
      </c>
      <c r="I8457" s="3">
        <v>5</v>
      </c>
      <c r="J8457" s="3">
        <v>0</v>
      </c>
      <c r="K8457" t="s">
        <v>173</v>
      </c>
      <c r="L8457">
        <v>1689541</v>
      </c>
      <c r="M8457" s="3" t="s">
        <v>38</v>
      </c>
      <c r="N8457" s="3" t="s">
        <v>63</v>
      </c>
      <c r="O8457" s="3">
        <v>423</v>
      </c>
      <c r="P8457" s="3">
        <v>13.585650446871886</v>
      </c>
      <c r="S8457"/>
    </row>
    <row r="8458" spans="1:19" x14ac:dyDescent="0.25">
      <c r="A8458" s="3">
        <v>1447395143.7</v>
      </c>
      <c r="B8458" s="10">
        <v>44655</v>
      </c>
      <c r="C8458" s="14">
        <v>43944</v>
      </c>
      <c r="D8458" s="14">
        <f t="shared" si="132"/>
        <v>44656</v>
      </c>
      <c r="E8458" s="3" t="s">
        <v>58</v>
      </c>
      <c r="F8458" s="3" t="s">
        <v>11</v>
      </c>
      <c r="G8458" s="3">
        <v>2</v>
      </c>
      <c r="H8458" s="3" t="s">
        <v>5</v>
      </c>
      <c r="I8458" s="3">
        <v>5</v>
      </c>
      <c r="J8458" s="3">
        <v>0</v>
      </c>
      <c r="K8458" t="s">
        <v>173</v>
      </c>
      <c r="L8458">
        <v>1689541</v>
      </c>
      <c r="M8458" s="3" t="s">
        <v>38</v>
      </c>
      <c r="N8458" s="3" t="s">
        <v>63</v>
      </c>
      <c r="O8458" s="3">
        <v>381</v>
      </c>
      <c r="P8458" s="3">
        <v>14.585650446871886</v>
      </c>
      <c r="S8458"/>
    </row>
    <row r="8459" spans="1:19" x14ac:dyDescent="0.25">
      <c r="A8459" s="3">
        <v>1447189604.7</v>
      </c>
      <c r="B8459" s="10">
        <v>44654</v>
      </c>
      <c r="C8459" s="14">
        <v>44512</v>
      </c>
      <c r="D8459" s="14">
        <f t="shared" si="132"/>
        <v>44655</v>
      </c>
      <c r="E8459" s="3" t="s">
        <v>58</v>
      </c>
      <c r="F8459" s="3" t="s">
        <v>11</v>
      </c>
      <c r="G8459" s="3">
        <v>2</v>
      </c>
      <c r="H8459" s="3" t="s">
        <v>5</v>
      </c>
      <c r="I8459" s="3">
        <v>5</v>
      </c>
      <c r="J8459" s="3">
        <v>0</v>
      </c>
      <c r="K8459" t="s">
        <v>173</v>
      </c>
      <c r="L8459">
        <v>1689541</v>
      </c>
      <c r="M8459" s="3" t="s">
        <v>38</v>
      </c>
      <c r="N8459" s="3" t="s">
        <v>63</v>
      </c>
      <c r="O8459" s="3">
        <v>306</v>
      </c>
      <c r="P8459" s="3">
        <v>0.29171300893743773</v>
      </c>
      <c r="S8459"/>
    </row>
    <row r="8460" spans="1:19" x14ac:dyDescent="0.25">
      <c r="A8460" s="3">
        <v>1447417775.7</v>
      </c>
      <c r="B8460" s="10">
        <v>44655</v>
      </c>
      <c r="C8460" s="14">
        <v>43586</v>
      </c>
      <c r="D8460" s="14">
        <f t="shared" si="132"/>
        <v>44656</v>
      </c>
      <c r="E8460" s="3" t="s">
        <v>58</v>
      </c>
      <c r="F8460" s="3" t="s">
        <v>11</v>
      </c>
      <c r="G8460" s="3">
        <v>2</v>
      </c>
      <c r="H8460" s="3" t="s">
        <v>5</v>
      </c>
      <c r="I8460" s="3">
        <v>5</v>
      </c>
      <c r="J8460" s="3">
        <v>0</v>
      </c>
      <c r="K8460" t="s">
        <v>173</v>
      </c>
      <c r="L8460">
        <v>1689541</v>
      </c>
      <c r="M8460" s="3" t="s">
        <v>38</v>
      </c>
      <c r="N8460" s="3" t="s">
        <v>63</v>
      </c>
      <c r="O8460" s="3">
        <v>343</v>
      </c>
      <c r="P8460" s="3">
        <v>11.064098808341601</v>
      </c>
      <c r="S8460"/>
    </row>
    <row r="8461" spans="1:19" x14ac:dyDescent="0.25">
      <c r="A8461" s="3">
        <v>1447259914.7</v>
      </c>
      <c r="B8461" s="10">
        <v>44653</v>
      </c>
      <c r="C8461" s="14">
        <v>43786</v>
      </c>
      <c r="D8461" s="14">
        <f t="shared" si="132"/>
        <v>44654</v>
      </c>
      <c r="E8461" s="3" t="s">
        <v>58</v>
      </c>
      <c r="F8461" s="3" t="s">
        <v>11</v>
      </c>
      <c r="G8461" s="3">
        <v>2</v>
      </c>
      <c r="H8461" s="3" t="s">
        <v>5</v>
      </c>
      <c r="I8461" s="3">
        <v>5</v>
      </c>
      <c r="J8461" s="3">
        <v>0</v>
      </c>
      <c r="K8461" t="s">
        <v>173</v>
      </c>
      <c r="L8461">
        <v>1689541</v>
      </c>
      <c r="M8461" s="3" t="s">
        <v>38</v>
      </c>
      <c r="N8461" s="3" t="s">
        <v>63</v>
      </c>
      <c r="O8461" s="3">
        <v>359</v>
      </c>
      <c r="P8461" s="3">
        <v>14.585650446871886</v>
      </c>
      <c r="S8461"/>
    </row>
    <row r="8462" spans="1:19" x14ac:dyDescent="0.25">
      <c r="A8462" s="3">
        <v>1447172339.7</v>
      </c>
      <c r="B8462" s="10">
        <v>44653</v>
      </c>
      <c r="C8462" s="14">
        <v>44293</v>
      </c>
      <c r="D8462" s="14">
        <f t="shared" si="132"/>
        <v>44654</v>
      </c>
      <c r="E8462" s="3" t="s">
        <v>58</v>
      </c>
      <c r="F8462" s="3" t="s">
        <v>11</v>
      </c>
      <c r="G8462" s="3">
        <v>2</v>
      </c>
      <c r="H8462" s="3" t="s">
        <v>5</v>
      </c>
      <c r="I8462" s="3">
        <v>5</v>
      </c>
      <c r="J8462" s="3">
        <v>0</v>
      </c>
      <c r="K8462" t="s">
        <v>173</v>
      </c>
      <c r="L8462">
        <v>1689541</v>
      </c>
      <c r="M8462" s="3" t="s">
        <v>38</v>
      </c>
      <c r="N8462" s="3" t="s">
        <v>63</v>
      </c>
      <c r="O8462" s="3">
        <v>407</v>
      </c>
      <c r="P8462" s="3">
        <v>13.585650446871886</v>
      </c>
      <c r="S8462"/>
    </row>
    <row r="8463" spans="1:19" x14ac:dyDescent="0.25">
      <c r="A8463" s="3">
        <v>1447259913.7</v>
      </c>
      <c r="B8463" s="10">
        <v>44652</v>
      </c>
      <c r="C8463" s="14">
        <v>43684</v>
      </c>
      <c r="D8463" s="14">
        <f t="shared" si="132"/>
        <v>44653</v>
      </c>
      <c r="E8463" s="3" t="s">
        <v>58</v>
      </c>
      <c r="F8463" s="3" t="s">
        <v>11</v>
      </c>
      <c r="G8463" s="3">
        <v>2</v>
      </c>
      <c r="H8463" s="3" t="s">
        <v>5</v>
      </c>
      <c r="I8463" s="3">
        <v>5</v>
      </c>
      <c r="J8463" s="3">
        <v>0</v>
      </c>
      <c r="K8463" t="s">
        <v>173</v>
      </c>
      <c r="L8463">
        <v>1689541</v>
      </c>
      <c r="M8463" s="3" t="s">
        <v>38</v>
      </c>
      <c r="N8463" s="3" t="s">
        <v>63</v>
      </c>
      <c r="O8463" s="3">
        <v>341</v>
      </c>
      <c r="P8463" s="3">
        <v>14.585650446871886</v>
      </c>
      <c r="S8463"/>
    </row>
    <row r="8464" spans="1:19" x14ac:dyDescent="0.25">
      <c r="A8464" s="3">
        <v>1447387687.7</v>
      </c>
      <c r="B8464" s="10">
        <v>44654</v>
      </c>
      <c r="C8464" s="14">
        <v>44603</v>
      </c>
      <c r="D8464" s="14">
        <f t="shared" si="132"/>
        <v>44655</v>
      </c>
      <c r="E8464" s="3" t="s">
        <v>58</v>
      </c>
      <c r="F8464" s="3" t="s">
        <v>11</v>
      </c>
      <c r="G8464" s="3">
        <v>2</v>
      </c>
      <c r="H8464" s="3" t="s">
        <v>5</v>
      </c>
      <c r="I8464" s="3">
        <v>5</v>
      </c>
      <c r="J8464" s="3">
        <v>0</v>
      </c>
      <c r="K8464" t="s">
        <v>173</v>
      </c>
      <c r="L8464">
        <v>1689541</v>
      </c>
      <c r="M8464" s="3" t="s">
        <v>38</v>
      </c>
      <c r="N8464" s="3" t="s">
        <v>63</v>
      </c>
      <c r="O8464" s="3">
        <v>294</v>
      </c>
      <c r="P8464" s="3">
        <v>7.2928252234359432</v>
      </c>
      <c r="S8464"/>
    </row>
    <row r="8465" spans="1:19" x14ac:dyDescent="0.25">
      <c r="A8465" s="3">
        <v>1447201718.7</v>
      </c>
      <c r="B8465" s="10">
        <v>44654</v>
      </c>
      <c r="C8465" s="14">
        <v>43688</v>
      </c>
      <c r="D8465" s="14">
        <f t="shared" si="132"/>
        <v>44655</v>
      </c>
      <c r="E8465" s="3" t="s">
        <v>58</v>
      </c>
      <c r="F8465" s="3" t="s">
        <v>11</v>
      </c>
      <c r="G8465" s="3">
        <v>2</v>
      </c>
      <c r="H8465" s="3" t="s">
        <v>5</v>
      </c>
      <c r="I8465" s="3">
        <v>5</v>
      </c>
      <c r="J8465" s="3">
        <v>0</v>
      </c>
      <c r="K8465" t="s">
        <v>173</v>
      </c>
      <c r="L8465">
        <v>1689541</v>
      </c>
      <c r="M8465" s="3" t="s">
        <v>38</v>
      </c>
      <c r="N8465" s="3" t="s">
        <v>63</v>
      </c>
      <c r="O8465" s="3">
        <v>348</v>
      </c>
      <c r="P8465" s="3">
        <v>13.585650446871886</v>
      </c>
      <c r="S8465"/>
    </row>
    <row r="8466" spans="1:19" x14ac:dyDescent="0.25">
      <c r="A8466" s="3">
        <v>1447402660.7</v>
      </c>
      <c r="B8466" s="10">
        <v>44665</v>
      </c>
      <c r="C8466" s="14">
        <v>44278</v>
      </c>
      <c r="D8466" s="14">
        <f t="shared" si="132"/>
        <v>44666</v>
      </c>
      <c r="E8466" s="3" t="s">
        <v>58</v>
      </c>
      <c r="F8466" s="3" t="s">
        <v>11</v>
      </c>
      <c r="G8466" s="3">
        <v>2</v>
      </c>
      <c r="H8466" s="3" t="s">
        <v>5</v>
      </c>
      <c r="I8466" s="3">
        <v>5</v>
      </c>
      <c r="J8466" s="3">
        <v>0</v>
      </c>
      <c r="K8466" t="s">
        <v>173</v>
      </c>
      <c r="L8466">
        <v>1689541</v>
      </c>
      <c r="M8466" s="3" t="s">
        <v>38</v>
      </c>
      <c r="N8466" s="3" t="s">
        <v>63</v>
      </c>
      <c r="O8466" s="3">
        <v>351</v>
      </c>
      <c r="P8466" s="3">
        <v>15.585650446871886</v>
      </c>
      <c r="S8466"/>
    </row>
    <row r="8467" spans="1:19" x14ac:dyDescent="0.25">
      <c r="A8467" s="3">
        <v>1447326452.7</v>
      </c>
      <c r="B8467" s="10">
        <v>44660</v>
      </c>
      <c r="C8467" s="14">
        <v>44469</v>
      </c>
      <c r="D8467" s="14">
        <f t="shared" si="132"/>
        <v>44661</v>
      </c>
      <c r="E8467" s="3" t="s">
        <v>58</v>
      </c>
      <c r="F8467" s="3" t="s">
        <v>11</v>
      </c>
      <c r="G8467" s="3">
        <v>2</v>
      </c>
      <c r="H8467" s="3" t="s">
        <v>5</v>
      </c>
      <c r="I8467" s="3">
        <v>5</v>
      </c>
      <c r="J8467" s="3">
        <v>0</v>
      </c>
      <c r="K8467" t="s">
        <v>173</v>
      </c>
      <c r="L8467">
        <v>1689541</v>
      </c>
      <c r="M8467" s="3" t="s">
        <v>38</v>
      </c>
      <c r="N8467" s="3" t="s">
        <v>63</v>
      </c>
      <c r="O8467" s="3">
        <v>353</v>
      </c>
      <c r="P8467" s="3">
        <v>13.585650446871886</v>
      </c>
      <c r="S8467"/>
    </row>
    <row r="8468" spans="1:19" x14ac:dyDescent="0.25">
      <c r="A8468" s="3">
        <v>1447209741.7</v>
      </c>
      <c r="B8468" s="10">
        <v>44654</v>
      </c>
      <c r="C8468" s="14">
        <v>44199</v>
      </c>
      <c r="D8468" s="14">
        <f t="shared" si="132"/>
        <v>44655</v>
      </c>
      <c r="E8468" s="3" t="s">
        <v>58</v>
      </c>
      <c r="F8468" s="3" t="s">
        <v>11</v>
      </c>
      <c r="G8468" s="3">
        <v>2</v>
      </c>
      <c r="H8468" s="3" t="s">
        <v>5</v>
      </c>
      <c r="I8468" s="3">
        <v>5</v>
      </c>
      <c r="J8468" s="3">
        <v>0</v>
      </c>
      <c r="K8468" t="s">
        <v>173</v>
      </c>
      <c r="L8468">
        <v>1689541</v>
      </c>
      <c r="M8468" s="3" t="s">
        <v>38</v>
      </c>
      <c r="N8468" s="3" t="s">
        <v>63</v>
      </c>
      <c r="O8468" s="3">
        <v>401</v>
      </c>
      <c r="P8468" s="3">
        <v>14.585650446871886</v>
      </c>
      <c r="S8468"/>
    </row>
    <row r="8469" spans="1:19" x14ac:dyDescent="0.25">
      <c r="A8469" s="3">
        <v>1447410753.7</v>
      </c>
      <c r="B8469" s="10">
        <v>44655</v>
      </c>
      <c r="C8469" s="14">
        <v>44551</v>
      </c>
      <c r="D8469" s="14">
        <f t="shared" si="132"/>
        <v>44656</v>
      </c>
      <c r="E8469" s="3" t="s">
        <v>58</v>
      </c>
      <c r="F8469" s="3" t="s">
        <v>11</v>
      </c>
      <c r="G8469" s="3">
        <v>2</v>
      </c>
      <c r="H8469" s="3" t="s">
        <v>5</v>
      </c>
      <c r="I8469" s="3">
        <v>5</v>
      </c>
      <c r="J8469" s="3">
        <v>0</v>
      </c>
      <c r="K8469" t="s">
        <v>173</v>
      </c>
      <c r="L8469">
        <v>1689541</v>
      </c>
      <c r="M8469" s="3" t="s">
        <v>38</v>
      </c>
      <c r="N8469" s="3" t="s">
        <v>63</v>
      </c>
      <c r="O8469" s="3">
        <v>361</v>
      </c>
      <c r="P8469" s="3">
        <v>12.418798411122136</v>
      </c>
      <c r="S8469"/>
    </row>
    <row r="8470" spans="1:19" x14ac:dyDescent="0.25">
      <c r="A8470" s="3">
        <v>1447392663.7</v>
      </c>
      <c r="B8470" s="10">
        <v>44660</v>
      </c>
      <c r="C8470" s="14">
        <v>43601</v>
      </c>
      <c r="D8470" s="14">
        <f t="shared" si="132"/>
        <v>44661</v>
      </c>
      <c r="E8470" s="3" t="s">
        <v>58</v>
      </c>
      <c r="F8470" s="3" t="s">
        <v>11</v>
      </c>
      <c r="G8470" s="3">
        <v>2</v>
      </c>
      <c r="H8470" s="3" t="s">
        <v>5</v>
      </c>
      <c r="I8470" s="3">
        <v>5</v>
      </c>
      <c r="J8470" s="3">
        <v>0</v>
      </c>
      <c r="K8470" t="s">
        <v>173</v>
      </c>
      <c r="L8470">
        <v>1689541</v>
      </c>
      <c r="M8470" s="3" t="s">
        <v>38</v>
      </c>
      <c r="N8470" s="3" t="s">
        <v>63</v>
      </c>
      <c r="O8470" s="3">
        <v>322</v>
      </c>
      <c r="P8470" s="3">
        <v>7.2928252234359432</v>
      </c>
      <c r="S8470"/>
    </row>
    <row r="8471" spans="1:19" x14ac:dyDescent="0.25">
      <c r="A8471" s="3">
        <v>1447390924.7</v>
      </c>
      <c r="B8471" s="10">
        <v>44662</v>
      </c>
      <c r="C8471" s="14">
        <v>43640</v>
      </c>
      <c r="D8471" s="14">
        <f t="shared" si="132"/>
        <v>44663</v>
      </c>
      <c r="E8471" s="3" t="s">
        <v>58</v>
      </c>
      <c r="F8471" s="3" t="s">
        <v>11</v>
      </c>
      <c r="G8471" s="3">
        <v>2</v>
      </c>
      <c r="H8471" s="3" t="s">
        <v>5</v>
      </c>
      <c r="I8471" s="3">
        <v>5</v>
      </c>
      <c r="J8471" s="3">
        <v>0</v>
      </c>
      <c r="K8471" t="s">
        <v>173</v>
      </c>
      <c r="L8471">
        <v>1693747</v>
      </c>
      <c r="M8471" s="3" t="s">
        <v>38</v>
      </c>
      <c r="N8471" s="3" t="s">
        <v>63</v>
      </c>
      <c r="O8471" s="3">
        <v>469</v>
      </c>
      <c r="P8471" s="3">
        <v>34.520000000000003</v>
      </c>
      <c r="S8471"/>
    </row>
    <row r="8472" spans="1:19" x14ac:dyDescent="0.25">
      <c r="A8472" s="3">
        <v>1447320864.7</v>
      </c>
      <c r="B8472" s="10">
        <v>44654</v>
      </c>
      <c r="C8472" s="14">
        <v>43585</v>
      </c>
      <c r="D8472" s="14">
        <f t="shared" si="132"/>
        <v>44655</v>
      </c>
      <c r="E8472" s="3" t="s">
        <v>58</v>
      </c>
      <c r="F8472" s="3" t="s">
        <v>11</v>
      </c>
      <c r="G8472" s="3">
        <v>2</v>
      </c>
      <c r="H8472" s="3" t="s">
        <v>5</v>
      </c>
      <c r="I8472" s="3">
        <v>5</v>
      </c>
      <c r="J8472" s="3">
        <v>0</v>
      </c>
      <c r="K8472" t="s">
        <v>173</v>
      </c>
      <c r="L8472">
        <v>1693747</v>
      </c>
      <c r="M8472" s="3" t="s">
        <v>38</v>
      </c>
      <c r="N8472" s="3" t="s">
        <v>63</v>
      </c>
      <c r="O8472" s="3">
        <v>496</v>
      </c>
      <c r="P8472" s="3">
        <v>29.059999999999995</v>
      </c>
      <c r="S8472"/>
    </row>
    <row r="8473" spans="1:19" x14ac:dyDescent="0.25">
      <c r="A8473" s="3">
        <v>1447412479.7</v>
      </c>
      <c r="B8473" s="10">
        <v>44665</v>
      </c>
      <c r="C8473" s="14">
        <v>43951</v>
      </c>
      <c r="D8473" s="14">
        <f t="shared" si="132"/>
        <v>44666</v>
      </c>
      <c r="E8473" s="3" t="s">
        <v>58</v>
      </c>
      <c r="F8473" s="3" t="s">
        <v>11</v>
      </c>
      <c r="G8473" s="3">
        <v>2</v>
      </c>
      <c r="H8473" s="3" t="s">
        <v>5</v>
      </c>
      <c r="I8473" s="3">
        <v>5</v>
      </c>
      <c r="J8473" s="3">
        <v>0</v>
      </c>
      <c r="K8473" t="s">
        <v>173</v>
      </c>
      <c r="L8473">
        <v>1693747</v>
      </c>
      <c r="M8473" s="3" t="s">
        <v>38</v>
      </c>
      <c r="N8473" s="3" t="s">
        <v>63</v>
      </c>
      <c r="O8473" s="3">
        <v>507</v>
      </c>
      <c r="P8473" s="3">
        <v>30.059999999999995</v>
      </c>
      <c r="S8473"/>
    </row>
    <row r="8474" spans="1:19" x14ac:dyDescent="0.25">
      <c r="A8474" s="3">
        <v>1447421569.7</v>
      </c>
      <c r="B8474" s="10">
        <v>44653</v>
      </c>
      <c r="C8474" s="14">
        <v>44544</v>
      </c>
      <c r="D8474" s="14">
        <f t="shared" si="132"/>
        <v>44654</v>
      </c>
      <c r="E8474" s="3" t="s">
        <v>58</v>
      </c>
      <c r="F8474" s="3" t="s">
        <v>11</v>
      </c>
      <c r="G8474" s="3">
        <v>2</v>
      </c>
      <c r="H8474" s="3" t="s">
        <v>5</v>
      </c>
      <c r="I8474" s="3">
        <v>5</v>
      </c>
      <c r="J8474" s="3">
        <v>0</v>
      </c>
      <c r="K8474" t="s">
        <v>173</v>
      </c>
      <c r="L8474">
        <v>1693747</v>
      </c>
      <c r="M8474" s="3" t="s">
        <v>38</v>
      </c>
      <c r="N8474" s="3" t="s">
        <v>63</v>
      </c>
      <c r="O8474" s="3">
        <v>501</v>
      </c>
      <c r="P8474" s="3">
        <v>28.04</v>
      </c>
      <c r="S8474"/>
    </row>
    <row r="8475" spans="1:19" x14ac:dyDescent="0.25">
      <c r="A8475" s="3">
        <v>1447254117.7</v>
      </c>
      <c r="B8475" s="10">
        <v>44662</v>
      </c>
      <c r="C8475" s="14">
        <v>44330</v>
      </c>
      <c r="D8475" s="14">
        <f t="shared" si="132"/>
        <v>44663</v>
      </c>
      <c r="E8475" s="3" t="s">
        <v>58</v>
      </c>
      <c r="F8475" s="3" t="s">
        <v>11</v>
      </c>
      <c r="G8475" s="3">
        <v>2</v>
      </c>
      <c r="H8475" s="3" t="s">
        <v>5</v>
      </c>
      <c r="I8475" s="3">
        <v>5</v>
      </c>
      <c r="J8475" s="3">
        <v>0</v>
      </c>
      <c r="K8475" t="s">
        <v>173</v>
      </c>
      <c r="L8475">
        <v>1693747</v>
      </c>
      <c r="M8475" s="3" t="s">
        <v>38</v>
      </c>
      <c r="N8475" s="3" t="s">
        <v>63</v>
      </c>
      <c r="O8475" s="3">
        <v>467</v>
      </c>
      <c r="P8475" s="3">
        <v>29.58</v>
      </c>
      <c r="S8475"/>
    </row>
    <row r="8476" spans="1:19" x14ac:dyDescent="0.25">
      <c r="A8476" s="3">
        <v>1447325845.7</v>
      </c>
      <c r="B8476" s="10">
        <v>44654</v>
      </c>
      <c r="C8476" s="14">
        <v>44023</v>
      </c>
      <c r="D8476" s="14">
        <f t="shared" si="132"/>
        <v>44655</v>
      </c>
      <c r="E8476" s="3" t="s">
        <v>58</v>
      </c>
      <c r="F8476" s="3" t="s">
        <v>11</v>
      </c>
      <c r="G8476" s="3">
        <v>2</v>
      </c>
      <c r="H8476" s="3" t="s">
        <v>5</v>
      </c>
      <c r="I8476" s="3">
        <v>5</v>
      </c>
      <c r="J8476" s="3">
        <v>0</v>
      </c>
      <c r="K8476" t="s">
        <v>173</v>
      </c>
      <c r="L8476">
        <v>1693747</v>
      </c>
      <c r="M8476" s="3" t="s">
        <v>38</v>
      </c>
      <c r="N8476" s="3" t="s">
        <v>63</v>
      </c>
      <c r="O8476" s="3">
        <v>473</v>
      </c>
      <c r="P8476" s="3">
        <v>29.98</v>
      </c>
      <c r="S8476"/>
    </row>
    <row r="8477" spans="1:19" x14ac:dyDescent="0.25">
      <c r="A8477" s="3">
        <v>1447250645.7</v>
      </c>
      <c r="B8477" s="10">
        <v>44655</v>
      </c>
      <c r="C8477" s="14">
        <v>44434</v>
      </c>
      <c r="D8477" s="14">
        <f t="shared" si="132"/>
        <v>44656</v>
      </c>
      <c r="E8477" s="3" t="s">
        <v>58</v>
      </c>
      <c r="F8477" s="3" t="s">
        <v>11</v>
      </c>
      <c r="G8477" s="3">
        <v>2</v>
      </c>
      <c r="H8477" s="3" t="s">
        <v>5</v>
      </c>
      <c r="I8477" s="3">
        <v>5</v>
      </c>
      <c r="J8477" s="3">
        <v>0</v>
      </c>
      <c r="K8477" t="s">
        <v>173</v>
      </c>
      <c r="L8477">
        <v>1689541</v>
      </c>
      <c r="M8477" s="3" t="s">
        <v>38</v>
      </c>
      <c r="N8477" s="3" t="s">
        <v>63</v>
      </c>
      <c r="O8477" s="3">
        <v>519</v>
      </c>
      <c r="P8477" s="3">
        <v>29.92</v>
      </c>
      <c r="S8477"/>
    </row>
    <row r="8478" spans="1:19" x14ac:dyDescent="0.25">
      <c r="A8478" s="3">
        <v>1447158062.7</v>
      </c>
      <c r="B8478" s="10">
        <v>44665</v>
      </c>
      <c r="C8478" s="14">
        <v>44223</v>
      </c>
      <c r="D8478" s="14">
        <f t="shared" si="132"/>
        <v>44666</v>
      </c>
      <c r="E8478" s="3" t="s">
        <v>58</v>
      </c>
      <c r="F8478" s="3" t="s">
        <v>11</v>
      </c>
      <c r="G8478" s="3">
        <v>2</v>
      </c>
      <c r="H8478" s="3" t="s">
        <v>5</v>
      </c>
      <c r="I8478" s="3">
        <v>5</v>
      </c>
      <c r="J8478" s="3">
        <v>0</v>
      </c>
      <c r="K8478" t="s">
        <v>173</v>
      </c>
      <c r="L8478">
        <v>1689541</v>
      </c>
      <c r="M8478" s="3" t="s">
        <v>38</v>
      </c>
      <c r="N8478" s="3" t="s">
        <v>63</v>
      </c>
      <c r="O8478" s="3">
        <v>470</v>
      </c>
      <c r="P8478" s="3">
        <v>27.9</v>
      </c>
      <c r="S8478"/>
    </row>
    <row r="8479" spans="1:19" x14ac:dyDescent="0.25">
      <c r="A8479" s="3">
        <v>1447316291.7</v>
      </c>
      <c r="B8479" s="10">
        <v>44652</v>
      </c>
      <c r="C8479" s="14">
        <v>43601</v>
      </c>
      <c r="D8479" s="14">
        <f t="shared" si="132"/>
        <v>44653</v>
      </c>
      <c r="E8479" s="3" t="s">
        <v>58</v>
      </c>
      <c r="F8479" s="3" t="s">
        <v>11</v>
      </c>
      <c r="G8479" s="3">
        <v>2</v>
      </c>
      <c r="H8479" s="3" t="s">
        <v>5</v>
      </c>
      <c r="I8479" s="3">
        <v>5</v>
      </c>
      <c r="J8479" s="3">
        <v>0</v>
      </c>
      <c r="K8479" t="s">
        <v>173</v>
      </c>
      <c r="L8479">
        <v>1693747</v>
      </c>
      <c r="M8479" s="3" t="s">
        <v>38</v>
      </c>
      <c r="N8479" s="3" t="s">
        <v>63</v>
      </c>
      <c r="O8479" s="3">
        <v>385</v>
      </c>
      <c r="P8479" s="3">
        <v>16.34</v>
      </c>
      <c r="S8479"/>
    </row>
    <row r="8480" spans="1:19" x14ac:dyDescent="0.25">
      <c r="A8480" s="3">
        <v>1447148725.7</v>
      </c>
      <c r="B8480" s="10">
        <v>44654</v>
      </c>
      <c r="C8480" s="14">
        <v>43592</v>
      </c>
      <c r="D8480" s="14">
        <f t="shared" si="132"/>
        <v>44655</v>
      </c>
      <c r="E8480" s="3" t="s">
        <v>58</v>
      </c>
      <c r="F8480" s="3" t="s">
        <v>11</v>
      </c>
      <c r="G8480" s="3">
        <v>2</v>
      </c>
      <c r="H8480" s="3" t="s">
        <v>5</v>
      </c>
      <c r="I8480" s="3">
        <v>5</v>
      </c>
      <c r="J8480" s="3">
        <v>0</v>
      </c>
      <c r="K8480" t="s">
        <v>173</v>
      </c>
      <c r="L8480">
        <v>1689541</v>
      </c>
      <c r="M8480" s="3" t="s">
        <v>38</v>
      </c>
      <c r="N8480" s="3" t="s">
        <v>63</v>
      </c>
      <c r="O8480" s="3">
        <v>435</v>
      </c>
      <c r="P8480" s="3">
        <v>29.859999999999996</v>
      </c>
      <c r="S8480"/>
    </row>
    <row r="8481" spans="1:19" x14ac:dyDescent="0.25">
      <c r="A8481" s="3">
        <v>1447243416.7</v>
      </c>
      <c r="B8481" s="10">
        <v>44652</v>
      </c>
      <c r="C8481" s="14">
        <v>43488</v>
      </c>
      <c r="D8481" s="14">
        <f t="shared" si="132"/>
        <v>44653</v>
      </c>
      <c r="E8481" s="3" t="s">
        <v>58</v>
      </c>
      <c r="F8481" s="3" t="s">
        <v>11</v>
      </c>
      <c r="G8481" s="3">
        <v>2</v>
      </c>
      <c r="H8481" s="3" t="s">
        <v>5</v>
      </c>
      <c r="I8481" s="3">
        <v>5</v>
      </c>
      <c r="J8481" s="3">
        <v>0</v>
      </c>
      <c r="K8481" t="s">
        <v>173</v>
      </c>
      <c r="L8481">
        <v>1693747</v>
      </c>
      <c r="M8481" s="3" t="s">
        <v>38</v>
      </c>
      <c r="N8481" s="3" t="s">
        <v>63</v>
      </c>
      <c r="O8481" s="3">
        <v>524</v>
      </c>
      <c r="P8481" s="3">
        <v>28.859999999999996</v>
      </c>
      <c r="S8481"/>
    </row>
    <row r="8482" spans="1:19" x14ac:dyDescent="0.25">
      <c r="A8482" s="3">
        <v>1447191651.7</v>
      </c>
      <c r="B8482" s="10">
        <v>44658</v>
      </c>
      <c r="C8482" s="14">
        <v>44207</v>
      </c>
      <c r="D8482" s="14">
        <f t="shared" si="132"/>
        <v>44659</v>
      </c>
      <c r="E8482" s="3" t="s">
        <v>58</v>
      </c>
      <c r="F8482" s="3" t="s">
        <v>11</v>
      </c>
      <c r="G8482" s="3">
        <v>2</v>
      </c>
      <c r="H8482" s="3" t="s">
        <v>5</v>
      </c>
      <c r="I8482" s="3">
        <v>5</v>
      </c>
      <c r="J8482" s="3">
        <v>0</v>
      </c>
      <c r="K8482" t="s">
        <v>173</v>
      </c>
      <c r="L8482">
        <v>1689541</v>
      </c>
      <c r="M8482" s="3" t="s">
        <v>38</v>
      </c>
      <c r="N8482" s="3" t="s">
        <v>63</v>
      </c>
      <c r="O8482" s="3">
        <v>377</v>
      </c>
      <c r="P8482" s="3">
        <v>14.42</v>
      </c>
      <c r="S8482"/>
    </row>
    <row r="8483" spans="1:19" x14ac:dyDescent="0.25">
      <c r="A8483" s="3">
        <v>1447169058.7</v>
      </c>
      <c r="B8483" s="10">
        <v>44655</v>
      </c>
      <c r="C8483" s="14">
        <v>44430</v>
      </c>
      <c r="D8483" s="14">
        <f t="shared" si="132"/>
        <v>44656</v>
      </c>
      <c r="E8483" s="3" t="s">
        <v>58</v>
      </c>
      <c r="F8483" s="3" t="s">
        <v>11</v>
      </c>
      <c r="G8483" s="3">
        <v>2</v>
      </c>
      <c r="H8483" s="3" t="s">
        <v>5</v>
      </c>
      <c r="I8483" s="3">
        <v>5</v>
      </c>
      <c r="J8483" s="3">
        <v>0</v>
      </c>
      <c r="K8483" t="s">
        <v>173</v>
      </c>
      <c r="L8483">
        <v>1693747</v>
      </c>
      <c r="M8483" s="3" t="s">
        <v>38</v>
      </c>
      <c r="N8483" s="3" t="s">
        <v>63</v>
      </c>
      <c r="O8483" s="3">
        <v>498</v>
      </c>
      <c r="P8483" s="3">
        <v>30.84</v>
      </c>
      <c r="S8483"/>
    </row>
    <row r="8484" spans="1:19" x14ac:dyDescent="0.25">
      <c r="A8484" s="3">
        <v>1447158007.7</v>
      </c>
      <c r="B8484" s="10">
        <v>44654</v>
      </c>
      <c r="C8484" s="14">
        <v>44406</v>
      </c>
      <c r="D8484" s="14">
        <f t="shared" si="132"/>
        <v>44655</v>
      </c>
      <c r="E8484" s="3" t="s">
        <v>58</v>
      </c>
      <c r="F8484" s="3" t="s">
        <v>11</v>
      </c>
      <c r="G8484" s="3">
        <v>2</v>
      </c>
      <c r="H8484" s="3" t="s">
        <v>5</v>
      </c>
      <c r="I8484" s="3">
        <v>5</v>
      </c>
      <c r="J8484" s="3">
        <v>0</v>
      </c>
      <c r="K8484" t="s">
        <v>173</v>
      </c>
      <c r="L8484">
        <v>1689541</v>
      </c>
      <c r="M8484" s="3" t="s">
        <v>38</v>
      </c>
      <c r="N8484" s="3" t="s">
        <v>63</v>
      </c>
      <c r="O8484" s="3">
        <v>495</v>
      </c>
      <c r="P8484" s="3">
        <v>29.800000000000004</v>
      </c>
      <c r="S8484"/>
    </row>
    <row r="8485" spans="1:19" x14ac:dyDescent="0.25">
      <c r="A8485" s="3">
        <v>1447350453.7</v>
      </c>
      <c r="B8485" s="10">
        <v>44659</v>
      </c>
      <c r="C8485" s="14">
        <v>44070</v>
      </c>
      <c r="D8485" s="14">
        <f t="shared" si="132"/>
        <v>44660</v>
      </c>
      <c r="E8485" s="3" t="s">
        <v>58</v>
      </c>
      <c r="F8485" s="3" t="s">
        <v>11</v>
      </c>
      <c r="G8485" s="3">
        <v>2</v>
      </c>
      <c r="H8485" s="3" t="s">
        <v>5</v>
      </c>
      <c r="I8485" s="3">
        <v>5</v>
      </c>
      <c r="J8485" s="3">
        <v>0</v>
      </c>
      <c r="K8485" t="s">
        <v>173</v>
      </c>
      <c r="L8485">
        <v>1689541</v>
      </c>
      <c r="M8485" s="3" t="s">
        <v>38</v>
      </c>
      <c r="N8485" s="3" t="s">
        <v>63</v>
      </c>
      <c r="O8485" s="3">
        <v>465</v>
      </c>
      <c r="P8485" s="3">
        <v>30.800000000000004</v>
      </c>
      <c r="S8485"/>
    </row>
    <row r="8486" spans="1:19" x14ac:dyDescent="0.25">
      <c r="A8486" s="3">
        <v>1447254116.7</v>
      </c>
      <c r="B8486" s="10">
        <v>44659</v>
      </c>
      <c r="C8486" s="14">
        <v>44059</v>
      </c>
      <c r="D8486" s="14">
        <f t="shared" si="132"/>
        <v>44660</v>
      </c>
      <c r="E8486" s="3" t="s">
        <v>58</v>
      </c>
      <c r="F8486" s="3" t="s">
        <v>11</v>
      </c>
      <c r="G8486" s="3">
        <v>2</v>
      </c>
      <c r="H8486" s="3" t="s">
        <v>5</v>
      </c>
      <c r="I8486" s="3">
        <v>5</v>
      </c>
      <c r="J8486" s="3">
        <v>0</v>
      </c>
      <c r="K8486" t="s">
        <v>173</v>
      </c>
      <c r="L8486">
        <v>1693747</v>
      </c>
      <c r="M8486" s="3" t="s">
        <v>38</v>
      </c>
      <c r="N8486" s="3" t="s">
        <v>63</v>
      </c>
      <c r="O8486" s="3">
        <v>466</v>
      </c>
      <c r="P8486" s="3">
        <v>30.800000000000004</v>
      </c>
      <c r="S8486"/>
    </row>
    <row r="8487" spans="1:19" x14ac:dyDescent="0.25">
      <c r="A8487" s="3">
        <v>1447175364.7</v>
      </c>
      <c r="B8487" s="10">
        <v>44652</v>
      </c>
      <c r="C8487" s="14">
        <v>43843</v>
      </c>
      <c r="D8487" s="14">
        <f t="shared" si="132"/>
        <v>44653</v>
      </c>
      <c r="E8487" s="3" t="s">
        <v>58</v>
      </c>
      <c r="F8487" s="3" t="s">
        <v>11</v>
      </c>
      <c r="G8487" s="3">
        <v>2</v>
      </c>
      <c r="H8487" s="3" t="s">
        <v>5</v>
      </c>
      <c r="I8487" s="3">
        <v>5</v>
      </c>
      <c r="J8487" s="3">
        <v>0</v>
      </c>
      <c r="K8487" t="s">
        <v>173</v>
      </c>
      <c r="L8487">
        <v>1689541</v>
      </c>
      <c r="M8487" s="3" t="s">
        <v>38</v>
      </c>
      <c r="N8487" s="3" t="s">
        <v>63</v>
      </c>
      <c r="O8487" s="3">
        <v>457</v>
      </c>
      <c r="P8487" s="3">
        <v>26.500000000000004</v>
      </c>
      <c r="S8487"/>
    </row>
    <row r="8488" spans="1:19" x14ac:dyDescent="0.25">
      <c r="A8488" s="3">
        <v>1447263398.7</v>
      </c>
      <c r="B8488" s="10">
        <v>44653</v>
      </c>
      <c r="C8488" s="14">
        <v>44170</v>
      </c>
      <c r="D8488" s="14">
        <f t="shared" si="132"/>
        <v>44654</v>
      </c>
      <c r="E8488" s="3" t="s">
        <v>58</v>
      </c>
      <c r="F8488" s="3" t="s">
        <v>11</v>
      </c>
      <c r="G8488" s="3">
        <v>2</v>
      </c>
      <c r="H8488" s="3" t="s">
        <v>5</v>
      </c>
      <c r="I8488" s="3">
        <v>5</v>
      </c>
      <c r="J8488" s="3">
        <v>0</v>
      </c>
      <c r="K8488" t="s">
        <v>173</v>
      </c>
      <c r="L8488">
        <v>1689541</v>
      </c>
      <c r="M8488" s="3" t="s">
        <v>38</v>
      </c>
      <c r="N8488" s="3" t="s">
        <v>63</v>
      </c>
      <c r="O8488" s="3">
        <v>434</v>
      </c>
      <c r="P8488" s="3">
        <v>27.720000000000002</v>
      </c>
      <c r="S8488"/>
    </row>
    <row r="8489" spans="1:19" x14ac:dyDescent="0.25">
      <c r="A8489" s="3">
        <v>1447413740.7</v>
      </c>
      <c r="B8489" s="10">
        <v>44661</v>
      </c>
      <c r="C8489" s="14">
        <v>43586</v>
      </c>
      <c r="D8489" s="14">
        <f t="shared" si="132"/>
        <v>44662</v>
      </c>
      <c r="E8489" s="3" t="s">
        <v>58</v>
      </c>
      <c r="F8489" s="3" t="s">
        <v>11</v>
      </c>
      <c r="G8489" s="3">
        <v>2</v>
      </c>
      <c r="H8489" s="3" t="s">
        <v>5</v>
      </c>
      <c r="I8489" s="3">
        <v>5</v>
      </c>
      <c r="J8489" s="3">
        <v>0</v>
      </c>
      <c r="K8489" t="s">
        <v>173</v>
      </c>
      <c r="L8489">
        <v>1689541</v>
      </c>
      <c r="M8489" s="3" t="s">
        <v>38</v>
      </c>
      <c r="N8489" s="3" t="s">
        <v>63</v>
      </c>
      <c r="O8489" s="3">
        <v>440</v>
      </c>
      <c r="P8489" s="3">
        <v>30.720000000000002</v>
      </c>
      <c r="S8489"/>
    </row>
    <row r="8490" spans="1:19" x14ac:dyDescent="0.25">
      <c r="A8490" s="3">
        <v>1447326451.7</v>
      </c>
      <c r="B8490" s="10">
        <v>44652</v>
      </c>
      <c r="C8490" s="14">
        <v>43674</v>
      </c>
      <c r="D8490" s="14">
        <f t="shared" si="132"/>
        <v>44653</v>
      </c>
      <c r="E8490" s="3" t="s">
        <v>58</v>
      </c>
      <c r="F8490" s="3" t="s">
        <v>11</v>
      </c>
      <c r="G8490" s="3">
        <v>2</v>
      </c>
      <c r="H8490" s="3" t="s">
        <v>5</v>
      </c>
      <c r="I8490" s="3">
        <v>5</v>
      </c>
      <c r="J8490" s="3">
        <v>0</v>
      </c>
      <c r="K8490" t="s">
        <v>173</v>
      </c>
      <c r="L8490">
        <v>1689541</v>
      </c>
      <c r="M8490" s="3" t="s">
        <v>38</v>
      </c>
      <c r="N8490" s="3" t="s">
        <v>63</v>
      </c>
      <c r="O8490" s="3">
        <v>471</v>
      </c>
      <c r="P8490" s="3">
        <v>29.7</v>
      </c>
      <c r="S8490"/>
    </row>
    <row r="8491" spans="1:19" x14ac:dyDescent="0.25">
      <c r="A8491" s="3">
        <v>1447189650.7</v>
      </c>
      <c r="B8491" s="10">
        <v>44655</v>
      </c>
      <c r="C8491" s="14">
        <v>44224</v>
      </c>
      <c r="D8491" s="14">
        <f t="shared" si="132"/>
        <v>44656</v>
      </c>
      <c r="E8491" s="3" t="s">
        <v>58</v>
      </c>
      <c r="F8491" s="3" t="s">
        <v>11</v>
      </c>
      <c r="G8491" s="3">
        <v>2</v>
      </c>
      <c r="H8491" s="3" t="s">
        <v>5</v>
      </c>
      <c r="I8491" s="3">
        <v>5</v>
      </c>
      <c r="J8491" s="3">
        <v>0</v>
      </c>
      <c r="K8491" t="s">
        <v>173</v>
      </c>
      <c r="L8491">
        <v>1689541</v>
      </c>
      <c r="M8491" s="3" t="s">
        <v>38</v>
      </c>
      <c r="N8491" s="3" t="s">
        <v>63</v>
      </c>
      <c r="O8491" s="3">
        <v>459</v>
      </c>
      <c r="P8491" s="3">
        <v>27.32</v>
      </c>
      <c r="S8491"/>
    </row>
    <row r="8492" spans="1:19" x14ac:dyDescent="0.25">
      <c r="A8492" s="3">
        <v>1447327009.7</v>
      </c>
      <c r="B8492" s="10">
        <v>44653</v>
      </c>
      <c r="C8492" s="14">
        <v>44139</v>
      </c>
      <c r="D8492" s="14">
        <f t="shared" si="132"/>
        <v>44654</v>
      </c>
      <c r="E8492" s="3" t="s">
        <v>58</v>
      </c>
      <c r="F8492" s="3" t="s">
        <v>11</v>
      </c>
      <c r="G8492" s="3">
        <v>2</v>
      </c>
      <c r="H8492" s="3" t="s">
        <v>5</v>
      </c>
      <c r="I8492" s="3">
        <v>5</v>
      </c>
      <c r="J8492" s="3">
        <v>0</v>
      </c>
      <c r="K8492" t="s">
        <v>173</v>
      </c>
      <c r="L8492">
        <v>1693747</v>
      </c>
      <c r="M8492" s="3" t="s">
        <v>38</v>
      </c>
      <c r="N8492" s="3" t="s">
        <v>63</v>
      </c>
      <c r="O8492" s="3">
        <v>472</v>
      </c>
      <c r="P8492" s="3">
        <v>31.460000000000004</v>
      </c>
      <c r="S8492"/>
    </row>
    <row r="8493" spans="1:19" x14ac:dyDescent="0.25">
      <c r="A8493" s="3">
        <v>1447211843.7</v>
      </c>
      <c r="B8493" s="10">
        <v>44654</v>
      </c>
      <c r="C8493" s="14">
        <v>44107</v>
      </c>
      <c r="D8493" s="14">
        <f t="shared" si="132"/>
        <v>44655</v>
      </c>
      <c r="E8493" s="3" t="s">
        <v>58</v>
      </c>
      <c r="F8493" s="3" t="s">
        <v>11</v>
      </c>
      <c r="G8493" s="3">
        <v>2</v>
      </c>
      <c r="H8493" s="3" t="s">
        <v>5</v>
      </c>
      <c r="I8493" s="3">
        <v>5</v>
      </c>
      <c r="J8493" s="3">
        <v>0</v>
      </c>
      <c r="K8493" t="s">
        <v>173</v>
      </c>
      <c r="L8493">
        <v>1689541</v>
      </c>
      <c r="M8493" s="3" t="s">
        <v>38</v>
      </c>
      <c r="N8493" s="3" t="s">
        <v>63</v>
      </c>
      <c r="O8493" s="3">
        <v>514</v>
      </c>
      <c r="P8493" s="3">
        <v>29.58</v>
      </c>
      <c r="S8493"/>
    </row>
    <row r="8494" spans="1:19" x14ac:dyDescent="0.25">
      <c r="A8494" s="3">
        <v>1447268287.7</v>
      </c>
      <c r="B8494" s="10">
        <v>44658</v>
      </c>
      <c r="C8494" s="14">
        <v>44279</v>
      </c>
      <c r="D8494" s="14">
        <f t="shared" si="132"/>
        <v>44659</v>
      </c>
      <c r="E8494" s="3" t="s">
        <v>58</v>
      </c>
      <c r="F8494" s="3" t="s">
        <v>11</v>
      </c>
      <c r="G8494" s="3">
        <v>2</v>
      </c>
      <c r="H8494" s="3" t="s">
        <v>5</v>
      </c>
      <c r="I8494" s="3">
        <v>5</v>
      </c>
      <c r="J8494" s="3">
        <v>0</v>
      </c>
      <c r="K8494" t="s">
        <v>173</v>
      </c>
      <c r="L8494">
        <v>1689541</v>
      </c>
      <c r="M8494" s="3" t="s">
        <v>38</v>
      </c>
      <c r="N8494" s="3" t="s">
        <v>63</v>
      </c>
      <c r="O8494" s="3">
        <v>450</v>
      </c>
      <c r="P8494" s="3">
        <v>29.54</v>
      </c>
      <c r="S8494"/>
    </row>
    <row r="8495" spans="1:19" x14ac:dyDescent="0.25">
      <c r="A8495" s="3">
        <v>1447189606.7</v>
      </c>
      <c r="B8495" s="10">
        <v>44662</v>
      </c>
      <c r="C8495" s="14">
        <v>43839</v>
      </c>
      <c r="D8495" s="14">
        <f t="shared" si="132"/>
        <v>44663</v>
      </c>
      <c r="E8495" s="3" t="s">
        <v>58</v>
      </c>
      <c r="F8495" s="3" t="s">
        <v>11</v>
      </c>
      <c r="G8495" s="3">
        <v>2</v>
      </c>
      <c r="H8495" s="3" t="s">
        <v>5</v>
      </c>
      <c r="I8495" s="3">
        <v>5</v>
      </c>
      <c r="J8495" s="3">
        <v>0</v>
      </c>
      <c r="K8495" t="s">
        <v>173</v>
      </c>
      <c r="L8495">
        <v>1689541</v>
      </c>
      <c r="M8495" s="3" t="s">
        <v>38</v>
      </c>
      <c r="N8495" s="3" t="s">
        <v>63</v>
      </c>
      <c r="O8495" s="3">
        <v>446</v>
      </c>
      <c r="P8495" s="3">
        <v>30.499999999999996</v>
      </c>
      <c r="S8495"/>
    </row>
    <row r="8496" spans="1:19" x14ac:dyDescent="0.25">
      <c r="A8496" s="3">
        <v>1447156751.7</v>
      </c>
      <c r="B8496" s="10">
        <v>44665</v>
      </c>
      <c r="C8496" s="14">
        <v>44467</v>
      </c>
      <c r="D8496" s="14">
        <f t="shared" si="132"/>
        <v>44666</v>
      </c>
      <c r="E8496" s="3" t="s">
        <v>58</v>
      </c>
      <c r="F8496" s="3" t="s">
        <v>11</v>
      </c>
      <c r="G8496" s="3">
        <v>2</v>
      </c>
      <c r="H8496" s="3" t="s">
        <v>5</v>
      </c>
      <c r="I8496" s="3">
        <v>5</v>
      </c>
      <c r="J8496" s="3">
        <v>0</v>
      </c>
      <c r="K8496" t="s">
        <v>173</v>
      </c>
      <c r="L8496">
        <v>1693747</v>
      </c>
      <c r="M8496" s="3" t="s">
        <v>38</v>
      </c>
      <c r="N8496" s="3" t="s">
        <v>63</v>
      </c>
      <c r="O8496" s="3">
        <v>648</v>
      </c>
      <c r="P8496" s="3">
        <v>55.98</v>
      </c>
      <c r="S8496"/>
    </row>
    <row r="8497" spans="1:19" x14ac:dyDescent="0.25">
      <c r="A8497" s="3">
        <v>1447348326.7</v>
      </c>
      <c r="B8497" s="10">
        <v>44659</v>
      </c>
      <c r="C8497" s="14">
        <v>43512</v>
      </c>
      <c r="D8497" s="14">
        <f t="shared" si="132"/>
        <v>44660</v>
      </c>
      <c r="E8497" s="3" t="s">
        <v>58</v>
      </c>
      <c r="F8497" s="3" t="s">
        <v>11</v>
      </c>
      <c r="G8497" s="3">
        <v>2</v>
      </c>
      <c r="H8497" s="3" t="s">
        <v>5</v>
      </c>
      <c r="I8497" s="3">
        <v>5</v>
      </c>
      <c r="J8497" s="3">
        <v>0</v>
      </c>
      <c r="K8497" t="s">
        <v>173</v>
      </c>
      <c r="L8497">
        <v>1693747</v>
      </c>
      <c r="M8497" s="3" t="s">
        <v>38</v>
      </c>
      <c r="N8497" s="3" t="s">
        <v>63</v>
      </c>
      <c r="O8497" s="3">
        <v>386</v>
      </c>
      <c r="P8497" s="3">
        <v>21.32</v>
      </c>
      <c r="S8497"/>
    </row>
    <row r="8498" spans="1:19" x14ac:dyDescent="0.25">
      <c r="A8498" s="3">
        <v>1447357737.7</v>
      </c>
      <c r="B8498" s="10">
        <v>44652</v>
      </c>
      <c r="C8498" s="14">
        <v>43896</v>
      </c>
      <c r="D8498" s="14">
        <f t="shared" si="132"/>
        <v>44653</v>
      </c>
      <c r="E8498" s="3" t="s">
        <v>58</v>
      </c>
      <c r="F8498" s="3" t="s">
        <v>11</v>
      </c>
      <c r="G8498" s="3">
        <v>2</v>
      </c>
      <c r="H8498" s="3" t="s">
        <v>5</v>
      </c>
      <c r="I8498" s="3">
        <v>5</v>
      </c>
      <c r="J8498" s="3">
        <v>0</v>
      </c>
      <c r="K8498" t="s">
        <v>173</v>
      </c>
      <c r="L8498">
        <v>1693747</v>
      </c>
      <c r="M8498" s="3" t="s">
        <v>38</v>
      </c>
      <c r="N8498" s="3" t="s">
        <v>63</v>
      </c>
      <c r="O8498" s="3">
        <v>414</v>
      </c>
      <c r="P8498" s="3">
        <v>19.32</v>
      </c>
      <c r="S8498"/>
    </row>
    <row r="8499" spans="1:19" x14ac:dyDescent="0.25">
      <c r="A8499" s="3">
        <v>1447148736.7</v>
      </c>
      <c r="B8499" s="10">
        <v>44652</v>
      </c>
      <c r="C8499" s="14">
        <v>44606</v>
      </c>
      <c r="D8499" s="14">
        <f t="shared" si="132"/>
        <v>44653</v>
      </c>
      <c r="E8499" s="3" t="s">
        <v>58</v>
      </c>
      <c r="F8499" s="3" t="s">
        <v>11</v>
      </c>
      <c r="G8499" s="3">
        <v>2</v>
      </c>
      <c r="H8499" s="3" t="s">
        <v>5</v>
      </c>
      <c r="I8499" s="3">
        <v>5</v>
      </c>
      <c r="J8499" s="3">
        <v>0</v>
      </c>
      <c r="K8499" t="s">
        <v>173</v>
      </c>
      <c r="L8499">
        <v>1693747</v>
      </c>
      <c r="M8499" s="3" t="s">
        <v>38</v>
      </c>
      <c r="N8499" s="3" t="s">
        <v>63</v>
      </c>
      <c r="O8499" s="3">
        <v>556</v>
      </c>
      <c r="P8499" s="3">
        <v>43.540000000000006</v>
      </c>
      <c r="S8499"/>
    </row>
    <row r="8500" spans="1:19" x14ac:dyDescent="0.25">
      <c r="A8500" s="3">
        <v>1447334713.7</v>
      </c>
      <c r="B8500" s="10">
        <v>44661</v>
      </c>
      <c r="C8500" s="14">
        <v>44642</v>
      </c>
      <c r="D8500" s="14">
        <f t="shared" si="132"/>
        <v>44663</v>
      </c>
      <c r="E8500" s="3" t="s">
        <v>58</v>
      </c>
      <c r="F8500" s="3" t="s">
        <v>11</v>
      </c>
      <c r="G8500" s="3">
        <v>2</v>
      </c>
      <c r="H8500" s="3" t="s">
        <v>5</v>
      </c>
      <c r="I8500" s="3">
        <v>5</v>
      </c>
      <c r="J8500" s="3">
        <v>0</v>
      </c>
      <c r="K8500" t="s">
        <v>173</v>
      </c>
      <c r="L8500">
        <v>1689541</v>
      </c>
      <c r="M8500" s="3" t="s">
        <v>38</v>
      </c>
      <c r="N8500" s="3" t="s">
        <v>63</v>
      </c>
      <c r="O8500" s="3">
        <v>1008</v>
      </c>
      <c r="P8500" s="3">
        <v>90.12</v>
      </c>
      <c r="S8500"/>
    </row>
    <row r="8501" spans="1:19" x14ac:dyDescent="0.25">
      <c r="A8501" s="3">
        <v>1447250707.7</v>
      </c>
      <c r="B8501" s="10">
        <v>44658</v>
      </c>
      <c r="C8501" s="14">
        <v>43971</v>
      </c>
      <c r="D8501" s="14">
        <f t="shared" si="132"/>
        <v>44659</v>
      </c>
      <c r="E8501" s="3" t="s">
        <v>58</v>
      </c>
      <c r="F8501" s="3" t="s">
        <v>11</v>
      </c>
      <c r="G8501" s="3">
        <v>2</v>
      </c>
      <c r="H8501" s="3" t="s">
        <v>5</v>
      </c>
      <c r="I8501" s="3">
        <v>5</v>
      </c>
      <c r="J8501" s="3">
        <v>0</v>
      </c>
      <c r="K8501" t="s">
        <v>173</v>
      </c>
      <c r="L8501">
        <v>1689541</v>
      </c>
      <c r="M8501" s="3" t="s">
        <v>38</v>
      </c>
      <c r="N8501" s="3" t="s">
        <v>63</v>
      </c>
      <c r="O8501" s="3">
        <v>646</v>
      </c>
      <c r="P8501" s="3">
        <v>56.64</v>
      </c>
      <c r="S8501"/>
    </row>
    <row r="8502" spans="1:19" x14ac:dyDescent="0.25">
      <c r="A8502" s="3">
        <v>1447417691.7</v>
      </c>
      <c r="B8502" s="10">
        <v>44658</v>
      </c>
      <c r="C8502" s="14">
        <v>44341</v>
      </c>
      <c r="D8502" s="14">
        <f t="shared" si="132"/>
        <v>44659</v>
      </c>
      <c r="E8502" s="3" t="s">
        <v>58</v>
      </c>
      <c r="F8502" s="3" t="s">
        <v>11</v>
      </c>
      <c r="G8502" s="3">
        <v>2</v>
      </c>
      <c r="H8502" s="3" t="s">
        <v>5</v>
      </c>
      <c r="I8502" s="3">
        <v>5</v>
      </c>
      <c r="J8502" s="3">
        <v>0</v>
      </c>
      <c r="K8502" t="s">
        <v>173</v>
      </c>
      <c r="L8502">
        <v>1693747</v>
      </c>
      <c r="M8502" s="3" t="s">
        <v>38</v>
      </c>
      <c r="N8502" s="3" t="s">
        <v>63</v>
      </c>
      <c r="O8502" s="3">
        <v>621</v>
      </c>
      <c r="P8502" s="3">
        <v>42.47999999999999</v>
      </c>
      <c r="S8502"/>
    </row>
    <row r="8503" spans="1:19" x14ac:dyDescent="0.25">
      <c r="A8503" s="3">
        <v>1447193206.7</v>
      </c>
      <c r="B8503" s="10">
        <v>44655</v>
      </c>
      <c r="C8503" s="14">
        <v>43985</v>
      </c>
      <c r="D8503" s="14">
        <f t="shared" si="132"/>
        <v>44656</v>
      </c>
      <c r="E8503" s="3" t="s">
        <v>58</v>
      </c>
      <c r="F8503" s="3" t="s">
        <v>11</v>
      </c>
      <c r="G8503" s="3">
        <v>2</v>
      </c>
      <c r="H8503" s="3" t="s">
        <v>5</v>
      </c>
      <c r="I8503" s="3">
        <v>5</v>
      </c>
      <c r="J8503" s="3">
        <v>0</v>
      </c>
      <c r="K8503" t="s">
        <v>173</v>
      </c>
      <c r="L8503">
        <v>1693747</v>
      </c>
      <c r="M8503" s="3" t="s">
        <v>38</v>
      </c>
      <c r="N8503" s="3" t="s">
        <v>63</v>
      </c>
      <c r="O8503" s="3">
        <v>470</v>
      </c>
      <c r="P8503" s="3">
        <v>23.239999999999995</v>
      </c>
      <c r="S8503"/>
    </row>
    <row r="8504" spans="1:19" x14ac:dyDescent="0.25">
      <c r="A8504" s="3">
        <v>1447403872.7</v>
      </c>
      <c r="B8504" s="10">
        <v>44655</v>
      </c>
      <c r="C8504" s="14">
        <v>44225</v>
      </c>
      <c r="D8504" s="14">
        <f t="shared" si="132"/>
        <v>44656</v>
      </c>
      <c r="E8504" s="3" t="s">
        <v>58</v>
      </c>
      <c r="F8504" s="3" t="s">
        <v>11</v>
      </c>
      <c r="G8504" s="3">
        <v>2</v>
      </c>
      <c r="H8504" s="3" t="s">
        <v>5</v>
      </c>
      <c r="I8504" s="3">
        <v>5</v>
      </c>
      <c r="J8504" s="3">
        <v>0</v>
      </c>
      <c r="K8504" t="s">
        <v>173</v>
      </c>
      <c r="L8504">
        <v>1693747</v>
      </c>
      <c r="M8504" s="3" t="s">
        <v>38</v>
      </c>
      <c r="N8504" s="3" t="s">
        <v>63</v>
      </c>
      <c r="O8504" s="3">
        <v>437</v>
      </c>
      <c r="P8504" s="3">
        <v>21.22</v>
      </c>
      <c r="S8504"/>
    </row>
    <row r="8505" spans="1:19" x14ac:dyDescent="0.25">
      <c r="A8505" s="3">
        <v>1447288444.7</v>
      </c>
      <c r="B8505" s="10">
        <v>44662</v>
      </c>
      <c r="C8505" s="14">
        <v>43851</v>
      </c>
      <c r="D8505" s="14">
        <f t="shared" si="132"/>
        <v>44663</v>
      </c>
      <c r="E8505" s="3" t="s">
        <v>58</v>
      </c>
      <c r="F8505" s="3" t="s">
        <v>11</v>
      </c>
      <c r="G8505" s="3">
        <v>2</v>
      </c>
      <c r="H8505" s="3" t="s">
        <v>5</v>
      </c>
      <c r="I8505" s="3">
        <v>5</v>
      </c>
      <c r="J8505" s="3">
        <v>0</v>
      </c>
      <c r="K8505" t="s">
        <v>173</v>
      </c>
      <c r="L8505">
        <v>1693747</v>
      </c>
      <c r="M8505" s="3" t="s">
        <v>38</v>
      </c>
      <c r="N8505" s="3" t="s">
        <v>63</v>
      </c>
      <c r="O8505" s="3">
        <v>419</v>
      </c>
      <c r="P8505" s="3">
        <v>22.16</v>
      </c>
      <c r="S8505"/>
    </row>
    <row r="8506" spans="1:19" x14ac:dyDescent="0.25">
      <c r="A8506" s="3">
        <v>1447285602.7</v>
      </c>
      <c r="B8506" s="10">
        <v>44661</v>
      </c>
      <c r="C8506" s="14">
        <v>43765</v>
      </c>
      <c r="D8506" s="14">
        <f t="shared" si="132"/>
        <v>44662</v>
      </c>
      <c r="E8506" s="3" t="s">
        <v>58</v>
      </c>
      <c r="F8506" s="3" t="s">
        <v>11</v>
      </c>
      <c r="G8506" s="3">
        <v>2</v>
      </c>
      <c r="H8506" s="3" t="s">
        <v>5</v>
      </c>
      <c r="I8506" s="3">
        <v>5</v>
      </c>
      <c r="J8506" s="3">
        <v>0</v>
      </c>
      <c r="K8506" t="s">
        <v>173</v>
      </c>
      <c r="L8506">
        <v>1693747</v>
      </c>
      <c r="M8506" s="3" t="s">
        <v>38</v>
      </c>
      <c r="N8506" s="3" t="s">
        <v>63</v>
      </c>
      <c r="O8506" s="3">
        <v>398</v>
      </c>
      <c r="P8506" s="3">
        <v>19.14</v>
      </c>
      <c r="S8506"/>
    </row>
    <row r="8507" spans="1:19" x14ac:dyDescent="0.25">
      <c r="A8507" s="3">
        <v>1447245301.7</v>
      </c>
      <c r="B8507" s="10">
        <v>44661</v>
      </c>
      <c r="C8507" s="14">
        <v>43548</v>
      </c>
      <c r="D8507" s="14">
        <f t="shared" si="132"/>
        <v>44662</v>
      </c>
      <c r="E8507" s="3" t="s">
        <v>58</v>
      </c>
      <c r="F8507" s="3" t="s">
        <v>11</v>
      </c>
      <c r="G8507" s="3">
        <v>2</v>
      </c>
      <c r="H8507" s="3" t="s">
        <v>5</v>
      </c>
      <c r="I8507" s="3">
        <v>5</v>
      </c>
      <c r="J8507" s="3">
        <v>0</v>
      </c>
      <c r="K8507" t="s">
        <v>173</v>
      </c>
      <c r="L8507">
        <v>1689541</v>
      </c>
      <c r="M8507" s="3" t="s">
        <v>38</v>
      </c>
      <c r="N8507" s="3" t="s">
        <v>63</v>
      </c>
      <c r="O8507" s="3">
        <v>553</v>
      </c>
      <c r="P8507" s="3">
        <v>43.12</v>
      </c>
      <c r="S8507"/>
    </row>
    <row r="8508" spans="1:19" x14ac:dyDescent="0.25">
      <c r="A8508" s="3">
        <v>1447353256.7</v>
      </c>
      <c r="B8508" s="10">
        <v>44655</v>
      </c>
      <c r="C8508" s="14">
        <v>44622</v>
      </c>
      <c r="D8508" s="14">
        <f t="shared" si="132"/>
        <v>44656</v>
      </c>
      <c r="E8508" s="3" t="s">
        <v>58</v>
      </c>
      <c r="F8508" s="3" t="s">
        <v>11</v>
      </c>
      <c r="G8508" s="3">
        <v>2</v>
      </c>
      <c r="H8508" s="3" t="s">
        <v>5</v>
      </c>
      <c r="I8508" s="3">
        <v>5</v>
      </c>
      <c r="J8508" s="3">
        <v>0</v>
      </c>
      <c r="K8508" t="s">
        <v>173</v>
      </c>
      <c r="L8508">
        <v>1689541</v>
      </c>
      <c r="M8508" s="3" t="s">
        <v>38</v>
      </c>
      <c r="N8508" s="3" t="s">
        <v>63</v>
      </c>
      <c r="O8508" s="3">
        <v>560</v>
      </c>
      <c r="P8508" s="3">
        <v>40.06</v>
      </c>
      <c r="S8508"/>
    </row>
    <row r="8509" spans="1:19" x14ac:dyDescent="0.25">
      <c r="A8509" s="3">
        <v>1447243005.7</v>
      </c>
      <c r="B8509" s="10">
        <v>44661</v>
      </c>
      <c r="C8509" s="14">
        <v>43736</v>
      </c>
      <c r="D8509" s="14">
        <f t="shared" si="132"/>
        <v>44662</v>
      </c>
      <c r="E8509" s="3" t="s">
        <v>58</v>
      </c>
      <c r="F8509" s="3" t="s">
        <v>11</v>
      </c>
      <c r="G8509" s="3">
        <v>2</v>
      </c>
      <c r="H8509" s="3" t="s">
        <v>5</v>
      </c>
      <c r="I8509" s="3">
        <v>5</v>
      </c>
      <c r="J8509" s="3">
        <v>0</v>
      </c>
      <c r="K8509" t="s">
        <v>173</v>
      </c>
      <c r="L8509">
        <v>1689541</v>
      </c>
      <c r="M8509" s="3" t="s">
        <v>38</v>
      </c>
      <c r="N8509" s="3" t="s">
        <v>63</v>
      </c>
      <c r="O8509" s="3">
        <v>834</v>
      </c>
      <c r="P8509" s="3">
        <v>67.92</v>
      </c>
      <c r="S8509"/>
    </row>
    <row r="8510" spans="1:19" x14ac:dyDescent="0.25">
      <c r="A8510" s="3">
        <v>1447334714.7</v>
      </c>
      <c r="B8510" s="10">
        <v>44665</v>
      </c>
      <c r="C8510" s="14">
        <v>44250</v>
      </c>
      <c r="D8510" s="14">
        <f t="shared" si="132"/>
        <v>44666</v>
      </c>
      <c r="E8510" s="3" t="s">
        <v>58</v>
      </c>
      <c r="F8510" s="3" t="s">
        <v>11</v>
      </c>
      <c r="G8510" s="3">
        <v>2</v>
      </c>
      <c r="H8510" s="3" t="s">
        <v>5</v>
      </c>
      <c r="I8510" s="3">
        <v>5</v>
      </c>
      <c r="J8510" s="3">
        <v>0</v>
      </c>
      <c r="K8510" t="s">
        <v>173</v>
      </c>
      <c r="L8510">
        <v>1689541</v>
      </c>
      <c r="M8510" s="3" t="s">
        <v>38</v>
      </c>
      <c r="N8510" s="3" t="s">
        <v>63</v>
      </c>
      <c r="O8510" s="3">
        <v>615</v>
      </c>
      <c r="P8510" s="3">
        <v>44.72</v>
      </c>
      <c r="S8510"/>
    </row>
    <row r="8511" spans="1:19" x14ac:dyDescent="0.25">
      <c r="A8511" s="3">
        <v>1447322269.7</v>
      </c>
      <c r="B8511" s="10">
        <v>44653</v>
      </c>
      <c r="C8511" s="14">
        <v>43828</v>
      </c>
      <c r="D8511" s="14">
        <f t="shared" si="132"/>
        <v>44654</v>
      </c>
      <c r="E8511" s="3" t="s">
        <v>58</v>
      </c>
      <c r="F8511" s="3" t="s">
        <v>11</v>
      </c>
      <c r="G8511" s="3">
        <v>2</v>
      </c>
      <c r="H8511" s="3" t="s">
        <v>5</v>
      </c>
      <c r="I8511" s="3">
        <v>5</v>
      </c>
      <c r="J8511" s="3">
        <v>0</v>
      </c>
      <c r="K8511" t="s">
        <v>173</v>
      </c>
      <c r="L8511">
        <v>1690632</v>
      </c>
      <c r="M8511" s="3" t="s">
        <v>38</v>
      </c>
      <c r="N8511" s="3" t="s">
        <v>63</v>
      </c>
      <c r="O8511" s="3">
        <v>272</v>
      </c>
      <c r="P8511" s="3">
        <v>0.26251015177929565</v>
      </c>
      <c r="S8511"/>
    </row>
    <row r="8512" spans="1:19" x14ac:dyDescent="0.25">
      <c r="A8512" s="3">
        <v>1447371587.7</v>
      </c>
      <c r="B8512" s="10">
        <v>44661</v>
      </c>
      <c r="C8512" s="14">
        <v>43729</v>
      </c>
      <c r="D8512" s="14">
        <f t="shared" si="132"/>
        <v>44662</v>
      </c>
      <c r="E8512" s="3" t="s">
        <v>58</v>
      </c>
      <c r="F8512" s="3" t="s">
        <v>11</v>
      </c>
      <c r="G8512" s="3">
        <v>2</v>
      </c>
      <c r="H8512" s="3" t="s">
        <v>5</v>
      </c>
      <c r="I8512" s="3">
        <v>5</v>
      </c>
      <c r="J8512" s="3">
        <v>0</v>
      </c>
      <c r="K8512" t="s">
        <v>173</v>
      </c>
      <c r="L8512">
        <v>1690632</v>
      </c>
      <c r="M8512" s="3" t="s">
        <v>38</v>
      </c>
      <c r="N8512" s="3" t="s">
        <v>63</v>
      </c>
      <c r="O8512" s="3">
        <v>317</v>
      </c>
      <c r="P8512" s="3">
        <v>1.0500406071171826</v>
      </c>
      <c r="S8512"/>
    </row>
    <row r="8513" spans="1:19" x14ac:dyDescent="0.25">
      <c r="A8513" s="3">
        <v>1447300962.7</v>
      </c>
      <c r="B8513" s="10">
        <v>44660</v>
      </c>
      <c r="C8513" s="14">
        <v>44188</v>
      </c>
      <c r="D8513" s="14">
        <f t="shared" si="132"/>
        <v>44661</v>
      </c>
      <c r="E8513" s="3" t="s">
        <v>58</v>
      </c>
      <c r="F8513" s="3" t="s">
        <v>11</v>
      </c>
      <c r="G8513" s="3">
        <v>2</v>
      </c>
      <c r="H8513" s="3" t="s">
        <v>5</v>
      </c>
      <c r="I8513" s="3">
        <v>5</v>
      </c>
      <c r="J8513" s="3">
        <v>0</v>
      </c>
      <c r="K8513" t="s">
        <v>173</v>
      </c>
      <c r="L8513">
        <v>1690632</v>
      </c>
      <c r="M8513" s="3" t="s">
        <v>38</v>
      </c>
      <c r="N8513" s="3" t="s">
        <v>63</v>
      </c>
      <c r="O8513" s="3">
        <v>300</v>
      </c>
      <c r="P8513" s="3">
        <v>0.13125507588964783</v>
      </c>
      <c r="S8513"/>
    </row>
    <row r="8514" spans="1:19" x14ac:dyDescent="0.25">
      <c r="A8514" s="3">
        <v>1447417819.7</v>
      </c>
      <c r="B8514" s="10">
        <v>44655</v>
      </c>
      <c r="C8514" s="14">
        <v>44301</v>
      </c>
      <c r="D8514" s="14">
        <f t="shared" si="132"/>
        <v>44656</v>
      </c>
      <c r="E8514" s="3" t="s">
        <v>58</v>
      </c>
      <c r="F8514" s="3" t="s">
        <v>11</v>
      </c>
      <c r="G8514" s="3">
        <v>2</v>
      </c>
      <c r="H8514" s="3" t="s">
        <v>5</v>
      </c>
      <c r="I8514" s="3">
        <v>5</v>
      </c>
      <c r="J8514" s="3">
        <v>0</v>
      </c>
      <c r="K8514" t="s">
        <v>173</v>
      </c>
      <c r="L8514">
        <v>1690632</v>
      </c>
      <c r="M8514" s="3" t="s">
        <v>38</v>
      </c>
      <c r="N8514" s="3" t="s">
        <v>63</v>
      </c>
      <c r="O8514" s="3">
        <v>271</v>
      </c>
      <c r="P8514" s="3">
        <v>0.13125507588964783</v>
      </c>
      <c r="S8514"/>
    </row>
    <row r="8515" spans="1:19" x14ac:dyDescent="0.25">
      <c r="A8515" s="3">
        <v>1447259859.7</v>
      </c>
      <c r="B8515" s="10">
        <v>44652</v>
      </c>
      <c r="C8515" s="14">
        <v>43980</v>
      </c>
      <c r="D8515" s="14">
        <f t="shared" ref="D8515:D8578" si="133">IF(O8515&lt;1000,B8515+1,B8515+2)</f>
        <v>44653</v>
      </c>
      <c r="E8515" s="3" t="s">
        <v>57</v>
      </c>
      <c r="F8515" s="3" t="s">
        <v>11</v>
      </c>
      <c r="G8515" s="3">
        <v>3</v>
      </c>
      <c r="H8515" s="3" t="s">
        <v>5</v>
      </c>
      <c r="I8515" s="3">
        <v>5</v>
      </c>
      <c r="J8515" s="3">
        <v>0</v>
      </c>
      <c r="K8515" t="s">
        <v>175</v>
      </c>
      <c r="L8515">
        <v>1688610</v>
      </c>
      <c r="M8515" s="3" t="s">
        <v>37</v>
      </c>
      <c r="N8515" s="3" t="s">
        <v>63</v>
      </c>
      <c r="O8515" s="3">
        <v>520</v>
      </c>
      <c r="P8515" s="3">
        <v>28.226683994263453</v>
      </c>
      <c r="S8515"/>
    </row>
    <row r="8516" spans="1:19" x14ac:dyDescent="0.25">
      <c r="A8516" s="3">
        <v>1447152023.7</v>
      </c>
      <c r="B8516" s="10">
        <v>44665</v>
      </c>
      <c r="C8516" s="14">
        <v>43487</v>
      </c>
      <c r="D8516" s="14">
        <f t="shared" si="133"/>
        <v>44666</v>
      </c>
      <c r="E8516" s="3" t="s">
        <v>57</v>
      </c>
      <c r="F8516" s="3" t="s">
        <v>11</v>
      </c>
      <c r="G8516" s="3">
        <v>3</v>
      </c>
      <c r="H8516" s="3" t="s">
        <v>5</v>
      </c>
      <c r="I8516" s="3">
        <v>5</v>
      </c>
      <c r="J8516" s="3">
        <v>0</v>
      </c>
      <c r="K8516" t="s">
        <v>175</v>
      </c>
      <c r="L8516">
        <v>1688610</v>
      </c>
      <c r="M8516" s="3" t="s">
        <v>37</v>
      </c>
      <c r="N8516" s="3" t="s">
        <v>63</v>
      </c>
      <c r="O8516" s="3">
        <v>398</v>
      </c>
      <c r="P8516" s="3">
        <v>11.387985243550595</v>
      </c>
      <c r="S8516"/>
    </row>
    <row r="8517" spans="1:19" x14ac:dyDescent="0.25">
      <c r="A8517" s="3">
        <v>1447240030.7</v>
      </c>
      <c r="B8517" s="10">
        <v>44665</v>
      </c>
      <c r="C8517" s="14">
        <v>44175</v>
      </c>
      <c r="D8517" s="14">
        <f t="shared" si="133"/>
        <v>44666</v>
      </c>
      <c r="E8517" s="3" t="s">
        <v>57</v>
      </c>
      <c r="F8517" s="3" t="s">
        <v>11</v>
      </c>
      <c r="G8517" s="3">
        <v>3</v>
      </c>
      <c r="H8517" s="3" t="s">
        <v>5</v>
      </c>
      <c r="I8517" s="3">
        <v>5</v>
      </c>
      <c r="J8517" s="3">
        <v>0</v>
      </c>
      <c r="K8517" t="s">
        <v>175</v>
      </c>
      <c r="L8517">
        <v>1688610</v>
      </c>
      <c r="M8517" s="3" t="s">
        <v>37</v>
      </c>
      <c r="N8517" s="3" t="s">
        <v>63</v>
      </c>
      <c r="O8517" s="3">
        <v>298</v>
      </c>
      <c r="P8517" s="3">
        <v>3.7163955730651783</v>
      </c>
      <c r="S8517"/>
    </row>
    <row r="8518" spans="1:19" x14ac:dyDescent="0.25">
      <c r="A8518" s="3">
        <v>1447395153.7</v>
      </c>
      <c r="B8518" s="10">
        <v>44660</v>
      </c>
      <c r="C8518" s="14">
        <v>43531</v>
      </c>
      <c r="D8518" s="14">
        <f t="shared" si="133"/>
        <v>44661</v>
      </c>
      <c r="E8518" s="3" t="s">
        <v>57</v>
      </c>
      <c r="F8518" s="3" t="s">
        <v>11</v>
      </c>
      <c r="G8518" s="3">
        <v>3</v>
      </c>
      <c r="H8518" s="3" t="s">
        <v>5</v>
      </c>
      <c r="I8518" s="3">
        <v>5</v>
      </c>
      <c r="J8518" s="3">
        <v>0</v>
      </c>
      <c r="K8518" t="s">
        <v>175</v>
      </c>
      <c r="L8518">
        <v>1688610</v>
      </c>
      <c r="M8518" s="3" t="s">
        <v>37</v>
      </c>
      <c r="N8518" s="3" t="s">
        <v>63</v>
      </c>
      <c r="O8518" s="3">
        <v>311</v>
      </c>
      <c r="P8518" s="3">
        <v>0.86715896704854167</v>
      </c>
      <c r="S8518"/>
    </row>
    <row r="8519" spans="1:19" x14ac:dyDescent="0.25">
      <c r="A8519" s="3">
        <v>1447163763.7</v>
      </c>
      <c r="B8519" s="10">
        <v>44652</v>
      </c>
      <c r="C8519" s="14">
        <v>43568</v>
      </c>
      <c r="D8519" s="14">
        <f t="shared" si="133"/>
        <v>44653</v>
      </c>
      <c r="E8519" s="3" t="s">
        <v>57</v>
      </c>
      <c r="F8519" s="3" t="s">
        <v>11</v>
      </c>
      <c r="G8519" s="3">
        <v>3</v>
      </c>
      <c r="H8519" s="3" t="s">
        <v>5</v>
      </c>
      <c r="I8519" s="3">
        <v>5</v>
      </c>
      <c r="J8519" s="3">
        <v>0</v>
      </c>
      <c r="K8519" t="s">
        <v>175</v>
      </c>
      <c r="L8519">
        <v>1688610</v>
      </c>
      <c r="M8519" s="3" t="s">
        <v>37</v>
      </c>
      <c r="N8519" s="3" t="s">
        <v>63</v>
      </c>
      <c r="O8519" s="3">
        <v>387</v>
      </c>
      <c r="P8519" s="3">
        <v>14.865582292260713</v>
      </c>
      <c r="S8519"/>
    </row>
    <row r="8520" spans="1:19" x14ac:dyDescent="0.25">
      <c r="A8520" s="3">
        <v>1447225251.7</v>
      </c>
      <c r="B8520" s="10">
        <v>44655</v>
      </c>
      <c r="C8520" s="14">
        <v>44424</v>
      </c>
      <c r="D8520" s="14">
        <f t="shared" si="133"/>
        <v>44656</v>
      </c>
      <c r="E8520" s="3" t="s">
        <v>57</v>
      </c>
      <c r="F8520" s="3" t="s">
        <v>11</v>
      </c>
      <c r="G8520" s="3">
        <v>3</v>
      </c>
      <c r="H8520" s="3" t="s">
        <v>5</v>
      </c>
      <c r="I8520" s="3">
        <v>5</v>
      </c>
      <c r="J8520" s="3">
        <v>0</v>
      </c>
      <c r="K8520" t="s">
        <v>175</v>
      </c>
      <c r="L8520">
        <v>1688610</v>
      </c>
      <c r="M8520" s="3" t="s">
        <v>37</v>
      </c>
      <c r="N8520" s="3" t="s">
        <v>63</v>
      </c>
      <c r="O8520" s="3">
        <v>267</v>
      </c>
      <c r="P8520" s="3">
        <v>2.4775970487101189</v>
      </c>
      <c r="S8520"/>
    </row>
    <row r="8521" spans="1:19" x14ac:dyDescent="0.25">
      <c r="A8521" s="3">
        <v>1447189574.7</v>
      </c>
      <c r="B8521" s="10">
        <v>44660</v>
      </c>
      <c r="C8521" s="14">
        <v>44338</v>
      </c>
      <c r="D8521" s="14">
        <f t="shared" si="133"/>
        <v>44661</v>
      </c>
      <c r="E8521" s="3" t="s">
        <v>57</v>
      </c>
      <c r="F8521" s="3" t="s">
        <v>11</v>
      </c>
      <c r="G8521" s="3">
        <v>3</v>
      </c>
      <c r="H8521" s="3" t="s">
        <v>5</v>
      </c>
      <c r="I8521" s="3">
        <v>5</v>
      </c>
      <c r="J8521" s="3">
        <v>0</v>
      </c>
      <c r="K8521" t="s">
        <v>175</v>
      </c>
      <c r="L8521">
        <v>1688610</v>
      </c>
      <c r="M8521" s="3" t="s">
        <v>37</v>
      </c>
      <c r="N8521" s="3" t="s">
        <v>63</v>
      </c>
      <c r="O8521" s="3">
        <v>329</v>
      </c>
      <c r="P8521" s="3">
        <v>0.74327911461303575</v>
      </c>
      <c r="S8521"/>
    </row>
    <row r="8522" spans="1:19" x14ac:dyDescent="0.25">
      <c r="A8522" s="3">
        <v>1447240037.7</v>
      </c>
      <c r="B8522" s="10">
        <v>44658</v>
      </c>
      <c r="C8522" s="14">
        <v>44074</v>
      </c>
      <c r="D8522" s="14">
        <f t="shared" si="133"/>
        <v>44659</v>
      </c>
      <c r="E8522" s="3" t="s">
        <v>57</v>
      </c>
      <c r="F8522" s="3" t="s">
        <v>11</v>
      </c>
      <c r="G8522" s="3">
        <v>3</v>
      </c>
      <c r="H8522" s="3" t="s">
        <v>5</v>
      </c>
      <c r="I8522" s="3">
        <v>5</v>
      </c>
      <c r="J8522" s="3">
        <v>0</v>
      </c>
      <c r="K8522" t="s">
        <v>175</v>
      </c>
      <c r="L8522">
        <v>1688610</v>
      </c>
      <c r="M8522" s="3" t="s">
        <v>37</v>
      </c>
      <c r="N8522" s="3" t="s">
        <v>63</v>
      </c>
      <c r="O8522" s="3">
        <v>944</v>
      </c>
      <c r="P8522" s="3">
        <v>85.238299656144051</v>
      </c>
      <c r="S8522"/>
    </row>
    <row r="8523" spans="1:19" x14ac:dyDescent="0.25">
      <c r="A8523" s="3">
        <v>1447153015.7</v>
      </c>
      <c r="B8523" s="10">
        <v>44653</v>
      </c>
      <c r="C8523" s="14">
        <v>44626</v>
      </c>
      <c r="D8523" s="14">
        <f t="shared" si="133"/>
        <v>44654</v>
      </c>
      <c r="E8523" s="3" t="s">
        <v>57</v>
      </c>
      <c r="F8523" s="3" t="s">
        <v>11</v>
      </c>
      <c r="G8523" s="3">
        <v>3</v>
      </c>
      <c r="H8523" s="3" t="s">
        <v>5</v>
      </c>
      <c r="I8523" s="3">
        <v>5</v>
      </c>
      <c r="J8523" s="3">
        <v>0</v>
      </c>
      <c r="K8523" t="s">
        <v>175</v>
      </c>
      <c r="L8523">
        <v>1688610</v>
      </c>
      <c r="M8523" s="3" t="s">
        <v>37</v>
      </c>
      <c r="N8523" s="3" t="s">
        <v>63</v>
      </c>
      <c r="O8523" s="3">
        <v>427</v>
      </c>
      <c r="P8523" s="3">
        <v>11.387985243550595</v>
      </c>
      <c r="S8523"/>
    </row>
    <row r="8524" spans="1:19" x14ac:dyDescent="0.25">
      <c r="A8524" s="3">
        <v>1447240031.7</v>
      </c>
      <c r="B8524" s="10">
        <v>44655</v>
      </c>
      <c r="C8524" s="14">
        <v>44069</v>
      </c>
      <c r="D8524" s="14">
        <f t="shared" si="133"/>
        <v>44656</v>
      </c>
      <c r="E8524" s="3" t="s">
        <v>57</v>
      </c>
      <c r="F8524" s="3" t="s">
        <v>11</v>
      </c>
      <c r="G8524" s="3">
        <v>3</v>
      </c>
      <c r="H8524" s="3" t="s">
        <v>5</v>
      </c>
      <c r="I8524" s="3">
        <v>5</v>
      </c>
      <c r="J8524" s="3">
        <v>0</v>
      </c>
      <c r="K8524" t="s">
        <v>175</v>
      </c>
      <c r="L8524">
        <v>1688610</v>
      </c>
      <c r="M8524" s="3" t="s">
        <v>37</v>
      </c>
      <c r="N8524" s="3" t="s">
        <v>63</v>
      </c>
      <c r="O8524" s="3">
        <v>384</v>
      </c>
      <c r="P8524" s="3">
        <v>6.1939926217752976</v>
      </c>
      <c r="S8524"/>
    </row>
    <row r="8525" spans="1:19" x14ac:dyDescent="0.25">
      <c r="A8525" s="3">
        <v>1447371709.7</v>
      </c>
      <c r="B8525" s="10">
        <v>44655</v>
      </c>
      <c r="C8525" s="14">
        <v>44627</v>
      </c>
      <c r="D8525" s="14">
        <f t="shared" si="133"/>
        <v>44656</v>
      </c>
      <c r="E8525" s="3" t="s">
        <v>57</v>
      </c>
      <c r="F8525" s="3" t="s">
        <v>11</v>
      </c>
      <c r="G8525" s="3">
        <v>3</v>
      </c>
      <c r="H8525" s="3" t="s">
        <v>5</v>
      </c>
      <c r="I8525" s="3">
        <v>5</v>
      </c>
      <c r="J8525" s="3">
        <v>0</v>
      </c>
      <c r="K8525" t="s">
        <v>175</v>
      </c>
      <c r="L8525">
        <v>1688610</v>
      </c>
      <c r="M8525" s="3" t="s">
        <v>37</v>
      </c>
      <c r="N8525" s="3" t="s">
        <v>63</v>
      </c>
      <c r="O8525" s="3">
        <v>648</v>
      </c>
      <c r="P8525" s="3">
        <v>37.641552779361902</v>
      </c>
      <c r="S8525"/>
    </row>
    <row r="8526" spans="1:19" x14ac:dyDescent="0.25">
      <c r="A8526" s="3">
        <v>1447259860.7</v>
      </c>
      <c r="B8526" s="10">
        <v>44653</v>
      </c>
      <c r="C8526" s="14">
        <v>43955</v>
      </c>
      <c r="D8526" s="14">
        <f t="shared" si="133"/>
        <v>44654</v>
      </c>
      <c r="E8526" s="3" t="s">
        <v>57</v>
      </c>
      <c r="F8526" s="3" t="s">
        <v>11</v>
      </c>
      <c r="G8526" s="3">
        <v>3</v>
      </c>
      <c r="H8526" s="3" t="s">
        <v>5</v>
      </c>
      <c r="I8526" s="3">
        <v>5</v>
      </c>
      <c r="J8526" s="3">
        <v>0</v>
      </c>
      <c r="K8526" t="s">
        <v>175</v>
      </c>
      <c r="L8526">
        <v>1688610</v>
      </c>
      <c r="M8526" s="3" t="s">
        <v>37</v>
      </c>
      <c r="N8526" s="3" t="s">
        <v>63</v>
      </c>
      <c r="O8526" s="3">
        <v>581</v>
      </c>
      <c r="P8526" s="3">
        <v>31.943079567328631</v>
      </c>
      <c r="S8526"/>
    </row>
    <row r="8527" spans="1:19" x14ac:dyDescent="0.25">
      <c r="A8527" s="3">
        <v>1447185422.7</v>
      </c>
      <c r="B8527" s="10">
        <v>44658</v>
      </c>
      <c r="C8527" s="14">
        <v>43957</v>
      </c>
      <c r="D8527" s="14">
        <f t="shared" si="133"/>
        <v>44659</v>
      </c>
      <c r="E8527" s="3" t="s">
        <v>57</v>
      </c>
      <c r="F8527" s="3" t="s">
        <v>11</v>
      </c>
      <c r="G8527" s="3">
        <v>3</v>
      </c>
      <c r="H8527" s="3" t="s">
        <v>5</v>
      </c>
      <c r="I8527" s="3">
        <v>5</v>
      </c>
      <c r="J8527" s="3">
        <v>0</v>
      </c>
      <c r="K8527" t="s">
        <v>175</v>
      </c>
      <c r="L8527">
        <v>1689543</v>
      </c>
      <c r="M8527" s="3" t="s">
        <v>37</v>
      </c>
      <c r="N8527" s="3" t="s">
        <v>63</v>
      </c>
      <c r="O8527" s="3">
        <v>338</v>
      </c>
      <c r="P8527" s="3">
        <v>1.2252867828441389</v>
      </c>
      <c r="S8527"/>
    </row>
    <row r="8528" spans="1:19" x14ac:dyDescent="0.25">
      <c r="A8528" s="3">
        <v>1447139280.7</v>
      </c>
      <c r="B8528" s="10">
        <v>44654</v>
      </c>
      <c r="C8528" s="14">
        <v>44325</v>
      </c>
      <c r="D8528" s="14">
        <f t="shared" si="133"/>
        <v>44655</v>
      </c>
      <c r="E8528" s="3" t="s">
        <v>57</v>
      </c>
      <c r="F8528" s="3" t="s">
        <v>11</v>
      </c>
      <c r="G8528" s="3">
        <v>3</v>
      </c>
      <c r="H8528" s="3" t="s">
        <v>5</v>
      </c>
      <c r="I8528" s="3">
        <v>5</v>
      </c>
      <c r="J8528" s="3">
        <v>0</v>
      </c>
      <c r="K8528" t="s">
        <v>175</v>
      </c>
      <c r="L8528">
        <v>1689543</v>
      </c>
      <c r="M8528" s="3" t="s">
        <v>37</v>
      </c>
      <c r="N8528" s="3" t="s">
        <v>63</v>
      </c>
      <c r="O8528" s="3">
        <v>309</v>
      </c>
      <c r="P8528" s="3">
        <v>1.2252867828441389</v>
      </c>
      <c r="S8528"/>
    </row>
    <row r="8529" spans="1:19" x14ac:dyDescent="0.25">
      <c r="A8529" s="3">
        <v>1447302327.7</v>
      </c>
      <c r="B8529" s="10">
        <v>44652</v>
      </c>
      <c r="C8529" s="14">
        <v>43827</v>
      </c>
      <c r="D8529" s="14">
        <f t="shared" si="133"/>
        <v>44653</v>
      </c>
      <c r="E8529" s="3" t="s">
        <v>57</v>
      </c>
      <c r="F8529" s="3" t="s">
        <v>11</v>
      </c>
      <c r="G8529" s="3">
        <v>3</v>
      </c>
      <c r="H8529" s="3" t="s">
        <v>5</v>
      </c>
      <c r="I8529" s="3">
        <v>5</v>
      </c>
      <c r="J8529" s="3">
        <v>0</v>
      </c>
      <c r="K8529" t="s">
        <v>175</v>
      </c>
      <c r="L8529">
        <v>1689543</v>
      </c>
      <c r="M8529" s="3" t="s">
        <v>37</v>
      </c>
      <c r="N8529" s="3" t="s">
        <v>63</v>
      </c>
      <c r="O8529" s="3">
        <v>298</v>
      </c>
      <c r="P8529" s="3">
        <v>1.2252867828441389</v>
      </c>
      <c r="S8529"/>
    </row>
    <row r="8530" spans="1:19" x14ac:dyDescent="0.25">
      <c r="A8530" s="3">
        <v>1447318097.7</v>
      </c>
      <c r="B8530" s="10">
        <v>44661</v>
      </c>
      <c r="C8530" s="14">
        <v>43467</v>
      </c>
      <c r="D8530" s="14">
        <f t="shared" si="133"/>
        <v>44662</v>
      </c>
      <c r="E8530" s="3" t="s">
        <v>58</v>
      </c>
      <c r="F8530" s="3" t="s">
        <v>11</v>
      </c>
      <c r="G8530" s="3">
        <v>2</v>
      </c>
      <c r="H8530" s="3" t="s">
        <v>5</v>
      </c>
      <c r="I8530" s="3">
        <v>5</v>
      </c>
      <c r="J8530" s="3">
        <v>0</v>
      </c>
      <c r="K8530" t="s">
        <v>173</v>
      </c>
      <c r="L8530">
        <v>1690631</v>
      </c>
      <c r="M8530" s="3" t="s">
        <v>38</v>
      </c>
      <c r="N8530" s="3" t="s">
        <v>63</v>
      </c>
      <c r="O8530" s="3">
        <v>286</v>
      </c>
      <c r="P8530" s="3">
        <v>1.8320827734222835</v>
      </c>
      <c r="S8530"/>
    </row>
    <row r="8531" spans="1:19" x14ac:dyDescent="0.25">
      <c r="A8531" s="3">
        <v>1447168472.7</v>
      </c>
      <c r="B8531" s="10">
        <v>44655</v>
      </c>
      <c r="C8531" s="14">
        <v>44603</v>
      </c>
      <c r="D8531" s="14">
        <f t="shared" si="133"/>
        <v>44656</v>
      </c>
      <c r="E8531" s="3" t="s">
        <v>57</v>
      </c>
      <c r="F8531" s="3" t="s">
        <v>11</v>
      </c>
      <c r="G8531" s="3">
        <v>3</v>
      </c>
      <c r="H8531" s="3" t="s">
        <v>5</v>
      </c>
      <c r="I8531" s="3">
        <v>5</v>
      </c>
      <c r="J8531" s="3">
        <v>0</v>
      </c>
      <c r="K8531" t="s">
        <v>175</v>
      </c>
      <c r="L8531">
        <v>1688294</v>
      </c>
      <c r="M8531" s="3" t="s">
        <v>37</v>
      </c>
      <c r="N8531" s="3" t="s">
        <v>63</v>
      </c>
      <c r="O8531" s="3">
        <v>271</v>
      </c>
      <c r="P8531" s="3">
        <v>2.288931823669853</v>
      </c>
      <c r="S8531"/>
    </row>
    <row r="8532" spans="1:19" x14ac:dyDescent="0.25">
      <c r="A8532" s="3">
        <v>1447252590.7</v>
      </c>
      <c r="B8532" s="10">
        <v>44661</v>
      </c>
      <c r="C8532" s="14">
        <v>43590</v>
      </c>
      <c r="D8532" s="14">
        <f t="shared" si="133"/>
        <v>44662</v>
      </c>
      <c r="E8532" s="3" t="s">
        <v>57</v>
      </c>
      <c r="F8532" s="3" t="s">
        <v>11</v>
      </c>
      <c r="G8532" s="3">
        <v>3</v>
      </c>
      <c r="H8532" s="3" t="s">
        <v>5</v>
      </c>
      <c r="I8532" s="3">
        <v>5</v>
      </c>
      <c r="J8532" s="3">
        <v>0</v>
      </c>
      <c r="K8532" t="s">
        <v>175</v>
      </c>
      <c r="L8532">
        <v>1688294</v>
      </c>
      <c r="M8532" s="3" t="s">
        <v>37</v>
      </c>
      <c r="N8532" s="3" t="s">
        <v>63</v>
      </c>
      <c r="O8532" s="3">
        <v>247</v>
      </c>
      <c r="P8532" s="3">
        <v>1.1444659118349265</v>
      </c>
      <c r="S8532"/>
    </row>
    <row r="8533" spans="1:19" x14ac:dyDescent="0.25">
      <c r="A8533" s="3">
        <v>1447241500.7</v>
      </c>
      <c r="B8533" s="10">
        <v>44652</v>
      </c>
      <c r="C8533" s="14">
        <v>44616</v>
      </c>
      <c r="D8533" s="14">
        <f t="shared" si="133"/>
        <v>44653</v>
      </c>
      <c r="E8533" s="3" t="s">
        <v>57</v>
      </c>
      <c r="F8533" s="3" t="s">
        <v>11</v>
      </c>
      <c r="G8533" s="3">
        <v>3</v>
      </c>
      <c r="H8533" s="3" t="s">
        <v>5</v>
      </c>
      <c r="I8533" s="3">
        <v>5</v>
      </c>
      <c r="J8533" s="3">
        <v>0</v>
      </c>
      <c r="K8533" t="s">
        <v>175</v>
      </c>
      <c r="L8533">
        <v>1688294</v>
      </c>
      <c r="M8533" s="3" t="s">
        <v>37</v>
      </c>
      <c r="N8533" s="3" t="s">
        <v>63</v>
      </c>
      <c r="O8533" s="3">
        <v>357</v>
      </c>
      <c r="P8533" s="3">
        <v>3.4333977355047796</v>
      </c>
      <c r="S8533"/>
    </row>
    <row r="8534" spans="1:19" x14ac:dyDescent="0.25">
      <c r="A8534" s="3">
        <v>1447330380.7</v>
      </c>
      <c r="B8534" s="10">
        <v>44661</v>
      </c>
      <c r="C8534" s="14">
        <v>43776</v>
      </c>
      <c r="D8534" s="14">
        <f t="shared" si="133"/>
        <v>44662</v>
      </c>
      <c r="E8534" s="3" t="s">
        <v>57</v>
      </c>
      <c r="F8534" s="3" t="s">
        <v>11</v>
      </c>
      <c r="G8534" s="3">
        <v>3</v>
      </c>
      <c r="H8534" s="3" t="s">
        <v>5</v>
      </c>
      <c r="I8534" s="3">
        <v>5</v>
      </c>
      <c r="J8534" s="3">
        <v>0</v>
      </c>
      <c r="K8534" t="s">
        <v>175</v>
      </c>
      <c r="L8534">
        <v>1688294</v>
      </c>
      <c r="M8534" s="3" t="s">
        <v>37</v>
      </c>
      <c r="N8534" s="3" t="s">
        <v>63</v>
      </c>
      <c r="O8534" s="3">
        <v>277</v>
      </c>
      <c r="P8534" s="3">
        <v>1.1444659118349265</v>
      </c>
      <c r="S8534"/>
    </row>
    <row r="8535" spans="1:19" x14ac:dyDescent="0.25">
      <c r="A8535" s="3">
        <v>1447412496.7</v>
      </c>
      <c r="B8535" s="10">
        <v>44665</v>
      </c>
      <c r="C8535" s="14">
        <v>43935</v>
      </c>
      <c r="D8535" s="14">
        <f t="shared" si="133"/>
        <v>44666</v>
      </c>
      <c r="E8535" s="3" t="s">
        <v>57</v>
      </c>
      <c r="F8535" s="3" t="s">
        <v>11</v>
      </c>
      <c r="G8535" s="3">
        <v>3</v>
      </c>
      <c r="H8535" s="3" t="s">
        <v>5</v>
      </c>
      <c r="I8535" s="3">
        <v>0</v>
      </c>
      <c r="J8535" s="3">
        <v>0</v>
      </c>
      <c r="K8535" t="s">
        <v>175</v>
      </c>
      <c r="L8535">
        <v>1688294</v>
      </c>
      <c r="M8535" s="3" t="s">
        <v>37</v>
      </c>
      <c r="N8535" s="3" t="s">
        <v>63</v>
      </c>
      <c r="O8535" s="3">
        <v>255</v>
      </c>
      <c r="P8535" s="3">
        <v>2.288931823669853</v>
      </c>
      <c r="S8535"/>
    </row>
    <row r="8536" spans="1:19" x14ac:dyDescent="0.25">
      <c r="A8536" s="3">
        <v>1447348348.7</v>
      </c>
      <c r="B8536" s="10">
        <v>44660</v>
      </c>
      <c r="C8536" s="14">
        <v>43933</v>
      </c>
      <c r="D8536" s="14">
        <f t="shared" si="133"/>
        <v>44661</v>
      </c>
      <c r="E8536" s="3" t="s">
        <v>57</v>
      </c>
      <c r="F8536" s="3" t="s">
        <v>11</v>
      </c>
      <c r="G8536" s="3">
        <v>3</v>
      </c>
      <c r="H8536" s="3" t="s">
        <v>5</v>
      </c>
      <c r="I8536" s="3">
        <v>5</v>
      </c>
      <c r="J8536" s="3">
        <v>0</v>
      </c>
      <c r="K8536" t="s">
        <v>175</v>
      </c>
      <c r="L8536">
        <v>1688294</v>
      </c>
      <c r="M8536" s="3" t="s">
        <v>37</v>
      </c>
      <c r="N8536" s="3" t="s">
        <v>63</v>
      </c>
      <c r="O8536" s="3">
        <v>263</v>
      </c>
      <c r="P8536" s="3">
        <v>1.1444659118349265</v>
      </c>
      <c r="S8536"/>
    </row>
    <row r="8537" spans="1:19" x14ac:dyDescent="0.25">
      <c r="A8537" s="3">
        <v>1447152949.7</v>
      </c>
      <c r="B8537" s="10">
        <v>44654</v>
      </c>
      <c r="C8537" s="14">
        <v>43956</v>
      </c>
      <c r="D8537" s="14">
        <f t="shared" si="133"/>
        <v>44655</v>
      </c>
      <c r="E8537" s="3" t="s">
        <v>57</v>
      </c>
      <c r="F8537" s="3" t="s">
        <v>11</v>
      </c>
      <c r="G8537" s="3">
        <v>3</v>
      </c>
      <c r="H8537" s="3" t="s">
        <v>5</v>
      </c>
      <c r="I8537" s="3">
        <v>5</v>
      </c>
      <c r="J8537" s="3">
        <v>0</v>
      </c>
      <c r="K8537" t="s">
        <v>175</v>
      </c>
      <c r="L8537">
        <v>1688294</v>
      </c>
      <c r="M8537" s="3" t="s">
        <v>37</v>
      </c>
      <c r="N8537" s="3" t="s">
        <v>63</v>
      </c>
      <c r="O8537" s="3">
        <v>355</v>
      </c>
      <c r="P8537" s="3">
        <v>12.444659118349264</v>
      </c>
      <c r="S8537"/>
    </row>
    <row r="8538" spans="1:19" x14ac:dyDescent="0.25">
      <c r="A8538" s="3">
        <v>1447162464.7</v>
      </c>
      <c r="B8538" s="10">
        <v>44659</v>
      </c>
      <c r="C8538" s="14">
        <v>43756</v>
      </c>
      <c r="D8538" s="14">
        <f t="shared" si="133"/>
        <v>44660</v>
      </c>
      <c r="E8538" s="3" t="s">
        <v>57</v>
      </c>
      <c r="F8538" s="3" t="s">
        <v>11</v>
      </c>
      <c r="G8538" s="3">
        <v>3</v>
      </c>
      <c r="H8538" s="3" t="s">
        <v>5</v>
      </c>
      <c r="I8538" s="3">
        <v>5</v>
      </c>
      <c r="J8538" s="3">
        <v>0</v>
      </c>
      <c r="K8538" t="s">
        <v>175</v>
      </c>
      <c r="L8538">
        <v>1688294</v>
      </c>
      <c r="M8538" s="3" t="s">
        <v>37</v>
      </c>
      <c r="N8538" s="3" t="s">
        <v>63</v>
      </c>
      <c r="O8538" s="3">
        <v>345</v>
      </c>
      <c r="P8538" s="3">
        <v>3.4333977355047796</v>
      </c>
      <c r="S8538"/>
    </row>
    <row r="8539" spans="1:19" x14ac:dyDescent="0.25">
      <c r="A8539" s="3">
        <v>1447351635.7</v>
      </c>
      <c r="B8539" s="10">
        <v>44661</v>
      </c>
      <c r="C8539" s="14">
        <v>44368</v>
      </c>
      <c r="D8539" s="14">
        <f t="shared" si="133"/>
        <v>44662</v>
      </c>
      <c r="E8539" s="3" t="s">
        <v>57</v>
      </c>
      <c r="F8539" s="3" t="s">
        <v>11</v>
      </c>
      <c r="G8539" s="3">
        <v>3</v>
      </c>
      <c r="H8539" s="3" t="s">
        <v>5</v>
      </c>
      <c r="I8539" s="3">
        <v>5</v>
      </c>
      <c r="J8539" s="3">
        <v>0</v>
      </c>
      <c r="K8539" t="s">
        <v>175</v>
      </c>
      <c r="L8539">
        <v>1688294</v>
      </c>
      <c r="M8539" s="3" t="s">
        <v>37</v>
      </c>
      <c r="N8539" s="3" t="s">
        <v>63</v>
      </c>
      <c r="O8539" s="3">
        <v>343</v>
      </c>
      <c r="P8539" s="3">
        <v>4.005630691422243</v>
      </c>
      <c r="S8539"/>
    </row>
    <row r="8540" spans="1:19" x14ac:dyDescent="0.25">
      <c r="A8540" s="3">
        <v>1447418128.7</v>
      </c>
      <c r="B8540" s="10">
        <v>44653</v>
      </c>
      <c r="C8540" s="14">
        <v>44486</v>
      </c>
      <c r="D8540" s="14">
        <f t="shared" si="133"/>
        <v>44654</v>
      </c>
      <c r="E8540" s="3" t="s">
        <v>57</v>
      </c>
      <c r="F8540" s="3" t="s">
        <v>11</v>
      </c>
      <c r="G8540" s="3">
        <v>3</v>
      </c>
      <c r="H8540" s="3" t="s">
        <v>5</v>
      </c>
      <c r="I8540" s="3">
        <v>0</v>
      </c>
      <c r="J8540" s="3">
        <v>0</v>
      </c>
      <c r="K8540" t="s">
        <v>175</v>
      </c>
      <c r="L8540">
        <v>1688294</v>
      </c>
      <c r="M8540" s="3" t="s">
        <v>37</v>
      </c>
      <c r="N8540" s="3" t="s">
        <v>63</v>
      </c>
      <c r="O8540" s="3">
        <v>301</v>
      </c>
      <c r="P8540" s="3">
        <v>1.1444659118349265</v>
      </c>
      <c r="S8540"/>
    </row>
    <row r="8541" spans="1:19" x14ac:dyDescent="0.25">
      <c r="A8541" s="3">
        <v>1447184531.7</v>
      </c>
      <c r="B8541" s="10">
        <v>44658</v>
      </c>
      <c r="C8541" s="14">
        <v>44177</v>
      </c>
      <c r="D8541" s="14">
        <f t="shared" si="133"/>
        <v>44659</v>
      </c>
      <c r="E8541" s="3" t="s">
        <v>57</v>
      </c>
      <c r="F8541" s="3" t="s">
        <v>11</v>
      </c>
      <c r="G8541" s="3">
        <v>3</v>
      </c>
      <c r="H8541" s="3" t="s">
        <v>5</v>
      </c>
      <c r="I8541" s="3">
        <v>5</v>
      </c>
      <c r="J8541" s="3">
        <v>0</v>
      </c>
      <c r="K8541" t="s">
        <v>175</v>
      </c>
      <c r="L8541">
        <v>1688294</v>
      </c>
      <c r="M8541" s="3" t="s">
        <v>37</v>
      </c>
      <c r="N8541" s="3" t="s">
        <v>63</v>
      </c>
      <c r="O8541" s="3">
        <v>327</v>
      </c>
      <c r="P8541" s="3">
        <v>2.288931823669853</v>
      </c>
      <c r="S8541"/>
    </row>
    <row r="8542" spans="1:19" x14ac:dyDescent="0.25">
      <c r="A8542" s="3">
        <v>1447191386.7</v>
      </c>
      <c r="B8542" s="10">
        <v>44659</v>
      </c>
      <c r="C8542" s="14">
        <v>43629</v>
      </c>
      <c r="D8542" s="14">
        <f t="shared" si="133"/>
        <v>44660</v>
      </c>
      <c r="E8542" s="3" t="s">
        <v>57</v>
      </c>
      <c r="F8542" s="3" t="s">
        <v>11</v>
      </c>
      <c r="G8542" s="3">
        <v>3</v>
      </c>
      <c r="H8542" s="3" t="s">
        <v>5</v>
      </c>
      <c r="I8542" s="3">
        <v>5</v>
      </c>
      <c r="J8542" s="3">
        <v>0</v>
      </c>
      <c r="K8542" t="s">
        <v>175</v>
      </c>
      <c r="L8542">
        <v>1688294</v>
      </c>
      <c r="M8542" s="3" t="s">
        <v>37</v>
      </c>
      <c r="N8542" s="3" t="s">
        <v>63</v>
      </c>
      <c r="O8542" s="3">
        <v>372</v>
      </c>
      <c r="P8542" s="3">
        <v>5.7223295591746322</v>
      </c>
      <c r="S8542"/>
    </row>
    <row r="8543" spans="1:19" x14ac:dyDescent="0.25">
      <c r="A8543" s="3">
        <v>1447209786.7</v>
      </c>
      <c r="B8543" s="10">
        <v>44660</v>
      </c>
      <c r="C8543" s="14">
        <v>44308</v>
      </c>
      <c r="D8543" s="14">
        <f t="shared" si="133"/>
        <v>44661</v>
      </c>
      <c r="E8543" s="3" t="s">
        <v>57</v>
      </c>
      <c r="F8543" s="3" t="s">
        <v>11</v>
      </c>
      <c r="G8543" s="3">
        <v>3</v>
      </c>
      <c r="H8543" s="3" t="s">
        <v>5</v>
      </c>
      <c r="I8543" s="3">
        <v>5</v>
      </c>
      <c r="J8543" s="3">
        <v>0</v>
      </c>
      <c r="K8543" t="s">
        <v>175</v>
      </c>
      <c r="L8543">
        <v>1688294</v>
      </c>
      <c r="M8543" s="3" t="s">
        <v>37</v>
      </c>
      <c r="N8543" s="3" t="s">
        <v>63</v>
      </c>
      <c r="O8543" s="3">
        <v>349</v>
      </c>
      <c r="P8543" s="3">
        <v>3.4333977355047796</v>
      </c>
      <c r="S8543"/>
    </row>
    <row r="8544" spans="1:19" x14ac:dyDescent="0.25">
      <c r="A8544" s="3">
        <v>1447348349.7</v>
      </c>
      <c r="B8544" s="10">
        <v>44662</v>
      </c>
      <c r="C8544" s="14">
        <v>43475</v>
      </c>
      <c r="D8544" s="14">
        <f t="shared" si="133"/>
        <v>44663</v>
      </c>
      <c r="E8544" s="3" t="s">
        <v>57</v>
      </c>
      <c r="F8544" s="3" t="s">
        <v>11</v>
      </c>
      <c r="G8544" s="3">
        <v>3</v>
      </c>
      <c r="H8544" s="3" t="s">
        <v>5</v>
      </c>
      <c r="I8544" s="3">
        <v>5</v>
      </c>
      <c r="J8544" s="3">
        <v>0</v>
      </c>
      <c r="K8544" t="s">
        <v>175</v>
      </c>
      <c r="L8544">
        <v>1688294</v>
      </c>
      <c r="M8544" s="3" t="s">
        <v>37</v>
      </c>
      <c r="N8544" s="3" t="s">
        <v>63</v>
      </c>
      <c r="O8544" s="3">
        <v>271</v>
      </c>
      <c r="P8544" s="3">
        <v>2.288931823669853</v>
      </c>
      <c r="S8544"/>
    </row>
    <row r="8545" spans="1:19" x14ac:dyDescent="0.25">
      <c r="A8545" s="3">
        <v>1447351634.7</v>
      </c>
      <c r="B8545" s="10">
        <v>44662</v>
      </c>
      <c r="C8545" s="14">
        <v>44007</v>
      </c>
      <c r="D8545" s="14">
        <f t="shared" si="133"/>
        <v>44663</v>
      </c>
      <c r="E8545" s="3" t="s">
        <v>57</v>
      </c>
      <c r="F8545" s="3" t="s">
        <v>11</v>
      </c>
      <c r="G8545" s="3">
        <v>3</v>
      </c>
      <c r="H8545" s="3" t="s">
        <v>5</v>
      </c>
      <c r="I8545" s="3">
        <v>5</v>
      </c>
      <c r="J8545" s="3">
        <v>0</v>
      </c>
      <c r="K8545" t="s">
        <v>175</v>
      </c>
      <c r="L8545">
        <v>1688294</v>
      </c>
      <c r="M8545" s="3" t="s">
        <v>37</v>
      </c>
      <c r="N8545" s="3" t="s">
        <v>63</v>
      </c>
      <c r="O8545" s="3">
        <v>296</v>
      </c>
      <c r="P8545" s="3">
        <v>4.005630691422243</v>
      </c>
      <c r="S8545"/>
    </row>
    <row r="8546" spans="1:19" x14ac:dyDescent="0.25">
      <c r="A8546" s="3">
        <v>1447211500.7</v>
      </c>
      <c r="B8546" s="10">
        <v>44665</v>
      </c>
      <c r="C8546" s="14">
        <v>43634</v>
      </c>
      <c r="D8546" s="14">
        <f t="shared" si="133"/>
        <v>44666</v>
      </c>
      <c r="E8546" s="3" t="s">
        <v>57</v>
      </c>
      <c r="F8546" s="3" t="s">
        <v>11</v>
      </c>
      <c r="G8546" s="3">
        <v>3</v>
      </c>
      <c r="H8546" s="3" t="s">
        <v>5</v>
      </c>
      <c r="I8546" s="3">
        <v>5</v>
      </c>
      <c r="J8546" s="3">
        <v>0</v>
      </c>
      <c r="K8546" t="s">
        <v>175</v>
      </c>
      <c r="L8546">
        <v>1688294</v>
      </c>
      <c r="M8546" s="3" t="s">
        <v>37</v>
      </c>
      <c r="N8546" s="3" t="s">
        <v>63</v>
      </c>
      <c r="O8546" s="3">
        <v>294</v>
      </c>
      <c r="P8546" s="3">
        <v>0.68667954710095591</v>
      </c>
      <c r="S8546"/>
    </row>
    <row r="8547" spans="1:19" x14ac:dyDescent="0.25">
      <c r="A8547" s="3">
        <v>1447182891.7</v>
      </c>
      <c r="B8547" s="10">
        <v>44662</v>
      </c>
      <c r="C8547" s="14">
        <v>44177</v>
      </c>
      <c r="D8547" s="14">
        <f t="shared" si="133"/>
        <v>44663</v>
      </c>
      <c r="E8547" s="3" t="s">
        <v>57</v>
      </c>
      <c r="F8547" s="3" t="s">
        <v>11</v>
      </c>
      <c r="G8547" s="3">
        <v>3</v>
      </c>
      <c r="H8547" s="3" t="s">
        <v>5</v>
      </c>
      <c r="I8547" s="3">
        <v>5</v>
      </c>
      <c r="J8547" s="3">
        <v>0</v>
      </c>
      <c r="K8547" t="s">
        <v>175</v>
      </c>
      <c r="L8547">
        <v>1688294</v>
      </c>
      <c r="M8547" s="3" t="s">
        <v>37</v>
      </c>
      <c r="N8547" s="3" t="s">
        <v>63</v>
      </c>
      <c r="O8547" s="3">
        <v>387</v>
      </c>
      <c r="P8547" s="3">
        <v>9.1557272946794122</v>
      </c>
      <c r="S8547"/>
    </row>
    <row r="8548" spans="1:19" x14ac:dyDescent="0.25">
      <c r="A8548" s="3">
        <v>1447189651.7</v>
      </c>
      <c r="B8548" s="10">
        <v>44659</v>
      </c>
      <c r="C8548" s="14">
        <v>43978</v>
      </c>
      <c r="D8548" s="14">
        <f t="shared" si="133"/>
        <v>44660</v>
      </c>
      <c r="E8548" s="3" t="s">
        <v>57</v>
      </c>
      <c r="F8548" s="3" t="s">
        <v>11</v>
      </c>
      <c r="G8548" s="3">
        <v>3</v>
      </c>
      <c r="H8548" s="3" t="s">
        <v>5</v>
      </c>
      <c r="I8548" s="3">
        <v>5</v>
      </c>
      <c r="J8548" s="3">
        <v>0</v>
      </c>
      <c r="K8548" t="s">
        <v>175</v>
      </c>
      <c r="L8548">
        <v>1688294</v>
      </c>
      <c r="M8548" s="3" t="s">
        <v>37</v>
      </c>
      <c r="N8548" s="3" t="s">
        <v>63</v>
      </c>
      <c r="O8548" s="3">
        <v>295</v>
      </c>
      <c r="P8548" s="3">
        <v>6.8667954710095591</v>
      </c>
      <c r="S8548"/>
    </row>
    <row r="8549" spans="1:19" x14ac:dyDescent="0.25">
      <c r="A8549" s="3">
        <v>1447231241.7</v>
      </c>
      <c r="B8549" s="10">
        <v>44661</v>
      </c>
      <c r="C8549" s="14">
        <v>43798</v>
      </c>
      <c r="D8549" s="14">
        <f t="shared" si="133"/>
        <v>44662</v>
      </c>
      <c r="E8549" s="3" t="s">
        <v>57</v>
      </c>
      <c r="F8549" s="3" t="s">
        <v>11</v>
      </c>
      <c r="G8549" s="3">
        <v>3</v>
      </c>
      <c r="H8549" s="3" t="s">
        <v>5</v>
      </c>
      <c r="I8549" s="3">
        <v>5</v>
      </c>
      <c r="J8549" s="3">
        <v>0</v>
      </c>
      <c r="K8549" t="s">
        <v>175</v>
      </c>
      <c r="L8549">
        <v>1688294</v>
      </c>
      <c r="M8549" s="3" t="s">
        <v>37</v>
      </c>
      <c r="N8549" s="3" t="s">
        <v>63</v>
      </c>
      <c r="O8549" s="3">
        <v>330</v>
      </c>
      <c r="P8549" s="3">
        <v>1.1444659118349265</v>
      </c>
      <c r="S8549"/>
    </row>
    <row r="8550" spans="1:19" x14ac:dyDescent="0.25">
      <c r="A8550" s="3">
        <v>1447161696.7</v>
      </c>
      <c r="B8550" s="10">
        <v>44659</v>
      </c>
      <c r="C8550" s="14">
        <v>43540</v>
      </c>
      <c r="D8550" s="14">
        <f t="shared" si="133"/>
        <v>44660</v>
      </c>
      <c r="E8550" s="3" t="s">
        <v>58</v>
      </c>
      <c r="F8550" s="3" t="s">
        <v>11</v>
      </c>
      <c r="G8550" s="3">
        <v>2</v>
      </c>
      <c r="H8550" s="3" t="s">
        <v>5</v>
      </c>
      <c r="I8550" s="3">
        <v>5</v>
      </c>
      <c r="J8550" s="3">
        <v>0</v>
      </c>
      <c r="K8550" t="s">
        <v>173</v>
      </c>
      <c r="L8550">
        <v>1690617</v>
      </c>
      <c r="M8550" s="3" t="s">
        <v>38</v>
      </c>
      <c r="N8550" s="3" t="s">
        <v>63</v>
      </c>
      <c r="O8550" s="3">
        <v>248</v>
      </c>
      <c r="P8550" s="3">
        <v>1.141115981112546</v>
      </c>
      <c r="S8550"/>
    </row>
    <row r="8551" spans="1:19" x14ac:dyDescent="0.25">
      <c r="A8551" s="3">
        <v>1447254118.7</v>
      </c>
      <c r="B8551" s="10">
        <v>44654</v>
      </c>
      <c r="C8551" s="14">
        <v>43748</v>
      </c>
      <c r="D8551" s="14">
        <f t="shared" si="133"/>
        <v>44655</v>
      </c>
      <c r="E8551" s="3" t="s">
        <v>58</v>
      </c>
      <c r="F8551" s="3" t="s">
        <v>11</v>
      </c>
      <c r="G8551" s="3">
        <v>2</v>
      </c>
      <c r="H8551" s="3" t="s">
        <v>5</v>
      </c>
      <c r="I8551" s="3">
        <v>5</v>
      </c>
      <c r="J8551" s="3">
        <v>0</v>
      </c>
      <c r="K8551" t="s">
        <v>173</v>
      </c>
      <c r="L8551">
        <v>1690617</v>
      </c>
      <c r="M8551" s="3" t="s">
        <v>38</v>
      </c>
      <c r="N8551" s="3" t="s">
        <v>63</v>
      </c>
      <c r="O8551" s="3">
        <v>240</v>
      </c>
      <c r="P8551" s="3">
        <v>0.45644639244501839</v>
      </c>
      <c r="S8551"/>
    </row>
    <row r="8552" spans="1:19" x14ac:dyDescent="0.25">
      <c r="A8552" s="3">
        <v>1447247287.7</v>
      </c>
      <c r="B8552" s="10">
        <v>44658</v>
      </c>
      <c r="C8552" s="14">
        <v>43889</v>
      </c>
      <c r="D8552" s="14">
        <f t="shared" si="133"/>
        <v>44659</v>
      </c>
      <c r="E8552" s="3" t="s">
        <v>58</v>
      </c>
      <c r="F8552" s="3" t="s">
        <v>11</v>
      </c>
      <c r="G8552" s="3">
        <v>2</v>
      </c>
      <c r="H8552" s="3" t="s">
        <v>5</v>
      </c>
      <c r="I8552" s="3">
        <v>5</v>
      </c>
      <c r="J8552" s="3">
        <v>0</v>
      </c>
      <c r="K8552" t="s">
        <v>173</v>
      </c>
      <c r="L8552">
        <v>1690617</v>
      </c>
      <c r="M8552" s="3" t="s">
        <v>38</v>
      </c>
      <c r="N8552" s="3" t="s">
        <v>63</v>
      </c>
      <c r="O8552" s="3">
        <v>270</v>
      </c>
      <c r="P8552" s="3">
        <v>1.141115981112546</v>
      </c>
      <c r="S8552"/>
    </row>
    <row r="8553" spans="1:19" x14ac:dyDescent="0.25">
      <c r="A8553" s="3">
        <v>1447169090.7</v>
      </c>
      <c r="B8553" s="10">
        <v>44660</v>
      </c>
      <c r="C8553" s="14">
        <v>43723</v>
      </c>
      <c r="D8553" s="14">
        <f t="shared" si="133"/>
        <v>44661</v>
      </c>
      <c r="E8553" s="3" t="s">
        <v>58</v>
      </c>
      <c r="F8553" s="3" t="s">
        <v>11</v>
      </c>
      <c r="G8553" s="3">
        <v>2</v>
      </c>
      <c r="H8553" s="3" t="s">
        <v>5</v>
      </c>
      <c r="I8553" s="3">
        <v>5</v>
      </c>
      <c r="J8553" s="3">
        <v>0</v>
      </c>
      <c r="K8553" t="s">
        <v>173</v>
      </c>
      <c r="L8553">
        <v>1690617</v>
      </c>
      <c r="M8553" s="3" t="s">
        <v>38</v>
      </c>
      <c r="N8553" s="3" t="s">
        <v>63</v>
      </c>
      <c r="O8553" s="3">
        <v>282</v>
      </c>
      <c r="P8553" s="3">
        <v>1.141115981112546</v>
      </c>
      <c r="S8553"/>
    </row>
    <row r="8554" spans="1:19" x14ac:dyDescent="0.25">
      <c r="A8554" s="3">
        <v>1447237015.7</v>
      </c>
      <c r="B8554" s="10">
        <v>44655</v>
      </c>
      <c r="C8554" s="14">
        <v>44535</v>
      </c>
      <c r="D8554" s="14">
        <f t="shared" si="133"/>
        <v>44656</v>
      </c>
      <c r="E8554" s="3" t="s">
        <v>58</v>
      </c>
      <c r="F8554" s="3" t="s">
        <v>11</v>
      </c>
      <c r="G8554" s="3">
        <v>2</v>
      </c>
      <c r="H8554" s="3" t="s">
        <v>5</v>
      </c>
      <c r="I8554" s="3">
        <v>5</v>
      </c>
      <c r="J8554" s="3">
        <v>0</v>
      </c>
      <c r="K8554" t="s">
        <v>173</v>
      </c>
      <c r="L8554">
        <v>1690617</v>
      </c>
      <c r="M8554" s="3" t="s">
        <v>38</v>
      </c>
      <c r="N8554" s="3" t="s">
        <v>63</v>
      </c>
      <c r="O8554" s="3">
        <v>262</v>
      </c>
      <c r="P8554" s="3">
        <v>0.45644639244501839</v>
      </c>
      <c r="S8554"/>
    </row>
    <row r="8555" spans="1:19" x14ac:dyDescent="0.25">
      <c r="A8555" s="3">
        <v>1447174489.7</v>
      </c>
      <c r="B8555" s="10">
        <v>44655</v>
      </c>
      <c r="C8555" s="14">
        <v>44074</v>
      </c>
      <c r="D8555" s="14">
        <f t="shared" si="133"/>
        <v>44656</v>
      </c>
      <c r="E8555" s="3" t="s">
        <v>58</v>
      </c>
      <c r="F8555" s="3" t="s">
        <v>11</v>
      </c>
      <c r="G8555" s="3">
        <v>2</v>
      </c>
      <c r="H8555" s="3" t="s">
        <v>5</v>
      </c>
      <c r="I8555" s="3">
        <v>5</v>
      </c>
      <c r="J8555" s="3">
        <v>0</v>
      </c>
      <c r="K8555" t="s">
        <v>173</v>
      </c>
      <c r="L8555">
        <v>1690617</v>
      </c>
      <c r="M8555" s="3" t="s">
        <v>38</v>
      </c>
      <c r="N8555" s="3" t="s">
        <v>63</v>
      </c>
      <c r="O8555" s="3">
        <v>342</v>
      </c>
      <c r="P8555" s="3">
        <v>1.141115981112546</v>
      </c>
      <c r="S8555"/>
    </row>
    <row r="8556" spans="1:19" x14ac:dyDescent="0.25">
      <c r="A8556" s="3">
        <v>1447373533.7</v>
      </c>
      <c r="B8556" s="10">
        <v>44662</v>
      </c>
      <c r="C8556" s="14">
        <v>44254</v>
      </c>
      <c r="D8556" s="14">
        <f t="shared" si="133"/>
        <v>44663</v>
      </c>
      <c r="E8556" s="3" t="s">
        <v>58</v>
      </c>
      <c r="F8556" s="3" t="s">
        <v>11</v>
      </c>
      <c r="G8556" s="3">
        <v>2</v>
      </c>
      <c r="H8556" s="3" t="s">
        <v>5</v>
      </c>
      <c r="I8556" s="3">
        <v>5</v>
      </c>
      <c r="J8556" s="3">
        <v>0</v>
      </c>
      <c r="K8556" t="s">
        <v>173</v>
      </c>
      <c r="L8556">
        <v>1690617</v>
      </c>
      <c r="M8556" s="3" t="s">
        <v>38</v>
      </c>
      <c r="N8556" s="3" t="s">
        <v>63</v>
      </c>
      <c r="O8556" s="3">
        <v>321</v>
      </c>
      <c r="P8556" s="3">
        <v>0.91289278489003678</v>
      </c>
      <c r="S8556"/>
    </row>
    <row r="8557" spans="1:19" x14ac:dyDescent="0.25">
      <c r="A8557" s="3">
        <v>1447162469.7</v>
      </c>
      <c r="B8557" s="10">
        <v>44653</v>
      </c>
      <c r="C8557" s="14">
        <v>43736</v>
      </c>
      <c r="D8557" s="14">
        <f t="shared" si="133"/>
        <v>44654</v>
      </c>
      <c r="E8557" s="3" t="s">
        <v>58</v>
      </c>
      <c r="F8557" s="3" t="s">
        <v>11</v>
      </c>
      <c r="G8557" s="3">
        <v>2</v>
      </c>
      <c r="H8557" s="3" t="s">
        <v>5</v>
      </c>
      <c r="I8557" s="3">
        <v>5</v>
      </c>
      <c r="J8557" s="3">
        <v>0</v>
      </c>
      <c r="K8557" t="s">
        <v>173</v>
      </c>
      <c r="L8557">
        <v>1690617</v>
      </c>
      <c r="M8557" s="3" t="s">
        <v>38</v>
      </c>
      <c r="N8557" s="3" t="s">
        <v>63</v>
      </c>
      <c r="O8557" s="3">
        <v>352</v>
      </c>
      <c r="P8557" s="3">
        <v>2.2822319622250919</v>
      </c>
      <c r="S8557"/>
    </row>
    <row r="8558" spans="1:19" x14ac:dyDescent="0.25">
      <c r="A8558" s="3">
        <v>1447232794.7</v>
      </c>
      <c r="B8558" s="10">
        <v>44654</v>
      </c>
      <c r="C8558" s="14">
        <v>43849</v>
      </c>
      <c r="D8558" s="14">
        <f t="shared" si="133"/>
        <v>44655</v>
      </c>
      <c r="E8558" s="3" t="s">
        <v>58</v>
      </c>
      <c r="F8558" s="3" t="s">
        <v>11</v>
      </c>
      <c r="G8558" s="3">
        <v>2</v>
      </c>
      <c r="H8558" s="3" t="s">
        <v>5</v>
      </c>
      <c r="I8558" s="3">
        <v>5</v>
      </c>
      <c r="J8558" s="3">
        <v>0</v>
      </c>
      <c r="K8558" t="s">
        <v>173</v>
      </c>
      <c r="L8558">
        <v>1690617</v>
      </c>
      <c r="M8558" s="3" t="s">
        <v>38</v>
      </c>
      <c r="N8558" s="3" t="s">
        <v>63</v>
      </c>
      <c r="O8558" s="3">
        <v>336</v>
      </c>
      <c r="P8558" s="3">
        <v>1.8257855697800736</v>
      </c>
      <c r="S8558"/>
    </row>
    <row r="8559" spans="1:19" x14ac:dyDescent="0.25">
      <c r="A8559" s="3">
        <v>1447259916.7</v>
      </c>
      <c r="B8559" s="10">
        <v>44654</v>
      </c>
      <c r="C8559" s="14">
        <v>43783</v>
      </c>
      <c r="D8559" s="14">
        <f t="shared" si="133"/>
        <v>44655</v>
      </c>
      <c r="E8559" s="3" t="s">
        <v>57</v>
      </c>
      <c r="F8559" s="3" t="s">
        <v>11</v>
      </c>
      <c r="G8559" s="3">
        <v>3</v>
      </c>
      <c r="H8559" s="3" t="s">
        <v>5</v>
      </c>
      <c r="I8559" s="3">
        <v>5</v>
      </c>
      <c r="J8559" s="3">
        <v>0</v>
      </c>
      <c r="K8559" t="s">
        <v>175</v>
      </c>
      <c r="L8559">
        <v>1689545</v>
      </c>
      <c r="M8559" s="3" t="s">
        <v>37</v>
      </c>
      <c r="N8559" s="3" t="s">
        <v>63</v>
      </c>
      <c r="O8559" s="3">
        <v>442</v>
      </c>
      <c r="P8559" s="3">
        <v>19.391342314353263</v>
      </c>
      <c r="S8559"/>
    </row>
    <row r="8560" spans="1:19" x14ac:dyDescent="0.25">
      <c r="A8560" s="3">
        <v>1447348350.7</v>
      </c>
      <c r="B8560" s="10">
        <v>44655</v>
      </c>
      <c r="C8560" s="14">
        <v>43610</v>
      </c>
      <c r="D8560" s="14">
        <f t="shared" si="133"/>
        <v>44656</v>
      </c>
      <c r="E8560" s="3" t="s">
        <v>57</v>
      </c>
      <c r="F8560" s="3" t="s">
        <v>11</v>
      </c>
      <c r="G8560" s="3">
        <v>3</v>
      </c>
      <c r="H8560" s="3" t="s">
        <v>5</v>
      </c>
      <c r="I8560" s="3">
        <v>5</v>
      </c>
      <c r="J8560" s="3">
        <v>0</v>
      </c>
      <c r="K8560" t="s">
        <v>175</v>
      </c>
      <c r="L8560">
        <v>1689545</v>
      </c>
      <c r="M8560" s="3" t="s">
        <v>37</v>
      </c>
      <c r="N8560" s="3" t="s">
        <v>63</v>
      </c>
      <c r="O8560" s="3">
        <v>248</v>
      </c>
      <c r="P8560" s="3">
        <v>0.67971141047844208</v>
      </c>
      <c r="S8560"/>
    </row>
    <row r="8561" spans="1:19" x14ac:dyDescent="0.25">
      <c r="A8561" s="3">
        <v>1447297327.7</v>
      </c>
      <c r="B8561" s="10">
        <v>44654</v>
      </c>
      <c r="C8561" s="14">
        <v>44193</v>
      </c>
      <c r="D8561" s="14">
        <f t="shared" si="133"/>
        <v>44655</v>
      </c>
      <c r="E8561" s="3" t="s">
        <v>57</v>
      </c>
      <c r="F8561" s="3" t="s">
        <v>11</v>
      </c>
      <c r="G8561" s="3">
        <v>3</v>
      </c>
      <c r="H8561" s="3" t="s">
        <v>5</v>
      </c>
      <c r="I8561" s="3">
        <v>5</v>
      </c>
      <c r="J8561" s="3">
        <v>0</v>
      </c>
      <c r="K8561" t="s">
        <v>175</v>
      </c>
      <c r="L8561">
        <v>1689545</v>
      </c>
      <c r="M8561" s="3" t="s">
        <v>37</v>
      </c>
      <c r="N8561" s="3" t="s">
        <v>63</v>
      </c>
      <c r="O8561" s="3">
        <v>383</v>
      </c>
      <c r="P8561" s="3">
        <v>15.85993291116365</v>
      </c>
      <c r="S8561"/>
    </row>
    <row r="8562" spans="1:19" x14ac:dyDescent="0.25">
      <c r="A8562" s="3">
        <v>1447244899.7</v>
      </c>
      <c r="B8562" s="10">
        <v>44658</v>
      </c>
      <c r="C8562" s="14">
        <v>44636</v>
      </c>
      <c r="D8562" s="14">
        <f t="shared" si="133"/>
        <v>44659</v>
      </c>
      <c r="E8562" s="3" t="s">
        <v>57</v>
      </c>
      <c r="F8562" s="3" t="s">
        <v>11</v>
      </c>
      <c r="G8562" s="3">
        <v>3</v>
      </c>
      <c r="H8562" s="3" t="s">
        <v>5</v>
      </c>
      <c r="I8562" s="3">
        <v>5</v>
      </c>
      <c r="J8562" s="3">
        <v>0</v>
      </c>
      <c r="K8562" t="s">
        <v>175</v>
      </c>
      <c r="L8562">
        <v>1689545</v>
      </c>
      <c r="M8562" s="3" t="s">
        <v>37</v>
      </c>
      <c r="N8562" s="3" t="s">
        <v>63</v>
      </c>
      <c r="O8562" s="3">
        <v>267</v>
      </c>
      <c r="P8562" s="3">
        <v>1.1328523507974035</v>
      </c>
      <c r="S8562"/>
    </row>
    <row r="8563" spans="1:19" x14ac:dyDescent="0.25">
      <c r="A8563" s="3">
        <v>1447348351.7</v>
      </c>
      <c r="B8563" s="10">
        <v>44662</v>
      </c>
      <c r="C8563" s="14">
        <v>44380</v>
      </c>
      <c r="D8563" s="14">
        <f t="shared" si="133"/>
        <v>44663</v>
      </c>
      <c r="E8563" s="3" t="s">
        <v>57</v>
      </c>
      <c r="F8563" s="3" t="s">
        <v>11</v>
      </c>
      <c r="G8563" s="3">
        <v>3</v>
      </c>
      <c r="H8563" s="3" t="s">
        <v>5</v>
      </c>
      <c r="I8563" s="3">
        <v>5</v>
      </c>
      <c r="J8563" s="3">
        <v>0</v>
      </c>
      <c r="K8563" t="s">
        <v>175</v>
      </c>
      <c r="L8563">
        <v>1689545</v>
      </c>
      <c r="M8563" s="3" t="s">
        <v>37</v>
      </c>
      <c r="N8563" s="3" t="s">
        <v>63</v>
      </c>
      <c r="O8563" s="3">
        <v>327</v>
      </c>
      <c r="P8563" s="3">
        <v>1.3594228209568842</v>
      </c>
      <c r="S8563"/>
    </row>
    <row r="8564" spans="1:19" x14ac:dyDescent="0.25">
      <c r="A8564" s="3">
        <v>1447239998.7</v>
      </c>
      <c r="B8564" s="10">
        <v>44665</v>
      </c>
      <c r="C8564" s="14">
        <v>44071</v>
      </c>
      <c r="D8564" s="14">
        <f t="shared" si="133"/>
        <v>44666</v>
      </c>
      <c r="E8564" s="3" t="s">
        <v>57</v>
      </c>
      <c r="F8564" s="3" t="s">
        <v>11</v>
      </c>
      <c r="G8564" s="3">
        <v>3</v>
      </c>
      <c r="H8564" s="3" t="s">
        <v>5</v>
      </c>
      <c r="I8564" s="3">
        <v>5</v>
      </c>
      <c r="J8564" s="3">
        <v>0</v>
      </c>
      <c r="K8564" t="s">
        <v>175</v>
      </c>
      <c r="L8564">
        <v>1689545</v>
      </c>
      <c r="M8564" s="3" t="s">
        <v>37</v>
      </c>
      <c r="N8564" s="3" t="s">
        <v>63</v>
      </c>
      <c r="O8564" s="3">
        <v>420</v>
      </c>
      <c r="P8564" s="3">
        <v>18.391342314353263</v>
      </c>
      <c r="S8564"/>
    </row>
    <row r="8565" spans="1:19" x14ac:dyDescent="0.25">
      <c r="A8565" s="3">
        <v>1447348352.7</v>
      </c>
      <c r="B8565" s="10">
        <v>44660</v>
      </c>
      <c r="C8565" s="14">
        <v>44438</v>
      </c>
      <c r="D8565" s="14">
        <f t="shared" si="133"/>
        <v>44661</v>
      </c>
      <c r="E8565" s="3" t="s">
        <v>57</v>
      </c>
      <c r="F8565" s="3" t="s">
        <v>11</v>
      </c>
      <c r="G8565" s="3">
        <v>3</v>
      </c>
      <c r="H8565" s="3" t="s">
        <v>5</v>
      </c>
      <c r="I8565" s="3">
        <v>5</v>
      </c>
      <c r="J8565" s="3">
        <v>0</v>
      </c>
      <c r="K8565" t="s">
        <v>175</v>
      </c>
      <c r="L8565">
        <v>1689545</v>
      </c>
      <c r="M8565" s="3" t="s">
        <v>37</v>
      </c>
      <c r="N8565" s="3" t="s">
        <v>63</v>
      </c>
      <c r="O8565" s="3">
        <v>353</v>
      </c>
      <c r="P8565" s="3">
        <v>2.7188456419137683</v>
      </c>
      <c r="S8565"/>
    </row>
    <row r="8566" spans="1:19" x14ac:dyDescent="0.25">
      <c r="A8566" s="3">
        <v>1447390916.7</v>
      </c>
      <c r="B8566" s="10">
        <v>44660</v>
      </c>
      <c r="C8566" s="14">
        <v>43731</v>
      </c>
      <c r="D8566" s="14">
        <f t="shared" si="133"/>
        <v>44661</v>
      </c>
      <c r="E8566" s="3" t="s">
        <v>57</v>
      </c>
      <c r="F8566" s="3" t="s">
        <v>11</v>
      </c>
      <c r="G8566" s="3">
        <v>3</v>
      </c>
      <c r="H8566" s="3" t="s">
        <v>5</v>
      </c>
      <c r="I8566" s="3">
        <v>0</v>
      </c>
      <c r="J8566" s="3">
        <v>0</v>
      </c>
      <c r="K8566" t="s">
        <v>175</v>
      </c>
      <c r="L8566">
        <v>1689545</v>
      </c>
      <c r="M8566" s="3" t="s">
        <v>37</v>
      </c>
      <c r="N8566" s="3" t="s">
        <v>63</v>
      </c>
      <c r="O8566" s="3">
        <v>315</v>
      </c>
      <c r="P8566" s="3">
        <v>0.56642617539870177</v>
      </c>
      <c r="S8566"/>
    </row>
    <row r="8567" spans="1:19" x14ac:dyDescent="0.25">
      <c r="A8567" s="3">
        <v>1447288184.7</v>
      </c>
      <c r="B8567" s="10">
        <v>44653</v>
      </c>
      <c r="C8567" s="14">
        <v>44500</v>
      </c>
      <c r="D8567" s="14">
        <f t="shared" si="133"/>
        <v>44654</v>
      </c>
      <c r="E8567" s="3" t="s">
        <v>57</v>
      </c>
      <c r="F8567" s="3" t="s">
        <v>11</v>
      </c>
      <c r="G8567" s="3">
        <v>3</v>
      </c>
      <c r="H8567" s="3" t="s">
        <v>5</v>
      </c>
      <c r="I8567" s="3">
        <v>5</v>
      </c>
      <c r="J8567" s="3">
        <v>0</v>
      </c>
      <c r="K8567" t="s">
        <v>175</v>
      </c>
      <c r="L8567">
        <v>1689545</v>
      </c>
      <c r="M8567" s="3" t="s">
        <v>37</v>
      </c>
      <c r="N8567" s="3" t="s">
        <v>63</v>
      </c>
      <c r="O8567" s="3">
        <v>504</v>
      </c>
      <c r="P8567" s="3">
        <v>24.65704701594807</v>
      </c>
      <c r="S8567"/>
    </row>
    <row r="8568" spans="1:19" x14ac:dyDescent="0.25">
      <c r="A8568" s="3">
        <v>1447387031.7</v>
      </c>
      <c r="B8568" s="10">
        <v>44655</v>
      </c>
      <c r="C8568" s="14">
        <v>44385</v>
      </c>
      <c r="D8568" s="14">
        <f t="shared" si="133"/>
        <v>44656</v>
      </c>
      <c r="E8568" s="3" t="s">
        <v>57</v>
      </c>
      <c r="F8568" s="3" t="s">
        <v>11</v>
      </c>
      <c r="G8568" s="3">
        <v>3</v>
      </c>
      <c r="H8568" s="3" t="s">
        <v>5</v>
      </c>
      <c r="I8568" s="3">
        <v>0</v>
      </c>
      <c r="J8568" s="3">
        <v>0</v>
      </c>
      <c r="K8568" t="s">
        <v>175</v>
      </c>
      <c r="L8568">
        <v>1689545</v>
      </c>
      <c r="M8568" s="3" t="s">
        <v>37</v>
      </c>
      <c r="N8568" s="3" t="s">
        <v>63</v>
      </c>
      <c r="O8568" s="3">
        <v>270</v>
      </c>
      <c r="P8568" s="3">
        <v>0.33985570523922104</v>
      </c>
      <c r="S8568"/>
    </row>
    <row r="8569" spans="1:19" x14ac:dyDescent="0.25">
      <c r="A8569" s="3">
        <v>1447252546.7</v>
      </c>
      <c r="B8569" s="10">
        <v>44655</v>
      </c>
      <c r="C8569" s="14">
        <v>44333</v>
      </c>
      <c r="D8569" s="14">
        <f t="shared" si="133"/>
        <v>44656</v>
      </c>
      <c r="E8569" s="3" t="s">
        <v>57</v>
      </c>
      <c r="F8569" s="3" t="s">
        <v>11</v>
      </c>
      <c r="G8569" s="3">
        <v>3</v>
      </c>
      <c r="H8569" s="3" t="s">
        <v>5</v>
      </c>
      <c r="I8569" s="3">
        <v>5</v>
      </c>
      <c r="J8569" s="3">
        <v>0</v>
      </c>
      <c r="K8569" t="s">
        <v>175</v>
      </c>
      <c r="L8569">
        <v>1689545</v>
      </c>
      <c r="M8569" s="3" t="s">
        <v>37</v>
      </c>
      <c r="N8569" s="3" t="s">
        <v>63</v>
      </c>
      <c r="O8569" s="3">
        <v>314</v>
      </c>
      <c r="P8569" s="3">
        <v>0.4531409403189614</v>
      </c>
      <c r="S8569"/>
    </row>
    <row r="8570" spans="1:19" x14ac:dyDescent="0.25">
      <c r="A8570" s="3">
        <v>1447239997.7</v>
      </c>
      <c r="B8570" s="10">
        <v>44655</v>
      </c>
      <c r="C8570" s="14">
        <v>44081</v>
      </c>
      <c r="D8570" s="14">
        <f t="shared" si="133"/>
        <v>44656</v>
      </c>
      <c r="E8570" s="3" t="s">
        <v>57</v>
      </c>
      <c r="F8570" s="3" t="s">
        <v>11</v>
      </c>
      <c r="G8570" s="3">
        <v>3</v>
      </c>
      <c r="H8570" s="3" t="s">
        <v>5</v>
      </c>
      <c r="I8570" s="3">
        <v>5</v>
      </c>
      <c r="J8570" s="3">
        <v>0</v>
      </c>
      <c r="K8570" t="s">
        <v>175</v>
      </c>
      <c r="L8570">
        <v>1689545</v>
      </c>
      <c r="M8570" s="3" t="s">
        <v>37</v>
      </c>
      <c r="N8570" s="3" t="s">
        <v>63</v>
      </c>
      <c r="O8570" s="3">
        <v>332</v>
      </c>
      <c r="P8570" s="3">
        <v>1.1328523507974035</v>
      </c>
      <c r="S8570"/>
    </row>
    <row r="8571" spans="1:19" x14ac:dyDescent="0.25">
      <c r="A8571" s="3">
        <v>1447286036.7</v>
      </c>
      <c r="B8571" s="10">
        <v>44652</v>
      </c>
      <c r="C8571" s="14">
        <v>44344</v>
      </c>
      <c r="D8571" s="14">
        <f t="shared" si="133"/>
        <v>44653</v>
      </c>
      <c r="E8571" s="3" t="s">
        <v>57</v>
      </c>
      <c r="F8571" s="3" t="s">
        <v>11</v>
      </c>
      <c r="G8571" s="3">
        <v>3</v>
      </c>
      <c r="H8571" s="3" t="s">
        <v>5</v>
      </c>
      <c r="I8571" s="3">
        <v>5</v>
      </c>
      <c r="J8571" s="3">
        <v>0</v>
      </c>
      <c r="K8571" t="s">
        <v>175</v>
      </c>
      <c r="L8571">
        <v>1688292</v>
      </c>
      <c r="M8571" s="3" t="s">
        <v>37</v>
      </c>
      <c r="N8571" s="3" t="s">
        <v>63</v>
      </c>
      <c r="O8571" s="3">
        <v>257</v>
      </c>
      <c r="P8571" s="3">
        <v>1.0960186791998714</v>
      </c>
      <c r="S8571"/>
    </row>
    <row r="8572" spans="1:19" x14ac:dyDescent="0.25">
      <c r="A8572" s="3">
        <v>1447268291.7</v>
      </c>
      <c r="B8572" s="10">
        <v>44655</v>
      </c>
      <c r="C8572" s="14">
        <v>43489</v>
      </c>
      <c r="D8572" s="14">
        <f t="shared" si="133"/>
        <v>44656</v>
      </c>
      <c r="E8572" s="3" t="s">
        <v>57</v>
      </c>
      <c r="F8572" s="3" t="s">
        <v>11</v>
      </c>
      <c r="G8572" s="3">
        <v>3</v>
      </c>
      <c r="H8572" s="3" t="s">
        <v>5</v>
      </c>
      <c r="I8572" s="3">
        <v>5</v>
      </c>
      <c r="J8572" s="3">
        <v>0</v>
      </c>
      <c r="K8572" t="s">
        <v>175</v>
      </c>
      <c r="L8572">
        <v>1688292</v>
      </c>
      <c r="M8572" s="3" t="s">
        <v>37</v>
      </c>
      <c r="N8572" s="3" t="s">
        <v>63</v>
      </c>
      <c r="O8572" s="3">
        <v>254</v>
      </c>
      <c r="P8572" s="3">
        <v>1.0960186791998714</v>
      </c>
      <c r="S8572"/>
    </row>
    <row r="8573" spans="1:19" x14ac:dyDescent="0.25">
      <c r="A8573" s="3">
        <v>1447148305.7</v>
      </c>
      <c r="B8573" s="10">
        <v>44659</v>
      </c>
      <c r="C8573" s="14">
        <v>44027</v>
      </c>
      <c r="D8573" s="14">
        <f t="shared" si="133"/>
        <v>44660</v>
      </c>
      <c r="E8573" s="3" t="s">
        <v>57</v>
      </c>
      <c r="F8573" s="3" t="s">
        <v>11</v>
      </c>
      <c r="G8573" s="3">
        <v>3</v>
      </c>
      <c r="H8573" s="3" t="s">
        <v>5</v>
      </c>
      <c r="I8573" s="3">
        <v>5</v>
      </c>
      <c r="J8573" s="3">
        <v>0</v>
      </c>
      <c r="K8573" t="s">
        <v>175</v>
      </c>
      <c r="L8573">
        <v>1688292</v>
      </c>
      <c r="M8573" s="3" t="s">
        <v>37</v>
      </c>
      <c r="N8573" s="3" t="s">
        <v>63</v>
      </c>
      <c r="O8573" s="3">
        <v>334</v>
      </c>
      <c r="P8573" s="3">
        <v>2.1920373583997428</v>
      </c>
      <c r="S8573"/>
    </row>
    <row r="8574" spans="1:19" x14ac:dyDescent="0.25">
      <c r="A8574" s="3">
        <v>1447340786.7</v>
      </c>
      <c r="B8574" s="10">
        <v>44655</v>
      </c>
      <c r="C8574" s="14">
        <v>43625</v>
      </c>
      <c r="D8574" s="14">
        <f t="shared" si="133"/>
        <v>44656</v>
      </c>
      <c r="E8574" s="3" t="s">
        <v>57</v>
      </c>
      <c r="F8574" s="3" t="s">
        <v>11</v>
      </c>
      <c r="G8574" s="3">
        <v>3</v>
      </c>
      <c r="H8574" s="3" t="s">
        <v>5</v>
      </c>
      <c r="I8574" s="3">
        <v>5</v>
      </c>
      <c r="J8574" s="3">
        <v>0</v>
      </c>
      <c r="K8574" t="s">
        <v>175</v>
      </c>
      <c r="L8574">
        <v>1688292</v>
      </c>
      <c r="M8574" s="3" t="s">
        <v>37</v>
      </c>
      <c r="N8574" s="3" t="s">
        <v>63</v>
      </c>
      <c r="O8574" s="3">
        <v>322</v>
      </c>
      <c r="P8574" s="3">
        <v>1.3152224150398457</v>
      </c>
      <c r="S8574"/>
    </row>
    <row r="8575" spans="1:19" x14ac:dyDescent="0.25">
      <c r="A8575" s="3">
        <v>1447251048.7</v>
      </c>
      <c r="B8575" s="10">
        <v>44665</v>
      </c>
      <c r="C8575" s="14">
        <v>43500</v>
      </c>
      <c r="D8575" s="14">
        <f t="shared" si="133"/>
        <v>44666</v>
      </c>
      <c r="E8575" s="3" t="s">
        <v>57</v>
      </c>
      <c r="F8575" s="3" t="s">
        <v>11</v>
      </c>
      <c r="G8575" s="3">
        <v>3</v>
      </c>
      <c r="H8575" s="3" t="s">
        <v>5</v>
      </c>
      <c r="I8575" s="3">
        <v>5</v>
      </c>
      <c r="J8575" s="3">
        <v>0</v>
      </c>
      <c r="K8575" t="s">
        <v>175</v>
      </c>
      <c r="L8575">
        <v>1688292</v>
      </c>
      <c r="M8575" s="3" t="s">
        <v>37</v>
      </c>
      <c r="N8575" s="3" t="s">
        <v>63</v>
      </c>
      <c r="O8575" s="3">
        <v>245</v>
      </c>
      <c r="P8575" s="3">
        <v>1.0960186791998714</v>
      </c>
      <c r="S8575"/>
    </row>
    <row r="8576" spans="1:19" x14ac:dyDescent="0.25">
      <c r="A8576" s="3">
        <v>1447154199.7</v>
      </c>
      <c r="B8576" s="10">
        <v>44665</v>
      </c>
      <c r="C8576" s="14">
        <v>43967</v>
      </c>
      <c r="D8576" s="14">
        <f t="shared" si="133"/>
        <v>44666</v>
      </c>
      <c r="E8576" s="3" t="s">
        <v>57</v>
      </c>
      <c r="F8576" s="3" t="s">
        <v>11</v>
      </c>
      <c r="G8576" s="3">
        <v>3</v>
      </c>
      <c r="H8576" s="3" t="s">
        <v>5</v>
      </c>
      <c r="I8576" s="3">
        <v>5</v>
      </c>
      <c r="J8576" s="3">
        <v>0</v>
      </c>
      <c r="K8576" t="s">
        <v>175</v>
      </c>
      <c r="L8576">
        <v>1688292</v>
      </c>
      <c r="M8576" s="3" t="s">
        <v>37</v>
      </c>
      <c r="N8576" s="3" t="s">
        <v>63</v>
      </c>
      <c r="O8576" s="3">
        <v>393</v>
      </c>
      <c r="P8576" s="3">
        <v>15.440280187998074</v>
      </c>
      <c r="S8576"/>
    </row>
    <row r="8577" spans="1:19" x14ac:dyDescent="0.25">
      <c r="A8577" s="3">
        <v>1447168476.7</v>
      </c>
      <c r="B8577" s="10">
        <v>44658</v>
      </c>
      <c r="C8577" s="14">
        <v>44216</v>
      </c>
      <c r="D8577" s="14">
        <f t="shared" si="133"/>
        <v>44659</v>
      </c>
      <c r="E8577" s="3" t="s">
        <v>57</v>
      </c>
      <c r="F8577" s="3" t="s">
        <v>11</v>
      </c>
      <c r="G8577" s="3">
        <v>3</v>
      </c>
      <c r="H8577" s="3" t="s">
        <v>5</v>
      </c>
      <c r="I8577" s="3">
        <v>5</v>
      </c>
      <c r="J8577" s="3">
        <v>0</v>
      </c>
      <c r="K8577" t="s">
        <v>175</v>
      </c>
      <c r="L8577">
        <v>1688292</v>
      </c>
      <c r="M8577" s="3" t="s">
        <v>37</v>
      </c>
      <c r="N8577" s="3" t="s">
        <v>63</v>
      </c>
      <c r="O8577" s="3">
        <v>264</v>
      </c>
      <c r="P8577" s="3">
        <v>2.1920373583997428</v>
      </c>
      <c r="S8577"/>
    </row>
    <row r="8578" spans="1:19" x14ac:dyDescent="0.25">
      <c r="A8578" s="3">
        <v>1447154201.7</v>
      </c>
      <c r="B8578" s="10">
        <v>44661</v>
      </c>
      <c r="C8578" s="14">
        <v>44030</v>
      </c>
      <c r="D8578" s="14">
        <f t="shared" si="133"/>
        <v>44662</v>
      </c>
      <c r="E8578" s="3" t="s">
        <v>57</v>
      </c>
      <c r="F8578" s="3" t="s">
        <v>11</v>
      </c>
      <c r="G8578" s="3">
        <v>3</v>
      </c>
      <c r="H8578" s="3" t="s">
        <v>5</v>
      </c>
      <c r="I8578" s="3">
        <v>5</v>
      </c>
      <c r="J8578" s="3">
        <v>0</v>
      </c>
      <c r="K8578" t="s">
        <v>175</v>
      </c>
      <c r="L8578">
        <v>1688292</v>
      </c>
      <c r="M8578" s="3" t="s">
        <v>37</v>
      </c>
      <c r="N8578" s="3" t="s">
        <v>63</v>
      </c>
      <c r="O8578" s="3">
        <v>296</v>
      </c>
      <c r="P8578" s="3">
        <v>2.1920373583997428</v>
      </c>
      <c r="S8578"/>
    </row>
    <row r="8579" spans="1:19" x14ac:dyDescent="0.25">
      <c r="A8579" s="3">
        <v>1447241504.7</v>
      </c>
      <c r="B8579" s="10">
        <v>44655</v>
      </c>
      <c r="C8579" s="14">
        <v>43937</v>
      </c>
      <c r="D8579" s="14">
        <f t="shared" ref="D8579:D8642" si="134">IF(O8579&lt;1000,B8579+1,B8579+2)</f>
        <v>44656</v>
      </c>
      <c r="E8579" s="3" t="s">
        <v>57</v>
      </c>
      <c r="F8579" s="3" t="s">
        <v>11</v>
      </c>
      <c r="G8579" s="3">
        <v>3</v>
      </c>
      <c r="H8579" s="3" t="s">
        <v>5</v>
      </c>
      <c r="I8579" s="3">
        <v>5</v>
      </c>
      <c r="J8579" s="3">
        <v>0</v>
      </c>
      <c r="K8579" t="s">
        <v>175</v>
      </c>
      <c r="L8579">
        <v>1688292</v>
      </c>
      <c r="M8579" s="3" t="s">
        <v>37</v>
      </c>
      <c r="N8579" s="3" t="s">
        <v>63</v>
      </c>
      <c r="O8579" s="3">
        <v>293</v>
      </c>
      <c r="P8579" s="3">
        <v>1.0960186791998714</v>
      </c>
      <c r="S8579"/>
    </row>
    <row r="8580" spans="1:19" x14ac:dyDescent="0.25">
      <c r="A8580" s="3">
        <v>1447302325.7</v>
      </c>
      <c r="B8580" s="10">
        <v>44653</v>
      </c>
      <c r="C8580" s="14">
        <v>44120</v>
      </c>
      <c r="D8580" s="14">
        <f t="shared" si="134"/>
        <v>44654</v>
      </c>
      <c r="E8580" s="3" t="s">
        <v>57</v>
      </c>
      <c r="F8580" s="3" t="s">
        <v>11</v>
      </c>
      <c r="G8580" s="3">
        <v>3</v>
      </c>
      <c r="H8580" s="3" t="s">
        <v>5</v>
      </c>
      <c r="I8580" s="3">
        <v>5</v>
      </c>
      <c r="J8580" s="3">
        <v>0</v>
      </c>
      <c r="K8580" t="s">
        <v>175</v>
      </c>
      <c r="L8580">
        <v>1689544</v>
      </c>
      <c r="M8580" s="3" t="s">
        <v>37</v>
      </c>
      <c r="N8580" s="3" t="s">
        <v>63</v>
      </c>
      <c r="O8580" s="3">
        <v>265</v>
      </c>
      <c r="P8580" s="3">
        <v>2.1452431547155011</v>
      </c>
      <c r="S8580"/>
    </row>
    <row r="8581" spans="1:19" x14ac:dyDescent="0.25">
      <c r="A8581" s="3">
        <v>1447161687.7</v>
      </c>
      <c r="B8581" s="10">
        <v>44653</v>
      </c>
      <c r="C8581" s="14">
        <v>43975</v>
      </c>
      <c r="D8581" s="14">
        <f t="shared" si="134"/>
        <v>44654</v>
      </c>
      <c r="E8581" s="3" t="s">
        <v>57</v>
      </c>
      <c r="F8581" s="3" t="s">
        <v>11</v>
      </c>
      <c r="G8581" s="3">
        <v>3</v>
      </c>
      <c r="H8581" s="3" t="s">
        <v>5</v>
      </c>
      <c r="I8581" s="3">
        <v>5</v>
      </c>
      <c r="J8581" s="3">
        <v>0</v>
      </c>
      <c r="K8581" t="s">
        <v>175</v>
      </c>
      <c r="L8581">
        <v>1689544</v>
      </c>
      <c r="M8581" s="3" t="s">
        <v>37</v>
      </c>
      <c r="N8581" s="3" t="s">
        <v>63</v>
      </c>
      <c r="O8581" s="3">
        <v>279</v>
      </c>
      <c r="P8581" s="3">
        <v>2.1452431547155011</v>
      </c>
      <c r="S8581"/>
    </row>
    <row r="8582" spans="1:19" x14ac:dyDescent="0.25">
      <c r="A8582" s="3">
        <v>1447340779.7</v>
      </c>
      <c r="B8582" s="10">
        <v>44660</v>
      </c>
      <c r="C8582" s="14">
        <v>43898</v>
      </c>
      <c r="D8582" s="14">
        <f t="shared" si="134"/>
        <v>44661</v>
      </c>
      <c r="E8582" s="3" t="s">
        <v>57</v>
      </c>
      <c r="F8582" s="3" t="s">
        <v>11</v>
      </c>
      <c r="G8582" s="3">
        <v>3</v>
      </c>
      <c r="H8582" s="3" t="s">
        <v>5</v>
      </c>
      <c r="I8582" s="3">
        <v>5</v>
      </c>
      <c r="J8582" s="3">
        <v>0</v>
      </c>
      <c r="K8582" t="s">
        <v>175</v>
      </c>
      <c r="L8582">
        <v>1689544</v>
      </c>
      <c r="M8582" s="3" t="s">
        <v>37</v>
      </c>
      <c r="N8582" s="3" t="s">
        <v>63</v>
      </c>
      <c r="O8582" s="3">
        <v>269</v>
      </c>
      <c r="P8582" s="3">
        <v>2.1452431547155011</v>
      </c>
      <c r="S8582"/>
    </row>
    <row r="8583" spans="1:19" x14ac:dyDescent="0.25">
      <c r="A8583" s="3">
        <v>1447350448.7</v>
      </c>
      <c r="B8583" s="10">
        <v>44652</v>
      </c>
      <c r="C8583" s="14">
        <v>43472</v>
      </c>
      <c r="D8583" s="14">
        <f t="shared" si="134"/>
        <v>44653</v>
      </c>
      <c r="E8583" s="3" t="s">
        <v>57</v>
      </c>
      <c r="F8583" s="3" t="s">
        <v>11</v>
      </c>
      <c r="G8583" s="3">
        <v>3</v>
      </c>
      <c r="H8583" s="3" t="s">
        <v>5</v>
      </c>
      <c r="I8583" s="3">
        <v>5</v>
      </c>
      <c r="J8583" s="3">
        <v>0</v>
      </c>
      <c r="K8583" t="s">
        <v>175</v>
      </c>
      <c r="L8583">
        <v>1689544</v>
      </c>
      <c r="M8583" s="3" t="s">
        <v>37</v>
      </c>
      <c r="N8583" s="3" t="s">
        <v>63</v>
      </c>
      <c r="O8583" s="3">
        <v>252</v>
      </c>
      <c r="P8583" s="3">
        <v>1.0726215773577505</v>
      </c>
      <c r="S8583"/>
    </row>
    <row r="8584" spans="1:19" x14ac:dyDescent="0.25">
      <c r="A8584" s="3">
        <v>1447248248.7</v>
      </c>
      <c r="B8584" s="10">
        <v>44659</v>
      </c>
      <c r="C8584" s="14">
        <v>43609</v>
      </c>
      <c r="D8584" s="14">
        <f t="shared" si="134"/>
        <v>44660</v>
      </c>
      <c r="E8584" s="3" t="s">
        <v>57</v>
      </c>
      <c r="F8584" s="3" t="s">
        <v>11</v>
      </c>
      <c r="G8584" s="3">
        <v>3</v>
      </c>
      <c r="H8584" s="3" t="s">
        <v>5</v>
      </c>
      <c r="I8584" s="3">
        <v>5</v>
      </c>
      <c r="J8584" s="3">
        <v>0</v>
      </c>
      <c r="K8584" t="s">
        <v>175</v>
      </c>
      <c r="L8584">
        <v>1689544</v>
      </c>
      <c r="M8584" s="3" t="s">
        <v>37</v>
      </c>
      <c r="N8584" s="3" t="s">
        <v>63</v>
      </c>
      <c r="O8584" s="3">
        <v>267</v>
      </c>
      <c r="P8584" s="3">
        <v>1.0726215773577505</v>
      </c>
      <c r="S8584"/>
    </row>
    <row r="8585" spans="1:19" x14ac:dyDescent="0.25">
      <c r="A8585" s="3">
        <v>1447328233.7</v>
      </c>
      <c r="B8585" s="10">
        <v>44665</v>
      </c>
      <c r="C8585" s="14">
        <v>43472</v>
      </c>
      <c r="D8585" s="14">
        <f t="shared" si="134"/>
        <v>44666</v>
      </c>
      <c r="E8585" s="3" t="s">
        <v>57</v>
      </c>
      <c r="F8585" s="3" t="s">
        <v>11</v>
      </c>
      <c r="G8585" s="3">
        <v>3</v>
      </c>
      <c r="H8585" s="3" t="s">
        <v>5</v>
      </c>
      <c r="I8585" s="3">
        <v>5</v>
      </c>
      <c r="J8585" s="3">
        <v>0</v>
      </c>
      <c r="K8585" t="s">
        <v>175</v>
      </c>
      <c r="L8585">
        <v>1689544</v>
      </c>
      <c r="M8585" s="3" t="s">
        <v>37</v>
      </c>
      <c r="N8585" s="3" t="s">
        <v>63</v>
      </c>
      <c r="O8585" s="3">
        <v>292</v>
      </c>
      <c r="P8585" s="3">
        <v>2.1452431547155011</v>
      </c>
      <c r="S8585"/>
    </row>
    <row r="8586" spans="1:19" x14ac:dyDescent="0.25">
      <c r="A8586" s="3">
        <v>1447168473.7</v>
      </c>
      <c r="B8586" s="10">
        <v>44655</v>
      </c>
      <c r="C8586" s="14">
        <v>44396</v>
      </c>
      <c r="D8586" s="14">
        <f t="shared" si="134"/>
        <v>44656</v>
      </c>
      <c r="E8586" s="3" t="s">
        <v>57</v>
      </c>
      <c r="F8586" s="3" t="s">
        <v>11</v>
      </c>
      <c r="G8586" s="3">
        <v>3</v>
      </c>
      <c r="H8586" s="3" t="s">
        <v>5</v>
      </c>
      <c r="I8586" s="3">
        <v>5</v>
      </c>
      <c r="J8586" s="3">
        <v>0</v>
      </c>
      <c r="K8586" t="s">
        <v>175</v>
      </c>
      <c r="L8586">
        <v>1689544</v>
      </c>
      <c r="M8586" s="3" t="s">
        <v>37</v>
      </c>
      <c r="N8586" s="3" t="s">
        <v>63</v>
      </c>
      <c r="O8586" s="3">
        <v>294</v>
      </c>
      <c r="P8586" s="3">
        <v>2.1452431547155011</v>
      </c>
      <c r="S8586"/>
    </row>
    <row r="8587" spans="1:19" x14ac:dyDescent="0.25">
      <c r="A8587" s="3">
        <v>1447318093.7</v>
      </c>
      <c r="B8587" s="10">
        <v>44652</v>
      </c>
      <c r="C8587" s="14">
        <v>43650</v>
      </c>
      <c r="D8587" s="14">
        <f t="shared" si="134"/>
        <v>44653</v>
      </c>
      <c r="E8587" s="3" t="s">
        <v>57</v>
      </c>
      <c r="F8587" s="3" t="s">
        <v>11</v>
      </c>
      <c r="G8587" s="3">
        <v>3</v>
      </c>
      <c r="H8587" s="3" t="s">
        <v>5</v>
      </c>
      <c r="I8587" s="3">
        <v>5</v>
      </c>
      <c r="J8587" s="3">
        <v>0</v>
      </c>
      <c r="K8587" t="s">
        <v>175</v>
      </c>
      <c r="L8587">
        <v>1689544</v>
      </c>
      <c r="M8587" s="3" t="s">
        <v>37</v>
      </c>
      <c r="N8587" s="3" t="s">
        <v>63</v>
      </c>
      <c r="O8587" s="3">
        <v>344</v>
      </c>
      <c r="P8587" s="3">
        <v>8.5809726188620044</v>
      </c>
      <c r="S8587"/>
    </row>
    <row r="8588" spans="1:19" x14ac:dyDescent="0.25">
      <c r="A8588" s="3">
        <v>1447325823.7</v>
      </c>
      <c r="B8588" s="10">
        <v>44655</v>
      </c>
      <c r="C8588" s="14">
        <v>43976</v>
      </c>
      <c r="D8588" s="14">
        <f t="shared" si="134"/>
        <v>44656</v>
      </c>
      <c r="E8588" s="3" t="s">
        <v>57</v>
      </c>
      <c r="F8588" s="3" t="s">
        <v>11</v>
      </c>
      <c r="G8588" s="3">
        <v>3</v>
      </c>
      <c r="H8588" s="3" t="s">
        <v>5</v>
      </c>
      <c r="I8588" s="3">
        <v>5</v>
      </c>
      <c r="J8588" s="3">
        <v>0</v>
      </c>
      <c r="K8588" t="s">
        <v>175</v>
      </c>
      <c r="L8588">
        <v>1689544</v>
      </c>
      <c r="M8588" s="3" t="s">
        <v>37</v>
      </c>
      <c r="N8588" s="3" t="s">
        <v>63</v>
      </c>
      <c r="O8588" s="3">
        <v>335</v>
      </c>
      <c r="P8588" s="3">
        <v>2.1452431547155011</v>
      </c>
      <c r="S8588"/>
    </row>
    <row r="8589" spans="1:19" x14ac:dyDescent="0.25">
      <c r="A8589" s="3">
        <v>1447185421.7</v>
      </c>
      <c r="B8589" s="10">
        <v>44653</v>
      </c>
      <c r="C8589" s="14">
        <v>44354</v>
      </c>
      <c r="D8589" s="14">
        <f t="shared" si="134"/>
        <v>44654</v>
      </c>
      <c r="E8589" s="3" t="s">
        <v>57</v>
      </c>
      <c r="F8589" s="3" t="s">
        <v>11</v>
      </c>
      <c r="G8589" s="3">
        <v>3</v>
      </c>
      <c r="H8589" s="3" t="s">
        <v>5</v>
      </c>
      <c r="I8589" s="3">
        <v>5</v>
      </c>
      <c r="J8589" s="3">
        <v>0</v>
      </c>
      <c r="K8589" t="s">
        <v>175</v>
      </c>
      <c r="L8589">
        <v>1689544</v>
      </c>
      <c r="M8589" s="3" t="s">
        <v>37</v>
      </c>
      <c r="N8589" s="3" t="s">
        <v>63</v>
      </c>
      <c r="O8589" s="3">
        <v>272</v>
      </c>
      <c r="P8589" s="3">
        <v>2.1452431547155011</v>
      </c>
      <c r="S8589"/>
    </row>
    <row r="8590" spans="1:19" x14ac:dyDescent="0.25">
      <c r="A8590" s="3">
        <v>1447318872.7</v>
      </c>
      <c r="B8590" s="10">
        <v>44653</v>
      </c>
      <c r="C8590" s="14">
        <v>43793</v>
      </c>
      <c r="D8590" s="14">
        <f t="shared" si="134"/>
        <v>44654</v>
      </c>
      <c r="E8590" s="3" t="s">
        <v>57</v>
      </c>
      <c r="F8590" s="3" t="s">
        <v>11</v>
      </c>
      <c r="G8590" s="3">
        <v>3</v>
      </c>
      <c r="H8590" s="3" t="s">
        <v>5</v>
      </c>
      <c r="I8590" s="3">
        <v>5</v>
      </c>
      <c r="J8590" s="3">
        <v>0</v>
      </c>
      <c r="K8590" t="s">
        <v>175</v>
      </c>
      <c r="L8590">
        <v>1689544</v>
      </c>
      <c r="M8590" s="3" t="s">
        <v>37</v>
      </c>
      <c r="N8590" s="3" t="s">
        <v>63</v>
      </c>
      <c r="O8590" s="3">
        <v>352</v>
      </c>
      <c r="P8590" s="3">
        <v>4.2904863094310022</v>
      </c>
      <c r="S8590"/>
    </row>
    <row r="8591" spans="1:19" x14ac:dyDescent="0.25">
      <c r="A8591" s="3">
        <v>1447349668.7</v>
      </c>
      <c r="B8591" s="10">
        <v>44653</v>
      </c>
      <c r="C8591" s="14">
        <v>43943</v>
      </c>
      <c r="D8591" s="14">
        <f t="shared" si="134"/>
        <v>44654</v>
      </c>
      <c r="E8591" s="3" t="s">
        <v>57</v>
      </c>
      <c r="F8591" s="3" t="s">
        <v>11</v>
      </c>
      <c r="G8591" s="3">
        <v>3</v>
      </c>
      <c r="H8591" s="3" t="s">
        <v>5</v>
      </c>
      <c r="I8591" s="3">
        <v>5</v>
      </c>
      <c r="J8591" s="3">
        <v>0</v>
      </c>
      <c r="K8591" t="s">
        <v>175</v>
      </c>
      <c r="L8591">
        <v>1689544</v>
      </c>
      <c r="M8591" s="3" t="s">
        <v>37</v>
      </c>
      <c r="N8591" s="3" t="s">
        <v>63</v>
      </c>
      <c r="O8591" s="3">
        <v>323</v>
      </c>
      <c r="P8591" s="3">
        <v>2.1452431547155011</v>
      </c>
      <c r="S8591"/>
    </row>
    <row r="8592" spans="1:19" x14ac:dyDescent="0.25">
      <c r="A8592" s="3">
        <v>1447344873.7</v>
      </c>
      <c r="B8592" s="10">
        <v>44653</v>
      </c>
      <c r="C8592" s="14">
        <v>43782</v>
      </c>
      <c r="D8592" s="14">
        <f t="shared" si="134"/>
        <v>44654</v>
      </c>
      <c r="E8592" s="3" t="s">
        <v>57</v>
      </c>
      <c r="F8592" s="3" t="s">
        <v>11</v>
      </c>
      <c r="G8592" s="3">
        <v>3</v>
      </c>
      <c r="H8592" s="3" t="s">
        <v>5</v>
      </c>
      <c r="I8592" s="3">
        <v>5</v>
      </c>
      <c r="J8592" s="3">
        <v>0</v>
      </c>
      <c r="K8592" t="s">
        <v>175</v>
      </c>
      <c r="L8592">
        <v>1689544</v>
      </c>
      <c r="M8592" s="3" t="s">
        <v>37</v>
      </c>
      <c r="N8592" s="3" t="s">
        <v>63</v>
      </c>
      <c r="O8592" s="3">
        <v>337</v>
      </c>
      <c r="P8592" s="3">
        <v>2.1452431547155011</v>
      </c>
      <c r="S8592"/>
    </row>
    <row r="8593" spans="1:19" x14ac:dyDescent="0.25">
      <c r="A8593" s="3">
        <v>1447251050.7</v>
      </c>
      <c r="B8593" s="10">
        <v>44654</v>
      </c>
      <c r="C8593" s="14">
        <v>44127</v>
      </c>
      <c r="D8593" s="14">
        <f t="shared" si="134"/>
        <v>44655</v>
      </c>
      <c r="E8593" s="3" t="s">
        <v>57</v>
      </c>
      <c r="F8593" s="3" t="s">
        <v>11</v>
      </c>
      <c r="G8593" s="3">
        <v>3</v>
      </c>
      <c r="H8593" s="3" t="s">
        <v>5</v>
      </c>
      <c r="I8593" s="3">
        <v>5</v>
      </c>
      <c r="J8593" s="3">
        <v>0</v>
      </c>
      <c r="K8593" t="s">
        <v>175</v>
      </c>
      <c r="L8593">
        <v>1689544</v>
      </c>
      <c r="M8593" s="3" t="s">
        <v>37</v>
      </c>
      <c r="N8593" s="3" t="s">
        <v>63</v>
      </c>
      <c r="O8593" s="3">
        <v>287</v>
      </c>
      <c r="P8593" s="3">
        <v>1.0726215773577505</v>
      </c>
      <c r="S8593"/>
    </row>
    <row r="8594" spans="1:19" x14ac:dyDescent="0.25">
      <c r="A8594" s="3">
        <v>1447148656.7</v>
      </c>
      <c r="B8594" s="10">
        <v>44658</v>
      </c>
      <c r="C8594" s="14">
        <v>44263</v>
      </c>
      <c r="D8594" s="14">
        <f t="shared" si="134"/>
        <v>44659</v>
      </c>
      <c r="E8594" s="3" t="s">
        <v>57</v>
      </c>
      <c r="F8594" s="3" t="s">
        <v>11</v>
      </c>
      <c r="G8594" s="3">
        <v>3</v>
      </c>
      <c r="H8594" s="3" t="s">
        <v>5</v>
      </c>
      <c r="I8594" s="3">
        <v>5</v>
      </c>
      <c r="J8594" s="3">
        <v>0</v>
      </c>
      <c r="K8594" t="s">
        <v>175</v>
      </c>
      <c r="L8594">
        <v>1688288</v>
      </c>
      <c r="M8594" s="3" t="s">
        <v>37</v>
      </c>
      <c r="N8594" s="3" t="s">
        <v>63</v>
      </c>
      <c r="O8594" s="3">
        <v>285</v>
      </c>
      <c r="P8594" s="3">
        <v>2.1320431603350354</v>
      </c>
      <c r="S8594"/>
    </row>
    <row r="8595" spans="1:19" x14ac:dyDescent="0.25">
      <c r="A8595" s="3">
        <v>1447364867.7</v>
      </c>
      <c r="B8595" s="10">
        <v>44661</v>
      </c>
      <c r="C8595" s="14">
        <v>43621</v>
      </c>
      <c r="D8595" s="14">
        <f t="shared" si="134"/>
        <v>44662</v>
      </c>
      <c r="E8595" s="3" t="s">
        <v>57</v>
      </c>
      <c r="F8595" s="3" t="s">
        <v>11</v>
      </c>
      <c r="G8595" s="3">
        <v>3</v>
      </c>
      <c r="H8595" s="3" t="s">
        <v>5</v>
      </c>
      <c r="I8595" s="3">
        <v>5</v>
      </c>
      <c r="J8595" s="3">
        <v>0</v>
      </c>
      <c r="K8595" t="s">
        <v>175</v>
      </c>
      <c r="L8595">
        <v>1688288</v>
      </c>
      <c r="M8595" s="3" t="s">
        <v>37</v>
      </c>
      <c r="N8595" s="3" t="s">
        <v>63</v>
      </c>
      <c r="O8595" s="3">
        <v>289</v>
      </c>
      <c r="P8595" s="3">
        <v>1.0660215801675177</v>
      </c>
      <c r="S8595"/>
    </row>
    <row r="8596" spans="1:19" x14ac:dyDescent="0.25">
      <c r="A8596" s="3">
        <v>1447254091.7</v>
      </c>
      <c r="B8596" s="10">
        <v>44665</v>
      </c>
      <c r="C8596" s="14">
        <v>43928</v>
      </c>
      <c r="D8596" s="14">
        <f t="shared" si="134"/>
        <v>44666</v>
      </c>
      <c r="E8596" s="3" t="s">
        <v>57</v>
      </c>
      <c r="F8596" s="3" t="s">
        <v>11</v>
      </c>
      <c r="G8596" s="3">
        <v>3</v>
      </c>
      <c r="H8596" s="3" t="s">
        <v>5</v>
      </c>
      <c r="I8596" s="3">
        <v>5</v>
      </c>
      <c r="J8596" s="3">
        <v>0</v>
      </c>
      <c r="K8596" t="s">
        <v>175</v>
      </c>
      <c r="L8596">
        <v>1688288</v>
      </c>
      <c r="M8596" s="3" t="s">
        <v>37</v>
      </c>
      <c r="N8596" s="3" t="s">
        <v>63</v>
      </c>
      <c r="O8596" s="3">
        <v>282</v>
      </c>
      <c r="P8596" s="3">
        <v>2.1320431603350354</v>
      </c>
      <c r="S8596"/>
    </row>
    <row r="8597" spans="1:19" x14ac:dyDescent="0.25">
      <c r="A8597" s="3">
        <v>1447152942.7</v>
      </c>
      <c r="B8597" s="10">
        <v>44655</v>
      </c>
      <c r="C8597" s="14">
        <v>44533</v>
      </c>
      <c r="D8597" s="14">
        <f t="shared" si="134"/>
        <v>44656</v>
      </c>
      <c r="E8597" s="3" t="s">
        <v>57</v>
      </c>
      <c r="F8597" s="3" t="s">
        <v>11</v>
      </c>
      <c r="G8597" s="3">
        <v>3</v>
      </c>
      <c r="H8597" s="3" t="s">
        <v>5</v>
      </c>
      <c r="I8597" s="3">
        <v>5</v>
      </c>
      <c r="J8597" s="3">
        <v>0</v>
      </c>
      <c r="K8597" t="s">
        <v>175</v>
      </c>
      <c r="L8597">
        <v>1688288</v>
      </c>
      <c r="M8597" s="3" t="s">
        <v>37</v>
      </c>
      <c r="N8597" s="3" t="s">
        <v>63</v>
      </c>
      <c r="O8597" s="3">
        <v>247</v>
      </c>
      <c r="P8597" s="3">
        <v>1.0660215801675177</v>
      </c>
      <c r="S8597"/>
    </row>
    <row r="8598" spans="1:19" x14ac:dyDescent="0.25">
      <c r="A8598" s="3">
        <v>1447343146.7</v>
      </c>
      <c r="B8598" s="10">
        <v>44659</v>
      </c>
      <c r="C8598" s="14">
        <v>44206</v>
      </c>
      <c r="D8598" s="14">
        <f t="shared" si="134"/>
        <v>44660</v>
      </c>
      <c r="E8598" s="3" t="s">
        <v>57</v>
      </c>
      <c r="F8598" s="3" t="s">
        <v>11</v>
      </c>
      <c r="G8598" s="3">
        <v>3</v>
      </c>
      <c r="H8598" s="3" t="s">
        <v>5</v>
      </c>
      <c r="I8598" s="3">
        <v>5</v>
      </c>
      <c r="J8598" s="3">
        <v>0</v>
      </c>
      <c r="K8598" t="s">
        <v>175</v>
      </c>
      <c r="L8598">
        <v>1688288</v>
      </c>
      <c r="M8598" s="3" t="s">
        <v>37</v>
      </c>
      <c r="N8598" s="3" t="s">
        <v>63</v>
      </c>
      <c r="O8598" s="3">
        <v>287</v>
      </c>
      <c r="P8598" s="3">
        <v>1.0660215801675177</v>
      </c>
      <c r="S8598"/>
    </row>
    <row r="8599" spans="1:19" x14ac:dyDescent="0.25">
      <c r="A8599" s="3">
        <v>1447169055.7</v>
      </c>
      <c r="B8599" s="10">
        <v>44653</v>
      </c>
      <c r="C8599" s="14">
        <v>44060</v>
      </c>
      <c r="D8599" s="14">
        <f t="shared" si="134"/>
        <v>44654</v>
      </c>
      <c r="E8599" s="3" t="s">
        <v>57</v>
      </c>
      <c r="F8599" s="3" t="s">
        <v>11</v>
      </c>
      <c r="G8599" s="3">
        <v>3</v>
      </c>
      <c r="H8599" s="3" t="s">
        <v>5</v>
      </c>
      <c r="I8599" s="3">
        <v>5</v>
      </c>
      <c r="J8599" s="3">
        <v>0</v>
      </c>
      <c r="K8599" t="s">
        <v>175</v>
      </c>
      <c r="L8599">
        <v>1688288</v>
      </c>
      <c r="M8599" s="3" t="s">
        <v>37</v>
      </c>
      <c r="N8599" s="3" t="s">
        <v>63</v>
      </c>
      <c r="O8599" s="3">
        <v>313</v>
      </c>
      <c r="P8599" s="3">
        <v>1.0660215801675177</v>
      </c>
      <c r="S8599"/>
    </row>
    <row r="8600" spans="1:19" x14ac:dyDescent="0.25">
      <c r="A8600" s="3">
        <v>1447175890.7</v>
      </c>
      <c r="B8600" s="10">
        <v>44661</v>
      </c>
      <c r="C8600" s="14">
        <v>44531</v>
      </c>
      <c r="D8600" s="14">
        <f t="shared" si="134"/>
        <v>44662</v>
      </c>
      <c r="E8600" s="3" t="s">
        <v>57</v>
      </c>
      <c r="F8600" s="3" t="s">
        <v>11</v>
      </c>
      <c r="G8600" s="3">
        <v>3</v>
      </c>
      <c r="H8600" s="3" t="s">
        <v>5</v>
      </c>
      <c r="I8600" s="3">
        <v>5</v>
      </c>
      <c r="J8600" s="3">
        <v>0</v>
      </c>
      <c r="K8600" t="s">
        <v>175</v>
      </c>
      <c r="L8600">
        <v>1688288</v>
      </c>
      <c r="M8600" s="3" t="s">
        <v>37</v>
      </c>
      <c r="N8600" s="3" t="s">
        <v>63</v>
      </c>
      <c r="O8600" s="3">
        <v>336</v>
      </c>
      <c r="P8600" s="3">
        <v>1.0660215801675177</v>
      </c>
      <c r="S8600"/>
    </row>
    <row r="8601" spans="1:19" x14ac:dyDescent="0.25">
      <c r="A8601" s="3">
        <v>1447247290.7</v>
      </c>
      <c r="B8601" s="10">
        <v>44655</v>
      </c>
      <c r="C8601" s="14">
        <v>43975</v>
      </c>
      <c r="D8601" s="14">
        <f t="shared" si="134"/>
        <v>44656</v>
      </c>
      <c r="E8601" s="3" t="s">
        <v>57</v>
      </c>
      <c r="F8601" s="3" t="s">
        <v>11</v>
      </c>
      <c r="G8601" s="3">
        <v>3</v>
      </c>
      <c r="H8601" s="3" t="s">
        <v>5</v>
      </c>
      <c r="I8601" s="3">
        <v>5</v>
      </c>
      <c r="J8601" s="3">
        <v>0</v>
      </c>
      <c r="K8601" t="s">
        <v>175</v>
      </c>
      <c r="L8601">
        <v>1688288</v>
      </c>
      <c r="M8601" s="3" t="s">
        <v>37</v>
      </c>
      <c r="N8601" s="3" t="s">
        <v>63</v>
      </c>
      <c r="O8601" s="3">
        <v>398</v>
      </c>
      <c r="P8601" s="3">
        <v>8.5281726413401415</v>
      </c>
      <c r="S8601"/>
    </row>
    <row r="8602" spans="1:19" x14ac:dyDescent="0.25">
      <c r="A8602" s="3">
        <v>1447317062.7</v>
      </c>
      <c r="B8602" s="10">
        <v>44653</v>
      </c>
      <c r="C8602" s="14">
        <v>44117</v>
      </c>
      <c r="D8602" s="14">
        <f t="shared" si="134"/>
        <v>44654</v>
      </c>
      <c r="E8602" s="3" t="s">
        <v>57</v>
      </c>
      <c r="F8602" s="3" t="s">
        <v>11</v>
      </c>
      <c r="G8602" s="3">
        <v>3</v>
      </c>
      <c r="H8602" s="3" t="s">
        <v>5</v>
      </c>
      <c r="I8602" s="3">
        <v>5</v>
      </c>
      <c r="J8602" s="3">
        <v>0</v>
      </c>
      <c r="K8602" t="s">
        <v>175</v>
      </c>
      <c r="L8602">
        <v>1688288</v>
      </c>
      <c r="M8602" s="3" t="s">
        <v>37</v>
      </c>
      <c r="N8602" s="3" t="s">
        <v>63</v>
      </c>
      <c r="O8602" s="3">
        <v>291</v>
      </c>
      <c r="P8602" s="3">
        <v>1.0660215801675177</v>
      </c>
      <c r="S8602"/>
    </row>
    <row r="8603" spans="1:19" x14ac:dyDescent="0.25">
      <c r="A8603" s="3">
        <v>1447371672.7</v>
      </c>
      <c r="B8603" s="10">
        <v>44662</v>
      </c>
      <c r="C8603" s="14">
        <v>43996</v>
      </c>
      <c r="D8603" s="14">
        <f t="shared" si="134"/>
        <v>44663</v>
      </c>
      <c r="E8603" s="3" t="s">
        <v>57</v>
      </c>
      <c r="F8603" s="3" t="s">
        <v>11</v>
      </c>
      <c r="G8603" s="3">
        <v>3</v>
      </c>
      <c r="H8603" s="3" t="s">
        <v>5</v>
      </c>
      <c r="I8603" s="3">
        <v>5</v>
      </c>
      <c r="J8603" s="3">
        <v>0</v>
      </c>
      <c r="K8603" t="s">
        <v>175</v>
      </c>
      <c r="L8603">
        <v>1688288</v>
      </c>
      <c r="M8603" s="3" t="s">
        <v>37</v>
      </c>
      <c r="N8603" s="3" t="s">
        <v>63</v>
      </c>
      <c r="O8603" s="3">
        <v>266</v>
      </c>
      <c r="P8603" s="3">
        <v>1.0660215801675177</v>
      </c>
      <c r="S8603"/>
    </row>
    <row r="8604" spans="1:19" x14ac:dyDescent="0.25">
      <c r="A8604" s="3">
        <v>1447152944.7</v>
      </c>
      <c r="B8604" s="10">
        <v>44660</v>
      </c>
      <c r="C8604" s="14">
        <v>43863</v>
      </c>
      <c r="D8604" s="14">
        <f t="shared" si="134"/>
        <v>44661</v>
      </c>
      <c r="E8604" s="3" t="s">
        <v>57</v>
      </c>
      <c r="F8604" s="3" t="s">
        <v>11</v>
      </c>
      <c r="G8604" s="3">
        <v>3</v>
      </c>
      <c r="H8604" s="3" t="s">
        <v>5</v>
      </c>
      <c r="I8604" s="3">
        <v>5</v>
      </c>
      <c r="J8604" s="3">
        <v>0</v>
      </c>
      <c r="K8604" t="s">
        <v>175</v>
      </c>
      <c r="L8604">
        <v>1688288</v>
      </c>
      <c r="M8604" s="3" t="s">
        <v>37</v>
      </c>
      <c r="N8604" s="3" t="s">
        <v>63</v>
      </c>
      <c r="O8604" s="3">
        <v>337</v>
      </c>
      <c r="P8604" s="3">
        <v>1.0660215801675177</v>
      </c>
      <c r="S8604"/>
    </row>
    <row r="8605" spans="1:19" x14ac:dyDescent="0.25">
      <c r="A8605" s="3">
        <v>1447301629.7</v>
      </c>
      <c r="B8605" s="10">
        <v>44662</v>
      </c>
      <c r="C8605" s="14">
        <v>43645</v>
      </c>
      <c r="D8605" s="14">
        <f t="shared" si="134"/>
        <v>44663</v>
      </c>
      <c r="E8605" s="3" t="s">
        <v>57</v>
      </c>
      <c r="F8605" s="3" t="s">
        <v>11</v>
      </c>
      <c r="G8605" s="3">
        <v>3</v>
      </c>
      <c r="H8605" s="3" t="s">
        <v>5</v>
      </c>
      <c r="I8605" s="3">
        <v>5</v>
      </c>
      <c r="J8605" s="3">
        <v>0</v>
      </c>
      <c r="K8605" t="s">
        <v>175</v>
      </c>
      <c r="L8605">
        <v>1689550</v>
      </c>
      <c r="M8605" s="3" t="s">
        <v>37</v>
      </c>
      <c r="N8605" s="3" t="s">
        <v>63</v>
      </c>
      <c r="O8605" s="3">
        <v>316</v>
      </c>
      <c r="P8605" s="3">
        <v>4.0889826147889954</v>
      </c>
      <c r="S8605"/>
    </row>
    <row r="8606" spans="1:19" x14ac:dyDescent="0.25">
      <c r="A8606" s="3">
        <v>1447353051.7</v>
      </c>
      <c r="B8606" s="10">
        <v>44653</v>
      </c>
      <c r="C8606" s="14">
        <v>44207</v>
      </c>
      <c r="D8606" s="14">
        <f t="shared" si="134"/>
        <v>44654</v>
      </c>
      <c r="E8606" s="3" t="s">
        <v>57</v>
      </c>
      <c r="F8606" s="3" t="s">
        <v>11</v>
      </c>
      <c r="G8606" s="3">
        <v>3</v>
      </c>
      <c r="H8606" s="3" t="s">
        <v>5</v>
      </c>
      <c r="I8606" s="3">
        <v>5</v>
      </c>
      <c r="J8606" s="3">
        <v>0</v>
      </c>
      <c r="K8606" t="s">
        <v>175</v>
      </c>
      <c r="L8606">
        <v>1689550</v>
      </c>
      <c r="M8606" s="3" t="s">
        <v>37</v>
      </c>
      <c r="N8606" s="3" t="s">
        <v>63</v>
      </c>
      <c r="O8606" s="3">
        <v>396</v>
      </c>
      <c r="P8606" s="3">
        <v>9.2224565369724889</v>
      </c>
      <c r="S8606"/>
    </row>
    <row r="8607" spans="1:19" x14ac:dyDescent="0.25">
      <c r="A8607" s="3">
        <v>1447317065.7</v>
      </c>
      <c r="B8607" s="10">
        <v>44661</v>
      </c>
      <c r="C8607" s="14">
        <v>44636</v>
      </c>
      <c r="D8607" s="14">
        <f t="shared" si="134"/>
        <v>44662</v>
      </c>
      <c r="E8607" s="3" t="s">
        <v>57</v>
      </c>
      <c r="F8607" s="3" t="s">
        <v>11</v>
      </c>
      <c r="G8607" s="3">
        <v>3</v>
      </c>
      <c r="H8607" s="3" t="s">
        <v>5</v>
      </c>
      <c r="I8607" s="3">
        <v>5</v>
      </c>
      <c r="J8607" s="3">
        <v>0</v>
      </c>
      <c r="K8607" t="s">
        <v>175</v>
      </c>
      <c r="L8607">
        <v>1689550</v>
      </c>
      <c r="M8607" s="3" t="s">
        <v>37</v>
      </c>
      <c r="N8607" s="3" t="s">
        <v>63</v>
      </c>
      <c r="O8607" s="3">
        <v>374</v>
      </c>
      <c r="P8607" s="3">
        <v>5.622351095334869</v>
      </c>
      <c r="S8607"/>
    </row>
    <row r="8608" spans="1:19" x14ac:dyDescent="0.25">
      <c r="A8608" s="3">
        <v>1447247288.7</v>
      </c>
      <c r="B8608" s="10">
        <v>44661</v>
      </c>
      <c r="C8608" s="14">
        <v>44597</v>
      </c>
      <c r="D8608" s="14">
        <f t="shared" si="134"/>
        <v>44662</v>
      </c>
      <c r="E8608" s="3" t="s">
        <v>57</v>
      </c>
      <c r="F8608" s="3" t="s">
        <v>11</v>
      </c>
      <c r="G8608" s="3">
        <v>3</v>
      </c>
      <c r="H8608" s="3" t="s">
        <v>5</v>
      </c>
      <c r="I8608" s="3">
        <v>5</v>
      </c>
      <c r="J8608" s="3">
        <v>0</v>
      </c>
      <c r="K8608" t="s">
        <v>175</v>
      </c>
      <c r="L8608">
        <v>1689550</v>
      </c>
      <c r="M8608" s="3" t="s">
        <v>37</v>
      </c>
      <c r="N8608" s="3" t="s">
        <v>63</v>
      </c>
      <c r="O8608" s="3">
        <v>667</v>
      </c>
      <c r="P8608" s="3">
        <v>37.209741794579863</v>
      </c>
      <c r="S8608"/>
    </row>
    <row r="8609" spans="1:19" x14ac:dyDescent="0.25">
      <c r="A8609" s="3">
        <v>1447392202.7</v>
      </c>
      <c r="B8609" s="10">
        <v>44652</v>
      </c>
      <c r="C8609" s="14">
        <v>43552</v>
      </c>
      <c r="D8609" s="14">
        <f t="shared" si="134"/>
        <v>44653</v>
      </c>
      <c r="E8609" s="3" t="s">
        <v>57</v>
      </c>
      <c r="F8609" s="3" t="s">
        <v>11</v>
      </c>
      <c r="G8609" s="3">
        <v>3</v>
      </c>
      <c r="H8609" s="3" t="s">
        <v>5</v>
      </c>
      <c r="I8609" s="3">
        <v>0</v>
      </c>
      <c r="J8609" s="3">
        <v>0</v>
      </c>
      <c r="K8609" t="s">
        <v>175</v>
      </c>
      <c r="L8609">
        <v>1689550</v>
      </c>
      <c r="M8609" s="3" t="s">
        <v>37</v>
      </c>
      <c r="N8609" s="3" t="s">
        <v>63</v>
      </c>
      <c r="O8609" s="3">
        <v>308</v>
      </c>
      <c r="P8609" s="3">
        <v>0.92002108832752405</v>
      </c>
      <c r="S8609"/>
    </row>
    <row r="8610" spans="1:19" x14ac:dyDescent="0.25">
      <c r="A8610" s="3">
        <v>1447263376.7</v>
      </c>
      <c r="B8610" s="10">
        <v>44653</v>
      </c>
      <c r="C8610" s="14">
        <v>44041</v>
      </c>
      <c r="D8610" s="14">
        <f t="shared" si="134"/>
        <v>44654</v>
      </c>
      <c r="E8610" s="3" t="s">
        <v>57</v>
      </c>
      <c r="F8610" s="3" t="s">
        <v>11</v>
      </c>
      <c r="G8610" s="3">
        <v>3</v>
      </c>
      <c r="H8610" s="3" t="s">
        <v>5</v>
      </c>
      <c r="I8610" s="3">
        <v>5</v>
      </c>
      <c r="J8610" s="3">
        <v>0</v>
      </c>
      <c r="K8610" t="s">
        <v>175</v>
      </c>
      <c r="L8610">
        <v>1689550</v>
      </c>
      <c r="M8610" s="3" t="s">
        <v>37</v>
      </c>
      <c r="N8610" s="3" t="s">
        <v>63</v>
      </c>
      <c r="O8610" s="3">
        <v>341</v>
      </c>
      <c r="P8610" s="3">
        <v>1.0222456536972488</v>
      </c>
      <c r="S8610"/>
    </row>
    <row r="8611" spans="1:19" x14ac:dyDescent="0.25">
      <c r="A8611" s="3">
        <v>1447366452.7</v>
      </c>
      <c r="B8611" s="10">
        <v>44658</v>
      </c>
      <c r="C8611" s="14">
        <v>44510</v>
      </c>
      <c r="D8611" s="14">
        <f t="shared" si="134"/>
        <v>44659</v>
      </c>
      <c r="E8611" s="3" t="s">
        <v>57</v>
      </c>
      <c r="F8611" s="3" t="s">
        <v>11</v>
      </c>
      <c r="G8611" s="3">
        <v>3</v>
      </c>
      <c r="H8611" s="3" t="s">
        <v>5</v>
      </c>
      <c r="I8611" s="3">
        <v>5</v>
      </c>
      <c r="J8611" s="3">
        <v>0</v>
      </c>
      <c r="K8611" t="s">
        <v>175</v>
      </c>
      <c r="L8611">
        <v>1689550</v>
      </c>
      <c r="M8611" s="3" t="s">
        <v>37</v>
      </c>
      <c r="N8611" s="3" t="s">
        <v>63</v>
      </c>
      <c r="O8611" s="3">
        <v>505</v>
      </c>
      <c r="P8611" s="3">
        <v>18.40042176655048</v>
      </c>
      <c r="S8611"/>
    </row>
    <row r="8612" spans="1:19" x14ac:dyDescent="0.25">
      <c r="A8612" s="3">
        <v>1447251337.7</v>
      </c>
      <c r="B8612" s="10">
        <v>44652</v>
      </c>
      <c r="C8612" s="14">
        <v>44381</v>
      </c>
      <c r="D8612" s="14">
        <f t="shared" si="134"/>
        <v>44653</v>
      </c>
      <c r="E8612" s="3" t="s">
        <v>57</v>
      </c>
      <c r="F8612" s="3" t="s">
        <v>11</v>
      </c>
      <c r="G8612" s="3">
        <v>3</v>
      </c>
      <c r="H8612" s="3" t="s">
        <v>5</v>
      </c>
      <c r="I8612" s="3">
        <v>5</v>
      </c>
      <c r="J8612" s="3">
        <v>0</v>
      </c>
      <c r="K8612" t="s">
        <v>175</v>
      </c>
      <c r="L8612">
        <v>1689550</v>
      </c>
      <c r="M8612" s="3" t="s">
        <v>37</v>
      </c>
      <c r="N8612" s="3" t="s">
        <v>63</v>
      </c>
      <c r="O8612" s="3">
        <v>326</v>
      </c>
      <c r="P8612" s="3">
        <v>3.6800843533100962</v>
      </c>
      <c r="S8612"/>
    </row>
    <row r="8613" spans="1:19" x14ac:dyDescent="0.25">
      <c r="A8613" s="3">
        <v>1447369446.7</v>
      </c>
      <c r="B8613" s="10">
        <v>44652</v>
      </c>
      <c r="C8613" s="14">
        <v>43865</v>
      </c>
      <c r="D8613" s="14">
        <f t="shared" si="134"/>
        <v>44653</v>
      </c>
      <c r="E8613" s="3" t="s">
        <v>57</v>
      </c>
      <c r="F8613" s="3" t="s">
        <v>11</v>
      </c>
      <c r="G8613" s="3">
        <v>3</v>
      </c>
      <c r="H8613" s="3" t="s">
        <v>5</v>
      </c>
      <c r="I8613" s="3">
        <v>5</v>
      </c>
      <c r="J8613" s="3">
        <v>0</v>
      </c>
      <c r="K8613" t="s">
        <v>175</v>
      </c>
      <c r="L8613">
        <v>1689550</v>
      </c>
      <c r="M8613" s="3" t="s">
        <v>37</v>
      </c>
      <c r="N8613" s="3" t="s">
        <v>63</v>
      </c>
      <c r="O8613" s="3">
        <v>360</v>
      </c>
      <c r="P8613" s="3">
        <v>5.1112282684862445</v>
      </c>
      <c r="S8613"/>
    </row>
    <row r="8614" spans="1:19" x14ac:dyDescent="0.25">
      <c r="A8614" s="3">
        <v>1447366453.7</v>
      </c>
      <c r="B8614" s="10">
        <v>44658</v>
      </c>
      <c r="C8614" s="14">
        <v>43594</v>
      </c>
      <c r="D8614" s="14">
        <f t="shared" si="134"/>
        <v>44659</v>
      </c>
      <c r="E8614" s="3" t="s">
        <v>57</v>
      </c>
      <c r="F8614" s="3" t="s">
        <v>11</v>
      </c>
      <c r="G8614" s="3">
        <v>3</v>
      </c>
      <c r="H8614" s="3" t="s">
        <v>5</v>
      </c>
      <c r="I8614" s="3">
        <v>5</v>
      </c>
      <c r="J8614" s="3">
        <v>0</v>
      </c>
      <c r="K8614" t="s">
        <v>175</v>
      </c>
      <c r="L8614">
        <v>1689550</v>
      </c>
      <c r="M8614" s="3" t="s">
        <v>37</v>
      </c>
      <c r="N8614" s="3" t="s">
        <v>63</v>
      </c>
      <c r="O8614" s="3">
        <v>309</v>
      </c>
      <c r="P8614" s="3">
        <v>4.0889826147889954</v>
      </c>
      <c r="S8614"/>
    </row>
    <row r="8615" spans="1:19" x14ac:dyDescent="0.25">
      <c r="A8615" s="3">
        <v>1447384370.7</v>
      </c>
      <c r="B8615" s="10">
        <v>44660</v>
      </c>
      <c r="C8615" s="14">
        <v>43534</v>
      </c>
      <c r="D8615" s="14">
        <f t="shared" si="134"/>
        <v>44661</v>
      </c>
      <c r="E8615" s="3" t="s">
        <v>57</v>
      </c>
      <c r="F8615" s="3" t="s">
        <v>11</v>
      </c>
      <c r="G8615" s="3">
        <v>3</v>
      </c>
      <c r="H8615" s="3" t="s">
        <v>5</v>
      </c>
      <c r="I8615" s="3">
        <v>5</v>
      </c>
      <c r="J8615" s="3">
        <v>0</v>
      </c>
      <c r="K8615" t="s">
        <v>175</v>
      </c>
      <c r="L8615">
        <v>1689550</v>
      </c>
      <c r="M8615" s="3" t="s">
        <v>37</v>
      </c>
      <c r="N8615" s="3" t="s">
        <v>63</v>
      </c>
      <c r="O8615" s="3">
        <v>332</v>
      </c>
      <c r="P8615" s="3">
        <v>7.2579441412504675</v>
      </c>
      <c r="S8615"/>
    </row>
    <row r="8616" spans="1:19" x14ac:dyDescent="0.25">
      <c r="A8616" s="3">
        <v>1447334311.7</v>
      </c>
      <c r="B8616" s="10">
        <v>44653</v>
      </c>
      <c r="C8616" s="14">
        <v>43872</v>
      </c>
      <c r="D8616" s="14">
        <f t="shared" si="134"/>
        <v>44654</v>
      </c>
      <c r="E8616" s="3" t="s">
        <v>57</v>
      </c>
      <c r="F8616" s="3" t="s">
        <v>11</v>
      </c>
      <c r="G8616" s="3">
        <v>3</v>
      </c>
      <c r="H8616" s="3" t="s">
        <v>5</v>
      </c>
      <c r="I8616" s="3">
        <v>5</v>
      </c>
      <c r="J8616" s="3">
        <v>0</v>
      </c>
      <c r="K8616" t="s">
        <v>175</v>
      </c>
      <c r="L8616">
        <v>1689550</v>
      </c>
      <c r="M8616" s="3" t="s">
        <v>37</v>
      </c>
      <c r="N8616" s="3" t="s">
        <v>63</v>
      </c>
      <c r="O8616" s="3">
        <v>381</v>
      </c>
      <c r="P8616" s="3">
        <v>7.1557195758807426</v>
      </c>
      <c r="S8616"/>
    </row>
    <row r="8617" spans="1:19" x14ac:dyDescent="0.25">
      <c r="A8617" s="3">
        <v>1447225588.7</v>
      </c>
      <c r="B8617" s="10">
        <v>44665</v>
      </c>
      <c r="C8617" s="14">
        <v>44254</v>
      </c>
      <c r="D8617" s="14">
        <f t="shared" si="134"/>
        <v>44666</v>
      </c>
      <c r="E8617" s="3" t="s">
        <v>57</v>
      </c>
      <c r="F8617" s="3" t="s">
        <v>11</v>
      </c>
      <c r="G8617" s="3">
        <v>3</v>
      </c>
      <c r="H8617" s="3" t="s">
        <v>5</v>
      </c>
      <c r="I8617" s="3">
        <v>5</v>
      </c>
      <c r="J8617" s="3">
        <v>0</v>
      </c>
      <c r="K8617" t="s">
        <v>175</v>
      </c>
      <c r="L8617">
        <v>1689550</v>
      </c>
      <c r="M8617" s="3" t="s">
        <v>37</v>
      </c>
      <c r="N8617" s="3" t="s">
        <v>63</v>
      </c>
      <c r="O8617" s="3">
        <v>306</v>
      </c>
      <c r="P8617" s="3">
        <v>3.0667369610917468</v>
      </c>
      <c r="S8617"/>
    </row>
    <row r="8618" spans="1:19" x14ac:dyDescent="0.25">
      <c r="A8618" s="3">
        <v>1447344872.7</v>
      </c>
      <c r="B8618" s="10">
        <v>44665</v>
      </c>
      <c r="C8618" s="14">
        <v>44300</v>
      </c>
      <c r="D8618" s="14">
        <f t="shared" si="134"/>
        <v>44666</v>
      </c>
      <c r="E8618" s="3" t="s">
        <v>57</v>
      </c>
      <c r="F8618" s="3" t="s">
        <v>11</v>
      </c>
      <c r="G8618" s="3">
        <v>3</v>
      </c>
      <c r="H8618" s="3" t="s">
        <v>5</v>
      </c>
      <c r="I8618" s="3">
        <v>5</v>
      </c>
      <c r="J8618" s="3">
        <v>0</v>
      </c>
      <c r="K8618" t="s">
        <v>175</v>
      </c>
      <c r="L8618">
        <v>1689550</v>
      </c>
      <c r="M8618" s="3" t="s">
        <v>37</v>
      </c>
      <c r="N8618" s="3" t="s">
        <v>63</v>
      </c>
      <c r="O8618" s="3">
        <v>311</v>
      </c>
      <c r="P8618" s="3">
        <v>3.0667369610917468</v>
      </c>
      <c r="S8618"/>
    </row>
    <row r="8619" spans="1:19" x14ac:dyDescent="0.25">
      <c r="A8619" s="3">
        <v>1447334310.7</v>
      </c>
      <c r="B8619" s="10">
        <v>44661</v>
      </c>
      <c r="C8619" s="14">
        <v>43941</v>
      </c>
      <c r="D8619" s="14">
        <f t="shared" si="134"/>
        <v>44662</v>
      </c>
      <c r="E8619" s="3" t="s">
        <v>57</v>
      </c>
      <c r="F8619" s="3" t="s">
        <v>11</v>
      </c>
      <c r="G8619" s="3">
        <v>3</v>
      </c>
      <c r="H8619" s="3" t="s">
        <v>5</v>
      </c>
      <c r="I8619" s="3">
        <v>5</v>
      </c>
      <c r="J8619" s="3">
        <v>0</v>
      </c>
      <c r="K8619" t="s">
        <v>175</v>
      </c>
      <c r="L8619">
        <v>1689550</v>
      </c>
      <c r="M8619" s="3" t="s">
        <v>37</v>
      </c>
      <c r="N8619" s="3" t="s">
        <v>63</v>
      </c>
      <c r="O8619" s="3">
        <v>447</v>
      </c>
      <c r="P8619" s="3">
        <v>15.333684805458734</v>
      </c>
      <c r="S8619"/>
    </row>
    <row r="8620" spans="1:19" x14ac:dyDescent="0.25">
      <c r="A8620" s="3">
        <v>1447225589.7</v>
      </c>
      <c r="B8620" s="10">
        <v>44652</v>
      </c>
      <c r="C8620" s="14">
        <v>43838</v>
      </c>
      <c r="D8620" s="14">
        <f t="shared" si="134"/>
        <v>44653</v>
      </c>
      <c r="E8620" s="3" t="s">
        <v>57</v>
      </c>
      <c r="F8620" s="3" t="s">
        <v>11</v>
      </c>
      <c r="G8620" s="3">
        <v>3</v>
      </c>
      <c r="H8620" s="3" t="s">
        <v>5</v>
      </c>
      <c r="I8620" s="3">
        <v>5</v>
      </c>
      <c r="J8620" s="3">
        <v>0</v>
      </c>
      <c r="K8620" t="s">
        <v>175</v>
      </c>
      <c r="L8620">
        <v>1689550</v>
      </c>
      <c r="M8620" s="3" t="s">
        <v>37</v>
      </c>
      <c r="N8620" s="3" t="s">
        <v>63</v>
      </c>
      <c r="O8620" s="3">
        <v>269</v>
      </c>
      <c r="P8620" s="3">
        <v>1.0222456536972488</v>
      </c>
      <c r="S8620"/>
    </row>
    <row r="8621" spans="1:19" x14ac:dyDescent="0.25">
      <c r="A8621" s="3">
        <v>1447244898.7</v>
      </c>
      <c r="B8621" s="10">
        <v>44665</v>
      </c>
      <c r="C8621" s="14">
        <v>43505</v>
      </c>
      <c r="D8621" s="14">
        <f t="shared" si="134"/>
        <v>44666</v>
      </c>
      <c r="E8621" s="3" t="s">
        <v>57</v>
      </c>
      <c r="F8621" s="3" t="s">
        <v>11</v>
      </c>
      <c r="G8621" s="3">
        <v>3</v>
      </c>
      <c r="H8621" s="3" t="s">
        <v>5</v>
      </c>
      <c r="I8621" s="3">
        <v>5</v>
      </c>
      <c r="J8621" s="3">
        <v>0</v>
      </c>
      <c r="K8621" t="s">
        <v>175</v>
      </c>
      <c r="L8621">
        <v>1689550</v>
      </c>
      <c r="M8621" s="3" t="s">
        <v>37</v>
      </c>
      <c r="N8621" s="3" t="s">
        <v>63</v>
      </c>
      <c r="O8621" s="3">
        <v>338</v>
      </c>
      <c r="P8621" s="3">
        <v>3.6800843533100962</v>
      </c>
      <c r="S8621"/>
    </row>
    <row r="8622" spans="1:19" x14ac:dyDescent="0.25">
      <c r="A8622" s="3">
        <v>1447251338.7</v>
      </c>
      <c r="B8622" s="10">
        <v>44662</v>
      </c>
      <c r="C8622" s="14">
        <v>43785</v>
      </c>
      <c r="D8622" s="14">
        <f t="shared" si="134"/>
        <v>44663</v>
      </c>
      <c r="E8622" s="3" t="s">
        <v>57</v>
      </c>
      <c r="F8622" s="3" t="s">
        <v>11</v>
      </c>
      <c r="G8622" s="3">
        <v>3</v>
      </c>
      <c r="H8622" s="3" t="s">
        <v>5</v>
      </c>
      <c r="I8622" s="3">
        <v>5</v>
      </c>
      <c r="J8622" s="3">
        <v>0</v>
      </c>
      <c r="K8622" t="s">
        <v>175</v>
      </c>
      <c r="L8622">
        <v>1689550</v>
      </c>
      <c r="M8622" s="3" t="s">
        <v>37</v>
      </c>
      <c r="N8622" s="3" t="s">
        <v>63</v>
      </c>
      <c r="O8622" s="3">
        <v>536</v>
      </c>
      <c r="P8622" s="3">
        <v>26.578386996128472</v>
      </c>
      <c r="S8622"/>
    </row>
    <row r="8623" spans="1:19" x14ac:dyDescent="0.25">
      <c r="A8623" s="3">
        <v>1447194793.7</v>
      </c>
      <c r="B8623" s="10">
        <v>44653</v>
      </c>
      <c r="C8623" s="14">
        <v>44521</v>
      </c>
      <c r="D8623" s="14">
        <f t="shared" si="134"/>
        <v>44654</v>
      </c>
      <c r="E8623" s="3" t="s">
        <v>57</v>
      </c>
      <c r="F8623" s="3" t="s">
        <v>11</v>
      </c>
      <c r="G8623" s="3">
        <v>3</v>
      </c>
      <c r="H8623" s="3" t="s">
        <v>5</v>
      </c>
      <c r="I8623" s="3">
        <v>0</v>
      </c>
      <c r="J8623" s="3">
        <v>0</v>
      </c>
      <c r="K8623" t="s">
        <v>175</v>
      </c>
      <c r="L8623">
        <v>1688290</v>
      </c>
      <c r="M8623" s="3" t="s">
        <v>37</v>
      </c>
      <c r="N8623" s="3" t="s">
        <v>63</v>
      </c>
      <c r="O8623" s="3">
        <v>396</v>
      </c>
      <c r="P8623" s="3">
        <v>14.92556017233068</v>
      </c>
      <c r="S8623"/>
    </row>
    <row r="8624" spans="1:19" x14ac:dyDescent="0.25">
      <c r="A8624" s="3">
        <v>1447415840.7</v>
      </c>
      <c r="B8624" s="10">
        <v>44653</v>
      </c>
      <c r="C8624" s="14">
        <v>43670</v>
      </c>
      <c r="D8624" s="14">
        <f t="shared" si="134"/>
        <v>44654</v>
      </c>
      <c r="E8624" s="3" t="s">
        <v>57</v>
      </c>
      <c r="F8624" s="3" t="s">
        <v>11</v>
      </c>
      <c r="G8624" s="3">
        <v>3</v>
      </c>
      <c r="H8624" s="3" t="s">
        <v>5</v>
      </c>
      <c r="I8624" s="3">
        <v>0</v>
      </c>
      <c r="J8624" s="3">
        <v>0</v>
      </c>
      <c r="K8624" t="s">
        <v>175</v>
      </c>
      <c r="L8624">
        <v>1688290</v>
      </c>
      <c r="M8624" s="3" t="s">
        <v>37</v>
      </c>
      <c r="N8624" s="3" t="s">
        <v>63</v>
      </c>
      <c r="O8624" s="3">
        <v>300</v>
      </c>
      <c r="P8624" s="3">
        <v>2.9851120344661362</v>
      </c>
      <c r="S8624"/>
    </row>
    <row r="8625" spans="1:19" x14ac:dyDescent="0.25">
      <c r="A8625" s="3">
        <v>1447154207.7</v>
      </c>
      <c r="B8625" s="10">
        <v>44660</v>
      </c>
      <c r="C8625" s="14">
        <v>44584</v>
      </c>
      <c r="D8625" s="14">
        <f t="shared" si="134"/>
        <v>44661</v>
      </c>
      <c r="E8625" s="3" t="s">
        <v>57</v>
      </c>
      <c r="F8625" s="3" t="s">
        <v>11</v>
      </c>
      <c r="G8625" s="3">
        <v>3</v>
      </c>
      <c r="H8625" s="3" t="s">
        <v>5</v>
      </c>
      <c r="I8625" s="3">
        <v>0</v>
      </c>
      <c r="J8625" s="3">
        <v>0</v>
      </c>
      <c r="K8625" t="s">
        <v>175</v>
      </c>
      <c r="L8625">
        <v>1688290</v>
      </c>
      <c r="M8625" s="3" t="s">
        <v>37</v>
      </c>
      <c r="N8625" s="3" t="s">
        <v>63</v>
      </c>
      <c r="O8625" s="3">
        <v>264</v>
      </c>
      <c r="P8625" s="3">
        <v>0.59702240689322728</v>
      </c>
      <c r="S8625"/>
    </row>
    <row r="8626" spans="1:19" x14ac:dyDescent="0.25">
      <c r="A8626" s="3">
        <v>1447331143.7</v>
      </c>
      <c r="B8626" s="10">
        <v>44652</v>
      </c>
      <c r="C8626" s="14">
        <v>43772</v>
      </c>
      <c r="D8626" s="14">
        <f t="shared" si="134"/>
        <v>44653</v>
      </c>
      <c r="E8626" s="3" t="s">
        <v>57</v>
      </c>
      <c r="F8626" s="3" t="s">
        <v>11</v>
      </c>
      <c r="G8626" s="3">
        <v>3</v>
      </c>
      <c r="H8626" s="3" t="s">
        <v>5</v>
      </c>
      <c r="I8626" s="3">
        <v>0</v>
      </c>
      <c r="J8626" s="3">
        <v>0</v>
      </c>
      <c r="K8626" t="s">
        <v>175</v>
      </c>
      <c r="L8626">
        <v>1688290</v>
      </c>
      <c r="M8626" s="3" t="s">
        <v>37</v>
      </c>
      <c r="N8626" s="3" t="s">
        <v>63</v>
      </c>
      <c r="O8626" s="3">
        <v>347</v>
      </c>
      <c r="P8626" s="3">
        <v>1.9900746896440906</v>
      </c>
      <c r="S8626"/>
    </row>
    <row r="8627" spans="1:19" x14ac:dyDescent="0.25">
      <c r="A8627" s="3">
        <v>1447246737.7</v>
      </c>
      <c r="B8627" s="10">
        <v>44652</v>
      </c>
      <c r="C8627" s="14">
        <v>44044</v>
      </c>
      <c r="D8627" s="14">
        <f t="shared" si="134"/>
        <v>44653</v>
      </c>
      <c r="E8627" s="3" t="s">
        <v>57</v>
      </c>
      <c r="F8627" s="3" t="s">
        <v>11</v>
      </c>
      <c r="G8627" s="3">
        <v>3</v>
      </c>
      <c r="H8627" s="3" t="s">
        <v>5</v>
      </c>
      <c r="I8627" s="3">
        <v>0</v>
      </c>
      <c r="J8627" s="3">
        <v>0</v>
      </c>
      <c r="K8627" t="s">
        <v>175</v>
      </c>
      <c r="L8627">
        <v>1688290</v>
      </c>
      <c r="M8627" s="3" t="s">
        <v>37</v>
      </c>
      <c r="N8627" s="3" t="s">
        <v>63</v>
      </c>
      <c r="O8627" s="3">
        <v>286</v>
      </c>
      <c r="P8627" s="3">
        <v>4.9751867241102268</v>
      </c>
      <c r="S8627"/>
    </row>
    <row r="8628" spans="1:19" x14ac:dyDescent="0.25">
      <c r="A8628" s="3">
        <v>1447402186.7</v>
      </c>
      <c r="B8628" s="10">
        <v>44655</v>
      </c>
      <c r="C8628" s="14">
        <v>44447</v>
      </c>
      <c r="D8628" s="14">
        <f t="shared" si="134"/>
        <v>44656</v>
      </c>
      <c r="E8628" s="3" t="s">
        <v>57</v>
      </c>
      <c r="F8628" s="3" t="s">
        <v>11</v>
      </c>
      <c r="G8628" s="3">
        <v>3</v>
      </c>
      <c r="H8628" s="3" t="s">
        <v>5</v>
      </c>
      <c r="I8628" s="3">
        <v>0</v>
      </c>
      <c r="J8628" s="3">
        <v>0</v>
      </c>
      <c r="K8628" t="s">
        <v>175</v>
      </c>
      <c r="L8628">
        <v>1688290</v>
      </c>
      <c r="M8628" s="3" t="s">
        <v>37</v>
      </c>
      <c r="N8628" s="3" t="s">
        <v>63</v>
      </c>
      <c r="O8628" s="3">
        <v>254</v>
      </c>
      <c r="P8628" s="3">
        <v>1.9900746896440906</v>
      </c>
      <c r="S8628"/>
    </row>
    <row r="8629" spans="1:19" x14ac:dyDescent="0.25">
      <c r="A8629" s="3">
        <v>1447160026.7</v>
      </c>
      <c r="B8629" s="10">
        <v>44665</v>
      </c>
      <c r="C8629" s="14">
        <v>44222</v>
      </c>
      <c r="D8629" s="14">
        <f t="shared" si="134"/>
        <v>44666</v>
      </c>
      <c r="E8629" s="3" t="s">
        <v>57</v>
      </c>
      <c r="F8629" s="3" t="s">
        <v>11</v>
      </c>
      <c r="G8629" s="3">
        <v>3</v>
      </c>
      <c r="H8629" s="3" t="s">
        <v>5</v>
      </c>
      <c r="I8629" s="3">
        <v>0</v>
      </c>
      <c r="J8629" s="3">
        <v>0</v>
      </c>
      <c r="K8629" t="s">
        <v>175</v>
      </c>
      <c r="L8629">
        <v>1688290</v>
      </c>
      <c r="M8629" s="3" t="s">
        <v>37</v>
      </c>
      <c r="N8629" s="3" t="s">
        <v>63</v>
      </c>
      <c r="O8629" s="3">
        <v>494</v>
      </c>
      <c r="P8629" s="3">
        <v>16.910672206796818</v>
      </c>
      <c r="S8629"/>
    </row>
    <row r="8630" spans="1:19" x14ac:dyDescent="0.25">
      <c r="A8630" s="3">
        <v>1447162159.7</v>
      </c>
      <c r="B8630" s="10">
        <v>44658</v>
      </c>
      <c r="C8630" s="14">
        <v>44577</v>
      </c>
      <c r="D8630" s="14">
        <f t="shared" si="134"/>
        <v>44659</v>
      </c>
      <c r="E8630" s="3" t="s">
        <v>57</v>
      </c>
      <c r="F8630" s="3" t="s">
        <v>11</v>
      </c>
      <c r="G8630" s="3">
        <v>3</v>
      </c>
      <c r="H8630" s="3" t="s">
        <v>5</v>
      </c>
      <c r="I8630" s="3">
        <v>0</v>
      </c>
      <c r="J8630" s="3">
        <v>0</v>
      </c>
      <c r="K8630" t="s">
        <v>175</v>
      </c>
      <c r="L8630">
        <v>1688290</v>
      </c>
      <c r="M8630" s="3" t="s">
        <v>37</v>
      </c>
      <c r="N8630" s="3" t="s">
        <v>63</v>
      </c>
      <c r="O8630" s="3">
        <v>308</v>
      </c>
      <c r="P8630" s="3">
        <v>2.9851120344661362</v>
      </c>
      <c r="S8630"/>
    </row>
    <row r="8631" spans="1:19" x14ac:dyDescent="0.25">
      <c r="A8631" s="3">
        <v>1447411639.7</v>
      </c>
      <c r="B8631" s="10">
        <v>44660</v>
      </c>
      <c r="C8631" s="14">
        <v>44010</v>
      </c>
      <c r="D8631" s="14">
        <f t="shared" si="134"/>
        <v>44661</v>
      </c>
      <c r="E8631" s="3" t="s">
        <v>57</v>
      </c>
      <c r="F8631" s="3" t="s">
        <v>11</v>
      </c>
      <c r="G8631" s="3">
        <v>3</v>
      </c>
      <c r="H8631" s="3" t="s">
        <v>5</v>
      </c>
      <c r="I8631" s="3">
        <v>0</v>
      </c>
      <c r="J8631" s="3">
        <v>0</v>
      </c>
      <c r="K8631" t="s">
        <v>175</v>
      </c>
      <c r="L8631">
        <v>1688290</v>
      </c>
      <c r="M8631" s="3" t="s">
        <v>37</v>
      </c>
      <c r="N8631" s="3" t="s">
        <v>63</v>
      </c>
      <c r="O8631" s="3">
        <v>379</v>
      </c>
      <c r="P8631" s="3">
        <v>9.9503734482204536</v>
      </c>
      <c r="S8631"/>
    </row>
    <row r="8632" spans="1:19" x14ac:dyDescent="0.25">
      <c r="A8632" s="3">
        <v>1447167329.7</v>
      </c>
      <c r="B8632" s="10">
        <v>44665</v>
      </c>
      <c r="C8632" s="14">
        <v>44469</v>
      </c>
      <c r="D8632" s="14">
        <f t="shared" si="134"/>
        <v>44666</v>
      </c>
      <c r="E8632" s="3" t="s">
        <v>57</v>
      </c>
      <c r="F8632" s="3" t="s">
        <v>11</v>
      </c>
      <c r="G8632" s="3">
        <v>3</v>
      </c>
      <c r="H8632" s="3" t="s">
        <v>5</v>
      </c>
      <c r="I8632" s="3">
        <v>0</v>
      </c>
      <c r="J8632" s="3">
        <v>0</v>
      </c>
      <c r="K8632" t="s">
        <v>175</v>
      </c>
      <c r="L8632">
        <v>1688290</v>
      </c>
      <c r="M8632" s="3" t="s">
        <v>37</v>
      </c>
      <c r="N8632" s="3" t="s">
        <v>63</v>
      </c>
      <c r="O8632" s="3">
        <v>313</v>
      </c>
      <c r="P8632" s="3">
        <v>1.9900746896440906</v>
      </c>
      <c r="S8632"/>
    </row>
    <row r="8633" spans="1:19" x14ac:dyDescent="0.25">
      <c r="A8633" s="3">
        <v>1447155233.7</v>
      </c>
      <c r="B8633" s="10">
        <v>44659</v>
      </c>
      <c r="C8633" s="14">
        <v>44650</v>
      </c>
      <c r="D8633" s="14">
        <f t="shared" si="134"/>
        <v>44660</v>
      </c>
      <c r="E8633" s="3" t="s">
        <v>57</v>
      </c>
      <c r="F8633" s="3" t="s">
        <v>11</v>
      </c>
      <c r="G8633" s="3">
        <v>3</v>
      </c>
      <c r="H8633" s="3" t="s">
        <v>5</v>
      </c>
      <c r="I8633" s="3">
        <v>5</v>
      </c>
      <c r="J8633" s="3">
        <v>0</v>
      </c>
      <c r="K8633" t="s">
        <v>175</v>
      </c>
      <c r="L8633">
        <v>1688285</v>
      </c>
      <c r="M8633" s="3" t="s">
        <v>37</v>
      </c>
      <c r="N8633" s="3" t="s">
        <v>63</v>
      </c>
      <c r="O8633" s="3">
        <v>327</v>
      </c>
      <c r="P8633" s="3">
        <v>7.8174644655034742</v>
      </c>
      <c r="S8633"/>
    </row>
    <row r="8634" spans="1:19" x14ac:dyDescent="0.25">
      <c r="A8634" s="3">
        <v>1447312467.7</v>
      </c>
      <c r="B8634" s="10">
        <v>44662</v>
      </c>
      <c r="C8634" s="14">
        <v>44087</v>
      </c>
      <c r="D8634" s="14">
        <f t="shared" si="134"/>
        <v>44663</v>
      </c>
      <c r="E8634" s="3" t="s">
        <v>57</v>
      </c>
      <c r="F8634" s="3" t="s">
        <v>11</v>
      </c>
      <c r="G8634" s="3">
        <v>3</v>
      </c>
      <c r="H8634" s="3" t="s">
        <v>5</v>
      </c>
      <c r="I8634" s="3">
        <v>5</v>
      </c>
      <c r="J8634" s="3">
        <v>0</v>
      </c>
      <c r="K8634" t="s">
        <v>175</v>
      </c>
      <c r="L8634">
        <v>1688285</v>
      </c>
      <c r="M8634" s="3" t="s">
        <v>37</v>
      </c>
      <c r="N8634" s="3" t="s">
        <v>63</v>
      </c>
      <c r="O8634" s="3">
        <v>335</v>
      </c>
      <c r="P8634" s="3">
        <v>0.19543661163758685</v>
      </c>
      <c r="S8634"/>
    </row>
    <row r="8635" spans="1:19" x14ac:dyDescent="0.25">
      <c r="A8635" s="3">
        <v>1447328140.7</v>
      </c>
      <c r="B8635" s="10">
        <v>44662</v>
      </c>
      <c r="C8635" s="14">
        <v>43548</v>
      </c>
      <c r="D8635" s="14">
        <f t="shared" si="134"/>
        <v>44663</v>
      </c>
      <c r="E8635" s="3" t="s">
        <v>57</v>
      </c>
      <c r="F8635" s="3" t="s">
        <v>11</v>
      </c>
      <c r="G8635" s="3">
        <v>3</v>
      </c>
      <c r="H8635" s="3" t="s">
        <v>5</v>
      </c>
      <c r="I8635" s="3">
        <v>5</v>
      </c>
      <c r="J8635" s="3">
        <v>0</v>
      </c>
      <c r="K8635" t="s">
        <v>175</v>
      </c>
      <c r="L8635">
        <v>1688285</v>
      </c>
      <c r="M8635" s="3" t="s">
        <v>37</v>
      </c>
      <c r="N8635" s="3" t="s">
        <v>63</v>
      </c>
      <c r="O8635" s="3">
        <v>297</v>
      </c>
      <c r="P8635" s="3">
        <v>1.1726196698255211</v>
      </c>
      <c r="S8635"/>
    </row>
    <row r="8636" spans="1:19" x14ac:dyDescent="0.25">
      <c r="A8636" s="3">
        <v>1447243003.7</v>
      </c>
      <c r="B8636" s="10">
        <v>44665</v>
      </c>
      <c r="C8636" s="14">
        <v>44025</v>
      </c>
      <c r="D8636" s="14">
        <f t="shared" si="134"/>
        <v>44666</v>
      </c>
      <c r="E8636" s="3" t="s">
        <v>57</v>
      </c>
      <c r="F8636" s="3" t="s">
        <v>11</v>
      </c>
      <c r="G8636" s="3">
        <v>3</v>
      </c>
      <c r="H8636" s="3" t="s">
        <v>5</v>
      </c>
      <c r="I8636" s="3">
        <v>5</v>
      </c>
      <c r="J8636" s="3">
        <v>0</v>
      </c>
      <c r="K8636" t="s">
        <v>175</v>
      </c>
      <c r="L8636">
        <v>1688285</v>
      </c>
      <c r="M8636" s="3" t="s">
        <v>37</v>
      </c>
      <c r="N8636" s="3" t="s">
        <v>63</v>
      </c>
      <c r="O8636" s="3">
        <v>353</v>
      </c>
      <c r="P8636" s="3">
        <v>5.8630983491276059</v>
      </c>
      <c r="S8636"/>
    </row>
    <row r="8637" spans="1:19" x14ac:dyDescent="0.25">
      <c r="A8637" s="3">
        <v>1447339214.7</v>
      </c>
      <c r="B8637" s="10">
        <v>44654</v>
      </c>
      <c r="C8637" s="14">
        <v>44340</v>
      </c>
      <c r="D8637" s="14">
        <f t="shared" si="134"/>
        <v>44655</v>
      </c>
      <c r="E8637" s="3" t="s">
        <v>57</v>
      </c>
      <c r="F8637" s="3" t="s">
        <v>11</v>
      </c>
      <c r="G8637" s="3">
        <v>3</v>
      </c>
      <c r="H8637" s="3" t="s">
        <v>5</v>
      </c>
      <c r="I8637" s="3">
        <v>5</v>
      </c>
      <c r="J8637" s="3">
        <v>0</v>
      </c>
      <c r="K8637" t="s">
        <v>175</v>
      </c>
      <c r="L8637">
        <v>1688285</v>
      </c>
      <c r="M8637" s="3" t="s">
        <v>37</v>
      </c>
      <c r="N8637" s="3" t="s">
        <v>63</v>
      </c>
      <c r="O8637" s="3">
        <v>277</v>
      </c>
      <c r="P8637" s="3">
        <v>1.9543661163758685</v>
      </c>
      <c r="S8637"/>
    </row>
    <row r="8638" spans="1:19" x14ac:dyDescent="0.25">
      <c r="A8638" s="3">
        <v>1447304514.7</v>
      </c>
      <c r="B8638" s="10">
        <v>44665</v>
      </c>
      <c r="C8638" s="14">
        <v>43618</v>
      </c>
      <c r="D8638" s="14">
        <f t="shared" si="134"/>
        <v>44666</v>
      </c>
      <c r="E8638" s="3" t="s">
        <v>57</v>
      </c>
      <c r="F8638" s="3" t="s">
        <v>11</v>
      </c>
      <c r="G8638" s="3">
        <v>3</v>
      </c>
      <c r="H8638" s="3" t="s">
        <v>5</v>
      </c>
      <c r="I8638" s="3">
        <v>5</v>
      </c>
      <c r="J8638" s="3">
        <v>0</v>
      </c>
      <c r="K8638" t="s">
        <v>175</v>
      </c>
      <c r="L8638">
        <v>1688285</v>
      </c>
      <c r="M8638" s="3" t="s">
        <v>37</v>
      </c>
      <c r="N8638" s="3" t="s">
        <v>63</v>
      </c>
      <c r="O8638" s="3">
        <v>251</v>
      </c>
      <c r="P8638" s="3">
        <v>1.3680562814631081</v>
      </c>
      <c r="S8638"/>
    </row>
    <row r="8639" spans="1:19" x14ac:dyDescent="0.25">
      <c r="A8639" s="3">
        <v>1447348347.7</v>
      </c>
      <c r="B8639" s="10">
        <v>44660</v>
      </c>
      <c r="C8639" s="14">
        <v>43761</v>
      </c>
      <c r="D8639" s="14">
        <f t="shared" si="134"/>
        <v>44661</v>
      </c>
      <c r="E8639" s="3" t="s">
        <v>57</v>
      </c>
      <c r="F8639" s="3" t="s">
        <v>11</v>
      </c>
      <c r="G8639" s="3">
        <v>3</v>
      </c>
      <c r="H8639" s="3" t="s">
        <v>5</v>
      </c>
      <c r="I8639" s="3">
        <v>5</v>
      </c>
      <c r="J8639" s="3">
        <v>0</v>
      </c>
      <c r="K8639" t="s">
        <v>175</v>
      </c>
      <c r="L8639">
        <v>1688285</v>
      </c>
      <c r="M8639" s="3" t="s">
        <v>37</v>
      </c>
      <c r="N8639" s="3" t="s">
        <v>63</v>
      </c>
      <c r="O8639" s="3">
        <v>380</v>
      </c>
      <c r="P8639" s="3">
        <v>5.6676617374900191</v>
      </c>
      <c r="S8639"/>
    </row>
    <row r="8640" spans="1:19" x14ac:dyDescent="0.25">
      <c r="A8640" s="3">
        <v>1447387181.7</v>
      </c>
      <c r="B8640" s="10">
        <v>44652</v>
      </c>
      <c r="C8640" s="14">
        <v>43737</v>
      </c>
      <c r="D8640" s="14">
        <f t="shared" si="134"/>
        <v>44653</v>
      </c>
      <c r="E8640" s="3" t="s">
        <v>57</v>
      </c>
      <c r="F8640" s="3" t="s">
        <v>11</v>
      </c>
      <c r="G8640" s="3">
        <v>3</v>
      </c>
      <c r="H8640" s="3" t="s">
        <v>5</v>
      </c>
      <c r="I8640" s="3">
        <v>5</v>
      </c>
      <c r="J8640" s="3">
        <v>0</v>
      </c>
      <c r="K8640" t="s">
        <v>175</v>
      </c>
      <c r="L8640">
        <v>1688285</v>
      </c>
      <c r="M8640" s="3" t="s">
        <v>37</v>
      </c>
      <c r="N8640" s="3" t="s">
        <v>63</v>
      </c>
      <c r="O8640" s="3">
        <v>278</v>
      </c>
      <c r="P8640" s="3">
        <v>2.7361125629262162</v>
      </c>
      <c r="S8640"/>
    </row>
    <row r="8641" spans="1:19" x14ac:dyDescent="0.25">
      <c r="A8641" s="3">
        <v>1447160058.7</v>
      </c>
      <c r="B8641" s="10">
        <v>44652</v>
      </c>
      <c r="C8641" s="14">
        <v>43916</v>
      </c>
      <c r="D8641" s="14">
        <f t="shared" si="134"/>
        <v>44653</v>
      </c>
      <c r="E8641" s="3" t="s">
        <v>57</v>
      </c>
      <c r="F8641" s="3" t="s">
        <v>11</v>
      </c>
      <c r="G8641" s="3">
        <v>3</v>
      </c>
      <c r="H8641" s="3" t="s">
        <v>5</v>
      </c>
      <c r="I8641" s="3">
        <v>5</v>
      </c>
      <c r="J8641" s="3">
        <v>0</v>
      </c>
      <c r="K8641" t="s">
        <v>175</v>
      </c>
      <c r="L8641">
        <v>1688285</v>
      </c>
      <c r="M8641" s="3" t="s">
        <v>37</v>
      </c>
      <c r="N8641" s="3" t="s">
        <v>63</v>
      </c>
      <c r="O8641" s="3">
        <v>341</v>
      </c>
      <c r="P8641" s="3">
        <v>3.9087322327517371</v>
      </c>
      <c r="S8641"/>
    </row>
    <row r="8642" spans="1:19" x14ac:dyDescent="0.25">
      <c r="A8642" s="3">
        <v>1447328157.7</v>
      </c>
      <c r="B8642" s="10">
        <v>44658</v>
      </c>
      <c r="C8642" s="14">
        <v>44132</v>
      </c>
      <c r="D8642" s="14">
        <f t="shared" si="134"/>
        <v>44659</v>
      </c>
      <c r="E8642" s="3" t="s">
        <v>57</v>
      </c>
      <c r="F8642" s="3" t="s">
        <v>11</v>
      </c>
      <c r="G8642" s="3">
        <v>3</v>
      </c>
      <c r="H8642" s="3" t="s">
        <v>5</v>
      </c>
      <c r="I8642" s="3">
        <v>5</v>
      </c>
      <c r="J8642" s="3">
        <v>0</v>
      </c>
      <c r="K8642" t="s">
        <v>175</v>
      </c>
      <c r="L8642">
        <v>1688285</v>
      </c>
      <c r="M8642" s="3" t="s">
        <v>37</v>
      </c>
      <c r="N8642" s="3" t="s">
        <v>63</v>
      </c>
      <c r="O8642" s="3">
        <v>370</v>
      </c>
      <c r="P8642" s="3">
        <v>3.9087322327517371</v>
      </c>
      <c r="S8642"/>
    </row>
    <row r="8643" spans="1:19" x14ac:dyDescent="0.25">
      <c r="A8643" s="3">
        <v>1447292365.7</v>
      </c>
      <c r="B8643" s="10">
        <v>44658</v>
      </c>
      <c r="C8643" s="14">
        <v>43952</v>
      </c>
      <c r="D8643" s="14">
        <f t="shared" ref="D8643:D8706" si="135">IF(O8643&lt;1000,B8643+1,B8643+2)</f>
        <v>44659</v>
      </c>
      <c r="E8643" s="3" t="s">
        <v>57</v>
      </c>
      <c r="F8643" s="3" t="s">
        <v>11</v>
      </c>
      <c r="G8643" s="3">
        <v>3</v>
      </c>
      <c r="H8643" s="3" t="s">
        <v>5</v>
      </c>
      <c r="I8643" s="3">
        <v>5</v>
      </c>
      <c r="J8643" s="3">
        <v>0</v>
      </c>
      <c r="K8643" t="s">
        <v>175</v>
      </c>
      <c r="L8643">
        <v>1688285</v>
      </c>
      <c r="M8643" s="3" t="s">
        <v>37</v>
      </c>
      <c r="N8643" s="3" t="s">
        <v>63</v>
      </c>
      <c r="O8643" s="3">
        <v>294</v>
      </c>
      <c r="P8643" s="3">
        <v>0.39087322327517371</v>
      </c>
      <c r="S8643"/>
    </row>
    <row r="8644" spans="1:19" x14ac:dyDescent="0.25">
      <c r="A8644" s="3">
        <v>1447392188.7</v>
      </c>
      <c r="B8644" s="10">
        <v>44653</v>
      </c>
      <c r="C8644" s="14">
        <v>43500</v>
      </c>
      <c r="D8644" s="14">
        <f t="shared" si="135"/>
        <v>44654</v>
      </c>
      <c r="E8644" s="3" t="s">
        <v>57</v>
      </c>
      <c r="F8644" s="3" t="s">
        <v>11</v>
      </c>
      <c r="G8644" s="3">
        <v>3</v>
      </c>
      <c r="H8644" s="3" t="s">
        <v>5</v>
      </c>
      <c r="I8644" s="3">
        <v>0</v>
      </c>
      <c r="J8644" s="3">
        <v>0</v>
      </c>
      <c r="K8644" t="s">
        <v>175</v>
      </c>
      <c r="L8644">
        <v>1688285</v>
      </c>
      <c r="M8644" s="3" t="s">
        <v>37</v>
      </c>
      <c r="N8644" s="3" t="s">
        <v>63</v>
      </c>
      <c r="O8644" s="3">
        <v>285</v>
      </c>
      <c r="P8644" s="3">
        <v>0.78174644655034742</v>
      </c>
      <c r="S8644"/>
    </row>
    <row r="8645" spans="1:19" x14ac:dyDescent="0.25">
      <c r="A8645" s="3">
        <v>1447254124.7</v>
      </c>
      <c r="B8645" s="10">
        <v>44655</v>
      </c>
      <c r="C8645" s="14">
        <v>43657</v>
      </c>
      <c r="D8645" s="14">
        <f t="shared" si="135"/>
        <v>44656</v>
      </c>
      <c r="E8645" s="3" t="s">
        <v>57</v>
      </c>
      <c r="F8645" s="3" t="s">
        <v>11</v>
      </c>
      <c r="G8645" s="3">
        <v>3</v>
      </c>
      <c r="H8645" s="3" t="s">
        <v>5</v>
      </c>
      <c r="I8645" s="3">
        <v>5</v>
      </c>
      <c r="J8645" s="3">
        <v>0</v>
      </c>
      <c r="K8645" t="s">
        <v>175</v>
      </c>
      <c r="L8645">
        <v>1688285</v>
      </c>
      <c r="M8645" s="3" t="s">
        <v>37</v>
      </c>
      <c r="N8645" s="3" t="s">
        <v>63</v>
      </c>
      <c r="O8645" s="3">
        <v>340</v>
      </c>
      <c r="P8645" s="3">
        <v>3.9087322327517371</v>
      </c>
      <c r="S8645"/>
    </row>
    <row r="8646" spans="1:19" x14ac:dyDescent="0.25">
      <c r="A8646" s="3">
        <v>1447417834.7</v>
      </c>
      <c r="B8646" s="10">
        <v>44658</v>
      </c>
      <c r="C8646" s="14">
        <v>44340</v>
      </c>
      <c r="D8646" s="14">
        <f t="shared" si="135"/>
        <v>44659</v>
      </c>
      <c r="E8646" s="3" t="s">
        <v>57</v>
      </c>
      <c r="F8646" s="3" t="s">
        <v>11</v>
      </c>
      <c r="G8646" s="3">
        <v>3</v>
      </c>
      <c r="H8646" s="3" t="s">
        <v>5</v>
      </c>
      <c r="I8646" s="3">
        <v>0</v>
      </c>
      <c r="J8646" s="3">
        <v>0</v>
      </c>
      <c r="K8646" t="s">
        <v>175</v>
      </c>
      <c r="L8646">
        <v>1688285</v>
      </c>
      <c r="M8646" s="3" t="s">
        <v>37</v>
      </c>
      <c r="N8646" s="3" t="s">
        <v>63</v>
      </c>
      <c r="O8646" s="3">
        <v>318</v>
      </c>
      <c r="P8646" s="3">
        <v>2.9315491745638029</v>
      </c>
      <c r="S8646"/>
    </row>
    <row r="8647" spans="1:19" x14ac:dyDescent="0.25">
      <c r="A8647" s="3">
        <v>1447330385.7</v>
      </c>
      <c r="B8647" s="10">
        <v>44655</v>
      </c>
      <c r="C8647" s="14">
        <v>44646</v>
      </c>
      <c r="D8647" s="14">
        <f t="shared" si="135"/>
        <v>44656</v>
      </c>
      <c r="E8647" s="3" t="s">
        <v>57</v>
      </c>
      <c r="F8647" s="3" t="s">
        <v>11</v>
      </c>
      <c r="G8647" s="3">
        <v>3</v>
      </c>
      <c r="H8647" s="3" t="s">
        <v>5</v>
      </c>
      <c r="I8647" s="3">
        <v>5</v>
      </c>
      <c r="J8647" s="3">
        <v>0</v>
      </c>
      <c r="K8647" t="s">
        <v>175</v>
      </c>
      <c r="L8647">
        <v>1688285</v>
      </c>
      <c r="M8647" s="3" t="s">
        <v>37</v>
      </c>
      <c r="N8647" s="3" t="s">
        <v>63</v>
      </c>
      <c r="O8647" s="3">
        <v>277</v>
      </c>
      <c r="P8647" s="3">
        <v>0.78174644655034742</v>
      </c>
      <c r="S8647"/>
    </row>
    <row r="8648" spans="1:19" x14ac:dyDescent="0.25">
      <c r="A8648" s="3">
        <v>1447171061.7</v>
      </c>
      <c r="B8648" s="10">
        <v>44660</v>
      </c>
      <c r="C8648" s="14">
        <v>44087</v>
      </c>
      <c r="D8648" s="14">
        <f t="shared" si="135"/>
        <v>44661</v>
      </c>
      <c r="E8648" s="3" t="s">
        <v>57</v>
      </c>
      <c r="F8648" s="3" t="s">
        <v>11</v>
      </c>
      <c r="G8648" s="3">
        <v>3</v>
      </c>
      <c r="H8648" s="3" t="s">
        <v>5</v>
      </c>
      <c r="I8648" s="3">
        <v>5</v>
      </c>
      <c r="J8648" s="3">
        <v>0</v>
      </c>
      <c r="K8648" t="s">
        <v>175</v>
      </c>
      <c r="L8648">
        <v>1688285</v>
      </c>
      <c r="M8648" s="3" t="s">
        <v>37</v>
      </c>
      <c r="N8648" s="3" t="s">
        <v>63</v>
      </c>
      <c r="O8648" s="3">
        <v>297</v>
      </c>
      <c r="P8648" s="3">
        <v>1.9543661163758685</v>
      </c>
      <c r="S8648"/>
    </row>
    <row r="8649" spans="1:19" x14ac:dyDescent="0.25">
      <c r="A8649" s="3">
        <v>1447387183.7</v>
      </c>
      <c r="B8649" s="10">
        <v>44661</v>
      </c>
      <c r="C8649" s="14">
        <v>44267</v>
      </c>
      <c r="D8649" s="14">
        <f t="shared" si="135"/>
        <v>44662</v>
      </c>
      <c r="E8649" s="3" t="s">
        <v>57</v>
      </c>
      <c r="F8649" s="3" t="s">
        <v>11</v>
      </c>
      <c r="G8649" s="3">
        <v>3</v>
      </c>
      <c r="H8649" s="3" t="s">
        <v>5</v>
      </c>
      <c r="I8649" s="3">
        <v>5</v>
      </c>
      <c r="J8649" s="3">
        <v>0</v>
      </c>
      <c r="K8649" t="s">
        <v>175</v>
      </c>
      <c r="L8649">
        <v>1688285</v>
      </c>
      <c r="M8649" s="3" t="s">
        <v>37</v>
      </c>
      <c r="N8649" s="3" t="s">
        <v>63</v>
      </c>
      <c r="O8649" s="3">
        <v>300</v>
      </c>
      <c r="P8649" s="3">
        <v>0.97718305818793427</v>
      </c>
      <c r="S8649"/>
    </row>
    <row r="8650" spans="1:19" x14ac:dyDescent="0.25">
      <c r="A8650" s="3">
        <v>1447369357.7</v>
      </c>
      <c r="B8650" s="10">
        <v>44658</v>
      </c>
      <c r="C8650" s="14">
        <v>43524</v>
      </c>
      <c r="D8650" s="14">
        <f t="shared" si="135"/>
        <v>44659</v>
      </c>
      <c r="E8650" s="3" t="s">
        <v>57</v>
      </c>
      <c r="F8650" s="3" t="s">
        <v>11</v>
      </c>
      <c r="G8650" s="3">
        <v>3</v>
      </c>
      <c r="H8650" s="3" t="s">
        <v>5</v>
      </c>
      <c r="I8650" s="3">
        <v>5</v>
      </c>
      <c r="J8650" s="3">
        <v>0</v>
      </c>
      <c r="K8650" t="s">
        <v>175</v>
      </c>
      <c r="L8650">
        <v>1688285</v>
      </c>
      <c r="M8650" s="3" t="s">
        <v>37</v>
      </c>
      <c r="N8650" s="3" t="s">
        <v>63</v>
      </c>
      <c r="O8650" s="3">
        <v>374</v>
      </c>
      <c r="P8650" s="3">
        <v>12.921633309892798</v>
      </c>
      <c r="S8650"/>
    </row>
    <row r="8651" spans="1:19" x14ac:dyDescent="0.25">
      <c r="A8651" s="3">
        <v>1447369433.7</v>
      </c>
      <c r="B8651" s="10">
        <v>44658</v>
      </c>
      <c r="C8651" s="14">
        <v>43998</v>
      </c>
      <c r="D8651" s="14">
        <f t="shared" si="135"/>
        <v>44659</v>
      </c>
      <c r="E8651" s="3" t="s">
        <v>57</v>
      </c>
      <c r="F8651" s="3" t="s">
        <v>11</v>
      </c>
      <c r="G8651" s="3">
        <v>3</v>
      </c>
      <c r="H8651" s="3" t="s">
        <v>5</v>
      </c>
      <c r="I8651" s="3">
        <v>5</v>
      </c>
      <c r="J8651" s="3">
        <v>0</v>
      </c>
      <c r="K8651" t="s">
        <v>175</v>
      </c>
      <c r="L8651">
        <v>1688285</v>
      </c>
      <c r="M8651" s="3" t="s">
        <v>37</v>
      </c>
      <c r="N8651" s="3" t="s">
        <v>63</v>
      </c>
      <c r="O8651" s="3">
        <v>302</v>
      </c>
      <c r="P8651" s="3">
        <v>3.9087322327517371</v>
      </c>
      <c r="S8651"/>
    </row>
    <row r="8652" spans="1:19" x14ac:dyDescent="0.25">
      <c r="A8652" s="3">
        <v>1447281182.7</v>
      </c>
      <c r="B8652" s="10">
        <v>44658</v>
      </c>
      <c r="C8652" s="14">
        <v>43781</v>
      </c>
      <c r="D8652" s="14">
        <f t="shared" si="135"/>
        <v>44659</v>
      </c>
      <c r="E8652" s="3" t="s">
        <v>57</v>
      </c>
      <c r="F8652" s="3" t="s">
        <v>11</v>
      </c>
      <c r="G8652" s="3">
        <v>3</v>
      </c>
      <c r="H8652" s="3" t="s">
        <v>5</v>
      </c>
      <c r="I8652" s="3">
        <v>5</v>
      </c>
      <c r="J8652" s="3">
        <v>0</v>
      </c>
      <c r="K8652" t="s">
        <v>175</v>
      </c>
      <c r="L8652">
        <v>1688285</v>
      </c>
      <c r="M8652" s="3" t="s">
        <v>37</v>
      </c>
      <c r="N8652" s="3" t="s">
        <v>63</v>
      </c>
      <c r="O8652" s="3">
        <v>270</v>
      </c>
      <c r="P8652" s="3">
        <v>1.5634928931006948</v>
      </c>
      <c r="S8652"/>
    </row>
    <row r="8653" spans="1:19" x14ac:dyDescent="0.25">
      <c r="A8653" s="3">
        <v>1447318090.7</v>
      </c>
      <c r="B8653" s="10">
        <v>44653</v>
      </c>
      <c r="C8653" s="14">
        <v>43790</v>
      </c>
      <c r="D8653" s="14">
        <f t="shared" si="135"/>
        <v>44654</v>
      </c>
      <c r="E8653" s="3" t="s">
        <v>57</v>
      </c>
      <c r="F8653" s="3" t="s">
        <v>11</v>
      </c>
      <c r="G8653" s="3">
        <v>3</v>
      </c>
      <c r="H8653" s="3" t="s">
        <v>5</v>
      </c>
      <c r="I8653" s="3">
        <v>5</v>
      </c>
      <c r="J8653" s="3">
        <v>0</v>
      </c>
      <c r="K8653" t="s">
        <v>175</v>
      </c>
      <c r="L8653">
        <v>1688285</v>
      </c>
      <c r="M8653" s="3" t="s">
        <v>37</v>
      </c>
      <c r="N8653" s="3" t="s">
        <v>63</v>
      </c>
      <c r="O8653" s="3">
        <v>290</v>
      </c>
      <c r="P8653" s="3">
        <v>4.6904786793020845</v>
      </c>
      <c r="S8653"/>
    </row>
    <row r="8654" spans="1:19" x14ac:dyDescent="0.25">
      <c r="A8654" s="3">
        <v>1447343144.7</v>
      </c>
      <c r="B8654" s="10">
        <v>44662</v>
      </c>
      <c r="C8654" s="14">
        <v>44196</v>
      </c>
      <c r="D8654" s="14">
        <f t="shared" si="135"/>
        <v>44663</v>
      </c>
      <c r="E8654" s="3" t="s">
        <v>57</v>
      </c>
      <c r="F8654" s="3" t="s">
        <v>11</v>
      </c>
      <c r="G8654" s="3">
        <v>3</v>
      </c>
      <c r="H8654" s="3" t="s">
        <v>5</v>
      </c>
      <c r="I8654" s="3">
        <v>5</v>
      </c>
      <c r="J8654" s="3">
        <v>0</v>
      </c>
      <c r="K8654" t="s">
        <v>175</v>
      </c>
      <c r="L8654">
        <v>1688285</v>
      </c>
      <c r="M8654" s="3" t="s">
        <v>37</v>
      </c>
      <c r="N8654" s="3" t="s">
        <v>63</v>
      </c>
      <c r="O8654" s="3">
        <v>335</v>
      </c>
      <c r="P8654" s="3">
        <v>4.1041688443893243</v>
      </c>
      <c r="S8654"/>
    </row>
    <row r="8655" spans="1:19" x14ac:dyDescent="0.25">
      <c r="A8655" s="3">
        <v>1447304512.7</v>
      </c>
      <c r="B8655" s="10">
        <v>44659</v>
      </c>
      <c r="C8655" s="14">
        <v>43826</v>
      </c>
      <c r="D8655" s="14">
        <f t="shared" si="135"/>
        <v>44660</v>
      </c>
      <c r="E8655" s="3" t="s">
        <v>57</v>
      </c>
      <c r="F8655" s="3" t="s">
        <v>11</v>
      </c>
      <c r="G8655" s="3">
        <v>3</v>
      </c>
      <c r="H8655" s="3" t="s">
        <v>5</v>
      </c>
      <c r="I8655" s="3">
        <v>5</v>
      </c>
      <c r="J8655" s="3">
        <v>0</v>
      </c>
      <c r="K8655" t="s">
        <v>175</v>
      </c>
      <c r="L8655">
        <v>1688285</v>
      </c>
      <c r="M8655" s="3" t="s">
        <v>37</v>
      </c>
      <c r="N8655" s="3" t="s">
        <v>63</v>
      </c>
      <c r="O8655" s="3">
        <v>311</v>
      </c>
      <c r="P8655" s="3">
        <v>0.58630983491276056</v>
      </c>
      <c r="S8655"/>
    </row>
    <row r="8656" spans="1:19" x14ac:dyDescent="0.25">
      <c r="A8656" s="3">
        <v>1447412495.7</v>
      </c>
      <c r="B8656" s="10">
        <v>44659</v>
      </c>
      <c r="C8656" s="14">
        <v>43578</v>
      </c>
      <c r="D8656" s="14">
        <f t="shared" si="135"/>
        <v>44660</v>
      </c>
      <c r="E8656" s="3" t="s">
        <v>57</v>
      </c>
      <c r="F8656" s="3" t="s">
        <v>11</v>
      </c>
      <c r="G8656" s="3">
        <v>3</v>
      </c>
      <c r="H8656" s="3" t="s">
        <v>5</v>
      </c>
      <c r="I8656" s="3">
        <v>0</v>
      </c>
      <c r="J8656" s="3">
        <v>0</v>
      </c>
      <c r="K8656" t="s">
        <v>175</v>
      </c>
      <c r="L8656">
        <v>1688285</v>
      </c>
      <c r="M8656" s="3" t="s">
        <v>37</v>
      </c>
      <c r="N8656" s="3" t="s">
        <v>63</v>
      </c>
      <c r="O8656" s="3">
        <v>270</v>
      </c>
      <c r="P8656" s="3">
        <v>0.58630983491276056</v>
      </c>
      <c r="S8656"/>
    </row>
    <row r="8657" spans="1:19" x14ac:dyDescent="0.25">
      <c r="A8657" s="3">
        <v>1447318091.7</v>
      </c>
      <c r="B8657" s="10">
        <v>44665</v>
      </c>
      <c r="C8657" s="14">
        <v>44386</v>
      </c>
      <c r="D8657" s="14">
        <f t="shared" si="135"/>
        <v>44666</v>
      </c>
      <c r="E8657" s="3" t="s">
        <v>57</v>
      </c>
      <c r="F8657" s="3" t="s">
        <v>11</v>
      </c>
      <c r="G8657" s="3">
        <v>3</v>
      </c>
      <c r="H8657" s="3" t="s">
        <v>5</v>
      </c>
      <c r="I8657" s="3">
        <v>5</v>
      </c>
      <c r="J8657" s="3">
        <v>0</v>
      </c>
      <c r="K8657" t="s">
        <v>175</v>
      </c>
      <c r="L8657">
        <v>1688285</v>
      </c>
      <c r="M8657" s="3" t="s">
        <v>37</v>
      </c>
      <c r="N8657" s="3" t="s">
        <v>63</v>
      </c>
      <c r="O8657" s="3">
        <v>349</v>
      </c>
      <c r="P8657" s="3">
        <v>2.9315491745638029</v>
      </c>
      <c r="S8657"/>
    </row>
    <row r="8658" spans="1:19" x14ac:dyDescent="0.25">
      <c r="A8658" s="3">
        <v>1447407228.7</v>
      </c>
      <c r="B8658" s="10">
        <v>44661</v>
      </c>
      <c r="C8658" s="14">
        <v>43698</v>
      </c>
      <c r="D8658" s="14">
        <f t="shared" si="135"/>
        <v>44662</v>
      </c>
      <c r="E8658" s="3" t="s">
        <v>57</v>
      </c>
      <c r="F8658" s="3" t="s">
        <v>11</v>
      </c>
      <c r="G8658" s="3">
        <v>3</v>
      </c>
      <c r="H8658" s="3" t="s">
        <v>5</v>
      </c>
      <c r="I8658" s="3">
        <v>0</v>
      </c>
      <c r="J8658" s="3">
        <v>0</v>
      </c>
      <c r="K8658" t="s">
        <v>175</v>
      </c>
      <c r="L8658">
        <v>1688285</v>
      </c>
      <c r="M8658" s="3" t="s">
        <v>37</v>
      </c>
      <c r="N8658" s="3" t="s">
        <v>63</v>
      </c>
      <c r="O8658" s="3">
        <v>315</v>
      </c>
      <c r="P8658" s="3">
        <v>1.5634928931006948</v>
      </c>
      <c r="S8658"/>
    </row>
    <row r="8659" spans="1:19" x14ac:dyDescent="0.25">
      <c r="A8659" s="3">
        <v>1447254094.7</v>
      </c>
      <c r="B8659" s="10">
        <v>44659</v>
      </c>
      <c r="C8659" s="14">
        <v>44521</v>
      </c>
      <c r="D8659" s="14">
        <f t="shared" si="135"/>
        <v>44660</v>
      </c>
      <c r="E8659" s="3" t="s">
        <v>57</v>
      </c>
      <c r="F8659" s="3" t="s">
        <v>11</v>
      </c>
      <c r="G8659" s="3">
        <v>3</v>
      </c>
      <c r="H8659" s="3" t="s">
        <v>5</v>
      </c>
      <c r="I8659" s="3">
        <v>5</v>
      </c>
      <c r="J8659" s="3">
        <v>0</v>
      </c>
      <c r="K8659" t="s">
        <v>175</v>
      </c>
      <c r="L8659">
        <v>1688285</v>
      </c>
      <c r="M8659" s="3" t="s">
        <v>37</v>
      </c>
      <c r="N8659" s="3" t="s">
        <v>63</v>
      </c>
      <c r="O8659" s="3">
        <v>324</v>
      </c>
      <c r="P8659" s="3">
        <v>1.9543661163758685</v>
      </c>
      <c r="S8659"/>
    </row>
    <row r="8660" spans="1:19" x14ac:dyDescent="0.25">
      <c r="A8660" s="3">
        <v>1447366455.7</v>
      </c>
      <c r="B8660" s="10">
        <v>44660</v>
      </c>
      <c r="C8660" s="14">
        <v>44073</v>
      </c>
      <c r="D8660" s="14">
        <f t="shared" si="135"/>
        <v>44661</v>
      </c>
      <c r="E8660" s="3" t="s">
        <v>57</v>
      </c>
      <c r="F8660" s="3" t="s">
        <v>11</v>
      </c>
      <c r="G8660" s="3">
        <v>3</v>
      </c>
      <c r="H8660" s="3" t="s">
        <v>5</v>
      </c>
      <c r="I8660" s="3">
        <v>5</v>
      </c>
      <c r="J8660" s="3">
        <v>0</v>
      </c>
      <c r="K8660" t="s">
        <v>175</v>
      </c>
      <c r="L8660">
        <v>1688285</v>
      </c>
      <c r="M8660" s="3" t="s">
        <v>37</v>
      </c>
      <c r="N8660" s="3" t="s">
        <v>63</v>
      </c>
      <c r="O8660" s="3">
        <v>240</v>
      </c>
      <c r="P8660" s="3">
        <v>0.19543661163758685</v>
      </c>
      <c r="S8660"/>
    </row>
    <row r="8661" spans="1:19" x14ac:dyDescent="0.25">
      <c r="A8661" s="3">
        <v>1447268292.7</v>
      </c>
      <c r="B8661" s="10">
        <v>44659</v>
      </c>
      <c r="C8661" s="14">
        <v>44162</v>
      </c>
      <c r="D8661" s="14">
        <f t="shared" si="135"/>
        <v>44660</v>
      </c>
      <c r="E8661" s="3" t="s">
        <v>57</v>
      </c>
      <c r="F8661" s="3" t="s">
        <v>11</v>
      </c>
      <c r="G8661" s="3">
        <v>3</v>
      </c>
      <c r="H8661" s="3" t="s">
        <v>5</v>
      </c>
      <c r="I8661" s="3">
        <v>5</v>
      </c>
      <c r="J8661" s="3">
        <v>0</v>
      </c>
      <c r="K8661" t="s">
        <v>175</v>
      </c>
      <c r="L8661">
        <v>1689549</v>
      </c>
      <c r="M8661" s="3" t="s">
        <v>37</v>
      </c>
      <c r="N8661" s="3" t="s">
        <v>63</v>
      </c>
      <c r="O8661" s="3">
        <v>338</v>
      </c>
      <c r="P8661" s="3">
        <v>1.9168708781045667</v>
      </c>
      <c r="S8661"/>
    </row>
    <row r="8662" spans="1:19" x14ac:dyDescent="0.25">
      <c r="A8662" s="3">
        <v>1447162468.7</v>
      </c>
      <c r="B8662" s="10">
        <v>44658</v>
      </c>
      <c r="C8662" s="14">
        <v>44557</v>
      </c>
      <c r="D8662" s="14">
        <f t="shared" si="135"/>
        <v>44659</v>
      </c>
      <c r="E8662" s="3" t="s">
        <v>57</v>
      </c>
      <c r="F8662" s="3" t="s">
        <v>11</v>
      </c>
      <c r="G8662" s="3">
        <v>3</v>
      </c>
      <c r="H8662" s="3" t="s">
        <v>5</v>
      </c>
      <c r="I8662" s="3">
        <v>5</v>
      </c>
      <c r="J8662" s="3">
        <v>0</v>
      </c>
      <c r="K8662" t="s">
        <v>175</v>
      </c>
      <c r="L8662">
        <v>1689549</v>
      </c>
      <c r="M8662" s="3" t="s">
        <v>37</v>
      </c>
      <c r="N8662" s="3" t="s">
        <v>63</v>
      </c>
      <c r="O8662" s="3">
        <v>311</v>
      </c>
      <c r="P8662" s="3">
        <v>1.9168708781045667</v>
      </c>
      <c r="S8662"/>
    </row>
    <row r="8663" spans="1:19" x14ac:dyDescent="0.25">
      <c r="A8663" s="3">
        <v>1447187867.7</v>
      </c>
      <c r="B8663" s="10">
        <v>44661</v>
      </c>
      <c r="C8663" s="14">
        <v>44302</v>
      </c>
      <c r="D8663" s="14">
        <f t="shared" si="135"/>
        <v>44662</v>
      </c>
      <c r="E8663" s="3" t="s">
        <v>57</v>
      </c>
      <c r="F8663" s="3" t="s">
        <v>11</v>
      </c>
      <c r="G8663" s="3">
        <v>3</v>
      </c>
      <c r="H8663" s="3" t="s">
        <v>5</v>
      </c>
      <c r="I8663" s="3">
        <v>5</v>
      </c>
      <c r="J8663" s="3">
        <v>0</v>
      </c>
      <c r="K8663" t="s">
        <v>175</v>
      </c>
      <c r="L8663">
        <v>1689549</v>
      </c>
      <c r="M8663" s="3" t="s">
        <v>37</v>
      </c>
      <c r="N8663" s="3" t="s">
        <v>63</v>
      </c>
      <c r="O8663" s="3">
        <v>277</v>
      </c>
      <c r="P8663" s="3">
        <v>1.9168708781045667</v>
      </c>
      <c r="S8663"/>
    </row>
    <row r="8664" spans="1:19" x14ac:dyDescent="0.25">
      <c r="A8664" s="3">
        <v>1447195178.7</v>
      </c>
      <c r="B8664" s="10">
        <v>44655</v>
      </c>
      <c r="C8664" s="14">
        <v>44559</v>
      </c>
      <c r="D8664" s="14">
        <f t="shared" si="135"/>
        <v>44656</v>
      </c>
      <c r="E8664" s="3" t="s">
        <v>57</v>
      </c>
      <c r="F8664" s="3" t="s">
        <v>11</v>
      </c>
      <c r="G8664" s="3">
        <v>3</v>
      </c>
      <c r="H8664" s="3" t="s">
        <v>5</v>
      </c>
      <c r="I8664" s="3">
        <v>5</v>
      </c>
      <c r="J8664" s="3">
        <v>0</v>
      </c>
      <c r="K8664" t="s">
        <v>175</v>
      </c>
      <c r="L8664">
        <v>1689549</v>
      </c>
      <c r="M8664" s="3" t="s">
        <v>37</v>
      </c>
      <c r="N8664" s="3" t="s">
        <v>63</v>
      </c>
      <c r="O8664" s="3">
        <v>266</v>
      </c>
      <c r="P8664" s="3">
        <v>1.9168708781045667</v>
      </c>
      <c r="S8664"/>
    </row>
    <row r="8665" spans="1:19" x14ac:dyDescent="0.25">
      <c r="A8665" s="3">
        <v>1447288450.7</v>
      </c>
      <c r="B8665" s="10">
        <v>44652</v>
      </c>
      <c r="C8665" s="14">
        <v>43953</v>
      </c>
      <c r="D8665" s="14">
        <f t="shared" si="135"/>
        <v>44653</v>
      </c>
      <c r="E8665" s="3" t="s">
        <v>57</v>
      </c>
      <c r="F8665" s="3" t="s">
        <v>11</v>
      </c>
      <c r="G8665" s="3">
        <v>3</v>
      </c>
      <c r="H8665" s="3" t="s">
        <v>5</v>
      </c>
      <c r="I8665" s="3">
        <v>5</v>
      </c>
      <c r="J8665" s="3">
        <v>0</v>
      </c>
      <c r="K8665" t="s">
        <v>175</v>
      </c>
      <c r="L8665">
        <v>1689549</v>
      </c>
      <c r="M8665" s="3" t="s">
        <v>37</v>
      </c>
      <c r="N8665" s="3" t="s">
        <v>63</v>
      </c>
      <c r="O8665" s="3">
        <v>275</v>
      </c>
      <c r="P8665" s="3">
        <v>1.9168708781045667</v>
      </c>
      <c r="S8665"/>
    </row>
    <row r="8666" spans="1:19" x14ac:dyDescent="0.25">
      <c r="A8666" s="3">
        <v>1447211850.7</v>
      </c>
      <c r="B8666" s="10">
        <v>44660</v>
      </c>
      <c r="C8666" s="14">
        <v>44615</v>
      </c>
      <c r="D8666" s="14">
        <f t="shared" si="135"/>
        <v>44661</v>
      </c>
      <c r="E8666" s="3" t="s">
        <v>57</v>
      </c>
      <c r="F8666" s="3" t="s">
        <v>11</v>
      </c>
      <c r="G8666" s="3">
        <v>3</v>
      </c>
      <c r="H8666" s="3" t="s">
        <v>5</v>
      </c>
      <c r="I8666" s="3">
        <v>5</v>
      </c>
      <c r="J8666" s="3">
        <v>0</v>
      </c>
      <c r="K8666" t="s">
        <v>175</v>
      </c>
      <c r="L8666">
        <v>1689549</v>
      </c>
      <c r="M8666" s="3" t="s">
        <v>37</v>
      </c>
      <c r="N8666" s="3" t="s">
        <v>63</v>
      </c>
      <c r="O8666" s="3">
        <v>339</v>
      </c>
      <c r="P8666" s="3">
        <v>1.9168708781045667</v>
      </c>
      <c r="S8666"/>
    </row>
    <row r="8667" spans="1:19" x14ac:dyDescent="0.25">
      <c r="A8667" s="3">
        <v>1447264915.7</v>
      </c>
      <c r="B8667" s="10">
        <v>44653</v>
      </c>
      <c r="C8667" s="14">
        <v>44011</v>
      </c>
      <c r="D8667" s="14">
        <f t="shared" si="135"/>
        <v>44654</v>
      </c>
      <c r="E8667" s="3" t="s">
        <v>57</v>
      </c>
      <c r="F8667" s="3" t="s">
        <v>11</v>
      </c>
      <c r="G8667" s="3">
        <v>3</v>
      </c>
      <c r="H8667" s="3" t="s">
        <v>5</v>
      </c>
      <c r="I8667" s="3">
        <v>5</v>
      </c>
      <c r="J8667" s="3">
        <v>0</v>
      </c>
      <c r="K8667" t="s">
        <v>175</v>
      </c>
      <c r="L8667">
        <v>1689549</v>
      </c>
      <c r="M8667" s="3" t="s">
        <v>37</v>
      </c>
      <c r="N8667" s="3" t="s">
        <v>63</v>
      </c>
      <c r="O8667" s="3">
        <v>379</v>
      </c>
      <c r="P8667" s="3">
        <v>5.7506126343137005</v>
      </c>
      <c r="S8667"/>
    </row>
    <row r="8668" spans="1:19" x14ac:dyDescent="0.25">
      <c r="A8668" s="3">
        <v>1447148724.7</v>
      </c>
      <c r="B8668" s="10">
        <v>44661</v>
      </c>
      <c r="C8668" s="14">
        <v>43586</v>
      </c>
      <c r="D8668" s="14">
        <f t="shared" si="135"/>
        <v>44662</v>
      </c>
      <c r="E8668" s="3" t="s">
        <v>57</v>
      </c>
      <c r="F8668" s="3" t="s">
        <v>11</v>
      </c>
      <c r="G8668" s="3">
        <v>3</v>
      </c>
      <c r="H8668" s="3" t="s">
        <v>5</v>
      </c>
      <c r="I8668" s="3">
        <v>5</v>
      </c>
      <c r="J8668" s="3">
        <v>0</v>
      </c>
      <c r="K8668" t="s">
        <v>175</v>
      </c>
      <c r="L8668">
        <v>1689549</v>
      </c>
      <c r="M8668" s="3" t="s">
        <v>37</v>
      </c>
      <c r="N8668" s="3" t="s">
        <v>63</v>
      </c>
      <c r="O8668" s="3">
        <v>295</v>
      </c>
      <c r="P8668" s="3">
        <v>3.8337417562091334</v>
      </c>
      <c r="S8668"/>
    </row>
    <row r="8669" spans="1:19" x14ac:dyDescent="0.25">
      <c r="A8669" s="3">
        <v>1447330384.7</v>
      </c>
      <c r="B8669" s="10">
        <v>44662</v>
      </c>
      <c r="C8669" s="14">
        <v>44121</v>
      </c>
      <c r="D8669" s="14">
        <f t="shared" si="135"/>
        <v>44663</v>
      </c>
      <c r="E8669" s="3" t="s">
        <v>57</v>
      </c>
      <c r="F8669" s="3" t="s">
        <v>11</v>
      </c>
      <c r="G8669" s="3">
        <v>3</v>
      </c>
      <c r="H8669" s="3" t="s">
        <v>5</v>
      </c>
      <c r="I8669" s="3">
        <v>5</v>
      </c>
      <c r="J8669" s="3">
        <v>0</v>
      </c>
      <c r="K8669" t="s">
        <v>175</v>
      </c>
      <c r="L8669">
        <v>1689549</v>
      </c>
      <c r="M8669" s="3" t="s">
        <v>37</v>
      </c>
      <c r="N8669" s="3" t="s">
        <v>63</v>
      </c>
      <c r="O8669" s="3">
        <v>371</v>
      </c>
      <c r="P8669" s="3">
        <v>3.8337417562091334</v>
      </c>
      <c r="S8669"/>
    </row>
    <row r="8670" spans="1:19" x14ac:dyDescent="0.25">
      <c r="A8670" s="3">
        <v>1447241502.7</v>
      </c>
      <c r="B8670" s="10">
        <v>44660</v>
      </c>
      <c r="C8670" s="14">
        <v>44346</v>
      </c>
      <c r="D8670" s="14">
        <f t="shared" si="135"/>
        <v>44661</v>
      </c>
      <c r="E8670" s="3" t="s">
        <v>57</v>
      </c>
      <c r="F8670" s="3" t="s">
        <v>11</v>
      </c>
      <c r="G8670" s="3">
        <v>3</v>
      </c>
      <c r="H8670" s="3" t="s">
        <v>5</v>
      </c>
      <c r="I8670" s="3">
        <v>5</v>
      </c>
      <c r="J8670" s="3">
        <v>0</v>
      </c>
      <c r="K8670" t="s">
        <v>175</v>
      </c>
      <c r="L8670">
        <v>1689549</v>
      </c>
      <c r="M8670" s="3" t="s">
        <v>37</v>
      </c>
      <c r="N8670" s="3" t="s">
        <v>63</v>
      </c>
      <c r="O8670" s="3">
        <v>308</v>
      </c>
      <c r="P8670" s="3">
        <v>1.9168708781045667</v>
      </c>
      <c r="S8670"/>
    </row>
    <row r="8671" spans="1:19" x14ac:dyDescent="0.25">
      <c r="A8671" s="3">
        <v>1447145915.7</v>
      </c>
      <c r="B8671" s="10">
        <v>44652</v>
      </c>
      <c r="C8671" s="14">
        <v>43559</v>
      </c>
      <c r="D8671" s="14">
        <f t="shared" si="135"/>
        <v>44653</v>
      </c>
      <c r="E8671" s="3" t="s">
        <v>57</v>
      </c>
      <c r="F8671" s="3" t="s">
        <v>11</v>
      </c>
      <c r="G8671" s="3">
        <v>3</v>
      </c>
      <c r="H8671" s="3" t="s">
        <v>5</v>
      </c>
      <c r="I8671" s="3">
        <v>5</v>
      </c>
      <c r="J8671" s="3">
        <v>0</v>
      </c>
      <c r="K8671" t="s">
        <v>175</v>
      </c>
      <c r="L8671">
        <v>1689549</v>
      </c>
      <c r="M8671" s="3" t="s">
        <v>37</v>
      </c>
      <c r="N8671" s="3" t="s">
        <v>63</v>
      </c>
      <c r="O8671" s="3">
        <v>320</v>
      </c>
      <c r="P8671" s="3">
        <v>1.9168708781045667</v>
      </c>
      <c r="S8671"/>
    </row>
    <row r="8672" spans="1:19" x14ac:dyDescent="0.25">
      <c r="A8672" s="3">
        <v>1447254625.7</v>
      </c>
      <c r="B8672" s="10">
        <v>44662</v>
      </c>
      <c r="C8672" s="14">
        <v>43975</v>
      </c>
      <c r="D8672" s="14">
        <f t="shared" si="135"/>
        <v>44663</v>
      </c>
      <c r="E8672" s="3" t="s">
        <v>57</v>
      </c>
      <c r="F8672" s="3" t="s">
        <v>11</v>
      </c>
      <c r="G8672" s="3">
        <v>3</v>
      </c>
      <c r="H8672" s="3" t="s">
        <v>5</v>
      </c>
      <c r="I8672" s="3">
        <v>5</v>
      </c>
      <c r="J8672" s="3">
        <v>0</v>
      </c>
      <c r="K8672" t="s">
        <v>175</v>
      </c>
      <c r="L8672">
        <v>1689549</v>
      </c>
      <c r="M8672" s="3" t="s">
        <v>37</v>
      </c>
      <c r="N8672" s="3" t="s">
        <v>63</v>
      </c>
      <c r="O8672" s="3">
        <v>280</v>
      </c>
      <c r="P8672" s="3">
        <v>1.9168708781045667</v>
      </c>
      <c r="S8672"/>
    </row>
    <row r="8673" spans="1:19" x14ac:dyDescent="0.25">
      <c r="A8673" s="3">
        <v>1447152948.7</v>
      </c>
      <c r="B8673" s="10">
        <v>44659</v>
      </c>
      <c r="C8673" s="14">
        <v>43902</v>
      </c>
      <c r="D8673" s="14">
        <f t="shared" si="135"/>
        <v>44660</v>
      </c>
      <c r="E8673" s="3" t="s">
        <v>57</v>
      </c>
      <c r="F8673" s="3" t="s">
        <v>11</v>
      </c>
      <c r="G8673" s="3">
        <v>3</v>
      </c>
      <c r="H8673" s="3" t="s">
        <v>5</v>
      </c>
      <c r="I8673" s="3">
        <v>5</v>
      </c>
      <c r="J8673" s="3">
        <v>0</v>
      </c>
      <c r="K8673" t="s">
        <v>175</v>
      </c>
      <c r="L8673">
        <v>1689549</v>
      </c>
      <c r="M8673" s="3" t="s">
        <v>37</v>
      </c>
      <c r="N8673" s="3" t="s">
        <v>63</v>
      </c>
      <c r="O8673" s="3">
        <v>340</v>
      </c>
      <c r="P8673" s="3">
        <v>1.9168708781045667</v>
      </c>
      <c r="S8673"/>
    </row>
    <row r="8674" spans="1:19" x14ac:dyDescent="0.25">
      <c r="A8674" s="3">
        <v>1447168475.7</v>
      </c>
      <c r="B8674" s="10">
        <v>44662</v>
      </c>
      <c r="C8674" s="14">
        <v>44010</v>
      </c>
      <c r="D8674" s="14">
        <f t="shared" si="135"/>
        <v>44663</v>
      </c>
      <c r="E8674" s="3" t="s">
        <v>57</v>
      </c>
      <c r="F8674" s="3" t="s">
        <v>11</v>
      </c>
      <c r="G8674" s="3">
        <v>3</v>
      </c>
      <c r="H8674" s="3" t="s">
        <v>5</v>
      </c>
      <c r="I8674" s="3">
        <v>5</v>
      </c>
      <c r="J8674" s="3">
        <v>0</v>
      </c>
      <c r="K8674" t="s">
        <v>175</v>
      </c>
      <c r="L8674">
        <v>1688633</v>
      </c>
      <c r="M8674" s="3" t="s">
        <v>37</v>
      </c>
      <c r="N8674" s="3" t="s">
        <v>63</v>
      </c>
      <c r="O8674" s="3">
        <v>366</v>
      </c>
      <c r="P8674" s="3">
        <v>4.6392153728222434</v>
      </c>
      <c r="S8674"/>
    </row>
    <row r="8675" spans="1:19" x14ac:dyDescent="0.25">
      <c r="A8675" s="3">
        <v>1447411648.7</v>
      </c>
      <c r="B8675" s="10">
        <v>44653</v>
      </c>
      <c r="C8675" s="14">
        <v>43529</v>
      </c>
      <c r="D8675" s="14">
        <f t="shared" si="135"/>
        <v>44654</v>
      </c>
      <c r="E8675" s="3" t="s">
        <v>57</v>
      </c>
      <c r="F8675" s="3" t="s">
        <v>11</v>
      </c>
      <c r="G8675" s="3">
        <v>3</v>
      </c>
      <c r="H8675" s="3" t="s">
        <v>5</v>
      </c>
      <c r="I8675" s="3">
        <v>0</v>
      </c>
      <c r="J8675" s="3">
        <v>0</v>
      </c>
      <c r="K8675" t="s">
        <v>175</v>
      </c>
      <c r="L8675">
        <v>1688633</v>
      </c>
      <c r="M8675" s="3" t="s">
        <v>37</v>
      </c>
      <c r="N8675" s="3" t="s">
        <v>63</v>
      </c>
      <c r="O8675" s="3">
        <v>339</v>
      </c>
      <c r="P8675" s="3">
        <v>9.2784307456444868</v>
      </c>
      <c r="S8675"/>
    </row>
    <row r="8676" spans="1:19" x14ac:dyDescent="0.25">
      <c r="A8676" s="3">
        <v>1447209638.7</v>
      </c>
      <c r="B8676" s="10">
        <v>44652</v>
      </c>
      <c r="C8676" s="14">
        <v>44043</v>
      </c>
      <c r="D8676" s="14">
        <f t="shared" si="135"/>
        <v>44653</v>
      </c>
      <c r="E8676" s="3" t="s">
        <v>57</v>
      </c>
      <c r="F8676" s="3" t="s">
        <v>11</v>
      </c>
      <c r="G8676" s="3">
        <v>3</v>
      </c>
      <c r="H8676" s="3" t="s">
        <v>5</v>
      </c>
      <c r="I8676" s="3">
        <v>5</v>
      </c>
      <c r="J8676" s="3">
        <v>0</v>
      </c>
      <c r="K8676" t="s">
        <v>175</v>
      </c>
      <c r="L8676">
        <v>1688633</v>
      </c>
      <c r="M8676" s="3" t="s">
        <v>37</v>
      </c>
      <c r="N8676" s="3" t="s">
        <v>63</v>
      </c>
      <c r="O8676" s="3">
        <v>344</v>
      </c>
      <c r="P8676" s="3">
        <v>9.2784307456444868</v>
      </c>
      <c r="S8676"/>
    </row>
    <row r="8677" spans="1:19" x14ac:dyDescent="0.25">
      <c r="A8677" s="3">
        <v>1447390910.7</v>
      </c>
      <c r="B8677" s="10">
        <v>44659</v>
      </c>
      <c r="C8677" s="14">
        <v>43814</v>
      </c>
      <c r="D8677" s="14">
        <f t="shared" si="135"/>
        <v>44660</v>
      </c>
      <c r="E8677" s="3" t="s">
        <v>57</v>
      </c>
      <c r="F8677" s="3" t="s">
        <v>11</v>
      </c>
      <c r="G8677" s="3">
        <v>3</v>
      </c>
      <c r="H8677" s="3" t="s">
        <v>5</v>
      </c>
      <c r="I8677" s="3">
        <v>0</v>
      </c>
      <c r="J8677" s="3">
        <v>0</v>
      </c>
      <c r="K8677" t="s">
        <v>175</v>
      </c>
      <c r="L8677">
        <v>1688633</v>
      </c>
      <c r="M8677" s="3" t="s">
        <v>37</v>
      </c>
      <c r="N8677" s="3" t="s">
        <v>63</v>
      </c>
      <c r="O8677" s="3">
        <v>451</v>
      </c>
      <c r="P8677" s="3">
        <v>18.556861491288974</v>
      </c>
      <c r="S8677"/>
    </row>
    <row r="8678" spans="1:19" x14ac:dyDescent="0.25">
      <c r="A8678" s="3">
        <v>1447412494.7</v>
      </c>
      <c r="B8678" s="10">
        <v>44652</v>
      </c>
      <c r="C8678" s="14">
        <v>44353</v>
      </c>
      <c r="D8678" s="14">
        <f t="shared" si="135"/>
        <v>44653</v>
      </c>
      <c r="E8678" s="3" t="s">
        <v>57</v>
      </c>
      <c r="F8678" s="3" t="s">
        <v>11</v>
      </c>
      <c r="G8678" s="3">
        <v>3</v>
      </c>
      <c r="H8678" s="3" t="s">
        <v>5</v>
      </c>
      <c r="I8678" s="3">
        <v>0</v>
      </c>
      <c r="J8678" s="3">
        <v>0</v>
      </c>
      <c r="K8678" t="s">
        <v>175</v>
      </c>
      <c r="L8678">
        <v>1688633</v>
      </c>
      <c r="M8678" s="3" t="s">
        <v>37</v>
      </c>
      <c r="N8678" s="3" t="s">
        <v>63</v>
      </c>
      <c r="O8678" s="3">
        <v>350</v>
      </c>
      <c r="P8678" s="3">
        <v>9.2784307456444868</v>
      </c>
      <c r="S8678"/>
    </row>
    <row r="8679" spans="1:19" x14ac:dyDescent="0.25">
      <c r="A8679" s="3">
        <v>1447355996.7</v>
      </c>
      <c r="B8679" s="10">
        <v>44660</v>
      </c>
      <c r="C8679" s="14">
        <v>43951</v>
      </c>
      <c r="D8679" s="14">
        <f t="shared" si="135"/>
        <v>44661</v>
      </c>
      <c r="E8679" s="3" t="s">
        <v>57</v>
      </c>
      <c r="F8679" s="3" t="s">
        <v>11</v>
      </c>
      <c r="G8679" s="3">
        <v>3</v>
      </c>
      <c r="H8679" s="3" t="s">
        <v>5</v>
      </c>
      <c r="I8679" s="3">
        <v>5</v>
      </c>
      <c r="J8679" s="3">
        <v>0</v>
      </c>
      <c r="K8679" t="s">
        <v>175</v>
      </c>
      <c r="L8679">
        <v>1688633</v>
      </c>
      <c r="M8679" s="3" t="s">
        <v>37</v>
      </c>
      <c r="N8679" s="3" t="s">
        <v>63</v>
      </c>
      <c r="O8679" s="3">
        <v>515</v>
      </c>
      <c r="P8679" s="3">
        <v>17.556861491288974</v>
      </c>
      <c r="S8679"/>
    </row>
    <row r="8680" spans="1:19" x14ac:dyDescent="0.25">
      <c r="A8680" s="3">
        <v>1447225207.7</v>
      </c>
      <c r="B8680" s="10">
        <v>44665</v>
      </c>
      <c r="C8680" s="14">
        <v>43538</v>
      </c>
      <c r="D8680" s="14">
        <f t="shared" si="135"/>
        <v>44666</v>
      </c>
      <c r="E8680" s="3" t="s">
        <v>57</v>
      </c>
      <c r="F8680" s="3" t="s">
        <v>11</v>
      </c>
      <c r="G8680" s="3">
        <v>3</v>
      </c>
      <c r="H8680" s="3" t="s">
        <v>5</v>
      </c>
      <c r="I8680" s="3">
        <v>5</v>
      </c>
      <c r="J8680" s="3">
        <v>0</v>
      </c>
      <c r="K8680" t="s">
        <v>175</v>
      </c>
      <c r="L8680">
        <v>1688633</v>
      </c>
      <c r="M8680" s="3" t="s">
        <v>37</v>
      </c>
      <c r="N8680" s="3" t="s">
        <v>63</v>
      </c>
      <c r="O8680" s="3">
        <v>416</v>
      </c>
      <c r="P8680" s="3">
        <v>9.2784307456444868</v>
      </c>
      <c r="S8680"/>
    </row>
    <row r="8681" spans="1:19" x14ac:dyDescent="0.25">
      <c r="A8681" s="3">
        <v>1447366451.7</v>
      </c>
      <c r="B8681" s="10">
        <v>44655</v>
      </c>
      <c r="C8681" s="14">
        <v>43730</v>
      </c>
      <c r="D8681" s="14">
        <f t="shared" si="135"/>
        <v>44656</v>
      </c>
      <c r="E8681" s="3" t="s">
        <v>57</v>
      </c>
      <c r="F8681" s="3" t="s">
        <v>11</v>
      </c>
      <c r="G8681" s="3">
        <v>3</v>
      </c>
      <c r="H8681" s="3" t="s">
        <v>5</v>
      </c>
      <c r="I8681" s="3">
        <v>5</v>
      </c>
      <c r="J8681" s="3">
        <v>0</v>
      </c>
      <c r="K8681" t="s">
        <v>175</v>
      </c>
      <c r="L8681">
        <v>1688633</v>
      </c>
      <c r="M8681" s="3" t="s">
        <v>37</v>
      </c>
      <c r="N8681" s="3" t="s">
        <v>63</v>
      </c>
      <c r="O8681" s="3">
        <v>383</v>
      </c>
      <c r="P8681" s="3">
        <v>9.2784307456444868</v>
      </c>
      <c r="S8681"/>
    </row>
    <row r="8682" spans="1:19" x14ac:dyDescent="0.25">
      <c r="A8682" s="3">
        <v>1447240411.7</v>
      </c>
      <c r="B8682" s="10">
        <v>44654</v>
      </c>
      <c r="C8682" s="14">
        <v>43700</v>
      </c>
      <c r="D8682" s="14">
        <f t="shared" si="135"/>
        <v>44655</v>
      </c>
      <c r="E8682" s="3" t="s">
        <v>57</v>
      </c>
      <c r="F8682" s="3" t="s">
        <v>11</v>
      </c>
      <c r="G8682" s="3">
        <v>3</v>
      </c>
      <c r="H8682" s="3" t="s">
        <v>5</v>
      </c>
      <c r="I8682" s="3">
        <v>5</v>
      </c>
      <c r="J8682" s="3">
        <v>0</v>
      </c>
      <c r="K8682" t="s">
        <v>175</v>
      </c>
      <c r="L8682">
        <v>1688633</v>
      </c>
      <c r="M8682" s="3" t="s">
        <v>37</v>
      </c>
      <c r="N8682" s="3" t="s">
        <v>63</v>
      </c>
      <c r="O8682" s="3">
        <v>372</v>
      </c>
      <c r="P8682" s="3">
        <v>6.1237642921253608</v>
      </c>
      <c r="S8682"/>
    </row>
    <row r="8683" spans="1:19" x14ac:dyDescent="0.25">
      <c r="A8683" s="3">
        <v>1447164242.7</v>
      </c>
      <c r="B8683" s="10">
        <v>44660</v>
      </c>
      <c r="C8683" s="14">
        <v>44485</v>
      </c>
      <c r="D8683" s="14">
        <f t="shared" si="135"/>
        <v>44661</v>
      </c>
      <c r="E8683" s="3" t="s">
        <v>57</v>
      </c>
      <c r="F8683" s="3" t="s">
        <v>11</v>
      </c>
      <c r="G8683" s="3">
        <v>3</v>
      </c>
      <c r="H8683" s="3" t="s">
        <v>5</v>
      </c>
      <c r="I8683" s="3">
        <v>5</v>
      </c>
      <c r="J8683" s="3">
        <v>0</v>
      </c>
      <c r="K8683" t="s">
        <v>175</v>
      </c>
      <c r="L8683">
        <v>1688633</v>
      </c>
      <c r="M8683" s="3" t="s">
        <v>37</v>
      </c>
      <c r="N8683" s="3" t="s">
        <v>63</v>
      </c>
      <c r="O8683" s="3">
        <v>419</v>
      </c>
      <c r="P8683" s="3">
        <v>9.2784307456444868</v>
      </c>
      <c r="S8683"/>
    </row>
    <row r="8684" spans="1:19" x14ac:dyDescent="0.25">
      <c r="A8684" s="3">
        <v>1447250172.7</v>
      </c>
      <c r="B8684" s="10">
        <v>44652</v>
      </c>
      <c r="C8684" s="14">
        <v>44112</v>
      </c>
      <c r="D8684" s="14">
        <f t="shared" si="135"/>
        <v>44653</v>
      </c>
      <c r="E8684" s="3" t="s">
        <v>57</v>
      </c>
      <c r="F8684" s="3" t="s">
        <v>11</v>
      </c>
      <c r="G8684" s="3">
        <v>3</v>
      </c>
      <c r="H8684" s="3" t="s">
        <v>5</v>
      </c>
      <c r="I8684" s="3">
        <v>5</v>
      </c>
      <c r="J8684" s="3">
        <v>0</v>
      </c>
      <c r="K8684" t="s">
        <v>175</v>
      </c>
      <c r="L8684">
        <v>1688633</v>
      </c>
      <c r="M8684" s="3" t="s">
        <v>37</v>
      </c>
      <c r="N8684" s="3" t="s">
        <v>63</v>
      </c>
      <c r="O8684" s="3">
        <v>429</v>
      </c>
      <c r="P8684" s="3">
        <v>9.2784307456444868</v>
      </c>
      <c r="S8684"/>
    </row>
    <row r="8685" spans="1:19" x14ac:dyDescent="0.25">
      <c r="A8685" s="3">
        <v>1447148659.7</v>
      </c>
      <c r="B8685" s="10">
        <v>44662</v>
      </c>
      <c r="C8685" s="14">
        <v>43904</v>
      </c>
      <c r="D8685" s="14">
        <f t="shared" si="135"/>
        <v>44663</v>
      </c>
      <c r="E8685" s="3" t="s">
        <v>57</v>
      </c>
      <c r="F8685" s="3" t="s">
        <v>11</v>
      </c>
      <c r="G8685" s="3">
        <v>3</v>
      </c>
      <c r="H8685" s="3" t="s">
        <v>5</v>
      </c>
      <c r="I8685" s="3">
        <v>5</v>
      </c>
      <c r="J8685" s="3">
        <v>0</v>
      </c>
      <c r="K8685" t="s">
        <v>175</v>
      </c>
      <c r="L8685">
        <v>1688633</v>
      </c>
      <c r="M8685" s="3" t="s">
        <v>37</v>
      </c>
      <c r="N8685" s="3" t="s">
        <v>63</v>
      </c>
      <c r="O8685" s="3">
        <v>403</v>
      </c>
      <c r="P8685" s="3">
        <v>13.917646118466729</v>
      </c>
      <c r="S8685"/>
    </row>
    <row r="8686" spans="1:19" x14ac:dyDescent="0.25">
      <c r="A8686" s="3">
        <v>1447169056.7</v>
      </c>
      <c r="B8686" s="10">
        <v>44654</v>
      </c>
      <c r="C8686" s="14">
        <v>44507</v>
      </c>
      <c r="D8686" s="14">
        <f t="shared" si="135"/>
        <v>44655</v>
      </c>
      <c r="E8686" s="3" t="s">
        <v>57</v>
      </c>
      <c r="F8686" s="3" t="s">
        <v>11</v>
      </c>
      <c r="G8686" s="3">
        <v>3</v>
      </c>
      <c r="H8686" s="3" t="s">
        <v>5</v>
      </c>
      <c r="I8686" s="3">
        <v>5</v>
      </c>
      <c r="J8686" s="3">
        <v>0</v>
      </c>
      <c r="K8686" t="s">
        <v>175</v>
      </c>
      <c r="L8686">
        <v>1688633</v>
      </c>
      <c r="M8686" s="3" t="s">
        <v>37</v>
      </c>
      <c r="N8686" s="3" t="s">
        <v>63</v>
      </c>
      <c r="O8686" s="3">
        <v>573</v>
      </c>
      <c r="P8686" s="3">
        <v>26.835292236933459</v>
      </c>
      <c r="S8686"/>
    </row>
    <row r="8687" spans="1:19" x14ac:dyDescent="0.25">
      <c r="A8687" s="3">
        <v>1447350435.7</v>
      </c>
      <c r="B8687" s="10">
        <v>44653</v>
      </c>
      <c r="C8687" s="14">
        <v>43941</v>
      </c>
      <c r="D8687" s="14">
        <f t="shared" si="135"/>
        <v>44654</v>
      </c>
      <c r="E8687" s="3" t="s">
        <v>57</v>
      </c>
      <c r="F8687" s="3" t="s">
        <v>11</v>
      </c>
      <c r="G8687" s="3">
        <v>3</v>
      </c>
      <c r="H8687" s="3" t="s">
        <v>5</v>
      </c>
      <c r="I8687" s="3">
        <v>5</v>
      </c>
      <c r="J8687" s="3">
        <v>0</v>
      </c>
      <c r="K8687" t="s">
        <v>175</v>
      </c>
      <c r="L8687">
        <v>1688633</v>
      </c>
      <c r="M8687" s="3" t="s">
        <v>37</v>
      </c>
      <c r="N8687" s="3" t="s">
        <v>63</v>
      </c>
      <c r="O8687" s="3">
        <v>419</v>
      </c>
      <c r="P8687" s="3">
        <v>9.2784307456444868</v>
      </c>
      <c r="S8687"/>
    </row>
    <row r="8688" spans="1:19" x14ac:dyDescent="0.25">
      <c r="A8688" s="3">
        <v>1447269732.7</v>
      </c>
      <c r="B8688" s="10">
        <v>44652</v>
      </c>
      <c r="C8688" s="14">
        <v>43506</v>
      </c>
      <c r="D8688" s="14">
        <f t="shared" si="135"/>
        <v>44653</v>
      </c>
      <c r="E8688" s="3" t="s">
        <v>57</v>
      </c>
      <c r="F8688" s="3" t="s">
        <v>11</v>
      </c>
      <c r="G8688" s="3">
        <v>3</v>
      </c>
      <c r="H8688" s="3" t="s">
        <v>5</v>
      </c>
      <c r="I8688" s="3">
        <v>5</v>
      </c>
      <c r="J8688" s="3">
        <v>0</v>
      </c>
      <c r="K8688" t="s">
        <v>175</v>
      </c>
      <c r="L8688">
        <v>1688633</v>
      </c>
      <c r="M8688" s="3" t="s">
        <v>37</v>
      </c>
      <c r="N8688" s="3" t="s">
        <v>63</v>
      </c>
      <c r="O8688" s="3">
        <v>388</v>
      </c>
      <c r="P8688" s="3">
        <v>9.2784307456444868</v>
      </c>
      <c r="S8688"/>
    </row>
    <row r="8689" spans="1:19" x14ac:dyDescent="0.25">
      <c r="A8689" s="3">
        <v>1447170686.7</v>
      </c>
      <c r="B8689" s="10">
        <v>44658</v>
      </c>
      <c r="C8689" s="14">
        <v>44355</v>
      </c>
      <c r="D8689" s="14">
        <f t="shared" si="135"/>
        <v>44659</v>
      </c>
      <c r="E8689" s="3" t="s">
        <v>57</v>
      </c>
      <c r="F8689" s="3" t="s">
        <v>11</v>
      </c>
      <c r="G8689" s="3">
        <v>3</v>
      </c>
      <c r="H8689" s="3" t="s">
        <v>5</v>
      </c>
      <c r="I8689" s="3">
        <v>5</v>
      </c>
      <c r="J8689" s="3">
        <v>0</v>
      </c>
      <c r="K8689" t="s">
        <v>175</v>
      </c>
      <c r="L8689">
        <v>1688633</v>
      </c>
      <c r="M8689" s="3" t="s">
        <v>37</v>
      </c>
      <c r="N8689" s="3" t="s">
        <v>63</v>
      </c>
      <c r="O8689" s="3">
        <v>339</v>
      </c>
      <c r="P8689" s="3">
        <v>4.6392153728222434</v>
      </c>
      <c r="S8689"/>
    </row>
    <row r="8690" spans="1:19" x14ac:dyDescent="0.25">
      <c r="A8690" s="3">
        <v>1447326450.7</v>
      </c>
      <c r="B8690" s="10">
        <v>44660</v>
      </c>
      <c r="C8690" s="14">
        <v>43554</v>
      </c>
      <c r="D8690" s="14">
        <f t="shared" si="135"/>
        <v>44661</v>
      </c>
      <c r="E8690" s="3" t="s">
        <v>57</v>
      </c>
      <c r="F8690" s="3" t="s">
        <v>11</v>
      </c>
      <c r="G8690" s="3">
        <v>3</v>
      </c>
      <c r="H8690" s="3" t="s">
        <v>5</v>
      </c>
      <c r="I8690" s="3">
        <v>5</v>
      </c>
      <c r="J8690" s="3">
        <v>0</v>
      </c>
      <c r="K8690" t="s">
        <v>175</v>
      </c>
      <c r="L8690">
        <v>1688633</v>
      </c>
      <c r="M8690" s="3" t="s">
        <v>37</v>
      </c>
      <c r="N8690" s="3" t="s">
        <v>63</v>
      </c>
      <c r="O8690" s="3">
        <v>425</v>
      </c>
      <c r="P8690" s="3">
        <v>9.2784307456444868</v>
      </c>
      <c r="S8690"/>
    </row>
    <row r="8691" spans="1:19" x14ac:dyDescent="0.25">
      <c r="A8691" s="3">
        <v>1447250186.7</v>
      </c>
      <c r="B8691" s="10">
        <v>44655</v>
      </c>
      <c r="C8691" s="14">
        <v>44332</v>
      </c>
      <c r="D8691" s="14">
        <f t="shared" si="135"/>
        <v>44656</v>
      </c>
      <c r="E8691" s="3" t="s">
        <v>57</v>
      </c>
      <c r="F8691" s="3" t="s">
        <v>11</v>
      </c>
      <c r="G8691" s="3">
        <v>3</v>
      </c>
      <c r="H8691" s="3" t="s">
        <v>5</v>
      </c>
      <c r="I8691" s="3">
        <v>5</v>
      </c>
      <c r="J8691" s="3">
        <v>0</v>
      </c>
      <c r="K8691" t="s">
        <v>175</v>
      </c>
      <c r="L8691">
        <v>1688633</v>
      </c>
      <c r="M8691" s="3" t="s">
        <v>37</v>
      </c>
      <c r="N8691" s="3" t="s">
        <v>63</v>
      </c>
      <c r="O8691" s="3">
        <v>348</v>
      </c>
      <c r="P8691" s="3">
        <v>9.2784307456444868</v>
      </c>
      <c r="S8691"/>
    </row>
    <row r="8692" spans="1:19" x14ac:dyDescent="0.25">
      <c r="A8692" s="3">
        <v>1447174490.7</v>
      </c>
      <c r="B8692" s="10">
        <v>44652</v>
      </c>
      <c r="C8692" s="14">
        <v>44540</v>
      </c>
      <c r="D8692" s="14">
        <f t="shared" si="135"/>
        <v>44653</v>
      </c>
      <c r="E8692" s="3" t="s">
        <v>57</v>
      </c>
      <c r="F8692" s="3" t="s">
        <v>11</v>
      </c>
      <c r="G8692" s="3">
        <v>3</v>
      </c>
      <c r="H8692" s="3" t="s">
        <v>5</v>
      </c>
      <c r="I8692" s="3">
        <v>5</v>
      </c>
      <c r="J8692" s="3">
        <v>0</v>
      </c>
      <c r="K8692" t="s">
        <v>175</v>
      </c>
      <c r="L8692">
        <v>1688633</v>
      </c>
      <c r="M8692" s="3" t="s">
        <v>37</v>
      </c>
      <c r="N8692" s="3" t="s">
        <v>63</v>
      </c>
      <c r="O8692" s="3">
        <v>472</v>
      </c>
      <c r="P8692" s="3">
        <v>17.556861491288974</v>
      </c>
      <c r="S8692"/>
    </row>
    <row r="8693" spans="1:19" x14ac:dyDescent="0.25">
      <c r="A8693" s="3">
        <v>1447240430.7</v>
      </c>
      <c r="B8693" s="10">
        <v>44658</v>
      </c>
      <c r="C8693" s="14">
        <v>43578</v>
      </c>
      <c r="D8693" s="14">
        <f t="shared" si="135"/>
        <v>44659</v>
      </c>
      <c r="E8693" s="3" t="s">
        <v>57</v>
      </c>
      <c r="F8693" s="3" t="s">
        <v>11</v>
      </c>
      <c r="G8693" s="3">
        <v>3</v>
      </c>
      <c r="H8693" s="3" t="s">
        <v>5</v>
      </c>
      <c r="I8693" s="3">
        <v>5</v>
      </c>
      <c r="J8693" s="3">
        <v>0</v>
      </c>
      <c r="K8693" t="s">
        <v>175</v>
      </c>
      <c r="L8693">
        <v>1688633</v>
      </c>
      <c r="M8693" s="3" t="s">
        <v>37</v>
      </c>
      <c r="N8693" s="3" t="s">
        <v>63</v>
      </c>
      <c r="O8693" s="3">
        <v>393</v>
      </c>
      <c r="P8693" s="3">
        <v>8.7217249009058175</v>
      </c>
      <c r="S8693"/>
    </row>
    <row r="8694" spans="1:19" x14ac:dyDescent="0.25">
      <c r="A8694" s="3">
        <v>1447332327.7</v>
      </c>
      <c r="B8694" s="10">
        <v>44665</v>
      </c>
      <c r="C8694" s="14">
        <v>43646</v>
      </c>
      <c r="D8694" s="14">
        <f t="shared" si="135"/>
        <v>44666</v>
      </c>
      <c r="E8694" s="3" t="s">
        <v>57</v>
      </c>
      <c r="F8694" s="3" t="s">
        <v>11</v>
      </c>
      <c r="G8694" s="3">
        <v>3</v>
      </c>
      <c r="H8694" s="3" t="s">
        <v>5</v>
      </c>
      <c r="I8694" s="3">
        <v>5</v>
      </c>
      <c r="J8694" s="3">
        <v>0</v>
      </c>
      <c r="K8694" t="s">
        <v>175</v>
      </c>
      <c r="L8694">
        <v>1688633</v>
      </c>
      <c r="M8694" s="3" t="s">
        <v>37</v>
      </c>
      <c r="N8694" s="3" t="s">
        <v>63</v>
      </c>
      <c r="O8694" s="3">
        <v>611</v>
      </c>
      <c r="P8694" s="3">
        <v>29.835292236933459</v>
      </c>
      <c r="S8694"/>
    </row>
    <row r="8695" spans="1:19" x14ac:dyDescent="0.25">
      <c r="A8695" s="3">
        <v>1447330383.7</v>
      </c>
      <c r="B8695" s="10">
        <v>44660</v>
      </c>
      <c r="C8695" s="14">
        <v>43793</v>
      </c>
      <c r="D8695" s="14">
        <f t="shared" si="135"/>
        <v>44661</v>
      </c>
      <c r="E8695" s="3" t="s">
        <v>57</v>
      </c>
      <c r="F8695" s="3" t="s">
        <v>11</v>
      </c>
      <c r="G8695" s="3">
        <v>3</v>
      </c>
      <c r="H8695" s="3" t="s">
        <v>5</v>
      </c>
      <c r="I8695" s="3">
        <v>5</v>
      </c>
      <c r="J8695" s="3">
        <v>0</v>
      </c>
      <c r="K8695" t="s">
        <v>175</v>
      </c>
      <c r="L8695">
        <v>1688633</v>
      </c>
      <c r="M8695" s="3" t="s">
        <v>37</v>
      </c>
      <c r="N8695" s="3" t="s">
        <v>63</v>
      </c>
      <c r="O8695" s="3">
        <v>471</v>
      </c>
      <c r="P8695" s="3">
        <v>17.556861491288974</v>
      </c>
      <c r="S8695"/>
    </row>
    <row r="8696" spans="1:19" x14ac:dyDescent="0.25">
      <c r="A8696" s="3">
        <v>1447189615.7</v>
      </c>
      <c r="B8696" s="10">
        <v>44655</v>
      </c>
      <c r="C8696" s="14">
        <v>43762</v>
      </c>
      <c r="D8696" s="14">
        <f t="shared" si="135"/>
        <v>44656</v>
      </c>
      <c r="E8696" s="3" t="s">
        <v>57</v>
      </c>
      <c r="F8696" s="3" t="s">
        <v>11</v>
      </c>
      <c r="G8696" s="3">
        <v>3</v>
      </c>
      <c r="H8696" s="3" t="s">
        <v>5</v>
      </c>
      <c r="I8696" s="3">
        <v>5</v>
      </c>
      <c r="J8696" s="3">
        <v>0</v>
      </c>
      <c r="K8696" t="s">
        <v>175</v>
      </c>
      <c r="L8696">
        <v>1688633</v>
      </c>
      <c r="M8696" s="3" t="s">
        <v>37</v>
      </c>
      <c r="N8696" s="3" t="s">
        <v>63</v>
      </c>
      <c r="O8696" s="3">
        <v>353</v>
      </c>
      <c r="P8696" s="3">
        <v>9.2784307456444868</v>
      </c>
      <c r="S8696"/>
    </row>
    <row r="8697" spans="1:19" x14ac:dyDescent="0.25">
      <c r="A8697" s="3">
        <v>1447417824.7</v>
      </c>
      <c r="B8697" s="10">
        <v>44661</v>
      </c>
      <c r="C8697" s="14">
        <v>44502</v>
      </c>
      <c r="D8697" s="14">
        <f t="shared" si="135"/>
        <v>44662</v>
      </c>
      <c r="E8697" s="3" t="s">
        <v>57</v>
      </c>
      <c r="F8697" s="3" t="s">
        <v>11</v>
      </c>
      <c r="G8697" s="3">
        <v>3</v>
      </c>
      <c r="H8697" s="3" t="s">
        <v>5</v>
      </c>
      <c r="I8697" s="3">
        <v>0</v>
      </c>
      <c r="J8697" s="3">
        <v>0</v>
      </c>
      <c r="K8697" t="s">
        <v>175</v>
      </c>
      <c r="L8697">
        <v>1688633</v>
      </c>
      <c r="M8697" s="3" t="s">
        <v>37</v>
      </c>
      <c r="N8697" s="3" t="s">
        <v>63</v>
      </c>
      <c r="O8697" s="3">
        <v>413</v>
      </c>
      <c r="P8697" s="3">
        <v>9.2784307456444868</v>
      </c>
      <c r="S8697"/>
    </row>
    <row r="8698" spans="1:19" x14ac:dyDescent="0.25">
      <c r="A8698" s="3">
        <v>1447174491.7</v>
      </c>
      <c r="B8698" s="10">
        <v>44652</v>
      </c>
      <c r="C8698" s="14">
        <v>43975</v>
      </c>
      <c r="D8698" s="14">
        <f t="shared" si="135"/>
        <v>44653</v>
      </c>
      <c r="E8698" s="3" t="s">
        <v>57</v>
      </c>
      <c r="F8698" s="3" t="s">
        <v>11</v>
      </c>
      <c r="G8698" s="3">
        <v>3</v>
      </c>
      <c r="H8698" s="3" t="s">
        <v>5</v>
      </c>
      <c r="I8698" s="3">
        <v>5</v>
      </c>
      <c r="J8698" s="3">
        <v>0</v>
      </c>
      <c r="K8698" t="s">
        <v>175</v>
      </c>
      <c r="L8698">
        <v>1688633</v>
      </c>
      <c r="M8698" s="3" t="s">
        <v>37</v>
      </c>
      <c r="N8698" s="3" t="s">
        <v>63</v>
      </c>
      <c r="O8698" s="3">
        <v>387</v>
      </c>
      <c r="P8698" s="3">
        <v>9.2784307456444868</v>
      </c>
      <c r="S8698"/>
    </row>
    <row r="8699" spans="1:19" x14ac:dyDescent="0.25">
      <c r="A8699" s="3">
        <v>1447373531.7</v>
      </c>
      <c r="B8699" s="10">
        <v>44660</v>
      </c>
      <c r="C8699" s="14">
        <v>44190</v>
      </c>
      <c r="D8699" s="14">
        <f t="shared" si="135"/>
        <v>44661</v>
      </c>
      <c r="E8699" s="3" t="s">
        <v>57</v>
      </c>
      <c r="F8699" s="3" t="s">
        <v>11</v>
      </c>
      <c r="G8699" s="3">
        <v>3</v>
      </c>
      <c r="H8699" s="3" t="s">
        <v>5</v>
      </c>
      <c r="I8699" s="3">
        <v>5</v>
      </c>
      <c r="J8699" s="3">
        <v>0</v>
      </c>
      <c r="K8699" t="s">
        <v>175</v>
      </c>
      <c r="L8699">
        <v>1688633</v>
      </c>
      <c r="M8699" s="3" t="s">
        <v>37</v>
      </c>
      <c r="N8699" s="3" t="s">
        <v>63</v>
      </c>
      <c r="O8699" s="3">
        <v>348</v>
      </c>
      <c r="P8699" s="3">
        <v>9.2784307456444868</v>
      </c>
      <c r="S8699"/>
    </row>
    <row r="8700" spans="1:19" x14ac:dyDescent="0.25">
      <c r="A8700" s="3">
        <v>1447250136.7</v>
      </c>
      <c r="B8700" s="10">
        <v>44661</v>
      </c>
      <c r="C8700" s="14">
        <v>43556</v>
      </c>
      <c r="D8700" s="14">
        <f t="shared" si="135"/>
        <v>44662</v>
      </c>
      <c r="E8700" s="3" t="s">
        <v>57</v>
      </c>
      <c r="F8700" s="3" t="s">
        <v>11</v>
      </c>
      <c r="G8700" s="3">
        <v>3</v>
      </c>
      <c r="H8700" s="3" t="s">
        <v>5</v>
      </c>
      <c r="I8700" s="3">
        <v>5</v>
      </c>
      <c r="J8700" s="3">
        <v>0</v>
      </c>
      <c r="K8700" t="s">
        <v>175</v>
      </c>
      <c r="L8700">
        <v>1688633</v>
      </c>
      <c r="M8700" s="3" t="s">
        <v>37</v>
      </c>
      <c r="N8700" s="3" t="s">
        <v>63</v>
      </c>
      <c r="O8700" s="3">
        <v>356</v>
      </c>
      <c r="P8700" s="3">
        <v>9.835136590383156</v>
      </c>
      <c r="S8700"/>
    </row>
    <row r="8701" spans="1:19" x14ac:dyDescent="0.25">
      <c r="A8701" s="3">
        <v>1447160014.7</v>
      </c>
      <c r="B8701" s="10">
        <v>44653</v>
      </c>
      <c r="C8701" s="14">
        <v>44014</v>
      </c>
      <c r="D8701" s="14">
        <f t="shared" si="135"/>
        <v>44654</v>
      </c>
      <c r="E8701" s="3" t="s">
        <v>57</v>
      </c>
      <c r="F8701" s="3" t="s">
        <v>11</v>
      </c>
      <c r="G8701" s="3">
        <v>3</v>
      </c>
      <c r="H8701" s="3" t="s">
        <v>5</v>
      </c>
      <c r="I8701" s="3">
        <v>5</v>
      </c>
      <c r="J8701" s="3">
        <v>0</v>
      </c>
      <c r="K8701" t="s">
        <v>175</v>
      </c>
      <c r="L8701">
        <v>1688633</v>
      </c>
      <c r="M8701" s="3" t="s">
        <v>37</v>
      </c>
      <c r="N8701" s="3" t="s">
        <v>63</v>
      </c>
      <c r="O8701" s="3">
        <v>452</v>
      </c>
      <c r="P8701" s="3">
        <v>12.917646118466729</v>
      </c>
      <c r="S8701"/>
    </row>
    <row r="8702" spans="1:19" x14ac:dyDescent="0.25">
      <c r="A8702" s="3">
        <v>1447240428.7</v>
      </c>
      <c r="B8702" s="10">
        <v>44655</v>
      </c>
      <c r="C8702" s="14">
        <v>43985</v>
      </c>
      <c r="D8702" s="14">
        <f t="shared" si="135"/>
        <v>44656</v>
      </c>
      <c r="E8702" s="3" t="s">
        <v>57</v>
      </c>
      <c r="F8702" s="3" t="s">
        <v>11</v>
      </c>
      <c r="G8702" s="3">
        <v>3</v>
      </c>
      <c r="H8702" s="3" t="s">
        <v>5</v>
      </c>
      <c r="I8702" s="3">
        <v>5</v>
      </c>
      <c r="J8702" s="3">
        <v>0</v>
      </c>
      <c r="K8702" t="s">
        <v>175</v>
      </c>
      <c r="L8702">
        <v>1688633</v>
      </c>
      <c r="M8702" s="3" t="s">
        <v>37</v>
      </c>
      <c r="N8702" s="3" t="s">
        <v>63</v>
      </c>
      <c r="O8702" s="3">
        <v>300</v>
      </c>
      <c r="P8702" s="3">
        <v>3.7113722982577944</v>
      </c>
      <c r="S8702"/>
    </row>
    <row r="8703" spans="1:19" x14ac:dyDescent="0.25">
      <c r="A8703" s="3">
        <v>1447189664.7</v>
      </c>
      <c r="B8703" s="10">
        <v>44659</v>
      </c>
      <c r="C8703" s="14">
        <v>44202</v>
      </c>
      <c r="D8703" s="14">
        <f t="shared" si="135"/>
        <v>44660</v>
      </c>
      <c r="E8703" s="3" t="s">
        <v>57</v>
      </c>
      <c r="F8703" s="3" t="s">
        <v>11</v>
      </c>
      <c r="G8703" s="3">
        <v>3</v>
      </c>
      <c r="H8703" s="3" t="s">
        <v>5</v>
      </c>
      <c r="I8703" s="3">
        <v>5</v>
      </c>
      <c r="J8703" s="3">
        <v>0</v>
      </c>
      <c r="K8703" t="s">
        <v>175</v>
      </c>
      <c r="L8703">
        <v>1688633</v>
      </c>
      <c r="M8703" s="3" t="s">
        <v>37</v>
      </c>
      <c r="N8703" s="3" t="s">
        <v>63</v>
      </c>
      <c r="O8703" s="3">
        <v>344</v>
      </c>
      <c r="P8703" s="3">
        <v>9.2784307456444868</v>
      </c>
      <c r="S8703"/>
    </row>
    <row r="8704" spans="1:19" x14ac:dyDescent="0.25">
      <c r="A8704" s="3">
        <v>1447225206.7</v>
      </c>
      <c r="B8704" s="10">
        <v>44659</v>
      </c>
      <c r="C8704" s="14">
        <v>44378</v>
      </c>
      <c r="D8704" s="14">
        <f t="shared" si="135"/>
        <v>44660</v>
      </c>
      <c r="E8704" s="3" t="s">
        <v>57</v>
      </c>
      <c r="F8704" s="3" t="s">
        <v>11</v>
      </c>
      <c r="G8704" s="3">
        <v>3</v>
      </c>
      <c r="H8704" s="3" t="s">
        <v>5</v>
      </c>
      <c r="I8704" s="3">
        <v>5</v>
      </c>
      <c r="J8704" s="3">
        <v>0</v>
      </c>
      <c r="K8704" t="s">
        <v>175</v>
      </c>
      <c r="L8704">
        <v>1688633</v>
      </c>
      <c r="M8704" s="3" t="s">
        <v>37</v>
      </c>
      <c r="N8704" s="3" t="s">
        <v>63</v>
      </c>
      <c r="O8704" s="3">
        <v>379</v>
      </c>
      <c r="P8704" s="3">
        <v>9.2784307456444868</v>
      </c>
      <c r="S8704"/>
    </row>
    <row r="8705" spans="1:19" x14ac:dyDescent="0.25">
      <c r="A8705" s="3">
        <v>1447209587.7</v>
      </c>
      <c r="B8705" s="10">
        <v>44658</v>
      </c>
      <c r="C8705" s="14">
        <v>44416</v>
      </c>
      <c r="D8705" s="14">
        <f t="shared" si="135"/>
        <v>44659</v>
      </c>
      <c r="E8705" s="3" t="s">
        <v>57</v>
      </c>
      <c r="F8705" s="3" t="s">
        <v>11</v>
      </c>
      <c r="G8705" s="3">
        <v>3</v>
      </c>
      <c r="H8705" s="3" t="s">
        <v>5</v>
      </c>
      <c r="I8705" s="3">
        <v>5</v>
      </c>
      <c r="J8705" s="3">
        <v>0</v>
      </c>
      <c r="K8705" t="s">
        <v>175</v>
      </c>
      <c r="L8705">
        <v>1688633</v>
      </c>
      <c r="M8705" s="3" t="s">
        <v>37</v>
      </c>
      <c r="N8705" s="3" t="s">
        <v>63</v>
      </c>
      <c r="O8705" s="3">
        <v>344</v>
      </c>
      <c r="P8705" s="3">
        <v>9.2784307456444868</v>
      </c>
      <c r="S8705"/>
    </row>
    <row r="8706" spans="1:19" x14ac:dyDescent="0.25">
      <c r="A8706" s="3">
        <v>1447308863.7</v>
      </c>
      <c r="B8706" s="10">
        <v>44661</v>
      </c>
      <c r="C8706" s="14">
        <v>43841</v>
      </c>
      <c r="D8706" s="14">
        <f t="shared" si="135"/>
        <v>44662</v>
      </c>
      <c r="E8706" s="3" t="s">
        <v>57</v>
      </c>
      <c r="F8706" s="3" t="s">
        <v>11</v>
      </c>
      <c r="G8706" s="3">
        <v>3</v>
      </c>
      <c r="H8706" s="3" t="s">
        <v>5</v>
      </c>
      <c r="I8706" s="3">
        <v>5</v>
      </c>
      <c r="J8706" s="3">
        <v>0</v>
      </c>
      <c r="K8706" t="s">
        <v>175</v>
      </c>
      <c r="L8706">
        <v>1688633</v>
      </c>
      <c r="M8706" s="3" t="s">
        <v>37</v>
      </c>
      <c r="N8706" s="3" t="s">
        <v>63</v>
      </c>
      <c r="O8706" s="3">
        <v>528</v>
      </c>
      <c r="P8706" s="3">
        <v>18.556861491288974</v>
      </c>
      <c r="S8706"/>
    </row>
    <row r="8707" spans="1:19" x14ac:dyDescent="0.25">
      <c r="A8707" s="3">
        <v>1447353233.7</v>
      </c>
      <c r="B8707" s="10">
        <v>44654</v>
      </c>
      <c r="C8707" s="14">
        <v>43650</v>
      </c>
      <c r="D8707" s="14">
        <f t="shared" ref="D8707:D8770" si="136">IF(O8707&lt;1000,B8707+1,B8707+2)</f>
        <v>44655</v>
      </c>
      <c r="E8707" s="3" t="s">
        <v>57</v>
      </c>
      <c r="F8707" s="3" t="s">
        <v>11</v>
      </c>
      <c r="G8707" s="3">
        <v>3</v>
      </c>
      <c r="H8707" s="3" t="s">
        <v>5</v>
      </c>
      <c r="I8707" s="3">
        <v>5</v>
      </c>
      <c r="J8707" s="3">
        <v>0</v>
      </c>
      <c r="K8707" t="s">
        <v>175</v>
      </c>
      <c r="L8707">
        <v>1688589</v>
      </c>
      <c r="M8707" s="3" t="s">
        <v>37</v>
      </c>
      <c r="N8707" s="3" t="s">
        <v>63</v>
      </c>
      <c r="O8707" s="3">
        <v>575</v>
      </c>
      <c r="P8707" s="3">
        <v>26.405306624905691</v>
      </c>
      <c r="S8707"/>
    </row>
    <row r="8708" spans="1:19" x14ac:dyDescent="0.25">
      <c r="A8708" s="3">
        <v>1447417830.7</v>
      </c>
      <c r="B8708" s="10">
        <v>44658</v>
      </c>
      <c r="C8708" s="14">
        <v>43966</v>
      </c>
      <c r="D8708" s="14">
        <f t="shared" si="136"/>
        <v>44659</v>
      </c>
      <c r="E8708" s="3" t="s">
        <v>57</v>
      </c>
      <c r="F8708" s="3" t="s">
        <v>11</v>
      </c>
      <c r="G8708" s="3">
        <v>3</v>
      </c>
      <c r="H8708" s="3" t="s">
        <v>5</v>
      </c>
      <c r="I8708" s="3">
        <v>0</v>
      </c>
      <c r="J8708" s="3">
        <v>0</v>
      </c>
      <c r="K8708" t="s">
        <v>175</v>
      </c>
      <c r="L8708">
        <v>1688589</v>
      </c>
      <c r="M8708" s="3" t="s">
        <v>37</v>
      </c>
      <c r="N8708" s="3" t="s">
        <v>63</v>
      </c>
      <c r="O8708" s="3">
        <v>295</v>
      </c>
      <c r="P8708" s="3">
        <v>3.6540408833207589</v>
      </c>
      <c r="S8708"/>
    </row>
    <row r="8709" spans="1:19" x14ac:dyDescent="0.25">
      <c r="A8709" s="3">
        <v>1447297328.7</v>
      </c>
      <c r="B8709" s="10">
        <v>44655</v>
      </c>
      <c r="C8709" s="14">
        <v>44154</v>
      </c>
      <c r="D8709" s="14">
        <f t="shared" si="136"/>
        <v>44656</v>
      </c>
      <c r="E8709" s="3" t="s">
        <v>57</v>
      </c>
      <c r="F8709" s="3" t="s">
        <v>11</v>
      </c>
      <c r="G8709" s="3">
        <v>3</v>
      </c>
      <c r="H8709" s="3" t="s">
        <v>5</v>
      </c>
      <c r="I8709" s="3">
        <v>5</v>
      </c>
      <c r="J8709" s="3">
        <v>0</v>
      </c>
      <c r="K8709" t="s">
        <v>175</v>
      </c>
      <c r="L8709">
        <v>1688589</v>
      </c>
      <c r="M8709" s="3" t="s">
        <v>37</v>
      </c>
      <c r="N8709" s="3" t="s">
        <v>63</v>
      </c>
      <c r="O8709" s="3">
        <v>834</v>
      </c>
      <c r="P8709" s="3">
        <v>43.675511041509488</v>
      </c>
      <c r="S8709"/>
    </row>
    <row r="8710" spans="1:19" x14ac:dyDescent="0.25">
      <c r="A8710" s="3">
        <v>1447284659.7</v>
      </c>
      <c r="B8710" s="10">
        <v>44652</v>
      </c>
      <c r="C8710" s="14">
        <v>43744</v>
      </c>
      <c r="D8710" s="14">
        <f t="shared" si="136"/>
        <v>44653</v>
      </c>
      <c r="E8710" s="3" t="s">
        <v>57</v>
      </c>
      <c r="F8710" s="3" t="s">
        <v>11</v>
      </c>
      <c r="G8710" s="3">
        <v>3</v>
      </c>
      <c r="H8710" s="3" t="s">
        <v>5</v>
      </c>
      <c r="I8710" s="3">
        <v>5</v>
      </c>
      <c r="J8710" s="3">
        <v>0</v>
      </c>
      <c r="K8710" t="s">
        <v>175</v>
      </c>
      <c r="L8710">
        <v>1688589</v>
      </c>
      <c r="M8710" s="3" t="s">
        <v>37</v>
      </c>
      <c r="N8710" s="3" t="s">
        <v>63</v>
      </c>
      <c r="O8710" s="3">
        <v>294</v>
      </c>
      <c r="P8710" s="3">
        <v>4.5675511041509482</v>
      </c>
      <c r="S8710"/>
    </row>
    <row r="8711" spans="1:19" x14ac:dyDescent="0.25">
      <c r="A8711" s="3">
        <v>1447269664.7</v>
      </c>
      <c r="B8711" s="10">
        <v>44654</v>
      </c>
      <c r="C8711" s="14">
        <v>44600</v>
      </c>
      <c r="D8711" s="14">
        <f t="shared" si="136"/>
        <v>44655</v>
      </c>
      <c r="E8711" s="3" t="s">
        <v>57</v>
      </c>
      <c r="F8711" s="3" t="s">
        <v>11</v>
      </c>
      <c r="G8711" s="3">
        <v>3</v>
      </c>
      <c r="H8711" s="3" t="s">
        <v>5</v>
      </c>
      <c r="I8711" s="3">
        <v>5</v>
      </c>
      <c r="J8711" s="3">
        <v>0</v>
      </c>
      <c r="K8711" t="s">
        <v>175</v>
      </c>
      <c r="L8711">
        <v>1688589</v>
      </c>
      <c r="M8711" s="3" t="s">
        <v>37</v>
      </c>
      <c r="N8711" s="3" t="s">
        <v>63</v>
      </c>
      <c r="O8711" s="3">
        <v>365</v>
      </c>
      <c r="P8711" s="3">
        <v>9.1351022083018965</v>
      </c>
      <c r="S8711"/>
    </row>
    <row r="8712" spans="1:19" x14ac:dyDescent="0.25">
      <c r="A8712" s="3">
        <v>1447280933.7</v>
      </c>
      <c r="B8712" s="10">
        <v>44658</v>
      </c>
      <c r="C8712" s="14">
        <v>43989</v>
      </c>
      <c r="D8712" s="14">
        <f t="shared" si="136"/>
        <v>44659</v>
      </c>
      <c r="E8712" s="3" t="s">
        <v>57</v>
      </c>
      <c r="F8712" s="3" t="s">
        <v>11</v>
      </c>
      <c r="G8712" s="3">
        <v>3</v>
      </c>
      <c r="H8712" s="3" t="s">
        <v>5</v>
      </c>
      <c r="I8712" s="3">
        <v>5</v>
      </c>
      <c r="J8712" s="3">
        <v>0</v>
      </c>
      <c r="K8712" t="s">
        <v>175</v>
      </c>
      <c r="L8712">
        <v>1688589</v>
      </c>
      <c r="M8712" s="3" t="s">
        <v>37</v>
      </c>
      <c r="N8712" s="3" t="s">
        <v>63</v>
      </c>
      <c r="O8712" s="3">
        <v>583</v>
      </c>
      <c r="P8712" s="3">
        <v>28.405306624905691</v>
      </c>
      <c r="S8712"/>
    </row>
    <row r="8713" spans="1:19" x14ac:dyDescent="0.25">
      <c r="A8713" s="3">
        <v>1447191652.7</v>
      </c>
      <c r="B8713" s="10">
        <v>44660</v>
      </c>
      <c r="C8713" s="14">
        <v>44184</v>
      </c>
      <c r="D8713" s="14">
        <f t="shared" si="136"/>
        <v>44661</v>
      </c>
      <c r="E8713" s="3" t="s">
        <v>57</v>
      </c>
      <c r="F8713" s="3" t="s">
        <v>11</v>
      </c>
      <c r="G8713" s="3">
        <v>3</v>
      </c>
      <c r="H8713" s="3" t="s">
        <v>5</v>
      </c>
      <c r="I8713" s="3">
        <v>5</v>
      </c>
      <c r="J8713" s="3">
        <v>0</v>
      </c>
      <c r="K8713" t="s">
        <v>175</v>
      </c>
      <c r="L8713">
        <v>1688589</v>
      </c>
      <c r="M8713" s="3" t="s">
        <v>37</v>
      </c>
      <c r="N8713" s="3" t="s">
        <v>63</v>
      </c>
      <c r="O8713" s="3">
        <v>369</v>
      </c>
      <c r="P8713" s="3">
        <v>11.962122649962277</v>
      </c>
      <c r="S8713"/>
    </row>
    <row r="8714" spans="1:19" x14ac:dyDescent="0.25">
      <c r="A8714" s="3">
        <v>1447417829.7</v>
      </c>
      <c r="B8714" s="10">
        <v>44662</v>
      </c>
      <c r="C8714" s="14">
        <v>43484</v>
      </c>
      <c r="D8714" s="14">
        <f t="shared" si="136"/>
        <v>44663</v>
      </c>
      <c r="E8714" s="3" t="s">
        <v>57</v>
      </c>
      <c r="F8714" s="3" t="s">
        <v>11</v>
      </c>
      <c r="G8714" s="3">
        <v>3</v>
      </c>
      <c r="H8714" s="3" t="s">
        <v>5</v>
      </c>
      <c r="I8714" s="3">
        <v>0</v>
      </c>
      <c r="J8714" s="3">
        <v>0</v>
      </c>
      <c r="K8714" t="s">
        <v>175</v>
      </c>
      <c r="L8714">
        <v>1688589</v>
      </c>
      <c r="M8714" s="3" t="s">
        <v>37</v>
      </c>
      <c r="N8714" s="3" t="s">
        <v>63</v>
      </c>
      <c r="O8714" s="3">
        <v>326</v>
      </c>
      <c r="P8714" s="3">
        <v>3.6540408833207589</v>
      </c>
      <c r="S8714"/>
    </row>
    <row r="8715" spans="1:19" x14ac:dyDescent="0.25">
      <c r="A8715" s="3">
        <v>1447387188.7</v>
      </c>
      <c r="B8715" s="10">
        <v>44660</v>
      </c>
      <c r="C8715" s="14">
        <v>44002</v>
      </c>
      <c r="D8715" s="14">
        <f t="shared" si="136"/>
        <v>44661</v>
      </c>
      <c r="E8715" s="3" t="s">
        <v>57</v>
      </c>
      <c r="F8715" s="3" t="s">
        <v>11</v>
      </c>
      <c r="G8715" s="3">
        <v>3</v>
      </c>
      <c r="H8715" s="3" t="s">
        <v>5</v>
      </c>
      <c r="I8715" s="3">
        <v>0</v>
      </c>
      <c r="J8715" s="3">
        <v>0</v>
      </c>
      <c r="K8715" t="s">
        <v>175</v>
      </c>
      <c r="L8715">
        <v>1688589</v>
      </c>
      <c r="M8715" s="3" t="s">
        <v>37</v>
      </c>
      <c r="N8715" s="3" t="s">
        <v>63</v>
      </c>
      <c r="O8715" s="3">
        <v>326</v>
      </c>
      <c r="P8715" s="3">
        <v>3.6540408833207589</v>
      </c>
      <c r="S8715"/>
    </row>
    <row r="8716" spans="1:19" x14ac:dyDescent="0.25">
      <c r="A8716" s="3">
        <v>1447328155.7</v>
      </c>
      <c r="B8716" s="10">
        <v>44660</v>
      </c>
      <c r="C8716" s="14">
        <v>43841</v>
      </c>
      <c r="D8716" s="14">
        <f t="shared" si="136"/>
        <v>44661</v>
      </c>
      <c r="E8716" s="3" t="s">
        <v>57</v>
      </c>
      <c r="F8716" s="3" t="s">
        <v>11</v>
      </c>
      <c r="G8716" s="3">
        <v>3</v>
      </c>
      <c r="H8716" s="3" t="s">
        <v>5</v>
      </c>
      <c r="I8716" s="3">
        <v>5</v>
      </c>
      <c r="J8716" s="3">
        <v>0</v>
      </c>
      <c r="K8716" t="s">
        <v>175</v>
      </c>
      <c r="L8716">
        <v>1688589</v>
      </c>
      <c r="M8716" s="3" t="s">
        <v>37</v>
      </c>
      <c r="N8716" s="3" t="s">
        <v>63</v>
      </c>
      <c r="O8716" s="3">
        <v>302</v>
      </c>
      <c r="P8716" s="3">
        <v>4.5675511041509482</v>
      </c>
      <c r="S8716"/>
    </row>
    <row r="8717" spans="1:19" x14ac:dyDescent="0.25">
      <c r="A8717" s="3">
        <v>1447250706.7</v>
      </c>
      <c r="B8717" s="10">
        <v>44661</v>
      </c>
      <c r="C8717" s="14">
        <v>43899</v>
      </c>
      <c r="D8717" s="14">
        <f t="shared" si="136"/>
        <v>44662</v>
      </c>
      <c r="E8717" s="3" t="s">
        <v>57</v>
      </c>
      <c r="F8717" s="3" t="s">
        <v>11</v>
      </c>
      <c r="G8717" s="3">
        <v>3</v>
      </c>
      <c r="H8717" s="3" t="s">
        <v>5</v>
      </c>
      <c r="I8717" s="3">
        <v>5</v>
      </c>
      <c r="J8717" s="3">
        <v>0</v>
      </c>
      <c r="K8717" t="s">
        <v>175</v>
      </c>
      <c r="L8717">
        <v>1688589</v>
      </c>
      <c r="M8717" s="3" t="s">
        <v>37</v>
      </c>
      <c r="N8717" s="3" t="s">
        <v>63</v>
      </c>
      <c r="O8717" s="3">
        <v>494</v>
      </c>
      <c r="P8717" s="3">
        <v>17.270204416603793</v>
      </c>
      <c r="S8717"/>
    </row>
    <row r="8718" spans="1:19" x14ac:dyDescent="0.25">
      <c r="A8718" s="3">
        <v>1447182890.7</v>
      </c>
      <c r="B8718" s="10">
        <v>44653</v>
      </c>
      <c r="C8718" s="14">
        <v>43585</v>
      </c>
      <c r="D8718" s="14">
        <f t="shared" si="136"/>
        <v>44654</v>
      </c>
      <c r="E8718" s="3" t="s">
        <v>57</v>
      </c>
      <c r="F8718" s="3" t="s">
        <v>11</v>
      </c>
      <c r="G8718" s="3">
        <v>3</v>
      </c>
      <c r="H8718" s="3" t="s">
        <v>5</v>
      </c>
      <c r="I8718" s="3">
        <v>5</v>
      </c>
      <c r="J8718" s="3">
        <v>0</v>
      </c>
      <c r="K8718" t="s">
        <v>175</v>
      </c>
      <c r="L8718">
        <v>1688589</v>
      </c>
      <c r="M8718" s="3" t="s">
        <v>37</v>
      </c>
      <c r="N8718" s="3" t="s">
        <v>63</v>
      </c>
      <c r="O8718" s="3">
        <v>489</v>
      </c>
      <c r="P8718" s="3">
        <v>19.270204416603793</v>
      </c>
      <c r="S8718"/>
    </row>
    <row r="8719" spans="1:19" x14ac:dyDescent="0.25">
      <c r="A8719" s="3">
        <v>1447417833.7</v>
      </c>
      <c r="B8719" s="10">
        <v>44654</v>
      </c>
      <c r="C8719" s="14">
        <v>43642</v>
      </c>
      <c r="D8719" s="14">
        <f t="shared" si="136"/>
        <v>44655</v>
      </c>
      <c r="E8719" s="3" t="s">
        <v>57</v>
      </c>
      <c r="F8719" s="3" t="s">
        <v>11</v>
      </c>
      <c r="G8719" s="3">
        <v>3</v>
      </c>
      <c r="H8719" s="3" t="s">
        <v>5</v>
      </c>
      <c r="I8719" s="3">
        <v>0</v>
      </c>
      <c r="J8719" s="3">
        <v>0</v>
      </c>
      <c r="K8719" t="s">
        <v>175</v>
      </c>
      <c r="L8719">
        <v>1688589</v>
      </c>
      <c r="M8719" s="3" t="s">
        <v>37</v>
      </c>
      <c r="N8719" s="3" t="s">
        <v>63</v>
      </c>
      <c r="O8719" s="3">
        <v>362</v>
      </c>
      <c r="P8719" s="3">
        <v>9.1351022083018965</v>
      </c>
      <c r="S8719"/>
    </row>
    <row r="8720" spans="1:19" x14ac:dyDescent="0.25">
      <c r="A8720" s="3">
        <v>1447339000.7</v>
      </c>
      <c r="B8720" s="10">
        <v>44662</v>
      </c>
      <c r="C8720" s="14">
        <v>44476</v>
      </c>
      <c r="D8720" s="14">
        <f t="shared" si="136"/>
        <v>44663</v>
      </c>
      <c r="E8720" s="3" t="s">
        <v>57</v>
      </c>
      <c r="F8720" s="3" t="s">
        <v>11</v>
      </c>
      <c r="G8720" s="3">
        <v>3</v>
      </c>
      <c r="H8720" s="3" t="s">
        <v>5</v>
      </c>
      <c r="I8720" s="3">
        <v>5</v>
      </c>
      <c r="J8720" s="3">
        <v>0</v>
      </c>
      <c r="K8720" t="s">
        <v>175</v>
      </c>
      <c r="L8720">
        <v>1688589</v>
      </c>
      <c r="M8720" s="3" t="s">
        <v>37</v>
      </c>
      <c r="N8720" s="3" t="s">
        <v>63</v>
      </c>
      <c r="O8720" s="3">
        <v>335</v>
      </c>
      <c r="P8720" s="3">
        <v>3.6540408833207589</v>
      </c>
      <c r="S8720"/>
    </row>
    <row r="8721" spans="1:19" x14ac:dyDescent="0.25">
      <c r="A8721" s="3">
        <v>1447304511.7</v>
      </c>
      <c r="B8721" s="10">
        <v>44665</v>
      </c>
      <c r="C8721" s="14">
        <v>43906</v>
      </c>
      <c r="D8721" s="14">
        <f t="shared" si="136"/>
        <v>44666</v>
      </c>
      <c r="E8721" s="3" t="s">
        <v>57</v>
      </c>
      <c r="F8721" s="3" t="s">
        <v>11</v>
      </c>
      <c r="G8721" s="3">
        <v>3</v>
      </c>
      <c r="H8721" s="3" t="s">
        <v>5</v>
      </c>
      <c r="I8721" s="3">
        <v>5</v>
      </c>
      <c r="J8721" s="3">
        <v>0</v>
      </c>
      <c r="K8721" t="s">
        <v>175</v>
      </c>
      <c r="L8721">
        <v>1688589</v>
      </c>
      <c r="M8721" s="3" t="s">
        <v>37</v>
      </c>
      <c r="N8721" s="3" t="s">
        <v>63</v>
      </c>
      <c r="O8721" s="3">
        <v>400</v>
      </c>
      <c r="P8721" s="3">
        <v>14.702653312452846</v>
      </c>
      <c r="S8721"/>
    </row>
    <row r="8722" spans="1:19" x14ac:dyDescent="0.25">
      <c r="A8722" s="3">
        <v>1447387191.7</v>
      </c>
      <c r="B8722" s="10">
        <v>44661</v>
      </c>
      <c r="C8722" s="14">
        <v>44084</v>
      </c>
      <c r="D8722" s="14">
        <f t="shared" si="136"/>
        <v>44662</v>
      </c>
      <c r="E8722" s="3" t="s">
        <v>57</v>
      </c>
      <c r="F8722" s="3" t="s">
        <v>11</v>
      </c>
      <c r="G8722" s="3">
        <v>3</v>
      </c>
      <c r="H8722" s="3" t="s">
        <v>5</v>
      </c>
      <c r="I8722" s="3">
        <v>0</v>
      </c>
      <c r="J8722" s="3">
        <v>0</v>
      </c>
      <c r="K8722" t="s">
        <v>175</v>
      </c>
      <c r="L8722">
        <v>1688589</v>
      </c>
      <c r="M8722" s="3" t="s">
        <v>37</v>
      </c>
      <c r="N8722" s="3" t="s">
        <v>63</v>
      </c>
      <c r="O8722" s="3">
        <v>282</v>
      </c>
      <c r="P8722" s="3">
        <v>3.6540408833207589</v>
      </c>
      <c r="S8722"/>
    </row>
    <row r="8723" spans="1:19" x14ac:dyDescent="0.25">
      <c r="A8723" s="3">
        <v>1447378572.7</v>
      </c>
      <c r="B8723" s="10">
        <v>44658</v>
      </c>
      <c r="C8723" s="14">
        <v>43736</v>
      </c>
      <c r="D8723" s="14">
        <f t="shared" si="136"/>
        <v>44659</v>
      </c>
      <c r="E8723" s="3" t="s">
        <v>57</v>
      </c>
      <c r="F8723" s="3" t="s">
        <v>11</v>
      </c>
      <c r="G8723" s="3">
        <v>3</v>
      </c>
      <c r="H8723" s="3" t="s">
        <v>5</v>
      </c>
      <c r="I8723" s="3">
        <v>5</v>
      </c>
      <c r="J8723" s="3">
        <v>0</v>
      </c>
      <c r="K8723" t="s">
        <v>175</v>
      </c>
      <c r="L8723">
        <v>1688589</v>
      </c>
      <c r="M8723" s="3" t="s">
        <v>37</v>
      </c>
      <c r="N8723" s="3" t="s">
        <v>63</v>
      </c>
      <c r="O8723" s="3">
        <v>312</v>
      </c>
      <c r="P8723" s="3">
        <v>2.7405306624905692</v>
      </c>
      <c r="S8723"/>
    </row>
    <row r="8724" spans="1:19" x14ac:dyDescent="0.25">
      <c r="A8724" s="3">
        <v>1447284658.7</v>
      </c>
      <c r="B8724" s="10">
        <v>44658</v>
      </c>
      <c r="C8724" s="14">
        <v>44458</v>
      </c>
      <c r="D8724" s="14">
        <f t="shared" si="136"/>
        <v>44659</v>
      </c>
      <c r="E8724" s="3" t="s">
        <v>57</v>
      </c>
      <c r="F8724" s="3" t="s">
        <v>11</v>
      </c>
      <c r="G8724" s="3">
        <v>3</v>
      </c>
      <c r="H8724" s="3" t="s">
        <v>5</v>
      </c>
      <c r="I8724" s="3">
        <v>5</v>
      </c>
      <c r="J8724" s="3">
        <v>0</v>
      </c>
      <c r="K8724" t="s">
        <v>175</v>
      </c>
      <c r="L8724">
        <v>1688589</v>
      </c>
      <c r="M8724" s="3" t="s">
        <v>37</v>
      </c>
      <c r="N8724" s="3" t="s">
        <v>63</v>
      </c>
      <c r="O8724" s="3">
        <v>486</v>
      </c>
      <c r="P8724" s="3">
        <v>19.270204416603793</v>
      </c>
      <c r="S8724"/>
    </row>
    <row r="8725" spans="1:19" x14ac:dyDescent="0.25">
      <c r="A8725" s="3">
        <v>1447417832.7</v>
      </c>
      <c r="B8725" s="10">
        <v>44652</v>
      </c>
      <c r="C8725" s="14">
        <v>44371</v>
      </c>
      <c r="D8725" s="14">
        <f t="shared" si="136"/>
        <v>44653</v>
      </c>
      <c r="E8725" s="3" t="s">
        <v>57</v>
      </c>
      <c r="F8725" s="3" t="s">
        <v>11</v>
      </c>
      <c r="G8725" s="3">
        <v>3</v>
      </c>
      <c r="H8725" s="3" t="s">
        <v>5</v>
      </c>
      <c r="I8725" s="3">
        <v>0</v>
      </c>
      <c r="J8725" s="3">
        <v>0</v>
      </c>
      <c r="K8725" t="s">
        <v>175</v>
      </c>
      <c r="L8725">
        <v>1688589</v>
      </c>
      <c r="M8725" s="3" t="s">
        <v>37</v>
      </c>
      <c r="N8725" s="3" t="s">
        <v>63</v>
      </c>
      <c r="O8725" s="3">
        <v>301</v>
      </c>
      <c r="P8725" s="3">
        <v>3.6540408833207589</v>
      </c>
      <c r="S8725"/>
    </row>
    <row r="8726" spans="1:19" x14ac:dyDescent="0.25">
      <c r="A8726" s="3">
        <v>1447188634.7</v>
      </c>
      <c r="B8726" s="10">
        <v>44653</v>
      </c>
      <c r="C8726" s="14">
        <v>43964</v>
      </c>
      <c r="D8726" s="14">
        <f t="shared" si="136"/>
        <v>44654</v>
      </c>
      <c r="E8726" s="3" t="s">
        <v>57</v>
      </c>
      <c r="F8726" s="3" t="s">
        <v>11</v>
      </c>
      <c r="G8726" s="3">
        <v>3</v>
      </c>
      <c r="H8726" s="3" t="s">
        <v>5</v>
      </c>
      <c r="I8726" s="3">
        <v>5</v>
      </c>
      <c r="J8726" s="3">
        <v>0</v>
      </c>
      <c r="K8726" t="s">
        <v>175</v>
      </c>
      <c r="L8726">
        <v>1688589</v>
      </c>
      <c r="M8726" s="3" t="s">
        <v>37</v>
      </c>
      <c r="N8726" s="3" t="s">
        <v>63</v>
      </c>
      <c r="O8726" s="3">
        <v>427</v>
      </c>
      <c r="P8726" s="3">
        <v>9.1351022083018965</v>
      </c>
      <c r="S8726"/>
    </row>
    <row r="8727" spans="1:19" x14ac:dyDescent="0.25">
      <c r="A8727" s="3">
        <v>1447349667.7</v>
      </c>
      <c r="B8727" s="10">
        <v>44652</v>
      </c>
      <c r="C8727" s="14">
        <v>44564</v>
      </c>
      <c r="D8727" s="14">
        <f t="shared" si="136"/>
        <v>44653</v>
      </c>
      <c r="E8727" s="3" t="s">
        <v>57</v>
      </c>
      <c r="F8727" s="3" t="s">
        <v>11</v>
      </c>
      <c r="G8727" s="3">
        <v>3</v>
      </c>
      <c r="H8727" s="3" t="s">
        <v>5</v>
      </c>
      <c r="I8727" s="3">
        <v>5</v>
      </c>
      <c r="J8727" s="3">
        <v>0</v>
      </c>
      <c r="K8727" t="s">
        <v>175</v>
      </c>
      <c r="L8727">
        <v>1688589</v>
      </c>
      <c r="M8727" s="3" t="s">
        <v>37</v>
      </c>
      <c r="N8727" s="3" t="s">
        <v>63</v>
      </c>
      <c r="O8727" s="3">
        <v>295</v>
      </c>
      <c r="P8727" s="3">
        <v>0.91351022083018973</v>
      </c>
      <c r="S8727"/>
    </row>
    <row r="8728" spans="1:19" x14ac:dyDescent="0.25">
      <c r="A8728" s="3">
        <v>1447152947.7</v>
      </c>
      <c r="B8728" s="10">
        <v>44654</v>
      </c>
      <c r="C8728" s="14">
        <v>43907</v>
      </c>
      <c r="D8728" s="14">
        <f t="shared" si="136"/>
        <v>44655</v>
      </c>
      <c r="E8728" s="3" t="s">
        <v>57</v>
      </c>
      <c r="F8728" s="3" t="s">
        <v>11</v>
      </c>
      <c r="G8728" s="3">
        <v>3</v>
      </c>
      <c r="H8728" s="3" t="s">
        <v>5</v>
      </c>
      <c r="I8728" s="3">
        <v>5</v>
      </c>
      <c r="J8728" s="3">
        <v>0</v>
      </c>
      <c r="K8728" t="s">
        <v>175</v>
      </c>
      <c r="L8728">
        <v>1688589</v>
      </c>
      <c r="M8728" s="3" t="s">
        <v>37</v>
      </c>
      <c r="N8728" s="3" t="s">
        <v>63</v>
      </c>
      <c r="O8728" s="3">
        <v>397</v>
      </c>
      <c r="P8728" s="3">
        <v>9.1351022083018965</v>
      </c>
      <c r="S8728"/>
    </row>
    <row r="8729" spans="1:19" x14ac:dyDescent="0.25">
      <c r="A8729" s="3">
        <v>1447171063.7</v>
      </c>
      <c r="B8729" s="10">
        <v>44665</v>
      </c>
      <c r="C8729" s="14">
        <v>44213</v>
      </c>
      <c r="D8729" s="14">
        <f t="shared" si="136"/>
        <v>44666</v>
      </c>
      <c r="E8729" s="3" t="s">
        <v>57</v>
      </c>
      <c r="F8729" s="3" t="s">
        <v>11</v>
      </c>
      <c r="G8729" s="3">
        <v>3</v>
      </c>
      <c r="H8729" s="3" t="s">
        <v>5</v>
      </c>
      <c r="I8729" s="3">
        <v>5</v>
      </c>
      <c r="J8729" s="3">
        <v>0</v>
      </c>
      <c r="K8729" t="s">
        <v>175</v>
      </c>
      <c r="L8729">
        <v>1688589</v>
      </c>
      <c r="M8729" s="3" t="s">
        <v>37</v>
      </c>
      <c r="N8729" s="3" t="s">
        <v>63</v>
      </c>
      <c r="O8729" s="3">
        <v>384</v>
      </c>
      <c r="P8729" s="3">
        <v>9.1351022083018965</v>
      </c>
      <c r="S8729"/>
    </row>
    <row r="8730" spans="1:19" x14ac:dyDescent="0.25">
      <c r="A8730" s="3">
        <v>1447411636.7</v>
      </c>
      <c r="B8730" s="10">
        <v>44665</v>
      </c>
      <c r="C8730" s="14">
        <v>44310</v>
      </c>
      <c r="D8730" s="14">
        <f t="shared" si="136"/>
        <v>44666</v>
      </c>
      <c r="E8730" s="3" t="s">
        <v>57</v>
      </c>
      <c r="F8730" s="3" t="s">
        <v>11</v>
      </c>
      <c r="G8730" s="3">
        <v>3</v>
      </c>
      <c r="H8730" s="3" t="s">
        <v>5</v>
      </c>
      <c r="I8730" s="3">
        <v>0</v>
      </c>
      <c r="J8730" s="3">
        <v>0</v>
      </c>
      <c r="K8730" t="s">
        <v>175</v>
      </c>
      <c r="L8730">
        <v>1688589</v>
      </c>
      <c r="M8730" s="3" t="s">
        <v>37</v>
      </c>
      <c r="N8730" s="3" t="s">
        <v>63</v>
      </c>
      <c r="O8730" s="3">
        <v>270</v>
      </c>
      <c r="P8730" s="3">
        <v>1.8270204416603795</v>
      </c>
      <c r="S8730"/>
    </row>
    <row r="8731" spans="1:19" x14ac:dyDescent="0.25">
      <c r="A8731" s="3">
        <v>1447362806.7</v>
      </c>
      <c r="B8731" s="10">
        <v>44662</v>
      </c>
      <c r="C8731" s="14">
        <v>44405</v>
      </c>
      <c r="D8731" s="14">
        <f t="shared" si="136"/>
        <v>44663</v>
      </c>
      <c r="E8731" s="3" t="s">
        <v>57</v>
      </c>
      <c r="F8731" s="3" t="s">
        <v>11</v>
      </c>
      <c r="G8731" s="3">
        <v>3</v>
      </c>
      <c r="H8731" s="3" t="s">
        <v>5</v>
      </c>
      <c r="I8731" s="3">
        <v>5</v>
      </c>
      <c r="J8731" s="3">
        <v>0</v>
      </c>
      <c r="K8731" t="s">
        <v>175</v>
      </c>
      <c r="L8731">
        <v>1688589</v>
      </c>
      <c r="M8731" s="3" t="s">
        <v>37</v>
      </c>
      <c r="N8731" s="3" t="s">
        <v>63</v>
      </c>
      <c r="O8731" s="3">
        <v>369</v>
      </c>
      <c r="P8731" s="3">
        <v>3.6540408833207589</v>
      </c>
      <c r="S8731"/>
    </row>
    <row r="8732" spans="1:19" x14ac:dyDescent="0.25">
      <c r="A8732" s="3">
        <v>1447322608.7</v>
      </c>
      <c r="B8732" s="10">
        <v>44654</v>
      </c>
      <c r="C8732" s="14">
        <v>44463</v>
      </c>
      <c r="D8732" s="14">
        <f t="shared" si="136"/>
        <v>44655</v>
      </c>
      <c r="E8732" s="3" t="s">
        <v>57</v>
      </c>
      <c r="F8732" s="3" t="s">
        <v>11</v>
      </c>
      <c r="G8732" s="3">
        <v>3</v>
      </c>
      <c r="H8732" s="3" t="s">
        <v>5</v>
      </c>
      <c r="I8732" s="3">
        <v>5</v>
      </c>
      <c r="J8732" s="3">
        <v>0</v>
      </c>
      <c r="K8732" t="s">
        <v>175</v>
      </c>
      <c r="L8732">
        <v>1688589</v>
      </c>
      <c r="M8732" s="3" t="s">
        <v>37</v>
      </c>
      <c r="N8732" s="3" t="s">
        <v>63</v>
      </c>
      <c r="O8732" s="3">
        <v>296</v>
      </c>
      <c r="P8732" s="3">
        <v>3.6540408833207589</v>
      </c>
      <c r="S8732"/>
    </row>
    <row r="8733" spans="1:19" x14ac:dyDescent="0.25">
      <c r="A8733" s="3">
        <v>1447371710.7</v>
      </c>
      <c r="B8733" s="10">
        <v>44660</v>
      </c>
      <c r="C8733" s="14">
        <v>44115</v>
      </c>
      <c r="D8733" s="14">
        <f t="shared" si="136"/>
        <v>44661</v>
      </c>
      <c r="E8733" s="3" t="s">
        <v>57</v>
      </c>
      <c r="F8733" s="3" t="s">
        <v>11</v>
      </c>
      <c r="G8733" s="3">
        <v>3</v>
      </c>
      <c r="H8733" s="3" t="s">
        <v>5</v>
      </c>
      <c r="I8733" s="3">
        <v>5</v>
      </c>
      <c r="J8733" s="3">
        <v>0</v>
      </c>
      <c r="K8733" t="s">
        <v>175</v>
      </c>
      <c r="L8733">
        <v>1688589</v>
      </c>
      <c r="M8733" s="3" t="s">
        <v>37</v>
      </c>
      <c r="N8733" s="3" t="s">
        <v>63</v>
      </c>
      <c r="O8733" s="3">
        <v>310</v>
      </c>
      <c r="P8733" s="3">
        <v>2.7405306624905692</v>
      </c>
      <c r="S8733"/>
    </row>
    <row r="8734" spans="1:19" x14ac:dyDescent="0.25">
      <c r="A8734" s="3">
        <v>1447322609.7</v>
      </c>
      <c r="B8734" s="10">
        <v>44658</v>
      </c>
      <c r="C8734" s="14">
        <v>44418</v>
      </c>
      <c r="D8734" s="14">
        <f t="shared" si="136"/>
        <v>44659</v>
      </c>
      <c r="E8734" s="3" t="s">
        <v>57</v>
      </c>
      <c r="F8734" s="3" t="s">
        <v>11</v>
      </c>
      <c r="G8734" s="3">
        <v>3</v>
      </c>
      <c r="H8734" s="3" t="s">
        <v>5</v>
      </c>
      <c r="I8734" s="3">
        <v>5</v>
      </c>
      <c r="J8734" s="3">
        <v>0</v>
      </c>
      <c r="K8734" t="s">
        <v>175</v>
      </c>
      <c r="L8734">
        <v>1688589</v>
      </c>
      <c r="M8734" s="3" t="s">
        <v>37</v>
      </c>
      <c r="N8734" s="3" t="s">
        <v>63</v>
      </c>
      <c r="O8734" s="3">
        <v>323</v>
      </c>
      <c r="P8734" s="3">
        <v>5.4810613249811384</v>
      </c>
      <c r="S8734"/>
    </row>
    <row r="8735" spans="1:19" x14ac:dyDescent="0.25">
      <c r="A8735" s="3">
        <v>1447371605.7</v>
      </c>
      <c r="B8735" s="10">
        <v>44662</v>
      </c>
      <c r="C8735" s="14">
        <v>43980</v>
      </c>
      <c r="D8735" s="14">
        <f t="shared" si="136"/>
        <v>44663</v>
      </c>
      <c r="E8735" s="3" t="s">
        <v>57</v>
      </c>
      <c r="F8735" s="3" t="s">
        <v>11</v>
      </c>
      <c r="G8735" s="3">
        <v>3</v>
      </c>
      <c r="H8735" s="3" t="s">
        <v>5</v>
      </c>
      <c r="I8735" s="3">
        <v>5</v>
      </c>
      <c r="J8735" s="3">
        <v>0</v>
      </c>
      <c r="K8735" t="s">
        <v>175</v>
      </c>
      <c r="L8735">
        <v>1688589</v>
      </c>
      <c r="M8735" s="3" t="s">
        <v>37</v>
      </c>
      <c r="N8735" s="3" t="s">
        <v>63</v>
      </c>
      <c r="O8735" s="3">
        <v>328</v>
      </c>
      <c r="P8735" s="3">
        <v>4.5675511041509482</v>
      </c>
      <c r="S8735"/>
    </row>
    <row r="8736" spans="1:19" x14ac:dyDescent="0.25">
      <c r="A8736" s="3">
        <v>1447390874.7</v>
      </c>
      <c r="B8736" s="10">
        <v>44655</v>
      </c>
      <c r="C8736" s="14">
        <v>43591</v>
      </c>
      <c r="D8736" s="14">
        <f t="shared" si="136"/>
        <v>44656</v>
      </c>
      <c r="E8736" s="3" t="s">
        <v>57</v>
      </c>
      <c r="F8736" s="3" t="s">
        <v>11</v>
      </c>
      <c r="G8736" s="3">
        <v>3</v>
      </c>
      <c r="H8736" s="3" t="s">
        <v>5</v>
      </c>
      <c r="I8736" s="3">
        <v>0</v>
      </c>
      <c r="J8736" s="3">
        <v>0</v>
      </c>
      <c r="K8736" t="s">
        <v>175</v>
      </c>
      <c r="L8736">
        <v>1688589</v>
      </c>
      <c r="M8736" s="3" t="s">
        <v>37</v>
      </c>
      <c r="N8736" s="3" t="s">
        <v>63</v>
      </c>
      <c r="O8736" s="3">
        <v>344</v>
      </c>
      <c r="P8736" s="3">
        <v>3.7453919054037779</v>
      </c>
      <c r="S8736"/>
    </row>
    <row r="8737" spans="1:19" x14ac:dyDescent="0.25">
      <c r="A8737" s="3">
        <v>1447250701.7</v>
      </c>
      <c r="B8737" s="10">
        <v>44661</v>
      </c>
      <c r="C8737" s="14">
        <v>44266</v>
      </c>
      <c r="D8737" s="14">
        <f t="shared" si="136"/>
        <v>44662</v>
      </c>
      <c r="E8737" s="3" t="s">
        <v>57</v>
      </c>
      <c r="F8737" s="3" t="s">
        <v>11</v>
      </c>
      <c r="G8737" s="3">
        <v>3</v>
      </c>
      <c r="H8737" s="3" t="s">
        <v>5</v>
      </c>
      <c r="I8737" s="3">
        <v>5</v>
      </c>
      <c r="J8737" s="3">
        <v>0</v>
      </c>
      <c r="K8737" t="s">
        <v>175</v>
      </c>
      <c r="L8737">
        <v>1688589</v>
      </c>
      <c r="M8737" s="3" t="s">
        <v>37</v>
      </c>
      <c r="N8737" s="3" t="s">
        <v>63</v>
      </c>
      <c r="O8737" s="3">
        <v>433</v>
      </c>
      <c r="P8737" s="3">
        <v>9.1351022083018965</v>
      </c>
      <c r="S8737"/>
    </row>
    <row r="8738" spans="1:19" x14ac:dyDescent="0.25">
      <c r="A8738" s="3">
        <v>1447417831.7</v>
      </c>
      <c r="B8738" s="10">
        <v>44655</v>
      </c>
      <c r="C8738" s="14">
        <v>43858</v>
      </c>
      <c r="D8738" s="14">
        <f t="shared" si="136"/>
        <v>44656</v>
      </c>
      <c r="E8738" s="3" t="s">
        <v>57</v>
      </c>
      <c r="F8738" s="3" t="s">
        <v>11</v>
      </c>
      <c r="G8738" s="3">
        <v>3</v>
      </c>
      <c r="H8738" s="3" t="s">
        <v>5</v>
      </c>
      <c r="I8738" s="3">
        <v>0</v>
      </c>
      <c r="J8738" s="3">
        <v>0</v>
      </c>
      <c r="K8738" t="s">
        <v>175</v>
      </c>
      <c r="L8738">
        <v>1688589</v>
      </c>
      <c r="M8738" s="3" t="s">
        <v>37</v>
      </c>
      <c r="N8738" s="3" t="s">
        <v>63</v>
      </c>
      <c r="O8738" s="3">
        <v>340</v>
      </c>
      <c r="P8738" s="3">
        <v>3.6540408833207589</v>
      </c>
      <c r="S8738"/>
    </row>
    <row r="8739" spans="1:19" x14ac:dyDescent="0.25">
      <c r="A8739" s="3">
        <v>1447411637.7</v>
      </c>
      <c r="B8739" s="10">
        <v>44659</v>
      </c>
      <c r="C8739" s="14">
        <v>43785</v>
      </c>
      <c r="D8739" s="14">
        <f t="shared" si="136"/>
        <v>44660</v>
      </c>
      <c r="E8739" s="3" t="s">
        <v>57</v>
      </c>
      <c r="F8739" s="3" t="s">
        <v>11</v>
      </c>
      <c r="G8739" s="3">
        <v>3</v>
      </c>
      <c r="H8739" s="3" t="s">
        <v>5</v>
      </c>
      <c r="I8739" s="3">
        <v>0</v>
      </c>
      <c r="J8739" s="3">
        <v>0</v>
      </c>
      <c r="K8739" t="s">
        <v>175</v>
      </c>
      <c r="L8739">
        <v>1688589</v>
      </c>
      <c r="M8739" s="3" t="s">
        <v>37</v>
      </c>
      <c r="N8739" s="3" t="s">
        <v>63</v>
      </c>
      <c r="O8739" s="3">
        <v>297</v>
      </c>
      <c r="P8739" s="3">
        <v>1.8270204416603795</v>
      </c>
      <c r="S8739"/>
    </row>
    <row r="8740" spans="1:19" x14ac:dyDescent="0.25">
      <c r="A8740" s="3">
        <v>1447387189.7</v>
      </c>
      <c r="B8740" s="10">
        <v>44660</v>
      </c>
      <c r="C8740" s="14">
        <v>44152</v>
      </c>
      <c r="D8740" s="14">
        <f t="shared" si="136"/>
        <v>44661</v>
      </c>
      <c r="E8740" s="3" t="s">
        <v>57</v>
      </c>
      <c r="F8740" s="3" t="s">
        <v>11</v>
      </c>
      <c r="G8740" s="3">
        <v>3</v>
      </c>
      <c r="H8740" s="3" t="s">
        <v>5</v>
      </c>
      <c r="I8740" s="3">
        <v>0</v>
      </c>
      <c r="J8740" s="3">
        <v>0</v>
      </c>
      <c r="K8740" t="s">
        <v>175</v>
      </c>
      <c r="L8740">
        <v>1688589</v>
      </c>
      <c r="M8740" s="3" t="s">
        <v>37</v>
      </c>
      <c r="N8740" s="3" t="s">
        <v>63</v>
      </c>
      <c r="O8740" s="3">
        <v>354</v>
      </c>
      <c r="P8740" s="3">
        <v>3.6540408833207589</v>
      </c>
      <c r="S8740"/>
    </row>
    <row r="8741" spans="1:19" x14ac:dyDescent="0.25">
      <c r="A8741" s="3">
        <v>1447371030.7</v>
      </c>
      <c r="B8741" s="10">
        <v>44654</v>
      </c>
      <c r="C8741" s="14">
        <v>43569</v>
      </c>
      <c r="D8741" s="14">
        <f t="shared" si="136"/>
        <v>44655</v>
      </c>
      <c r="E8741" s="3" t="s">
        <v>57</v>
      </c>
      <c r="F8741" s="3" t="s">
        <v>11</v>
      </c>
      <c r="G8741" s="3">
        <v>3</v>
      </c>
      <c r="H8741" s="3" t="s">
        <v>5</v>
      </c>
      <c r="I8741" s="3">
        <v>5</v>
      </c>
      <c r="J8741" s="3">
        <v>0</v>
      </c>
      <c r="K8741" t="s">
        <v>175</v>
      </c>
      <c r="L8741">
        <v>1688589</v>
      </c>
      <c r="M8741" s="3" t="s">
        <v>37</v>
      </c>
      <c r="N8741" s="3" t="s">
        <v>63</v>
      </c>
      <c r="O8741" s="3">
        <v>378</v>
      </c>
      <c r="P8741" s="3">
        <v>5.4810613249811384</v>
      </c>
      <c r="S8741"/>
    </row>
    <row r="8742" spans="1:19" x14ac:dyDescent="0.25">
      <c r="A8742" s="3">
        <v>1447366450.7</v>
      </c>
      <c r="B8742" s="10">
        <v>44665</v>
      </c>
      <c r="C8742" s="14">
        <v>44127</v>
      </c>
      <c r="D8742" s="14">
        <f t="shared" si="136"/>
        <v>44666</v>
      </c>
      <c r="E8742" s="3" t="s">
        <v>57</v>
      </c>
      <c r="F8742" s="3" t="s">
        <v>11</v>
      </c>
      <c r="G8742" s="3">
        <v>3</v>
      </c>
      <c r="H8742" s="3" t="s">
        <v>5</v>
      </c>
      <c r="I8742" s="3">
        <v>5</v>
      </c>
      <c r="J8742" s="3">
        <v>0</v>
      </c>
      <c r="K8742" t="s">
        <v>175</v>
      </c>
      <c r="L8742">
        <v>1688589</v>
      </c>
      <c r="M8742" s="3" t="s">
        <v>37</v>
      </c>
      <c r="N8742" s="3" t="s">
        <v>63</v>
      </c>
      <c r="O8742" s="3">
        <v>340</v>
      </c>
      <c r="P8742" s="3">
        <v>4.5675511041509482</v>
      </c>
      <c r="S8742"/>
    </row>
    <row r="8743" spans="1:19" x14ac:dyDescent="0.25">
      <c r="A8743" s="3">
        <v>1447189706.7</v>
      </c>
      <c r="B8743" s="10">
        <v>44658</v>
      </c>
      <c r="C8743" s="14">
        <v>44128</v>
      </c>
      <c r="D8743" s="14">
        <f t="shared" si="136"/>
        <v>44659</v>
      </c>
      <c r="E8743" s="3" t="s">
        <v>57</v>
      </c>
      <c r="F8743" s="3" t="s">
        <v>11</v>
      </c>
      <c r="G8743" s="3">
        <v>3</v>
      </c>
      <c r="H8743" s="3" t="s">
        <v>5</v>
      </c>
      <c r="I8743" s="3">
        <v>5</v>
      </c>
      <c r="J8743" s="3">
        <v>0</v>
      </c>
      <c r="K8743" t="s">
        <v>175</v>
      </c>
      <c r="L8743">
        <v>1688589</v>
      </c>
      <c r="M8743" s="3" t="s">
        <v>37</v>
      </c>
      <c r="N8743" s="3" t="s">
        <v>63</v>
      </c>
      <c r="O8743" s="3">
        <v>395</v>
      </c>
      <c r="P8743" s="3">
        <v>15.616163533283036</v>
      </c>
      <c r="S8743"/>
    </row>
    <row r="8744" spans="1:19" x14ac:dyDescent="0.25">
      <c r="A8744" s="3">
        <v>1447387187.7</v>
      </c>
      <c r="B8744" s="10">
        <v>44662</v>
      </c>
      <c r="C8744" s="14">
        <v>44520</v>
      </c>
      <c r="D8744" s="14">
        <f t="shared" si="136"/>
        <v>44663</v>
      </c>
      <c r="E8744" s="3" t="s">
        <v>57</v>
      </c>
      <c r="F8744" s="3" t="s">
        <v>11</v>
      </c>
      <c r="G8744" s="3">
        <v>3</v>
      </c>
      <c r="H8744" s="3" t="s">
        <v>5</v>
      </c>
      <c r="I8744" s="3">
        <v>0</v>
      </c>
      <c r="J8744" s="3">
        <v>0</v>
      </c>
      <c r="K8744" t="s">
        <v>175</v>
      </c>
      <c r="L8744">
        <v>1688589</v>
      </c>
      <c r="M8744" s="3" t="s">
        <v>37</v>
      </c>
      <c r="N8744" s="3" t="s">
        <v>63</v>
      </c>
      <c r="O8744" s="3">
        <v>245</v>
      </c>
      <c r="P8744" s="3">
        <v>0.91351022083018973</v>
      </c>
      <c r="S8744"/>
    </row>
    <row r="8745" spans="1:19" x14ac:dyDescent="0.25">
      <c r="A8745" s="3">
        <v>1447245303.7</v>
      </c>
      <c r="B8745" s="10">
        <v>44662</v>
      </c>
      <c r="C8745" s="14">
        <v>43674</v>
      </c>
      <c r="D8745" s="14">
        <f t="shared" si="136"/>
        <v>44663</v>
      </c>
      <c r="E8745" s="3" t="s">
        <v>57</v>
      </c>
      <c r="F8745" s="3" t="s">
        <v>11</v>
      </c>
      <c r="G8745" s="3">
        <v>3</v>
      </c>
      <c r="H8745" s="3" t="s">
        <v>5</v>
      </c>
      <c r="I8745" s="3">
        <v>5</v>
      </c>
      <c r="J8745" s="3">
        <v>0</v>
      </c>
      <c r="K8745" t="s">
        <v>175</v>
      </c>
      <c r="L8745">
        <v>1688589</v>
      </c>
      <c r="M8745" s="3" t="s">
        <v>37</v>
      </c>
      <c r="N8745" s="3" t="s">
        <v>63</v>
      </c>
      <c r="O8745" s="3">
        <v>480</v>
      </c>
      <c r="P8745" s="3">
        <v>17.270204416603793</v>
      </c>
      <c r="S8745"/>
    </row>
    <row r="8746" spans="1:19" x14ac:dyDescent="0.25">
      <c r="A8746" s="3">
        <v>1447250657.7</v>
      </c>
      <c r="B8746" s="10">
        <v>44660</v>
      </c>
      <c r="C8746" s="14">
        <v>43968</v>
      </c>
      <c r="D8746" s="14">
        <f t="shared" si="136"/>
        <v>44661</v>
      </c>
      <c r="E8746" s="3" t="s">
        <v>57</v>
      </c>
      <c r="F8746" s="3" t="s">
        <v>11</v>
      </c>
      <c r="G8746" s="3">
        <v>3</v>
      </c>
      <c r="H8746" s="3" t="s">
        <v>5</v>
      </c>
      <c r="I8746" s="3">
        <v>5</v>
      </c>
      <c r="J8746" s="3">
        <v>0</v>
      </c>
      <c r="K8746" t="s">
        <v>175</v>
      </c>
      <c r="L8746">
        <v>1688589</v>
      </c>
      <c r="M8746" s="3" t="s">
        <v>37</v>
      </c>
      <c r="N8746" s="3" t="s">
        <v>63</v>
      </c>
      <c r="O8746" s="3">
        <v>423</v>
      </c>
      <c r="P8746" s="3">
        <v>9.1351022083018965</v>
      </c>
      <c r="S8746"/>
    </row>
    <row r="8747" spans="1:19" x14ac:dyDescent="0.25">
      <c r="A8747" s="3">
        <v>1447390871.7</v>
      </c>
      <c r="B8747" s="10">
        <v>44654</v>
      </c>
      <c r="C8747" s="14">
        <v>43952</v>
      </c>
      <c r="D8747" s="14">
        <f t="shared" si="136"/>
        <v>44655</v>
      </c>
      <c r="E8747" s="3" t="s">
        <v>57</v>
      </c>
      <c r="F8747" s="3" t="s">
        <v>11</v>
      </c>
      <c r="G8747" s="3">
        <v>3</v>
      </c>
      <c r="H8747" s="3" t="s">
        <v>5</v>
      </c>
      <c r="I8747" s="3">
        <v>0</v>
      </c>
      <c r="J8747" s="3">
        <v>0</v>
      </c>
      <c r="K8747" t="s">
        <v>175</v>
      </c>
      <c r="L8747">
        <v>1688587</v>
      </c>
      <c r="M8747" s="3" t="s">
        <v>37</v>
      </c>
      <c r="N8747" s="3" t="s">
        <v>63</v>
      </c>
      <c r="O8747" s="3">
        <v>337</v>
      </c>
      <c r="P8747" s="3">
        <v>1.8241525788062605</v>
      </c>
      <c r="S8747"/>
    </row>
    <row r="8748" spans="1:19" x14ac:dyDescent="0.25">
      <c r="A8748" s="3">
        <v>1447378573.7</v>
      </c>
      <c r="B8748" s="10">
        <v>44655</v>
      </c>
      <c r="C8748" s="14">
        <v>43936</v>
      </c>
      <c r="D8748" s="14">
        <f t="shared" si="136"/>
        <v>44656</v>
      </c>
      <c r="E8748" s="3" t="s">
        <v>57</v>
      </c>
      <c r="F8748" s="3" t="s">
        <v>11</v>
      </c>
      <c r="G8748" s="3">
        <v>3</v>
      </c>
      <c r="H8748" s="3" t="s">
        <v>5</v>
      </c>
      <c r="I8748" s="3">
        <v>5</v>
      </c>
      <c r="J8748" s="3">
        <v>0</v>
      </c>
      <c r="K8748" t="s">
        <v>175</v>
      </c>
      <c r="L8748">
        <v>1688587</v>
      </c>
      <c r="M8748" s="3" t="s">
        <v>37</v>
      </c>
      <c r="N8748" s="3" t="s">
        <v>63</v>
      </c>
      <c r="O8748" s="3">
        <v>313</v>
      </c>
      <c r="P8748" s="3">
        <v>3.6483051576125209</v>
      </c>
      <c r="S8748"/>
    </row>
    <row r="8749" spans="1:19" x14ac:dyDescent="0.25">
      <c r="A8749" s="3">
        <v>1447209202.7</v>
      </c>
      <c r="B8749" s="10">
        <v>44665</v>
      </c>
      <c r="C8749" s="14">
        <v>44385</v>
      </c>
      <c r="D8749" s="14">
        <f t="shared" si="136"/>
        <v>44666</v>
      </c>
      <c r="E8749" s="3" t="s">
        <v>57</v>
      </c>
      <c r="F8749" s="3" t="s">
        <v>11</v>
      </c>
      <c r="G8749" s="3">
        <v>3</v>
      </c>
      <c r="H8749" s="3" t="s">
        <v>5</v>
      </c>
      <c r="I8749" s="3">
        <v>5</v>
      </c>
      <c r="J8749" s="3">
        <v>0</v>
      </c>
      <c r="K8749" t="s">
        <v>175</v>
      </c>
      <c r="L8749">
        <v>1688587</v>
      </c>
      <c r="M8749" s="3" t="s">
        <v>37</v>
      </c>
      <c r="N8749" s="3" t="s">
        <v>63</v>
      </c>
      <c r="O8749" s="3">
        <v>352</v>
      </c>
      <c r="P8749" s="3">
        <v>1.8241525788062605</v>
      </c>
      <c r="S8749"/>
    </row>
    <row r="8750" spans="1:19" x14ac:dyDescent="0.25">
      <c r="A8750" s="3">
        <v>1447373532.7</v>
      </c>
      <c r="B8750" s="10">
        <v>44658</v>
      </c>
      <c r="C8750" s="14">
        <v>43488</v>
      </c>
      <c r="D8750" s="14">
        <f t="shared" si="136"/>
        <v>44659</v>
      </c>
      <c r="E8750" s="3" t="s">
        <v>57</v>
      </c>
      <c r="F8750" s="3" t="s">
        <v>11</v>
      </c>
      <c r="G8750" s="3">
        <v>3</v>
      </c>
      <c r="H8750" s="3" t="s">
        <v>5</v>
      </c>
      <c r="I8750" s="3">
        <v>5</v>
      </c>
      <c r="J8750" s="3">
        <v>0</v>
      </c>
      <c r="K8750" t="s">
        <v>175</v>
      </c>
      <c r="L8750">
        <v>1688587</v>
      </c>
      <c r="M8750" s="3" t="s">
        <v>37</v>
      </c>
      <c r="N8750" s="3" t="s">
        <v>63</v>
      </c>
      <c r="O8750" s="3">
        <v>359</v>
      </c>
      <c r="P8750" s="3">
        <v>9.1207628940313015</v>
      </c>
      <c r="S8750"/>
    </row>
    <row r="8751" spans="1:19" x14ac:dyDescent="0.25">
      <c r="A8751" s="3">
        <v>1447231312.7</v>
      </c>
      <c r="B8751" s="10">
        <v>44654</v>
      </c>
      <c r="C8751" s="14">
        <v>44184</v>
      </c>
      <c r="D8751" s="14">
        <f t="shared" si="136"/>
        <v>44655</v>
      </c>
      <c r="E8751" s="3" t="s">
        <v>57</v>
      </c>
      <c r="F8751" s="3" t="s">
        <v>11</v>
      </c>
      <c r="G8751" s="3">
        <v>3</v>
      </c>
      <c r="H8751" s="3" t="s">
        <v>5</v>
      </c>
      <c r="I8751" s="3">
        <v>5</v>
      </c>
      <c r="J8751" s="3">
        <v>0</v>
      </c>
      <c r="K8751" t="s">
        <v>175</v>
      </c>
      <c r="L8751">
        <v>1688587</v>
      </c>
      <c r="M8751" s="3" t="s">
        <v>37</v>
      </c>
      <c r="N8751" s="3" t="s">
        <v>63</v>
      </c>
      <c r="O8751" s="3">
        <v>314</v>
      </c>
      <c r="P8751" s="3">
        <v>3.6483051576125209</v>
      </c>
      <c r="S8751"/>
    </row>
    <row r="8752" spans="1:19" x14ac:dyDescent="0.25">
      <c r="A8752" s="3">
        <v>1447343145.7</v>
      </c>
      <c r="B8752" s="10">
        <v>44661</v>
      </c>
      <c r="C8752" s="14">
        <v>43964</v>
      </c>
      <c r="D8752" s="14">
        <f t="shared" si="136"/>
        <v>44662</v>
      </c>
      <c r="E8752" s="3" t="s">
        <v>57</v>
      </c>
      <c r="F8752" s="3" t="s">
        <v>11</v>
      </c>
      <c r="G8752" s="3">
        <v>3</v>
      </c>
      <c r="H8752" s="3" t="s">
        <v>5</v>
      </c>
      <c r="I8752" s="3">
        <v>5</v>
      </c>
      <c r="J8752" s="3">
        <v>0</v>
      </c>
      <c r="K8752" t="s">
        <v>175</v>
      </c>
      <c r="L8752">
        <v>1688587</v>
      </c>
      <c r="M8752" s="3" t="s">
        <v>37</v>
      </c>
      <c r="N8752" s="3" t="s">
        <v>63</v>
      </c>
      <c r="O8752" s="3">
        <v>383</v>
      </c>
      <c r="P8752" s="3">
        <v>9.1207628940313015</v>
      </c>
      <c r="S8752"/>
    </row>
    <row r="8753" spans="1:19" x14ac:dyDescent="0.25">
      <c r="A8753" s="3">
        <v>1447387041.7</v>
      </c>
      <c r="B8753" s="10">
        <v>44652</v>
      </c>
      <c r="C8753" s="14">
        <v>43694</v>
      </c>
      <c r="D8753" s="14">
        <f t="shared" si="136"/>
        <v>44653</v>
      </c>
      <c r="E8753" s="3" t="s">
        <v>57</v>
      </c>
      <c r="F8753" s="3" t="s">
        <v>11</v>
      </c>
      <c r="G8753" s="3">
        <v>3</v>
      </c>
      <c r="H8753" s="3" t="s">
        <v>5</v>
      </c>
      <c r="I8753" s="3">
        <v>0</v>
      </c>
      <c r="J8753" s="3">
        <v>0</v>
      </c>
      <c r="K8753" t="s">
        <v>175</v>
      </c>
      <c r="L8753">
        <v>1688587</v>
      </c>
      <c r="M8753" s="3" t="s">
        <v>37</v>
      </c>
      <c r="N8753" s="3" t="s">
        <v>63</v>
      </c>
      <c r="O8753" s="3">
        <v>248</v>
      </c>
      <c r="P8753" s="3">
        <v>0.91207628940313024</v>
      </c>
      <c r="S8753"/>
    </row>
    <row r="8754" spans="1:19" x14ac:dyDescent="0.25">
      <c r="A8754" s="3">
        <v>1447231311.7</v>
      </c>
      <c r="B8754" s="10">
        <v>44653</v>
      </c>
      <c r="C8754" s="14">
        <v>43956</v>
      </c>
      <c r="D8754" s="14">
        <f t="shared" si="136"/>
        <v>44654</v>
      </c>
      <c r="E8754" s="3" t="s">
        <v>57</v>
      </c>
      <c r="F8754" s="3" t="s">
        <v>11</v>
      </c>
      <c r="G8754" s="3">
        <v>3</v>
      </c>
      <c r="H8754" s="3" t="s">
        <v>5</v>
      </c>
      <c r="I8754" s="3">
        <v>5</v>
      </c>
      <c r="J8754" s="3">
        <v>0</v>
      </c>
      <c r="K8754" t="s">
        <v>175</v>
      </c>
      <c r="L8754">
        <v>1688587</v>
      </c>
      <c r="M8754" s="3" t="s">
        <v>37</v>
      </c>
      <c r="N8754" s="3" t="s">
        <v>63</v>
      </c>
      <c r="O8754" s="3">
        <v>334</v>
      </c>
      <c r="P8754" s="3">
        <v>0.91207628940313024</v>
      </c>
      <c r="S8754"/>
    </row>
    <row r="8755" spans="1:19" x14ac:dyDescent="0.25">
      <c r="A8755" s="3">
        <v>1447387042.7</v>
      </c>
      <c r="B8755" s="10">
        <v>44665</v>
      </c>
      <c r="C8755" s="14">
        <v>44583</v>
      </c>
      <c r="D8755" s="14">
        <f t="shared" si="136"/>
        <v>44666</v>
      </c>
      <c r="E8755" s="3" t="s">
        <v>57</v>
      </c>
      <c r="F8755" s="3" t="s">
        <v>11</v>
      </c>
      <c r="G8755" s="3">
        <v>3</v>
      </c>
      <c r="H8755" s="3" t="s">
        <v>5</v>
      </c>
      <c r="I8755" s="3">
        <v>0</v>
      </c>
      <c r="J8755" s="3">
        <v>0</v>
      </c>
      <c r="K8755" t="s">
        <v>175</v>
      </c>
      <c r="L8755">
        <v>1688587</v>
      </c>
      <c r="M8755" s="3" t="s">
        <v>37</v>
      </c>
      <c r="N8755" s="3" t="s">
        <v>63</v>
      </c>
      <c r="O8755" s="3">
        <v>329</v>
      </c>
      <c r="P8755" s="3">
        <v>0.91207628940313024</v>
      </c>
      <c r="S8755"/>
    </row>
    <row r="8756" spans="1:19" x14ac:dyDescent="0.25">
      <c r="A8756" s="3">
        <v>1447156746.7</v>
      </c>
      <c r="B8756" s="10">
        <v>44652</v>
      </c>
      <c r="C8756" s="14">
        <v>43789</v>
      </c>
      <c r="D8756" s="14">
        <f t="shared" si="136"/>
        <v>44653</v>
      </c>
      <c r="E8756" s="3" t="s">
        <v>57</v>
      </c>
      <c r="F8756" s="3" t="s">
        <v>11</v>
      </c>
      <c r="G8756" s="3">
        <v>3</v>
      </c>
      <c r="H8756" s="3" t="s">
        <v>5</v>
      </c>
      <c r="I8756" s="3">
        <v>5</v>
      </c>
      <c r="J8756" s="3">
        <v>0</v>
      </c>
      <c r="K8756" t="s">
        <v>175</v>
      </c>
      <c r="L8756">
        <v>1688587</v>
      </c>
      <c r="M8756" s="3" t="s">
        <v>37</v>
      </c>
      <c r="N8756" s="3" t="s">
        <v>63</v>
      </c>
      <c r="O8756" s="3">
        <v>355</v>
      </c>
      <c r="P8756" s="3">
        <v>3.6483051576125209</v>
      </c>
      <c r="S8756"/>
    </row>
    <row r="8757" spans="1:19" x14ac:dyDescent="0.25">
      <c r="A8757" s="3">
        <v>1447237016.7</v>
      </c>
      <c r="B8757" s="10">
        <v>44652</v>
      </c>
      <c r="C8757" s="14">
        <v>43744</v>
      </c>
      <c r="D8757" s="14">
        <f t="shared" si="136"/>
        <v>44653</v>
      </c>
      <c r="E8757" s="3" t="s">
        <v>57</v>
      </c>
      <c r="F8757" s="3" t="s">
        <v>11</v>
      </c>
      <c r="G8757" s="3">
        <v>3</v>
      </c>
      <c r="H8757" s="3" t="s">
        <v>5</v>
      </c>
      <c r="I8757" s="3">
        <v>5</v>
      </c>
      <c r="J8757" s="3">
        <v>0</v>
      </c>
      <c r="K8757" t="s">
        <v>175</v>
      </c>
      <c r="L8757">
        <v>1688587</v>
      </c>
      <c r="M8757" s="3" t="s">
        <v>37</v>
      </c>
      <c r="N8757" s="3" t="s">
        <v>63</v>
      </c>
      <c r="O8757" s="3">
        <v>319</v>
      </c>
      <c r="P8757" s="3">
        <v>0.91207628940313024</v>
      </c>
      <c r="S8757"/>
    </row>
    <row r="8758" spans="1:19" x14ac:dyDescent="0.25">
      <c r="A8758" s="3">
        <v>1447169126.7</v>
      </c>
      <c r="B8758" s="10">
        <v>44654</v>
      </c>
      <c r="C8758" s="14">
        <v>43994</v>
      </c>
      <c r="D8758" s="14">
        <f t="shared" si="136"/>
        <v>44655</v>
      </c>
      <c r="E8758" s="3" t="s">
        <v>57</v>
      </c>
      <c r="F8758" s="3" t="s">
        <v>11</v>
      </c>
      <c r="G8758" s="3">
        <v>3</v>
      </c>
      <c r="H8758" s="3" t="s">
        <v>5</v>
      </c>
      <c r="I8758" s="3">
        <v>5</v>
      </c>
      <c r="J8758" s="3">
        <v>0</v>
      </c>
      <c r="K8758" t="s">
        <v>175</v>
      </c>
      <c r="L8758">
        <v>1688587</v>
      </c>
      <c r="M8758" s="3" t="s">
        <v>37</v>
      </c>
      <c r="N8758" s="3" t="s">
        <v>63</v>
      </c>
      <c r="O8758" s="3">
        <v>339</v>
      </c>
      <c r="P8758" s="3">
        <v>3.6483051576125209</v>
      </c>
      <c r="S8758"/>
    </row>
    <row r="8759" spans="1:19" x14ac:dyDescent="0.25">
      <c r="A8759" s="3">
        <v>1447230551.7</v>
      </c>
      <c r="B8759" s="10">
        <v>44658</v>
      </c>
      <c r="C8759" s="14">
        <v>44085</v>
      </c>
      <c r="D8759" s="14">
        <f t="shared" si="136"/>
        <v>44659</v>
      </c>
      <c r="E8759" s="3" t="s">
        <v>57</v>
      </c>
      <c r="F8759" s="3" t="s">
        <v>11</v>
      </c>
      <c r="G8759" s="3">
        <v>3</v>
      </c>
      <c r="H8759" s="3" t="s">
        <v>5</v>
      </c>
      <c r="I8759" s="3">
        <v>5</v>
      </c>
      <c r="J8759" s="3">
        <v>0</v>
      </c>
      <c r="K8759" t="s">
        <v>175</v>
      </c>
      <c r="L8759">
        <v>1688587</v>
      </c>
      <c r="M8759" s="3" t="s">
        <v>37</v>
      </c>
      <c r="N8759" s="3" t="s">
        <v>63</v>
      </c>
      <c r="O8759" s="3">
        <v>349</v>
      </c>
      <c r="P8759" s="3">
        <v>2.7362288682093907</v>
      </c>
      <c r="S8759"/>
    </row>
    <row r="8760" spans="1:19" x14ac:dyDescent="0.25">
      <c r="A8760" s="3">
        <v>1447360073.7</v>
      </c>
      <c r="B8760" s="10">
        <v>44654</v>
      </c>
      <c r="C8760" s="14">
        <v>43688</v>
      </c>
      <c r="D8760" s="14">
        <f t="shared" si="136"/>
        <v>44655</v>
      </c>
      <c r="E8760" s="3" t="s">
        <v>57</v>
      </c>
      <c r="F8760" s="3" t="s">
        <v>11</v>
      </c>
      <c r="G8760" s="3">
        <v>3</v>
      </c>
      <c r="H8760" s="3" t="s">
        <v>5</v>
      </c>
      <c r="I8760" s="3">
        <v>5</v>
      </c>
      <c r="J8760" s="3">
        <v>0</v>
      </c>
      <c r="K8760" t="s">
        <v>175</v>
      </c>
      <c r="L8760">
        <v>1688587</v>
      </c>
      <c r="M8760" s="3" t="s">
        <v>37</v>
      </c>
      <c r="N8760" s="3" t="s">
        <v>63</v>
      </c>
      <c r="O8760" s="3">
        <v>301</v>
      </c>
      <c r="P8760" s="3">
        <v>4.5603814470156507</v>
      </c>
      <c r="S8760"/>
    </row>
    <row r="8761" spans="1:19" x14ac:dyDescent="0.25">
      <c r="A8761" s="3">
        <v>1447417878.7</v>
      </c>
      <c r="B8761" s="10">
        <v>44661</v>
      </c>
      <c r="C8761" s="14">
        <v>43880</v>
      </c>
      <c r="D8761" s="14">
        <f t="shared" si="136"/>
        <v>44662</v>
      </c>
      <c r="E8761" s="3" t="s">
        <v>57</v>
      </c>
      <c r="F8761" s="3" t="s">
        <v>11</v>
      </c>
      <c r="G8761" s="3">
        <v>3</v>
      </c>
      <c r="H8761" s="3" t="s">
        <v>5</v>
      </c>
      <c r="I8761" s="3">
        <v>0</v>
      </c>
      <c r="J8761" s="3">
        <v>0</v>
      </c>
      <c r="K8761" t="s">
        <v>175</v>
      </c>
      <c r="L8761">
        <v>1688587</v>
      </c>
      <c r="M8761" s="3" t="s">
        <v>37</v>
      </c>
      <c r="N8761" s="3" t="s">
        <v>63</v>
      </c>
      <c r="O8761" s="3">
        <v>303</v>
      </c>
      <c r="P8761" s="3">
        <v>2.7362288682093907</v>
      </c>
      <c r="S8761"/>
    </row>
    <row r="8762" spans="1:19" x14ac:dyDescent="0.25">
      <c r="A8762" s="3">
        <v>1447241514.7</v>
      </c>
      <c r="B8762" s="10">
        <v>44652</v>
      </c>
      <c r="C8762" s="14">
        <v>43596</v>
      </c>
      <c r="D8762" s="14">
        <f t="shared" si="136"/>
        <v>44653</v>
      </c>
      <c r="E8762" s="3" t="s">
        <v>57</v>
      </c>
      <c r="F8762" s="3" t="s">
        <v>11</v>
      </c>
      <c r="G8762" s="3">
        <v>3</v>
      </c>
      <c r="H8762" s="3" t="s">
        <v>5</v>
      </c>
      <c r="I8762" s="3">
        <v>5</v>
      </c>
      <c r="J8762" s="3">
        <v>0</v>
      </c>
      <c r="K8762" t="s">
        <v>175</v>
      </c>
      <c r="L8762">
        <v>1688587</v>
      </c>
      <c r="M8762" s="3" t="s">
        <v>37</v>
      </c>
      <c r="N8762" s="3" t="s">
        <v>63</v>
      </c>
      <c r="O8762" s="3">
        <v>359</v>
      </c>
      <c r="P8762" s="3">
        <v>3.6483051576125209</v>
      </c>
      <c r="S8762"/>
    </row>
    <row r="8763" spans="1:19" x14ac:dyDescent="0.25">
      <c r="A8763" s="3">
        <v>1447251857.7</v>
      </c>
      <c r="B8763" s="10">
        <v>44653</v>
      </c>
      <c r="C8763" s="14">
        <v>44586</v>
      </c>
      <c r="D8763" s="14">
        <f t="shared" si="136"/>
        <v>44654</v>
      </c>
      <c r="E8763" s="3" t="s">
        <v>57</v>
      </c>
      <c r="F8763" s="3" t="s">
        <v>11</v>
      </c>
      <c r="G8763" s="3">
        <v>3</v>
      </c>
      <c r="H8763" s="3" t="s">
        <v>5</v>
      </c>
      <c r="I8763" s="3">
        <v>5</v>
      </c>
      <c r="J8763" s="3">
        <v>0</v>
      </c>
      <c r="K8763" t="s">
        <v>175</v>
      </c>
      <c r="L8763">
        <v>1688587</v>
      </c>
      <c r="M8763" s="3" t="s">
        <v>37</v>
      </c>
      <c r="N8763" s="3" t="s">
        <v>63</v>
      </c>
      <c r="O8763" s="3">
        <v>507</v>
      </c>
      <c r="P8763" s="3">
        <v>19.241525788062603</v>
      </c>
      <c r="S8763"/>
    </row>
    <row r="8764" spans="1:19" x14ac:dyDescent="0.25">
      <c r="A8764" s="3">
        <v>1447231314.7</v>
      </c>
      <c r="B8764" s="10">
        <v>44662</v>
      </c>
      <c r="C8764" s="14">
        <v>44089</v>
      </c>
      <c r="D8764" s="14">
        <f t="shared" si="136"/>
        <v>44663</v>
      </c>
      <c r="E8764" s="3" t="s">
        <v>57</v>
      </c>
      <c r="F8764" s="3" t="s">
        <v>11</v>
      </c>
      <c r="G8764" s="3">
        <v>3</v>
      </c>
      <c r="H8764" s="3" t="s">
        <v>5</v>
      </c>
      <c r="I8764" s="3">
        <v>5</v>
      </c>
      <c r="J8764" s="3">
        <v>0</v>
      </c>
      <c r="K8764" t="s">
        <v>175</v>
      </c>
      <c r="L8764">
        <v>1688587</v>
      </c>
      <c r="M8764" s="3" t="s">
        <v>37</v>
      </c>
      <c r="N8764" s="3" t="s">
        <v>63</v>
      </c>
      <c r="O8764" s="3">
        <v>332</v>
      </c>
      <c r="P8764" s="3">
        <v>3.6483051576125209</v>
      </c>
      <c r="S8764"/>
    </row>
    <row r="8765" spans="1:19" x14ac:dyDescent="0.25">
      <c r="A8765" s="3">
        <v>1447169211.7</v>
      </c>
      <c r="B8765" s="10">
        <v>44662</v>
      </c>
      <c r="C8765" s="14">
        <v>43575</v>
      </c>
      <c r="D8765" s="14">
        <f t="shared" si="136"/>
        <v>44663</v>
      </c>
      <c r="E8765" s="3" t="s">
        <v>57</v>
      </c>
      <c r="F8765" s="3" t="s">
        <v>11</v>
      </c>
      <c r="G8765" s="3">
        <v>3</v>
      </c>
      <c r="H8765" s="3" t="s">
        <v>5</v>
      </c>
      <c r="I8765" s="3">
        <v>5</v>
      </c>
      <c r="J8765" s="3">
        <v>0</v>
      </c>
      <c r="K8765" t="s">
        <v>175</v>
      </c>
      <c r="L8765">
        <v>1688587</v>
      </c>
      <c r="M8765" s="3" t="s">
        <v>37</v>
      </c>
      <c r="N8765" s="3" t="s">
        <v>63</v>
      </c>
      <c r="O8765" s="3">
        <v>279</v>
      </c>
      <c r="P8765" s="3">
        <v>1.8241525788062605</v>
      </c>
      <c r="S8765"/>
    </row>
    <row r="8766" spans="1:19" x14ac:dyDescent="0.25">
      <c r="A8766" s="3">
        <v>1447350504.7</v>
      </c>
      <c r="B8766" s="10">
        <v>44655</v>
      </c>
      <c r="C8766" s="14">
        <v>44436</v>
      </c>
      <c r="D8766" s="14">
        <f t="shared" si="136"/>
        <v>44656</v>
      </c>
      <c r="E8766" s="3" t="s">
        <v>57</v>
      </c>
      <c r="F8766" s="3" t="s">
        <v>11</v>
      </c>
      <c r="G8766" s="3">
        <v>3</v>
      </c>
      <c r="H8766" s="3" t="s">
        <v>5</v>
      </c>
      <c r="I8766" s="3">
        <v>5</v>
      </c>
      <c r="J8766" s="3">
        <v>0</v>
      </c>
      <c r="K8766" t="s">
        <v>175</v>
      </c>
      <c r="L8766">
        <v>1688587</v>
      </c>
      <c r="M8766" s="3" t="s">
        <v>37</v>
      </c>
      <c r="N8766" s="3" t="s">
        <v>63</v>
      </c>
      <c r="O8766" s="3">
        <v>393</v>
      </c>
      <c r="P8766" s="3">
        <v>7.2966103152250419</v>
      </c>
      <c r="S8766"/>
    </row>
    <row r="8767" spans="1:19" x14ac:dyDescent="0.25">
      <c r="A8767" s="3">
        <v>1447350449.7</v>
      </c>
      <c r="B8767" s="10">
        <v>44659</v>
      </c>
      <c r="C8767" s="14">
        <v>44385</v>
      </c>
      <c r="D8767" s="14">
        <f t="shared" si="136"/>
        <v>44660</v>
      </c>
      <c r="E8767" s="3" t="s">
        <v>57</v>
      </c>
      <c r="F8767" s="3" t="s">
        <v>11</v>
      </c>
      <c r="G8767" s="3">
        <v>3</v>
      </c>
      <c r="H8767" s="3" t="s">
        <v>5</v>
      </c>
      <c r="I8767" s="3">
        <v>5</v>
      </c>
      <c r="J8767" s="3">
        <v>0</v>
      </c>
      <c r="K8767" t="s">
        <v>175</v>
      </c>
      <c r="L8767">
        <v>1688587</v>
      </c>
      <c r="M8767" s="3" t="s">
        <v>37</v>
      </c>
      <c r="N8767" s="3" t="s">
        <v>63</v>
      </c>
      <c r="O8767" s="3">
        <v>280</v>
      </c>
      <c r="P8767" s="3">
        <v>1.8241525788062605</v>
      </c>
      <c r="S8767"/>
    </row>
    <row r="8768" spans="1:19" x14ac:dyDescent="0.25">
      <c r="A8768" s="3">
        <v>1447411642.7</v>
      </c>
      <c r="B8768" s="10">
        <v>44653</v>
      </c>
      <c r="C8768" s="14">
        <v>43722</v>
      </c>
      <c r="D8768" s="14">
        <f t="shared" si="136"/>
        <v>44654</v>
      </c>
      <c r="E8768" s="3" t="s">
        <v>57</v>
      </c>
      <c r="F8768" s="3" t="s">
        <v>11</v>
      </c>
      <c r="G8768" s="3">
        <v>3</v>
      </c>
      <c r="H8768" s="3" t="s">
        <v>5</v>
      </c>
      <c r="I8768" s="3">
        <v>0</v>
      </c>
      <c r="J8768" s="3">
        <v>0</v>
      </c>
      <c r="K8768" t="s">
        <v>175</v>
      </c>
      <c r="L8768">
        <v>1688587</v>
      </c>
      <c r="M8768" s="3" t="s">
        <v>37</v>
      </c>
      <c r="N8768" s="3" t="s">
        <v>63</v>
      </c>
      <c r="O8768" s="3">
        <v>274</v>
      </c>
      <c r="P8768" s="3">
        <v>2.7362288682093907</v>
      </c>
      <c r="S8768"/>
    </row>
    <row r="8769" spans="1:19" x14ac:dyDescent="0.25">
      <c r="A8769" s="3">
        <v>1447395867.7</v>
      </c>
      <c r="B8769" s="10">
        <v>44652</v>
      </c>
      <c r="C8769" s="14">
        <v>44276</v>
      </c>
      <c r="D8769" s="14">
        <f t="shared" si="136"/>
        <v>44653</v>
      </c>
      <c r="E8769" s="3" t="s">
        <v>57</v>
      </c>
      <c r="F8769" s="3" t="s">
        <v>11</v>
      </c>
      <c r="G8769" s="3">
        <v>3</v>
      </c>
      <c r="H8769" s="3" t="s">
        <v>5</v>
      </c>
      <c r="I8769" s="3">
        <v>0</v>
      </c>
      <c r="J8769" s="3">
        <v>0</v>
      </c>
      <c r="K8769" t="s">
        <v>175</v>
      </c>
      <c r="L8769">
        <v>1688587</v>
      </c>
      <c r="M8769" s="3" t="s">
        <v>37</v>
      </c>
      <c r="N8769" s="3" t="s">
        <v>63</v>
      </c>
      <c r="O8769" s="3">
        <v>263</v>
      </c>
      <c r="P8769" s="3">
        <v>1.8241525788062605</v>
      </c>
      <c r="S8769"/>
    </row>
    <row r="8770" spans="1:19" x14ac:dyDescent="0.25">
      <c r="A8770" s="3">
        <v>1447231313.7</v>
      </c>
      <c r="B8770" s="10">
        <v>44665</v>
      </c>
      <c r="C8770" s="14">
        <v>44221</v>
      </c>
      <c r="D8770" s="14">
        <f t="shared" si="136"/>
        <v>44666</v>
      </c>
      <c r="E8770" s="3" t="s">
        <v>57</v>
      </c>
      <c r="F8770" s="3" t="s">
        <v>11</v>
      </c>
      <c r="G8770" s="3">
        <v>3</v>
      </c>
      <c r="H8770" s="3" t="s">
        <v>5</v>
      </c>
      <c r="I8770" s="3">
        <v>5</v>
      </c>
      <c r="J8770" s="3">
        <v>0</v>
      </c>
      <c r="K8770" t="s">
        <v>175</v>
      </c>
      <c r="L8770">
        <v>1688587</v>
      </c>
      <c r="M8770" s="3" t="s">
        <v>37</v>
      </c>
      <c r="N8770" s="3" t="s">
        <v>63</v>
      </c>
      <c r="O8770" s="3">
        <v>276</v>
      </c>
      <c r="P8770" s="3">
        <v>3.6483051576125209</v>
      </c>
      <c r="S8770"/>
    </row>
    <row r="8771" spans="1:19" x14ac:dyDescent="0.25">
      <c r="A8771" s="3">
        <v>1447189541.7</v>
      </c>
      <c r="B8771" s="10">
        <v>44658</v>
      </c>
      <c r="C8771" s="14">
        <v>43499</v>
      </c>
      <c r="D8771" s="14">
        <f t="shared" ref="D8771:D8834" si="137">IF(O8771&lt;1000,B8771+1,B8771+2)</f>
        <v>44659</v>
      </c>
      <c r="E8771" s="3" t="s">
        <v>57</v>
      </c>
      <c r="F8771" s="3" t="s">
        <v>11</v>
      </c>
      <c r="G8771" s="3">
        <v>3</v>
      </c>
      <c r="H8771" s="3" t="s">
        <v>5</v>
      </c>
      <c r="I8771" s="3">
        <v>5</v>
      </c>
      <c r="J8771" s="3">
        <v>0</v>
      </c>
      <c r="K8771" t="s">
        <v>175</v>
      </c>
      <c r="L8771">
        <v>1688587</v>
      </c>
      <c r="M8771" s="3" t="s">
        <v>37</v>
      </c>
      <c r="N8771" s="3" t="s">
        <v>63</v>
      </c>
      <c r="O8771" s="3">
        <v>348</v>
      </c>
      <c r="P8771" s="3">
        <v>1.8241525788062605</v>
      </c>
      <c r="S8771"/>
    </row>
    <row r="8772" spans="1:19" x14ac:dyDescent="0.25">
      <c r="A8772" s="3">
        <v>1447219831.7</v>
      </c>
      <c r="B8772" s="10">
        <v>44660</v>
      </c>
      <c r="C8772" s="14">
        <v>43685</v>
      </c>
      <c r="D8772" s="14">
        <f t="shared" si="137"/>
        <v>44661</v>
      </c>
      <c r="E8772" s="3" t="s">
        <v>57</v>
      </c>
      <c r="F8772" s="3" t="s">
        <v>11</v>
      </c>
      <c r="G8772" s="3">
        <v>3</v>
      </c>
      <c r="H8772" s="3" t="s">
        <v>5</v>
      </c>
      <c r="I8772" s="3">
        <v>5</v>
      </c>
      <c r="J8772" s="3">
        <v>0</v>
      </c>
      <c r="K8772" t="s">
        <v>175</v>
      </c>
      <c r="L8772">
        <v>1688587</v>
      </c>
      <c r="M8772" s="3" t="s">
        <v>37</v>
      </c>
      <c r="N8772" s="3" t="s">
        <v>63</v>
      </c>
      <c r="O8772" s="3">
        <v>278</v>
      </c>
      <c r="P8772" s="3">
        <v>2.7362288682093907</v>
      </c>
      <c r="S8772"/>
    </row>
    <row r="8773" spans="1:19" x14ac:dyDescent="0.25">
      <c r="A8773" s="3">
        <v>1447237027.7</v>
      </c>
      <c r="B8773" s="10">
        <v>44653</v>
      </c>
      <c r="C8773" s="14">
        <v>43692</v>
      </c>
      <c r="D8773" s="14">
        <f t="shared" si="137"/>
        <v>44654</v>
      </c>
      <c r="E8773" s="3" t="s">
        <v>57</v>
      </c>
      <c r="F8773" s="3" t="s">
        <v>11</v>
      </c>
      <c r="G8773" s="3">
        <v>3</v>
      </c>
      <c r="H8773" s="3" t="s">
        <v>5</v>
      </c>
      <c r="I8773" s="3">
        <v>5</v>
      </c>
      <c r="J8773" s="3">
        <v>0</v>
      </c>
      <c r="K8773" t="s">
        <v>175</v>
      </c>
      <c r="L8773">
        <v>1688587</v>
      </c>
      <c r="M8773" s="3" t="s">
        <v>37</v>
      </c>
      <c r="N8773" s="3" t="s">
        <v>63</v>
      </c>
      <c r="O8773" s="3">
        <v>321</v>
      </c>
      <c r="P8773" s="3">
        <v>3.6483051576125209</v>
      </c>
      <c r="S8773"/>
    </row>
    <row r="8774" spans="1:19" x14ac:dyDescent="0.25">
      <c r="A8774" s="3">
        <v>1447417929.7</v>
      </c>
      <c r="B8774" s="10">
        <v>44661</v>
      </c>
      <c r="C8774" s="14">
        <v>44207</v>
      </c>
      <c r="D8774" s="14">
        <f t="shared" si="137"/>
        <v>44662</v>
      </c>
      <c r="E8774" s="3" t="s">
        <v>57</v>
      </c>
      <c r="F8774" s="3" t="s">
        <v>11</v>
      </c>
      <c r="G8774" s="3">
        <v>3</v>
      </c>
      <c r="H8774" s="3" t="s">
        <v>5</v>
      </c>
      <c r="I8774" s="3">
        <v>0</v>
      </c>
      <c r="J8774" s="3">
        <v>0</v>
      </c>
      <c r="K8774" t="s">
        <v>175</v>
      </c>
      <c r="L8774">
        <v>1688587</v>
      </c>
      <c r="M8774" s="3" t="s">
        <v>37</v>
      </c>
      <c r="N8774" s="3" t="s">
        <v>63</v>
      </c>
      <c r="O8774" s="3">
        <v>377</v>
      </c>
      <c r="P8774" s="3">
        <v>5.4724577364187814</v>
      </c>
      <c r="S8774"/>
    </row>
    <row r="8775" spans="1:19" x14ac:dyDescent="0.25">
      <c r="A8775" s="3">
        <v>1447417877.7</v>
      </c>
      <c r="B8775" s="10">
        <v>44662</v>
      </c>
      <c r="C8775" s="14">
        <v>44239</v>
      </c>
      <c r="D8775" s="14">
        <f t="shared" si="137"/>
        <v>44663</v>
      </c>
      <c r="E8775" s="3" t="s">
        <v>57</v>
      </c>
      <c r="F8775" s="3" t="s">
        <v>11</v>
      </c>
      <c r="G8775" s="3">
        <v>3</v>
      </c>
      <c r="H8775" s="3" t="s">
        <v>5</v>
      </c>
      <c r="I8775" s="3">
        <v>0</v>
      </c>
      <c r="J8775" s="3">
        <v>0</v>
      </c>
      <c r="K8775" t="s">
        <v>175</v>
      </c>
      <c r="L8775">
        <v>1688587</v>
      </c>
      <c r="M8775" s="3" t="s">
        <v>37</v>
      </c>
      <c r="N8775" s="3" t="s">
        <v>63</v>
      </c>
      <c r="O8775" s="3">
        <v>352</v>
      </c>
      <c r="P8775" s="3">
        <v>6.3845340258219112</v>
      </c>
      <c r="S8775"/>
    </row>
    <row r="8776" spans="1:19" x14ac:dyDescent="0.25">
      <c r="A8776" s="3">
        <v>1447189708.7</v>
      </c>
      <c r="B8776" s="10">
        <v>44662</v>
      </c>
      <c r="C8776" s="14">
        <v>44055</v>
      </c>
      <c r="D8776" s="14">
        <f t="shared" si="137"/>
        <v>44663</v>
      </c>
      <c r="E8776" s="3" t="s">
        <v>57</v>
      </c>
      <c r="F8776" s="3" t="s">
        <v>11</v>
      </c>
      <c r="G8776" s="3">
        <v>3</v>
      </c>
      <c r="H8776" s="3" t="s">
        <v>5</v>
      </c>
      <c r="I8776" s="3">
        <v>5</v>
      </c>
      <c r="J8776" s="3">
        <v>0</v>
      </c>
      <c r="K8776" t="s">
        <v>175</v>
      </c>
      <c r="L8776">
        <v>1688575</v>
      </c>
      <c r="M8776" s="3" t="s">
        <v>37</v>
      </c>
      <c r="N8776" s="3" t="s">
        <v>63</v>
      </c>
      <c r="O8776" s="3">
        <v>516</v>
      </c>
      <c r="P8776" s="3">
        <v>18.086818572369292</v>
      </c>
      <c r="S8776"/>
    </row>
    <row r="8777" spans="1:19" x14ac:dyDescent="0.25">
      <c r="A8777" s="3">
        <v>1447179666.7</v>
      </c>
      <c r="B8777" s="10">
        <v>44659</v>
      </c>
      <c r="C8777" s="14">
        <v>43628</v>
      </c>
      <c r="D8777" s="14">
        <f t="shared" si="137"/>
        <v>44660</v>
      </c>
      <c r="E8777" s="3" t="s">
        <v>57</v>
      </c>
      <c r="F8777" s="3" t="s">
        <v>11</v>
      </c>
      <c r="G8777" s="3">
        <v>3</v>
      </c>
      <c r="H8777" s="3" t="s">
        <v>5</v>
      </c>
      <c r="I8777" s="3">
        <v>5</v>
      </c>
      <c r="J8777" s="3">
        <v>0</v>
      </c>
      <c r="K8777" t="s">
        <v>175</v>
      </c>
      <c r="L8777">
        <v>1688575</v>
      </c>
      <c r="M8777" s="3" t="s">
        <v>37</v>
      </c>
      <c r="N8777" s="3" t="s">
        <v>63</v>
      </c>
      <c r="O8777" s="3">
        <v>511</v>
      </c>
      <c r="P8777" s="3">
        <v>19.086818572369292</v>
      </c>
      <c r="S8777"/>
    </row>
    <row r="8778" spans="1:19" x14ac:dyDescent="0.25">
      <c r="A8778" s="3">
        <v>1447154197.7</v>
      </c>
      <c r="B8778" s="10">
        <v>44652</v>
      </c>
      <c r="C8778" s="14">
        <v>43792</v>
      </c>
      <c r="D8778" s="14">
        <f t="shared" si="137"/>
        <v>44653</v>
      </c>
      <c r="E8778" s="3" t="s">
        <v>57</v>
      </c>
      <c r="F8778" s="3" t="s">
        <v>11</v>
      </c>
      <c r="G8778" s="3">
        <v>3</v>
      </c>
      <c r="H8778" s="3" t="s">
        <v>5</v>
      </c>
      <c r="I8778" s="3">
        <v>5</v>
      </c>
      <c r="J8778" s="3">
        <v>0</v>
      </c>
      <c r="K8778" t="s">
        <v>175</v>
      </c>
      <c r="L8778">
        <v>1688575</v>
      </c>
      <c r="M8778" s="3" t="s">
        <v>37</v>
      </c>
      <c r="N8778" s="3" t="s">
        <v>63</v>
      </c>
      <c r="O8778" s="3">
        <v>559</v>
      </c>
      <c r="P8778" s="3">
        <v>29.13022785855394</v>
      </c>
      <c r="S8778"/>
    </row>
    <row r="8779" spans="1:19" x14ac:dyDescent="0.25">
      <c r="A8779" s="3">
        <v>1447236560.7</v>
      </c>
      <c r="B8779" s="10">
        <v>44655</v>
      </c>
      <c r="C8779" s="14">
        <v>43807</v>
      </c>
      <c r="D8779" s="14">
        <f t="shared" si="137"/>
        <v>44656</v>
      </c>
      <c r="E8779" s="3" t="s">
        <v>57</v>
      </c>
      <c r="F8779" s="3" t="s">
        <v>11</v>
      </c>
      <c r="G8779" s="3">
        <v>3</v>
      </c>
      <c r="H8779" s="3" t="s">
        <v>5</v>
      </c>
      <c r="I8779" s="3">
        <v>5</v>
      </c>
      <c r="J8779" s="3">
        <v>0</v>
      </c>
      <c r="K8779" t="s">
        <v>175</v>
      </c>
      <c r="L8779">
        <v>1688575</v>
      </c>
      <c r="M8779" s="3" t="s">
        <v>37</v>
      </c>
      <c r="N8779" s="3" t="s">
        <v>63</v>
      </c>
      <c r="O8779" s="3">
        <v>963</v>
      </c>
      <c r="P8779" s="3">
        <v>67.303865003292515</v>
      </c>
      <c r="S8779"/>
    </row>
    <row r="8780" spans="1:19" x14ac:dyDescent="0.25">
      <c r="A8780" s="3">
        <v>1447232806.7</v>
      </c>
      <c r="B8780" s="10">
        <v>44662</v>
      </c>
      <c r="C8780" s="14">
        <v>43769</v>
      </c>
      <c r="D8780" s="14">
        <f t="shared" si="137"/>
        <v>44663</v>
      </c>
      <c r="E8780" s="3" t="s">
        <v>57</v>
      </c>
      <c r="F8780" s="3" t="s">
        <v>11</v>
      </c>
      <c r="G8780" s="3">
        <v>3</v>
      </c>
      <c r="H8780" s="3" t="s">
        <v>5</v>
      </c>
      <c r="I8780" s="3">
        <v>5</v>
      </c>
      <c r="J8780" s="3">
        <v>0</v>
      </c>
      <c r="K8780" t="s">
        <v>175</v>
      </c>
      <c r="L8780">
        <v>1688575</v>
      </c>
      <c r="M8780" s="3" t="s">
        <v>37</v>
      </c>
      <c r="N8780" s="3" t="s">
        <v>63</v>
      </c>
      <c r="O8780" s="3">
        <v>373</v>
      </c>
      <c r="P8780" s="3">
        <v>9.0434092861846462</v>
      </c>
      <c r="S8780"/>
    </row>
    <row r="8781" spans="1:19" x14ac:dyDescent="0.25">
      <c r="A8781" s="3">
        <v>1447355979.7</v>
      </c>
      <c r="B8781" s="10">
        <v>44661</v>
      </c>
      <c r="C8781" s="14">
        <v>44639</v>
      </c>
      <c r="D8781" s="14">
        <f t="shared" si="137"/>
        <v>44662</v>
      </c>
      <c r="E8781" s="3" t="s">
        <v>57</v>
      </c>
      <c r="F8781" s="3" t="s">
        <v>11</v>
      </c>
      <c r="G8781" s="3">
        <v>3</v>
      </c>
      <c r="H8781" s="3" t="s">
        <v>5</v>
      </c>
      <c r="I8781" s="3">
        <v>5</v>
      </c>
      <c r="J8781" s="3">
        <v>0</v>
      </c>
      <c r="K8781" t="s">
        <v>175</v>
      </c>
      <c r="L8781">
        <v>1688575</v>
      </c>
      <c r="M8781" s="3" t="s">
        <v>37</v>
      </c>
      <c r="N8781" s="3" t="s">
        <v>63</v>
      </c>
      <c r="O8781" s="3">
        <v>364</v>
      </c>
      <c r="P8781" s="3">
        <v>6.3303865003292525</v>
      </c>
      <c r="S8781"/>
    </row>
    <row r="8782" spans="1:19" x14ac:dyDescent="0.25">
      <c r="A8782" s="3">
        <v>1447344876.7</v>
      </c>
      <c r="B8782" s="10">
        <v>44661</v>
      </c>
      <c r="C8782" s="14">
        <v>43767</v>
      </c>
      <c r="D8782" s="14">
        <f t="shared" si="137"/>
        <v>44662</v>
      </c>
      <c r="E8782" s="3" t="s">
        <v>57</v>
      </c>
      <c r="F8782" s="3" t="s">
        <v>11</v>
      </c>
      <c r="G8782" s="3">
        <v>3</v>
      </c>
      <c r="H8782" s="3" t="s">
        <v>5</v>
      </c>
      <c r="I8782" s="3">
        <v>5</v>
      </c>
      <c r="J8782" s="3">
        <v>0</v>
      </c>
      <c r="K8782" t="s">
        <v>175</v>
      </c>
      <c r="L8782">
        <v>1688575</v>
      </c>
      <c r="M8782" s="3" t="s">
        <v>37</v>
      </c>
      <c r="N8782" s="3" t="s">
        <v>63</v>
      </c>
      <c r="O8782" s="3">
        <v>366</v>
      </c>
      <c r="P8782" s="3">
        <v>9.0434092861846462</v>
      </c>
      <c r="S8782"/>
    </row>
    <row r="8783" spans="1:19" x14ac:dyDescent="0.25">
      <c r="A8783" s="3">
        <v>1447254079.7</v>
      </c>
      <c r="B8783" s="10">
        <v>44660</v>
      </c>
      <c r="C8783" s="14">
        <v>43490</v>
      </c>
      <c r="D8783" s="14">
        <f t="shared" si="137"/>
        <v>44662</v>
      </c>
      <c r="E8783" s="3" t="s">
        <v>57</v>
      </c>
      <c r="F8783" s="3" t="s">
        <v>11</v>
      </c>
      <c r="G8783" s="3">
        <v>3</v>
      </c>
      <c r="H8783" s="3" t="s">
        <v>5</v>
      </c>
      <c r="I8783" s="3">
        <v>5</v>
      </c>
      <c r="J8783" s="3">
        <v>0</v>
      </c>
      <c r="K8783" t="s">
        <v>175</v>
      </c>
      <c r="L8783">
        <v>1688575</v>
      </c>
      <c r="M8783" s="3" t="s">
        <v>37</v>
      </c>
      <c r="N8783" s="3" t="s">
        <v>63</v>
      </c>
      <c r="O8783" s="3">
        <v>1280</v>
      </c>
      <c r="P8783" s="3">
        <v>84.434092861846466</v>
      </c>
      <c r="S8783"/>
    </row>
    <row r="8784" spans="1:19" x14ac:dyDescent="0.25">
      <c r="A8784" s="3">
        <v>1447353895.7</v>
      </c>
      <c r="B8784" s="10">
        <v>44655</v>
      </c>
      <c r="C8784" s="14">
        <v>43815</v>
      </c>
      <c r="D8784" s="14">
        <f t="shared" si="137"/>
        <v>44656</v>
      </c>
      <c r="E8784" s="3" t="s">
        <v>57</v>
      </c>
      <c r="F8784" s="3" t="s">
        <v>11</v>
      </c>
      <c r="G8784" s="3">
        <v>3</v>
      </c>
      <c r="H8784" s="3" t="s">
        <v>5</v>
      </c>
      <c r="I8784" s="3">
        <v>5</v>
      </c>
      <c r="J8784" s="3">
        <v>0</v>
      </c>
      <c r="K8784" t="s">
        <v>175</v>
      </c>
      <c r="L8784">
        <v>1688575</v>
      </c>
      <c r="M8784" s="3" t="s">
        <v>37</v>
      </c>
      <c r="N8784" s="3" t="s">
        <v>63</v>
      </c>
      <c r="O8784" s="3">
        <v>333</v>
      </c>
      <c r="P8784" s="3">
        <v>6.3303865003292525</v>
      </c>
      <c r="S8784"/>
    </row>
    <row r="8785" spans="1:19" x14ac:dyDescent="0.25">
      <c r="A8785" s="3">
        <v>1447320863.7</v>
      </c>
      <c r="B8785" s="10">
        <v>44662</v>
      </c>
      <c r="C8785" s="14">
        <v>44322</v>
      </c>
      <c r="D8785" s="14">
        <f t="shared" si="137"/>
        <v>44663</v>
      </c>
      <c r="E8785" s="3" t="s">
        <v>57</v>
      </c>
      <c r="F8785" s="3" t="s">
        <v>11</v>
      </c>
      <c r="G8785" s="3">
        <v>3</v>
      </c>
      <c r="H8785" s="3" t="s">
        <v>5</v>
      </c>
      <c r="I8785" s="3">
        <v>5</v>
      </c>
      <c r="J8785" s="3">
        <v>0</v>
      </c>
      <c r="K8785" t="s">
        <v>175</v>
      </c>
      <c r="L8785">
        <v>1688575</v>
      </c>
      <c r="M8785" s="3" t="s">
        <v>37</v>
      </c>
      <c r="N8785" s="3" t="s">
        <v>63</v>
      </c>
      <c r="O8785" s="3">
        <v>373</v>
      </c>
      <c r="P8785" s="3">
        <v>9.0434092861846462</v>
      </c>
      <c r="S8785"/>
    </row>
    <row r="8786" spans="1:19" x14ac:dyDescent="0.25">
      <c r="A8786" s="3">
        <v>1447247291.7</v>
      </c>
      <c r="B8786" s="10">
        <v>44653</v>
      </c>
      <c r="C8786" s="14">
        <v>44561</v>
      </c>
      <c r="D8786" s="14">
        <f t="shared" si="137"/>
        <v>44654</v>
      </c>
      <c r="E8786" s="3" t="s">
        <v>57</v>
      </c>
      <c r="F8786" s="3" t="s">
        <v>11</v>
      </c>
      <c r="G8786" s="3">
        <v>3</v>
      </c>
      <c r="H8786" s="3" t="s">
        <v>5</v>
      </c>
      <c r="I8786" s="3">
        <v>5</v>
      </c>
      <c r="J8786" s="3">
        <v>0</v>
      </c>
      <c r="K8786" t="s">
        <v>175</v>
      </c>
      <c r="L8786">
        <v>1688575</v>
      </c>
      <c r="M8786" s="3" t="s">
        <v>37</v>
      </c>
      <c r="N8786" s="3" t="s">
        <v>63</v>
      </c>
      <c r="O8786" s="3">
        <v>686</v>
      </c>
      <c r="P8786" s="3">
        <v>33.173637144738585</v>
      </c>
      <c r="S8786"/>
    </row>
    <row r="8787" spans="1:19" x14ac:dyDescent="0.25">
      <c r="A8787" s="3">
        <v>1447219830.7</v>
      </c>
      <c r="B8787" s="10">
        <v>44654</v>
      </c>
      <c r="C8787" s="14">
        <v>43923</v>
      </c>
      <c r="D8787" s="14">
        <f t="shared" si="137"/>
        <v>44655</v>
      </c>
      <c r="E8787" s="3" t="s">
        <v>57</v>
      </c>
      <c r="F8787" s="3" t="s">
        <v>11</v>
      </c>
      <c r="G8787" s="3">
        <v>3</v>
      </c>
      <c r="H8787" s="3" t="s">
        <v>5</v>
      </c>
      <c r="I8787" s="3">
        <v>5</v>
      </c>
      <c r="J8787" s="3">
        <v>0</v>
      </c>
      <c r="K8787" t="s">
        <v>175</v>
      </c>
      <c r="L8787">
        <v>1688575</v>
      </c>
      <c r="M8787" s="3" t="s">
        <v>37</v>
      </c>
      <c r="N8787" s="3" t="s">
        <v>63</v>
      </c>
      <c r="O8787" s="3">
        <v>287</v>
      </c>
      <c r="P8787" s="3">
        <v>2.7130227858553937</v>
      </c>
      <c r="S8787"/>
    </row>
    <row r="8788" spans="1:19" x14ac:dyDescent="0.25">
      <c r="A8788" s="3">
        <v>1447232795.7</v>
      </c>
      <c r="B8788" s="10">
        <v>44654</v>
      </c>
      <c r="C8788" s="14">
        <v>43659</v>
      </c>
      <c r="D8788" s="14">
        <f t="shared" si="137"/>
        <v>44655</v>
      </c>
      <c r="E8788" s="3" t="s">
        <v>57</v>
      </c>
      <c r="F8788" s="3" t="s">
        <v>11</v>
      </c>
      <c r="G8788" s="3">
        <v>3</v>
      </c>
      <c r="H8788" s="3" t="s">
        <v>5</v>
      </c>
      <c r="I8788" s="3">
        <v>5</v>
      </c>
      <c r="J8788" s="3">
        <v>0</v>
      </c>
      <c r="K8788" t="s">
        <v>175</v>
      </c>
      <c r="L8788">
        <v>1688575</v>
      </c>
      <c r="M8788" s="3" t="s">
        <v>37</v>
      </c>
      <c r="N8788" s="3" t="s">
        <v>63</v>
      </c>
      <c r="O8788" s="3">
        <v>485</v>
      </c>
      <c r="P8788" s="3">
        <v>17.086818572369292</v>
      </c>
      <c r="S8788"/>
    </row>
    <row r="8789" spans="1:19" x14ac:dyDescent="0.25">
      <c r="A8789" s="3">
        <v>1447338041.7</v>
      </c>
      <c r="B8789" s="10">
        <v>44659</v>
      </c>
      <c r="C8789" s="14">
        <v>43980</v>
      </c>
      <c r="D8789" s="14">
        <f t="shared" si="137"/>
        <v>44660</v>
      </c>
      <c r="E8789" s="3" t="s">
        <v>57</v>
      </c>
      <c r="F8789" s="3" t="s">
        <v>11</v>
      </c>
      <c r="G8789" s="3">
        <v>3</v>
      </c>
      <c r="H8789" s="3" t="s">
        <v>5</v>
      </c>
      <c r="I8789" s="3">
        <v>5</v>
      </c>
      <c r="J8789" s="3">
        <v>0</v>
      </c>
      <c r="K8789" t="s">
        <v>175</v>
      </c>
      <c r="L8789">
        <v>1688575</v>
      </c>
      <c r="M8789" s="3" t="s">
        <v>37</v>
      </c>
      <c r="N8789" s="3" t="s">
        <v>63</v>
      </c>
      <c r="O8789" s="3">
        <v>821</v>
      </c>
      <c r="P8789" s="3">
        <v>49.930069216778627</v>
      </c>
      <c r="S8789"/>
    </row>
    <row r="8790" spans="1:19" x14ac:dyDescent="0.25">
      <c r="A8790" s="3">
        <v>1447167572.7</v>
      </c>
      <c r="B8790" s="10">
        <v>44659</v>
      </c>
      <c r="C8790" s="14">
        <v>44133</v>
      </c>
      <c r="D8790" s="14">
        <f t="shared" si="137"/>
        <v>44660</v>
      </c>
      <c r="E8790" s="3" t="s">
        <v>57</v>
      </c>
      <c r="F8790" s="3" t="s">
        <v>11</v>
      </c>
      <c r="G8790" s="3">
        <v>3</v>
      </c>
      <c r="H8790" s="3" t="s">
        <v>5</v>
      </c>
      <c r="I8790" s="3">
        <v>5</v>
      </c>
      <c r="J8790" s="3">
        <v>0</v>
      </c>
      <c r="K8790" t="s">
        <v>175</v>
      </c>
      <c r="L8790">
        <v>1688575</v>
      </c>
      <c r="M8790" s="3" t="s">
        <v>37</v>
      </c>
      <c r="N8790" s="3" t="s">
        <v>63</v>
      </c>
      <c r="O8790" s="3">
        <v>515</v>
      </c>
      <c r="P8790" s="3">
        <v>19.086818572369292</v>
      </c>
      <c r="S8790"/>
    </row>
    <row r="8791" spans="1:19" x14ac:dyDescent="0.25">
      <c r="A8791" s="3">
        <v>1447369376.7</v>
      </c>
      <c r="B8791" s="10">
        <v>44654</v>
      </c>
      <c r="C8791" s="14">
        <v>43522</v>
      </c>
      <c r="D8791" s="14">
        <f t="shared" si="137"/>
        <v>44655</v>
      </c>
      <c r="E8791" s="3" t="s">
        <v>57</v>
      </c>
      <c r="F8791" s="3" t="s">
        <v>11</v>
      </c>
      <c r="G8791" s="3">
        <v>3</v>
      </c>
      <c r="H8791" s="3" t="s">
        <v>5</v>
      </c>
      <c r="I8791" s="3">
        <v>5</v>
      </c>
      <c r="J8791" s="3">
        <v>0</v>
      </c>
      <c r="K8791" t="s">
        <v>175</v>
      </c>
      <c r="L8791">
        <v>1688575</v>
      </c>
      <c r="M8791" s="3" t="s">
        <v>37</v>
      </c>
      <c r="N8791" s="3" t="s">
        <v>63</v>
      </c>
      <c r="O8791" s="3">
        <v>302</v>
      </c>
      <c r="P8791" s="3">
        <v>5.4260455717107874</v>
      </c>
      <c r="S8791"/>
    </row>
    <row r="8792" spans="1:19" x14ac:dyDescent="0.25">
      <c r="A8792" s="3">
        <v>1447390783.7</v>
      </c>
      <c r="B8792" s="10">
        <v>44653</v>
      </c>
      <c r="C8792" s="14">
        <v>44248</v>
      </c>
      <c r="D8792" s="14">
        <f t="shared" si="137"/>
        <v>44654</v>
      </c>
      <c r="E8792" s="3" t="s">
        <v>57</v>
      </c>
      <c r="F8792" s="3" t="s">
        <v>11</v>
      </c>
      <c r="G8792" s="3">
        <v>3</v>
      </c>
      <c r="H8792" s="3" t="s">
        <v>5</v>
      </c>
      <c r="I8792" s="3">
        <v>0</v>
      </c>
      <c r="J8792" s="3">
        <v>0</v>
      </c>
      <c r="K8792" t="s">
        <v>175</v>
      </c>
      <c r="L8792">
        <v>1688575</v>
      </c>
      <c r="M8792" s="3" t="s">
        <v>37</v>
      </c>
      <c r="N8792" s="3" t="s">
        <v>63</v>
      </c>
      <c r="O8792" s="3">
        <v>419</v>
      </c>
      <c r="P8792" s="3">
        <v>9.0434092861846462</v>
      </c>
      <c r="S8792"/>
    </row>
    <row r="8793" spans="1:19" x14ac:dyDescent="0.25">
      <c r="A8793" s="3">
        <v>1447322568.7</v>
      </c>
      <c r="B8793" s="10">
        <v>44662</v>
      </c>
      <c r="C8793" s="14">
        <v>44312</v>
      </c>
      <c r="D8793" s="14">
        <f t="shared" si="137"/>
        <v>44663</v>
      </c>
      <c r="E8793" s="3" t="s">
        <v>57</v>
      </c>
      <c r="F8793" s="3" t="s">
        <v>11</v>
      </c>
      <c r="G8793" s="3">
        <v>3</v>
      </c>
      <c r="H8793" s="3" t="s">
        <v>5</v>
      </c>
      <c r="I8793" s="3">
        <v>5</v>
      </c>
      <c r="J8793" s="3">
        <v>0</v>
      </c>
      <c r="K8793" t="s">
        <v>175</v>
      </c>
      <c r="L8793">
        <v>1688575</v>
      </c>
      <c r="M8793" s="3" t="s">
        <v>37</v>
      </c>
      <c r="N8793" s="3" t="s">
        <v>63</v>
      </c>
      <c r="O8793" s="3">
        <v>826</v>
      </c>
      <c r="P8793" s="3">
        <v>49.217046430923233</v>
      </c>
      <c r="S8793"/>
    </row>
    <row r="8794" spans="1:19" x14ac:dyDescent="0.25">
      <c r="A8794" s="3">
        <v>1447334312.7</v>
      </c>
      <c r="B8794" s="10">
        <v>44655</v>
      </c>
      <c r="C8794" s="14">
        <v>43656</v>
      </c>
      <c r="D8794" s="14">
        <f t="shared" si="137"/>
        <v>44656</v>
      </c>
      <c r="E8794" s="3" t="s">
        <v>57</v>
      </c>
      <c r="F8794" s="3" t="s">
        <v>11</v>
      </c>
      <c r="G8794" s="3">
        <v>3</v>
      </c>
      <c r="H8794" s="3" t="s">
        <v>5</v>
      </c>
      <c r="I8794" s="3">
        <v>5</v>
      </c>
      <c r="J8794" s="3">
        <v>0</v>
      </c>
      <c r="K8794" t="s">
        <v>175</v>
      </c>
      <c r="L8794">
        <v>1688575</v>
      </c>
      <c r="M8794" s="3" t="s">
        <v>37</v>
      </c>
      <c r="N8794" s="3" t="s">
        <v>63</v>
      </c>
      <c r="O8794" s="3">
        <v>393</v>
      </c>
      <c r="P8794" s="3">
        <v>9.0434092861846462</v>
      </c>
      <c r="S8794"/>
    </row>
    <row r="8795" spans="1:19" x14ac:dyDescent="0.25">
      <c r="A8795" s="3">
        <v>1447151459.7</v>
      </c>
      <c r="B8795" s="10">
        <v>44652</v>
      </c>
      <c r="C8795" s="14">
        <v>43489</v>
      </c>
      <c r="D8795" s="14">
        <f t="shared" si="137"/>
        <v>44653</v>
      </c>
      <c r="E8795" s="3" t="s">
        <v>57</v>
      </c>
      <c r="F8795" s="3" t="s">
        <v>11</v>
      </c>
      <c r="G8795" s="3">
        <v>3</v>
      </c>
      <c r="H8795" s="3" t="s">
        <v>5</v>
      </c>
      <c r="I8795" s="3">
        <v>5</v>
      </c>
      <c r="J8795" s="3">
        <v>0</v>
      </c>
      <c r="K8795" t="s">
        <v>175</v>
      </c>
      <c r="L8795">
        <v>1688575</v>
      </c>
      <c r="M8795" s="3" t="s">
        <v>37</v>
      </c>
      <c r="N8795" s="3" t="s">
        <v>63</v>
      </c>
      <c r="O8795" s="3">
        <v>785</v>
      </c>
      <c r="P8795" s="3">
        <v>49.217046430923233</v>
      </c>
      <c r="S8795"/>
    </row>
    <row r="8796" spans="1:19" x14ac:dyDescent="0.25">
      <c r="A8796" s="3">
        <v>1447285609.7</v>
      </c>
      <c r="B8796" s="10">
        <v>44662</v>
      </c>
      <c r="C8796" s="14">
        <v>44046</v>
      </c>
      <c r="D8796" s="14">
        <f t="shared" si="137"/>
        <v>44663</v>
      </c>
      <c r="E8796" s="3" t="s">
        <v>57</v>
      </c>
      <c r="F8796" s="3" t="s">
        <v>11</v>
      </c>
      <c r="G8796" s="3">
        <v>3</v>
      </c>
      <c r="H8796" s="3" t="s">
        <v>5</v>
      </c>
      <c r="I8796" s="3">
        <v>5</v>
      </c>
      <c r="J8796" s="3">
        <v>0</v>
      </c>
      <c r="K8796" t="s">
        <v>175</v>
      </c>
      <c r="L8796">
        <v>1688575</v>
      </c>
      <c r="M8796" s="3" t="s">
        <v>37</v>
      </c>
      <c r="N8796" s="3" t="s">
        <v>63</v>
      </c>
      <c r="O8796" s="3">
        <v>481</v>
      </c>
      <c r="P8796" s="3">
        <v>13.56511392927697</v>
      </c>
      <c r="S8796"/>
    </row>
    <row r="8797" spans="1:19" x14ac:dyDescent="0.25">
      <c r="A8797" s="3">
        <v>1447189707.7</v>
      </c>
      <c r="B8797" s="10">
        <v>44654</v>
      </c>
      <c r="C8797" s="14">
        <v>44206</v>
      </c>
      <c r="D8797" s="14">
        <f t="shared" si="137"/>
        <v>44655</v>
      </c>
      <c r="E8797" s="3" t="s">
        <v>57</v>
      </c>
      <c r="F8797" s="3" t="s">
        <v>11</v>
      </c>
      <c r="G8797" s="3">
        <v>3</v>
      </c>
      <c r="H8797" s="3" t="s">
        <v>5</v>
      </c>
      <c r="I8797" s="3">
        <v>5</v>
      </c>
      <c r="J8797" s="3">
        <v>0</v>
      </c>
      <c r="K8797" t="s">
        <v>175</v>
      </c>
      <c r="L8797">
        <v>1688575</v>
      </c>
      <c r="M8797" s="3" t="s">
        <v>37</v>
      </c>
      <c r="N8797" s="3" t="s">
        <v>63</v>
      </c>
      <c r="O8797" s="3">
        <v>477</v>
      </c>
      <c r="P8797" s="3">
        <v>17.086818572369292</v>
      </c>
      <c r="S8797"/>
    </row>
    <row r="8798" spans="1:19" x14ac:dyDescent="0.25">
      <c r="A8798" s="3">
        <v>1447371621.7</v>
      </c>
      <c r="B8798" s="10">
        <v>44658</v>
      </c>
      <c r="C8798" s="14">
        <v>43899</v>
      </c>
      <c r="D8798" s="14">
        <f t="shared" si="137"/>
        <v>44659</v>
      </c>
      <c r="E8798" s="3" t="s">
        <v>57</v>
      </c>
      <c r="F8798" s="3" t="s">
        <v>11</v>
      </c>
      <c r="G8798" s="3">
        <v>3</v>
      </c>
      <c r="H8798" s="3" t="s">
        <v>5</v>
      </c>
      <c r="I8798" s="3">
        <v>5</v>
      </c>
      <c r="J8798" s="3">
        <v>0</v>
      </c>
      <c r="K8798" t="s">
        <v>175</v>
      </c>
      <c r="L8798">
        <v>1688575</v>
      </c>
      <c r="M8798" s="3" t="s">
        <v>37</v>
      </c>
      <c r="N8798" s="3" t="s">
        <v>63</v>
      </c>
      <c r="O8798" s="3">
        <v>402</v>
      </c>
      <c r="P8798" s="3">
        <v>9.0434092861846462</v>
      </c>
      <c r="S8798"/>
    </row>
    <row r="8799" spans="1:19" x14ac:dyDescent="0.25">
      <c r="A8799" s="3">
        <v>1447331401.7</v>
      </c>
      <c r="B8799" s="10">
        <v>44659</v>
      </c>
      <c r="C8799" s="14">
        <v>43579</v>
      </c>
      <c r="D8799" s="14">
        <f t="shared" si="137"/>
        <v>44660</v>
      </c>
      <c r="E8799" s="3" t="s">
        <v>57</v>
      </c>
      <c r="F8799" s="3" t="s">
        <v>11</v>
      </c>
      <c r="G8799" s="3">
        <v>3</v>
      </c>
      <c r="H8799" s="3" t="s">
        <v>5</v>
      </c>
      <c r="I8799" s="3">
        <v>5</v>
      </c>
      <c r="J8799" s="3">
        <v>0</v>
      </c>
      <c r="K8799" t="s">
        <v>175</v>
      </c>
      <c r="L8799">
        <v>1688575</v>
      </c>
      <c r="M8799" s="3" t="s">
        <v>37</v>
      </c>
      <c r="N8799" s="3" t="s">
        <v>63</v>
      </c>
      <c r="O8799" s="3">
        <v>347</v>
      </c>
      <c r="P8799" s="3">
        <v>9.0434092861846462</v>
      </c>
      <c r="S8799"/>
    </row>
    <row r="8800" spans="1:19" x14ac:dyDescent="0.25">
      <c r="A8800" s="3">
        <v>1447344875.7</v>
      </c>
      <c r="B8800" s="10">
        <v>44655</v>
      </c>
      <c r="C8800" s="14">
        <v>44560</v>
      </c>
      <c r="D8800" s="14">
        <f t="shared" si="137"/>
        <v>44656</v>
      </c>
      <c r="E8800" s="3" t="s">
        <v>57</v>
      </c>
      <c r="F8800" s="3" t="s">
        <v>11</v>
      </c>
      <c r="G8800" s="3">
        <v>3</v>
      </c>
      <c r="H8800" s="3" t="s">
        <v>5</v>
      </c>
      <c r="I8800" s="3">
        <v>5</v>
      </c>
      <c r="J8800" s="3">
        <v>0</v>
      </c>
      <c r="K8800" t="s">
        <v>175</v>
      </c>
      <c r="L8800">
        <v>1688575</v>
      </c>
      <c r="M8800" s="3" t="s">
        <v>37</v>
      </c>
      <c r="N8800" s="3" t="s">
        <v>63</v>
      </c>
      <c r="O8800" s="3">
        <v>429</v>
      </c>
      <c r="P8800" s="3">
        <v>9.0434092861846462</v>
      </c>
      <c r="S8800"/>
    </row>
    <row r="8801" spans="1:19" x14ac:dyDescent="0.25">
      <c r="A8801" s="3">
        <v>1447144880.7</v>
      </c>
      <c r="B8801" s="10">
        <v>44655</v>
      </c>
      <c r="C8801" s="14">
        <v>44139</v>
      </c>
      <c r="D8801" s="14">
        <f t="shared" si="137"/>
        <v>44656</v>
      </c>
      <c r="E8801" s="3" t="s">
        <v>57</v>
      </c>
      <c r="F8801" s="3" t="s">
        <v>11</v>
      </c>
      <c r="G8801" s="3">
        <v>3</v>
      </c>
      <c r="H8801" s="3" t="s">
        <v>5</v>
      </c>
      <c r="I8801" s="3">
        <v>5</v>
      </c>
      <c r="J8801" s="3">
        <v>0</v>
      </c>
      <c r="K8801" t="s">
        <v>175</v>
      </c>
      <c r="L8801">
        <v>1688575</v>
      </c>
      <c r="M8801" s="3" t="s">
        <v>37</v>
      </c>
      <c r="N8801" s="3" t="s">
        <v>63</v>
      </c>
      <c r="O8801" s="3">
        <v>470</v>
      </c>
      <c r="P8801" s="3">
        <v>14.56511392927697</v>
      </c>
      <c r="S8801"/>
    </row>
    <row r="8802" spans="1:19" x14ac:dyDescent="0.25">
      <c r="A8802" s="3">
        <v>1447322567.7</v>
      </c>
      <c r="B8802" s="10">
        <v>44659</v>
      </c>
      <c r="C8802" s="14">
        <v>44386</v>
      </c>
      <c r="D8802" s="14">
        <f t="shared" si="137"/>
        <v>44660</v>
      </c>
      <c r="E8802" s="3" t="s">
        <v>57</v>
      </c>
      <c r="F8802" s="3" t="s">
        <v>11</v>
      </c>
      <c r="G8802" s="3">
        <v>3</v>
      </c>
      <c r="H8802" s="3" t="s">
        <v>5</v>
      </c>
      <c r="I8802" s="3">
        <v>5</v>
      </c>
      <c r="J8802" s="3">
        <v>0</v>
      </c>
      <c r="K8802" t="s">
        <v>175</v>
      </c>
      <c r="L8802">
        <v>1688575</v>
      </c>
      <c r="M8802" s="3" t="s">
        <v>37</v>
      </c>
      <c r="N8802" s="3" t="s">
        <v>63</v>
      </c>
      <c r="O8802" s="3">
        <v>344</v>
      </c>
      <c r="P8802" s="3">
        <v>9.0434092861846462</v>
      </c>
      <c r="S8802"/>
    </row>
    <row r="8803" spans="1:19" x14ac:dyDescent="0.25">
      <c r="A8803" s="3">
        <v>1447326316.7</v>
      </c>
      <c r="B8803" s="10">
        <v>44660</v>
      </c>
      <c r="C8803" s="14">
        <v>43933</v>
      </c>
      <c r="D8803" s="14">
        <f t="shared" si="137"/>
        <v>44661</v>
      </c>
      <c r="E8803" s="3" t="s">
        <v>57</v>
      </c>
      <c r="F8803" s="3" t="s">
        <v>11</v>
      </c>
      <c r="G8803" s="3">
        <v>3</v>
      </c>
      <c r="H8803" s="3" t="s">
        <v>5</v>
      </c>
      <c r="I8803" s="3">
        <v>5</v>
      </c>
      <c r="J8803" s="3">
        <v>0</v>
      </c>
      <c r="K8803" t="s">
        <v>175</v>
      </c>
      <c r="L8803">
        <v>1688575</v>
      </c>
      <c r="M8803" s="3" t="s">
        <v>37</v>
      </c>
      <c r="N8803" s="3" t="s">
        <v>63</v>
      </c>
      <c r="O8803" s="3">
        <v>757</v>
      </c>
      <c r="P8803" s="3">
        <v>48.217046430923233</v>
      </c>
      <c r="S8803"/>
    </row>
    <row r="8804" spans="1:19" x14ac:dyDescent="0.25">
      <c r="A8804" s="3">
        <v>1447154208.7</v>
      </c>
      <c r="B8804" s="10">
        <v>44660</v>
      </c>
      <c r="C8804" s="14">
        <v>44240</v>
      </c>
      <c r="D8804" s="14">
        <f t="shared" si="137"/>
        <v>44661</v>
      </c>
      <c r="E8804" s="3" t="s">
        <v>57</v>
      </c>
      <c r="F8804" s="3" t="s">
        <v>11</v>
      </c>
      <c r="G8804" s="3">
        <v>3</v>
      </c>
      <c r="H8804" s="3" t="s">
        <v>5</v>
      </c>
      <c r="I8804" s="3">
        <v>5</v>
      </c>
      <c r="J8804" s="3">
        <v>0</v>
      </c>
      <c r="K8804" t="s">
        <v>175</v>
      </c>
      <c r="L8804">
        <v>1688575</v>
      </c>
      <c r="M8804" s="3" t="s">
        <v>37</v>
      </c>
      <c r="N8804" s="3" t="s">
        <v>63</v>
      </c>
      <c r="O8804" s="3">
        <v>786</v>
      </c>
      <c r="P8804" s="3">
        <v>44.217046430923233</v>
      </c>
      <c r="S8804"/>
    </row>
    <row r="8805" spans="1:19" x14ac:dyDescent="0.25">
      <c r="A8805" s="3">
        <v>1447175365.7</v>
      </c>
      <c r="B8805" s="10">
        <v>44654</v>
      </c>
      <c r="C8805" s="14">
        <v>44378</v>
      </c>
      <c r="D8805" s="14">
        <f t="shared" si="137"/>
        <v>44655</v>
      </c>
      <c r="E8805" s="3" t="s">
        <v>57</v>
      </c>
      <c r="F8805" s="3" t="s">
        <v>11</v>
      </c>
      <c r="G8805" s="3">
        <v>3</v>
      </c>
      <c r="H8805" s="3" t="s">
        <v>5</v>
      </c>
      <c r="I8805" s="3">
        <v>5</v>
      </c>
      <c r="J8805" s="3">
        <v>0</v>
      </c>
      <c r="K8805" t="s">
        <v>175</v>
      </c>
      <c r="L8805">
        <v>1688575</v>
      </c>
      <c r="M8805" s="3" t="s">
        <v>37</v>
      </c>
      <c r="N8805" s="3" t="s">
        <v>63</v>
      </c>
      <c r="O8805" s="3">
        <v>388</v>
      </c>
      <c r="P8805" s="3">
        <v>9.0434092861846462</v>
      </c>
      <c r="S8805"/>
    </row>
    <row r="8806" spans="1:19" x14ac:dyDescent="0.25">
      <c r="A8806" s="3">
        <v>1447355321.7</v>
      </c>
      <c r="B8806" s="10">
        <v>44665</v>
      </c>
      <c r="C8806" s="14">
        <v>43673</v>
      </c>
      <c r="D8806" s="14">
        <f t="shared" si="137"/>
        <v>44666</v>
      </c>
      <c r="E8806" s="3" t="s">
        <v>57</v>
      </c>
      <c r="F8806" s="3" t="s">
        <v>11</v>
      </c>
      <c r="G8806" s="3">
        <v>3</v>
      </c>
      <c r="H8806" s="3" t="s">
        <v>5</v>
      </c>
      <c r="I8806" s="3">
        <v>5</v>
      </c>
      <c r="J8806" s="3">
        <v>0</v>
      </c>
      <c r="K8806" t="s">
        <v>175</v>
      </c>
      <c r="L8806">
        <v>1688575</v>
      </c>
      <c r="M8806" s="3" t="s">
        <v>37</v>
      </c>
      <c r="N8806" s="3" t="s">
        <v>63</v>
      </c>
      <c r="O8806" s="3">
        <v>343</v>
      </c>
      <c r="P8806" s="3">
        <v>9.0434092861846462</v>
      </c>
      <c r="S8806"/>
    </row>
    <row r="8807" spans="1:19" x14ac:dyDescent="0.25">
      <c r="A8807" s="3">
        <v>1447246707.7</v>
      </c>
      <c r="B8807" s="10">
        <v>44653</v>
      </c>
      <c r="C8807" s="14">
        <v>43608</v>
      </c>
      <c r="D8807" s="14">
        <f t="shared" si="137"/>
        <v>44654</v>
      </c>
      <c r="E8807" s="3" t="s">
        <v>57</v>
      </c>
      <c r="F8807" s="3" t="s">
        <v>11</v>
      </c>
      <c r="G8807" s="3">
        <v>3</v>
      </c>
      <c r="H8807" s="3" t="s">
        <v>5</v>
      </c>
      <c r="I8807" s="3">
        <v>5</v>
      </c>
      <c r="J8807" s="3">
        <v>0</v>
      </c>
      <c r="K8807" t="s">
        <v>175</v>
      </c>
      <c r="L8807">
        <v>1688575</v>
      </c>
      <c r="M8807" s="3" t="s">
        <v>37</v>
      </c>
      <c r="N8807" s="3" t="s">
        <v>63</v>
      </c>
      <c r="O8807" s="3">
        <v>737</v>
      </c>
      <c r="P8807" s="3">
        <v>46.217046430923233</v>
      </c>
      <c r="S8807"/>
    </row>
    <row r="8808" spans="1:19" x14ac:dyDescent="0.25">
      <c r="A8808" s="3">
        <v>1447369383.7</v>
      </c>
      <c r="B8808" s="10">
        <v>44658</v>
      </c>
      <c r="C8808" s="14">
        <v>43550</v>
      </c>
      <c r="D8808" s="14">
        <f t="shared" si="137"/>
        <v>44659</v>
      </c>
      <c r="E8808" s="3" t="s">
        <v>57</v>
      </c>
      <c r="F8808" s="3" t="s">
        <v>11</v>
      </c>
      <c r="G8808" s="3">
        <v>3</v>
      </c>
      <c r="H8808" s="3" t="s">
        <v>5</v>
      </c>
      <c r="I8808" s="3">
        <v>5</v>
      </c>
      <c r="J8808" s="3">
        <v>0</v>
      </c>
      <c r="K8808" t="s">
        <v>175</v>
      </c>
      <c r="L8808">
        <v>1688575</v>
      </c>
      <c r="M8808" s="3" t="s">
        <v>37</v>
      </c>
      <c r="N8808" s="3" t="s">
        <v>63</v>
      </c>
      <c r="O8808" s="3">
        <v>382</v>
      </c>
      <c r="P8808" s="3">
        <v>9.0434092861846462</v>
      </c>
      <c r="S8808"/>
    </row>
    <row r="8809" spans="1:19" x14ac:dyDescent="0.25">
      <c r="A8809" s="3">
        <v>1447329679.7</v>
      </c>
      <c r="B8809" s="10">
        <v>44654</v>
      </c>
      <c r="C8809" s="14">
        <v>44575</v>
      </c>
      <c r="D8809" s="14">
        <f t="shared" si="137"/>
        <v>44655</v>
      </c>
      <c r="E8809" s="3" t="s">
        <v>57</v>
      </c>
      <c r="F8809" s="3" t="s">
        <v>11</v>
      </c>
      <c r="G8809" s="3">
        <v>3</v>
      </c>
      <c r="H8809" s="3" t="s">
        <v>5</v>
      </c>
      <c r="I8809" s="3">
        <v>5</v>
      </c>
      <c r="J8809" s="3">
        <v>0</v>
      </c>
      <c r="K8809" t="s">
        <v>175</v>
      </c>
      <c r="L8809">
        <v>1688575</v>
      </c>
      <c r="M8809" s="3" t="s">
        <v>37</v>
      </c>
      <c r="N8809" s="3" t="s">
        <v>63</v>
      </c>
      <c r="O8809" s="3">
        <v>395</v>
      </c>
      <c r="P8809" s="3">
        <v>9.0434092861846462</v>
      </c>
      <c r="S8809"/>
    </row>
    <row r="8810" spans="1:19" x14ac:dyDescent="0.25">
      <c r="A8810" s="3">
        <v>1447318092.7</v>
      </c>
      <c r="B8810" s="10">
        <v>44658</v>
      </c>
      <c r="C8810" s="14">
        <v>44089</v>
      </c>
      <c r="D8810" s="14">
        <f t="shared" si="137"/>
        <v>44659</v>
      </c>
      <c r="E8810" s="3" t="s">
        <v>57</v>
      </c>
      <c r="F8810" s="3" t="s">
        <v>11</v>
      </c>
      <c r="G8810" s="3">
        <v>3</v>
      </c>
      <c r="H8810" s="3" t="s">
        <v>5</v>
      </c>
      <c r="I8810" s="3">
        <v>5</v>
      </c>
      <c r="J8810" s="3">
        <v>0</v>
      </c>
      <c r="K8810" t="s">
        <v>175</v>
      </c>
      <c r="L8810">
        <v>1688575</v>
      </c>
      <c r="M8810" s="3" t="s">
        <v>37</v>
      </c>
      <c r="N8810" s="3" t="s">
        <v>63</v>
      </c>
      <c r="O8810" s="3">
        <v>355</v>
      </c>
      <c r="P8810" s="3">
        <v>9.0434092861846462</v>
      </c>
      <c r="S8810"/>
    </row>
    <row r="8811" spans="1:19" x14ac:dyDescent="0.25">
      <c r="A8811" s="3">
        <v>1447243012.7</v>
      </c>
      <c r="B8811" s="10">
        <v>44659</v>
      </c>
      <c r="C8811" s="14">
        <v>44082</v>
      </c>
      <c r="D8811" s="14">
        <f t="shared" si="137"/>
        <v>44661</v>
      </c>
      <c r="E8811" s="3" t="s">
        <v>57</v>
      </c>
      <c r="F8811" s="3" t="s">
        <v>11</v>
      </c>
      <c r="G8811" s="3">
        <v>3</v>
      </c>
      <c r="H8811" s="3" t="s">
        <v>5</v>
      </c>
      <c r="I8811" s="3">
        <v>5</v>
      </c>
      <c r="J8811" s="3">
        <v>0</v>
      </c>
      <c r="K8811" t="s">
        <v>175</v>
      </c>
      <c r="L8811">
        <v>1688575</v>
      </c>
      <c r="M8811" s="3" t="s">
        <v>37</v>
      </c>
      <c r="N8811" s="3" t="s">
        <v>63</v>
      </c>
      <c r="O8811" s="3">
        <v>1060</v>
      </c>
      <c r="P8811" s="3">
        <v>71.34727428947717</v>
      </c>
      <c r="S8811"/>
    </row>
    <row r="8812" spans="1:19" x14ac:dyDescent="0.25">
      <c r="A8812" s="3">
        <v>1447246709.7</v>
      </c>
      <c r="B8812" s="10">
        <v>44652</v>
      </c>
      <c r="C8812" s="14">
        <v>43780</v>
      </c>
      <c r="D8812" s="14">
        <f t="shared" si="137"/>
        <v>44653</v>
      </c>
      <c r="E8812" s="3" t="s">
        <v>57</v>
      </c>
      <c r="F8812" s="3" t="s">
        <v>11</v>
      </c>
      <c r="G8812" s="3">
        <v>3</v>
      </c>
      <c r="H8812" s="3" t="s">
        <v>5</v>
      </c>
      <c r="I8812" s="3">
        <v>5</v>
      </c>
      <c r="J8812" s="3">
        <v>0</v>
      </c>
      <c r="K8812" t="s">
        <v>175</v>
      </c>
      <c r="L8812">
        <v>1688575</v>
      </c>
      <c r="M8812" s="3" t="s">
        <v>37</v>
      </c>
      <c r="N8812" s="3" t="s">
        <v>63</v>
      </c>
      <c r="O8812" s="3">
        <v>523</v>
      </c>
      <c r="P8812" s="3">
        <v>17.086818572369292</v>
      </c>
      <c r="S8812"/>
    </row>
    <row r="8813" spans="1:19" x14ac:dyDescent="0.25">
      <c r="A8813" s="3">
        <v>1447215337.7</v>
      </c>
      <c r="B8813" s="10">
        <v>44665</v>
      </c>
      <c r="C8813" s="14">
        <v>44586</v>
      </c>
      <c r="D8813" s="14">
        <f t="shared" si="137"/>
        <v>44666</v>
      </c>
      <c r="E8813" s="3" t="s">
        <v>57</v>
      </c>
      <c r="F8813" s="3" t="s">
        <v>11</v>
      </c>
      <c r="G8813" s="3">
        <v>3</v>
      </c>
      <c r="H8813" s="3" t="s">
        <v>5</v>
      </c>
      <c r="I8813" s="3">
        <v>5</v>
      </c>
      <c r="J8813" s="3">
        <v>0</v>
      </c>
      <c r="K8813" t="s">
        <v>175</v>
      </c>
      <c r="L8813">
        <v>1688629</v>
      </c>
      <c r="M8813" s="3" t="s">
        <v>37</v>
      </c>
      <c r="N8813" s="3" t="s">
        <v>63</v>
      </c>
      <c r="O8813" s="3">
        <v>351</v>
      </c>
      <c r="P8813" s="3">
        <v>7.1746124271312386</v>
      </c>
      <c r="S8813"/>
    </row>
    <row r="8814" spans="1:19" x14ac:dyDescent="0.25">
      <c r="A8814" s="3">
        <v>1447167573.7</v>
      </c>
      <c r="B8814" s="10">
        <v>44654</v>
      </c>
      <c r="C8814" s="14">
        <v>44224</v>
      </c>
      <c r="D8814" s="14">
        <f t="shared" si="137"/>
        <v>44655</v>
      </c>
      <c r="E8814" s="3" t="s">
        <v>57</v>
      </c>
      <c r="F8814" s="3" t="s">
        <v>11</v>
      </c>
      <c r="G8814" s="3">
        <v>3</v>
      </c>
      <c r="H8814" s="3" t="s">
        <v>5</v>
      </c>
      <c r="I8814" s="3">
        <v>5</v>
      </c>
      <c r="J8814" s="3">
        <v>0</v>
      </c>
      <c r="K8814" t="s">
        <v>175</v>
      </c>
      <c r="L8814">
        <v>1688629</v>
      </c>
      <c r="M8814" s="3" t="s">
        <v>37</v>
      </c>
      <c r="N8814" s="3" t="s">
        <v>63</v>
      </c>
      <c r="O8814" s="3">
        <v>376</v>
      </c>
      <c r="P8814" s="3">
        <v>8.9682655339140478</v>
      </c>
      <c r="S8814"/>
    </row>
    <row r="8815" spans="1:19" x14ac:dyDescent="0.25">
      <c r="A8815" s="3">
        <v>1447417876.7</v>
      </c>
      <c r="B8815" s="10">
        <v>44661</v>
      </c>
      <c r="C8815" s="14">
        <v>44398</v>
      </c>
      <c r="D8815" s="14">
        <f t="shared" si="137"/>
        <v>44662</v>
      </c>
      <c r="E8815" s="3" t="s">
        <v>57</v>
      </c>
      <c r="F8815" s="3" t="s">
        <v>11</v>
      </c>
      <c r="G8815" s="3">
        <v>3</v>
      </c>
      <c r="H8815" s="3" t="s">
        <v>5</v>
      </c>
      <c r="I8815" s="3">
        <v>0</v>
      </c>
      <c r="J8815" s="3">
        <v>0</v>
      </c>
      <c r="K8815" t="s">
        <v>175</v>
      </c>
      <c r="L8815">
        <v>1688629</v>
      </c>
      <c r="M8815" s="3" t="s">
        <v>37</v>
      </c>
      <c r="N8815" s="3" t="s">
        <v>63</v>
      </c>
      <c r="O8815" s="3">
        <v>462</v>
      </c>
      <c r="P8815" s="3">
        <v>12.452398300871073</v>
      </c>
      <c r="S8815"/>
    </row>
    <row r="8816" spans="1:19" x14ac:dyDescent="0.25">
      <c r="A8816" s="3">
        <v>1447159998.7</v>
      </c>
      <c r="B8816" s="10">
        <v>44662</v>
      </c>
      <c r="C8816" s="14">
        <v>43625</v>
      </c>
      <c r="D8816" s="14">
        <f t="shared" si="137"/>
        <v>44663</v>
      </c>
      <c r="E8816" s="3" t="s">
        <v>57</v>
      </c>
      <c r="F8816" s="3" t="s">
        <v>11</v>
      </c>
      <c r="G8816" s="3">
        <v>3</v>
      </c>
      <c r="H8816" s="3" t="s">
        <v>5</v>
      </c>
      <c r="I8816" s="3">
        <v>5</v>
      </c>
      <c r="J8816" s="3">
        <v>0</v>
      </c>
      <c r="K8816" t="s">
        <v>175</v>
      </c>
      <c r="L8816">
        <v>1688629</v>
      </c>
      <c r="M8816" s="3" t="s">
        <v>37</v>
      </c>
      <c r="N8816" s="3" t="s">
        <v>63</v>
      </c>
      <c r="O8816" s="3">
        <v>469</v>
      </c>
      <c r="P8816" s="3">
        <v>16.936531067828096</v>
      </c>
      <c r="S8816"/>
    </row>
    <row r="8817" spans="1:19" x14ac:dyDescent="0.25">
      <c r="A8817" s="3">
        <v>1447395869.7</v>
      </c>
      <c r="B8817" s="10">
        <v>44653</v>
      </c>
      <c r="C8817" s="14">
        <v>44017</v>
      </c>
      <c r="D8817" s="14">
        <f t="shared" si="137"/>
        <v>44654</v>
      </c>
      <c r="E8817" s="3" t="s">
        <v>57</v>
      </c>
      <c r="F8817" s="3" t="s">
        <v>11</v>
      </c>
      <c r="G8817" s="3">
        <v>3</v>
      </c>
      <c r="H8817" s="3" t="s">
        <v>5</v>
      </c>
      <c r="I8817" s="3">
        <v>0</v>
      </c>
      <c r="J8817" s="3">
        <v>0</v>
      </c>
      <c r="K8817" t="s">
        <v>175</v>
      </c>
      <c r="L8817">
        <v>1688629</v>
      </c>
      <c r="M8817" s="3" t="s">
        <v>37</v>
      </c>
      <c r="N8817" s="3" t="s">
        <v>63</v>
      </c>
      <c r="O8817" s="3">
        <v>329</v>
      </c>
      <c r="P8817" s="3">
        <v>4.4841327669570239</v>
      </c>
      <c r="S8817"/>
    </row>
    <row r="8818" spans="1:19" x14ac:dyDescent="0.25">
      <c r="A8818" s="3">
        <v>1447322202.7</v>
      </c>
      <c r="B8818" s="10">
        <v>44653</v>
      </c>
      <c r="C8818" s="14">
        <v>44002</v>
      </c>
      <c r="D8818" s="14">
        <f t="shared" si="137"/>
        <v>44654</v>
      </c>
      <c r="E8818" s="3" t="s">
        <v>57</v>
      </c>
      <c r="F8818" s="3" t="s">
        <v>11</v>
      </c>
      <c r="G8818" s="3">
        <v>3</v>
      </c>
      <c r="H8818" s="3" t="s">
        <v>5</v>
      </c>
      <c r="I8818" s="3">
        <v>5</v>
      </c>
      <c r="J8818" s="3">
        <v>0</v>
      </c>
      <c r="K8818" t="s">
        <v>175</v>
      </c>
      <c r="L8818">
        <v>1688629</v>
      </c>
      <c r="M8818" s="3" t="s">
        <v>37</v>
      </c>
      <c r="N8818" s="3" t="s">
        <v>63</v>
      </c>
      <c r="O8818" s="3">
        <v>363</v>
      </c>
      <c r="P8818" s="3">
        <v>8.9682655339140478</v>
      </c>
      <c r="S8818"/>
    </row>
    <row r="8819" spans="1:19" x14ac:dyDescent="0.25">
      <c r="A8819" s="3">
        <v>1447379448.7</v>
      </c>
      <c r="B8819" s="10">
        <v>44658</v>
      </c>
      <c r="C8819" s="14">
        <v>44600</v>
      </c>
      <c r="D8819" s="14">
        <f t="shared" si="137"/>
        <v>44659</v>
      </c>
      <c r="E8819" s="3" t="s">
        <v>57</v>
      </c>
      <c r="F8819" s="3" t="s">
        <v>11</v>
      </c>
      <c r="G8819" s="3">
        <v>3</v>
      </c>
      <c r="H8819" s="3" t="s">
        <v>5</v>
      </c>
      <c r="I8819" s="3">
        <v>5</v>
      </c>
      <c r="J8819" s="3">
        <v>0</v>
      </c>
      <c r="K8819" t="s">
        <v>175</v>
      </c>
      <c r="L8819">
        <v>1688629</v>
      </c>
      <c r="M8819" s="3" t="s">
        <v>37</v>
      </c>
      <c r="N8819" s="3" t="s">
        <v>63</v>
      </c>
      <c r="O8819" s="3">
        <v>391</v>
      </c>
      <c r="P8819" s="3">
        <v>8.9682655339140478</v>
      </c>
      <c r="S8819"/>
    </row>
    <row r="8820" spans="1:19" x14ac:dyDescent="0.25">
      <c r="A8820" s="3">
        <v>1447328232.7</v>
      </c>
      <c r="B8820" s="10">
        <v>44662</v>
      </c>
      <c r="C8820" s="14">
        <v>43619</v>
      </c>
      <c r="D8820" s="14">
        <f t="shared" si="137"/>
        <v>44663</v>
      </c>
      <c r="E8820" s="3" t="s">
        <v>57</v>
      </c>
      <c r="F8820" s="3" t="s">
        <v>11</v>
      </c>
      <c r="G8820" s="3">
        <v>3</v>
      </c>
      <c r="H8820" s="3" t="s">
        <v>5</v>
      </c>
      <c r="I8820" s="3">
        <v>5</v>
      </c>
      <c r="J8820" s="3">
        <v>0</v>
      </c>
      <c r="K8820" t="s">
        <v>175</v>
      </c>
      <c r="L8820">
        <v>1688629</v>
      </c>
      <c r="M8820" s="3" t="s">
        <v>37</v>
      </c>
      <c r="N8820" s="3" t="s">
        <v>63</v>
      </c>
      <c r="O8820" s="3">
        <v>477</v>
      </c>
      <c r="P8820" s="3">
        <v>13.452398300871073</v>
      </c>
      <c r="S8820"/>
    </row>
    <row r="8821" spans="1:19" x14ac:dyDescent="0.25">
      <c r="A8821" s="3">
        <v>1447211851.7</v>
      </c>
      <c r="B8821" s="10">
        <v>44662</v>
      </c>
      <c r="C8821" s="14">
        <v>43954</v>
      </c>
      <c r="D8821" s="14">
        <f t="shared" si="137"/>
        <v>44663</v>
      </c>
      <c r="E8821" s="3" t="s">
        <v>57</v>
      </c>
      <c r="F8821" s="3" t="s">
        <v>11</v>
      </c>
      <c r="G8821" s="3">
        <v>3</v>
      </c>
      <c r="H8821" s="3" t="s">
        <v>5</v>
      </c>
      <c r="I8821" s="3">
        <v>5</v>
      </c>
      <c r="J8821" s="3">
        <v>0</v>
      </c>
      <c r="K8821" t="s">
        <v>175</v>
      </c>
      <c r="L8821">
        <v>1688629</v>
      </c>
      <c r="M8821" s="3" t="s">
        <v>37</v>
      </c>
      <c r="N8821" s="3" t="s">
        <v>63</v>
      </c>
      <c r="O8821" s="3">
        <v>336</v>
      </c>
      <c r="P8821" s="3">
        <v>8.9682655339140478</v>
      </c>
      <c r="S8821"/>
    </row>
    <row r="8822" spans="1:19" x14ac:dyDescent="0.25">
      <c r="A8822" s="3">
        <v>1447250169.7</v>
      </c>
      <c r="B8822" s="10">
        <v>44655</v>
      </c>
      <c r="C8822" s="14">
        <v>43929</v>
      </c>
      <c r="D8822" s="14">
        <f t="shared" si="137"/>
        <v>44656</v>
      </c>
      <c r="E8822" s="3" t="s">
        <v>57</v>
      </c>
      <c r="F8822" s="3" t="s">
        <v>11</v>
      </c>
      <c r="G8822" s="3">
        <v>3</v>
      </c>
      <c r="H8822" s="3" t="s">
        <v>5</v>
      </c>
      <c r="I8822" s="3">
        <v>5</v>
      </c>
      <c r="J8822" s="3">
        <v>0</v>
      </c>
      <c r="K8822" t="s">
        <v>175</v>
      </c>
      <c r="L8822">
        <v>1688629</v>
      </c>
      <c r="M8822" s="3" t="s">
        <v>37</v>
      </c>
      <c r="N8822" s="3" t="s">
        <v>63</v>
      </c>
      <c r="O8822" s="3">
        <v>431</v>
      </c>
      <c r="P8822" s="3">
        <v>11.761918640696857</v>
      </c>
      <c r="S8822"/>
    </row>
    <row r="8823" spans="1:19" x14ac:dyDescent="0.25">
      <c r="A8823" s="3">
        <v>1447189709.7</v>
      </c>
      <c r="B8823" s="10">
        <v>44653</v>
      </c>
      <c r="C8823" s="14">
        <v>44092</v>
      </c>
      <c r="D8823" s="14">
        <f t="shared" si="137"/>
        <v>44654</v>
      </c>
      <c r="E8823" s="3" t="s">
        <v>57</v>
      </c>
      <c r="F8823" s="3" t="s">
        <v>11</v>
      </c>
      <c r="G8823" s="3">
        <v>3</v>
      </c>
      <c r="H8823" s="3" t="s">
        <v>5</v>
      </c>
      <c r="I8823" s="3">
        <v>5</v>
      </c>
      <c r="J8823" s="3">
        <v>0</v>
      </c>
      <c r="K8823" t="s">
        <v>175</v>
      </c>
      <c r="L8823">
        <v>1688629</v>
      </c>
      <c r="M8823" s="3" t="s">
        <v>37</v>
      </c>
      <c r="N8823" s="3" t="s">
        <v>63</v>
      </c>
      <c r="O8823" s="3">
        <v>533</v>
      </c>
      <c r="P8823" s="3">
        <v>16.936531067828096</v>
      </c>
      <c r="S8823"/>
    </row>
    <row r="8824" spans="1:19" x14ac:dyDescent="0.25">
      <c r="A8824" s="3">
        <v>1447169195.7</v>
      </c>
      <c r="B8824" s="10">
        <v>44665</v>
      </c>
      <c r="C8824" s="14">
        <v>43925</v>
      </c>
      <c r="D8824" s="14">
        <f t="shared" si="137"/>
        <v>44666</v>
      </c>
      <c r="E8824" s="3" t="s">
        <v>57</v>
      </c>
      <c r="F8824" s="3" t="s">
        <v>11</v>
      </c>
      <c r="G8824" s="3">
        <v>3</v>
      </c>
      <c r="H8824" s="3" t="s">
        <v>5</v>
      </c>
      <c r="I8824" s="3">
        <v>5</v>
      </c>
      <c r="J8824" s="3">
        <v>0</v>
      </c>
      <c r="K8824" t="s">
        <v>175</v>
      </c>
      <c r="L8824">
        <v>1688629</v>
      </c>
      <c r="M8824" s="3" t="s">
        <v>37</v>
      </c>
      <c r="N8824" s="3" t="s">
        <v>63</v>
      </c>
      <c r="O8824" s="3">
        <v>392</v>
      </c>
      <c r="P8824" s="3">
        <v>8.9682655339140478</v>
      </c>
      <c r="S8824"/>
    </row>
    <row r="8825" spans="1:19" x14ac:dyDescent="0.25">
      <c r="A8825" s="3">
        <v>1447360798.7</v>
      </c>
      <c r="B8825" s="10">
        <v>44660</v>
      </c>
      <c r="C8825" s="14">
        <v>43466</v>
      </c>
      <c r="D8825" s="14">
        <f t="shared" si="137"/>
        <v>44661</v>
      </c>
      <c r="E8825" s="3" t="s">
        <v>57</v>
      </c>
      <c r="F8825" s="3" t="s">
        <v>11</v>
      </c>
      <c r="G8825" s="3">
        <v>3</v>
      </c>
      <c r="H8825" s="3" t="s">
        <v>5</v>
      </c>
      <c r="I8825" s="3">
        <v>5</v>
      </c>
      <c r="J8825" s="3">
        <v>0</v>
      </c>
      <c r="K8825" t="s">
        <v>175</v>
      </c>
      <c r="L8825">
        <v>1688629</v>
      </c>
      <c r="M8825" s="3" t="s">
        <v>37</v>
      </c>
      <c r="N8825" s="3" t="s">
        <v>63</v>
      </c>
      <c r="O8825" s="3">
        <v>297</v>
      </c>
      <c r="P8825" s="3">
        <v>4.4841327669570239</v>
      </c>
      <c r="S8825"/>
    </row>
    <row r="8826" spans="1:19" x14ac:dyDescent="0.25">
      <c r="A8826" s="3">
        <v>1447334331.7</v>
      </c>
      <c r="B8826" s="10">
        <v>44658</v>
      </c>
      <c r="C8826" s="14">
        <v>43502</v>
      </c>
      <c r="D8826" s="14">
        <f t="shared" si="137"/>
        <v>44659</v>
      </c>
      <c r="E8826" s="3" t="s">
        <v>57</v>
      </c>
      <c r="F8826" s="3" t="s">
        <v>11</v>
      </c>
      <c r="G8826" s="3">
        <v>3</v>
      </c>
      <c r="H8826" s="3" t="s">
        <v>5</v>
      </c>
      <c r="I8826" s="3">
        <v>5</v>
      </c>
      <c r="J8826" s="3">
        <v>0</v>
      </c>
      <c r="K8826" t="s">
        <v>175</v>
      </c>
      <c r="L8826">
        <v>1688629</v>
      </c>
      <c r="M8826" s="3" t="s">
        <v>37</v>
      </c>
      <c r="N8826" s="3" t="s">
        <v>63</v>
      </c>
      <c r="O8826" s="3">
        <v>464</v>
      </c>
      <c r="P8826" s="3">
        <v>17.936531067828096</v>
      </c>
      <c r="S8826"/>
    </row>
    <row r="8827" spans="1:19" x14ac:dyDescent="0.25">
      <c r="A8827" s="3">
        <v>1447421413.7</v>
      </c>
      <c r="B8827" s="10">
        <v>44655</v>
      </c>
      <c r="C8827" s="14">
        <v>44591</v>
      </c>
      <c r="D8827" s="14">
        <f t="shared" si="137"/>
        <v>44656</v>
      </c>
      <c r="E8827" s="3" t="s">
        <v>57</v>
      </c>
      <c r="F8827" s="3" t="s">
        <v>11</v>
      </c>
      <c r="G8827" s="3">
        <v>3</v>
      </c>
      <c r="H8827" s="3" t="s">
        <v>5</v>
      </c>
      <c r="I8827" s="3">
        <v>0</v>
      </c>
      <c r="J8827" s="3">
        <v>0</v>
      </c>
      <c r="K8827" t="s">
        <v>175</v>
      </c>
      <c r="L8827">
        <v>1688629</v>
      </c>
      <c r="M8827" s="3" t="s">
        <v>37</v>
      </c>
      <c r="N8827" s="3" t="s">
        <v>63</v>
      </c>
      <c r="O8827" s="3">
        <v>436</v>
      </c>
      <c r="P8827" s="3">
        <v>13.452398300871073</v>
      </c>
      <c r="S8827"/>
    </row>
    <row r="8828" spans="1:19" x14ac:dyDescent="0.25">
      <c r="A8828" s="3">
        <v>1447362771.7</v>
      </c>
      <c r="B8828" s="10">
        <v>44662</v>
      </c>
      <c r="C8828" s="14">
        <v>43642</v>
      </c>
      <c r="D8828" s="14">
        <f t="shared" si="137"/>
        <v>44663</v>
      </c>
      <c r="E8828" s="3" t="s">
        <v>57</v>
      </c>
      <c r="F8828" s="3" t="s">
        <v>11</v>
      </c>
      <c r="G8828" s="3">
        <v>3</v>
      </c>
      <c r="H8828" s="3" t="s">
        <v>5</v>
      </c>
      <c r="I8828" s="3">
        <v>5</v>
      </c>
      <c r="J8828" s="3">
        <v>0</v>
      </c>
      <c r="K8828" t="s">
        <v>175</v>
      </c>
      <c r="L8828">
        <v>1688629</v>
      </c>
      <c r="M8828" s="3" t="s">
        <v>37</v>
      </c>
      <c r="N8828" s="3" t="s">
        <v>63</v>
      </c>
      <c r="O8828" s="3">
        <v>396</v>
      </c>
      <c r="P8828" s="3">
        <v>8.9682655339140478</v>
      </c>
      <c r="S8828"/>
    </row>
    <row r="8829" spans="1:19" x14ac:dyDescent="0.25">
      <c r="A8829" s="3">
        <v>1447394565.7</v>
      </c>
      <c r="B8829" s="10">
        <v>44655</v>
      </c>
      <c r="C8829" s="14">
        <v>44317</v>
      </c>
      <c r="D8829" s="14">
        <f t="shared" si="137"/>
        <v>44656</v>
      </c>
      <c r="E8829" s="3" t="s">
        <v>57</v>
      </c>
      <c r="F8829" s="3" t="s">
        <v>11</v>
      </c>
      <c r="G8829" s="3">
        <v>3</v>
      </c>
      <c r="H8829" s="3" t="s">
        <v>5</v>
      </c>
      <c r="I8829" s="3">
        <v>0</v>
      </c>
      <c r="J8829" s="3">
        <v>0</v>
      </c>
      <c r="K8829" t="s">
        <v>175</v>
      </c>
      <c r="L8829">
        <v>1688629</v>
      </c>
      <c r="M8829" s="3" t="s">
        <v>37</v>
      </c>
      <c r="N8829" s="3" t="s">
        <v>63</v>
      </c>
      <c r="O8829" s="3">
        <v>317</v>
      </c>
      <c r="P8829" s="3">
        <v>4.4841327669570239</v>
      </c>
      <c r="S8829"/>
    </row>
    <row r="8830" spans="1:19" x14ac:dyDescent="0.25">
      <c r="A8830" s="3">
        <v>1447369410.7</v>
      </c>
      <c r="B8830" s="10">
        <v>44659</v>
      </c>
      <c r="C8830" s="14">
        <v>44306</v>
      </c>
      <c r="D8830" s="14">
        <f t="shared" si="137"/>
        <v>44660</v>
      </c>
      <c r="E8830" s="3" t="s">
        <v>57</v>
      </c>
      <c r="F8830" s="3" t="s">
        <v>11</v>
      </c>
      <c r="G8830" s="3">
        <v>3</v>
      </c>
      <c r="H8830" s="3" t="s">
        <v>5</v>
      </c>
      <c r="I8830" s="3">
        <v>5</v>
      </c>
      <c r="J8830" s="3">
        <v>0</v>
      </c>
      <c r="K8830" t="s">
        <v>175</v>
      </c>
      <c r="L8830">
        <v>1688629</v>
      </c>
      <c r="M8830" s="3" t="s">
        <v>37</v>
      </c>
      <c r="N8830" s="3" t="s">
        <v>63</v>
      </c>
      <c r="O8830" s="3">
        <v>405</v>
      </c>
      <c r="P8830" s="3">
        <v>8.9682655339140478</v>
      </c>
      <c r="S8830"/>
    </row>
    <row r="8831" spans="1:19" x14ac:dyDescent="0.25">
      <c r="A8831" s="3">
        <v>1447251313.7</v>
      </c>
      <c r="B8831" s="10">
        <v>44654</v>
      </c>
      <c r="C8831" s="14">
        <v>44515</v>
      </c>
      <c r="D8831" s="14">
        <f t="shared" si="137"/>
        <v>44655</v>
      </c>
      <c r="E8831" s="3" t="s">
        <v>57</v>
      </c>
      <c r="F8831" s="3" t="s">
        <v>11</v>
      </c>
      <c r="G8831" s="3">
        <v>3</v>
      </c>
      <c r="H8831" s="3" t="s">
        <v>5</v>
      </c>
      <c r="I8831" s="3">
        <v>5</v>
      </c>
      <c r="J8831" s="3">
        <v>0</v>
      </c>
      <c r="K8831" t="s">
        <v>175</v>
      </c>
      <c r="L8831">
        <v>1688629</v>
      </c>
      <c r="M8831" s="3" t="s">
        <v>37</v>
      </c>
      <c r="N8831" s="3" t="s">
        <v>63</v>
      </c>
      <c r="O8831" s="3">
        <v>419</v>
      </c>
      <c r="P8831" s="3">
        <v>17.142877961045286</v>
      </c>
      <c r="S8831"/>
    </row>
    <row r="8832" spans="1:19" x14ac:dyDescent="0.25">
      <c r="A8832" s="3">
        <v>1447340787.7</v>
      </c>
      <c r="B8832" s="10">
        <v>44662</v>
      </c>
      <c r="C8832" s="14">
        <v>43536</v>
      </c>
      <c r="D8832" s="14">
        <f t="shared" si="137"/>
        <v>44663</v>
      </c>
      <c r="E8832" s="3" t="s">
        <v>57</v>
      </c>
      <c r="F8832" s="3" t="s">
        <v>11</v>
      </c>
      <c r="G8832" s="3">
        <v>3</v>
      </c>
      <c r="H8832" s="3" t="s">
        <v>5</v>
      </c>
      <c r="I8832" s="3">
        <v>5</v>
      </c>
      <c r="J8832" s="3">
        <v>0</v>
      </c>
      <c r="K8832" t="s">
        <v>175</v>
      </c>
      <c r="L8832">
        <v>1688629</v>
      </c>
      <c r="M8832" s="3" t="s">
        <v>37</v>
      </c>
      <c r="N8832" s="3" t="s">
        <v>63</v>
      </c>
      <c r="O8832" s="3">
        <v>302</v>
      </c>
      <c r="P8832" s="3">
        <v>4.4841327669570239</v>
      </c>
      <c r="S8832"/>
    </row>
    <row r="8833" spans="1:19" x14ac:dyDescent="0.25">
      <c r="A8833" s="3">
        <v>1447268288.7</v>
      </c>
      <c r="B8833" s="10">
        <v>44665</v>
      </c>
      <c r="C8833" s="14">
        <v>44235</v>
      </c>
      <c r="D8833" s="14">
        <f t="shared" si="137"/>
        <v>44666</v>
      </c>
      <c r="E8833" s="3" t="s">
        <v>57</v>
      </c>
      <c r="F8833" s="3" t="s">
        <v>11</v>
      </c>
      <c r="G8833" s="3">
        <v>3</v>
      </c>
      <c r="H8833" s="3" t="s">
        <v>5</v>
      </c>
      <c r="I8833" s="3">
        <v>5</v>
      </c>
      <c r="J8833" s="3">
        <v>0</v>
      </c>
      <c r="K8833" t="s">
        <v>175</v>
      </c>
      <c r="L8833">
        <v>1688629</v>
      </c>
      <c r="M8833" s="3" t="s">
        <v>37</v>
      </c>
      <c r="N8833" s="3" t="s">
        <v>63</v>
      </c>
      <c r="O8833" s="3">
        <v>481</v>
      </c>
      <c r="P8833" s="3">
        <v>18.936531067828096</v>
      </c>
      <c r="S8833"/>
    </row>
    <row r="8834" spans="1:19" x14ac:dyDescent="0.25">
      <c r="A8834" s="3">
        <v>1447390887.7</v>
      </c>
      <c r="B8834" s="10">
        <v>44662</v>
      </c>
      <c r="C8834" s="14">
        <v>44413</v>
      </c>
      <c r="D8834" s="14">
        <f t="shared" si="137"/>
        <v>44663</v>
      </c>
      <c r="E8834" s="3" t="s">
        <v>57</v>
      </c>
      <c r="F8834" s="3" t="s">
        <v>11</v>
      </c>
      <c r="G8834" s="3">
        <v>3</v>
      </c>
      <c r="H8834" s="3" t="s">
        <v>5</v>
      </c>
      <c r="I8834" s="3">
        <v>0</v>
      </c>
      <c r="J8834" s="3">
        <v>0</v>
      </c>
      <c r="K8834" t="s">
        <v>175</v>
      </c>
      <c r="L8834">
        <v>1688629</v>
      </c>
      <c r="M8834" s="3" t="s">
        <v>37</v>
      </c>
      <c r="N8834" s="3" t="s">
        <v>63</v>
      </c>
      <c r="O8834" s="3">
        <v>368</v>
      </c>
      <c r="P8834" s="3">
        <v>8.9682655339140478</v>
      </c>
      <c r="S8834"/>
    </row>
    <row r="8835" spans="1:19" x14ac:dyDescent="0.25">
      <c r="A8835" s="3">
        <v>1447225200.7</v>
      </c>
      <c r="B8835" s="10">
        <v>44653</v>
      </c>
      <c r="C8835" s="14">
        <v>43626</v>
      </c>
      <c r="D8835" s="14">
        <f t="shared" ref="D8835:D8898" si="138">IF(O8835&lt;1000,B8835+1,B8835+2)</f>
        <v>44654</v>
      </c>
      <c r="E8835" s="3" t="s">
        <v>57</v>
      </c>
      <c r="F8835" s="3" t="s">
        <v>11</v>
      </c>
      <c r="G8835" s="3">
        <v>3</v>
      </c>
      <c r="H8835" s="3" t="s">
        <v>5</v>
      </c>
      <c r="I8835" s="3">
        <v>5</v>
      </c>
      <c r="J8835" s="3">
        <v>0</v>
      </c>
      <c r="K8835" t="s">
        <v>175</v>
      </c>
      <c r="L8835">
        <v>1688629</v>
      </c>
      <c r="M8835" s="3" t="s">
        <v>37</v>
      </c>
      <c r="N8835" s="3" t="s">
        <v>63</v>
      </c>
      <c r="O8835" s="3">
        <v>480</v>
      </c>
      <c r="P8835" s="3">
        <v>13.349224854262477</v>
      </c>
      <c r="S8835"/>
    </row>
    <row r="8836" spans="1:19" x14ac:dyDescent="0.25">
      <c r="A8836" s="3">
        <v>1447237031.7</v>
      </c>
      <c r="B8836" s="10">
        <v>44654</v>
      </c>
      <c r="C8836" s="14">
        <v>44084</v>
      </c>
      <c r="D8836" s="14">
        <f t="shared" si="138"/>
        <v>44655</v>
      </c>
      <c r="E8836" s="3" t="s">
        <v>57</v>
      </c>
      <c r="F8836" s="3" t="s">
        <v>11</v>
      </c>
      <c r="G8836" s="3">
        <v>3</v>
      </c>
      <c r="H8836" s="3" t="s">
        <v>5</v>
      </c>
      <c r="I8836" s="3">
        <v>5</v>
      </c>
      <c r="J8836" s="3">
        <v>0</v>
      </c>
      <c r="K8836" t="s">
        <v>175</v>
      </c>
      <c r="L8836">
        <v>1688629</v>
      </c>
      <c r="M8836" s="3" t="s">
        <v>37</v>
      </c>
      <c r="N8836" s="3" t="s">
        <v>63</v>
      </c>
      <c r="O8836" s="3">
        <v>354</v>
      </c>
      <c r="P8836" s="3">
        <v>9.8650920873054524</v>
      </c>
      <c r="S8836"/>
    </row>
    <row r="8837" spans="1:19" x14ac:dyDescent="0.25">
      <c r="A8837" s="3">
        <v>1447189620.7</v>
      </c>
      <c r="B8837" s="10">
        <v>44660</v>
      </c>
      <c r="C8837" s="14">
        <v>43700</v>
      </c>
      <c r="D8837" s="14">
        <f t="shared" si="138"/>
        <v>44661</v>
      </c>
      <c r="E8837" s="3" t="s">
        <v>57</v>
      </c>
      <c r="F8837" s="3" t="s">
        <v>11</v>
      </c>
      <c r="G8837" s="3">
        <v>3</v>
      </c>
      <c r="H8837" s="3" t="s">
        <v>5</v>
      </c>
      <c r="I8837" s="3">
        <v>5</v>
      </c>
      <c r="J8837" s="3">
        <v>0</v>
      </c>
      <c r="K8837" t="s">
        <v>175</v>
      </c>
      <c r="L8837">
        <v>1688629</v>
      </c>
      <c r="M8837" s="3" t="s">
        <v>37</v>
      </c>
      <c r="N8837" s="3" t="s">
        <v>63</v>
      </c>
      <c r="O8837" s="3">
        <v>420</v>
      </c>
      <c r="P8837" s="3">
        <v>8.9682655339140478</v>
      </c>
      <c r="S8837"/>
    </row>
    <row r="8838" spans="1:19" x14ac:dyDescent="0.25">
      <c r="A8838" s="3">
        <v>1447411638.7</v>
      </c>
      <c r="B8838" s="10">
        <v>44655</v>
      </c>
      <c r="C8838" s="14">
        <v>43663</v>
      </c>
      <c r="D8838" s="14">
        <f t="shared" si="138"/>
        <v>44656</v>
      </c>
      <c r="E8838" s="3" t="s">
        <v>57</v>
      </c>
      <c r="F8838" s="3" t="s">
        <v>11</v>
      </c>
      <c r="G8838" s="3">
        <v>3</v>
      </c>
      <c r="H8838" s="3" t="s">
        <v>5</v>
      </c>
      <c r="I8838" s="3">
        <v>0</v>
      </c>
      <c r="J8838" s="3">
        <v>0</v>
      </c>
      <c r="K8838" t="s">
        <v>175</v>
      </c>
      <c r="L8838">
        <v>1688629</v>
      </c>
      <c r="M8838" s="3" t="s">
        <v>37</v>
      </c>
      <c r="N8838" s="3" t="s">
        <v>63</v>
      </c>
      <c r="O8838" s="3">
        <v>343</v>
      </c>
      <c r="P8838" s="3">
        <v>8.9682655339140478</v>
      </c>
      <c r="S8838"/>
    </row>
    <row r="8839" spans="1:19" x14ac:dyDescent="0.25">
      <c r="A8839" s="3">
        <v>1447250192.7</v>
      </c>
      <c r="B8839" s="10">
        <v>44661</v>
      </c>
      <c r="C8839" s="14">
        <v>44331</v>
      </c>
      <c r="D8839" s="14">
        <f t="shared" si="138"/>
        <v>44662</v>
      </c>
      <c r="E8839" s="3" t="s">
        <v>57</v>
      </c>
      <c r="F8839" s="3" t="s">
        <v>11</v>
      </c>
      <c r="G8839" s="3">
        <v>3</v>
      </c>
      <c r="H8839" s="3" t="s">
        <v>5</v>
      </c>
      <c r="I8839" s="3">
        <v>5</v>
      </c>
      <c r="J8839" s="3">
        <v>0</v>
      </c>
      <c r="K8839" t="s">
        <v>175</v>
      </c>
      <c r="L8839">
        <v>1688629</v>
      </c>
      <c r="M8839" s="3" t="s">
        <v>37</v>
      </c>
      <c r="N8839" s="3" t="s">
        <v>63</v>
      </c>
      <c r="O8839" s="3">
        <v>486</v>
      </c>
      <c r="P8839" s="3">
        <v>15.142877961045286</v>
      </c>
      <c r="S8839"/>
    </row>
    <row r="8840" spans="1:19" x14ac:dyDescent="0.25">
      <c r="A8840" s="3">
        <v>1447322573.7</v>
      </c>
      <c r="B8840" s="10">
        <v>44653</v>
      </c>
      <c r="C8840" s="14">
        <v>44232</v>
      </c>
      <c r="D8840" s="14">
        <f t="shared" si="138"/>
        <v>44654</v>
      </c>
      <c r="E8840" s="3" t="s">
        <v>57</v>
      </c>
      <c r="F8840" s="3" t="s">
        <v>11</v>
      </c>
      <c r="G8840" s="3">
        <v>3</v>
      </c>
      <c r="H8840" s="3" t="s">
        <v>5</v>
      </c>
      <c r="I8840" s="3">
        <v>5</v>
      </c>
      <c r="J8840" s="3">
        <v>0</v>
      </c>
      <c r="K8840" t="s">
        <v>175</v>
      </c>
      <c r="L8840">
        <v>1688629</v>
      </c>
      <c r="M8840" s="3" t="s">
        <v>37</v>
      </c>
      <c r="N8840" s="3" t="s">
        <v>63</v>
      </c>
      <c r="O8840" s="3">
        <v>411</v>
      </c>
      <c r="P8840" s="3">
        <v>8.9682655339140478</v>
      </c>
      <c r="S8840"/>
    </row>
    <row r="8841" spans="1:19" x14ac:dyDescent="0.25">
      <c r="A8841" s="3">
        <v>1447148727.7</v>
      </c>
      <c r="B8841" s="10">
        <v>44653</v>
      </c>
      <c r="C8841" s="14">
        <v>43502</v>
      </c>
      <c r="D8841" s="14">
        <f t="shared" si="138"/>
        <v>44654</v>
      </c>
      <c r="E8841" s="3" t="s">
        <v>57</v>
      </c>
      <c r="F8841" s="3" t="s">
        <v>11</v>
      </c>
      <c r="G8841" s="3">
        <v>3</v>
      </c>
      <c r="H8841" s="3" t="s">
        <v>5</v>
      </c>
      <c r="I8841" s="3">
        <v>5</v>
      </c>
      <c r="J8841" s="3">
        <v>0</v>
      </c>
      <c r="K8841" t="s">
        <v>175</v>
      </c>
      <c r="L8841">
        <v>1688629</v>
      </c>
      <c r="M8841" s="3" t="s">
        <v>37</v>
      </c>
      <c r="N8841" s="3" t="s">
        <v>63</v>
      </c>
      <c r="O8841" s="3">
        <v>635</v>
      </c>
      <c r="P8841" s="3">
        <v>32.873062135656191</v>
      </c>
      <c r="S8841"/>
    </row>
    <row r="8842" spans="1:19" x14ac:dyDescent="0.25">
      <c r="A8842" s="3">
        <v>1447236593.7</v>
      </c>
      <c r="B8842" s="10">
        <v>44658</v>
      </c>
      <c r="C8842" s="14">
        <v>44340</v>
      </c>
      <c r="D8842" s="14">
        <f t="shared" si="138"/>
        <v>44659</v>
      </c>
      <c r="E8842" s="3" t="s">
        <v>57</v>
      </c>
      <c r="F8842" s="3" t="s">
        <v>11</v>
      </c>
      <c r="G8842" s="3">
        <v>3</v>
      </c>
      <c r="H8842" s="3" t="s">
        <v>5</v>
      </c>
      <c r="I8842" s="3">
        <v>5</v>
      </c>
      <c r="J8842" s="3">
        <v>0</v>
      </c>
      <c r="K8842" t="s">
        <v>175</v>
      </c>
      <c r="L8842">
        <v>1688629</v>
      </c>
      <c r="M8842" s="3" t="s">
        <v>37</v>
      </c>
      <c r="N8842" s="3" t="s">
        <v>63</v>
      </c>
      <c r="O8842" s="3">
        <v>534</v>
      </c>
      <c r="P8842" s="3">
        <v>25.904796601742145</v>
      </c>
      <c r="S8842"/>
    </row>
    <row r="8843" spans="1:19" x14ac:dyDescent="0.25">
      <c r="A8843" s="3">
        <v>1447330386.7</v>
      </c>
      <c r="B8843" s="10">
        <v>44655</v>
      </c>
      <c r="C8843" s="14">
        <v>43474</v>
      </c>
      <c r="D8843" s="14">
        <f t="shared" si="138"/>
        <v>44656</v>
      </c>
      <c r="E8843" s="3" t="s">
        <v>57</v>
      </c>
      <c r="F8843" s="3" t="s">
        <v>11</v>
      </c>
      <c r="G8843" s="3">
        <v>3</v>
      </c>
      <c r="H8843" s="3" t="s">
        <v>5</v>
      </c>
      <c r="I8843" s="3">
        <v>5</v>
      </c>
      <c r="J8843" s="3">
        <v>0</v>
      </c>
      <c r="K8843" t="s">
        <v>175</v>
      </c>
      <c r="L8843">
        <v>1688629</v>
      </c>
      <c r="M8843" s="3" t="s">
        <v>37</v>
      </c>
      <c r="N8843" s="3" t="s">
        <v>63</v>
      </c>
      <c r="O8843" s="3">
        <v>379</v>
      </c>
      <c r="P8843" s="3">
        <v>4.4841327669570239</v>
      </c>
      <c r="S8843"/>
    </row>
    <row r="8844" spans="1:19" x14ac:dyDescent="0.25">
      <c r="A8844" s="3">
        <v>1447332328.7</v>
      </c>
      <c r="B8844" s="10">
        <v>44652</v>
      </c>
      <c r="C8844" s="14">
        <v>43689</v>
      </c>
      <c r="D8844" s="14">
        <f t="shared" si="138"/>
        <v>44653</v>
      </c>
      <c r="E8844" s="3" t="s">
        <v>57</v>
      </c>
      <c r="F8844" s="3" t="s">
        <v>11</v>
      </c>
      <c r="G8844" s="3">
        <v>3</v>
      </c>
      <c r="H8844" s="3" t="s">
        <v>5</v>
      </c>
      <c r="I8844" s="3">
        <v>5</v>
      </c>
      <c r="J8844" s="3">
        <v>0</v>
      </c>
      <c r="K8844" t="s">
        <v>175</v>
      </c>
      <c r="L8844">
        <v>1688629</v>
      </c>
      <c r="M8844" s="3" t="s">
        <v>37</v>
      </c>
      <c r="N8844" s="3" t="s">
        <v>63</v>
      </c>
      <c r="O8844" s="3">
        <v>350</v>
      </c>
      <c r="P8844" s="3">
        <v>8.9682655339140478</v>
      </c>
      <c r="S8844"/>
    </row>
    <row r="8845" spans="1:19" x14ac:dyDescent="0.25">
      <c r="A8845" s="3">
        <v>1447219837.7</v>
      </c>
      <c r="B8845" s="10">
        <v>44659</v>
      </c>
      <c r="C8845" s="14">
        <v>44257</v>
      </c>
      <c r="D8845" s="14">
        <f t="shared" si="138"/>
        <v>44660</v>
      </c>
      <c r="E8845" s="3" t="s">
        <v>57</v>
      </c>
      <c r="F8845" s="3" t="s">
        <v>11</v>
      </c>
      <c r="G8845" s="3">
        <v>3</v>
      </c>
      <c r="H8845" s="3" t="s">
        <v>5</v>
      </c>
      <c r="I8845" s="3">
        <v>5</v>
      </c>
      <c r="J8845" s="3">
        <v>0</v>
      </c>
      <c r="K8845" t="s">
        <v>175</v>
      </c>
      <c r="L8845">
        <v>1688629</v>
      </c>
      <c r="M8845" s="3" t="s">
        <v>37</v>
      </c>
      <c r="N8845" s="3" t="s">
        <v>63</v>
      </c>
      <c r="O8845" s="3">
        <v>325</v>
      </c>
      <c r="P8845" s="3">
        <v>4.4841327669570239</v>
      </c>
      <c r="S8845"/>
    </row>
    <row r="8846" spans="1:19" x14ac:dyDescent="0.25">
      <c r="A8846" s="3">
        <v>1447175884.7</v>
      </c>
      <c r="B8846" s="10">
        <v>44661</v>
      </c>
      <c r="C8846" s="14">
        <v>44192</v>
      </c>
      <c r="D8846" s="14">
        <f t="shared" si="138"/>
        <v>44662</v>
      </c>
      <c r="E8846" s="3" t="s">
        <v>57</v>
      </c>
      <c r="F8846" s="3" t="s">
        <v>11</v>
      </c>
      <c r="G8846" s="3">
        <v>3</v>
      </c>
      <c r="H8846" s="3" t="s">
        <v>5</v>
      </c>
      <c r="I8846" s="3">
        <v>5</v>
      </c>
      <c r="J8846" s="3">
        <v>0</v>
      </c>
      <c r="K8846" t="s">
        <v>175</v>
      </c>
      <c r="L8846">
        <v>1688629</v>
      </c>
      <c r="M8846" s="3" t="s">
        <v>37</v>
      </c>
      <c r="N8846" s="3" t="s">
        <v>63</v>
      </c>
      <c r="O8846" s="3">
        <v>485</v>
      </c>
      <c r="P8846" s="3">
        <v>18.936531067828096</v>
      </c>
      <c r="S8846"/>
    </row>
    <row r="8847" spans="1:19" x14ac:dyDescent="0.25">
      <c r="A8847" s="3">
        <v>1447240460.7</v>
      </c>
      <c r="B8847" s="10">
        <v>44655</v>
      </c>
      <c r="C8847" s="14">
        <v>44242</v>
      </c>
      <c r="D8847" s="14">
        <f t="shared" si="138"/>
        <v>44656</v>
      </c>
      <c r="E8847" s="3" t="s">
        <v>57</v>
      </c>
      <c r="F8847" s="3" t="s">
        <v>11</v>
      </c>
      <c r="G8847" s="3">
        <v>3</v>
      </c>
      <c r="H8847" s="3" t="s">
        <v>5</v>
      </c>
      <c r="I8847" s="3">
        <v>5</v>
      </c>
      <c r="J8847" s="3">
        <v>0</v>
      </c>
      <c r="K8847" t="s">
        <v>175</v>
      </c>
      <c r="L8847">
        <v>1688629</v>
      </c>
      <c r="M8847" s="3" t="s">
        <v>37</v>
      </c>
      <c r="N8847" s="3" t="s">
        <v>63</v>
      </c>
      <c r="O8847" s="3">
        <v>350</v>
      </c>
      <c r="P8847" s="3">
        <v>8.0714389805226432</v>
      </c>
      <c r="S8847"/>
    </row>
    <row r="8848" spans="1:19" x14ac:dyDescent="0.25">
      <c r="A8848" s="3">
        <v>1447390782.7</v>
      </c>
      <c r="B8848" s="10">
        <v>44654</v>
      </c>
      <c r="C8848" s="14">
        <v>44459</v>
      </c>
      <c r="D8848" s="14">
        <f t="shared" si="138"/>
        <v>44655</v>
      </c>
      <c r="E8848" s="3" t="s">
        <v>57</v>
      </c>
      <c r="F8848" s="3" t="s">
        <v>11</v>
      </c>
      <c r="G8848" s="3">
        <v>3</v>
      </c>
      <c r="H8848" s="3" t="s">
        <v>5</v>
      </c>
      <c r="I8848" s="3">
        <v>0</v>
      </c>
      <c r="J8848" s="3">
        <v>0</v>
      </c>
      <c r="K8848" t="s">
        <v>175</v>
      </c>
      <c r="L8848">
        <v>1688629</v>
      </c>
      <c r="M8848" s="3" t="s">
        <v>37</v>
      </c>
      <c r="N8848" s="3" t="s">
        <v>63</v>
      </c>
      <c r="O8848" s="3">
        <v>444</v>
      </c>
      <c r="P8848" s="3">
        <v>17.936531067828096</v>
      </c>
      <c r="S8848"/>
    </row>
    <row r="8849" spans="1:19" x14ac:dyDescent="0.25">
      <c r="A8849" s="3">
        <v>1447350454.7</v>
      </c>
      <c r="B8849" s="10">
        <v>44665</v>
      </c>
      <c r="C8849" s="14">
        <v>44053</v>
      </c>
      <c r="D8849" s="14">
        <f t="shared" si="138"/>
        <v>44666</v>
      </c>
      <c r="E8849" s="3" t="s">
        <v>57</v>
      </c>
      <c r="F8849" s="3" t="s">
        <v>11</v>
      </c>
      <c r="G8849" s="3">
        <v>3</v>
      </c>
      <c r="H8849" s="3" t="s">
        <v>5</v>
      </c>
      <c r="I8849" s="3">
        <v>5</v>
      </c>
      <c r="J8849" s="3">
        <v>0</v>
      </c>
      <c r="K8849" t="s">
        <v>175</v>
      </c>
      <c r="L8849">
        <v>1688629</v>
      </c>
      <c r="M8849" s="3" t="s">
        <v>37</v>
      </c>
      <c r="N8849" s="3" t="s">
        <v>63</v>
      </c>
      <c r="O8849" s="3">
        <v>342</v>
      </c>
      <c r="P8849" s="3">
        <v>4.4841327669570239</v>
      </c>
      <c r="S8849"/>
    </row>
    <row r="8850" spans="1:19" x14ac:dyDescent="0.25">
      <c r="A8850" s="3">
        <v>1447268280.7</v>
      </c>
      <c r="B8850" s="10">
        <v>44652</v>
      </c>
      <c r="C8850" s="14">
        <v>43968</v>
      </c>
      <c r="D8850" s="14">
        <f t="shared" si="138"/>
        <v>44653</v>
      </c>
      <c r="E8850" s="3" t="s">
        <v>57</v>
      </c>
      <c r="F8850" s="3" t="s">
        <v>11</v>
      </c>
      <c r="G8850" s="3">
        <v>3</v>
      </c>
      <c r="H8850" s="3" t="s">
        <v>5</v>
      </c>
      <c r="I8850" s="3">
        <v>5</v>
      </c>
      <c r="J8850" s="3">
        <v>0</v>
      </c>
      <c r="K8850" t="s">
        <v>175</v>
      </c>
      <c r="L8850">
        <v>1688629</v>
      </c>
      <c r="M8850" s="3" t="s">
        <v>37</v>
      </c>
      <c r="N8850" s="3" t="s">
        <v>63</v>
      </c>
      <c r="O8850" s="3">
        <v>416</v>
      </c>
      <c r="P8850" s="3">
        <v>8.9682655339140478</v>
      </c>
      <c r="S8850"/>
    </row>
    <row r="8851" spans="1:19" x14ac:dyDescent="0.25">
      <c r="A8851" s="3">
        <v>1447243009.7</v>
      </c>
      <c r="B8851" s="10">
        <v>44652</v>
      </c>
      <c r="C8851" s="14">
        <v>44527</v>
      </c>
      <c r="D8851" s="14">
        <f t="shared" si="138"/>
        <v>44653</v>
      </c>
      <c r="E8851" s="3" t="s">
        <v>57</v>
      </c>
      <c r="F8851" s="3" t="s">
        <v>11</v>
      </c>
      <c r="G8851" s="3">
        <v>3</v>
      </c>
      <c r="H8851" s="3" t="s">
        <v>5</v>
      </c>
      <c r="I8851" s="3">
        <v>5</v>
      </c>
      <c r="J8851" s="3">
        <v>0</v>
      </c>
      <c r="K8851" t="s">
        <v>175</v>
      </c>
      <c r="L8851">
        <v>1688629</v>
      </c>
      <c r="M8851" s="3" t="s">
        <v>37</v>
      </c>
      <c r="N8851" s="3" t="s">
        <v>63</v>
      </c>
      <c r="O8851" s="3">
        <v>328</v>
      </c>
      <c r="P8851" s="3">
        <v>1.7936531067828096</v>
      </c>
      <c r="S8851"/>
    </row>
    <row r="8852" spans="1:19" x14ac:dyDescent="0.25">
      <c r="A8852" s="3">
        <v>1447251381.7</v>
      </c>
      <c r="B8852" s="10">
        <v>44661</v>
      </c>
      <c r="C8852" s="14">
        <v>44447</v>
      </c>
      <c r="D8852" s="14">
        <f t="shared" si="138"/>
        <v>44662</v>
      </c>
      <c r="E8852" s="3" t="s">
        <v>57</v>
      </c>
      <c r="F8852" s="3" t="s">
        <v>11</v>
      </c>
      <c r="G8852" s="3">
        <v>3</v>
      </c>
      <c r="H8852" s="3" t="s">
        <v>5</v>
      </c>
      <c r="I8852" s="3">
        <v>5</v>
      </c>
      <c r="J8852" s="3">
        <v>0</v>
      </c>
      <c r="K8852" t="s">
        <v>175</v>
      </c>
      <c r="L8852">
        <v>1688629</v>
      </c>
      <c r="M8852" s="3" t="s">
        <v>37</v>
      </c>
      <c r="N8852" s="3" t="s">
        <v>63</v>
      </c>
      <c r="O8852" s="3">
        <v>459</v>
      </c>
      <c r="P8852" s="3">
        <v>11.555571747479668</v>
      </c>
      <c r="S8852"/>
    </row>
    <row r="8853" spans="1:19" x14ac:dyDescent="0.25">
      <c r="A8853" s="3">
        <v>1447253896.7</v>
      </c>
      <c r="B8853" s="10">
        <v>44661</v>
      </c>
      <c r="C8853" s="14">
        <v>43921</v>
      </c>
      <c r="D8853" s="14">
        <f t="shared" si="138"/>
        <v>44662</v>
      </c>
      <c r="E8853" s="3" t="s">
        <v>57</v>
      </c>
      <c r="F8853" s="3" t="s">
        <v>11</v>
      </c>
      <c r="G8853" s="3">
        <v>3</v>
      </c>
      <c r="H8853" s="3" t="s">
        <v>5</v>
      </c>
      <c r="I8853" s="3">
        <v>5</v>
      </c>
      <c r="J8853" s="3">
        <v>0</v>
      </c>
      <c r="K8853" t="s">
        <v>175</v>
      </c>
      <c r="L8853">
        <v>1688629</v>
      </c>
      <c r="M8853" s="3" t="s">
        <v>37</v>
      </c>
      <c r="N8853" s="3" t="s">
        <v>63</v>
      </c>
      <c r="O8853" s="3">
        <v>521</v>
      </c>
      <c r="P8853" s="3">
        <v>24.317490388176523</v>
      </c>
      <c r="S8853"/>
    </row>
    <row r="8854" spans="1:19" x14ac:dyDescent="0.25">
      <c r="A8854" s="3">
        <v>1447350503.7</v>
      </c>
      <c r="B8854" s="10">
        <v>44659</v>
      </c>
      <c r="C8854" s="14">
        <v>43940</v>
      </c>
      <c r="D8854" s="14">
        <f t="shared" si="138"/>
        <v>44660</v>
      </c>
      <c r="E8854" s="3" t="s">
        <v>57</v>
      </c>
      <c r="F8854" s="3" t="s">
        <v>11</v>
      </c>
      <c r="G8854" s="3">
        <v>3</v>
      </c>
      <c r="H8854" s="3" t="s">
        <v>5</v>
      </c>
      <c r="I8854" s="3">
        <v>5</v>
      </c>
      <c r="J8854" s="3">
        <v>0</v>
      </c>
      <c r="K8854" t="s">
        <v>175</v>
      </c>
      <c r="L8854">
        <v>1688629</v>
      </c>
      <c r="M8854" s="3" t="s">
        <v>37</v>
      </c>
      <c r="N8854" s="3" t="s">
        <v>63</v>
      </c>
      <c r="O8854" s="3">
        <v>318</v>
      </c>
      <c r="P8854" s="3">
        <v>4.4841327669570239</v>
      </c>
      <c r="S8854"/>
    </row>
    <row r="8855" spans="1:19" x14ac:dyDescent="0.25">
      <c r="A8855" s="3">
        <v>1447167328.7</v>
      </c>
      <c r="B8855" s="10">
        <v>44662</v>
      </c>
      <c r="C8855" s="14">
        <v>44489</v>
      </c>
      <c r="D8855" s="14">
        <f t="shared" si="138"/>
        <v>44663</v>
      </c>
      <c r="E8855" s="3" t="s">
        <v>57</v>
      </c>
      <c r="F8855" s="3" t="s">
        <v>11</v>
      </c>
      <c r="G8855" s="3">
        <v>3</v>
      </c>
      <c r="H8855" s="3" t="s">
        <v>5</v>
      </c>
      <c r="I8855" s="3">
        <v>5</v>
      </c>
      <c r="J8855" s="3">
        <v>0</v>
      </c>
      <c r="K8855" t="s">
        <v>175</v>
      </c>
      <c r="L8855">
        <v>1688629</v>
      </c>
      <c r="M8855" s="3" t="s">
        <v>37</v>
      </c>
      <c r="N8855" s="3" t="s">
        <v>63</v>
      </c>
      <c r="O8855" s="3">
        <v>380</v>
      </c>
      <c r="P8855" s="3">
        <v>8.9682655339140478</v>
      </c>
      <c r="S8855"/>
    </row>
    <row r="8856" spans="1:19" x14ac:dyDescent="0.25">
      <c r="A8856" s="3">
        <v>1447240369.7</v>
      </c>
      <c r="B8856" s="10">
        <v>44652</v>
      </c>
      <c r="C8856" s="14">
        <v>44188</v>
      </c>
      <c r="D8856" s="14">
        <f t="shared" si="138"/>
        <v>44653</v>
      </c>
      <c r="E8856" s="3" t="s">
        <v>57</v>
      </c>
      <c r="F8856" s="3" t="s">
        <v>11</v>
      </c>
      <c r="G8856" s="3">
        <v>3</v>
      </c>
      <c r="H8856" s="3" t="s">
        <v>5</v>
      </c>
      <c r="I8856" s="3">
        <v>5</v>
      </c>
      <c r="J8856" s="3">
        <v>0</v>
      </c>
      <c r="K8856" t="s">
        <v>175</v>
      </c>
      <c r="L8856">
        <v>1688629</v>
      </c>
      <c r="M8856" s="3" t="s">
        <v>37</v>
      </c>
      <c r="N8856" s="3" t="s">
        <v>63</v>
      </c>
      <c r="O8856" s="3">
        <v>604</v>
      </c>
      <c r="P8856" s="3">
        <v>25.904796601742145</v>
      </c>
      <c r="S8856"/>
    </row>
    <row r="8857" spans="1:19" x14ac:dyDescent="0.25">
      <c r="A8857" s="3">
        <v>1447334332.7</v>
      </c>
      <c r="B8857" s="10">
        <v>44658</v>
      </c>
      <c r="C8857" s="14">
        <v>43605</v>
      </c>
      <c r="D8857" s="14">
        <f t="shared" si="138"/>
        <v>44659</v>
      </c>
      <c r="E8857" s="3" t="s">
        <v>57</v>
      </c>
      <c r="F8857" s="3" t="s">
        <v>11</v>
      </c>
      <c r="G8857" s="3">
        <v>3</v>
      </c>
      <c r="H8857" s="3" t="s">
        <v>5</v>
      </c>
      <c r="I8857" s="3">
        <v>5</v>
      </c>
      <c r="J8857" s="3">
        <v>0</v>
      </c>
      <c r="K8857" t="s">
        <v>175</v>
      </c>
      <c r="L8857">
        <v>1688629</v>
      </c>
      <c r="M8857" s="3" t="s">
        <v>37</v>
      </c>
      <c r="N8857" s="3" t="s">
        <v>63</v>
      </c>
      <c r="O8857" s="3">
        <v>356</v>
      </c>
      <c r="P8857" s="3">
        <v>4.4841327669570239</v>
      </c>
      <c r="S8857"/>
    </row>
    <row r="8858" spans="1:19" x14ac:dyDescent="0.25">
      <c r="A8858" s="3">
        <v>1447369421.7</v>
      </c>
      <c r="B8858" s="10">
        <v>44653</v>
      </c>
      <c r="C8858" s="14">
        <v>44289</v>
      </c>
      <c r="D8858" s="14">
        <f t="shared" si="138"/>
        <v>44654</v>
      </c>
      <c r="E8858" s="3" t="s">
        <v>57</v>
      </c>
      <c r="F8858" s="3" t="s">
        <v>11</v>
      </c>
      <c r="G8858" s="3">
        <v>3</v>
      </c>
      <c r="H8858" s="3" t="s">
        <v>5</v>
      </c>
      <c r="I8858" s="3">
        <v>5</v>
      </c>
      <c r="J8858" s="3">
        <v>0</v>
      </c>
      <c r="K8858" t="s">
        <v>175</v>
      </c>
      <c r="L8858">
        <v>1688629</v>
      </c>
      <c r="M8858" s="3" t="s">
        <v>37</v>
      </c>
      <c r="N8858" s="3" t="s">
        <v>63</v>
      </c>
      <c r="O8858" s="3">
        <v>348</v>
      </c>
      <c r="P8858" s="3">
        <v>8.9682655339140478</v>
      </c>
      <c r="S8858"/>
    </row>
    <row r="8859" spans="1:19" x14ac:dyDescent="0.25">
      <c r="A8859" s="3">
        <v>1447189712.7</v>
      </c>
      <c r="B8859" s="10">
        <v>44661</v>
      </c>
      <c r="C8859" s="14">
        <v>43563</v>
      </c>
      <c r="D8859" s="14">
        <f t="shared" si="138"/>
        <v>44662</v>
      </c>
      <c r="E8859" s="3" t="s">
        <v>57</v>
      </c>
      <c r="F8859" s="3" t="s">
        <v>11</v>
      </c>
      <c r="G8859" s="3">
        <v>3</v>
      </c>
      <c r="H8859" s="3" t="s">
        <v>5</v>
      </c>
      <c r="I8859" s="3">
        <v>5</v>
      </c>
      <c r="J8859" s="3">
        <v>0</v>
      </c>
      <c r="K8859" t="s">
        <v>175</v>
      </c>
      <c r="L8859">
        <v>1688571</v>
      </c>
      <c r="M8859" s="3" t="s">
        <v>37</v>
      </c>
      <c r="N8859" s="3" t="s">
        <v>63</v>
      </c>
      <c r="O8859" s="3">
        <v>297</v>
      </c>
      <c r="P8859" s="3">
        <v>4.4044924675570503</v>
      </c>
      <c r="S8859"/>
    </row>
    <row r="8860" spans="1:19" x14ac:dyDescent="0.25">
      <c r="A8860" s="3">
        <v>1447169191.7</v>
      </c>
      <c r="B8860" s="10">
        <v>44658</v>
      </c>
      <c r="C8860" s="14">
        <v>43887</v>
      </c>
      <c r="D8860" s="14">
        <f t="shared" si="138"/>
        <v>44659</v>
      </c>
      <c r="E8860" s="3" t="s">
        <v>57</v>
      </c>
      <c r="F8860" s="3" t="s">
        <v>11</v>
      </c>
      <c r="G8860" s="3">
        <v>3</v>
      </c>
      <c r="H8860" s="3" t="s">
        <v>5</v>
      </c>
      <c r="I8860" s="3">
        <v>5</v>
      </c>
      <c r="J8860" s="3">
        <v>0</v>
      </c>
      <c r="K8860" t="s">
        <v>175</v>
      </c>
      <c r="L8860">
        <v>1688571</v>
      </c>
      <c r="M8860" s="3" t="s">
        <v>37</v>
      </c>
      <c r="N8860" s="3" t="s">
        <v>63</v>
      </c>
      <c r="O8860" s="3">
        <v>457</v>
      </c>
      <c r="P8860" s="3">
        <v>17.617969870228201</v>
      </c>
      <c r="S8860"/>
    </row>
    <row r="8861" spans="1:19" x14ac:dyDescent="0.25">
      <c r="A8861" s="3">
        <v>1447353235.7</v>
      </c>
      <c r="B8861" s="10">
        <v>44654</v>
      </c>
      <c r="C8861" s="14">
        <v>44451</v>
      </c>
      <c r="D8861" s="14">
        <f t="shared" si="138"/>
        <v>44655</v>
      </c>
      <c r="E8861" s="3" t="s">
        <v>57</v>
      </c>
      <c r="F8861" s="3" t="s">
        <v>11</v>
      </c>
      <c r="G8861" s="3">
        <v>3</v>
      </c>
      <c r="H8861" s="3" t="s">
        <v>5</v>
      </c>
      <c r="I8861" s="3">
        <v>5</v>
      </c>
      <c r="J8861" s="3">
        <v>0</v>
      </c>
      <c r="K8861" t="s">
        <v>175</v>
      </c>
      <c r="L8861">
        <v>1688571</v>
      </c>
      <c r="M8861" s="3" t="s">
        <v>37</v>
      </c>
      <c r="N8861" s="3" t="s">
        <v>63</v>
      </c>
      <c r="O8861" s="3">
        <v>380</v>
      </c>
      <c r="P8861" s="3">
        <v>8.8089849351141005</v>
      </c>
      <c r="S8861"/>
    </row>
    <row r="8862" spans="1:19" x14ac:dyDescent="0.25">
      <c r="A8862" s="3">
        <v>1447237026.7</v>
      </c>
      <c r="B8862" s="10">
        <v>44665</v>
      </c>
      <c r="C8862" s="14">
        <v>44304</v>
      </c>
      <c r="D8862" s="14">
        <f t="shared" si="138"/>
        <v>44666</v>
      </c>
      <c r="E8862" s="3" t="s">
        <v>57</v>
      </c>
      <c r="F8862" s="3" t="s">
        <v>11</v>
      </c>
      <c r="G8862" s="3">
        <v>3</v>
      </c>
      <c r="H8862" s="3" t="s">
        <v>5</v>
      </c>
      <c r="I8862" s="3">
        <v>5</v>
      </c>
      <c r="J8862" s="3">
        <v>0</v>
      </c>
      <c r="K8862" t="s">
        <v>175</v>
      </c>
      <c r="L8862">
        <v>1688571</v>
      </c>
      <c r="M8862" s="3" t="s">
        <v>37</v>
      </c>
      <c r="N8862" s="3" t="s">
        <v>63</v>
      </c>
      <c r="O8862" s="3">
        <v>323</v>
      </c>
      <c r="P8862" s="3">
        <v>4.4044924675570503</v>
      </c>
      <c r="S8862"/>
    </row>
    <row r="8863" spans="1:19" x14ac:dyDescent="0.25">
      <c r="A8863" s="3">
        <v>1447330379.7</v>
      </c>
      <c r="B8863" s="10">
        <v>44665</v>
      </c>
      <c r="C8863" s="14">
        <v>44566</v>
      </c>
      <c r="D8863" s="14">
        <f t="shared" si="138"/>
        <v>44667</v>
      </c>
      <c r="E8863" s="3" t="s">
        <v>57</v>
      </c>
      <c r="F8863" s="3" t="s">
        <v>11</v>
      </c>
      <c r="G8863" s="3">
        <v>3</v>
      </c>
      <c r="H8863" s="3" t="s">
        <v>5</v>
      </c>
      <c r="I8863" s="3">
        <v>5</v>
      </c>
      <c r="J8863" s="3">
        <v>0</v>
      </c>
      <c r="K8863" t="s">
        <v>175</v>
      </c>
      <c r="L8863">
        <v>1688571</v>
      </c>
      <c r="M8863" s="3" t="s">
        <v>37</v>
      </c>
      <c r="N8863" s="3" t="s">
        <v>63</v>
      </c>
      <c r="O8863" s="3">
        <v>1036</v>
      </c>
      <c r="P8863" s="3">
        <v>71.067387013355756</v>
      </c>
      <c r="S8863"/>
    </row>
    <row r="8864" spans="1:19" x14ac:dyDescent="0.25">
      <c r="A8864" s="3">
        <v>1447334715.7</v>
      </c>
      <c r="B8864" s="10">
        <v>44655</v>
      </c>
      <c r="C8864" s="14">
        <v>43701</v>
      </c>
      <c r="D8864" s="14">
        <f t="shared" si="138"/>
        <v>44656</v>
      </c>
      <c r="E8864" s="3" t="s">
        <v>57</v>
      </c>
      <c r="F8864" s="3" t="s">
        <v>11</v>
      </c>
      <c r="G8864" s="3">
        <v>3</v>
      </c>
      <c r="H8864" s="3" t="s">
        <v>5</v>
      </c>
      <c r="I8864" s="3">
        <v>5</v>
      </c>
      <c r="J8864" s="3">
        <v>0</v>
      </c>
      <c r="K8864" t="s">
        <v>175</v>
      </c>
      <c r="L8864">
        <v>1688571</v>
      </c>
      <c r="M8864" s="3" t="s">
        <v>37</v>
      </c>
      <c r="N8864" s="3" t="s">
        <v>63</v>
      </c>
      <c r="O8864" s="3">
        <v>342</v>
      </c>
      <c r="P8864" s="3">
        <v>2.2903360831296662</v>
      </c>
      <c r="S8864"/>
    </row>
    <row r="8865" spans="1:19" x14ac:dyDescent="0.25">
      <c r="A8865" s="3">
        <v>1447355993.7</v>
      </c>
      <c r="B8865" s="10">
        <v>44662</v>
      </c>
      <c r="C8865" s="14">
        <v>43597</v>
      </c>
      <c r="D8865" s="14">
        <f t="shared" si="138"/>
        <v>44663</v>
      </c>
      <c r="E8865" s="3" t="s">
        <v>57</v>
      </c>
      <c r="F8865" s="3" t="s">
        <v>11</v>
      </c>
      <c r="G8865" s="3">
        <v>3</v>
      </c>
      <c r="H8865" s="3" t="s">
        <v>5</v>
      </c>
      <c r="I8865" s="3">
        <v>5</v>
      </c>
      <c r="J8865" s="3">
        <v>0</v>
      </c>
      <c r="K8865" t="s">
        <v>175</v>
      </c>
      <c r="L8865">
        <v>1688571</v>
      </c>
      <c r="M8865" s="3" t="s">
        <v>37</v>
      </c>
      <c r="N8865" s="3" t="s">
        <v>63</v>
      </c>
      <c r="O8865" s="3">
        <v>290</v>
      </c>
      <c r="P8865" s="3">
        <v>1.937976685725102</v>
      </c>
      <c r="S8865"/>
    </row>
    <row r="8866" spans="1:19" x14ac:dyDescent="0.25">
      <c r="A8866" s="3">
        <v>1447394542.7</v>
      </c>
      <c r="B8866" s="10">
        <v>44662</v>
      </c>
      <c r="C8866" s="14">
        <v>44241</v>
      </c>
      <c r="D8866" s="14">
        <f t="shared" si="138"/>
        <v>44663</v>
      </c>
      <c r="E8866" s="3" t="s">
        <v>57</v>
      </c>
      <c r="F8866" s="3" t="s">
        <v>11</v>
      </c>
      <c r="G8866" s="3">
        <v>3</v>
      </c>
      <c r="H8866" s="3" t="s">
        <v>5</v>
      </c>
      <c r="I8866" s="3">
        <v>0</v>
      </c>
      <c r="J8866" s="3">
        <v>0</v>
      </c>
      <c r="K8866" t="s">
        <v>175</v>
      </c>
      <c r="L8866">
        <v>1688571</v>
      </c>
      <c r="M8866" s="3" t="s">
        <v>37</v>
      </c>
      <c r="N8866" s="3" t="s">
        <v>63</v>
      </c>
      <c r="O8866" s="3">
        <v>627</v>
      </c>
      <c r="P8866" s="3">
        <v>26.426954805342302</v>
      </c>
      <c r="S8866"/>
    </row>
    <row r="8867" spans="1:19" x14ac:dyDescent="0.25">
      <c r="A8867" s="3">
        <v>1447172345.7</v>
      </c>
      <c r="B8867" s="10">
        <v>44654</v>
      </c>
      <c r="C8867" s="14">
        <v>44141</v>
      </c>
      <c r="D8867" s="14">
        <f t="shared" si="138"/>
        <v>44655</v>
      </c>
      <c r="E8867" s="3" t="s">
        <v>57</v>
      </c>
      <c r="F8867" s="3" t="s">
        <v>11</v>
      </c>
      <c r="G8867" s="3">
        <v>3</v>
      </c>
      <c r="H8867" s="3" t="s">
        <v>5</v>
      </c>
      <c r="I8867" s="3">
        <v>5</v>
      </c>
      <c r="J8867" s="3">
        <v>0</v>
      </c>
      <c r="K8867" t="s">
        <v>175</v>
      </c>
      <c r="L8867">
        <v>1688571</v>
      </c>
      <c r="M8867" s="3" t="s">
        <v>37</v>
      </c>
      <c r="N8867" s="3" t="s">
        <v>63</v>
      </c>
      <c r="O8867" s="3">
        <v>384</v>
      </c>
      <c r="P8867" s="3">
        <v>8.8089849351141005</v>
      </c>
      <c r="S8867"/>
    </row>
    <row r="8868" spans="1:19" x14ac:dyDescent="0.25">
      <c r="A8868" s="3">
        <v>1447344874.7</v>
      </c>
      <c r="B8868" s="10">
        <v>44655</v>
      </c>
      <c r="C8868" s="14">
        <v>43823</v>
      </c>
      <c r="D8868" s="14">
        <f t="shared" si="138"/>
        <v>44656</v>
      </c>
      <c r="E8868" s="3" t="s">
        <v>57</v>
      </c>
      <c r="F8868" s="3" t="s">
        <v>11</v>
      </c>
      <c r="G8868" s="3">
        <v>3</v>
      </c>
      <c r="H8868" s="3" t="s">
        <v>5</v>
      </c>
      <c r="I8868" s="3">
        <v>5</v>
      </c>
      <c r="J8868" s="3">
        <v>0</v>
      </c>
      <c r="K8868" t="s">
        <v>175</v>
      </c>
      <c r="L8868">
        <v>1688571</v>
      </c>
      <c r="M8868" s="3" t="s">
        <v>37</v>
      </c>
      <c r="N8868" s="3" t="s">
        <v>63</v>
      </c>
      <c r="O8868" s="3">
        <v>512</v>
      </c>
      <c r="P8868" s="3">
        <v>17.617969870228201</v>
      </c>
      <c r="S8868"/>
    </row>
    <row r="8869" spans="1:19" x14ac:dyDescent="0.25">
      <c r="A8869" s="3">
        <v>1447264810.7</v>
      </c>
      <c r="B8869" s="10">
        <v>44659</v>
      </c>
      <c r="C8869" s="14">
        <v>44014</v>
      </c>
      <c r="D8869" s="14">
        <f t="shared" si="138"/>
        <v>44660</v>
      </c>
      <c r="E8869" s="3" t="s">
        <v>57</v>
      </c>
      <c r="F8869" s="3" t="s">
        <v>11</v>
      </c>
      <c r="G8869" s="3">
        <v>3</v>
      </c>
      <c r="H8869" s="3" t="s">
        <v>5</v>
      </c>
      <c r="I8869" s="3">
        <v>5</v>
      </c>
      <c r="J8869" s="3">
        <v>0</v>
      </c>
      <c r="K8869" t="s">
        <v>175</v>
      </c>
      <c r="L8869">
        <v>1688571</v>
      </c>
      <c r="M8869" s="3" t="s">
        <v>37</v>
      </c>
      <c r="N8869" s="3" t="s">
        <v>63</v>
      </c>
      <c r="O8869" s="3">
        <v>451</v>
      </c>
      <c r="P8869" s="3">
        <v>16.617969870228201</v>
      </c>
      <c r="S8869"/>
    </row>
    <row r="8870" spans="1:19" x14ac:dyDescent="0.25">
      <c r="A8870" s="3">
        <v>1447318089.7</v>
      </c>
      <c r="B8870" s="10">
        <v>44654</v>
      </c>
      <c r="C8870" s="14">
        <v>43632</v>
      </c>
      <c r="D8870" s="14">
        <f t="shared" si="138"/>
        <v>44655</v>
      </c>
      <c r="E8870" s="3" t="s">
        <v>57</v>
      </c>
      <c r="F8870" s="3" t="s">
        <v>11</v>
      </c>
      <c r="G8870" s="3">
        <v>3</v>
      </c>
      <c r="H8870" s="3" t="s">
        <v>5</v>
      </c>
      <c r="I8870" s="3">
        <v>5</v>
      </c>
      <c r="J8870" s="3">
        <v>0</v>
      </c>
      <c r="K8870" t="s">
        <v>175</v>
      </c>
      <c r="L8870">
        <v>1688571</v>
      </c>
      <c r="M8870" s="3" t="s">
        <v>37</v>
      </c>
      <c r="N8870" s="3" t="s">
        <v>63</v>
      </c>
      <c r="O8870" s="3">
        <v>518</v>
      </c>
      <c r="P8870" s="3">
        <v>20.903360831296659</v>
      </c>
      <c r="S8870"/>
    </row>
    <row r="8871" spans="1:19" x14ac:dyDescent="0.25">
      <c r="A8871" s="3">
        <v>1447288443.7</v>
      </c>
      <c r="B8871" s="10">
        <v>44665</v>
      </c>
      <c r="C8871" s="14">
        <v>44312</v>
      </c>
      <c r="D8871" s="14">
        <f t="shared" si="138"/>
        <v>44666</v>
      </c>
      <c r="E8871" s="3" t="s">
        <v>57</v>
      </c>
      <c r="F8871" s="3" t="s">
        <v>11</v>
      </c>
      <c r="G8871" s="3">
        <v>3</v>
      </c>
      <c r="H8871" s="3" t="s">
        <v>5</v>
      </c>
      <c r="I8871" s="3">
        <v>5</v>
      </c>
      <c r="J8871" s="3">
        <v>0</v>
      </c>
      <c r="K8871" t="s">
        <v>175</v>
      </c>
      <c r="L8871">
        <v>1688571</v>
      </c>
      <c r="M8871" s="3" t="s">
        <v>37</v>
      </c>
      <c r="N8871" s="3" t="s">
        <v>63</v>
      </c>
      <c r="O8871" s="3">
        <v>439</v>
      </c>
      <c r="P8871" s="3">
        <v>15.799094690991689</v>
      </c>
      <c r="S8871"/>
    </row>
    <row r="8872" spans="1:19" x14ac:dyDescent="0.25">
      <c r="A8872" s="3">
        <v>1447417879.7</v>
      </c>
      <c r="B8872" s="10">
        <v>44659</v>
      </c>
      <c r="C8872" s="14">
        <v>43470</v>
      </c>
      <c r="D8872" s="14">
        <f t="shared" si="138"/>
        <v>44660</v>
      </c>
      <c r="E8872" s="3" t="s">
        <v>57</v>
      </c>
      <c r="F8872" s="3" t="s">
        <v>11</v>
      </c>
      <c r="G8872" s="3">
        <v>3</v>
      </c>
      <c r="H8872" s="3" t="s">
        <v>5</v>
      </c>
      <c r="I8872" s="3">
        <v>0</v>
      </c>
      <c r="J8872" s="3">
        <v>0</v>
      </c>
      <c r="K8872" t="s">
        <v>175</v>
      </c>
      <c r="L8872">
        <v>1688571</v>
      </c>
      <c r="M8872" s="3" t="s">
        <v>37</v>
      </c>
      <c r="N8872" s="3" t="s">
        <v>63</v>
      </c>
      <c r="O8872" s="3">
        <v>497</v>
      </c>
      <c r="P8872" s="3">
        <v>17.617969870228201</v>
      </c>
      <c r="S8872"/>
    </row>
    <row r="8873" spans="1:19" x14ac:dyDescent="0.25">
      <c r="A8873" s="3">
        <v>1447334330.7</v>
      </c>
      <c r="B8873" s="10">
        <v>44659</v>
      </c>
      <c r="C8873" s="14">
        <v>44376</v>
      </c>
      <c r="D8873" s="14">
        <f t="shared" si="138"/>
        <v>44660</v>
      </c>
      <c r="E8873" s="3" t="s">
        <v>57</v>
      </c>
      <c r="F8873" s="3" t="s">
        <v>11</v>
      </c>
      <c r="G8873" s="3">
        <v>3</v>
      </c>
      <c r="H8873" s="3" t="s">
        <v>5</v>
      </c>
      <c r="I8873" s="3">
        <v>5</v>
      </c>
      <c r="J8873" s="3">
        <v>0</v>
      </c>
      <c r="K8873" t="s">
        <v>175</v>
      </c>
      <c r="L8873">
        <v>1688571</v>
      </c>
      <c r="M8873" s="3" t="s">
        <v>37</v>
      </c>
      <c r="N8873" s="3" t="s">
        <v>63</v>
      </c>
      <c r="O8873" s="3">
        <v>942</v>
      </c>
      <c r="P8873" s="3">
        <v>59.6628945457987</v>
      </c>
      <c r="S8873"/>
    </row>
    <row r="8874" spans="1:19" x14ac:dyDescent="0.25">
      <c r="A8874" s="3">
        <v>1447151006.7</v>
      </c>
      <c r="B8874" s="10">
        <v>44661</v>
      </c>
      <c r="C8874" s="14">
        <v>44541</v>
      </c>
      <c r="D8874" s="14">
        <f t="shared" si="138"/>
        <v>44662</v>
      </c>
      <c r="E8874" s="3" t="s">
        <v>57</v>
      </c>
      <c r="F8874" s="3" t="s">
        <v>11</v>
      </c>
      <c r="G8874" s="3">
        <v>3</v>
      </c>
      <c r="H8874" s="3" t="s">
        <v>5</v>
      </c>
      <c r="I8874" s="3">
        <v>5</v>
      </c>
      <c r="J8874" s="3">
        <v>0</v>
      </c>
      <c r="K8874" t="s">
        <v>175</v>
      </c>
      <c r="L8874">
        <v>1688571</v>
      </c>
      <c r="M8874" s="3" t="s">
        <v>37</v>
      </c>
      <c r="N8874" s="3" t="s">
        <v>63</v>
      </c>
      <c r="O8874" s="3">
        <v>574</v>
      </c>
      <c r="P8874" s="3">
        <v>24.426954805342302</v>
      </c>
      <c r="S8874"/>
    </row>
    <row r="8875" spans="1:19" x14ac:dyDescent="0.25">
      <c r="A8875" s="3">
        <v>1447353050.7</v>
      </c>
      <c r="B8875" s="10">
        <v>44661</v>
      </c>
      <c r="C8875" s="14">
        <v>44394</v>
      </c>
      <c r="D8875" s="14">
        <f t="shared" si="138"/>
        <v>44662</v>
      </c>
      <c r="E8875" s="3" t="s">
        <v>57</v>
      </c>
      <c r="F8875" s="3" t="s">
        <v>11</v>
      </c>
      <c r="G8875" s="3">
        <v>3</v>
      </c>
      <c r="H8875" s="3" t="s">
        <v>5</v>
      </c>
      <c r="I8875" s="3">
        <v>5</v>
      </c>
      <c r="J8875" s="3">
        <v>0</v>
      </c>
      <c r="K8875" t="s">
        <v>175</v>
      </c>
      <c r="L8875">
        <v>1688571</v>
      </c>
      <c r="M8875" s="3" t="s">
        <v>37</v>
      </c>
      <c r="N8875" s="3" t="s">
        <v>63</v>
      </c>
      <c r="O8875" s="3">
        <v>613</v>
      </c>
      <c r="P8875" s="3">
        <v>28.069650285876531</v>
      </c>
      <c r="S8875"/>
    </row>
    <row r="8876" spans="1:19" x14ac:dyDescent="0.25">
      <c r="A8876" s="3">
        <v>1447318088.7</v>
      </c>
      <c r="B8876" s="10">
        <v>44658</v>
      </c>
      <c r="C8876" s="14">
        <v>43718</v>
      </c>
      <c r="D8876" s="14">
        <f t="shared" si="138"/>
        <v>44659</v>
      </c>
      <c r="E8876" s="3" t="s">
        <v>57</v>
      </c>
      <c r="F8876" s="3" t="s">
        <v>11</v>
      </c>
      <c r="G8876" s="3">
        <v>3</v>
      </c>
      <c r="H8876" s="3" t="s">
        <v>5</v>
      </c>
      <c r="I8876" s="3">
        <v>5</v>
      </c>
      <c r="J8876" s="3">
        <v>0</v>
      </c>
      <c r="K8876" t="s">
        <v>175</v>
      </c>
      <c r="L8876">
        <v>1688571</v>
      </c>
      <c r="M8876" s="3" t="s">
        <v>37</v>
      </c>
      <c r="N8876" s="3" t="s">
        <v>63</v>
      </c>
      <c r="O8876" s="3">
        <v>502</v>
      </c>
      <c r="P8876" s="3">
        <v>24.110552187136392</v>
      </c>
      <c r="S8876"/>
    </row>
    <row r="8877" spans="1:19" x14ac:dyDescent="0.25">
      <c r="A8877" s="3">
        <v>1447411643.7</v>
      </c>
      <c r="B8877" s="10">
        <v>44654</v>
      </c>
      <c r="C8877" s="14">
        <v>44084</v>
      </c>
      <c r="D8877" s="14">
        <f t="shared" si="138"/>
        <v>44655</v>
      </c>
      <c r="E8877" s="3" t="s">
        <v>57</v>
      </c>
      <c r="F8877" s="3" t="s">
        <v>11</v>
      </c>
      <c r="G8877" s="3">
        <v>3</v>
      </c>
      <c r="H8877" s="3" t="s">
        <v>5</v>
      </c>
      <c r="I8877" s="3">
        <v>0</v>
      </c>
      <c r="J8877" s="3">
        <v>0</v>
      </c>
      <c r="K8877" t="s">
        <v>175</v>
      </c>
      <c r="L8877">
        <v>1688571</v>
      </c>
      <c r="M8877" s="3" t="s">
        <v>37</v>
      </c>
      <c r="N8877" s="3" t="s">
        <v>63</v>
      </c>
      <c r="O8877" s="3">
        <v>465</v>
      </c>
      <c r="P8877" s="3">
        <v>18.617969870228201</v>
      </c>
      <c r="S8877"/>
    </row>
    <row r="8878" spans="1:19" x14ac:dyDescent="0.25">
      <c r="A8878" s="3">
        <v>1447162462.7</v>
      </c>
      <c r="B8878" s="10">
        <v>44665</v>
      </c>
      <c r="C8878" s="14">
        <v>44136</v>
      </c>
      <c r="D8878" s="14">
        <f t="shared" si="138"/>
        <v>44666</v>
      </c>
      <c r="E8878" s="3" t="s">
        <v>57</v>
      </c>
      <c r="F8878" s="3" t="s">
        <v>11</v>
      </c>
      <c r="G8878" s="3">
        <v>3</v>
      </c>
      <c r="H8878" s="3" t="s">
        <v>5</v>
      </c>
      <c r="I8878" s="3">
        <v>5</v>
      </c>
      <c r="J8878" s="3">
        <v>0</v>
      </c>
      <c r="K8878" t="s">
        <v>175</v>
      </c>
      <c r="L8878">
        <v>1688571</v>
      </c>
      <c r="M8878" s="3" t="s">
        <v>37</v>
      </c>
      <c r="N8878" s="3" t="s">
        <v>63</v>
      </c>
      <c r="O8878" s="3">
        <v>477</v>
      </c>
      <c r="P8878" s="3">
        <v>17.617969870228201</v>
      </c>
      <c r="S8878"/>
    </row>
    <row r="8879" spans="1:19" x14ac:dyDescent="0.25">
      <c r="A8879" s="3">
        <v>1447360797.7</v>
      </c>
      <c r="B8879" s="10">
        <v>44652</v>
      </c>
      <c r="C8879" s="14">
        <v>44467</v>
      </c>
      <c r="D8879" s="14">
        <f t="shared" si="138"/>
        <v>44653</v>
      </c>
      <c r="E8879" s="3" t="s">
        <v>57</v>
      </c>
      <c r="F8879" s="3" t="s">
        <v>11</v>
      </c>
      <c r="G8879" s="3">
        <v>3</v>
      </c>
      <c r="H8879" s="3" t="s">
        <v>5</v>
      </c>
      <c r="I8879" s="3">
        <v>5</v>
      </c>
      <c r="J8879" s="3">
        <v>0</v>
      </c>
      <c r="K8879" t="s">
        <v>175</v>
      </c>
      <c r="L8879">
        <v>1688571</v>
      </c>
      <c r="M8879" s="3" t="s">
        <v>37</v>
      </c>
      <c r="N8879" s="3" t="s">
        <v>63</v>
      </c>
      <c r="O8879" s="3">
        <v>520</v>
      </c>
      <c r="P8879" s="3">
        <v>16.617969870228201</v>
      </c>
      <c r="S8879"/>
    </row>
    <row r="8880" spans="1:19" x14ac:dyDescent="0.25">
      <c r="A8880" s="3">
        <v>1447269644.7</v>
      </c>
      <c r="B8880" s="10">
        <v>44659</v>
      </c>
      <c r="C8880" s="14">
        <v>43716</v>
      </c>
      <c r="D8880" s="14">
        <f t="shared" si="138"/>
        <v>44660</v>
      </c>
      <c r="E8880" s="3" t="s">
        <v>57</v>
      </c>
      <c r="F8880" s="3" t="s">
        <v>11</v>
      </c>
      <c r="G8880" s="3">
        <v>3</v>
      </c>
      <c r="H8880" s="3" t="s">
        <v>5</v>
      </c>
      <c r="I8880" s="3">
        <v>5</v>
      </c>
      <c r="J8880" s="3">
        <v>0</v>
      </c>
      <c r="K8880" t="s">
        <v>175</v>
      </c>
      <c r="L8880">
        <v>1688571</v>
      </c>
      <c r="M8880" s="3" t="s">
        <v>37</v>
      </c>
      <c r="N8880" s="3" t="s">
        <v>63</v>
      </c>
      <c r="O8880" s="3">
        <v>309</v>
      </c>
      <c r="P8880" s="3">
        <v>2.8188751792365121</v>
      </c>
      <c r="S8880"/>
    </row>
    <row r="8881" spans="1:19" x14ac:dyDescent="0.25">
      <c r="A8881" s="3">
        <v>1447282464.7</v>
      </c>
      <c r="B8881" s="10">
        <v>44654</v>
      </c>
      <c r="C8881" s="14">
        <v>44463</v>
      </c>
      <c r="D8881" s="14">
        <f t="shared" si="138"/>
        <v>44655</v>
      </c>
      <c r="E8881" s="3" t="s">
        <v>57</v>
      </c>
      <c r="F8881" s="3" t="s">
        <v>11</v>
      </c>
      <c r="G8881" s="3">
        <v>3</v>
      </c>
      <c r="H8881" s="3" t="s">
        <v>5</v>
      </c>
      <c r="I8881" s="3">
        <v>5</v>
      </c>
      <c r="J8881" s="3">
        <v>0</v>
      </c>
      <c r="K8881" t="s">
        <v>175</v>
      </c>
      <c r="L8881">
        <v>1688571</v>
      </c>
      <c r="M8881" s="3" t="s">
        <v>37</v>
      </c>
      <c r="N8881" s="3" t="s">
        <v>63</v>
      </c>
      <c r="O8881" s="3">
        <v>341</v>
      </c>
      <c r="P8881" s="3">
        <v>5.9901097558775884</v>
      </c>
      <c r="S8881"/>
    </row>
    <row r="8882" spans="1:19" x14ac:dyDescent="0.25">
      <c r="A8882" s="3">
        <v>1447160040.7</v>
      </c>
      <c r="B8882" s="10">
        <v>44659</v>
      </c>
      <c r="C8882" s="14">
        <v>44016</v>
      </c>
      <c r="D8882" s="14">
        <f t="shared" si="138"/>
        <v>44660</v>
      </c>
      <c r="E8882" s="3" t="s">
        <v>57</v>
      </c>
      <c r="F8882" s="3" t="s">
        <v>11</v>
      </c>
      <c r="G8882" s="3">
        <v>3</v>
      </c>
      <c r="H8882" s="3" t="s">
        <v>5</v>
      </c>
      <c r="I8882" s="3">
        <v>5</v>
      </c>
      <c r="J8882" s="3">
        <v>0</v>
      </c>
      <c r="K8882" t="s">
        <v>175</v>
      </c>
      <c r="L8882">
        <v>1688571</v>
      </c>
      <c r="M8882" s="3" t="s">
        <v>37</v>
      </c>
      <c r="N8882" s="3" t="s">
        <v>63</v>
      </c>
      <c r="O8882" s="3">
        <v>628</v>
      </c>
      <c r="P8882" s="3">
        <v>26.426954805342302</v>
      </c>
      <c r="S8882"/>
    </row>
    <row r="8883" spans="1:19" x14ac:dyDescent="0.25">
      <c r="A8883" s="3">
        <v>1447381395.7</v>
      </c>
      <c r="B8883" s="10">
        <v>44652</v>
      </c>
      <c r="C8883" s="14">
        <v>44200</v>
      </c>
      <c r="D8883" s="14">
        <f t="shared" si="138"/>
        <v>44653</v>
      </c>
      <c r="E8883" s="3" t="s">
        <v>57</v>
      </c>
      <c r="F8883" s="3" t="s">
        <v>11</v>
      </c>
      <c r="G8883" s="3">
        <v>3</v>
      </c>
      <c r="H8883" s="3" t="s">
        <v>5</v>
      </c>
      <c r="I8883" s="3">
        <v>5</v>
      </c>
      <c r="J8883" s="3">
        <v>0</v>
      </c>
      <c r="K8883" t="s">
        <v>175</v>
      </c>
      <c r="L8883">
        <v>1688571</v>
      </c>
      <c r="M8883" s="3" t="s">
        <v>37</v>
      </c>
      <c r="N8883" s="3" t="s">
        <v>63</v>
      </c>
      <c r="O8883" s="3">
        <v>381</v>
      </c>
      <c r="P8883" s="3">
        <v>8.8089849351141005</v>
      </c>
      <c r="S8883"/>
    </row>
    <row r="8884" spans="1:19" x14ac:dyDescent="0.25">
      <c r="A8884" s="3">
        <v>1447225524.7</v>
      </c>
      <c r="B8884" s="10">
        <v>44665</v>
      </c>
      <c r="C8884" s="14">
        <v>44114</v>
      </c>
      <c r="D8884" s="14">
        <f t="shared" si="138"/>
        <v>44666</v>
      </c>
      <c r="E8884" s="3" t="s">
        <v>57</v>
      </c>
      <c r="F8884" s="3" t="s">
        <v>11</v>
      </c>
      <c r="G8884" s="3">
        <v>3</v>
      </c>
      <c r="H8884" s="3" t="s">
        <v>5</v>
      </c>
      <c r="I8884" s="3">
        <v>5</v>
      </c>
      <c r="J8884" s="3">
        <v>0</v>
      </c>
      <c r="K8884" t="s">
        <v>175</v>
      </c>
      <c r="L8884">
        <v>1688571</v>
      </c>
      <c r="M8884" s="3" t="s">
        <v>37</v>
      </c>
      <c r="N8884" s="3" t="s">
        <v>63</v>
      </c>
      <c r="O8884" s="3">
        <v>359</v>
      </c>
      <c r="P8884" s="3">
        <v>2.8188751792365121</v>
      </c>
      <c r="S8884"/>
    </row>
    <row r="8885" spans="1:19" x14ac:dyDescent="0.25">
      <c r="A8885" s="3">
        <v>1447215339.7</v>
      </c>
      <c r="B8885" s="10">
        <v>44654</v>
      </c>
      <c r="C8885" s="14">
        <v>44048</v>
      </c>
      <c r="D8885" s="14">
        <f t="shared" si="138"/>
        <v>44655</v>
      </c>
      <c r="E8885" s="3" t="s">
        <v>57</v>
      </c>
      <c r="F8885" s="3" t="s">
        <v>11</v>
      </c>
      <c r="G8885" s="3">
        <v>3</v>
      </c>
      <c r="H8885" s="3" t="s">
        <v>5</v>
      </c>
      <c r="I8885" s="3">
        <v>5</v>
      </c>
      <c r="J8885" s="3">
        <v>0</v>
      </c>
      <c r="K8885" t="s">
        <v>175</v>
      </c>
      <c r="L8885">
        <v>1688571</v>
      </c>
      <c r="M8885" s="3" t="s">
        <v>37</v>
      </c>
      <c r="N8885" s="3" t="s">
        <v>63</v>
      </c>
      <c r="O8885" s="3">
        <v>399</v>
      </c>
      <c r="P8885" s="3">
        <v>13.213477402671151</v>
      </c>
      <c r="S8885"/>
    </row>
    <row r="8886" spans="1:19" x14ac:dyDescent="0.25">
      <c r="A8886" s="3">
        <v>1447381486.7</v>
      </c>
      <c r="B8886" s="10">
        <v>44660</v>
      </c>
      <c r="C8886" s="14">
        <v>44008</v>
      </c>
      <c r="D8886" s="14">
        <f t="shared" si="138"/>
        <v>44661</v>
      </c>
      <c r="E8886" s="3" t="s">
        <v>57</v>
      </c>
      <c r="F8886" s="3" t="s">
        <v>11</v>
      </c>
      <c r="G8886" s="3">
        <v>3</v>
      </c>
      <c r="H8886" s="3" t="s">
        <v>5</v>
      </c>
      <c r="I8886" s="3">
        <v>5</v>
      </c>
      <c r="J8886" s="3">
        <v>0</v>
      </c>
      <c r="K8886" t="s">
        <v>175</v>
      </c>
      <c r="L8886">
        <v>1688571</v>
      </c>
      <c r="M8886" s="3" t="s">
        <v>37</v>
      </c>
      <c r="N8886" s="3" t="s">
        <v>63</v>
      </c>
      <c r="O8886" s="3">
        <v>788</v>
      </c>
      <c r="P8886" s="3">
        <v>51.449417143127555</v>
      </c>
      <c r="S8886"/>
    </row>
    <row r="8887" spans="1:19" x14ac:dyDescent="0.25">
      <c r="A8887" s="3">
        <v>1447280534.7</v>
      </c>
      <c r="B8887" s="10">
        <v>44665</v>
      </c>
      <c r="C8887" s="14">
        <v>43679</v>
      </c>
      <c r="D8887" s="14">
        <f t="shared" si="138"/>
        <v>44666</v>
      </c>
      <c r="E8887" s="3" t="s">
        <v>57</v>
      </c>
      <c r="F8887" s="3" t="s">
        <v>11</v>
      </c>
      <c r="G8887" s="3">
        <v>3</v>
      </c>
      <c r="H8887" s="3" t="s">
        <v>5</v>
      </c>
      <c r="I8887" s="3">
        <v>5</v>
      </c>
      <c r="J8887" s="3">
        <v>0</v>
      </c>
      <c r="K8887" t="s">
        <v>175</v>
      </c>
      <c r="L8887">
        <v>1688571</v>
      </c>
      <c r="M8887" s="3" t="s">
        <v>37</v>
      </c>
      <c r="N8887" s="3" t="s">
        <v>63</v>
      </c>
      <c r="O8887" s="3">
        <v>433</v>
      </c>
      <c r="P8887" s="3">
        <v>8.8089849351141005</v>
      </c>
      <c r="S8887"/>
    </row>
    <row r="8888" spans="1:19" x14ac:dyDescent="0.25">
      <c r="A8888" s="3">
        <v>1447339788.7</v>
      </c>
      <c r="B8888" s="10">
        <v>44655</v>
      </c>
      <c r="C8888" s="14">
        <v>43475</v>
      </c>
      <c r="D8888" s="14">
        <f t="shared" si="138"/>
        <v>44656</v>
      </c>
      <c r="E8888" s="3" t="s">
        <v>57</v>
      </c>
      <c r="F8888" s="3" t="s">
        <v>11</v>
      </c>
      <c r="G8888" s="3">
        <v>3</v>
      </c>
      <c r="H8888" s="3" t="s">
        <v>5</v>
      </c>
      <c r="I8888" s="3">
        <v>5</v>
      </c>
      <c r="J8888" s="3">
        <v>0</v>
      </c>
      <c r="K8888" t="s">
        <v>175</v>
      </c>
      <c r="L8888">
        <v>1688571</v>
      </c>
      <c r="M8888" s="3" t="s">
        <v>37</v>
      </c>
      <c r="N8888" s="3" t="s">
        <v>63</v>
      </c>
      <c r="O8888" s="3">
        <v>469</v>
      </c>
      <c r="P8888" s="3">
        <v>15.327633787098534</v>
      </c>
      <c r="S8888"/>
    </row>
    <row r="8889" spans="1:19" x14ac:dyDescent="0.25">
      <c r="A8889" s="3">
        <v>1447379404.7</v>
      </c>
      <c r="B8889" s="10">
        <v>44660</v>
      </c>
      <c r="C8889" s="14">
        <v>44235</v>
      </c>
      <c r="D8889" s="14">
        <f t="shared" si="138"/>
        <v>44661</v>
      </c>
      <c r="E8889" s="3" t="s">
        <v>57</v>
      </c>
      <c r="F8889" s="3" t="s">
        <v>11</v>
      </c>
      <c r="G8889" s="3">
        <v>3</v>
      </c>
      <c r="H8889" s="3" t="s">
        <v>5</v>
      </c>
      <c r="I8889" s="3">
        <v>5</v>
      </c>
      <c r="J8889" s="3">
        <v>0</v>
      </c>
      <c r="K8889" t="s">
        <v>175</v>
      </c>
      <c r="L8889">
        <v>1688571</v>
      </c>
      <c r="M8889" s="3" t="s">
        <v>37</v>
      </c>
      <c r="N8889" s="3" t="s">
        <v>63</v>
      </c>
      <c r="O8889" s="3">
        <v>336</v>
      </c>
      <c r="P8889" s="3">
        <v>4.4044924675570503</v>
      </c>
      <c r="S8889"/>
    </row>
    <row r="8890" spans="1:19" x14ac:dyDescent="0.25">
      <c r="A8890" s="3">
        <v>1447245305.7</v>
      </c>
      <c r="B8890" s="10">
        <v>44659</v>
      </c>
      <c r="C8890" s="14">
        <v>43667</v>
      </c>
      <c r="D8890" s="14">
        <f t="shared" si="138"/>
        <v>44660</v>
      </c>
      <c r="E8890" s="3" t="s">
        <v>57</v>
      </c>
      <c r="F8890" s="3" t="s">
        <v>11</v>
      </c>
      <c r="G8890" s="3">
        <v>3</v>
      </c>
      <c r="H8890" s="3" t="s">
        <v>5</v>
      </c>
      <c r="I8890" s="3">
        <v>5</v>
      </c>
      <c r="J8890" s="3">
        <v>0</v>
      </c>
      <c r="K8890" t="s">
        <v>175</v>
      </c>
      <c r="L8890">
        <v>1688571</v>
      </c>
      <c r="M8890" s="3" t="s">
        <v>37</v>
      </c>
      <c r="N8890" s="3" t="s">
        <v>63</v>
      </c>
      <c r="O8890" s="3">
        <v>660</v>
      </c>
      <c r="P8890" s="3">
        <v>35.235939740456402</v>
      </c>
      <c r="S8890"/>
    </row>
    <row r="8891" spans="1:19" x14ac:dyDescent="0.25">
      <c r="A8891" s="3">
        <v>1447417928.7</v>
      </c>
      <c r="B8891" s="10">
        <v>44655</v>
      </c>
      <c r="C8891" s="14">
        <v>43920</v>
      </c>
      <c r="D8891" s="14">
        <f t="shared" si="138"/>
        <v>44656</v>
      </c>
      <c r="E8891" s="3" t="s">
        <v>57</v>
      </c>
      <c r="F8891" s="3" t="s">
        <v>11</v>
      </c>
      <c r="G8891" s="3">
        <v>3</v>
      </c>
      <c r="H8891" s="3" t="s">
        <v>5</v>
      </c>
      <c r="I8891" s="3">
        <v>0</v>
      </c>
      <c r="J8891" s="3">
        <v>0</v>
      </c>
      <c r="K8891" t="s">
        <v>175</v>
      </c>
      <c r="L8891">
        <v>1688571</v>
      </c>
      <c r="M8891" s="3" t="s">
        <v>37</v>
      </c>
      <c r="N8891" s="3" t="s">
        <v>63</v>
      </c>
      <c r="O8891" s="3">
        <v>415</v>
      </c>
      <c r="P8891" s="3">
        <v>8.8089849351141005</v>
      </c>
      <c r="S8891"/>
    </row>
    <row r="8892" spans="1:19" x14ac:dyDescent="0.25">
      <c r="A8892" s="3">
        <v>1447328139.7</v>
      </c>
      <c r="B8892" s="10">
        <v>44661</v>
      </c>
      <c r="C8892" s="14">
        <v>43938</v>
      </c>
      <c r="D8892" s="14">
        <f t="shared" si="138"/>
        <v>44662</v>
      </c>
      <c r="E8892" s="3" t="s">
        <v>57</v>
      </c>
      <c r="F8892" s="3" t="s">
        <v>11</v>
      </c>
      <c r="G8892" s="3">
        <v>3</v>
      </c>
      <c r="H8892" s="3" t="s">
        <v>5</v>
      </c>
      <c r="I8892" s="3">
        <v>5</v>
      </c>
      <c r="J8892" s="3">
        <v>0</v>
      </c>
      <c r="K8892" t="s">
        <v>175</v>
      </c>
      <c r="L8892">
        <v>1688571</v>
      </c>
      <c r="M8892" s="3" t="s">
        <v>37</v>
      </c>
      <c r="N8892" s="3" t="s">
        <v>63</v>
      </c>
      <c r="O8892" s="3">
        <v>362</v>
      </c>
      <c r="P8892" s="3">
        <v>4.3164026182059088</v>
      </c>
      <c r="S8892"/>
    </row>
    <row r="8893" spans="1:19" x14ac:dyDescent="0.25">
      <c r="A8893" s="3">
        <v>1447284661.7</v>
      </c>
      <c r="B8893" s="10">
        <v>44654</v>
      </c>
      <c r="C8893" s="14">
        <v>43904</v>
      </c>
      <c r="D8893" s="14">
        <f t="shared" si="138"/>
        <v>44655</v>
      </c>
      <c r="E8893" s="3" t="s">
        <v>57</v>
      </c>
      <c r="F8893" s="3" t="s">
        <v>11</v>
      </c>
      <c r="G8893" s="3">
        <v>3</v>
      </c>
      <c r="H8893" s="3" t="s">
        <v>5</v>
      </c>
      <c r="I8893" s="3">
        <v>5</v>
      </c>
      <c r="J8893" s="3">
        <v>0</v>
      </c>
      <c r="K8893" t="s">
        <v>175</v>
      </c>
      <c r="L8893">
        <v>1688571</v>
      </c>
      <c r="M8893" s="3" t="s">
        <v>37</v>
      </c>
      <c r="N8893" s="3" t="s">
        <v>63</v>
      </c>
      <c r="O8893" s="3">
        <v>500</v>
      </c>
      <c r="P8893" s="3">
        <v>21.436845049464711</v>
      </c>
      <c r="S8893"/>
    </row>
    <row r="8894" spans="1:19" x14ac:dyDescent="0.25">
      <c r="A8894" s="3">
        <v>1447308500.7</v>
      </c>
      <c r="B8894" s="10">
        <v>44655</v>
      </c>
      <c r="C8894" s="14">
        <v>44165</v>
      </c>
      <c r="D8894" s="14">
        <f t="shared" si="138"/>
        <v>44656</v>
      </c>
      <c r="E8894" s="3" t="s">
        <v>57</v>
      </c>
      <c r="F8894" s="3" t="s">
        <v>11</v>
      </c>
      <c r="G8894" s="3">
        <v>3</v>
      </c>
      <c r="H8894" s="3" t="s">
        <v>5</v>
      </c>
      <c r="I8894" s="3">
        <v>5</v>
      </c>
      <c r="J8894" s="3">
        <v>0</v>
      </c>
      <c r="K8894" t="s">
        <v>175</v>
      </c>
      <c r="L8894">
        <v>1688571</v>
      </c>
      <c r="M8894" s="3" t="s">
        <v>37</v>
      </c>
      <c r="N8894" s="3" t="s">
        <v>63</v>
      </c>
      <c r="O8894" s="3">
        <v>473</v>
      </c>
      <c r="P8894" s="3">
        <v>14.213477402671151</v>
      </c>
      <c r="S8894"/>
    </row>
    <row r="8895" spans="1:19" x14ac:dyDescent="0.25">
      <c r="A8895" s="3">
        <v>1447175911.7</v>
      </c>
      <c r="B8895" s="10">
        <v>44653</v>
      </c>
      <c r="C8895" s="14">
        <v>44604</v>
      </c>
      <c r="D8895" s="14">
        <f t="shared" si="138"/>
        <v>44654</v>
      </c>
      <c r="E8895" s="3" t="s">
        <v>57</v>
      </c>
      <c r="F8895" s="3" t="s">
        <v>11</v>
      </c>
      <c r="G8895" s="3">
        <v>3</v>
      </c>
      <c r="H8895" s="3" t="s">
        <v>5</v>
      </c>
      <c r="I8895" s="3">
        <v>5</v>
      </c>
      <c r="J8895" s="3">
        <v>0</v>
      </c>
      <c r="K8895" t="s">
        <v>175</v>
      </c>
      <c r="L8895">
        <v>1688571</v>
      </c>
      <c r="M8895" s="3" t="s">
        <v>37</v>
      </c>
      <c r="N8895" s="3" t="s">
        <v>63</v>
      </c>
      <c r="O8895" s="3">
        <v>422</v>
      </c>
      <c r="P8895" s="3">
        <v>8.8089849351141005</v>
      </c>
      <c r="S8895"/>
    </row>
    <row r="8896" spans="1:19" x14ac:dyDescent="0.25">
      <c r="A8896" s="3">
        <v>1447188659.7</v>
      </c>
      <c r="B8896" s="10">
        <v>44654</v>
      </c>
      <c r="C8896" s="14">
        <v>44569</v>
      </c>
      <c r="D8896" s="14">
        <f t="shared" si="138"/>
        <v>44655</v>
      </c>
      <c r="E8896" s="3" t="s">
        <v>57</v>
      </c>
      <c r="F8896" s="3" t="s">
        <v>11</v>
      </c>
      <c r="G8896" s="3">
        <v>3</v>
      </c>
      <c r="H8896" s="3" t="s">
        <v>5</v>
      </c>
      <c r="I8896" s="3">
        <v>5</v>
      </c>
      <c r="J8896" s="3">
        <v>0</v>
      </c>
      <c r="K8896" t="s">
        <v>175</v>
      </c>
      <c r="L8896">
        <v>1688571</v>
      </c>
      <c r="M8896" s="3" t="s">
        <v>37</v>
      </c>
      <c r="N8896" s="3" t="s">
        <v>63</v>
      </c>
      <c r="O8896" s="3">
        <v>475</v>
      </c>
      <c r="P8896" s="3">
        <v>17.617969870228201</v>
      </c>
      <c r="S8896"/>
    </row>
    <row r="8897" spans="1:19" x14ac:dyDescent="0.25">
      <c r="A8897" s="3">
        <v>1447371671.7</v>
      </c>
      <c r="B8897" s="10">
        <v>44662</v>
      </c>
      <c r="C8897" s="14">
        <v>44063</v>
      </c>
      <c r="D8897" s="14">
        <f t="shared" si="138"/>
        <v>44663</v>
      </c>
      <c r="E8897" s="3" t="s">
        <v>57</v>
      </c>
      <c r="F8897" s="3" t="s">
        <v>11</v>
      </c>
      <c r="G8897" s="3">
        <v>3</v>
      </c>
      <c r="H8897" s="3" t="s">
        <v>5</v>
      </c>
      <c r="I8897" s="3">
        <v>5</v>
      </c>
      <c r="J8897" s="3">
        <v>0</v>
      </c>
      <c r="K8897" t="s">
        <v>175</v>
      </c>
      <c r="L8897">
        <v>1688571</v>
      </c>
      <c r="M8897" s="3" t="s">
        <v>37</v>
      </c>
      <c r="N8897" s="3" t="s">
        <v>63</v>
      </c>
      <c r="O8897" s="3">
        <v>361</v>
      </c>
      <c r="P8897" s="3">
        <v>8.8089849351141005</v>
      </c>
      <c r="S8897"/>
    </row>
    <row r="8898" spans="1:19" x14ac:dyDescent="0.25">
      <c r="A8898" s="3">
        <v>1447390586.7</v>
      </c>
      <c r="B8898" s="10">
        <v>44662</v>
      </c>
      <c r="C8898" s="14">
        <v>44044</v>
      </c>
      <c r="D8898" s="14">
        <f t="shared" si="138"/>
        <v>44663</v>
      </c>
      <c r="E8898" s="3" t="s">
        <v>57</v>
      </c>
      <c r="F8898" s="3" t="s">
        <v>11</v>
      </c>
      <c r="G8898" s="3">
        <v>3</v>
      </c>
      <c r="H8898" s="3" t="s">
        <v>5</v>
      </c>
      <c r="I8898" s="3">
        <v>5</v>
      </c>
      <c r="J8898" s="3">
        <v>0</v>
      </c>
      <c r="K8898" t="s">
        <v>175</v>
      </c>
      <c r="L8898">
        <v>1688571</v>
      </c>
      <c r="M8898" s="3" t="s">
        <v>37</v>
      </c>
      <c r="N8898" s="3" t="s">
        <v>63</v>
      </c>
      <c r="O8898" s="3">
        <v>451</v>
      </c>
      <c r="P8898" s="3">
        <v>14.213477402671151</v>
      </c>
      <c r="S8898"/>
    </row>
    <row r="8899" spans="1:19" x14ac:dyDescent="0.25">
      <c r="A8899" s="3">
        <v>1447301059.7</v>
      </c>
      <c r="B8899" s="10">
        <v>44665</v>
      </c>
      <c r="C8899" s="14">
        <v>44021</v>
      </c>
      <c r="D8899" s="14">
        <f t="shared" ref="D8899:D8962" si="139">IF(O8899&lt;1000,B8899+1,B8899+2)</f>
        <v>44666</v>
      </c>
      <c r="E8899" s="3" t="s">
        <v>57</v>
      </c>
      <c r="F8899" s="3" t="s">
        <v>11</v>
      </c>
      <c r="G8899" s="3">
        <v>3</v>
      </c>
      <c r="H8899" s="3" t="s">
        <v>5</v>
      </c>
      <c r="I8899" s="3">
        <v>5</v>
      </c>
      <c r="J8899" s="3">
        <v>0</v>
      </c>
      <c r="K8899" t="s">
        <v>175</v>
      </c>
      <c r="L8899">
        <v>1688571</v>
      </c>
      <c r="M8899" s="3" t="s">
        <v>37</v>
      </c>
      <c r="N8899" s="3" t="s">
        <v>63</v>
      </c>
      <c r="O8899" s="3">
        <v>493</v>
      </c>
      <c r="P8899" s="3">
        <v>17.032352581907663</v>
      </c>
      <c r="S8899"/>
    </row>
    <row r="8900" spans="1:19" x14ac:dyDescent="0.25">
      <c r="A8900" s="3">
        <v>1447366449.7</v>
      </c>
      <c r="B8900" s="10">
        <v>44654</v>
      </c>
      <c r="C8900" s="14">
        <v>44124</v>
      </c>
      <c r="D8900" s="14">
        <f t="shared" si="139"/>
        <v>44655</v>
      </c>
      <c r="E8900" s="3" t="s">
        <v>57</v>
      </c>
      <c r="F8900" s="3" t="s">
        <v>11</v>
      </c>
      <c r="G8900" s="3">
        <v>3</v>
      </c>
      <c r="H8900" s="3" t="s">
        <v>5</v>
      </c>
      <c r="I8900" s="3">
        <v>5</v>
      </c>
      <c r="J8900" s="3">
        <v>0</v>
      </c>
      <c r="K8900" t="s">
        <v>175</v>
      </c>
      <c r="L8900">
        <v>1688571</v>
      </c>
      <c r="M8900" s="3" t="s">
        <v>37</v>
      </c>
      <c r="N8900" s="3" t="s">
        <v>63</v>
      </c>
      <c r="O8900" s="3">
        <v>357</v>
      </c>
      <c r="P8900" s="3">
        <v>8.8089849351141005</v>
      </c>
      <c r="S8900"/>
    </row>
    <row r="8901" spans="1:19" x14ac:dyDescent="0.25">
      <c r="A8901" s="3">
        <v>1447243013.7</v>
      </c>
      <c r="B8901" s="10">
        <v>44661</v>
      </c>
      <c r="C8901" s="14">
        <v>44259</v>
      </c>
      <c r="D8901" s="14">
        <f t="shared" si="139"/>
        <v>44662</v>
      </c>
      <c r="E8901" s="3" t="s">
        <v>57</v>
      </c>
      <c r="F8901" s="3" t="s">
        <v>11</v>
      </c>
      <c r="G8901" s="3">
        <v>3</v>
      </c>
      <c r="H8901" s="3" t="s">
        <v>5</v>
      </c>
      <c r="I8901" s="3">
        <v>5</v>
      </c>
      <c r="J8901" s="3">
        <v>0</v>
      </c>
      <c r="K8901" t="s">
        <v>175</v>
      </c>
      <c r="L8901">
        <v>1688571</v>
      </c>
      <c r="M8901" s="3" t="s">
        <v>37</v>
      </c>
      <c r="N8901" s="3" t="s">
        <v>63</v>
      </c>
      <c r="O8901" s="3">
        <v>717</v>
      </c>
      <c r="P8901" s="3">
        <v>44.226049496333992</v>
      </c>
      <c r="S8901"/>
    </row>
    <row r="8902" spans="1:19" x14ac:dyDescent="0.25">
      <c r="A8902" s="3">
        <v>1447268281.7</v>
      </c>
      <c r="B8902" s="10">
        <v>44660</v>
      </c>
      <c r="C8902" s="14">
        <v>43877</v>
      </c>
      <c r="D8902" s="14">
        <f t="shared" si="139"/>
        <v>44661</v>
      </c>
      <c r="E8902" s="3" t="s">
        <v>57</v>
      </c>
      <c r="F8902" s="3" t="s">
        <v>11</v>
      </c>
      <c r="G8902" s="3">
        <v>3</v>
      </c>
      <c r="H8902" s="3" t="s">
        <v>5</v>
      </c>
      <c r="I8902" s="3">
        <v>5</v>
      </c>
      <c r="J8902" s="3">
        <v>0</v>
      </c>
      <c r="K8902" t="s">
        <v>175</v>
      </c>
      <c r="L8902">
        <v>1690619</v>
      </c>
      <c r="M8902" s="3" t="s">
        <v>37</v>
      </c>
      <c r="N8902" s="3" t="s">
        <v>63</v>
      </c>
      <c r="O8902" s="3">
        <v>325</v>
      </c>
      <c r="P8902" s="3">
        <v>1.2860334070694257</v>
      </c>
      <c r="S8902"/>
    </row>
    <row r="8903" spans="1:19" x14ac:dyDescent="0.25">
      <c r="A8903" s="3">
        <v>1447248247.7</v>
      </c>
      <c r="B8903" s="10">
        <v>44652</v>
      </c>
      <c r="C8903" s="14">
        <v>44640</v>
      </c>
      <c r="D8903" s="14">
        <f t="shared" si="139"/>
        <v>44653</v>
      </c>
      <c r="E8903" s="3" t="s">
        <v>57</v>
      </c>
      <c r="F8903" s="3" t="s">
        <v>11</v>
      </c>
      <c r="G8903" s="3">
        <v>3</v>
      </c>
      <c r="H8903" s="3" t="s">
        <v>5</v>
      </c>
      <c r="I8903" s="3">
        <v>5</v>
      </c>
      <c r="J8903" s="3">
        <v>0</v>
      </c>
      <c r="K8903" t="s">
        <v>175</v>
      </c>
      <c r="L8903">
        <v>1690619</v>
      </c>
      <c r="M8903" s="3" t="s">
        <v>37</v>
      </c>
      <c r="N8903" s="3" t="s">
        <v>63</v>
      </c>
      <c r="O8903" s="3">
        <v>312</v>
      </c>
      <c r="P8903" s="3">
        <v>1.2860334070694257</v>
      </c>
      <c r="S8903"/>
    </row>
    <row r="8904" spans="1:19" x14ac:dyDescent="0.25">
      <c r="A8904" s="3">
        <v>1447148731.7</v>
      </c>
      <c r="B8904" s="10">
        <v>44653</v>
      </c>
      <c r="C8904" s="14">
        <v>43514</v>
      </c>
      <c r="D8904" s="14">
        <f t="shared" si="139"/>
        <v>44654</v>
      </c>
      <c r="E8904" s="3" t="s">
        <v>57</v>
      </c>
      <c r="F8904" s="3" t="s">
        <v>11</v>
      </c>
      <c r="G8904" s="3">
        <v>3</v>
      </c>
      <c r="H8904" s="3" t="s">
        <v>5</v>
      </c>
      <c r="I8904" s="3">
        <v>5</v>
      </c>
      <c r="J8904" s="3">
        <v>0</v>
      </c>
      <c r="K8904" t="s">
        <v>175</v>
      </c>
      <c r="L8904">
        <v>1690619</v>
      </c>
      <c r="M8904" s="3" t="s">
        <v>37</v>
      </c>
      <c r="N8904" s="3" t="s">
        <v>63</v>
      </c>
      <c r="O8904" s="3">
        <v>343</v>
      </c>
      <c r="P8904" s="3">
        <v>6.4301670353471287</v>
      </c>
      <c r="S8904"/>
    </row>
    <row r="8905" spans="1:19" x14ac:dyDescent="0.25">
      <c r="A8905" s="3">
        <v>1447203810.7</v>
      </c>
      <c r="B8905" s="10">
        <v>44661</v>
      </c>
      <c r="C8905" s="14">
        <v>44231</v>
      </c>
      <c r="D8905" s="14">
        <f t="shared" si="139"/>
        <v>44662</v>
      </c>
      <c r="E8905" s="3" t="s">
        <v>57</v>
      </c>
      <c r="F8905" s="3" t="s">
        <v>11</v>
      </c>
      <c r="G8905" s="3">
        <v>3</v>
      </c>
      <c r="H8905" s="3" t="s">
        <v>5</v>
      </c>
      <c r="I8905" s="3">
        <v>5</v>
      </c>
      <c r="J8905" s="3">
        <v>0</v>
      </c>
      <c r="K8905" t="s">
        <v>175</v>
      </c>
      <c r="L8905">
        <v>1690619</v>
      </c>
      <c r="M8905" s="3" t="s">
        <v>37</v>
      </c>
      <c r="N8905" s="3" t="s">
        <v>63</v>
      </c>
      <c r="O8905" s="3">
        <v>359</v>
      </c>
      <c r="P8905" s="3">
        <v>3.2150835176735644</v>
      </c>
      <c r="S8905"/>
    </row>
    <row r="8906" spans="1:19" x14ac:dyDescent="0.25">
      <c r="A8906" s="3">
        <v>1447328131.7</v>
      </c>
      <c r="B8906" s="10">
        <v>44661</v>
      </c>
      <c r="C8906" s="14">
        <v>44511</v>
      </c>
      <c r="D8906" s="14">
        <f t="shared" si="139"/>
        <v>44662</v>
      </c>
      <c r="E8906" s="3" t="s">
        <v>57</v>
      </c>
      <c r="F8906" s="3" t="s">
        <v>11</v>
      </c>
      <c r="G8906" s="3">
        <v>3</v>
      </c>
      <c r="H8906" s="3" t="s">
        <v>5</v>
      </c>
      <c r="I8906" s="3">
        <v>5</v>
      </c>
      <c r="J8906" s="3">
        <v>0</v>
      </c>
      <c r="K8906" t="s">
        <v>175</v>
      </c>
      <c r="L8906">
        <v>1690619</v>
      </c>
      <c r="M8906" s="3" t="s">
        <v>37</v>
      </c>
      <c r="N8906" s="3" t="s">
        <v>63</v>
      </c>
      <c r="O8906" s="3">
        <v>342</v>
      </c>
      <c r="P8906" s="3">
        <v>1.2860334070694257</v>
      </c>
      <c r="S8906"/>
    </row>
    <row r="8907" spans="1:19" x14ac:dyDescent="0.25">
      <c r="A8907" s="3">
        <v>1447317064.7</v>
      </c>
      <c r="B8907" s="10">
        <v>44665</v>
      </c>
      <c r="C8907" s="14">
        <v>44594</v>
      </c>
      <c r="D8907" s="14">
        <f t="shared" si="139"/>
        <v>44666</v>
      </c>
      <c r="E8907" s="3" t="s">
        <v>57</v>
      </c>
      <c r="F8907" s="3" t="s">
        <v>11</v>
      </c>
      <c r="G8907" s="3">
        <v>3</v>
      </c>
      <c r="H8907" s="3" t="s">
        <v>5</v>
      </c>
      <c r="I8907" s="3">
        <v>5</v>
      </c>
      <c r="J8907" s="3">
        <v>0</v>
      </c>
      <c r="K8907" t="s">
        <v>175</v>
      </c>
      <c r="L8907">
        <v>1690619</v>
      </c>
      <c r="M8907" s="3" t="s">
        <v>37</v>
      </c>
      <c r="N8907" s="3" t="s">
        <v>63</v>
      </c>
      <c r="O8907" s="3">
        <v>312</v>
      </c>
      <c r="P8907" s="3">
        <v>0.80377087941839109</v>
      </c>
      <c r="S8907"/>
    </row>
    <row r="8908" spans="1:19" x14ac:dyDescent="0.25">
      <c r="A8908" s="3">
        <v>1447326457.7</v>
      </c>
      <c r="B8908" s="10">
        <v>44661</v>
      </c>
      <c r="C8908" s="14">
        <v>44507</v>
      </c>
      <c r="D8908" s="14">
        <f t="shared" si="139"/>
        <v>44662</v>
      </c>
      <c r="E8908" s="3" t="s">
        <v>57</v>
      </c>
      <c r="F8908" s="3" t="s">
        <v>11</v>
      </c>
      <c r="G8908" s="3">
        <v>3</v>
      </c>
      <c r="H8908" s="3" t="s">
        <v>5</v>
      </c>
      <c r="I8908" s="3">
        <v>5</v>
      </c>
      <c r="J8908" s="3">
        <v>0</v>
      </c>
      <c r="K8908" t="s">
        <v>175</v>
      </c>
      <c r="L8908">
        <v>1690619</v>
      </c>
      <c r="M8908" s="3" t="s">
        <v>37</v>
      </c>
      <c r="N8908" s="3" t="s">
        <v>63</v>
      </c>
      <c r="O8908" s="3">
        <v>261</v>
      </c>
      <c r="P8908" s="3">
        <v>0.16075417588367821</v>
      </c>
      <c r="S8908"/>
    </row>
    <row r="8909" spans="1:19" x14ac:dyDescent="0.25">
      <c r="A8909" s="3">
        <v>1447318797.7</v>
      </c>
      <c r="B8909" s="10">
        <v>44652</v>
      </c>
      <c r="C8909" s="14">
        <v>44388</v>
      </c>
      <c r="D8909" s="14">
        <f t="shared" si="139"/>
        <v>44653</v>
      </c>
      <c r="E8909" s="3" t="s">
        <v>57</v>
      </c>
      <c r="F8909" s="3" t="s">
        <v>11</v>
      </c>
      <c r="G8909" s="3">
        <v>3</v>
      </c>
      <c r="H8909" s="3" t="s">
        <v>5</v>
      </c>
      <c r="I8909" s="3">
        <v>5</v>
      </c>
      <c r="J8909" s="3">
        <v>0</v>
      </c>
      <c r="K8909" t="s">
        <v>175</v>
      </c>
      <c r="L8909">
        <v>1690619</v>
      </c>
      <c r="M8909" s="3" t="s">
        <v>37</v>
      </c>
      <c r="N8909" s="3" t="s">
        <v>63</v>
      </c>
      <c r="O8909" s="3">
        <v>286</v>
      </c>
      <c r="P8909" s="3">
        <v>0.64301670353471285</v>
      </c>
      <c r="S8909"/>
    </row>
    <row r="8910" spans="1:19" x14ac:dyDescent="0.25">
      <c r="A8910" s="3">
        <v>1447188655.7</v>
      </c>
      <c r="B8910" s="10">
        <v>44655</v>
      </c>
      <c r="C8910" s="14">
        <v>44498</v>
      </c>
      <c r="D8910" s="14">
        <f t="shared" si="139"/>
        <v>44656</v>
      </c>
      <c r="E8910" s="3" t="s">
        <v>57</v>
      </c>
      <c r="F8910" s="3" t="s">
        <v>11</v>
      </c>
      <c r="G8910" s="3">
        <v>3</v>
      </c>
      <c r="H8910" s="3" t="s">
        <v>5</v>
      </c>
      <c r="I8910" s="3">
        <v>5</v>
      </c>
      <c r="J8910" s="3">
        <v>0</v>
      </c>
      <c r="K8910" t="s">
        <v>175</v>
      </c>
      <c r="L8910">
        <v>1690619</v>
      </c>
      <c r="M8910" s="3" t="s">
        <v>37</v>
      </c>
      <c r="N8910" s="3" t="s">
        <v>63</v>
      </c>
      <c r="O8910" s="3">
        <v>454</v>
      </c>
      <c r="P8910" s="3">
        <v>9.6452505530206931</v>
      </c>
      <c r="S8910"/>
    </row>
    <row r="8911" spans="1:19" x14ac:dyDescent="0.25">
      <c r="A8911" s="3">
        <v>1447155440.7</v>
      </c>
      <c r="B8911" s="10">
        <v>44654</v>
      </c>
      <c r="C8911" s="14">
        <v>44602</v>
      </c>
      <c r="D8911" s="14">
        <f t="shared" si="139"/>
        <v>44655</v>
      </c>
      <c r="E8911" s="3" t="s">
        <v>57</v>
      </c>
      <c r="F8911" s="3" t="s">
        <v>11</v>
      </c>
      <c r="G8911" s="3">
        <v>3</v>
      </c>
      <c r="H8911" s="3" t="s">
        <v>5</v>
      </c>
      <c r="I8911" s="3">
        <v>5</v>
      </c>
      <c r="J8911" s="3">
        <v>0</v>
      </c>
      <c r="K8911" t="s">
        <v>175</v>
      </c>
      <c r="L8911">
        <v>1690619</v>
      </c>
      <c r="M8911" s="3" t="s">
        <v>37</v>
      </c>
      <c r="N8911" s="3" t="s">
        <v>63</v>
      </c>
      <c r="O8911" s="3">
        <v>323</v>
      </c>
      <c r="P8911" s="3">
        <v>3.2150835176735644</v>
      </c>
      <c r="S8911"/>
    </row>
    <row r="8912" spans="1:19" x14ac:dyDescent="0.25">
      <c r="A8912" s="3">
        <v>1447268282.7</v>
      </c>
      <c r="B8912" s="10">
        <v>44655</v>
      </c>
      <c r="C8912" s="14">
        <v>44249</v>
      </c>
      <c r="D8912" s="14">
        <f t="shared" si="139"/>
        <v>44656</v>
      </c>
      <c r="E8912" s="3" t="s">
        <v>57</v>
      </c>
      <c r="F8912" s="3" t="s">
        <v>11</v>
      </c>
      <c r="G8912" s="3">
        <v>3</v>
      </c>
      <c r="H8912" s="3" t="s">
        <v>5</v>
      </c>
      <c r="I8912" s="3">
        <v>5</v>
      </c>
      <c r="J8912" s="3">
        <v>0</v>
      </c>
      <c r="K8912" t="s">
        <v>175</v>
      </c>
      <c r="L8912">
        <v>1690619</v>
      </c>
      <c r="M8912" s="3" t="s">
        <v>37</v>
      </c>
      <c r="N8912" s="3" t="s">
        <v>63</v>
      </c>
      <c r="O8912" s="3">
        <v>270</v>
      </c>
      <c r="P8912" s="3">
        <v>0.64301670353471285</v>
      </c>
      <c r="S8912"/>
    </row>
    <row r="8913" spans="1:19" x14ac:dyDescent="0.25">
      <c r="A8913" s="3">
        <v>1447144879.7</v>
      </c>
      <c r="B8913" s="10">
        <v>44662</v>
      </c>
      <c r="C8913" s="14">
        <v>44060</v>
      </c>
      <c r="D8913" s="14">
        <f t="shared" si="139"/>
        <v>44663</v>
      </c>
      <c r="E8913" s="3" t="s">
        <v>57</v>
      </c>
      <c r="F8913" s="3" t="s">
        <v>11</v>
      </c>
      <c r="G8913" s="3">
        <v>3</v>
      </c>
      <c r="H8913" s="3" t="s">
        <v>5</v>
      </c>
      <c r="I8913" s="3">
        <v>5</v>
      </c>
      <c r="J8913" s="3">
        <v>0</v>
      </c>
      <c r="K8913" t="s">
        <v>175</v>
      </c>
      <c r="L8913">
        <v>1690619</v>
      </c>
      <c r="M8913" s="3" t="s">
        <v>37</v>
      </c>
      <c r="N8913" s="3" t="s">
        <v>63</v>
      </c>
      <c r="O8913" s="3">
        <v>294</v>
      </c>
      <c r="P8913" s="3">
        <v>1.6075417588367822</v>
      </c>
      <c r="S8913"/>
    </row>
    <row r="8914" spans="1:19" x14ac:dyDescent="0.25">
      <c r="A8914" s="3">
        <v>1447155297.7</v>
      </c>
      <c r="B8914" s="10">
        <v>44654</v>
      </c>
      <c r="C8914" s="14">
        <v>43878</v>
      </c>
      <c r="D8914" s="14">
        <f t="shared" si="139"/>
        <v>44655</v>
      </c>
      <c r="E8914" s="3" t="s">
        <v>57</v>
      </c>
      <c r="F8914" s="3" t="s">
        <v>11</v>
      </c>
      <c r="G8914" s="3">
        <v>3</v>
      </c>
      <c r="H8914" s="3" t="s">
        <v>5</v>
      </c>
      <c r="I8914" s="3">
        <v>5</v>
      </c>
      <c r="J8914" s="3">
        <v>0</v>
      </c>
      <c r="K8914" t="s">
        <v>175</v>
      </c>
      <c r="L8914">
        <v>1690619</v>
      </c>
      <c r="M8914" s="3" t="s">
        <v>37</v>
      </c>
      <c r="N8914" s="3" t="s">
        <v>63</v>
      </c>
      <c r="O8914" s="3">
        <v>327</v>
      </c>
      <c r="P8914" s="3">
        <v>1.6075417588367822</v>
      </c>
      <c r="S8914"/>
    </row>
    <row r="8915" spans="1:19" x14ac:dyDescent="0.25">
      <c r="A8915" s="3">
        <v>1447411617.7</v>
      </c>
      <c r="B8915" s="10">
        <v>44654</v>
      </c>
      <c r="C8915" s="14">
        <v>44049</v>
      </c>
      <c r="D8915" s="14">
        <f t="shared" si="139"/>
        <v>44655</v>
      </c>
      <c r="E8915" s="3" t="s">
        <v>57</v>
      </c>
      <c r="F8915" s="3" t="s">
        <v>11</v>
      </c>
      <c r="G8915" s="3">
        <v>3</v>
      </c>
      <c r="H8915" s="3" t="s">
        <v>5</v>
      </c>
      <c r="I8915" s="3">
        <v>0</v>
      </c>
      <c r="J8915" s="3">
        <v>0</v>
      </c>
      <c r="K8915" t="s">
        <v>175</v>
      </c>
      <c r="L8915">
        <v>1690619</v>
      </c>
      <c r="M8915" s="3" t="s">
        <v>37</v>
      </c>
      <c r="N8915" s="3" t="s">
        <v>63</v>
      </c>
      <c r="O8915" s="3">
        <v>325</v>
      </c>
      <c r="P8915" s="3">
        <v>0.64301670353471285</v>
      </c>
      <c r="S8915"/>
    </row>
    <row r="8916" spans="1:19" x14ac:dyDescent="0.25">
      <c r="A8916" s="3">
        <v>1447344914.7</v>
      </c>
      <c r="B8916" s="10">
        <v>44665</v>
      </c>
      <c r="C8916" s="14">
        <v>44328</v>
      </c>
      <c r="D8916" s="14">
        <f t="shared" si="139"/>
        <v>44666</v>
      </c>
      <c r="E8916" s="3" t="s">
        <v>57</v>
      </c>
      <c r="F8916" s="3" t="s">
        <v>11</v>
      </c>
      <c r="G8916" s="3">
        <v>3</v>
      </c>
      <c r="H8916" s="3" t="s">
        <v>5</v>
      </c>
      <c r="I8916" s="3">
        <v>5</v>
      </c>
      <c r="J8916" s="3">
        <v>0</v>
      </c>
      <c r="K8916" t="s">
        <v>175</v>
      </c>
      <c r="L8916">
        <v>1690619</v>
      </c>
      <c r="M8916" s="3" t="s">
        <v>37</v>
      </c>
      <c r="N8916" s="3" t="s">
        <v>63</v>
      </c>
      <c r="O8916" s="3">
        <v>330</v>
      </c>
      <c r="P8916" s="3">
        <v>0.16075417588367821</v>
      </c>
      <c r="S8916"/>
    </row>
    <row r="8917" spans="1:19" x14ac:dyDescent="0.25">
      <c r="A8917" s="3">
        <v>1447364853.7</v>
      </c>
      <c r="B8917" s="10">
        <v>44658</v>
      </c>
      <c r="C8917" s="14">
        <v>43681</v>
      </c>
      <c r="D8917" s="14">
        <f t="shared" si="139"/>
        <v>44659</v>
      </c>
      <c r="E8917" s="3" t="s">
        <v>57</v>
      </c>
      <c r="F8917" s="3" t="s">
        <v>11</v>
      </c>
      <c r="G8917" s="3">
        <v>3</v>
      </c>
      <c r="H8917" s="3" t="s">
        <v>5</v>
      </c>
      <c r="I8917" s="3">
        <v>5</v>
      </c>
      <c r="J8917" s="3">
        <v>0</v>
      </c>
      <c r="K8917" t="s">
        <v>175</v>
      </c>
      <c r="L8917">
        <v>1690619</v>
      </c>
      <c r="M8917" s="3" t="s">
        <v>37</v>
      </c>
      <c r="N8917" s="3" t="s">
        <v>63</v>
      </c>
      <c r="O8917" s="3">
        <v>327</v>
      </c>
      <c r="P8917" s="3">
        <v>1.6075417588367822</v>
      </c>
      <c r="S8917"/>
    </row>
    <row r="8918" spans="1:19" x14ac:dyDescent="0.25">
      <c r="A8918" s="3">
        <v>1447381489.7</v>
      </c>
      <c r="B8918" s="10">
        <v>44662</v>
      </c>
      <c r="C8918" s="14">
        <v>43995</v>
      </c>
      <c r="D8918" s="14">
        <f t="shared" si="139"/>
        <v>44663</v>
      </c>
      <c r="E8918" s="3" t="s">
        <v>57</v>
      </c>
      <c r="F8918" s="3" t="s">
        <v>11</v>
      </c>
      <c r="G8918" s="3">
        <v>3</v>
      </c>
      <c r="H8918" s="3" t="s">
        <v>5</v>
      </c>
      <c r="I8918" s="3">
        <v>5</v>
      </c>
      <c r="J8918" s="3">
        <v>0</v>
      </c>
      <c r="K8918" t="s">
        <v>175</v>
      </c>
      <c r="L8918">
        <v>1690619</v>
      </c>
      <c r="M8918" s="3" t="s">
        <v>37</v>
      </c>
      <c r="N8918" s="3" t="s">
        <v>63</v>
      </c>
      <c r="O8918" s="3">
        <v>320</v>
      </c>
      <c r="P8918" s="3">
        <v>0.96452505530206922</v>
      </c>
      <c r="S8918"/>
    </row>
    <row r="8919" spans="1:19" x14ac:dyDescent="0.25">
      <c r="A8919" s="3">
        <v>1447381488.7</v>
      </c>
      <c r="B8919" s="10">
        <v>44662</v>
      </c>
      <c r="C8919" s="14">
        <v>44577</v>
      </c>
      <c r="D8919" s="14">
        <f t="shared" si="139"/>
        <v>44663</v>
      </c>
      <c r="E8919" s="3" t="s">
        <v>57</v>
      </c>
      <c r="F8919" s="3" t="s">
        <v>11</v>
      </c>
      <c r="G8919" s="3">
        <v>3</v>
      </c>
      <c r="H8919" s="3" t="s">
        <v>5</v>
      </c>
      <c r="I8919" s="3">
        <v>5</v>
      </c>
      <c r="J8919" s="3">
        <v>0</v>
      </c>
      <c r="K8919" t="s">
        <v>175</v>
      </c>
      <c r="L8919">
        <v>1690619</v>
      </c>
      <c r="M8919" s="3" t="s">
        <v>37</v>
      </c>
      <c r="N8919" s="3" t="s">
        <v>63</v>
      </c>
      <c r="O8919" s="3">
        <v>337</v>
      </c>
      <c r="P8919" s="3">
        <v>1.6075417588367822</v>
      </c>
      <c r="S8919"/>
    </row>
    <row r="8920" spans="1:19" x14ac:dyDescent="0.25">
      <c r="A8920" s="3">
        <v>1447209701.7</v>
      </c>
      <c r="B8920" s="10">
        <v>44652</v>
      </c>
      <c r="C8920" s="14">
        <v>43625</v>
      </c>
      <c r="D8920" s="14">
        <f t="shared" si="139"/>
        <v>44653</v>
      </c>
      <c r="E8920" s="3" t="s">
        <v>57</v>
      </c>
      <c r="F8920" s="3" t="s">
        <v>11</v>
      </c>
      <c r="G8920" s="3">
        <v>3</v>
      </c>
      <c r="H8920" s="3" t="s">
        <v>5</v>
      </c>
      <c r="I8920" s="3">
        <v>5</v>
      </c>
      <c r="J8920" s="3">
        <v>0</v>
      </c>
      <c r="K8920" t="s">
        <v>175</v>
      </c>
      <c r="L8920">
        <v>1690619</v>
      </c>
      <c r="M8920" s="3" t="s">
        <v>37</v>
      </c>
      <c r="N8920" s="3" t="s">
        <v>63</v>
      </c>
      <c r="O8920" s="3">
        <v>326</v>
      </c>
      <c r="P8920" s="3">
        <v>1.6879188467786213</v>
      </c>
      <c r="S8920"/>
    </row>
    <row r="8921" spans="1:19" x14ac:dyDescent="0.25">
      <c r="A8921" s="3">
        <v>1447243004.7</v>
      </c>
      <c r="B8921" s="10">
        <v>44661</v>
      </c>
      <c r="C8921" s="14">
        <v>44460</v>
      </c>
      <c r="D8921" s="14">
        <f t="shared" si="139"/>
        <v>44662</v>
      </c>
      <c r="E8921" s="3" t="s">
        <v>57</v>
      </c>
      <c r="F8921" s="3" t="s">
        <v>11</v>
      </c>
      <c r="G8921" s="3">
        <v>3</v>
      </c>
      <c r="H8921" s="3" t="s">
        <v>5</v>
      </c>
      <c r="I8921" s="3">
        <v>5</v>
      </c>
      <c r="J8921" s="3">
        <v>0</v>
      </c>
      <c r="K8921" t="s">
        <v>175</v>
      </c>
      <c r="L8921">
        <v>1690619</v>
      </c>
      <c r="M8921" s="3" t="s">
        <v>37</v>
      </c>
      <c r="N8921" s="3" t="s">
        <v>63</v>
      </c>
      <c r="O8921" s="3">
        <v>277</v>
      </c>
      <c r="P8921" s="3">
        <v>1.6075417588367822</v>
      </c>
      <c r="S8921"/>
    </row>
    <row r="8922" spans="1:19" x14ac:dyDescent="0.25">
      <c r="A8922" s="3">
        <v>1447211847.7</v>
      </c>
      <c r="B8922" s="10">
        <v>44653</v>
      </c>
      <c r="C8922" s="14">
        <v>44606</v>
      </c>
      <c r="D8922" s="14">
        <f t="shared" si="139"/>
        <v>44654</v>
      </c>
      <c r="E8922" s="3" t="s">
        <v>57</v>
      </c>
      <c r="F8922" s="3" t="s">
        <v>11</v>
      </c>
      <c r="G8922" s="3">
        <v>3</v>
      </c>
      <c r="H8922" s="3" t="s">
        <v>5</v>
      </c>
      <c r="I8922" s="3">
        <v>5</v>
      </c>
      <c r="J8922" s="3">
        <v>0</v>
      </c>
      <c r="K8922" t="s">
        <v>175</v>
      </c>
      <c r="L8922">
        <v>1690619</v>
      </c>
      <c r="M8922" s="3" t="s">
        <v>37</v>
      </c>
      <c r="N8922" s="3" t="s">
        <v>63</v>
      </c>
      <c r="O8922" s="3">
        <v>283</v>
      </c>
      <c r="P8922" s="3">
        <v>0.48226252765103461</v>
      </c>
      <c r="S8922"/>
    </row>
    <row r="8923" spans="1:19" x14ac:dyDescent="0.25">
      <c r="A8923" s="3">
        <v>1447328237.7</v>
      </c>
      <c r="B8923" s="10">
        <v>44658</v>
      </c>
      <c r="C8923" s="14">
        <v>43819</v>
      </c>
      <c r="D8923" s="14">
        <f t="shared" si="139"/>
        <v>44659</v>
      </c>
      <c r="E8923" s="3" t="s">
        <v>57</v>
      </c>
      <c r="F8923" s="3" t="s">
        <v>11</v>
      </c>
      <c r="G8923" s="3">
        <v>3</v>
      </c>
      <c r="H8923" s="3" t="s">
        <v>5</v>
      </c>
      <c r="I8923" s="3">
        <v>5</v>
      </c>
      <c r="J8923" s="3">
        <v>0</v>
      </c>
      <c r="K8923" t="s">
        <v>175</v>
      </c>
      <c r="L8923">
        <v>1690619</v>
      </c>
      <c r="M8923" s="3" t="s">
        <v>37</v>
      </c>
      <c r="N8923" s="3" t="s">
        <v>63</v>
      </c>
      <c r="O8923" s="3">
        <v>289</v>
      </c>
      <c r="P8923" s="3">
        <v>0.16075417588367821</v>
      </c>
      <c r="S8923"/>
    </row>
    <row r="8924" spans="1:19" x14ac:dyDescent="0.25">
      <c r="A8924" s="3">
        <v>1447305021.7</v>
      </c>
      <c r="B8924" s="10">
        <v>44661</v>
      </c>
      <c r="C8924" s="14">
        <v>43587</v>
      </c>
      <c r="D8924" s="14">
        <f t="shared" si="139"/>
        <v>44662</v>
      </c>
      <c r="E8924" s="3" t="s">
        <v>57</v>
      </c>
      <c r="F8924" s="3" t="s">
        <v>11</v>
      </c>
      <c r="G8924" s="3">
        <v>3</v>
      </c>
      <c r="H8924" s="3" t="s">
        <v>5</v>
      </c>
      <c r="I8924" s="3">
        <v>5</v>
      </c>
      <c r="J8924" s="3">
        <v>0</v>
      </c>
      <c r="K8924" t="s">
        <v>175</v>
      </c>
      <c r="L8924">
        <v>1689546</v>
      </c>
      <c r="M8924" s="3" t="s">
        <v>37</v>
      </c>
      <c r="N8924" s="3" t="s">
        <v>63</v>
      </c>
      <c r="O8924" s="3">
        <v>442</v>
      </c>
      <c r="P8924" s="3">
        <v>14.325088328602954</v>
      </c>
      <c r="S8924"/>
    </row>
    <row r="8925" spans="1:19" x14ac:dyDescent="0.25">
      <c r="A8925" s="3">
        <v>1447348353.7</v>
      </c>
      <c r="B8925" s="10">
        <v>44654</v>
      </c>
      <c r="C8925" s="14">
        <v>43588</v>
      </c>
      <c r="D8925" s="14">
        <f t="shared" si="139"/>
        <v>44655</v>
      </c>
      <c r="E8925" s="3" t="s">
        <v>57</v>
      </c>
      <c r="F8925" s="3" t="s">
        <v>11</v>
      </c>
      <c r="G8925" s="3">
        <v>3</v>
      </c>
      <c r="H8925" s="3" t="s">
        <v>5</v>
      </c>
      <c r="I8925" s="3">
        <v>5</v>
      </c>
      <c r="J8925" s="3">
        <v>0</v>
      </c>
      <c r="K8925" t="s">
        <v>175</v>
      </c>
      <c r="L8925">
        <v>1689546</v>
      </c>
      <c r="M8925" s="3" t="s">
        <v>37</v>
      </c>
      <c r="N8925" s="3" t="s">
        <v>63</v>
      </c>
      <c r="O8925" s="3">
        <v>369</v>
      </c>
      <c r="P8925" s="3">
        <v>5.3637809150110343</v>
      </c>
      <c r="S8925"/>
    </row>
    <row r="8926" spans="1:19" x14ac:dyDescent="0.25">
      <c r="A8926" s="3">
        <v>1447369445.7</v>
      </c>
      <c r="B8926" s="10">
        <v>44658</v>
      </c>
      <c r="C8926" s="14">
        <v>44001</v>
      </c>
      <c r="D8926" s="14">
        <f t="shared" si="139"/>
        <v>44659</v>
      </c>
      <c r="E8926" s="3" t="s">
        <v>57</v>
      </c>
      <c r="F8926" s="3" t="s">
        <v>11</v>
      </c>
      <c r="G8926" s="3">
        <v>3</v>
      </c>
      <c r="H8926" s="3" t="s">
        <v>5</v>
      </c>
      <c r="I8926" s="3">
        <v>5</v>
      </c>
      <c r="J8926" s="3">
        <v>0</v>
      </c>
      <c r="K8926" t="s">
        <v>175</v>
      </c>
      <c r="L8926">
        <v>1689546</v>
      </c>
      <c r="M8926" s="3" t="s">
        <v>37</v>
      </c>
      <c r="N8926" s="3" t="s">
        <v>63</v>
      </c>
      <c r="O8926" s="3">
        <v>492</v>
      </c>
      <c r="P8926" s="3">
        <v>15.325088328602954</v>
      </c>
      <c r="S8926"/>
    </row>
    <row r="8927" spans="1:19" x14ac:dyDescent="0.25">
      <c r="A8927" s="3">
        <v>1447208166.7</v>
      </c>
      <c r="B8927" s="10">
        <v>44665</v>
      </c>
      <c r="C8927" s="14">
        <v>43912</v>
      </c>
      <c r="D8927" s="14">
        <f t="shared" si="139"/>
        <v>44666</v>
      </c>
      <c r="E8927" s="3" t="s">
        <v>57</v>
      </c>
      <c r="F8927" s="3" t="s">
        <v>11</v>
      </c>
      <c r="G8927" s="3">
        <v>3</v>
      </c>
      <c r="H8927" s="3" t="s">
        <v>5</v>
      </c>
      <c r="I8927" s="3">
        <v>5</v>
      </c>
      <c r="J8927" s="3">
        <v>0</v>
      </c>
      <c r="K8927" t="s">
        <v>175</v>
      </c>
      <c r="L8927">
        <v>1689546</v>
      </c>
      <c r="M8927" s="3" t="s">
        <v>37</v>
      </c>
      <c r="N8927" s="3" t="s">
        <v>63</v>
      </c>
      <c r="O8927" s="3">
        <v>725</v>
      </c>
      <c r="P8927" s="3">
        <v>29.650176657205908</v>
      </c>
      <c r="S8927"/>
    </row>
    <row r="8928" spans="1:19" x14ac:dyDescent="0.25">
      <c r="A8928" s="3">
        <v>1447326453.7</v>
      </c>
      <c r="B8928" s="10">
        <v>44661</v>
      </c>
      <c r="C8928" s="14">
        <v>44270</v>
      </c>
      <c r="D8928" s="14">
        <f t="shared" si="139"/>
        <v>44662</v>
      </c>
      <c r="E8928" s="3" t="s">
        <v>57</v>
      </c>
      <c r="F8928" s="3" t="s">
        <v>11</v>
      </c>
      <c r="G8928" s="3">
        <v>3</v>
      </c>
      <c r="H8928" s="3" t="s">
        <v>5</v>
      </c>
      <c r="I8928" s="3">
        <v>5</v>
      </c>
      <c r="J8928" s="3">
        <v>0</v>
      </c>
      <c r="K8928" t="s">
        <v>175</v>
      </c>
      <c r="L8928">
        <v>1689546</v>
      </c>
      <c r="M8928" s="3" t="s">
        <v>37</v>
      </c>
      <c r="N8928" s="3" t="s">
        <v>63</v>
      </c>
      <c r="O8928" s="3">
        <v>404</v>
      </c>
      <c r="P8928" s="3">
        <v>7.6625441643014769</v>
      </c>
      <c r="S8928"/>
    </row>
    <row r="8929" spans="1:19" x14ac:dyDescent="0.25">
      <c r="A8929" s="3">
        <v>1447167311.7</v>
      </c>
      <c r="B8929" s="10">
        <v>44654</v>
      </c>
      <c r="C8929" s="14">
        <v>43481</v>
      </c>
      <c r="D8929" s="14">
        <f t="shared" si="139"/>
        <v>44655</v>
      </c>
      <c r="E8929" s="3" t="s">
        <v>57</v>
      </c>
      <c r="F8929" s="3" t="s">
        <v>11</v>
      </c>
      <c r="G8929" s="3">
        <v>3</v>
      </c>
      <c r="H8929" s="3" t="s">
        <v>5</v>
      </c>
      <c r="I8929" s="3">
        <v>5</v>
      </c>
      <c r="J8929" s="3">
        <v>0</v>
      </c>
      <c r="K8929" t="s">
        <v>175</v>
      </c>
      <c r="L8929">
        <v>1689546</v>
      </c>
      <c r="M8929" s="3" t="s">
        <v>37</v>
      </c>
      <c r="N8929" s="3" t="s">
        <v>63</v>
      </c>
      <c r="O8929" s="3">
        <v>584</v>
      </c>
      <c r="P8929" s="3">
        <v>24.987632492904432</v>
      </c>
      <c r="S8929"/>
    </row>
    <row r="8930" spans="1:19" x14ac:dyDescent="0.25">
      <c r="A8930" s="3">
        <v>1447167301.7</v>
      </c>
      <c r="B8930" s="10">
        <v>44655</v>
      </c>
      <c r="C8930" s="14">
        <v>43617</v>
      </c>
      <c r="D8930" s="14">
        <f t="shared" si="139"/>
        <v>44656</v>
      </c>
      <c r="E8930" s="3" t="s">
        <v>57</v>
      </c>
      <c r="F8930" s="3" t="s">
        <v>11</v>
      </c>
      <c r="G8930" s="3">
        <v>3</v>
      </c>
      <c r="H8930" s="3" t="s">
        <v>5</v>
      </c>
      <c r="I8930" s="3">
        <v>5</v>
      </c>
      <c r="J8930" s="3">
        <v>0</v>
      </c>
      <c r="K8930" t="s">
        <v>175</v>
      </c>
      <c r="L8930">
        <v>1689546</v>
      </c>
      <c r="M8930" s="3" t="s">
        <v>37</v>
      </c>
      <c r="N8930" s="3" t="s">
        <v>63</v>
      </c>
      <c r="O8930" s="3">
        <v>430</v>
      </c>
      <c r="P8930" s="3">
        <v>7.6625441643014769</v>
      </c>
      <c r="S8930"/>
    </row>
    <row r="8931" spans="1:19" x14ac:dyDescent="0.25">
      <c r="A8931" s="3">
        <v>1447297325.7</v>
      </c>
      <c r="B8931" s="10">
        <v>44658</v>
      </c>
      <c r="C8931" s="14">
        <v>44645</v>
      </c>
      <c r="D8931" s="14">
        <f t="shared" si="139"/>
        <v>44659</v>
      </c>
      <c r="E8931" s="3" t="s">
        <v>57</v>
      </c>
      <c r="F8931" s="3" t="s">
        <v>11</v>
      </c>
      <c r="G8931" s="3">
        <v>3</v>
      </c>
      <c r="H8931" s="3" t="s">
        <v>5</v>
      </c>
      <c r="I8931" s="3">
        <v>5</v>
      </c>
      <c r="J8931" s="3">
        <v>0</v>
      </c>
      <c r="K8931" t="s">
        <v>175</v>
      </c>
      <c r="L8931">
        <v>1689546</v>
      </c>
      <c r="M8931" s="3" t="s">
        <v>37</v>
      </c>
      <c r="N8931" s="3" t="s">
        <v>63</v>
      </c>
      <c r="O8931" s="3">
        <v>480</v>
      </c>
      <c r="P8931" s="3">
        <v>15.325088328602954</v>
      </c>
      <c r="S8931"/>
    </row>
    <row r="8932" spans="1:19" x14ac:dyDescent="0.25">
      <c r="A8932" s="3">
        <v>1447348355.7</v>
      </c>
      <c r="B8932" s="10">
        <v>44652</v>
      </c>
      <c r="C8932" s="14">
        <v>43848</v>
      </c>
      <c r="D8932" s="14">
        <f t="shared" si="139"/>
        <v>44653</v>
      </c>
      <c r="E8932" s="3" t="s">
        <v>57</v>
      </c>
      <c r="F8932" s="3" t="s">
        <v>11</v>
      </c>
      <c r="G8932" s="3">
        <v>3</v>
      </c>
      <c r="H8932" s="3" t="s">
        <v>5</v>
      </c>
      <c r="I8932" s="3">
        <v>5</v>
      </c>
      <c r="J8932" s="3">
        <v>0</v>
      </c>
      <c r="K8932" t="s">
        <v>175</v>
      </c>
      <c r="L8932">
        <v>1689546</v>
      </c>
      <c r="M8932" s="3" t="s">
        <v>37</v>
      </c>
      <c r="N8932" s="3" t="s">
        <v>63</v>
      </c>
      <c r="O8932" s="3">
        <v>405</v>
      </c>
      <c r="P8932" s="3">
        <v>9.1950529971617723</v>
      </c>
      <c r="S8932"/>
    </row>
    <row r="8933" spans="1:19" x14ac:dyDescent="0.25">
      <c r="A8933" s="3">
        <v>1447237018.7</v>
      </c>
      <c r="B8933" s="10">
        <v>44665</v>
      </c>
      <c r="C8933" s="14">
        <v>44010</v>
      </c>
      <c r="D8933" s="14">
        <f t="shared" si="139"/>
        <v>44666</v>
      </c>
      <c r="E8933" s="3" t="s">
        <v>57</v>
      </c>
      <c r="F8933" s="3" t="s">
        <v>11</v>
      </c>
      <c r="G8933" s="3">
        <v>3</v>
      </c>
      <c r="H8933" s="3" t="s">
        <v>5</v>
      </c>
      <c r="I8933" s="3">
        <v>5</v>
      </c>
      <c r="J8933" s="3">
        <v>0</v>
      </c>
      <c r="K8933" t="s">
        <v>175</v>
      </c>
      <c r="L8933">
        <v>1689546</v>
      </c>
      <c r="M8933" s="3" t="s">
        <v>37</v>
      </c>
      <c r="N8933" s="3" t="s">
        <v>63</v>
      </c>
      <c r="O8933" s="3">
        <v>343</v>
      </c>
      <c r="P8933" s="3">
        <v>7.6625441643014769</v>
      </c>
      <c r="S8933"/>
    </row>
    <row r="8934" spans="1:19" x14ac:dyDescent="0.25">
      <c r="A8934" s="3">
        <v>1447355995.7</v>
      </c>
      <c r="B8934" s="10">
        <v>44661</v>
      </c>
      <c r="C8934" s="14">
        <v>44414</v>
      </c>
      <c r="D8934" s="14">
        <f t="shared" si="139"/>
        <v>44662</v>
      </c>
      <c r="E8934" s="3" t="s">
        <v>57</v>
      </c>
      <c r="F8934" s="3" t="s">
        <v>11</v>
      </c>
      <c r="G8934" s="3">
        <v>3</v>
      </c>
      <c r="H8934" s="3" t="s">
        <v>5</v>
      </c>
      <c r="I8934" s="3">
        <v>5</v>
      </c>
      <c r="J8934" s="3">
        <v>0</v>
      </c>
      <c r="K8934" t="s">
        <v>175</v>
      </c>
      <c r="L8934">
        <v>1689546</v>
      </c>
      <c r="M8934" s="3" t="s">
        <v>37</v>
      </c>
      <c r="N8934" s="3" t="s">
        <v>63</v>
      </c>
      <c r="O8934" s="3">
        <v>388</v>
      </c>
      <c r="P8934" s="3">
        <v>6.1300353314411815</v>
      </c>
      <c r="S8934"/>
    </row>
    <row r="8935" spans="1:19" x14ac:dyDescent="0.25">
      <c r="A8935" s="3">
        <v>1447306838.7</v>
      </c>
      <c r="B8935" s="10">
        <v>44652</v>
      </c>
      <c r="C8935" s="14">
        <v>44421</v>
      </c>
      <c r="D8935" s="14">
        <f t="shared" si="139"/>
        <v>44653</v>
      </c>
      <c r="E8935" s="3" t="s">
        <v>57</v>
      </c>
      <c r="F8935" s="3" t="s">
        <v>11</v>
      </c>
      <c r="G8935" s="3">
        <v>3</v>
      </c>
      <c r="H8935" s="3" t="s">
        <v>5</v>
      </c>
      <c r="I8935" s="3">
        <v>5</v>
      </c>
      <c r="J8935" s="3">
        <v>0</v>
      </c>
      <c r="K8935" t="s">
        <v>175</v>
      </c>
      <c r="L8935">
        <v>1689546</v>
      </c>
      <c r="M8935" s="3" t="s">
        <v>37</v>
      </c>
      <c r="N8935" s="3" t="s">
        <v>63</v>
      </c>
      <c r="O8935" s="3">
        <v>325</v>
      </c>
      <c r="P8935" s="3">
        <v>3.8312720821507384</v>
      </c>
      <c r="S8935"/>
    </row>
    <row r="8936" spans="1:19" x14ac:dyDescent="0.25">
      <c r="A8936" s="3">
        <v>1447212838.7</v>
      </c>
      <c r="B8936" s="10">
        <v>44661</v>
      </c>
      <c r="C8936" s="14">
        <v>44073</v>
      </c>
      <c r="D8936" s="14">
        <f t="shared" si="139"/>
        <v>44662</v>
      </c>
      <c r="E8936" s="3" t="s">
        <v>57</v>
      </c>
      <c r="F8936" s="3" t="s">
        <v>11</v>
      </c>
      <c r="G8936" s="3">
        <v>3</v>
      </c>
      <c r="H8936" s="3" t="s">
        <v>5</v>
      </c>
      <c r="I8936" s="3">
        <v>5</v>
      </c>
      <c r="J8936" s="3">
        <v>0</v>
      </c>
      <c r="K8936" t="s">
        <v>175</v>
      </c>
      <c r="L8936">
        <v>1689546</v>
      </c>
      <c r="M8936" s="3" t="s">
        <v>37</v>
      </c>
      <c r="N8936" s="3" t="s">
        <v>63</v>
      </c>
      <c r="O8936" s="3">
        <v>499</v>
      </c>
      <c r="P8936" s="3">
        <v>16.325088328602952</v>
      </c>
      <c r="S8936"/>
    </row>
    <row r="8937" spans="1:19" x14ac:dyDescent="0.25">
      <c r="A8937" s="3">
        <v>1447149949.7</v>
      </c>
      <c r="B8937" s="10">
        <v>44654</v>
      </c>
      <c r="C8937" s="14">
        <v>43914</v>
      </c>
      <c r="D8937" s="14">
        <f t="shared" si="139"/>
        <v>44655</v>
      </c>
      <c r="E8937" s="3" t="s">
        <v>57</v>
      </c>
      <c r="F8937" s="3" t="s">
        <v>11</v>
      </c>
      <c r="G8937" s="3">
        <v>3</v>
      </c>
      <c r="H8937" s="3" t="s">
        <v>5</v>
      </c>
      <c r="I8937" s="3">
        <v>5</v>
      </c>
      <c r="J8937" s="3">
        <v>0</v>
      </c>
      <c r="K8937" t="s">
        <v>175</v>
      </c>
      <c r="L8937">
        <v>1689546</v>
      </c>
      <c r="M8937" s="3" t="s">
        <v>37</v>
      </c>
      <c r="N8937" s="3" t="s">
        <v>63</v>
      </c>
      <c r="O8937" s="3">
        <v>489</v>
      </c>
      <c r="P8937" s="3">
        <v>16.325088328602952</v>
      </c>
      <c r="S8937"/>
    </row>
    <row r="8938" spans="1:19" x14ac:dyDescent="0.25">
      <c r="A8938" s="3">
        <v>1447269826.7</v>
      </c>
      <c r="B8938" s="10">
        <v>44665</v>
      </c>
      <c r="C8938" s="14">
        <v>44374</v>
      </c>
      <c r="D8938" s="14">
        <f t="shared" si="139"/>
        <v>44666</v>
      </c>
      <c r="E8938" s="3" t="s">
        <v>57</v>
      </c>
      <c r="F8938" s="3" t="s">
        <v>11</v>
      </c>
      <c r="G8938" s="3">
        <v>3</v>
      </c>
      <c r="H8938" s="3" t="s">
        <v>5</v>
      </c>
      <c r="I8938" s="3">
        <v>5</v>
      </c>
      <c r="J8938" s="3">
        <v>0</v>
      </c>
      <c r="K8938" t="s">
        <v>175</v>
      </c>
      <c r="L8938">
        <v>1689546</v>
      </c>
      <c r="M8938" s="3" t="s">
        <v>37</v>
      </c>
      <c r="N8938" s="3" t="s">
        <v>63</v>
      </c>
      <c r="O8938" s="3">
        <v>626</v>
      </c>
      <c r="P8938" s="3">
        <v>23.987632492904432</v>
      </c>
      <c r="S8938"/>
    </row>
    <row r="8939" spans="1:19" x14ac:dyDescent="0.25">
      <c r="A8939" s="3">
        <v>1447317067.7</v>
      </c>
      <c r="B8939" s="10">
        <v>44659</v>
      </c>
      <c r="C8939" s="14">
        <v>44276</v>
      </c>
      <c r="D8939" s="14">
        <f t="shared" si="139"/>
        <v>44660</v>
      </c>
      <c r="E8939" s="3" t="s">
        <v>57</v>
      </c>
      <c r="F8939" s="3" t="s">
        <v>11</v>
      </c>
      <c r="G8939" s="3">
        <v>3</v>
      </c>
      <c r="H8939" s="3" t="s">
        <v>5</v>
      </c>
      <c r="I8939" s="3">
        <v>5</v>
      </c>
      <c r="J8939" s="3">
        <v>0</v>
      </c>
      <c r="K8939" t="s">
        <v>175</v>
      </c>
      <c r="L8939">
        <v>1689546</v>
      </c>
      <c r="M8939" s="3" t="s">
        <v>37</v>
      </c>
      <c r="N8939" s="3" t="s">
        <v>63</v>
      </c>
      <c r="O8939" s="3">
        <v>379</v>
      </c>
      <c r="P8939" s="3">
        <v>4.5975264985808861</v>
      </c>
      <c r="S8939"/>
    </row>
    <row r="8940" spans="1:19" x14ac:dyDescent="0.25">
      <c r="A8940" s="3">
        <v>1447252557.7</v>
      </c>
      <c r="B8940" s="10">
        <v>44665</v>
      </c>
      <c r="C8940" s="14">
        <v>43746</v>
      </c>
      <c r="D8940" s="14">
        <f t="shared" si="139"/>
        <v>44666</v>
      </c>
      <c r="E8940" s="3" t="s">
        <v>57</v>
      </c>
      <c r="F8940" s="3" t="s">
        <v>11</v>
      </c>
      <c r="G8940" s="3">
        <v>3</v>
      </c>
      <c r="H8940" s="3" t="s">
        <v>5</v>
      </c>
      <c r="I8940" s="3">
        <v>5</v>
      </c>
      <c r="J8940" s="3">
        <v>0</v>
      </c>
      <c r="K8940" t="s">
        <v>175</v>
      </c>
      <c r="L8940">
        <v>1689546</v>
      </c>
      <c r="M8940" s="3" t="s">
        <v>37</v>
      </c>
      <c r="N8940" s="3" t="s">
        <v>63</v>
      </c>
      <c r="O8940" s="3">
        <v>621</v>
      </c>
      <c r="P8940" s="3">
        <v>21.987632492904432</v>
      </c>
      <c r="S8940"/>
    </row>
    <row r="8941" spans="1:19" x14ac:dyDescent="0.25">
      <c r="A8941" s="3">
        <v>1447237014.7</v>
      </c>
      <c r="B8941" s="10">
        <v>44653</v>
      </c>
      <c r="C8941" s="14">
        <v>43627</v>
      </c>
      <c r="D8941" s="14">
        <f t="shared" si="139"/>
        <v>44654</v>
      </c>
      <c r="E8941" s="3" t="s">
        <v>57</v>
      </c>
      <c r="F8941" s="3" t="s">
        <v>11</v>
      </c>
      <c r="G8941" s="3">
        <v>3</v>
      </c>
      <c r="H8941" s="3" t="s">
        <v>5</v>
      </c>
      <c r="I8941" s="3">
        <v>5</v>
      </c>
      <c r="J8941" s="3">
        <v>0</v>
      </c>
      <c r="K8941" t="s">
        <v>175</v>
      </c>
      <c r="L8941">
        <v>1689546</v>
      </c>
      <c r="M8941" s="3" t="s">
        <v>37</v>
      </c>
      <c r="N8941" s="3" t="s">
        <v>63</v>
      </c>
      <c r="O8941" s="3">
        <v>357</v>
      </c>
      <c r="P8941" s="3">
        <v>2.2987632492904431</v>
      </c>
      <c r="S8941"/>
    </row>
    <row r="8942" spans="1:19" x14ac:dyDescent="0.25">
      <c r="A8942" s="3">
        <v>1447350451.7</v>
      </c>
      <c r="B8942" s="10">
        <v>44662</v>
      </c>
      <c r="C8942" s="14">
        <v>44623</v>
      </c>
      <c r="D8942" s="14">
        <f t="shared" si="139"/>
        <v>44663</v>
      </c>
      <c r="E8942" s="3" t="s">
        <v>57</v>
      </c>
      <c r="F8942" s="3" t="s">
        <v>11</v>
      </c>
      <c r="G8942" s="3">
        <v>3</v>
      </c>
      <c r="H8942" s="3" t="s">
        <v>5</v>
      </c>
      <c r="I8942" s="3">
        <v>5</v>
      </c>
      <c r="J8942" s="3">
        <v>0</v>
      </c>
      <c r="K8942" t="s">
        <v>175</v>
      </c>
      <c r="L8942">
        <v>1689546</v>
      </c>
      <c r="M8942" s="3" t="s">
        <v>37</v>
      </c>
      <c r="N8942" s="3" t="s">
        <v>63</v>
      </c>
      <c r="O8942" s="3">
        <v>444</v>
      </c>
      <c r="P8942" s="3">
        <v>16.325088328602952</v>
      </c>
      <c r="S8942"/>
    </row>
    <row r="8943" spans="1:19" x14ac:dyDescent="0.25">
      <c r="A8943" s="3">
        <v>1447243010.7</v>
      </c>
      <c r="B8943" s="10">
        <v>44661</v>
      </c>
      <c r="C8943" s="14">
        <v>44612</v>
      </c>
      <c r="D8943" s="14">
        <f t="shared" si="139"/>
        <v>44662</v>
      </c>
      <c r="E8943" s="3" t="s">
        <v>57</v>
      </c>
      <c r="F8943" s="3" t="s">
        <v>11</v>
      </c>
      <c r="G8943" s="3">
        <v>3</v>
      </c>
      <c r="H8943" s="3" t="s">
        <v>5</v>
      </c>
      <c r="I8943" s="3">
        <v>5</v>
      </c>
      <c r="J8943" s="3">
        <v>0</v>
      </c>
      <c r="K8943" t="s">
        <v>175</v>
      </c>
      <c r="L8943">
        <v>1689546</v>
      </c>
      <c r="M8943" s="3" t="s">
        <v>37</v>
      </c>
      <c r="N8943" s="3" t="s">
        <v>63</v>
      </c>
      <c r="O8943" s="3">
        <v>586</v>
      </c>
      <c r="P8943" s="3">
        <v>22.987632492904432</v>
      </c>
      <c r="S8943"/>
    </row>
    <row r="8944" spans="1:19" x14ac:dyDescent="0.25">
      <c r="A8944" s="3">
        <v>1447188648.7</v>
      </c>
      <c r="B8944" s="10">
        <v>44661</v>
      </c>
      <c r="C8944" s="14">
        <v>43499</v>
      </c>
      <c r="D8944" s="14">
        <f t="shared" si="139"/>
        <v>44662</v>
      </c>
      <c r="E8944" s="3" t="s">
        <v>57</v>
      </c>
      <c r="F8944" s="3" t="s">
        <v>11</v>
      </c>
      <c r="G8944" s="3">
        <v>3</v>
      </c>
      <c r="H8944" s="3" t="s">
        <v>5</v>
      </c>
      <c r="I8944" s="3">
        <v>5</v>
      </c>
      <c r="J8944" s="3">
        <v>0</v>
      </c>
      <c r="K8944" t="s">
        <v>175</v>
      </c>
      <c r="L8944">
        <v>1689546</v>
      </c>
      <c r="M8944" s="3" t="s">
        <v>37</v>
      </c>
      <c r="N8944" s="3" t="s">
        <v>63</v>
      </c>
      <c r="O8944" s="3">
        <v>337</v>
      </c>
      <c r="P8944" s="3">
        <v>7.6625441643014769</v>
      </c>
      <c r="S8944"/>
    </row>
    <row r="8945" spans="1:19" x14ac:dyDescent="0.25">
      <c r="A8945" s="3">
        <v>1447300957.7</v>
      </c>
      <c r="B8945" s="10">
        <v>44665</v>
      </c>
      <c r="C8945" s="14">
        <v>43846</v>
      </c>
      <c r="D8945" s="14">
        <f t="shared" si="139"/>
        <v>44666</v>
      </c>
      <c r="E8945" s="3" t="s">
        <v>57</v>
      </c>
      <c r="F8945" s="3" t="s">
        <v>11</v>
      </c>
      <c r="G8945" s="3">
        <v>3</v>
      </c>
      <c r="H8945" s="3" t="s">
        <v>5</v>
      </c>
      <c r="I8945" s="3">
        <v>5</v>
      </c>
      <c r="J8945" s="3">
        <v>0</v>
      </c>
      <c r="K8945" t="s">
        <v>175</v>
      </c>
      <c r="L8945">
        <v>1689546</v>
      </c>
      <c r="M8945" s="3" t="s">
        <v>37</v>
      </c>
      <c r="N8945" s="3" t="s">
        <v>63</v>
      </c>
      <c r="O8945" s="3">
        <v>660</v>
      </c>
      <c r="P8945" s="3">
        <v>29.650176657205908</v>
      </c>
      <c r="S8945"/>
    </row>
    <row r="8946" spans="1:19" x14ac:dyDescent="0.25">
      <c r="A8946" s="3">
        <v>1447322264.7</v>
      </c>
      <c r="B8946" s="10">
        <v>44655</v>
      </c>
      <c r="C8946" s="14">
        <v>43856</v>
      </c>
      <c r="D8946" s="14">
        <f t="shared" si="139"/>
        <v>44656</v>
      </c>
      <c r="E8946" s="3" t="s">
        <v>57</v>
      </c>
      <c r="F8946" s="3" t="s">
        <v>11</v>
      </c>
      <c r="G8946" s="3">
        <v>3</v>
      </c>
      <c r="H8946" s="3" t="s">
        <v>5</v>
      </c>
      <c r="I8946" s="3">
        <v>5</v>
      </c>
      <c r="J8946" s="3">
        <v>0</v>
      </c>
      <c r="K8946" t="s">
        <v>175</v>
      </c>
      <c r="L8946">
        <v>1689546</v>
      </c>
      <c r="M8946" s="3" t="s">
        <v>37</v>
      </c>
      <c r="N8946" s="3" t="s">
        <v>63</v>
      </c>
      <c r="O8946" s="3">
        <v>536</v>
      </c>
      <c r="P8946" s="3">
        <v>18.922614827183839</v>
      </c>
      <c r="S8946"/>
    </row>
    <row r="8947" spans="1:19" x14ac:dyDescent="0.25">
      <c r="A8947" s="3">
        <v>1447369444.7</v>
      </c>
      <c r="B8947" s="10">
        <v>44654</v>
      </c>
      <c r="C8947" s="14">
        <v>44134</v>
      </c>
      <c r="D8947" s="14">
        <f t="shared" si="139"/>
        <v>44655</v>
      </c>
      <c r="E8947" s="3" t="s">
        <v>57</v>
      </c>
      <c r="F8947" s="3" t="s">
        <v>11</v>
      </c>
      <c r="G8947" s="3">
        <v>3</v>
      </c>
      <c r="H8947" s="3" t="s">
        <v>5</v>
      </c>
      <c r="I8947" s="3">
        <v>5</v>
      </c>
      <c r="J8947" s="3">
        <v>0</v>
      </c>
      <c r="K8947" t="s">
        <v>175</v>
      </c>
      <c r="L8947">
        <v>1689546</v>
      </c>
      <c r="M8947" s="3" t="s">
        <v>37</v>
      </c>
      <c r="N8947" s="3" t="s">
        <v>63</v>
      </c>
      <c r="O8947" s="3">
        <v>439</v>
      </c>
      <c r="P8947" s="3">
        <v>14.325088328602954</v>
      </c>
      <c r="S8947"/>
    </row>
    <row r="8948" spans="1:19" x14ac:dyDescent="0.25">
      <c r="A8948" s="3">
        <v>1447348354.7</v>
      </c>
      <c r="B8948" s="10">
        <v>44652</v>
      </c>
      <c r="C8948" s="14">
        <v>44180</v>
      </c>
      <c r="D8948" s="14">
        <f t="shared" si="139"/>
        <v>44653</v>
      </c>
      <c r="E8948" s="3" t="s">
        <v>57</v>
      </c>
      <c r="F8948" s="3" t="s">
        <v>11</v>
      </c>
      <c r="G8948" s="3">
        <v>3</v>
      </c>
      <c r="H8948" s="3" t="s">
        <v>5</v>
      </c>
      <c r="I8948" s="3">
        <v>5</v>
      </c>
      <c r="J8948" s="3">
        <v>0</v>
      </c>
      <c r="K8948" t="s">
        <v>175</v>
      </c>
      <c r="L8948">
        <v>1689546</v>
      </c>
      <c r="M8948" s="3" t="s">
        <v>37</v>
      </c>
      <c r="N8948" s="3" t="s">
        <v>63</v>
      </c>
      <c r="O8948" s="3">
        <v>330</v>
      </c>
      <c r="P8948" s="3">
        <v>5.3637809150110343</v>
      </c>
      <c r="S8948"/>
    </row>
    <row r="8949" spans="1:19" x14ac:dyDescent="0.25">
      <c r="A8949" s="3">
        <v>1447245302.7</v>
      </c>
      <c r="B8949" s="10">
        <v>44655</v>
      </c>
      <c r="C8949" s="14">
        <v>43887</v>
      </c>
      <c r="D8949" s="14">
        <f t="shared" si="139"/>
        <v>44656</v>
      </c>
      <c r="E8949" s="3" t="s">
        <v>57</v>
      </c>
      <c r="F8949" s="3" t="s">
        <v>11</v>
      </c>
      <c r="G8949" s="3">
        <v>3</v>
      </c>
      <c r="H8949" s="3" t="s">
        <v>5</v>
      </c>
      <c r="I8949" s="3">
        <v>5</v>
      </c>
      <c r="J8949" s="3">
        <v>0</v>
      </c>
      <c r="K8949" t="s">
        <v>175</v>
      </c>
      <c r="L8949">
        <v>1689546</v>
      </c>
      <c r="M8949" s="3" t="s">
        <v>37</v>
      </c>
      <c r="N8949" s="3" t="s">
        <v>63</v>
      </c>
      <c r="O8949" s="3">
        <v>623</v>
      </c>
      <c r="P8949" s="3">
        <v>20.987632492904432</v>
      </c>
      <c r="S8949"/>
    </row>
    <row r="8950" spans="1:19" x14ac:dyDescent="0.25">
      <c r="A8950" s="3">
        <v>1447292366.7</v>
      </c>
      <c r="B8950" s="10">
        <v>44660</v>
      </c>
      <c r="C8950" s="14">
        <v>44156</v>
      </c>
      <c r="D8950" s="14">
        <f t="shared" si="139"/>
        <v>44661</v>
      </c>
      <c r="E8950" s="3" t="s">
        <v>57</v>
      </c>
      <c r="F8950" s="3" t="s">
        <v>11</v>
      </c>
      <c r="G8950" s="3">
        <v>3</v>
      </c>
      <c r="H8950" s="3" t="s">
        <v>5</v>
      </c>
      <c r="I8950" s="3">
        <v>5</v>
      </c>
      <c r="J8950" s="3">
        <v>0</v>
      </c>
      <c r="K8950" t="s">
        <v>175</v>
      </c>
      <c r="L8950">
        <v>1689546</v>
      </c>
      <c r="M8950" s="3" t="s">
        <v>37</v>
      </c>
      <c r="N8950" s="3" t="s">
        <v>63</v>
      </c>
      <c r="O8950" s="3">
        <v>514</v>
      </c>
      <c r="P8950" s="3">
        <v>14.325088328602954</v>
      </c>
      <c r="S8950"/>
    </row>
    <row r="8951" spans="1:19" x14ac:dyDescent="0.25">
      <c r="A8951" s="3">
        <v>1447329829.7</v>
      </c>
      <c r="B8951" s="10">
        <v>44654</v>
      </c>
      <c r="C8951" s="14">
        <v>44295</v>
      </c>
      <c r="D8951" s="14">
        <f t="shared" si="139"/>
        <v>44655</v>
      </c>
      <c r="E8951" s="3" t="s">
        <v>57</v>
      </c>
      <c r="F8951" s="3" t="s">
        <v>11</v>
      </c>
      <c r="G8951" s="3">
        <v>3</v>
      </c>
      <c r="H8951" s="3" t="s">
        <v>5</v>
      </c>
      <c r="I8951" s="3">
        <v>5</v>
      </c>
      <c r="J8951" s="3">
        <v>0</v>
      </c>
      <c r="K8951" t="s">
        <v>175</v>
      </c>
      <c r="L8951">
        <v>1689546</v>
      </c>
      <c r="M8951" s="3" t="s">
        <v>37</v>
      </c>
      <c r="N8951" s="3" t="s">
        <v>63</v>
      </c>
      <c r="O8951" s="3">
        <v>504</v>
      </c>
      <c r="P8951" s="3">
        <v>14.325088328602954</v>
      </c>
      <c r="S8951"/>
    </row>
    <row r="8952" spans="1:19" x14ac:dyDescent="0.25">
      <c r="A8952" s="3">
        <v>1447334333.7</v>
      </c>
      <c r="B8952" s="10">
        <v>44665</v>
      </c>
      <c r="C8952" s="14">
        <v>44298</v>
      </c>
      <c r="D8952" s="14">
        <f t="shared" si="139"/>
        <v>44666</v>
      </c>
      <c r="E8952" s="3" t="s">
        <v>57</v>
      </c>
      <c r="F8952" s="3" t="s">
        <v>11</v>
      </c>
      <c r="G8952" s="3">
        <v>3</v>
      </c>
      <c r="H8952" s="3" t="s">
        <v>5</v>
      </c>
      <c r="I8952" s="3">
        <v>5</v>
      </c>
      <c r="J8952" s="3">
        <v>0</v>
      </c>
      <c r="K8952" t="s">
        <v>175</v>
      </c>
      <c r="L8952">
        <v>1689546</v>
      </c>
      <c r="M8952" s="3" t="s">
        <v>37</v>
      </c>
      <c r="N8952" s="3" t="s">
        <v>63</v>
      </c>
      <c r="O8952" s="3">
        <v>501</v>
      </c>
      <c r="P8952" s="3">
        <v>14.325088328602954</v>
      </c>
      <c r="S8952"/>
    </row>
    <row r="8953" spans="1:19" x14ac:dyDescent="0.25">
      <c r="A8953" s="3">
        <v>1447163777.7</v>
      </c>
      <c r="B8953" s="10">
        <v>44653</v>
      </c>
      <c r="C8953" s="14">
        <v>44398</v>
      </c>
      <c r="D8953" s="14">
        <f t="shared" si="139"/>
        <v>44654</v>
      </c>
      <c r="E8953" s="3" t="s">
        <v>57</v>
      </c>
      <c r="F8953" s="3" t="s">
        <v>11</v>
      </c>
      <c r="G8953" s="3">
        <v>3</v>
      </c>
      <c r="H8953" s="3" t="s">
        <v>5</v>
      </c>
      <c r="I8953" s="3">
        <v>5</v>
      </c>
      <c r="J8953" s="3">
        <v>0</v>
      </c>
      <c r="K8953" t="s">
        <v>175</v>
      </c>
      <c r="L8953">
        <v>1689546</v>
      </c>
      <c r="M8953" s="3" t="s">
        <v>37</v>
      </c>
      <c r="N8953" s="3" t="s">
        <v>63</v>
      </c>
      <c r="O8953" s="3">
        <v>417</v>
      </c>
      <c r="P8953" s="3">
        <v>7.6625441643014769</v>
      </c>
      <c r="S8953"/>
    </row>
    <row r="8954" spans="1:19" x14ac:dyDescent="0.25">
      <c r="A8954" s="3">
        <v>1447377150.7</v>
      </c>
      <c r="B8954" s="10">
        <v>44660</v>
      </c>
      <c r="C8954" s="14">
        <v>44267</v>
      </c>
      <c r="D8954" s="14">
        <f t="shared" si="139"/>
        <v>44661</v>
      </c>
      <c r="E8954" s="3" t="s">
        <v>57</v>
      </c>
      <c r="F8954" s="3" t="s">
        <v>11</v>
      </c>
      <c r="G8954" s="3">
        <v>3</v>
      </c>
      <c r="H8954" s="3" t="s">
        <v>5</v>
      </c>
      <c r="I8954" s="3">
        <v>5</v>
      </c>
      <c r="J8954" s="3">
        <v>0</v>
      </c>
      <c r="K8954" t="s">
        <v>175</v>
      </c>
      <c r="L8954">
        <v>1689546</v>
      </c>
      <c r="M8954" s="3" t="s">
        <v>37</v>
      </c>
      <c r="N8954" s="3" t="s">
        <v>63</v>
      </c>
      <c r="O8954" s="3">
        <v>747</v>
      </c>
      <c r="P8954" s="3">
        <v>35.312720821507384</v>
      </c>
      <c r="S8954"/>
    </row>
    <row r="8955" spans="1:19" x14ac:dyDescent="0.25">
      <c r="A8955" s="3">
        <v>1447334711.7</v>
      </c>
      <c r="B8955" s="10">
        <v>44665</v>
      </c>
      <c r="C8955" s="14">
        <v>44100</v>
      </c>
      <c r="D8955" s="14">
        <f t="shared" si="139"/>
        <v>44666</v>
      </c>
      <c r="E8955" s="3" t="s">
        <v>57</v>
      </c>
      <c r="F8955" s="3" t="s">
        <v>11</v>
      </c>
      <c r="G8955" s="3">
        <v>3</v>
      </c>
      <c r="H8955" s="3" t="s">
        <v>5</v>
      </c>
      <c r="I8955" s="3">
        <v>5</v>
      </c>
      <c r="J8955" s="3">
        <v>0</v>
      </c>
      <c r="K8955" t="s">
        <v>175</v>
      </c>
      <c r="L8955">
        <v>1689546</v>
      </c>
      <c r="M8955" s="3" t="s">
        <v>37</v>
      </c>
      <c r="N8955" s="3" t="s">
        <v>63</v>
      </c>
      <c r="O8955" s="3">
        <v>341</v>
      </c>
      <c r="P8955" s="3">
        <v>6.1300353314411815</v>
      </c>
      <c r="S8955"/>
    </row>
    <row r="8956" spans="1:19" x14ac:dyDescent="0.25">
      <c r="A8956" s="3">
        <v>1447179664.7</v>
      </c>
      <c r="B8956" s="10">
        <v>44662</v>
      </c>
      <c r="C8956" s="14">
        <v>44042</v>
      </c>
      <c r="D8956" s="14">
        <f t="shared" si="139"/>
        <v>44663</v>
      </c>
      <c r="E8956" s="3" t="s">
        <v>57</v>
      </c>
      <c r="F8956" s="3" t="s">
        <v>11</v>
      </c>
      <c r="G8956" s="3">
        <v>3</v>
      </c>
      <c r="H8956" s="3" t="s">
        <v>5</v>
      </c>
      <c r="I8956" s="3">
        <v>5</v>
      </c>
      <c r="J8956" s="3">
        <v>0</v>
      </c>
      <c r="K8956" t="s">
        <v>175</v>
      </c>
      <c r="L8956">
        <v>1689546</v>
      </c>
      <c r="M8956" s="3" t="s">
        <v>37</v>
      </c>
      <c r="N8956" s="3" t="s">
        <v>63</v>
      </c>
      <c r="O8956" s="3">
        <v>510</v>
      </c>
      <c r="P8956" s="3">
        <v>14.325088328602954</v>
      </c>
      <c r="S8956"/>
    </row>
    <row r="8957" spans="1:19" x14ac:dyDescent="0.25">
      <c r="A8957" s="3">
        <v>1447156745.7</v>
      </c>
      <c r="B8957" s="10">
        <v>44662</v>
      </c>
      <c r="C8957" s="14">
        <v>43940</v>
      </c>
      <c r="D8957" s="14">
        <f t="shared" si="139"/>
        <v>44663</v>
      </c>
      <c r="E8957" s="3" t="s">
        <v>57</v>
      </c>
      <c r="F8957" s="3" t="s">
        <v>11</v>
      </c>
      <c r="G8957" s="3">
        <v>3</v>
      </c>
      <c r="H8957" s="3" t="s">
        <v>5</v>
      </c>
      <c r="I8957" s="3">
        <v>5</v>
      </c>
      <c r="J8957" s="3">
        <v>0</v>
      </c>
      <c r="K8957" t="s">
        <v>175</v>
      </c>
      <c r="L8957">
        <v>1689546</v>
      </c>
      <c r="M8957" s="3" t="s">
        <v>37</v>
      </c>
      <c r="N8957" s="3" t="s">
        <v>63</v>
      </c>
      <c r="O8957" s="3">
        <v>668</v>
      </c>
      <c r="P8957" s="3">
        <v>28.650176657205908</v>
      </c>
      <c r="S8957"/>
    </row>
    <row r="8958" spans="1:19" x14ac:dyDescent="0.25">
      <c r="A8958" s="3">
        <v>1447288453.7</v>
      </c>
      <c r="B8958" s="10">
        <v>44652</v>
      </c>
      <c r="C8958" s="14">
        <v>43496</v>
      </c>
      <c r="D8958" s="14">
        <f t="shared" si="139"/>
        <v>44653</v>
      </c>
      <c r="E8958" s="3" t="s">
        <v>57</v>
      </c>
      <c r="F8958" s="3" t="s">
        <v>11</v>
      </c>
      <c r="G8958" s="3">
        <v>3</v>
      </c>
      <c r="H8958" s="3" t="s">
        <v>5</v>
      </c>
      <c r="I8958" s="3">
        <v>5</v>
      </c>
      <c r="J8958" s="3">
        <v>0</v>
      </c>
      <c r="K8958" t="s">
        <v>175</v>
      </c>
      <c r="L8958">
        <v>1689546</v>
      </c>
      <c r="M8958" s="3" t="s">
        <v>37</v>
      </c>
      <c r="N8958" s="3" t="s">
        <v>63</v>
      </c>
      <c r="O8958" s="3">
        <v>556</v>
      </c>
      <c r="P8958" s="3">
        <v>23.987632492904432</v>
      </c>
      <c r="S8958"/>
    </row>
    <row r="8959" spans="1:19" x14ac:dyDescent="0.25">
      <c r="A8959" s="3">
        <v>1447338091.7</v>
      </c>
      <c r="B8959" s="10">
        <v>44662</v>
      </c>
      <c r="C8959" s="14">
        <v>44181</v>
      </c>
      <c r="D8959" s="14">
        <f t="shared" si="139"/>
        <v>44663</v>
      </c>
      <c r="E8959" s="3" t="s">
        <v>57</v>
      </c>
      <c r="F8959" s="3" t="s">
        <v>11</v>
      </c>
      <c r="G8959" s="3">
        <v>3</v>
      </c>
      <c r="H8959" s="3" t="s">
        <v>5</v>
      </c>
      <c r="I8959" s="3">
        <v>5</v>
      </c>
      <c r="J8959" s="3">
        <v>0</v>
      </c>
      <c r="K8959" t="s">
        <v>175</v>
      </c>
      <c r="L8959">
        <v>1689546</v>
      </c>
      <c r="M8959" s="3" t="s">
        <v>37</v>
      </c>
      <c r="N8959" s="3" t="s">
        <v>63</v>
      </c>
      <c r="O8959" s="3">
        <v>305</v>
      </c>
      <c r="P8959" s="3">
        <v>5.3637809150110343</v>
      </c>
      <c r="S8959"/>
    </row>
    <row r="8960" spans="1:19" x14ac:dyDescent="0.25">
      <c r="A8960" s="3">
        <v>1447318094.7</v>
      </c>
      <c r="B8960" s="10">
        <v>44665</v>
      </c>
      <c r="C8960" s="14">
        <v>44136</v>
      </c>
      <c r="D8960" s="14">
        <f t="shared" si="139"/>
        <v>44666</v>
      </c>
      <c r="E8960" s="3" t="s">
        <v>57</v>
      </c>
      <c r="F8960" s="3" t="s">
        <v>11</v>
      </c>
      <c r="G8960" s="3">
        <v>3</v>
      </c>
      <c r="H8960" s="3" t="s">
        <v>5</v>
      </c>
      <c r="I8960" s="3">
        <v>5</v>
      </c>
      <c r="J8960" s="3">
        <v>0</v>
      </c>
      <c r="K8960" t="s">
        <v>175</v>
      </c>
      <c r="L8960">
        <v>1689546</v>
      </c>
      <c r="M8960" s="3" t="s">
        <v>37</v>
      </c>
      <c r="N8960" s="3" t="s">
        <v>63</v>
      </c>
      <c r="O8960" s="3">
        <v>511</v>
      </c>
      <c r="P8960" s="3">
        <v>19.390105994323545</v>
      </c>
      <c r="S8960"/>
    </row>
    <row r="8961" spans="1:19" x14ac:dyDescent="0.25">
      <c r="A8961" s="3">
        <v>1447318095.7</v>
      </c>
      <c r="B8961" s="10">
        <v>44658</v>
      </c>
      <c r="C8961" s="14">
        <v>44204</v>
      </c>
      <c r="D8961" s="14">
        <f t="shared" si="139"/>
        <v>44659</v>
      </c>
      <c r="E8961" s="3" t="s">
        <v>57</v>
      </c>
      <c r="F8961" s="3" t="s">
        <v>11</v>
      </c>
      <c r="G8961" s="3">
        <v>3</v>
      </c>
      <c r="H8961" s="3" t="s">
        <v>5</v>
      </c>
      <c r="I8961" s="3">
        <v>5</v>
      </c>
      <c r="J8961" s="3">
        <v>0</v>
      </c>
      <c r="K8961" t="s">
        <v>175</v>
      </c>
      <c r="L8961">
        <v>1689546</v>
      </c>
      <c r="M8961" s="3" t="s">
        <v>37</v>
      </c>
      <c r="N8961" s="3" t="s">
        <v>63</v>
      </c>
      <c r="O8961" s="3">
        <v>495</v>
      </c>
      <c r="P8961" s="3">
        <v>19.156360410753692</v>
      </c>
      <c r="S8961"/>
    </row>
    <row r="8962" spans="1:19" x14ac:dyDescent="0.25">
      <c r="A8962" s="3">
        <v>1447338073.7</v>
      </c>
      <c r="B8962" s="10">
        <v>44662</v>
      </c>
      <c r="C8962" s="14">
        <v>43613</v>
      </c>
      <c r="D8962" s="14">
        <f t="shared" si="139"/>
        <v>44663</v>
      </c>
      <c r="E8962" s="3" t="s">
        <v>57</v>
      </c>
      <c r="F8962" s="3" t="s">
        <v>11</v>
      </c>
      <c r="G8962" s="3">
        <v>3</v>
      </c>
      <c r="H8962" s="3" t="s">
        <v>5</v>
      </c>
      <c r="I8962" s="3">
        <v>5</v>
      </c>
      <c r="J8962" s="3">
        <v>0</v>
      </c>
      <c r="K8962" t="s">
        <v>175</v>
      </c>
      <c r="L8962">
        <v>1689546</v>
      </c>
      <c r="M8962" s="3" t="s">
        <v>37</v>
      </c>
      <c r="N8962" s="3" t="s">
        <v>63</v>
      </c>
      <c r="O8962" s="3">
        <v>337</v>
      </c>
      <c r="P8962" s="3">
        <v>5.3637809150110343</v>
      </c>
      <c r="S8962"/>
    </row>
    <row r="8963" spans="1:19" x14ac:dyDescent="0.25">
      <c r="A8963" s="3">
        <v>1447247292.7</v>
      </c>
      <c r="B8963" s="10">
        <v>44653</v>
      </c>
      <c r="C8963" s="14">
        <v>43849</v>
      </c>
      <c r="D8963" s="14">
        <f t="shared" ref="D8963:D9026" si="140">IF(O8963&lt;1000,B8963+1,B8963+2)</f>
        <v>44654</v>
      </c>
      <c r="E8963" s="3" t="s">
        <v>57</v>
      </c>
      <c r="F8963" s="3" t="s">
        <v>11</v>
      </c>
      <c r="G8963" s="3">
        <v>3</v>
      </c>
      <c r="H8963" s="3" t="s">
        <v>5</v>
      </c>
      <c r="I8963" s="3">
        <v>5</v>
      </c>
      <c r="J8963" s="3">
        <v>0</v>
      </c>
      <c r="K8963" t="s">
        <v>175</v>
      </c>
      <c r="L8963">
        <v>1689546</v>
      </c>
      <c r="M8963" s="3" t="s">
        <v>37</v>
      </c>
      <c r="N8963" s="3" t="s">
        <v>63</v>
      </c>
      <c r="O8963" s="3">
        <v>640</v>
      </c>
      <c r="P8963" s="3">
        <v>32.650176657205904</v>
      </c>
      <c r="S8963"/>
    </row>
    <row r="8964" spans="1:19" x14ac:dyDescent="0.25">
      <c r="A8964" s="3">
        <v>1447285604.7</v>
      </c>
      <c r="B8964" s="10">
        <v>44659</v>
      </c>
      <c r="C8964" s="14">
        <v>44280</v>
      </c>
      <c r="D8964" s="14">
        <f t="shared" si="140"/>
        <v>44660</v>
      </c>
      <c r="E8964" s="3" t="s">
        <v>57</v>
      </c>
      <c r="F8964" s="3" t="s">
        <v>11</v>
      </c>
      <c r="G8964" s="3">
        <v>3</v>
      </c>
      <c r="H8964" s="3" t="s">
        <v>5</v>
      </c>
      <c r="I8964" s="3">
        <v>5</v>
      </c>
      <c r="J8964" s="3">
        <v>0</v>
      </c>
      <c r="K8964" t="s">
        <v>175</v>
      </c>
      <c r="L8964">
        <v>1689546</v>
      </c>
      <c r="M8964" s="3" t="s">
        <v>37</v>
      </c>
      <c r="N8964" s="3" t="s">
        <v>63</v>
      </c>
      <c r="O8964" s="3">
        <v>733</v>
      </c>
      <c r="P8964" s="3">
        <v>29.650176657205908</v>
      </c>
      <c r="S8964"/>
    </row>
    <row r="8965" spans="1:19" x14ac:dyDescent="0.25">
      <c r="A8965" s="3">
        <v>1447208912.7</v>
      </c>
      <c r="B8965" s="10">
        <v>44658</v>
      </c>
      <c r="C8965" s="14">
        <v>43499</v>
      </c>
      <c r="D8965" s="14">
        <f t="shared" si="140"/>
        <v>44659</v>
      </c>
      <c r="E8965" s="3" t="s">
        <v>57</v>
      </c>
      <c r="F8965" s="3" t="s">
        <v>11</v>
      </c>
      <c r="G8965" s="3">
        <v>3</v>
      </c>
      <c r="H8965" s="3" t="s">
        <v>5</v>
      </c>
      <c r="I8965" s="3">
        <v>5</v>
      </c>
      <c r="J8965" s="3">
        <v>0</v>
      </c>
      <c r="K8965" t="s">
        <v>175</v>
      </c>
      <c r="L8965">
        <v>1689551</v>
      </c>
      <c r="M8965" s="3" t="s">
        <v>37</v>
      </c>
      <c r="N8965" s="3" t="s">
        <v>63</v>
      </c>
      <c r="O8965" s="3">
        <v>354</v>
      </c>
      <c r="P8965" s="3">
        <v>2.0898027358912943</v>
      </c>
      <c r="S8965"/>
    </row>
    <row r="8966" spans="1:19" x14ac:dyDescent="0.25">
      <c r="A8966" s="3">
        <v>1447191225.7</v>
      </c>
      <c r="B8966" s="10">
        <v>44653</v>
      </c>
      <c r="C8966" s="14">
        <v>43718</v>
      </c>
      <c r="D8966" s="14">
        <f t="shared" si="140"/>
        <v>44654</v>
      </c>
      <c r="E8966" s="3" t="s">
        <v>57</v>
      </c>
      <c r="F8966" s="3" t="s">
        <v>11</v>
      </c>
      <c r="G8966" s="3">
        <v>3</v>
      </c>
      <c r="H8966" s="3" t="s">
        <v>5</v>
      </c>
      <c r="I8966" s="3">
        <v>5</v>
      </c>
      <c r="J8966" s="3">
        <v>0</v>
      </c>
      <c r="K8966" t="s">
        <v>175</v>
      </c>
      <c r="L8966">
        <v>1689551</v>
      </c>
      <c r="M8966" s="3" t="s">
        <v>37</v>
      </c>
      <c r="N8966" s="3" t="s">
        <v>63</v>
      </c>
      <c r="O8966" s="3">
        <v>334</v>
      </c>
      <c r="P8966" s="3">
        <v>7.4635811996117658</v>
      </c>
      <c r="S8966"/>
    </row>
    <row r="8967" spans="1:19" x14ac:dyDescent="0.25">
      <c r="A8967" s="3">
        <v>1447184230.7</v>
      </c>
      <c r="B8967" s="10">
        <v>44652</v>
      </c>
      <c r="C8967" s="14">
        <v>43659</v>
      </c>
      <c r="D8967" s="14">
        <f t="shared" si="140"/>
        <v>44653</v>
      </c>
      <c r="E8967" s="3" t="s">
        <v>57</v>
      </c>
      <c r="F8967" s="3" t="s">
        <v>11</v>
      </c>
      <c r="G8967" s="3">
        <v>3</v>
      </c>
      <c r="H8967" s="3" t="s">
        <v>5</v>
      </c>
      <c r="I8967" s="3">
        <v>5</v>
      </c>
      <c r="J8967" s="3">
        <v>0</v>
      </c>
      <c r="K8967" t="s">
        <v>175</v>
      </c>
      <c r="L8967">
        <v>1689551</v>
      </c>
      <c r="M8967" s="3" t="s">
        <v>37</v>
      </c>
      <c r="N8967" s="3" t="s">
        <v>63</v>
      </c>
      <c r="O8967" s="3">
        <v>278</v>
      </c>
      <c r="P8967" s="3">
        <v>1.1941729919378825</v>
      </c>
      <c r="S8967"/>
    </row>
    <row r="8968" spans="1:19" x14ac:dyDescent="0.25">
      <c r="A8968" s="3">
        <v>1447252591.7</v>
      </c>
      <c r="B8968" s="10">
        <v>44659</v>
      </c>
      <c r="C8968" s="14">
        <v>44444</v>
      </c>
      <c r="D8968" s="14">
        <f t="shared" si="140"/>
        <v>44660</v>
      </c>
      <c r="E8968" s="3" t="s">
        <v>57</v>
      </c>
      <c r="F8968" s="3" t="s">
        <v>11</v>
      </c>
      <c r="G8968" s="3">
        <v>3</v>
      </c>
      <c r="H8968" s="3" t="s">
        <v>5</v>
      </c>
      <c r="I8968" s="3">
        <v>5</v>
      </c>
      <c r="J8968" s="3">
        <v>0</v>
      </c>
      <c r="K8968" t="s">
        <v>175</v>
      </c>
      <c r="L8968">
        <v>1689551</v>
      </c>
      <c r="M8968" s="3" t="s">
        <v>37</v>
      </c>
      <c r="N8968" s="3" t="s">
        <v>63</v>
      </c>
      <c r="O8968" s="3">
        <v>434</v>
      </c>
      <c r="P8968" s="3">
        <v>7.4635811996117658</v>
      </c>
      <c r="S8968"/>
    </row>
    <row r="8969" spans="1:19" x14ac:dyDescent="0.25">
      <c r="A8969" s="3">
        <v>1447286037.7</v>
      </c>
      <c r="B8969" s="10">
        <v>44661</v>
      </c>
      <c r="C8969" s="14">
        <v>44471</v>
      </c>
      <c r="D8969" s="14">
        <f t="shared" si="140"/>
        <v>44662</v>
      </c>
      <c r="E8969" s="3" t="s">
        <v>57</v>
      </c>
      <c r="F8969" s="3" t="s">
        <v>11</v>
      </c>
      <c r="G8969" s="3">
        <v>3</v>
      </c>
      <c r="H8969" s="3" t="s">
        <v>5</v>
      </c>
      <c r="I8969" s="3">
        <v>5</v>
      </c>
      <c r="J8969" s="3">
        <v>0</v>
      </c>
      <c r="K8969" t="s">
        <v>175</v>
      </c>
      <c r="L8969">
        <v>1689551</v>
      </c>
      <c r="M8969" s="3" t="s">
        <v>37</v>
      </c>
      <c r="N8969" s="3" t="s">
        <v>63</v>
      </c>
      <c r="O8969" s="3">
        <v>338</v>
      </c>
      <c r="P8969" s="3">
        <v>3.7317905998058829</v>
      </c>
      <c r="S8969"/>
    </row>
    <row r="8970" spans="1:19" x14ac:dyDescent="0.25">
      <c r="A8970" s="3">
        <v>1447302170.7</v>
      </c>
      <c r="B8970" s="10">
        <v>44660</v>
      </c>
      <c r="C8970" s="14">
        <v>44600</v>
      </c>
      <c r="D8970" s="14">
        <f t="shared" si="140"/>
        <v>44661</v>
      </c>
      <c r="E8970" s="3" t="s">
        <v>57</v>
      </c>
      <c r="F8970" s="3" t="s">
        <v>11</v>
      </c>
      <c r="G8970" s="3">
        <v>3</v>
      </c>
      <c r="H8970" s="3" t="s">
        <v>5</v>
      </c>
      <c r="I8970" s="3">
        <v>5</v>
      </c>
      <c r="J8970" s="3">
        <v>0</v>
      </c>
      <c r="K8970" t="s">
        <v>175</v>
      </c>
      <c r="L8970">
        <v>1689551</v>
      </c>
      <c r="M8970" s="3" t="s">
        <v>37</v>
      </c>
      <c r="N8970" s="3" t="s">
        <v>63</v>
      </c>
      <c r="O8970" s="3">
        <v>357</v>
      </c>
      <c r="P8970" s="3">
        <v>7.4635811996117658</v>
      </c>
      <c r="S8970"/>
    </row>
    <row r="8971" spans="1:19" x14ac:dyDescent="0.25">
      <c r="A8971" s="3">
        <v>1447231154.7</v>
      </c>
      <c r="B8971" s="10">
        <v>44665</v>
      </c>
      <c r="C8971" s="14">
        <v>44307</v>
      </c>
      <c r="D8971" s="14">
        <f t="shared" si="140"/>
        <v>44666</v>
      </c>
      <c r="E8971" s="3" t="s">
        <v>57</v>
      </c>
      <c r="F8971" s="3" t="s">
        <v>11</v>
      </c>
      <c r="G8971" s="3">
        <v>3</v>
      </c>
      <c r="H8971" s="3" t="s">
        <v>5</v>
      </c>
      <c r="I8971" s="3">
        <v>5</v>
      </c>
      <c r="J8971" s="3">
        <v>0</v>
      </c>
      <c r="K8971" t="s">
        <v>175</v>
      </c>
      <c r="L8971">
        <v>1689551</v>
      </c>
      <c r="M8971" s="3" t="s">
        <v>37</v>
      </c>
      <c r="N8971" s="3" t="s">
        <v>63</v>
      </c>
      <c r="O8971" s="3">
        <v>442</v>
      </c>
      <c r="P8971" s="3">
        <v>9.1055690635263549</v>
      </c>
      <c r="S8971"/>
    </row>
    <row r="8972" spans="1:19" x14ac:dyDescent="0.25">
      <c r="A8972" s="3">
        <v>1447237017.7</v>
      </c>
      <c r="B8972" s="10">
        <v>44660</v>
      </c>
      <c r="C8972" s="14">
        <v>44650</v>
      </c>
      <c r="D8972" s="14">
        <f t="shared" si="140"/>
        <v>44661</v>
      </c>
      <c r="E8972" s="3" t="s">
        <v>57</v>
      </c>
      <c r="F8972" s="3" t="s">
        <v>11</v>
      </c>
      <c r="G8972" s="3">
        <v>3</v>
      </c>
      <c r="H8972" s="3" t="s">
        <v>5</v>
      </c>
      <c r="I8972" s="3">
        <v>5</v>
      </c>
      <c r="J8972" s="3">
        <v>0</v>
      </c>
      <c r="K8972" t="s">
        <v>175</v>
      </c>
      <c r="L8972">
        <v>1689551</v>
      </c>
      <c r="M8972" s="3" t="s">
        <v>37</v>
      </c>
      <c r="N8972" s="3" t="s">
        <v>63</v>
      </c>
      <c r="O8972" s="3">
        <v>355</v>
      </c>
      <c r="P8972" s="3">
        <v>3.7317905998058829</v>
      </c>
      <c r="S8972"/>
    </row>
    <row r="8973" spans="1:19" x14ac:dyDescent="0.25">
      <c r="A8973" s="3">
        <v>1447209775.7</v>
      </c>
      <c r="B8973" s="10">
        <v>44658</v>
      </c>
      <c r="C8973" s="14">
        <v>43818</v>
      </c>
      <c r="D8973" s="14">
        <f t="shared" si="140"/>
        <v>44659</v>
      </c>
      <c r="E8973" s="3" t="s">
        <v>57</v>
      </c>
      <c r="F8973" s="3" t="s">
        <v>11</v>
      </c>
      <c r="G8973" s="3">
        <v>3</v>
      </c>
      <c r="H8973" s="3" t="s">
        <v>5</v>
      </c>
      <c r="I8973" s="3">
        <v>5</v>
      </c>
      <c r="J8973" s="3">
        <v>0</v>
      </c>
      <c r="K8973" t="s">
        <v>175</v>
      </c>
      <c r="L8973">
        <v>1689551</v>
      </c>
      <c r="M8973" s="3" t="s">
        <v>37</v>
      </c>
      <c r="N8973" s="3" t="s">
        <v>63</v>
      </c>
      <c r="O8973" s="3">
        <v>353</v>
      </c>
      <c r="P8973" s="3">
        <v>3.7317905998058829</v>
      </c>
      <c r="S8973"/>
    </row>
    <row r="8974" spans="1:19" x14ac:dyDescent="0.25">
      <c r="A8974" s="3">
        <v>1447177920.7</v>
      </c>
      <c r="B8974" s="10">
        <v>44652</v>
      </c>
      <c r="C8974" s="14">
        <v>43667</v>
      </c>
      <c r="D8974" s="14">
        <f t="shared" si="140"/>
        <v>44653</v>
      </c>
      <c r="E8974" s="3" t="s">
        <v>57</v>
      </c>
      <c r="F8974" s="3" t="s">
        <v>11</v>
      </c>
      <c r="G8974" s="3">
        <v>3</v>
      </c>
      <c r="H8974" s="3" t="s">
        <v>5</v>
      </c>
      <c r="I8974" s="3">
        <v>5</v>
      </c>
      <c r="J8974" s="3">
        <v>0</v>
      </c>
      <c r="K8974" t="s">
        <v>175</v>
      </c>
      <c r="L8974">
        <v>1689551</v>
      </c>
      <c r="M8974" s="3" t="s">
        <v>37</v>
      </c>
      <c r="N8974" s="3" t="s">
        <v>63</v>
      </c>
      <c r="O8974" s="3">
        <v>366</v>
      </c>
      <c r="P8974" s="3">
        <v>7.4635811996117658</v>
      </c>
      <c r="S8974"/>
    </row>
    <row r="8975" spans="1:19" x14ac:dyDescent="0.25">
      <c r="A8975" s="3">
        <v>1447355322.7</v>
      </c>
      <c r="B8975" s="10">
        <v>44659</v>
      </c>
      <c r="C8975" s="14">
        <v>44206</v>
      </c>
      <c r="D8975" s="14">
        <f t="shared" si="140"/>
        <v>44660</v>
      </c>
      <c r="E8975" s="3" t="s">
        <v>57</v>
      </c>
      <c r="F8975" s="3" t="s">
        <v>11</v>
      </c>
      <c r="G8975" s="3">
        <v>3</v>
      </c>
      <c r="H8975" s="3" t="s">
        <v>5</v>
      </c>
      <c r="I8975" s="3">
        <v>5</v>
      </c>
      <c r="J8975" s="3">
        <v>0</v>
      </c>
      <c r="K8975" t="s">
        <v>175</v>
      </c>
      <c r="L8975">
        <v>1689551</v>
      </c>
      <c r="M8975" s="3" t="s">
        <v>37</v>
      </c>
      <c r="N8975" s="3" t="s">
        <v>63</v>
      </c>
      <c r="O8975" s="3">
        <v>390</v>
      </c>
      <c r="P8975" s="3">
        <v>11.195371799417648</v>
      </c>
      <c r="S8975"/>
    </row>
    <row r="8976" spans="1:19" x14ac:dyDescent="0.25">
      <c r="A8976" s="3">
        <v>1447200225.7</v>
      </c>
      <c r="B8976" s="10">
        <v>44661</v>
      </c>
      <c r="C8976" s="14">
        <v>43899</v>
      </c>
      <c r="D8976" s="14">
        <f t="shared" si="140"/>
        <v>44662</v>
      </c>
      <c r="E8976" s="3" t="s">
        <v>57</v>
      </c>
      <c r="F8976" s="3" t="s">
        <v>11</v>
      </c>
      <c r="G8976" s="3">
        <v>3</v>
      </c>
      <c r="H8976" s="3" t="s">
        <v>5</v>
      </c>
      <c r="I8976" s="3">
        <v>5</v>
      </c>
      <c r="J8976" s="3">
        <v>0</v>
      </c>
      <c r="K8976" t="s">
        <v>175</v>
      </c>
      <c r="L8976">
        <v>1689551</v>
      </c>
      <c r="M8976" s="3" t="s">
        <v>37</v>
      </c>
      <c r="N8976" s="3" t="s">
        <v>63</v>
      </c>
      <c r="O8976" s="3">
        <v>375</v>
      </c>
      <c r="P8976" s="3">
        <v>7.4635811996117658</v>
      </c>
      <c r="S8976"/>
    </row>
    <row r="8977" spans="1:19" x14ac:dyDescent="0.25">
      <c r="A8977" s="3">
        <v>1447344447.7</v>
      </c>
      <c r="B8977" s="10">
        <v>44653</v>
      </c>
      <c r="C8977" s="14">
        <v>44629</v>
      </c>
      <c r="D8977" s="14">
        <f t="shared" si="140"/>
        <v>44654</v>
      </c>
      <c r="E8977" s="3" t="s">
        <v>57</v>
      </c>
      <c r="F8977" s="3" t="s">
        <v>11</v>
      </c>
      <c r="G8977" s="3">
        <v>3</v>
      </c>
      <c r="H8977" s="3" t="s">
        <v>5</v>
      </c>
      <c r="I8977" s="3">
        <v>5</v>
      </c>
      <c r="J8977" s="3">
        <v>0</v>
      </c>
      <c r="K8977" t="s">
        <v>175</v>
      </c>
      <c r="L8977">
        <v>1689551</v>
      </c>
      <c r="M8977" s="3" t="s">
        <v>37</v>
      </c>
      <c r="N8977" s="3" t="s">
        <v>63</v>
      </c>
      <c r="O8977" s="3">
        <v>370</v>
      </c>
      <c r="P8977" s="3">
        <v>3.7317905998058829</v>
      </c>
      <c r="S8977"/>
    </row>
    <row r="8978" spans="1:19" x14ac:dyDescent="0.25">
      <c r="A8978" s="3">
        <v>1447174512.7</v>
      </c>
      <c r="B8978" s="10">
        <v>44661</v>
      </c>
      <c r="C8978" s="14">
        <v>44553</v>
      </c>
      <c r="D8978" s="14">
        <f t="shared" si="140"/>
        <v>44662</v>
      </c>
      <c r="E8978" s="3" t="s">
        <v>57</v>
      </c>
      <c r="F8978" s="3" t="s">
        <v>11</v>
      </c>
      <c r="G8978" s="3">
        <v>3</v>
      </c>
      <c r="H8978" s="3" t="s">
        <v>5</v>
      </c>
      <c r="I8978" s="3">
        <v>5</v>
      </c>
      <c r="J8978" s="3">
        <v>0</v>
      </c>
      <c r="K8978" t="s">
        <v>175</v>
      </c>
      <c r="L8978">
        <v>1689551</v>
      </c>
      <c r="M8978" s="3" t="s">
        <v>37</v>
      </c>
      <c r="N8978" s="3" t="s">
        <v>63</v>
      </c>
      <c r="O8978" s="3">
        <v>351</v>
      </c>
      <c r="P8978" s="3">
        <v>5.970864959689413</v>
      </c>
      <c r="S8978"/>
    </row>
    <row r="8979" spans="1:19" x14ac:dyDescent="0.25">
      <c r="A8979" s="3">
        <v>1447411645.7</v>
      </c>
      <c r="B8979" s="10">
        <v>44662</v>
      </c>
      <c r="C8979" s="14">
        <v>44022</v>
      </c>
      <c r="D8979" s="14">
        <f t="shared" si="140"/>
        <v>44663</v>
      </c>
      <c r="E8979" s="3" t="s">
        <v>57</v>
      </c>
      <c r="F8979" s="3" t="s">
        <v>11</v>
      </c>
      <c r="G8979" s="3">
        <v>3</v>
      </c>
      <c r="H8979" s="3" t="s">
        <v>5</v>
      </c>
      <c r="I8979" s="3">
        <v>0</v>
      </c>
      <c r="J8979" s="3">
        <v>0</v>
      </c>
      <c r="K8979" t="s">
        <v>175</v>
      </c>
      <c r="L8979">
        <v>1689551</v>
      </c>
      <c r="M8979" s="3" t="s">
        <v>37</v>
      </c>
      <c r="N8979" s="3" t="s">
        <v>63</v>
      </c>
      <c r="O8979" s="3">
        <v>354</v>
      </c>
      <c r="P8979" s="3">
        <v>7.4635811996117658</v>
      </c>
      <c r="S8979"/>
    </row>
    <row r="8980" spans="1:19" x14ac:dyDescent="0.25">
      <c r="A8980" s="3">
        <v>1447184227.7</v>
      </c>
      <c r="B8980" s="10">
        <v>44653</v>
      </c>
      <c r="C8980" s="14">
        <v>44007</v>
      </c>
      <c r="D8980" s="14">
        <f t="shared" si="140"/>
        <v>44654</v>
      </c>
      <c r="E8980" s="3" t="s">
        <v>57</v>
      </c>
      <c r="F8980" s="3" t="s">
        <v>11</v>
      </c>
      <c r="G8980" s="3">
        <v>3</v>
      </c>
      <c r="H8980" s="3" t="s">
        <v>5</v>
      </c>
      <c r="I8980" s="3">
        <v>5</v>
      </c>
      <c r="J8980" s="3">
        <v>0</v>
      </c>
      <c r="K8980" t="s">
        <v>175</v>
      </c>
      <c r="L8980">
        <v>1689551</v>
      </c>
      <c r="M8980" s="3" t="s">
        <v>37</v>
      </c>
      <c r="N8980" s="3" t="s">
        <v>63</v>
      </c>
      <c r="O8980" s="3">
        <v>283</v>
      </c>
      <c r="P8980" s="3">
        <v>1.4927162399223532</v>
      </c>
      <c r="S8980"/>
    </row>
    <row r="8981" spans="1:19" x14ac:dyDescent="0.25">
      <c r="A8981" s="3">
        <v>1447188060.7</v>
      </c>
      <c r="B8981" s="10">
        <v>44655</v>
      </c>
      <c r="C8981" s="14">
        <v>44512</v>
      </c>
      <c r="D8981" s="14">
        <f t="shared" si="140"/>
        <v>44656</v>
      </c>
      <c r="E8981" s="3" t="s">
        <v>57</v>
      </c>
      <c r="F8981" s="3" t="s">
        <v>11</v>
      </c>
      <c r="G8981" s="3">
        <v>3</v>
      </c>
      <c r="H8981" s="3" t="s">
        <v>5</v>
      </c>
      <c r="I8981" s="3">
        <v>5</v>
      </c>
      <c r="J8981" s="3">
        <v>0</v>
      </c>
      <c r="K8981" t="s">
        <v>175</v>
      </c>
      <c r="L8981">
        <v>1689551</v>
      </c>
      <c r="M8981" s="3" t="s">
        <v>37</v>
      </c>
      <c r="N8981" s="3" t="s">
        <v>63</v>
      </c>
      <c r="O8981" s="3">
        <v>306</v>
      </c>
      <c r="P8981" s="3">
        <v>4.77669196775153</v>
      </c>
      <c r="S8981"/>
    </row>
    <row r="8982" spans="1:19" x14ac:dyDescent="0.25">
      <c r="A8982" s="3">
        <v>1447177919.7</v>
      </c>
      <c r="B8982" s="10">
        <v>44658</v>
      </c>
      <c r="C8982" s="14">
        <v>43810</v>
      </c>
      <c r="D8982" s="14">
        <f t="shared" si="140"/>
        <v>44659</v>
      </c>
      <c r="E8982" s="3" t="s">
        <v>57</v>
      </c>
      <c r="F8982" s="3" t="s">
        <v>11</v>
      </c>
      <c r="G8982" s="3">
        <v>3</v>
      </c>
      <c r="H8982" s="3" t="s">
        <v>5</v>
      </c>
      <c r="I8982" s="3">
        <v>5</v>
      </c>
      <c r="J8982" s="3">
        <v>0</v>
      </c>
      <c r="K8982" t="s">
        <v>175</v>
      </c>
      <c r="L8982">
        <v>1689551</v>
      </c>
      <c r="M8982" s="3" t="s">
        <v>37</v>
      </c>
      <c r="N8982" s="3" t="s">
        <v>63</v>
      </c>
      <c r="O8982" s="3">
        <v>415</v>
      </c>
      <c r="P8982" s="3">
        <v>8.9562974395341186</v>
      </c>
      <c r="S8982"/>
    </row>
    <row r="8983" spans="1:19" x14ac:dyDescent="0.25">
      <c r="A8983" s="3">
        <v>1447200261.7</v>
      </c>
      <c r="B8983" s="10">
        <v>44654</v>
      </c>
      <c r="C8983" s="14">
        <v>43727</v>
      </c>
      <c r="D8983" s="14">
        <f t="shared" si="140"/>
        <v>44655</v>
      </c>
      <c r="E8983" s="3" t="s">
        <v>57</v>
      </c>
      <c r="F8983" s="3" t="s">
        <v>11</v>
      </c>
      <c r="G8983" s="3">
        <v>3</v>
      </c>
      <c r="H8983" s="3" t="s">
        <v>5</v>
      </c>
      <c r="I8983" s="3">
        <v>5</v>
      </c>
      <c r="J8983" s="3">
        <v>0</v>
      </c>
      <c r="K8983" t="s">
        <v>175</v>
      </c>
      <c r="L8983">
        <v>1689551</v>
      </c>
      <c r="M8983" s="3" t="s">
        <v>37</v>
      </c>
      <c r="N8983" s="3" t="s">
        <v>63</v>
      </c>
      <c r="O8983" s="3">
        <v>468</v>
      </c>
      <c r="P8983" s="3">
        <v>10.150470431472002</v>
      </c>
      <c r="S8983"/>
    </row>
    <row r="8984" spans="1:19" x14ac:dyDescent="0.25">
      <c r="A8984" s="3">
        <v>1447177983.7</v>
      </c>
      <c r="B8984" s="10">
        <v>44660</v>
      </c>
      <c r="C8984" s="14">
        <v>44031</v>
      </c>
      <c r="D8984" s="14">
        <f t="shared" si="140"/>
        <v>44661</v>
      </c>
      <c r="E8984" s="3" t="s">
        <v>57</v>
      </c>
      <c r="F8984" s="3" t="s">
        <v>11</v>
      </c>
      <c r="G8984" s="3">
        <v>3</v>
      </c>
      <c r="H8984" s="3" t="s">
        <v>5</v>
      </c>
      <c r="I8984" s="3">
        <v>5</v>
      </c>
      <c r="J8984" s="3">
        <v>0</v>
      </c>
      <c r="K8984" t="s">
        <v>175</v>
      </c>
      <c r="L8984">
        <v>1689551</v>
      </c>
      <c r="M8984" s="3" t="s">
        <v>37</v>
      </c>
      <c r="N8984" s="3" t="s">
        <v>63</v>
      </c>
      <c r="O8984" s="3">
        <v>370</v>
      </c>
      <c r="P8984" s="3">
        <v>5.970864959689413</v>
      </c>
      <c r="S8984"/>
    </row>
    <row r="8985" spans="1:19" x14ac:dyDescent="0.25">
      <c r="A8985" s="3">
        <v>1447347851.7</v>
      </c>
      <c r="B8985" s="10">
        <v>44658</v>
      </c>
      <c r="C8985" s="14">
        <v>44607</v>
      </c>
      <c r="D8985" s="14">
        <f t="shared" si="140"/>
        <v>44659</v>
      </c>
      <c r="E8985" s="3" t="s">
        <v>57</v>
      </c>
      <c r="F8985" s="3" t="s">
        <v>11</v>
      </c>
      <c r="G8985" s="3">
        <v>3</v>
      </c>
      <c r="H8985" s="3" t="s">
        <v>5</v>
      </c>
      <c r="I8985" s="3">
        <v>5</v>
      </c>
      <c r="J8985" s="3">
        <v>0</v>
      </c>
      <c r="K8985" t="s">
        <v>175</v>
      </c>
      <c r="L8985">
        <v>1689551</v>
      </c>
      <c r="M8985" s="3" t="s">
        <v>37</v>
      </c>
      <c r="N8985" s="3" t="s">
        <v>63</v>
      </c>
      <c r="O8985" s="3">
        <v>328</v>
      </c>
      <c r="P8985" s="3">
        <v>3.7317905998058829</v>
      </c>
      <c r="S8985"/>
    </row>
    <row r="8986" spans="1:19" x14ac:dyDescent="0.25">
      <c r="A8986" s="3">
        <v>1447381329.7</v>
      </c>
      <c r="B8986" s="10">
        <v>44660</v>
      </c>
      <c r="C8986" s="14">
        <v>44585</v>
      </c>
      <c r="D8986" s="14">
        <f t="shared" si="140"/>
        <v>44662</v>
      </c>
      <c r="E8986" s="3" t="s">
        <v>57</v>
      </c>
      <c r="F8986" s="3" t="s">
        <v>11</v>
      </c>
      <c r="G8986" s="3">
        <v>3</v>
      </c>
      <c r="H8986" s="3" t="s">
        <v>5</v>
      </c>
      <c r="I8986" s="3">
        <v>0</v>
      </c>
      <c r="J8986" s="3">
        <v>0</v>
      </c>
      <c r="K8986" t="s">
        <v>175</v>
      </c>
      <c r="L8986">
        <v>1689548</v>
      </c>
      <c r="M8986" s="3" t="s">
        <v>37</v>
      </c>
      <c r="N8986" s="3" t="s">
        <v>63</v>
      </c>
      <c r="O8986" s="3">
        <v>1241</v>
      </c>
      <c r="P8986" s="3">
        <v>80.479787631021665</v>
      </c>
      <c r="S8986"/>
    </row>
    <row r="8987" spans="1:19" x14ac:dyDescent="0.25">
      <c r="A8987" s="3">
        <v>1447398352.7</v>
      </c>
      <c r="B8987" s="10">
        <v>44653</v>
      </c>
      <c r="C8987" s="14">
        <v>43795</v>
      </c>
      <c r="D8987" s="14">
        <f t="shared" si="140"/>
        <v>44654</v>
      </c>
      <c r="E8987" s="3" t="s">
        <v>57</v>
      </c>
      <c r="F8987" s="3" t="s">
        <v>11</v>
      </c>
      <c r="G8987" s="3">
        <v>3</v>
      </c>
      <c r="H8987" s="3" t="s">
        <v>5</v>
      </c>
      <c r="I8987" s="3">
        <v>0</v>
      </c>
      <c r="J8987" s="3">
        <v>0</v>
      </c>
      <c r="K8987" t="s">
        <v>175</v>
      </c>
      <c r="L8987">
        <v>1689548</v>
      </c>
      <c r="M8987" s="3" t="s">
        <v>37</v>
      </c>
      <c r="N8987" s="3" t="s">
        <v>63</v>
      </c>
      <c r="O8987" s="3">
        <v>832</v>
      </c>
      <c r="P8987" s="3">
        <v>40.239893815510833</v>
      </c>
      <c r="S8987"/>
    </row>
    <row r="8988" spans="1:19" x14ac:dyDescent="0.25">
      <c r="A8988" s="3">
        <v>1447171065.7</v>
      </c>
      <c r="B8988" s="10">
        <v>44660</v>
      </c>
      <c r="C8988" s="14">
        <v>43558</v>
      </c>
      <c r="D8988" s="14">
        <f t="shared" si="140"/>
        <v>44662</v>
      </c>
      <c r="E8988" s="3" t="s">
        <v>57</v>
      </c>
      <c r="F8988" s="3" t="s">
        <v>11</v>
      </c>
      <c r="G8988" s="3">
        <v>3</v>
      </c>
      <c r="H8988" s="3" t="s">
        <v>5</v>
      </c>
      <c r="I8988" s="3">
        <v>5</v>
      </c>
      <c r="J8988" s="3">
        <v>0</v>
      </c>
      <c r="K8988" t="s">
        <v>175</v>
      </c>
      <c r="L8988">
        <v>1689548</v>
      </c>
      <c r="M8988" s="3" t="s">
        <v>37</v>
      </c>
      <c r="N8988" s="3" t="s">
        <v>63</v>
      </c>
      <c r="O8988" s="3">
        <v>1827</v>
      </c>
      <c r="P8988" s="3">
        <v>120.7196814465325</v>
      </c>
      <c r="S8988"/>
    </row>
    <row r="8989" spans="1:19" x14ac:dyDescent="0.25">
      <c r="A8989" s="3">
        <v>1447402185.7</v>
      </c>
      <c r="B8989" s="10">
        <v>44665</v>
      </c>
      <c r="C8989" s="14">
        <v>43577</v>
      </c>
      <c r="D8989" s="14">
        <f t="shared" si="140"/>
        <v>44666</v>
      </c>
      <c r="E8989" s="3" t="s">
        <v>57</v>
      </c>
      <c r="F8989" s="3" t="s">
        <v>11</v>
      </c>
      <c r="G8989" s="3">
        <v>3</v>
      </c>
      <c r="H8989" s="3" t="s">
        <v>5</v>
      </c>
      <c r="I8989" s="3">
        <v>0</v>
      </c>
      <c r="J8989" s="3">
        <v>0</v>
      </c>
      <c r="K8989" t="s">
        <v>175</v>
      </c>
      <c r="L8989">
        <v>1689548</v>
      </c>
      <c r="M8989" s="3" t="s">
        <v>37</v>
      </c>
      <c r="N8989" s="3" t="s">
        <v>63</v>
      </c>
      <c r="O8989" s="3">
        <v>393</v>
      </c>
      <c r="P8989" s="3">
        <v>12.171968144653251</v>
      </c>
      <c r="S8989"/>
    </row>
    <row r="8990" spans="1:19" x14ac:dyDescent="0.25">
      <c r="A8990" s="3">
        <v>1447411641.7</v>
      </c>
      <c r="B8990" s="10">
        <v>44658</v>
      </c>
      <c r="C8990" s="14">
        <v>44249</v>
      </c>
      <c r="D8990" s="14">
        <f t="shared" si="140"/>
        <v>44660</v>
      </c>
      <c r="E8990" s="3" t="s">
        <v>57</v>
      </c>
      <c r="F8990" s="3" t="s">
        <v>11</v>
      </c>
      <c r="G8990" s="3">
        <v>3</v>
      </c>
      <c r="H8990" s="3" t="s">
        <v>5</v>
      </c>
      <c r="I8990" s="3">
        <v>0</v>
      </c>
      <c r="J8990" s="3">
        <v>0</v>
      </c>
      <c r="K8990" t="s">
        <v>175</v>
      </c>
      <c r="L8990">
        <v>1689548</v>
      </c>
      <c r="M8990" s="3" t="s">
        <v>37</v>
      </c>
      <c r="N8990" s="3" t="s">
        <v>63</v>
      </c>
      <c r="O8990" s="3">
        <v>1291</v>
      </c>
      <c r="P8990" s="3">
        <v>74.479787631021665</v>
      </c>
      <c r="S8990"/>
    </row>
    <row r="8991" spans="1:19" x14ac:dyDescent="0.25">
      <c r="A8991" s="3">
        <v>1447411640.7</v>
      </c>
      <c r="B8991" s="10">
        <v>44662</v>
      </c>
      <c r="C8991" s="14">
        <v>43938</v>
      </c>
      <c r="D8991" s="14">
        <f t="shared" si="140"/>
        <v>44664</v>
      </c>
      <c r="E8991" s="3" t="s">
        <v>57</v>
      </c>
      <c r="F8991" s="3" t="s">
        <v>11</v>
      </c>
      <c r="G8991" s="3">
        <v>3</v>
      </c>
      <c r="H8991" s="3" t="s">
        <v>5</v>
      </c>
      <c r="I8991" s="3">
        <v>0</v>
      </c>
      <c r="J8991" s="3">
        <v>0</v>
      </c>
      <c r="K8991" t="s">
        <v>175</v>
      </c>
      <c r="L8991">
        <v>1689548</v>
      </c>
      <c r="M8991" s="3" t="s">
        <v>37</v>
      </c>
      <c r="N8991" s="3" t="s">
        <v>63</v>
      </c>
      <c r="O8991" s="3">
        <v>1260</v>
      </c>
      <c r="P8991" s="3">
        <v>71.479787631021665</v>
      </c>
      <c r="S8991"/>
    </row>
    <row r="8992" spans="1:19" x14ac:dyDescent="0.25">
      <c r="A8992" s="3">
        <v>1447161688.7</v>
      </c>
      <c r="B8992" s="10">
        <v>44659</v>
      </c>
      <c r="C8992" s="14">
        <v>43676</v>
      </c>
      <c r="D8992" s="14">
        <f t="shared" si="140"/>
        <v>44661</v>
      </c>
      <c r="E8992" s="3" t="s">
        <v>57</v>
      </c>
      <c r="F8992" s="3" t="s">
        <v>11</v>
      </c>
      <c r="G8992" s="3">
        <v>3</v>
      </c>
      <c r="H8992" s="3" t="s">
        <v>5</v>
      </c>
      <c r="I8992" s="3">
        <v>5</v>
      </c>
      <c r="J8992" s="3">
        <v>0</v>
      </c>
      <c r="K8992" t="s">
        <v>175</v>
      </c>
      <c r="L8992">
        <v>1689548</v>
      </c>
      <c r="M8992" s="3" t="s">
        <v>37</v>
      </c>
      <c r="N8992" s="3" t="s">
        <v>63</v>
      </c>
      <c r="O8992" s="3">
        <v>1256</v>
      </c>
      <c r="P8992" s="3">
        <v>77.479787631021665</v>
      </c>
      <c r="S8992"/>
    </row>
    <row r="8993" spans="1:19" x14ac:dyDescent="0.25">
      <c r="A8993" s="3">
        <v>1447221180.7</v>
      </c>
      <c r="B8993" s="10">
        <v>44661</v>
      </c>
      <c r="C8993" s="14">
        <v>43473</v>
      </c>
      <c r="D8993" s="14">
        <f t="shared" si="140"/>
        <v>44662</v>
      </c>
      <c r="E8993" s="3" t="s">
        <v>57</v>
      </c>
      <c r="F8993" s="3" t="s">
        <v>11</v>
      </c>
      <c r="G8993" s="3">
        <v>3</v>
      </c>
      <c r="H8993" s="3" t="s">
        <v>5</v>
      </c>
      <c r="I8993" s="3">
        <v>5</v>
      </c>
      <c r="J8993" s="3">
        <v>0</v>
      </c>
      <c r="K8993" t="s">
        <v>175</v>
      </c>
      <c r="L8993">
        <v>1689548</v>
      </c>
      <c r="M8993" s="3" t="s">
        <v>37</v>
      </c>
      <c r="N8993" s="3" t="s">
        <v>63</v>
      </c>
      <c r="O8993" s="3">
        <v>763</v>
      </c>
      <c r="P8993" s="3">
        <v>38.239893815510833</v>
      </c>
      <c r="S8993"/>
    </row>
    <row r="8994" spans="1:19" x14ac:dyDescent="0.25">
      <c r="A8994" s="3">
        <v>1447211849.7</v>
      </c>
      <c r="B8994" s="10">
        <v>44653</v>
      </c>
      <c r="C8994" s="14">
        <v>44382</v>
      </c>
      <c r="D8994" s="14">
        <f t="shared" si="140"/>
        <v>44654</v>
      </c>
      <c r="E8994" s="3" t="s">
        <v>57</v>
      </c>
      <c r="F8994" s="3" t="s">
        <v>11</v>
      </c>
      <c r="G8994" s="3">
        <v>3</v>
      </c>
      <c r="H8994" s="3" t="s">
        <v>5</v>
      </c>
      <c r="I8994" s="3">
        <v>5</v>
      </c>
      <c r="J8994" s="3">
        <v>0</v>
      </c>
      <c r="K8994" t="s">
        <v>175</v>
      </c>
      <c r="L8994">
        <v>1689548</v>
      </c>
      <c r="M8994" s="3" t="s">
        <v>37</v>
      </c>
      <c r="N8994" s="3" t="s">
        <v>63</v>
      </c>
      <c r="O8994" s="3">
        <v>573</v>
      </c>
      <c r="P8994" s="3">
        <v>24.343936289306502</v>
      </c>
      <c r="S8994"/>
    </row>
    <row r="8995" spans="1:19" x14ac:dyDescent="0.25">
      <c r="A8995" s="3">
        <v>1447201738.7</v>
      </c>
      <c r="B8995" s="10">
        <v>44658</v>
      </c>
      <c r="C8995" s="14">
        <v>44534</v>
      </c>
      <c r="D8995" s="14">
        <f t="shared" si="140"/>
        <v>44659</v>
      </c>
      <c r="E8995" s="3" t="s">
        <v>57</v>
      </c>
      <c r="F8995" s="3" t="s">
        <v>11</v>
      </c>
      <c r="G8995" s="3">
        <v>3</v>
      </c>
      <c r="H8995" s="3" t="s">
        <v>5</v>
      </c>
      <c r="I8995" s="3">
        <v>5</v>
      </c>
      <c r="J8995" s="3">
        <v>0</v>
      </c>
      <c r="K8995" t="s">
        <v>175</v>
      </c>
      <c r="L8995">
        <v>1689548</v>
      </c>
      <c r="M8995" s="3" t="s">
        <v>37</v>
      </c>
      <c r="N8995" s="3" t="s">
        <v>63</v>
      </c>
      <c r="O8995" s="3">
        <v>793</v>
      </c>
      <c r="P8995" s="3">
        <v>35.239893815510833</v>
      </c>
      <c r="S8995"/>
    </row>
    <row r="8996" spans="1:19" x14ac:dyDescent="0.25">
      <c r="A8996" s="3">
        <v>1447402184.7</v>
      </c>
      <c r="B8996" s="10">
        <v>44652</v>
      </c>
      <c r="C8996" s="14">
        <v>43694</v>
      </c>
      <c r="D8996" s="14">
        <f t="shared" si="140"/>
        <v>44653</v>
      </c>
      <c r="E8996" s="3" t="s">
        <v>57</v>
      </c>
      <c r="F8996" s="3" t="s">
        <v>11</v>
      </c>
      <c r="G8996" s="3">
        <v>3</v>
      </c>
      <c r="H8996" s="3" t="s">
        <v>5</v>
      </c>
      <c r="I8996" s="3">
        <v>0</v>
      </c>
      <c r="J8996" s="3">
        <v>0</v>
      </c>
      <c r="K8996" t="s">
        <v>175</v>
      </c>
      <c r="L8996">
        <v>1689548</v>
      </c>
      <c r="M8996" s="3" t="s">
        <v>37</v>
      </c>
      <c r="N8996" s="3" t="s">
        <v>63</v>
      </c>
      <c r="O8996" s="3">
        <v>393</v>
      </c>
      <c r="P8996" s="3">
        <v>12.171968144653251</v>
      </c>
      <c r="S8996"/>
    </row>
    <row r="8997" spans="1:19" x14ac:dyDescent="0.25">
      <c r="A8997" s="3">
        <v>1447329586.7</v>
      </c>
      <c r="B8997" s="10">
        <v>44658</v>
      </c>
      <c r="C8997" s="14">
        <v>44324</v>
      </c>
      <c r="D8997" s="14">
        <f t="shared" si="140"/>
        <v>44660</v>
      </c>
      <c r="E8997" s="3" t="s">
        <v>57</v>
      </c>
      <c r="F8997" s="3" t="s">
        <v>11</v>
      </c>
      <c r="G8997" s="3">
        <v>3</v>
      </c>
      <c r="H8997" s="3" t="s">
        <v>5</v>
      </c>
      <c r="I8997" s="3">
        <v>0</v>
      </c>
      <c r="J8997" s="3">
        <v>0</v>
      </c>
      <c r="K8997" t="s">
        <v>175</v>
      </c>
      <c r="L8997">
        <v>1689548</v>
      </c>
      <c r="M8997" s="3" t="s">
        <v>37</v>
      </c>
      <c r="N8997" s="3" t="s">
        <v>63</v>
      </c>
      <c r="O8997" s="3">
        <v>1285</v>
      </c>
      <c r="P8997" s="3">
        <v>81.479787631021665</v>
      </c>
      <c r="S8997"/>
    </row>
    <row r="8998" spans="1:19" x14ac:dyDescent="0.25">
      <c r="A8998" s="3">
        <v>1447156747.7</v>
      </c>
      <c r="B8998" s="10">
        <v>44655</v>
      </c>
      <c r="C8998" s="14">
        <v>43960</v>
      </c>
      <c r="D8998" s="14">
        <f t="shared" si="140"/>
        <v>44657</v>
      </c>
      <c r="E8998" s="3" t="s">
        <v>57</v>
      </c>
      <c r="F8998" s="3" t="s">
        <v>11</v>
      </c>
      <c r="G8998" s="3">
        <v>3</v>
      </c>
      <c r="H8998" s="3" t="s">
        <v>5</v>
      </c>
      <c r="I8998" s="3">
        <v>5</v>
      </c>
      <c r="J8998" s="3">
        <v>0</v>
      </c>
      <c r="K8998" t="s">
        <v>175</v>
      </c>
      <c r="L8998">
        <v>1689548</v>
      </c>
      <c r="M8998" s="3" t="s">
        <v>37</v>
      </c>
      <c r="N8998" s="3" t="s">
        <v>63</v>
      </c>
      <c r="O8998" s="3">
        <v>1300</v>
      </c>
      <c r="P8998" s="3">
        <v>76.479787631021665</v>
      </c>
      <c r="S8998"/>
    </row>
    <row r="8999" spans="1:19" x14ac:dyDescent="0.25">
      <c r="A8999" s="3">
        <v>1447237019.7</v>
      </c>
      <c r="B8999" s="10">
        <v>44654</v>
      </c>
      <c r="C8999" s="14">
        <v>44177</v>
      </c>
      <c r="D8999" s="14">
        <f t="shared" si="140"/>
        <v>44655</v>
      </c>
      <c r="E8999" s="3" t="s">
        <v>57</v>
      </c>
      <c r="F8999" s="3" t="s">
        <v>11</v>
      </c>
      <c r="G8999" s="3">
        <v>3</v>
      </c>
      <c r="H8999" s="3" t="s">
        <v>5</v>
      </c>
      <c r="I8999" s="3">
        <v>5</v>
      </c>
      <c r="J8999" s="3">
        <v>0</v>
      </c>
      <c r="K8999" t="s">
        <v>175</v>
      </c>
      <c r="L8999">
        <v>1689548</v>
      </c>
      <c r="M8999" s="3" t="s">
        <v>37</v>
      </c>
      <c r="N8999" s="3" t="s">
        <v>63</v>
      </c>
      <c r="O8999" s="3">
        <v>752</v>
      </c>
      <c r="P8999" s="3">
        <v>37.239893815510833</v>
      </c>
      <c r="S8999"/>
    </row>
    <row r="9000" spans="1:19" x14ac:dyDescent="0.25">
      <c r="A9000" s="3">
        <v>1447175894.7</v>
      </c>
      <c r="B9000" s="10">
        <v>44658</v>
      </c>
      <c r="C9000" s="14">
        <v>43756</v>
      </c>
      <c r="D9000" s="14">
        <f t="shared" si="140"/>
        <v>44660</v>
      </c>
      <c r="E9000" s="3" t="s">
        <v>57</v>
      </c>
      <c r="F9000" s="3" t="s">
        <v>11</v>
      </c>
      <c r="G9000" s="3">
        <v>3</v>
      </c>
      <c r="H9000" s="3" t="s">
        <v>5</v>
      </c>
      <c r="I9000" s="3">
        <v>5</v>
      </c>
      <c r="J9000" s="3">
        <v>0</v>
      </c>
      <c r="K9000" t="s">
        <v>175</v>
      </c>
      <c r="L9000">
        <v>1689548</v>
      </c>
      <c r="M9000" s="3" t="s">
        <v>37</v>
      </c>
      <c r="N9000" s="3" t="s">
        <v>63</v>
      </c>
      <c r="O9000" s="3">
        <v>1237</v>
      </c>
      <c r="P9000" s="3">
        <v>67.479787631021665</v>
      </c>
      <c r="S9000"/>
    </row>
    <row r="9001" spans="1:19" x14ac:dyDescent="0.25">
      <c r="A9001" s="3">
        <v>1447269828.7</v>
      </c>
      <c r="B9001" s="10">
        <v>44660</v>
      </c>
      <c r="C9001" s="14">
        <v>43968</v>
      </c>
      <c r="D9001" s="14">
        <f t="shared" si="140"/>
        <v>44661</v>
      </c>
      <c r="E9001" s="3" t="s">
        <v>57</v>
      </c>
      <c r="F9001" s="3" t="s">
        <v>11</v>
      </c>
      <c r="G9001" s="3">
        <v>3</v>
      </c>
      <c r="H9001" s="3" t="s">
        <v>5</v>
      </c>
      <c r="I9001" s="3">
        <v>0</v>
      </c>
      <c r="J9001" s="3">
        <v>0</v>
      </c>
      <c r="K9001" t="s">
        <v>175</v>
      </c>
      <c r="L9001">
        <v>1689548</v>
      </c>
      <c r="M9001" s="3" t="s">
        <v>37</v>
      </c>
      <c r="N9001" s="3" t="s">
        <v>63</v>
      </c>
      <c r="O9001" s="3">
        <v>736</v>
      </c>
      <c r="P9001" s="3">
        <v>34.239893815510833</v>
      </c>
      <c r="S9001"/>
    </row>
    <row r="9002" spans="1:19" x14ac:dyDescent="0.25">
      <c r="A9002" s="3">
        <v>1447149448.7</v>
      </c>
      <c r="B9002" s="10">
        <v>44653</v>
      </c>
      <c r="C9002" s="14">
        <v>43807</v>
      </c>
      <c r="D9002" s="14">
        <f t="shared" si="140"/>
        <v>44655</v>
      </c>
      <c r="E9002" s="3" t="s">
        <v>57</v>
      </c>
      <c r="F9002" s="3" t="s">
        <v>11</v>
      </c>
      <c r="G9002" s="3">
        <v>3</v>
      </c>
      <c r="H9002" s="3" t="s">
        <v>5</v>
      </c>
      <c r="I9002" s="3">
        <v>5</v>
      </c>
      <c r="J9002" s="3">
        <v>0</v>
      </c>
      <c r="K9002" t="s">
        <v>175</v>
      </c>
      <c r="L9002">
        <v>1689548</v>
      </c>
      <c r="M9002" s="3" t="s">
        <v>37</v>
      </c>
      <c r="N9002" s="3" t="s">
        <v>63</v>
      </c>
      <c r="O9002" s="3">
        <v>2277</v>
      </c>
      <c r="P9002" s="3">
        <v>146.95957526204333</v>
      </c>
      <c r="S9002"/>
    </row>
    <row r="9003" spans="1:19" x14ac:dyDescent="0.25">
      <c r="A9003" s="3">
        <v>1447229268.7</v>
      </c>
      <c r="B9003" s="10">
        <v>44665</v>
      </c>
      <c r="C9003" s="14">
        <v>43638</v>
      </c>
      <c r="D9003" s="14">
        <f t="shared" si="140"/>
        <v>44666</v>
      </c>
      <c r="E9003" s="3" t="s">
        <v>57</v>
      </c>
      <c r="F9003" s="3" t="s">
        <v>11</v>
      </c>
      <c r="G9003" s="3">
        <v>3</v>
      </c>
      <c r="H9003" s="3" t="s">
        <v>5</v>
      </c>
      <c r="I9003" s="3">
        <v>5</v>
      </c>
      <c r="J9003" s="3">
        <v>0</v>
      </c>
      <c r="K9003" t="s">
        <v>175</v>
      </c>
      <c r="L9003">
        <v>1689548</v>
      </c>
      <c r="M9003" s="3" t="s">
        <v>37</v>
      </c>
      <c r="N9003" s="3" t="s">
        <v>63</v>
      </c>
      <c r="O9003" s="3">
        <v>806</v>
      </c>
      <c r="P9003" s="3">
        <v>38.239893815510833</v>
      </c>
      <c r="S9003"/>
    </row>
    <row r="9004" spans="1:19" x14ac:dyDescent="0.25">
      <c r="A9004" s="3">
        <v>1447402183.7</v>
      </c>
      <c r="B9004" s="10">
        <v>44662</v>
      </c>
      <c r="C9004" s="14">
        <v>44386</v>
      </c>
      <c r="D9004" s="14">
        <f t="shared" si="140"/>
        <v>44663</v>
      </c>
      <c r="E9004" s="3" t="s">
        <v>57</v>
      </c>
      <c r="F9004" s="3" t="s">
        <v>11</v>
      </c>
      <c r="G9004" s="3">
        <v>3</v>
      </c>
      <c r="H9004" s="3" t="s">
        <v>5</v>
      </c>
      <c r="I9004" s="3">
        <v>0</v>
      </c>
      <c r="J9004" s="3">
        <v>0</v>
      </c>
      <c r="K9004" t="s">
        <v>175</v>
      </c>
      <c r="L9004">
        <v>1689548</v>
      </c>
      <c r="M9004" s="3" t="s">
        <v>37</v>
      </c>
      <c r="N9004" s="3" t="s">
        <v>63</v>
      </c>
      <c r="O9004" s="3">
        <v>460</v>
      </c>
      <c r="P9004" s="3">
        <v>10.171968144653251</v>
      </c>
      <c r="S9004"/>
    </row>
    <row r="9005" spans="1:19" x14ac:dyDescent="0.25">
      <c r="A9005" s="3">
        <v>1447171062.7</v>
      </c>
      <c r="B9005" s="10">
        <v>44654</v>
      </c>
      <c r="C9005" s="14">
        <v>44155</v>
      </c>
      <c r="D9005" s="14">
        <f t="shared" si="140"/>
        <v>44656</v>
      </c>
      <c r="E9005" s="3" t="s">
        <v>57</v>
      </c>
      <c r="F9005" s="3" t="s">
        <v>11</v>
      </c>
      <c r="G9005" s="3">
        <v>3</v>
      </c>
      <c r="H9005" s="3" t="s">
        <v>5</v>
      </c>
      <c r="I9005" s="3">
        <v>5</v>
      </c>
      <c r="J9005" s="3">
        <v>0</v>
      </c>
      <c r="K9005" t="s">
        <v>175</v>
      </c>
      <c r="L9005">
        <v>1689548</v>
      </c>
      <c r="M9005" s="3" t="s">
        <v>37</v>
      </c>
      <c r="N9005" s="3" t="s">
        <v>63</v>
      </c>
      <c r="O9005" s="3">
        <v>1800</v>
      </c>
      <c r="P9005" s="3">
        <v>106.7196814465325</v>
      </c>
      <c r="S9005"/>
    </row>
    <row r="9006" spans="1:19" x14ac:dyDescent="0.25">
      <c r="A9006" s="3">
        <v>1447268269.7</v>
      </c>
      <c r="B9006" s="10">
        <v>44658</v>
      </c>
      <c r="C9006" s="14">
        <v>43549</v>
      </c>
      <c r="D9006" s="14">
        <f t="shared" si="140"/>
        <v>44660</v>
      </c>
      <c r="E9006" s="3" t="s">
        <v>57</v>
      </c>
      <c r="F9006" s="3" t="s">
        <v>11</v>
      </c>
      <c r="G9006" s="3">
        <v>3</v>
      </c>
      <c r="H9006" s="3" t="s">
        <v>5</v>
      </c>
      <c r="I9006" s="3">
        <v>0</v>
      </c>
      <c r="J9006" s="3">
        <v>0</v>
      </c>
      <c r="K9006" t="s">
        <v>175</v>
      </c>
      <c r="L9006">
        <v>1689548</v>
      </c>
      <c r="M9006" s="3" t="s">
        <v>37</v>
      </c>
      <c r="N9006" s="3" t="s">
        <v>63</v>
      </c>
      <c r="O9006" s="3">
        <v>1277</v>
      </c>
      <c r="P9006" s="3">
        <v>78.479787631021665</v>
      </c>
      <c r="S9006"/>
    </row>
    <row r="9007" spans="1:19" x14ac:dyDescent="0.25">
      <c r="A9007" s="3">
        <v>1447212843.7</v>
      </c>
      <c r="B9007" s="10">
        <v>44660</v>
      </c>
      <c r="C9007" s="14">
        <v>43743</v>
      </c>
      <c r="D9007" s="14">
        <f t="shared" si="140"/>
        <v>44661</v>
      </c>
      <c r="E9007" s="3" t="s">
        <v>57</v>
      </c>
      <c r="F9007" s="3" t="s">
        <v>11</v>
      </c>
      <c r="G9007" s="3">
        <v>3</v>
      </c>
      <c r="H9007" s="3" t="s">
        <v>5</v>
      </c>
      <c r="I9007" s="3">
        <v>5</v>
      </c>
      <c r="J9007" s="3">
        <v>0</v>
      </c>
      <c r="K9007" t="s">
        <v>175</v>
      </c>
      <c r="L9007">
        <v>1689547</v>
      </c>
      <c r="M9007" s="3" t="s">
        <v>37</v>
      </c>
      <c r="N9007" s="3" t="s">
        <v>63</v>
      </c>
      <c r="O9007" s="3">
        <v>393</v>
      </c>
      <c r="P9007" s="3">
        <v>7.1986271873138277</v>
      </c>
      <c r="S9007"/>
    </row>
    <row r="9008" spans="1:19" x14ac:dyDescent="0.25">
      <c r="A9008" s="3">
        <v>1447250708.7</v>
      </c>
      <c r="B9008" s="10">
        <v>44658</v>
      </c>
      <c r="C9008" s="14">
        <v>43757</v>
      </c>
      <c r="D9008" s="14">
        <f t="shared" si="140"/>
        <v>44659</v>
      </c>
      <c r="E9008" s="3" t="s">
        <v>57</v>
      </c>
      <c r="F9008" s="3" t="s">
        <v>11</v>
      </c>
      <c r="G9008" s="3">
        <v>3</v>
      </c>
      <c r="H9008" s="3" t="s">
        <v>5</v>
      </c>
      <c r="I9008" s="3">
        <v>5</v>
      </c>
      <c r="J9008" s="3">
        <v>0</v>
      </c>
      <c r="K9008" t="s">
        <v>175</v>
      </c>
      <c r="L9008">
        <v>1689547</v>
      </c>
      <c r="M9008" s="3" t="s">
        <v>37</v>
      </c>
      <c r="N9008" s="3" t="s">
        <v>63</v>
      </c>
      <c r="O9008" s="3">
        <v>775</v>
      </c>
      <c r="P9008" s="3">
        <v>38.993135936569139</v>
      </c>
      <c r="S9008"/>
    </row>
    <row r="9009" spans="1:19" x14ac:dyDescent="0.25">
      <c r="A9009" s="3">
        <v>1447292661.7</v>
      </c>
      <c r="B9009" s="10">
        <v>44654</v>
      </c>
      <c r="C9009" s="14">
        <v>43581</v>
      </c>
      <c r="D9009" s="14">
        <f t="shared" si="140"/>
        <v>44655</v>
      </c>
      <c r="E9009" s="3" t="s">
        <v>57</v>
      </c>
      <c r="F9009" s="3" t="s">
        <v>11</v>
      </c>
      <c r="G9009" s="3">
        <v>3</v>
      </c>
      <c r="H9009" s="3" t="s">
        <v>5</v>
      </c>
      <c r="I9009" s="3">
        <v>5</v>
      </c>
      <c r="J9009" s="3">
        <v>0</v>
      </c>
      <c r="K9009" t="s">
        <v>175</v>
      </c>
      <c r="L9009">
        <v>1689547</v>
      </c>
      <c r="M9009" s="3" t="s">
        <v>37</v>
      </c>
      <c r="N9009" s="3" t="s">
        <v>63</v>
      </c>
      <c r="O9009" s="3">
        <v>702</v>
      </c>
      <c r="P9009" s="3">
        <v>28.794508749255311</v>
      </c>
      <c r="S9009"/>
    </row>
    <row r="9010" spans="1:19" x14ac:dyDescent="0.25">
      <c r="A9010" s="3">
        <v>1447369371.7</v>
      </c>
      <c r="B9010" s="10">
        <v>44658</v>
      </c>
      <c r="C9010" s="14">
        <v>43526</v>
      </c>
      <c r="D9010" s="14">
        <f t="shared" si="140"/>
        <v>44659</v>
      </c>
      <c r="E9010" s="3" t="s">
        <v>57</v>
      </c>
      <c r="F9010" s="3" t="s">
        <v>11</v>
      </c>
      <c r="G9010" s="3">
        <v>3</v>
      </c>
      <c r="H9010" s="3" t="s">
        <v>5</v>
      </c>
      <c r="I9010" s="3">
        <v>5</v>
      </c>
      <c r="J9010" s="3">
        <v>0</v>
      </c>
      <c r="K9010" t="s">
        <v>175</v>
      </c>
      <c r="L9010">
        <v>1689547</v>
      </c>
      <c r="M9010" s="3" t="s">
        <v>37</v>
      </c>
      <c r="N9010" s="3" t="s">
        <v>63</v>
      </c>
      <c r="O9010" s="3">
        <v>355</v>
      </c>
      <c r="P9010" s="3">
        <v>7.1986271873138277</v>
      </c>
      <c r="S9010"/>
    </row>
    <row r="9011" spans="1:19" x14ac:dyDescent="0.25">
      <c r="A9011" s="3">
        <v>1447355306.7</v>
      </c>
      <c r="B9011" s="10">
        <v>44655</v>
      </c>
      <c r="C9011" s="14">
        <v>44049</v>
      </c>
      <c r="D9011" s="14">
        <f t="shared" si="140"/>
        <v>44656</v>
      </c>
      <c r="E9011" s="3" t="s">
        <v>57</v>
      </c>
      <c r="F9011" s="3" t="s">
        <v>11</v>
      </c>
      <c r="G9011" s="3">
        <v>3</v>
      </c>
      <c r="H9011" s="3" t="s">
        <v>5</v>
      </c>
      <c r="I9011" s="3">
        <v>5</v>
      </c>
      <c r="J9011" s="3">
        <v>0</v>
      </c>
      <c r="K9011" t="s">
        <v>175</v>
      </c>
      <c r="L9011">
        <v>1689547</v>
      </c>
      <c r="M9011" s="3" t="s">
        <v>37</v>
      </c>
      <c r="N9011" s="3" t="s">
        <v>63</v>
      </c>
      <c r="O9011" s="3">
        <v>453</v>
      </c>
      <c r="P9011" s="3">
        <v>13.397254374627655</v>
      </c>
      <c r="S9011"/>
    </row>
    <row r="9012" spans="1:19" x14ac:dyDescent="0.25">
      <c r="A9012" s="3">
        <v>1447387136.7</v>
      </c>
      <c r="B9012" s="10">
        <v>44659</v>
      </c>
      <c r="C9012" s="14">
        <v>44127</v>
      </c>
      <c r="D9012" s="14">
        <f t="shared" si="140"/>
        <v>44660</v>
      </c>
      <c r="E9012" s="3" t="s">
        <v>57</v>
      </c>
      <c r="F9012" s="3" t="s">
        <v>11</v>
      </c>
      <c r="G9012" s="3">
        <v>3</v>
      </c>
      <c r="H9012" s="3" t="s">
        <v>5</v>
      </c>
      <c r="I9012" s="3">
        <v>5</v>
      </c>
      <c r="J9012" s="3">
        <v>0</v>
      </c>
      <c r="K9012" t="s">
        <v>175</v>
      </c>
      <c r="L9012">
        <v>1689547</v>
      </c>
      <c r="M9012" s="3" t="s">
        <v>37</v>
      </c>
      <c r="N9012" s="3" t="s">
        <v>63</v>
      </c>
      <c r="O9012" s="3">
        <v>434</v>
      </c>
      <c r="P9012" s="3">
        <v>7.1986271873138277</v>
      </c>
      <c r="S9012"/>
    </row>
    <row r="9013" spans="1:19" x14ac:dyDescent="0.25">
      <c r="A9013" s="3">
        <v>1447322267.7</v>
      </c>
      <c r="B9013" s="10">
        <v>44658</v>
      </c>
      <c r="C9013" s="14">
        <v>43699</v>
      </c>
      <c r="D9013" s="14">
        <f t="shared" si="140"/>
        <v>44660</v>
      </c>
      <c r="E9013" s="3" t="s">
        <v>57</v>
      </c>
      <c r="F9013" s="3" t="s">
        <v>11</v>
      </c>
      <c r="G9013" s="3">
        <v>3</v>
      </c>
      <c r="H9013" s="3" t="s">
        <v>5</v>
      </c>
      <c r="I9013" s="3">
        <v>5</v>
      </c>
      <c r="J9013" s="3">
        <v>0</v>
      </c>
      <c r="K9013" t="s">
        <v>175</v>
      </c>
      <c r="L9013">
        <v>1689547</v>
      </c>
      <c r="M9013" s="3" t="s">
        <v>37</v>
      </c>
      <c r="N9013" s="3" t="s">
        <v>63</v>
      </c>
      <c r="O9013" s="3">
        <v>1211</v>
      </c>
      <c r="P9013" s="3">
        <v>69.787644685824446</v>
      </c>
      <c r="S9013"/>
    </row>
    <row r="9014" spans="1:19" x14ac:dyDescent="0.25">
      <c r="A9014" s="3">
        <v>1447254111.7</v>
      </c>
      <c r="B9014" s="10">
        <v>44659</v>
      </c>
      <c r="C9014" s="14">
        <v>43984</v>
      </c>
      <c r="D9014" s="14">
        <f t="shared" si="140"/>
        <v>44660</v>
      </c>
      <c r="E9014" s="3" t="s">
        <v>57</v>
      </c>
      <c r="F9014" s="3" t="s">
        <v>11</v>
      </c>
      <c r="G9014" s="3">
        <v>3</v>
      </c>
      <c r="H9014" s="3" t="s">
        <v>5</v>
      </c>
      <c r="I9014" s="3">
        <v>5</v>
      </c>
      <c r="J9014" s="3">
        <v>0</v>
      </c>
      <c r="K9014" t="s">
        <v>175</v>
      </c>
      <c r="L9014">
        <v>1689547</v>
      </c>
      <c r="M9014" s="3" t="s">
        <v>37</v>
      </c>
      <c r="N9014" s="3" t="s">
        <v>63</v>
      </c>
      <c r="O9014" s="3">
        <v>675</v>
      </c>
      <c r="P9014" s="3">
        <v>27.794508749255311</v>
      </c>
      <c r="S9014"/>
    </row>
    <row r="9015" spans="1:19" x14ac:dyDescent="0.25">
      <c r="A9015" s="3">
        <v>1447369370.7</v>
      </c>
      <c r="B9015" s="10">
        <v>44655</v>
      </c>
      <c r="C9015" s="14">
        <v>44258</v>
      </c>
      <c r="D9015" s="14">
        <f t="shared" si="140"/>
        <v>44656</v>
      </c>
      <c r="E9015" s="3" t="s">
        <v>57</v>
      </c>
      <c r="F9015" s="3" t="s">
        <v>11</v>
      </c>
      <c r="G9015" s="3">
        <v>3</v>
      </c>
      <c r="H9015" s="3" t="s">
        <v>5</v>
      </c>
      <c r="I9015" s="3">
        <v>5</v>
      </c>
      <c r="J9015" s="3">
        <v>0</v>
      </c>
      <c r="K9015" t="s">
        <v>175</v>
      </c>
      <c r="L9015">
        <v>1689547</v>
      </c>
      <c r="M9015" s="3" t="s">
        <v>37</v>
      </c>
      <c r="N9015" s="3" t="s">
        <v>63</v>
      </c>
      <c r="O9015" s="3">
        <v>694</v>
      </c>
      <c r="P9015" s="3">
        <v>30.794508749255311</v>
      </c>
      <c r="S9015"/>
    </row>
    <row r="9016" spans="1:19" x14ac:dyDescent="0.25">
      <c r="A9016" s="3">
        <v>1447212839.7</v>
      </c>
      <c r="B9016" s="10">
        <v>44660</v>
      </c>
      <c r="C9016" s="14">
        <v>44555</v>
      </c>
      <c r="D9016" s="14">
        <f t="shared" si="140"/>
        <v>44661</v>
      </c>
      <c r="E9016" s="3" t="s">
        <v>57</v>
      </c>
      <c r="F9016" s="3" t="s">
        <v>11</v>
      </c>
      <c r="G9016" s="3">
        <v>3</v>
      </c>
      <c r="H9016" s="3" t="s">
        <v>5</v>
      </c>
      <c r="I9016" s="3">
        <v>5</v>
      </c>
      <c r="J9016" s="3">
        <v>0</v>
      </c>
      <c r="K9016" t="s">
        <v>175</v>
      </c>
      <c r="L9016">
        <v>1689547</v>
      </c>
      <c r="M9016" s="3" t="s">
        <v>37</v>
      </c>
      <c r="N9016" s="3" t="s">
        <v>63</v>
      </c>
      <c r="O9016" s="3">
        <v>379</v>
      </c>
      <c r="P9016" s="3">
        <v>7.1986271873138277</v>
      </c>
      <c r="S9016"/>
    </row>
    <row r="9017" spans="1:19" x14ac:dyDescent="0.25">
      <c r="A9017" s="3">
        <v>1447212842.7</v>
      </c>
      <c r="B9017" s="10">
        <v>44652</v>
      </c>
      <c r="C9017" s="14">
        <v>44232</v>
      </c>
      <c r="D9017" s="14">
        <f t="shared" si="140"/>
        <v>44653</v>
      </c>
      <c r="E9017" s="3" t="s">
        <v>57</v>
      </c>
      <c r="F9017" s="3" t="s">
        <v>11</v>
      </c>
      <c r="G9017" s="3">
        <v>3</v>
      </c>
      <c r="H9017" s="3" t="s">
        <v>5</v>
      </c>
      <c r="I9017" s="3">
        <v>5</v>
      </c>
      <c r="J9017" s="3">
        <v>0</v>
      </c>
      <c r="K9017" t="s">
        <v>175</v>
      </c>
      <c r="L9017">
        <v>1689547</v>
      </c>
      <c r="M9017" s="3" t="s">
        <v>37</v>
      </c>
      <c r="N9017" s="3" t="s">
        <v>63</v>
      </c>
      <c r="O9017" s="3">
        <v>350</v>
      </c>
      <c r="P9017" s="3">
        <v>7.1986271873138277</v>
      </c>
      <c r="S9017"/>
    </row>
    <row r="9018" spans="1:19" x14ac:dyDescent="0.25">
      <c r="A9018" s="3">
        <v>1447187339.7</v>
      </c>
      <c r="B9018" s="10">
        <v>44661</v>
      </c>
      <c r="C9018" s="14">
        <v>44051</v>
      </c>
      <c r="D9018" s="14">
        <f t="shared" si="140"/>
        <v>44662</v>
      </c>
      <c r="E9018" s="3" t="s">
        <v>57</v>
      </c>
      <c r="F9018" s="3" t="s">
        <v>11</v>
      </c>
      <c r="G9018" s="3">
        <v>3</v>
      </c>
      <c r="H9018" s="3" t="s">
        <v>5</v>
      </c>
      <c r="I9018" s="3">
        <v>5</v>
      </c>
      <c r="J9018" s="3">
        <v>0</v>
      </c>
      <c r="K9018" t="s">
        <v>175</v>
      </c>
      <c r="L9018">
        <v>1689547</v>
      </c>
      <c r="M9018" s="3" t="s">
        <v>37</v>
      </c>
      <c r="N9018" s="3" t="s">
        <v>63</v>
      </c>
      <c r="O9018" s="3">
        <v>367</v>
      </c>
      <c r="P9018" s="3">
        <v>7.1986271873138277</v>
      </c>
      <c r="S9018"/>
    </row>
    <row r="9019" spans="1:19" x14ac:dyDescent="0.25">
      <c r="A9019" s="3">
        <v>1447297326.7</v>
      </c>
      <c r="B9019" s="10">
        <v>44653</v>
      </c>
      <c r="C9019" s="14">
        <v>43919</v>
      </c>
      <c r="D9019" s="14">
        <f t="shared" si="140"/>
        <v>44654</v>
      </c>
      <c r="E9019" s="3" t="s">
        <v>57</v>
      </c>
      <c r="F9019" s="3" t="s">
        <v>11</v>
      </c>
      <c r="G9019" s="3">
        <v>3</v>
      </c>
      <c r="H9019" s="3" t="s">
        <v>5</v>
      </c>
      <c r="I9019" s="3">
        <v>5</v>
      </c>
      <c r="J9019" s="3">
        <v>0</v>
      </c>
      <c r="K9019" t="s">
        <v>175</v>
      </c>
      <c r="L9019">
        <v>1689547</v>
      </c>
      <c r="M9019" s="3" t="s">
        <v>37</v>
      </c>
      <c r="N9019" s="3" t="s">
        <v>63</v>
      </c>
      <c r="O9019" s="3">
        <v>500</v>
      </c>
      <c r="P9019" s="3">
        <v>13.397254374627655</v>
      </c>
      <c r="S9019"/>
    </row>
    <row r="9020" spans="1:19" x14ac:dyDescent="0.25">
      <c r="A9020" s="3">
        <v>1447243008.7</v>
      </c>
      <c r="B9020" s="10">
        <v>44661</v>
      </c>
      <c r="C9020" s="14">
        <v>44334</v>
      </c>
      <c r="D9020" s="14">
        <f t="shared" si="140"/>
        <v>44662</v>
      </c>
      <c r="E9020" s="3" t="s">
        <v>57</v>
      </c>
      <c r="F9020" s="3" t="s">
        <v>11</v>
      </c>
      <c r="G9020" s="3">
        <v>3</v>
      </c>
      <c r="H9020" s="3" t="s">
        <v>5</v>
      </c>
      <c r="I9020" s="3">
        <v>5</v>
      </c>
      <c r="J9020" s="3">
        <v>0</v>
      </c>
      <c r="K9020" t="s">
        <v>175</v>
      </c>
      <c r="L9020">
        <v>1689547</v>
      </c>
      <c r="M9020" s="3" t="s">
        <v>37</v>
      </c>
      <c r="N9020" s="3" t="s">
        <v>63</v>
      </c>
      <c r="O9020" s="3">
        <v>796</v>
      </c>
      <c r="P9020" s="3">
        <v>37.993135936569139</v>
      </c>
      <c r="S9020"/>
    </row>
    <row r="9021" spans="1:19" x14ac:dyDescent="0.25">
      <c r="A9021" s="3">
        <v>1447212847.7</v>
      </c>
      <c r="B9021" s="10">
        <v>44662</v>
      </c>
      <c r="C9021" s="14">
        <v>43720</v>
      </c>
      <c r="D9021" s="14">
        <f t="shared" si="140"/>
        <v>44663</v>
      </c>
      <c r="E9021" s="3" t="s">
        <v>57</v>
      </c>
      <c r="F9021" s="3" t="s">
        <v>11</v>
      </c>
      <c r="G9021" s="3">
        <v>3</v>
      </c>
      <c r="H9021" s="3" t="s">
        <v>5</v>
      </c>
      <c r="I9021" s="3">
        <v>5</v>
      </c>
      <c r="J9021" s="3">
        <v>0</v>
      </c>
      <c r="K9021" t="s">
        <v>175</v>
      </c>
      <c r="L9021">
        <v>1689547</v>
      </c>
      <c r="M9021" s="3" t="s">
        <v>37</v>
      </c>
      <c r="N9021" s="3" t="s">
        <v>63</v>
      </c>
      <c r="O9021" s="3">
        <v>377</v>
      </c>
      <c r="P9021" s="3">
        <v>7.1986271873138277</v>
      </c>
      <c r="S9021"/>
    </row>
    <row r="9022" spans="1:19" x14ac:dyDescent="0.25">
      <c r="A9022" s="3">
        <v>1447225205.7</v>
      </c>
      <c r="B9022" s="10">
        <v>44658</v>
      </c>
      <c r="C9022" s="14">
        <v>43739</v>
      </c>
      <c r="D9022" s="14">
        <f t="shared" si="140"/>
        <v>44659</v>
      </c>
      <c r="E9022" s="3" t="s">
        <v>57</v>
      </c>
      <c r="F9022" s="3" t="s">
        <v>11</v>
      </c>
      <c r="G9022" s="3">
        <v>3</v>
      </c>
      <c r="H9022" s="3" t="s">
        <v>5</v>
      </c>
      <c r="I9022" s="3">
        <v>5</v>
      </c>
      <c r="J9022" s="3">
        <v>0</v>
      </c>
      <c r="K9022" t="s">
        <v>175</v>
      </c>
      <c r="L9022">
        <v>1689547</v>
      </c>
      <c r="M9022" s="3" t="s">
        <v>37</v>
      </c>
      <c r="N9022" s="3" t="s">
        <v>63</v>
      </c>
      <c r="O9022" s="3">
        <v>342</v>
      </c>
      <c r="P9022" s="3">
        <v>7.1986271873138277</v>
      </c>
      <c r="S9022"/>
    </row>
    <row r="9023" spans="1:19" x14ac:dyDescent="0.25">
      <c r="A9023" s="3">
        <v>1447269663.7</v>
      </c>
      <c r="B9023" s="10">
        <v>44652</v>
      </c>
      <c r="C9023" s="14">
        <v>44551</v>
      </c>
      <c r="D9023" s="14">
        <f t="shared" si="140"/>
        <v>44653</v>
      </c>
      <c r="E9023" s="3" t="s">
        <v>57</v>
      </c>
      <c r="F9023" s="3" t="s">
        <v>11</v>
      </c>
      <c r="G9023" s="3">
        <v>3</v>
      </c>
      <c r="H9023" s="3" t="s">
        <v>5</v>
      </c>
      <c r="I9023" s="3">
        <v>5</v>
      </c>
      <c r="J9023" s="3">
        <v>0</v>
      </c>
      <c r="K9023" t="s">
        <v>175</v>
      </c>
      <c r="L9023">
        <v>1689547</v>
      </c>
      <c r="M9023" s="3" t="s">
        <v>37</v>
      </c>
      <c r="N9023" s="3" t="s">
        <v>63</v>
      </c>
      <c r="O9023" s="3">
        <v>902</v>
      </c>
      <c r="P9023" s="3">
        <v>40.191763123882964</v>
      </c>
      <c r="S9023"/>
    </row>
    <row r="9024" spans="1:19" x14ac:dyDescent="0.25">
      <c r="A9024" s="3">
        <v>1447156866.7</v>
      </c>
      <c r="B9024" s="10">
        <v>44665</v>
      </c>
      <c r="C9024" s="14">
        <v>43703</v>
      </c>
      <c r="D9024" s="14">
        <f t="shared" si="140"/>
        <v>44667</v>
      </c>
      <c r="E9024" s="3" t="s">
        <v>57</v>
      </c>
      <c r="F9024" s="3" t="s">
        <v>11</v>
      </c>
      <c r="G9024" s="3">
        <v>3</v>
      </c>
      <c r="H9024" s="3" t="s">
        <v>5</v>
      </c>
      <c r="I9024" s="3">
        <v>5</v>
      </c>
      <c r="J9024" s="3">
        <v>0</v>
      </c>
      <c r="K9024" t="s">
        <v>175</v>
      </c>
      <c r="L9024">
        <v>1689547</v>
      </c>
      <c r="M9024" s="3" t="s">
        <v>37</v>
      </c>
      <c r="N9024" s="3" t="s">
        <v>63</v>
      </c>
      <c r="O9024" s="3">
        <v>1505</v>
      </c>
      <c r="P9024" s="3">
        <v>79.383526247765928</v>
      </c>
      <c r="S9024"/>
    </row>
    <row r="9025" spans="1:19" x14ac:dyDescent="0.25">
      <c r="A9025" s="3">
        <v>1447171064.7</v>
      </c>
      <c r="B9025" s="10">
        <v>44652</v>
      </c>
      <c r="C9025" s="14">
        <v>44292</v>
      </c>
      <c r="D9025" s="14">
        <f t="shared" si="140"/>
        <v>44654</v>
      </c>
      <c r="E9025" s="3" t="s">
        <v>57</v>
      </c>
      <c r="F9025" s="3" t="s">
        <v>11</v>
      </c>
      <c r="G9025" s="3">
        <v>3</v>
      </c>
      <c r="H9025" s="3" t="s">
        <v>5</v>
      </c>
      <c r="I9025" s="3">
        <v>5</v>
      </c>
      <c r="J9025" s="3">
        <v>0</v>
      </c>
      <c r="K9025" t="s">
        <v>175</v>
      </c>
      <c r="L9025">
        <v>1689547</v>
      </c>
      <c r="M9025" s="3" t="s">
        <v>37</v>
      </c>
      <c r="N9025" s="3" t="s">
        <v>63</v>
      </c>
      <c r="O9025" s="3">
        <v>1052</v>
      </c>
      <c r="P9025" s="3">
        <v>62.589017498510621</v>
      </c>
      <c r="S9025"/>
    </row>
    <row r="9026" spans="1:19" x14ac:dyDescent="0.25">
      <c r="A9026" s="3">
        <v>1447338096.7</v>
      </c>
      <c r="B9026" s="10">
        <v>44654</v>
      </c>
      <c r="C9026" s="14">
        <v>43580</v>
      </c>
      <c r="D9026" s="14">
        <f t="shared" si="140"/>
        <v>44655</v>
      </c>
      <c r="E9026" s="3" t="s">
        <v>57</v>
      </c>
      <c r="F9026" s="3" t="s">
        <v>11</v>
      </c>
      <c r="G9026" s="3">
        <v>3</v>
      </c>
      <c r="H9026" s="3" t="s">
        <v>5</v>
      </c>
      <c r="I9026" s="3">
        <v>5</v>
      </c>
      <c r="J9026" s="3">
        <v>0</v>
      </c>
      <c r="K9026" t="s">
        <v>175</v>
      </c>
      <c r="L9026">
        <v>1689547</v>
      </c>
      <c r="M9026" s="3" t="s">
        <v>37</v>
      </c>
      <c r="N9026" s="3" t="s">
        <v>63</v>
      </c>
      <c r="O9026" s="3">
        <v>746</v>
      </c>
      <c r="P9026" s="3">
        <v>35.993135936569139</v>
      </c>
      <c r="S9026"/>
    </row>
    <row r="9027" spans="1:19" x14ac:dyDescent="0.25">
      <c r="A9027" s="3">
        <v>1447284650.7</v>
      </c>
      <c r="B9027" s="10">
        <v>44659</v>
      </c>
      <c r="C9027" s="14">
        <v>43512</v>
      </c>
      <c r="D9027" s="14">
        <f t="shared" ref="D9027:D9090" si="141">IF(O9027&lt;1000,B9027+1,B9027+2)</f>
        <v>44660</v>
      </c>
      <c r="E9027" s="3" t="s">
        <v>57</v>
      </c>
      <c r="F9027" s="3" t="s">
        <v>11</v>
      </c>
      <c r="G9027" s="3">
        <v>3</v>
      </c>
      <c r="H9027" s="3" t="s">
        <v>5</v>
      </c>
      <c r="I9027" s="3">
        <v>5</v>
      </c>
      <c r="J9027" s="3">
        <v>0</v>
      </c>
      <c r="K9027" t="s">
        <v>175</v>
      </c>
      <c r="L9027">
        <v>1689547</v>
      </c>
      <c r="M9027" s="3" t="s">
        <v>37</v>
      </c>
      <c r="N9027" s="3" t="s">
        <v>63</v>
      </c>
      <c r="O9027" s="3">
        <v>771</v>
      </c>
      <c r="P9027" s="3">
        <v>32.993135936569139</v>
      </c>
      <c r="S9027"/>
    </row>
    <row r="9028" spans="1:19" x14ac:dyDescent="0.25">
      <c r="A9028" s="3">
        <v>1447212841.7</v>
      </c>
      <c r="B9028" s="10">
        <v>44653</v>
      </c>
      <c r="C9028" s="14">
        <v>44574</v>
      </c>
      <c r="D9028" s="14">
        <f t="shared" si="141"/>
        <v>44654</v>
      </c>
      <c r="E9028" s="3" t="s">
        <v>57</v>
      </c>
      <c r="F9028" s="3" t="s">
        <v>11</v>
      </c>
      <c r="G9028" s="3">
        <v>3</v>
      </c>
      <c r="H9028" s="3" t="s">
        <v>5</v>
      </c>
      <c r="I9028" s="3">
        <v>5</v>
      </c>
      <c r="J9028" s="3">
        <v>0</v>
      </c>
      <c r="K9028" t="s">
        <v>175</v>
      </c>
      <c r="L9028">
        <v>1689547</v>
      </c>
      <c r="M9028" s="3" t="s">
        <v>37</v>
      </c>
      <c r="N9028" s="3" t="s">
        <v>63</v>
      </c>
      <c r="O9028" s="3">
        <v>341</v>
      </c>
      <c r="P9028" s="3">
        <v>7.1986271873138277</v>
      </c>
      <c r="S9028"/>
    </row>
    <row r="9029" spans="1:19" x14ac:dyDescent="0.25">
      <c r="A9029" s="3">
        <v>1447417920.7</v>
      </c>
      <c r="B9029" s="10">
        <v>44661</v>
      </c>
      <c r="C9029" s="14">
        <v>43889</v>
      </c>
      <c r="D9029" s="14">
        <f t="shared" si="141"/>
        <v>44662</v>
      </c>
      <c r="E9029" s="3" t="s">
        <v>57</v>
      </c>
      <c r="F9029" s="3" t="s">
        <v>11</v>
      </c>
      <c r="G9029" s="3">
        <v>3</v>
      </c>
      <c r="H9029" s="3" t="s">
        <v>5</v>
      </c>
      <c r="I9029" s="3">
        <v>0</v>
      </c>
      <c r="J9029" s="3">
        <v>0</v>
      </c>
      <c r="K9029" t="s">
        <v>175</v>
      </c>
      <c r="L9029">
        <v>1689547</v>
      </c>
      <c r="M9029" s="3" t="s">
        <v>37</v>
      </c>
      <c r="N9029" s="3" t="s">
        <v>63</v>
      </c>
      <c r="O9029" s="3">
        <v>596</v>
      </c>
      <c r="P9029" s="3">
        <v>21.595881561941482</v>
      </c>
      <c r="S9029"/>
    </row>
    <row r="9030" spans="1:19" x14ac:dyDescent="0.25">
      <c r="A9030" s="3">
        <v>1447325824.7</v>
      </c>
      <c r="B9030" s="10">
        <v>44658</v>
      </c>
      <c r="C9030" s="14">
        <v>44226</v>
      </c>
      <c r="D9030" s="14">
        <f t="shared" si="141"/>
        <v>44659</v>
      </c>
      <c r="E9030" s="3" t="s">
        <v>57</v>
      </c>
      <c r="F9030" s="3" t="s">
        <v>11</v>
      </c>
      <c r="G9030" s="3">
        <v>3</v>
      </c>
      <c r="H9030" s="3" t="s">
        <v>5</v>
      </c>
      <c r="I9030" s="3">
        <v>5</v>
      </c>
      <c r="J9030" s="3">
        <v>0</v>
      </c>
      <c r="K9030" t="s">
        <v>175</v>
      </c>
      <c r="L9030">
        <v>1689547</v>
      </c>
      <c r="M9030" s="3" t="s">
        <v>37</v>
      </c>
      <c r="N9030" s="3" t="s">
        <v>63</v>
      </c>
      <c r="O9030" s="3">
        <v>693</v>
      </c>
      <c r="P9030" s="3">
        <v>28.794508749255311</v>
      </c>
      <c r="S9030"/>
    </row>
    <row r="9031" spans="1:19" x14ac:dyDescent="0.25">
      <c r="A9031" s="3">
        <v>1447348301.7</v>
      </c>
      <c r="B9031" s="10">
        <v>44654</v>
      </c>
      <c r="C9031" s="14">
        <v>44366</v>
      </c>
      <c r="D9031" s="14">
        <f t="shared" si="141"/>
        <v>44655</v>
      </c>
      <c r="E9031" s="3" t="s">
        <v>57</v>
      </c>
      <c r="F9031" s="3" t="s">
        <v>11</v>
      </c>
      <c r="G9031" s="3">
        <v>3</v>
      </c>
      <c r="H9031" s="3" t="s">
        <v>5</v>
      </c>
      <c r="I9031" s="3">
        <v>5</v>
      </c>
      <c r="J9031" s="3">
        <v>0</v>
      </c>
      <c r="K9031" t="s">
        <v>175</v>
      </c>
      <c r="L9031">
        <v>1689547</v>
      </c>
      <c r="M9031" s="3" t="s">
        <v>37</v>
      </c>
      <c r="N9031" s="3" t="s">
        <v>63</v>
      </c>
      <c r="O9031" s="3">
        <v>751</v>
      </c>
      <c r="P9031" s="3">
        <v>34.993135936569139</v>
      </c>
      <c r="S9031"/>
    </row>
    <row r="9032" spans="1:19" x14ac:dyDescent="0.25">
      <c r="A9032" s="3">
        <v>1447318098.7</v>
      </c>
      <c r="B9032" s="10">
        <v>44653</v>
      </c>
      <c r="C9032" s="14">
        <v>44031</v>
      </c>
      <c r="D9032" s="14">
        <f t="shared" si="141"/>
        <v>44654</v>
      </c>
      <c r="E9032" s="3" t="s">
        <v>57</v>
      </c>
      <c r="F9032" s="3" t="s">
        <v>11</v>
      </c>
      <c r="G9032" s="3">
        <v>3</v>
      </c>
      <c r="H9032" s="3" t="s">
        <v>5</v>
      </c>
      <c r="I9032" s="3">
        <v>5</v>
      </c>
      <c r="J9032" s="3">
        <v>0</v>
      </c>
      <c r="K9032" t="s">
        <v>175</v>
      </c>
      <c r="L9032">
        <v>1689547</v>
      </c>
      <c r="M9032" s="3" t="s">
        <v>37</v>
      </c>
      <c r="N9032" s="3" t="s">
        <v>63</v>
      </c>
      <c r="O9032" s="3">
        <v>879</v>
      </c>
      <c r="P9032" s="3">
        <v>43.191763123882964</v>
      </c>
      <c r="S9032"/>
    </row>
    <row r="9033" spans="1:19" x14ac:dyDescent="0.25">
      <c r="A9033" s="3">
        <v>1447369369.7</v>
      </c>
      <c r="B9033" s="10">
        <v>44665</v>
      </c>
      <c r="C9033" s="14">
        <v>43741</v>
      </c>
      <c r="D9033" s="14">
        <f t="shared" si="141"/>
        <v>44666</v>
      </c>
      <c r="E9033" s="3" t="s">
        <v>57</v>
      </c>
      <c r="F9033" s="3" t="s">
        <v>11</v>
      </c>
      <c r="G9033" s="3">
        <v>3</v>
      </c>
      <c r="H9033" s="3" t="s">
        <v>5</v>
      </c>
      <c r="I9033" s="3">
        <v>5</v>
      </c>
      <c r="J9033" s="3">
        <v>0</v>
      </c>
      <c r="K9033" t="s">
        <v>175</v>
      </c>
      <c r="L9033">
        <v>1689547</v>
      </c>
      <c r="M9033" s="3" t="s">
        <v>37</v>
      </c>
      <c r="N9033" s="3" t="s">
        <v>63</v>
      </c>
      <c r="O9033" s="3">
        <v>386</v>
      </c>
      <c r="P9033" s="3">
        <v>7.1986271873138277</v>
      </c>
      <c r="S9033"/>
    </row>
    <row r="9034" spans="1:19" x14ac:dyDescent="0.25">
      <c r="A9034" s="3">
        <v>1447348196.7</v>
      </c>
      <c r="B9034" s="10">
        <v>44654</v>
      </c>
      <c r="C9034" s="14">
        <v>43482</v>
      </c>
      <c r="D9034" s="14">
        <f t="shared" si="141"/>
        <v>44655</v>
      </c>
      <c r="E9034" s="3" t="s">
        <v>57</v>
      </c>
      <c r="F9034" s="3" t="s">
        <v>11</v>
      </c>
      <c r="G9034" s="3">
        <v>3</v>
      </c>
      <c r="H9034" s="3" t="s">
        <v>5</v>
      </c>
      <c r="I9034" s="3">
        <v>5</v>
      </c>
      <c r="J9034" s="3">
        <v>0</v>
      </c>
      <c r="K9034" t="s">
        <v>175</v>
      </c>
      <c r="L9034">
        <v>1689547</v>
      </c>
      <c r="M9034" s="3" t="s">
        <v>37</v>
      </c>
      <c r="N9034" s="3" t="s">
        <v>63</v>
      </c>
      <c r="O9034" s="3">
        <v>798</v>
      </c>
      <c r="P9034" s="3">
        <v>33.993135936569139</v>
      </c>
      <c r="S9034"/>
    </row>
    <row r="9035" spans="1:19" x14ac:dyDescent="0.25">
      <c r="A9035" s="3">
        <v>1447214749.7</v>
      </c>
      <c r="B9035" s="10">
        <v>44662</v>
      </c>
      <c r="C9035" s="14">
        <v>44609</v>
      </c>
      <c r="D9035" s="14">
        <f t="shared" si="141"/>
        <v>44663</v>
      </c>
      <c r="E9035" s="3" t="s">
        <v>57</v>
      </c>
      <c r="F9035" s="3" t="s">
        <v>11</v>
      </c>
      <c r="G9035" s="3">
        <v>3</v>
      </c>
      <c r="H9035" s="3" t="s">
        <v>5</v>
      </c>
      <c r="I9035" s="3">
        <v>5</v>
      </c>
      <c r="J9035" s="3">
        <v>0</v>
      </c>
      <c r="K9035" t="s">
        <v>175</v>
      </c>
      <c r="L9035">
        <v>1689547</v>
      </c>
      <c r="M9035" s="3" t="s">
        <v>37</v>
      </c>
      <c r="N9035" s="3" t="s">
        <v>63</v>
      </c>
      <c r="O9035" s="3">
        <v>418</v>
      </c>
      <c r="P9035" s="3">
        <v>7.1986271873138277</v>
      </c>
      <c r="S9035"/>
    </row>
    <row r="9036" spans="1:19" x14ac:dyDescent="0.25">
      <c r="A9036" s="3">
        <v>1447212850.7</v>
      </c>
      <c r="B9036" s="10">
        <v>44653</v>
      </c>
      <c r="C9036" s="14">
        <v>44245</v>
      </c>
      <c r="D9036" s="14">
        <f t="shared" si="141"/>
        <v>44654</v>
      </c>
      <c r="E9036" s="3" t="s">
        <v>57</v>
      </c>
      <c r="F9036" s="3" t="s">
        <v>11</v>
      </c>
      <c r="G9036" s="3">
        <v>3</v>
      </c>
      <c r="H9036" s="3" t="s">
        <v>5</v>
      </c>
      <c r="I9036" s="3">
        <v>5</v>
      </c>
      <c r="J9036" s="3">
        <v>0</v>
      </c>
      <c r="K9036" t="s">
        <v>175</v>
      </c>
      <c r="L9036">
        <v>1689547</v>
      </c>
      <c r="M9036" s="3" t="s">
        <v>37</v>
      </c>
      <c r="N9036" s="3" t="s">
        <v>63</v>
      </c>
      <c r="O9036" s="3">
        <v>379</v>
      </c>
      <c r="P9036" s="3">
        <v>7.1986271873138277</v>
      </c>
      <c r="S9036"/>
    </row>
    <row r="9037" spans="1:19" x14ac:dyDescent="0.25">
      <c r="A9037" s="3">
        <v>1447318873.7</v>
      </c>
      <c r="B9037" s="10">
        <v>44662</v>
      </c>
      <c r="C9037" s="14">
        <v>43938</v>
      </c>
      <c r="D9037" s="14">
        <f t="shared" si="141"/>
        <v>44663</v>
      </c>
      <c r="E9037" s="3" t="s">
        <v>57</v>
      </c>
      <c r="F9037" s="3" t="s">
        <v>11</v>
      </c>
      <c r="G9037" s="3">
        <v>3</v>
      </c>
      <c r="H9037" s="3" t="s">
        <v>5</v>
      </c>
      <c r="I9037" s="3">
        <v>5</v>
      </c>
      <c r="J9037" s="3">
        <v>0</v>
      </c>
      <c r="K9037" t="s">
        <v>175</v>
      </c>
      <c r="L9037">
        <v>1689547</v>
      </c>
      <c r="M9037" s="3" t="s">
        <v>37</v>
      </c>
      <c r="N9037" s="3" t="s">
        <v>63</v>
      </c>
      <c r="O9037" s="3">
        <v>417</v>
      </c>
      <c r="P9037" s="3">
        <v>7.1986271873138277</v>
      </c>
      <c r="S9037"/>
    </row>
    <row r="9038" spans="1:19" x14ac:dyDescent="0.25">
      <c r="A9038" s="3">
        <v>1447201054.7</v>
      </c>
      <c r="B9038" s="10">
        <v>44654</v>
      </c>
      <c r="C9038" s="14">
        <v>43728</v>
      </c>
      <c r="D9038" s="14">
        <f t="shared" si="141"/>
        <v>44655</v>
      </c>
      <c r="E9038" s="3" t="s">
        <v>57</v>
      </c>
      <c r="F9038" s="3" t="s">
        <v>11</v>
      </c>
      <c r="G9038" s="3">
        <v>3</v>
      </c>
      <c r="H9038" s="3" t="s">
        <v>5</v>
      </c>
      <c r="I9038" s="3">
        <v>5</v>
      </c>
      <c r="J9038" s="3">
        <v>0</v>
      </c>
      <c r="K9038" t="s">
        <v>175</v>
      </c>
      <c r="L9038">
        <v>1689547</v>
      </c>
      <c r="M9038" s="3" t="s">
        <v>37</v>
      </c>
      <c r="N9038" s="3" t="s">
        <v>63</v>
      </c>
      <c r="O9038" s="3">
        <v>743</v>
      </c>
      <c r="P9038" s="3">
        <v>35.993135936569139</v>
      </c>
      <c r="S9038"/>
    </row>
    <row r="9039" spans="1:19" x14ac:dyDescent="0.25">
      <c r="A9039" s="3">
        <v>1447194743.7</v>
      </c>
      <c r="B9039" s="10">
        <v>44658</v>
      </c>
      <c r="C9039" s="14">
        <v>44160</v>
      </c>
      <c r="D9039" s="14">
        <f t="shared" si="141"/>
        <v>44659</v>
      </c>
      <c r="E9039" s="3" t="s">
        <v>57</v>
      </c>
      <c r="F9039" s="3" t="s">
        <v>11</v>
      </c>
      <c r="G9039" s="3">
        <v>3</v>
      </c>
      <c r="H9039" s="3" t="s">
        <v>5</v>
      </c>
      <c r="I9039" s="3">
        <v>5</v>
      </c>
      <c r="J9039" s="3">
        <v>0</v>
      </c>
      <c r="K9039" t="s">
        <v>175</v>
      </c>
      <c r="L9039">
        <v>1689547</v>
      </c>
      <c r="M9039" s="3" t="s">
        <v>37</v>
      </c>
      <c r="N9039" s="3" t="s">
        <v>63</v>
      </c>
      <c r="O9039" s="3">
        <v>632</v>
      </c>
      <c r="P9039" s="3">
        <v>20.595881561941482</v>
      </c>
      <c r="S9039"/>
    </row>
    <row r="9040" spans="1:19" x14ac:dyDescent="0.25">
      <c r="A9040" s="3">
        <v>1447225204.7</v>
      </c>
      <c r="B9040" s="10">
        <v>44652</v>
      </c>
      <c r="C9040" s="14">
        <v>43669</v>
      </c>
      <c r="D9040" s="14">
        <f t="shared" si="141"/>
        <v>44653</v>
      </c>
      <c r="E9040" s="3" t="s">
        <v>57</v>
      </c>
      <c r="F9040" s="3" t="s">
        <v>11</v>
      </c>
      <c r="G9040" s="3">
        <v>3</v>
      </c>
      <c r="H9040" s="3" t="s">
        <v>5</v>
      </c>
      <c r="I9040" s="3">
        <v>5</v>
      </c>
      <c r="J9040" s="3">
        <v>0</v>
      </c>
      <c r="K9040" t="s">
        <v>175</v>
      </c>
      <c r="L9040">
        <v>1689547</v>
      </c>
      <c r="M9040" s="3" t="s">
        <v>37</v>
      </c>
      <c r="N9040" s="3" t="s">
        <v>63</v>
      </c>
      <c r="O9040" s="3">
        <v>430</v>
      </c>
      <c r="P9040" s="3">
        <v>7.1986271873138277</v>
      </c>
      <c r="S9040"/>
    </row>
    <row r="9041" spans="1:19" x14ac:dyDescent="0.25">
      <c r="A9041" s="3">
        <v>1447355307.7</v>
      </c>
      <c r="B9041" s="10">
        <v>44658</v>
      </c>
      <c r="C9041" s="14">
        <v>44184</v>
      </c>
      <c r="D9041" s="14">
        <f t="shared" si="141"/>
        <v>44659</v>
      </c>
      <c r="E9041" s="3" t="s">
        <v>57</v>
      </c>
      <c r="F9041" s="3" t="s">
        <v>11</v>
      </c>
      <c r="G9041" s="3">
        <v>3</v>
      </c>
      <c r="H9041" s="3" t="s">
        <v>5</v>
      </c>
      <c r="I9041" s="3">
        <v>5</v>
      </c>
      <c r="J9041" s="3">
        <v>0</v>
      </c>
      <c r="K9041" t="s">
        <v>175</v>
      </c>
      <c r="L9041">
        <v>1689547</v>
      </c>
      <c r="M9041" s="3" t="s">
        <v>37</v>
      </c>
      <c r="N9041" s="3" t="s">
        <v>63</v>
      </c>
      <c r="O9041" s="3">
        <v>596</v>
      </c>
      <c r="P9041" s="3">
        <v>21.595881561941482</v>
      </c>
      <c r="S9041"/>
    </row>
    <row r="9042" spans="1:19" x14ac:dyDescent="0.25">
      <c r="A9042" s="3">
        <v>1447187319.7</v>
      </c>
      <c r="B9042" s="10">
        <v>44654</v>
      </c>
      <c r="C9042" s="14">
        <v>43680</v>
      </c>
      <c r="D9042" s="14">
        <f t="shared" si="141"/>
        <v>44655</v>
      </c>
      <c r="E9042" s="3" t="s">
        <v>57</v>
      </c>
      <c r="F9042" s="3" t="s">
        <v>11</v>
      </c>
      <c r="G9042" s="3">
        <v>3</v>
      </c>
      <c r="H9042" s="3" t="s">
        <v>5</v>
      </c>
      <c r="I9042" s="3">
        <v>5</v>
      </c>
      <c r="J9042" s="3">
        <v>0</v>
      </c>
      <c r="K9042" t="s">
        <v>175</v>
      </c>
      <c r="L9042">
        <v>1689547</v>
      </c>
      <c r="M9042" s="3" t="s">
        <v>37</v>
      </c>
      <c r="N9042" s="3" t="s">
        <v>63</v>
      </c>
      <c r="O9042" s="3">
        <v>734</v>
      </c>
      <c r="P9042" s="3">
        <v>29.794508749255311</v>
      </c>
      <c r="S9042"/>
    </row>
    <row r="9043" spans="1:19" x14ac:dyDescent="0.25">
      <c r="A9043" s="3">
        <v>1447212844.7</v>
      </c>
      <c r="B9043" s="10">
        <v>44653</v>
      </c>
      <c r="C9043" s="14">
        <v>43532</v>
      </c>
      <c r="D9043" s="14">
        <f t="shared" si="141"/>
        <v>44654</v>
      </c>
      <c r="E9043" s="3" t="s">
        <v>57</v>
      </c>
      <c r="F9043" s="3" t="s">
        <v>11</v>
      </c>
      <c r="G9043" s="3">
        <v>3</v>
      </c>
      <c r="H9043" s="3" t="s">
        <v>5</v>
      </c>
      <c r="I9043" s="3">
        <v>5</v>
      </c>
      <c r="J9043" s="3">
        <v>0</v>
      </c>
      <c r="K9043" t="s">
        <v>175</v>
      </c>
      <c r="L9043">
        <v>1689547</v>
      </c>
      <c r="M9043" s="3" t="s">
        <v>37</v>
      </c>
      <c r="N9043" s="3" t="s">
        <v>63</v>
      </c>
      <c r="O9043" s="3">
        <v>387</v>
      </c>
      <c r="P9043" s="3">
        <v>7.1986271873138277</v>
      </c>
      <c r="S9043"/>
    </row>
    <row r="9044" spans="1:19" x14ac:dyDescent="0.25">
      <c r="A9044" s="3">
        <v>1447211852.7</v>
      </c>
      <c r="B9044" s="10">
        <v>44655</v>
      </c>
      <c r="C9044" s="14">
        <v>44522</v>
      </c>
      <c r="D9044" s="14">
        <f t="shared" si="141"/>
        <v>44656</v>
      </c>
      <c r="E9044" s="3" t="s">
        <v>57</v>
      </c>
      <c r="F9044" s="3" t="s">
        <v>11</v>
      </c>
      <c r="G9044" s="3">
        <v>3</v>
      </c>
      <c r="H9044" s="3" t="s">
        <v>5</v>
      </c>
      <c r="I9044" s="3">
        <v>5</v>
      </c>
      <c r="J9044" s="3">
        <v>0</v>
      </c>
      <c r="K9044" t="s">
        <v>175</v>
      </c>
      <c r="L9044">
        <v>1689547</v>
      </c>
      <c r="M9044" s="3" t="s">
        <v>37</v>
      </c>
      <c r="N9044" s="3" t="s">
        <v>63</v>
      </c>
      <c r="O9044" s="3">
        <v>601</v>
      </c>
      <c r="P9044" s="3">
        <v>23.595881561941482</v>
      </c>
      <c r="S9044"/>
    </row>
    <row r="9045" spans="1:19" x14ac:dyDescent="0.25">
      <c r="A9045" s="3">
        <v>1447187342.7</v>
      </c>
      <c r="B9045" s="10">
        <v>44662</v>
      </c>
      <c r="C9045" s="14">
        <v>43783</v>
      </c>
      <c r="D9045" s="14">
        <f t="shared" si="141"/>
        <v>44663</v>
      </c>
      <c r="E9045" s="3" t="s">
        <v>57</v>
      </c>
      <c r="F9045" s="3" t="s">
        <v>11</v>
      </c>
      <c r="G9045" s="3">
        <v>3</v>
      </c>
      <c r="H9045" s="3" t="s">
        <v>5</v>
      </c>
      <c r="I9045" s="3">
        <v>5</v>
      </c>
      <c r="J9045" s="3">
        <v>0</v>
      </c>
      <c r="K9045" t="s">
        <v>175</v>
      </c>
      <c r="L9045">
        <v>1689547</v>
      </c>
      <c r="M9045" s="3" t="s">
        <v>37</v>
      </c>
      <c r="N9045" s="3" t="s">
        <v>63</v>
      </c>
      <c r="O9045" s="3">
        <v>600</v>
      </c>
      <c r="P9045" s="3">
        <v>19.595881561941482</v>
      </c>
      <c r="S9045"/>
    </row>
    <row r="9046" spans="1:19" x14ac:dyDescent="0.25">
      <c r="A9046" s="3">
        <v>1447225203.7</v>
      </c>
      <c r="B9046" s="10">
        <v>44661</v>
      </c>
      <c r="C9046" s="14">
        <v>44563</v>
      </c>
      <c r="D9046" s="14">
        <f t="shared" si="141"/>
        <v>44662</v>
      </c>
      <c r="E9046" s="3" t="s">
        <v>57</v>
      </c>
      <c r="F9046" s="3" t="s">
        <v>11</v>
      </c>
      <c r="G9046" s="3">
        <v>3</v>
      </c>
      <c r="H9046" s="3" t="s">
        <v>5</v>
      </c>
      <c r="I9046" s="3">
        <v>5</v>
      </c>
      <c r="J9046" s="3">
        <v>0</v>
      </c>
      <c r="K9046" t="s">
        <v>175</v>
      </c>
      <c r="L9046">
        <v>1689547</v>
      </c>
      <c r="M9046" s="3" t="s">
        <v>37</v>
      </c>
      <c r="N9046" s="3" t="s">
        <v>63</v>
      </c>
      <c r="O9046" s="3">
        <v>338</v>
      </c>
      <c r="P9046" s="3">
        <v>7.1986271873138277</v>
      </c>
      <c r="S9046"/>
    </row>
    <row r="9047" spans="1:19" x14ac:dyDescent="0.25">
      <c r="A9047" s="3">
        <v>1447250741.7</v>
      </c>
      <c r="B9047" s="10">
        <v>44665</v>
      </c>
      <c r="C9047" s="14">
        <v>43824</v>
      </c>
      <c r="D9047" s="14">
        <f t="shared" si="141"/>
        <v>44666</v>
      </c>
      <c r="E9047" s="3" t="s">
        <v>57</v>
      </c>
      <c r="F9047" s="3" t="s">
        <v>11</v>
      </c>
      <c r="G9047" s="3">
        <v>3</v>
      </c>
      <c r="H9047" s="3" t="s">
        <v>5</v>
      </c>
      <c r="I9047" s="3">
        <v>5</v>
      </c>
      <c r="J9047" s="3">
        <v>0</v>
      </c>
      <c r="K9047" t="s">
        <v>175</v>
      </c>
      <c r="L9047">
        <v>1689547</v>
      </c>
      <c r="M9047" s="3" t="s">
        <v>37</v>
      </c>
      <c r="N9047" s="3" t="s">
        <v>63</v>
      </c>
      <c r="O9047" s="3">
        <v>733</v>
      </c>
      <c r="P9047" s="3">
        <v>29.794508749255311</v>
      </c>
      <c r="S9047"/>
    </row>
    <row r="9048" spans="1:19" x14ac:dyDescent="0.25">
      <c r="A9048" s="3">
        <v>1447329826.7</v>
      </c>
      <c r="B9048" s="10">
        <v>44658</v>
      </c>
      <c r="C9048" s="14">
        <v>43802</v>
      </c>
      <c r="D9048" s="14">
        <f t="shared" si="141"/>
        <v>44659</v>
      </c>
      <c r="E9048" s="3" t="s">
        <v>57</v>
      </c>
      <c r="F9048" s="3" t="s">
        <v>11</v>
      </c>
      <c r="G9048" s="3">
        <v>3</v>
      </c>
      <c r="H9048" s="3" t="s">
        <v>5</v>
      </c>
      <c r="I9048" s="3">
        <v>5</v>
      </c>
      <c r="J9048" s="3">
        <v>0</v>
      </c>
      <c r="K9048" t="s">
        <v>175</v>
      </c>
      <c r="L9048">
        <v>1689547</v>
      </c>
      <c r="M9048" s="3" t="s">
        <v>37</v>
      </c>
      <c r="N9048" s="3" t="s">
        <v>63</v>
      </c>
      <c r="O9048" s="3">
        <v>830</v>
      </c>
      <c r="P9048" s="3">
        <v>33.993135936569139</v>
      </c>
      <c r="S9048"/>
    </row>
    <row r="9049" spans="1:19" x14ac:dyDescent="0.25">
      <c r="A9049" s="3">
        <v>1447184063.7</v>
      </c>
      <c r="B9049" s="10">
        <v>44658</v>
      </c>
      <c r="C9049" s="14">
        <v>44225</v>
      </c>
      <c r="D9049" s="14">
        <f t="shared" si="141"/>
        <v>44659</v>
      </c>
      <c r="E9049" s="3" t="s">
        <v>57</v>
      </c>
      <c r="F9049" s="3" t="s">
        <v>11</v>
      </c>
      <c r="G9049" s="3">
        <v>3</v>
      </c>
      <c r="H9049" s="3" t="s">
        <v>5</v>
      </c>
      <c r="I9049" s="3">
        <v>5</v>
      </c>
      <c r="J9049" s="3">
        <v>0</v>
      </c>
      <c r="K9049" t="s">
        <v>175</v>
      </c>
      <c r="L9049">
        <v>1689547</v>
      </c>
      <c r="M9049" s="3" t="s">
        <v>37</v>
      </c>
      <c r="N9049" s="3" t="s">
        <v>63</v>
      </c>
      <c r="O9049" s="3">
        <v>499</v>
      </c>
      <c r="P9049" s="3">
        <v>13.397254374627655</v>
      </c>
      <c r="S9049"/>
    </row>
    <row r="9050" spans="1:19" x14ac:dyDescent="0.25">
      <c r="A9050" s="3">
        <v>1447369362.7</v>
      </c>
      <c r="B9050" s="10">
        <v>44653</v>
      </c>
      <c r="C9050" s="14">
        <v>44226</v>
      </c>
      <c r="D9050" s="14">
        <f t="shared" si="141"/>
        <v>44654</v>
      </c>
      <c r="E9050" s="3" t="s">
        <v>57</v>
      </c>
      <c r="F9050" s="3" t="s">
        <v>11</v>
      </c>
      <c r="G9050" s="3">
        <v>3</v>
      </c>
      <c r="H9050" s="3" t="s">
        <v>5</v>
      </c>
      <c r="I9050" s="3">
        <v>5</v>
      </c>
      <c r="J9050" s="3">
        <v>0</v>
      </c>
      <c r="K9050" t="s">
        <v>175</v>
      </c>
      <c r="L9050">
        <v>1689547</v>
      </c>
      <c r="M9050" s="3" t="s">
        <v>37</v>
      </c>
      <c r="N9050" s="3" t="s">
        <v>63</v>
      </c>
      <c r="O9050" s="3">
        <v>347</v>
      </c>
      <c r="P9050" s="3">
        <v>7.1986271873138277</v>
      </c>
      <c r="S9050"/>
    </row>
    <row r="9051" spans="1:19" x14ac:dyDescent="0.25">
      <c r="A9051" s="3">
        <v>1447408596.7</v>
      </c>
      <c r="B9051" s="10">
        <v>44661</v>
      </c>
      <c r="C9051" s="14">
        <v>43848</v>
      </c>
      <c r="D9051" s="14">
        <f t="shared" si="141"/>
        <v>44662</v>
      </c>
      <c r="E9051" s="3" t="s">
        <v>57</v>
      </c>
      <c r="F9051" s="3" t="s">
        <v>11</v>
      </c>
      <c r="G9051" s="3">
        <v>3</v>
      </c>
      <c r="H9051" s="3" t="s">
        <v>5</v>
      </c>
      <c r="I9051" s="3">
        <v>0</v>
      </c>
      <c r="J9051" s="3">
        <v>0</v>
      </c>
      <c r="K9051" t="s">
        <v>175</v>
      </c>
      <c r="L9051">
        <v>1689547</v>
      </c>
      <c r="M9051" s="3" t="s">
        <v>37</v>
      </c>
      <c r="N9051" s="3" t="s">
        <v>63</v>
      </c>
      <c r="O9051" s="3">
        <v>336</v>
      </c>
      <c r="P9051" s="3">
        <v>7.1986271873138277</v>
      </c>
      <c r="S9051"/>
    </row>
    <row r="9052" spans="1:19" x14ac:dyDescent="0.25">
      <c r="A9052" s="3">
        <v>1447156844.7</v>
      </c>
      <c r="B9052" s="10">
        <v>44665</v>
      </c>
      <c r="C9052" s="14">
        <v>44185</v>
      </c>
      <c r="D9052" s="14">
        <f t="shared" si="141"/>
        <v>44667</v>
      </c>
      <c r="E9052" s="3" t="s">
        <v>57</v>
      </c>
      <c r="F9052" s="3" t="s">
        <v>11</v>
      </c>
      <c r="G9052" s="3">
        <v>3</v>
      </c>
      <c r="H9052" s="3" t="s">
        <v>5</v>
      </c>
      <c r="I9052" s="3">
        <v>5</v>
      </c>
      <c r="J9052" s="3">
        <v>0</v>
      </c>
      <c r="K9052" t="s">
        <v>175</v>
      </c>
      <c r="L9052">
        <v>1689547</v>
      </c>
      <c r="M9052" s="3" t="s">
        <v>37</v>
      </c>
      <c r="N9052" s="3" t="s">
        <v>63</v>
      </c>
      <c r="O9052" s="3">
        <v>1054</v>
      </c>
      <c r="P9052" s="3">
        <v>62.589017498510621</v>
      </c>
      <c r="S9052"/>
    </row>
    <row r="9053" spans="1:19" x14ac:dyDescent="0.25">
      <c r="A9053" s="3">
        <v>1447212849.7</v>
      </c>
      <c r="B9053" s="10">
        <v>44662</v>
      </c>
      <c r="C9053" s="14">
        <v>43764</v>
      </c>
      <c r="D9053" s="14">
        <f t="shared" si="141"/>
        <v>44663</v>
      </c>
      <c r="E9053" s="3" t="s">
        <v>57</v>
      </c>
      <c r="F9053" s="3" t="s">
        <v>11</v>
      </c>
      <c r="G9053" s="3">
        <v>3</v>
      </c>
      <c r="H9053" s="3" t="s">
        <v>5</v>
      </c>
      <c r="I9053" s="3">
        <v>5</v>
      </c>
      <c r="J9053" s="3">
        <v>0</v>
      </c>
      <c r="K9053" t="s">
        <v>175</v>
      </c>
      <c r="L9053">
        <v>1689547</v>
      </c>
      <c r="M9053" s="3" t="s">
        <v>37</v>
      </c>
      <c r="N9053" s="3" t="s">
        <v>63</v>
      </c>
      <c r="O9053" s="3">
        <v>359</v>
      </c>
      <c r="P9053" s="3">
        <v>7.1986271873138277</v>
      </c>
      <c r="S9053"/>
    </row>
    <row r="9054" spans="1:19" x14ac:dyDescent="0.25">
      <c r="A9054" s="3">
        <v>1447414110.7</v>
      </c>
      <c r="B9054" s="10">
        <v>44655</v>
      </c>
      <c r="C9054" s="14">
        <v>43869</v>
      </c>
      <c r="D9054" s="14">
        <f t="shared" si="141"/>
        <v>44656</v>
      </c>
      <c r="E9054" s="3" t="s">
        <v>57</v>
      </c>
      <c r="F9054" s="3" t="s">
        <v>11</v>
      </c>
      <c r="G9054" s="3">
        <v>3</v>
      </c>
      <c r="H9054" s="3" t="s">
        <v>5</v>
      </c>
      <c r="I9054" s="3">
        <v>0</v>
      </c>
      <c r="J9054" s="3">
        <v>0</v>
      </c>
      <c r="K9054" t="s">
        <v>175</v>
      </c>
      <c r="L9054">
        <v>1689547</v>
      </c>
      <c r="M9054" s="3" t="s">
        <v>37</v>
      </c>
      <c r="N9054" s="3" t="s">
        <v>63</v>
      </c>
      <c r="O9054" s="3">
        <v>779</v>
      </c>
      <c r="P9054" s="3">
        <v>37.993135936569139</v>
      </c>
      <c r="S9054"/>
    </row>
    <row r="9055" spans="1:19" x14ac:dyDescent="0.25">
      <c r="A9055" s="3">
        <v>1447318099.7</v>
      </c>
      <c r="B9055" s="10">
        <v>44658</v>
      </c>
      <c r="C9055" s="14">
        <v>43707</v>
      </c>
      <c r="D9055" s="14">
        <f t="shared" si="141"/>
        <v>44659</v>
      </c>
      <c r="E9055" s="3" t="s">
        <v>57</v>
      </c>
      <c r="F9055" s="3" t="s">
        <v>11</v>
      </c>
      <c r="G9055" s="3">
        <v>3</v>
      </c>
      <c r="H9055" s="3" t="s">
        <v>5</v>
      </c>
      <c r="I9055" s="3">
        <v>5</v>
      </c>
      <c r="J9055" s="3">
        <v>0</v>
      </c>
      <c r="K9055" t="s">
        <v>175</v>
      </c>
      <c r="L9055">
        <v>1689547</v>
      </c>
      <c r="M9055" s="3" t="s">
        <v>37</v>
      </c>
      <c r="N9055" s="3" t="s">
        <v>63</v>
      </c>
      <c r="O9055" s="3">
        <v>935</v>
      </c>
      <c r="P9055" s="3">
        <v>53.390390311196789</v>
      </c>
      <c r="S9055"/>
    </row>
    <row r="9056" spans="1:19" x14ac:dyDescent="0.25">
      <c r="A9056" s="3">
        <v>1447329828.7</v>
      </c>
      <c r="B9056" s="10">
        <v>44661</v>
      </c>
      <c r="C9056" s="14">
        <v>43685</v>
      </c>
      <c r="D9056" s="14">
        <f t="shared" si="141"/>
        <v>44662</v>
      </c>
      <c r="E9056" s="3" t="s">
        <v>57</v>
      </c>
      <c r="F9056" s="3" t="s">
        <v>11</v>
      </c>
      <c r="G9056" s="3">
        <v>3</v>
      </c>
      <c r="H9056" s="3" t="s">
        <v>5</v>
      </c>
      <c r="I9056" s="3">
        <v>5</v>
      </c>
      <c r="J9056" s="3">
        <v>0</v>
      </c>
      <c r="K9056" t="s">
        <v>175</v>
      </c>
      <c r="L9056">
        <v>1689547</v>
      </c>
      <c r="M9056" s="3" t="s">
        <v>37</v>
      </c>
      <c r="N9056" s="3" t="s">
        <v>63</v>
      </c>
      <c r="O9056" s="3">
        <v>435</v>
      </c>
      <c r="P9056" s="3">
        <v>14.397254374627655</v>
      </c>
      <c r="S9056"/>
    </row>
    <row r="9057" spans="1:19" x14ac:dyDescent="0.25">
      <c r="A9057" s="3">
        <v>1447212840.7</v>
      </c>
      <c r="B9057" s="10">
        <v>44658</v>
      </c>
      <c r="C9057" s="14">
        <v>44211</v>
      </c>
      <c r="D9057" s="14">
        <f t="shared" si="141"/>
        <v>44659</v>
      </c>
      <c r="E9057" s="3" t="s">
        <v>57</v>
      </c>
      <c r="F9057" s="3" t="s">
        <v>11</v>
      </c>
      <c r="G9057" s="3">
        <v>3</v>
      </c>
      <c r="H9057" s="3" t="s">
        <v>5</v>
      </c>
      <c r="I9057" s="3">
        <v>5</v>
      </c>
      <c r="J9057" s="3">
        <v>0</v>
      </c>
      <c r="K9057" t="s">
        <v>175</v>
      </c>
      <c r="L9057">
        <v>1689547</v>
      </c>
      <c r="M9057" s="3" t="s">
        <v>37</v>
      </c>
      <c r="N9057" s="3" t="s">
        <v>63</v>
      </c>
      <c r="O9057" s="3">
        <v>365</v>
      </c>
      <c r="P9057" s="3">
        <v>7.1986271873138277</v>
      </c>
      <c r="S9057"/>
    </row>
    <row r="9058" spans="1:19" x14ac:dyDescent="0.25">
      <c r="A9058" s="3">
        <v>1447284653.7</v>
      </c>
      <c r="B9058" s="10">
        <v>44661</v>
      </c>
      <c r="C9058" s="14">
        <v>44455</v>
      </c>
      <c r="D9058" s="14">
        <f t="shared" si="141"/>
        <v>44662</v>
      </c>
      <c r="E9058" s="3" t="s">
        <v>57</v>
      </c>
      <c r="F9058" s="3" t="s">
        <v>11</v>
      </c>
      <c r="G9058" s="3">
        <v>3</v>
      </c>
      <c r="H9058" s="3" t="s">
        <v>5</v>
      </c>
      <c r="I9058" s="3">
        <v>5</v>
      </c>
      <c r="J9058" s="3">
        <v>0</v>
      </c>
      <c r="K9058" t="s">
        <v>175</v>
      </c>
      <c r="L9058">
        <v>1689547</v>
      </c>
      <c r="M9058" s="3" t="s">
        <v>37</v>
      </c>
      <c r="N9058" s="3" t="s">
        <v>63</v>
      </c>
      <c r="O9058" s="3">
        <v>752</v>
      </c>
      <c r="P9058" s="3">
        <v>34.993135936569139</v>
      </c>
      <c r="S9058"/>
    </row>
    <row r="9059" spans="1:19" x14ac:dyDescent="0.25">
      <c r="A9059" s="3">
        <v>1447191229.7</v>
      </c>
      <c r="B9059" s="10">
        <v>44654</v>
      </c>
      <c r="C9059" s="14">
        <v>44335</v>
      </c>
      <c r="D9059" s="14">
        <f t="shared" si="141"/>
        <v>44655</v>
      </c>
      <c r="E9059" s="3" t="s">
        <v>57</v>
      </c>
      <c r="F9059" s="3" t="s">
        <v>11</v>
      </c>
      <c r="G9059" s="3">
        <v>3</v>
      </c>
      <c r="H9059" s="3" t="s">
        <v>5</v>
      </c>
      <c r="I9059" s="3">
        <v>5</v>
      </c>
      <c r="J9059" s="3">
        <v>0</v>
      </c>
      <c r="K9059" t="s">
        <v>175</v>
      </c>
      <c r="L9059">
        <v>1689547</v>
      </c>
      <c r="M9059" s="3" t="s">
        <v>37</v>
      </c>
      <c r="N9059" s="3" t="s">
        <v>63</v>
      </c>
      <c r="O9059" s="3">
        <v>525</v>
      </c>
      <c r="P9059" s="3">
        <v>13.397254374627655</v>
      </c>
      <c r="S9059"/>
    </row>
    <row r="9060" spans="1:19" x14ac:dyDescent="0.25">
      <c r="A9060" s="3">
        <v>1447377147.7</v>
      </c>
      <c r="B9060" s="10">
        <v>44654</v>
      </c>
      <c r="C9060" s="14">
        <v>44017</v>
      </c>
      <c r="D9060" s="14">
        <f t="shared" si="141"/>
        <v>44655</v>
      </c>
      <c r="E9060" s="3" t="s">
        <v>57</v>
      </c>
      <c r="F9060" s="3" t="s">
        <v>11</v>
      </c>
      <c r="G9060" s="3">
        <v>3</v>
      </c>
      <c r="H9060" s="3" t="s">
        <v>5</v>
      </c>
      <c r="I9060" s="3">
        <v>5</v>
      </c>
      <c r="J9060" s="3">
        <v>0</v>
      </c>
      <c r="K9060" t="s">
        <v>175</v>
      </c>
      <c r="L9060">
        <v>1689547</v>
      </c>
      <c r="M9060" s="3" t="s">
        <v>37</v>
      </c>
      <c r="N9060" s="3" t="s">
        <v>63</v>
      </c>
      <c r="O9060" s="3">
        <v>393</v>
      </c>
      <c r="P9060" s="3">
        <v>7.1986271873138277</v>
      </c>
      <c r="S9060"/>
    </row>
    <row r="9061" spans="1:19" x14ac:dyDescent="0.25">
      <c r="A9061" s="3">
        <v>1447329680.7</v>
      </c>
      <c r="B9061" s="10">
        <v>44665</v>
      </c>
      <c r="C9061" s="14">
        <v>43768</v>
      </c>
      <c r="D9061" s="14">
        <f t="shared" si="141"/>
        <v>44666</v>
      </c>
      <c r="E9061" s="3" t="s">
        <v>57</v>
      </c>
      <c r="F9061" s="3" t="s">
        <v>11</v>
      </c>
      <c r="G9061" s="3">
        <v>3</v>
      </c>
      <c r="H9061" s="3" t="s">
        <v>5</v>
      </c>
      <c r="I9061" s="3">
        <v>5</v>
      </c>
      <c r="J9061" s="3">
        <v>0</v>
      </c>
      <c r="K9061" t="s">
        <v>175</v>
      </c>
      <c r="L9061">
        <v>1689547</v>
      </c>
      <c r="M9061" s="3" t="s">
        <v>37</v>
      </c>
      <c r="N9061" s="3" t="s">
        <v>63</v>
      </c>
      <c r="O9061" s="3">
        <v>399</v>
      </c>
      <c r="P9061" s="3">
        <v>7.1986271873138277</v>
      </c>
      <c r="S9061"/>
    </row>
    <row r="9062" spans="1:19" x14ac:dyDescent="0.25">
      <c r="A9062" s="3">
        <v>1447348303.7</v>
      </c>
      <c r="B9062" s="10">
        <v>44659</v>
      </c>
      <c r="C9062" s="14">
        <v>43512</v>
      </c>
      <c r="D9062" s="14">
        <f t="shared" si="141"/>
        <v>44660</v>
      </c>
      <c r="E9062" s="3" t="s">
        <v>57</v>
      </c>
      <c r="F9062" s="3" t="s">
        <v>11</v>
      </c>
      <c r="G9062" s="3">
        <v>3</v>
      </c>
      <c r="H9062" s="3" t="s">
        <v>5</v>
      </c>
      <c r="I9062" s="3">
        <v>5</v>
      </c>
      <c r="J9062" s="3">
        <v>0</v>
      </c>
      <c r="K9062" t="s">
        <v>175</v>
      </c>
      <c r="L9062">
        <v>1689547</v>
      </c>
      <c r="M9062" s="3" t="s">
        <v>37</v>
      </c>
      <c r="N9062" s="3" t="s">
        <v>63</v>
      </c>
      <c r="O9062" s="3">
        <v>773</v>
      </c>
      <c r="P9062" s="3">
        <v>35.993135936569139</v>
      </c>
      <c r="S9062"/>
    </row>
    <row r="9063" spans="1:19" x14ac:dyDescent="0.25">
      <c r="A9063" s="3">
        <v>1447322572.7</v>
      </c>
      <c r="B9063" s="10">
        <v>44653</v>
      </c>
      <c r="C9063" s="14">
        <v>43917</v>
      </c>
      <c r="D9063" s="14">
        <f t="shared" si="141"/>
        <v>44654</v>
      </c>
      <c r="E9063" s="3" t="s">
        <v>57</v>
      </c>
      <c r="F9063" s="3" t="s">
        <v>11</v>
      </c>
      <c r="G9063" s="3">
        <v>3</v>
      </c>
      <c r="H9063" s="3" t="s">
        <v>5</v>
      </c>
      <c r="I9063" s="3">
        <v>5</v>
      </c>
      <c r="J9063" s="3">
        <v>0</v>
      </c>
      <c r="K9063" t="s">
        <v>175</v>
      </c>
      <c r="L9063">
        <v>1689547</v>
      </c>
      <c r="M9063" s="3" t="s">
        <v>37</v>
      </c>
      <c r="N9063" s="3" t="s">
        <v>63</v>
      </c>
      <c r="O9063" s="3">
        <v>388</v>
      </c>
      <c r="P9063" s="3">
        <v>7.1986271873138277</v>
      </c>
      <c r="S9063"/>
    </row>
    <row r="9064" spans="1:19" x14ac:dyDescent="0.25">
      <c r="A9064" s="3">
        <v>1447252558.7</v>
      </c>
      <c r="B9064" s="10">
        <v>44653</v>
      </c>
      <c r="C9064" s="14">
        <v>43948</v>
      </c>
      <c r="D9064" s="14">
        <f t="shared" si="141"/>
        <v>44654</v>
      </c>
      <c r="E9064" s="3" t="s">
        <v>57</v>
      </c>
      <c r="F9064" s="3" t="s">
        <v>11</v>
      </c>
      <c r="G9064" s="3">
        <v>3</v>
      </c>
      <c r="H9064" s="3" t="s">
        <v>5</v>
      </c>
      <c r="I9064" s="3">
        <v>5</v>
      </c>
      <c r="J9064" s="3">
        <v>0</v>
      </c>
      <c r="K9064" t="s">
        <v>175</v>
      </c>
      <c r="L9064">
        <v>1689547</v>
      </c>
      <c r="M9064" s="3" t="s">
        <v>37</v>
      </c>
      <c r="N9064" s="3" t="s">
        <v>63</v>
      </c>
      <c r="O9064" s="3">
        <v>426</v>
      </c>
      <c r="P9064" s="3">
        <v>7.1986271873138277</v>
      </c>
      <c r="S9064"/>
    </row>
    <row r="9065" spans="1:19" x14ac:dyDescent="0.25">
      <c r="A9065" s="3">
        <v>1447418071.7</v>
      </c>
      <c r="B9065" s="10">
        <v>44661</v>
      </c>
      <c r="C9065" s="14">
        <v>44583</v>
      </c>
      <c r="D9065" s="14">
        <f t="shared" si="141"/>
        <v>44662</v>
      </c>
      <c r="E9065" s="3" t="s">
        <v>57</v>
      </c>
      <c r="F9065" s="3" t="s">
        <v>11</v>
      </c>
      <c r="G9065" s="3">
        <v>3</v>
      </c>
      <c r="H9065" s="3" t="s">
        <v>5</v>
      </c>
      <c r="I9065" s="3">
        <v>0</v>
      </c>
      <c r="J9065" s="3">
        <v>0</v>
      </c>
      <c r="K9065" t="s">
        <v>175</v>
      </c>
      <c r="L9065">
        <v>1689547</v>
      </c>
      <c r="M9065" s="3" t="s">
        <v>37</v>
      </c>
      <c r="N9065" s="3" t="s">
        <v>63</v>
      </c>
      <c r="O9065" s="3">
        <v>461</v>
      </c>
      <c r="P9065" s="3">
        <v>14.397254374627655</v>
      </c>
      <c r="S9065"/>
    </row>
    <row r="9066" spans="1:19" x14ac:dyDescent="0.25">
      <c r="A9066" s="3">
        <v>1447369361.7</v>
      </c>
      <c r="B9066" s="10">
        <v>44655</v>
      </c>
      <c r="C9066" s="14">
        <v>43933</v>
      </c>
      <c r="D9066" s="14">
        <f t="shared" si="141"/>
        <v>44656</v>
      </c>
      <c r="E9066" s="3" t="s">
        <v>57</v>
      </c>
      <c r="F9066" s="3" t="s">
        <v>11</v>
      </c>
      <c r="G9066" s="3">
        <v>3</v>
      </c>
      <c r="H9066" s="3" t="s">
        <v>5</v>
      </c>
      <c r="I9066" s="3">
        <v>5</v>
      </c>
      <c r="J9066" s="3">
        <v>0</v>
      </c>
      <c r="K9066" t="s">
        <v>175</v>
      </c>
      <c r="L9066">
        <v>1689547</v>
      </c>
      <c r="M9066" s="3" t="s">
        <v>37</v>
      </c>
      <c r="N9066" s="3" t="s">
        <v>63</v>
      </c>
      <c r="O9066" s="3">
        <v>594</v>
      </c>
      <c r="P9066" s="3">
        <v>22.595881561941482</v>
      </c>
      <c r="S9066"/>
    </row>
    <row r="9067" spans="1:19" x14ac:dyDescent="0.25">
      <c r="A9067" s="3">
        <v>1447408597.7</v>
      </c>
      <c r="B9067" s="10">
        <v>44661</v>
      </c>
      <c r="C9067" s="14">
        <v>43607</v>
      </c>
      <c r="D9067" s="14">
        <f t="shared" si="141"/>
        <v>44662</v>
      </c>
      <c r="E9067" s="3" t="s">
        <v>57</v>
      </c>
      <c r="F9067" s="3" t="s">
        <v>11</v>
      </c>
      <c r="G9067" s="3">
        <v>3</v>
      </c>
      <c r="H9067" s="3" t="s">
        <v>5</v>
      </c>
      <c r="I9067" s="3">
        <v>0</v>
      </c>
      <c r="J9067" s="3">
        <v>0</v>
      </c>
      <c r="K9067" t="s">
        <v>175</v>
      </c>
      <c r="L9067">
        <v>1689547</v>
      </c>
      <c r="M9067" s="3" t="s">
        <v>37</v>
      </c>
      <c r="N9067" s="3" t="s">
        <v>63</v>
      </c>
      <c r="O9067" s="3">
        <v>344</v>
      </c>
      <c r="P9067" s="3">
        <v>7.1986271873138277</v>
      </c>
      <c r="S9067"/>
    </row>
    <row r="9068" spans="1:19" x14ac:dyDescent="0.25">
      <c r="A9068" s="3">
        <v>1447212848.7</v>
      </c>
      <c r="B9068" s="10">
        <v>44653</v>
      </c>
      <c r="C9068" s="14">
        <v>43719</v>
      </c>
      <c r="D9068" s="14">
        <f t="shared" si="141"/>
        <v>44654</v>
      </c>
      <c r="E9068" s="3" t="s">
        <v>57</v>
      </c>
      <c r="F9068" s="3" t="s">
        <v>11</v>
      </c>
      <c r="G9068" s="3">
        <v>3</v>
      </c>
      <c r="H9068" s="3" t="s">
        <v>5</v>
      </c>
      <c r="I9068" s="3">
        <v>5</v>
      </c>
      <c r="J9068" s="3">
        <v>0</v>
      </c>
      <c r="K9068" t="s">
        <v>175</v>
      </c>
      <c r="L9068">
        <v>1689547</v>
      </c>
      <c r="M9068" s="3" t="s">
        <v>37</v>
      </c>
      <c r="N9068" s="3" t="s">
        <v>63</v>
      </c>
      <c r="O9068" s="3">
        <v>390</v>
      </c>
      <c r="P9068" s="3">
        <v>7.1986271873138277</v>
      </c>
      <c r="S9068"/>
    </row>
    <row r="9069" spans="1:19" x14ac:dyDescent="0.25">
      <c r="A9069" s="3">
        <v>1447291822.7</v>
      </c>
      <c r="B9069" s="10">
        <v>44655</v>
      </c>
      <c r="C9069" s="14">
        <v>44511</v>
      </c>
      <c r="D9069" s="14">
        <f t="shared" si="141"/>
        <v>44656</v>
      </c>
      <c r="E9069" s="3" t="s">
        <v>57</v>
      </c>
      <c r="F9069" s="3" t="s">
        <v>11</v>
      </c>
      <c r="G9069" s="3">
        <v>3</v>
      </c>
      <c r="H9069" s="3" t="s">
        <v>5</v>
      </c>
      <c r="I9069" s="3">
        <v>5</v>
      </c>
      <c r="J9069" s="3">
        <v>0</v>
      </c>
      <c r="K9069" t="s">
        <v>175</v>
      </c>
      <c r="L9069">
        <v>1689547</v>
      </c>
      <c r="M9069" s="3" t="s">
        <v>37</v>
      </c>
      <c r="N9069" s="3" t="s">
        <v>63</v>
      </c>
      <c r="O9069" s="3">
        <v>518</v>
      </c>
      <c r="P9069" s="3">
        <v>13.397254374627655</v>
      </c>
      <c r="S9069"/>
    </row>
    <row r="9070" spans="1:19" x14ac:dyDescent="0.25">
      <c r="A9070" s="3">
        <v>1447245304.7</v>
      </c>
      <c r="B9070" s="10">
        <v>44659</v>
      </c>
      <c r="C9070" s="14">
        <v>43502</v>
      </c>
      <c r="D9070" s="14">
        <f t="shared" si="141"/>
        <v>44660</v>
      </c>
      <c r="E9070" s="3" t="s">
        <v>57</v>
      </c>
      <c r="F9070" s="3" t="s">
        <v>11</v>
      </c>
      <c r="G9070" s="3">
        <v>3</v>
      </c>
      <c r="H9070" s="3" t="s">
        <v>5</v>
      </c>
      <c r="I9070" s="3">
        <v>5</v>
      </c>
      <c r="J9070" s="3">
        <v>0</v>
      </c>
      <c r="K9070" t="s">
        <v>175</v>
      </c>
      <c r="L9070">
        <v>1689547</v>
      </c>
      <c r="M9070" s="3" t="s">
        <v>37</v>
      </c>
      <c r="N9070" s="3" t="s">
        <v>63</v>
      </c>
      <c r="O9070" s="3">
        <v>340</v>
      </c>
      <c r="P9070" s="3">
        <v>7.1986271873138277</v>
      </c>
      <c r="S9070"/>
    </row>
    <row r="9071" spans="1:19" x14ac:dyDescent="0.25">
      <c r="A9071" s="3">
        <v>1447355997.7</v>
      </c>
      <c r="B9071" s="10">
        <v>44662</v>
      </c>
      <c r="C9071" s="14">
        <v>44569</v>
      </c>
      <c r="D9071" s="14">
        <f t="shared" si="141"/>
        <v>44663</v>
      </c>
      <c r="E9071" s="3" t="s">
        <v>57</v>
      </c>
      <c r="F9071" s="3" t="s">
        <v>11</v>
      </c>
      <c r="G9071" s="3">
        <v>3</v>
      </c>
      <c r="H9071" s="3" t="s">
        <v>5</v>
      </c>
      <c r="I9071" s="3">
        <v>5</v>
      </c>
      <c r="J9071" s="3">
        <v>0</v>
      </c>
      <c r="K9071" t="s">
        <v>175</v>
      </c>
      <c r="L9071">
        <v>1690614</v>
      </c>
      <c r="M9071" s="3" t="s">
        <v>37</v>
      </c>
      <c r="N9071" s="3" t="s">
        <v>63</v>
      </c>
      <c r="O9071" s="3">
        <v>318</v>
      </c>
      <c r="P9071" s="3">
        <v>0.12585960349478137</v>
      </c>
      <c r="S9071"/>
    </row>
    <row r="9072" spans="1:19" x14ac:dyDescent="0.25">
      <c r="A9072" s="3">
        <v>1447355980.7</v>
      </c>
      <c r="B9072" s="10">
        <v>44652</v>
      </c>
      <c r="C9072" s="14">
        <v>44057</v>
      </c>
      <c r="D9072" s="14">
        <f t="shared" si="141"/>
        <v>44653</v>
      </c>
      <c r="E9072" s="3" t="s">
        <v>57</v>
      </c>
      <c r="F9072" s="3" t="s">
        <v>11</v>
      </c>
      <c r="G9072" s="3">
        <v>3</v>
      </c>
      <c r="H9072" s="3" t="s">
        <v>5</v>
      </c>
      <c r="I9072" s="3">
        <v>5</v>
      </c>
      <c r="J9072" s="3">
        <v>0</v>
      </c>
      <c r="K9072" t="s">
        <v>175</v>
      </c>
      <c r="L9072">
        <v>1690614</v>
      </c>
      <c r="M9072" s="3" t="s">
        <v>37</v>
      </c>
      <c r="N9072" s="3" t="s">
        <v>63</v>
      </c>
      <c r="O9072" s="3">
        <v>276</v>
      </c>
      <c r="P9072" s="3">
        <v>0.12585960349478137</v>
      </c>
      <c r="S9072"/>
    </row>
    <row r="9073" spans="1:19" x14ac:dyDescent="0.25">
      <c r="A9073" s="3">
        <v>1447421283.7</v>
      </c>
      <c r="B9073" s="10">
        <v>44658</v>
      </c>
      <c r="C9073" s="14">
        <v>44203</v>
      </c>
      <c r="D9073" s="14">
        <f t="shared" si="141"/>
        <v>44659</v>
      </c>
      <c r="E9073" s="3" t="s">
        <v>57</v>
      </c>
      <c r="F9073" s="3" t="s">
        <v>11</v>
      </c>
      <c r="G9073" s="3">
        <v>3</v>
      </c>
      <c r="H9073" s="3" t="s">
        <v>5</v>
      </c>
      <c r="I9073" s="3">
        <v>0</v>
      </c>
      <c r="J9073" s="3">
        <v>0</v>
      </c>
      <c r="K9073" t="s">
        <v>175</v>
      </c>
      <c r="L9073">
        <v>1690614</v>
      </c>
      <c r="M9073" s="3" t="s">
        <v>37</v>
      </c>
      <c r="N9073" s="3" t="s">
        <v>63</v>
      </c>
      <c r="O9073" s="3">
        <v>311</v>
      </c>
      <c r="P9073" s="3">
        <v>0.75515762096868821</v>
      </c>
      <c r="S9073"/>
    </row>
    <row r="9074" spans="1:19" x14ac:dyDescent="0.25">
      <c r="A9074" s="3">
        <v>1447343156.7</v>
      </c>
      <c r="B9074" s="10">
        <v>44653</v>
      </c>
      <c r="C9074" s="14">
        <v>43697</v>
      </c>
      <c r="D9074" s="14">
        <f t="shared" si="141"/>
        <v>44654</v>
      </c>
      <c r="E9074" s="3" t="s">
        <v>57</v>
      </c>
      <c r="F9074" s="3" t="s">
        <v>11</v>
      </c>
      <c r="G9074" s="3">
        <v>3</v>
      </c>
      <c r="H9074" s="3" t="s">
        <v>5</v>
      </c>
      <c r="I9074" s="3">
        <v>5</v>
      </c>
      <c r="J9074" s="3">
        <v>0</v>
      </c>
      <c r="K9074" t="s">
        <v>175</v>
      </c>
      <c r="L9074">
        <v>1690614</v>
      </c>
      <c r="M9074" s="3" t="s">
        <v>37</v>
      </c>
      <c r="N9074" s="3" t="s">
        <v>63</v>
      </c>
      <c r="O9074" s="3">
        <v>263</v>
      </c>
      <c r="P9074" s="3">
        <v>0.50343841397912548</v>
      </c>
      <c r="S9074"/>
    </row>
    <row r="9075" spans="1:19" x14ac:dyDescent="0.25">
      <c r="A9075" s="3">
        <v>1447318096.7</v>
      </c>
      <c r="B9075" s="10">
        <v>44653</v>
      </c>
      <c r="C9075" s="14">
        <v>43860</v>
      </c>
      <c r="D9075" s="14">
        <f t="shared" si="141"/>
        <v>44654</v>
      </c>
      <c r="E9075" s="3" t="s">
        <v>57</v>
      </c>
      <c r="F9075" s="3" t="s">
        <v>11</v>
      </c>
      <c r="G9075" s="3">
        <v>3</v>
      </c>
      <c r="H9075" s="3" t="s">
        <v>5</v>
      </c>
      <c r="I9075" s="3">
        <v>5</v>
      </c>
      <c r="J9075" s="3">
        <v>0</v>
      </c>
      <c r="K9075" t="s">
        <v>175</v>
      </c>
      <c r="L9075">
        <v>1690614</v>
      </c>
      <c r="M9075" s="3" t="s">
        <v>37</v>
      </c>
      <c r="N9075" s="3" t="s">
        <v>63</v>
      </c>
      <c r="O9075" s="3">
        <v>343</v>
      </c>
      <c r="P9075" s="3">
        <v>6.2929801747390686</v>
      </c>
      <c r="S9075"/>
    </row>
    <row r="9076" spans="1:19" x14ac:dyDescent="0.25">
      <c r="A9076" s="3">
        <v>1447188653.7</v>
      </c>
      <c r="B9076" s="10">
        <v>44652</v>
      </c>
      <c r="C9076" s="14">
        <v>43956</v>
      </c>
      <c r="D9076" s="14">
        <f t="shared" si="141"/>
        <v>44653</v>
      </c>
      <c r="E9076" s="3" t="s">
        <v>57</v>
      </c>
      <c r="F9076" s="3" t="s">
        <v>11</v>
      </c>
      <c r="G9076" s="3">
        <v>3</v>
      </c>
      <c r="H9076" s="3" t="s">
        <v>5</v>
      </c>
      <c r="I9076" s="3">
        <v>5</v>
      </c>
      <c r="J9076" s="3">
        <v>0</v>
      </c>
      <c r="K9076" t="s">
        <v>175</v>
      </c>
      <c r="L9076">
        <v>1690614</v>
      </c>
      <c r="M9076" s="3" t="s">
        <v>37</v>
      </c>
      <c r="N9076" s="3" t="s">
        <v>63</v>
      </c>
      <c r="O9076" s="3">
        <v>635</v>
      </c>
      <c r="P9076" s="3">
        <v>20.025430611586739</v>
      </c>
      <c r="S9076"/>
    </row>
    <row r="9077" spans="1:19" x14ac:dyDescent="0.25">
      <c r="A9077" s="3">
        <v>1447246951.7</v>
      </c>
      <c r="B9077" s="10">
        <v>44662</v>
      </c>
      <c r="C9077" s="14">
        <v>43612</v>
      </c>
      <c r="D9077" s="14">
        <f t="shared" si="141"/>
        <v>44663</v>
      </c>
      <c r="E9077" s="3" t="s">
        <v>57</v>
      </c>
      <c r="F9077" s="3" t="s">
        <v>11</v>
      </c>
      <c r="G9077" s="3">
        <v>3</v>
      </c>
      <c r="H9077" s="3" t="s">
        <v>5</v>
      </c>
      <c r="I9077" s="3">
        <v>5</v>
      </c>
      <c r="J9077" s="3">
        <v>0</v>
      </c>
      <c r="K9077" t="s">
        <v>175</v>
      </c>
      <c r="L9077">
        <v>1690614</v>
      </c>
      <c r="M9077" s="3" t="s">
        <v>37</v>
      </c>
      <c r="N9077" s="3" t="s">
        <v>63</v>
      </c>
      <c r="O9077" s="3">
        <v>297</v>
      </c>
      <c r="P9077" s="3">
        <v>1.2585960349478138</v>
      </c>
      <c r="S9077"/>
    </row>
    <row r="9078" spans="1:19" x14ac:dyDescent="0.25">
      <c r="A9078" s="3">
        <v>1447246942.7</v>
      </c>
      <c r="B9078" s="10">
        <v>44659</v>
      </c>
      <c r="C9078" s="14">
        <v>43489</v>
      </c>
      <c r="D9078" s="14">
        <f t="shared" si="141"/>
        <v>44660</v>
      </c>
      <c r="E9078" s="3" t="s">
        <v>57</v>
      </c>
      <c r="F9078" s="3" t="s">
        <v>11</v>
      </c>
      <c r="G9078" s="3">
        <v>3</v>
      </c>
      <c r="H9078" s="3" t="s">
        <v>5</v>
      </c>
      <c r="I9078" s="3">
        <v>5</v>
      </c>
      <c r="J9078" s="3">
        <v>0</v>
      </c>
      <c r="K9078" t="s">
        <v>175</v>
      </c>
      <c r="L9078">
        <v>1690614</v>
      </c>
      <c r="M9078" s="3" t="s">
        <v>37</v>
      </c>
      <c r="N9078" s="3" t="s">
        <v>63</v>
      </c>
      <c r="O9078" s="3">
        <v>337</v>
      </c>
      <c r="P9078" s="3">
        <v>0.25171920698956274</v>
      </c>
      <c r="S9078"/>
    </row>
    <row r="9079" spans="1:19" x14ac:dyDescent="0.25">
      <c r="A9079" s="3">
        <v>1447187872.7</v>
      </c>
      <c r="B9079" s="10">
        <v>44652</v>
      </c>
      <c r="C9079" s="14">
        <v>43652</v>
      </c>
      <c r="D9079" s="14">
        <f t="shared" si="141"/>
        <v>44653</v>
      </c>
      <c r="E9079" s="3" t="s">
        <v>57</v>
      </c>
      <c r="F9079" s="3" t="s">
        <v>11</v>
      </c>
      <c r="G9079" s="3">
        <v>3</v>
      </c>
      <c r="H9079" s="3" t="s">
        <v>5</v>
      </c>
      <c r="I9079" s="3">
        <v>5</v>
      </c>
      <c r="J9079" s="3">
        <v>0</v>
      </c>
      <c r="K9079" t="s">
        <v>175</v>
      </c>
      <c r="L9079">
        <v>1690614</v>
      </c>
      <c r="M9079" s="3" t="s">
        <v>37</v>
      </c>
      <c r="N9079" s="3" t="s">
        <v>63</v>
      </c>
      <c r="O9079" s="3">
        <v>254</v>
      </c>
      <c r="P9079" s="3">
        <v>0.50343841397912548</v>
      </c>
      <c r="S9079"/>
    </row>
    <row r="9080" spans="1:19" x14ac:dyDescent="0.25">
      <c r="A9080" s="3">
        <v>1447353257.7</v>
      </c>
      <c r="B9080" s="10">
        <v>44654</v>
      </c>
      <c r="C9080" s="14">
        <v>43556</v>
      </c>
      <c r="D9080" s="14">
        <f t="shared" si="141"/>
        <v>44655</v>
      </c>
      <c r="E9080" s="3" t="s">
        <v>57</v>
      </c>
      <c r="F9080" s="3" t="s">
        <v>11</v>
      </c>
      <c r="G9080" s="3">
        <v>3</v>
      </c>
      <c r="H9080" s="3" t="s">
        <v>5</v>
      </c>
      <c r="I9080" s="3">
        <v>5</v>
      </c>
      <c r="J9080" s="3">
        <v>0</v>
      </c>
      <c r="K9080" t="s">
        <v>175</v>
      </c>
      <c r="L9080">
        <v>1690614</v>
      </c>
      <c r="M9080" s="3" t="s">
        <v>37</v>
      </c>
      <c r="N9080" s="3" t="s">
        <v>63</v>
      </c>
      <c r="O9080" s="3">
        <v>299</v>
      </c>
      <c r="P9080" s="3">
        <v>0.88101722446346953</v>
      </c>
      <c r="S9080"/>
    </row>
    <row r="9081" spans="1:19" x14ac:dyDescent="0.25">
      <c r="A9081" s="3">
        <v>1447148730.7</v>
      </c>
      <c r="B9081" s="10">
        <v>44654</v>
      </c>
      <c r="C9081" s="14">
        <v>44169</v>
      </c>
      <c r="D9081" s="14">
        <f t="shared" si="141"/>
        <v>44655</v>
      </c>
      <c r="E9081" s="3" t="s">
        <v>57</v>
      </c>
      <c r="F9081" s="3" t="s">
        <v>11</v>
      </c>
      <c r="G9081" s="3">
        <v>3</v>
      </c>
      <c r="H9081" s="3" t="s">
        <v>5</v>
      </c>
      <c r="I9081" s="3">
        <v>5</v>
      </c>
      <c r="J9081" s="3">
        <v>0</v>
      </c>
      <c r="K9081" t="s">
        <v>175</v>
      </c>
      <c r="L9081">
        <v>1690614</v>
      </c>
      <c r="M9081" s="3" t="s">
        <v>37</v>
      </c>
      <c r="N9081" s="3" t="s">
        <v>63</v>
      </c>
      <c r="O9081" s="3">
        <v>339</v>
      </c>
      <c r="P9081" s="3">
        <v>3.1464900873695343</v>
      </c>
      <c r="S9081"/>
    </row>
    <row r="9082" spans="1:19" x14ac:dyDescent="0.25">
      <c r="A9082" s="3">
        <v>1447418015.7</v>
      </c>
      <c r="B9082" s="10">
        <v>44658</v>
      </c>
      <c r="C9082" s="14">
        <v>44532</v>
      </c>
      <c r="D9082" s="14">
        <f t="shared" si="141"/>
        <v>44659</v>
      </c>
      <c r="E9082" s="3" t="s">
        <v>57</v>
      </c>
      <c r="F9082" s="3" t="s">
        <v>11</v>
      </c>
      <c r="G9082" s="3">
        <v>3</v>
      </c>
      <c r="H9082" s="3" t="s">
        <v>5</v>
      </c>
      <c r="I9082" s="3">
        <v>0</v>
      </c>
      <c r="J9082" s="3">
        <v>0</v>
      </c>
      <c r="K9082" t="s">
        <v>175</v>
      </c>
      <c r="L9082">
        <v>1690614</v>
      </c>
      <c r="M9082" s="3" t="s">
        <v>37</v>
      </c>
      <c r="N9082" s="3" t="s">
        <v>63</v>
      </c>
      <c r="O9082" s="3">
        <v>337</v>
      </c>
      <c r="P9082" s="3">
        <v>0.50343841397912548</v>
      </c>
      <c r="S9082"/>
    </row>
    <row r="9083" spans="1:19" x14ac:dyDescent="0.25">
      <c r="A9083" s="3">
        <v>1447159999.7</v>
      </c>
      <c r="B9083" s="10">
        <v>44665</v>
      </c>
      <c r="C9083" s="14">
        <v>44236</v>
      </c>
      <c r="D9083" s="14">
        <f t="shared" si="141"/>
        <v>44666</v>
      </c>
      <c r="E9083" s="3" t="s">
        <v>57</v>
      </c>
      <c r="F9083" s="3" t="s">
        <v>11</v>
      </c>
      <c r="G9083" s="3">
        <v>3</v>
      </c>
      <c r="H9083" s="3" t="s">
        <v>5</v>
      </c>
      <c r="I9083" s="3">
        <v>5</v>
      </c>
      <c r="J9083" s="3">
        <v>0</v>
      </c>
      <c r="K9083" t="s">
        <v>175</v>
      </c>
      <c r="L9083">
        <v>1690614</v>
      </c>
      <c r="M9083" s="3" t="s">
        <v>37</v>
      </c>
      <c r="N9083" s="3" t="s">
        <v>63</v>
      </c>
      <c r="O9083" s="3">
        <v>417</v>
      </c>
      <c r="P9083" s="3">
        <v>6.2929801747390686</v>
      </c>
      <c r="S9083"/>
    </row>
    <row r="9084" spans="1:19" x14ac:dyDescent="0.25">
      <c r="A9084" s="3">
        <v>1447364859.7</v>
      </c>
      <c r="B9084" s="10">
        <v>44659</v>
      </c>
      <c r="C9084" s="14">
        <v>43589</v>
      </c>
      <c r="D9084" s="14">
        <f t="shared" si="141"/>
        <v>44660</v>
      </c>
      <c r="E9084" s="3" t="s">
        <v>57</v>
      </c>
      <c r="F9084" s="3" t="s">
        <v>11</v>
      </c>
      <c r="G9084" s="3">
        <v>3</v>
      </c>
      <c r="H9084" s="3" t="s">
        <v>5</v>
      </c>
      <c r="I9084" s="3">
        <v>5</v>
      </c>
      <c r="J9084" s="3">
        <v>0</v>
      </c>
      <c r="K9084" t="s">
        <v>175</v>
      </c>
      <c r="L9084">
        <v>1690614</v>
      </c>
      <c r="M9084" s="3" t="s">
        <v>37</v>
      </c>
      <c r="N9084" s="3" t="s">
        <v>63</v>
      </c>
      <c r="O9084" s="3">
        <v>311</v>
      </c>
      <c r="P9084" s="3">
        <v>0.37757881048434411</v>
      </c>
      <c r="S9084"/>
    </row>
    <row r="9085" spans="1:19" x14ac:dyDescent="0.25">
      <c r="A9085" s="3">
        <v>1447417894.7</v>
      </c>
      <c r="B9085" s="10">
        <v>44662</v>
      </c>
      <c r="C9085" s="14">
        <v>43972</v>
      </c>
      <c r="D9085" s="14">
        <f t="shared" si="141"/>
        <v>44663</v>
      </c>
      <c r="E9085" s="3" t="s">
        <v>57</v>
      </c>
      <c r="F9085" s="3" t="s">
        <v>11</v>
      </c>
      <c r="G9085" s="3">
        <v>3</v>
      </c>
      <c r="H9085" s="3" t="s">
        <v>5</v>
      </c>
      <c r="I9085" s="3">
        <v>0</v>
      </c>
      <c r="J9085" s="3">
        <v>0</v>
      </c>
      <c r="K9085" t="s">
        <v>175</v>
      </c>
      <c r="L9085">
        <v>1690614</v>
      </c>
      <c r="M9085" s="3" t="s">
        <v>37</v>
      </c>
      <c r="N9085" s="3" t="s">
        <v>63</v>
      </c>
      <c r="O9085" s="3">
        <v>264</v>
      </c>
      <c r="P9085" s="3">
        <v>0.44050861223173476</v>
      </c>
      <c r="S9085"/>
    </row>
    <row r="9086" spans="1:19" x14ac:dyDescent="0.25">
      <c r="A9086" s="3">
        <v>1447208167.7</v>
      </c>
      <c r="B9086" s="10">
        <v>44652</v>
      </c>
      <c r="C9086" s="14">
        <v>44426</v>
      </c>
      <c r="D9086" s="14">
        <f t="shared" si="141"/>
        <v>44653</v>
      </c>
      <c r="E9086" s="3" t="s">
        <v>57</v>
      </c>
      <c r="F9086" s="3" t="s">
        <v>11</v>
      </c>
      <c r="G9086" s="3">
        <v>3</v>
      </c>
      <c r="H9086" s="3" t="s">
        <v>5</v>
      </c>
      <c r="I9086" s="3">
        <v>5</v>
      </c>
      <c r="J9086" s="3">
        <v>0</v>
      </c>
      <c r="K9086" t="s">
        <v>175</v>
      </c>
      <c r="L9086">
        <v>1690614</v>
      </c>
      <c r="M9086" s="3" t="s">
        <v>37</v>
      </c>
      <c r="N9086" s="3" t="s">
        <v>63</v>
      </c>
      <c r="O9086" s="3">
        <v>356</v>
      </c>
      <c r="P9086" s="3">
        <v>6.2929801747390686</v>
      </c>
      <c r="S9086"/>
    </row>
    <row r="9087" spans="1:19" x14ac:dyDescent="0.25">
      <c r="A9087" s="3">
        <v>1447247281.7</v>
      </c>
      <c r="B9087" s="10">
        <v>44655</v>
      </c>
      <c r="C9087" s="14">
        <v>44343</v>
      </c>
      <c r="D9087" s="14">
        <f t="shared" si="141"/>
        <v>44656</v>
      </c>
      <c r="E9087" s="3" t="s">
        <v>57</v>
      </c>
      <c r="F9087" s="3" t="s">
        <v>11</v>
      </c>
      <c r="G9087" s="3">
        <v>3</v>
      </c>
      <c r="H9087" s="3" t="s">
        <v>5</v>
      </c>
      <c r="I9087" s="3">
        <v>5</v>
      </c>
      <c r="J9087" s="3">
        <v>0</v>
      </c>
      <c r="K9087" t="s">
        <v>175</v>
      </c>
      <c r="L9087">
        <v>1690614</v>
      </c>
      <c r="M9087" s="3" t="s">
        <v>37</v>
      </c>
      <c r="N9087" s="3" t="s">
        <v>63</v>
      </c>
      <c r="O9087" s="3">
        <v>330</v>
      </c>
      <c r="P9087" s="3">
        <v>1.2585960349478138</v>
      </c>
      <c r="S9087"/>
    </row>
    <row r="9088" spans="1:19" x14ac:dyDescent="0.25">
      <c r="A9088" s="3">
        <v>1447161689.7</v>
      </c>
      <c r="B9088" s="10">
        <v>44660</v>
      </c>
      <c r="C9088" s="14">
        <v>44481</v>
      </c>
      <c r="D9088" s="14">
        <f t="shared" si="141"/>
        <v>44661</v>
      </c>
      <c r="E9088" s="3" t="s">
        <v>56</v>
      </c>
      <c r="F9088" s="3" t="s">
        <v>11</v>
      </c>
      <c r="G9088" s="3">
        <v>2</v>
      </c>
      <c r="H9088" s="3" t="s">
        <v>5</v>
      </c>
      <c r="I9088" s="3">
        <v>5</v>
      </c>
      <c r="J9088" s="3">
        <v>0</v>
      </c>
      <c r="K9088" t="s">
        <v>180</v>
      </c>
      <c r="L9088">
        <v>1690634</v>
      </c>
      <c r="M9088" s="3" t="s">
        <v>45</v>
      </c>
      <c r="N9088" s="3" t="s">
        <v>63</v>
      </c>
      <c r="O9088" s="3">
        <v>326</v>
      </c>
      <c r="P9088" s="3">
        <v>0.99960649710224847</v>
      </c>
      <c r="S9088"/>
    </row>
    <row r="9089" spans="1:19" x14ac:dyDescent="0.25">
      <c r="A9089" s="3">
        <v>1447387283.7</v>
      </c>
      <c r="B9089" s="10">
        <v>44654</v>
      </c>
      <c r="C9089" s="14">
        <v>44084</v>
      </c>
      <c r="D9089" s="14">
        <f t="shared" si="141"/>
        <v>44655</v>
      </c>
      <c r="E9089" s="3" t="s">
        <v>56</v>
      </c>
      <c r="F9089" s="3" t="s">
        <v>11</v>
      </c>
      <c r="G9089" s="3">
        <v>2</v>
      </c>
      <c r="H9089" s="3" t="s">
        <v>5</v>
      </c>
      <c r="I9089" s="3">
        <v>0</v>
      </c>
      <c r="J9089" s="3">
        <v>0</v>
      </c>
      <c r="K9089" t="s">
        <v>180</v>
      </c>
      <c r="L9089">
        <v>1690634</v>
      </c>
      <c r="M9089" s="3" t="s">
        <v>45</v>
      </c>
      <c r="N9089" s="3" t="s">
        <v>63</v>
      </c>
      <c r="O9089" s="3">
        <v>336</v>
      </c>
      <c r="P9089" s="3">
        <v>0.87465568496446744</v>
      </c>
      <c r="S9089"/>
    </row>
    <row r="9090" spans="1:19" x14ac:dyDescent="0.25">
      <c r="A9090" s="3">
        <v>1447387271.7</v>
      </c>
      <c r="B9090" s="10">
        <v>44653</v>
      </c>
      <c r="C9090" s="14">
        <v>43722</v>
      </c>
      <c r="D9090" s="14">
        <f t="shared" si="141"/>
        <v>44654</v>
      </c>
      <c r="E9090" s="3" t="s">
        <v>56</v>
      </c>
      <c r="F9090" s="3" t="s">
        <v>11</v>
      </c>
      <c r="G9090" s="3">
        <v>2</v>
      </c>
      <c r="H9090" s="3" t="s">
        <v>5</v>
      </c>
      <c r="I9090" s="3">
        <v>0</v>
      </c>
      <c r="J9090" s="3">
        <v>0</v>
      </c>
      <c r="K9090" t="s">
        <v>180</v>
      </c>
      <c r="L9090">
        <v>1690634</v>
      </c>
      <c r="M9090" s="3" t="s">
        <v>45</v>
      </c>
      <c r="N9090" s="3" t="s">
        <v>63</v>
      </c>
      <c r="O9090" s="3">
        <v>332</v>
      </c>
      <c r="P9090" s="3">
        <v>0.43732784248223372</v>
      </c>
      <c r="S9090"/>
    </row>
    <row r="9091" spans="1:19" x14ac:dyDescent="0.25">
      <c r="A9091" s="3">
        <v>1447169080.7</v>
      </c>
      <c r="B9091" s="10">
        <v>44655</v>
      </c>
      <c r="C9091" s="14">
        <v>44576</v>
      </c>
      <c r="D9091" s="14">
        <f t="shared" ref="D9091:D9154" si="142">IF(O9091&lt;1000,B9091+1,B9091+2)</f>
        <v>44656</v>
      </c>
      <c r="E9091" s="3" t="s">
        <v>56</v>
      </c>
      <c r="F9091" s="3" t="s">
        <v>11</v>
      </c>
      <c r="G9091" s="3">
        <v>2</v>
      </c>
      <c r="H9091" s="3" t="s">
        <v>5</v>
      </c>
      <c r="I9091" s="3">
        <v>5</v>
      </c>
      <c r="J9091" s="3">
        <v>0</v>
      </c>
      <c r="K9091" t="s">
        <v>180</v>
      </c>
      <c r="L9091">
        <v>1690634</v>
      </c>
      <c r="M9091" s="3" t="s">
        <v>45</v>
      </c>
      <c r="N9091" s="3" t="s">
        <v>63</v>
      </c>
      <c r="O9091" s="3">
        <v>301</v>
      </c>
      <c r="P9091" s="3">
        <v>0.62475406068890527</v>
      </c>
      <c r="S9091"/>
    </row>
    <row r="9092" spans="1:19" x14ac:dyDescent="0.25">
      <c r="A9092" s="3">
        <v>1447387280.7</v>
      </c>
      <c r="B9092" s="10">
        <v>44655</v>
      </c>
      <c r="C9092" s="14">
        <v>44008</v>
      </c>
      <c r="D9092" s="14">
        <f t="shared" si="142"/>
        <v>44656</v>
      </c>
      <c r="E9092" s="3" t="s">
        <v>56</v>
      </c>
      <c r="F9092" s="3" t="s">
        <v>11</v>
      </c>
      <c r="G9092" s="3">
        <v>2</v>
      </c>
      <c r="H9092" s="3" t="s">
        <v>5</v>
      </c>
      <c r="I9092" s="3">
        <v>0</v>
      </c>
      <c r="J9092" s="3">
        <v>0</v>
      </c>
      <c r="K9092" t="s">
        <v>180</v>
      </c>
      <c r="L9092">
        <v>1690634</v>
      </c>
      <c r="M9092" s="3" t="s">
        <v>45</v>
      </c>
      <c r="N9092" s="3" t="s">
        <v>63</v>
      </c>
      <c r="O9092" s="3">
        <v>254</v>
      </c>
      <c r="P9092" s="3">
        <v>0.87465568496446744</v>
      </c>
      <c r="S9092"/>
    </row>
    <row r="9093" spans="1:19" x14ac:dyDescent="0.25">
      <c r="A9093" s="3">
        <v>1447182889.7</v>
      </c>
      <c r="B9093" s="10">
        <v>44655</v>
      </c>
      <c r="C9093" s="14">
        <v>43759</v>
      </c>
      <c r="D9093" s="14">
        <f t="shared" si="142"/>
        <v>44656</v>
      </c>
      <c r="E9093" s="3" t="s">
        <v>56</v>
      </c>
      <c r="F9093" s="3" t="s">
        <v>11</v>
      </c>
      <c r="G9093" s="3">
        <v>2</v>
      </c>
      <c r="H9093" s="3" t="s">
        <v>5</v>
      </c>
      <c r="I9093" s="3">
        <v>5</v>
      </c>
      <c r="J9093" s="3">
        <v>0</v>
      </c>
      <c r="K9093" t="s">
        <v>180</v>
      </c>
      <c r="L9093">
        <v>1690634</v>
      </c>
      <c r="M9093" s="3" t="s">
        <v>45</v>
      </c>
      <c r="N9093" s="3" t="s">
        <v>63</v>
      </c>
      <c r="O9093" s="3">
        <v>318</v>
      </c>
      <c r="P9093" s="3">
        <v>3.9984259884089939</v>
      </c>
      <c r="S9093"/>
    </row>
    <row r="9094" spans="1:19" x14ac:dyDescent="0.25">
      <c r="A9094" s="3">
        <v>1447169124.7</v>
      </c>
      <c r="B9094" s="10">
        <v>44658</v>
      </c>
      <c r="C9094" s="14">
        <v>43785</v>
      </c>
      <c r="D9094" s="14">
        <f t="shared" si="142"/>
        <v>44659</v>
      </c>
      <c r="E9094" s="3" t="s">
        <v>56</v>
      </c>
      <c r="F9094" s="3" t="s">
        <v>11</v>
      </c>
      <c r="G9094" s="3">
        <v>2</v>
      </c>
      <c r="H9094" s="3" t="s">
        <v>5</v>
      </c>
      <c r="I9094" s="3">
        <v>5</v>
      </c>
      <c r="J9094" s="3">
        <v>0</v>
      </c>
      <c r="K9094" t="s">
        <v>180</v>
      </c>
      <c r="L9094">
        <v>1690634</v>
      </c>
      <c r="M9094" s="3" t="s">
        <v>45</v>
      </c>
      <c r="N9094" s="3" t="s">
        <v>63</v>
      </c>
      <c r="O9094" s="3">
        <v>272</v>
      </c>
      <c r="P9094" s="3">
        <v>0.3748524364133432</v>
      </c>
      <c r="S9094"/>
    </row>
    <row r="9095" spans="1:19" x14ac:dyDescent="0.25">
      <c r="A9095" s="3">
        <v>1447189605.7</v>
      </c>
      <c r="B9095" s="10">
        <v>44655</v>
      </c>
      <c r="C9095" s="14">
        <v>44253</v>
      </c>
      <c r="D9095" s="14">
        <f t="shared" si="142"/>
        <v>44656</v>
      </c>
      <c r="E9095" s="3" t="s">
        <v>56</v>
      </c>
      <c r="F9095" s="3" t="s">
        <v>11</v>
      </c>
      <c r="G9095" s="3">
        <v>2</v>
      </c>
      <c r="H9095" s="3" t="s">
        <v>5</v>
      </c>
      <c r="I9095" s="3">
        <v>5</v>
      </c>
      <c r="J9095" s="3">
        <v>0</v>
      </c>
      <c r="K9095" t="s">
        <v>180</v>
      </c>
      <c r="L9095">
        <v>1690634</v>
      </c>
      <c r="M9095" s="3" t="s">
        <v>45</v>
      </c>
      <c r="N9095" s="3" t="s">
        <v>63</v>
      </c>
      <c r="O9095" s="3">
        <v>329</v>
      </c>
      <c r="P9095" s="3">
        <v>0.24990162427556212</v>
      </c>
      <c r="S9095"/>
    </row>
    <row r="9096" spans="1:19" x14ac:dyDescent="0.25">
      <c r="A9096" s="3">
        <v>1447189508.7</v>
      </c>
      <c r="B9096" s="10">
        <v>44653</v>
      </c>
      <c r="C9096" s="14">
        <v>43701</v>
      </c>
      <c r="D9096" s="14">
        <f t="shared" si="142"/>
        <v>44654</v>
      </c>
      <c r="E9096" s="3" t="s">
        <v>56</v>
      </c>
      <c r="F9096" s="3" t="s">
        <v>11</v>
      </c>
      <c r="G9096" s="3">
        <v>2</v>
      </c>
      <c r="H9096" s="3" t="s">
        <v>5</v>
      </c>
      <c r="I9096" s="3">
        <v>5</v>
      </c>
      <c r="J9096" s="3">
        <v>0</v>
      </c>
      <c r="K9096" t="s">
        <v>180</v>
      </c>
      <c r="L9096">
        <v>1690634</v>
      </c>
      <c r="M9096" s="3" t="s">
        <v>45</v>
      </c>
      <c r="N9096" s="3" t="s">
        <v>63</v>
      </c>
      <c r="O9096" s="3">
        <v>302</v>
      </c>
      <c r="P9096" s="3">
        <v>0.24990162427556212</v>
      </c>
      <c r="S9096"/>
    </row>
    <row r="9097" spans="1:19" x14ac:dyDescent="0.25">
      <c r="A9097" s="3">
        <v>1447148726.7</v>
      </c>
      <c r="B9097" s="10">
        <v>44655</v>
      </c>
      <c r="C9097" s="14">
        <v>43595</v>
      </c>
      <c r="D9097" s="14">
        <f t="shared" si="142"/>
        <v>44656</v>
      </c>
      <c r="E9097" s="3" t="s">
        <v>56</v>
      </c>
      <c r="F9097" s="3" t="s">
        <v>11</v>
      </c>
      <c r="G9097" s="3">
        <v>2</v>
      </c>
      <c r="H9097" s="3" t="s">
        <v>5</v>
      </c>
      <c r="I9097" s="3">
        <v>5</v>
      </c>
      <c r="J9097" s="3">
        <v>0</v>
      </c>
      <c r="K9097" t="s">
        <v>180</v>
      </c>
      <c r="L9097">
        <v>1690634</v>
      </c>
      <c r="M9097" s="3" t="s">
        <v>45</v>
      </c>
      <c r="N9097" s="3" t="s">
        <v>63</v>
      </c>
      <c r="O9097" s="3">
        <v>269</v>
      </c>
      <c r="P9097" s="3">
        <v>0.99960649710224847</v>
      </c>
      <c r="S9097"/>
    </row>
    <row r="9098" spans="1:19" x14ac:dyDescent="0.25">
      <c r="A9098" s="3">
        <v>1447156042.7</v>
      </c>
      <c r="B9098" s="10">
        <v>44665</v>
      </c>
      <c r="C9098" s="14">
        <v>43791</v>
      </c>
      <c r="D9098" s="14">
        <f t="shared" si="142"/>
        <v>44666</v>
      </c>
      <c r="E9098" s="3" t="s">
        <v>57</v>
      </c>
      <c r="F9098" s="3" t="s">
        <v>11</v>
      </c>
      <c r="G9098" s="3">
        <v>3</v>
      </c>
      <c r="H9098" s="3" t="s">
        <v>5</v>
      </c>
      <c r="I9098" s="3">
        <v>5</v>
      </c>
      <c r="J9098" s="3">
        <v>0</v>
      </c>
      <c r="K9098" t="s">
        <v>175</v>
      </c>
      <c r="L9098">
        <v>1690621</v>
      </c>
      <c r="M9098" s="3" t="s">
        <v>37</v>
      </c>
      <c r="N9098" s="3" t="s">
        <v>63</v>
      </c>
      <c r="O9098" s="3">
        <v>324</v>
      </c>
      <c r="P9098" s="3">
        <v>2.861540477948449</v>
      </c>
      <c r="S9098"/>
    </row>
    <row r="9099" spans="1:19" x14ac:dyDescent="0.25">
      <c r="A9099" s="3">
        <v>1447326458.7</v>
      </c>
      <c r="B9099" s="10">
        <v>44662</v>
      </c>
      <c r="C9099" s="14">
        <v>44236</v>
      </c>
      <c r="D9099" s="14">
        <f t="shared" si="142"/>
        <v>44663</v>
      </c>
      <c r="E9099" s="3" t="s">
        <v>57</v>
      </c>
      <c r="F9099" s="3" t="s">
        <v>11</v>
      </c>
      <c r="G9099" s="3">
        <v>3</v>
      </c>
      <c r="H9099" s="3" t="s">
        <v>5</v>
      </c>
      <c r="I9099" s="3">
        <v>5</v>
      </c>
      <c r="J9099" s="3">
        <v>0</v>
      </c>
      <c r="K9099" t="s">
        <v>175</v>
      </c>
      <c r="L9099">
        <v>1690621</v>
      </c>
      <c r="M9099" s="3" t="s">
        <v>37</v>
      </c>
      <c r="N9099" s="3" t="s">
        <v>63</v>
      </c>
      <c r="O9099" s="3">
        <v>429</v>
      </c>
      <c r="P9099" s="3">
        <v>8.5846214338453475</v>
      </c>
      <c r="S9099"/>
    </row>
    <row r="9100" spans="1:19" x14ac:dyDescent="0.25">
      <c r="A9100" s="3">
        <v>1447334353.7</v>
      </c>
      <c r="B9100" s="10">
        <v>44660</v>
      </c>
      <c r="C9100" s="14">
        <v>44258</v>
      </c>
      <c r="D9100" s="14">
        <f t="shared" si="142"/>
        <v>44661</v>
      </c>
      <c r="E9100" s="3" t="s">
        <v>57</v>
      </c>
      <c r="F9100" s="3" t="s">
        <v>11</v>
      </c>
      <c r="G9100" s="3">
        <v>3</v>
      </c>
      <c r="H9100" s="3" t="s">
        <v>5</v>
      </c>
      <c r="I9100" s="3">
        <v>5</v>
      </c>
      <c r="J9100" s="3">
        <v>0</v>
      </c>
      <c r="K9100" t="s">
        <v>175</v>
      </c>
      <c r="L9100">
        <v>1690621</v>
      </c>
      <c r="M9100" s="3" t="s">
        <v>37</v>
      </c>
      <c r="N9100" s="3" t="s">
        <v>63</v>
      </c>
      <c r="O9100" s="3">
        <v>347</v>
      </c>
      <c r="P9100" s="3">
        <v>1.7169242867690695</v>
      </c>
      <c r="S9100"/>
    </row>
    <row r="9101" spans="1:19" x14ac:dyDescent="0.25">
      <c r="A9101" s="3">
        <v>1447362772.7</v>
      </c>
      <c r="B9101" s="10">
        <v>44660</v>
      </c>
      <c r="C9101" s="14">
        <v>43516</v>
      </c>
      <c r="D9101" s="14">
        <f t="shared" si="142"/>
        <v>44661</v>
      </c>
      <c r="E9101" s="3" t="s">
        <v>57</v>
      </c>
      <c r="F9101" s="3" t="s">
        <v>11</v>
      </c>
      <c r="G9101" s="3">
        <v>3</v>
      </c>
      <c r="H9101" s="3" t="s">
        <v>5</v>
      </c>
      <c r="I9101" s="3">
        <v>5</v>
      </c>
      <c r="J9101" s="3">
        <v>0</v>
      </c>
      <c r="K9101" t="s">
        <v>175</v>
      </c>
      <c r="L9101">
        <v>1690621</v>
      </c>
      <c r="M9101" s="3" t="s">
        <v>37</v>
      </c>
      <c r="N9101" s="3" t="s">
        <v>63</v>
      </c>
      <c r="O9101" s="3">
        <v>340</v>
      </c>
      <c r="P9101" s="3">
        <v>1.7169242867690695</v>
      </c>
      <c r="S9101"/>
    </row>
    <row r="9102" spans="1:19" x14ac:dyDescent="0.25">
      <c r="A9102" s="3">
        <v>1447269824.7</v>
      </c>
      <c r="B9102" s="10">
        <v>44660</v>
      </c>
      <c r="C9102" s="14">
        <v>43604</v>
      </c>
      <c r="D9102" s="14">
        <f t="shared" si="142"/>
        <v>44661</v>
      </c>
      <c r="E9102" s="3" t="s">
        <v>57</v>
      </c>
      <c r="F9102" s="3" t="s">
        <v>11</v>
      </c>
      <c r="G9102" s="3">
        <v>3</v>
      </c>
      <c r="H9102" s="3" t="s">
        <v>5</v>
      </c>
      <c r="I9102" s="3">
        <v>5</v>
      </c>
      <c r="J9102" s="3">
        <v>0</v>
      </c>
      <c r="K9102" t="s">
        <v>175</v>
      </c>
      <c r="L9102">
        <v>1690621</v>
      </c>
      <c r="M9102" s="3" t="s">
        <v>37</v>
      </c>
      <c r="N9102" s="3" t="s">
        <v>63</v>
      </c>
      <c r="O9102" s="3">
        <v>306</v>
      </c>
      <c r="P9102" s="3">
        <v>1.1446161911793797</v>
      </c>
      <c r="S9102"/>
    </row>
    <row r="9103" spans="1:19" x14ac:dyDescent="0.25">
      <c r="A9103" s="3">
        <v>1447247289.7</v>
      </c>
      <c r="B9103" s="10">
        <v>44665</v>
      </c>
      <c r="C9103" s="14">
        <v>44432</v>
      </c>
      <c r="D9103" s="14">
        <f t="shared" si="142"/>
        <v>44666</v>
      </c>
      <c r="E9103" s="3" t="s">
        <v>57</v>
      </c>
      <c r="F9103" s="3" t="s">
        <v>11</v>
      </c>
      <c r="G9103" s="3">
        <v>3</v>
      </c>
      <c r="H9103" s="3" t="s">
        <v>5</v>
      </c>
      <c r="I9103" s="3">
        <v>5</v>
      </c>
      <c r="J9103" s="3">
        <v>0</v>
      </c>
      <c r="K9103" t="s">
        <v>175</v>
      </c>
      <c r="L9103">
        <v>1690621</v>
      </c>
      <c r="M9103" s="3" t="s">
        <v>37</v>
      </c>
      <c r="N9103" s="3" t="s">
        <v>63</v>
      </c>
      <c r="O9103" s="3">
        <v>331</v>
      </c>
      <c r="P9103" s="3">
        <v>1.1446161911793797</v>
      </c>
      <c r="S9103"/>
    </row>
    <row r="9104" spans="1:19" x14ac:dyDescent="0.25">
      <c r="A9104" s="3">
        <v>1447398906.7</v>
      </c>
      <c r="B9104" s="10">
        <v>44654</v>
      </c>
      <c r="C9104" s="14">
        <v>44459</v>
      </c>
      <c r="D9104" s="14">
        <f t="shared" si="142"/>
        <v>44655</v>
      </c>
      <c r="E9104" s="3" t="s">
        <v>57</v>
      </c>
      <c r="F9104" s="3" t="s">
        <v>11</v>
      </c>
      <c r="G9104" s="3">
        <v>3</v>
      </c>
      <c r="H9104" s="3" t="s">
        <v>5</v>
      </c>
      <c r="I9104" s="3">
        <v>0</v>
      </c>
      <c r="J9104" s="3">
        <v>0</v>
      </c>
      <c r="K9104" t="s">
        <v>175</v>
      </c>
      <c r="L9104">
        <v>1690621</v>
      </c>
      <c r="M9104" s="3" t="s">
        <v>37</v>
      </c>
      <c r="N9104" s="3" t="s">
        <v>63</v>
      </c>
      <c r="O9104" s="3">
        <v>255</v>
      </c>
      <c r="P9104" s="3">
        <v>1.1446161911793797</v>
      </c>
      <c r="S9104"/>
    </row>
    <row r="9105" spans="1:19" x14ac:dyDescent="0.25">
      <c r="A9105" s="3">
        <v>1447189591.7</v>
      </c>
      <c r="B9105" s="10">
        <v>44659</v>
      </c>
      <c r="C9105" s="14">
        <v>43744</v>
      </c>
      <c r="D9105" s="14">
        <f t="shared" si="142"/>
        <v>44660</v>
      </c>
      <c r="E9105" s="3" t="s">
        <v>57</v>
      </c>
      <c r="F9105" s="3" t="s">
        <v>11</v>
      </c>
      <c r="G9105" s="3">
        <v>3</v>
      </c>
      <c r="H9105" s="3" t="s">
        <v>5</v>
      </c>
      <c r="I9105" s="3">
        <v>5</v>
      </c>
      <c r="J9105" s="3">
        <v>0</v>
      </c>
      <c r="K9105" t="s">
        <v>175</v>
      </c>
      <c r="L9105">
        <v>1690621</v>
      </c>
      <c r="M9105" s="3" t="s">
        <v>37</v>
      </c>
      <c r="N9105" s="3" t="s">
        <v>63</v>
      </c>
      <c r="O9105" s="3">
        <v>346</v>
      </c>
      <c r="P9105" s="3">
        <v>1.1446161911793797</v>
      </c>
      <c r="S9105"/>
    </row>
    <row r="9106" spans="1:19" x14ac:dyDescent="0.25">
      <c r="A9106" s="3">
        <v>1447245306.7</v>
      </c>
      <c r="B9106" s="10">
        <v>44653</v>
      </c>
      <c r="C9106" s="14">
        <v>44092</v>
      </c>
      <c r="D9106" s="14">
        <f t="shared" si="142"/>
        <v>44654</v>
      </c>
      <c r="E9106" s="3" t="s">
        <v>57</v>
      </c>
      <c r="F9106" s="3" t="s">
        <v>11</v>
      </c>
      <c r="G9106" s="3">
        <v>3</v>
      </c>
      <c r="H9106" s="3" t="s">
        <v>5</v>
      </c>
      <c r="I9106" s="3">
        <v>5</v>
      </c>
      <c r="J9106" s="3">
        <v>0</v>
      </c>
      <c r="K9106" t="s">
        <v>175</v>
      </c>
      <c r="L9106">
        <v>1690621</v>
      </c>
      <c r="M9106" s="3" t="s">
        <v>37</v>
      </c>
      <c r="N9106" s="3" t="s">
        <v>63</v>
      </c>
      <c r="O9106" s="3">
        <v>282</v>
      </c>
      <c r="P9106" s="3">
        <v>2.2892323823587595</v>
      </c>
      <c r="S9106"/>
    </row>
    <row r="9107" spans="1:19" x14ac:dyDescent="0.25">
      <c r="A9107" s="3">
        <v>1447398905.7</v>
      </c>
      <c r="B9107" s="10">
        <v>44658</v>
      </c>
      <c r="C9107" s="14">
        <v>44610</v>
      </c>
      <c r="D9107" s="14">
        <f t="shared" si="142"/>
        <v>44659</v>
      </c>
      <c r="E9107" s="3" t="s">
        <v>57</v>
      </c>
      <c r="F9107" s="3" t="s">
        <v>11</v>
      </c>
      <c r="G9107" s="3">
        <v>3</v>
      </c>
      <c r="H9107" s="3" t="s">
        <v>5</v>
      </c>
      <c r="I9107" s="3">
        <v>0</v>
      </c>
      <c r="J9107" s="3">
        <v>0</v>
      </c>
      <c r="K9107" t="s">
        <v>175</v>
      </c>
      <c r="L9107">
        <v>1690621</v>
      </c>
      <c r="M9107" s="3" t="s">
        <v>37</v>
      </c>
      <c r="N9107" s="3" t="s">
        <v>63</v>
      </c>
      <c r="O9107" s="3">
        <v>332</v>
      </c>
      <c r="P9107" s="3">
        <v>1.1446161911793797</v>
      </c>
      <c r="S9107"/>
    </row>
    <row r="9108" spans="1:19" x14ac:dyDescent="0.25">
      <c r="A9108" s="3">
        <v>1447402329.7</v>
      </c>
      <c r="B9108" s="10">
        <v>44655</v>
      </c>
      <c r="C9108" s="14">
        <v>43544</v>
      </c>
      <c r="D9108" s="14">
        <f t="shared" si="142"/>
        <v>44656</v>
      </c>
      <c r="E9108" s="3" t="s">
        <v>57</v>
      </c>
      <c r="F9108" s="3" t="s">
        <v>11</v>
      </c>
      <c r="G9108" s="3">
        <v>3</v>
      </c>
      <c r="H9108" s="3" t="s">
        <v>5</v>
      </c>
      <c r="I9108" s="3">
        <v>0</v>
      </c>
      <c r="J9108" s="3">
        <v>0</v>
      </c>
      <c r="K9108" t="s">
        <v>175</v>
      </c>
      <c r="L9108">
        <v>1690621</v>
      </c>
      <c r="M9108" s="3" t="s">
        <v>37</v>
      </c>
      <c r="N9108" s="3" t="s">
        <v>63</v>
      </c>
      <c r="O9108" s="3">
        <v>304</v>
      </c>
      <c r="P9108" s="3">
        <v>2.2892323823587595</v>
      </c>
      <c r="S9108"/>
    </row>
    <row r="9109" spans="1:19" x14ac:dyDescent="0.25">
      <c r="A9109" s="3">
        <v>1447328238.7</v>
      </c>
      <c r="B9109" s="10">
        <v>44660</v>
      </c>
      <c r="C9109" s="14">
        <v>44159</v>
      </c>
      <c r="D9109" s="14">
        <f t="shared" si="142"/>
        <v>44661</v>
      </c>
      <c r="E9109" s="3" t="s">
        <v>57</v>
      </c>
      <c r="F9109" s="3" t="s">
        <v>11</v>
      </c>
      <c r="G9109" s="3">
        <v>3</v>
      </c>
      <c r="H9109" s="3" t="s">
        <v>5</v>
      </c>
      <c r="I9109" s="3">
        <v>5</v>
      </c>
      <c r="J9109" s="3">
        <v>0</v>
      </c>
      <c r="K9109" t="s">
        <v>175</v>
      </c>
      <c r="L9109">
        <v>1690621</v>
      </c>
      <c r="M9109" s="3" t="s">
        <v>37</v>
      </c>
      <c r="N9109" s="3" t="s">
        <v>63</v>
      </c>
      <c r="O9109" s="3">
        <v>360</v>
      </c>
      <c r="P9109" s="3">
        <v>2.2892323823587595</v>
      </c>
      <c r="S9109"/>
    </row>
    <row r="9110" spans="1:19" x14ac:dyDescent="0.25">
      <c r="A9110" s="3">
        <v>1447211845.7</v>
      </c>
      <c r="B9110" s="10">
        <v>44652</v>
      </c>
      <c r="C9110" s="14">
        <v>44594</v>
      </c>
      <c r="D9110" s="14">
        <f t="shared" si="142"/>
        <v>44653</v>
      </c>
      <c r="E9110" s="3" t="s">
        <v>57</v>
      </c>
      <c r="F9110" s="3" t="s">
        <v>11</v>
      </c>
      <c r="G9110" s="3">
        <v>3</v>
      </c>
      <c r="H9110" s="3" t="s">
        <v>5</v>
      </c>
      <c r="I9110" s="3">
        <v>5</v>
      </c>
      <c r="J9110" s="3">
        <v>0</v>
      </c>
      <c r="K9110" t="s">
        <v>175</v>
      </c>
      <c r="L9110">
        <v>1690621</v>
      </c>
      <c r="M9110" s="3" t="s">
        <v>37</v>
      </c>
      <c r="N9110" s="3" t="s">
        <v>63</v>
      </c>
      <c r="O9110" s="3">
        <v>329</v>
      </c>
      <c r="P9110" s="3">
        <v>1.1446161911793797</v>
      </c>
      <c r="S9110"/>
    </row>
    <row r="9111" spans="1:19" x14ac:dyDescent="0.25">
      <c r="A9111" s="3">
        <v>1447269825.7</v>
      </c>
      <c r="B9111" s="10">
        <v>44662</v>
      </c>
      <c r="C9111" s="14">
        <v>43862</v>
      </c>
      <c r="D9111" s="14">
        <f t="shared" si="142"/>
        <v>44663</v>
      </c>
      <c r="E9111" s="3" t="s">
        <v>57</v>
      </c>
      <c r="F9111" s="3" t="s">
        <v>11</v>
      </c>
      <c r="G9111" s="3">
        <v>3</v>
      </c>
      <c r="H9111" s="3" t="s">
        <v>5</v>
      </c>
      <c r="I9111" s="3">
        <v>5</v>
      </c>
      <c r="J9111" s="3">
        <v>0</v>
      </c>
      <c r="K9111" t="s">
        <v>175</v>
      </c>
      <c r="L9111">
        <v>1690621</v>
      </c>
      <c r="M9111" s="3" t="s">
        <v>37</v>
      </c>
      <c r="N9111" s="3" t="s">
        <v>63</v>
      </c>
      <c r="O9111" s="3">
        <v>333</v>
      </c>
      <c r="P9111" s="3">
        <v>2.2892323823587595</v>
      </c>
      <c r="S9111"/>
    </row>
    <row r="9112" spans="1:19" x14ac:dyDescent="0.25">
      <c r="A9112" s="3">
        <v>1447330381.7</v>
      </c>
      <c r="B9112" s="10">
        <v>44652</v>
      </c>
      <c r="C9112" s="14">
        <v>44324</v>
      </c>
      <c r="D9112" s="14">
        <f t="shared" si="142"/>
        <v>44653</v>
      </c>
      <c r="E9112" s="3" t="s">
        <v>57</v>
      </c>
      <c r="F9112" s="3" t="s">
        <v>11</v>
      </c>
      <c r="G9112" s="3">
        <v>3</v>
      </c>
      <c r="H9112" s="3" t="s">
        <v>5</v>
      </c>
      <c r="I9112" s="3">
        <v>5</v>
      </c>
      <c r="J9112" s="3">
        <v>0</v>
      </c>
      <c r="K9112" t="s">
        <v>175</v>
      </c>
      <c r="L9112">
        <v>1690621</v>
      </c>
      <c r="M9112" s="3" t="s">
        <v>37</v>
      </c>
      <c r="N9112" s="3" t="s">
        <v>63</v>
      </c>
      <c r="O9112" s="3">
        <v>358</v>
      </c>
      <c r="P9112" s="3">
        <v>4.578464764717519</v>
      </c>
      <c r="S9112"/>
    </row>
    <row r="9113" spans="1:19" x14ac:dyDescent="0.25">
      <c r="A9113" s="3">
        <v>1447398904.7</v>
      </c>
      <c r="B9113" s="10">
        <v>44652</v>
      </c>
      <c r="C9113" s="14">
        <v>43508</v>
      </c>
      <c r="D9113" s="14">
        <f t="shared" si="142"/>
        <v>44653</v>
      </c>
      <c r="E9113" s="3" t="s">
        <v>57</v>
      </c>
      <c r="F9113" s="3" t="s">
        <v>11</v>
      </c>
      <c r="G9113" s="3">
        <v>3</v>
      </c>
      <c r="H9113" s="3" t="s">
        <v>5</v>
      </c>
      <c r="I9113" s="3">
        <v>0</v>
      </c>
      <c r="J9113" s="3">
        <v>0</v>
      </c>
      <c r="K9113" t="s">
        <v>175</v>
      </c>
      <c r="L9113">
        <v>1690621</v>
      </c>
      <c r="M9113" s="3" t="s">
        <v>37</v>
      </c>
      <c r="N9113" s="3" t="s">
        <v>63</v>
      </c>
      <c r="O9113" s="3">
        <v>291</v>
      </c>
      <c r="P9113" s="3">
        <v>1.1446161911793797</v>
      </c>
      <c r="S9113"/>
    </row>
    <row r="9114" spans="1:19" x14ac:dyDescent="0.25">
      <c r="A9114" s="3">
        <v>1447254121.7</v>
      </c>
      <c r="B9114" s="10">
        <v>44652</v>
      </c>
      <c r="C9114" s="14">
        <v>44264</v>
      </c>
      <c r="D9114" s="14">
        <f t="shared" si="142"/>
        <v>44653</v>
      </c>
      <c r="E9114" s="3" t="s">
        <v>57</v>
      </c>
      <c r="F9114" s="3" t="s">
        <v>11</v>
      </c>
      <c r="G9114" s="3">
        <v>3</v>
      </c>
      <c r="H9114" s="3" t="s">
        <v>5</v>
      </c>
      <c r="I9114" s="3">
        <v>5</v>
      </c>
      <c r="J9114" s="3">
        <v>0</v>
      </c>
      <c r="K9114" t="s">
        <v>175</v>
      </c>
      <c r="L9114">
        <v>1690621</v>
      </c>
      <c r="M9114" s="3" t="s">
        <v>37</v>
      </c>
      <c r="N9114" s="3" t="s">
        <v>63</v>
      </c>
      <c r="O9114" s="3">
        <v>373</v>
      </c>
      <c r="P9114" s="3">
        <v>5.723080955896898</v>
      </c>
      <c r="S9114"/>
    </row>
    <row r="9115" spans="1:19" x14ac:dyDescent="0.25">
      <c r="A9115" s="3">
        <v>1447343149.7</v>
      </c>
      <c r="B9115" s="10">
        <v>44655</v>
      </c>
      <c r="C9115" s="14">
        <v>44322</v>
      </c>
      <c r="D9115" s="14">
        <f t="shared" si="142"/>
        <v>44656</v>
      </c>
      <c r="E9115" s="3" t="s">
        <v>57</v>
      </c>
      <c r="F9115" s="3" t="s">
        <v>11</v>
      </c>
      <c r="G9115" s="3">
        <v>3</v>
      </c>
      <c r="H9115" s="3" t="s">
        <v>5</v>
      </c>
      <c r="I9115" s="3">
        <v>5</v>
      </c>
      <c r="J9115" s="3">
        <v>0</v>
      </c>
      <c r="K9115" t="s">
        <v>175</v>
      </c>
      <c r="L9115">
        <v>1690621</v>
      </c>
      <c r="M9115" s="3" t="s">
        <v>37</v>
      </c>
      <c r="N9115" s="3" t="s">
        <v>63</v>
      </c>
      <c r="O9115" s="3">
        <v>368</v>
      </c>
      <c r="P9115" s="3">
        <v>2.861540477948449</v>
      </c>
      <c r="S9115"/>
    </row>
    <row r="9116" spans="1:19" x14ac:dyDescent="0.25">
      <c r="A9116" s="3">
        <v>1447160015.7</v>
      </c>
      <c r="B9116" s="10">
        <v>44660</v>
      </c>
      <c r="C9116" s="14">
        <v>43537</v>
      </c>
      <c r="D9116" s="14">
        <f t="shared" si="142"/>
        <v>44661</v>
      </c>
      <c r="E9116" s="3" t="s">
        <v>57</v>
      </c>
      <c r="F9116" s="3" t="s">
        <v>11</v>
      </c>
      <c r="G9116" s="3">
        <v>3</v>
      </c>
      <c r="H9116" s="3" t="s">
        <v>5</v>
      </c>
      <c r="I9116" s="3">
        <v>5</v>
      </c>
      <c r="J9116" s="3">
        <v>0</v>
      </c>
      <c r="K9116" t="s">
        <v>175</v>
      </c>
      <c r="L9116">
        <v>1690621</v>
      </c>
      <c r="M9116" s="3" t="s">
        <v>37</v>
      </c>
      <c r="N9116" s="3" t="s">
        <v>63</v>
      </c>
      <c r="O9116" s="3">
        <v>315</v>
      </c>
      <c r="P9116" s="3">
        <v>1.7169242867690695</v>
      </c>
      <c r="S9116"/>
    </row>
    <row r="9117" spans="1:19" x14ac:dyDescent="0.25">
      <c r="A9117" s="3">
        <v>1447402328.7</v>
      </c>
      <c r="B9117" s="10">
        <v>44659</v>
      </c>
      <c r="C9117" s="14">
        <v>44166</v>
      </c>
      <c r="D9117" s="14">
        <f t="shared" si="142"/>
        <v>44660</v>
      </c>
      <c r="E9117" s="3" t="s">
        <v>57</v>
      </c>
      <c r="F9117" s="3" t="s">
        <v>11</v>
      </c>
      <c r="G9117" s="3">
        <v>3</v>
      </c>
      <c r="H9117" s="3" t="s">
        <v>5</v>
      </c>
      <c r="I9117" s="3">
        <v>0</v>
      </c>
      <c r="J9117" s="3">
        <v>0</v>
      </c>
      <c r="K9117" t="s">
        <v>175</v>
      </c>
      <c r="L9117">
        <v>1690621</v>
      </c>
      <c r="M9117" s="3" t="s">
        <v>37</v>
      </c>
      <c r="N9117" s="3" t="s">
        <v>63</v>
      </c>
      <c r="O9117" s="3">
        <v>256</v>
      </c>
      <c r="P9117" s="3">
        <v>1.1446161911793797</v>
      </c>
      <c r="S9117"/>
    </row>
    <row r="9118" spans="1:19" x14ac:dyDescent="0.25">
      <c r="A9118" s="3">
        <v>1447237020.7</v>
      </c>
      <c r="B9118" s="10">
        <v>44660</v>
      </c>
      <c r="C9118" s="14">
        <v>44543</v>
      </c>
      <c r="D9118" s="14">
        <f t="shared" si="142"/>
        <v>44661</v>
      </c>
      <c r="E9118" s="3" t="s">
        <v>57</v>
      </c>
      <c r="F9118" s="3" t="s">
        <v>11</v>
      </c>
      <c r="G9118" s="3">
        <v>3</v>
      </c>
      <c r="H9118" s="3" t="s">
        <v>5</v>
      </c>
      <c r="I9118" s="3">
        <v>5</v>
      </c>
      <c r="J9118" s="3">
        <v>0</v>
      </c>
      <c r="K9118" t="s">
        <v>175</v>
      </c>
      <c r="L9118">
        <v>1690621</v>
      </c>
      <c r="M9118" s="3" t="s">
        <v>37</v>
      </c>
      <c r="N9118" s="3" t="s">
        <v>63</v>
      </c>
      <c r="O9118" s="3">
        <v>275</v>
      </c>
      <c r="P9118" s="3">
        <v>1.1446161911793797</v>
      </c>
      <c r="S9118"/>
    </row>
    <row r="9119" spans="1:19" x14ac:dyDescent="0.25">
      <c r="A9119" s="3">
        <v>1447241499.7</v>
      </c>
      <c r="B9119" s="10">
        <v>44661</v>
      </c>
      <c r="C9119" s="14">
        <v>43712</v>
      </c>
      <c r="D9119" s="14">
        <f t="shared" si="142"/>
        <v>44662</v>
      </c>
      <c r="E9119" s="3" t="s">
        <v>57</v>
      </c>
      <c r="F9119" s="3" t="s">
        <v>11</v>
      </c>
      <c r="G9119" s="3">
        <v>3</v>
      </c>
      <c r="H9119" s="3" t="s">
        <v>5</v>
      </c>
      <c r="I9119" s="3">
        <v>5</v>
      </c>
      <c r="J9119" s="3">
        <v>0</v>
      </c>
      <c r="K9119" t="s">
        <v>175</v>
      </c>
      <c r="L9119">
        <v>1690616</v>
      </c>
      <c r="M9119" s="3" t="s">
        <v>37</v>
      </c>
      <c r="N9119" s="3" t="s">
        <v>63</v>
      </c>
      <c r="O9119" s="3">
        <v>272</v>
      </c>
      <c r="P9119" s="3">
        <v>0.47135044828415773</v>
      </c>
      <c r="S9119"/>
    </row>
    <row r="9120" spans="1:19" x14ac:dyDescent="0.25">
      <c r="A9120" s="3">
        <v>1447318100.7</v>
      </c>
      <c r="B9120" s="10">
        <v>44652</v>
      </c>
      <c r="C9120" s="14">
        <v>43948</v>
      </c>
      <c r="D9120" s="14">
        <f t="shared" si="142"/>
        <v>44653</v>
      </c>
      <c r="E9120" s="3" t="s">
        <v>57</v>
      </c>
      <c r="F9120" s="3" t="s">
        <v>11</v>
      </c>
      <c r="G9120" s="3">
        <v>3</v>
      </c>
      <c r="H9120" s="3" t="s">
        <v>5</v>
      </c>
      <c r="I9120" s="3">
        <v>5</v>
      </c>
      <c r="J9120" s="3">
        <v>0</v>
      </c>
      <c r="K9120" t="s">
        <v>175</v>
      </c>
      <c r="L9120">
        <v>1690616</v>
      </c>
      <c r="M9120" s="3" t="s">
        <v>37</v>
      </c>
      <c r="N9120" s="3" t="s">
        <v>63</v>
      </c>
      <c r="O9120" s="3">
        <v>278</v>
      </c>
      <c r="P9120" s="3">
        <v>1.8854017931366309</v>
      </c>
      <c r="S9120"/>
    </row>
    <row r="9121" spans="1:19" x14ac:dyDescent="0.25">
      <c r="A9121" s="3">
        <v>1447421463.7</v>
      </c>
      <c r="B9121" s="10">
        <v>44662</v>
      </c>
      <c r="C9121" s="14">
        <v>43917</v>
      </c>
      <c r="D9121" s="14">
        <f t="shared" si="142"/>
        <v>44663</v>
      </c>
      <c r="E9121" s="3" t="s">
        <v>57</v>
      </c>
      <c r="F9121" s="3" t="s">
        <v>11</v>
      </c>
      <c r="G9121" s="3">
        <v>3</v>
      </c>
      <c r="H9121" s="3" t="s">
        <v>5</v>
      </c>
      <c r="I9121" s="3">
        <v>0</v>
      </c>
      <c r="J9121" s="3">
        <v>0</v>
      </c>
      <c r="K9121" t="s">
        <v>175</v>
      </c>
      <c r="L9121">
        <v>1690616</v>
      </c>
      <c r="M9121" s="3" t="s">
        <v>37</v>
      </c>
      <c r="N9121" s="3" t="s">
        <v>63</v>
      </c>
      <c r="O9121" s="3">
        <v>293</v>
      </c>
      <c r="P9121" s="3">
        <v>0.94270089656831546</v>
      </c>
      <c r="S9121"/>
    </row>
    <row r="9122" spans="1:19" x14ac:dyDescent="0.25">
      <c r="A9122" s="3">
        <v>1447306743.7</v>
      </c>
      <c r="B9122" s="10">
        <v>44660</v>
      </c>
      <c r="C9122" s="14">
        <v>43589</v>
      </c>
      <c r="D9122" s="14">
        <f t="shared" si="142"/>
        <v>44661</v>
      </c>
      <c r="E9122" s="3" t="s">
        <v>57</v>
      </c>
      <c r="F9122" s="3" t="s">
        <v>11</v>
      </c>
      <c r="G9122" s="3">
        <v>3</v>
      </c>
      <c r="H9122" s="3" t="s">
        <v>5</v>
      </c>
      <c r="I9122" s="3">
        <v>5</v>
      </c>
      <c r="J9122" s="3">
        <v>0</v>
      </c>
      <c r="K9122" t="s">
        <v>175</v>
      </c>
      <c r="L9122">
        <v>1690616</v>
      </c>
      <c r="M9122" s="3" t="s">
        <v>37</v>
      </c>
      <c r="N9122" s="3" t="s">
        <v>63</v>
      </c>
      <c r="O9122" s="3">
        <v>325</v>
      </c>
      <c r="P9122" s="3">
        <v>0.47135044828415773</v>
      </c>
      <c r="S9122"/>
    </row>
    <row r="9123" spans="1:19" x14ac:dyDescent="0.25">
      <c r="A9123" s="3">
        <v>1447362783.7</v>
      </c>
      <c r="B9123" s="10">
        <v>44652</v>
      </c>
      <c r="C9123" s="14">
        <v>44205</v>
      </c>
      <c r="D9123" s="14">
        <f t="shared" si="142"/>
        <v>44653</v>
      </c>
      <c r="E9123" s="3" t="s">
        <v>57</v>
      </c>
      <c r="F9123" s="3" t="s">
        <v>11</v>
      </c>
      <c r="G9123" s="3">
        <v>3</v>
      </c>
      <c r="H9123" s="3" t="s">
        <v>5</v>
      </c>
      <c r="I9123" s="3">
        <v>5</v>
      </c>
      <c r="J9123" s="3">
        <v>0</v>
      </c>
      <c r="K9123" t="s">
        <v>175</v>
      </c>
      <c r="L9123">
        <v>1690616</v>
      </c>
      <c r="M9123" s="3" t="s">
        <v>37</v>
      </c>
      <c r="N9123" s="3" t="s">
        <v>63</v>
      </c>
      <c r="O9123" s="3">
        <v>292</v>
      </c>
      <c r="P9123" s="3">
        <v>0.47135044828415773</v>
      </c>
      <c r="S9123"/>
    </row>
    <row r="9124" spans="1:19" x14ac:dyDescent="0.25">
      <c r="A9124" s="3">
        <v>1447151454.7</v>
      </c>
      <c r="B9124" s="10">
        <v>44654</v>
      </c>
      <c r="C9124" s="14">
        <v>43619</v>
      </c>
      <c r="D9124" s="14">
        <f t="shared" si="142"/>
        <v>44655</v>
      </c>
      <c r="E9124" s="3" t="s">
        <v>57</v>
      </c>
      <c r="F9124" s="3" t="s">
        <v>11</v>
      </c>
      <c r="G9124" s="3">
        <v>3</v>
      </c>
      <c r="H9124" s="3" t="s">
        <v>5</v>
      </c>
      <c r="I9124" s="3">
        <v>5</v>
      </c>
      <c r="J9124" s="3">
        <v>0</v>
      </c>
      <c r="K9124" t="s">
        <v>175</v>
      </c>
      <c r="L9124">
        <v>1690616</v>
      </c>
      <c r="M9124" s="3" t="s">
        <v>37</v>
      </c>
      <c r="N9124" s="3" t="s">
        <v>63</v>
      </c>
      <c r="O9124" s="3">
        <v>284</v>
      </c>
      <c r="P9124" s="3">
        <v>1.8854017931366309</v>
      </c>
      <c r="S9124"/>
    </row>
    <row r="9125" spans="1:19" x14ac:dyDescent="0.25">
      <c r="A9125" s="3">
        <v>1447167326.7</v>
      </c>
      <c r="B9125" s="10">
        <v>44654</v>
      </c>
      <c r="C9125" s="14">
        <v>44207</v>
      </c>
      <c r="D9125" s="14">
        <f t="shared" si="142"/>
        <v>44655</v>
      </c>
      <c r="E9125" s="3" t="s">
        <v>57</v>
      </c>
      <c r="F9125" s="3" t="s">
        <v>11</v>
      </c>
      <c r="G9125" s="3">
        <v>3</v>
      </c>
      <c r="H9125" s="3" t="s">
        <v>5</v>
      </c>
      <c r="I9125" s="3">
        <v>5</v>
      </c>
      <c r="J9125" s="3">
        <v>0</v>
      </c>
      <c r="K9125" t="s">
        <v>175</v>
      </c>
      <c r="L9125">
        <v>1690616</v>
      </c>
      <c r="M9125" s="3" t="s">
        <v>37</v>
      </c>
      <c r="N9125" s="3" t="s">
        <v>63</v>
      </c>
      <c r="O9125" s="3">
        <v>250</v>
      </c>
      <c r="P9125" s="3">
        <v>0.47135044828415773</v>
      </c>
      <c r="S9125"/>
    </row>
    <row r="9126" spans="1:19" x14ac:dyDescent="0.25">
      <c r="A9126" s="3">
        <v>1447182484.7</v>
      </c>
      <c r="B9126" s="10">
        <v>44653</v>
      </c>
      <c r="C9126" s="14">
        <v>43652</v>
      </c>
      <c r="D9126" s="14">
        <f t="shared" si="142"/>
        <v>44654</v>
      </c>
      <c r="E9126" s="3" t="s">
        <v>57</v>
      </c>
      <c r="F9126" s="3" t="s">
        <v>11</v>
      </c>
      <c r="G9126" s="3">
        <v>3</v>
      </c>
      <c r="H9126" s="3" t="s">
        <v>5</v>
      </c>
      <c r="I9126" s="3">
        <v>5</v>
      </c>
      <c r="J9126" s="3">
        <v>0</v>
      </c>
      <c r="K9126" t="s">
        <v>175</v>
      </c>
      <c r="L9126">
        <v>1690616</v>
      </c>
      <c r="M9126" s="3" t="s">
        <v>37</v>
      </c>
      <c r="N9126" s="3" t="s">
        <v>63</v>
      </c>
      <c r="O9126" s="3">
        <v>285</v>
      </c>
      <c r="P9126" s="3">
        <v>0.47135044828415773</v>
      </c>
      <c r="S9126"/>
    </row>
    <row r="9127" spans="1:19" x14ac:dyDescent="0.25">
      <c r="A9127" s="3">
        <v>1447322570.7</v>
      </c>
      <c r="B9127" s="10">
        <v>44653</v>
      </c>
      <c r="C9127" s="14">
        <v>43532</v>
      </c>
      <c r="D9127" s="14">
        <f t="shared" si="142"/>
        <v>44654</v>
      </c>
      <c r="E9127" s="3" t="s">
        <v>57</v>
      </c>
      <c r="F9127" s="3" t="s">
        <v>11</v>
      </c>
      <c r="G9127" s="3">
        <v>3</v>
      </c>
      <c r="H9127" s="3" t="s">
        <v>5</v>
      </c>
      <c r="I9127" s="3">
        <v>5</v>
      </c>
      <c r="J9127" s="3">
        <v>0</v>
      </c>
      <c r="K9127" t="s">
        <v>175</v>
      </c>
      <c r="L9127">
        <v>1690616</v>
      </c>
      <c r="M9127" s="3" t="s">
        <v>37</v>
      </c>
      <c r="N9127" s="3" t="s">
        <v>63</v>
      </c>
      <c r="O9127" s="3">
        <v>335</v>
      </c>
      <c r="P9127" s="3">
        <v>0.94270089656831546</v>
      </c>
      <c r="S9127"/>
    </row>
    <row r="9128" spans="1:19" x14ac:dyDescent="0.25">
      <c r="A9128" s="3">
        <v>1447245307.7</v>
      </c>
      <c r="B9128" s="10">
        <v>44652</v>
      </c>
      <c r="C9128" s="14">
        <v>44157</v>
      </c>
      <c r="D9128" s="14">
        <f t="shared" si="142"/>
        <v>44653</v>
      </c>
      <c r="E9128" s="3" t="s">
        <v>57</v>
      </c>
      <c r="F9128" s="3" t="s">
        <v>11</v>
      </c>
      <c r="G9128" s="3">
        <v>3</v>
      </c>
      <c r="H9128" s="3" t="s">
        <v>5</v>
      </c>
      <c r="I9128" s="3">
        <v>5</v>
      </c>
      <c r="J9128" s="3">
        <v>0</v>
      </c>
      <c r="K9128" t="s">
        <v>175</v>
      </c>
      <c r="L9128">
        <v>1690616</v>
      </c>
      <c r="M9128" s="3" t="s">
        <v>37</v>
      </c>
      <c r="N9128" s="3" t="s">
        <v>63</v>
      </c>
      <c r="O9128" s="3">
        <v>338</v>
      </c>
      <c r="P9128" s="3">
        <v>0.94270089656831546</v>
      </c>
      <c r="S9128"/>
    </row>
    <row r="9129" spans="1:19" x14ac:dyDescent="0.25">
      <c r="A9129" s="3">
        <v>1447189644.7</v>
      </c>
      <c r="B9129" s="10">
        <v>44662</v>
      </c>
      <c r="C9129" s="14">
        <v>43623</v>
      </c>
      <c r="D9129" s="14">
        <f t="shared" si="142"/>
        <v>44663</v>
      </c>
      <c r="E9129" s="3" t="s">
        <v>57</v>
      </c>
      <c r="F9129" s="3" t="s">
        <v>11</v>
      </c>
      <c r="G9129" s="3">
        <v>3</v>
      </c>
      <c r="H9129" s="3" t="s">
        <v>5</v>
      </c>
      <c r="I9129" s="3">
        <v>5</v>
      </c>
      <c r="J9129" s="3">
        <v>0</v>
      </c>
      <c r="K9129" t="s">
        <v>175</v>
      </c>
      <c r="L9129">
        <v>1690616</v>
      </c>
      <c r="M9129" s="3" t="s">
        <v>37</v>
      </c>
      <c r="N9129" s="3" t="s">
        <v>63</v>
      </c>
      <c r="O9129" s="3">
        <v>288</v>
      </c>
      <c r="P9129" s="3">
        <v>0.47135044828415773</v>
      </c>
      <c r="S9129"/>
    </row>
    <row r="9130" spans="1:19" x14ac:dyDescent="0.25">
      <c r="A9130" s="3">
        <v>1447306744.7</v>
      </c>
      <c r="B9130" s="10">
        <v>44652</v>
      </c>
      <c r="C9130" s="14">
        <v>43659</v>
      </c>
      <c r="D9130" s="14">
        <f t="shared" si="142"/>
        <v>44653</v>
      </c>
      <c r="E9130" s="3" t="s">
        <v>57</v>
      </c>
      <c r="F9130" s="3" t="s">
        <v>11</v>
      </c>
      <c r="G9130" s="3">
        <v>3</v>
      </c>
      <c r="H9130" s="3" t="s">
        <v>5</v>
      </c>
      <c r="I9130" s="3">
        <v>5</v>
      </c>
      <c r="J9130" s="3">
        <v>0</v>
      </c>
      <c r="K9130" t="s">
        <v>175</v>
      </c>
      <c r="L9130">
        <v>1690616</v>
      </c>
      <c r="M9130" s="3" t="s">
        <v>37</v>
      </c>
      <c r="N9130" s="3" t="s">
        <v>63</v>
      </c>
      <c r="O9130" s="3">
        <v>302</v>
      </c>
      <c r="P9130" s="3">
        <v>0.47135044828415773</v>
      </c>
      <c r="S9130"/>
    </row>
    <row r="9131" spans="1:19" x14ac:dyDescent="0.25">
      <c r="A9131" s="3">
        <v>1447306742.7</v>
      </c>
      <c r="B9131" s="10">
        <v>44660</v>
      </c>
      <c r="C9131" s="14">
        <v>43930</v>
      </c>
      <c r="D9131" s="14">
        <f t="shared" si="142"/>
        <v>44661</v>
      </c>
      <c r="E9131" s="3" t="s">
        <v>57</v>
      </c>
      <c r="F9131" s="3" t="s">
        <v>11</v>
      </c>
      <c r="G9131" s="3">
        <v>3</v>
      </c>
      <c r="H9131" s="3" t="s">
        <v>5</v>
      </c>
      <c r="I9131" s="3">
        <v>5</v>
      </c>
      <c r="J9131" s="3">
        <v>0</v>
      </c>
      <c r="K9131" t="s">
        <v>175</v>
      </c>
      <c r="L9131">
        <v>1690616</v>
      </c>
      <c r="M9131" s="3" t="s">
        <v>37</v>
      </c>
      <c r="N9131" s="3" t="s">
        <v>63</v>
      </c>
      <c r="O9131" s="3">
        <v>279</v>
      </c>
      <c r="P9131" s="3">
        <v>0.1885401793136631</v>
      </c>
      <c r="S9131"/>
    </row>
    <row r="9132" spans="1:19" x14ac:dyDescent="0.25">
      <c r="A9132" s="3">
        <v>1447343148.7</v>
      </c>
      <c r="B9132" s="10">
        <v>44661</v>
      </c>
      <c r="C9132" s="14">
        <v>43515</v>
      </c>
      <c r="D9132" s="14">
        <f t="shared" si="142"/>
        <v>44662</v>
      </c>
      <c r="E9132" s="3" t="s">
        <v>57</v>
      </c>
      <c r="F9132" s="3" t="s">
        <v>11</v>
      </c>
      <c r="G9132" s="3">
        <v>3</v>
      </c>
      <c r="H9132" s="3" t="s">
        <v>5</v>
      </c>
      <c r="I9132" s="3">
        <v>5</v>
      </c>
      <c r="J9132" s="3">
        <v>0</v>
      </c>
      <c r="K9132" t="s">
        <v>175</v>
      </c>
      <c r="L9132">
        <v>1690616</v>
      </c>
      <c r="M9132" s="3" t="s">
        <v>37</v>
      </c>
      <c r="N9132" s="3" t="s">
        <v>63</v>
      </c>
      <c r="O9132" s="3">
        <v>296</v>
      </c>
      <c r="P9132" s="3">
        <v>0.94270089656831546</v>
      </c>
      <c r="S9132"/>
    </row>
    <row r="9133" spans="1:19" x14ac:dyDescent="0.25">
      <c r="A9133" s="3">
        <v>1447286038.7</v>
      </c>
      <c r="B9133" s="10">
        <v>44652</v>
      </c>
      <c r="C9133" s="14">
        <v>43549</v>
      </c>
      <c r="D9133" s="14">
        <f t="shared" si="142"/>
        <v>44653</v>
      </c>
      <c r="E9133" s="3" t="s">
        <v>57</v>
      </c>
      <c r="F9133" s="3" t="s">
        <v>11</v>
      </c>
      <c r="G9133" s="3">
        <v>3</v>
      </c>
      <c r="H9133" s="3" t="s">
        <v>5</v>
      </c>
      <c r="I9133" s="3">
        <v>5</v>
      </c>
      <c r="J9133" s="3">
        <v>0</v>
      </c>
      <c r="K9133" t="s">
        <v>175</v>
      </c>
      <c r="L9133">
        <v>1690616</v>
      </c>
      <c r="M9133" s="3" t="s">
        <v>37</v>
      </c>
      <c r="N9133" s="3" t="s">
        <v>63</v>
      </c>
      <c r="O9133" s="3">
        <v>271</v>
      </c>
      <c r="P9133" s="3">
        <v>0.47135044828415773</v>
      </c>
      <c r="S9133"/>
    </row>
    <row r="9134" spans="1:19" x14ac:dyDescent="0.25">
      <c r="A9134" s="3">
        <v>1447211848.7</v>
      </c>
      <c r="B9134" s="10">
        <v>44661</v>
      </c>
      <c r="C9134" s="14">
        <v>44345</v>
      </c>
      <c r="D9134" s="14">
        <f t="shared" si="142"/>
        <v>44662</v>
      </c>
      <c r="E9134" s="3" t="s">
        <v>57</v>
      </c>
      <c r="F9134" s="3" t="s">
        <v>11</v>
      </c>
      <c r="G9134" s="3">
        <v>3</v>
      </c>
      <c r="H9134" s="3" t="s">
        <v>5</v>
      </c>
      <c r="I9134" s="3">
        <v>5</v>
      </c>
      <c r="J9134" s="3">
        <v>0</v>
      </c>
      <c r="K9134" t="s">
        <v>175</v>
      </c>
      <c r="L9134">
        <v>1690616</v>
      </c>
      <c r="M9134" s="3" t="s">
        <v>37</v>
      </c>
      <c r="N9134" s="3" t="s">
        <v>63</v>
      </c>
      <c r="O9134" s="3">
        <v>301</v>
      </c>
      <c r="P9134" s="3">
        <v>0.47135044828415773</v>
      </c>
      <c r="S9134"/>
    </row>
    <row r="9135" spans="1:19" x14ac:dyDescent="0.25">
      <c r="A9135" s="3">
        <v>1447187871.7</v>
      </c>
      <c r="B9135" s="10">
        <v>44659</v>
      </c>
      <c r="C9135" s="14">
        <v>43561</v>
      </c>
      <c r="D9135" s="14">
        <f t="shared" si="142"/>
        <v>44660</v>
      </c>
      <c r="E9135" s="3" t="s">
        <v>57</v>
      </c>
      <c r="F9135" s="3" t="s">
        <v>11</v>
      </c>
      <c r="G9135" s="3">
        <v>3</v>
      </c>
      <c r="H9135" s="3" t="s">
        <v>5</v>
      </c>
      <c r="I9135" s="3">
        <v>5</v>
      </c>
      <c r="J9135" s="3">
        <v>0</v>
      </c>
      <c r="K9135" t="s">
        <v>175</v>
      </c>
      <c r="L9135">
        <v>1690616</v>
      </c>
      <c r="M9135" s="3" t="s">
        <v>37</v>
      </c>
      <c r="N9135" s="3" t="s">
        <v>63</v>
      </c>
      <c r="O9135" s="3">
        <v>332</v>
      </c>
      <c r="P9135" s="3">
        <v>0.47135044828415773</v>
      </c>
      <c r="S9135"/>
    </row>
    <row r="9136" spans="1:19" x14ac:dyDescent="0.25">
      <c r="A9136" s="3">
        <v>1447167327.7</v>
      </c>
      <c r="B9136" s="10">
        <v>44658</v>
      </c>
      <c r="C9136" s="14">
        <v>43873</v>
      </c>
      <c r="D9136" s="14">
        <f t="shared" si="142"/>
        <v>44659</v>
      </c>
      <c r="E9136" s="3" t="s">
        <v>57</v>
      </c>
      <c r="F9136" s="3" t="s">
        <v>11</v>
      </c>
      <c r="G9136" s="3">
        <v>3</v>
      </c>
      <c r="H9136" s="3" t="s">
        <v>5</v>
      </c>
      <c r="I9136" s="3">
        <v>5</v>
      </c>
      <c r="J9136" s="3">
        <v>0</v>
      </c>
      <c r="K9136" t="s">
        <v>175</v>
      </c>
      <c r="L9136">
        <v>1690616</v>
      </c>
      <c r="M9136" s="3" t="s">
        <v>37</v>
      </c>
      <c r="N9136" s="3" t="s">
        <v>63</v>
      </c>
      <c r="O9136" s="3">
        <v>327</v>
      </c>
      <c r="P9136" s="3">
        <v>0.47135044828415773</v>
      </c>
      <c r="S9136"/>
    </row>
    <row r="9137" spans="1:19" x14ac:dyDescent="0.25">
      <c r="A9137" s="3">
        <v>1447328154.7</v>
      </c>
      <c r="B9137" s="10">
        <v>44652</v>
      </c>
      <c r="C9137" s="14">
        <v>44641</v>
      </c>
      <c r="D9137" s="14">
        <f t="shared" si="142"/>
        <v>44653</v>
      </c>
      <c r="E9137" s="3" t="s">
        <v>57</v>
      </c>
      <c r="F9137" s="3" t="s">
        <v>11</v>
      </c>
      <c r="G9137" s="3">
        <v>3</v>
      </c>
      <c r="H9137" s="3" t="s">
        <v>5</v>
      </c>
      <c r="I9137" s="3">
        <v>5</v>
      </c>
      <c r="J9137" s="3">
        <v>0</v>
      </c>
      <c r="K9137" t="s">
        <v>175</v>
      </c>
      <c r="L9137">
        <v>1690616</v>
      </c>
      <c r="M9137" s="3" t="s">
        <v>37</v>
      </c>
      <c r="N9137" s="3" t="s">
        <v>63</v>
      </c>
      <c r="O9137" s="3">
        <v>318</v>
      </c>
      <c r="P9137" s="3">
        <v>0.94270089656831546</v>
      </c>
      <c r="S9137"/>
    </row>
    <row r="9138" spans="1:19" x14ac:dyDescent="0.25">
      <c r="A9138" s="3">
        <v>1447252593.7</v>
      </c>
      <c r="B9138" s="10">
        <v>44665</v>
      </c>
      <c r="C9138" s="14">
        <v>44352</v>
      </c>
      <c r="D9138" s="14">
        <f t="shared" si="142"/>
        <v>44666</v>
      </c>
      <c r="E9138" s="3" t="s">
        <v>57</v>
      </c>
      <c r="F9138" s="3" t="s">
        <v>11</v>
      </c>
      <c r="G9138" s="3">
        <v>3</v>
      </c>
      <c r="H9138" s="3" t="s">
        <v>5</v>
      </c>
      <c r="I9138" s="3">
        <v>5</v>
      </c>
      <c r="J9138" s="3">
        <v>0</v>
      </c>
      <c r="K9138" t="s">
        <v>175</v>
      </c>
      <c r="L9138">
        <v>1690616</v>
      </c>
      <c r="M9138" s="3" t="s">
        <v>37</v>
      </c>
      <c r="N9138" s="3" t="s">
        <v>63</v>
      </c>
      <c r="O9138" s="3">
        <v>332</v>
      </c>
      <c r="P9138" s="3">
        <v>0.94270089656831546</v>
      </c>
      <c r="S9138"/>
    </row>
    <row r="9139" spans="1:19" x14ac:dyDescent="0.25">
      <c r="A9139" s="3">
        <v>1447151480.7</v>
      </c>
      <c r="B9139" s="10">
        <v>44661</v>
      </c>
      <c r="C9139" s="14">
        <v>44299</v>
      </c>
      <c r="D9139" s="14">
        <f t="shared" si="142"/>
        <v>44662</v>
      </c>
      <c r="E9139" s="3" t="s">
        <v>57</v>
      </c>
      <c r="F9139" s="3" t="s">
        <v>11</v>
      </c>
      <c r="G9139" s="3">
        <v>3</v>
      </c>
      <c r="H9139" s="3" t="s">
        <v>5</v>
      </c>
      <c r="I9139" s="3">
        <v>5</v>
      </c>
      <c r="J9139" s="3">
        <v>0</v>
      </c>
      <c r="K9139" t="s">
        <v>175</v>
      </c>
      <c r="L9139">
        <v>1690616</v>
      </c>
      <c r="M9139" s="3" t="s">
        <v>37</v>
      </c>
      <c r="N9139" s="3" t="s">
        <v>63</v>
      </c>
      <c r="O9139" s="3">
        <v>374</v>
      </c>
      <c r="P9139" s="3">
        <v>1.8854017931366309</v>
      </c>
      <c r="S9139"/>
    </row>
    <row r="9140" spans="1:19" x14ac:dyDescent="0.25">
      <c r="A9140" s="3">
        <v>1447187870.7</v>
      </c>
      <c r="B9140" s="10">
        <v>44653</v>
      </c>
      <c r="C9140" s="14">
        <v>44500</v>
      </c>
      <c r="D9140" s="14">
        <f t="shared" si="142"/>
        <v>44654</v>
      </c>
      <c r="E9140" s="3" t="s">
        <v>57</v>
      </c>
      <c r="F9140" s="3" t="s">
        <v>11</v>
      </c>
      <c r="G9140" s="3">
        <v>3</v>
      </c>
      <c r="H9140" s="3" t="s">
        <v>5</v>
      </c>
      <c r="I9140" s="3">
        <v>5</v>
      </c>
      <c r="J9140" s="3">
        <v>0</v>
      </c>
      <c r="K9140" t="s">
        <v>175</v>
      </c>
      <c r="L9140">
        <v>1690616</v>
      </c>
      <c r="M9140" s="3" t="s">
        <v>37</v>
      </c>
      <c r="N9140" s="3" t="s">
        <v>63</v>
      </c>
      <c r="O9140" s="3">
        <v>263</v>
      </c>
      <c r="P9140" s="3">
        <v>0.47135044828415773</v>
      </c>
      <c r="S9140"/>
    </row>
    <row r="9141" spans="1:19" x14ac:dyDescent="0.25">
      <c r="A9141" s="3">
        <v>1447306785.7</v>
      </c>
      <c r="B9141" s="10">
        <v>44655</v>
      </c>
      <c r="C9141" s="14">
        <v>43772</v>
      </c>
      <c r="D9141" s="14">
        <f t="shared" si="142"/>
        <v>44656</v>
      </c>
      <c r="E9141" s="3" t="s">
        <v>57</v>
      </c>
      <c r="F9141" s="3" t="s">
        <v>11</v>
      </c>
      <c r="G9141" s="3">
        <v>3</v>
      </c>
      <c r="H9141" s="3" t="s">
        <v>5</v>
      </c>
      <c r="I9141" s="3">
        <v>5</v>
      </c>
      <c r="J9141" s="3">
        <v>0</v>
      </c>
      <c r="K9141" t="s">
        <v>175</v>
      </c>
      <c r="L9141">
        <v>1690616</v>
      </c>
      <c r="M9141" s="3" t="s">
        <v>37</v>
      </c>
      <c r="N9141" s="3" t="s">
        <v>63</v>
      </c>
      <c r="O9141" s="3">
        <v>332</v>
      </c>
      <c r="P9141" s="3">
        <v>0.1885401793136631</v>
      </c>
      <c r="S9141"/>
    </row>
    <row r="9142" spans="1:19" x14ac:dyDescent="0.25">
      <c r="A9142" s="3">
        <v>1447278603.7</v>
      </c>
      <c r="B9142" s="10">
        <v>44658</v>
      </c>
      <c r="C9142" s="14">
        <v>43702</v>
      </c>
      <c r="D9142" s="14">
        <f t="shared" si="142"/>
        <v>44659</v>
      </c>
      <c r="E9142" s="3" t="s">
        <v>57</v>
      </c>
      <c r="F9142" s="3" t="s">
        <v>11</v>
      </c>
      <c r="G9142" s="3">
        <v>3</v>
      </c>
      <c r="H9142" s="3" t="s">
        <v>5</v>
      </c>
      <c r="I9142" s="3">
        <v>5</v>
      </c>
      <c r="J9142" s="3">
        <v>0</v>
      </c>
      <c r="K9142" t="s">
        <v>175</v>
      </c>
      <c r="L9142">
        <v>1690616</v>
      </c>
      <c r="M9142" s="3" t="s">
        <v>37</v>
      </c>
      <c r="N9142" s="3" t="s">
        <v>63</v>
      </c>
      <c r="O9142" s="3">
        <v>334</v>
      </c>
      <c r="P9142" s="3">
        <v>0.47135044828415773</v>
      </c>
      <c r="S9142"/>
    </row>
    <row r="9143" spans="1:19" x14ac:dyDescent="0.25">
      <c r="A9143" s="3">
        <v>1447194722.7</v>
      </c>
      <c r="B9143" s="10">
        <v>44665</v>
      </c>
      <c r="C9143" s="14">
        <v>43492</v>
      </c>
      <c r="D9143" s="14">
        <f t="shared" si="142"/>
        <v>44666</v>
      </c>
      <c r="E9143" s="3" t="s">
        <v>57</v>
      </c>
      <c r="F9143" s="3" t="s">
        <v>11</v>
      </c>
      <c r="G9143" s="3">
        <v>3</v>
      </c>
      <c r="H9143" s="3" t="s">
        <v>5</v>
      </c>
      <c r="I9143" s="3">
        <v>5</v>
      </c>
      <c r="J9143" s="3">
        <v>0</v>
      </c>
      <c r="K9143" t="s">
        <v>175</v>
      </c>
      <c r="L9143">
        <v>1690616</v>
      </c>
      <c r="M9143" s="3" t="s">
        <v>37</v>
      </c>
      <c r="N9143" s="3" t="s">
        <v>63</v>
      </c>
      <c r="O9143" s="3">
        <v>300</v>
      </c>
      <c r="P9143" s="3">
        <v>0.47135044828415773</v>
      </c>
      <c r="S9143"/>
    </row>
    <row r="9144" spans="1:19" x14ac:dyDescent="0.25">
      <c r="A9144" s="3">
        <v>1447193197.7</v>
      </c>
      <c r="B9144" s="10">
        <v>44662</v>
      </c>
      <c r="C9144" s="14">
        <v>44648</v>
      </c>
      <c r="D9144" s="14">
        <f t="shared" si="142"/>
        <v>44663</v>
      </c>
      <c r="E9144" s="3" t="s">
        <v>57</v>
      </c>
      <c r="F9144" s="3" t="s">
        <v>11</v>
      </c>
      <c r="G9144" s="3">
        <v>3</v>
      </c>
      <c r="H9144" s="3" t="s">
        <v>5</v>
      </c>
      <c r="I9144" s="3">
        <v>5</v>
      </c>
      <c r="J9144" s="3">
        <v>0</v>
      </c>
      <c r="K9144" t="s">
        <v>175</v>
      </c>
      <c r="L9144">
        <v>1690616</v>
      </c>
      <c r="M9144" s="3" t="s">
        <v>37</v>
      </c>
      <c r="N9144" s="3" t="s">
        <v>63</v>
      </c>
      <c r="O9144" s="3">
        <v>246</v>
      </c>
      <c r="P9144" s="3">
        <v>0.47135044828415773</v>
      </c>
      <c r="S9144"/>
    </row>
    <row r="9145" spans="1:19" x14ac:dyDescent="0.25">
      <c r="A9145" s="3">
        <v>1447293769.7</v>
      </c>
      <c r="B9145" s="10">
        <v>44659</v>
      </c>
      <c r="C9145" s="14">
        <v>43803</v>
      </c>
      <c r="D9145" s="14">
        <f t="shared" si="142"/>
        <v>44660</v>
      </c>
      <c r="E9145" s="3" t="s">
        <v>57</v>
      </c>
      <c r="F9145" s="3" t="s">
        <v>11</v>
      </c>
      <c r="G9145" s="3">
        <v>3</v>
      </c>
      <c r="H9145" s="3" t="s">
        <v>5</v>
      </c>
      <c r="I9145" s="3">
        <v>5</v>
      </c>
      <c r="J9145" s="3">
        <v>0</v>
      </c>
      <c r="K9145" t="s">
        <v>175</v>
      </c>
      <c r="L9145">
        <v>1690616</v>
      </c>
      <c r="M9145" s="3" t="s">
        <v>37</v>
      </c>
      <c r="N9145" s="3" t="s">
        <v>63</v>
      </c>
      <c r="O9145" s="3">
        <v>268</v>
      </c>
      <c r="P9145" s="3">
        <v>0.94270089656831546</v>
      </c>
      <c r="S9145"/>
    </row>
    <row r="9146" spans="1:19" x14ac:dyDescent="0.25">
      <c r="A9146" s="3">
        <v>1447182919.7</v>
      </c>
      <c r="B9146" s="10">
        <v>44655</v>
      </c>
      <c r="C9146" s="14">
        <v>44212</v>
      </c>
      <c r="D9146" s="14">
        <f t="shared" si="142"/>
        <v>44656</v>
      </c>
      <c r="E9146" s="3" t="s">
        <v>57</v>
      </c>
      <c r="F9146" s="3" t="s">
        <v>11</v>
      </c>
      <c r="G9146" s="3">
        <v>3</v>
      </c>
      <c r="H9146" s="3" t="s">
        <v>5</v>
      </c>
      <c r="I9146" s="3">
        <v>5</v>
      </c>
      <c r="J9146" s="3">
        <v>0</v>
      </c>
      <c r="K9146" t="s">
        <v>175</v>
      </c>
      <c r="L9146">
        <v>1690616</v>
      </c>
      <c r="M9146" s="3" t="s">
        <v>37</v>
      </c>
      <c r="N9146" s="3" t="s">
        <v>63</v>
      </c>
      <c r="O9146" s="3">
        <v>269</v>
      </c>
      <c r="P9146" s="3">
        <v>0.47135044828415773</v>
      </c>
      <c r="S9146"/>
    </row>
    <row r="9147" spans="1:19" x14ac:dyDescent="0.25">
      <c r="A9147" s="3">
        <v>1447350505.7</v>
      </c>
      <c r="B9147" s="10">
        <v>44655</v>
      </c>
      <c r="C9147" s="14">
        <v>43621</v>
      </c>
      <c r="D9147" s="14">
        <f t="shared" si="142"/>
        <v>44656</v>
      </c>
      <c r="E9147" s="3" t="s">
        <v>57</v>
      </c>
      <c r="F9147" s="3" t="s">
        <v>11</v>
      </c>
      <c r="G9147" s="3">
        <v>3</v>
      </c>
      <c r="H9147" s="3" t="s">
        <v>5</v>
      </c>
      <c r="I9147" s="3">
        <v>5</v>
      </c>
      <c r="J9147" s="3">
        <v>0</v>
      </c>
      <c r="K9147" t="s">
        <v>175</v>
      </c>
      <c r="L9147">
        <v>1690616</v>
      </c>
      <c r="M9147" s="3" t="s">
        <v>37</v>
      </c>
      <c r="N9147" s="3" t="s">
        <v>63</v>
      </c>
      <c r="O9147" s="3">
        <v>265</v>
      </c>
      <c r="P9147" s="3">
        <v>0.94270089656831546</v>
      </c>
      <c r="S9147"/>
    </row>
    <row r="9148" spans="1:19" x14ac:dyDescent="0.25">
      <c r="A9148" s="3">
        <v>1447371640.7</v>
      </c>
      <c r="B9148" s="10">
        <v>44652</v>
      </c>
      <c r="C9148" s="14">
        <v>43505</v>
      </c>
      <c r="D9148" s="14">
        <f t="shared" si="142"/>
        <v>44653</v>
      </c>
      <c r="E9148" s="3" t="s">
        <v>57</v>
      </c>
      <c r="F9148" s="3" t="s">
        <v>11</v>
      </c>
      <c r="G9148" s="3">
        <v>3</v>
      </c>
      <c r="H9148" s="3" t="s">
        <v>5</v>
      </c>
      <c r="I9148" s="3">
        <v>5</v>
      </c>
      <c r="J9148" s="3">
        <v>0</v>
      </c>
      <c r="K9148" t="s">
        <v>175</v>
      </c>
      <c r="L9148">
        <v>1690630</v>
      </c>
      <c r="M9148" s="3" t="s">
        <v>37</v>
      </c>
      <c r="N9148" s="3" t="s">
        <v>63</v>
      </c>
      <c r="O9148" s="3">
        <v>336</v>
      </c>
      <c r="P9148" s="3">
        <v>3.0529532120679348</v>
      </c>
      <c r="S9148"/>
    </row>
    <row r="9149" spans="1:19" x14ac:dyDescent="0.25">
      <c r="A9149" s="3">
        <v>1447379441.7</v>
      </c>
      <c r="B9149" s="10">
        <v>44653</v>
      </c>
      <c r="C9149" s="14">
        <v>44544</v>
      </c>
      <c r="D9149" s="14">
        <f t="shared" si="142"/>
        <v>44654</v>
      </c>
      <c r="E9149" s="3" t="s">
        <v>57</v>
      </c>
      <c r="F9149" s="3" t="s">
        <v>11</v>
      </c>
      <c r="G9149" s="3">
        <v>3</v>
      </c>
      <c r="H9149" s="3" t="s">
        <v>5</v>
      </c>
      <c r="I9149" s="3">
        <v>5</v>
      </c>
      <c r="J9149" s="3">
        <v>0</v>
      </c>
      <c r="K9149" t="s">
        <v>175</v>
      </c>
      <c r="L9149">
        <v>1690630</v>
      </c>
      <c r="M9149" s="3" t="s">
        <v>37</v>
      </c>
      <c r="N9149" s="3" t="s">
        <v>63</v>
      </c>
      <c r="O9149" s="3">
        <v>329</v>
      </c>
      <c r="P9149" s="3">
        <v>2.1806808657628105</v>
      </c>
      <c r="S9149"/>
    </row>
    <row r="9150" spans="1:19" x14ac:dyDescent="0.25">
      <c r="A9150" s="3">
        <v>1447387154.7</v>
      </c>
      <c r="B9150" s="10">
        <v>44658</v>
      </c>
      <c r="C9150" s="14">
        <v>44355</v>
      </c>
      <c r="D9150" s="14">
        <f t="shared" si="142"/>
        <v>44659</v>
      </c>
      <c r="E9150" s="3" t="s">
        <v>57</v>
      </c>
      <c r="F9150" s="3" t="s">
        <v>11</v>
      </c>
      <c r="G9150" s="3">
        <v>3</v>
      </c>
      <c r="H9150" s="3" t="s">
        <v>5</v>
      </c>
      <c r="I9150" s="3">
        <v>5</v>
      </c>
      <c r="J9150" s="3">
        <v>0</v>
      </c>
      <c r="K9150" t="s">
        <v>175</v>
      </c>
      <c r="L9150">
        <v>1690630</v>
      </c>
      <c r="M9150" s="3" t="s">
        <v>37</v>
      </c>
      <c r="N9150" s="3" t="s">
        <v>63</v>
      </c>
      <c r="O9150" s="3">
        <v>331</v>
      </c>
      <c r="P9150" s="3">
        <v>0.87227234630512418</v>
      </c>
      <c r="S9150"/>
    </row>
    <row r="9151" spans="1:19" x14ac:dyDescent="0.25">
      <c r="A9151" s="3">
        <v>1447411620.7</v>
      </c>
      <c r="B9151" s="10">
        <v>44659</v>
      </c>
      <c r="C9151" s="14">
        <v>44094</v>
      </c>
      <c r="D9151" s="14">
        <f t="shared" si="142"/>
        <v>44660</v>
      </c>
      <c r="E9151" s="3" t="s">
        <v>57</v>
      </c>
      <c r="F9151" s="3" t="s">
        <v>11</v>
      </c>
      <c r="G9151" s="3">
        <v>3</v>
      </c>
      <c r="H9151" s="3" t="s">
        <v>5</v>
      </c>
      <c r="I9151" s="3">
        <v>0</v>
      </c>
      <c r="J9151" s="3">
        <v>0</v>
      </c>
      <c r="K9151" t="s">
        <v>175</v>
      </c>
      <c r="L9151">
        <v>1690630</v>
      </c>
      <c r="M9151" s="3" t="s">
        <v>37</v>
      </c>
      <c r="N9151" s="3" t="s">
        <v>63</v>
      </c>
      <c r="O9151" s="3">
        <v>479</v>
      </c>
      <c r="P9151" s="3">
        <v>8.2865872898986801</v>
      </c>
      <c r="S9151"/>
    </row>
    <row r="9152" spans="1:19" x14ac:dyDescent="0.25">
      <c r="A9152" s="3">
        <v>1447355994.7</v>
      </c>
      <c r="B9152" s="10">
        <v>44661</v>
      </c>
      <c r="C9152" s="14">
        <v>44215</v>
      </c>
      <c r="D9152" s="14">
        <f t="shared" si="142"/>
        <v>44662</v>
      </c>
      <c r="E9152" s="3" t="s">
        <v>57</v>
      </c>
      <c r="F9152" s="3" t="s">
        <v>11</v>
      </c>
      <c r="G9152" s="3">
        <v>3</v>
      </c>
      <c r="H9152" s="3" t="s">
        <v>5</v>
      </c>
      <c r="I9152" s="3">
        <v>5</v>
      </c>
      <c r="J9152" s="3">
        <v>0</v>
      </c>
      <c r="K9152" t="s">
        <v>175</v>
      </c>
      <c r="L9152">
        <v>1690630</v>
      </c>
      <c r="M9152" s="3" t="s">
        <v>37</v>
      </c>
      <c r="N9152" s="3" t="s">
        <v>63</v>
      </c>
      <c r="O9152" s="3">
        <v>283</v>
      </c>
      <c r="P9152" s="3">
        <v>1.7445446926102484</v>
      </c>
      <c r="S9152"/>
    </row>
    <row r="9153" spans="1:19" x14ac:dyDescent="0.25">
      <c r="A9153" s="3">
        <v>1447160000.7</v>
      </c>
      <c r="B9153" s="10">
        <v>44653</v>
      </c>
      <c r="C9153" s="14">
        <v>44400</v>
      </c>
      <c r="D9153" s="14">
        <f t="shared" si="142"/>
        <v>44654</v>
      </c>
      <c r="E9153" s="3" t="s">
        <v>57</v>
      </c>
      <c r="F9153" s="3" t="s">
        <v>11</v>
      </c>
      <c r="G9153" s="3">
        <v>3</v>
      </c>
      <c r="H9153" s="3" t="s">
        <v>5</v>
      </c>
      <c r="I9153" s="3">
        <v>5</v>
      </c>
      <c r="J9153" s="3">
        <v>0</v>
      </c>
      <c r="K9153" t="s">
        <v>175</v>
      </c>
      <c r="L9153">
        <v>1690630</v>
      </c>
      <c r="M9153" s="3" t="s">
        <v>37</v>
      </c>
      <c r="N9153" s="3" t="s">
        <v>63</v>
      </c>
      <c r="O9153" s="3">
        <v>434</v>
      </c>
      <c r="P9153" s="3">
        <v>4.361361731525621</v>
      </c>
      <c r="S9153"/>
    </row>
    <row r="9154" spans="1:19" x14ac:dyDescent="0.25">
      <c r="A9154" s="3">
        <v>1447285606.7</v>
      </c>
      <c r="B9154" s="10">
        <v>44661</v>
      </c>
      <c r="C9154" s="14">
        <v>44577</v>
      </c>
      <c r="D9154" s="14">
        <f t="shared" si="142"/>
        <v>44662</v>
      </c>
      <c r="E9154" s="3" t="s">
        <v>57</v>
      </c>
      <c r="F9154" s="3" t="s">
        <v>11</v>
      </c>
      <c r="G9154" s="3">
        <v>3</v>
      </c>
      <c r="H9154" s="3" t="s">
        <v>5</v>
      </c>
      <c r="I9154" s="3">
        <v>5</v>
      </c>
      <c r="J9154" s="3">
        <v>0</v>
      </c>
      <c r="K9154" t="s">
        <v>175</v>
      </c>
      <c r="L9154">
        <v>1690630</v>
      </c>
      <c r="M9154" s="3" t="s">
        <v>37</v>
      </c>
      <c r="N9154" s="3" t="s">
        <v>63</v>
      </c>
      <c r="O9154" s="3">
        <v>401</v>
      </c>
      <c r="P9154" s="3">
        <v>3.0529532120679348</v>
      </c>
      <c r="S9154"/>
    </row>
    <row r="9155" spans="1:19" x14ac:dyDescent="0.25">
      <c r="A9155" s="3">
        <v>1447148732.7</v>
      </c>
      <c r="B9155" s="10">
        <v>44658</v>
      </c>
      <c r="C9155" s="14">
        <v>43903</v>
      </c>
      <c r="D9155" s="14">
        <f t="shared" ref="D9155:D9216" si="143">IF(O9155&lt;1000,B9155+1,B9155+2)</f>
        <v>44659</v>
      </c>
      <c r="E9155" s="3" t="s">
        <v>57</v>
      </c>
      <c r="F9155" s="3" t="s">
        <v>11</v>
      </c>
      <c r="G9155" s="3">
        <v>3</v>
      </c>
      <c r="H9155" s="3" t="s">
        <v>5</v>
      </c>
      <c r="I9155" s="3">
        <v>5</v>
      </c>
      <c r="J9155" s="3">
        <v>0</v>
      </c>
      <c r="K9155" t="s">
        <v>175</v>
      </c>
      <c r="L9155">
        <v>1690630</v>
      </c>
      <c r="M9155" s="3" t="s">
        <v>37</v>
      </c>
      <c r="N9155" s="3" t="s">
        <v>63</v>
      </c>
      <c r="O9155" s="3">
        <v>340</v>
      </c>
      <c r="P9155" s="3">
        <v>4.361361731525621</v>
      </c>
      <c r="S9155"/>
    </row>
    <row r="9156" spans="1:19" x14ac:dyDescent="0.25">
      <c r="A9156" s="3">
        <v>1447318102.7</v>
      </c>
      <c r="B9156" s="10">
        <v>44652</v>
      </c>
      <c r="C9156" s="14">
        <v>44510</v>
      </c>
      <c r="D9156" s="14">
        <f t="shared" si="143"/>
        <v>44653</v>
      </c>
      <c r="E9156" s="3" t="s">
        <v>57</v>
      </c>
      <c r="F9156" s="3" t="s">
        <v>11</v>
      </c>
      <c r="G9156" s="3">
        <v>3</v>
      </c>
      <c r="H9156" s="3" t="s">
        <v>5</v>
      </c>
      <c r="I9156" s="3">
        <v>5</v>
      </c>
      <c r="J9156" s="3">
        <v>0</v>
      </c>
      <c r="K9156" t="s">
        <v>175</v>
      </c>
      <c r="L9156">
        <v>1690630</v>
      </c>
      <c r="M9156" s="3" t="s">
        <v>37</v>
      </c>
      <c r="N9156" s="3" t="s">
        <v>63</v>
      </c>
      <c r="O9156" s="3">
        <v>314</v>
      </c>
      <c r="P9156" s="3">
        <v>3.1401804466984471</v>
      </c>
      <c r="S9156"/>
    </row>
    <row r="9157" spans="1:19" x14ac:dyDescent="0.25">
      <c r="A9157" s="3">
        <v>1447411619.7</v>
      </c>
      <c r="B9157" s="10">
        <v>44658</v>
      </c>
      <c r="C9157" s="14">
        <v>44374</v>
      </c>
      <c r="D9157" s="14">
        <f t="shared" si="143"/>
        <v>44659</v>
      </c>
      <c r="E9157" s="3" t="s">
        <v>57</v>
      </c>
      <c r="F9157" s="3" t="s">
        <v>11</v>
      </c>
      <c r="G9157" s="3">
        <v>3</v>
      </c>
      <c r="H9157" s="3" t="s">
        <v>5</v>
      </c>
      <c r="I9157" s="3">
        <v>0</v>
      </c>
      <c r="J9157" s="3">
        <v>0</v>
      </c>
      <c r="K9157" t="s">
        <v>175</v>
      </c>
      <c r="L9157">
        <v>1690630</v>
      </c>
      <c r="M9157" s="3" t="s">
        <v>37</v>
      </c>
      <c r="N9157" s="3" t="s">
        <v>63</v>
      </c>
      <c r="O9157" s="3">
        <v>361</v>
      </c>
      <c r="P9157" s="3">
        <v>1.7445446926102484</v>
      </c>
      <c r="S9157"/>
    </row>
    <row r="9158" spans="1:19" x14ac:dyDescent="0.25">
      <c r="A9158" s="3">
        <v>1447288449.7</v>
      </c>
      <c r="B9158" s="10">
        <v>44659</v>
      </c>
      <c r="C9158" s="14">
        <v>44268</v>
      </c>
      <c r="D9158" s="14">
        <f t="shared" si="143"/>
        <v>44660</v>
      </c>
      <c r="E9158" s="3" t="s">
        <v>57</v>
      </c>
      <c r="F9158" s="3" t="s">
        <v>11</v>
      </c>
      <c r="G9158" s="3">
        <v>3</v>
      </c>
      <c r="H9158" s="3" t="s">
        <v>5</v>
      </c>
      <c r="I9158" s="3">
        <v>5</v>
      </c>
      <c r="J9158" s="3">
        <v>0</v>
      </c>
      <c r="K9158" t="s">
        <v>175</v>
      </c>
      <c r="L9158">
        <v>1690630</v>
      </c>
      <c r="M9158" s="3" t="s">
        <v>37</v>
      </c>
      <c r="N9158" s="3" t="s">
        <v>63</v>
      </c>
      <c r="O9158" s="3">
        <v>328</v>
      </c>
      <c r="P9158" s="3">
        <v>0.87227234630512418</v>
      </c>
      <c r="S9158"/>
    </row>
    <row r="9159" spans="1:19" x14ac:dyDescent="0.25">
      <c r="A9159" s="3">
        <v>1447364860.7</v>
      </c>
      <c r="B9159" s="10">
        <v>44652</v>
      </c>
      <c r="C9159" s="14">
        <v>44347</v>
      </c>
      <c r="D9159" s="14">
        <f t="shared" si="143"/>
        <v>44653</v>
      </c>
      <c r="E9159" s="3" t="s">
        <v>57</v>
      </c>
      <c r="F9159" s="3" t="s">
        <v>11</v>
      </c>
      <c r="G9159" s="3">
        <v>3</v>
      </c>
      <c r="H9159" s="3" t="s">
        <v>5</v>
      </c>
      <c r="I9159" s="3">
        <v>5</v>
      </c>
      <c r="J9159" s="3">
        <v>0</v>
      </c>
      <c r="K9159" t="s">
        <v>175</v>
      </c>
      <c r="L9159">
        <v>1690630</v>
      </c>
      <c r="M9159" s="3" t="s">
        <v>37</v>
      </c>
      <c r="N9159" s="3" t="s">
        <v>63</v>
      </c>
      <c r="O9159" s="3">
        <v>257</v>
      </c>
      <c r="P9159" s="3">
        <v>0.87227234630512418</v>
      </c>
      <c r="S9159"/>
    </row>
    <row r="9160" spans="1:19" x14ac:dyDescent="0.25">
      <c r="A9160" s="3">
        <v>1447371668.7</v>
      </c>
      <c r="B9160" s="10">
        <v>44654</v>
      </c>
      <c r="C9160" s="14">
        <v>44340</v>
      </c>
      <c r="D9160" s="14">
        <f t="shared" si="143"/>
        <v>44655</v>
      </c>
      <c r="E9160" s="3" t="s">
        <v>57</v>
      </c>
      <c r="F9160" s="3" t="s">
        <v>11</v>
      </c>
      <c r="G9160" s="3">
        <v>3</v>
      </c>
      <c r="H9160" s="3" t="s">
        <v>5</v>
      </c>
      <c r="I9160" s="3">
        <v>5</v>
      </c>
      <c r="J9160" s="3">
        <v>0</v>
      </c>
      <c r="K9160" t="s">
        <v>175</v>
      </c>
      <c r="L9160">
        <v>1690630</v>
      </c>
      <c r="M9160" s="3" t="s">
        <v>37</v>
      </c>
      <c r="N9160" s="3" t="s">
        <v>63</v>
      </c>
      <c r="O9160" s="3">
        <v>374</v>
      </c>
      <c r="P9160" s="3">
        <v>3.4890893852204967</v>
      </c>
      <c r="S9160"/>
    </row>
    <row r="9161" spans="1:19" x14ac:dyDescent="0.25">
      <c r="A9161" s="3">
        <v>1447387285.7</v>
      </c>
      <c r="B9161" s="10">
        <v>44662</v>
      </c>
      <c r="C9161" s="14">
        <v>44085</v>
      </c>
      <c r="D9161" s="14">
        <f t="shared" si="143"/>
        <v>44663</v>
      </c>
      <c r="E9161" s="3" t="s">
        <v>57</v>
      </c>
      <c r="F9161" s="3" t="s">
        <v>11</v>
      </c>
      <c r="G9161" s="3">
        <v>3</v>
      </c>
      <c r="H9161" s="3" t="s">
        <v>5</v>
      </c>
      <c r="I9161" s="3">
        <v>0</v>
      </c>
      <c r="J9161" s="3">
        <v>0</v>
      </c>
      <c r="K9161" t="s">
        <v>175</v>
      </c>
      <c r="L9161">
        <v>1690630</v>
      </c>
      <c r="M9161" s="3" t="s">
        <v>37</v>
      </c>
      <c r="N9161" s="3" t="s">
        <v>63</v>
      </c>
      <c r="O9161" s="3">
        <v>255</v>
      </c>
      <c r="P9161" s="3">
        <v>0.87227234630512418</v>
      </c>
      <c r="S9161"/>
    </row>
    <row r="9162" spans="1:19" x14ac:dyDescent="0.25">
      <c r="A9162" s="3">
        <v>1447331404.7</v>
      </c>
      <c r="B9162" s="10">
        <v>44659</v>
      </c>
      <c r="C9162" s="14">
        <v>44113</v>
      </c>
      <c r="D9162" s="14">
        <f t="shared" si="143"/>
        <v>44660</v>
      </c>
      <c r="E9162" s="3" t="s">
        <v>57</v>
      </c>
      <c r="F9162" s="3" t="s">
        <v>11</v>
      </c>
      <c r="G9162" s="3">
        <v>3</v>
      </c>
      <c r="H9162" s="3" t="s">
        <v>5</v>
      </c>
      <c r="I9162" s="3">
        <v>5</v>
      </c>
      <c r="J9162" s="3">
        <v>0</v>
      </c>
      <c r="K9162" t="s">
        <v>175</v>
      </c>
      <c r="L9162">
        <v>1690630</v>
      </c>
      <c r="M9162" s="3" t="s">
        <v>37</v>
      </c>
      <c r="N9162" s="3" t="s">
        <v>63</v>
      </c>
      <c r="O9162" s="3">
        <v>336</v>
      </c>
      <c r="P9162" s="3">
        <v>2.6168170389153724</v>
      </c>
      <c r="S9162"/>
    </row>
    <row r="9163" spans="1:19" x14ac:dyDescent="0.25">
      <c r="A9163" s="3">
        <v>1447364866.7</v>
      </c>
      <c r="B9163" s="10">
        <v>44660</v>
      </c>
      <c r="C9163" s="14">
        <v>44021</v>
      </c>
      <c r="D9163" s="14">
        <f t="shared" si="143"/>
        <v>44661</v>
      </c>
      <c r="E9163" s="3" t="s">
        <v>57</v>
      </c>
      <c r="F9163" s="3" t="s">
        <v>11</v>
      </c>
      <c r="G9163" s="3">
        <v>3</v>
      </c>
      <c r="H9163" s="3" t="s">
        <v>5</v>
      </c>
      <c r="I9163" s="3">
        <v>5</v>
      </c>
      <c r="J9163" s="3">
        <v>0</v>
      </c>
      <c r="K9163" t="s">
        <v>175</v>
      </c>
      <c r="L9163">
        <v>1690630</v>
      </c>
      <c r="M9163" s="3" t="s">
        <v>37</v>
      </c>
      <c r="N9163" s="3" t="s">
        <v>63</v>
      </c>
      <c r="O9163" s="3">
        <v>297</v>
      </c>
      <c r="P9163" s="3">
        <v>1.7445446926102484</v>
      </c>
      <c r="S9163"/>
    </row>
    <row r="9164" spans="1:19" x14ac:dyDescent="0.25">
      <c r="A9164" s="3">
        <v>1447330382.7</v>
      </c>
      <c r="B9164" s="10">
        <v>44653</v>
      </c>
      <c r="C9164" s="14">
        <v>43578</v>
      </c>
      <c r="D9164" s="14">
        <f t="shared" si="143"/>
        <v>44654</v>
      </c>
      <c r="E9164" s="3" t="s">
        <v>57</v>
      </c>
      <c r="F9164" s="3" t="s">
        <v>11</v>
      </c>
      <c r="G9164" s="3">
        <v>3</v>
      </c>
      <c r="H9164" s="3" t="s">
        <v>5</v>
      </c>
      <c r="I9164" s="3">
        <v>5</v>
      </c>
      <c r="J9164" s="3">
        <v>0</v>
      </c>
      <c r="K9164" t="s">
        <v>175</v>
      </c>
      <c r="L9164">
        <v>1690630</v>
      </c>
      <c r="M9164" s="3" t="s">
        <v>37</v>
      </c>
      <c r="N9164" s="3" t="s">
        <v>63</v>
      </c>
      <c r="O9164" s="3">
        <v>271</v>
      </c>
      <c r="P9164" s="3">
        <v>1.2211812848271739</v>
      </c>
      <c r="S9164"/>
    </row>
    <row r="9165" spans="1:19" x14ac:dyDescent="0.25">
      <c r="A9165" s="3">
        <v>1447344910.7</v>
      </c>
      <c r="B9165" s="10">
        <v>44660</v>
      </c>
      <c r="C9165" s="14">
        <v>44556</v>
      </c>
      <c r="D9165" s="14">
        <f t="shared" si="143"/>
        <v>44661</v>
      </c>
      <c r="E9165" s="3" t="s">
        <v>57</v>
      </c>
      <c r="F9165" s="3" t="s">
        <v>11</v>
      </c>
      <c r="G9165" s="3">
        <v>3</v>
      </c>
      <c r="H9165" s="3" t="s">
        <v>5</v>
      </c>
      <c r="I9165" s="3">
        <v>5</v>
      </c>
      <c r="J9165" s="3">
        <v>0</v>
      </c>
      <c r="K9165" t="s">
        <v>175</v>
      </c>
      <c r="L9165">
        <v>1690630</v>
      </c>
      <c r="M9165" s="3" t="s">
        <v>37</v>
      </c>
      <c r="N9165" s="3" t="s">
        <v>63</v>
      </c>
      <c r="O9165" s="3">
        <v>292</v>
      </c>
      <c r="P9165" s="3">
        <v>0.43613617315256209</v>
      </c>
      <c r="S9165"/>
    </row>
    <row r="9166" spans="1:19" x14ac:dyDescent="0.25">
      <c r="A9166" s="3">
        <v>1447349670.7</v>
      </c>
      <c r="B9166" s="10">
        <v>44665</v>
      </c>
      <c r="C9166" s="14">
        <v>44201</v>
      </c>
      <c r="D9166" s="14">
        <f t="shared" si="143"/>
        <v>44666</v>
      </c>
      <c r="E9166" s="3" t="s">
        <v>57</v>
      </c>
      <c r="F9166" s="3" t="s">
        <v>11</v>
      </c>
      <c r="G9166" s="3">
        <v>3</v>
      </c>
      <c r="H9166" s="3" t="s">
        <v>5</v>
      </c>
      <c r="I9166" s="3">
        <v>5</v>
      </c>
      <c r="J9166" s="3">
        <v>0</v>
      </c>
      <c r="K9166" t="s">
        <v>175</v>
      </c>
      <c r="L9166">
        <v>1690630</v>
      </c>
      <c r="M9166" s="3" t="s">
        <v>37</v>
      </c>
      <c r="N9166" s="3" t="s">
        <v>63</v>
      </c>
      <c r="O9166" s="3">
        <v>384</v>
      </c>
      <c r="P9166" s="3">
        <v>2.1806808657628105</v>
      </c>
      <c r="S9166"/>
    </row>
    <row r="9167" spans="1:19" x14ac:dyDescent="0.25">
      <c r="A9167" s="3">
        <v>1447156748.7</v>
      </c>
      <c r="B9167" s="10">
        <v>44652</v>
      </c>
      <c r="C9167" s="14">
        <v>44103</v>
      </c>
      <c r="D9167" s="14">
        <f t="shared" si="143"/>
        <v>44653</v>
      </c>
      <c r="E9167" s="3" t="s">
        <v>57</v>
      </c>
      <c r="F9167" s="3" t="s">
        <v>11</v>
      </c>
      <c r="G9167" s="3">
        <v>3</v>
      </c>
      <c r="H9167" s="3" t="s">
        <v>5</v>
      </c>
      <c r="I9167" s="3">
        <v>5</v>
      </c>
      <c r="J9167" s="3">
        <v>0</v>
      </c>
      <c r="K9167" t="s">
        <v>175</v>
      </c>
      <c r="L9167">
        <v>1690627</v>
      </c>
      <c r="M9167" s="3" t="s">
        <v>37</v>
      </c>
      <c r="N9167" s="3" t="s">
        <v>63</v>
      </c>
      <c r="O9167" s="3">
        <v>367</v>
      </c>
      <c r="P9167" s="3">
        <v>3.8418385491678073</v>
      </c>
      <c r="S9167"/>
    </row>
    <row r="9168" spans="1:19" x14ac:dyDescent="0.25">
      <c r="A9168" s="3">
        <v>1447381477.7</v>
      </c>
      <c r="B9168" s="10">
        <v>44654</v>
      </c>
      <c r="C9168" s="14">
        <v>44304</v>
      </c>
      <c r="D9168" s="14">
        <f t="shared" si="143"/>
        <v>44655</v>
      </c>
      <c r="E9168" s="3" t="s">
        <v>57</v>
      </c>
      <c r="F9168" s="3" t="s">
        <v>11</v>
      </c>
      <c r="G9168" s="3">
        <v>3</v>
      </c>
      <c r="H9168" s="3" t="s">
        <v>5</v>
      </c>
      <c r="I9168" s="3">
        <v>5</v>
      </c>
      <c r="J9168" s="3">
        <v>0</v>
      </c>
      <c r="K9168" t="s">
        <v>175</v>
      </c>
      <c r="L9168">
        <v>1690627</v>
      </c>
      <c r="M9168" s="3" t="s">
        <v>37</v>
      </c>
      <c r="N9168" s="3" t="s">
        <v>63</v>
      </c>
      <c r="O9168" s="3">
        <v>494</v>
      </c>
      <c r="P9168" s="3">
        <v>6.1469416786684921</v>
      </c>
      <c r="S9168"/>
    </row>
    <row r="9169" spans="1:19" x14ac:dyDescent="0.25">
      <c r="A9169" s="3">
        <v>1447254626.7</v>
      </c>
      <c r="B9169" s="10">
        <v>44665</v>
      </c>
      <c r="C9169" s="14">
        <v>44010</v>
      </c>
      <c r="D9169" s="14">
        <f t="shared" si="143"/>
        <v>44666</v>
      </c>
      <c r="E9169" s="3" t="s">
        <v>57</v>
      </c>
      <c r="F9169" s="3" t="s">
        <v>11</v>
      </c>
      <c r="G9169" s="3">
        <v>3</v>
      </c>
      <c r="H9169" s="3" t="s">
        <v>5</v>
      </c>
      <c r="I9169" s="3">
        <v>5</v>
      </c>
      <c r="J9169" s="3">
        <v>0</v>
      </c>
      <c r="K9169" t="s">
        <v>175</v>
      </c>
      <c r="L9169">
        <v>1690627</v>
      </c>
      <c r="M9169" s="3" t="s">
        <v>37</v>
      </c>
      <c r="N9169" s="3" t="s">
        <v>63</v>
      </c>
      <c r="O9169" s="3">
        <v>354</v>
      </c>
      <c r="P9169" s="3">
        <v>1.536735419667123</v>
      </c>
      <c r="S9169"/>
    </row>
    <row r="9170" spans="1:19" x14ac:dyDescent="0.25">
      <c r="A9170" s="3">
        <v>1447254120.7</v>
      </c>
      <c r="B9170" s="10">
        <v>44655</v>
      </c>
      <c r="C9170" s="14">
        <v>44477</v>
      </c>
      <c r="D9170" s="14">
        <f t="shared" si="143"/>
        <v>44656</v>
      </c>
      <c r="E9170" s="3" t="s">
        <v>57</v>
      </c>
      <c r="F9170" s="3" t="s">
        <v>11</v>
      </c>
      <c r="G9170" s="3">
        <v>3</v>
      </c>
      <c r="H9170" s="3" t="s">
        <v>5</v>
      </c>
      <c r="I9170" s="3">
        <v>5</v>
      </c>
      <c r="J9170" s="3">
        <v>0</v>
      </c>
      <c r="K9170" t="s">
        <v>175</v>
      </c>
      <c r="L9170">
        <v>1690627</v>
      </c>
      <c r="M9170" s="3" t="s">
        <v>37</v>
      </c>
      <c r="N9170" s="3" t="s">
        <v>63</v>
      </c>
      <c r="O9170" s="3">
        <v>288</v>
      </c>
      <c r="P9170" s="3">
        <v>1.1525515647503422</v>
      </c>
      <c r="S9170"/>
    </row>
    <row r="9171" spans="1:19" x14ac:dyDescent="0.25">
      <c r="A9171" s="3">
        <v>1447392206.7</v>
      </c>
      <c r="B9171" s="10">
        <v>44658</v>
      </c>
      <c r="C9171" s="14">
        <v>44547</v>
      </c>
      <c r="D9171" s="14">
        <f t="shared" si="143"/>
        <v>44659</v>
      </c>
      <c r="E9171" s="3" t="s">
        <v>57</v>
      </c>
      <c r="F9171" s="3" t="s">
        <v>11</v>
      </c>
      <c r="G9171" s="3">
        <v>3</v>
      </c>
      <c r="H9171" s="3" t="s">
        <v>5</v>
      </c>
      <c r="I9171" s="3">
        <v>0</v>
      </c>
      <c r="J9171" s="3">
        <v>0</v>
      </c>
      <c r="K9171" t="s">
        <v>175</v>
      </c>
      <c r="L9171">
        <v>1690627</v>
      </c>
      <c r="M9171" s="3" t="s">
        <v>37</v>
      </c>
      <c r="N9171" s="3" t="s">
        <v>63</v>
      </c>
      <c r="O9171" s="3">
        <v>244</v>
      </c>
      <c r="P9171" s="3">
        <v>0.23051031295006844</v>
      </c>
      <c r="S9171"/>
    </row>
    <row r="9172" spans="1:19" x14ac:dyDescent="0.25">
      <c r="A9172" s="3">
        <v>1447371641.7</v>
      </c>
      <c r="B9172" s="10">
        <v>44659</v>
      </c>
      <c r="C9172" s="14">
        <v>44358</v>
      </c>
      <c r="D9172" s="14">
        <f t="shared" si="143"/>
        <v>44660</v>
      </c>
      <c r="E9172" s="3" t="s">
        <v>57</v>
      </c>
      <c r="F9172" s="3" t="s">
        <v>11</v>
      </c>
      <c r="G9172" s="3">
        <v>3</v>
      </c>
      <c r="H9172" s="3" t="s">
        <v>5</v>
      </c>
      <c r="I9172" s="3">
        <v>5</v>
      </c>
      <c r="J9172" s="3">
        <v>0</v>
      </c>
      <c r="K9172" t="s">
        <v>175</v>
      </c>
      <c r="L9172">
        <v>1690627</v>
      </c>
      <c r="M9172" s="3" t="s">
        <v>37</v>
      </c>
      <c r="N9172" s="3" t="s">
        <v>63</v>
      </c>
      <c r="O9172" s="3">
        <v>306</v>
      </c>
      <c r="P9172" s="3">
        <v>1.1525515647503422</v>
      </c>
      <c r="S9172"/>
    </row>
    <row r="9173" spans="1:19" x14ac:dyDescent="0.25">
      <c r="A9173" s="3">
        <v>1447211846.7</v>
      </c>
      <c r="B9173" s="10">
        <v>44659</v>
      </c>
      <c r="C9173" s="14">
        <v>44319</v>
      </c>
      <c r="D9173" s="14">
        <f t="shared" si="143"/>
        <v>44660</v>
      </c>
      <c r="E9173" s="3" t="s">
        <v>57</v>
      </c>
      <c r="F9173" s="3" t="s">
        <v>11</v>
      </c>
      <c r="G9173" s="3">
        <v>3</v>
      </c>
      <c r="H9173" s="3" t="s">
        <v>5</v>
      </c>
      <c r="I9173" s="3">
        <v>5</v>
      </c>
      <c r="J9173" s="3">
        <v>0</v>
      </c>
      <c r="K9173" t="s">
        <v>175</v>
      </c>
      <c r="L9173">
        <v>1690627</v>
      </c>
      <c r="M9173" s="3" t="s">
        <v>37</v>
      </c>
      <c r="N9173" s="3" t="s">
        <v>63</v>
      </c>
      <c r="O9173" s="3">
        <v>368</v>
      </c>
      <c r="P9173" s="3">
        <v>1.9209192745839037</v>
      </c>
      <c r="S9173"/>
    </row>
    <row r="9174" spans="1:19" x14ac:dyDescent="0.25">
      <c r="A9174" s="3">
        <v>1447264803.7</v>
      </c>
      <c r="B9174" s="10">
        <v>44658</v>
      </c>
      <c r="C9174" s="14">
        <v>44468</v>
      </c>
      <c r="D9174" s="14">
        <f t="shared" si="143"/>
        <v>44659</v>
      </c>
      <c r="E9174" s="3" t="s">
        <v>57</v>
      </c>
      <c r="F9174" s="3" t="s">
        <v>11</v>
      </c>
      <c r="G9174" s="3">
        <v>3</v>
      </c>
      <c r="H9174" s="3" t="s">
        <v>5</v>
      </c>
      <c r="I9174" s="3">
        <v>5</v>
      </c>
      <c r="J9174" s="3">
        <v>0</v>
      </c>
      <c r="K9174" t="s">
        <v>175</v>
      </c>
      <c r="L9174">
        <v>1690627</v>
      </c>
      <c r="M9174" s="3" t="s">
        <v>37</v>
      </c>
      <c r="N9174" s="3" t="s">
        <v>63</v>
      </c>
      <c r="O9174" s="3">
        <v>329</v>
      </c>
      <c r="P9174" s="3">
        <v>0.76836770983356151</v>
      </c>
      <c r="S9174"/>
    </row>
    <row r="9175" spans="1:19" x14ac:dyDescent="0.25">
      <c r="A9175" s="3">
        <v>1447189617.7</v>
      </c>
      <c r="B9175" s="10">
        <v>44661</v>
      </c>
      <c r="C9175" s="14">
        <v>43721</v>
      </c>
      <c r="D9175" s="14">
        <f t="shared" si="143"/>
        <v>44662</v>
      </c>
      <c r="E9175" s="3" t="s">
        <v>57</v>
      </c>
      <c r="F9175" s="3" t="s">
        <v>11</v>
      </c>
      <c r="G9175" s="3">
        <v>3</v>
      </c>
      <c r="H9175" s="3" t="s">
        <v>5</v>
      </c>
      <c r="I9175" s="3">
        <v>5</v>
      </c>
      <c r="J9175" s="3">
        <v>0</v>
      </c>
      <c r="K9175" t="s">
        <v>175</v>
      </c>
      <c r="L9175">
        <v>1690627</v>
      </c>
      <c r="M9175" s="3" t="s">
        <v>37</v>
      </c>
      <c r="N9175" s="3" t="s">
        <v>63</v>
      </c>
      <c r="O9175" s="3">
        <v>323</v>
      </c>
      <c r="P9175" s="3">
        <v>0.38418385491678075</v>
      </c>
      <c r="S9175"/>
    </row>
    <row r="9176" spans="1:19" x14ac:dyDescent="0.25">
      <c r="A9176" s="3">
        <v>1447398889.7</v>
      </c>
      <c r="B9176" s="10">
        <v>44660</v>
      </c>
      <c r="C9176" s="14">
        <v>44604</v>
      </c>
      <c r="D9176" s="14">
        <f t="shared" si="143"/>
        <v>44661</v>
      </c>
      <c r="E9176" s="3" t="s">
        <v>57</v>
      </c>
      <c r="F9176" s="3" t="s">
        <v>11</v>
      </c>
      <c r="G9176" s="3">
        <v>3</v>
      </c>
      <c r="H9176" s="3" t="s">
        <v>5</v>
      </c>
      <c r="I9176" s="3">
        <v>0</v>
      </c>
      <c r="J9176" s="3">
        <v>0</v>
      </c>
      <c r="K9176" t="s">
        <v>175</v>
      </c>
      <c r="L9176">
        <v>1690627</v>
      </c>
      <c r="M9176" s="3" t="s">
        <v>37</v>
      </c>
      <c r="N9176" s="3" t="s">
        <v>63</v>
      </c>
      <c r="O9176" s="3">
        <v>322</v>
      </c>
      <c r="P9176" s="3">
        <v>0.23051031295006844</v>
      </c>
      <c r="S9176"/>
    </row>
    <row r="9177" spans="1:19" x14ac:dyDescent="0.25">
      <c r="A9177" s="3">
        <v>1447269823.7</v>
      </c>
      <c r="B9177" s="10">
        <v>44654</v>
      </c>
      <c r="C9177" s="14">
        <v>43871</v>
      </c>
      <c r="D9177" s="14">
        <f t="shared" si="143"/>
        <v>44655</v>
      </c>
      <c r="E9177" s="3" t="s">
        <v>57</v>
      </c>
      <c r="F9177" s="3" t="s">
        <v>11</v>
      </c>
      <c r="G9177" s="3">
        <v>3</v>
      </c>
      <c r="H9177" s="3" t="s">
        <v>5</v>
      </c>
      <c r="I9177" s="3">
        <v>5</v>
      </c>
      <c r="J9177" s="3">
        <v>0</v>
      </c>
      <c r="K9177" t="s">
        <v>175</v>
      </c>
      <c r="L9177">
        <v>1690627</v>
      </c>
      <c r="M9177" s="3" t="s">
        <v>37</v>
      </c>
      <c r="N9177" s="3" t="s">
        <v>63</v>
      </c>
      <c r="O9177" s="3">
        <v>387</v>
      </c>
      <c r="P9177" s="3">
        <v>2.3051031295006843</v>
      </c>
      <c r="S9177"/>
    </row>
    <row r="9178" spans="1:19" x14ac:dyDescent="0.25">
      <c r="A9178" s="3">
        <v>1447349669.7</v>
      </c>
      <c r="B9178" s="10">
        <v>44661</v>
      </c>
      <c r="C9178" s="14">
        <v>44235</v>
      </c>
      <c r="D9178" s="14">
        <f t="shared" si="143"/>
        <v>44662</v>
      </c>
      <c r="E9178" s="3" t="s">
        <v>57</v>
      </c>
      <c r="F9178" s="3" t="s">
        <v>11</v>
      </c>
      <c r="G9178" s="3">
        <v>3</v>
      </c>
      <c r="H9178" s="3" t="s">
        <v>5</v>
      </c>
      <c r="I9178" s="3">
        <v>5</v>
      </c>
      <c r="J9178" s="3">
        <v>0</v>
      </c>
      <c r="K9178" t="s">
        <v>175</v>
      </c>
      <c r="L9178">
        <v>1690627</v>
      </c>
      <c r="M9178" s="3" t="s">
        <v>37</v>
      </c>
      <c r="N9178" s="3" t="s">
        <v>63</v>
      </c>
      <c r="O9178" s="3">
        <v>332</v>
      </c>
      <c r="P9178" s="3">
        <v>1.536735419667123</v>
      </c>
      <c r="S9178"/>
    </row>
    <row r="9179" spans="1:19" x14ac:dyDescent="0.25">
      <c r="A9179" s="3">
        <v>1447343143.7</v>
      </c>
      <c r="B9179" s="10">
        <v>44665</v>
      </c>
      <c r="C9179" s="14">
        <v>44306</v>
      </c>
      <c r="D9179" s="14">
        <f t="shared" si="143"/>
        <v>44666</v>
      </c>
      <c r="E9179" s="3" t="s">
        <v>57</v>
      </c>
      <c r="F9179" s="3" t="s">
        <v>11</v>
      </c>
      <c r="G9179" s="3">
        <v>3</v>
      </c>
      <c r="H9179" s="3" t="s">
        <v>5</v>
      </c>
      <c r="I9179" s="3">
        <v>5</v>
      </c>
      <c r="J9179" s="3">
        <v>0</v>
      </c>
      <c r="K9179" t="s">
        <v>175</v>
      </c>
      <c r="L9179">
        <v>1690627</v>
      </c>
      <c r="M9179" s="3" t="s">
        <v>37</v>
      </c>
      <c r="N9179" s="3" t="s">
        <v>63</v>
      </c>
      <c r="O9179" s="3">
        <v>356</v>
      </c>
      <c r="P9179" s="3">
        <v>2.3051031295006843</v>
      </c>
      <c r="S9179"/>
    </row>
    <row r="9180" spans="1:19" x14ac:dyDescent="0.25">
      <c r="A9180" s="3">
        <v>1447164240.7</v>
      </c>
      <c r="B9180" s="10">
        <v>44654</v>
      </c>
      <c r="C9180" s="14">
        <v>43700</v>
      </c>
      <c r="D9180" s="14">
        <f t="shared" si="143"/>
        <v>44655</v>
      </c>
      <c r="E9180" s="3" t="s">
        <v>57</v>
      </c>
      <c r="F9180" s="3" t="s">
        <v>11</v>
      </c>
      <c r="G9180" s="3">
        <v>3</v>
      </c>
      <c r="H9180" s="3" t="s">
        <v>5</v>
      </c>
      <c r="I9180" s="3">
        <v>5</v>
      </c>
      <c r="J9180" s="3">
        <v>0</v>
      </c>
      <c r="K9180" t="s">
        <v>175</v>
      </c>
      <c r="L9180">
        <v>1690627</v>
      </c>
      <c r="M9180" s="3" t="s">
        <v>37</v>
      </c>
      <c r="N9180" s="3" t="s">
        <v>63</v>
      </c>
      <c r="O9180" s="3">
        <v>271</v>
      </c>
      <c r="P9180" s="3">
        <v>1.1525515647503422</v>
      </c>
      <c r="S9180"/>
    </row>
    <row r="9181" spans="1:19" x14ac:dyDescent="0.25">
      <c r="A9181" s="3">
        <v>1447243006.7</v>
      </c>
      <c r="B9181" s="10">
        <v>44665</v>
      </c>
      <c r="C9181" s="14">
        <v>44337</v>
      </c>
      <c r="D9181" s="14">
        <f t="shared" si="143"/>
        <v>44666</v>
      </c>
      <c r="E9181" s="3" t="s">
        <v>57</v>
      </c>
      <c r="F9181" s="3" t="s">
        <v>11</v>
      </c>
      <c r="G9181" s="3">
        <v>3</v>
      </c>
      <c r="H9181" s="3" t="s">
        <v>5</v>
      </c>
      <c r="I9181" s="3">
        <v>5</v>
      </c>
      <c r="J9181" s="3">
        <v>0</v>
      </c>
      <c r="K9181" t="s">
        <v>175</v>
      </c>
      <c r="L9181">
        <v>1690627</v>
      </c>
      <c r="M9181" s="3" t="s">
        <v>37</v>
      </c>
      <c r="N9181" s="3" t="s">
        <v>63</v>
      </c>
      <c r="O9181" s="3">
        <v>535</v>
      </c>
      <c r="P9181" s="3">
        <v>10.525515647503422</v>
      </c>
      <c r="S9181"/>
    </row>
    <row r="9182" spans="1:19" x14ac:dyDescent="0.25">
      <c r="A9182" s="3">
        <v>1447391390.7</v>
      </c>
      <c r="B9182" s="10">
        <v>44653</v>
      </c>
      <c r="C9182" s="14">
        <v>43496</v>
      </c>
      <c r="D9182" s="14">
        <f t="shared" si="143"/>
        <v>44654</v>
      </c>
      <c r="E9182" s="3" t="s">
        <v>57</v>
      </c>
      <c r="F9182" s="3" t="s">
        <v>11</v>
      </c>
      <c r="G9182" s="3">
        <v>3</v>
      </c>
      <c r="H9182" s="3" t="s">
        <v>5</v>
      </c>
      <c r="I9182" s="3">
        <v>0</v>
      </c>
      <c r="J9182" s="3">
        <v>0</v>
      </c>
      <c r="K9182" t="s">
        <v>175</v>
      </c>
      <c r="L9182">
        <v>1690627</v>
      </c>
      <c r="M9182" s="3" t="s">
        <v>37</v>
      </c>
      <c r="N9182" s="3" t="s">
        <v>63</v>
      </c>
      <c r="O9182" s="3">
        <v>286</v>
      </c>
      <c r="P9182" s="3">
        <v>0.38418385491678075</v>
      </c>
      <c r="S9182"/>
    </row>
    <row r="9183" spans="1:19" x14ac:dyDescent="0.25">
      <c r="A9183" s="3">
        <v>1447344911.7</v>
      </c>
      <c r="B9183" s="10">
        <v>44659</v>
      </c>
      <c r="C9183" s="14">
        <v>44630</v>
      </c>
      <c r="D9183" s="14">
        <f t="shared" si="143"/>
        <v>44660</v>
      </c>
      <c r="E9183" s="3" t="s">
        <v>57</v>
      </c>
      <c r="F9183" s="3" t="s">
        <v>11</v>
      </c>
      <c r="G9183" s="3">
        <v>3</v>
      </c>
      <c r="H9183" s="3" t="s">
        <v>5</v>
      </c>
      <c r="I9183" s="3">
        <v>5</v>
      </c>
      <c r="J9183" s="3">
        <v>0</v>
      </c>
      <c r="K9183" t="s">
        <v>175</v>
      </c>
      <c r="L9183">
        <v>1690628</v>
      </c>
      <c r="M9183" s="3" t="s">
        <v>37</v>
      </c>
      <c r="N9183" s="3" t="s">
        <v>63</v>
      </c>
      <c r="O9183" s="3">
        <v>277</v>
      </c>
      <c r="P9183" s="3">
        <v>0.69240177056721008</v>
      </c>
      <c r="S9183"/>
    </row>
    <row r="9184" spans="1:19" x14ac:dyDescent="0.25">
      <c r="A9184" s="3">
        <v>1447251051.7</v>
      </c>
      <c r="B9184" s="10">
        <v>44655</v>
      </c>
      <c r="C9184" s="14">
        <v>44321</v>
      </c>
      <c r="D9184" s="14">
        <f t="shared" si="143"/>
        <v>44656</v>
      </c>
      <c r="E9184" s="3" t="s">
        <v>57</v>
      </c>
      <c r="F9184" s="3" t="s">
        <v>11</v>
      </c>
      <c r="G9184" s="3">
        <v>3</v>
      </c>
      <c r="H9184" s="3" t="s">
        <v>5</v>
      </c>
      <c r="I9184" s="3">
        <v>5</v>
      </c>
      <c r="J9184" s="3">
        <v>0</v>
      </c>
      <c r="K9184" t="s">
        <v>175</v>
      </c>
      <c r="L9184">
        <v>1690628</v>
      </c>
      <c r="M9184" s="3" t="s">
        <v>37</v>
      </c>
      <c r="N9184" s="3" t="s">
        <v>63</v>
      </c>
      <c r="O9184" s="3">
        <v>311</v>
      </c>
      <c r="P9184" s="3">
        <v>1.3848035411344202</v>
      </c>
      <c r="S9184"/>
    </row>
    <row r="9185" spans="1:19" x14ac:dyDescent="0.25">
      <c r="A9185" s="3">
        <v>1447421465.7</v>
      </c>
      <c r="B9185" s="10">
        <v>44653</v>
      </c>
      <c r="C9185" s="14">
        <v>43843</v>
      </c>
      <c r="D9185" s="14">
        <f t="shared" si="143"/>
        <v>44654</v>
      </c>
      <c r="E9185" s="3" t="s">
        <v>57</v>
      </c>
      <c r="F9185" s="3" t="s">
        <v>11</v>
      </c>
      <c r="G9185" s="3">
        <v>3</v>
      </c>
      <c r="H9185" s="3" t="s">
        <v>5</v>
      </c>
      <c r="I9185" s="3">
        <v>0</v>
      </c>
      <c r="J9185" s="3">
        <v>0</v>
      </c>
      <c r="K9185" t="s">
        <v>175</v>
      </c>
      <c r="L9185">
        <v>1690628</v>
      </c>
      <c r="M9185" s="3" t="s">
        <v>37</v>
      </c>
      <c r="N9185" s="3" t="s">
        <v>63</v>
      </c>
      <c r="O9185" s="3">
        <v>318</v>
      </c>
      <c r="P9185" s="3">
        <v>0.34620088528360504</v>
      </c>
      <c r="S9185"/>
    </row>
    <row r="9186" spans="1:19" x14ac:dyDescent="0.25">
      <c r="A9186" s="3">
        <v>1447322574.7</v>
      </c>
      <c r="B9186" s="10">
        <v>44661</v>
      </c>
      <c r="C9186" s="14">
        <v>43877</v>
      </c>
      <c r="D9186" s="14">
        <f t="shared" si="143"/>
        <v>44662</v>
      </c>
      <c r="E9186" s="3" t="s">
        <v>57</v>
      </c>
      <c r="F9186" s="3" t="s">
        <v>11</v>
      </c>
      <c r="G9186" s="3">
        <v>3</v>
      </c>
      <c r="H9186" s="3" t="s">
        <v>5</v>
      </c>
      <c r="I9186" s="3">
        <v>5</v>
      </c>
      <c r="J9186" s="3">
        <v>0</v>
      </c>
      <c r="K9186" t="s">
        <v>175</v>
      </c>
      <c r="L9186">
        <v>1690628</v>
      </c>
      <c r="M9186" s="3" t="s">
        <v>37</v>
      </c>
      <c r="N9186" s="3" t="s">
        <v>63</v>
      </c>
      <c r="O9186" s="3">
        <v>268</v>
      </c>
      <c r="P9186" s="3">
        <v>1.038602655850815</v>
      </c>
      <c r="S9186"/>
    </row>
    <row r="9187" spans="1:19" x14ac:dyDescent="0.25">
      <c r="A9187" s="3">
        <v>1447175905.7</v>
      </c>
      <c r="B9187" s="10">
        <v>44653</v>
      </c>
      <c r="C9187" s="14">
        <v>44591</v>
      </c>
      <c r="D9187" s="14">
        <f t="shared" si="143"/>
        <v>44654</v>
      </c>
      <c r="E9187" s="3" t="s">
        <v>57</v>
      </c>
      <c r="F9187" s="3" t="s">
        <v>11</v>
      </c>
      <c r="G9187" s="3">
        <v>3</v>
      </c>
      <c r="H9187" s="3" t="s">
        <v>5</v>
      </c>
      <c r="I9187" s="3">
        <v>5</v>
      </c>
      <c r="J9187" s="3">
        <v>0</v>
      </c>
      <c r="K9187" t="s">
        <v>175</v>
      </c>
      <c r="L9187">
        <v>1690628</v>
      </c>
      <c r="M9187" s="3" t="s">
        <v>37</v>
      </c>
      <c r="N9187" s="3" t="s">
        <v>63</v>
      </c>
      <c r="O9187" s="3">
        <v>336</v>
      </c>
      <c r="P9187" s="3">
        <v>0.69240177056721008</v>
      </c>
      <c r="S9187"/>
    </row>
    <row r="9188" spans="1:19" x14ac:dyDescent="0.25">
      <c r="A9188" s="3">
        <v>1447375339.7</v>
      </c>
      <c r="B9188" s="10">
        <v>44659</v>
      </c>
      <c r="C9188" s="14">
        <v>43805</v>
      </c>
      <c r="D9188" s="14">
        <f t="shared" si="143"/>
        <v>44660</v>
      </c>
      <c r="E9188" s="3" t="s">
        <v>57</v>
      </c>
      <c r="F9188" s="3" t="s">
        <v>11</v>
      </c>
      <c r="G9188" s="3">
        <v>3</v>
      </c>
      <c r="H9188" s="3" t="s">
        <v>5</v>
      </c>
      <c r="I9188" s="3">
        <v>5</v>
      </c>
      <c r="J9188" s="3">
        <v>0</v>
      </c>
      <c r="K9188" t="s">
        <v>175</v>
      </c>
      <c r="L9188">
        <v>1690628</v>
      </c>
      <c r="M9188" s="3" t="s">
        <v>37</v>
      </c>
      <c r="N9188" s="3" t="s">
        <v>63</v>
      </c>
      <c r="O9188" s="3">
        <v>307</v>
      </c>
      <c r="P9188" s="3">
        <v>1.038602655850815</v>
      </c>
      <c r="S9188"/>
    </row>
    <row r="9189" spans="1:19" x14ac:dyDescent="0.25">
      <c r="A9189" s="3">
        <v>1447306688.7</v>
      </c>
      <c r="B9189" s="10">
        <v>44661</v>
      </c>
      <c r="C9189" s="14">
        <v>43523</v>
      </c>
      <c r="D9189" s="14">
        <f t="shared" si="143"/>
        <v>44662</v>
      </c>
      <c r="E9189" s="3" t="s">
        <v>57</v>
      </c>
      <c r="F9189" s="3" t="s">
        <v>11</v>
      </c>
      <c r="G9189" s="3">
        <v>3</v>
      </c>
      <c r="H9189" s="3" t="s">
        <v>5</v>
      </c>
      <c r="I9189" s="3">
        <v>5</v>
      </c>
      <c r="J9189" s="3">
        <v>0</v>
      </c>
      <c r="K9189" t="s">
        <v>175</v>
      </c>
      <c r="L9189">
        <v>1690628</v>
      </c>
      <c r="M9189" s="3" t="s">
        <v>37</v>
      </c>
      <c r="N9189" s="3" t="s">
        <v>63</v>
      </c>
      <c r="O9189" s="3">
        <v>246</v>
      </c>
      <c r="P9189" s="3">
        <v>0.34620088528360504</v>
      </c>
      <c r="S9189"/>
    </row>
    <row r="9190" spans="1:19" x14ac:dyDescent="0.25">
      <c r="A9190" s="3">
        <v>1447156749.7</v>
      </c>
      <c r="B9190" s="10">
        <v>44665</v>
      </c>
      <c r="C9190" s="14">
        <v>43812</v>
      </c>
      <c r="D9190" s="14">
        <f t="shared" si="143"/>
        <v>44666</v>
      </c>
      <c r="E9190" s="3" t="s">
        <v>57</v>
      </c>
      <c r="F9190" s="3" t="s">
        <v>11</v>
      </c>
      <c r="G9190" s="3">
        <v>3</v>
      </c>
      <c r="H9190" s="3" t="s">
        <v>5</v>
      </c>
      <c r="I9190" s="3">
        <v>5</v>
      </c>
      <c r="J9190" s="3">
        <v>0</v>
      </c>
      <c r="K9190" t="s">
        <v>175</v>
      </c>
      <c r="L9190">
        <v>1690628</v>
      </c>
      <c r="M9190" s="3" t="s">
        <v>37</v>
      </c>
      <c r="N9190" s="3" t="s">
        <v>63</v>
      </c>
      <c r="O9190" s="3">
        <v>363</v>
      </c>
      <c r="P9190" s="3">
        <v>1.3848035411344202</v>
      </c>
      <c r="S9190"/>
    </row>
    <row r="9191" spans="1:19" x14ac:dyDescent="0.25">
      <c r="A9191" s="3">
        <v>1447317063.7</v>
      </c>
      <c r="B9191" s="10">
        <v>44660</v>
      </c>
      <c r="C9191" s="14">
        <v>43719</v>
      </c>
      <c r="D9191" s="14">
        <f t="shared" si="143"/>
        <v>44661</v>
      </c>
      <c r="E9191" s="3" t="s">
        <v>57</v>
      </c>
      <c r="F9191" s="3" t="s">
        <v>11</v>
      </c>
      <c r="G9191" s="3">
        <v>3</v>
      </c>
      <c r="H9191" s="3" t="s">
        <v>5</v>
      </c>
      <c r="I9191" s="3">
        <v>5</v>
      </c>
      <c r="J9191" s="3">
        <v>0</v>
      </c>
      <c r="K9191" t="s">
        <v>175</v>
      </c>
      <c r="L9191">
        <v>1690628</v>
      </c>
      <c r="M9191" s="3" t="s">
        <v>37</v>
      </c>
      <c r="N9191" s="3" t="s">
        <v>63</v>
      </c>
      <c r="O9191" s="3">
        <v>263</v>
      </c>
      <c r="P9191" s="3">
        <v>0.69240177056721008</v>
      </c>
      <c r="S9191"/>
    </row>
    <row r="9192" spans="1:19" x14ac:dyDescent="0.25">
      <c r="A9192" s="3">
        <v>1447421411.7</v>
      </c>
      <c r="B9192" s="10">
        <v>44660</v>
      </c>
      <c r="C9192" s="14">
        <v>44471</v>
      </c>
      <c r="D9192" s="14">
        <f t="shared" si="143"/>
        <v>44661</v>
      </c>
      <c r="E9192" s="3" t="s">
        <v>57</v>
      </c>
      <c r="F9192" s="3" t="s">
        <v>11</v>
      </c>
      <c r="G9192" s="3">
        <v>3</v>
      </c>
      <c r="H9192" s="3" t="s">
        <v>5</v>
      </c>
      <c r="I9192" s="3">
        <v>0</v>
      </c>
      <c r="J9192" s="3">
        <v>0</v>
      </c>
      <c r="K9192" t="s">
        <v>175</v>
      </c>
      <c r="L9192">
        <v>1690628</v>
      </c>
      <c r="M9192" s="3" t="s">
        <v>37</v>
      </c>
      <c r="N9192" s="3" t="s">
        <v>63</v>
      </c>
      <c r="O9192" s="3">
        <v>322</v>
      </c>
      <c r="P9192" s="3">
        <v>1.7310044264180251</v>
      </c>
      <c r="S9192"/>
    </row>
    <row r="9193" spans="1:19" x14ac:dyDescent="0.25">
      <c r="A9193" s="3">
        <v>1447185420.7</v>
      </c>
      <c r="B9193" s="10">
        <v>44665</v>
      </c>
      <c r="C9193" s="14">
        <v>43839</v>
      </c>
      <c r="D9193" s="14">
        <f t="shared" si="143"/>
        <v>44666</v>
      </c>
      <c r="E9193" s="3" t="s">
        <v>57</v>
      </c>
      <c r="F9193" s="3" t="s">
        <v>11</v>
      </c>
      <c r="G9193" s="3">
        <v>3</v>
      </c>
      <c r="H9193" s="3" t="s">
        <v>5</v>
      </c>
      <c r="I9193" s="3">
        <v>5</v>
      </c>
      <c r="J9193" s="3">
        <v>0</v>
      </c>
      <c r="K9193" t="s">
        <v>175</v>
      </c>
      <c r="L9193">
        <v>1690628</v>
      </c>
      <c r="M9193" s="3" t="s">
        <v>37</v>
      </c>
      <c r="N9193" s="3" t="s">
        <v>63</v>
      </c>
      <c r="O9193" s="3">
        <v>269</v>
      </c>
      <c r="P9193" s="3">
        <v>0.69240177056721008</v>
      </c>
      <c r="S9193"/>
    </row>
    <row r="9194" spans="1:19" x14ac:dyDescent="0.25">
      <c r="A9194" s="3">
        <v>1447336328.7</v>
      </c>
      <c r="B9194" s="10">
        <v>44655</v>
      </c>
      <c r="C9194" s="14">
        <v>43986</v>
      </c>
      <c r="D9194" s="14">
        <f t="shared" si="143"/>
        <v>44656</v>
      </c>
      <c r="E9194" s="3" t="s">
        <v>57</v>
      </c>
      <c r="F9194" s="3" t="s">
        <v>11</v>
      </c>
      <c r="G9194" s="3">
        <v>3</v>
      </c>
      <c r="H9194" s="3" t="s">
        <v>5</v>
      </c>
      <c r="I9194" s="3">
        <v>5</v>
      </c>
      <c r="J9194" s="3">
        <v>0</v>
      </c>
      <c r="K9194" t="s">
        <v>175</v>
      </c>
      <c r="L9194">
        <v>1690628</v>
      </c>
      <c r="M9194" s="3" t="s">
        <v>37</v>
      </c>
      <c r="N9194" s="3" t="s">
        <v>63</v>
      </c>
      <c r="O9194" s="3">
        <v>330</v>
      </c>
      <c r="P9194" s="3">
        <v>0.69240177056721008</v>
      </c>
      <c r="S9194"/>
    </row>
    <row r="9195" spans="1:19" x14ac:dyDescent="0.25">
      <c r="A9195" s="3">
        <v>1447398285.7</v>
      </c>
      <c r="B9195" s="10">
        <v>44660</v>
      </c>
      <c r="C9195" s="14">
        <v>44038</v>
      </c>
      <c r="D9195" s="14">
        <f t="shared" si="143"/>
        <v>44661</v>
      </c>
      <c r="E9195" s="3" t="s">
        <v>57</v>
      </c>
      <c r="F9195" s="3" t="s">
        <v>11</v>
      </c>
      <c r="G9195" s="3">
        <v>3</v>
      </c>
      <c r="H9195" s="3" t="s">
        <v>5</v>
      </c>
      <c r="I9195" s="3">
        <v>0</v>
      </c>
      <c r="J9195" s="3">
        <v>0</v>
      </c>
      <c r="K9195" t="s">
        <v>175</v>
      </c>
      <c r="L9195">
        <v>1690628</v>
      </c>
      <c r="M9195" s="3" t="s">
        <v>37</v>
      </c>
      <c r="N9195" s="3" t="s">
        <v>63</v>
      </c>
      <c r="O9195" s="3">
        <v>258</v>
      </c>
      <c r="P9195" s="3">
        <v>0.34620088528360504</v>
      </c>
      <c r="S9195"/>
    </row>
    <row r="9196" spans="1:19" x14ac:dyDescent="0.25">
      <c r="A9196" s="3">
        <v>1447411618.7</v>
      </c>
      <c r="B9196" s="10">
        <v>44658</v>
      </c>
      <c r="C9196" s="14">
        <v>44543</v>
      </c>
      <c r="D9196" s="14">
        <f t="shared" si="143"/>
        <v>44659</v>
      </c>
      <c r="E9196" s="3" t="s">
        <v>57</v>
      </c>
      <c r="F9196" s="3" t="s">
        <v>11</v>
      </c>
      <c r="G9196" s="3">
        <v>3</v>
      </c>
      <c r="H9196" s="3" t="s">
        <v>5</v>
      </c>
      <c r="I9196" s="3">
        <v>0</v>
      </c>
      <c r="J9196" s="3">
        <v>0</v>
      </c>
      <c r="K9196" t="s">
        <v>175</v>
      </c>
      <c r="L9196">
        <v>1690628</v>
      </c>
      <c r="M9196" s="3" t="s">
        <v>37</v>
      </c>
      <c r="N9196" s="3" t="s">
        <v>63</v>
      </c>
      <c r="O9196" s="3">
        <v>370</v>
      </c>
      <c r="P9196" s="3">
        <v>1.3155633640776991</v>
      </c>
      <c r="S9196"/>
    </row>
    <row r="9197" spans="1:19" x14ac:dyDescent="0.25">
      <c r="A9197" s="3">
        <v>1447362763.7</v>
      </c>
      <c r="B9197" s="10">
        <v>44653</v>
      </c>
      <c r="C9197" s="14">
        <v>43841</v>
      </c>
      <c r="D9197" s="14">
        <f t="shared" si="143"/>
        <v>44654</v>
      </c>
      <c r="E9197" s="3" t="s">
        <v>57</v>
      </c>
      <c r="F9197" s="3" t="s">
        <v>11</v>
      </c>
      <c r="G9197" s="3">
        <v>3</v>
      </c>
      <c r="H9197" s="3" t="s">
        <v>5</v>
      </c>
      <c r="I9197" s="3">
        <v>5</v>
      </c>
      <c r="J9197" s="3">
        <v>0</v>
      </c>
      <c r="K9197" t="s">
        <v>175</v>
      </c>
      <c r="L9197">
        <v>1690628</v>
      </c>
      <c r="M9197" s="3" t="s">
        <v>37</v>
      </c>
      <c r="N9197" s="3" t="s">
        <v>63</v>
      </c>
      <c r="O9197" s="3">
        <v>311</v>
      </c>
      <c r="P9197" s="3">
        <v>0.69240177056721008</v>
      </c>
      <c r="S9197"/>
    </row>
    <row r="9198" spans="1:19" x14ac:dyDescent="0.25">
      <c r="A9198" s="3">
        <v>1447371642.7</v>
      </c>
      <c r="B9198" s="10">
        <v>44659</v>
      </c>
      <c r="C9198" s="14">
        <v>44029</v>
      </c>
      <c r="D9198" s="14">
        <f t="shared" si="143"/>
        <v>44660</v>
      </c>
      <c r="E9198" s="3" t="s">
        <v>57</v>
      </c>
      <c r="F9198" s="3" t="s">
        <v>11</v>
      </c>
      <c r="G9198" s="3">
        <v>3</v>
      </c>
      <c r="H9198" s="3" t="s">
        <v>5</v>
      </c>
      <c r="I9198" s="3">
        <v>5</v>
      </c>
      <c r="J9198" s="3">
        <v>0</v>
      </c>
      <c r="K9198" t="s">
        <v>175</v>
      </c>
      <c r="L9198">
        <v>1690628</v>
      </c>
      <c r="M9198" s="3" t="s">
        <v>37</v>
      </c>
      <c r="N9198" s="3" t="s">
        <v>63</v>
      </c>
      <c r="O9198" s="3">
        <v>247</v>
      </c>
      <c r="P9198" s="3">
        <v>0.41544106234032602</v>
      </c>
      <c r="S9198"/>
    </row>
    <row r="9199" spans="1:19" x14ac:dyDescent="0.25">
      <c r="A9199" s="3">
        <v>1447371669.7</v>
      </c>
      <c r="B9199" s="10">
        <v>44661</v>
      </c>
      <c r="C9199" s="14">
        <v>43510</v>
      </c>
      <c r="D9199" s="14">
        <f t="shared" si="143"/>
        <v>44662</v>
      </c>
      <c r="E9199" s="3" t="s">
        <v>57</v>
      </c>
      <c r="F9199" s="3" t="s">
        <v>11</v>
      </c>
      <c r="G9199" s="3">
        <v>3</v>
      </c>
      <c r="H9199" s="3" t="s">
        <v>5</v>
      </c>
      <c r="I9199" s="3">
        <v>5</v>
      </c>
      <c r="J9199" s="3">
        <v>0</v>
      </c>
      <c r="K9199" t="s">
        <v>175</v>
      </c>
      <c r="L9199">
        <v>1690628</v>
      </c>
      <c r="M9199" s="3" t="s">
        <v>37</v>
      </c>
      <c r="N9199" s="3" t="s">
        <v>63</v>
      </c>
      <c r="O9199" s="3">
        <v>352</v>
      </c>
      <c r="P9199" s="3">
        <v>1.038602655850815</v>
      </c>
      <c r="S9199"/>
    </row>
    <row r="9200" spans="1:19" x14ac:dyDescent="0.25">
      <c r="A9200" s="3">
        <v>1447328156.7</v>
      </c>
      <c r="B9200" s="10">
        <v>44652</v>
      </c>
      <c r="C9200" s="14">
        <v>44356</v>
      </c>
      <c r="D9200" s="14">
        <f t="shared" si="143"/>
        <v>44653</v>
      </c>
      <c r="E9200" s="3" t="s">
        <v>57</v>
      </c>
      <c r="F9200" s="3" t="s">
        <v>11</v>
      </c>
      <c r="G9200" s="3">
        <v>3</v>
      </c>
      <c r="H9200" s="3" t="s">
        <v>5</v>
      </c>
      <c r="I9200" s="3">
        <v>5</v>
      </c>
      <c r="J9200" s="3">
        <v>0</v>
      </c>
      <c r="K9200" t="s">
        <v>175</v>
      </c>
      <c r="L9200">
        <v>1690628</v>
      </c>
      <c r="M9200" s="3" t="s">
        <v>37</v>
      </c>
      <c r="N9200" s="3" t="s">
        <v>63</v>
      </c>
      <c r="O9200" s="3">
        <v>343</v>
      </c>
      <c r="P9200" s="3">
        <v>0.69240177056721008</v>
      </c>
      <c r="S9200"/>
    </row>
    <row r="9201" spans="1:19" x14ac:dyDescent="0.25">
      <c r="A9201" s="3">
        <v>1447357739.7</v>
      </c>
      <c r="B9201" s="10">
        <v>44655</v>
      </c>
      <c r="C9201" s="14">
        <v>43717</v>
      </c>
      <c r="D9201" s="14">
        <f t="shared" si="143"/>
        <v>44656</v>
      </c>
      <c r="E9201" s="3" t="s">
        <v>57</v>
      </c>
      <c r="F9201" s="3" t="s">
        <v>11</v>
      </c>
      <c r="G9201" s="3">
        <v>3</v>
      </c>
      <c r="H9201" s="3" t="s">
        <v>5</v>
      </c>
      <c r="I9201" s="3">
        <v>5</v>
      </c>
      <c r="J9201" s="3">
        <v>0</v>
      </c>
      <c r="K9201" t="s">
        <v>175</v>
      </c>
      <c r="L9201">
        <v>1690628</v>
      </c>
      <c r="M9201" s="3" t="s">
        <v>37</v>
      </c>
      <c r="N9201" s="3" t="s">
        <v>63</v>
      </c>
      <c r="O9201" s="3">
        <v>327</v>
      </c>
      <c r="P9201" s="3">
        <v>2.7696070822688403</v>
      </c>
      <c r="S9201"/>
    </row>
    <row r="9202" spans="1:19" x14ac:dyDescent="0.25">
      <c r="A9202" s="3">
        <v>1447286579.7</v>
      </c>
      <c r="B9202" s="10">
        <v>44665</v>
      </c>
      <c r="C9202" s="14">
        <v>44440</v>
      </c>
      <c r="D9202" s="14">
        <f t="shared" si="143"/>
        <v>44666</v>
      </c>
      <c r="E9202" s="3" t="s">
        <v>57</v>
      </c>
      <c r="F9202" s="3" t="s">
        <v>11</v>
      </c>
      <c r="G9202" s="3">
        <v>3</v>
      </c>
      <c r="H9202" s="3" t="s">
        <v>5</v>
      </c>
      <c r="I9202" s="3">
        <v>5</v>
      </c>
      <c r="J9202" s="3">
        <v>0</v>
      </c>
      <c r="K9202" t="s">
        <v>175</v>
      </c>
      <c r="L9202">
        <v>1690628</v>
      </c>
      <c r="M9202" s="3" t="s">
        <v>37</v>
      </c>
      <c r="N9202" s="3" t="s">
        <v>63</v>
      </c>
      <c r="O9202" s="3">
        <v>296</v>
      </c>
      <c r="P9202" s="3">
        <v>1.038602655850815</v>
      </c>
      <c r="S9202"/>
    </row>
    <row r="9203" spans="1:19" x14ac:dyDescent="0.25">
      <c r="A9203" s="3">
        <v>1447318670.7</v>
      </c>
      <c r="B9203" s="10">
        <v>44659</v>
      </c>
      <c r="C9203" s="14">
        <v>44558</v>
      </c>
      <c r="D9203" s="14">
        <f t="shared" si="143"/>
        <v>44661</v>
      </c>
      <c r="E9203" s="3" t="s">
        <v>58</v>
      </c>
      <c r="F9203" s="3" t="s">
        <v>11</v>
      </c>
      <c r="G9203" s="3">
        <v>2</v>
      </c>
      <c r="H9203" s="3" t="s">
        <v>5</v>
      </c>
      <c r="I9203" s="3">
        <v>5</v>
      </c>
      <c r="J9203" s="3">
        <v>0</v>
      </c>
      <c r="K9203" t="s">
        <v>173</v>
      </c>
      <c r="L9203">
        <v>1699797</v>
      </c>
      <c r="M9203" s="3" t="s">
        <v>38</v>
      </c>
      <c r="N9203" s="3" t="s">
        <v>63</v>
      </c>
      <c r="O9203" s="3">
        <v>2224</v>
      </c>
      <c r="P9203" s="3">
        <v>2.7333101742496697</v>
      </c>
      <c r="S9203"/>
    </row>
    <row r="9204" spans="1:19" x14ac:dyDescent="0.25">
      <c r="A9204" s="3">
        <v>1447334425.7</v>
      </c>
      <c r="B9204" s="10">
        <v>44661</v>
      </c>
      <c r="C9204" s="14">
        <v>43988</v>
      </c>
      <c r="D9204" s="14">
        <f t="shared" si="143"/>
        <v>44662</v>
      </c>
      <c r="E9204" s="3" t="s">
        <v>58</v>
      </c>
      <c r="F9204" s="3" t="s">
        <v>11</v>
      </c>
      <c r="G9204" s="3">
        <v>2</v>
      </c>
      <c r="H9204" s="3" t="s">
        <v>5</v>
      </c>
      <c r="I9204" s="3">
        <v>0</v>
      </c>
      <c r="J9204" s="3">
        <v>0</v>
      </c>
      <c r="K9204" t="s">
        <v>173</v>
      </c>
      <c r="L9204">
        <v>1672707</v>
      </c>
      <c r="M9204" s="3" t="s">
        <v>38</v>
      </c>
      <c r="N9204" s="3" t="s">
        <v>63</v>
      </c>
      <c r="O9204" s="3">
        <v>293</v>
      </c>
      <c r="P9204" s="3">
        <v>1.3333305066779737</v>
      </c>
      <c r="S9204"/>
    </row>
    <row r="9205" spans="1:19" x14ac:dyDescent="0.25">
      <c r="A9205" s="3">
        <v>1447334367.7</v>
      </c>
      <c r="B9205" s="10">
        <v>44659</v>
      </c>
      <c r="C9205" s="14">
        <v>43583</v>
      </c>
      <c r="D9205" s="14">
        <f t="shared" si="143"/>
        <v>44660</v>
      </c>
      <c r="E9205" s="3" t="s">
        <v>58</v>
      </c>
      <c r="F9205" s="3" t="s">
        <v>11</v>
      </c>
      <c r="G9205" s="3">
        <v>2</v>
      </c>
      <c r="H9205" s="3" t="s">
        <v>5</v>
      </c>
      <c r="I9205" s="3">
        <v>0</v>
      </c>
      <c r="J9205" s="3">
        <v>0</v>
      </c>
      <c r="K9205" t="s">
        <v>173</v>
      </c>
      <c r="L9205">
        <v>1672707</v>
      </c>
      <c r="M9205" s="3" t="s">
        <v>38</v>
      </c>
      <c r="N9205" s="3" t="s">
        <v>63</v>
      </c>
      <c r="O9205" s="3">
        <v>318</v>
      </c>
      <c r="P9205" s="3">
        <v>0.31372482510069971</v>
      </c>
      <c r="S9205"/>
    </row>
    <row r="9206" spans="1:19" x14ac:dyDescent="0.25">
      <c r="A9206" s="3">
        <v>1447338581.7</v>
      </c>
      <c r="B9206" s="10">
        <v>44659</v>
      </c>
      <c r="C9206" s="14">
        <v>43581</v>
      </c>
      <c r="D9206" s="14">
        <f t="shared" si="143"/>
        <v>44660</v>
      </c>
      <c r="E9206" s="3" t="s">
        <v>58</v>
      </c>
      <c r="F9206" s="3" t="s">
        <v>11</v>
      </c>
      <c r="G9206" s="3">
        <v>2</v>
      </c>
      <c r="H9206" s="3" t="s">
        <v>5</v>
      </c>
      <c r="I9206" s="3">
        <v>0</v>
      </c>
      <c r="J9206" s="3">
        <v>0</v>
      </c>
      <c r="K9206" t="s">
        <v>173</v>
      </c>
      <c r="L9206">
        <v>1672707</v>
      </c>
      <c r="M9206" s="3" t="s">
        <v>38</v>
      </c>
      <c r="N9206" s="3" t="s">
        <v>63</v>
      </c>
      <c r="O9206" s="3">
        <v>329</v>
      </c>
      <c r="P9206" s="3">
        <v>1.8039177443290233</v>
      </c>
      <c r="S9206"/>
    </row>
    <row r="9207" spans="1:19" x14ac:dyDescent="0.25">
      <c r="A9207" s="3">
        <v>1447390637.7</v>
      </c>
      <c r="B9207" s="10">
        <v>44665</v>
      </c>
      <c r="C9207" s="14">
        <v>44292</v>
      </c>
      <c r="D9207" s="14">
        <f t="shared" si="143"/>
        <v>44666</v>
      </c>
      <c r="E9207" s="3" t="s">
        <v>58</v>
      </c>
      <c r="F9207" s="3" t="s">
        <v>11</v>
      </c>
      <c r="G9207" s="3">
        <v>2</v>
      </c>
      <c r="H9207" s="3" t="s">
        <v>5</v>
      </c>
      <c r="I9207" s="3">
        <v>0</v>
      </c>
      <c r="J9207" s="3">
        <v>0</v>
      </c>
      <c r="K9207" t="s">
        <v>173</v>
      </c>
      <c r="L9207">
        <v>1672707</v>
      </c>
      <c r="M9207" s="3" t="s">
        <v>38</v>
      </c>
      <c r="N9207" s="3" t="s">
        <v>63</v>
      </c>
      <c r="O9207" s="3">
        <v>357</v>
      </c>
      <c r="P9207" s="3">
        <v>4.7058723765104959</v>
      </c>
      <c r="S9207"/>
    </row>
    <row r="9208" spans="1:19" x14ac:dyDescent="0.25">
      <c r="A9208" s="3">
        <v>1447152945.7</v>
      </c>
      <c r="B9208" s="10">
        <v>44660</v>
      </c>
      <c r="C9208" s="14">
        <v>43671</v>
      </c>
      <c r="D9208" s="14">
        <f t="shared" si="143"/>
        <v>44661</v>
      </c>
      <c r="E9208" s="3" t="s">
        <v>58</v>
      </c>
      <c r="F9208" s="3" t="s">
        <v>11</v>
      </c>
      <c r="G9208" s="3">
        <v>2</v>
      </c>
      <c r="H9208" s="3" t="s">
        <v>5</v>
      </c>
      <c r="I9208" s="3">
        <v>5</v>
      </c>
      <c r="J9208" s="3">
        <v>0</v>
      </c>
      <c r="K9208" t="s">
        <v>173</v>
      </c>
      <c r="L9208">
        <v>1683424</v>
      </c>
      <c r="M9208" s="3" t="s">
        <v>38</v>
      </c>
      <c r="N9208" s="3" t="s">
        <v>63</v>
      </c>
      <c r="O9208" s="3">
        <v>322</v>
      </c>
      <c r="P9208" s="3">
        <v>0.35157677771609203</v>
      </c>
      <c r="S9208"/>
    </row>
    <row r="9209" spans="1:19" x14ac:dyDescent="0.25">
      <c r="A9209" s="3">
        <v>1447288445.7</v>
      </c>
      <c r="B9209" s="10">
        <v>44654</v>
      </c>
      <c r="C9209" s="14">
        <v>44545</v>
      </c>
      <c r="D9209" s="14">
        <f t="shared" si="143"/>
        <v>44655</v>
      </c>
      <c r="E9209" s="3" t="s">
        <v>58</v>
      </c>
      <c r="F9209" s="3" t="s">
        <v>11</v>
      </c>
      <c r="G9209" s="3">
        <v>2</v>
      </c>
      <c r="H9209" s="3" t="s">
        <v>5</v>
      </c>
      <c r="I9209" s="3">
        <v>5</v>
      </c>
      <c r="J9209" s="3">
        <v>0</v>
      </c>
      <c r="K9209" t="s">
        <v>173</v>
      </c>
      <c r="L9209">
        <v>1683424</v>
      </c>
      <c r="M9209" s="3" t="s">
        <v>38</v>
      </c>
      <c r="N9209" s="3" t="s">
        <v>63</v>
      </c>
      <c r="O9209" s="3">
        <v>255</v>
      </c>
      <c r="P9209" s="3">
        <v>0.35157677771609203</v>
      </c>
      <c r="S9209"/>
    </row>
    <row r="9210" spans="1:19" x14ac:dyDescent="0.25">
      <c r="A9210" s="3">
        <v>1447350450.7</v>
      </c>
      <c r="B9210" s="10">
        <v>44658</v>
      </c>
      <c r="C9210" s="14">
        <v>43782</v>
      </c>
      <c r="D9210" s="14">
        <f t="shared" si="143"/>
        <v>44659</v>
      </c>
      <c r="E9210" s="3" t="s">
        <v>58</v>
      </c>
      <c r="F9210" s="3" t="s">
        <v>11</v>
      </c>
      <c r="G9210" s="3">
        <v>2</v>
      </c>
      <c r="H9210" s="3" t="s">
        <v>5</v>
      </c>
      <c r="I9210" s="3">
        <v>5</v>
      </c>
      <c r="J9210" s="3">
        <v>0</v>
      </c>
      <c r="K9210" t="s">
        <v>173</v>
      </c>
      <c r="L9210">
        <v>1683424</v>
      </c>
      <c r="M9210" s="3" t="s">
        <v>38</v>
      </c>
      <c r="N9210" s="3" t="s">
        <v>63</v>
      </c>
      <c r="O9210" s="3">
        <v>267</v>
      </c>
      <c r="P9210" s="3">
        <v>2.46</v>
      </c>
      <c r="S9210"/>
    </row>
    <row r="9211" spans="1:19" x14ac:dyDescent="0.25">
      <c r="A9211" s="3">
        <v>1447148658.7</v>
      </c>
      <c r="B9211" s="10">
        <v>44661</v>
      </c>
      <c r="C9211" s="14">
        <v>44072</v>
      </c>
      <c r="D9211" s="14">
        <f t="shared" si="143"/>
        <v>44662</v>
      </c>
      <c r="E9211" s="3" t="s">
        <v>58</v>
      </c>
      <c r="F9211" s="3" t="s">
        <v>11</v>
      </c>
      <c r="G9211" s="3">
        <v>2</v>
      </c>
      <c r="H9211" s="3" t="s">
        <v>5</v>
      </c>
      <c r="I9211" s="3">
        <v>5</v>
      </c>
      <c r="J9211" s="3">
        <v>0</v>
      </c>
      <c r="K9211" t="s">
        <v>173</v>
      </c>
      <c r="L9211">
        <v>1683388</v>
      </c>
      <c r="M9211" s="3" t="s">
        <v>38</v>
      </c>
      <c r="N9211" s="3" t="s">
        <v>63</v>
      </c>
      <c r="O9211" s="3">
        <v>242</v>
      </c>
      <c r="P9211" s="3">
        <v>2.3541176470588243</v>
      </c>
      <c r="S9211"/>
    </row>
    <row r="9212" spans="1:19" x14ac:dyDescent="0.25">
      <c r="A9212" s="3">
        <v>1447305022.7</v>
      </c>
      <c r="B9212" s="10">
        <v>44654</v>
      </c>
      <c r="C9212" s="14">
        <v>44569</v>
      </c>
      <c r="D9212" s="14">
        <f t="shared" si="143"/>
        <v>44655</v>
      </c>
      <c r="E9212" s="3" t="s">
        <v>58</v>
      </c>
      <c r="F9212" s="3" t="s">
        <v>11</v>
      </c>
      <c r="G9212" s="3">
        <v>2</v>
      </c>
      <c r="H9212" s="3" t="s">
        <v>5</v>
      </c>
      <c r="I9212" s="3">
        <v>5</v>
      </c>
      <c r="J9212" s="3">
        <v>0</v>
      </c>
      <c r="K9212" t="s">
        <v>173</v>
      </c>
      <c r="L9212">
        <v>1683388</v>
      </c>
      <c r="M9212" s="3" t="s">
        <v>38</v>
      </c>
      <c r="N9212" s="3" t="s">
        <v>63</v>
      </c>
      <c r="O9212" s="3">
        <v>339</v>
      </c>
      <c r="P9212" s="3">
        <v>2.3541176470588243</v>
      </c>
      <c r="S9212"/>
    </row>
    <row r="9213" spans="1:19" x14ac:dyDescent="0.25">
      <c r="A9213" s="3">
        <v>1447318796.7</v>
      </c>
      <c r="B9213" s="10">
        <v>44660</v>
      </c>
      <c r="C9213" s="14">
        <v>43625</v>
      </c>
      <c r="D9213" s="14">
        <f t="shared" si="143"/>
        <v>44661</v>
      </c>
      <c r="E9213" s="3" t="s">
        <v>58</v>
      </c>
      <c r="F9213" s="3" t="s">
        <v>11</v>
      </c>
      <c r="G9213" s="3">
        <v>2</v>
      </c>
      <c r="H9213" s="3" t="s">
        <v>5</v>
      </c>
      <c r="I9213" s="3">
        <v>5</v>
      </c>
      <c r="J9213" s="3">
        <v>0</v>
      </c>
      <c r="K9213" t="s">
        <v>173</v>
      </c>
      <c r="L9213">
        <v>1683388</v>
      </c>
      <c r="M9213" s="3" t="s">
        <v>38</v>
      </c>
      <c r="N9213" s="3" t="s">
        <v>63</v>
      </c>
      <c r="O9213" s="3">
        <v>339</v>
      </c>
      <c r="P9213" s="3">
        <v>2.3541176470588243</v>
      </c>
      <c r="S9213"/>
    </row>
    <row r="9214" spans="1:19" x14ac:dyDescent="0.25">
      <c r="A9214" s="3">
        <v>1447322251.7</v>
      </c>
      <c r="B9214" s="10">
        <v>44653</v>
      </c>
      <c r="C9214" s="14">
        <v>44124</v>
      </c>
      <c r="D9214" s="14">
        <f t="shared" si="143"/>
        <v>44654</v>
      </c>
      <c r="E9214" s="3" t="s">
        <v>58</v>
      </c>
      <c r="F9214" s="3" t="s">
        <v>11</v>
      </c>
      <c r="G9214" s="3">
        <v>2</v>
      </c>
      <c r="H9214" s="3" t="s">
        <v>5</v>
      </c>
      <c r="I9214" s="3">
        <v>5</v>
      </c>
      <c r="J9214" s="3">
        <v>0</v>
      </c>
      <c r="K9214" t="s">
        <v>173</v>
      </c>
      <c r="L9214">
        <v>1683388</v>
      </c>
      <c r="M9214" s="3" t="s">
        <v>38</v>
      </c>
      <c r="N9214" s="3" t="s">
        <v>63</v>
      </c>
      <c r="O9214" s="3">
        <v>245</v>
      </c>
      <c r="P9214" s="3">
        <v>0.29426470588235304</v>
      </c>
      <c r="S9214"/>
    </row>
    <row r="9215" spans="1:19" x14ac:dyDescent="0.25">
      <c r="A9215" s="3">
        <v>1447145318.7</v>
      </c>
      <c r="B9215" s="10">
        <v>44655</v>
      </c>
      <c r="C9215" s="14">
        <v>44489</v>
      </c>
      <c r="D9215" s="14">
        <f t="shared" si="143"/>
        <v>44656</v>
      </c>
      <c r="E9215" s="3" t="s">
        <v>58</v>
      </c>
      <c r="F9215" s="3" t="s">
        <v>11</v>
      </c>
      <c r="G9215" s="3">
        <v>2</v>
      </c>
      <c r="H9215" s="3" t="s">
        <v>5</v>
      </c>
      <c r="I9215" s="3">
        <v>5</v>
      </c>
      <c r="J9215" s="3">
        <v>0</v>
      </c>
      <c r="K9215" t="s">
        <v>173</v>
      </c>
      <c r="L9215">
        <v>1683430</v>
      </c>
      <c r="M9215" s="3" t="s">
        <v>38</v>
      </c>
      <c r="N9215" s="3" t="s">
        <v>63</v>
      </c>
      <c r="O9215" s="3">
        <v>278</v>
      </c>
      <c r="P9215" s="3">
        <v>2.48</v>
      </c>
      <c r="S9215"/>
    </row>
    <row r="9216" spans="1:19" x14ac:dyDescent="0.25">
      <c r="A9216" s="3">
        <v>1447328130.7</v>
      </c>
      <c r="B9216" s="10">
        <v>44661</v>
      </c>
      <c r="C9216" s="14">
        <v>44483</v>
      </c>
      <c r="D9216" s="14">
        <f t="shared" si="143"/>
        <v>44662</v>
      </c>
      <c r="E9216" s="3" t="s">
        <v>58</v>
      </c>
      <c r="F9216" s="3" t="s">
        <v>11</v>
      </c>
      <c r="G9216" s="3">
        <v>2</v>
      </c>
      <c r="H9216" s="3" t="s">
        <v>5</v>
      </c>
      <c r="I9216" s="3">
        <v>5</v>
      </c>
      <c r="J9216" s="3">
        <v>0</v>
      </c>
      <c r="K9216" t="s">
        <v>173</v>
      </c>
      <c r="L9216">
        <v>1683424</v>
      </c>
      <c r="M9216" s="3" t="s">
        <v>38</v>
      </c>
      <c r="N9216" s="3" t="s">
        <v>63</v>
      </c>
      <c r="O9216" s="3">
        <v>317</v>
      </c>
      <c r="P9216" s="3">
        <v>1.96</v>
      </c>
    </row>
    <row r="9217" spans="3:4" x14ac:dyDescent="0.25">
      <c r="C9217" s="14"/>
      <c r="D9217" s="14"/>
    </row>
    <row r="9218" spans="3:4" x14ac:dyDescent="0.25">
      <c r="C9218" s="14"/>
      <c r="D9218" s="14"/>
    </row>
    <row r="9219" spans="3:4" x14ac:dyDescent="0.25">
      <c r="C9219" s="14"/>
      <c r="D9219" s="14"/>
    </row>
    <row r="9220" spans="3:4" x14ac:dyDescent="0.25">
      <c r="C9220" s="14"/>
      <c r="D9220" s="14"/>
    </row>
    <row r="9221" spans="3:4" x14ac:dyDescent="0.25">
      <c r="C9221" s="14"/>
      <c r="D9221" s="14"/>
    </row>
    <row r="9222" spans="3:4" x14ac:dyDescent="0.25">
      <c r="C9222" s="14"/>
      <c r="D9222" s="14"/>
    </row>
    <row r="9223" spans="3:4" x14ac:dyDescent="0.25">
      <c r="C9223" s="14"/>
      <c r="D9223" s="14"/>
    </row>
    <row r="9224" spans="3:4" x14ac:dyDescent="0.25">
      <c r="C9224" s="14"/>
      <c r="D9224" s="14"/>
    </row>
    <row r="9225" spans="3:4" x14ac:dyDescent="0.25">
      <c r="C9225" s="14"/>
      <c r="D9225" s="14"/>
    </row>
    <row r="9226" spans="3:4" x14ac:dyDescent="0.25">
      <c r="C9226" s="14"/>
      <c r="D9226" s="14"/>
    </row>
    <row r="9227" spans="3:4" x14ac:dyDescent="0.25">
      <c r="C9227" s="14"/>
      <c r="D9227" s="14"/>
    </row>
    <row r="9228" spans="3:4" x14ac:dyDescent="0.25">
      <c r="C9228" s="14"/>
      <c r="D9228" s="14"/>
    </row>
    <row r="9229" spans="3:4" x14ac:dyDescent="0.25">
      <c r="C9229" s="14"/>
      <c r="D9229" s="14"/>
    </row>
    <row r="9230" spans="3:4" x14ac:dyDescent="0.25">
      <c r="C9230" s="14"/>
      <c r="D9230" s="14"/>
    </row>
    <row r="9231" spans="3:4" x14ac:dyDescent="0.25">
      <c r="C9231" s="14"/>
      <c r="D9231" s="14"/>
    </row>
    <row r="9232" spans="3:4" x14ac:dyDescent="0.25">
      <c r="C9232" s="14"/>
      <c r="D9232" s="14"/>
    </row>
    <row r="9233" spans="3:4" x14ac:dyDescent="0.25">
      <c r="C9233" s="14"/>
      <c r="D9233" s="14"/>
    </row>
    <row r="9234" spans="3:4" x14ac:dyDescent="0.25">
      <c r="C9234" s="14"/>
      <c r="D9234" s="14"/>
    </row>
    <row r="9235" spans="3:4" x14ac:dyDescent="0.25">
      <c r="C9235" s="14"/>
      <c r="D9235" s="14"/>
    </row>
    <row r="9236" spans="3:4" x14ac:dyDescent="0.25">
      <c r="C9236" s="14"/>
      <c r="D9236" s="14"/>
    </row>
    <row r="9237" spans="3:4" x14ac:dyDescent="0.25">
      <c r="C9237" s="14"/>
      <c r="D9237" s="14"/>
    </row>
    <row r="9238" spans="3:4" x14ac:dyDescent="0.25">
      <c r="C9238" s="14"/>
      <c r="D9238" s="14"/>
    </row>
    <row r="9239" spans="3:4" x14ac:dyDescent="0.25">
      <c r="C9239" s="14"/>
      <c r="D9239" s="14"/>
    </row>
    <row r="9240" spans="3:4" x14ac:dyDescent="0.25">
      <c r="C9240" s="14"/>
      <c r="D9240" s="14"/>
    </row>
    <row r="9241" spans="3:4" x14ac:dyDescent="0.25">
      <c r="C9241" s="14"/>
      <c r="D9241" s="14"/>
    </row>
    <row r="9242" spans="3:4" x14ac:dyDescent="0.25">
      <c r="C9242" s="14"/>
      <c r="D9242" s="14"/>
    </row>
    <row r="9243" spans="3:4" x14ac:dyDescent="0.25">
      <c r="C9243" s="14"/>
      <c r="D9243" s="14"/>
    </row>
    <row r="9244" spans="3:4" x14ac:dyDescent="0.25">
      <c r="C9244" s="14"/>
      <c r="D9244" s="14"/>
    </row>
    <row r="9245" spans="3:4" x14ac:dyDescent="0.25">
      <c r="C9245" s="14"/>
      <c r="D9245" s="14"/>
    </row>
    <row r="9246" spans="3:4" x14ac:dyDescent="0.25">
      <c r="C9246" s="14"/>
      <c r="D9246" s="14"/>
    </row>
    <row r="9247" spans="3:4" x14ac:dyDescent="0.25">
      <c r="C9247" s="14"/>
      <c r="D9247" s="14"/>
    </row>
    <row r="9248" spans="3:4" x14ac:dyDescent="0.25">
      <c r="C9248" s="14"/>
      <c r="D9248" s="14"/>
    </row>
    <row r="9249" spans="3:4" x14ac:dyDescent="0.25">
      <c r="C9249" s="14"/>
      <c r="D9249" s="14"/>
    </row>
    <row r="9250" spans="3:4" x14ac:dyDescent="0.25">
      <c r="C9250" s="14"/>
      <c r="D9250" s="14"/>
    </row>
    <row r="9251" spans="3:4" x14ac:dyDescent="0.25">
      <c r="C9251" s="14"/>
      <c r="D9251" s="14"/>
    </row>
    <row r="9252" spans="3:4" x14ac:dyDescent="0.25">
      <c r="C9252" s="14"/>
      <c r="D9252" s="14"/>
    </row>
    <row r="9253" spans="3:4" x14ac:dyDescent="0.25">
      <c r="C9253" s="14"/>
      <c r="D9253" s="14"/>
    </row>
    <row r="9254" spans="3:4" x14ac:dyDescent="0.25">
      <c r="C9254" s="14"/>
      <c r="D9254" s="14"/>
    </row>
    <row r="9255" spans="3:4" x14ac:dyDescent="0.25">
      <c r="C9255" s="14"/>
      <c r="D9255" s="14"/>
    </row>
    <row r="9256" spans="3:4" x14ac:dyDescent="0.25">
      <c r="C9256" s="14"/>
      <c r="D9256" s="14"/>
    </row>
    <row r="9257" spans="3:4" x14ac:dyDescent="0.25">
      <c r="C9257" s="14"/>
      <c r="D9257" s="14"/>
    </row>
  </sheetData>
  <autoFilter ref="A1:P9216"/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1"/>
  <sheetViews>
    <sheetView workbookViewId="0">
      <selection activeCell="B1" sqref="B1"/>
    </sheetView>
  </sheetViews>
  <sheetFormatPr defaultRowHeight="15" x14ac:dyDescent="0.25"/>
  <cols>
    <col min="2" max="2" width="14.85546875" bestFit="1" customWidth="1"/>
    <col min="3" max="3" width="11.5703125" customWidth="1"/>
    <col min="4" max="4" width="14.85546875" bestFit="1" customWidth="1"/>
    <col min="5" max="5" width="17.7109375" bestFit="1" customWidth="1"/>
    <col min="6" max="6" width="10.28515625" bestFit="1" customWidth="1"/>
    <col min="7" max="8" width="11.5703125" customWidth="1"/>
    <col min="9" max="9" width="10" bestFit="1" customWidth="1"/>
    <col min="10" max="10" width="11.42578125" customWidth="1"/>
    <col min="11" max="11" width="13.42578125" style="3" bestFit="1" customWidth="1"/>
    <col min="12" max="15" width="9.140625" style="3"/>
  </cols>
  <sheetData>
    <row r="1" spans="1:12" x14ac:dyDescent="0.25">
      <c r="A1" t="s">
        <v>18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69</v>
      </c>
      <c r="H1" t="s">
        <v>35</v>
      </c>
      <c r="I1" t="s">
        <v>30</v>
      </c>
      <c r="J1" t="s">
        <v>31</v>
      </c>
      <c r="K1" s="3" t="s">
        <v>32</v>
      </c>
      <c r="L1" s="3" t="s">
        <v>80</v>
      </c>
    </row>
    <row r="2" spans="1:12" x14ac:dyDescent="0.25">
      <c r="A2" t="s">
        <v>14</v>
      </c>
      <c r="B2" t="s">
        <v>64</v>
      </c>
      <c r="C2" t="s">
        <v>63</v>
      </c>
      <c r="D2">
        <v>0</v>
      </c>
      <c r="E2">
        <v>0.453592</v>
      </c>
      <c r="F2" t="s">
        <v>5</v>
      </c>
      <c r="G2" s="6">
        <v>1.4024000000000001</v>
      </c>
      <c r="H2" s="6">
        <v>0.85437508245295335</v>
      </c>
      <c r="I2" t="s">
        <v>33</v>
      </c>
      <c r="J2">
        <v>3</v>
      </c>
      <c r="K2" s="3" t="s">
        <v>17</v>
      </c>
      <c r="L2" s="3" t="s">
        <v>82</v>
      </c>
    </row>
    <row r="3" spans="1:12" x14ac:dyDescent="0.25">
      <c r="A3" t="s">
        <v>14</v>
      </c>
      <c r="B3" t="s">
        <v>60</v>
      </c>
      <c r="C3" t="s">
        <v>63</v>
      </c>
      <c r="D3">
        <v>0</v>
      </c>
      <c r="E3">
        <v>0.5</v>
      </c>
      <c r="F3" t="s">
        <v>5</v>
      </c>
      <c r="G3" s="6">
        <v>1.4356</v>
      </c>
      <c r="H3" s="6">
        <v>0.43560000000000004</v>
      </c>
      <c r="I3" t="s">
        <v>33</v>
      </c>
      <c r="J3">
        <v>2</v>
      </c>
      <c r="K3" s="3" t="s">
        <v>17</v>
      </c>
      <c r="L3" s="3" t="s">
        <v>82</v>
      </c>
    </row>
    <row r="4" spans="1:12" x14ac:dyDescent="0.25">
      <c r="A4" t="s">
        <v>14</v>
      </c>
      <c r="B4" t="s">
        <v>60</v>
      </c>
      <c r="C4" t="s">
        <v>63</v>
      </c>
      <c r="D4">
        <v>0</v>
      </c>
      <c r="E4">
        <v>0.5</v>
      </c>
      <c r="F4" t="s">
        <v>4</v>
      </c>
      <c r="G4" s="6">
        <v>1.4356</v>
      </c>
      <c r="H4" s="6">
        <v>0.43560000000000004</v>
      </c>
      <c r="I4" t="s">
        <v>33</v>
      </c>
      <c r="J4">
        <v>2</v>
      </c>
      <c r="K4" s="3" t="s">
        <v>17</v>
      </c>
      <c r="L4" s="3" t="s">
        <v>82</v>
      </c>
    </row>
    <row r="5" spans="1:12" x14ac:dyDescent="0.25">
      <c r="A5" t="s">
        <v>14</v>
      </c>
      <c r="B5" t="s">
        <v>58</v>
      </c>
      <c r="C5" t="s">
        <v>63</v>
      </c>
      <c r="D5">
        <v>0</v>
      </c>
      <c r="E5">
        <v>0.5</v>
      </c>
      <c r="F5" t="s">
        <v>5</v>
      </c>
      <c r="G5" s="6">
        <v>1.3959999999999999</v>
      </c>
      <c r="H5" s="6">
        <v>0.39600000000000002</v>
      </c>
      <c r="I5" t="s">
        <v>33</v>
      </c>
      <c r="J5">
        <v>1</v>
      </c>
      <c r="K5" s="3" t="s">
        <v>17</v>
      </c>
      <c r="L5" s="3" t="s">
        <v>82</v>
      </c>
    </row>
    <row r="6" spans="1:12" x14ac:dyDescent="0.25">
      <c r="A6" t="s">
        <v>14</v>
      </c>
      <c r="B6" t="s">
        <v>56</v>
      </c>
      <c r="C6" t="s">
        <v>63</v>
      </c>
      <c r="D6">
        <v>0</v>
      </c>
      <c r="E6">
        <v>0.5</v>
      </c>
      <c r="F6" t="s">
        <v>5</v>
      </c>
      <c r="G6" s="6">
        <v>1.4356</v>
      </c>
      <c r="H6" s="6">
        <v>0.43560000000000004</v>
      </c>
      <c r="I6" t="s">
        <v>33</v>
      </c>
      <c r="J6">
        <v>1</v>
      </c>
      <c r="K6" s="3" t="s">
        <v>17</v>
      </c>
      <c r="L6" s="3" t="s">
        <v>82</v>
      </c>
    </row>
    <row r="7" spans="1:12" x14ac:dyDescent="0.25">
      <c r="A7" t="s">
        <v>14</v>
      </c>
      <c r="B7" t="s">
        <v>59</v>
      </c>
      <c r="C7" t="s">
        <v>63</v>
      </c>
      <c r="D7">
        <v>0</v>
      </c>
      <c r="E7">
        <v>0.5</v>
      </c>
      <c r="F7" t="s">
        <v>5</v>
      </c>
      <c r="G7" s="6">
        <v>1.5584</v>
      </c>
      <c r="H7" s="6">
        <v>0.55840000000000001</v>
      </c>
      <c r="I7" t="s">
        <v>33</v>
      </c>
      <c r="J7">
        <v>1</v>
      </c>
      <c r="K7" s="3" t="s">
        <v>17</v>
      </c>
      <c r="L7" s="3" t="s">
        <v>82</v>
      </c>
    </row>
    <row r="8" spans="1:12" x14ac:dyDescent="0.25">
      <c r="A8" t="s">
        <v>21</v>
      </c>
      <c r="B8" t="s">
        <v>62</v>
      </c>
      <c r="C8" t="s">
        <v>63</v>
      </c>
      <c r="D8">
        <v>0</v>
      </c>
      <c r="E8">
        <v>4.99</v>
      </c>
      <c r="F8" t="s">
        <v>5</v>
      </c>
      <c r="G8" s="6">
        <v>43.227199999999996</v>
      </c>
      <c r="H8" s="6">
        <v>1.8271999999999999</v>
      </c>
      <c r="I8" t="s">
        <v>33</v>
      </c>
      <c r="J8">
        <v>2</v>
      </c>
      <c r="K8" s="3" t="s">
        <v>16</v>
      </c>
      <c r="L8" s="3" t="s">
        <v>82</v>
      </c>
    </row>
    <row r="9" spans="1:12" x14ac:dyDescent="0.25">
      <c r="A9" t="s">
        <v>21</v>
      </c>
      <c r="B9" t="s">
        <v>64</v>
      </c>
      <c r="C9" t="s">
        <v>63</v>
      </c>
      <c r="D9">
        <v>0</v>
      </c>
      <c r="E9">
        <v>4.99</v>
      </c>
      <c r="F9" t="s">
        <v>5</v>
      </c>
      <c r="G9" s="6">
        <v>43.227199999999996</v>
      </c>
      <c r="H9" s="6">
        <v>1.8271999999999999</v>
      </c>
      <c r="I9" t="s">
        <v>33</v>
      </c>
      <c r="J9">
        <v>2</v>
      </c>
      <c r="K9" s="3" t="s">
        <v>16</v>
      </c>
      <c r="L9" s="3" t="s">
        <v>82</v>
      </c>
    </row>
    <row r="10" spans="1:12" x14ac:dyDescent="0.25">
      <c r="A10" t="s">
        <v>23</v>
      </c>
      <c r="B10" t="s">
        <v>63</v>
      </c>
      <c r="C10" t="s">
        <v>63</v>
      </c>
      <c r="D10">
        <v>0</v>
      </c>
      <c r="E10">
        <v>99.99</v>
      </c>
      <c r="F10" t="s">
        <v>5</v>
      </c>
      <c r="G10" s="6">
        <v>17.688800000000001</v>
      </c>
      <c r="H10" s="6">
        <v>3.32E-2</v>
      </c>
      <c r="I10" t="s">
        <v>33</v>
      </c>
      <c r="J10">
        <v>14</v>
      </c>
      <c r="K10" s="3" t="s">
        <v>16</v>
      </c>
      <c r="L10" s="3" t="s">
        <v>82</v>
      </c>
    </row>
    <row r="11" spans="1:12" x14ac:dyDescent="0.25">
      <c r="A11" t="s">
        <v>23</v>
      </c>
      <c r="B11" t="s">
        <v>65</v>
      </c>
      <c r="C11" t="s">
        <v>63</v>
      </c>
      <c r="D11">
        <v>0</v>
      </c>
      <c r="E11">
        <v>99.99</v>
      </c>
      <c r="F11" t="s">
        <v>5</v>
      </c>
      <c r="G11" s="6">
        <v>11.1112</v>
      </c>
      <c r="H11" s="6">
        <v>0.1</v>
      </c>
      <c r="I11" t="s">
        <v>33</v>
      </c>
      <c r="J11">
        <v>14</v>
      </c>
      <c r="K11" s="3" t="s">
        <v>16</v>
      </c>
      <c r="L11" s="3" t="s">
        <v>82</v>
      </c>
    </row>
    <row r="12" spans="1:12" x14ac:dyDescent="0.25">
      <c r="A12" t="s">
        <v>23</v>
      </c>
      <c r="B12" t="s">
        <v>58</v>
      </c>
      <c r="C12" t="s">
        <v>63</v>
      </c>
      <c r="D12">
        <v>0</v>
      </c>
      <c r="E12">
        <v>99.99</v>
      </c>
      <c r="F12" t="s">
        <v>5</v>
      </c>
      <c r="G12" s="6">
        <v>21.470399999999998</v>
      </c>
      <c r="H12" s="6">
        <v>6.2E-2</v>
      </c>
      <c r="I12" t="s">
        <v>33</v>
      </c>
      <c r="J12">
        <v>14</v>
      </c>
      <c r="K12" s="3" t="s">
        <v>16</v>
      </c>
      <c r="L12" s="3" t="s">
        <v>82</v>
      </c>
    </row>
    <row r="13" spans="1:12" x14ac:dyDescent="0.25">
      <c r="A13" t="s">
        <v>23</v>
      </c>
      <c r="B13" t="s">
        <v>56</v>
      </c>
      <c r="C13" t="s">
        <v>63</v>
      </c>
      <c r="D13">
        <v>0</v>
      </c>
      <c r="E13">
        <v>99.99</v>
      </c>
      <c r="F13" t="s">
        <v>5</v>
      </c>
      <c r="G13" s="6">
        <v>17.515599999999999</v>
      </c>
      <c r="H13" s="6">
        <v>4.8399999999999999E-2</v>
      </c>
      <c r="I13" t="s">
        <v>33</v>
      </c>
      <c r="J13">
        <v>14</v>
      </c>
      <c r="K13" s="3" t="s">
        <v>16</v>
      </c>
      <c r="L13" s="3" t="s">
        <v>82</v>
      </c>
    </row>
    <row r="14" spans="1:12" x14ac:dyDescent="0.25">
      <c r="A14" t="s">
        <v>23</v>
      </c>
      <c r="B14" t="s">
        <v>57</v>
      </c>
      <c r="C14" t="s">
        <v>63</v>
      </c>
      <c r="D14">
        <v>0</v>
      </c>
      <c r="E14">
        <v>99.99</v>
      </c>
      <c r="F14" t="s">
        <v>5</v>
      </c>
      <c r="G14" s="6">
        <v>19.3644</v>
      </c>
      <c r="H14" s="6">
        <v>0.11560000000000001</v>
      </c>
      <c r="I14" t="s">
        <v>33</v>
      </c>
      <c r="J14">
        <v>14</v>
      </c>
      <c r="K14" s="3" t="s">
        <v>16</v>
      </c>
      <c r="L14" s="3" t="s">
        <v>82</v>
      </c>
    </row>
    <row r="15" spans="1:12" x14ac:dyDescent="0.25">
      <c r="A15" t="s">
        <v>12</v>
      </c>
      <c r="B15" t="s">
        <v>65</v>
      </c>
      <c r="C15" t="s">
        <v>63</v>
      </c>
      <c r="D15">
        <v>0</v>
      </c>
      <c r="E15">
        <v>99.99</v>
      </c>
      <c r="F15" t="s">
        <v>5</v>
      </c>
      <c r="G15" s="6">
        <v>15.2272</v>
      </c>
      <c r="H15" s="6">
        <v>0.19320000000000001</v>
      </c>
      <c r="I15" t="s">
        <v>33</v>
      </c>
      <c r="J15">
        <v>6</v>
      </c>
      <c r="K15" s="3" t="s">
        <v>16</v>
      </c>
      <c r="L15" s="3" t="s">
        <v>82</v>
      </c>
    </row>
    <row r="16" spans="1:12" x14ac:dyDescent="0.25">
      <c r="A16" t="s">
        <v>12</v>
      </c>
      <c r="B16" t="s">
        <v>61</v>
      </c>
      <c r="C16" t="s">
        <v>63</v>
      </c>
      <c r="D16">
        <v>0</v>
      </c>
      <c r="E16">
        <v>99.99</v>
      </c>
      <c r="F16" t="s">
        <v>5</v>
      </c>
      <c r="G16" s="6">
        <v>21.2272</v>
      </c>
      <c r="H16" s="6">
        <v>0.22519999999999998</v>
      </c>
      <c r="I16" t="s">
        <v>33</v>
      </c>
      <c r="J16">
        <v>6</v>
      </c>
      <c r="K16" s="3" t="s">
        <v>16</v>
      </c>
      <c r="L16" s="3" t="s">
        <v>82</v>
      </c>
    </row>
    <row r="17" spans="1:12" x14ac:dyDescent="0.25">
      <c r="A17" t="s">
        <v>12</v>
      </c>
      <c r="B17" t="s">
        <v>62</v>
      </c>
      <c r="C17" t="s">
        <v>63</v>
      </c>
      <c r="D17">
        <v>0</v>
      </c>
      <c r="E17">
        <v>99.99</v>
      </c>
      <c r="F17" t="s">
        <v>5</v>
      </c>
      <c r="G17" s="6">
        <v>21.027200000000001</v>
      </c>
      <c r="H17" s="6">
        <v>0.21719999999999998</v>
      </c>
      <c r="I17" t="s">
        <v>33</v>
      </c>
      <c r="J17">
        <v>6</v>
      </c>
      <c r="K17" s="3" t="s">
        <v>16</v>
      </c>
      <c r="L17" s="3" t="s">
        <v>82</v>
      </c>
    </row>
    <row r="18" spans="1:12" x14ac:dyDescent="0.25">
      <c r="A18" t="s">
        <v>12</v>
      </c>
      <c r="B18" t="s">
        <v>64</v>
      </c>
      <c r="C18" t="s">
        <v>63</v>
      </c>
      <c r="D18">
        <v>0</v>
      </c>
      <c r="E18">
        <v>99.99</v>
      </c>
      <c r="F18" t="s">
        <v>5</v>
      </c>
      <c r="G18" s="6">
        <v>15.427199999999999</v>
      </c>
      <c r="H18" s="6">
        <v>0.2132</v>
      </c>
      <c r="I18" t="s">
        <v>33</v>
      </c>
      <c r="J18">
        <v>6</v>
      </c>
      <c r="K18" s="3" t="s">
        <v>16</v>
      </c>
      <c r="L18" s="3" t="s">
        <v>82</v>
      </c>
    </row>
    <row r="19" spans="1:12" x14ac:dyDescent="0.25">
      <c r="A19" t="s">
        <v>23</v>
      </c>
      <c r="B19" t="s">
        <v>63</v>
      </c>
      <c r="C19" t="s">
        <v>63</v>
      </c>
      <c r="D19">
        <v>0</v>
      </c>
      <c r="E19">
        <v>99.99</v>
      </c>
      <c r="F19" t="s">
        <v>5</v>
      </c>
      <c r="G19" s="6">
        <v>23.54</v>
      </c>
      <c r="H19" s="6">
        <v>4.7599999999999996E-2</v>
      </c>
      <c r="I19" t="s">
        <v>33</v>
      </c>
      <c r="J19">
        <v>5</v>
      </c>
      <c r="K19" s="3" t="s">
        <v>16</v>
      </c>
      <c r="L19" s="3" t="s">
        <v>82</v>
      </c>
    </row>
    <row r="20" spans="1:12" x14ac:dyDescent="0.25">
      <c r="A20" t="s">
        <v>12</v>
      </c>
      <c r="B20" t="s">
        <v>65</v>
      </c>
      <c r="C20" t="s">
        <v>63</v>
      </c>
      <c r="D20">
        <v>0</v>
      </c>
      <c r="E20">
        <v>99.99</v>
      </c>
      <c r="F20" t="s">
        <v>5</v>
      </c>
      <c r="G20" s="6">
        <v>15.427199999999999</v>
      </c>
      <c r="H20" s="6">
        <v>0.19719999999999999</v>
      </c>
      <c r="I20" t="s">
        <v>33</v>
      </c>
      <c r="J20">
        <v>5</v>
      </c>
      <c r="K20" s="3" t="s">
        <v>16</v>
      </c>
      <c r="L20" s="3" t="s">
        <v>82</v>
      </c>
    </row>
    <row r="21" spans="1:12" x14ac:dyDescent="0.25">
      <c r="A21" t="s">
        <v>12</v>
      </c>
      <c r="B21" t="s">
        <v>65</v>
      </c>
      <c r="C21" t="s">
        <v>63</v>
      </c>
      <c r="D21">
        <v>0</v>
      </c>
      <c r="E21">
        <v>99.99</v>
      </c>
      <c r="F21" t="s">
        <v>4</v>
      </c>
      <c r="G21" s="6">
        <v>7.8272000000000004</v>
      </c>
      <c r="H21" s="6">
        <v>9.8400000000000001E-2</v>
      </c>
      <c r="I21" t="s">
        <v>33</v>
      </c>
      <c r="J21">
        <v>5</v>
      </c>
      <c r="K21" s="3" t="s">
        <v>16</v>
      </c>
      <c r="L21" s="3" t="s">
        <v>82</v>
      </c>
    </row>
    <row r="22" spans="1:12" x14ac:dyDescent="0.25">
      <c r="A22" t="s">
        <v>23</v>
      </c>
      <c r="B22" t="s">
        <v>65</v>
      </c>
      <c r="C22" t="s">
        <v>63</v>
      </c>
      <c r="D22">
        <v>0</v>
      </c>
      <c r="E22">
        <v>99.99</v>
      </c>
      <c r="F22" t="s">
        <v>5</v>
      </c>
      <c r="G22" s="6">
        <v>15.117599999999999</v>
      </c>
      <c r="H22" s="6">
        <v>0.15720000000000001</v>
      </c>
      <c r="I22" t="s">
        <v>33</v>
      </c>
      <c r="J22">
        <v>5</v>
      </c>
      <c r="K22" s="3" t="s">
        <v>16</v>
      </c>
      <c r="L22" s="3" t="s">
        <v>82</v>
      </c>
    </row>
    <row r="23" spans="1:12" x14ac:dyDescent="0.25">
      <c r="A23" t="s">
        <v>12</v>
      </c>
      <c r="B23" t="s">
        <v>61</v>
      </c>
      <c r="C23" t="s">
        <v>63</v>
      </c>
      <c r="D23">
        <v>0</v>
      </c>
      <c r="E23">
        <v>99.99</v>
      </c>
      <c r="F23" t="s">
        <v>4</v>
      </c>
      <c r="G23" s="6">
        <v>9.6272000000000002</v>
      </c>
      <c r="H23" s="6">
        <v>0.17399999999999999</v>
      </c>
      <c r="I23" t="s">
        <v>33</v>
      </c>
      <c r="J23">
        <v>5</v>
      </c>
      <c r="K23" s="3" t="s">
        <v>16</v>
      </c>
      <c r="L23" s="3" t="s">
        <v>82</v>
      </c>
    </row>
    <row r="24" spans="1:12" x14ac:dyDescent="0.25">
      <c r="A24" t="s">
        <v>23</v>
      </c>
      <c r="B24" t="s">
        <v>58</v>
      </c>
      <c r="C24" t="s">
        <v>63</v>
      </c>
      <c r="D24">
        <v>0</v>
      </c>
      <c r="E24">
        <v>99.99</v>
      </c>
      <c r="F24" t="s">
        <v>5</v>
      </c>
      <c r="G24" s="6">
        <v>27.801200000000001</v>
      </c>
      <c r="H24" s="6">
        <v>0.12960000000000002</v>
      </c>
      <c r="I24" t="s">
        <v>33</v>
      </c>
      <c r="J24">
        <v>5</v>
      </c>
      <c r="K24" s="3" t="s">
        <v>16</v>
      </c>
      <c r="L24" s="3" t="s">
        <v>82</v>
      </c>
    </row>
    <row r="25" spans="1:12" x14ac:dyDescent="0.25">
      <c r="A25" t="s">
        <v>12</v>
      </c>
      <c r="B25" t="s">
        <v>62</v>
      </c>
      <c r="C25" t="s">
        <v>63</v>
      </c>
      <c r="D25">
        <v>0</v>
      </c>
      <c r="E25">
        <v>99.99</v>
      </c>
      <c r="F25" t="s">
        <v>5</v>
      </c>
      <c r="G25" s="6">
        <v>19.027200000000001</v>
      </c>
      <c r="H25" s="6">
        <v>0.22519999999999998</v>
      </c>
      <c r="I25" t="s">
        <v>33</v>
      </c>
      <c r="J25">
        <v>5</v>
      </c>
      <c r="K25" s="3" t="s">
        <v>16</v>
      </c>
      <c r="L25" s="3" t="s">
        <v>82</v>
      </c>
    </row>
    <row r="26" spans="1:12" x14ac:dyDescent="0.25">
      <c r="A26" t="s">
        <v>12</v>
      </c>
      <c r="B26" t="s">
        <v>62</v>
      </c>
      <c r="C26" t="s">
        <v>63</v>
      </c>
      <c r="D26">
        <v>0</v>
      </c>
      <c r="E26">
        <v>99.99</v>
      </c>
      <c r="F26" t="s">
        <v>4</v>
      </c>
      <c r="G26" s="6">
        <v>21.027200000000001</v>
      </c>
      <c r="H26" s="6">
        <v>0.1852</v>
      </c>
      <c r="I26" t="s">
        <v>33</v>
      </c>
      <c r="J26">
        <v>5</v>
      </c>
      <c r="K26" s="3" t="s">
        <v>16</v>
      </c>
      <c r="L26" s="3" t="s">
        <v>82</v>
      </c>
    </row>
    <row r="27" spans="1:12" x14ac:dyDescent="0.25">
      <c r="A27" t="s">
        <v>23</v>
      </c>
      <c r="B27" t="s">
        <v>56</v>
      </c>
      <c r="C27" t="s">
        <v>63</v>
      </c>
      <c r="D27">
        <v>0</v>
      </c>
      <c r="E27">
        <v>99.99</v>
      </c>
      <c r="F27" t="s">
        <v>5</v>
      </c>
      <c r="G27" s="6">
        <v>23.3096</v>
      </c>
      <c r="H27" s="6">
        <v>9.1200000000000003E-2</v>
      </c>
      <c r="I27" t="s">
        <v>33</v>
      </c>
      <c r="J27">
        <v>5</v>
      </c>
      <c r="K27" s="3" t="s">
        <v>16</v>
      </c>
      <c r="L27" s="3" t="s">
        <v>82</v>
      </c>
    </row>
    <row r="28" spans="1:12" x14ac:dyDescent="0.25">
      <c r="A28" t="s">
        <v>12</v>
      </c>
      <c r="B28" t="s">
        <v>64</v>
      </c>
      <c r="C28" t="s">
        <v>63</v>
      </c>
      <c r="D28">
        <v>0</v>
      </c>
      <c r="E28">
        <v>99.99</v>
      </c>
      <c r="F28" t="s">
        <v>5</v>
      </c>
      <c r="G28" s="6">
        <v>15.6272</v>
      </c>
      <c r="H28" s="6">
        <v>0.21719999999999998</v>
      </c>
      <c r="I28" t="s">
        <v>33</v>
      </c>
      <c r="J28">
        <v>5</v>
      </c>
      <c r="K28" s="3" t="s">
        <v>16</v>
      </c>
      <c r="L28" s="3" t="s">
        <v>82</v>
      </c>
    </row>
    <row r="29" spans="1:12" x14ac:dyDescent="0.25">
      <c r="A29" t="s">
        <v>23</v>
      </c>
      <c r="B29" t="s">
        <v>57</v>
      </c>
      <c r="C29" t="s">
        <v>63</v>
      </c>
      <c r="D29">
        <v>0</v>
      </c>
      <c r="E29">
        <v>99.99</v>
      </c>
      <c r="F29" t="s">
        <v>5</v>
      </c>
      <c r="G29" s="6">
        <v>25.437999999999999</v>
      </c>
      <c r="H29" s="6">
        <v>0.2828</v>
      </c>
      <c r="I29" t="s">
        <v>33</v>
      </c>
      <c r="J29">
        <v>5</v>
      </c>
      <c r="K29" s="3" t="s">
        <v>16</v>
      </c>
      <c r="L29" s="3" t="s">
        <v>82</v>
      </c>
    </row>
    <row r="30" spans="1:12" x14ac:dyDescent="0.25">
      <c r="A30" t="s">
        <v>12</v>
      </c>
      <c r="B30" t="s">
        <v>61</v>
      </c>
      <c r="C30" t="s">
        <v>63</v>
      </c>
      <c r="D30">
        <v>0</v>
      </c>
      <c r="E30">
        <v>99.99</v>
      </c>
      <c r="F30" t="s">
        <v>5</v>
      </c>
      <c r="G30" s="6">
        <v>21.627200000000002</v>
      </c>
      <c r="H30" s="6">
        <v>0.26519999999999999</v>
      </c>
      <c r="I30" t="s">
        <v>33</v>
      </c>
      <c r="J30">
        <v>4</v>
      </c>
      <c r="K30" s="3" t="s">
        <v>16</v>
      </c>
      <c r="L30" s="3" t="s">
        <v>82</v>
      </c>
    </row>
    <row r="31" spans="1:12" x14ac:dyDescent="0.25">
      <c r="A31" t="s">
        <v>10</v>
      </c>
      <c r="B31" t="s">
        <v>56</v>
      </c>
      <c r="C31" t="s">
        <v>63</v>
      </c>
      <c r="D31">
        <v>0</v>
      </c>
      <c r="E31">
        <v>99.99</v>
      </c>
      <c r="F31" t="s">
        <v>5</v>
      </c>
      <c r="G31" s="6">
        <v>23.8384</v>
      </c>
      <c r="H31" s="6">
        <v>0.1004</v>
      </c>
      <c r="I31" t="s">
        <v>33</v>
      </c>
      <c r="J31">
        <v>4</v>
      </c>
      <c r="K31" s="3" t="s">
        <v>16</v>
      </c>
      <c r="L31" s="3" t="s">
        <v>82</v>
      </c>
    </row>
    <row r="32" spans="1:12" x14ac:dyDescent="0.25">
      <c r="A32" t="s">
        <v>15</v>
      </c>
      <c r="B32" t="s">
        <v>59</v>
      </c>
      <c r="C32" t="s">
        <v>63</v>
      </c>
      <c r="D32">
        <v>0</v>
      </c>
      <c r="E32">
        <v>99.99</v>
      </c>
      <c r="F32" t="s">
        <v>5</v>
      </c>
      <c r="G32" s="6">
        <v>11.607200000000001</v>
      </c>
      <c r="H32" s="6">
        <v>0.1464</v>
      </c>
      <c r="I32" t="s">
        <v>33</v>
      </c>
      <c r="J32">
        <v>4</v>
      </c>
      <c r="K32" s="3" t="s">
        <v>16</v>
      </c>
      <c r="L32" s="3" t="s">
        <v>82</v>
      </c>
    </row>
    <row r="33" spans="1:12" x14ac:dyDescent="0.25">
      <c r="A33" t="s">
        <v>15</v>
      </c>
      <c r="B33" t="s">
        <v>60</v>
      </c>
      <c r="C33" t="s">
        <v>63</v>
      </c>
      <c r="D33">
        <v>0</v>
      </c>
      <c r="E33">
        <v>99.99</v>
      </c>
      <c r="F33" t="s">
        <v>5</v>
      </c>
      <c r="G33" s="6">
        <v>7.4272000000000009</v>
      </c>
      <c r="H33" s="6">
        <v>8.48E-2</v>
      </c>
      <c r="I33" t="s">
        <v>33</v>
      </c>
      <c r="J33">
        <v>3</v>
      </c>
      <c r="K33" s="3" t="s">
        <v>16</v>
      </c>
      <c r="L33" s="3" t="s">
        <v>82</v>
      </c>
    </row>
    <row r="34" spans="1:12" x14ac:dyDescent="0.25">
      <c r="A34" t="s">
        <v>12</v>
      </c>
      <c r="B34" t="s">
        <v>61</v>
      </c>
      <c r="C34" t="s">
        <v>63</v>
      </c>
      <c r="D34">
        <v>0</v>
      </c>
      <c r="E34">
        <v>99.99</v>
      </c>
      <c r="F34" t="s">
        <v>5</v>
      </c>
      <c r="G34" s="6">
        <v>23.027200000000001</v>
      </c>
      <c r="H34" s="6">
        <v>0.2772</v>
      </c>
      <c r="I34" t="s">
        <v>33</v>
      </c>
      <c r="J34">
        <v>3</v>
      </c>
      <c r="K34" s="3" t="s">
        <v>16</v>
      </c>
      <c r="L34" s="3" t="s">
        <v>82</v>
      </c>
    </row>
    <row r="35" spans="1:12" x14ac:dyDescent="0.25">
      <c r="A35" t="s">
        <v>10</v>
      </c>
      <c r="B35" t="s">
        <v>58</v>
      </c>
      <c r="C35" t="s">
        <v>63</v>
      </c>
      <c r="D35">
        <v>0</v>
      </c>
      <c r="E35">
        <v>99.99</v>
      </c>
      <c r="F35" t="s">
        <v>5</v>
      </c>
      <c r="G35" s="6">
        <v>3.4552</v>
      </c>
      <c r="H35" s="6">
        <v>8.2400000000000001E-2</v>
      </c>
      <c r="I35" t="s">
        <v>33</v>
      </c>
      <c r="J35">
        <v>3</v>
      </c>
      <c r="K35" s="3" t="s">
        <v>16</v>
      </c>
      <c r="L35" s="3" t="s">
        <v>82</v>
      </c>
    </row>
    <row r="36" spans="1:12" x14ac:dyDescent="0.25">
      <c r="A36" t="s">
        <v>10</v>
      </c>
      <c r="B36" t="s">
        <v>58</v>
      </c>
      <c r="C36" t="s">
        <v>63</v>
      </c>
      <c r="D36">
        <v>0</v>
      </c>
      <c r="E36">
        <v>99.99</v>
      </c>
      <c r="F36" t="s">
        <v>4</v>
      </c>
      <c r="G36" s="6">
        <v>1.4992000000000001</v>
      </c>
      <c r="H36" s="6">
        <v>4.8399999999999999E-2</v>
      </c>
      <c r="I36" t="s">
        <v>33</v>
      </c>
      <c r="J36">
        <v>3</v>
      </c>
      <c r="K36" s="3" t="s">
        <v>16</v>
      </c>
      <c r="L36" s="3" t="s">
        <v>82</v>
      </c>
    </row>
    <row r="37" spans="1:12" x14ac:dyDescent="0.25">
      <c r="A37" t="s">
        <v>12</v>
      </c>
      <c r="B37" t="s">
        <v>56</v>
      </c>
      <c r="C37" t="s">
        <v>63</v>
      </c>
      <c r="D37">
        <v>0</v>
      </c>
      <c r="E37">
        <v>99.99</v>
      </c>
      <c r="F37" t="s">
        <v>5</v>
      </c>
      <c r="G37" s="6">
        <v>9.0272000000000006</v>
      </c>
      <c r="H37" s="6">
        <v>8.8800000000000004E-2</v>
      </c>
      <c r="I37" t="s">
        <v>33</v>
      </c>
      <c r="J37">
        <v>3</v>
      </c>
      <c r="K37" s="3" t="s">
        <v>16</v>
      </c>
      <c r="L37" s="3" t="s">
        <v>82</v>
      </c>
    </row>
    <row r="38" spans="1:12" x14ac:dyDescent="0.25">
      <c r="A38" t="s">
        <v>15</v>
      </c>
      <c r="B38" t="s">
        <v>56</v>
      </c>
      <c r="C38" t="s">
        <v>63</v>
      </c>
      <c r="D38">
        <v>0</v>
      </c>
      <c r="E38">
        <v>99.99</v>
      </c>
      <c r="F38" t="s">
        <v>5</v>
      </c>
      <c r="G38" s="6">
        <v>7.1872000000000007</v>
      </c>
      <c r="H38" s="6">
        <v>8.5600000000000009E-2</v>
      </c>
      <c r="I38" t="s">
        <v>33</v>
      </c>
      <c r="J38">
        <v>3</v>
      </c>
      <c r="K38" s="3" t="s">
        <v>16</v>
      </c>
      <c r="L38" s="3" t="s">
        <v>82</v>
      </c>
    </row>
    <row r="39" spans="1:12" x14ac:dyDescent="0.25">
      <c r="A39" t="s">
        <v>15</v>
      </c>
      <c r="B39" t="s">
        <v>59</v>
      </c>
      <c r="C39" t="s">
        <v>63</v>
      </c>
      <c r="D39">
        <v>0</v>
      </c>
      <c r="E39">
        <v>99.99</v>
      </c>
      <c r="F39" t="s">
        <v>4</v>
      </c>
      <c r="G39" s="6">
        <v>5.8071999999999999</v>
      </c>
      <c r="H39" s="6">
        <v>0.13200000000000001</v>
      </c>
      <c r="I39" t="s">
        <v>33</v>
      </c>
      <c r="J39">
        <v>3</v>
      </c>
      <c r="K39" s="3" t="s">
        <v>16</v>
      </c>
      <c r="L39" s="3" t="s">
        <v>82</v>
      </c>
    </row>
    <row r="40" spans="1:12" x14ac:dyDescent="0.25">
      <c r="A40" t="s">
        <v>12</v>
      </c>
      <c r="B40" t="s">
        <v>64</v>
      </c>
      <c r="C40" t="s">
        <v>63</v>
      </c>
      <c r="D40">
        <v>0</v>
      </c>
      <c r="E40">
        <v>99.99</v>
      </c>
      <c r="F40" t="s">
        <v>5</v>
      </c>
      <c r="G40" s="6">
        <v>17.027200000000001</v>
      </c>
      <c r="H40" s="6">
        <v>0.22519999999999998</v>
      </c>
      <c r="I40" t="s">
        <v>33</v>
      </c>
      <c r="J40">
        <v>3</v>
      </c>
      <c r="K40" s="3" t="s">
        <v>16</v>
      </c>
      <c r="L40" s="3" t="s">
        <v>82</v>
      </c>
    </row>
    <row r="41" spans="1:12" x14ac:dyDescent="0.25">
      <c r="A41" t="s">
        <v>12</v>
      </c>
      <c r="B41" t="s">
        <v>64</v>
      </c>
      <c r="C41" t="s">
        <v>63</v>
      </c>
      <c r="D41">
        <v>0</v>
      </c>
      <c r="E41">
        <v>99.99</v>
      </c>
      <c r="F41" t="s">
        <v>4</v>
      </c>
      <c r="G41" s="6">
        <v>15.2272</v>
      </c>
      <c r="H41" s="6">
        <v>0.16120000000000001</v>
      </c>
      <c r="I41" t="s">
        <v>33</v>
      </c>
      <c r="J41">
        <v>3</v>
      </c>
      <c r="K41" s="3" t="s">
        <v>16</v>
      </c>
      <c r="L41" s="3" t="s">
        <v>82</v>
      </c>
    </row>
    <row r="42" spans="1:12" x14ac:dyDescent="0.25">
      <c r="A42" t="s">
        <v>15</v>
      </c>
      <c r="B42" t="s">
        <v>60</v>
      </c>
      <c r="C42" t="s">
        <v>63</v>
      </c>
      <c r="D42">
        <v>0</v>
      </c>
      <c r="E42">
        <v>99.99</v>
      </c>
      <c r="F42" t="s">
        <v>5</v>
      </c>
      <c r="G42" s="6">
        <v>13.667200000000001</v>
      </c>
      <c r="H42" s="6">
        <v>8.6800000000000002E-2</v>
      </c>
      <c r="I42" t="s">
        <v>33</v>
      </c>
      <c r="J42">
        <v>2</v>
      </c>
      <c r="K42" s="3" t="s">
        <v>16</v>
      </c>
      <c r="L42" s="3" t="s">
        <v>82</v>
      </c>
    </row>
    <row r="43" spans="1:12" x14ac:dyDescent="0.25">
      <c r="A43" t="s">
        <v>15</v>
      </c>
      <c r="B43" t="s">
        <v>60</v>
      </c>
      <c r="C43" t="s">
        <v>63</v>
      </c>
      <c r="D43">
        <v>0</v>
      </c>
      <c r="E43">
        <v>99.99</v>
      </c>
      <c r="F43" t="s">
        <v>4</v>
      </c>
      <c r="G43" s="6">
        <v>5.4272</v>
      </c>
      <c r="H43" s="6">
        <v>7.400000000000001E-2</v>
      </c>
      <c r="I43" t="s">
        <v>33</v>
      </c>
      <c r="J43">
        <v>2</v>
      </c>
      <c r="K43" s="3" t="s">
        <v>16</v>
      </c>
      <c r="L43" s="3" t="s">
        <v>82</v>
      </c>
    </row>
    <row r="44" spans="1:12" x14ac:dyDescent="0.25">
      <c r="A44" t="s">
        <v>23</v>
      </c>
      <c r="B44" t="s">
        <v>63</v>
      </c>
      <c r="C44" t="s">
        <v>63</v>
      </c>
      <c r="D44">
        <v>0</v>
      </c>
      <c r="E44">
        <v>99.99</v>
      </c>
      <c r="F44" t="s">
        <v>5</v>
      </c>
      <c r="G44" s="6">
        <v>25.584000000000003</v>
      </c>
      <c r="H44" s="6">
        <v>5.3200000000000004E-2</v>
      </c>
      <c r="I44" t="s">
        <v>33</v>
      </c>
      <c r="J44">
        <v>2</v>
      </c>
      <c r="K44" s="3" t="s">
        <v>16</v>
      </c>
      <c r="L44" s="3" t="s">
        <v>82</v>
      </c>
    </row>
    <row r="45" spans="1:12" x14ac:dyDescent="0.25">
      <c r="A45" t="s">
        <v>23</v>
      </c>
      <c r="B45" t="s">
        <v>65</v>
      </c>
      <c r="C45" t="s">
        <v>63</v>
      </c>
      <c r="D45">
        <v>0</v>
      </c>
      <c r="E45">
        <v>99.99</v>
      </c>
      <c r="F45" t="s">
        <v>5</v>
      </c>
      <c r="G45" s="6">
        <v>17.483600000000003</v>
      </c>
      <c r="H45" s="6">
        <v>0.17679999999999998</v>
      </c>
      <c r="I45" t="s">
        <v>33</v>
      </c>
      <c r="J45">
        <v>2</v>
      </c>
      <c r="K45" s="3" t="s">
        <v>16</v>
      </c>
      <c r="L45" s="3" t="s">
        <v>82</v>
      </c>
    </row>
    <row r="46" spans="1:12" x14ac:dyDescent="0.25">
      <c r="A46" t="s">
        <v>10</v>
      </c>
      <c r="B46" t="s">
        <v>58</v>
      </c>
      <c r="C46" t="s">
        <v>63</v>
      </c>
      <c r="D46">
        <v>0</v>
      </c>
      <c r="E46">
        <v>99.99</v>
      </c>
      <c r="F46" t="s">
        <v>5</v>
      </c>
      <c r="G46" s="6">
        <v>3.4552</v>
      </c>
      <c r="H46" s="6">
        <v>8.2400000000000001E-2</v>
      </c>
      <c r="I46" t="s">
        <v>33</v>
      </c>
      <c r="J46">
        <v>2</v>
      </c>
      <c r="K46" s="3" t="s">
        <v>16</v>
      </c>
      <c r="L46" s="3" t="s">
        <v>82</v>
      </c>
    </row>
    <row r="47" spans="1:12" x14ac:dyDescent="0.25">
      <c r="A47" t="s">
        <v>10</v>
      </c>
      <c r="B47" t="s">
        <v>58</v>
      </c>
      <c r="C47" t="s">
        <v>63</v>
      </c>
      <c r="D47">
        <v>0</v>
      </c>
      <c r="E47">
        <v>99.99</v>
      </c>
      <c r="F47" t="s">
        <v>4</v>
      </c>
      <c r="G47" s="6">
        <v>1.4992000000000001</v>
      </c>
      <c r="H47" s="6">
        <v>4.8399999999999999E-2</v>
      </c>
      <c r="I47" t="s">
        <v>33</v>
      </c>
      <c r="J47">
        <v>2</v>
      </c>
      <c r="K47" s="3" t="s">
        <v>16</v>
      </c>
      <c r="L47" s="3" t="s">
        <v>82</v>
      </c>
    </row>
    <row r="48" spans="1:12" x14ac:dyDescent="0.25">
      <c r="A48" t="s">
        <v>23</v>
      </c>
      <c r="B48" t="s">
        <v>58</v>
      </c>
      <c r="C48" t="s">
        <v>63</v>
      </c>
      <c r="D48">
        <v>0</v>
      </c>
      <c r="E48">
        <v>99.99</v>
      </c>
      <c r="F48" t="s">
        <v>5</v>
      </c>
      <c r="G48" s="6">
        <v>29.8812</v>
      </c>
      <c r="H48" s="6">
        <v>0.15560000000000002</v>
      </c>
      <c r="I48" t="s">
        <v>33</v>
      </c>
      <c r="J48">
        <v>2</v>
      </c>
      <c r="K48" s="3" t="s">
        <v>16</v>
      </c>
      <c r="L48" s="3" t="s">
        <v>82</v>
      </c>
    </row>
    <row r="49" spans="1:12" x14ac:dyDescent="0.25">
      <c r="A49" t="s">
        <v>23</v>
      </c>
      <c r="B49" t="s">
        <v>56</v>
      </c>
      <c r="C49" t="s">
        <v>63</v>
      </c>
      <c r="D49">
        <v>0</v>
      </c>
      <c r="E49">
        <v>99.99</v>
      </c>
      <c r="F49" t="s">
        <v>5</v>
      </c>
      <c r="G49" s="6">
        <v>25.332799999999999</v>
      </c>
      <c r="H49" s="6">
        <v>0.1076</v>
      </c>
      <c r="I49" t="s">
        <v>33</v>
      </c>
      <c r="J49">
        <v>2</v>
      </c>
      <c r="K49" s="3" t="s">
        <v>16</v>
      </c>
      <c r="L49" s="3" t="s">
        <v>82</v>
      </c>
    </row>
    <row r="50" spans="1:12" x14ac:dyDescent="0.25">
      <c r="A50" t="s">
        <v>15</v>
      </c>
      <c r="B50" t="s">
        <v>56</v>
      </c>
      <c r="C50" t="s">
        <v>63</v>
      </c>
      <c r="D50">
        <v>0</v>
      </c>
      <c r="E50">
        <v>99.99</v>
      </c>
      <c r="F50" t="s">
        <v>5</v>
      </c>
      <c r="G50" s="6">
        <v>7.1872000000000007</v>
      </c>
      <c r="H50" s="6">
        <v>8.5600000000000009E-2</v>
      </c>
      <c r="I50" t="s">
        <v>33</v>
      </c>
      <c r="J50">
        <v>2</v>
      </c>
      <c r="K50" s="3" t="s">
        <v>16</v>
      </c>
      <c r="L50" s="3" t="s">
        <v>82</v>
      </c>
    </row>
    <row r="51" spans="1:12" x14ac:dyDescent="0.25">
      <c r="A51" t="s">
        <v>15</v>
      </c>
      <c r="B51" t="s">
        <v>56</v>
      </c>
      <c r="C51" t="s">
        <v>63</v>
      </c>
      <c r="D51">
        <v>0</v>
      </c>
      <c r="E51">
        <v>99.99</v>
      </c>
      <c r="F51" t="s">
        <v>4</v>
      </c>
      <c r="G51" s="6">
        <v>5.3872</v>
      </c>
      <c r="H51" s="6">
        <v>7.0800000000000002E-2</v>
      </c>
      <c r="I51" t="s">
        <v>33</v>
      </c>
      <c r="J51">
        <v>2</v>
      </c>
      <c r="K51" s="3" t="s">
        <v>16</v>
      </c>
      <c r="L51" s="3" t="s">
        <v>82</v>
      </c>
    </row>
    <row r="52" spans="1:12" x14ac:dyDescent="0.25">
      <c r="A52" t="s">
        <v>15</v>
      </c>
      <c r="B52" t="s">
        <v>56</v>
      </c>
      <c r="C52" t="s">
        <v>63</v>
      </c>
      <c r="D52">
        <v>0</v>
      </c>
      <c r="E52">
        <v>99.99</v>
      </c>
      <c r="F52" t="s">
        <v>4</v>
      </c>
      <c r="G52" s="6">
        <v>1.7871999999999999</v>
      </c>
      <c r="H52" s="6">
        <v>7.279999999999999E-2</v>
      </c>
      <c r="I52" t="s">
        <v>33</v>
      </c>
      <c r="J52">
        <v>2</v>
      </c>
      <c r="K52" s="3" t="s">
        <v>16</v>
      </c>
      <c r="L52" s="3" t="s">
        <v>82</v>
      </c>
    </row>
    <row r="53" spans="1:12" x14ac:dyDescent="0.25">
      <c r="A53" t="s">
        <v>15</v>
      </c>
      <c r="B53" t="s">
        <v>56</v>
      </c>
      <c r="C53" t="s">
        <v>63</v>
      </c>
      <c r="D53">
        <v>0</v>
      </c>
      <c r="E53">
        <v>99.99</v>
      </c>
      <c r="F53" t="s">
        <v>4</v>
      </c>
      <c r="G53" s="6">
        <v>5.0272000000000006</v>
      </c>
      <c r="H53" s="6">
        <v>7.640000000000001E-2</v>
      </c>
      <c r="I53" t="s">
        <v>33</v>
      </c>
      <c r="J53">
        <v>2</v>
      </c>
      <c r="K53" s="3" t="s">
        <v>16</v>
      </c>
      <c r="L53" s="3" t="s">
        <v>82</v>
      </c>
    </row>
    <row r="54" spans="1:12" x14ac:dyDescent="0.25">
      <c r="A54" t="s">
        <v>15</v>
      </c>
      <c r="B54" t="s">
        <v>59</v>
      </c>
      <c r="C54" t="s">
        <v>63</v>
      </c>
      <c r="D54">
        <v>0</v>
      </c>
      <c r="E54">
        <v>99.99</v>
      </c>
      <c r="F54" t="s">
        <v>5</v>
      </c>
      <c r="G54" s="6">
        <v>11.607200000000001</v>
      </c>
      <c r="H54" s="6">
        <v>0.16159999999999999</v>
      </c>
      <c r="I54" t="s">
        <v>33</v>
      </c>
      <c r="J54">
        <v>2</v>
      </c>
      <c r="K54" s="3" t="s">
        <v>16</v>
      </c>
      <c r="L54" s="3" t="s">
        <v>82</v>
      </c>
    </row>
    <row r="55" spans="1:12" x14ac:dyDescent="0.25">
      <c r="A55" t="s">
        <v>15</v>
      </c>
      <c r="B55" t="s">
        <v>59</v>
      </c>
      <c r="C55" t="s">
        <v>63</v>
      </c>
      <c r="D55">
        <v>0</v>
      </c>
      <c r="E55">
        <v>99.99</v>
      </c>
      <c r="F55" t="s">
        <v>4</v>
      </c>
      <c r="G55" s="6">
        <v>7.0072000000000001</v>
      </c>
      <c r="H55" s="6">
        <v>0.1416</v>
      </c>
      <c r="I55" t="s">
        <v>33</v>
      </c>
      <c r="J55">
        <v>2</v>
      </c>
      <c r="K55" s="3" t="s">
        <v>16</v>
      </c>
      <c r="L55" s="3" t="s">
        <v>82</v>
      </c>
    </row>
    <row r="56" spans="1:12" x14ac:dyDescent="0.25">
      <c r="A56" t="s">
        <v>23</v>
      </c>
      <c r="B56" t="s">
        <v>57</v>
      </c>
      <c r="C56" t="s">
        <v>63</v>
      </c>
      <c r="D56">
        <v>0</v>
      </c>
      <c r="E56">
        <v>99.99</v>
      </c>
      <c r="F56" t="s">
        <v>5</v>
      </c>
      <c r="G56" s="6">
        <v>27.563200000000002</v>
      </c>
      <c r="H56" s="6">
        <v>0.34720000000000001</v>
      </c>
      <c r="I56" t="s">
        <v>33</v>
      </c>
      <c r="J56">
        <v>2</v>
      </c>
      <c r="K56" s="3" t="s">
        <v>16</v>
      </c>
      <c r="L56" s="3" t="s">
        <v>82</v>
      </c>
    </row>
    <row r="57" spans="1:12" x14ac:dyDescent="0.25">
      <c r="A57" t="s">
        <v>15</v>
      </c>
      <c r="B57" t="s">
        <v>60</v>
      </c>
      <c r="C57" t="s">
        <v>63</v>
      </c>
      <c r="D57">
        <v>0</v>
      </c>
      <c r="E57">
        <v>99.99</v>
      </c>
      <c r="F57" t="s">
        <v>5</v>
      </c>
      <c r="G57" s="6">
        <v>25.467199999999998</v>
      </c>
      <c r="H57" s="6">
        <v>0.31040000000000001</v>
      </c>
      <c r="I57" t="s">
        <v>33</v>
      </c>
      <c r="J57">
        <v>1</v>
      </c>
      <c r="K57" s="3" t="s">
        <v>16</v>
      </c>
      <c r="L57" s="3" t="s">
        <v>82</v>
      </c>
    </row>
    <row r="58" spans="1:12" x14ac:dyDescent="0.25">
      <c r="A58" t="s">
        <v>15</v>
      </c>
      <c r="B58" t="s">
        <v>60</v>
      </c>
      <c r="C58" t="s">
        <v>63</v>
      </c>
      <c r="D58">
        <v>0</v>
      </c>
      <c r="E58">
        <v>99.99</v>
      </c>
      <c r="F58" t="s">
        <v>4</v>
      </c>
      <c r="G58" s="6">
        <v>19.667200000000001</v>
      </c>
      <c r="H58" s="6">
        <v>0.29759999999999998</v>
      </c>
      <c r="I58" t="s">
        <v>33</v>
      </c>
      <c r="J58">
        <v>1</v>
      </c>
      <c r="K58" s="3" t="s">
        <v>16</v>
      </c>
      <c r="L58" s="3" t="s">
        <v>82</v>
      </c>
    </row>
    <row r="59" spans="1:12" x14ac:dyDescent="0.25">
      <c r="A59" t="s">
        <v>23</v>
      </c>
      <c r="B59" t="s">
        <v>63</v>
      </c>
      <c r="C59" t="s">
        <v>63</v>
      </c>
      <c r="D59">
        <v>0</v>
      </c>
      <c r="E59">
        <v>99.99</v>
      </c>
      <c r="F59" t="s">
        <v>5</v>
      </c>
      <c r="G59" s="6">
        <v>27.304000000000002</v>
      </c>
      <c r="H59" s="6">
        <v>5.8800000000000005E-2</v>
      </c>
      <c r="I59" t="s">
        <v>33</v>
      </c>
      <c r="J59">
        <v>0</v>
      </c>
      <c r="K59" s="3" t="s">
        <v>16</v>
      </c>
      <c r="L59" s="3" t="s">
        <v>82</v>
      </c>
    </row>
    <row r="60" spans="1:12" x14ac:dyDescent="0.25">
      <c r="A60" t="s">
        <v>23</v>
      </c>
      <c r="B60" t="s">
        <v>65</v>
      </c>
      <c r="C60" t="s">
        <v>63</v>
      </c>
      <c r="D60">
        <v>0</v>
      </c>
      <c r="E60">
        <v>99.99</v>
      </c>
      <c r="F60" t="s">
        <v>5</v>
      </c>
      <c r="G60" s="6">
        <v>27.788399999999999</v>
      </c>
      <c r="H60" s="6">
        <v>0.34480000000000005</v>
      </c>
      <c r="I60" t="s">
        <v>33</v>
      </c>
      <c r="J60">
        <v>0</v>
      </c>
      <c r="K60" s="3" t="s">
        <v>16</v>
      </c>
      <c r="L60" s="3" t="s">
        <v>82</v>
      </c>
    </row>
    <row r="61" spans="1:12" x14ac:dyDescent="0.25">
      <c r="A61" t="s">
        <v>23</v>
      </c>
      <c r="B61" t="s">
        <v>58</v>
      </c>
      <c r="C61" t="s">
        <v>63</v>
      </c>
      <c r="D61">
        <v>0</v>
      </c>
      <c r="E61">
        <v>99.99</v>
      </c>
      <c r="F61" t="s">
        <v>5</v>
      </c>
      <c r="G61" s="6">
        <v>31.961200000000002</v>
      </c>
      <c r="H61" s="6">
        <v>0.18160000000000001</v>
      </c>
      <c r="I61" t="s">
        <v>33</v>
      </c>
      <c r="J61">
        <v>0</v>
      </c>
      <c r="K61" s="3" t="s">
        <v>16</v>
      </c>
      <c r="L61" s="3" t="s">
        <v>82</v>
      </c>
    </row>
    <row r="62" spans="1:12" x14ac:dyDescent="0.25">
      <c r="A62" t="s">
        <v>23</v>
      </c>
      <c r="B62" t="s">
        <v>56</v>
      </c>
      <c r="C62" t="s">
        <v>63</v>
      </c>
      <c r="D62">
        <v>0</v>
      </c>
      <c r="E62">
        <v>99.99</v>
      </c>
      <c r="F62" t="s">
        <v>5</v>
      </c>
      <c r="G62" s="6">
        <v>27.038399999999999</v>
      </c>
      <c r="H62" s="6">
        <v>0.124</v>
      </c>
      <c r="I62" t="s">
        <v>33</v>
      </c>
      <c r="J62">
        <v>0</v>
      </c>
      <c r="K62" s="3" t="s">
        <v>16</v>
      </c>
      <c r="L62" s="3" t="s">
        <v>82</v>
      </c>
    </row>
    <row r="63" spans="1:12" x14ac:dyDescent="0.25">
      <c r="A63" t="s">
        <v>23</v>
      </c>
      <c r="B63" t="s">
        <v>57</v>
      </c>
      <c r="C63" t="s">
        <v>63</v>
      </c>
      <c r="D63">
        <v>0</v>
      </c>
      <c r="E63">
        <v>99.99</v>
      </c>
      <c r="F63" t="s">
        <v>5</v>
      </c>
      <c r="G63" s="6">
        <v>29.339199999999998</v>
      </c>
      <c r="H63" s="6">
        <v>0.41159999999999997</v>
      </c>
      <c r="I63" t="s">
        <v>33</v>
      </c>
      <c r="J63">
        <v>0</v>
      </c>
      <c r="K63" s="3" t="s">
        <v>16</v>
      </c>
      <c r="L63" s="3" t="s">
        <v>82</v>
      </c>
    </row>
    <row r="64" spans="1:12" x14ac:dyDescent="0.25">
      <c r="A64" t="s">
        <v>24</v>
      </c>
      <c r="B64" t="s">
        <v>62</v>
      </c>
      <c r="C64" t="s">
        <v>63</v>
      </c>
      <c r="D64">
        <v>0</v>
      </c>
      <c r="E64" s="5">
        <v>499.99</v>
      </c>
      <c r="F64" t="s">
        <v>5</v>
      </c>
      <c r="G64" s="6">
        <v>231.30719999999999</v>
      </c>
      <c r="H64" s="6">
        <v>0.18799999999999997</v>
      </c>
      <c r="I64" t="s">
        <v>33</v>
      </c>
      <c r="J64">
        <v>14</v>
      </c>
      <c r="K64" s="3" t="s">
        <v>16</v>
      </c>
      <c r="L64" s="3" t="s">
        <v>81</v>
      </c>
    </row>
    <row r="65" spans="1:12" x14ac:dyDescent="0.25">
      <c r="A65" t="s">
        <v>22</v>
      </c>
      <c r="B65" t="s">
        <v>57</v>
      </c>
      <c r="C65" s="5" t="s">
        <v>63</v>
      </c>
      <c r="D65">
        <v>0</v>
      </c>
      <c r="E65" s="5">
        <v>5000</v>
      </c>
      <c r="F65" s="5" t="s">
        <v>5</v>
      </c>
      <c r="G65" s="6">
        <v>425.02719999999999</v>
      </c>
      <c r="H65" s="6">
        <v>128.02720000000002</v>
      </c>
      <c r="I65" t="s">
        <v>34</v>
      </c>
      <c r="J65">
        <v>2</v>
      </c>
      <c r="K65" s="3" t="s">
        <v>16</v>
      </c>
      <c r="L65" s="3" t="s">
        <v>79</v>
      </c>
    </row>
    <row r="66" spans="1:12" x14ac:dyDescent="0.25">
      <c r="A66" t="s">
        <v>15</v>
      </c>
      <c r="B66" t="s">
        <v>63</v>
      </c>
      <c r="C66" s="5" t="s">
        <v>63</v>
      </c>
      <c r="D66">
        <v>0</v>
      </c>
      <c r="E66">
        <v>5000</v>
      </c>
      <c r="F66" t="s">
        <v>5</v>
      </c>
      <c r="G66" s="6">
        <v>31.278399999999998</v>
      </c>
      <c r="H66" s="6">
        <v>21.278399999999998</v>
      </c>
      <c r="I66" t="s">
        <v>34</v>
      </c>
      <c r="J66">
        <v>1</v>
      </c>
      <c r="K66" s="3" t="s">
        <v>16</v>
      </c>
      <c r="L66" s="3" t="s">
        <v>79</v>
      </c>
    </row>
    <row r="67" spans="1:12" x14ac:dyDescent="0.25">
      <c r="A67" t="s">
        <v>15</v>
      </c>
      <c r="B67" t="s">
        <v>57</v>
      </c>
      <c r="C67" s="5" t="s">
        <v>63</v>
      </c>
      <c r="D67">
        <v>0</v>
      </c>
      <c r="E67">
        <v>5000</v>
      </c>
      <c r="F67" t="s">
        <v>5</v>
      </c>
      <c r="G67" s="6">
        <v>25.4236</v>
      </c>
      <c r="H67" s="6">
        <v>6.4236000000000004</v>
      </c>
      <c r="I67" t="s">
        <v>34</v>
      </c>
      <c r="J67">
        <v>1</v>
      </c>
      <c r="K67" s="3" t="s">
        <v>16</v>
      </c>
      <c r="L67" s="3" t="s">
        <v>79</v>
      </c>
    </row>
    <row r="68" spans="1:12" x14ac:dyDescent="0.25">
      <c r="A68" t="s">
        <v>15</v>
      </c>
      <c r="B68" t="s">
        <v>57</v>
      </c>
      <c r="C68" s="5" t="s">
        <v>63</v>
      </c>
      <c r="D68">
        <v>0</v>
      </c>
      <c r="E68">
        <v>5000</v>
      </c>
      <c r="F68" t="s">
        <v>5</v>
      </c>
      <c r="G68" s="6">
        <v>27.202400000000001</v>
      </c>
      <c r="H68" s="6">
        <v>15.202400000000001</v>
      </c>
      <c r="I68" t="s">
        <v>34</v>
      </c>
      <c r="J68">
        <v>1</v>
      </c>
      <c r="K68" s="3" t="s">
        <v>16</v>
      </c>
      <c r="L68" s="3" t="s">
        <v>79</v>
      </c>
    </row>
    <row r="69" spans="1:12" x14ac:dyDescent="0.25">
      <c r="A69" t="s">
        <v>15</v>
      </c>
      <c r="B69" t="s">
        <v>57</v>
      </c>
      <c r="C69" s="5" t="s">
        <v>63</v>
      </c>
      <c r="D69">
        <v>0</v>
      </c>
      <c r="E69">
        <v>5000</v>
      </c>
      <c r="F69" t="s">
        <v>5</v>
      </c>
      <c r="G69" s="6">
        <v>25.4236</v>
      </c>
      <c r="H69" s="6">
        <v>11.4236</v>
      </c>
      <c r="I69" t="s">
        <v>34</v>
      </c>
      <c r="J69">
        <v>1</v>
      </c>
      <c r="K69" s="3" t="s">
        <v>16</v>
      </c>
      <c r="L69" s="3" t="s">
        <v>79</v>
      </c>
    </row>
    <row r="70" spans="1:12" x14ac:dyDescent="0.25">
      <c r="A70" t="s">
        <v>15</v>
      </c>
      <c r="B70" t="s">
        <v>57</v>
      </c>
      <c r="C70" s="5" t="s">
        <v>63</v>
      </c>
      <c r="D70">
        <v>0</v>
      </c>
      <c r="E70">
        <v>5000</v>
      </c>
      <c r="F70" t="s">
        <v>5</v>
      </c>
      <c r="G70" s="6">
        <v>27.202400000000001</v>
      </c>
      <c r="H70" s="6">
        <v>10.202400000000001</v>
      </c>
      <c r="I70" t="s">
        <v>34</v>
      </c>
      <c r="J70">
        <v>1</v>
      </c>
      <c r="K70" s="3" t="s">
        <v>16</v>
      </c>
      <c r="L70" s="3" t="s">
        <v>79</v>
      </c>
    </row>
    <row r="71" spans="1:12" x14ac:dyDescent="0.25">
      <c r="A71" t="s">
        <v>15</v>
      </c>
      <c r="B71" t="s">
        <v>57</v>
      </c>
      <c r="C71" s="5" t="s">
        <v>63</v>
      </c>
      <c r="D71">
        <v>0</v>
      </c>
      <c r="E71">
        <v>5000</v>
      </c>
      <c r="F71" t="s">
        <v>5</v>
      </c>
      <c r="G71" s="6">
        <v>27.202400000000001</v>
      </c>
      <c r="H71" s="6">
        <v>9.2024000000000008</v>
      </c>
      <c r="I71" t="s">
        <v>34</v>
      </c>
      <c r="J71">
        <v>1</v>
      </c>
      <c r="K71" s="3" t="s">
        <v>16</v>
      </c>
      <c r="L71" s="3" t="s">
        <v>79</v>
      </c>
    </row>
    <row r="72" spans="1:12" x14ac:dyDescent="0.25">
      <c r="A72" t="s">
        <v>15</v>
      </c>
      <c r="B72" t="s">
        <v>57</v>
      </c>
      <c r="C72" s="5" t="s">
        <v>63</v>
      </c>
      <c r="D72">
        <v>0</v>
      </c>
      <c r="E72">
        <v>5000</v>
      </c>
      <c r="F72" t="s">
        <v>5</v>
      </c>
      <c r="G72" s="6">
        <v>33.3172</v>
      </c>
      <c r="H72" s="6">
        <v>16.3172</v>
      </c>
      <c r="I72" t="s">
        <v>34</v>
      </c>
      <c r="J72">
        <v>1</v>
      </c>
      <c r="K72" s="3" t="s">
        <v>16</v>
      </c>
      <c r="L72" s="3" t="s">
        <v>79</v>
      </c>
    </row>
    <row r="73" spans="1:12" x14ac:dyDescent="0.25">
      <c r="A73" t="s">
        <v>15</v>
      </c>
      <c r="B73" t="s">
        <v>57</v>
      </c>
      <c r="C73" s="5" t="s">
        <v>63</v>
      </c>
      <c r="D73">
        <v>0</v>
      </c>
      <c r="E73">
        <v>5000</v>
      </c>
      <c r="F73" t="s">
        <v>5</v>
      </c>
      <c r="G73" s="6">
        <v>27.202400000000001</v>
      </c>
      <c r="H73" s="6">
        <v>9.2024000000000008</v>
      </c>
      <c r="I73" t="s">
        <v>34</v>
      </c>
      <c r="J73">
        <v>1</v>
      </c>
      <c r="K73" s="3" t="s">
        <v>16</v>
      </c>
      <c r="L73" s="3" t="s">
        <v>79</v>
      </c>
    </row>
    <row r="74" spans="1:12" x14ac:dyDescent="0.25">
      <c r="A74" t="s">
        <v>15</v>
      </c>
      <c r="B74" t="s">
        <v>57</v>
      </c>
      <c r="C74" s="5" t="s">
        <v>63</v>
      </c>
      <c r="D74">
        <v>0</v>
      </c>
      <c r="E74">
        <v>5000</v>
      </c>
      <c r="F74" t="s">
        <v>5</v>
      </c>
      <c r="G74" s="6">
        <v>33.3172</v>
      </c>
      <c r="H74" s="6">
        <v>20.3172</v>
      </c>
      <c r="I74" t="s">
        <v>34</v>
      </c>
      <c r="J74">
        <v>1</v>
      </c>
      <c r="K74" s="3" t="s">
        <v>16</v>
      </c>
      <c r="L74" s="3" t="s">
        <v>79</v>
      </c>
    </row>
    <row r="75" spans="1:12" x14ac:dyDescent="0.25">
      <c r="A75" t="s">
        <v>15</v>
      </c>
      <c r="B75" t="s">
        <v>57</v>
      </c>
      <c r="C75" s="5" t="s">
        <v>63</v>
      </c>
      <c r="D75">
        <v>0</v>
      </c>
      <c r="E75">
        <v>5000</v>
      </c>
      <c r="F75" t="s">
        <v>5</v>
      </c>
      <c r="G75" s="6">
        <v>33.3172</v>
      </c>
      <c r="H75" s="6">
        <v>13.3172</v>
      </c>
      <c r="I75" t="s">
        <v>34</v>
      </c>
      <c r="J75">
        <v>1</v>
      </c>
      <c r="K75" s="3" t="s">
        <v>16</v>
      </c>
      <c r="L75" s="3" t="s">
        <v>79</v>
      </c>
    </row>
    <row r="76" spans="1:12" x14ac:dyDescent="0.25">
      <c r="A76" t="s">
        <v>15</v>
      </c>
      <c r="B76" t="s">
        <v>57</v>
      </c>
      <c r="C76" s="5" t="s">
        <v>63</v>
      </c>
      <c r="D76">
        <v>0</v>
      </c>
      <c r="E76">
        <v>5000</v>
      </c>
      <c r="F76" t="s">
        <v>5</v>
      </c>
      <c r="G76" s="6">
        <v>27.202400000000001</v>
      </c>
      <c r="H76" s="6">
        <v>18.202400000000001</v>
      </c>
      <c r="I76" t="s">
        <v>34</v>
      </c>
      <c r="J76">
        <v>1</v>
      </c>
      <c r="K76" s="3" t="s">
        <v>16</v>
      </c>
      <c r="L76" s="3" t="s">
        <v>79</v>
      </c>
    </row>
    <row r="77" spans="1:12" x14ac:dyDescent="0.25">
      <c r="A77" t="s">
        <v>15</v>
      </c>
      <c r="B77" t="s">
        <v>57</v>
      </c>
      <c r="C77" s="5" t="s">
        <v>63</v>
      </c>
      <c r="D77">
        <v>0</v>
      </c>
      <c r="E77">
        <v>5000</v>
      </c>
      <c r="F77" t="s">
        <v>5</v>
      </c>
      <c r="G77" s="6">
        <v>27.202400000000001</v>
      </c>
      <c r="H77" s="6">
        <v>16.202400000000001</v>
      </c>
      <c r="I77" t="s">
        <v>34</v>
      </c>
      <c r="J77">
        <v>1</v>
      </c>
      <c r="K77" s="3" t="s">
        <v>16</v>
      </c>
      <c r="L77" s="3" t="s">
        <v>79</v>
      </c>
    </row>
    <row r="78" spans="1:12" x14ac:dyDescent="0.25">
      <c r="A78" t="s">
        <v>15</v>
      </c>
      <c r="B78" t="s">
        <v>57</v>
      </c>
      <c r="C78" s="5" t="s">
        <v>63</v>
      </c>
      <c r="D78">
        <v>0</v>
      </c>
      <c r="E78">
        <v>5000</v>
      </c>
      <c r="F78" t="s">
        <v>5</v>
      </c>
      <c r="G78" s="6">
        <v>33.3172</v>
      </c>
      <c r="H78" s="6">
        <v>17.3172</v>
      </c>
      <c r="I78" t="s">
        <v>34</v>
      </c>
      <c r="J78">
        <v>1</v>
      </c>
      <c r="K78" s="3" t="s">
        <v>16</v>
      </c>
      <c r="L78" s="3" t="s">
        <v>79</v>
      </c>
    </row>
    <row r="79" spans="1:12" x14ac:dyDescent="0.25">
      <c r="A79" t="s">
        <v>10</v>
      </c>
      <c r="B79" t="s">
        <v>57</v>
      </c>
      <c r="C79" s="5" t="s">
        <v>63</v>
      </c>
      <c r="D79">
        <v>0</v>
      </c>
      <c r="E79">
        <v>5000</v>
      </c>
      <c r="F79" t="s">
        <v>5</v>
      </c>
      <c r="G79" s="6">
        <v>27.202400000000001</v>
      </c>
      <c r="H79" s="6">
        <v>16.202400000000001</v>
      </c>
      <c r="I79" t="s">
        <v>34</v>
      </c>
      <c r="J79">
        <v>1</v>
      </c>
      <c r="K79" s="3" t="s">
        <v>16</v>
      </c>
      <c r="L79" s="3" t="s">
        <v>79</v>
      </c>
    </row>
    <row r="80" spans="1:12" x14ac:dyDescent="0.25">
      <c r="A80" t="s">
        <v>10</v>
      </c>
      <c r="B80" t="s">
        <v>57</v>
      </c>
      <c r="C80" s="5" t="s">
        <v>63</v>
      </c>
      <c r="D80">
        <v>0</v>
      </c>
      <c r="E80">
        <v>5000</v>
      </c>
      <c r="F80" t="s">
        <v>5</v>
      </c>
      <c r="G80" s="6">
        <v>27.202400000000001</v>
      </c>
      <c r="H80" s="6">
        <v>9.2024000000000008</v>
      </c>
      <c r="I80" t="s">
        <v>34</v>
      </c>
      <c r="J80">
        <v>1</v>
      </c>
      <c r="K80" s="3" t="s">
        <v>16</v>
      </c>
      <c r="L80" s="3" t="s">
        <v>79</v>
      </c>
    </row>
    <row r="81" spans="1:12" x14ac:dyDescent="0.25">
      <c r="A81" t="s">
        <v>10</v>
      </c>
      <c r="B81" t="s">
        <v>57</v>
      </c>
      <c r="C81" s="5" t="s">
        <v>63</v>
      </c>
      <c r="D81">
        <v>0</v>
      </c>
      <c r="E81">
        <v>5000</v>
      </c>
      <c r="F81" t="s">
        <v>5</v>
      </c>
      <c r="G81" s="6">
        <v>25.4236</v>
      </c>
      <c r="H81" s="6">
        <v>16.4236</v>
      </c>
      <c r="I81" t="s">
        <v>34</v>
      </c>
      <c r="J81">
        <v>1</v>
      </c>
      <c r="K81" s="3" t="s">
        <v>16</v>
      </c>
      <c r="L81" s="3" t="s">
        <v>79</v>
      </c>
    </row>
    <row r="82" spans="1:12" x14ac:dyDescent="0.25">
      <c r="A82" t="s">
        <v>10</v>
      </c>
      <c r="B82" t="s">
        <v>57</v>
      </c>
      <c r="C82" s="5" t="s">
        <v>63</v>
      </c>
      <c r="D82">
        <v>0</v>
      </c>
      <c r="E82">
        <v>5000</v>
      </c>
      <c r="F82" t="s">
        <v>5</v>
      </c>
      <c r="G82" s="6">
        <v>25.4236</v>
      </c>
      <c r="H82" s="6">
        <v>15.4236</v>
      </c>
      <c r="I82" t="s">
        <v>34</v>
      </c>
      <c r="J82">
        <v>1</v>
      </c>
      <c r="K82" s="3" t="s">
        <v>16</v>
      </c>
      <c r="L82" s="3" t="s">
        <v>79</v>
      </c>
    </row>
    <row r="83" spans="1:12" x14ac:dyDescent="0.25">
      <c r="A83" t="s">
        <v>10</v>
      </c>
      <c r="B83" t="s">
        <v>57</v>
      </c>
      <c r="C83" s="5" t="s">
        <v>63</v>
      </c>
      <c r="D83">
        <v>0</v>
      </c>
      <c r="E83">
        <v>5000</v>
      </c>
      <c r="F83" t="s">
        <v>5</v>
      </c>
      <c r="G83" s="6">
        <v>27.202400000000001</v>
      </c>
      <c r="H83" s="6">
        <v>13.202400000000001</v>
      </c>
      <c r="I83" t="s">
        <v>34</v>
      </c>
      <c r="J83">
        <v>1</v>
      </c>
      <c r="K83" s="3" t="s">
        <v>16</v>
      </c>
      <c r="L83" s="3" t="s">
        <v>79</v>
      </c>
    </row>
    <row r="84" spans="1:12" x14ac:dyDescent="0.25">
      <c r="A84" t="s">
        <v>10</v>
      </c>
      <c r="B84" t="s">
        <v>57</v>
      </c>
      <c r="C84" s="5" t="s">
        <v>63</v>
      </c>
      <c r="D84">
        <v>0</v>
      </c>
      <c r="E84">
        <v>5000</v>
      </c>
      <c r="F84" t="s">
        <v>5</v>
      </c>
      <c r="G84" s="6">
        <v>27.202400000000001</v>
      </c>
      <c r="H84" s="6">
        <v>13.202400000000001</v>
      </c>
      <c r="I84" t="s">
        <v>34</v>
      </c>
      <c r="J84">
        <v>1</v>
      </c>
      <c r="K84" s="3" t="s">
        <v>16</v>
      </c>
      <c r="L84" s="3" t="s">
        <v>79</v>
      </c>
    </row>
    <row r="85" spans="1:12" x14ac:dyDescent="0.25">
      <c r="A85" t="s">
        <v>10</v>
      </c>
      <c r="B85" t="s">
        <v>57</v>
      </c>
      <c r="C85" s="5" t="s">
        <v>63</v>
      </c>
      <c r="D85">
        <v>0</v>
      </c>
      <c r="E85">
        <v>5000</v>
      </c>
      <c r="F85" t="s">
        <v>5</v>
      </c>
      <c r="G85" s="6">
        <v>33.3172</v>
      </c>
      <c r="H85" s="6">
        <v>8.3171999999999997</v>
      </c>
      <c r="I85" t="s">
        <v>34</v>
      </c>
      <c r="J85">
        <v>1</v>
      </c>
      <c r="K85" s="3" t="s">
        <v>16</v>
      </c>
      <c r="L85" s="3" t="s">
        <v>79</v>
      </c>
    </row>
    <row r="86" spans="1:12" x14ac:dyDescent="0.25">
      <c r="A86" t="s">
        <v>10</v>
      </c>
      <c r="B86" t="s">
        <v>57</v>
      </c>
      <c r="C86" s="5" t="s">
        <v>63</v>
      </c>
      <c r="D86">
        <v>0</v>
      </c>
      <c r="E86">
        <v>5000</v>
      </c>
      <c r="F86" t="s">
        <v>5</v>
      </c>
      <c r="G86" s="6">
        <v>33.3172</v>
      </c>
      <c r="H86" s="6">
        <v>17.3172</v>
      </c>
      <c r="I86" t="s">
        <v>34</v>
      </c>
      <c r="J86">
        <v>1</v>
      </c>
      <c r="K86" s="3" t="s">
        <v>16</v>
      </c>
      <c r="L86" s="3" t="s">
        <v>79</v>
      </c>
    </row>
    <row r="87" spans="1:12" x14ac:dyDescent="0.25">
      <c r="A87" t="s">
        <v>10</v>
      </c>
      <c r="B87" t="s">
        <v>57</v>
      </c>
      <c r="C87" s="5" t="s">
        <v>63</v>
      </c>
      <c r="D87">
        <v>0</v>
      </c>
      <c r="E87">
        <v>5000</v>
      </c>
      <c r="F87" t="s">
        <v>5</v>
      </c>
      <c r="G87" s="6">
        <v>33.3172</v>
      </c>
      <c r="H87" s="6">
        <v>12.3172</v>
      </c>
      <c r="I87" t="s">
        <v>34</v>
      </c>
      <c r="J87">
        <v>1</v>
      </c>
      <c r="K87" s="3" t="s">
        <v>16</v>
      </c>
      <c r="L87" s="3" t="s">
        <v>79</v>
      </c>
    </row>
    <row r="88" spans="1:12" x14ac:dyDescent="0.25">
      <c r="A88" t="s">
        <v>10</v>
      </c>
      <c r="B88" t="s">
        <v>57</v>
      </c>
      <c r="C88" s="5" t="s">
        <v>63</v>
      </c>
      <c r="D88">
        <v>0</v>
      </c>
      <c r="E88">
        <v>5000</v>
      </c>
      <c r="F88" t="s">
        <v>5</v>
      </c>
      <c r="G88" s="6">
        <v>27.202400000000001</v>
      </c>
      <c r="H88" s="6">
        <v>7.2024000000000008</v>
      </c>
      <c r="I88" t="s">
        <v>34</v>
      </c>
      <c r="J88">
        <v>1</v>
      </c>
      <c r="K88" s="3" t="s">
        <v>16</v>
      </c>
      <c r="L88" s="3" t="s">
        <v>79</v>
      </c>
    </row>
    <row r="89" spans="1:12" x14ac:dyDescent="0.25">
      <c r="A89" t="s">
        <v>10</v>
      </c>
      <c r="B89" t="s">
        <v>57</v>
      </c>
      <c r="C89" s="5" t="s">
        <v>63</v>
      </c>
      <c r="D89">
        <v>0</v>
      </c>
      <c r="E89">
        <v>5000</v>
      </c>
      <c r="F89" t="s">
        <v>5</v>
      </c>
      <c r="G89" s="6">
        <v>27.202400000000001</v>
      </c>
      <c r="H89" s="6">
        <v>13.202400000000001</v>
      </c>
      <c r="I89" t="s">
        <v>34</v>
      </c>
      <c r="J89">
        <v>1</v>
      </c>
      <c r="K89" s="3" t="s">
        <v>16</v>
      </c>
      <c r="L89" s="3" t="s">
        <v>79</v>
      </c>
    </row>
    <row r="90" spans="1:12" x14ac:dyDescent="0.25">
      <c r="A90" t="s">
        <v>10</v>
      </c>
      <c r="B90" t="s">
        <v>57</v>
      </c>
      <c r="C90" s="5" t="s">
        <v>63</v>
      </c>
      <c r="D90">
        <v>0</v>
      </c>
      <c r="E90">
        <v>5000</v>
      </c>
      <c r="F90" t="s">
        <v>5</v>
      </c>
      <c r="G90" s="6">
        <v>33.3172</v>
      </c>
      <c r="H90" s="6">
        <v>10.3172</v>
      </c>
      <c r="I90" t="s">
        <v>34</v>
      </c>
      <c r="J90">
        <v>1</v>
      </c>
      <c r="K90" s="3" t="s">
        <v>16</v>
      </c>
      <c r="L90" s="3" t="s">
        <v>79</v>
      </c>
    </row>
    <row r="91" spans="1:12" x14ac:dyDescent="0.25">
      <c r="A91" t="s">
        <v>15</v>
      </c>
      <c r="B91" t="s">
        <v>63</v>
      </c>
      <c r="C91" s="5" t="s">
        <v>63</v>
      </c>
      <c r="D91">
        <v>0</v>
      </c>
      <c r="E91">
        <v>5000</v>
      </c>
      <c r="F91" t="s">
        <v>4</v>
      </c>
      <c r="G91" s="6">
        <v>31.278399999999998</v>
      </c>
      <c r="H91" s="6">
        <v>20.278399999999998</v>
      </c>
      <c r="I91" t="s">
        <v>34</v>
      </c>
      <c r="J91">
        <v>0</v>
      </c>
      <c r="K91" s="3" t="s">
        <v>16</v>
      </c>
      <c r="L91" s="3" t="s">
        <v>79</v>
      </c>
    </row>
    <row r="92" spans="1:12" x14ac:dyDescent="0.25">
      <c r="A92" t="s">
        <v>10</v>
      </c>
      <c r="B92" t="s">
        <v>63</v>
      </c>
      <c r="C92" s="5" t="s">
        <v>63</v>
      </c>
      <c r="D92">
        <v>0</v>
      </c>
      <c r="E92">
        <v>5000</v>
      </c>
      <c r="F92" t="s">
        <v>4</v>
      </c>
      <c r="G92" s="6">
        <v>31.278399999999998</v>
      </c>
      <c r="H92" s="6">
        <v>12.2784</v>
      </c>
      <c r="I92" t="s">
        <v>34</v>
      </c>
      <c r="J92">
        <v>0</v>
      </c>
      <c r="K92" s="3" t="s">
        <v>16</v>
      </c>
      <c r="L92" s="3" t="s">
        <v>79</v>
      </c>
    </row>
    <row r="93" spans="1:12" x14ac:dyDescent="0.25">
      <c r="A93" t="s">
        <v>10</v>
      </c>
      <c r="B93" t="s">
        <v>63</v>
      </c>
      <c r="C93" s="5" t="s">
        <v>63</v>
      </c>
      <c r="D93">
        <v>0</v>
      </c>
      <c r="E93">
        <v>5000</v>
      </c>
      <c r="F93" t="s">
        <v>5</v>
      </c>
      <c r="G93" s="6">
        <v>31.278399999999998</v>
      </c>
      <c r="H93" s="6">
        <v>13.2784</v>
      </c>
      <c r="I93" t="s">
        <v>34</v>
      </c>
      <c r="J93">
        <v>0</v>
      </c>
      <c r="K93" s="3" t="s">
        <v>16</v>
      </c>
      <c r="L93" s="3" t="s">
        <v>79</v>
      </c>
    </row>
    <row r="94" spans="1:12" x14ac:dyDescent="0.25">
      <c r="A94" t="s">
        <v>11</v>
      </c>
      <c r="B94" t="s">
        <v>60</v>
      </c>
      <c r="C94" t="s">
        <v>63</v>
      </c>
      <c r="D94">
        <v>1E-3</v>
      </c>
      <c r="E94">
        <v>0.5</v>
      </c>
      <c r="F94" t="s">
        <v>5</v>
      </c>
      <c r="G94" s="6">
        <v>1.3351999999999999</v>
      </c>
      <c r="H94" s="6">
        <v>0.33520000000000005</v>
      </c>
      <c r="I94" t="s">
        <v>33</v>
      </c>
      <c r="J94">
        <v>2</v>
      </c>
      <c r="K94" s="3" t="s">
        <v>17</v>
      </c>
      <c r="L94" s="3" t="s">
        <v>82</v>
      </c>
    </row>
    <row r="95" spans="1:12" x14ac:dyDescent="0.25">
      <c r="A95" t="s">
        <v>11</v>
      </c>
      <c r="B95" t="s">
        <v>64</v>
      </c>
      <c r="C95" t="s">
        <v>63</v>
      </c>
      <c r="D95">
        <v>0.01</v>
      </c>
      <c r="E95">
        <v>0.5</v>
      </c>
      <c r="F95" t="s">
        <v>5</v>
      </c>
      <c r="G95" s="6">
        <v>1.5884</v>
      </c>
      <c r="H95" s="6">
        <v>0.58839999999999992</v>
      </c>
      <c r="I95" t="s">
        <v>33</v>
      </c>
      <c r="J95">
        <v>5</v>
      </c>
      <c r="K95" s="3" t="s">
        <v>17</v>
      </c>
      <c r="L95" s="3" t="s">
        <v>82</v>
      </c>
    </row>
    <row r="96" spans="1:12" x14ac:dyDescent="0.25">
      <c r="A96" t="s">
        <v>11</v>
      </c>
      <c r="B96" t="s">
        <v>64</v>
      </c>
      <c r="C96" t="s">
        <v>63</v>
      </c>
      <c r="D96">
        <v>0.01</v>
      </c>
      <c r="E96">
        <v>0.5</v>
      </c>
      <c r="F96" t="s">
        <v>5</v>
      </c>
      <c r="G96" s="6">
        <v>1.6728000000000001</v>
      </c>
      <c r="H96" s="6">
        <v>0.67280000000000006</v>
      </c>
      <c r="I96" t="s">
        <v>33</v>
      </c>
      <c r="J96">
        <v>5</v>
      </c>
      <c r="K96" s="3" t="s">
        <v>17</v>
      </c>
      <c r="L96" s="3" t="s">
        <v>82</v>
      </c>
    </row>
    <row r="97" spans="1:12" x14ac:dyDescent="0.25">
      <c r="A97" t="s">
        <v>11</v>
      </c>
      <c r="B97" t="s">
        <v>64</v>
      </c>
      <c r="C97" t="s">
        <v>63</v>
      </c>
      <c r="D97">
        <v>0.01</v>
      </c>
      <c r="E97">
        <v>0.5</v>
      </c>
      <c r="F97" t="s">
        <v>5</v>
      </c>
      <c r="G97" s="6">
        <v>1.5884</v>
      </c>
      <c r="H97" s="6">
        <v>0.58839999999999992</v>
      </c>
      <c r="I97" t="s">
        <v>33</v>
      </c>
      <c r="J97">
        <v>3</v>
      </c>
      <c r="K97" s="3" t="s">
        <v>17</v>
      </c>
      <c r="L97" s="3" t="s">
        <v>82</v>
      </c>
    </row>
    <row r="98" spans="1:12" x14ac:dyDescent="0.25">
      <c r="A98" t="s">
        <v>11</v>
      </c>
      <c r="B98" t="s">
        <v>64</v>
      </c>
      <c r="C98" t="s">
        <v>63</v>
      </c>
      <c r="D98">
        <v>0.01</v>
      </c>
      <c r="E98">
        <v>0.5</v>
      </c>
      <c r="F98" t="s">
        <v>5</v>
      </c>
      <c r="G98" s="6">
        <v>1.6728000000000001</v>
      </c>
      <c r="H98" s="6">
        <v>0.67280000000000006</v>
      </c>
      <c r="I98" t="s">
        <v>33</v>
      </c>
      <c r="J98">
        <v>3</v>
      </c>
      <c r="K98" s="3" t="s">
        <v>17</v>
      </c>
      <c r="L98" s="3" t="s">
        <v>82</v>
      </c>
    </row>
    <row r="99" spans="1:12" x14ac:dyDescent="0.25">
      <c r="A99" t="s">
        <v>11</v>
      </c>
      <c r="B99" t="s">
        <v>58</v>
      </c>
      <c r="C99" t="s">
        <v>63</v>
      </c>
      <c r="D99">
        <v>0.01</v>
      </c>
      <c r="E99">
        <v>0.5</v>
      </c>
      <c r="F99" t="s">
        <v>5</v>
      </c>
      <c r="G99" s="6">
        <v>1.202</v>
      </c>
      <c r="H99" s="6">
        <v>0.20199999999999999</v>
      </c>
      <c r="I99" t="s">
        <v>33</v>
      </c>
      <c r="J99">
        <v>2</v>
      </c>
      <c r="K99" s="3" t="s">
        <v>17</v>
      </c>
      <c r="L99" s="3" t="s">
        <v>82</v>
      </c>
    </row>
    <row r="100" spans="1:12" x14ac:dyDescent="0.25">
      <c r="A100" t="s">
        <v>11</v>
      </c>
      <c r="B100" t="s">
        <v>58</v>
      </c>
      <c r="C100" t="s">
        <v>63</v>
      </c>
      <c r="D100">
        <v>0.01</v>
      </c>
      <c r="E100">
        <v>0.5</v>
      </c>
      <c r="F100" t="s">
        <v>5</v>
      </c>
      <c r="G100" s="6">
        <v>1.4264000000000001</v>
      </c>
      <c r="H100" s="6">
        <v>0.4264</v>
      </c>
      <c r="I100" t="s">
        <v>33</v>
      </c>
      <c r="J100">
        <v>2</v>
      </c>
      <c r="K100" s="3" t="s">
        <v>17</v>
      </c>
      <c r="L100" s="3" t="s">
        <v>82</v>
      </c>
    </row>
    <row r="101" spans="1:12" x14ac:dyDescent="0.25">
      <c r="A101" t="s">
        <v>11</v>
      </c>
      <c r="B101" t="s">
        <v>59</v>
      </c>
      <c r="C101" t="s">
        <v>63</v>
      </c>
      <c r="D101">
        <v>0.01</v>
      </c>
      <c r="E101">
        <v>0.5</v>
      </c>
      <c r="F101" t="s">
        <v>5</v>
      </c>
      <c r="G101" s="6">
        <v>1.73996</v>
      </c>
      <c r="H101" s="6">
        <v>0.73995999999999995</v>
      </c>
      <c r="I101" t="s">
        <v>33</v>
      </c>
      <c r="J101">
        <v>2</v>
      </c>
      <c r="K101" s="3" t="s">
        <v>17</v>
      </c>
      <c r="L101" s="3" t="s">
        <v>82</v>
      </c>
    </row>
    <row r="102" spans="1:12" x14ac:dyDescent="0.25">
      <c r="A102" t="s">
        <v>11</v>
      </c>
      <c r="B102" t="s">
        <v>59</v>
      </c>
      <c r="C102" t="s">
        <v>63</v>
      </c>
      <c r="D102">
        <v>0.01</v>
      </c>
      <c r="E102">
        <v>0.5</v>
      </c>
      <c r="F102" t="s">
        <v>5</v>
      </c>
      <c r="G102" s="6">
        <v>1.734604</v>
      </c>
      <c r="H102" s="6">
        <v>0.73460399999999992</v>
      </c>
      <c r="I102" t="s">
        <v>33</v>
      </c>
      <c r="J102">
        <v>2</v>
      </c>
      <c r="K102" s="3" t="s">
        <v>17</v>
      </c>
      <c r="L102" s="3" t="s">
        <v>82</v>
      </c>
    </row>
    <row r="103" spans="1:12" x14ac:dyDescent="0.25">
      <c r="A103" t="s">
        <v>11</v>
      </c>
      <c r="B103" t="s">
        <v>58</v>
      </c>
      <c r="C103" t="s">
        <v>63</v>
      </c>
      <c r="D103">
        <v>0.01</v>
      </c>
      <c r="E103">
        <v>0.5</v>
      </c>
      <c r="F103" t="s">
        <v>5</v>
      </c>
      <c r="G103" s="6">
        <v>1.202</v>
      </c>
      <c r="H103" s="6">
        <v>0.20199999999999999</v>
      </c>
      <c r="I103" t="s">
        <v>33</v>
      </c>
      <c r="J103">
        <v>1</v>
      </c>
      <c r="K103" s="3" t="s">
        <v>17</v>
      </c>
      <c r="L103" s="3" t="s">
        <v>82</v>
      </c>
    </row>
    <row r="104" spans="1:12" x14ac:dyDescent="0.25">
      <c r="A104" t="s">
        <v>11</v>
      </c>
      <c r="B104" t="s">
        <v>58</v>
      </c>
      <c r="C104" t="s">
        <v>63</v>
      </c>
      <c r="D104">
        <v>0.01</v>
      </c>
      <c r="E104">
        <v>0.5</v>
      </c>
      <c r="F104" t="s">
        <v>5</v>
      </c>
      <c r="G104" s="6">
        <v>1.4264000000000001</v>
      </c>
      <c r="H104" s="6">
        <v>0.4264</v>
      </c>
      <c r="I104" t="s">
        <v>33</v>
      </c>
      <c r="J104">
        <v>1</v>
      </c>
      <c r="K104" s="3" t="s">
        <v>17</v>
      </c>
      <c r="L104" s="3" t="s">
        <v>82</v>
      </c>
    </row>
    <row r="105" spans="1:12" x14ac:dyDescent="0.25">
      <c r="A105" t="s">
        <v>11</v>
      </c>
      <c r="B105" t="s">
        <v>56</v>
      </c>
      <c r="C105" t="s">
        <v>63</v>
      </c>
      <c r="D105">
        <v>0.01</v>
      </c>
      <c r="E105">
        <v>0.5</v>
      </c>
      <c r="F105" t="s">
        <v>5</v>
      </c>
      <c r="G105" s="6">
        <v>1.43</v>
      </c>
      <c r="H105" s="6">
        <v>0.43</v>
      </c>
      <c r="I105" t="s">
        <v>33</v>
      </c>
      <c r="J105">
        <v>1</v>
      </c>
      <c r="K105" s="3" t="s">
        <v>17</v>
      </c>
      <c r="L105" s="3" t="s">
        <v>82</v>
      </c>
    </row>
    <row r="106" spans="1:12" x14ac:dyDescent="0.25">
      <c r="A106" t="s">
        <v>11</v>
      </c>
      <c r="B106" t="s">
        <v>56</v>
      </c>
      <c r="C106" t="s">
        <v>63</v>
      </c>
      <c r="D106">
        <v>0.01</v>
      </c>
      <c r="E106">
        <v>0.5</v>
      </c>
      <c r="F106" t="s">
        <v>5</v>
      </c>
      <c r="G106" s="6">
        <v>1.4512</v>
      </c>
      <c r="H106" s="6">
        <v>0.45119999999999999</v>
      </c>
      <c r="I106" t="s">
        <v>33</v>
      </c>
      <c r="J106">
        <v>1</v>
      </c>
      <c r="K106" s="3" t="s">
        <v>17</v>
      </c>
      <c r="L106" s="3" t="s">
        <v>82</v>
      </c>
    </row>
    <row r="107" spans="1:12" x14ac:dyDescent="0.25">
      <c r="A107" t="s">
        <v>11</v>
      </c>
      <c r="B107" t="s">
        <v>59</v>
      </c>
      <c r="C107" t="s">
        <v>63</v>
      </c>
      <c r="D107">
        <v>0.01</v>
      </c>
      <c r="E107">
        <v>0.5</v>
      </c>
      <c r="F107" t="s">
        <v>5</v>
      </c>
      <c r="G107" s="6">
        <v>1.73996</v>
      </c>
      <c r="H107" s="6">
        <v>0.73995999999999995</v>
      </c>
      <c r="I107" t="s">
        <v>33</v>
      </c>
      <c r="J107">
        <v>1</v>
      </c>
      <c r="K107" s="3" t="s">
        <v>17</v>
      </c>
      <c r="L107" s="3" t="s">
        <v>82</v>
      </c>
    </row>
    <row r="108" spans="1:12" x14ac:dyDescent="0.25">
      <c r="A108" t="s">
        <v>11</v>
      </c>
      <c r="B108" t="s">
        <v>59</v>
      </c>
      <c r="C108" t="s">
        <v>63</v>
      </c>
      <c r="D108">
        <v>0.01</v>
      </c>
      <c r="E108">
        <v>0.5</v>
      </c>
      <c r="F108" t="s">
        <v>5</v>
      </c>
      <c r="G108" s="6">
        <v>1.734604</v>
      </c>
      <c r="H108" s="6">
        <v>0.73460399999999992</v>
      </c>
      <c r="I108" t="s">
        <v>33</v>
      </c>
      <c r="J108">
        <v>1</v>
      </c>
      <c r="K108" s="3" t="s">
        <v>17</v>
      </c>
      <c r="L108" s="3" t="s">
        <v>82</v>
      </c>
    </row>
    <row r="109" spans="1:12" x14ac:dyDescent="0.25">
      <c r="A109" t="s">
        <v>11</v>
      </c>
      <c r="B109" t="s">
        <v>60</v>
      </c>
      <c r="C109" t="s">
        <v>63</v>
      </c>
      <c r="D109">
        <v>1.0000000000000009E-2</v>
      </c>
      <c r="E109">
        <v>0.5</v>
      </c>
      <c r="F109" t="s">
        <v>5</v>
      </c>
      <c r="G109" s="6">
        <v>1.43</v>
      </c>
      <c r="H109" s="6">
        <v>0.43</v>
      </c>
      <c r="I109" t="s">
        <v>33</v>
      </c>
      <c r="J109">
        <v>2</v>
      </c>
      <c r="K109" s="3" t="s">
        <v>17</v>
      </c>
      <c r="L109" s="3" t="s">
        <v>82</v>
      </c>
    </row>
    <row r="110" spans="1:12" x14ac:dyDescent="0.25">
      <c r="A110" t="s">
        <v>11</v>
      </c>
      <c r="B110" t="s">
        <v>60</v>
      </c>
      <c r="C110" t="s">
        <v>63</v>
      </c>
      <c r="D110">
        <v>1.0000000000000009E-2</v>
      </c>
      <c r="E110">
        <v>0.5</v>
      </c>
      <c r="F110" t="s">
        <v>5</v>
      </c>
      <c r="G110" s="6">
        <v>1.4811999999999999</v>
      </c>
      <c r="H110" s="6">
        <v>0.48119999999999996</v>
      </c>
      <c r="I110" t="s">
        <v>33</v>
      </c>
      <c r="J110">
        <v>2</v>
      </c>
      <c r="K110" s="3" t="s">
        <v>17</v>
      </c>
      <c r="L110" s="3" t="s">
        <v>82</v>
      </c>
    </row>
    <row r="111" spans="1:12" x14ac:dyDescent="0.25">
      <c r="A111" t="s">
        <v>14</v>
      </c>
      <c r="B111" t="s">
        <v>64</v>
      </c>
      <c r="C111" t="s">
        <v>63</v>
      </c>
      <c r="D111">
        <v>0.45812792000000002</v>
      </c>
      <c r="E111">
        <v>0.90718399999999999</v>
      </c>
      <c r="F111" t="s">
        <v>5</v>
      </c>
      <c r="G111" s="6">
        <v>1.4496</v>
      </c>
      <c r="H111" s="6">
        <v>0.95843335508562755</v>
      </c>
      <c r="I111" t="s">
        <v>33</v>
      </c>
      <c r="J111">
        <v>3</v>
      </c>
      <c r="K111" s="3" t="s">
        <v>17</v>
      </c>
      <c r="L111" s="3" t="s">
        <v>82</v>
      </c>
    </row>
    <row r="112" spans="1:12" x14ac:dyDescent="0.25">
      <c r="A112" t="s">
        <v>11</v>
      </c>
      <c r="B112" t="s">
        <v>64</v>
      </c>
      <c r="C112" t="s">
        <v>63</v>
      </c>
      <c r="D112">
        <v>0.51</v>
      </c>
      <c r="E112">
        <v>1</v>
      </c>
      <c r="F112" t="s">
        <v>5</v>
      </c>
      <c r="G112" s="6">
        <v>1.5884</v>
      </c>
      <c r="H112" s="6">
        <v>0.58839999999999992</v>
      </c>
      <c r="I112" t="s">
        <v>33</v>
      </c>
      <c r="J112">
        <v>5</v>
      </c>
      <c r="K112" s="3" t="s">
        <v>17</v>
      </c>
      <c r="L112" s="3" t="s">
        <v>82</v>
      </c>
    </row>
    <row r="113" spans="1:12" x14ac:dyDescent="0.25">
      <c r="A113" t="s">
        <v>11</v>
      </c>
      <c r="B113" t="s">
        <v>64</v>
      </c>
      <c r="C113" t="s">
        <v>63</v>
      </c>
      <c r="D113">
        <v>0.51</v>
      </c>
      <c r="E113">
        <v>1</v>
      </c>
      <c r="F113" t="s">
        <v>5</v>
      </c>
      <c r="G113" s="6">
        <v>1.6728000000000001</v>
      </c>
      <c r="H113" s="6">
        <v>0.67280000000000006</v>
      </c>
      <c r="I113" t="s">
        <v>33</v>
      </c>
      <c r="J113">
        <v>5</v>
      </c>
      <c r="K113" s="3" t="s">
        <v>17</v>
      </c>
      <c r="L113" s="3" t="s">
        <v>82</v>
      </c>
    </row>
    <row r="114" spans="1:12" x14ac:dyDescent="0.25">
      <c r="A114" t="s">
        <v>11</v>
      </c>
      <c r="B114" t="s">
        <v>64</v>
      </c>
      <c r="C114" t="s">
        <v>63</v>
      </c>
      <c r="D114">
        <v>0.51</v>
      </c>
      <c r="E114">
        <v>1</v>
      </c>
      <c r="F114" t="s">
        <v>5</v>
      </c>
      <c r="G114" s="6">
        <v>1.5884</v>
      </c>
      <c r="H114" s="6">
        <v>0.58839999999999992</v>
      </c>
      <c r="I114" t="s">
        <v>33</v>
      </c>
      <c r="J114">
        <v>3</v>
      </c>
      <c r="K114" s="3" t="s">
        <v>17</v>
      </c>
      <c r="L114" s="3" t="s">
        <v>82</v>
      </c>
    </row>
    <row r="115" spans="1:12" x14ac:dyDescent="0.25">
      <c r="A115" t="s">
        <v>11</v>
      </c>
      <c r="B115" t="s">
        <v>64</v>
      </c>
      <c r="C115" t="s">
        <v>63</v>
      </c>
      <c r="D115">
        <v>0.51</v>
      </c>
      <c r="E115">
        <v>1</v>
      </c>
      <c r="F115" t="s">
        <v>5</v>
      </c>
      <c r="G115" s="6">
        <v>1.6728000000000001</v>
      </c>
      <c r="H115" s="6">
        <v>0.67280000000000006</v>
      </c>
      <c r="I115" t="s">
        <v>33</v>
      </c>
      <c r="J115">
        <v>3</v>
      </c>
      <c r="K115" s="3" t="s">
        <v>17</v>
      </c>
      <c r="L115" s="3" t="s">
        <v>82</v>
      </c>
    </row>
    <row r="116" spans="1:12" x14ac:dyDescent="0.25">
      <c r="A116" t="s">
        <v>11</v>
      </c>
      <c r="B116" t="s">
        <v>60</v>
      </c>
      <c r="C116" t="s">
        <v>63</v>
      </c>
      <c r="D116">
        <v>0.51</v>
      </c>
      <c r="E116">
        <v>1</v>
      </c>
      <c r="F116" t="s">
        <v>5</v>
      </c>
      <c r="G116" s="6">
        <v>1.43</v>
      </c>
      <c r="H116" s="6">
        <v>0.43</v>
      </c>
      <c r="I116" t="s">
        <v>33</v>
      </c>
      <c r="J116">
        <v>2</v>
      </c>
      <c r="K116" s="3" t="s">
        <v>17</v>
      </c>
      <c r="L116" s="3" t="s">
        <v>82</v>
      </c>
    </row>
    <row r="117" spans="1:12" x14ac:dyDescent="0.25">
      <c r="A117" t="s">
        <v>11</v>
      </c>
      <c r="B117" t="s">
        <v>60</v>
      </c>
      <c r="C117" t="s">
        <v>63</v>
      </c>
      <c r="D117">
        <v>0.51</v>
      </c>
      <c r="E117">
        <v>1</v>
      </c>
      <c r="F117" t="s">
        <v>5</v>
      </c>
      <c r="G117" s="6">
        <v>1.4811999999999999</v>
      </c>
      <c r="H117" s="6">
        <v>0.48119999999999996</v>
      </c>
      <c r="I117" t="s">
        <v>33</v>
      </c>
      <c r="J117">
        <v>2</v>
      </c>
      <c r="K117" s="3" t="s">
        <v>17</v>
      </c>
      <c r="L117" s="3" t="s">
        <v>82</v>
      </c>
    </row>
    <row r="118" spans="1:12" x14ac:dyDescent="0.25">
      <c r="A118" t="s">
        <v>14</v>
      </c>
      <c r="B118" t="s">
        <v>60</v>
      </c>
      <c r="C118" t="s">
        <v>63</v>
      </c>
      <c r="D118">
        <v>0.51</v>
      </c>
      <c r="E118">
        <v>1</v>
      </c>
      <c r="F118" t="s">
        <v>5</v>
      </c>
      <c r="G118" s="6">
        <v>1.4767999999999999</v>
      </c>
      <c r="H118" s="6">
        <v>0.4768</v>
      </c>
      <c r="I118" t="s">
        <v>33</v>
      </c>
      <c r="J118">
        <v>2</v>
      </c>
      <c r="K118" s="3" t="s">
        <v>17</v>
      </c>
      <c r="L118" s="3" t="s">
        <v>82</v>
      </c>
    </row>
    <row r="119" spans="1:12" x14ac:dyDescent="0.25">
      <c r="A119" t="s">
        <v>14</v>
      </c>
      <c r="B119" t="s">
        <v>60</v>
      </c>
      <c r="C119" t="s">
        <v>63</v>
      </c>
      <c r="D119">
        <v>0.51</v>
      </c>
      <c r="E119">
        <v>1</v>
      </c>
      <c r="F119" t="s">
        <v>4</v>
      </c>
      <c r="G119" s="6">
        <v>1.4767999999999999</v>
      </c>
      <c r="H119" s="6">
        <v>0.4768</v>
      </c>
      <c r="I119" t="s">
        <v>33</v>
      </c>
      <c r="J119">
        <v>2</v>
      </c>
      <c r="K119" s="3" t="s">
        <v>17</v>
      </c>
      <c r="L119" s="3" t="s">
        <v>82</v>
      </c>
    </row>
    <row r="120" spans="1:12" x14ac:dyDescent="0.25">
      <c r="A120" t="s">
        <v>11</v>
      </c>
      <c r="B120" t="s">
        <v>58</v>
      </c>
      <c r="C120" t="s">
        <v>63</v>
      </c>
      <c r="D120">
        <v>0.51</v>
      </c>
      <c r="E120">
        <v>1</v>
      </c>
      <c r="F120" t="s">
        <v>5</v>
      </c>
      <c r="G120" s="6">
        <v>1.2604</v>
      </c>
      <c r="H120" s="6">
        <v>0.26039999999999996</v>
      </c>
      <c r="I120" t="s">
        <v>33</v>
      </c>
      <c r="J120">
        <v>2</v>
      </c>
      <c r="K120" s="3" t="s">
        <v>17</v>
      </c>
      <c r="L120" s="3" t="s">
        <v>82</v>
      </c>
    </row>
    <row r="121" spans="1:12" x14ac:dyDescent="0.25">
      <c r="A121" t="s">
        <v>11</v>
      </c>
      <c r="B121" t="s">
        <v>58</v>
      </c>
      <c r="C121" t="s">
        <v>63</v>
      </c>
      <c r="D121">
        <v>0.51</v>
      </c>
      <c r="E121">
        <v>1</v>
      </c>
      <c r="F121" t="s">
        <v>5</v>
      </c>
      <c r="G121" s="6">
        <v>1.4396</v>
      </c>
      <c r="H121" s="6">
        <v>0.43959999999999999</v>
      </c>
      <c r="I121" t="s">
        <v>33</v>
      </c>
      <c r="J121">
        <v>2</v>
      </c>
      <c r="K121" s="3" t="s">
        <v>17</v>
      </c>
      <c r="L121" s="3" t="s">
        <v>82</v>
      </c>
    </row>
    <row r="122" spans="1:12" x14ac:dyDescent="0.25">
      <c r="A122" t="s">
        <v>11</v>
      </c>
      <c r="B122" t="s">
        <v>59</v>
      </c>
      <c r="C122" t="s">
        <v>63</v>
      </c>
      <c r="D122">
        <v>0.51</v>
      </c>
      <c r="E122">
        <v>1</v>
      </c>
      <c r="F122" t="s">
        <v>5</v>
      </c>
      <c r="G122" s="6">
        <v>1.827304</v>
      </c>
      <c r="H122" s="6">
        <v>0.82730400000000004</v>
      </c>
      <c r="I122" t="s">
        <v>33</v>
      </c>
      <c r="J122">
        <v>2</v>
      </c>
      <c r="K122" s="3" t="s">
        <v>17</v>
      </c>
      <c r="L122" s="3" t="s">
        <v>82</v>
      </c>
    </row>
    <row r="123" spans="1:12" x14ac:dyDescent="0.25">
      <c r="A123" t="s">
        <v>11</v>
      </c>
      <c r="B123" t="s">
        <v>59</v>
      </c>
      <c r="C123" t="s">
        <v>63</v>
      </c>
      <c r="D123">
        <v>0.51</v>
      </c>
      <c r="E123">
        <v>1</v>
      </c>
      <c r="F123" t="s">
        <v>5</v>
      </c>
      <c r="G123" s="6">
        <v>1.8231839999999999</v>
      </c>
      <c r="H123" s="6">
        <v>0.82318399999999992</v>
      </c>
      <c r="I123" t="s">
        <v>33</v>
      </c>
      <c r="J123">
        <v>2</v>
      </c>
      <c r="K123" s="3" t="s">
        <v>17</v>
      </c>
      <c r="L123" s="3" t="s">
        <v>82</v>
      </c>
    </row>
    <row r="124" spans="1:12" x14ac:dyDescent="0.25">
      <c r="A124" t="s">
        <v>14</v>
      </c>
      <c r="B124" t="s">
        <v>58</v>
      </c>
      <c r="C124" t="s">
        <v>63</v>
      </c>
      <c r="D124">
        <v>0.51</v>
      </c>
      <c r="E124">
        <v>1</v>
      </c>
      <c r="F124" t="s">
        <v>5</v>
      </c>
      <c r="G124" s="6">
        <v>1.4447999999999999</v>
      </c>
      <c r="H124" s="6">
        <v>0.44479999999999997</v>
      </c>
      <c r="I124" t="s">
        <v>33</v>
      </c>
      <c r="J124">
        <v>1</v>
      </c>
      <c r="K124" s="3" t="s">
        <v>17</v>
      </c>
      <c r="L124" s="3" t="s">
        <v>82</v>
      </c>
    </row>
    <row r="125" spans="1:12" x14ac:dyDescent="0.25">
      <c r="A125" t="s">
        <v>11</v>
      </c>
      <c r="B125" t="s">
        <v>58</v>
      </c>
      <c r="C125" t="s">
        <v>63</v>
      </c>
      <c r="D125">
        <v>0.51</v>
      </c>
      <c r="E125">
        <v>1</v>
      </c>
      <c r="F125" t="s">
        <v>5</v>
      </c>
      <c r="G125" s="6">
        <v>1.2604</v>
      </c>
      <c r="H125" s="6">
        <v>0.26039999999999996</v>
      </c>
      <c r="I125" t="s">
        <v>33</v>
      </c>
      <c r="J125">
        <v>1</v>
      </c>
      <c r="K125" s="3" t="s">
        <v>17</v>
      </c>
      <c r="L125" s="3" t="s">
        <v>82</v>
      </c>
    </row>
    <row r="126" spans="1:12" x14ac:dyDescent="0.25">
      <c r="A126" t="s">
        <v>11</v>
      </c>
      <c r="B126" t="s">
        <v>58</v>
      </c>
      <c r="C126" t="s">
        <v>63</v>
      </c>
      <c r="D126">
        <v>0.51</v>
      </c>
      <c r="E126">
        <v>1</v>
      </c>
      <c r="F126" t="s">
        <v>5</v>
      </c>
      <c r="G126" s="6">
        <v>1.4396</v>
      </c>
      <c r="H126" s="6">
        <v>0.43959999999999999</v>
      </c>
      <c r="I126" t="s">
        <v>33</v>
      </c>
      <c r="J126">
        <v>1</v>
      </c>
      <c r="K126" s="3" t="s">
        <v>17</v>
      </c>
      <c r="L126" s="3" t="s">
        <v>82</v>
      </c>
    </row>
    <row r="127" spans="1:12" x14ac:dyDescent="0.25">
      <c r="A127" t="s">
        <v>11</v>
      </c>
      <c r="B127" t="s">
        <v>56</v>
      </c>
      <c r="C127" t="s">
        <v>63</v>
      </c>
      <c r="D127">
        <v>0.51</v>
      </c>
      <c r="E127">
        <v>1</v>
      </c>
      <c r="F127" t="s">
        <v>5</v>
      </c>
      <c r="G127" s="6">
        <v>1.43</v>
      </c>
      <c r="H127" s="6">
        <v>0.43</v>
      </c>
      <c r="I127" t="s">
        <v>33</v>
      </c>
      <c r="J127">
        <v>1</v>
      </c>
      <c r="K127" s="3" t="s">
        <v>17</v>
      </c>
      <c r="L127" s="3" t="s">
        <v>82</v>
      </c>
    </row>
    <row r="128" spans="1:12" x14ac:dyDescent="0.25">
      <c r="A128" t="s">
        <v>11</v>
      </c>
      <c r="B128" t="s">
        <v>56</v>
      </c>
      <c r="C128" t="s">
        <v>63</v>
      </c>
      <c r="D128">
        <v>0.51</v>
      </c>
      <c r="E128">
        <v>1</v>
      </c>
      <c r="F128" t="s">
        <v>5</v>
      </c>
      <c r="G128" s="6">
        <v>1.4512</v>
      </c>
      <c r="H128" s="6">
        <v>0.45119999999999999</v>
      </c>
      <c r="I128" t="s">
        <v>33</v>
      </c>
      <c r="J128">
        <v>1</v>
      </c>
      <c r="K128" s="3" t="s">
        <v>17</v>
      </c>
      <c r="L128" s="3" t="s">
        <v>82</v>
      </c>
    </row>
    <row r="129" spans="1:12" x14ac:dyDescent="0.25">
      <c r="A129" t="s">
        <v>14</v>
      </c>
      <c r="B129" t="s">
        <v>56</v>
      </c>
      <c r="C129" t="s">
        <v>63</v>
      </c>
      <c r="D129">
        <v>0.51</v>
      </c>
      <c r="E129">
        <v>1</v>
      </c>
      <c r="F129" t="s">
        <v>5</v>
      </c>
      <c r="G129" s="6">
        <v>1.4767999999999999</v>
      </c>
      <c r="H129" s="6">
        <v>0.4768</v>
      </c>
      <c r="I129" t="s">
        <v>33</v>
      </c>
      <c r="J129">
        <v>1</v>
      </c>
      <c r="K129" s="3" t="s">
        <v>17</v>
      </c>
      <c r="L129" s="3" t="s">
        <v>82</v>
      </c>
    </row>
    <row r="130" spans="1:12" x14ac:dyDescent="0.25">
      <c r="A130" t="s">
        <v>11</v>
      </c>
      <c r="B130" t="s">
        <v>59</v>
      </c>
      <c r="C130" t="s">
        <v>63</v>
      </c>
      <c r="D130">
        <v>0.51</v>
      </c>
      <c r="E130">
        <v>1</v>
      </c>
      <c r="F130" t="s">
        <v>5</v>
      </c>
      <c r="G130" s="6">
        <v>1.827304</v>
      </c>
      <c r="H130" s="6">
        <v>0.82730400000000004</v>
      </c>
      <c r="I130" t="s">
        <v>33</v>
      </c>
      <c r="J130">
        <v>1</v>
      </c>
      <c r="K130" s="3" t="s">
        <v>17</v>
      </c>
      <c r="L130" s="3" t="s">
        <v>82</v>
      </c>
    </row>
    <row r="131" spans="1:12" x14ac:dyDescent="0.25">
      <c r="A131" t="s">
        <v>11</v>
      </c>
      <c r="B131" t="s">
        <v>59</v>
      </c>
      <c r="C131" t="s">
        <v>63</v>
      </c>
      <c r="D131">
        <v>0.51</v>
      </c>
      <c r="E131">
        <v>1</v>
      </c>
      <c r="F131" t="s">
        <v>5</v>
      </c>
      <c r="G131" s="6">
        <v>1.8231839999999999</v>
      </c>
      <c r="H131" s="6">
        <v>0.82318399999999992</v>
      </c>
      <c r="I131" t="s">
        <v>33</v>
      </c>
      <c r="J131">
        <v>1</v>
      </c>
      <c r="K131" s="3" t="s">
        <v>17</v>
      </c>
      <c r="L131" s="3" t="s">
        <v>82</v>
      </c>
    </row>
    <row r="132" spans="1:12" x14ac:dyDescent="0.25">
      <c r="A132" t="s">
        <v>14</v>
      </c>
      <c r="B132" t="s">
        <v>59</v>
      </c>
      <c r="C132" t="s">
        <v>63</v>
      </c>
      <c r="D132">
        <v>0.51</v>
      </c>
      <c r="E132">
        <v>1</v>
      </c>
      <c r="F132" t="s">
        <v>5</v>
      </c>
      <c r="G132" s="6">
        <v>1.6288</v>
      </c>
      <c r="H132" s="6">
        <v>0.62879999999999991</v>
      </c>
      <c r="I132" t="s">
        <v>33</v>
      </c>
      <c r="J132">
        <v>1</v>
      </c>
      <c r="K132" s="3" t="s">
        <v>17</v>
      </c>
      <c r="L132" s="3" t="s">
        <v>82</v>
      </c>
    </row>
    <row r="133" spans="1:12" x14ac:dyDescent="0.25">
      <c r="A133" t="s">
        <v>14</v>
      </c>
      <c r="B133" t="s">
        <v>64</v>
      </c>
      <c r="C133" t="s">
        <v>63</v>
      </c>
      <c r="D133">
        <v>0.91171991999999991</v>
      </c>
      <c r="E133">
        <v>1.360776</v>
      </c>
      <c r="F133" t="s">
        <v>5</v>
      </c>
      <c r="G133" s="6">
        <v>1.5432000000000001</v>
      </c>
      <c r="H133" s="6">
        <v>1.1647862008148291</v>
      </c>
      <c r="I133" t="s">
        <v>33</v>
      </c>
      <c r="J133">
        <v>3</v>
      </c>
      <c r="K133" s="3" t="s">
        <v>17</v>
      </c>
      <c r="L133" s="3" t="s">
        <v>82</v>
      </c>
    </row>
    <row r="134" spans="1:12" x14ac:dyDescent="0.25">
      <c r="A134" t="s">
        <v>11</v>
      </c>
      <c r="B134" t="s">
        <v>64</v>
      </c>
      <c r="C134" t="s">
        <v>63</v>
      </c>
      <c r="D134">
        <v>1.01</v>
      </c>
      <c r="E134">
        <v>1.5</v>
      </c>
      <c r="F134" t="s">
        <v>5</v>
      </c>
      <c r="G134" s="6">
        <v>1.5884</v>
      </c>
      <c r="H134" s="6">
        <v>0.58839999999999992</v>
      </c>
      <c r="I134" t="s">
        <v>33</v>
      </c>
      <c r="J134">
        <v>5</v>
      </c>
      <c r="K134" s="3" t="s">
        <v>17</v>
      </c>
      <c r="L134" s="3" t="s">
        <v>82</v>
      </c>
    </row>
    <row r="135" spans="1:12" x14ac:dyDescent="0.25">
      <c r="A135" t="s">
        <v>11</v>
      </c>
      <c r="B135" t="s">
        <v>64</v>
      </c>
      <c r="C135" t="s">
        <v>63</v>
      </c>
      <c r="D135">
        <v>1.01</v>
      </c>
      <c r="E135">
        <v>1.5</v>
      </c>
      <c r="F135" t="s">
        <v>5</v>
      </c>
      <c r="G135" s="6">
        <v>1.6728000000000001</v>
      </c>
      <c r="H135" s="6">
        <v>0.67280000000000006</v>
      </c>
      <c r="I135" t="s">
        <v>33</v>
      </c>
      <c r="J135">
        <v>5</v>
      </c>
      <c r="K135" s="3" t="s">
        <v>17</v>
      </c>
      <c r="L135" s="3" t="s">
        <v>82</v>
      </c>
    </row>
    <row r="136" spans="1:12" x14ac:dyDescent="0.25">
      <c r="A136" t="s">
        <v>11</v>
      </c>
      <c r="B136" t="s">
        <v>64</v>
      </c>
      <c r="C136" t="s">
        <v>63</v>
      </c>
      <c r="D136">
        <v>1.01</v>
      </c>
      <c r="E136">
        <v>1.5</v>
      </c>
      <c r="F136" t="s">
        <v>5</v>
      </c>
      <c r="G136" s="6">
        <v>1.5884</v>
      </c>
      <c r="H136" s="6">
        <v>0.58839999999999992</v>
      </c>
      <c r="I136" t="s">
        <v>33</v>
      </c>
      <c r="J136">
        <v>3</v>
      </c>
      <c r="K136" s="3" t="s">
        <v>17</v>
      </c>
      <c r="L136" s="3" t="s">
        <v>82</v>
      </c>
    </row>
    <row r="137" spans="1:12" x14ac:dyDescent="0.25">
      <c r="A137" t="s">
        <v>11</v>
      </c>
      <c r="B137" t="s">
        <v>64</v>
      </c>
      <c r="C137" t="s">
        <v>63</v>
      </c>
      <c r="D137">
        <v>1.01</v>
      </c>
      <c r="E137">
        <v>1.5</v>
      </c>
      <c r="F137" t="s">
        <v>5</v>
      </c>
      <c r="G137" s="6">
        <v>1.6728000000000001</v>
      </c>
      <c r="H137" s="6">
        <v>0.67280000000000006</v>
      </c>
      <c r="I137" t="s">
        <v>33</v>
      </c>
      <c r="J137">
        <v>3</v>
      </c>
      <c r="K137" s="3" t="s">
        <v>17</v>
      </c>
      <c r="L137" s="3" t="s">
        <v>82</v>
      </c>
    </row>
    <row r="138" spans="1:12" x14ac:dyDescent="0.25">
      <c r="A138" t="s">
        <v>11</v>
      </c>
      <c r="B138" t="s">
        <v>60</v>
      </c>
      <c r="C138" t="s">
        <v>63</v>
      </c>
      <c r="D138">
        <v>1.01</v>
      </c>
      <c r="E138">
        <v>1.5</v>
      </c>
      <c r="F138" t="s">
        <v>5</v>
      </c>
      <c r="G138" s="6">
        <v>1.5219999999999998</v>
      </c>
      <c r="H138" s="6">
        <v>0.52199999999999991</v>
      </c>
      <c r="I138" t="s">
        <v>33</v>
      </c>
      <c r="J138">
        <v>2</v>
      </c>
      <c r="K138" s="3" t="s">
        <v>17</v>
      </c>
      <c r="L138" s="3" t="s">
        <v>82</v>
      </c>
    </row>
    <row r="139" spans="1:12" x14ac:dyDescent="0.25">
      <c r="A139" t="s">
        <v>11</v>
      </c>
      <c r="B139" t="s">
        <v>60</v>
      </c>
      <c r="C139" t="s">
        <v>63</v>
      </c>
      <c r="D139">
        <v>1.01</v>
      </c>
      <c r="E139">
        <v>1.5</v>
      </c>
      <c r="F139" t="s">
        <v>5</v>
      </c>
      <c r="G139" s="6">
        <v>1.4811999999999999</v>
      </c>
      <c r="H139" s="6">
        <v>0.48119999999999996</v>
      </c>
      <c r="I139" t="s">
        <v>33</v>
      </c>
      <c r="J139">
        <v>2</v>
      </c>
      <c r="K139" s="3" t="s">
        <v>17</v>
      </c>
      <c r="L139" s="3" t="s">
        <v>82</v>
      </c>
    </row>
    <row r="140" spans="1:12" x14ac:dyDescent="0.25">
      <c r="A140" t="s">
        <v>14</v>
      </c>
      <c r="B140" t="s">
        <v>60</v>
      </c>
      <c r="C140" t="s">
        <v>63</v>
      </c>
      <c r="D140">
        <v>1.01</v>
      </c>
      <c r="E140">
        <v>1.5</v>
      </c>
      <c r="F140" t="s">
        <v>5</v>
      </c>
      <c r="G140" s="6">
        <v>1.5147999999999999</v>
      </c>
      <c r="H140" s="6">
        <v>0.51479999999999992</v>
      </c>
      <c r="I140" t="s">
        <v>33</v>
      </c>
      <c r="J140">
        <v>2</v>
      </c>
      <c r="K140" s="3" t="s">
        <v>17</v>
      </c>
      <c r="L140" s="3" t="s">
        <v>82</v>
      </c>
    </row>
    <row r="141" spans="1:12" x14ac:dyDescent="0.25">
      <c r="A141" t="s">
        <v>14</v>
      </c>
      <c r="B141" t="s">
        <v>60</v>
      </c>
      <c r="C141" t="s">
        <v>63</v>
      </c>
      <c r="D141">
        <v>1.01</v>
      </c>
      <c r="E141">
        <v>1.5</v>
      </c>
      <c r="F141" t="s">
        <v>4</v>
      </c>
      <c r="G141" s="6">
        <v>1.5147999999999999</v>
      </c>
      <c r="H141" s="6">
        <v>0.51479999999999992</v>
      </c>
      <c r="I141" t="s">
        <v>33</v>
      </c>
      <c r="J141">
        <v>2</v>
      </c>
      <c r="K141" s="3" t="s">
        <v>17</v>
      </c>
      <c r="L141" s="3" t="s">
        <v>82</v>
      </c>
    </row>
    <row r="142" spans="1:12" x14ac:dyDescent="0.25">
      <c r="A142" t="s">
        <v>11</v>
      </c>
      <c r="B142" t="s">
        <v>58</v>
      </c>
      <c r="C142" t="s">
        <v>63</v>
      </c>
      <c r="D142">
        <v>1.01</v>
      </c>
      <c r="E142">
        <v>1.5</v>
      </c>
      <c r="F142" t="s">
        <v>5</v>
      </c>
      <c r="G142" s="6">
        <v>1.3191999999999999</v>
      </c>
      <c r="H142" s="6">
        <v>0.31919999999999998</v>
      </c>
      <c r="I142" t="s">
        <v>33</v>
      </c>
      <c r="J142">
        <v>2</v>
      </c>
      <c r="K142" s="3" t="s">
        <v>17</v>
      </c>
      <c r="L142" s="3" t="s">
        <v>82</v>
      </c>
    </row>
    <row r="143" spans="1:12" x14ac:dyDescent="0.25">
      <c r="A143" t="s">
        <v>11</v>
      </c>
      <c r="B143" t="s">
        <v>58</v>
      </c>
      <c r="C143" t="s">
        <v>63</v>
      </c>
      <c r="D143">
        <v>1.01</v>
      </c>
      <c r="E143">
        <v>1.5</v>
      </c>
      <c r="F143" t="s">
        <v>5</v>
      </c>
      <c r="G143" s="6">
        <v>1.4823999999999999</v>
      </c>
      <c r="H143" s="6">
        <v>0.4824</v>
      </c>
      <c r="I143" t="s">
        <v>33</v>
      </c>
      <c r="J143">
        <v>2</v>
      </c>
      <c r="K143" s="3" t="s">
        <v>17</v>
      </c>
      <c r="L143" s="3" t="s">
        <v>82</v>
      </c>
    </row>
    <row r="144" spans="1:12" x14ac:dyDescent="0.25">
      <c r="A144" t="s">
        <v>11</v>
      </c>
      <c r="B144" t="s">
        <v>59</v>
      </c>
      <c r="C144" t="s">
        <v>63</v>
      </c>
      <c r="D144">
        <v>1.01</v>
      </c>
      <c r="E144">
        <v>1.5</v>
      </c>
      <c r="F144" t="s">
        <v>5</v>
      </c>
      <c r="G144" s="6">
        <v>1.901464</v>
      </c>
      <c r="H144" s="6">
        <v>0.90146400000000004</v>
      </c>
      <c r="I144" t="s">
        <v>33</v>
      </c>
      <c r="J144">
        <v>2</v>
      </c>
      <c r="K144" s="3" t="s">
        <v>17</v>
      </c>
      <c r="L144" s="3" t="s">
        <v>82</v>
      </c>
    </row>
    <row r="145" spans="1:12" x14ac:dyDescent="0.25">
      <c r="A145" t="s">
        <v>11</v>
      </c>
      <c r="B145" t="s">
        <v>59</v>
      </c>
      <c r="C145" t="s">
        <v>63</v>
      </c>
      <c r="D145">
        <v>1.01</v>
      </c>
      <c r="E145">
        <v>1.5</v>
      </c>
      <c r="F145" t="s">
        <v>5</v>
      </c>
      <c r="G145" s="6">
        <v>1.911764</v>
      </c>
      <c r="H145" s="6">
        <v>0.91176400000000002</v>
      </c>
      <c r="I145" t="s">
        <v>33</v>
      </c>
      <c r="J145">
        <v>2</v>
      </c>
      <c r="K145" s="3" t="s">
        <v>17</v>
      </c>
      <c r="L145" s="3" t="s">
        <v>82</v>
      </c>
    </row>
    <row r="146" spans="1:12" x14ac:dyDescent="0.25">
      <c r="A146" t="s">
        <v>14</v>
      </c>
      <c r="B146" t="s">
        <v>58</v>
      </c>
      <c r="C146" t="s">
        <v>63</v>
      </c>
      <c r="D146">
        <v>1.01</v>
      </c>
      <c r="E146">
        <v>1.5</v>
      </c>
      <c r="F146" t="s">
        <v>5</v>
      </c>
      <c r="G146" s="6">
        <v>1.4927999999999999</v>
      </c>
      <c r="H146" s="6">
        <v>0.49280000000000002</v>
      </c>
      <c r="I146" t="s">
        <v>33</v>
      </c>
      <c r="J146">
        <v>1</v>
      </c>
      <c r="K146" s="3" t="s">
        <v>17</v>
      </c>
      <c r="L146" s="3" t="s">
        <v>82</v>
      </c>
    </row>
    <row r="147" spans="1:12" x14ac:dyDescent="0.25">
      <c r="A147" t="s">
        <v>11</v>
      </c>
      <c r="B147" t="s">
        <v>58</v>
      </c>
      <c r="C147" t="s">
        <v>63</v>
      </c>
      <c r="D147">
        <v>1.01</v>
      </c>
      <c r="E147">
        <v>1.5</v>
      </c>
      <c r="F147" t="s">
        <v>5</v>
      </c>
      <c r="G147" s="6">
        <v>1.3191999999999999</v>
      </c>
      <c r="H147" s="6">
        <v>0.31919999999999998</v>
      </c>
      <c r="I147" t="s">
        <v>33</v>
      </c>
      <c r="J147">
        <v>1</v>
      </c>
      <c r="K147" s="3" t="s">
        <v>17</v>
      </c>
      <c r="L147" s="3" t="s">
        <v>82</v>
      </c>
    </row>
    <row r="148" spans="1:12" x14ac:dyDescent="0.25">
      <c r="A148" t="s">
        <v>11</v>
      </c>
      <c r="B148" t="s">
        <v>58</v>
      </c>
      <c r="C148" t="s">
        <v>63</v>
      </c>
      <c r="D148">
        <v>1.01</v>
      </c>
      <c r="E148">
        <v>1.5</v>
      </c>
      <c r="F148" t="s">
        <v>5</v>
      </c>
      <c r="G148" s="6">
        <v>1.4823999999999999</v>
      </c>
      <c r="H148" s="6">
        <v>0.4824</v>
      </c>
      <c r="I148" t="s">
        <v>33</v>
      </c>
      <c r="J148">
        <v>1</v>
      </c>
      <c r="K148" s="3" t="s">
        <v>17</v>
      </c>
      <c r="L148" s="3" t="s">
        <v>82</v>
      </c>
    </row>
    <row r="149" spans="1:12" x14ac:dyDescent="0.25">
      <c r="A149" t="s">
        <v>11</v>
      </c>
      <c r="B149" t="s">
        <v>56</v>
      </c>
      <c r="C149" t="s">
        <v>63</v>
      </c>
      <c r="D149">
        <v>1.01</v>
      </c>
      <c r="E149">
        <v>1.5</v>
      </c>
      <c r="F149" t="s">
        <v>5</v>
      </c>
      <c r="G149" s="6">
        <v>1.4512</v>
      </c>
      <c r="H149" s="6">
        <v>0.45119999999999999</v>
      </c>
      <c r="I149" t="s">
        <v>33</v>
      </c>
      <c r="J149">
        <v>1</v>
      </c>
      <c r="K149" s="3" t="s">
        <v>17</v>
      </c>
      <c r="L149" s="3" t="s">
        <v>82</v>
      </c>
    </row>
    <row r="150" spans="1:12" x14ac:dyDescent="0.25">
      <c r="A150" t="s">
        <v>11</v>
      </c>
      <c r="B150" t="s">
        <v>56</v>
      </c>
      <c r="C150" t="s">
        <v>63</v>
      </c>
      <c r="D150">
        <v>1.01</v>
      </c>
      <c r="E150">
        <v>1.5</v>
      </c>
      <c r="F150" t="s">
        <v>5</v>
      </c>
      <c r="G150" s="6">
        <v>1.5219999999999998</v>
      </c>
      <c r="H150" s="6">
        <v>0.52199999999999991</v>
      </c>
      <c r="I150" t="s">
        <v>33</v>
      </c>
      <c r="J150">
        <v>1</v>
      </c>
      <c r="K150" s="3" t="s">
        <v>17</v>
      </c>
      <c r="L150" s="3" t="s">
        <v>82</v>
      </c>
    </row>
    <row r="151" spans="1:12" x14ac:dyDescent="0.25">
      <c r="A151" t="s">
        <v>14</v>
      </c>
      <c r="B151" t="s">
        <v>56</v>
      </c>
      <c r="C151" t="s">
        <v>63</v>
      </c>
      <c r="D151">
        <v>1.01</v>
      </c>
      <c r="E151">
        <v>1.5</v>
      </c>
      <c r="F151" t="s">
        <v>5</v>
      </c>
      <c r="G151" s="6">
        <v>1.5147999999999999</v>
      </c>
      <c r="H151" s="6">
        <v>0.51479999999999992</v>
      </c>
      <c r="I151" t="s">
        <v>33</v>
      </c>
      <c r="J151">
        <v>1</v>
      </c>
      <c r="K151" s="3" t="s">
        <v>17</v>
      </c>
      <c r="L151" s="3" t="s">
        <v>82</v>
      </c>
    </row>
    <row r="152" spans="1:12" x14ac:dyDescent="0.25">
      <c r="A152" t="s">
        <v>11</v>
      </c>
      <c r="B152" t="s">
        <v>59</v>
      </c>
      <c r="C152" t="s">
        <v>63</v>
      </c>
      <c r="D152">
        <v>1.01</v>
      </c>
      <c r="E152">
        <v>1.5</v>
      </c>
      <c r="F152" t="s">
        <v>5</v>
      </c>
      <c r="G152" s="6">
        <v>1.901464</v>
      </c>
      <c r="H152" s="6">
        <v>0.90146400000000004</v>
      </c>
      <c r="I152" t="s">
        <v>33</v>
      </c>
      <c r="J152">
        <v>1</v>
      </c>
      <c r="K152" s="3" t="s">
        <v>17</v>
      </c>
      <c r="L152" s="3" t="s">
        <v>82</v>
      </c>
    </row>
    <row r="153" spans="1:12" x14ac:dyDescent="0.25">
      <c r="A153" t="s">
        <v>11</v>
      </c>
      <c r="B153" t="s">
        <v>59</v>
      </c>
      <c r="C153" t="s">
        <v>63</v>
      </c>
      <c r="D153">
        <v>1.01</v>
      </c>
      <c r="E153">
        <v>1.5</v>
      </c>
      <c r="F153" t="s">
        <v>5</v>
      </c>
      <c r="G153" s="6">
        <v>1.911764</v>
      </c>
      <c r="H153" s="6">
        <v>0.91176400000000002</v>
      </c>
      <c r="I153" t="s">
        <v>33</v>
      </c>
      <c r="J153">
        <v>1</v>
      </c>
      <c r="K153" s="3" t="s">
        <v>17</v>
      </c>
      <c r="L153" s="3" t="s">
        <v>82</v>
      </c>
    </row>
    <row r="154" spans="1:12" x14ac:dyDescent="0.25">
      <c r="A154" t="s">
        <v>14</v>
      </c>
      <c r="B154" t="s">
        <v>59</v>
      </c>
      <c r="C154" t="s">
        <v>63</v>
      </c>
      <c r="D154">
        <v>1.01</v>
      </c>
      <c r="E154">
        <v>1.5</v>
      </c>
      <c r="F154" t="s">
        <v>5</v>
      </c>
      <c r="G154" s="6">
        <v>1.6987999999999999</v>
      </c>
      <c r="H154" s="6">
        <v>0.69879999999999998</v>
      </c>
      <c r="I154" t="s">
        <v>33</v>
      </c>
      <c r="J154">
        <v>1</v>
      </c>
      <c r="K154" s="3" t="s">
        <v>17</v>
      </c>
      <c r="L154" s="3" t="s">
        <v>82</v>
      </c>
    </row>
    <row r="155" spans="1:12" x14ac:dyDescent="0.25">
      <c r="A155" t="s">
        <v>14</v>
      </c>
      <c r="B155" t="s">
        <v>64</v>
      </c>
      <c r="C155" t="s">
        <v>63</v>
      </c>
      <c r="D155">
        <v>1.3653119199999999</v>
      </c>
      <c r="E155">
        <v>1.814368</v>
      </c>
      <c r="F155" t="s">
        <v>5</v>
      </c>
      <c r="G155" s="6">
        <v>1.6164000000000001</v>
      </c>
      <c r="H155" s="6">
        <v>1.3261647083722818</v>
      </c>
      <c r="I155" t="s">
        <v>33</v>
      </c>
      <c r="J155">
        <v>3</v>
      </c>
      <c r="K155" s="3" t="s">
        <v>17</v>
      </c>
      <c r="L155" s="3" t="s">
        <v>82</v>
      </c>
    </row>
    <row r="156" spans="1:12" x14ac:dyDescent="0.25">
      <c r="A156" t="s">
        <v>11</v>
      </c>
      <c r="B156" t="s">
        <v>64</v>
      </c>
      <c r="C156" t="s">
        <v>63</v>
      </c>
      <c r="D156">
        <v>1.51</v>
      </c>
      <c r="E156">
        <v>2</v>
      </c>
      <c r="F156" t="s">
        <v>5</v>
      </c>
      <c r="G156" s="6">
        <v>1.5884</v>
      </c>
      <c r="H156" s="6">
        <v>0.58839999999999992</v>
      </c>
      <c r="I156" t="s">
        <v>33</v>
      </c>
      <c r="J156">
        <v>5</v>
      </c>
      <c r="K156" s="3" t="s">
        <v>17</v>
      </c>
      <c r="L156" s="3" t="s">
        <v>82</v>
      </c>
    </row>
    <row r="157" spans="1:12" x14ac:dyDescent="0.25">
      <c r="A157" t="s">
        <v>11</v>
      </c>
      <c r="B157" t="s">
        <v>64</v>
      </c>
      <c r="C157" t="s">
        <v>63</v>
      </c>
      <c r="D157">
        <v>1.51</v>
      </c>
      <c r="E157">
        <v>2</v>
      </c>
      <c r="F157" t="s">
        <v>5</v>
      </c>
      <c r="G157" s="6">
        <v>1.6728000000000001</v>
      </c>
      <c r="H157" s="6">
        <v>0.67280000000000006</v>
      </c>
      <c r="I157" t="s">
        <v>33</v>
      </c>
      <c r="J157">
        <v>5</v>
      </c>
      <c r="K157" s="3" t="s">
        <v>17</v>
      </c>
      <c r="L157" s="3" t="s">
        <v>82</v>
      </c>
    </row>
    <row r="158" spans="1:12" x14ac:dyDescent="0.25">
      <c r="A158" t="s">
        <v>11</v>
      </c>
      <c r="B158" t="s">
        <v>64</v>
      </c>
      <c r="C158" t="s">
        <v>63</v>
      </c>
      <c r="D158">
        <v>1.51</v>
      </c>
      <c r="E158">
        <v>2</v>
      </c>
      <c r="F158" t="s">
        <v>5</v>
      </c>
      <c r="G158" s="6">
        <v>1.5884</v>
      </c>
      <c r="H158" s="6">
        <v>0.58839999999999992</v>
      </c>
      <c r="I158" t="s">
        <v>33</v>
      </c>
      <c r="J158">
        <v>3</v>
      </c>
      <c r="K158" s="3" t="s">
        <v>17</v>
      </c>
      <c r="L158" s="3" t="s">
        <v>82</v>
      </c>
    </row>
    <row r="159" spans="1:12" x14ac:dyDescent="0.25">
      <c r="A159" t="s">
        <v>11</v>
      </c>
      <c r="B159" t="s">
        <v>64</v>
      </c>
      <c r="C159" t="s">
        <v>63</v>
      </c>
      <c r="D159">
        <v>1.51</v>
      </c>
      <c r="E159">
        <v>2</v>
      </c>
      <c r="F159" t="s">
        <v>5</v>
      </c>
      <c r="G159" s="6">
        <v>1.6728000000000001</v>
      </c>
      <c r="H159" s="6">
        <v>0.67280000000000006</v>
      </c>
      <c r="I159" t="s">
        <v>33</v>
      </c>
      <c r="J159">
        <v>3</v>
      </c>
      <c r="K159" s="3" t="s">
        <v>17</v>
      </c>
      <c r="L159" s="3" t="s">
        <v>82</v>
      </c>
    </row>
    <row r="160" spans="1:12" x14ac:dyDescent="0.25">
      <c r="A160" t="s">
        <v>11</v>
      </c>
      <c r="B160" t="s">
        <v>60</v>
      </c>
      <c r="C160" t="s">
        <v>63</v>
      </c>
      <c r="D160">
        <v>1.51</v>
      </c>
      <c r="E160">
        <v>2</v>
      </c>
      <c r="F160" t="s">
        <v>5</v>
      </c>
      <c r="G160" s="6">
        <v>1.6139999999999999</v>
      </c>
      <c r="H160" s="6">
        <v>0.61399999999999999</v>
      </c>
      <c r="I160" t="s">
        <v>33</v>
      </c>
      <c r="J160">
        <v>2</v>
      </c>
      <c r="K160" s="3" t="s">
        <v>17</v>
      </c>
      <c r="L160" s="3" t="s">
        <v>82</v>
      </c>
    </row>
    <row r="161" spans="1:12" x14ac:dyDescent="0.25">
      <c r="A161" t="s">
        <v>11</v>
      </c>
      <c r="B161" t="s">
        <v>60</v>
      </c>
      <c r="C161" t="s">
        <v>63</v>
      </c>
      <c r="D161">
        <v>1.51</v>
      </c>
      <c r="E161">
        <v>2</v>
      </c>
      <c r="F161" t="s">
        <v>5</v>
      </c>
      <c r="G161" s="6">
        <v>1.4811999999999999</v>
      </c>
      <c r="H161" s="6">
        <v>0.48119999999999996</v>
      </c>
      <c r="I161" t="s">
        <v>33</v>
      </c>
      <c r="J161">
        <v>2</v>
      </c>
      <c r="K161" s="3" t="s">
        <v>17</v>
      </c>
      <c r="L161" s="3" t="s">
        <v>82</v>
      </c>
    </row>
    <row r="162" spans="1:12" x14ac:dyDescent="0.25">
      <c r="A162" t="s">
        <v>14</v>
      </c>
      <c r="B162" t="s">
        <v>60</v>
      </c>
      <c r="C162" t="s">
        <v>63</v>
      </c>
      <c r="D162">
        <v>1.51</v>
      </c>
      <c r="E162">
        <v>2</v>
      </c>
      <c r="F162" t="s">
        <v>5</v>
      </c>
      <c r="G162" s="6">
        <v>1.5516000000000001</v>
      </c>
      <c r="H162" s="6">
        <v>0.55159999999999998</v>
      </c>
      <c r="I162" t="s">
        <v>33</v>
      </c>
      <c r="J162">
        <v>2</v>
      </c>
      <c r="K162" s="3" t="s">
        <v>17</v>
      </c>
      <c r="L162" s="3" t="s">
        <v>82</v>
      </c>
    </row>
    <row r="163" spans="1:12" x14ac:dyDescent="0.25">
      <c r="A163" t="s">
        <v>14</v>
      </c>
      <c r="B163" t="s">
        <v>60</v>
      </c>
      <c r="C163" t="s">
        <v>63</v>
      </c>
      <c r="D163">
        <v>1.51</v>
      </c>
      <c r="E163">
        <v>2</v>
      </c>
      <c r="F163" t="s">
        <v>4</v>
      </c>
      <c r="G163" s="6">
        <v>1.5516000000000001</v>
      </c>
      <c r="H163" s="6">
        <v>0.55159999999999998</v>
      </c>
      <c r="I163" t="s">
        <v>33</v>
      </c>
      <c r="J163">
        <v>2</v>
      </c>
      <c r="K163" s="3" t="s">
        <v>17</v>
      </c>
      <c r="L163" s="3" t="s">
        <v>82</v>
      </c>
    </row>
    <row r="164" spans="1:12" x14ac:dyDescent="0.25">
      <c r="A164" t="s">
        <v>11</v>
      </c>
      <c r="B164" t="s">
        <v>58</v>
      </c>
      <c r="C164" t="s">
        <v>63</v>
      </c>
      <c r="D164">
        <v>1.51</v>
      </c>
      <c r="E164">
        <v>2</v>
      </c>
      <c r="F164" t="s">
        <v>5</v>
      </c>
      <c r="G164" s="6">
        <v>1.3804000000000001</v>
      </c>
      <c r="H164" s="6">
        <v>0.38040000000000002</v>
      </c>
      <c r="I164" t="s">
        <v>33</v>
      </c>
      <c r="J164">
        <v>2</v>
      </c>
      <c r="K164" s="3" t="s">
        <v>17</v>
      </c>
      <c r="L164" s="3" t="s">
        <v>82</v>
      </c>
    </row>
    <row r="165" spans="1:12" x14ac:dyDescent="0.25">
      <c r="A165" t="s">
        <v>11</v>
      </c>
      <c r="B165" t="s">
        <v>58</v>
      </c>
      <c r="C165" t="s">
        <v>63</v>
      </c>
      <c r="D165">
        <v>1.51</v>
      </c>
      <c r="E165">
        <v>2</v>
      </c>
      <c r="F165" t="s">
        <v>5</v>
      </c>
      <c r="G165" s="6">
        <v>1.5251999999999999</v>
      </c>
      <c r="H165" s="6">
        <v>0.5252</v>
      </c>
      <c r="I165" t="s">
        <v>33</v>
      </c>
      <c r="J165">
        <v>2</v>
      </c>
      <c r="K165" s="3" t="s">
        <v>17</v>
      </c>
      <c r="L165" s="3" t="s">
        <v>82</v>
      </c>
    </row>
    <row r="166" spans="1:12" x14ac:dyDescent="0.25">
      <c r="A166" t="s">
        <v>11</v>
      </c>
      <c r="B166" t="s">
        <v>59</v>
      </c>
      <c r="C166" t="s">
        <v>63</v>
      </c>
      <c r="D166">
        <v>1.51</v>
      </c>
      <c r="E166">
        <v>2</v>
      </c>
      <c r="F166" t="s">
        <v>5</v>
      </c>
      <c r="G166" s="6">
        <v>1.980156</v>
      </c>
      <c r="H166" s="6">
        <v>0.98015599999999992</v>
      </c>
      <c r="I166" t="s">
        <v>33</v>
      </c>
      <c r="J166">
        <v>2</v>
      </c>
      <c r="K166" s="3" t="s">
        <v>17</v>
      </c>
      <c r="L166" s="3" t="s">
        <v>82</v>
      </c>
    </row>
    <row r="167" spans="1:12" x14ac:dyDescent="0.25">
      <c r="A167" t="s">
        <v>11</v>
      </c>
      <c r="B167" t="s">
        <v>59</v>
      </c>
      <c r="C167" t="s">
        <v>63</v>
      </c>
      <c r="D167">
        <v>1.51</v>
      </c>
      <c r="E167">
        <v>2</v>
      </c>
      <c r="F167" t="s">
        <v>5</v>
      </c>
      <c r="G167" s="6">
        <v>3.0003440000000001</v>
      </c>
      <c r="H167" s="6">
        <v>1.0003440000000001</v>
      </c>
      <c r="I167" t="s">
        <v>33</v>
      </c>
      <c r="J167">
        <v>2</v>
      </c>
      <c r="K167" s="3" t="s">
        <v>17</v>
      </c>
      <c r="L167" s="3" t="s">
        <v>82</v>
      </c>
    </row>
    <row r="168" spans="1:12" x14ac:dyDescent="0.25">
      <c r="A168" t="s">
        <v>14</v>
      </c>
      <c r="B168" t="s">
        <v>58</v>
      </c>
      <c r="C168" t="s">
        <v>63</v>
      </c>
      <c r="D168">
        <v>1.51</v>
      </c>
      <c r="E168">
        <v>2</v>
      </c>
      <c r="F168" t="s">
        <v>5</v>
      </c>
      <c r="G168" s="6">
        <v>1.5415999999999999</v>
      </c>
      <c r="H168" s="6">
        <v>0.54159999999999997</v>
      </c>
      <c r="I168" t="s">
        <v>33</v>
      </c>
      <c r="J168">
        <v>1</v>
      </c>
      <c r="K168" s="3" t="s">
        <v>17</v>
      </c>
      <c r="L168" s="3" t="s">
        <v>82</v>
      </c>
    </row>
    <row r="169" spans="1:12" x14ac:dyDescent="0.25">
      <c r="A169" t="s">
        <v>11</v>
      </c>
      <c r="B169" t="s">
        <v>58</v>
      </c>
      <c r="C169" t="s">
        <v>63</v>
      </c>
      <c r="D169">
        <v>1.51</v>
      </c>
      <c r="E169">
        <v>2</v>
      </c>
      <c r="F169" t="s">
        <v>5</v>
      </c>
      <c r="G169" s="6">
        <v>1.3804000000000001</v>
      </c>
      <c r="H169" s="6">
        <v>0.38040000000000002</v>
      </c>
      <c r="I169" t="s">
        <v>33</v>
      </c>
      <c r="J169">
        <v>1</v>
      </c>
      <c r="K169" s="3" t="s">
        <v>17</v>
      </c>
      <c r="L169" s="3" t="s">
        <v>82</v>
      </c>
    </row>
    <row r="170" spans="1:12" x14ac:dyDescent="0.25">
      <c r="A170" t="s">
        <v>11</v>
      </c>
      <c r="B170" t="s">
        <v>58</v>
      </c>
      <c r="C170" t="s">
        <v>63</v>
      </c>
      <c r="D170">
        <v>1.51</v>
      </c>
      <c r="E170">
        <v>2</v>
      </c>
      <c r="F170" t="s">
        <v>5</v>
      </c>
      <c r="G170" s="6">
        <v>1.5251999999999999</v>
      </c>
      <c r="H170" s="6">
        <v>0.5252</v>
      </c>
      <c r="I170" t="s">
        <v>33</v>
      </c>
      <c r="J170">
        <v>1</v>
      </c>
      <c r="K170" s="3" t="s">
        <v>17</v>
      </c>
      <c r="L170" s="3" t="s">
        <v>82</v>
      </c>
    </row>
    <row r="171" spans="1:12" x14ac:dyDescent="0.25">
      <c r="A171" t="s">
        <v>11</v>
      </c>
      <c r="B171" t="s">
        <v>56</v>
      </c>
      <c r="C171" t="s">
        <v>63</v>
      </c>
      <c r="D171">
        <v>1.51</v>
      </c>
      <c r="E171">
        <v>2</v>
      </c>
      <c r="F171" t="s">
        <v>5</v>
      </c>
      <c r="G171" s="6">
        <v>1.4512</v>
      </c>
      <c r="H171" s="6">
        <v>0.45119999999999999</v>
      </c>
      <c r="I171" t="s">
        <v>33</v>
      </c>
      <c r="J171">
        <v>1</v>
      </c>
      <c r="K171" s="3" t="s">
        <v>17</v>
      </c>
      <c r="L171" s="3" t="s">
        <v>82</v>
      </c>
    </row>
    <row r="172" spans="1:12" x14ac:dyDescent="0.25">
      <c r="A172" t="s">
        <v>11</v>
      </c>
      <c r="B172" t="s">
        <v>56</v>
      </c>
      <c r="C172" t="s">
        <v>63</v>
      </c>
      <c r="D172">
        <v>1.51</v>
      </c>
      <c r="E172">
        <v>2</v>
      </c>
      <c r="F172" t="s">
        <v>5</v>
      </c>
      <c r="G172" s="6">
        <v>1.6139999999999999</v>
      </c>
      <c r="H172" s="6">
        <v>0.61399999999999999</v>
      </c>
      <c r="I172" t="s">
        <v>33</v>
      </c>
      <c r="J172">
        <v>1</v>
      </c>
      <c r="K172" s="3" t="s">
        <v>17</v>
      </c>
      <c r="L172" s="3" t="s">
        <v>82</v>
      </c>
    </row>
    <row r="173" spans="1:12" x14ac:dyDescent="0.25">
      <c r="A173" t="s">
        <v>14</v>
      </c>
      <c r="B173" t="s">
        <v>56</v>
      </c>
      <c r="C173" t="s">
        <v>63</v>
      </c>
      <c r="D173">
        <v>1.51</v>
      </c>
      <c r="E173">
        <v>2</v>
      </c>
      <c r="F173" t="s">
        <v>5</v>
      </c>
      <c r="G173" s="6">
        <v>1.5516000000000001</v>
      </c>
      <c r="H173" s="6">
        <v>0.55159999999999998</v>
      </c>
      <c r="I173" t="s">
        <v>33</v>
      </c>
      <c r="J173">
        <v>1</v>
      </c>
      <c r="K173" s="3" t="s">
        <v>17</v>
      </c>
      <c r="L173" s="3" t="s">
        <v>82</v>
      </c>
    </row>
    <row r="174" spans="1:12" x14ac:dyDescent="0.25">
      <c r="A174" t="s">
        <v>11</v>
      </c>
      <c r="B174" t="s">
        <v>59</v>
      </c>
      <c r="C174" t="s">
        <v>63</v>
      </c>
      <c r="D174">
        <v>1.51</v>
      </c>
      <c r="E174">
        <v>2</v>
      </c>
      <c r="F174" t="s">
        <v>5</v>
      </c>
      <c r="G174" s="6">
        <v>1.980156</v>
      </c>
      <c r="H174" s="6">
        <v>0.98015599999999992</v>
      </c>
      <c r="I174" t="s">
        <v>33</v>
      </c>
      <c r="J174">
        <v>1</v>
      </c>
      <c r="K174" s="3" t="s">
        <v>17</v>
      </c>
      <c r="L174" s="3" t="s">
        <v>82</v>
      </c>
    </row>
    <row r="175" spans="1:12" x14ac:dyDescent="0.25">
      <c r="A175" t="s">
        <v>11</v>
      </c>
      <c r="B175" t="s">
        <v>59</v>
      </c>
      <c r="C175" t="s">
        <v>63</v>
      </c>
      <c r="D175">
        <v>1.51</v>
      </c>
      <c r="E175">
        <v>2</v>
      </c>
      <c r="F175" t="s">
        <v>5</v>
      </c>
      <c r="G175" s="6">
        <v>3.0003440000000001</v>
      </c>
      <c r="H175" s="6">
        <v>1.0003440000000001</v>
      </c>
      <c r="I175" t="s">
        <v>33</v>
      </c>
      <c r="J175">
        <v>1</v>
      </c>
      <c r="K175" s="3" t="s">
        <v>17</v>
      </c>
      <c r="L175" s="3" t="s">
        <v>82</v>
      </c>
    </row>
    <row r="176" spans="1:12" x14ac:dyDescent="0.25">
      <c r="A176" t="s">
        <v>14</v>
      </c>
      <c r="B176" t="s">
        <v>59</v>
      </c>
      <c r="C176" t="s">
        <v>63</v>
      </c>
      <c r="D176">
        <v>1.51</v>
      </c>
      <c r="E176">
        <v>2</v>
      </c>
      <c r="F176" t="s">
        <v>5</v>
      </c>
      <c r="G176" s="6">
        <v>1.7692000000000001</v>
      </c>
      <c r="H176" s="6">
        <v>0.76919999999999999</v>
      </c>
      <c r="I176" t="s">
        <v>33</v>
      </c>
      <c r="J176">
        <v>1</v>
      </c>
      <c r="K176" s="3" t="s">
        <v>17</v>
      </c>
      <c r="L176" s="3" t="s">
        <v>82</v>
      </c>
    </row>
    <row r="177" spans="1:12" x14ac:dyDescent="0.25">
      <c r="A177" t="s">
        <v>14</v>
      </c>
      <c r="B177" t="s">
        <v>64</v>
      </c>
      <c r="C177" t="s">
        <v>63</v>
      </c>
      <c r="D177">
        <v>1.8189039199999999</v>
      </c>
      <c r="E177">
        <v>2.26796</v>
      </c>
      <c r="F177" t="s">
        <v>5</v>
      </c>
      <c r="G177" s="6">
        <v>1.6819999999999999</v>
      </c>
      <c r="H177" s="6">
        <v>1.4707880703363374</v>
      </c>
      <c r="I177" t="s">
        <v>33</v>
      </c>
      <c r="J177">
        <v>3</v>
      </c>
      <c r="K177" s="3" t="s">
        <v>17</v>
      </c>
      <c r="L177" s="3" t="s">
        <v>82</v>
      </c>
    </row>
    <row r="178" spans="1:12" x14ac:dyDescent="0.25">
      <c r="A178" t="s">
        <v>11</v>
      </c>
      <c r="B178" t="s">
        <v>64</v>
      </c>
      <c r="C178" t="s">
        <v>63</v>
      </c>
      <c r="D178">
        <v>2.0099999999999998</v>
      </c>
      <c r="E178">
        <v>2.5</v>
      </c>
      <c r="F178" t="s">
        <v>5</v>
      </c>
      <c r="G178" s="6">
        <v>1.5884</v>
      </c>
      <c r="H178" s="6">
        <v>0.58839999999999992</v>
      </c>
      <c r="I178" t="s">
        <v>33</v>
      </c>
      <c r="J178">
        <v>5</v>
      </c>
      <c r="K178" s="3" t="s">
        <v>17</v>
      </c>
      <c r="L178" s="3" t="s">
        <v>82</v>
      </c>
    </row>
    <row r="179" spans="1:12" x14ac:dyDescent="0.25">
      <c r="A179" t="s">
        <v>11</v>
      </c>
      <c r="B179" t="s">
        <v>64</v>
      </c>
      <c r="C179" t="s">
        <v>63</v>
      </c>
      <c r="D179">
        <v>2.0099999999999998</v>
      </c>
      <c r="E179">
        <v>2.5</v>
      </c>
      <c r="F179" t="s">
        <v>5</v>
      </c>
      <c r="G179" s="6">
        <v>1.6728000000000001</v>
      </c>
      <c r="H179" s="6">
        <v>0.67280000000000006</v>
      </c>
      <c r="I179" t="s">
        <v>33</v>
      </c>
      <c r="J179">
        <v>5</v>
      </c>
      <c r="K179" s="3" t="s">
        <v>17</v>
      </c>
      <c r="L179" s="3" t="s">
        <v>82</v>
      </c>
    </row>
    <row r="180" spans="1:12" x14ac:dyDescent="0.25">
      <c r="A180" t="s">
        <v>11</v>
      </c>
      <c r="B180" t="s">
        <v>64</v>
      </c>
      <c r="C180" t="s">
        <v>63</v>
      </c>
      <c r="D180">
        <v>2.0099999999999998</v>
      </c>
      <c r="E180">
        <v>2.5</v>
      </c>
      <c r="F180" t="s">
        <v>5</v>
      </c>
      <c r="G180" s="6">
        <v>1.5884</v>
      </c>
      <c r="H180" s="6">
        <v>0.58839999999999992</v>
      </c>
      <c r="I180" t="s">
        <v>33</v>
      </c>
      <c r="J180">
        <v>3</v>
      </c>
      <c r="K180" s="3" t="s">
        <v>17</v>
      </c>
      <c r="L180" s="3" t="s">
        <v>82</v>
      </c>
    </row>
    <row r="181" spans="1:12" x14ac:dyDescent="0.25">
      <c r="A181" t="s">
        <v>11</v>
      </c>
      <c r="B181" t="s">
        <v>64</v>
      </c>
      <c r="C181" t="s">
        <v>63</v>
      </c>
      <c r="D181">
        <v>2.0099999999999998</v>
      </c>
      <c r="E181">
        <v>2.5</v>
      </c>
      <c r="F181" t="s">
        <v>5</v>
      </c>
      <c r="G181" s="6">
        <v>1.6728000000000001</v>
      </c>
      <c r="H181" s="6">
        <v>0.67280000000000006</v>
      </c>
      <c r="I181" t="s">
        <v>33</v>
      </c>
      <c r="J181">
        <v>3</v>
      </c>
      <c r="K181" s="3" t="s">
        <v>17</v>
      </c>
      <c r="L181" s="3" t="s">
        <v>82</v>
      </c>
    </row>
    <row r="182" spans="1:12" x14ac:dyDescent="0.25">
      <c r="A182" t="s">
        <v>11</v>
      </c>
      <c r="B182" t="s">
        <v>60</v>
      </c>
      <c r="C182" t="s">
        <v>63</v>
      </c>
      <c r="D182">
        <v>2.0099999999999998</v>
      </c>
      <c r="E182">
        <v>2.5</v>
      </c>
      <c r="F182" t="s">
        <v>5</v>
      </c>
      <c r="G182" s="6">
        <v>1.7063999999999999</v>
      </c>
      <c r="H182" s="6">
        <v>0.70640000000000003</v>
      </c>
      <c r="I182" t="s">
        <v>33</v>
      </c>
      <c r="J182">
        <v>2</v>
      </c>
      <c r="K182" s="3" t="s">
        <v>17</v>
      </c>
      <c r="L182" s="3" t="s">
        <v>82</v>
      </c>
    </row>
    <row r="183" spans="1:12" x14ac:dyDescent="0.25">
      <c r="A183" t="s">
        <v>11</v>
      </c>
      <c r="B183" t="s">
        <v>60</v>
      </c>
      <c r="C183" t="s">
        <v>63</v>
      </c>
      <c r="D183">
        <v>2.0099999999999998</v>
      </c>
      <c r="E183">
        <v>2.5</v>
      </c>
      <c r="F183" t="s">
        <v>5</v>
      </c>
      <c r="G183" s="6">
        <v>1.4811999999999999</v>
      </c>
      <c r="H183" s="6">
        <v>0.48119999999999996</v>
      </c>
      <c r="I183" t="s">
        <v>33</v>
      </c>
      <c r="J183">
        <v>2</v>
      </c>
      <c r="K183" s="3" t="s">
        <v>17</v>
      </c>
      <c r="L183" s="3" t="s">
        <v>82</v>
      </c>
    </row>
    <row r="184" spans="1:12" x14ac:dyDescent="0.25">
      <c r="A184" t="s">
        <v>14</v>
      </c>
      <c r="B184" t="s">
        <v>60</v>
      </c>
      <c r="C184" t="s">
        <v>63</v>
      </c>
      <c r="D184">
        <v>2.0099999999999998</v>
      </c>
      <c r="E184">
        <v>2.5</v>
      </c>
      <c r="F184" t="s">
        <v>5</v>
      </c>
      <c r="G184" s="6">
        <v>1.5859999999999999</v>
      </c>
      <c r="H184" s="6">
        <v>0.58599999999999997</v>
      </c>
      <c r="I184" t="s">
        <v>33</v>
      </c>
      <c r="J184">
        <v>2</v>
      </c>
      <c r="K184" s="3" t="s">
        <v>17</v>
      </c>
      <c r="L184" s="3" t="s">
        <v>82</v>
      </c>
    </row>
    <row r="185" spans="1:12" x14ac:dyDescent="0.25">
      <c r="A185" t="s">
        <v>14</v>
      </c>
      <c r="B185" t="s">
        <v>60</v>
      </c>
      <c r="C185" t="s">
        <v>63</v>
      </c>
      <c r="D185">
        <v>2.0099999999999998</v>
      </c>
      <c r="E185">
        <v>2.5</v>
      </c>
      <c r="F185" t="s">
        <v>4</v>
      </c>
      <c r="G185" s="6">
        <v>1.5859999999999999</v>
      </c>
      <c r="H185" s="6">
        <v>0.58599999999999997</v>
      </c>
      <c r="I185" t="s">
        <v>33</v>
      </c>
      <c r="J185">
        <v>2</v>
      </c>
      <c r="K185" s="3" t="s">
        <v>17</v>
      </c>
      <c r="L185" s="3" t="s">
        <v>82</v>
      </c>
    </row>
    <row r="186" spans="1:12" x14ac:dyDescent="0.25">
      <c r="A186" t="s">
        <v>11</v>
      </c>
      <c r="B186" t="s">
        <v>58</v>
      </c>
      <c r="C186" t="s">
        <v>63</v>
      </c>
      <c r="D186">
        <v>2.0099999999999998</v>
      </c>
      <c r="E186">
        <v>2.5</v>
      </c>
      <c r="F186" t="s">
        <v>5</v>
      </c>
      <c r="G186" s="6">
        <v>1.4416</v>
      </c>
      <c r="H186" s="6">
        <v>0.44159999999999999</v>
      </c>
      <c r="I186" t="s">
        <v>33</v>
      </c>
      <c r="J186">
        <v>2</v>
      </c>
      <c r="K186" s="3" t="s">
        <v>17</v>
      </c>
      <c r="L186" s="3" t="s">
        <v>82</v>
      </c>
    </row>
    <row r="187" spans="1:12" x14ac:dyDescent="0.25">
      <c r="A187" t="s">
        <v>11</v>
      </c>
      <c r="B187" t="s">
        <v>58</v>
      </c>
      <c r="C187" t="s">
        <v>63</v>
      </c>
      <c r="D187">
        <v>2.0099999999999998</v>
      </c>
      <c r="E187">
        <v>2.5</v>
      </c>
      <c r="F187" t="s">
        <v>5</v>
      </c>
      <c r="G187" s="6">
        <v>1.5680000000000001</v>
      </c>
      <c r="H187" s="6">
        <v>0.56799999999999995</v>
      </c>
      <c r="I187" t="s">
        <v>33</v>
      </c>
      <c r="J187">
        <v>2</v>
      </c>
      <c r="K187" s="3" t="s">
        <v>17</v>
      </c>
      <c r="L187" s="3" t="s">
        <v>82</v>
      </c>
    </row>
    <row r="188" spans="1:12" x14ac:dyDescent="0.25">
      <c r="A188" t="s">
        <v>11</v>
      </c>
      <c r="B188" t="s">
        <v>59</v>
      </c>
      <c r="C188" t="s">
        <v>63</v>
      </c>
      <c r="D188">
        <v>2.0099999999999998</v>
      </c>
      <c r="E188">
        <v>2.5</v>
      </c>
      <c r="F188" t="s">
        <v>5</v>
      </c>
      <c r="G188" s="6">
        <v>3.0563760000000002</v>
      </c>
      <c r="H188" s="6">
        <v>1.056376</v>
      </c>
      <c r="I188" t="s">
        <v>33</v>
      </c>
      <c r="J188">
        <v>2</v>
      </c>
      <c r="K188" s="3" t="s">
        <v>17</v>
      </c>
      <c r="L188" s="3" t="s">
        <v>82</v>
      </c>
    </row>
    <row r="189" spans="1:12" x14ac:dyDescent="0.25">
      <c r="A189" t="s">
        <v>11</v>
      </c>
      <c r="B189" t="s">
        <v>59</v>
      </c>
      <c r="C189" t="s">
        <v>63</v>
      </c>
      <c r="D189">
        <v>2.0099999999999998</v>
      </c>
      <c r="E189">
        <v>2.5</v>
      </c>
      <c r="F189" t="s">
        <v>5</v>
      </c>
      <c r="G189" s="6">
        <v>3.088924</v>
      </c>
      <c r="H189" s="6">
        <v>1.088924</v>
      </c>
      <c r="I189" t="s">
        <v>33</v>
      </c>
      <c r="J189">
        <v>2</v>
      </c>
      <c r="K189" s="3" t="s">
        <v>17</v>
      </c>
      <c r="L189" s="3" t="s">
        <v>82</v>
      </c>
    </row>
    <row r="190" spans="1:12" x14ac:dyDescent="0.25">
      <c r="A190" t="s">
        <v>14</v>
      </c>
      <c r="B190" t="s">
        <v>58</v>
      </c>
      <c r="C190" t="s">
        <v>63</v>
      </c>
      <c r="D190">
        <v>2.0099999999999998</v>
      </c>
      <c r="E190">
        <v>2.5</v>
      </c>
      <c r="F190" t="s">
        <v>5</v>
      </c>
      <c r="G190" s="6">
        <v>1.5899999999999999</v>
      </c>
      <c r="H190" s="6">
        <v>0.59</v>
      </c>
      <c r="I190" t="s">
        <v>33</v>
      </c>
      <c r="J190">
        <v>1</v>
      </c>
      <c r="K190" s="3" t="s">
        <v>17</v>
      </c>
      <c r="L190" s="3" t="s">
        <v>82</v>
      </c>
    </row>
    <row r="191" spans="1:12" x14ac:dyDescent="0.25">
      <c r="A191" t="s">
        <v>11</v>
      </c>
      <c r="B191" t="s">
        <v>58</v>
      </c>
      <c r="C191" t="s">
        <v>63</v>
      </c>
      <c r="D191">
        <v>2.0099999999999998</v>
      </c>
      <c r="E191">
        <v>2.5</v>
      </c>
      <c r="F191" t="s">
        <v>5</v>
      </c>
      <c r="G191" s="6">
        <v>1.4416</v>
      </c>
      <c r="H191" s="6">
        <v>0.44159999999999999</v>
      </c>
      <c r="I191" t="s">
        <v>33</v>
      </c>
      <c r="J191">
        <v>1</v>
      </c>
      <c r="K191" s="3" t="s">
        <v>17</v>
      </c>
      <c r="L191" s="3" t="s">
        <v>82</v>
      </c>
    </row>
    <row r="192" spans="1:12" x14ac:dyDescent="0.25">
      <c r="A192" t="s">
        <v>11</v>
      </c>
      <c r="B192" t="s">
        <v>58</v>
      </c>
      <c r="C192" t="s">
        <v>63</v>
      </c>
      <c r="D192">
        <v>2.0099999999999998</v>
      </c>
      <c r="E192">
        <v>2.5</v>
      </c>
      <c r="F192" t="s">
        <v>5</v>
      </c>
      <c r="G192" s="6">
        <v>1.5680000000000001</v>
      </c>
      <c r="H192" s="6">
        <v>0.56799999999999995</v>
      </c>
      <c r="I192" t="s">
        <v>33</v>
      </c>
      <c r="J192">
        <v>1</v>
      </c>
      <c r="K192" s="3" t="s">
        <v>17</v>
      </c>
      <c r="L192" s="3" t="s">
        <v>82</v>
      </c>
    </row>
    <row r="193" spans="1:12" x14ac:dyDescent="0.25">
      <c r="A193" t="s">
        <v>11</v>
      </c>
      <c r="B193" t="s">
        <v>56</v>
      </c>
      <c r="C193" t="s">
        <v>63</v>
      </c>
      <c r="D193">
        <v>2.0099999999999998</v>
      </c>
      <c r="E193">
        <v>2.5</v>
      </c>
      <c r="F193" t="s">
        <v>5</v>
      </c>
      <c r="G193" s="6">
        <v>1.4512</v>
      </c>
      <c r="H193" s="6">
        <v>0.45119999999999999</v>
      </c>
      <c r="I193" t="s">
        <v>33</v>
      </c>
      <c r="J193">
        <v>1</v>
      </c>
      <c r="K193" s="3" t="s">
        <v>17</v>
      </c>
      <c r="L193" s="3" t="s">
        <v>82</v>
      </c>
    </row>
    <row r="194" spans="1:12" x14ac:dyDescent="0.25">
      <c r="A194" t="s">
        <v>11</v>
      </c>
      <c r="B194" t="s">
        <v>56</v>
      </c>
      <c r="C194" t="s">
        <v>63</v>
      </c>
      <c r="D194">
        <v>2.0099999999999998</v>
      </c>
      <c r="E194">
        <v>2.5</v>
      </c>
      <c r="F194" t="s">
        <v>5</v>
      </c>
      <c r="G194" s="6">
        <v>1.7063999999999999</v>
      </c>
      <c r="H194" s="6">
        <v>0.70640000000000003</v>
      </c>
      <c r="I194" t="s">
        <v>33</v>
      </c>
      <c r="J194">
        <v>1</v>
      </c>
      <c r="K194" s="3" t="s">
        <v>17</v>
      </c>
      <c r="L194" s="3" t="s">
        <v>82</v>
      </c>
    </row>
    <row r="195" spans="1:12" x14ac:dyDescent="0.25">
      <c r="A195" t="s">
        <v>14</v>
      </c>
      <c r="B195" t="s">
        <v>56</v>
      </c>
      <c r="C195" t="s">
        <v>63</v>
      </c>
      <c r="D195">
        <v>2.0099999999999998</v>
      </c>
      <c r="E195">
        <v>2.5</v>
      </c>
      <c r="F195" t="s">
        <v>5</v>
      </c>
      <c r="G195" s="6">
        <v>1.5859999999999999</v>
      </c>
      <c r="H195" s="6">
        <v>0.58599999999999997</v>
      </c>
      <c r="I195" t="s">
        <v>33</v>
      </c>
      <c r="J195">
        <v>1</v>
      </c>
      <c r="K195" s="3" t="s">
        <v>17</v>
      </c>
      <c r="L195" s="3" t="s">
        <v>82</v>
      </c>
    </row>
    <row r="196" spans="1:12" x14ac:dyDescent="0.25">
      <c r="A196" t="s">
        <v>11</v>
      </c>
      <c r="B196" t="s">
        <v>59</v>
      </c>
      <c r="C196" t="s">
        <v>63</v>
      </c>
      <c r="D196">
        <v>2.0099999999999998</v>
      </c>
      <c r="E196">
        <v>2.5</v>
      </c>
      <c r="F196" t="s">
        <v>5</v>
      </c>
      <c r="G196" s="6">
        <v>3.0563760000000002</v>
      </c>
      <c r="H196" s="6">
        <v>1.056376</v>
      </c>
      <c r="I196" t="s">
        <v>33</v>
      </c>
      <c r="J196">
        <v>1</v>
      </c>
      <c r="K196" s="3" t="s">
        <v>17</v>
      </c>
      <c r="L196" s="3" t="s">
        <v>82</v>
      </c>
    </row>
    <row r="197" spans="1:12" x14ac:dyDescent="0.25">
      <c r="A197" t="s">
        <v>11</v>
      </c>
      <c r="B197" t="s">
        <v>59</v>
      </c>
      <c r="C197" t="s">
        <v>63</v>
      </c>
      <c r="D197">
        <v>2.0099999999999998</v>
      </c>
      <c r="E197">
        <v>2.5</v>
      </c>
      <c r="F197" t="s">
        <v>5</v>
      </c>
      <c r="G197" s="6">
        <v>3.088924</v>
      </c>
      <c r="H197" s="6">
        <v>1.088924</v>
      </c>
      <c r="I197" t="s">
        <v>33</v>
      </c>
      <c r="J197">
        <v>1</v>
      </c>
      <c r="K197" s="3" t="s">
        <v>17</v>
      </c>
      <c r="L197" s="3" t="s">
        <v>82</v>
      </c>
    </row>
    <row r="198" spans="1:12" x14ac:dyDescent="0.25">
      <c r="A198" t="s">
        <v>14</v>
      </c>
      <c r="B198" t="s">
        <v>59</v>
      </c>
      <c r="C198" t="s">
        <v>63</v>
      </c>
      <c r="D198">
        <v>2.0099999999999998</v>
      </c>
      <c r="E198">
        <v>2.5</v>
      </c>
      <c r="F198" t="s">
        <v>5</v>
      </c>
      <c r="G198" s="6">
        <v>1.8391999999999999</v>
      </c>
      <c r="H198" s="6">
        <v>0.83920000000000006</v>
      </c>
      <c r="I198" t="s">
        <v>33</v>
      </c>
      <c r="J198">
        <v>1</v>
      </c>
      <c r="K198" s="3" t="s">
        <v>17</v>
      </c>
      <c r="L198" s="3" t="s">
        <v>82</v>
      </c>
    </row>
    <row r="199" spans="1:12" x14ac:dyDescent="0.25">
      <c r="A199" t="s">
        <v>14</v>
      </c>
      <c r="B199" t="s">
        <v>64</v>
      </c>
      <c r="C199" t="s">
        <v>63</v>
      </c>
      <c r="D199">
        <v>2.2724959199999999</v>
      </c>
      <c r="E199">
        <v>2.721552</v>
      </c>
      <c r="F199" t="s">
        <v>5</v>
      </c>
      <c r="G199" s="6">
        <v>1.7192000000000001</v>
      </c>
      <c r="H199" s="6">
        <v>1.552800098767174</v>
      </c>
      <c r="I199" t="s">
        <v>33</v>
      </c>
      <c r="J199">
        <v>3</v>
      </c>
      <c r="K199" s="3" t="s">
        <v>17</v>
      </c>
      <c r="L199" s="3" t="s">
        <v>82</v>
      </c>
    </row>
    <row r="200" spans="1:12" x14ac:dyDescent="0.25">
      <c r="A200" t="s">
        <v>11</v>
      </c>
      <c r="B200" t="s">
        <v>60</v>
      </c>
      <c r="C200" t="s">
        <v>63</v>
      </c>
      <c r="D200">
        <v>2.5099999999999998</v>
      </c>
      <c r="E200">
        <v>3</v>
      </c>
      <c r="F200" t="s">
        <v>5</v>
      </c>
      <c r="G200" s="6">
        <v>1.4811999999999999</v>
      </c>
      <c r="H200" s="6">
        <v>0.48119999999999996</v>
      </c>
      <c r="I200" t="s">
        <v>33</v>
      </c>
      <c r="J200">
        <v>2</v>
      </c>
      <c r="K200" s="3" t="s">
        <v>17</v>
      </c>
      <c r="L200" s="3" t="s">
        <v>82</v>
      </c>
    </row>
    <row r="201" spans="1:12" x14ac:dyDescent="0.25">
      <c r="A201" t="s">
        <v>14</v>
      </c>
      <c r="B201" t="s">
        <v>60</v>
      </c>
      <c r="C201" t="s">
        <v>63</v>
      </c>
      <c r="D201">
        <v>2.5099999999999998</v>
      </c>
      <c r="E201">
        <v>3</v>
      </c>
      <c r="F201" t="s">
        <v>5</v>
      </c>
      <c r="G201" s="6">
        <v>1.6204000000000001</v>
      </c>
      <c r="H201" s="6">
        <v>0.62039999999999995</v>
      </c>
      <c r="I201" t="s">
        <v>33</v>
      </c>
      <c r="J201">
        <v>2</v>
      </c>
      <c r="K201" s="3" t="s">
        <v>17</v>
      </c>
      <c r="L201" s="3" t="s">
        <v>82</v>
      </c>
    </row>
    <row r="202" spans="1:12" x14ac:dyDescent="0.25">
      <c r="A202" t="s">
        <v>14</v>
      </c>
      <c r="B202" t="s">
        <v>60</v>
      </c>
      <c r="C202" t="s">
        <v>63</v>
      </c>
      <c r="D202">
        <v>2.5099999999999998</v>
      </c>
      <c r="E202">
        <v>3</v>
      </c>
      <c r="F202" t="s">
        <v>4</v>
      </c>
      <c r="G202" s="6">
        <v>1.6204000000000001</v>
      </c>
      <c r="H202" s="6">
        <v>0.62039999999999995</v>
      </c>
      <c r="I202" t="s">
        <v>33</v>
      </c>
      <c r="J202">
        <v>2</v>
      </c>
      <c r="K202" s="3" t="s">
        <v>17</v>
      </c>
      <c r="L202" s="3" t="s">
        <v>82</v>
      </c>
    </row>
    <row r="203" spans="1:12" x14ac:dyDescent="0.25">
      <c r="A203" t="s">
        <v>14</v>
      </c>
      <c r="B203" t="s">
        <v>58</v>
      </c>
      <c r="C203" t="s">
        <v>63</v>
      </c>
      <c r="D203">
        <v>2.5099999999999998</v>
      </c>
      <c r="E203">
        <v>3</v>
      </c>
      <c r="F203" t="s">
        <v>5</v>
      </c>
      <c r="G203" s="6">
        <v>1.6383999999999999</v>
      </c>
      <c r="H203" s="6">
        <v>0.63839999999999997</v>
      </c>
      <c r="I203" t="s">
        <v>33</v>
      </c>
      <c r="J203">
        <v>1</v>
      </c>
      <c r="K203" s="3" t="s">
        <v>17</v>
      </c>
      <c r="L203" s="3" t="s">
        <v>82</v>
      </c>
    </row>
    <row r="204" spans="1:12" x14ac:dyDescent="0.25">
      <c r="A204" t="s">
        <v>14</v>
      </c>
      <c r="B204" t="s">
        <v>56</v>
      </c>
      <c r="C204" t="s">
        <v>63</v>
      </c>
      <c r="D204">
        <v>2.5099999999999998</v>
      </c>
      <c r="E204">
        <v>3</v>
      </c>
      <c r="F204" t="s">
        <v>5</v>
      </c>
      <c r="G204" s="6">
        <v>1.6204000000000001</v>
      </c>
      <c r="H204" s="6">
        <v>0.62039999999999995</v>
      </c>
      <c r="I204" t="s">
        <v>33</v>
      </c>
      <c r="J204">
        <v>1</v>
      </c>
      <c r="K204" s="3" t="s">
        <v>17</v>
      </c>
      <c r="L204" s="3" t="s">
        <v>82</v>
      </c>
    </row>
    <row r="205" spans="1:12" x14ac:dyDescent="0.25">
      <c r="A205" t="s">
        <v>14</v>
      </c>
      <c r="B205" t="s">
        <v>59</v>
      </c>
      <c r="C205" t="s">
        <v>63</v>
      </c>
      <c r="D205">
        <v>2.5099999999999998</v>
      </c>
      <c r="E205">
        <v>3</v>
      </c>
      <c r="F205" t="s">
        <v>5</v>
      </c>
      <c r="G205" s="6">
        <v>1.9092</v>
      </c>
      <c r="H205" s="6">
        <v>0.90920000000000001</v>
      </c>
      <c r="I205" t="s">
        <v>33</v>
      </c>
      <c r="J205">
        <v>1</v>
      </c>
      <c r="K205" s="3" t="s">
        <v>17</v>
      </c>
      <c r="L205" s="3" t="s">
        <v>82</v>
      </c>
    </row>
    <row r="206" spans="1:12" x14ac:dyDescent="0.25">
      <c r="A206" t="s">
        <v>14</v>
      </c>
      <c r="B206" t="s">
        <v>64</v>
      </c>
      <c r="C206" t="s">
        <v>63</v>
      </c>
      <c r="D206">
        <v>2.7260879199999999</v>
      </c>
      <c r="E206">
        <v>3.175144</v>
      </c>
      <c r="F206" t="s">
        <v>5</v>
      </c>
      <c r="G206" s="6">
        <v>1.7591999999999999</v>
      </c>
      <c r="H206" s="6">
        <v>1.640985075574525</v>
      </c>
      <c r="I206" t="s">
        <v>33</v>
      </c>
      <c r="J206">
        <v>3</v>
      </c>
      <c r="K206" s="3" t="s">
        <v>17</v>
      </c>
      <c r="L206" s="3" t="s">
        <v>82</v>
      </c>
    </row>
    <row r="207" spans="1:12" x14ac:dyDescent="0.25">
      <c r="A207" t="s">
        <v>11</v>
      </c>
      <c r="B207" t="s">
        <v>60</v>
      </c>
      <c r="C207" t="s">
        <v>63</v>
      </c>
      <c r="D207">
        <v>3.01</v>
      </c>
      <c r="E207">
        <v>3.5</v>
      </c>
      <c r="F207" t="s">
        <v>5</v>
      </c>
      <c r="G207" s="6">
        <v>1.5064</v>
      </c>
      <c r="H207" s="6">
        <v>0.50639999999999996</v>
      </c>
      <c r="I207" t="s">
        <v>33</v>
      </c>
      <c r="J207">
        <v>2</v>
      </c>
      <c r="K207" s="3" t="s">
        <v>17</v>
      </c>
      <c r="L207" s="3" t="s">
        <v>82</v>
      </c>
    </row>
    <row r="208" spans="1:12" x14ac:dyDescent="0.25">
      <c r="A208" t="s">
        <v>14</v>
      </c>
      <c r="B208" t="s">
        <v>60</v>
      </c>
      <c r="C208" t="s">
        <v>63</v>
      </c>
      <c r="D208">
        <v>3.01</v>
      </c>
      <c r="E208">
        <v>3.5</v>
      </c>
      <c r="F208" t="s">
        <v>5</v>
      </c>
      <c r="G208" s="6">
        <v>1.6539999999999999</v>
      </c>
      <c r="H208" s="6">
        <v>0.65400000000000003</v>
      </c>
      <c r="I208" t="s">
        <v>33</v>
      </c>
      <c r="J208">
        <v>2</v>
      </c>
      <c r="K208" s="3" t="s">
        <v>17</v>
      </c>
      <c r="L208" s="3" t="s">
        <v>82</v>
      </c>
    </row>
    <row r="209" spans="1:12" x14ac:dyDescent="0.25">
      <c r="A209" t="s">
        <v>14</v>
      </c>
      <c r="B209" t="s">
        <v>60</v>
      </c>
      <c r="C209" t="s">
        <v>63</v>
      </c>
      <c r="D209">
        <v>3.01</v>
      </c>
      <c r="E209">
        <v>3.5</v>
      </c>
      <c r="F209" t="s">
        <v>4</v>
      </c>
      <c r="G209" s="6">
        <v>1.6539999999999999</v>
      </c>
      <c r="H209" s="6">
        <v>0.65400000000000003</v>
      </c>
      <c r="I209" t="s">
        <v>33</v>
      </c>
      <c r="J209">
        <v>2</v>
      </c>
      <c r="K209" s="3" t="s">
        <v>17</v>
      </c>
      <c r="L209" s="3" t="s">
        <v>82</v>
      </c>
    </row>
    <row r="210" spans="1:12" x14ac:dyDescent="0.25">
      <c r="A210" t="s">
        <v>14</v>
      </c>
      <c r="B210" t="s">
        <v>58</v>
      </c>
      <c r="C210" t="s">
        <v>63</v>
      </c>
      <c r="D210">
        <v>3.01</v>
      </c>
      <c r="E210">
        <v>3.5</v>
      </c>
      <c r="F210" t="s">
        <v>5</v>
      </c>
      <c r="G210" s="6">
        <v>1.6872</v>
      </c>
      <c r="H210" s="6">
        <v>0.68720000000000003</v>
      </c>
      <c r="I210" t="s">
        <v>33</v>
      </c>
      <c r="J210">
        <v>1</v>
      </c>
      <c r="K210" s="3" t="s">
        <v>17</v>
      </c>
      <c r="L210" s="3" t="s">
        <v>82</v>
      </c>
    </row>
    <row r="211" spans="1:12" x14ac:dyDescent="0.25">
      <c r="A211" t="s">
        <v>14</v>
      </c>
      <c r="B211" t="s">
        <v>56</v>
      </c>
      <c r="C211" t="s">
        <v>63</v>
      </c>
      <c r="D211">
        <v>3.01</v>
      </c>
      <c r="E211">
        <v>3.5</v>
      </c>
      <c r="F211" t="s">
        <v>5</v>
      </c>
      <c r="G211" s="6">
        <v>1.6539999999999999</v>
      </c>
      <c r="H211" s="6">
        <v>0.65400000000000003</v>
      </c>
      <c r="I211" t="s">
        <v>33</v>
      </c>
      <c r="J211">
        <v>1</v>
      </c>
      <c r="K211" s="3" t="s">
        <v>17</v>
      </c>
      <c r="L211" s="3" t="s">
        <v>82</v>
      </c>
    </row>
    <row r="212" spans="1:12" x14ac:dyDescent="0.25">
      <c r="A212" t="s">
        <v>14</v>
      </c>
      <c r="B212" t="s">
        <v>59</v>
      </c>
      <c r="C212" t="s">
        <v>63</v>
      </c>
      <c r="D212">
        <v>3.01</v>
      </c>
      <c r="E212">
        <v>3.5</v>
      </c>
      <c r="F212" t="s">
        <v>5</v>
      </c>
      <c r="G212" s="6">
        <v>1.9796</v>
      </c>
      <c r="H212" s="6">
        <v>0.97959999999999992</v>
      </c>
      <c r="I212" t="s">
        <v>33</v>
      </c>
      <c r="J212">
        <v>1</v>
      </c>
      <c r="K212" s="3" t="s">
        <v>17</v>
      </c>
      <c r="L212" s="3" t="s">
        <v>82</v>
      </c>
    </row>
    <row r="213" spans="1:12" x14ac:dyDescent="0.25">
      <c r="A213" t="s">
        <v>14</v>
      </c>
      <c r="B213" t="s">
        <v>64</v>
      </c>
      <c r="C213" t="s">
        <v>63</v>
      </c>
      <c r="D213">
        <v>3.1796799199999999</v>
      </c>
      <c r="E213">
        <v>3.628736</v>
      </c>
      <c r="F213" t="s">
        <v>5</v>
      </c>
      <c r="G213" s="6">
        <v>1.81</v>
      </c>
      <c r="H213" s="6">
        <v>1.7529799961198611</v>
      </c>
      <c r="I213" t="s">
        <v>33</v>
      </c>
      <c r="J213">
        <v>3</v>
      </c>
      <c r="K213" s="3" t="s">
        <v>17</v>
      </c>
      <c r="L213" s="3" t="s">
        <v>82</v>
      </c>
    </row>
    <row r="214" spans="1:12" x14ac:dyDescent="0.25">
      <c r="A214" t="s">
        <v>11</v>
      </c>
      <c r="B214" t="s">
        <v>60</v>
      </c>
      <c r="C214" t="s">
        <v>63</v>
      </c>
      <c r="D214">
        <v>3.51</v>
      </c>
      <c r="E214">
        <v>4</v>
      </c>
      <c r="F214" t="s">
        <v>5</v>
      </c>
      <c r="G214" s="6">
        <v>1.5491999999999999</v>
      </c>
      <c r="H214" s="6">
        <v>0.54920000000000002</v>
      </c>
      <c r="I214" t="s">
        <v>33</v>
      </c>
      <c r="J214">
        <v>2</v>
      </c>
      <c r="K214" s="3" t="s">
        <v>17</v>
      </c>
      <c r="L214" s="3" t="s">
        <v>82</v>
      </c>
    </row>
    <row r="215" spans="1:12" x14ac:dyDescent="0.25">
      <c r="A215" t="s">
        <v>14</v>
      </c>
      <c r="B215" t="s">
        <v>60</v>
      </c>
      <c r="C215" t="s">
        <v>63</v>
      </c>
      <c r="D215">
        <v>3.51</v>
      </c>
      <c r="E215">
        <v>4</v>
      </c>
      <c r="F215" t="s">
        <v>5</v>
      </c>
      <c r="G215" s="6">
        <v>1.6884000000000001</v>
      </c>
      <c r="H215" s="6">
        <v>0.68840000000000001</v>
      </c>
      <c r="I215" t="s">
        <v>33</v>
      </c>
      <c r="J215">
        <v>2</v>
      </c>
      <c r="K215" s="3" t="s">
        <v>17</v>
      </c>
      <c r="L215" s="3" t="s">
        <v>82</v>
      </c>
    </row>
    <row r="216" spans="1:12" x14ac:dyDescent="0.25">
      <c r="A216" t="s">
        <v>14</v>
      </c>
      <c r="B216" t="s">
        <v>60</v>
      </c>
      <c r="C216" t="s">
        <v>63</v>
      </c>
      <c r="D216">
        <v>3.51</v>
      </c>
      <c r="E216">
        <v>4</v>
      </c>
      <c r="F216" t="s">
        <v>4</v>
      </c>
      <c r="G216" s="6">
        <v>1.6884000000000001</v>
      </c>
      <c r="H216" s="6">
        <v>0.68840000000000001</v>
      </c>
      <c r="I216" t="s">
        <v>33</v>
      </c>
      <c r="J216">
        <v>2</v>
      </c>
      <c r="K216" s="3" t="s">
        <v>17</v>
      </c>
      <c r="L216" s="3" t="s">
        <v>82</v>
      </c>
    </row>
    <row r="217" spans="1:12" x14ac:dyDescent="0.25">
      <c r="A217" t="s">
        <v>14</v>
      </c>
      <c r="B217" t="s">
        <v>58</v>
      </c>
      <c r="C217" t="s">
        <v>63</v>
      </c>
      <c r="D217">
        <v>3.51</v>
      </c>
      <c r="E217">
        <v>4</v>
      </c>
      <c r="F217" t="s">
        <v>5</v>
      </c>
      <c r="G217" s="6">
        <v>1.7356</v>
      </c>
      <c r="H217" s="6">
        <v>0.73560000000000003</v>
      </c>
      <c r="I217" t="s">
        <v>33</v>
      </c>
      <c r="J217">
        <v>1</v>
      </c>
      <c r="K217" s="3" t="s">
        <v>17</v>
      </c>
      <c r="L217" s="3" t="s">
        <v>82</v>
      </c>
    </row>
    <row r="218" spans="1:12" x14ac:dyDescent="0.25">
      <c r="A218" t="s">
        <v>14</v>
      </c>
      <c r="B218" t="s">
        <v>56</v>
      </c>
      <c r="C218" t="s">
        <v>63</v>
      </c>
      <c r="D218">
        <v>3.51</v>
      </c>
      <c r="E218">
        <v>4</v>
      </c>
      <c r="F218" t="s">
        <v>5</v>
      </c>
      <c r="G218" s="6">
        <v>1.6884000000000001</v>
      </c>
      <c r="H218" s="6">
        <v>0.68840000000000001</v>
      </c>
      <c r="I218" t="s">
        <v>33</v>
      </c>
      <c r="J218">
        <v>1</v>
      </c>
      <c r="K218" s="3" t="s">
        <v>17</v>
      </c>
      <c r="L218" s="3" t="s">
        <v>82</v>
      </c>
    </row>
    <row r="219" spans="1:12" x14ac:dyDescent="0.25">
      <c r="A219" t="s">
        <v>14</v>
      </c>
      <c r="B219" t="s">
        <v>59</v>
      </c>
      <c r="C219" t="s">
        <v>63</v>
      </c>
      <c r="D219">
        <v>3.51</v>
      </c>
      <c r="E219">
        <v>4</v>
      </c>
      <c r="F219" t="s">
        <v>5</v>
      </c>
      <c r="G219" s="6">
        <v>3.0495999999999999</v>
      </c>
      <c r="H219" s="6">
        <v>1.0495999999999999</v>
      </c>
      <c r="I219" t="s">
        <v>33</v>
      </c>
      <c r="J219">
        <v>1</v>
      </c>
      <c r="K219" s="3" t="s">
        <v>17</v>
      </c>
      <c r="L219" s="3" t="s">
        <v>82</v>
      </c>
    </row>
    <row r="220" spans="1:12" x14ac:dyDescent="0.25">
      <c r="A220" t="s">
        <v>14</v>
      </c>
      <c r="B220" t="s">
        <v>64</v>
      </c>
      <c r="C220" t="s">
        <v>63</v>
      </c>
      <c r="D220">
        <v>3.6332719199999999</v>
      </c>
      <c r="E220">
        <v>4.0823280000000004</v>
      </c>
      <c r="F220" t="s">
        <v>5</v>
      </c>
      <c r="G220" s="6">
        <v>1.8532</v>
      </c>
      <c r="H220" s="6">
        <v>1.8482197710718</v>
      </c>
      <c r="I220" t="s">
        <v>33</v>
      </c>
      <c r="J220">
        <v>3</v>
      </c>
      <c r="K220" s="3" t="s">
        <v>17</v>
      </c>
      <c r="L220" s="3" t="s">
        <v>82</v>
      </c>
    </row>
    <row r="221" spans="1:12" x14ac:dyDescent="0.25">
      <c r="A221" t="s">
        <v>11</v>
      </c>
      <c r="B221" t="s">
        <v>60</v>
      </c>
      <c r="C221" t="s">
        <v>63</v>
      </c>
      <c r="D221">
        <v>4.01</v>
      </c>
      <c r="E221">
        <v>4.5</v>
      </c>
      <c r="F221" t="s">
        <v>5</v>
      </c>
      <c r="G221" s="6">
        <v>1.5920000000000001</v>
      </c>
      <c r="H221" s="6">
        <v>0.59199999999999997</v>
      </c>
      <c r="I221" t="s">
        <v>33</v>
      </c>
      <c r="J221">
        <v>2</v>
      </c>
      <c r="K221" s="3" t="s">
        <v>17</v>
      </c>
      <c r="L221" s="3" t="s">
        <v>82</v>
      </c>
    </row>
    <row r="222" spans="1:12" x14ac:dyDescent="0.25">
      <c r="A222" t="s">
        <v>14</v>
      </c>
      <c r="B222" t="s">
        <v>60</v>
      </c>
      <c r="C222" t="s">
        <v>63</v>
      </c>
      <c r="D222">
        <v>4.01</v>
      </c>
      <c r="E222">
        <v>4.5</v>
      </c>
      <c r="F222" t="s">
        <v>5</v>
      </c>
      <c r="G222" s="6">
        <v>1.7227999999999999</v>
      </c>
      <c r="H222" s="6">
        <v>0.7228</v>
      </c>
      <c r="I222" t="s">
        <v>33</v>
      </c>
      <c r="J222">
        <v>2</v>
      </c>
      <c r="K222" s="3" t="s">
        <v>17</v>
      </c>
      <c r="L222" s="3" t="s">
        <v>82</v>
      </c>
    </row>
    <row r="223" spans="1:12" x14ac:dyDescent="0.25">
      <c r="A223" t="s">
        <v>14</v>
      </c>
      <c r="B223" t="s">
        <v>60</v>
      </c>
      <c r="C223" t="s">
        <v>63</v>
      </c>
      <c r="D223">
        <v>4.01</v>
      </c>
      <c r="E223">
        <v>4.5</v>
      </c>
      <c r="F223" t="s">
        <v>4</v>
      </c>
      <c r="G223" s="6">
        <v>1.7227999999999999</v>
      </c>
      <c r="H223" s="6">
        <v>0.7228</v>
      </c>
      <c r="I223" t="s">
        <v>33</v>
      </c>
      <c r="J223">
        <v>2</v>
      </c>
      <c r="K223" s="3" t="s">
        <v>17</v>
      </c>
      <c r="L223" s="3" t="s">
        <v>82</v>
      </c>
    </row>
    <row r="224" spans="1:12" x14ac:dyDescent="0.25">
      <c r="A224" t="s">
        <v>14</v>
      </c>
      <c r="B224" t="s">
        <v>58</v>
      </c>
      <c r="C224" t="s">
        <v>63</v>
      </c>
      <c r="D224">
        <v>4.01</v>
      </c>
      <c r="E224">
        <v>4.5</v>
      </c>
      <c r="F224" t="s">
        <v>5</v>
      </c>
      <c r="G224" s="6">
        <v>1.784</v>
      </c>
      <c r="H224" s="6">
        <v>0.78400000000000003</v>
      </c>
      <c r="I224" t="s">
        <v>33</v>
      </c>
      <c r="J224">
        <v>1</v>
      </c>
      <c r="K224" s="3" t="s">
        <v>17</v>
      </c>
      <c r="L224" s="3" t="s">
        <v>82</v>
      </c>
    </row>
    <row r="225" spans="1:12" x14ac:dyDescent="0.25">
      <c r="A225" t="s">
        <v>14</v>
      </c>
      <c r="B225" t="s">
        <v>56</v>
      </c>
      <c r="C225" t="s">
        <v>63</v>
      </c>
      <c r="D225">
        <v>4.01</v>
      </c>
      <c r="E225">
        <v>4.5</v>
      </c>
      <c r="F225" t="s">
        <v>5</v>
      </c>
      <c r="G225" s="6">
        <v>1.7227999999999999</v>
      </c>
      <c r="H225" s="6">
        <v>0.7228</v>
      </c>
      <c r="I225" t="s">
        <v>33</v>
      </c>
      <c r="J225">
        <v>1</v>
      </c>
      <c r="K225" s="3" t="s">
        <v>17</v>
      </c>
      <c r="L225" s="3" t="s">
        <v>82</v>
      </c>
    </row>
    <row r="226" spans="1:12" x14ac:dyDescent="0.25">
      <c r="A226" t="s">
        <v>14</v>
      </c>
      <c r="B226" t="s">
        <v>59</v>
      </c>
      <c r="C226" t="s">
        <v>63</v>
      </c>
      <c r="D226">
        <v>4.01</v>
      </c>
      <c r="E226">
        <v>4.5</v>
      </c>
      <c r="F226" t="s">
        <v>5</v>
      </c>
      <c r="G226" s="6">
        <v>3.1196000000000002</v>
      </c>
      <c r="H226" s="6">
        <v>1.1195999999999999</v>
      </c>
      <c r="I226" t="s">
        <v>33</v>
      </c>
      <c r="J226">
        <v>1</v>
      </c>
      <c r="K226" s="3" t="s">
        <v>17</v>
      </c>
      <c r="L226" s="3" t="s">
        <v>82</v>
      </c>
    </row>
    <row r="227" spans="1:12" x14ac:dyDescent="0.25">
      <c r="A227" t="s">
        <v>14</v>
      </c>
      <c r="B227" t="s">
        <v>64</v>
      </c>
      <c r="C227" t="s">
        <v>63</v>
      </c>
      <c r="D227">
        <v>4.0868639199999999</v>
      </c>
      <c r="E227">
        <v>4.53592</v>
      </c>
      <c r="F227" t="s">
        <v>5</v>
      </c>
      <c r="G227" s="6">
        <v>1.8895999999999999</v>
      </c>
      <c r="H227" s="6">
        <v>1.9284680999664898</v>
      </c>
      <c r="I227" t="s">
        <v>33</v>
      </c>
      <c r="J227">
        <v>3</v>
      </c>
      <c r="K227" s="3" t="s">
        <v>17</v>
      </c>
      <c r="L227" s="3" t="s">
        <v>82</v>
      </c>
    </row>
    <row r="228" spans="1:12" x14ac:dyDescent="0.25">
      <c r="A228" t="s">
        <v>11</v>
      </c>
      <c r="B228" t="s">
        <v>60</v>
      </c>
      <c r="C228" t="s">
        <v>63</v>
      </c>
      <c r="D228">
        <v>4.51</v>
      </c>
      <c r="E228">
        <v>5</v>
      </c>
      <c r="F228" t="s">
        <v>5</v>
      </c>
      <c r="G228" s="6">
        <v>1.6347999999999998</v>
      </c>
      <c r="H228" s="6">
        <v>0.63479999999999992</v>
      </c>
      <c r="I228" t="s">
        <v>33</v>
      </c>
      <c r="J228">
        <v>2</v>
      </c>
      <c r="K228" s="3" t="s">
        <v>17</v>
      </c>
      <c r="L228" s="3" t="s">
        <v>82</v>
      </c>
    </row>
    <row r="229" spans="1:12" x14ac:dyDescent="0.25">
      <c r="A229" t="s">
        <v>14</v>
      </c>
      <c r="B229" t="s">
        <v>60</v>
      </c>
      <c r="C229" t="s">
        <v>63</v>
      </c>
      <c r="D229">
        <v>4.51</v>
      </c>
      <c r="E229">
        <v>5</v>
      </c>
      <c r="F229" t="s">
        <v>5</v>
      </c>
      <c r="G229" s="6">
        <v>1.7567999999999999</v>
      </c>
      <c r="H229" s="6">
        <v>0.75679999999999992</v>
      </c>
      <c r="I229" t="s">
        <v>33</v>
      </c>
      <c r="J229">
        <v>2</v>
      </c>
      <c r="K229" s="3" t="s">
        <v>17</v>
      </c>
      <c r="L229" s="3" t="s">
        <v>82</v>
      </c>
    </row>
    <row r="230" spans="1:12" x14ac:dyDescent="0.25">
      <c r="A230" t="s">
        <v>14</v>
      </c>
      <c r="B230" t="s">
        <v>60</v>
      </c>
      <c r="C230" t="s">
        <v>63</v>
      </c>
      <c r="D230">
        <v>4.51</v>
      </c>
      <c r="E230">
        <v>5</v>
      </c>
      <c r="F230" t="s">
        <v>4</v>
      </c>
      <c r="G230" s="6">
        <v>1.7567999999999999</v>
      </c>
      <c r="H230" s="6">
        <v>0.75679999999999992</v>
      </c>
      <c r="I230" t="s">
        <v>33</v>
      </c>
      <c r="J230">
        <v>2</v>
      </c>
      <c r="K230" s="3" t="s">
        <v>17</v>
      </c>
      <c r="L230" s="3" t="s">
        <v>82</v>
      </c>
    </row>
    <row r="231" spans="1:12" x14ac:dyDescent="0.25">
      <c r="A231" t="s">
        <v>14</v>
      </c>
      <c r="B231" t="s">
        <v>58</v>
      </c>
      <c r="C231" t="s">
        <v>63</v>
      </c>
      <c r="D231">
        <v>4.51</v>
      </c>
      <c r="E231">
        <v>5</v>
      </c>
      <c r="F231" t="s">
        <v>5</v>
      </c>
      <c r="G231" s="6">
        <v>1.8320000000000001</v>
      </c>
      <c r="H231" s="6">
        <v>0.83200000000000007</v>
      </c>
      <c r="I231" t="s">
        <v>33</v>
      </c>
      <c r="J231">
        <v>1</v>
      </c>
      <c r="K231" s="3" t="s">
        <v>17</v>
      </c>
      <c r="L231" s="3" t="s">
        <v>82</v>
      </c>
    </row>
    <row r="232" spans="1:12" x14ac:dyDescent="0.25">
      <c r="A232" t="s">
        <v>14</v>
      </c>
      <c r="B232" t="s">
        <v>56</v>
      </c>
      <c r="C232" t="s">
        <v>63</v>
      </c>
      <c r="D232">
        <v>4.51</v>
      </c>
      <c r="E232">
        <v>5</v>
      </c>
      <c r="F232" t="s">
        <v>5</v>
      </c>
      <c r="G232" s="6">
        <v>1.7567999999999999</v>
      </c>
      <c r="H232" s="6">
        <v>0.75679999999999992</v>
      </c>
      <c r="I232" t="s">
        <v>33</v>
      </c>
      <c r="J232">
        <v>1</v>
      </c>
      <c r="K232" s="3" t="s">
        <v>17</v>
      </c>
      <c r="L232" s="3" t="s">
        <v>82</v>
      </c>
    </row>
    <row r="233" spans="1:12" x14ac:dyDescent="0.25">
      <c r="A233" t="s">
        <v>14</v>
      </c>
      <c r="B233" t="s">
        <v>59</v>
      </c>
      <c r="C233" t="s">
        <v>63</v>
      </c>
      <c r="D233">
        <v>4.51</v>
      </c>
      <c r="E233">
        <v>5</v>
      </c>
      <c r="F233" t="s">
        <v>5</v>
      </c>
      <c r="G233" s="6">
        <v>3.1896</v>
      </c>
      <c r="H233" s="6">
        <v>1.1896</v>
      </c>
      <c r="I233" t="s">
        <v>33</v>
      </c>
      <c r="J233">
        <v>1</v>
      </c>
      <c r="K233" s="3" t="s">
        <v>17</v>
      </c>
      <c r="L233" s="3" t="s">
        <v>82</v>
      </c>
    </row>
    <row r="234" spans="1:12" x14ac:dyDescent="0.25">
      <c r="A234" t="s">
        <v>14</v>
      </c>
      <c r="B234" t="s">
        <v>64</v>
      </c>
      <c r="C234" t="s">
        <v>63</v>
      </c>
      <c r="D234">
        <v>4.5404559199999994</v>
      </c>
      <c r="E234">
        <v>4.9895119999999995</v>
      </c>
      <c r="F234" t="s">
        <v>5</v>
      </c>
      <c r="G234" s="6">
        <v>1.9356</v>
      </c>
      <c r="H234" s="6">
        <v>3.0298808232949437</v>
      </c>
      <c r="I234" t="s">
        <v>33</v>
      </c>
      <c r="J234">
        <v>3</v>
      </c>
      <c r="K234" s="3" t="s">
        <v>17</v>
      </c>
      <c r="L234" s="3" t="s">
        <v>82</v>
      </c>
    </row>
    <row r="235" spans="1:12" x14ac:dyDescent="0.25">
      <c r="A235" t="s">
        <v>14</v>
      </c>
      <c r="B235" t="s">
        <v>64</v>
      </c>
      <c r="C235" t="s">
        <v>63</v>
      </c>
      <c r="D235">
        <v>4.9940479199999999</v>
      </c>
      <c r="E235">
        <v>5.4431039999999999</v>
      </c>
      <c r="F235" t="s">
        <v>5</v>
      </c>
      <c r="G235" s="6">
        <v>1.9815999999999998</v>
      </c>
      <c r="H235" s="6">
        <v>3.1312935466233971</v>
      </c>
      <c r="I235" t="s">
        <v>33</v>
      </c>
      <c r="J235">
        <v>3</v>
      </c>
      <c r="K235" s="3" t="s">
        <v>17</v>
      </c>
      <c r="L235" s="3" t="s">
        <v>82</v>
      </c>
    </row>
    <row r="236" spans="1:12" x14ac:dyDescent="0.25">
      <c r="A236" t="s">
        <v>21</v>
      </c>
      <c r="B236" t="s">
        <v>62</v>
      </c>
      <c r="C236" t="s">
        <v>63</v>
      </c>
      <c r="D236">
        <v>5</v>
      </c>
      <c r="E236">
        <v>9.99</v>
      </c>
      <c r="F236" t="s">
        <v>5</v>
      </c>
      <c r="G236" s="6">
        <v>43.227199999999996</v>
      </c>
      <c r="H236" s="6">
        <v>1.8271999999999999</v>
      </c>
      <c r="I236" t="s">
        <v>33</v>
      </c>
      <c r="J236">
        <v>2</v>
      </c>
      <c r="K236" s="3" t="s">
        <v>16</v>
      </c>
      <c r="L236" s="3" t="s">
        <v>82</v>
      </c>
    </row>
    <row r="237" spans="1:12" x14ac:dyDescent="0.25">
      <c r="A237" t="s">
        <v>21</v>
      </c>
      <c r="B237" t="s">
        <v>64</v>
      </c>
      <c r="C237" t="s">
        <v>63</v>
      </c>
      <c r="D237">
        <v>5</v>
      </c>
      <c r="E237">
        <v>9.99</v>
      </c>
      <c r="F237" t="s">
        <v>5</v>
      </c>
      <c r="G237" s="6">
        <v>43.227199999999996</v>
      </c>
      <c r="H237" s="6">
        <v>1.8271999999999999</v>
      </c>
      <c r="I237" t="s">
        <v>33</v>
      </c>
      <c r="J237">
        <v>2</v>
      </c>
      <c r="K237" s="3" t="s">
        <v>16</v>
      </c>
      <c r="L237" s="3" t="s">
        <v>82</v>
      </c>
    </row>
    <row r="238" spans="1:12" x14ac:dyDescent="0.25">
      <c r="A238" t="s">
        <v>11</v>
      </c>
      <c r="B238" t="s">
        <v>60</v>
      </c>
      <c r="C238" t="s">
        <v>63</v>
      </c>
      <c r="D238">
        <v>5.01</v>
      </c>
      <c r="E238">
        <v>5.5</v>
      </c>
      <c r="F238" t="s">
        <v>5</v>
      </c>
      <c r="G238" s="6">
        <v>1.6776</v>
      </c>
      <c r="H238" s="6">
        <v>0.67760000000000009</v>
      </c>
      <c r="I238" t="s">
        <v>33</v>
      </c>
      <c r="J238">
        <v>2</v>
      </c>
      <c r="K238" s="3" t="s">
        <v>17</v>
      </c>
      <c r="L238" s="3" t="s">
        <v>82</v>
      </c>
    </row>
    <row r="239" spans="1:12" x14ac:dyDescent="0.25">
      <c r="A239" t="s">
        <v>14</v>
      </c>
      <c r="B239" t="s">
        <v>60</v>
      </c>
      <c r="C239" t="s">
        <v>63</v>
      </c>
      <c r="D239">
        <v>5.01</v>
      </c>
      <c r="E239">
        <v>5.5</v>
      </c>
      <c r="F239" t="s">
        <v>5</v>
      </c>
      <c r="G239" s="6">
        <v>1.7871999999999999</v>
      </c>
      <c r="H239" s="6">
        <v>0.78720000000000001</v>
      </c>
      <c r="I239" t="s">
        <v>33</v>
      </c>
      <c r="J239">
        <v>2</v>
      </c>
      <c r="K239" s="3" t="s">
        <v>17</v>
      </c>
      <c r="L239" s="3" t="s">
        <v>82</v>
      </c>
    </row>
    <row r="240" spans="1:12" x14ac:dyDescent="0.25">
      <c r="A240" t="s">
        <v>14</v>
      </c>
      <c r="B240" t="s">
        <v>60</v>
      </c>
      <c r="C240" t="s">
        <v>63</v>
      </c>
      <c r="D240">
        <v>5.01</v>
      </c>
      <c r="E240">
        <v>5.5</v>
      </c>
      <c r="F240" t="s">
        <v>4</v>
      </c>
      <c r="G240" s="6">
        <v>1.7871999999999999</v>
      </c>
      <c r="H240" s="6">
        <v>0.78720000000000001</v>
      </c>
      <c r="I240" t="s">
        <v>33</v>
      </c>
      <c r="J240">
        <v>2</v>
      </c>
      <c r="K240" s="3" t="s">
        <v>17</v>
      </c>
      <c r="L240" s="3" t="s">
        <v>82</v>
      </c>
    </row>
    <row r="241" spans="1:12" x14ac:dyDescent="0.25">
      <c r="A241" t="s">
        <v>14</v>
      </c>
      <c r="B241" t="s">
        <v>58</v>
      </c>
      <c r="C241" t="s">
        <v>63</v>
      </c>
      <c r="D241">
        <v>5.01</v>
      </c>
      <c r="E241">
        <v>5.5</v>
      </c>
      <c r="F241" t="s">
        <v>5</v>
      </c>
      <c r="G241" s="6">
        <v>1.8475999999999999</v>
      </c>
      <c r="H241" s="6">
        <v>0.84760000000000002</v>
      </c>
      <c r="I241" t="s">
        <v>33</v>
      </c>
      <c r="J241">
        <v>1</v>
      </c>
      <c r="K241" s="3" t="s">
        <v>17</v>
      </c>
      <c r="L241" s="3" t="s">
        <v>82</v>
      </c>
    </row>
    <row r="242" spans="1:12" x14ac:dyDescent="0.25">
      <c r="A242" t="s">
        <v>14</v>
      </c>
      <c r="B242" t="s">
        <v>56</v>
      </c>
      <c r="C242" t="s">
        <v>63</v>
      </c>
      <c r="D242">
        <v>5.01</v>
      </c>
      <c r="E242">
        <v>5.5</v>
      </c>
      <c r="F242" t="s">
        <v>5</v>
      </c>
      <c r="G242" s="6">
        <v>1.7871999999999999</v>
      </c>
      <c r="H242" s="6">
        <v>0.78720000000000001</v>
      </c>
      <c r="I242" t="s">
        <v>33</v>
      </c>
      <c r="J242">
        <v>1</v>
      </c>
      <c r="K242" s="3" t="s">
        <v>17</v>
      </c>
      <c r="L242" s="3" t="s">
        <v>82</v>
      </c>
    </row>
    <row r="243" spans="1:12" x14ac:dyDescent="0.25">
      <c r="A243" t="s">
        <v>14</v>
      </c>
      <c r="B243" t="s">
        <v>59</v>
      </c>
      <c r="C243" t="s">
        <v>63</v>
      </c>
      <c r="D243">
        <v>5.01</v>
      </c>
      <c r="E243">
        <v>5.5</v>
      </c>
      <c r="F243" t="s">
        <v>5</v>
      </c>
      <c r="G243" s="6">
        <v>3.2115999999999998</v>
      </c>
      <c r="H243" s="6">
        <v>1.2116</v>
      </c>
      <c r="I243" t="s">
        <v>33</v>
      </c>
      <c r="J243">
        <v>1</v>
      </c>
      <c r="K243" s="3" t="s">
        <v>17</v>
      </c>
      <c r="L243" s="3" t="s">
        <v>82</v>
      </c>
    </row>
    <row r="244" spans="1:12" x14ac:dyDescent="0.25">
      <c r="A244" t="s">
        <v>14</v>
      </c>
      <c r="B244" t="s">
        <v>64</v>
      </c>
      <c r="C244" t="s">
        <v>63</v>
      </c>
      <c r="D244">
        <v>5.4476399199999994</v>
      </c>
      <c r="E244">
        <v>5.8966960000000004</v>
      </c>
      <c r="F244" t="s">
        <v>5</v>
      </c>
      <c r="G244" s="6">
        <v>3.0276000000000001</v>
      </c>
      <c r="H244" s="6">
        <v>2.2327062699518514</v>
      </c>
      <c r="I244" t="s">
        <v>33</v>
      </c>
      <c r="J244">
        <v>3</v>
      </c>
      <c r="K244" s="3" t="s">
        <v>17</v>
      </c>
      <c r="L244" s="3" t="s">
        <v>82</v>
      </c>
    </row>
    <row r="245" spans="1:12" x14ac:dyDescent="0.25">
      <c r="A245" t="s">
        <v>11</v>
      </c>
      <c r="B245" t="s">
        <v>60</v>
      </c>
      <c r="C245" t="s">
        <v>63</v>
      </c>
      <c r="D245">
        <v>5.51</v>
      </c>
      <c r="E245">
        <v>6</v>
      </c>
      <c r="F245" t="s">
        <v>5</v>
      </c>
      <c r="G245" s="6">
        <v>1.7203999999999999</v>
      </c>
      <c r="H245" s="6">
        <v>0.72039999999999993</v>
      </c>
      <c r="I245" t="s">
        <v>33</v>
      </c>
      <c r="J245">
        <v>2</v>
      </c>
      <c r="K245" s="3" t="s">
        <v>17</v>
      </c>
      <c r="L245" s="3" t="s">
        <v>82</v>
      </c>
    </row>
    <row r="246" spans="1:12" x14ac:dyDescent="0.25">
      <c r="A246" t="s">
        <v>14</v>
      </c>
      <c r="B246" t="s">
        <v>60</v>
      </c>
      <c r="C246" t="s">
        <v>63</v>
      </c>
      <c r="D246">
        <v>5.51</v>
      </c>
      <c r="E246">
        <v>6</v>
      </c>
      <c r="F246" t="s">
        <v>5</v>
      </c>
      <c r="G246" s="6">
        <v>1.8176000000000001</v>
      </c>
      <c r="H246" s="6">
        <v>0.8176000000000001</v>
      </c>
      <c r="I246" t="s">
        <v>33</v>
      </c>
      <c r="J246">
        <v>2</v>
      </c>
      <c r="K246" s="3" t="s">
        <v>17</v>
      </c>
      <c r="L246" s="3" t="s">
        <v>82</v>
      </c>
    </row>
    <row r="247" spans="1:12" x14ac:dyDescent="0.25">
      <c r="A247" t="s">
        <v>14</v>
      </c>
      <c r="B247" t="s">
        <v>60</v>
      </c>
      <c r="C247" t="s">
        <v>63</v>
      </c>
      <c r="D247">
        <v>5.51</v>
      </c>
      <c r="E247">
        <v>6</v>
      </c>
      <c r="F247" t="s">
        <v>4</v>
      </c>
      <c r="G247" s="6">
        <v>1.8176000000000001</v>
      </c>
      <c r="H247" s="6">
        <v>0.8176000000000001</v>
      </c>
      <c r="I247" t="s">
        <v>33</v>
      </c>
      <c r="J247">
        <v>2</v>
      </c>
      <c r="K247" s="3" t="s">
        <v>17</v>
      </c>
      <c r="L247" s="3" t="s">
        <v>82</v>
      </c>
    </row>
    <row r="248" spans="1:12" x14ac:dyDescent="0.25">
      <c r="A248" t="s">
        <v>14</v>
      </c>
      <c r="B248" t="s">
        <v>58</v>
      </c>
      <c r="C248" t="s">
        <v>63</v>
      </c>
      <c r="D248">
        <v>5.51</v>
      </c>
      <c r="E248">
        <v>6</v>
      </c>
      <c r="F248" t="s">
        <v>5</v>
      </c>
      <c r="G248" s="6">
        <v>1.8632</v>
      </c>
      <c r="H248" s="6">
        <v>0.86319999999999997</v>
      </c>
      <c r="I248" t="s">
        <v>33</v>
      </c>
      <c r="J248">
        <v>1</v>
      </c>
      <c r="K248" s="3" t="s">
        <v>17</v>
      </c>
      <c r="L248" s="3" t="s">
        <v>82</v>
      </c>
    </row>
    <row r="249" spans="1:12" x14ac:dyDescent="0.25">
      <c r="A249" t="s">
        <v>14</v>
      </c>
      <c r="B249" t="s">
        <v>56</v>
      </c>
      <c r="C249" t="s">
        <v>63</v>
      </c>
      <c r="D249">
        <v>5.51</v>
      </c>
      <c r="E249">
        <v>6</v>
      </c>
      <c r="F249" t="s">
        <v>5</v>
      </c>
      <c r="G249" s="6">
        <v>1.8176000000000001</v>
      </c>
      <c r="H249" s="6">
        <v>0.8176000000000001</v>
      </c>
      <c r="I249" t="s">
        <v>33</v>
      </c>
      <c r="J249">
        <v>1</v>
      </c>
      <c r="K249" s="3" t="s">
        <v>17</v>
      </c>
      <c r="L249" s="3" t="s">
        <v>82</v>
      </c>
    </row>
    <row r="250" spans="1:12" x14ac:dyDescent="0.25">
      <c r="A250" t="s">
        <v>14</v>
      </c>
      <c r="B250" t="s">
        <v>59</v>
      </c>
      <c r="C250" t="s">
        <v>63</v>
      </c>
      <c r="D250">
        <v>5.51</v>
      </c>
      <c r="E250">
        <v>6</v>
      </c>
      <c r="F250" t="s">
        <v>5</v>
      </c>
      <c r="G250" s="6">
        <v>3.2336</v>
      </c>
      <c r="H250" s="6">
        <v>1.2336</v>
      </c>
      <c r="I250" t="s">
        <v>33</v>
      </c>
      <c r="J250">
        <v>1</v>
      </c>
      <c r="K250" s="3" t="s">
        <v>17</v>
      </c>
      <c r="L250" s="3" t="s">
        <v>82</v>
      </c>
    </row>
    <row r="251" spans="1:12" x14ac:dyDescent="0.25">
      <c r="A251" t="s">
        <v>14</v>
      </c>
      <c r="B251" t="s">
        <v>64</v>
      </c>
      <c r="C251" t="s">
        <v>63</v>
      </c>
      <c r="D251">
        <v>5.9012319199999999</v>
      </c>
      <c r="E251">
        <v>6.3502879999999999</v>
      </c>
      <c r="F251" t="s">
        <v>5</v>
      </c>
      <c r="G251" s="6">
        <v>3.0735999999999999</v>
      </c>
      <c r="H251" s="6">
        <v>2.3341189932803048</v>
      </c>
      <c r="I251" t="s">
        <v>33</v>
      </c>
      <c r="J251">
        <v>3</v>
      </c>
      <c r="K251" s="3" t="s">
        <v>17</v>
      </c>
      <c r="L251" s="3" t="s">
        <v>82</v>
      </c>
    </row>
    <row r="252" spans="1:12" x14ac:dyDescent="0.25">
      <c r="A252" t="s">
        <v>11</v>
      </c>
      <c r="B252" t="s">
        <v>60</v>
      </c>
      <c r="C252" t="s">
        <v>63</v>
      </c>
      <c r="D252">
        <v>6.01</v>
      </c>
      <c r="E252">
        <v>6.5</v>
      </c>
      <c r="F252" t="s">
        <v>5</v>
      </c>
      <c r="G252" s="6">
        <v>1.7631999999999999</v>
      </c>
      <c r="H252" s="6">
        <v>0.76319999999999988</v>
      </c>
      <c r="I252" t="s">
        <v>33</v>
      </c>
      <c r="J252">
        <v>2</v>
      </c>
      <c r="K252" s="3" t="s">
        <v>17</v>
      </c>
      <c r="L252" s="3" t="s">
        <v>82</v>
      </c>
    </row>
    <row r="253" spans="1:12" x14ac:dyDescent="0.25">
      <c r="A253" t="s">
        <v>14</v>
      </c>
      <c r="B253" t="s">
        <v>60</v>
      </c>
      <c r="C253" t="s">
        <v>63</v>
      </c>
      <c r="D253">
        <v>6.01</v>
      </c>
      <c r="E253">
        <v>6.5</v>
      </c>
      <c r="F253" t="s">
        <v>5</v>
      </c>
      <c r="G253" s="6">
        <v>1.8479999999999999</v>
      </c>
      <c r="H253" s="6">
        <v>0.84799999999999998</v>
      </c>
      <c r="I253" t="s">
        <v>33</v>
      </c>
      <c r="J253">
        <v>2</v>
      </c>
      <c r="K253" s="3" t="s">
        <v>17</v>
      </c>
      <c r="L253" s="3" t="s">
        <v>82</v>
      </c>
    </row>
    <row r="254" spans="1:12" x14ac:dyDescent="0.25">
      <c r="A254" t="s">
        <v>14</v>
      </c>
      <c r="B254" t="s">
        <v>60</v>
      </c>
      <c r="C254" t="s">
        <v>63</v>
      </c>
      <c r="D254">
        <v>6.01</v>
      </c>
      <c r="E254">
        <v>6.5</v>
      </c>
      <c r="F254" t="s">
        <v>4</v>
      </c>
      <c r="G254" s="6">
        <v>1.8479999999999999</v>
      </c>
      <c r="H254" s="6">
        <v>0.84799999999999998</v>
      </c>
      <c r="I254" t="s">
        <v>33</v>
      </c>
      <c r="J254">
        <v>2</v>
      </c>
      <c r="K254" s="3" t="s">
        <v>17</v>
      </c>
      <c r="L254" s="3" t="s">
        <v>82</v>
      </c>
    </row>
    <row r="255" spans="1:12" x14ac:dyDescent="0.25">
      <c r="A255" t="s">
        <v>14</v>
      </c>
      <c r="B255" t="s">
        <v>58</v>
      </c>
      <c r="C255" t="s">
        <v>63</v>
      </c>
      <c r="D255">
        <v>6.01</v>
      </c>
      <c r="E255">
        <v>6.5</v>
      </c>
      <c r="F255" t="s">
        <v>5</v>
      </c>
      <c r="G255" s="6">
        <v>1.8788</v>
      </c>
      <c r="H255" s="6">
        <v>0.87879999999999991</v>
      </c>
      <c r="I255" t="s">
        <v>33</v>
      </c>
      <c r="J255">
        <v>1</v>
      </c>
      <c r="K255" s="3" t="s">
        <v>17</v>
      </c>
      <c r="L255" s="3" t="s">
        <v>82</v>
      </c>
    </row>
    <row r="256" spans="1:12" x14ac:dyDescent="0.25">
      <c r="A256" t="s">
        <v>14</v>
      </c>
      <c r="B256" t="s">
        <v>56</v>
      </c>
      <c r="C256" t="s">
        <v>63</v>
      </c>
      <c r="D256">
        <v>6.01</v>
      </c>
      <c r="E256">
        <v>6.5</v>
      </c>
      <c r="F256" t="s">
        <v>5</v>
      </c>
      <c r="G256" s="6">
        <v>1.8479999999999999</v>
      </c>
      <c r="H256" s="6">
        <v>0.84799999999999998</v>
      </c>
      <c r="I256" t="s">
        <v>33</v>
      </c>
      <c r="J256">
        <v>1</v>
      </c>
      <c r="K256" s="3" t="s">
        <v>17</v>
      </c>
      <c r="L256" s="3" t="s">
        <v>82</v>
      </c>
    </row>
    <row r="257" spans="1:12" x14ac:dyDescent="0.25">
      <c r="A257" t="s">
        <v>14</v>
      </c>
      <c r="B257" t="s">
        <v>59</v>
      </c>
      <c r="C257" t="s">
        <v>63</v>
      </c>
      <c r="D257">
        <v>6.01</v>
      </c>
      <c r="E257">
        <v>6.5</v>
      </c>
      <c r="F257" t="s">
        <v>5</v>
      </c>
      <c r="G257" s="6">
        <v>3.2556000000000003</v>
      </c>
      <c r="H257" s="6">
        <v>1.2556</v>
      </c>
      <c r="I257" t="s">
        <v>33</v>
      </c>
      <c r="J257">
        <v>1</v>
      </c>
      <c r="K257" s="3" t="s">
        <v>17</v>
      </c>
      <c r="L257" s="3" t="s">
        <v>82</v>
      </c>
    </row>
    <row r="258" spans="1:12" x14ac:dyDescent="0.25">
      <c r="A258" t="s">
        <v>14</v>
      </c>
      <c r="B258" t="s">
        <v>64</v>
      </c>
      <c r="C258" t="s">
        <v>63</v>
      </c>
      <c r="D258">
        <v>6.3548239199999994</v>
      </c>
      <c r="E258">
        <v>6.8038799999999995</v>
      </c>
      <c r="F258" t="s">
        <v>5</v>
      </c>
      <c r="G258" s="6">
        <v>3.1196000000000002</v>
      </c>
      <c r="H258" s="6">
        <v>1.4355317166087587</v>
      </c>
      <c r="I258" t="s">
        <v>33</v>
      </c>
      <c r="J258">
        <v>3</v>
      </c>
      <c r="K258" s="3" t="s">
        <v>17</v>
      </c>
      <c r="L258" s="3" t="s">
        <v>82</v>
      </c>
    </row>
    <row r="259" spans="1:12" x14ac:dyDescent="0.25">
      <c r="A259" t="s">
        <v>11</v>
      </c>
      <c r="B259" t="s">
        <v>60</v>
      </c>
      <c r="C259" t="s">
        <v>63</v>
      </c>
      <c r="D259">
        <v>6.51</v>
      </c>
      <c r="E259">
        <v>7</v>
      </c>
      <c r="F259" t="s">
        <v>5</v>
      </c>
      <c r="G259" s="6">
        <v>1.806</v>
      </c>
      <c r="H259" s="6">
        <v>0.80599999999999994</v>
      </c>
      <c r="I259" t="s">
        <v>33</v>
      </c>
      <c r="J259">
        <v>2</v>
      </c>
      <c r="K259" s="3" t="s">
        <v>17</v>
      </c>
      <c r="L259" s="3" t="s">
        <v>82</v>
      </c>
    </row>
    <row r="260" spans="1:12" x14ac:dyDescent="0.25">
      <c r="A260" t="s">
        <v>14</v>
      </c>
      <c r="B260" t="s">
        <v>60</v>
      </c>
      <c r="C260" t="s">
        <v>63</v>
      </c>
      <c r="D260">
        <v>6.51</v>
      </c>
      <c r="E260">
        <v>7</v>
      </c>
      <c r="F260" t="s">
        <v>5</v>
      </c>
      <c r="G260" s="6">
        <v>1.8784000000000001</v>
      </c>
      <c r="H260" s="6">
        <v>0.87840000000000007</v>
      </c>
      <c r="I260" t="s">
        <v>33</v>
      </c>
      <c r="J260">
        <v>2</v>
      </c>
      <c r="K260" s="3" t="s">
        <v>17</v>
      </c>
      <c r="L260" s="3" t="s">
        <v>82</v>
      </c>
    </row>
    <row r="261" spans="1:12" x14ac:dyDescent="0.25">
      <c r="A261" t="s">
        <v>14</v>
      </c>
      <c r="B261" t="s">
        <v>60</v>
      </c>
      <c r="C261" t="s">
        <v>63</v>
      </c>
      <c r="D261">
        <v>6.51</v>
      </c>
      <c r="E261">
        <v>7</v>
      </c>
      <c r="F261" t="s">
        <v>4</v>
      </c>
      <c r="G261" s="6">
        <v>1.8784000000000001</v>
      </c>
      <c r="H261" s="6">
        <v>0.87840000000000007</v>
      </c>
      <c r="I261" t="s">
        <v>33</v>
      </c>
      <c r="J261">
        <v>2</v>
      </c>
      <c r="K261" s="3" t="s">
        <v>17</v>
      </c>
      <c r="L261" s="3" t="s">
        <v>82</v>
      </c>
    </row>
    <row r="262" spans="1:12" x14ac:dyDescent="0.25">
      <c r="A262" t="s">
        <v>14</v>
      </c>
      <c r="B262" t="s">
        <v>58</v>
      </c>
      <c r="C262" t="s">
        <v>63</v>
      </c>
      <c r="D262">
        <v>6.51</v>
      </c>
      <c r="E262">
        <v>7</v>
      </c>
      <c r="F262" t="s">
        <v>5</v>
      </c>
      <c r="G262" s="6">
        <v>1.8944000000000001</v>
      </c>
      <c r="H262" s="6">
        <v>0.89439999999999997</v>
      </c>
      <c r="I262" t="s">
        <v>33</v>
      </c>
      <c r="J262">
        <v>1</v>
      </c>
      <c r="K262" s="3" t="s">
        <v>17</v>
      </c>
      <c r="L262" s="3" t="s">
        <v>82</v>
      </c>
    </row>
    <row r="263" spans="1:12" x14ac:dyDescent="0.25">
      <c r="A263" t="s">
        <v>14</v>
      </c>
      <c r="B263" t="s">
        <v>56</v>
      </c>
      <c r="C263" t="s">
        <v>63</v>
      </c>
      <c r="D263">
        <v>6.51</v>
      </c>
      <c r="E263">
        <v>7</v>
      </c>
      <c r="F263" t="s">
        <v>5</v>
      </c>
      <c r="G263" s="6">
        <v>1.8784000000000001</v>
      </c>
      <c r="H263" s="6">
        <v>0.87840000000000007</v>
      </c>
      <c r="I263" t="s">
        <v>33</v>
      </c>
      <c r="J263">
        <v>1</v>
      </c>
      <c r="K263" s="3" t="s">
        <v>17</v>
      </c>
      <c r="L263" s="3" t="s">
        <v>82</v>
      </c>
    </row>
    <row r="264" spans="1:12" x14ac:dyDescent="0.25">
      <c r="A264" t="s">
        <v>14</v>
      </c>
      <c r="B264" t="s">
        <v>59</v>
      </c>
      <c r="C264" t="s">
        <v>63</v>
      </c>
      <c r="D264">
        <v>6.51</v>
      </c>
      <c r="E264">
        <v>7</v>
      </c>
      <c r="F264" t="s">
        <v>5</v>
      </c>
      <c r="G264" s="6">
        <v>3.2776000000000001</v>
      </c>
      <c r="H264" s="6">
        <v>1.2776000000000001</v>
      </c>
      <c r="I264" t="s">
        <v>33</v>
      </c>
      <c r="J264">
        <v>1</v>
      </c>
      <c r="K264" s="3" t="s">
        <v>17</v>
      </c>
      <c r="L264" s="3" t="s">
        <v>82</v>
      </c>
    </row>
    <row r="265" spans="1:12" x14ac:dyDescent="0.25">
      <c r="A265" t="s">
        <v>14</v>
      </c>
      <c r="B265" t="s">
        <v>64</v>
      </c>
      <c r="C265" t="s">
        <v>63</v>
      </c>
      <c r="D265">
        <v>6.8084159199999998</v>
      </c>
      <c r="E265">
        <v>7.2574719999999999</v>
      </c>
      <c r="F265" t="s">
        <v>5</v>
      </c>
      <c r="G265" s="6">
        <v>3.1656</v>
      </c>
      <c r="H265" s="6">
        <v>1.5369444399372125</v>
      </c>
      <c r="I265" t="s">
        <v>33</v>
      </c>
      <c r="J265">
        <v>3</v>
      </c>
      <c r="K265" s="3" t="s">
        <v>17</v>
      </c>
      <c r="L265" s="3" t="s">
        <v>82</v>
      </c>
    </row>
    <row r="266" spans="1:12" x14ac:dyDescent="0.25">
      <c r="A266" t="s">
        <v>11</v>
      </c>
      <c r="B266" t="s">
        <v>60</v>
      </c>
      <c r="C266" t="s">
        <v>63</v>
      </c>
      <c r="D266">
        <v>7.01</v>
      </c>
      <c r="E266">
        <v>7.5</v>
      </c>
      <c r="F266" t="s">
        <v>5</v>
      </c>
      <c r="G266" s="6">
        <v>1.8488</v>
      </c>
      <c r="H266" s="6">
        <v>0.8488</v>
      </c>
      <c r="I266" t="s">
        <v>33</v>
      </c>
      <c r="J266">
        <v>2</v>
      </c>
      <c r="K266" s="3" t="s">
        <v>17</v>
      </c>
      <c r="L266" s="3" t="s">
        <v>82</v>
      </c>
    </row>
    <row r="267" spans="1:12" x14ac:dyDescent="0.25">
      <c r="A267" t="s">
        <v>14</v>
      </c>
      <c r="B267" t="s">
        <v>60</v>
      </c>
      <c r="C267" t="s">
        <v>63</v>
      </c>
      <c r="D267">
        <v>7.01</v>
      </c>
      <c r="E267">
        <v>7.5</v>
      </c>
      <c r="F267" t="s">
        <v>5</v>
      </c>
      <c r="G267" s="6">
        <v>1.9087999999999998</v>
      </c>
      <c r="H267" s="6">
        <v>0.90879999999999994</v>
      </c>
      <c r="I267" t="s">
        <v>33</v>
      </c>
      <c r="J267">
        <v>2</v>
      </c>
      <c r="K267" s="3" t="s">
        <v>17</v>
      </c>
      <c r="L267" s="3" t="s">
        <v>82</v>
      </c>
    </row>
    <row r="268" spans="1:12" x14ac:dyDescent="0.25">
      <c r="A268" t="s">
        <v>14</v>
      </c>
      <c r="B268" t="s">
        <v>60</v>
      </c>
      <c r="C268" t="s">
        <v>63</v>
      </c>
      <c r="D268">
        <v>7.01</v>
      </c>
      <c r="E268">
        <v>7.5</v>
      </c>
      <c r="F268" t="s">
        <v>4</v>
      </c>
      <c r="G268" s="6">
        <v>1.9087999999999998</v>
      </c>
      <c r="H268" s="6">
        <v>0.90879999999999994</v>
      </c>
      <c r="I268" t="s">
        <v>33</v>
      </c>
      <c r="J268">
        <v>2</v>
      </c>
      <c r="K268" s="3" t="s">
        <v>17</v>
      </c>
      <c r="L268" s="3" t="s">
        <v>82</v>
      </c>
    </row>
    <row r="269" spans="1:12" x14ac:dyDescent="0.25">
      <c r="A269" t="s">
        <v>14</v>
      </c>
      <c r="B269" t="s">
        <v>58</v>
      </c>
      <c r="C269" t="s">
        <v>63</v>
      </c>
      <c r="D269">
        <v>7.01</v>
      </c>
      <c r="E269">
        <v>7.5</v>
      </c>
      <c r="F269" t="s">
        <v>5</v>
      </c>
      <c r="G269" s="6">
        <v>1.9100000000000001</v>
      </c>
      <c r="H269" s="6">
        <v>0.91</v>
      </c>
      <c r="I269" t="s">
        <v>33</v>
      </c>
      <c r="J269">
        <v>1</v>
      </c>
      <c r="K269" s="3" t="s">
        <v>17</v>
      </c>
      <c r="L269" s="3" t="s">
        <v>82</v>
      </c>
    </row>
    <row r="270" spans="1:12" x14ac:dyDescent="0.25">
      <c r="A270" t="s">
        <v>14</v>
      </c>
      <c r="B270" t="s">
        <v>56</v>
      </c>
      <c r="C270" t="s">
        <v>63</v>
      </c>
      <c r="D270">
        <v>7.01</v>
      </c>
      <c r="E270">
        <v>7.5</v>
      </c>
      <c r="F270" t="s">
        <v>5</v>
      </c>
      <c r="G270" s="6">
        <v>1.9087999999999998</v>
      </c>
      <c r="H270" s="6">
        <v>0.90879999999999994</v>
      </c>
      <c r="I270" t="s">
        <v>33</v>
      </c>
      <c r="J270">
        <v>1</v>
      </c>
      <c r="K270" s="3" t="s">
        <v>17</v>
      </c>
      <c r="L270" s="3" t="s">
        <v>82</v>
      </c>
    </row>
    <row r="271" spans="1:12" x14ac:dyDescent="0.25">
      <c r="A271" t="s">
        <v>14</v>
      </c>
      <c r="B271" t="s">
        <v>59</v>
      </c>
      <c r="C271" t="s">
        <v>63</v>
      </c>
      <c r="D271">
        <v>7.01</v>
      </c>
      <c r="E271">
        <v>7.5</v>
      </c>
      <c r="F271" t="s">
        <v>5</v>
      </c>
      <c r="G271" s="6">
        <v>3.2995999999999999</v>
      </c>
      <c r="H271" s="6">
        <v>1.2996000000000001</v>
      </c>
      <c r="I271" t="s">
        <v>33</v>
      </c>
      <c r="J271">
        <v>1</v>
      </c>
      <c r="K271" s="3" t="s">
        <v>17</v>
      </c>
      <c r="L271" s="3" t="s">
        <v>82</v>
      </c>
    </row>
    <row r="272" spans="1:12" x14ac:dyDescent="0.25">
      <c r="A272" t="s">
        <v>14</v>
      </c>
      <c r="B272" t="s">
        <v>64</v>
      </c>
      <c r="C272" t="s">
        <v>63</v>
      </c>
      <c r="D272">
        <v>7.2620079200000003</v>
      </c>
      <c r="E272">
        <v>7.7110640000000004</v>
      </c>
      <c r="F272" t="s">
        <v>5</v>
      </c>
      <c r="G272" s="6">
        <v>3.2115999999999998</v>
      </c>
      <c r="H272" s="6">
        <v>2.6383571632656664</v>
      </c>
      <c r="I272" t="s">
        <v>33</v>
      </c>
      <c r="J272">
        <v>3</v>
      </c>
      <c r="K272" s="3" t="s">
        <v>17</v>
      </c>
      <c r="L272" s="3" t="s">
        <v>82</v>
      </c>
    </row>
    <row r="273" spans="1:12" x14ac:dyDescent="0.25">
      <c r="A273" t="s">
        <v>11</v>
      </c>
      <c r="B273" t="s">
        <v>60</v>
      </c>
      <c r="C273" t="s">
        <v>63</v>
      </c>
      <c r="D273">
        <v>7.51</v>
      </c>
      <c r="E273">
        <v>8</v>
      </c>
      <c r="F273" t="s">
        <v>5</v>
      </c>
      <c r="G273" s="6">
        <v>1.8915999999999999</v>
      </c>
      <c r="H273" s="6">
        <v>0.89159999999999995</v>
      </c>
      <c r="I273" t="s">
        <v>33</v>
      </c>
      <c r="J273">
        <v>2</v>
      </c>
      <c r="K273" s="3" t="s">
        <v>17</v>
      </c>
      <c r="L273" s="3" t="s">
        <v>82</v>
      </c>
    </row>
    <row r="274" spans="1:12" x14ac:dyDescent="0.25">
      <c r="A274" t="s">
        <v>14</v>
      </c>
      <c r="B274" t="s">
        <v>60</v>
      </c>
      <c r="C274" t="s">
        <v>63</v>
      </c>
      <c r="D274">
        <v>7.51</v>
      </c>
      <c r="E274">
        <v>8</v>
      </c>
      <c r="F274" t="s">
        <v>5</v>
      </c>
      <c r="G274" s="6">
        <v>1.9392</v>
      </c>
      <c r="H274" s="6">
        <v>0.93920000000000003</v>
      </c>
      <c r="I274" t="s">
        <v>33</v>
      </c>
      <c r="J274">
        <v>2</v>
      </c>
      <c r="K274" s="3" t="s">
        <v>17</v>
      </c>
      <c r="L274" s="3" t="s">
        <v>82</v>
      </c>
    </row>
    <row r="275" spans="1:12" x14ac:dyDescent="0.25">
      <c r="A275" t="s">
        <v>14</v>
      </c>
      <c r="B275" t="s">
        <v>60</v>
      </c>
      <c r="C275" t="s">
        <v>63</v>
      </c>
      <c r="D275">
        <v>7.51</v>
      </c>
      <c r="E275">
        <v>8</v>
      </c>
      <c r="F275" t="s">
        <v>4</v>
      </c>
      <c r="G275" s="6">
        <v>1.9392</v>
      </c>
      <c r="H275" s="6">
        <v>0.93920000000000003</v>
      </c>
      <c r="I275" t="s">
        <v>33</v>
      </c>
      <c r="J275">
        <v>2</v>
      </c>
      <c r="K275" s="3" t="s">
        <v>17</v>
      </c>
      <c r="L275" s="3" t="s">
        <v>82</v>
      </c>
    </row>
    <row r="276" spans="1:12" x14ac:dyDescent="0.25">
      <c r="A276" t="s">
        <v>14</v>
      </c>
      <c r="B276" t="s">
        <v>58</v>
      </c>
      <c r="C276" t="s">
        <v>63</v>
      </c>
      <c r="D276">
        <v>7.51</v>
      </c>
      <c r="E276">
        <v>8</v>
      </c>
      <c r="F276" t="s">
        <v>5</v>
      </c>
      <c r="G276" s="6">
        <v>1.9256</v>
      </c>
      <c r="H276" s="6">
        <v>0.92559999999999998</v>
      </c>
      <c r="I276" t="s">
        <v>33</v>
      </c>
      <c r="J276">
        <v>1</v>
      </c>
      <c r="K276" s="3" t="s">
        <v>17</v>
      </c>
      <c r="L276" s="3" t="s">
        <v>82</v>
      </c>
    </row>
    <row r="277" spans="1:12" x14ac:dyDescent="0.25">
      <c r="A277" t="s">
        <v>14</v>
      </c>
      <c r="B277" t="s">
        <v>56</v>
      </c>
      <c r="C277" t="s">
        <v>63</v>
      </c>
      <c r="D277">
        <v>7.51</v>
      </c>
      <c r="E277">
        <v>8</v>
      </c>
      <c r="F277" t="s">
        <v>5</v>
      </c>
      <c r="G277" s="6">
        <v>1.9392</v>
      </c>
      <c r="H277" s="6">
        <v>0.93920000000000003</v>
      </c>
      <c r="I277" t="s">
        <v>33</v>
      </c>
      <c r="J277">
        <v>1</v>
      </c>
      <c r="K277" s="3" t="s">
        <v>17</v>
      </c>
      <c r="L277" s="3" t="s">
        <v>82</v>
      </c>
    </row>
    <row r="278" spans="1:12" x14ac:dyDescent="0.25">
      <c r="A278" t="s">
        <v>14</v>
      </c>
      <c r="B278" t="s">
        <v>59</v>
      </c>
      <c r="C278" t="s">
        <v>63</v>
      </c>
      <c r="D278">
        <v>7.51</v>
      </c>
      <c r="E278">
        <v>8</v>
      </c>
      <c r="F278" t="s">
        <v>5</v>
      </c>
      <c r="G278" s="6">
        <v>3.3216000000000001</v>
      </c>
      <c r="H278" s="6">
        <v>1.3215999999999999</v>
      </c>
      <c r="I278" t="s">
        <v>33</v>
      </c>
      <c r="J278">
        <v>1</v>
      </c>
      <c r="K278" s="3" t="s">
        <v>17</v>
      </c>
      <c r="L278" s="3" t="s">
        <v>82</v>
      </c>
    </row>
    <row r="279" spans="1:12" x14ac:dyDescent="0.25">
      <c r="A279" t="s">
        <v>14</v>
      </c>
      <c r="B279" t="s">
        <v>64</v>
      </c>
      <c r="C279" t="s">
        <v>63</v>
      </c>
      <c r="D279">
        <v>7.7155999200000007</v>
      </c>
      <c r="E279">
        <v>8.1646560000000008</v>
      </c>
      <c r="F279" t="s">
        <v>5</v>
      </c>
      <c r="G279" s="6">
        <v>3.2576000000000001</v>
      </c>
      <c r="H279" s="6">
        <v>3.7397698865941202</v>
      </c>
      <c r="I279" t="s">
        <v>33</v>
      </c>
      <c r="J279">
        <v>3</v>
      </c>
      <c r="K279" s="3" t="s">
        <v>17</v>
      </c>
      <c r="L279" s="3" t="s">
        <v>82</v>
      </c>
    </row>
    <row r="280" spans="1:12" x14ac:dyDescent="0.25">
      <c r="A280" t="s">
        <v>11</v>
      </c>
      <c r="B280" t="s">
        <v>60</v>
      </c>
      <c r="C280" t="s">
        <v>63</v>
      </c>
      <c r="D280">
        <v>8.01</v>
      </c>
      <c r="E280">
        <v>8.5</v>
      </c>
      <c r="F280" t="s">
        <v>5</v>
      </c>
      <c r="G280" s="6">
        <v>1.9344000000000001</v>
      </c>
      <c r="H280" s="6">
        <v>0.93440000000000001</v>
      </c>
      <c r="I280" t="s">
        <v>33</v>
      </c>
      <c r="J280">
        <v>2</v>
      </c>
      <c r="K280" s="3" t="s">
        <v>17</v>
      </c>
      <c r="L280" s="3" t="s">
        <v>82</v>
      </c>
    </row>
    <row r="281" spans="1:12" x14ac:dyDescent="0.25">
      <c r="A281" t="s">
        <v>14</v>
      </c>
      <c r="B281" t="s">
        <v>60</v>
      </c>
      <c r="C281" t="s">
        <v>63</v>
      </c>
      <c r="D281">
        <v>8.01</v>
      </c>
      <c r="E281">
        <v>8.5</v>
      </c>
      <c r="F281" t="s">
        <v>5</v>
      </c>
      <c r="G281" s="6">
        <v>1.9695999999999998</v>
      </c>
      <c r="H281" s="6">
        <v>0.96959999999999991</v>
      </c>
      <c r="I281" t="s">
        <v>33</v>
      </c>
      <c r="J281">
        <v>2</v>
      </c>
      <c r="K281" s="3" t="s">
        <v>17</v>
      </c>
      <c r="L281" s="3" t="s">
        <v>82</v>
      </c>
    </row>
    <row r="282" spans="1:12" x14ac:dyDescent="0.25">
      <c r="A282" t="s">
        <v>14</v>
      </c>
      <c r="B282" t="s">
        <v>60</v>
      </c>
      <c r="C282" t="s">
        <v>63</v>
      </c>
      <c r="D282">
        <v>8.01</v>
      </c>
      <c r="E282">
        <v>8.5</v>
      </c>
      <c r="F282" t="s">
        <v>4</v>
      </c>
      <c r="G282" s="6">
        <v>1.9695999999999998</v>
      </c>
      <c r="H282" s="6">
        <v>0.96959999999999991</v>
      </c>
      <c r="I282" t="s">
        <v>33</v>
      </c>
      <c r="J282">
        <v>2</v>
      </c>
      <c r="K282" s="3" t="s">
        <v>17</v>
      </c>
      <c r="L282" s="3" t="s">
        <v>82</v>
      </c>
    </row>
    <row r="283" spans="1:12" x14ac:dyDescent="0.25">
      <c r="A283" t="s">
        <v>14</v>
      </c>
      <c r="B283" t="s">
        <v>58</v>
      </c>
      <c r="C283" t="s">
        <v>63</v>
      </c>
      <c r="D283">
        <v>8.01</v>
      </c>
      <c r="E283">
        <v>8.5</v>
      </c>
      <c r="F283" t="s">
        <v>5</v>
      </c>
      <c r="G283" s="6">
        <v>1.9412</v>
      </c>
      <c r="H283" s="6">
        <v>0.94120000000000004</v>
      </c>
      <c r="I283" t="s">
        <v>33</v>
      </c>
      <c r="J283">
        <v>1</v>
      </c>
      <c r="K283" s="3" t="s">
        <v>17</v>
      </c>
      <c r="L283" s="3" t="s">
        <v>82</v>
      </c>
    </row>
    <row r="284" spans="1:12" x14ac:dyDescent="0.25">
      <c r="A284" t="s">
        <v>14</v>
      </c>
      <c r="B284" t="s">
        <v>56</v>
      </c>
      <c r="C284" t="s">
        <v>63</v>
      </c>
      <c r="D284">
        <v>8.01</v>
      </c>
      <c r="E284">
        <v>8.5</v>
      </c>
      <c r="F284" t="s">
        <v>5</v>
      </c>
      <c r="G284" s="6">
        <v>1.9695999999999998</v>
      </c>
      <c r="H284" s="6">
        <v>0.96959999999999991</v>
      </c>
      <c r="I284" t="s">
        <v>33</v>
      </c>
      <c r="J284">
        <v>1</v>
      </c>
      <c r="K284" s="3" t="s">
        <v>17</v>
      </c>
      <c r="L284" s="3" t="s">
        <v>82</v>
      </c>
    </row>
    <row r="285" spans="1:12" x14ac:dyDescent="0.25">
      <c r="A285" t="s">
        <v>14</v>
      </c>
      <c r="B285" t="s">
        <v>59</v>
      </c>
      <c r="C285" t="s">
        <v>63</v>
      </c>
      <c r="D285">
        <v>8.01</v>
      </c>
      <c r="E285">
        <v>8.5</v>
      </c>
      <c r="F285" t="s">
        <v>5</v>
      </c>
      <c r="G285" s="6">
        <v>3.3435999999999999</v>
      </c>
      <c r="H285" s="6">
        <v>1.3435999999999999</v>
      </c>
      <c r="I285" t="s">
        <v>33</v>
      </c>
      <c r="J285">
        <v>1</v>
      </c>
      <c r="K285" s="3" t="s">
        <v>17</v>
      </c>
      <c r="L285" s="3" t="s">
        <v>82</v>
      </c>
    </row>
    <row r="286" spans="1:12" x14ac:dyDescent="0.25">
      <c r="A286" t="s">
        <v>14</v>
      </c>
      <c r="B286" t="s">
        <v>64</v>
      </c>
      <c r="C286" t="s">
        <v>63</v>
      </c>
      <c r="D286">
        <v>8.1691919200000012</v>
      </c>
      <c r="E286">
        <v>8.6182479999999995</v>
      </c>
      <c r="F286" t="s">
        <v>5</v>
      </c>
      <c r="G286" s="6">
        <v>3.3036000000000003</v>
      </c>
      <c r="H286" s="6">
        <v>3.8411826099225737</v>
      </c>
      <c r="I286" t="s">
        <v>33</v>
      </c>
      <c r="J286">
        <v>3</v>
      </c>
      <c r="K286" s="3" t="s">
        <v>17</v>
      </c>
      <c r="L286" s="3" t="s">
        <v>82</v>
      </c>
    </row>
    <row r="287" spans="1:12" x14ac:dyDescent="0.25">
      <c r="A287" t="s">
        <v>11</v>
      </c>
      <c r="B287" t="s">
        <v>60</v>
      </c>
      <c r="C287" t="s">
        <v>63</v>
      </c>
      <c r="D287">
        <v>8.51</v>
      </c>
      <c r="E287">
        <v>9</v>
      </c>
      <c r="F287" t="s">
        <v>5</v>
      </c>
      <c r="G287" s="6">
        <v>1.9771999999999998</v>
      </c>
      <c r="H287" s="6">
        <v>0.97719999999999996</v>
      </c>
      <c r="I287" t="s">
        <v>33</v>
      </c>
      <c r="J287">
        <v>2</v>
      </c>
      <c r="K287" s="3" t="s">
        <v>17</v>
      </c>
      <c r="L287" s="3" t="s">
        <v>82</v>
      </c>
    </row>
    <row r="288" spans="1:12" x14ac:dyDescent="0.25">
      <c r="A288" t="s">
        <v>14</v>
      </c>
      <c r="B288" t="s">
        <v>60</v>
      </c>
      <c r="C288" t="s">
        <v>63</v>
      </c>
      <c r="D288">
        <v>8.51</v>
      </c>
      <c r="E288">
        <v>9</v>
      </c>
      <c r="F288" t="s">
        <v>5</v>
      </c>
      <c r="G288" s="6">
        <v>2</v>
      </c>
      <c r="H288" s="6">
        <v>1</v>
      </c>
      <c r="I288" t="s">
        <v>33</v>
      </c>
      <c r="J288">
        <v>2</v>
      </c>
      <c r="K288" s="3" t="s">
        <v>17</v>
      </c>
      <c r="L288" s="3" t="s">
        <v>82</v>
      </c>
    </row>
    <row r="289" spans="1:12" x14ac:dyDescent="0.25">
      <c r="A289" t="s">
        <v>14</v>
      </c>
      <c r="B289" t="s">
        <v>60</v>
      </c>
      <c r="C289" t="s">
        <v>63</v>
      </c>
      <c r="D289">
        <v>8.51</v>
      </c>
      <c r="E289">
        <v>9</v>
      </c>
      <c r="F289" t="s">
        <v>4</v>
      </c>
      <c r="G289" s="6">
        <v>2</v>
      </c>
      <c r="H289" s="6">
        <v>1</v>
      </c>
      <c r="I289" t="s">
        <v>33</v>
      </c>
      <c r="J289">
        <v>2</v>
      </c>
      <c r="K289" s="3" t="s">
        <v>17</v>
      </c>
      <c r="L289" s="3" t="s">
        <v>82</v>
      </c>
    </row>
    <row r="290" spans="1:12" x14ac:dyDescent="0.25">
      <c r="A290" t="s">
        <v>14</v>
      </c>
      <c r="B290" t="s">
        <v>58</v>
      </c>
      <c r="C290" t="s">
        <v>63</v>
      </c>
      <c r="D290">
        <v>8.51</v>
      </c>
      <c r="E290">
        <v>9</v>
      </c>
      <c r="F290" t="s">
        <v>5</v>
      </c>
      <c r="G290" s="6">
        <v>1.9567999999999999</v>
      </c>
      <c r="H290" s="6">
        <v>0.95679999999999987</v>
      </c>
      <c r="I290" t="s">
        <v>33</v>
      </c>
      <c r="J290">
        <v>1</v>
      </c>
      <c r="K290" s="3" t="s">
        <v>17</v>
      </c>
      <c r="L290" s="3" t="s">
        <v>82</v>
      </c>
    </row>
    <row r="291" spans="1:12" x14ac:dyDescent="0.25">
      <c r="A291" t="s">
        <v>14</v>
      </c>
      <c r="B291" t="s">
        <v>56</v>
      </c>
      <c r="C291" t="s">
        <v>63</v>
      </c>
      <c r="D291">
        <v>8.51</v>
      </c>
      <c r="E291">
        <v>9</v>
      </c>
      <c r="F291" t="s">
        <v>5</v>
      </c>
      <c r="G291" s="6">
        <v>2</v>
      </c>
      <c r="H291" s="6">
        <v>1</v>
      </c>
      <c r="I291" t="s">
        <v>33</v>
      </c>
      <c r="J291">
        <v>1</v>
      </c>
      <c r="K291" s="3" t="s">
        <v>17</v>
      </c>
      <c r="L291" s="3" t="s">
        <v>82</v>
      </c>
    </row>
    <row r="292" spans="1:12" x14ac:dyDescent="0.25">
      <c r="A292" t="s">
        <v>14</v>
      </c>
      <c r="B292" t="s">
        <v>59</v>
      </c>
      <c r="C292" t="s">
        <v>63</v>
      </c>
      <c r="D292">
        <v>8.51</v>
      </c>
      <c r="E292">
        <v>9</v>
      </c>
      <c r="F292" t="s">
        <v>5</v>
      </c>
      <c r="G292" s="6">
        <v>3.3655999999999997</v>
      </c>
      <c r="H292" s="6">
        <v>1.3655999999999999</v>
      </c>
      <c r="I292" t="s">
        <v>33</v>
      </c>
      <c r="J292">
        <v>1</v>
      </c>
      <c r="K292" s="3" t="s">
        <v>17</v>
      </c>
      <c r="L292" s="3" t="s">
        <v>82</v>
      </c>
    </row>
    <row r="293" spans="1:12" x14ac:dyDescent="0.25">
      <c r="A293" t="s">
        <v>14</v>
      </c>
      <c r="B293" t="s">
        <v>64</v>
      </c>
      <c r="C293" t="s">
        <v>63</v>
      </c>
      <c r="D293">
        <v>8.6227839199999998</v>
      </c>
      <c r="E293">
        <v>9.0718399999999999</v>
      </c>
      <c r="F293" t="s">
        <v>5</v>
      </c>
      <c r="G293" s="6">
        <v>3.3496000000000001</v>
      </c>
      <c r="H293" s="6">
        <v>2.942595333251028</v>
      </c>
      <c r="I293" t="s">
        <v>33</v>
      </c>
      <c r="J293">
        <v>3</v>
      </c>
      <c r="K293" s="3" t="s">
        <v>17</v>
      </c>
      <c r="L293" s="3" t="s">
        <v>82</v>
      </c>
    </row>
    <row r="294" spans="1:12" x14ac:dyDescent="0.25">
      <c r="A294" t="s">
        <v>11</v>
      </c>
      <c r="B294" t="s">
        <v>60</v>
      </c>
      <c r="C294" t="s">
        <v>63</v>
      </c>
      <c r="D294">
        <v>9.01</v>
      </c>
      <c r="E294">
        <v>9.5</v>
      </c>
      <c r="F294" t="s">
        <v>5</v>
      </c>
      <c r="G294" s="6">
        <v>3.02</v>
      </c>
      <c r="H294" s="6">
        <v>1.02</v>
      </c>
      <c r="I294" t="s">
        <v>33</v>
      </c>
      <c r="J294">
        <v>2</v>
      </c>
      <c r="K294" s="3" t="s">
        <v>17</v>
      </c>
      <c r="L294" s="3" t="s">
        <v>82</v>
      </c>
    </row>
    <row r="295" spans="1:12" x14ac:dyDescent="0.25">
      <c r="A295" t="s">
        <v>14</v>
      </c>
      <c r="B295" t="s">
        <v>60</v>
      </c>
      <c r="C295" t="s">
        <v>63</v>
      </c>
      <c r="D295">
        <v>9.01</v>
      </c>
      <c r="E295">
        <v>9.5</v>
      </c>
      <c r="F295" t="s">
        <v>5</v>
      </c>
      <c r="G295" s="6">
        <v>3.0304000000000002</v>
      </c>
      <c r="H295" s="6">
        <v>1.0304</v>
      </c>
      <c r="I295" t="s">
        <v>33</v>
      </c>
      <c r="J295">
        <v>2</v>
      </c>
      <c r="K295" s="3" t="s">
        <v>17</v>
      </c>
      <c r="L295" s="3" t="s">
        <v>82</v>
      </c>
    </row>
    <row r="296" spans="1:12" x14ac:dyDescent="0.25">
      <c r="A296" t="s">
        <v>14</v>
      </c>
      <c r="B296" t="s">
        <v>60</v>
      </c>
      <c r="C296" t="s">
        <v>63</v>
      </c>
      <c r="D296">
        <v>9.01</v>
      </c>
      <c r="E296">
        <v>9.5</v>
      </c>
      <c r="F296" t="s">
        <v>4</v>
      </c>
      <c r="G296" s="6">
        <v>3.0304000000000002</v>
      </c>
      <c r="H296" s="6">
        <v>1.0304</v>
      </c>
      <c r="I296" t="s">
        <v>33</v>
      </c>
      <c r="J296">
        <v>2</v>
      </c>
      <c r="K296" s="3" t="s">
        <v>17</v>
      </c>
      <c r="L296" s="3" t="s">
        <v>82</v>
      </c>
    </row>
    <row r="297" spans="1:12" x14ac:dyDescent="0.25">
      <c r="A297" t="s">
        <v>14</v>
      </c>
      <c r="B297" t="s">
        <v>58</v>
      </c>
      <c r="C297" t="s">
        <v>63</v>
      </c>
      <c r="D297">
        <v>9.01</v>
      </c>
      <c r="E297">
        <v>9.5</v>
      </c>
      <c r="F297" t="s">
        <v>5</v>
      </c>
      <c r="G297" s="6">
        <v>1.9723999999999999</v>
      </c>
      <c r="H297" s="6">
        <v>0.97239999999999993</v>
      </c>
      <c r="I297" t="s">
        <v>33</v>
      </c>
      <c r="J297">
        <v>1</v>
      </c>
      <c r="K297" s="3" t="s">
        <v>17</v>
      </c>
      <c r="L297" s="3" t="s">
        <v>82</v>
      </c>
    </row>
    <row r="298" spans="1:12" x14ac:dyDescent="0.25">
      <c r="A298" t="s">
        <v>14</v>
      </c>
      <c r="B298" t="s">
        <v>56</v>
      </c>
      <c r="C298" t="s">
        <v>63</v>
      </c>
      <c r="D298">
        <v>9.01</v>
      </c>
      <c r="E298">
        <v>9.5</v>
      </c>
      <c r="F298" t="s">
        <v>5</v>
      </c>
      <c r="G298" s="6">
        <v>3.0304000000000002</v>
      </c>
      <c r="H298" s="6">
        <v>1.0304</v>
      </c>
      <c r="I298" t="s">
        <v>33</v>
      </c>
      <c r="J298">
        <v>1</v>
      </c>
      <c r="K298" s="3" t="s">
        <v>17</v>
      </c>
      <c r="L298" s="3" t="s">
        <v>82</v>
      </c>
    </row>
    <row r="299" spans="1:12" x14ac:dyDescent="0.25">
      <c r="A299" t="s">
        <v>14</v>
      </c>
      <c r="B299" t="s">
        <v>59</v>
      </c>
      <c r="C299" t="s">
        <v>63</v>
      </c>
      <c r="D299">
        <v>9.01</v>
      </c>
      <c r="E299">
        <v>9.5</v>
      </c>
      <c r="F299" t="s">
        <v>5</v>
      </c>
      <c r="G299" s="6">
        <v>3.3875999999999999</v>
      </c>
      <c r="H299" s="6">
        <v>1.3875999999999999</v>
      </c>
      <c r="I299" t="s">
        <v>33</v>
      </c>
      <c r="J299">
        <v>1</v>
      </c>
      <c r="K299" s="3" t="s">
        <v>17</v>
      </c>
      <c r="L299" s="3" t="s">
        <v>82</v>
      </c>
    </row>
    <row r="300" spans="1:12" x14ac:dyDescent="0.25">
      <c r="A300" t="s">
        <v>14</v>
      </c>
      <c r="B300" t="s">
        <v>64</v>
      </c>
      <c r="C300" t="s">
        <v>63</v>
      </c>
      <c r="D300">
        <v>9.0763759200000003</v>
      </c>
      <c r="E300">
        <v>9.5254320000000003</v>
      </c>
      <c r="F300" t="s">
        <v>5</v>
      </c>
      <c r="G300" s="6">
        <v>3.3856000000000002</v>
      </c>
      <c r="H300" s="6">
        <v>3.0219618123776439</v>
      </c>
      <c r="I300" t="s">
        <v>33</v>
      </c>
      <c r="J300">
        <v>3</v>
      </c>
      <c r="K300" s="3" t="s">
        <v>17</v>
      </c>
      <c r="L300" s="3" t="s">
        <v>82</v>
      </c>
    </row>
    <row r="301" spans="1:12" x14ac:dyDescent="0.25">
      <c r="A301" t="s">
        <v>11</v>
      </c>
      <c r="B301" t="s">
        <v>60</v>
      </c>
      <c r="C301" t="s">
        <v>63</v>
      </c>
      <c r="D301">
        <v>9.51</v>
      </c>
      <c r="E301">
        <v>10</v>
      </c>
      <c r="F301" t="s">
        <v>5</v>
      </c>
      <c r="G301" s="6">
        <v>3.0628000000000002</v>
      </c>
      <c r="H301" s="6">
        <v>1.0628</v>
      </c>
      <c r="I301" t="s">
        <v>33</v>
      </c>
      <c r="J301">
        <v>2</v>
      </c>
      <c r="K301" s="3" t="s">
        <v>17</v>
      </c>
      <c r="L301" s="3" t="s">
        <v>82</v>
      </c>
    </row>
    <row r="302" spans="1:12" x14ac:dyDescent="0.25">
      <c r="A302" t="s">
        <v>14</v>
      </c>
      <c r="B302" t="s">
        <v>60</v>
      </c>
      <c r="C302" t="s">
        <v>63</v>
      </c>
      <c r="D302">
        <v>9.51</v>
      </c>
      <c r="E302">
        <v>10</v>
      </c>
      <c r="F302" t="s">
        <v>5</v>
      </c>
      <c r="G302" s="6">
        <v>3.0608</v>
      </c>
      <c r="H302" s="6">
        <v>1.0608</v>
      </c>
      <c r="I302" t="s">
        <v>33</v>
      </c>
      <c r="J302">
        <v>2</v>
      </c>
      <c r="K302" s="3" t="s">
        <v>17</v>
      </c>
      <c r="L302" s="3" t="s">
        <v>82</v>
      </c>
    </row>
    <row r="303" spans="1:12" x14ac:dyDescent="0.25">
      <c r="A303" t="s">
        <v>14</v>
      </c>
      <c r="B303" t="s">
        <v>60</v>
      </c>
      <c r="C303" t="s">
        <v>63</v>
      </c>
      <c r="D303">
        <v>9.51</v>
      </c>
      <c r="E303">
        <v>10</v>
      </c>
      <c r="F303" t="s">
        <v>4</v>
      </c>
      <c r="G303" s="6">
        <v>3.0608</v>
      </c>
      <c r="H303" s="6">
        <v>1.0608</v>
      </c>
      <c r="I303" t="s">
        <v>33</v>
      </c>
      <c r="J303">
        <v>2</v>
      </c>
      <c r="K303" s="3" t="s">
        <v>17</v>
      </c>
      <c r="L303" s="3" t="s">
        <v>82</v>
      </c>
    </row>
    <row r="304" spans="1:12" x14ac:dyDescent="0.25">
      <c r="A304" t="s">
        <v>14</v>
      </c>
      <c r="B304" t="s">
        <v>58</v>
      </c>
      <c r="C304" t="s">
        <v>63</v>
      </c>
      <c r="D304">
        <v>9.51</v>
      </c>
      <c r="E304">
        <v>10</v>
      </c>
      <c r="F304" t="s">
        <v>5</v>
      </c>
      <c r="G304" s="6">
        <v>1.988</v>
      </c>
      <c r="H304" s="6">
        <v>0.98799999999999999</v>
      </c>
      <c r="I304" t="s">
        <v>33</v>
      </c>
      <c r="J304">
        <v>1</v>
      </c>
      <c r="K304" s="3" t="s">
        <v>17</v>
      </c>
      <c r="L304" s="3" t="s">
        <v>82</v>
      </c>
    </row>
    <row r="305" spans="1:12" x14ac:dyDescent="0.25">
      <c r="A305" t="s">
        <v>14</v>
      </c>
      <c r="B305" t="s">
        <v>56</v>
      </c>
      <c r="C305" t="s">
        <v>63</v>
      </c>
      <c r="D305">
        <v>9.51</v>
      </c>
      <c r="E305">
        <v>10</v>
      </c>
      <c r="F305" t="s">
        <v>5</v>
      </c>
      <c r="G305" s="6">
        <v>3.0608</v>
      </c>
      <c r="H305" s="6">
        <v>1.0608</v>
      </c>
      <c r="I305" t="s">
        <v>33</v>
      </c>
      <c r="J305">
        <v>1</v>
      </c>
      <c r="K305" s="3" t="s">
        <v>17</v>
      </c>
      <c r="L305" s="3" t="s">
        <v>82</v>
      </c>
    </row>
    <row r="306" spans="1:12" x14ac:dyDescent="0.25">
      <c r="A306" t="s">
        <v>14</v>
      </c>
      <c r="B306" t="s">
        <v>59</v>
      </c>
      <c r="C306" t="s">
        <v>63</v>
      </c>
      <c r="D306">
        <v>9.51</v>
      </c>
      <c r="E306">
        <v>10</v>
      </c>
      <c r="F306" t="s">
        <v>5</v>
      </c>
      <c r="G306" s="6">
        <v>3.4096000000000002</v>
      </c>
      <c r="H306" s="6">
        <v>1.4096000000000002</v>
      </c>
      <c r="I306" t="s">
        <v>33</v>
      </c>
      <c r="J306">
        <v>1</v>
      </c>
      <c r="K306" s="3" t="s">
        <v>17</v>
      </c>
      <c r="L306" s="3" t="s">
        <v>82</v>
      </c>
    </row>
    <row r="307" spans="1:12" x14ac:dyDescent="0.25">
      <c r="A307" t="s">
        <v>14</v>
      </c>
      <c r="B307" t="s">
        <v>64</v>
      </c>
      <c r="C307" t="s">
        <v>63</v>
      </c>
      <c r="D307">
        <v>9.5299679200000007</v>
      </c>
      <c r="E307">
        <v>9.979023999999999</v>
      </c>
      <c r="F307" t="s">
        <v>5</v>
      </c>
      <c r="G307" s="6">
        <v>3.4215999999999998</v>
      </c>
      <c r="H307" s="6">
        <v>4.1013282915042595</v>
      </c>
      <c r="I307" t="s">
        <v>33</v>
      </c>
      <c r="J307">
        <v>3</v>
      </c>
      <c r="K307" s="3" t="s">
        <v>17</v>
      </c>
      <c r="L307" s="3" t="s">
        <v>82</v>
      </c>
    </row>
    <row r="308" spans="1:12" x14ac:dyDescent="0.25">
      <c r="A308" t="s">
        <v>14</v>
      </c>
      <c r="B308" t="s">
        <v>64</v>
      </c>
      <c r="C308" t="s">
        <v>63</v>
      </c>
      <c r="D308">
        <v>9.9835599200000011</v>
      </c>
      <c r="E308">
        <v>10.432615999999999</v>
      </c>
      <c r="F308" t="s">
        <v>5</v>
      </c>
      <c r="G308" s="6">
        <v>3.4576000000000002</v>
      </c>
      <c r="H308" s="6">
        <v>4.1806947706308755</v>
      </c>
      <c r="I308" t="s">
        <v>33</v>
      </c>
      <c r="J308">
        <v>3</v>
      </c>
      <c r="K308" s="3" t="s">
        <v>17</v>
      </c>
      <c r="L308" s="3" t="s">
        <v>82</v>
      </c>
    </row>
    <row r="309" spans="1:12" x14ac:dyDescent="0.25">
      <c r="A309" t="s">
        <v>21</v>
      </c>
      <c r="B309" t="s">
        <v>62</v>
      </c>
      <c r="C309" t="s">
        <v>63</v>
      </c>
      <c r="D309">
        <v>10</v>
      </c>
      <c r="E309">
        <v>14.99</v>
      </c>
      <c r="F309" t="s">
        <v>5</v>
      </c>
      <c r="G309" s="6">
        <v>43.227199999999996</v>
      </c>
      <c r="H309" s="6">
        <v>1.8271999999999999</v>
      </c>
      <c r="I309" t="s">
        <v>33</v>
      </c>
      <c r="J309">
        <v>2</v>
      </c>
      <c r="K309" s="3" t="s">
        <v>16</v>
      </c>
      <c r="L309" s="3" t="s">
        <v>82</v>
      </c>
    </row>
    <row r="310" spans="1:12" x14ac:dyDescent="0.25">
      <c r="A310" t="s">
        <v>21</v>
      </c>
      <c r="B310" t="s">
        <v>64</v>
      </c>
      <c r="C310" t="s">
        <v>63</v>
      </c>
      <c r="D310">
        <v>10</v>
      </c>
      <c r="E310">
        <v>14.99</v>
      </c>
      <c r="F310" t="s">
        <v>5</v>
      </c>
      <c r="G310" s="6">
        <v>43.227199999999996</v>
      </c>
      <c r="H310" s="6">
        <v>1.8271999999999999</v>
      </c>
      <c r="I310" t="s">
        <v>33</v>
      </c>
      <c r="J310">
        <v>2</v>
      </c>
      <c r="K310" s="3" t="s">
        <v>16</v>
      </c>
      <c r="L310" s="3" t="s">
        <v>82</v>
      </c>
    </row>
    <row r="311" spans="1:12" x14ac:dyDescent="0.25">
      <c r="A311" t="s">
        <v>11</v>
      </c>
      <c r="B311" t="s">
        <v>60</v>
      </c>
      <c r="C311" t="s">
        <v>63</v>
      </c>
      <c r="D311">
        <v>10.01</v>
      </c>
      <c r="E311">
        <v>10.5</v>
      </c>
      <c r="F311" t="s">
        <v>5</v>
      </c>
      <c r="G311" s="6">
        <v>3.1028000000000002</v>
      </c>
      <c r="H311" s="6">
        <v>1.1028</v>
      </c>
      <c r="I311" t="s">
        <v>33</v>
      </c>
      <c r="J311">
        <v>2</v>
      </c>
      <c r="K311" s="3" t="s">
        <v>17</v>
      </c>
      <c r="L311" s="3" t="s">
        <v>82</v>
      </c>
    </row>
    <row r="312" spans="1:12" x14ac:dyDescent="0.25">
      <c r="A312" t="s">
        <v>14</v>
      </c>
      <c r="B312" t="s">
        <v>60</v>
      </c>
      <c r="C312" t="s">
        <v>63</v>
      </c>
      <c r="D312">
        <v>10.01</v>
      </c>
      <c r="E312">
        <v>10.5</v>
      </c>
      <c r="F312" t="s">
        <v>5</v>
      </c>
      <c r="G312" s="6">
        <v>3.0903999999999998</v>
      </c>
      <c r="H312" s="6">
        <v>1.0903999999999998</v>
      </c>
      <c r="I312" t="s">
        <v>33</v>
      </c>
      <c r="J312">
        <v>2</v>
      </c>
      <c r="K312" s="3" t="s">
        <v>17</v>
      </c>
      <c r="L312" s="3" t="s">
        <v>82</v>
      </c>
    </row>
    <row r="313" spans="1:12" x14ac:dyDescent="0.25">
      <c r="A313" t="s">
        <v>14</v>
      </c>
      <c r="B313" t="s">
        <v>60</v>
      </c>
      <c r="C313" t="s">
        <v>63</v>
      </c>
      <c r="D313">
        <v>10.01</v>
      </c>
      <c r="E313">
        <v>10.5</v>
      </c>
      <c r="F313" t="s">
        <v>4</v>
      </c>
      <c r="G313" s="6">
        <v>3.0903999999999998</v>
      </c>
      <c r="H313" s="6">
        <v>1.0903999999999998</v>
      </c>
      <c r="I313" t="s">
        <v>33</v>
      </c>
      <c r="J313">
        <v>2</v>
      </c>
      <c r="K313" s="3" t="s">
        <v>17</v>
      </c>
      <c r="L313" s="3" t="s">
        <v>82</v>
      </c>
    </row>
    <row r="314" spans="1:12" x14ac:dyDescent="0.25">
      <c r="A314" t="s">
        <v>14</v>
      </c>
      <c r="B314" t="s">
        <v>58</v>
      </c>
      <c r="C314" t="s">
        <v>63</v>
      </c>
      <c r="D314">
        <v>10.01</v>
      </c>
      <c r="E314">
        <v>10.5</v>
      </c>
      <c r="F314" t="s">
        <v>5</v>
      </c>
      <c r="G314" s="6">
        <v>1.9948000000000001</v>
      </c>
      <c r="H314" s="6">
        <v>0.99480000000000002</v>
      </c>
      <c r="I314" t="s">
        <v>33</v>
      </c>
      <c r="J314">
        <v>1</v>
      </c>
      <c r="K314" s="3" t="s">
        <v>17</v>
      </c>
      <c r="L314" s="3" t="s">
        <v>82</v>
      </c>
    </row>
    <row r="315" spans="1:12" x14ac:dyDescent="0.25">
      <c r="A315" t="s">
        <v>14</v>
      </c>
      <c r="B315" t="s">
        <v>56</v>
      </c>
      <c r="C315" t="s">
        <v>63</v>
      </c>
      <c r="D315">
        <v>10.01</v>
      </c>
      <c r="E315">
        <v>10.5</v>
      </c>
      <c r="F315" t="s">
        <v>5</v>
      </c>
      <c r="G315" s="6">
        <v>3.0903999999999998</v>
      </c>
      <c r="H315" s="6">
        <v>1.0903999999999998</v>
      </c>
      <c r="I315" t="s">
        <v>33</v>
      </c>
      <c r="J315">
        <v>1</v>
      </c>
      <c r="K315" s="3" t="s">
        <v>17</v>
      </c>
      <c r="L315" s="3" t="s">
        <v>82</v>
      </c>
    </row>
    <row r="316" spans="1:12" x14ac:dyDescent="0.25">
      <c r="A316" t="s">
        <v>14</v>
      </c>
      <c r="B316" t="s">
        <v>59</v>
      </c>
      <c r="C316" t="s">
        <v>63</v>
      </c>
      <c r="D316">
        <v>10.01</v>
      </c>
      <c r="E316">
        <v>10.5</v>
      </c>
      <c r="F316" t="s">
        <v>5</v>
      </c>
      <c r="G316" s="6">
        <v>3.4192</v>
      </c>
      <c r="H316" s="6">
        <v>1.4191999999999998</v>
      </c>
      <c r="I316" t="s">
        <v>33</v>
      </c>
      <c r="J316">
        <v>1</v>
      </c>
      <c r="K316" s="3" t="s">
        <v>17</v>
      </c>
      <c r="L316" s="3" t="s">
        <v>82</v>
      </c>
    </row>
    <row r="317" spans="1:12" x14ac:dyDescent="0.25">
      <c r="A317" t="s">
        <v>14</v>
      </c>
      <c r="B317" t="s">
        <v>64</v>
      </c>
      <c r="C317" t="s">
        <v>63</v>
      </c>
      <c r="D317">
        <v>10.43715192</v>
      </c>
      <c r="E317">
        <v>10.886208</v>
      </c>
      <c r="F317" t="s">
        <v>5</v>
      </c>
      <c r="G317" s="6">
        <v>3.4935999999999998</v>
      </c>
      <c r="H317" s="6">
        <v>4.2600612497574915</v>
      </c>
      <c r="I317" t="s">
        <v>33</v>
      </c>
      <c r="J317">
        <v>3</v>
      </c>
      <c r="K317" s="3" t="s">
        <v>17</v>
      </c>
      <c r="L317" s="3" t="s">
        <v>82</v>
      </c>
    </row>
    <row r="318" spans="1:12" x14ac:dyDescent="0.25">
      <c r="A318" t="s">
        <v>11</v>
      </c>
      <c r="B318" t="s">
        <v>60</v>
      </c>
      <c r="C318" t="s">
        <v>63</v>
      </c>
      <c r="D318">
        <v>10.51</v>
      </c>
      <c r="E318">
        <v>11</v>
      </c>
      <c r="F318" t="s">
        <v>5</v>
      </c>
      <c r="G318" s="6">
        <v>3.1428000000000003</v>
      </c>
      <c r="H318" s="6">
        <v>1.1428</v>
      </c>
      <c r="I318" t="s">
        <v>33</v>
      </c>
      <c r="J318">
        <v>2</v>
      </c>
      <c r="K318" s="3" t="s">
        <v>17</v>
      </c>
      <c r="L318" s="3" t="s">
        <v>82</v>
      </c>
    </row>
    <row r="319" spans="1:12" x14ac:dyDescent="0.25">
      <c r="A319" t="s">
        <v>14</v>
      </c>
      <c r="B319" t="s">
        <v>60</v>
      </c>
      <c r="C319" t="s">
        <v>63</v>
      </c>
      <c r="D319">
        <v>10.51</v>
      </c>
      <c r="E319">
        <v>11</v>
      </c>
      <c r="F319" t="s">
        <v>5</v>
      </c>
      <c r="G319" s="6">
        <v>3.12</v>
      </c>
      <c r="H319" s="6">
        <v>1.1200000000000001</v>
      </c>
      <c r="I319" t="s">
        <v>33</v>
      </c>
      <c r="J319">
        <v>2</v>
      </c>
      <c r="K319" s="3" t="s">
        <v>17</v>
      </c>
      <c r="L319" s="3" t="s">
        <v>82</v>
      </c>
    </row>
    <row r="320" spans="1:12" x14ac:dyDescent="0.25">
      <c r="A320" t="s">
        <v>14</v>
      </c>
      <c r="B320" t="s">
        <v>60</v>
      </c>
      <c r="C320" t="s">
        <v>63</v>
      </c>
      <c r="D320">
        <v>10.51</v>
      </c>
      <c r="E320">
        <v>11</v>
      </c>
      <c r="F320" t="s">
        <v>4</v>
      </c>
      <c r="G320" s="6">
        <v>3.12</v>
      </c>
      <c r="H320" s="6">
        <v>1.1200000000000001</v>
      </c>
      <c r="I320" t="s">
        <v>33</v>
      </c>
      <c r="J320">
        <v>2</v>
      </c>
      <c r="K320" s="3" t="s">
        <v>17</v>
      </c>
      <c r="L320" s="3" t="s">
        <v>82</v>
      </c>
    </row>
    <row r="321" spans="1:12" x14ac:dyDescent="0.25">
      <c r="A321" t="s">
        <v>14</v>
      </c>
      <c r="B321" t="s">
        <v>58</v>
      </c>
      <c r="C321" t="s">
        <v>63</v>
      </c>
      <c r="D321">
        <v>10.51</v>
      </c>
      <c r="E321">
        <v>11</v>
      </c>
      <c r="F321" t="s">
        <v>5</v>
      </c>
      <c r="G321" s="6">
        <v>3.0015999999999998</v>
      </c>
      <c r="H321" s="6">
        <v>1.0016</v>
      </c>
      <c r="I321" t="s">
        <v>33</v>
      </c>
      <c r="J321">
        <v>1</v>
      </c>
      <c r="K321" s="3" t="s">
        <v>17</v>
      </c>
      <c r="L321" s="3" t="s">
        <v>82</v>
      </c>
    </row>
    <row r="322" spans="1:12" x14ac:dyDescent="0.25">
      <c r="A322" t="s">
        <v>14</v>
      </c>
      <c r="B322" t="s">
        <v>56</v>
      </c>
      <c r="C322" t="s">
        <v>63</v>
      </c>
      <c r="D322">
        <v>10.51</v>
      </c>
      <c r="E322">
        <v>11</v>
      </c>
      <c r="F322" t="s">
        <v>5</v>
      </c>
      <c r="G322" s="6">
        <v>3.12</v>
      </c>
      <c r="H322" s="6">
        <v>1.1200000000000001</v>
      </c>
      <c r="I322" t="s">
        <v>33</v>
      </c>
      <c r="J322">
        <v>1</v>
      </c>
      <c r="K322" s="3" t="s">
        <v>17</v>
      </c>
      <c r="L322" s="3" t="s">
        <v>82</v>
      </c>
    </row>
    <row r="323" spans="1:12" x14ac:dyDescent="0.25">
      <c r="A323" t="s">
        <v>14</v>
      </c>
      <c r="B323" t="s">
        <v>59</v>
      </c>
      <c r="C323" t="s">
        <v>63</v>
      </c>
      <c r="D323">
        <v>10.51</v>
      </c>
      <c r="E323">
        <v>11</v>
      </c>
      <c r="F323" t="s">
        <v>5</v>
      </c>
      <c r="G323" s="6">
        <v>3.4287999999999998</v>
      </c>
      <c r="H323" s="6">
        <v>1.4287999999999998</v>
      </c>
      <c r="I323" t="s">
        <v>33</v>
      </c>
      <c r="J323">
        <v>1</v>
      </c>
      <c r="K323" s="3" t="s">
        <v>17</v>
      </c>
      <c r="L323" s="3" t="s">
        <v>82</v>
      </c>
    </row>
    <row r="324" spans="1:12" x14ac:dyDescent="0.25">
      <c r="A324" t="s">
        <v>14</v>
      </c>
      <c r="B324" t="s">
        <v>64</v>
      </c>
      <c r="C324" t="s">
        <v>63</v>
      </c>
      <c r="D324">
        <v>10.89074392</v>
      </c>
      <c r="E324">
        <v>11.3398</v>
      </c>
      <c r="F324" t="s">
        <v>5</v>
      </c>
      <c r="G324" s="6">
        <v>3.5296000000000003</v>
      </c>
      <c r="H324" s="6">
        <v>4.3394277288841074</v>
      </c>
      <c r="I324" t="s">
        <v>33</v>
      </c>
      <c r="J324">
        <v>3</v>
      </c>
      <c r="K324" s="3" t="s">
        <v>17</v>
      </c>
      <c r="L324" s="3" t="s">
        <v>82</v>
      </c>
    </row>
    <row r="325" spans="1:12" x14ac:dyDescent="0.25">
      <c r="A325" t="s">
        <v>11</v>
      </c>
      <c r="B325" t="s">
        <v>60</v>
      </c>
      <c r="C325" t="s">
        <v>63</v>
      </c>
      <c r="D325">
        <v>11.01</v>
      </c>
      <c r="E325">
        <v>11.5</v>
      </c>
      <c r="F325" t="s">
        <v>5</v>
      </c>
      <c r="G325" s="6">
        <v>3.1828000000000003</v>
      </c>
      <c r="H325" s="6">
        <v>1.1828000000000001</v>
      </c>
      <c r="I325" t="s">
        <v>33</v>
      </c>
      <c r="J325">
        <v>2</v>
      </c>
      <c r="K325" s="3" t="s">
        <v>17</v>
      </c>
      <c r="L325" s="3" t="s">
        <v>82</v>
      </c>
    </row>
    <row r="326" spans="1:12" x14ac:dyDescent="0.25">
      <c r="A326" t="s">
        <v>14</v>
      </c>
      <c r="B326" t="s">
        <v>60</v>
      </c>
      <c r="C326" t="s">
        <v>63</v>
      </c>
      <c r="D326">
        <v>11.01</v>
      </c>
      <c r="E326">
        <v>11.5</v>
      </c>
      <c r="F326" t="s">
        <v>5</v>
      </c>
      <c r="G326" s="6">
        <v>3.1496</v>
      </c>
      <c r="H326" s="6">
        <v>1.1496</v>
      </c>
      <c r="I326" t="s">
        <v>33</v>
      </c>
      <c r="J326">
        <v>2</v>
      </c>
      <c r="K326" s="3" t="s">
        <v>17</v>
      </c>
      <c r="L326" s="3" t="s">
        <v>82</v>
      </c>
    </row>
    <row r="327" spans="1:12" x14ac:dyDescent="0.25">
      <c r="A327" t="s">
        <v>14</v>
      </c>
      <c r="B327" t="s">
        <v>60</v>
      </c>
      <c r="C327" t="s">
        <v>63</v>
      </c>
      <c r="D327">
        <v>11.01</v>
      </c>
      <c r="E327">
        <v>11.5</v>
      </c>
      <c r="F327" t="s">
        <v>4</v>
      </c>
      <c r="G327" s="6">
        <v>3.1496</v>
      </c>
      <c r="H327" s="6">
        <v>1.1496</v>
      </c>
      <c r="I327" t="s">
        <v>33</v>
      </c>
      <c r="J327">
        <v>2</v>
      </c>
      <c r="K327" s="3" t="s">
        <v>17</v>
      </c>
      <c r="L327" s="3" t="s">
        <v>82</v>
      </c>
    </row>
    <row r="328" spans="1:12" x14ac:dyDescent="0.25">
      <c r="A328" t="s">
        <v>14</v>
      </c>
      <c r="B328" t="s">
        <v>58</v>
      </c>
      <c r="C328" t="s">
        <v>63</v>
      </c>
      <c r="D328">
        <v>11.01</v>
      </c>
      <c r="E328">
        <v>11.5</v>
      </c>
      <c r="F328" t="s">
        <v>5</v>
      </c>
      <c r="G328" s="6">
        <v>3.0084</v>
      </c>
      <c r="H328" s="6">
        <v>1.0084</v>
      </c>
      <c r="I328" t="s">
        <v>33</v>
      </c>
      <c r="J328">
        <v>1</v>
      </c>
      <c r="K328" s="3" t="s">
        <v>17</v>
      </c>
      <c r="L328" s="3" t="s">
        <v>82</v>
      </c>
    </row>
    <row r="329" spans="1:12" x14ac:dyDescent="0.25">
      <c r="A329" t="s">
        <v>14</v>
      </c>
      <c r="B329" t="s">
        <v>56</v>
      </c>
      <c r="C329" t="s">
        <v>63</v>
      </c>
      <c r="D329">
        <v>11.01</v>
      </c>
      <c r="E329">
        <v>11.5</v>
      </c>
      <c r="F329" t="s">
        <v>5</v>
      </c>
      <c r="G329" s="6">
        <v>3.1496</v>
      </c>
      <c r="H329" s="6">
        <v>1.1496</v>
      </c>
      <c r="I329" t="s">
        <v>33</v>
      </c>
      <c r="J329">
        <v>1</v>
      </c>
      <c r="K329" s="3" t="s">
        <v>17</v>
      </c>
      <c r="L329" s="3" t="s">
        <v>82</v>
      </c>
    </row>
    <row r="330" spans="1:12" x14ac:dyDescent="0.25">
      <c r="A330" t="s">
        <v>14</v>
      </c>
      <c r="B330" t="s">
        <v>59</v>
      </c>
      <c r="C330" t="s">
        <v>63</v>
      </c>
      <c r="D330">
        <v>11.01</v>
      </c>
      <c r="E330">
        <v>11.5</v>
      </c>
      <c r="F330" t="s">
        <v>5</v>
      </c>
      <c r="G330" s="6">
        <v>3.4384000000000001</v>
      </c>
      <c r="H330" s="6">
        <v>1.4384000000000001</v>
      </c>
      <c r="I330" t="s">
        <v>33</v>
      </c>
      <c r="J330">
        <v>1</v>
      </c>
      <c r="K330" s="3" t="s">
        <v>17</v>
      </c>
      <c r="L330" s="3" t="s">
        <v>82</v>
      </c>
    </row>
    <row r="331" spans="1:12" x14ac:dyDescent="0.25">
      <c r="A331" t="s">
        <v>14</v>
      </c>
      <c r="B331" t="s">
        <v>64</v>
      </c>
      <c r="C331" t="s">
        <v>63</v>
      </c>
      <c r="D331">
        <v>11.344335920000001</v>
      </c>
      <c r="E331">
        <v>11.793392000000001</v>
      </c>
      <c r="F331" t="s">
        <v>5</v>
      </c>
      <c r="G331" s="6">
        <v>3.5655999999999999</v>
      </c>
      <c r="H331" s="6">
        <v>3.4187942080107234</v>
      </c>
      <c r="I331" t="s">
        <v>33</v>
      </c>
      <c r="J331">
        <v>3</v>
      </c>
      <c r="K331" s="3" t="s">
        <v>17</v>
      </c>
      <c r="L331" s="3" t="s">
        <v>82</v>
      </c>
    </row>
    <row r="332" spans="1:12" x14ac:dyDescent="0.25">
      <c r="A332" t="s">
        <v>11</v>
      </c>
      <c r="B332" t="s">
        <v>60</v>
      </c>
      <c r="C332" t="s">
        <v>63</v>
      </c>
      <c r="D332">
        <v>11.51</v>
      </c>
      <c r="E332">
        <v>12</v>
      </c>
      <c r="F332" t="s">
        <v>5</v>
      </c>
      <c r="G332" s="6">
        <v>3.2228000000000003</v>
      </c>
      <c r="H332" s="6">
        <v>1.2228000000000001</v>
      </c>
      <c r="I332" t="s">
        <v>33</v>
      </c>
      <c r="J332">
        <v>2</v>
      </c>
      <c r="K332" s="3" t="s">
        <v>17</v>
      </c>
      <c r="L332" s="3" t="s">
        <v>82</v>
      </c>
    </row>
    <row r="333" spans="1:12" x14ac:dyDescent="0.25">
      <c r="A333" t="s">
        <v>14</v>
      </c>
      <c r="B333" t="s">
        <v>60</v>
      </c>
      <c r="C333" t="s">
        <v>63</v>
      </c>
      <c r="D333">
        <v>11.51</v>
      </c>
      <c r="E333">
        <v>12</v>
      </c>
      <c r="F333" t="s">
        <v>5</v>
      </c>
      <c r="G333" s="6">
        <v>3.1791999999999998</v>
      </c>
      <c r="H333" s="6">
        <v>1.1792</v>
      </c>
      <c r="I333" t="s">
        <v>33</v>
      </c>
      <c r="J333">
        <v>2</v>
      </c>
      <c r="K333" s="3" t="s">
        <v>17</v>
      </c>
      <c r="L333" s="3" t="s">
        <v>82</v>
      </c>
    </row>
    <row r="334" spans="1:12" x14ac:dyDescent="0.25">
      <c r="A334" t="s">
        <v>14</v>
      </c>
      <c r="B334" t="s">
        <v>60</v>
      </c>
      <c r="C334" t="s">
        <v>63</v>
      </c>
      <c r="D334">
        <v>11.51</v>
      </c>
      <c r="E334">
        <v>12</v>
      </c>
      <c r="F334" t="s">
        <v>4</v>
      </c>
      <c r="G334" s="6">
        <v>3.1791999999999998</v>
      </c>
      <c r="H334" s="6">
        <v>1.1792</v>
      </c>
      <c r="I334" t="s">
        <v>33</v>
      </c>
      <c r="J334">
        <v>2</v>
      </c>
      <c r="K334" s="3" t="s">
        <v>17</v>
      </c>
      <c r="L334" s="3" t="s">
        <v>82</v>
      </c>
    </row>
    <row r="335" spans="1:12" x14ac:dyDescent="0.25">
      <c r="A335" t="s">
        <v>14</v>
      </c>
      <c r="B335" t="s">
        <v>58</v>
      </c>
      <c r="C335" t="s">
        <v>63</v>
      </c>
      <c r="D335">
        <v>11.51</v>
      </c>
      <c r="E335">
        <v>12</v>
      </c>
      <c r="F335" t="s">
        <v>5</v>
      </c>
      <c r="G335" s="6">
        <v>3.0152000000000001</v>
      </c>
      <c r="H335" s="6">
        <v>1.0151999999999999</v>
      </c>
      <c r="I335" t="s">
        <v>33</v>
      </c>
      <c r="J335">
        <v>1</v>
      </c>
      <c r="K335" s="3" t="s">
        <v>17</v>
      </c>
      <c r="L335" s="3" t="s">
        <v>82</v>
      </c>
    </row>
    <row r="336" spans="1:12" x14ac:dyDescent="0.25">
      <c r="A336" t="s">
        <v>14</v>
      </c>
      <c r="B336" t="s">
        <v>56</v>
      </c>
      <c r="C336" t="s">
        <v>63</v>
      </c>
      <c r="D336">
        <v>11.51</v>
      </c>
      <c r="E336">
        <v>12</v>
      </c>
      <c r="F336" t="s">
        <v>5</v>
      </c>
      <c r="G336" s="6">
        <v>3.1791999999999998</v>
      </c>
      <c r="H336" s="6">
        <v>1.1792</v>
      </c>
      <c r="I336" t="s">
        <v>33</v>
      </c>
      <c r="J336">
        <v>1</v>
      </c>
      <c r="K336" s="3" t="s">
        <v>17</v>
      </c>
      <c r="L336" s="3" t="s">
        <v>82</v>
      </c>
    </row>
    <row r="337" spans="1:12" x14ac:dyDescent="0.25">
      <c r="A337" t="s">
        <v>14</v>
      </c>
      <c r="B337" t="s">
        <v>59</v>
      </c>
      <c r="C337" t="s">
        <v>63</v>
      </c>
      <c r="D337">
        <v>11.51</v>
      </c>
      <c r="E337">
        <v>12</v>
      </c>
      <c r="F337" t="s">
        <v>5</v>
      </c>
      <c r="G337" s="6">
        <v>3.4480000000000004</v>
      </c>
      <c r="H337" s="6">
        <v>1.4480000000000002</v>
      </c>
      <c r="I337" t="s">
        <v>33</v>
      </c>
      <c r="J337">
        <v>1</v>
      </c>
      <c r="K337" s="3" t="s">
        <v>17</v>
      </c>
      <c r="L337" s="3" t="s">
        <v>82</v>
      </c>
    </row>
    <row r="338" spans="1:12" x14ac:dyDescent="0.25">
      <c r="A338" t="s">
        <v>14</v>
      </c>
      <c r="B338" t="s">
        <v>64</v>
      </c>
      <c r="C338" t="s">
        <v>63</v>
      </c>
      <c r="D338">
        <v>11.797927920000001</v>
      </c>
      <c r="E338">
        <v>12.246983999999999</v>
      </c>
      <c r="F338" t="s">
        <v>5</v>
      </c>
      <c r="G338" s="6">
        <v>3.6015999999999999</v>
      </c>
      <c r="H338" s="6">
        <v>4.4981606871373394</v>
      </c>
      <c r="I338" t="s">
        <v>33</v>
      </c>
      <c r="J338">
        <v>3</v>
      </c>
      <c r="K338" s="3" t="s">
        <v>17</v>
      </c>
      <c r="L338" s="3" t="s">
        <v>82</v>
      </c>
    </row>
    <row r="339" spans="1:12" x14ac:dyDescent="0.25">
      <c r="A339" t="s">
        <v>11</v>
      </c>
      <c r="B339" t="s">
        <v>60</v>
      </c>
      <c r="C339" t="s">
        <v>63</v>
      </c>
      <c r="D339">
        <v>12.01</v>
      </c>
      <c r="E339">
        <v>12.5</v>
      </c>
      <c r="F339" t="s">
        <v>5</v>
      </c>
      <c r="G339" s="6">
        <v>3.2627999999999999</v>
      </c>
      <c r="H339" s="6">
        <v>1.2627999999999999</v>
      </c>
      <c r="I339" t="s">
        <v>33</v>
      </c>
      <c r="J339">
        <v>2</v>
      </c>
      <c r="K339" s="3" t="s">
        <v>17</v>
      </c>
      <c r="L339" s="3" t="s">
        <v>82</v>
      </c>
    </row>
    <row r="340" spans="1:12" x14ac:dyDescent="0.25">
      <c r="A340" t="s">
        <v>14</v>
      </c>
      <c r="B340" t="s">
        <v>60</v>
      </c>
      <c r="C340" t="s">
        <v>63</v>
      </c>
      <c r="D340">
        <v>12.01</v>
      </c>
      <c r="E340">
        <v>12.5</v>
      </c>
      <c r="F340" t="s">
        <v>5</v>
      </c>
      <c r="G340" s="6">
        <v>3.2088000000000001</v>
      </c>
      <c r="H340" s="6">
        <v>1.2087999999999999</v>
      </c>
      <c r="I340" t="s">
        <v>33</v>
      </c>
      <c r="J340">
        <v>2</v>
      </c>
      <c r="K340" s="3" t="s">
        <v>17</v>
      </c>
      <c r="L340" s="3" t="s">
        <v>82</v>
      </c>
    </row>
    <row r="341" spans="1:12" x14ac:dyDescent="0.25">
      <c r="A341" t="s">
        <v>14</v>
      </c>
      <c r="B341" t="s">
        <v>60</v>
      </c>
      <c r="C341" t="s">
        <v>63</v>
      </c>
      <c r="D341">
        <v>12.01</v>
      </c>
      <c r="E341">
        <v>12.5</v>
      </c>
      <c r="F341" t="s">
        <v>4</v>
      </c>
      <c r="G341" s="6">
        <v>3.2088000000000001</v>
      </c>
      <c r="H341" s="6">
        <v>1.2087999999999999</v>
      </c>
      <c r="I341" t="s">
        <v>33</v>
      </c>
      <c r="J341">
        <v>2</v>
      </c>
      <c r="K341" s="3" t="s">
        <v>17</v>
      </c>
      <c r="L341" s="3" t="s">
        <v>82</v>
      </c>
    </row>
    <row r="342" spans="1:12" x14ac:dyDescent="0.25">
      <c r="A342" t="s">
        <v>14</v>
      </c>
      <c r="B342" t="s">
        <v>58</v>
      </c>
      <c r="C342" t="s">
        <v>63</v>
      </c>
      <c r="D342">
        <v>12.01</v>
      </c>
      <c r="E342">
        <v>12.5</v>
      </c>
      <c r="F342" t="s">
        <v>5</v>
      </c>
      <c r="G342" s="6">
        <v>3.0220000000000002</v>
      </c>
      <c r="H342" s="6">
        <v>1.022</v>
      </c>
      <c r="I342" t="s">
        <v>33</v>
      </c>
      <c r="J342">
        <v>1</v>
      </c>
      <c r="K342" s="3" t="s">
        <v>17</v>
      </c>
      <c r="L342" s="3" t="s">
        <v>82</v>
      </c>
    </row>
    <row r="343" spans="1:12" x14ac:dyDescent="0.25">
      <c r="A343" t="s">
        <v>14</v>
      </c>
      <c r="B343" t="s">
        <v>56</v>
      </c>
      <c r="C343" t="s">
        <v>63</v>
      </c>
      <c r="D343">
        <v>12.01</v>
      </c>
      <c r="E343">
        <v>12.5</v>
      </c>
      <c r="F343" t="s">
        <v>5</v>
      </c>
      <c r="G343" s="6">
        <v>3.2088000000000001</v>
      </c>
      <c r="H343" s="6">
        <v>1.2087999999999999</v>
      </c>
      <c r="I343" t="s">
        <v>33</v>
      </c>
      <c r="J343">
        <v>1</v>
      </c>
      <c r="K343" s="3" t="s">
        <v>17</v>
      </c>
      <c r="L343" s="3" t="s">
        <v>82</v>
      </c>
    </row>
    <row r="344" spans="1:12" x14ac:dyDescent="0.25">
      <c r="A344" t="s">
        <v>14</v>
      </c>
      <c r="B344" t="s">
        <v>59</v>
      </c>
      <c r="C344" t="s">
        <v>63</v>
      </c>
      <c r="D344">
        <v>12.01</v>
      </c>
      <c r="E344">
        <v>12.5</v>
      </c>
      <c r="F344" t="s">
        <v>5</v>
      </c>
      <c r="G344" s="6">
        <v>3.4576000000000002</v>
      </c>
      <c r="H344" s="6">
        <v>1.4576</v>
      </c>
      <c r="I344" t="s">
        <v>33</v>
      </c>
      <c r="J344">
        <v>1</v>
      </c>
      <c r="K344" s="3" t="s">
        <v>17</v>
      </c>
      <c r="L344" s="3" t="s">
        <v>82</v>
      </c>
    </row>
    <row r="345" spans="1:12" x14ac:dyDescent="0.25">
      <c r="A345" t="s">
        <v>14</v>
      </c>
      <c r="B345" t="s">
        <v>64</v>
      </c>
      <c r="C345" t="s">
        <v>63</v>
      </c>
      <c r="D345">
        <v>12.25151992</v>
      </c>
      <c r="E345">
        <v>12.700576</v>
      </c>
      <c r="F345" t="s">
        <v>5</v>
      </c>
      <c r="G345" s="6">
        <v>3.6375999999999999</v>
      </c>
      <c r="H345" s="6">
        <v>4.5775271662639554</v>
      </c>
      <c r="I345" t="s">
        <v>33</v>
      </c>
      <c r="J345">
        <v>3</v>
      </c>
      <c r="K345" s="3" t="s">
        <v>17</v>
      </c>
      <c r="L345" s="3" t="s">
        <v>82</v>
      </c>
    </row>
    <row r="346" spans="1:12" x14ac:dyDescent="0.25">
      <c r="A346" t="s">
        <v>11</v>
      </c>
      <c r="B346" t="s">
        <v>60</v>
      </c>
      <c r="C346" t="s">
        <v>63</v>
      </c>
      <c r="D346">
        <v>12.51</v>
      </c>
      <c r="E346">
        <v>13</v>
      </c>
      <c r="F346" t="s">
        <v>5</v>
      </c>
      <c r="G346" s="6">
        <v>3.3028</v>
      </c>
      <c r="H346" s="6">
        <v>1.3028</v>
      </c>
      <c r="I346" t="s">
        <v>33</v>
      </c>
      <c r="J346">
        <v>2</v>
      </c>
      <c r="K346" s="3" t="s">
        <v>17</v>
      </c>
      <c r="L346" s="3" t="s">
        <v>82</v>
      </c>
    </row>
    <row r="347" spans="1:12" x14ac:dyDescent="0.25">
      <c r="A347" t="s">
        <v>14</v>
      </c>
      <c r="B347" t="s">
        <v>60</v>
      </c>
      <c r="C347" t="s">
        <v>63</v>
      </c>
      <c r="D347">
        <v>12.51</v>
      </c>
      <c r="E347">
        <v>13</v>
      </c>
      <c r="F347" t="s">
        <v>5</v>
      </c>
      <c r="G347" s="6">
        <v>3.2383999999999999</v>
      </c>
      <c r="H347" s="6">
        <v>1.2383999999999999</v>
      </c>
      <c r="I347" t="s">
        <v>33</v>
      </c>
      <c r="J347">
        <v>2</v>
      </c>
      <c r="K347" s="3" t="s">
        <v>17</v>
      </c>
      <c r="L347" s="3" t="s">
        <v>82</v>
      </c>
    </row>
    <row r="348" spans="1:12" x14ac:dyDescent="0.25">
      <c r="A348" t="s">
        <v>14</v>
      </c>
      <c r="B348" t="s">
        <v>60</v>
      </c>
      <c r="C348" t="s">
        <v>63</v>
      </c>
      <c r="D348">
        <v>12.51</v>
      </c>
      <c r="E348">
        <v>13</v>
      </c>
      <c r="F348" t="s">
        <v>4</v>
      </c>
      <c r="G348" s="6">
        <v>3.2383999999999999</v>
      </c>
      <c r="H348" s="6">
        <v>1.2383999999999999</v>
      </c>
      <c r="I348" t="s">
        <v>33</v>
      </c>
      <c r="J348">
        <v>2</v>
      </c>
      <c r="K348" s="3" t="s">
        <v>17</v>
      </c>
      <c r="L348" s="3" t="s">
        <v>82</v>
      </c>
    </row>
    <row r="349" spans="1:12" x14ac:dyDescent="0.25">
      <c r="A349" t="s">
        <v>14</v>
      </c>
      <c r="B349" t="s">
        <v>58</v>
      </c>
      <c r="C349" t="s">
        <v>63</v>
      </c>
      <c r="D349">
        <v>12.51</v>
      </c>
      <c r="E349">
        <v>13</v>
      </c>
      <c r="F349" t="s">
        <v>5</v>
      </c>
      <c r="G349" s="6">
        <v>3.0287999999999999</v>
      </c>
      <c r="H349" s="6">
        <v>1.0287999999999999</v>
      </c>
      <c r="I349" t="s">
        <v>33</v>
      </c>
      <c r="J349">
        <v>1</v>
      </c>
      <c r="K349" s="3" t="s">
        <v>17</v>
      </c>
      <c r="L349" s="3" t="s">
        <v>82</v>
      </c>
    </row>
    <row r="350" spans="1:12" x14ac:dyDescent="0.25">
      <c r="A350" t="s">
        <v>14</v>
      </c>
      <c r="B350" t="s">
        <v>56</v>
      </c>
      <c r="C350" t="s">
        <v>63</v>
      </c>
      <c r="D350">
        <v>12.51</v>
      </c>
      <c r="E350">
        <v>13</v>
      </c>
      <c r="F350" t="s">
        <v>5</v>
      </c>
      <c r="G350" s="6">
        <v>3.2383999999999999</v>
      </c>
      <c r="H350" s="6">
        <v>1.2383999999999999</v>
      </c>
      <c r="I350" t="s">
        <v>33</v>
      </c>
      <c r="J350">
        <v>1</v>
      </c>
      <c r="K350" s="3" t="s">
        <v>17</v>
      </c>
      <c r="L350" s="3" t="s">
        <v>82</v>
      </c>
    </row>
    <row r="351" spans="1:12" x14ac:dyDescent="0.25">
      <c r="A351" t="s">
        <v>14</v>
      </c>
      <c r="B351" t="s">
        <v>59</v>
      </c>
      <c r="C351" t="s">
        <v>63</v>
      </c>
      <c r="D351">
        <v>12.51</v>
      </c>
      <c r="E351">
        <v>13</v>
      </c>
      <c r="F351" t="s">
        <v>5</v>
      </c>
      <c r="G351" s="6">
        <v>3.4672000000000001</v>
      </c>
      <c r="H351" s="6">
        <v>1.4672000000000001</v>
      </c>
      <c r="I351" t="s">
        <v>33</v>
      </c>
      <c r="J351">
        <v>1</v>
      </c>
      <c r="K351" s="3" t="s">
        <v>17</v>
      </c>
      <c r="L351" s="3" t="s">
        <v>82</v>
      </c>
    </row>
    <row r="352" spans="1:12" x14ac:dyDescent="0.25">
      <c r="A352" t="s">
        <v>14</v>
      </c>
      <c r="B352" t="s">
        <v>64</v>
      </c>
      <c r="C352" t="s">
        <v>63</v>
      </c>
      <c r="D352">
        <v>12.70511192</v>
      </c>
      <c r="E352">
        <v>13.154168</v>
      </c>
      <c r="F352" t="s">
        <v>5</v>
      </c>
      <c r="G352" s="6">
        <v>3.6735999999999995</v>
      </c>
      <c r="H352" s="6">
        <v>3.6568936453905714</v>
      </c>
      <c r="I352" t="s">
        <v>33</v>
      </c>
      <c r="J352">
        <v>3</v>
      </c>
      <c r="K352" s="3" t="s">
        <v>17</v>
      </c>
      <c r="L352" s="3" t="s">
        <v>82</v>
      </c>
    </row>
    <row r="353" spans="1:12" x14ac:dyDescent="0.25">
      <c r="A353" t="s">
        <v>11</v>
      </c>
      <c r="B353" t="s">
        <v>60</v>
      </c>
      <c r="C353" t="s">
        <v>63</v>
      </c>
      <c r="D353">
        <v>13.01</v>
      </c>
      <c r="E353">
        <v>13.5</v>
      </c>
      <c r="F353" t="s">
        <v>5</v>
      </c>
      <c r="G353" s="6">
        <v>3.3428</v>
      </c>
      <c r="H353" s="6">
        <v>1.3428</v>
      </c>
      <c r="I353" t="s">
        <v>33</v>
      </c>
      <c r="J353">
        <v>2</v>
      </c>
      <c r="K353" s="3" t="s">
        <v>17</v>
      </c>
      <c r="L353" s="3" t="s">
        <v>82</v>
      </c>
    </row>
    <row r="354" spans="1:12" x14ac:dyDescent="0.25">
      <c r="A354" t="s">
        <v>14</v>
      </c>
      <c r="B354" t="s">
        <v>60</v>
      </c>
      <c r="C354" t="s">
        <v>63</v>
      </c>
      <c r="D354">
        <v>13.01</v>
      </c>
      <c r="E354">
        <v>13.5</v>
      </c>
      <c r="F354" t="s">
        <v>5</v>
      </c>
      <c r="G354" s="6">
        <v>3.2679999999999998</v>
      </c>
      <c r="H354" s="6">
        <v>1.268</v>
      </c>
      <c r="I354" t="s">
        <v>33</v>
      </c>
      <c r="J354">
        <v>2</v>
      </c>
      <c r="K354" s="3" t="s">
        <v>17</v>
      </c>
      <c r="L354" s="3" t="s">
        <v>82</v>
      </c>
    </row>
    <row r="355" spans="1:12" x14ac:dyDescent="0.25">
      <c r="A355" t="s">
        <v>14</v>
      </c>
      <c r="B355" t="s">
        <v>60</v>
      </c>
      <c r="C355" t="s">
        <v>63</v>
      </c>
      <c r="D355">
        <v>13.01</v>
      </c>
      <c r="E355">
        <v>13.5</v>
      </c>
      <c r="F355" t="s">
        <v>4</v>
      </c>
      <c r="G355" s="6">
        <v>3.2679999999999998</v>
      </c>
      <c r="H355" s="6">
        <v>1.268</v>
      </c>
      <c r="I355" t="s">
        <v>33</v>
      </c>
      <c r="J355">
        <v>2</v>
      </c>
      <c r="K355" s="3" t="s">
        <v>17</v>
      </c>
      <c r="L355" s="3" t="s">
        <v>82</v>
      </c>
    </row>
    <row r="356" spans="1:12" x14ac:dyDescent="0.25">
      <c r="A356" t="s">
        <v>14</v>
      </c>
      <c r="B356" t="s">
        <v>58</v>
      </c>
      <c r="C356" t="s">
        <v>63</v>
      </c>
      <c r="D356">
        <v>13.01</v>
      </c>
      <c r="E356">
        <v>13.5</v>
      </c>
      <c r="F356" t="s">
        <v>5</v>
      </c>
      <c r="G356" s="6">
        <v>3.0356000000000001</v>
      </c>
      <c r="H356" s="6">
        <v>1.0356000000000001</v>
      </c>
      <c r="I356" t="s">
        <v>33</v>
      </c>
      <c r="J356">
        <v>1</v>
      </c>
      <c r="K356" s="3" t="s">
        <v>17</v>
      </c>
      <c r="L356" s="3" t="s">
        <v>82</v>
      </c>
    </row>
    <row r="357" spans="1:12" x14ac:dyDescent="0.25">
      <c r="A357" t="s">
        <v>14</v>
      </c>
      <c r="B357" t="s">
        <v>56</v>
      </c>
      <c r="C357" t="s">
        <v>63</v>
      </c>
      <c r="D357">
        <v>13.01</v>
      </c>
      <c r="E357">
        <v>13.5</v>
      </c>
      <c r="F357" t="s">
        <v>5</v>
      </c>
      <c r="G357" s="6">
        <v>3.2679999999999998</v>
      </c>
      <c r="H357" s="6">
        <v>1.268</v>
      </c>
      <c r="I357" t="s">
        <v>33</v>
      </c>
      <c r="J357">
        <v>1</v>
      </c>
      <c r="K357" s="3" t="s">
        <v>17</v>
      </c>
      <c r="L357" s="3" t="s">
        <v>82</v>
      </c>
    </row>
    <row r="358" spans="1:12" x14ac:dyDescent="0.25">
      <c r="A358" t="s">
        <v>14</v>
      </c>
      <c r="B358" t="s">
        <v>59</v>
      </c>
      <c r="C358" t="s">
        <v>63</v>
      </c>
      <c r="D358">
        <v>13.01</v>
      </c>
      <c r="E358">
        <v>13.5</v>
      </c>
      <c r="F358" t="s">
        <v>5</v>
      </c>
      <c r="G358" s="6">
        <v>3.4767999999999999</v>
      </c>
      <c r="H358" s="6">
        <v>1.4768000000000001</v>
      </c>
      <c r="I358" t="s">
        <v>33</v>
      </c>
      <c r="J358">
        <v>1</v>
      </c>
      <c r="K358" s="3" t="s">
        <v>17</v>
      </c>
      <c r="L358" s="3" t="s">
        <v>82</v>
      </c>
    </row>
    <row r="359" spans="1:12" x14ac:dyDescent="0.25">
      <c r="A359" t="s">
        <v>14</v>
      </c>
      <c r="B359" t="s">
        <v>64</v>
      </c>
      <c r="C359" t="s">
        <v>63</v>
      </c>
      <c r="D359">
        <v>13.158703920000001</v>
      </c>
      <c r="E359">
        <v>13.607759999999999</v>
      </c>
      <c r="F359" t="s">
        <v>5</v>
      </c>
      <c r="G359" s="6">
        <v>3.7096</v>
      </c>
      <c r="H359" s="6">
        <v>3.7362601245171878</v>
      </c>
      <c r="I359" t="s">
        <v>33</v>
      </c>
      <c r="J359">
        <v>3</v>
      </c>
      <c r="K359" s="3" t="s">
        <v>17</v>
      </c>
      <c r="L359" s="3" t="s">
        <v>82</v>
      </c>
    </row>
    <row r="360" spans="1:12" x14ac:dyDescent="0.25">
      <c r="A360" t="s">
        <v>11</v>
      </c>
      <c r="B360" t="s">
        <v>60</v>
      </c>
      <c r="C360" t="s">
        <v>63</v>
      </c>
      <c r="D360">
        <v>13.51</v>
      </c>
      <c r="E360">
        <v>14</v>
      </c>
      <c r="F360" t="s">
        <v>5</v>
      </c>
      <c r="G360" s="6">
        <v>3.3828</v>
      </c>
      <c r="H360" s="6">
        <v>1.3828</v>
      </c>
      <c r="I360" t="s">
        <v>33</v>
      </c>
      <c r="J360">
        <v>2</v>
      </c>
      <c r="K360" s="3" t="s">
        <v>17</v>
      </c>
      <c r="L360" s="3" t="s">
        <v>82</v>
      </c>
    </row>
    <row r="361" spans="1:12" x14ac:dyDescent="0.25">
      <c r="A361" t="s">
        <v>14</v>
      </c>
      <c r="B361" t="s">
        <v>60</v>
      </c>
      <c r="C361" t="s">
        <v>63</v>
      </c>
      <c r="D361">
        <v>13.51</v>
      </c>
      <c r="E361">
        <v>14</v>
      </c>
      <c r="F361" t="s">
        <v>5</v>
      </c>
      <c r="G361" s="6">
        <v>3.2976000000000001</v>
      </c>
      <c r="H361" s="6">
        <v>1.2976000000000001</v>
      </c>
      <c r="I361" t="s">
        <v>33</v>
      </c>
      <c r="J361">
        <v>2</v>
      </c>
      <c r="K361" s="3" t="s">
        <v>17</v>
      </c>
      <c r="L361" s="3" t="s">
        <v>82</v>
      </c>
    </row>
    <row r="362" spans="1:12" x14ac:dyDescent="0.25">
      <c r="A362" t="s">
        <v>14</v>
      </c>
      <c r="B362" t="s">
        <v>60</v>
      </c>
      <c r="C362" t="s">
        <v>63</v>
      </c>
      <c r="D362">
        <v>13.51</v>
      </c>
      <c r="E362">
        <v>14</v>
      </c>
      <c r="F362" t="s">
        <v>4</v>
      </c>
      <c r="G362" s="6">
        <v>3.2976000000000001</v>
      </c>
      <c r="H362" s="6">
        <v>1.2976000000000001</v>
      </c>
      <c r="I362" t="s">
        <v>33</v>
      </c>
      <c r="J362">
        <v>2</v>
      </c>
      <c r="K362" s="3" t="s">
        <v>17</v>
      </c>
      <c r="L362" s="3" t="s">
        <v>82</v>
      </c>
    </row>
    <row r="363" spans="1:12" x14ac:dyDescent="0.25">
      <c r="A363" t="s">
        <v>14</v>
      </c>
      <c r="B363" t="s">
        <v>58</v>
      </c>
      <c r="C363" t="s">
        <v>63</v>
      </c>
      <c r="D363">
        <v>13.51</v>
      </c>
      <c r="E363">
        <v>14</v>
      </c>
      <c r="F363" t="s">
        <v>5</v>
      </c>
      <c r="G363" s="6">
        <v>3.0423999999999998</v>
      </c>
      <c r="H363" s="6">
        <v>1.0424</v>
      </c>
      <c r="I363" t="s">
        <v>33</v>
      </c>
      <c r="J363">
        <v>1</v>
      </c>
      <c r="K363" s="3" t="s">
        <v>17</v>
      </c>
      <c r="L363" s="3" t="s">
        <v>82</v>
      </c>
    </row>
    <row r="364" spans="1:12" x14ac:dyDescent="0.25">
      <c r="A364" t="s">
        <v>14</v>
      </c>
      <c r="B364" t="s">
        <v>56</v>
      </c>
      <c r="C364" t="s">
        <v>63</v>
      </c>
      <c r="D364">
        <v>13.51</v>
      </c>
      <c r="E364">
        <v>14</v>
      </c>
      <c r="F364" t="s">
        <v>5</v>
      </c>
      <c r="G364" s="6">
        <v>3.2976000000000001</v>
      </c>
      <c r="H364" s="6">
        <v>1.2976000000000001</v>
      </c>
      <c r="I364" t="s">
        <v>33</v>
      </c>
      <c r="J364">
        <v>1</v>
      </c>
      <c r="K364" s="3" t="s">
        <v>17</v>
      </c>
      <c r="L364" s="3" t="s">
        <v>82</v>
      </c>
    </row>
    <row r="365" spans="1:12" x14ac:dyDescent="0.25">
      <c r="A365" t="s">
        <v>14</v>
      </c>
      <c r="B365" t="s">
        <v>59</v>
      </c>
      <c r="C365" t="s">
        <v>63</v>
      </c>
      <c r="D365">
        <v>13.51</v>
      </c>
      <c r="E365">
        <v>14</v>
      </c>
      <c r="F365" t="s">
        <v>5</v>
      </c>
      <c r="G365" s="6">
        <v>3.4863999999999997</v>
      </c>
      <c r="H365" s="6">
        <v>1.4863999999999999</v>
      </c>
      <c r="I365" t="s">
        <v>33</v>
      </c>
      <c r="J365">
        <v>1</v>
      </c>
      <c r="K365" s="3" t="s">
        <v>17</v>
      </c>
      <c r="L365" s="3" t="s">
        <v>82</v>
      </c>
    </row>
    <row r="366" spans="1:12" x14ac:dyDescent="0.25">
      <c r="A366" t="s">
        <v>14</v>
      </c>
      <c r="B366" t="s">
        <v>64</v>
      </c>
      <c r="C366" t="s">
        <v>63</v>
      </c>
      <c r="D366">
        <v>13.612295920000001</v>
      </c>
      <c r="E366">
        <v>14.061351999999999</v>
      </c>
      <c r="F366" t="s">
        <v>5</v>
      </c>
      <c r="G366" s="6">
        <v>3.7456</v>
      </c>
      <c r="H366" s="6">
        <v>3.8156266036438033</v>
      </c>
      <c r="I366" t="s">
        <v>33</v>
      </c>
      <c r="J366">
        <v>3</v>
      </c>
      <c r="K366" s="3" t="s">
        <v>17</v>
      </c>
      <c r="L366" s="3" t="s">
        <v>82</v>
      </c>
    </row>
    <row r="367" spans="1:12" x14ac:dyDescent="0.25">
      <c r="A367" t="s">
        <v>11</v>
      </c>
      <c r="B367" t="s">
        <v>60</v>
      </c>
      <c r="C367" t="s">
        <v>63</v>
      </c>
      <c r="D367">
        <v>14.01</v>
      </c>
      <c r="E367">
        <v>14.5</v>
      </c>
      <c r="F367" t="s">
        <v>5</v>
      </c>
      <c r="G367" s="6">
        <v>3.4228000000000001</v>
      </c>
      <c r="H367" s="6">
        <v>1.4228000000000001</v>
      </c>
      <c r="I367" t="s">
        <v>33</v>
      </c>
      <c r="J367">
        <v>2</v>
      </c>
      <c r="K367" s="3" t="s">
        <v>17</v>
      </c>
      <c r="L367" s="3" t="s">
        <v>82</v>
      </c>
    </row>
    <row r="368" spans="1:12" x14ac:dyDescent="0.25">
      <c r="A368" t="s">
        <v>14</v>
      </c>
      <c r="B368" t="s">
        <v>60</v>
      </c>
      <c r="C368" t="s">
        <v>63</v>
      </c>
      <c r="D368">
        <v>14.01</v>
      </c>
      <c r="E368">
        <v>14.5</v>
      </c>
      <c r="F368" t="s">
        <v>5</v>
      </c>
      <c r="G368" s="6">
        <v>3.3271999999999999</v>
      </c>
      <c r="H368" s="6">
        <v>1.3271999999999999</v>
      </c>
      <c r="I368" t="s">
        <v>33</v>
      </c>
      <c r="J368">
        <v>2</v>
      </c>
      <c r="K368" s="3" t="s">
        <v>17</v>
      </c>
      <c r="L368" s="3" t="s">
        <v>82</v>
      </c>
    </row>
    <row r="369" spans="1:12" x14ac:dyDescent="0.25">
      <c r="A369" t="s">
        <v>14</v>
      </c>
      <c r="B369" t="s">
        <v>60</v>
      </c>
      <c r="C369" t="s">
        <v>63</v>
      </c>
      <c r="D369">
        <v>14.01</v>
      </c>
      <c r="E369">
        <v>14.5</v>
      </c>
      <c r="F369" t="s">
        <v>4</v>
      </c>
      <c r="G369" s="6">
        <v>3.3271999999999999</v>
      </c>
      <c r="H369" s="6">
        <v>1.3271999999999999</v>
      </c>
      <c r="I369" t="s">
        <v>33</v>
      </c>
      <c r="J369">
        <v>2</v>
      </c>
      <c r="K369" s="3" t="s">
        <v>17</v>
      </c>
      <c r="L369" s="3" t="s">
        <v>82</v>
      </c>
    </row>
    <row r="370" spans="1:12" x14ac:dyDescent="0.25">
      <c r="A370" t="s">
        <v>14</v>
      </c>
      <c r="B370" t="s">
        <v>58</v>
      </c>
      <c r="C370" t="s">
        <v>63</v>
      </c>
      <c r="D370">
        <v>14.01</v>
      </c>
      <c r="E370">
        <v>14.5</v>
      </c>
      <c r="F370" t="s">
        <v>5</v>
      </c>
      <c r="G370" s="6">
        <v>3.0491999999999999</v>
      </c>
      <c r="H370" s="6">
        <v>1.0491999999999999</v>
      </c>
      <c r="I370" t="s">
        <v>33</v>
      </c>
      <c r="J370">
        <v>1</v>
      </c>
      <c r="K370" s="3" t="s">
        <v>17</v>
      </c>
      <c r="L370" s="3" t="s">
        <v>82</v>
      </c>
    </row>
    <row r="371" spans="1:12" x14ac:dyDescent="0.25">
      <c r="A371" t="s">
        <v>14</v>
      </c>
      <c r="B371" t="s">
        <v>56</v>
      </c>
      <c r="C371" t="s">
        <v>63</v>
      </c>
      <c r="D371">
        <v>14.01</v>
      </c>
      <c r="E371">
        <v>14.5</v>
      </c>
      <c r="F371" t="s">
        <v>5</v>
      </c>
      <c r="G371" s="6">
        <v>3.3271999999999999</v>
      </c>
      <c r="H371" s="6">
        <v>1.3271999999999999</v>
      </c>
      <c r="I371" t="s">
        <v>33</v>
      </c>
      <c r="J371">
        <v>1</v>
      </c>
      <c r="K371" s="3" t="s">
        <v>17</v>
      </c>
      <c r="L371" s="3" t="s">
        <v>82</v>
      </c>
    </row>
    <row r="372" spans="1:12" x14ac:dyDescent="0.25">
      <c r="A372" t="s">
        <v>14</v>
      </c>
      <c r="B372" t="s">
        <v>59</v>
      </c>
      <c r="C372" t="s">
        <v>63</v>
      </c>
      <c r="D372">
        <v>14.01</v>
      </c>
      <c r="E372">
        <v>14.5</v>
      </c>
      <c r="F372" t="s">
        <v>5</v>
      </c>
      <c r="G372" s="6">
        <v>3.496</v>
      </c>
      <c r="H372" s="6">
        <v>1.496</v>
      </c>
      <c r="I372" t="s">
        <v>33</v>
      </c>
      <c r="J372">
        <v>1</v>
      </c>
      <c r="K372" s="3" t="s">
        <v>17</v>
      </c>
      <c r="L372" s="3" t="s">
        <v>82</v>
      </c>
    </row>
    <row r="373" spans="1:12" x14ac:dyDescent="0.25">
      <c r="A373" t="s">
        <v>14</v>
      </c>
      <c r="B373" t="s">
        <v>64</v>
      </c>
      <c r="C373" t="s">
        <v>63</v>
      </c>
      <c r="D373">
        <v>14.06588792</v>
      </c>
      <c r="E373">
        <v>14.514944</v>
      </c>
      <c r="F373" t="s">
        <v>5</v>
      </c>
      <c r="G373" s="6">
        <v>3.7816000000000001</v>
      </c>
      <c r="H373" s="6">
        <v>3.8949930827704198</v>
      </c>
      <c r="I373" t="s">
        <v>33</v>
      </c>
      <c r="J373">
        <v>3</v>
      </c>
      <c r="K373" s="3" t="s">
        <v>17</v>
      </c>
      <c r="L373" s="3" t="s">
        <v>82</v>
      </c>
    </row>
    <row r="374" spans="1:12" x14ac:dyDescent="0.25">
      <c r="A374" t="s">
        <v>11</v>
      </c>
      <c r="B374" t="s">
        <v>60</v>
      </c>
      <c r="C374" t="s">
        <v>63</v>
      </c>
      <c r="D374">
        <v>14.51</v>
      </c>
      <c r="E374">
        <v>15</v>
      </c>
      <c r="F374" t="s">
        <v>5</v>
      </c>
      <c r="G374" s="6">
        <v>3.4628000000000001</v>
      </c>
      <c r="H374" s="6">
        <v>1.4628000000000001</v>
      </c>
      <c r="I374" t="s">
        <v>33</v>
      </c>
      <c r="J374">
        <v>2</v>
      </c>
      <c r="K374" s="3" t="s">
        <v>17</v>
      </c>
      <c r="L374" s="3" t="s">
        <v>82</v>
      </c>
    </row>
    <row r="375" spans="1:12" x14ac:dyDescent="0.25">
      <c r="A375" t="s">
        <v>14</v>
      </c>
      <c r="B375" t="s">
        <v>60</v>
      </c>
      <c r="C375" t="s">
        <v>63</v>
      </c>
      <c r="D375">
        <v>14.51</v>
      </c>
      <c r="E375">
        <v>15</v>
      </c>
      <c r="F375" t="s">
        <v>5</v>
      </c>
      <c r="G375" s="6">
        <v>3.3567999999999998</v>
      </c>
      <c r="H375" s="6">
        <v>1.3568</v>
      </c>
      <c r="I375" t="s">
        <v>33</v>
      </c>
      <c r="J375">
        <v>2</v>
      </c>
      <c r="K375" s="3" t="s">
        <v>17</v>
      </c>
      <c r="L375" s="3" t="s">
        <v>82</v>
      </c>
    </row>
    <row r="376" spans="1:12" x14ac:dyDescent="0.25">
      <c r="A376" t="s">
        <v>14</v>
      </c>
      <c r="B376" t="s">
        <v>60</v>
      </c>
      <c r="C376" t="s">
        <v>63</v>
      </c>
      <c r="D376">
        <v>14.51</v>
      </c>
      <c r="E376">
        <v>15</v>
      </c>
      <c r="F376" t="s">
        <v>4</v>
      </c>
      <c r="G376" s="6">
        <v>3.3567999999999998</v>
      </c>
      <c r="H376" s="6">
        <v>1.3568</v>
      </c>
      <c r="I376" t="s">
        <v>33</v>
      </c>
      <c r="J376">
        <v>2</v>
      </c>
      <c r="K376" s="3" t="s">
        <v>17</v>
      </c>
      <c r="L376" s="3" t="s">
        <v>82</v>
      </c>
    </row>
    <row r="377" spans="1:12" x14ac:dyDescent="0.25">
      <c r="A377" t="s">
        <v>14</v>
      </c>
      <c r="B377" t="s">
        <v>58</v>
      </c>
      <c r="C377" t="s">
        <v>63</v>
      </c>
      <c r="D377">
        <v>14.51</v>
      </c>
      <c r="E377">
        <v>15</v>
      </c>
      <c r="F377" t="s">
        <v>5</v>
      </c>
      <c r="G377" s="6">
        <v>3.056</v>
      </c>
      <c r="H377" s="6">
        <v>1.056</v>
      </c>
      <c r="I377" t="s">
        <v>33</v>
      </c>
      <c r="J377">
        <v>1</v>
      </c>
      <c r="K377" s="3" t="s">
        <v>17</v>
      </c>
      <c r="L377" s="3" t="s">
        <v>82</v>
      </c>
    </row>
    <row r="378" spans="1:12" x14ac:dyDescent="0.25">
      <c r="A378" t="s">
        <v>14</v>
      </c>
      <c r="B378" t="s">
        <v>56</v>
      </c>
      <c r="C378" t="s">
        <v>63</v>
      </c>
      <c r="D378">
        <v>14.51</v>
      </c>
      <c r="E378">
        <v>15</v>
      </c>
      <c r="F378" t="s">
        <v>5</v>
      </c>
      <c r="G378" s="6">
        <v>3.3567999999999998</v>
      </c>
      <c r="H378" s="6">
        <v>1.3568</v>
      </c>
      <c r="I378" t="s">
        <v>33</v>
      </c>
      <c r="J378">
        <v>1</v>
      </c>
      <c r="K378" s="3" t="s">
        <v>17</v>
      </c>
      <c r="L378" s="3" t="s">
        <v>82</v>
      </c>
    </row>
    <row r="379" spans="1:12" x14ac:dyDescent="0.25">
      <c r="A379" t="s">
        <v>14</v>
      </c>
      <c r="B379" t="s">
        <v>59</v>
      </c>
      <c r="C379" t="s">
        <v>63</v>
      </c>
      <c r="D379">
        <v>14.51</v>
      </c>
      <c r="E379">
        <v>15</v>
      </c>
      <c r="F379" t="s">
        <v>5</v>
      </c>
      <c r="G379" s="6">
        <v>3.5056000000000003</v>
      </c>
      <c r="H379" s="6">
        <v>1.5056</v>
      </c>
      <c r="I379" t="s">
        <v>33</v>
      </c>
      <c r="J379">
        <v>1</v>
      </c>
      <c r="K379" s="3" t="s">
        <v>17</v>
      </c>
      <c r="L379" s="3" t="s">
        <v>82</v>
      </c>
    </row>
    <row r="380" spans="1:12" x14ac:dyDescent="0.25">
      <c r="A380" t="s">
        <v>14</v>
      </c>
      <c r="B380" t="s">
        <v>64</v>
      </c>
      <c r="C380" t="s">
        <v>63</v>
      </c>
      <c r="D380">
        <v>14.519479919999998</v>
      </c>
      <c r="E380">
        <v>14.968536</v>
      </c>
      <c r="F380" t="s">
        <v>5</v>
      </c>
      <c r="G380" s="6">
        <v>3.8175999999999997</v>
      </c>
      <c r="H380" s="6">
        <v>2.9743595618970353</v>
      </c>
      <c r="I380" t="s">
        <v>33</v>
      </c>
      <c r="J380">
        <v>3</v>
      </c>
      <c r="K380" s="3" t="s">
        <v>17</v>
      </c>
      <c r="L380" s="3" t="s">
        <v>82</v>
      </c>
    </row>
    <row r="381" spans="1:12" x14ac:dyDescent="0.25">
      <c r="A381" t="s">
        <v>14</v>
      </c>
      <c r="B381" t="s">
        <v>64</v>
      </c>
      <c r="C381" t="s">
        <v>63</v>
      </c>
      <c r="D381">
        <v>14.973071919999999</v>
      </c>
      <c r="E381">
        <v>15.422128000000001</v>
      </c>
      <c r="F381" t="s">
        <v>5</v>
      </c>
      <c r="G381" s="6">
        <v>3.8536000000000001</v>
      </c>
      <c r="H381" s="6">
        <v>5.0537260410236513</v>
      </c>
      <c r="I381" t="s">
        <v>33</v>
      </c>
      <c r="J381">
        <v>3</v>
      </c>
      <c r="K381" s="3" t="s">
        <v>17</v>
      </c>
      <c r="L381" s="3" t="s">
        <v>82</v>
      </c>
    </row>
    <row r="382" spans="1:12" x14ac:dyDescent="0.25">
      <c r="A382" t="s">
        <v>21</v>
      </c>
      <c r="B382" t="s">
        <v>62</v>
      </c>
      <c r="C382" t="s">
        <v>63</v>
      </c>
      <c r="D382">
        <v>15</v>
      </c>
      <c r="E382">
        <v>19.989999999999998</v>
      </c>
      <c r="F382" t="s">
        <v>5</v>
      </c>
      <c r="G382" s="6">
        <v>43.227199999999996</v>
      </c>
      <c r="H382" s="6">
        <v>1.5871999999999999</v>
      </c>
      <c r="I382" t="s">
        <v>33</v>
      </c>
      <c r="J382">
        <v>2</v>
      </c>
      <c r="K382" s="3" t="s">
        <v>16</v>
      </c>
      <c r="L382" s="3" t="s">
        <v>82</v>
      </c>
    </row>
    <row r="383" spans="1:12" x14ac:dyDescent="0.25">
      <c r="A383" t="s">
        <v>21</v>
      </c>
      <c r="B383" t="s">
        <v>64</v>
      </c>
      <c r="C383" t="s">
        <v>63</v>
      </c>
      <c r="D383">
        <v>15</v>
      </c>
      <c r="E383">
        <v>19.989999999999998</v>
      </c>
      <c r="F383" t="s">
        <v>5</v>
      </c>
      <c r="G383" s="6">
        <v>43.227199999999996</v>
      </c>
      <c r="H383" s="6">
        <v>1.5871999999999999</v>
      </c>
      <c r="I383" t="s">
        <v>33</v>
      </c>
      <c r="J383">
        <v>2</v>
      </c>
      <c r="K383" s="3" t="s">
        <v>16</v>
      </c>
      <c r="L383" s="3" t="s">
        <v>82</v>
      </c>
    </row>
    <row r="384" spans="1:12" x14ac:dyDescent="0.25">
      <c r="A384" t="s">
        <v>11</v>
      </c>
      <c r="B384" t="s">
        <v>60</v>
      </c>
      <c r="C384" t="s">
        <v>63</v>
      </c>
      <c r="D384">
        <v>15.01</v>
      </c>
      <c r="E384">
        <v>15.5</v>
      </c>
      <c r="F384" t="s">
        <v>5</v>
      </c>
      <c r="G384" s="6">
        <v>3.5027999999999997</v>
      </c>
      <c r="H384" s="6">
        <v>1.5027999999999999</v>
      </c>
      <c r="I384" t="s">
        <v>33</v>
      </c>
      <c r="J384">
        <v>2</v>
      </c>
      <c r="K384" s="3" t="s">
        <v>17</v>
      </c>
      <c r="L384" s="3" t="s">
        <v>82</v>
      </c>
    </row>
    <row r="385" spans="1:12" x14ac:dyDescent="0.25">
      <c r="A385" t="s">
        <v>14</v>
      </c>
      <c r="B385" t="s">
        <v>60</v>
      </c>
      <c r="C385" t="s">
        <v>63</v>
      </c>
      <c r="D385">
        <v>15.01</v>
      </c>
      <c r="E385">
        <v>15.5</v>
      </c>
      <c r="F385" t="s">
        <v>5</v>
      </c>
      <c r="G385" s="6">
        <v>3.3868</v>
      </c>
      <c r="H385" s="6">
        <v>1.3868</v>
      </c>
      <c r="I385" t="s">
        <v>33</v>
      </c>
      <c r="J385">
        <v>2</v>
      </c>
      <c r="K385" s="3" t="s">
        <v>17</v>
      </c>
      <c r="L385" s="3" t="s">
        <v>82</v>
      </c>
    </row>
    <row r="386" spans="1:12" x14ac:dyDescent="0.25">
      <c r="A386" t="s">
        <v>14</v>
      </c>
      <c r="B386" t="s">
        <v>60</v>
      </c>
      <c r="C386" t="s">
        <v>63</v>
      </c>
      <c r="D386">
        <v>15.01</v>
      </c>
      <c r="E386">
        <v>15.5</v>
      </c>
      <c r="F386" t="s">
        <v>4</v>
      </c>
      <c r="G386" s="6">
        <v>3.3868</v>
      </c>
      <c r="H386" s="6">
        <v>1.3868</v>
      </c>
      <c r="I386" t="s">
        <v>33</v>
      </c>
      <c r="J386">
        <v>2</v>
      </c>
      <c r="K386" s="3" t="s">
        <v>17</v>
      </c>
      <c r="L386" s="3" t="s">
        <v>82</v>
      </c>
    </row>
    <row r="387" spans="1:12" x14ac:dyDescent="0.25">
      <c r="A387" t="s">
        <v>14</v>
      </c>
      <c r="B387" t="s">
        <v>58</v>
      </c>
      <c r="C387" t="s">
        <v>63</v>
      </c>
      <c r="D387">
        <v>15.01</v>
      </c>
      <c r="E387">
        <v>15.5</v>
      </c>
      <c r="F387" t="s">
        <v>5</v>
      </c>
      <c r="G387" s="6">
        <v>3.0700000000000003</v>
      </c>
      <c r="H387" s="6">
        <v>1.07</v>
      </c>
      <c r="I387" t="s">
        <v>33</v>
      </c>
      <c r="J387">
        <v>1</v>
      </c>
      <c r="K387" s="3" t="s">
        <v>17</v>
      </c>
      <c r="L387" s="3" t="s">
        <v>82</v>
      </c>
    </row>
    <row r="388" spans="1:12" x14ac:dyDescent="0.25">
      <c r="A388" t="s">
        <v>14</v>
      </c>
      <c r="B388" t="s">
        <v>56</v>
      </c>
      <c r="C388" t="s">
        <v>63</v>
      </c>
      <c r="D388">
        <v>15.01</v>
      </c>
      <c r="E388">
        <v>15.5</v>
      </c>
      <c r="F388" t="s">
        <v>5</v>
      </c>
      <c r="G388" s="6">
        <v>3.3868</v>
      </c>
      <c r="H388" s="6">
        <v>1.3868</v>
      </c>
      <c r="I388" t="s">
        <v>33</v>
      </c>
      <c r="J388">
        <v>1</v>
      </c>
      <c r="K388" s="3" t="s">
        <v>17</v>
      </c>
      <c r="L388" s="3" t="s">
        <v>82</v>
      </c>
    </row>
    <row r="389" spans="1:12" x14ac:dyDescent="0.25">
      <c r="A389" t="s">
        <v>14</v>
      </c>
      <c r="B389" t="s">
        <v>59</v>
      </c>
      <c r="C389" t="s">
        <v>63</v>
      </c>
      <c r="D389">
        <v>15.01</v>
      </c>
      <c r="E389">
        <v>15.5</v>
      </c>
      <c r="F389" t="s">
        <v>5</v>
      </c>
      <c r="G389" s="6">
        <v>3.5255999999999998</v>
      </c>
      <c r="H389" s="6">
        <v>1.5256000000000001</v>
      </c>
      <c r="I389" t="s">
        <v>33</v>
      </c>
      <c r="J389">
        <v>1</v>
      </c>
      <c r="K389" s="3" t="s">
        <v>17</v>
      </c>
      <c r="L389" s="3" t="s">
        <v>82</v>
      </c>
    </row>
    <row r="390" spans="1:12" x14ac:dyDescent="0.25">
      <c r="A390" t="s">
        <v>14</v>
      </c>
      <c r="B390" t="s">
        <v>64</v>
      </c>
      <c r="C390" t="s">
        <v>63</v>
      </c>
      <c r="D390">
        <v>15.426663919999999</v>
      </c>
      <c r="E390">
        <v>15.875719999999999</v>
      </c>
      <c r="F390" t="s">
        <v>5</v>
      </c>
      <c r="G390" s="6">
        <v>3.8896000000000002</v>
      </c>
      <c r="H390" s="6">
        <v>6.1330925201502682</v>
      </c>
      <c r="I390" t="s">
        <v>33</v>
      </c>
      <c r="J390">
        <v>3</v>
      </c>
      <c r="K390" s="3" t="s">
        <v>17</v>
      </c>
      <c r="L390" s="3" t="s">
        <v>82</v>
      </c>
    </row>
    <row r="391" spans="1:12" x14ac:dyDescent="0.25">
      <c r="A391" t="s">
        <v>11</v>
      </c>
      <c r="B391" t="s">
        <v>60</v>
      </c>
      <c r="C391" t="s">
        <v>63</v>
      </c>
      <c r="D391">
        <v>15.51</v>
      </c>
      <c r="E391">
        <v>16</v>
      </c>
      <c r="F391" t="s">
        <v>5</v>
      </c>
      <c r="G391" s="6">
        <v>3.5427999999999997</v>
      </c>
      <c r="H391" s="6">
        <v>1.5427999999999999</v>
      </c>
      <c r="I391" t="s">
        <v>33</v>
      </c>
      <c r="J391">
        <v>2</v>
      </c>
      <c r="K391" s="3" t="s">
        <v>17</v>
      </c>
      <c r="L391" s="3" t="s">
        <v>82</v>
      </c>
    </row>
    <row r="392" spans="1:12" x14ac:dyDescent="0.25">
      <c r="A392" t="s">
        <v>14</v>
      </c>
      <c r="B392" t="s">
        <v>60</v>
      </c>
      <c r="C392" t="s">
        <v>63</v>
      </c>
      <c r="D392">
        <v>15.51</v>
      </c>
      <c r="E392">
        <v>16</v>
      </c>
      <c r="F392" t="s">
        <v>5</v>
      </c>
      <c r="G392" s="6">
        <v>3.4168000000000003</v>
      </c>
      <c r="H392" s="6">
        <v>1.4168000000000001</v>
      </c>
      <c r="I392" t="s">
        <v>33</v>
      </c>
      <c r="J392">
        <v>2</v>
      </c>
      <c r="K392" s="3" t="s">
        <v>17</v>
      </c>
      <c r="L392" s="3" t="s">
        <v>82</v>
      </c>
    </row>
    <row r="393" spans="1:12" x14ac:dyDescent="0.25">
      <c r="A393" t="s">
        <v>14</v>
      </c>
      <c r="B393" t="s">
        <v>60</v>
      </c>
      <c r="C393" t="s">
        <v>63</v>
      </c>
      <c r="D393">
        <v>15.51</v>
      </c>
      <c r="E393">
        <v>16</v>
      </c>
      <c r="F393" t="s">
        <v>4</v>
      </c>
      <c r="G393" s="6">
        <v>3.4168000000000003</v>
      </c>
      <c r="H393" s="6">
        <v>1.4168000000000001</v>
      </c>
      <c r="I393" t="s">
        <v>33</v>
      </c>
      <c r="J393">
        <v>2</v>
      </c>
      <c r="K393" s="3" t="s">
        <v>17</v>
      </c>
      <c r="L393" s="3" t="s">
        <v>82</v>
      </c>
    </row>
    <row r="394" spans="1:12" x14ac:dyDescent="0.25">
      <c r="A394" t="s">
        <v>14</v>
      </c>
      <c r="B394" t="s">
        <v>58</v>
      </c>
      <c r="C394" t="s">
        <v>63</v>
      </c>
      <c r="D394">
        <v>15.51</v>
      </c>
      <c r="E394">
        <v>16</v>
      </c>
      <c r="F394" t="s">
        <v>5</v>
      </c>
      <c r="G394" s="6">
        <v>3.0840000000000001</v>
      </c>
      <c r="H394" s="6">
        <v>1.0840000000000001</v>
      </c>
      <c r="I394" t="s">
        <v>33</v>
      </c>
      <c r="J394">
        <v>1</v>
      </c>
      <c r="K394" s="3" t="s">
        <v>17</v>
      </c>
      <c r="L394" s="3" t="s">
        <v>82</v>
      </c>
    </row>
    <row r="395" spans="1:12" x14ac:dyDescent="0.25">
      <c r="A395" t="s">
        <v>14</v>
      </c>
      <c r="B395" t="s">
        <v>56</v>
      </c>
      <c r="C395" t="s">
        <v>63</v>
      </c>
      <c r="D395">
        <v>15.51</v>
      </c>
      <c r="E395">
        <v>16</v>
      </c>
      <c r="F395" t="s">
        <v>5</v>
      </c>
      <c r="G395" s="6">
        <v>3.4168000000000003</v>
      </c>
      <c r="H395" s="6">
        <v>1.4168000000000001</v>
      </c>
      <c r="I395" t="s">
        <v>33</v>
      </c>
      <c r="J395">
        <v>1</v>
      </c>
      <c r="K395" s="3" t="s">
        <v>17</v>
      </c>
      <c r="L395" s="3" t="s">
        <v>82</v>
      </c>
    </row>
    <row r="396" spans="1:12" x14ac:dyDescent="0.25">
      <c r="A396" t="s">
        <v>14</v>
      </c>
      <c r="B396" t="s">
        <v>59</v>
      </c>
      <c r="C396" t="s">
        <v>63</v>
      </c>
      <c r="D396">
        <v>15.51</v>
      </c>
      <c r="E396">
        <v>16</v>
      </c>
      <c r="F396" t="s">
        <v>5</v>
      </c>
      <c r="G396" s="6">
        <v>3.5456000000000003</v>
      </c>
      <c r="H396" s="6">
        <v>1.5456000000000001</v>
      </c>
      <c r="I396" t="s">
        <v>33</v>
      </c>
      <c r="J396">
        <v>1</v>
      </c>
      <c r="K396" s="3" t="s">
        <v>17</v>
      </c>
      <c r="L396" s="3" t="s">
        <v>82</v>
      </c>
    </row>
    <row r="397" spans="1:12" x14ac:dyDescent="0.25">
      <c r="A397" t="s">
        <v>14</v>
      </c>
      <c r="B397" t="s">
        <v>64</v>
      </c>
      <c r="C397" t="s">
        <v>63</v>
      </c>
      <c r="D397">
        <v>15.88025592</v>
      </c>
      <c r="E397">
        <v>16.329312000000002</v>
      </c>
      <c r="F397" t="s">
        <v>5</v>
      </c>
      <c r="G397" s="6">
        <v>3.9256000000000002</v>
      </c>
      <c r="H397" s="6">
        <v>2.2124589992768833</v>
      </c>
      <c r="I397" t="s">
        <v>33</v>
      </c>
      <c r="J397">
        <v>3</v>
      </c>
      <c r="K397" s="3" t="s">
        <v>17</v>
      </c>
      <c r="L397" s="3" t="s">
        <v>82</v>
      </c>
    </row>
    <row r="398" spans="1:12" x14ac:dyDescent="0.25">
      <c r="A398" t="s">
        <v>11</v>
      </c>
      <c r="B398" t="s">
        <v>60</v>
      </c>
      <c r="C398" t="s">
        <v>63</v>
      </c>
      <c r="D398">
        <v>16.010000000000002</v>
      </c>
      <c r="E398">
        <v>16.5</v>
      </c>
      <c r="F398" t="s">
        <v>5</v>
      </c>
      <c r="G398" s="6">
        <v>3.5519999999999996</v>
      </c>
      <c r="H398" s="6">
        <v>1.5519999999999998</v>
      </c>
      <c r="I398" t="s">
        <v>33</v>
      </c>
      <c r="J398">
        <v>2</v>
      </c>
      <c r="K398" s="3" t="s">
        <v>17</v>
      </c>
      <c r="L398" s="3" t="s">
        <v>82</v>
      </c>
    </row>
    <row r="399" spans="1:12" x14ac:dyDescent="0.25">
      <c r="A399" t="s">
        <v>14</v>
      </c>
      <c r="B399" t="s">
        <v>60</v>
      </c>
      <c r="C399" t="s">
        <v>63</v>
      </c>
      <c r="D399">
        <v>16.010000000000002</v>
      </c>
      <c r="E399">
        <v>16.5</v>
      </c>
      <c r="F399" t="s">
        <v>5</v>
      </c>
      <c r="G399" s="6">
        <v>3.4468000000000001</v>
      </c>
      <c r="H399" s="6">
        <v>1.4468000000000001</v>
      </c>
      <c r="I399" t="s">
        <v>33</v>
      </c>
      <c r="J399">
        <v>2</v>
      </c>
      <c r="K399" s="3" t="s">
        <v>17</v>
      </c>
      <c r="L399" s="3" t="s">
        <v>82</v>
      </c>
    </row>
    <row r="400" spans="1:12" x14ac:dyDescent="0.25">
      <c r="A400" t="s">
        <v>14</v>
      </c>
      <c r="B400" t="s">
        <v>60</v>
      </c>
      <c r="C400" t="s">
        <v>63</v>
      </c>
      <c r="D400">
        <v>16.010000000000002</v>
      </c>
      <c r="E400">
        <v>16.5</v>
      </c>
      <c r="F400" t="s">
        <v>4</v>
      </c>
      <c r="G400" s="6">
        <v>3.4468000000000001</v>
      </c>
      <c r="H400" s="6">
        <v>1.4468000000000001</v>
      </c>
      <c r="I400" t="s">
        <v>33</v>
      </c>
      <c r="J400">
        <v>2</v>
      </c>
      <c r="K400" s="3" t="s">
        <v>17</v>
      </c>
      <c r="L400" s="3" t="s">
        <v>82</v>
      </c>
    </row>
    <row r="401" spans="1:12" x14ac:dyDescent="0.25">
      <c r="A401" t="s">
        <v>14</v>
      </c>
      <c r="B401" t="s">
        <v>58</v>
      </c>
      <c r="C401" t="s">
        <v>63</v>
      </c>
      <c r="D401">
        <v>16.010000000000002</v>
      </c>
      <c r="E401">
        <v>16.5</v>
      </c>
      <c r="F401" t="s">
        <v>5</v>
      </c>
      <c r="G401" s="6">
        <v>3.0979999999999999</v>
      </c>
      <c r="H401" s="6">
        <v>1.0979999999999999</v>
      </c>
      <c r="I401" t="s">
        <v>33</v>
      </c>
      <c r="J401">
        <v>1</v>
      </c>
      <c r="K401" s="3" t="s">
        <v>17</v>
      </c>
      <c r="L401" s="3" t="s">
        <v>82</v>
      </c>
    </row>
    <row r="402" spans="1:12" x14ac:dyDescent="0.25">
      <c r="A402" t="s">
        <v>14</v>
      </c>
      <c r="B402" t="s">
        <v>56</v>
      </c>
      <c r="C402" t="s">
        <v>63</v>
      </c>
      <c r="D402">
        <v>16.010000000000002</v>
      </c>
      <c r="E402">
        <v>16.5</v>
      </c>
      <c r="F402" t="s">
        <v>5</v>
      </c>
      <c r="G402" s="6">
        <v>3.4468000000000001</v>
      </c>
      <c r="H402" s="6">
        <v>1.4468000000000001</v>
      </c>
      <c r="I402" t="s">
        <v>33</v>
      </c>
      <c r="J402">
        <v>1</v>
      </c>
      <c r="K402" s="3" t="s">
        <v>17</v>
      </c>
      <c r="L402" s="3" t="s">
        <v>82</v>
      </c>
    </row>
    <row r="403" spans="1:12" x14ac:dyDescent="0.25">
      <c r="A403" t="s">
        <v>14</v>
      </c>
      <c r="B403" t="s">
        <v>59</v>
      </c>
      <c r="C403" t="s">
        <v>63</v>
      </c>
      <c r="D403">
        <v>16.010000000000002</v>
      </c>
      <c r="E403">
        <v>16.5</v>
      </c>
      <c r="F403" t="s">
        <v>5</v>
      </c>
      <c r="G403" s="6">
        <v>3.5655999999999999</v>
      </c>
      <c r="H403" s="6">
        <v>1.5656000000000001</v>
      </c>
      <c r="I403" t="s">
        <v>33</v>
      </c>
      <c r="J403">
        <v>1</v>
      </c>
      <c r="K403" s="3" t="s">
        <v>17</v>
      </c>
      <c r="L403" s="3" t="s">
        <v>82</v>
      </c>
    </row>
    <row r="404" spans="1:12" x14ac:dyDescent="0.25">
      <c r="A404" t="s">
        <v>14</v>
      </c>
      <c r="B404" t="s">
        <v>64</v>
      </c>
      <c r="C404" t="s">
        <v>63</v>
      </c>
      <c r="D404">
        <v>16.33384792</v>
      </c>
      <c r="E404">
        <v>16.782903999999998</v>
      </c>
      <c r="F404" t="s">
        <v>5</v>
      </c>
      <c r="G404" s="6">
        <v>3.9615999999999998</v>
      </c>
      <c r="H404" s="6">
        <v>5.2918254784034993</v>
      </c>
      <c r="I404" t="s">
        <v>33</v>
      </c>
      <c r="J404">
        <v>3</v>
      </c>
      <c r="K404" s="3" t="s">
        <v>17</v>
      </c>
      <c r="L404" s="3" t="s">
        <v>82</v>
      </c>
    </row>
    <row r="405" spans="1:12" x14ac:dyDescent="0.25">
      <c r="A405" t="s">
        <v>11</v>
      </c>
      <c r="B405" t="s">
        <v>60</v>
      </c>
      <c r="C405" t="s">
        <v>63</v>
      </c>
      <c r="D405">
        <v>16.510000000000002</v>
      </c>
      <c r="E405">
        <v>17</v>
      </c>
      <c r="F405" t="s">
        <v>5</v>
      </c>
      <c r="G405" s="6">
        <v>3.5519999999999996</v>
      </c>
      <c r="H405" s="6">
        <v>1.5519999999999998</v>
      </c>
      <c r="I405" t="s">
        <v>33</v>
      </c>
      <c r="J405">
        <v>2</v>
      </c>
      <c r="K405" s="3" t="s">
        <v>17</v>
      </c>
      <c r="L405" s="3" t="s">
        <v>82</v>
      </c>
    </row>
    <row r="406" spans="1:12" x14ac:dyDescent="0.25">
      <c r="A406" t="s">
        <v>14</v>
      </c>
      <c r="B406" t="s">
        <v>60</v>
      </c>
      <c r="C406" t="s">
        <v>63</v>
      </c>
      <c r="D406">
        <v>16.510000000000002</v>
      </c>
      <c r="E406">
        <v>17</v>
      </c>
      <c r="F406" t="s">
        <v>5</v>
      </c>
      <c r="G406" s="6">
        <v>3.4767999999999999</v>
      </c>
      <c r="H406" s="6">
        <v>1.4768000000000001</v>
      </c>
      <c r="I406" t="s">
        <v>33</v>
      </c>
      <c r="J406">
        <v>2</v>
      </c>
      <c r="K406" s="3" t="s">
        <v>17</v>
      </c>
      <c r="L406" s="3" t="s">
        <v>82</v>
      </c>
    </row>
    <row r="407" spans="1:12" x14ac:dyDescent="0.25">
      <c r="A407" t="s">
        <v>14</v>
      </c>
      <c r="B407" t="s">
        <v>60</v>
      </c>
      <c r="C407" t="s">
        <v>63</v>
      </c>
      <c r="D407">
        <v>16.510000000000002</v>
      </c>
      <c r="E407">
        <v>17</v>
      </c>
      <c r="F407" t="s">
        <v>4</v>
      </c>
      <c r="G407" s="6">
        <v>3.4767999999999999</v>
      </c>
      <c r="H407" s="6">
        <v>1.4768000000000001</v>
      </c>
      <c r="I407" t="s">
        <v>33</v>
      </c>
      <c r="J407">
        <v>2</v>
      </c>
      <c r="K407" s="3" t="s">
        <v>17</v>
      </c>
      <c r="L407" s="3" t="s">
        <v>82</v>
      </c>
    </row>
    <row r="408" spans="1:12" x14ac:dyDescent="0.25">
      <c r="A408" t="s">
        <v>14</v>
      </c>
      <c r="B408" t="s">
        <v>58</v>
      </c>
      <c r="C408" t="s">
        <v>63</v>
      </c>
      <c r="D408">
        <v>16.510000000000002</v>
      </c>
      <c r="E408">
        <v>17</v>
      </c>
      <c r="F408" t="s">
        <v>5</v>
      </c>
      <c r="G408" s="6">
        <v>3.1120000000000001</v>
      </c>
      <c r="H408" s="6">
        <v>1.1120000000000001</v>
      </c>
      <c r="I408" t="s">
        <v>33</v>
      </c>
      <c r="J408">
        <v>1</v>
      </c>
      <c r="K408" s="3" t="s">
        <v>17</v>
      </c>
      <c r="L408" s="3" t="s">
        <v>82</v>
      </c>
    </row>
    <row r="409" spans="1:12" x14ac:dyDescent="0.25">
      <c r="A409" t="s">
        <v>14</v>
      </c>
      <c r="B409" t="s">
        <v>56</v>
      </c>
      <c r="C409" t="s">
        <v>63</v>
      </c>
      <c r="D409">
        <v>16.510000000000002</v>
      </c>
      <c r="E409">
        <v>17</v>
      </c>
      <c r="F409" t="s">
        <v>5</v>
      </c>
      <c r="G409" s="6">
        <v>3.4767999999999999</v>
      </c>
      <c r="H409" s="6">
        <v>1.4768000000000001</v>
      </c>
      <c r="I409" t="s">
        <v>33</v>
      </c>
      <c r="J409">
        <v>1</v>
      </c>
      <c r="K409" s="3" t="s">
        <v>17</v>
      </c>
      <c r="L409" s="3" t="s">
        <v>82</v>
      </c>
    </row>
    <row r="410" spans="1:12" x14ac:dyDescent="0.25">
      <c r="A410" t="s">
        <v>14</v>
      </c>
      <c r="B410" t="s">
        <v>59</v>
      </c>
      <c r="C410" t="s">
        <v>63</v>
      </c>
      <c r="D410">
        <v>16.510000000000002</v>
      </c>
      <c r="E410">
        <v>17</v>
      </c>
      <c r="F410" t="s">
        <v>5</v>
      </c>
      <c r="G410" s="6">
        <v>3.5856000000000003</v>
      </c>
      <c r="H410" s="6">
        <v>1.5856000000000001</v>
      </c>
      <c r="I410" t="s">
        <v>33</v>
      </c>
      <c r="J410">
        <v>1</v>
      </c>
      <c r="K410" s="3" t="s">
        <v>17</v>
      </c>
      <c r="L410" s="3" t="s">
        <v>82</v>
      </c>
    </row>
    <row r="411" spans="1:12" x14ac:dyDescent="0.25">
      <c r="A411" t="s">
        <v>14</v>
      </c>
      <c r="B411" t="s">
        <v>64</v>
      </c>
      <c r="C411" t="s">
        <v>63</v>
      </c>
      <c r="D411">
        <v>16.787439920000001</v>
      </c>
      <c r="E411">
        <v>17.236495999999999</v>
      </c>
      <c r="F411" t="s">
        <v>5</v>
      </c>
      <c r="G411" s="6">
        <v>3.9975999999999998</v>
      </c>
      <c r="H411" s="6">
        <v>2.3711919575301152</v>
      </c>
      <c r="I411" t="s">
        <v>33</v>
      </c>
      <c r="J411">
        <v>3</v>
      </c>
      <c r="K411" s="3" t="s">
        <v>17</v>
      </c>
      <c r="L411" s="3" t="s">
        <v>82</v>
      </c>
    </row>
    <row r="412" spans="1:12" x14ac:dyDescent="0.25">
      <c r="A412" t="s">
        <v>11</v>
      </c>
      <c r="B412" t="s">
        <v>60</v>
      </c>
      <c r="C412" t="s">
        <v>63</v>
      </c>
      <c r="D412">
        <v>17.010000000000002</v>
      </c>
      <c r="E412">
        <v>17.5</v>
      </c>
      <c r="F412" t="s">
        <v>5</v>
      </c>
      <c r="G412" s="6">
        <v>3.5519999999999996</v>
      </c>
      <c r="H412" s="6">
        <v>1.5519999999999998</v>
      </c>
      <c r="I412" t="s">
        <v>33</v>
      </c>
      <c r="J412">
        <v>2</v>
      </c>
      <c r="K412" s="3" t="s">
        <v>17</v>
      </c>
      <c r="L412" s="3" t="s">
        <v>82</v>
      </c>
    </row>
    <row r="413" spans="1:12" x14ac:dyDescent="0.25">
      <c r="A413" t="s">
        <v>14</v>
      </c>
      <c r="B413" t="s">
        <v>60</v>
      </c>
      <c r="C413" t="s">
        <v>63</v>
      </c>
      <c r="D413">
        <v>17.010000000000002</v>
      </c>
      <c r="E413">
        <v>17.5</v>
      </c>
      <c r="F413" t="s">
        <v>5</v>
      </c>
      <c r="G413" s="6">
        <v>3.5068000000000001</v>
      </c>
      <c r="H413" s="6">
        <v>1.5068000000000001</v>
      </c>
      <c r="I413" t="s">
        <v>33</v>
      </c>
      <c r="J413">
        <v>2</v>
      </c>
      <c r="K413" s="3" t="s">
        <v>17</v>
      </c>
      <c r="L413" s="3" t="s">
        <v>82</v>
      </c>
    </row>
    <row r="414" spans="1:12" x14ac:dyDescent="0.25">
      <c r="A414" t="s">
        <v>14</v>
      </c>
      <c r="B414" t="s">
        <v>60</v>
      </c>
      <c r="C414" t="s">
        <v>63</v>
      </c>
      <c r="D414">
        <v>17.010000000000002</v>
      </c>
      <c r="E414">
        <v>17.5</v>
      </c>
      <c r="F414" t="s">
        <v>4</v>
      </c>
      <c r="G414" s="6">
        <v>3.5068000000000001</v>
      </c>
      <c r="H414" s="6">
        <v>1.5068000000000001</v>
      </c>
      <c r="I414" t="s">
        <v>33</v>
      </c>
      <c r="J414">
        <v>2</v>
      </c>
      <c r="K414" s="3" t="s">
        <v>17</v>
      </c>
      <c r="L414" s="3" t="s">
        <v>82</v>
      </c>
    </row>
    <row r="415" spans="1:12" x14ac:dyDescent="0.25">
      <c r="A415" t="s">
        <v>14</v>
      </c>
      <c r="B415" t="s">
        <v>58</v>
      </c>
      <c r="C415" t="s">
        <v>63</v>
      </c>
      <c r="D415">
        <v>17.010000000000002</v>
      </c>
      <c r="E415">
        <v>17.5</v>
      </c>
      <c r="F415" t="s">
        <v>5</v>
      </c>
      <c r="G415" s="6">
        <v>3.1259999999999999</v>
      </c>
      <c r="H415" s="6">
        <v>1.1259999999999999</v>
      </c>
      <c r="I415" t="s">
        <v>33</v>
      </c>
      <c r="J415">
        <v>1</v>
      </c>
      <c r="K415" s="3" t="s">
        <v>17</v>
      </c>
      <c r="L415" s="3" t="s">
        <v>82</v>
      </c>
    </row>
    <row r="416" spans="1:12" x14ac:dyDescent="0.25">
      <c r="A416" t="s">
        <v>14</v>
      </c>
      <c r="B416" t="s">
        <v>56</v>
      </c>
      <c r="C416" t="s">
        <v>63</v>
      </c>
      <c r="D416">
        <v>17.010000000000002</v>
      </c>
      <c r="E416">
        <v>17.5</v>
      </c>
      <c r="F416" t="s">
        <v>5</v>
      </c>
      <c r="G416" s="6">
        <v>3.5068000000000001</v>
      </c>
      <c r="H416" s="6">
        <v>1.5068000000000001</v>
      </c>
      <c r="I416" t="s">
        <v>33</v>
      </c>
      <c r="J416">
        <v>1</v>
      </c>
      <c r="K416" s="3" t="s">
        <v>17</v>
      </c>
      <c r="L416" s="3" t="s">
        <v>82</v>
      </c>
    </row>
    <row r="417" spans="1:12" x14ac:dyDescent="0.25">
      <c r="A417" t="s">
        <v>14</v>
      </c>
      <c r="B417" t="s">
        <v>59</v>
      </c>
      <c r="C417" t="s">
        <v>63</v>
      </c>
      <c r="D417">
        <v>17.010000000000002</v>
      </c>
      <c r="E417">
        <v>17.5</v>
      </c>
      <c r="F417" t="s">
        <v>5</v>
      </c>
      <c r="G417" s="6">
        <v>3.6055999999999999</v>
      </c>
      <c r="H417" s="6">
        <v>1.6055999999999999</v>
      </c>
      <c r="I417" t="s">
        <v>33</v>
      </c>
      <c r="J417">
        <v>1</v>
      </c>
      <c r="K417" s="3" t="s">
        <v>17</v>
      </c>
      <c r="L417" s="3" t="s">
        <v>82</v>
      </c>
    </row>
    <row r="418" spans="1:12" x14ac:dyDescent="0.25">
      <c r="A418" t="s">
        <v>14</v>
      </c>
      <c r="B418" t="s">
        <v>64</v>
      </c>
      <c r="C418" t="s">
        <v>63</v>
      </c>
      <c r="D418">
        <v>17.241031919999998</v>
      </c>
      <c r="E418">
        <v>17.690087999999999</v>
      </c>
      <c r="F418" t="s">
        <v>5</v>
      </c>
      <c r="G418" s="6">
        <v>5.0335999999999999</v>
      </c>
      <c r="H418" s="6">
        <v>5.4505584366567312</v>
      </c>
      <c r="I418" t="s">
        <v>33</v>
      </c>
      <c r="J418">
        <v>3</v>
      </c>
      <c r="K418" s="3" t="s">
        <v>17</v>
      </c>
      <c r="L418" s="3" t="s">
        <v>82</v>
      </c>
    </row>
    <row r="419" spans="1:12" x14ac:dyDescent="0.25">
      <c r="A419" t="s">
        <v>11</v>
      </c>
      <c r="B419" t="s">
        <v>60</v>
      </c>
      <c r="C419" t="s">
        <v>63</v>
      </c>
      <c r="D419">
        <v>17.510000000000002</v>
      </c>
      <c r="E419">
        <v>18</v>
      </c>
      <c r="F419" t="s">
        <v>5</v>
      </c>
      <c r="G419" s="6">
        <v>3.5519999999999996</v>
      </c>
      <c r="H419" s="6">
        <v>1.5519999999999998</v>
      </c>
      <c r="I419" t="s">
        <v>33</v>
      </c>
      <c r="J419">
        <v>2</v>
      </c>
      <c r="K419" s="3" t="s">
        <v>17</v>
      </c>
      <c r="L419" s="3" t="s">
        <v>82</v>
      </c>
    </row>
    <row r="420" spans="1:12" x14ac:dyDescent="0.25">
      <c r="A420" t="s">
        <v>14</v>
      </c>
      <c r="B420" t="s">
        <v>60</v>
      </c>
      <c r="C420" t="s">
        <v>63</v>
      </c>
      <c r="D420">
        <v>17.510000000000002</v>
      </c>
      <c r="E420">
        <v>18</v>
      </c>
      <c r="F420" t="s">
        <v>5</v>
      </c>
      <c r="G420" s="6">
        <v>3.5368000000000004</v>
      </c>
      <c r="H420" s="6">
        <v>1.5368000000000002</v>
      </c>
      <c r="I420" t="s">
        <v>33</v>
      </c>
      <c r="J420">
        <v>2</v>
      </c>
      <c r="K420" s="3" t="s">
        <v>17</v>
      </c>
      <c r="L420" s="3" t="s">
        <v>82</v>
      </c>
    </row>
    <row r="421" spans="1:12" x14ac:dyDescent="0.25">
      <c r="A421" t="s">
        <v>14</v>
      </c>
      <c r="B421" t="s">
        <v>60</v>
      </c>
      <c r="C421" t="s">
        <v>63</v>
      </c>
      <c r="D421">
        <v>17.510000000000002</v>
      </c>
      <c r="E421">
        <v>18</v>
      </c>
      <c r="F421" t="s">
        <v>4</v>
      </c>
      <c r="G421" s="6">
        <v>3.5368000000000004</v>
      </c>
      <c r="H421" s="6">
        <v>1.5368000000000002</v>
      </c>
      <c r="I421" t="s">
        <v>33</v>
      </c>
      <c r="J421">
        <v>2</v>
      </c>
      <c r="K421" s="3" t="s">
        <v>17</v>
      </c>
      <c r="L421" s="3" t="s">
        <v>82</v>
      </c>
    </row>
    <row r="422" spans="1:12" x14ac:dyDescent="0.25">
      <c r="A422" t="s">
        <v>14</v>
      </c>
      <c r="B422" t="s">
        <v>58</v>
      </c>
      <c r="C422" t="s">
        <v>63</v>
      </c>
      <c r="D422">
        <v>17.510000000000002</v>
      </c>
      <c r="E422">
        <v>18</v>
      </c>
      <c r="F422" t="s">
        <v>5</v>
      </c>
      <c r="G422" s="6">
        <v>3.1399999999999997</v>
      </c>
      <c r="H422" s="6">
        <v>1.1399999999999999</v>
      </c>
      <c r="I422" t="s">
        <v>33</v>
      </c>
      <c r="J422">
        <v>1</v>
      </c>
      <c r="K422" s="3" t="s">
        <v>17</v>
      </c>
      <c r="L422" s="3" t="s">
        <v>82</v>
      </c>
    </row>
    <row r="423" spans="1:12" x14ac:dyDescent="0.25">
      <c r="A423" t="s">
        <v>14</v>
      </c>
      <c r="B423" t="s">
        <v>56</v>
      </c>
      <c r="C423" t="s">
        <v>63</v>
      </c>
      <c r="D423">
        <v>17.510000000000002</v>
      </c>
      <c r="E423">
        <v>18</v>
      </c>
      <c r="F423" t="s">
        <v>5</v>
      </c>
      <c r="G423" s="6">
        <v>3.5368000000000004</v>
      </c>
      <c r="H423" s="6">
        <v>1.5368000000000002</v>
      </c>
      <c r="I423" t="s">
        <v>33</v>
      </c>
      <c r="J423">
        <v>1</v>
      </c>
      <c r="K423" s="3" t="s">
        <v>17</v>
      </c>
      <c r="L423" s="3" t="s">
        <v>82</v>
      </c>
    </row>
    <row r="424" spans="1:12" x14ac:dyDescent="0.25">
      <c r="A424" t="s">
        <v>14</v>
      </c>
      <c r="B424" t="s">
        <v>59</v>
      </c>
      <c r="C424" t="s">
        <v>63</v>
      </c>
      <c r="D424">
        <v>17.510000000000002</v>
      </c>
      <c r="E424">
        <v>18</v>
      </c>
      <c r="F424" t="s">
        <v>5</v>
      </c>
      <c r="G424" s="6">
        <v>3.6255999999999999</v>
      </c>
      <c r="H424" s="6">
        <v>1.6255999999999999</v>
      </c>
      <c r="I424" t="s">
        <v>33</v>
      </c>
      <c r="J424">
        <v>1</v>
      </c>
      <c r="K424" s="3" t="s">
        <v>17</v>
      </c>
      <c r="L424" s="3" t="s">
        <v>82</v>
      </c>
    </row>
    <row r="425" spans="1:12" x14ac:dyDescent="0.25">
      <c r="A425" t="s">
        <v>14</v>
      </c>
      <c r="B425" t="s">
        <v>64</v>
      </c>
      <c r="C425" t="s">
        <v>63</v>
      </c>
      <c r="D425">
        <v>17.694623919999998</v>
      </c>
      <c r="E425">
        <v>18.14368</v>
      </c>
      <c r="F425" t="s">
        <v>5</v>
      </c>
      <c r="G425" s="6">
        <v>5.0695999999999994</v>
      </c>
      <c r="H425" s="6">
        <v>5.5299249157833472</v>
      </c>
      <c r="I425" t="s">
        <v>33</v>
      </c>
      <c r="J425">
        <v>3</v>
      </c>
      <c r="K425" s="3" t="s">
        <v>17</v>
      </c>
      <c r="L425" s="3" t="s">
        <v>82</v>
      </c>
    </row>
    <row r="426" spans="1:12" x14ac:dyDescent="0.25">
      <c r="A426" t="s">
        <v>11</v>
      </c>
      <c r="B426" t="s">
        <v>60</v>
      </c>
      <c r="C426" t="s">
        <v>63</v>
      </c>
      <c r="D426">
        <v>18.010000000000002</v>
      </c>
      <c r="E426">
        <v>18.5</v>
      </c>
      <c r="F426" t="s">
        <v>5</v>
      </c>
      <c r="G426" s="6">
        <v>3.5519999999999996</v>
      </c>
      <c r="H426" s="6">
        <v>1.5519999999999998</v>
      </c>
      <c r="I426" t="s">
        <v>33</v>
      </c>
      <c r="J426">
        <v>2</v>
      </c>
      <c r="K426" s="3" t="s">
        <v>17</v>
      </c>
      <c r="L426" s="3" t="s">
        <v>82</v>
      </c>
    </row>
    <row r="427" spans="1:12" x14ac:dyDescent="0.25">
      <c r="A427" t="s">
        <v>14</v>
      </c>
      <c r="B427" t="s">
        <v>60</v>
      </c>
      <c r="C427" t="s">
        <v>63</v>
      </c>
      <c r="D427">
        <v>18.010000000000002</v>
      </c>
      <c r="E427">
        <v>18.5</v>
      </c>
      <c r="F427" t="s">
        <v>5</v>
      </c>
      <c r="G427" s="6">
        <v>3.5667999999999997</v>
      </c>
      <c r="H427" s="6">
        <v>1.5668</v>
      </c>
      <c r="I427" t="s">
        <v>33</v>
      </c>
      <c r="J427">
        <v>2</v>
      </c>
      <c r="K427" s="3" t="s">
        <v>17</v>
      </c>
      <c r="L427" s="3" t="s">
        <v>82</v>
      </c>
    </row>
    <row r="428" spans="1:12" x14ac:dyDescent="0.25">
      <c r="A428" t="s">
        <v>14</v>
      </c>
      <c r="B428" t="s">
        <v>60</v>
      </c>
      <c r="C428" t="s">
        <v>63</v>
      </c>
      <c r="D428">
        <v>18.010000000000002</v>
      </c>
      <c r="E428">
        <v>18.5</v>
      </c>
      <c r="F428" t="s">
        <v>4</v>
      </c>
      <c r="G428" s="6">
        <v>3.5667999999999997</v>
      </c>
      <c r="H428" s="6">
        <v>1.5668</v>
      </c>
      <c r="I428" t="s">
        <v>33</v>
      </c>
      <c r="J428">
        <v>2</v>
      </c>
      <c r="K428" s="3" t="s">
        <v>17</v>
      </c>
      <c r="L428" s="3" t="s">
        <v>82</v>
      </c>
    </row>
    <row r="429" spans="1:12" x14ac:dyDescent="0.25">
      <c r="A429" t="s">
        <v>14</v>
      </c>
      <c r="B429" t="s">
        <v>58</v>
      </c>
      <c r="C429" t="s">
        <v>63</v>
      </c>
      <c r="D429">
        <v>18.010000000000002</v>
      </c>
      <c r="E429">
        <v>18.5</v>
      </c>
      <c r="F429" t="s">
        <v>5</v>
      </c>
      <c r="G429" s="6">
        <v>3.1539999999999999</v>
      </c>
      <c r="H429" s="6">
        <v>1.1540000000000001</v>
      </c>
      <c r="I429" t="s">
        <v>33</v>
      </c>
      <c r="J429">
        <v>1</v>
      </c>
      <c r="K429" s="3" t="s">
        <v>17</v>
      </c>
      <c r="L429" s="3" t="s">
        <v>82</v>
      </c>
    </row>
    <row r="430" spans="1:12" x14ac:dyDescent="0.25">
      <c r="A430" t="s">
        <v>14</v>
      </c>
      <c r="B430" t="s">
        <v>56</v>
      </c>
      <c r="C430" t="s">
        <v>63</v>
      </c>
      <c r="D430">
        <v>18.010000000000002</v>
      </c>
      <c r="E430">
        <v>18.5</v>
      </c>
      <c r="F430" t="s">
        <v>5</v>
      </c>
      <c r="G430" s="6">
        <v>3.5667999999999997</v>
      </c>
      <c r="H430" s="6">
        <v>1.5668</v>
      </c>
      <c r="I430" t="s">
        <v>33</v>
      </c>
      <c r="J430">
        <v>1</v>
      </c>
      <c r="K430" s="3" t="s">
        <v>17</v>
      </c>
      <c r="L430" s="3" t="s">
        <v>82</v>
      </c>
    </row>
    <row r="431" spans="1:12" x14ac:dyDescent="0.25">
      <c r="A431" t="s">
        <v>14</v>
      </c>
      <c r="B431" t="s">
        <v>59</v>
      </c>
      <c r="C431" t="s">
        <v>63</v>
      </c>
      <c r="D431">
        <v>18.010000000000002</v>
      </c>
      <c r="E431">
        <v>18.5</v>
      </c>
      <c r="F431" t="s">
        <v>5</v>
      </c>
      <c r="G431" s="6">
        <v>3.6456</v>
      </c>
      <c r="H431" s="6">
        <v>1.6456</v>
      </c>
      <c r="I431" t="s">
        <v>33</v>
      </c>
      <c r="J431">
        <v>1</v>
      </c>
      <c r="K431" s="3" t="s">
        <v>17</v>
      </c>
      <c r="L431" s="3" t="s">
        <v>82</v>
      </c>
    </row>
    <row r="432" spans="1:12" x14ac:dyDescent="0.25">
      <c r="A432" t="s">
        <v>14</v>
      </c>
      <c r="B432" t="s">
        <v>64</v>
      </c>
      <c r="C432" t="s">
        <v>63</v>
      </c>
      <c r="D432">
        <v>18.148215919999998</v>
      </c>
      <c r="E432">
        <v>18.597272</v>
      </c>
      <c r="F432" t="s">
        <v>5</v>
      </c>
      <c r="G432" s="6">
        <v>5.1055999999999999</v>
      </c>
      <c r="H432" s="6">
        <v>6.6092913949099632</v>
      </c>
      <c r="I432" t="s">
        <v>33</v>
      </c>
      <c r="J432">
        <v>3</v>
      </c>
      <c r="K432" s="3" t="s">
        <v>17</v>
      </c>
      <c r="L432" s="3" t="s">
        <v>82</v>
      </c>
    </row>
    <row r="433" spans="1:12" x14ac:dyDescent="0.25">
      <c r="A433" t="s">
        <v>11</v>
      </c>
      <c r="B433" t="s">
        <v>60</v>
      </c>
      <c r="C433" t="s">
        <v>63</v>
      </c>
      <c r="D433">
        <v>18.510000000000002</v>
      </c>
      <c r="E433">
        <v>19</v>
      </c>
      <c r="F433" t="s">
        <v>5</v>
      </c>
      <c r="G433" s="6">
        <v>3.5519999999999996</v>
      </c>
      <c r="H433" s="6">
        <v>1.5519999999999998</v>
      </c>
      <c r="I433" t="s">
        <v>33</v>
      </c>
      <c r="J433">
        <v>2</v>
      </c>
      <c r="K433" s="3" t="s">
        <v>17</v>
      </c>
      <c r="L433" s="3" t="s">
        <v>82</v>
      </c>
    </row>
    <row r="434" spans="1:12" x14ac:dyDescent="0.25">
      <c r="A434" t="s">
        <v>14</v>
      </c>
      <c r="B434" t="s">
        <v>60</v>
      </c>
      <c r="C434" t="s">
        <v>63</v>
      </c>
      <c r="D434">
        <v>18.510000000000002</v>
      </c>
      <c r="E434">
        <v>19</v>
      </c>
      <c r="F434" t="s">
        <v>5</v>
      </c>
      <c r="G434" s="6">
        <v>3.5968</v>
      </c>
      <c r="H434" s="6">
        <v>1.5968</v>
      </c>
      <c r="I434" t="s">
        <v>33</v>
      </c>
      <c r="J434">
        <v>2</v>
      </c>
      <c r="K434" s="3" t="s">
        <v>17</v>
      </c>
      <c r="L434" s="3" t="s">
        <v>82</v>
      </c>
    </row>
    <row r="435" spans="1:12" x14ac:dyDescent="0.25">
      <c r="A435" t="s">
        <v>14</v>
      </c>
      <c r="B435" t="s">
        <v>60</v>
      </c>
      <c r="C435" t="s">
        <v>63</v>
      </c>
      <c r="D435">
        <v>18.510000000000002</v>
      </c>
      <c r="E435">
        <v>19</v>
      </c>
      <c r="F435" t="s">
        <v>4</v>
      </c>
      <c r="G435" s="6">
        <v>3.5968</v>
      </c>
      <c r="H435" s="6">
        <v>1.5968</v>
      </c>
      <c r="I435" t="s">
        <v>33</v>
      </c>
      <c r="J435">
        <v>2</v>
      </c>
      <c r="K435" s="3" t="s">
        <v>17</v>
      </c>
      <c r="L435" s="3" t="s">
        <v>82</v>
      </c>
    </row>
    <row r="436" spans="1:12" x14ac:dyDescent="0.25">
      <c r="A436" t="s">
        <v>14</v>
      </c>
      <c r="B436" t="s">
        <v>58</v>
      </c>
      <c r="C436" t="s">
        <v>63</v>
      </c>
      <c r="D436">
        <v>18.510000000000002</v>
      </c>
      <c r="E436">
        <v>19</v>
      </c>
      <c r="F436" t="s">
        <v>5</v>
      </c>
      <c r="G436" s="6">
        <v>3.1680000000000001</v>
      </c>
      <c r="H436" s="6">
        <v>1.1679999999999999</v>
      </c>
      <c r="I436" t="s">
        <v>33</v>
      </c>
      <c r="J436">
        <v>1</v>
      </c>
      <c r="K436" s="3" t="s">
        <v>17</v>
      </c>
      <c r="L436" s="3" t="s">
        <v>82</v>
      </c>
    </row>
    <row r="437" spans="1:12" x14ac:dyDescent="0.25">
      <c r="A437" t="s">
        <v>14</v>
      </c>
      <c r="B437" t="s">
        <v>56</v>
      </c>
      <c r="C437" t="s">
        <v>63</v>
      </c>
      <c r="D437">
        <v>18.510000000000002</v>
      </c>
      <c r="E437">
        <v>19</v>
      </c>
      <c r="F437" t="s">
        <v>5</v>
      </c>
      <c r="G437" s="6">
        <v>3.5968</v>
      </c>
      <c r="H437" s="6">
        <v>1.5968</v>
      </c>
      <c r="I437" t="s">
        <v>33</v>
      </c>
      <c r="J437">
        <v>1</v>
      </c>
      <c r="K437" s="3" t="s">
        <v>17</v>
      </c>
      <c r="L437" s="3" t="s">
        <v>82</v>
      </c>
    </row>
    <row r="438" spans="1:12" x14ac:dyDescent="0.25">
      <c r="A438" t="s">
        <v>14</v>
      </c>
      <c r="B438" t="s">
        <v>59</v>
      </c>
      <c r="C438" t="s">
        <v>63</v>
      </c>
      <c r="D438">
        <v>18.510000000000002</v>
      </c>
      <c r="E438">
        <v>19</v>
      </c>
      <c r="F438" t="s">
        <v>5</v>
      </c>
      <c r="G438" s="6">
        <v>3.6656</v>
      </c>
      <c r="H438" s="6">
        <v>1.6656</v>
      </c>
      <c r="I438" t="s">
        <v>33</v>
      </c>
      <c r="J438">
        <v>1</v>
      </c>
      <c r="K438" s="3" t="s">
        <v>17</v>
      </c>
      <c r="L438" s="3" t="s">
        <v>82</v>
      </c>
    </row>
    <row r="439" spans="1:12" x14ac:dyDescent="0.25">
      <c r="A439" t="s">
        <v>14</v>
      </c>
      <c r="B439" t="s">
        <v>64</v>
      </c>
      <c r="C439" t="s">
        <v>63</v>
      </c>
      <c r="D439">
        <v>18.601807919999999</v>
      </c>
      <c r="E439">
        <v>19.050864000000001</v>
      </c>
      <c r="F439" t="s">
        <v>5</v>
      </c>
      <c r="G439" s="6">
        <v>5.1416000000000004</v>
      </c>
      <c r="H439" s="6">
        <v>2.6886578740365792</v>
      </c>
      <c r="I439" t="s">
        <v>33</v>
      </c>
      <c r="J439">
        <v>3</v>
      </c>
      <c r="K439" s="3" t="s">
        <v>17</v>
      </c>
      <c r="L439" s="3" t="s">
        <v>82</v>
      </c>
    </row>
    <row r="440" spans="1:12" x14ac:dyDescent="0.25">
      <c r="A440" t="s">
        <v>11</v>
      </c>
      <c r="B440" t="s">
        <v>60</v>
      </c>
      <c r="C440" t="s">
        <v>63</v>
      </c>
      <c r="D440">
        <v>19.010000000000002</v>
      </c>
      <c r="E440">
        <v>19.5</v>
      </c>
      <c r="F440" t="s">
        <v>5</v>
      </c>
      <c r="G440" s="6">
        <v>3.5519999999999996</v>
      </c>
      <c r="H440" s="6">
        <v>1.5519999999999998</v>
      </c>
      <c r="I440" t="s">
        <v>33</v>
      </c>
      <c r="J440">
        <v>2</v>
      </c>
      <c r="K440" s="3" t="s">
        <v>17</v>
      </c>
      <c r="L440" s="3" t="s">
        <v>82</v>
      </c>
    </row>
    <row r="441" spans="1:12" x14ac:dyDescent="0.25">
      <c r="A441" t="s">
        <v>14</v>
      </c>
      <c r="B441" t="s">
        <v>60</v>
      </c>
      <c r="C441" t="s">
        <v>63</v>
      </c>
      <c r="D441">
        <v>19.010000000000002</v>
      </c>
      <c r="E441">
        <v>19.5</v>
      </c>
      <c r="F441" t="s">
        <v>5</v>
      </c>
      <c r="G441" s="6">
        <v>3.6268000000000002</v>
      </c>
      <c r="H441" s="6">
        <v>1.6268</v>
      </c>
      <c r="I441" t="s">
        <v>33</v>
      </c>
      <c r="J441">
        <v>2</v>
      </c>
      <c r="K441" s="3" t="s">
        <v>17</v>
      </c>
      <c r="L441" s="3" t="s">
        <v>82</v>
      </c>
    </row>
    <row r="442" spans="1:12" x14ac:dyDescent="0.25">
      <c r="A442" t="s">
        <v>14</v>
      </c>
      <c r="B442" t="s">
        <v>60</v>
      </c>
      <c r="C442" t="s">
        <v>63</v>
      </c>
      <c r="D442">
        <v>19.010000000000002</v>
      </c>
      <c r="E442">
        <v>19.5</v>
      </c>
      <c r="F442" t="s">
        <v>4</v>
      </c>
      <c r="G442" s="6">
        <v>3.6268000000000002</v>
      </c>
      <c r="H442" s="6">
        <v>1.6268</v>
      </c>
      <c r="I442" t="s">
        <v>33</v>
      </c>
      <c r="J442">
        <v>2</v>
      </c>
      <c r="K442" s="3" t="s">
        <v>17</v>
      </c>
      <c r="L442" s="3" t="s">
        <v>82</v>
      </c>
    </row>
    <row r="443" spans="1:12" x14ac:dyDescent="0.25">
      <c r="A443" t="s">
        <v>14</v>
      </c>
      <c r="B443" t="s">
        <v>58</v>
      </c>
      <c r="C443" t="s">
        <v>63</v>
      </c>
      <c r="D443">
        <v>19.010000000000002</v>
      </c>
      <c r="E443">
        <v>19.5</v>
      </c>
      <c r="F443" t="s">
        <v>5</v>
      </c>
      <c r="G443" s="6">
        <v>3.1819999999999999</v>
      </c>
      <c r="H443" s="6">
        <v>1.1819999999999999</v>
      </c>
      <c r="I443" t="s">
        <v>33</v>
      </c>
      <c r="J443">
        <v>1</v>
      </c>
      <c r="K443" s="3" t="s">
        <v>17</v>
      </c>
      <c r="L443" s="3" t="s">
        <v>82</v>
      </c>
    </row>
    <row r="444" spans="1:12" x14ac:dyDescent="0.25">
      <c r="A444" t="s">
        <v>14</v>
      </c>
      <c r="B444" t="s">
        <v>56</v>
      </c>
      <c r="C444" t="s">
        <v>63</v>
      </c>
      <c r="D444">
        <v>19.010000000000002</v>
      </c>
      <c r="E444">
        <v>19.5</v>
      </c>
      <c r="F444" t="s">
        <v>5</v>
      </c>
      <c r="G444" s="6">
        <v>3.6268000000000002</v>
      </c>
      <c r="H444" s="6">
        <v>1.6268</v>
      </c>
      <c r="I444" t="s">
        <v>33</v>
      </c>
      <c r="J444">
        <v>1</v>
      </c>
      <c r="K444" s="3" t="s">
        <v>17</v>
      </c>
      <c r="L444" s="3" t="s">
        <v>82</v>
      </c>
    </row>
    <row r="445" spans="1:12" x14ac:dyDescent="0.25">
      <c r="A445" t="s">
        <v>14</v>
      </c>
      <c r="B445" t="s">
        <v>59</v>
      </c>
      <c r="C445" t="s">
        <v>63</v>
      </c>
      <c r="D445">
        <v>19.010000000000002</v>
      </c>
      <c r="E445">
        <v>19.5</v>
      </c>
      <c r="F445" t="s">
        <v>5</v>
      </c>
      <c r="G445" s="6">
        <v>3.6856</v>
      </c>
      <c r="H445" s="6">
        <v>1.6856</v>
      </c>
      <c r="I445" t="s">
        <v>33</v>
      </c>
      <c r="J445">
        <v>1</v>
      </c>
      <c r="K445" s="3" t="s">
        <v>17</v>
      </c>
      <c r="L445" s="3" t="s">
        <v>82</v>
      </c>
    </row>
    <row r="446" spans="1:12" x14ac:dyDescent="0.25">
      <c r="A446" t="s">
        <v>14</v>
      </c>
      <c r="B446" t="s">
        <v>64</v>
      </c>
      <c r="C446" t="s">
        <v>63</v>
      </c>
      <c r="D446">
        <v>19.055399919999999</v>
      </c>
      <c r="E446">
        <v>19.504456000000001</v>
      </c>
      <c r="F446" t="s">
        <v>5</v>
      </c>
      <c r="G446" s="6">
        <v>5.1776</v>
      </c>
      <c r="H446" s="6">
        <v>5.7680243531631952</v>
      </c>
      <c r="I446" t="s">
        <v>33</v>
      </c>
      <c r="J446">
        <v>3</v>
      </c>
      <c r="K446" s="3" t="s">
        <v>17</v>
      </c>
      <c r="L446" s="3" t="s">
        <v>82</v>
      </c>
    </row>
    <row r="447" spans="1:12" x14ac:dyDescent="0.25">
      <c r="A447" t="s">
        <v>14</v>
      </c>
      <c r="B447" t="s">
        <v>64</v>
      </c>
      <c r="C447" t="s">
        <v>63</v>
      </c>
      <c r="D447">
        <v>19.50899192</v>
      </c>
      <c r="E447">
        <v>19.958047999999998</v>
      </c>
      <c r="F447" t="s">
        <v>5</v>
      </c>
      <c r="G447" s="6">
        <v>5.2135999999999996</v>
      </c>
      <c r="H447" s="6">
        <v>6.8473908322898112</v>
      </c>
      <c r="I447" t="s">
        <v>33</v>
      </c>
      <c r="J447">
        <v>3</v>
      </c>
      <c r="K447" s="3" t="s">
        <v>17</v>
      </c>
      <c r="L447" s="3" t="s">
        <v>82</v>
      </c>
    </row>
    <row r="448" spans="1:12" x14ac:dyDescent="0.25">
      <c r="A448" t="s">
        <v>11</v>
      </c>
      <c r="B448" t="s">
        <v>60</v>
      </c>
      <c r="C448" t="s">
        <v>63</v>
      </c>
      <c r="D448">
        <v>19.510000000000002</v>
      </c>
      <c r="E448">
        <v>20</v>
      </c>
      <c r="F448" t="s">
        <v>5</v>
      </c>
      <c r="G448" s="6">
        <v>3.5519999999999996</v>
      </c>
      <c r="H448" s="6">
        <v>1.5519999999999998</v>
      </c>
      <c r="I448" t="s">
        <v>33</v>
      </c>
      <c r="J448">
        <v>2</v>
      </c>
      <c r="K448" s="3" t="s">
        <v>17</v>
      </c>
      <c r="L448" s="3" t="s">
        <v>82</v>
      </c>
    </row>
    <row r="449" spans="1:12" x14ac:dyDescent="0.25">
      <c r="A449" t="s">
        <v>14</v>
      </c>
      <c r="B449" t="s">
        <v>60</v>
      </c>
      <c r="C449" t="s">
        <v>63</v>
      </c>
      <c r="D449">
        <v>19.510000000000002</v>
      </c>
      <c r="E449">
        <v>20</v>
      </c>
      <c r="F449" t="s">
        <v>5</v>
      </c>
      <c r="G449" s="6">
        <v>3.6568000000000001</v>
      </c>
      <c r="H449" s="6">
        <v>1.6568000000000001</v>
      </c>
      <c r="I449" t="s">
        <v>33</v>
      </c>
      <c r="J449">
        <v>2</v>
      </c>
      <c r="K449" s="3" t="s">
        <v>17</v>
      </c>
      <c r="L449" s="3" t="s">
        <v>82</v>
      </c>
    </row>
    <row r="450" spans="1:12" x14ac:dyDescent="0.25">
      <c r="A450" t="s">
        <v>14</v>
      </c>
      <c r="B450" t="s">
        <v>60</v>
      </c>
      <c r="C450" t="s">
        <v>63</v>
      </c>
      <c r="D450">
        <v>19.510000000000002</v>
      </c>
      <c r="E450">
        <v>20</v>
      </c>
      <c r="F450" t="s">
        <v>4</v>
      </c>
      <c r="G450" s="6">
        <v>3.6568000000000001</v>
      </c>
      <c r="H450" s="6">
        <v>1.6568000000000001</v>
      </c>
      <c r="I450" t="s">
        <v>33</v>
      </c>
      <c r="J450">
        <v>2</v>
      </c>
      <c r="K450" s="3" t="s">
        <v>17</v>
      </c>
      <c r="L450" s="3" t="s">
        <v>82</v>
      </c>
    </row>
    <row r="451" spans="1:12" x14ac:dyDescent="0.25">
      <c r="A451" t="s">
        <v>14</v>
      </c>
      <c r="B451" t="s">
        <v>58</v>
      </c>
      <c r="C451" t="s">
        <v>63</v>
      </c>
      <c r="D451">
        <v>19.510000000000002</v>
      </c>
      <c r="E451">
        <v>20</v>
      </c>
      <c r="F451" t="s">
        <v>5</v>
      </c>
      <c r="G451" s="6">
        <v>3.1959999999999997</v>
      </c>
      <c r="H451" s="6">
        <v>1.196</v>
      </c>
      <c r="I451" t="s">
        <v>33</v>
      </c>
      <c r="J451">
        <v>1</v>
      </c>
      <c r="K451" s="3" t="s">
        <v>17</v>
      </c>
      <c r="L451" s="3" t="s">
        <v>82</v>
      </c>
    </row>
    <row r="452" spans="1:12" x14ac:dyDescent="0.25">
      <c r="A452" t="s">
        <v>14</v>
      </c>
      <c r="B452" t="s">
        <v>56</v>
      </c>
      <c r="C452" t="s">
        <v>63</v>
      </c>
      <c r="D452">
        <v>19.510000000000002</v>
      </c>
      <c r="E452">
        <v>20</v>
      </c>
      <c r="F452" t="s">
        <v>5</v>
      </c>
      <c r="G452" s="6">
        <v>3.6568000000000001</v>
      </c>
      <c r="H452" s="6">
        <v>1.6568000000000001</v>
      </c>
      <c r="I452" t="s">
        <v>33</v>
      </c>
      <c r="J452">
        <v>1</v>
      </c>
      <c r="K452" s="3" t="s">
        <v>17</v>
      </c>
      <c r="L452" s="3" t="s">
        <v>82</v>
      </c>
    </row>
    <row r="453" spans="1:12" x14ac:dyDescent="0.25">
      <c r="A453" t="s">
        <v>14</v>
      </c>
      <c r="B453" t="s">
        <v>59</v>
      </c>
      <c r="C453" t="s">
        <v>63</v>
      </c>
      <c r="D453">
        <v>19.510000000000002</v>
      </c>
      <c r="E453">
        <v>20</v>
      </c>
      <c r="F453" t="s">
        <v>5</v>
      </c>
      <c r="G453" s="6">
        <v>3.7056</v>
      </c>
      <c r="H453" s="6">
        <v>1.7056</v>
      </c>
      <c r="I453" t="s">
        <v>33</v>
      </c>
      <c r="J453">
        <v>1</v>
      </c>
      <c r="K453" s="3" t="s">
        <v>17</v>
      </c>
      <c r="L453" s="3" t="s">
        <v>82</v>
      </c>
    </row>
    <row r="454" spans="1:12" x14ac:dyDescent="0.25">
      <c r="A454" t="s">
        <v>14</v>
      </c>
      <c r="B454" t="s">
        <v>64</v>
      </c>
      <c r="C454" t="s">
        <v>63</v>
      </c>
      <c r="D454">
        <v>19.96258392</v>
      </c>
      <c r="E454">
        <v>20.411639999999998</v>
      </c>
      <c r="F454" t="s">
        <v>5</v>
      </c>
      <c r="G454" s="6">
        <v>5.2496</v>
      </c>
      <c r="H454" s="6">
        <v>2.9267573114164271</v>
      </c>
      <c r="I454" t="s">
        <v>33</v>
      </c>
      <c r="J454">
        <v>3</v>
      </c>
      <c r="K454" s="3" t="s">
        <v>17</v>
      </c>
      <c r="L454" s="3" t="s">
        <v>82</v>
      </c>
    </row>
    <row r="455" spans="1:12" x14ac:dyDescent="0.25">
      <c r="A455" t="s">
        <v>21</v>
      </c>
      <c r="B455" t="s">
        <v>62</v>
      </c>
      <c r="C455" t="s">
        <v>63</v>
      </c>
      <c r="D455">
        <v>20</v>
      </c>
      <c r="E455">
        <v>24.99</v>
      </c>
      <c r="F455" t="s">
        <v>5</v>
      </c>
      <c r="G455" s="6">
        <v>43.227199999999996</v>
      </c>
      <c r="H455" s="6">
        <v>1.3212000000000002</v>
      </c>
      <c r="I455" t="s">
        <v>33</v>
      </c>
      <c r="J455">
        <v>2</v>
      </c>
      <c r="K455" s="3" t="s">
        <v>16</v>
      </c>
      <c r="L455" s="3" t="s">
        <v>82</v>
      </c>
    </row>
    <row r="456" spans="1:12" x14ac:dyDescent="0.25">
      <c r="A456" t="s">
        <v>21</v>
      </c>
      <c r="B456" t="s">
        <v>64</v>
      </c>
      <c r="C456" t="s">
        <v>63</v>
      </c>
      <c r="D456">
        <v>20</v>
      </c>
      <c r="E456">
        <v>24.99</v>
      </c>
      <c r="F456" t="s">
        <v>5</v>
      </c>
      <c r="G456" s="6">
        <v>43.227199999999996</v>
      </c>
      <c r="H456" s="6">
        <v>1.3212000000000002</v>
      </c>
      <c r="I456" t="s">
        <v>33</v>
      </c>
      <c r="J456">
        <v>2</v>
      </c>
      <c r="K456" s="3" t="s">
        <v>16</v>
      </c>
      <c r="L456" s="3" t="s">
        <v>82</v>
      </c>
    </row>
    <row r="457" spans="1:12" x14ac:dyDescent="0.25">
      <c r="A457" t="s">
        <v>11</v>
      </c>
      <c r="B457" t="s">
        <v>60</v>
      </c>
      <c r="C457" t="s">
        <v>63</v>
      </c>
      <c r="D457">
        <v>20.010000000000002</v>
      </c>
      <c r="E457">
        <v>20.5</v>
      </c>
      <c r="F457" t="s">
        <v>5</v>
      </c>
      <c r="G457" s="6">
        <v>3.5519999999999996</v>
      </c>
      <c r="H457" s="6">
        <v>1.5519999999999998</v>
      </c>
      <c r="I457" t="s">
        <v>33</v>
      </c>
      <c r="J457">
        <v>2</v>
      </c>
      <c r="K457" s="3" t="s">
        <v>17</v>
      </c>
      <c r="L457" s="3" t="s">
        <v>82</v>
      </c>
    </row>
    <row r="458" spans="1:12" x14ac:dyDescent="0.25">
      <c r="A458" t="s">
        <v>14</v>
      </c>
      <c r="B458" t="s">
        <v>60</v>
      </c>
      <c r="C458" t="s">
        <v>63</v>
      </c>
      <c r="D458">
        <v>20.010000000000002</v>
      </c>
      <c r="E458">
        <v>20.5</v>
      </c>
      <c r="F458" t="s">
        <v>5</v>
      </c>
      <c r="G458" s="6">
        <v>3.6867999999999999</v>
      </c>
      <c r="H458" s="6">
        <v>1.6868000000000001</v>
      </c>
      <c r="I458" t="s">
        <v>33</v>
      </c>
      <c r="J458">
        <v>2</v>
      </c>
      <c r="K458" s="3" t="s">
        <v>17</v>
      </c>
      <c r="L458" s="3" t="s">
        <v>82</v>
      </c>
    </row>
    <row r="459" spans="1:12" x14ac:dyDescent="0.25">
      <c r="A459" t="s">
        <v>14</v>
      </c>
      <c r="B459" t="s">
        <v>60</v>
      </c>
      <c r="C459" t="s">
        <v>63</v>
      </c>
      <c r="D459">
        <v>20.010000000000002</v>
      </c>
      <c r="E459">
        <v>20.5</v>
      </c>
      <c r="F459" t="s">
        <v>4</v>
      </c>
      <c r="G459" s="6">
        <v>3.6867999999999999</v>
      </c>
      <c r="H459" s="6">
        <v>1.6868000000000001</v>
      </c>
      <c r="I459" t="s">
        <v>33</v>
      </c>
      <c r="J459">
        <v>2</v>
      </c>
      <c r="K459" s="3" t="s">
        <v>17</v>
      </c>
      <c r="L459" s="3" t="s">
        <v>82</v>
      </c>
    </row>
    <row r="460" spans="1:12" x14ac:dyDescent="0.25">
      <c r="A460" t="s">
        <v>14</v>
      </c>
      <c r="B460" t="s">
        <v>58</v>
      </c>
      <c r="C460" t="s">
        <v>63</v>
      </c>
      <c r="D460">
        <v>20.010000000000002</v>
      </c>
      <c r="E460">
        <v>20.5</v>
      </c>
      <c r="F460" t="s">
        <v>5</v>
      </c>
      <c r="G460" s="6">
        <v>3.21</v>
      </c>
      <c r="H460" s="6">
        <v>1.21</v>
      </c>
      <c r="I460" t="s">
        <v>33</v>
      </c>
      <c r="J460">
        <v>1</v>
      </c>
      <c r="K460" s="3" t="s">
        <v>17</v>
      </c>
      <c r="L460" s="3" t="s">
        <v>82</v>
      </c>
    </row>
    <row r="461" spans="1:12" x14ac:dyDescent="0.25">
      <c r="A461" t="s">
        <v>14</v>
      </c>
      <c r="B461" t="s">
        <v>56</v>
      </c>
      <c r="C461" t="s">
        <v>63</v>
      </c>
      <c r="D461">
        <v>20.010000000000002</v>
      </c>
      <c r="E461">
        <v>20.5</v>
      </c>
      <c r="F461" t="s">
        <v>5</v>
      </c>
      <c r="G461" s="6">
        <v>3.6867999999999999</v>
      </c>
      <c r="H461" s="6">
        <v>1.6868000000000001</v>
      </c>
      <c r="I461" t="s">
        <v>33</v>
      </c>
      <c r="J461">
        <v>1</v>
      </c>
      <c r="K461" s="3" t="s">
        <v>17</v>
      </c>
      <c r="L461" s="3" t="s">
        <v>82</v>
      </c>
    </row>
    <row r="462" spans="1:12" x14ac:dyDescent="0.25">
      <c r="A462" t="s">
        <v>14</v>
      </c>
      <c r="B462" t="s">
        <v>59</v>
      </c>
      <c r="C462" t="s">
        <v>63</v>
      </c>
      <c r="D462">
        <v>20.010000000000002</v>
      </c>
      <c r="E462">
        <v>20.5</v>
      </c>
      <c r="F462" t="s">
        <v>5</v>
      </c>
      <c r="G462" s="6">
        <v>3.7256</v>
      </c>
      <c r="H462" s="6">
        <v>1.7256</v>
      </c>
      <c r="I462" t="s">
        <v>33</v>
      </c>
      <c r="J462">
        <v>1</v>
      </c>
      <c r="K462" s="3" t="s">
        <v>17</v>
      </c>
      <c r="L462" s="3" t="s">
        <v>82</v>
      </c>
    </row>
    <row r="463" spans="1:12" x14ac:dyDescent="0.25">
      <c r="A463" t="s">
        <v>14</v>
      </c>
      <c r="B463" t="s">
        <v>64</v>
      </c>
      <c r="C463" t="s">
        <v>63</v>
      </c>
      <c r="D463">
        <v>20.416175920000001</v>
      </c>
      <c r="E463">
        <v>20.865231999999999</v>
      </c>
      <c r="F463" t="s">
        <v>5</v>
      </c>
      <c r="G463" s="6">
        <v>5.2856000000000005</v>
      </c>
      <c r="H463" s="6">
        <v>5.006123790543044</v>
      </c>
      <c r="I463" t="s">
        <v>33</v>
      </c>
      <c r="J463">
        <v>3</v>
      </c>
      <c r="K463" s="3" t="s">
        <v>17</v>
      </c>
      <c r="L463" s="3" t="s">
        <v>82</v>
      </c>
    </row>
    <row r="464" spans="1:12" x14ac:dyDescent="0.25">
      <c r="A464" t="s">
        <v>11</v>
      </c>
      <c r="B464" t="s">
        <v>60</v>
      </c>
      <c r="C464" t="s">
        <v>63</v>
      </c>
      <c r="D464">
        <v>20.51</v>
      </c>
      <c r="E464">
        <v>21</v>
      </c>
      <c r="F464" t="s">
        <v>5</v>
      </c>
      <c r="G464" s="6">
        <v>3.5519999999999996</v>
      </c>
      <c r="H464" s="6">
        <v>1.5519999999999998</v>
      </c>
      <c r="I464" t="s">
        <v>33</v>
      </c>
      <c r="J464">
        <v>2</v>
      </c>
      <c r="K464" s="3" t="s">
        <v>17</v>
      </c>
      <c r="L464" s="3" t="s">
        <v>82</v>
      </c>
    </row>
    <row r="465" spans="1:12" x14ac:dyDescent="0.25">
      <c r="A465" t="s">
        <v>14</v>
      </c>
      <c r="B465" t="s">
        <v>60</v>
      </c>
      <c r="C465" t="s">
        <v>63</v>
      </c>
      <c r="D465">
        <v>20.51</v>
      </c>
      <c r="E465">
        <v>21</v>
      </c>
      <c r="F465" t="s">
        <v>5</v>
      </c>
      <c r="G465" s="6">
        <v>3.7168000000000001</v>
      </c>
      <c r="H465" s="6">
        <v>1.7168000000000001</v>
      </c>
      <c r="I465" t="s">
        <v>33</v>
      </c>
      <c r="J465">
        <v>2</v>
      </c>
      <c r="K465" s="3" t="s">
        <v>17</v>
      </c>
      <c r="L465" s="3" t="s">
        <v>82</v>
      </c>
    </row>
    <row r="466" spans="1:12" x14ac:dyDescent="0.25">
      <c r="A466" t="s">
        <v>14</v>
      </c>
      <c r="B466" t="s">
        <v>60</v>
      </c>
      <c r="C466" t="s">
        <v>63</v>
      </c>
      <c r="D466">
        <v>20.51</v>
      </c>
      <c r="E466">
        <v>21</v>
      </c>
      <c r="F466" t="s">
        <v>4</v>
      </c>
      <c r="G466" s="6">
        <v>3.7168000000000001</v>
      </c>
      <c r="H466" s="6">
        <v>1.7168000000000001</v>
      </c>
      <c r="I466" t="s">
        <v>33</v>
      </c>
      <c r="J466">
        <v>2</v>
      </c>
      <c r="K466" s="3" t="s">
        <v>17</v>
      </c>
      <c r="L466" s="3" t="s">
        <v>82</v>
      </c>
    </row>
    <row r="467" spans="1:12" x14ac:dyDescent="0.25">
      <c r="A467" t="s">
        <v>14</v>
      </c>
      <c r="B467" t="s">
        <v>58</v>
      </c>
      <c r="C467" t="s">
        <v>63</v>
      </c>
      <c r="D467">
        <v>20.51</v>
      </c>
      <c r="E467">
        <v>21</v>
      </c>
      <c r="F467" t="s">
        <v>5</v>
      </c>
      <c r="G467" s="6">
        <v>3.2240000000000002</v>
      </c>
      <c r="H467" s="6">
        <v>1.224</v>
      </c>
      <c r="I467" t="s">
        <v>33</v>
      </c>
      <c r="J467">
        <v>1</v>
      </c>
      <c r="K467" s="3" t="s">
        <v>17</v>
      </c>
      <c r="L467" s="3" t="s">
        <v>82</v>
      </c>
    </row>
    <row r="468" spans="1:12" x14ac:dyDescent="0.25">
      <c r="A468" t="s">
        <v>14</v>
      </c>
      <c r="B468" t="s">
        <v>56</v>
      </c>
      <c r="C468" t="s">
        <v>63</v>
      </c>
      <c r="D468">
        <v>20.51</v>
      </c>
      <c r="E468">
        <v>21</v>
      </c>
      <c r="F468" t="s">
        <v>5</v>
      </c>
      <c r="G468" s="6">
        <v>3.7168000000000001</v>
      </c>
      <c r="H468" s="6">
        <v>1.7168000000000001</v>
      </c>
      <c r="I468" t="s">
        <v>33</v>
      </c>
      <c r="J468">
        <v>1</v>
      </c>
      <c r="K468" s="3" t="s">
        <v>17</v>
      </c>
      <c r="L468" s="3" t="s">
        <v>82</v>
      </c>
    </row>
    <row r="469" spans="1:12" x14ac:dyDescent="0.25">
      <c r="A469" t="s">
        <v>14</v>
      </c>
      <c r="B469" t="s">
        <v>59</v>
      </c>
      <c r="C469" t="s">
        <v>63</v>
      </c>
      <c r="D469">
        <v>20.51</v>
      </c>
      <c r="E469">
        <v>21</v>
      </c>
      <c r="F469" t="s">
        <v>5</v>
      </c>
      <c r="G469" s="6">
        <v>3.7456</v>
      </c>
      <c r="H469" s="6">
        <v>1.7456</v>
      </c>
      <c r="I469" t="s">
        <v>33</v>
      </c>
      <c r="J469">
        <v>1</v>
      </c>
      <c r="K469" s="3" t="s">
        <v>17</v>
      </c>
      <c r="L469" s="3" t="s">
        <v>82</v>
      </c>
    </row>
    <row r="470" spans="1:12" x14ac:dyDescent="0.25">
      <c r="A470" t="s">
        <v>11</v>
      </c>
      <c r="B470" t="s">
        <v>59</v>
      </c>
      <c r="C470" t="s">
        <v>63</v>
      </c>
      <c r="D470">
        <v>20.51</v>
      </c>
      <c r="E470">
        <v>44.99</v>
      </c>
      <c r="F470" t="s">
        <v>5</v>
      </c>
      <c r="G470" s="6">
        <v>7.0813559999999995</v>
      </c>
      <c r="H470" s="6">
        <v>0.17263600000000001</v>
      </c>
      <c r="I470" t="s">
        <v>33</v>
      </c>
      <c r="J470">
        <v>2</v>
      </c>
      <c r="K470" s="3" t="s">
        <v>17</v>
      </c>
      <c r="L470" s="3" t="s">
        <v>82</v>
      </c>
    </row>
    <row r="471" spans="1:12" x14ac:dyDescent="0.25">
      <c r="A471" t="s">
        <v>11</v>
      </c>
      <c r="B471" t="s">
        <v>59</v>
      </c>
      <c r="C471" t="s">
        <v>63</v>
      </c>
      <c r="D471">
        <v>20.51</v>
      </c>
      <c r="E471">
        <v>44.99</v>
      </c>
      <c r="F471" t="s">
        <v>5</v>
      </c>
      <c r="G471" s="6">
        <v>5.8304480000000005</v>
      </c>
      <c r="H471" s="6">
        <v>0.160688</v>
      </c>
      <c r="I471" t="s">
        <v>33</v>
      </c>
      <c r="J471">
        <v>2</v>
      </c>
      <c r="K471" s="3" t="s">
        <v>17</v>
      </c>
      <c r="L471" s="3" t="s">
        <v>82</v>
      </c>
    </row>
    <row r="472" spans="1:12" x14ac:dyDescent="0.25">
      <c r="A472" t="s">
        <v>11</v>
      </c>
      <c r="B472" t="s">
        <v>59</v>
      </c>
      <c r="C472" t="s">
        <v>63</v>
      </c>
      <c r="D472">
        <v>20.51</v>
      </c>
      <c r="E472">
        <v>44.99</v>
      </c>
      <c r="F472" t="s">
        <v>5</v>
      </c>
      <c r="G472" s="6">
        <v>7.0813559999999995</v>
      </c>
      <c r="H472" s="6">
        <v>0.17263600000000001</v>
      </c>
      <c r="I472" t="s">
        <v>33</v>
      </c>
      <c r="J472">
        <v>1</v>
      </c>
      <c r="K472" s="3" t="s">
        <v>17</v>
      </c>
      <c r="L472" s="3" t="s">
        <v>82</v>
      </c>
    </row>
    <row r="473" spans="1:12" x14ac:dyDescent="0.25">
      <c r="A473" t="s">
        <v>11</v>
      </c>
      <c r="B473" t="s">
        <v>59</v>
      </c>
      <c r="C473" t="s">
        <v>63</v>
      </c>
      <c r="D473">
        <v>20.51</v>
      </c>
      <c r="E473">
        <v>44.99</v>
      </c>
      <c r="F473" t="s">
        <v>5</v>
      </c>
      <c r="G473" s="6">
        <v>5.8304480000000005</v>
      </c>
      <c r="H473" s="6">
        <v>0.160688</v>
      </c>
      <c r="I473" t="s">
        <v>33</v>
      </c>
      <c r="J473">
        <v>1</v>
      </c>
      <c r="K473" s="3" t="s">
        <v>17</v>
      </c>
      <c r="L473" s="3" t="s">
        <v>82</v>
      </c>
    </row>
    <row r="474" spans="1:12" x14ac:dyDescent="0.25">
      <c r="A474" t="s">
        <v>14</v>
      </c>
      <c r="B474" t="s">
        <v>64</v>
      </c>
      <c r="C474" t="s">
        <v>63</v>
      </c>
      <c r="D474">
        <v>20.869767919999997</v>
      </c>
      <c r="E474">
        <v>21.318823999999999</v>
      </c>
      <c r="F474" t="s">
        <v>5</v>
      </c>
      <c r="G474" s="6">
        <v>5.3216000000000001</v>
      </c>
      <c r="H474" s="6">
        <v>3.0854902696696591</v>
      </c>
      <c r="I474" t="s">
        <v>33</v>
      </c>
      <c r="J474">
        <v>3</v>
      </c>
      <c r="K474" s="3" t="s">
        <v>17</v>
      </c>
      <c r="L474" s="3" t="s">
        <v>82</v>
      </c>
    </row>
    <row r="475" spans="1:12" x14ac:dyDescent="0.25">
      <c r="A475" t="s">
        <v>11</v>
      </c>
      <c r="B475" t="s">
        <v>60</v>
      </c>
      <c r="C475" t="s">
        <v>63</v>
      </c>
      <c r="D475">
        <v>21.01</v>
      </c>
      <c r="E475">
        <v>21.5</v>
      </c>
      <c r="F475" t="s">
        <v>5</v>
      </c>
      <c r="G475" s="6">
        <v>3.6247999999999996</v>
      </c>
      <c r="H475" s="6">
        <v>1.6247999999999998</v>
      </c>
      <c r="I475" t="s">
        <v>33</v>
      </c>
      <c r="J475">
        <v>2</v>
      </c>
      <c r="K475" s="3" t="s">
        <v>17</v>
      </c>
      <c r="L475" s="3" t="s">
        <v>82</v>
      </c>
    </row>
    <row r="476" spans="1:12" x14ac:dyDescent="0.25">
      <c r="A476" t="s">
        <v>14</v>
      </c>
      <c r="B476" t="s">
        <v>60</v>
      </c>
      <c r="C476" t="s">
        <v>63</v>
      </c>
      <c r="D476">
        <v>21.01</v>
      </c>
      <c r="E476">
        <v>21.5</v>
      </c>
      <c r="F476" t="s">
        <v>5</v>
      </c>
      <c r="G476" s="6">
        <v>3.7468000000000004</v>
      </c>
      <c r="H476" s="6">
        <v>1.7468000000000001</v>
      </c>
      <c r="I476" t="s">
        <v>33</v>
      </c>
      <c r="J476">
        <v>2</v>
      </c>
      <c r="K476" s="3" t="s">
        <v>17</v>
      </c>
      <c r="L476" s="3" t="s">
        <v>82</v>
      </c>
    </row>
    <row r="477" spans="1:12" x14ac:dyDescent="0.25">
      <c r="A477" t="s">
        <v>14</v>
      </c>
      <c r="B477" t="s">
        <v>60</v>
      </c>
      <c r="C477" t="s">
        <v>63</v>
      </c>
      <c r="D477">
        <v>21.01</v>
      </c>
      <c r="E477">
        <v>21.5</v>
      </c>
      <c r="F477" t="s">
        <v>4</v>
      </c>
      <c r="G477" s="6">
        <v>3.7468000000000004</v>
      </c>
      <c r="H477" s="6">
        <v>1.7468000000000001</v>
      </c>
      <c r="I477" t="s">
        <v>33</v>
      </c>
      <c r="J477">
        <v>2</v>
      </c>
      <c r="K477" s="3" t="s">
        <v>17</v>
      </c>
      <c r="L477" s="3" t="s">
        <v>82</v>
      </c>
    </row>
    <row r="478" spans="1:12" x14ac:dyDescent="0.25">
      <c r="A478" t="s">
        <v>14</v>
      </c>
      <c r="B478" t="s">
        <v>58</v>
      </c>
      <c r="C478" t="s">
        <v>63</v>
      </c>
      <c r="D478">
        <v>21.01</v>
      </c>
      <c r="E478">
        <v>21.5</v>
      </c>
      <c r="F478" t="s">
        <v>5</v>
      </c>
      <c r="G478" s="6">
        <v>3.238</v>
      </c>
      <c r="H478" s="6">
        <v>1.238</v>
      </c>
      <c r="I478" t="s">
        <v>33</v>
      </c>
      <c r="J478">
        <v>1</v>
      </c>
      <c r="K478" s="3" t="s">
        <v>17</v>
      </c>
      <c r="L478" s="3" t="s">
        <v>82</v>
      </c>
    </row>
    <row r="479" spans="1:12" x14ac:dyDescent="0.25">
      <c r="A479" t="s">
        <v>14</v>
      </c>
      <c r="B479" t="s">
        <v>56</v>
      </c>
      <c r="C479" t="s">
        <v>63</v>
      </c>
      <c r="D479">
        <v>21.01</v>
      </c>
      <c r="E479">
        <v>21.5</v>
      </c>
      <c r="F479" t="s">
        <v>5</v>
      </c>
      <c r="G479" s="6">
        <v>3.7468000000000004</v>
      </c>
      <c r="H479" s="6">
        <v>1.7468000000000001</v>
      </c>
      <c r="I479" t="s">
        <v>33</v>
      </c>
      <c r="J479">
        <v>1</v>
      </c>
      <c r="K479" s="3" t="s">
        <v>17</v>
      </c>
      <c r="L479" s="3" t="s">
        <v>82</v>
      </c>
    </row>
    <row r="480" spans="1:12" x14ac:dyDescent="0.25">
      <c r="A480" t="s">
        <v>14</v>
      </c>
      <c r="B480" t="s">
        <v>59</v>
      </c>
      <c r="C480" t="s">
        <v>63</v>
      </c>
      <c r="D480">
        <v>21.01</v>
      </c>
      <c r="E480">
        <v>21.5</v>
      </c>
      <c r="F480" t="s">
        <v>5</v>
      </c>
      <c r="G480" s="6">
        <v>3.7656000000000001</v>
      </c>
      <c r="H480" s="6">
        <v>1.7656000000000001</v>
      </c>
      <c r="I480" t="s">
        <v>33</v>
      </c>
      <c r="J480">
        <v>1</v>
      </c>
      <c r="K480" s="3" t="s">
        <v>17</v>
      </c>
      <c r="L480" s="3" t="s">
        <v>82</v>
      </c>
    </row>
    <row r="481" spans="1:12" x14ac:dyDescent="0.25">
      <c r="A481" t="s">
        <v>14</v>
      </c>
      <c r="B481" t="s">
        <v>64</v>
      </c>
      <c r="C481" t="s">
        <v>63</v>
      </c>
      <c r="D481">
        <v>21.323359919999998</v>
      </c>
      <c r="E481">
        <v>21.772416</v>
      </c>
      <c r="F481" t="s">
        <v>5</v>
      </c>
      <c r="G481" s="6">
        <v>5.3575999999999997</v>
      </c>
      <c r="H481" s="6">
        <v>5.1648567487962751</v>
      </c>
      <c r="I481" t="s">
        <v>33</v>
      </c>
      <c r="J481">
        <v>3</v>
      </c>
      <c r="K481" s="3" t="s">
        <v>17</v>
      </c>
      <c r="L481" s="3" t="s">
        <v>82</v>
      </c>
    </row>
    <row r="482" spans="1:12" x14ac:dyDescent="0.25">
      <c r="A482" t="s">
        <v>11</v>
      </c>
      <c r="B482" t="s">
        <v>60</v>
      </c>
      <c r="C482" t="s">
        <v>63</v>
      </c>
      <c r="D482">
        <v>21.51</v>
      </c>
      <c r="E482">
        <v>22</v>
      </c>
      <c r="F482" t="s">
        <v>5</v>
      </c>
      <c r="G482" s="6">
        <v>3.6247999999999996</v>
      </c>
      <c r="H482" s="6">
        <v>1.6247999999999998</v>
      </c>
      <c r="I482" t="s">
        <v>33</v>
      </c>
      <c r="J482">
        <v>2</v>
      </c>
      <c r="K482" s="3" t="s">
        <v>17</v>
      </c>
      <c r="L482" s="3" t="s">
        <v>82</v>
      </c>
    </row>
    <row r="483" spans="1:12" x14ac:dyDescent="0.25">
      <c r="A483" t="s">
        <v>14</v>
      </c>
      <c r="B483" t="s">
        <v>60</v>
      </c>
      <c r="C483" t="s">
        <v>63</v>
      </c>
      <c r="D483">
        <v>21.51</v>
      </c>
      <c r="E483">
        <v>22</v>
      </c>
      <c r="F483" t="s">
        <v>5</v>
      </c>
      <c r="G483" s="6">
        <v>3.7768000000000002</v>
      </c>
      <c r="H483" s="6">
        <v>1.7768000000000002</v>
      </c>
      <c r="I483" t="s">
        <v>33</v>
      </c>
      <c r="J483">
        <v>2</v>
      </c>
      <c r="K483" s="3" t="s">
        <v>17</v>
      </c>
      <c r="L483" s="3" t="s">
        <v>82</v>
      </c>
    </row>
    <row r="484" spans="1:12" x14ac:dyDescent="0.25">
      <c r="A484" t="s">
        <v>14</v>
      </c>
      <c r="B484" t="s">
        <v>60</v>
      </c>
      <c r="C484" t="s">
        <v>63</v>
      </c>
      <c r="D484">
        <v>21.51</v>
      </c>
      <c r="E484">
        <v>22</v>
      </c>
      <c r="F484" t="s">
        <v>4</v>
      </c>
      <c r="G484" s="6">
        <v>3.7768000000000002</v>
      </c>
      <c r="H484" s="6">
        <v>1.7768000000000002</v>
      </c>
      <c r="I484" t="s">
        <v>33</v>
      </c>
      <c r="J484">
        <v>2</v>
      </c>
      <c r="K484" s="3" t="s">
        <v>17</v>
      </c>
      <c r="L484" s="3" t="s">
        <v>82</v>
      </c>
    </row>
    <row r="485" spans="1:12" x14ac:dyDescent="0.25">
      <c r="A485" t="s">
        <v>14</v>
      </c>
      <c r="B485" t="s">
        <v>58</v>
      </c>
      <c r="C485" t="s">
        <v>63</v>
      </c>
      <c r="D485">
        <v>21.51</v>
      </c>
      <c r="E485">
        <v>22</v>
      </c>
      <c r="F485" t="s">
        <v>5</v>
      </c>
      <c r="G485" s="6">
        <v>3.2519999999999998</v>
      </c>
      <c r="H485" s="6">
        <v>1.252</v>
      </c>
      <c r="I485" t="s">
        <v>33</v>
      </c>
      <c r="J485">
        <v>1</v>
      </c>
      <c r="K485" s="3" t="s">
        <v>17</v>
      </c>
      <c r="L485" s="3" t="s">
        <v>82</v>
      </c>
    </row>
    <row r="486" spans="1:12" x14ac:dyDescent="0.25">
      <c r="A486" t="s">
        <v>14</v>
      </c>
      <c r="B486" t="s">
        <v>56</v>
      </c>
      <c r="C486" t="s">
        <v>63</v>
      </c>
      <c r="D486">
        <v>21.51</v>
      </c>
      <c r="E486">
        <v>22</v>
      </c>
      <c r="F486" t="s">
        <v>5</v>
      </c>
      <c r="G486" s="6">
        <v>3.7768000000000002</v>
      </c>
      <c r="H486" s="6">
        <v>1.7768000000000002</v>
      </c>
      <c r="I486" t="s">
        <v>33</v>
      </c>
      <c r="J486">
        <v>1</v>
      </c>
      <c r="K486" s="3" t="s">
        <v>17</v>
      </c>
      <c r="L486" s="3" t="s">
        <v>82</v>
      </c>
    </row>
    <row r="487" spans="1:12" x14ac:dyDescent="0.25">
      <c r="A487" t="s">
        <v>14</v>
      </c>
      <c r="B487" t="s">
        <v>59</v>
      </c>
      <c r="C487" t="s">
        <v>63</v>
      </c>
      <c r="D487">
        <v>21.51</v>
      </c>
      <c r="E487">
        <v>22</v>
      </c>
      <c r="F487" t="s">
        <v>5</v>
      </c>
      <c r="G487" s="6">
        <v>3.7856000000000001</v>
      </c>
      <c r="H487" s="6">
        <v>1.7856000000000001</v>
      </c>
      <c r="I487" t="s">
        <v>33</v>
      </c>
      <c r="J487">
        <v>1</v>
      </c>
      <c r="K487" s="3" t="s">
        <v>17</v>
      </c>
      <c r="L487" s="3" t="s">
        <v>82</v>
      </c>
    </row>
    <row r="488" spans="1:12" x14ac:dyDescent="0.25">
      <c r="A488" t="s">
        <v>14</v>
      </c>
      <c r="B488" t="s">
        <v>64</v>
      </c>
      <c r="C488" t="s">
        <v>63</v>
      </c>
      <c r="D488">
        <v>21.776951919999998</v>
      </c>
      <c r="E488">
        <v>22.226008</v>
      </c>
      <c r="F488" t="s">
        <v>5</v>
      </c>
      <c r="G488" s="6">
        <v>5.3935999999999993</v>
      </c>
      <c r="H488" s="6">
        <v>5.2442232279228911</v>
      </c>
      <c r="I488" t="s">
        <v>33</v>
      </c>
      <c r="J488">
        <v>3</v>
      </c>
      <c r="K488" s="3" t="s">
        <v>17</v>
      </c>
      <c r="L488" s="3" t="s">
        <v>82</v>
      </c>
    </row>
    <row r="489" spans="1:12" x14ac:dyDescent="0.25">
      <c r="A489" t="s">
        <v>11</v>
      </c>
      <c r="B489" t="s">
        <v>60</v>
      </c>
      <c r="C489" t="s">
        <v>63</v>
      </c>
      <c r="D489">
        <v>22.01</v>
      </c>
      <c r="E489">
        <v>22.5</v>
      </c>
      <c r="F489" t="s">
        <v>5</v>
      </c>
      <c r="G489" s="6">
        <v>3.6972</v>
      </c>
      <c r="H489" s="6">
        <v>1.6972</v>
      </c>
      <c r="I489" t="s">
        <v>33</v>
      </c>
      <c r="J489">
        <v>2</v>
      </c>
      <c r="K489" s="3" t="s">
        <v>17</v>
      </c>
      <c r="L489" s="3" t="s">
        <v>82</v>
      </c>
    </row>
    <row r="490" spans="1:12" x14ac:dyDescent="0.25">
      <c r="A490" t="s">
        <v>14</v>
      </c>
      <c r="B490" t="s">
        <v>60</v>
      </c>
      <c r="C490" t="s">
        <v>63</v>
      </c>
      <c r="D490">
        <v>22.01</v>
      </c>
      <c r="E490">
        <v>22.5</v>
      </c>
      <c r="F490" t="s">
        <v>5</v>
      </c>
      <c r="G490" s="6">
        <v>3.8068</v>
      </c>
      <c r="H490" s="6">
        <v>1.8068</v>
      </c>
      <c r="I490" t="s">
        <v>33</v>
      </c>
      <c r="J490">
        <v>2</v>
      </c>
      <c r="K490" s="3" t="s">
        <v>17</v>
      </c>
      <c r="L490" s="3" t="s">
        <v>82</v>
      </c>
    </row>
    <row r="491" spans="1:12" x14ac:dyDescent="0.25">
      <c r="A491" t="s">
        <v>14</v>
      </c>
      <c r="B491" t="s">
        <v>60</v>
      </c>
      <c r="C491" t="s">
        <v>63</v>
      </c>
      <c r="D491">
        <v>22.01</v>
      </c>
      <c r="E491">
        <v>22.5</v>
      </c>
      <c r="F491" t="s">
        <v>4</v>
      </c>
      <c r="G491" s="6">
        <v>3.8068</v>
      </c>
      <c r="H491" s="6">
        <v>1.8068</v>
      </c>
      <c r="I491" t="s">
        <v>33</v>
      </c>
      <c r="J491">
        <v>2</v>
      </c>
      <c r="K491" s="3" t="s">
        <v>17</v>
      </c>
      <c r="L491" s="3" t="s">
        <v>82</v>
      </c>
    </row>
    <row r="492" spans="1:12" x14ac:dyDescent="0.25">
      <c r="A492" t="s">
        <v>14</v>
      </c>
      <c r="B492" t="s">
        <v>58</v>
      </c>
      <c r="C492" t="s">
        <v>63</v>
      </c>
      <c r="D492">
        <v>22.01</v>
      </c>
      <c r="E492">
        <v>22.5</v>
      </c>
      <c r="F492" t="s">
        <v>5</v>
      </c>
      <c r="G492" s="6">
        <v>3.266</v>
      </c>
      <c r="H492" s="6">
        <v>1.266</v>
      </c>
      <c r="I492" t="s">
        <v>33</v>
      </c>
      <c r="J492">
        <v>1</v>
      </c>
      <c r="K492" s="3" t="s">
        <v>17</v>
      </c>
      <c r="L492" s="3" t="s">
        <v>82</v>
      </c>
    </row>
    <row r="493" spans="1:12" x14ac:dyDescent="0.25">
      <c r="A493" t="s">
        <v>14</v>
      </c>
      <c r="B493" t="s">
        <v>56</v>
      </c>
      <c r="C493" t="s">
        <v>63</v>
      </c>
      <c r="D493">
        <v>22.01</v>
      </c>
      <c r="E493">
        <v>22.5</v>
      </c>
      <c r="F493" t="s">
        <v>5</v>
      </c>
      <c r="G493" s="6">
        <v>3.8068</v>
      </c>
      <c r="H493" s="6">
        <v>1.8068</v>
      </c>
      <c r="I493" t="s">
        <v>33</v>
      </c>
      <c r="J493">
        <v>1</v>
      </c>
      <c r="K493" s="3" t="s">
        <v>17</v>
      </c>
      <c r="L493" s="3" t="s">
        <v>82</v>
      </c>
    </row>
    <row r="494" spans="1:12" x14ac:dyDescent="0.25">
      <c r="A494" t="s">
        <v>14</v>
      </c>
      <c r="B494" t="s">
        <v>59</v>
      </c>
      <c r="C494" t="s">
        <v>63</v>
      </c>
      <c r="D494">
        <v>22.01</v>
      </c>
      <c r="E494">
        <v>22.5</v>
      </c>
      <c r="F494" t="s">
        <v>5</v>
      </c>
      <c r="G494" s="6">
        <v>3.8056000000000001</v>
      </c>
      <c r="H494" s="6">
        <v>1.8056000000000001</v>
      </c>
      <c r="I494" t="s">
        <v>33</v>
      </c>
      <c r="J494">
        <v>1</v>
      </c>
      <c r="K494" s="3" t="s">
        <v>17</v>
      </c>
      <c r="L494" s="3" t="s">
        <v>82</v>
      </c>
    </row>
    <row r="495" spans="1:12" x14ac:dyDescent="0.25">
      <c r="A495" t="s">
        <v>14</v>
      </c>
      <c r="B495" t="s">
        <v>64</v>
      </c>
      <c r="C495" t="s">
        <v>63</v>
      </c>
      <c r="D495">
        <v>22.230543919999999</v>
      </c>
      <c r="E495">
        <v>22.679600000000001</v>
      </c>
      <c r="F495" t="s">
        <v>5</v>
      </c>
      <c r="G495" s="6">
        <v>5.4296000000000006</v>
      </c>
      <c r="H495" s="6">
        <v>3.3235897070495071</v>
      </c>
      <c r="I495" t="s">
        <v>33</v>
      </c>
      <c r="J495">
        <v>3</v>
      </c>
      <c r="K495" s="3" t="s">
        <v>17</v>
      </c>
      <c r="L495" s="3" t="s">
        <v>82</v>
      </c>
    </row>
    <row r="496" spans="1:12" x14ac:dyDescent="0.25">
      <c r="A496" t="s">
        <v>11</v>
      </c>
      <c r="B496" t="s">
        <v>60</v>
      </c>
      <c r="C496" t="s">
        <v>63</v>
      </c>
      <c r="D496">
        <v>22.51</v>
      </c>
      <c r="E496">
        <v>23</v>
      </c>
      <c r="F496" t="s">
        <v>5</v>
      </c>
      <c r="G496" s="6">
        <v>3.6972</v>
      </c>
      <c r="H496" s="6">
        <v>1.6972</v>
      </c>
      <c r="I496" t="s">
        <v>33</v>
      </c>
      <c r="J496">
        <v>2</v>
      </c>
      <c r="K496" s="3" t="s">
        <v>17</v>
      </c>
      <c r="L496" s="3" t="s">
        <v>82</v>
      </c>
    </row>
    <row r="497" spans="1:12" x14ac:dyDescent="0.25">
      <c r="A497" t="s">
        <v>14</v>
      </c>
      <c r="B497" t="s">
        <v>60</v>
      </c>
      <c r="C497" t="s">
        <v>63</v>
      </c>
      <c r="D497">
        <v>22.51</v>
      </c>
      <c r="E497">
        <v>23</v>
      </c>
      <c r="F497" t="s">
        <v>5</v>
      </c>
      <c r="G497" s="6">
        <v>3.8368000000000002</v>
      </c>
      <c r="H497" s="6">
        <v>1.8368</v>
      </c>
      <c r="I497" t="s">
        <v>33</v>
      </c>
      <c r="J497">
        <v>2</v>
      </c>
      <c r="K497" s="3" t="s">
        <v>17</v>
      </c>
      <c r="L497" s="3" t="s">
        <v>82</v>
      </c>
    </row>
    <row r="498" spans="1:12" x14ac:dyDescent="0.25">
      <c r="A498" t="s">
        <v>14</v>
      </c>
      <c r="B498" t="s">
        <v>60</v>
      </c>
      <c r="C498" t="s">
        <v>63</v>
      </c>
      <c r="D498">
        <v>22.51</v>
      </c>
      <c r="E498">
        <v>23</v>
      </c>
      <c r="F498" t="s">
        <v>4</v>
      </c>
      <c r="G498" s="6">
        <v>3.8368000000000002</v>
      </c>
      <c r="H498" s="6">
        <v>1.8368</v>
      </c>
      <c r="I498" t="s">
        <v>33</v>
      </c>
      <c r="J498">
        <v>2</v>
      </c>
      <c r="K498" s="3" t="s">
        <v>17</v>
      </c>
      <c r="L498" s="3" t="s">
        <v>82</v>
      </c>
    </row>
    <row r="499" spans="1:12" x14ac:dyDescent="0.25">
      <c r="A499" t="s">
        <v>14</v>
      </c>
      <c r="B499" t="s">
        <v>58</v>
      </c>
      <c r="C499" t="s">
        <v>63</v>
      </c>
      <c r="D499">
        <v>22.51</v>
      </c>
      <c r="E499">
        <v>23</v>
      </c>
      <c r="F499" t="s">
        <v>5</v>
      </c>
      <c r="G499" s="6">
        <v>3.2800000000000002</v>
      </c>
      <c r="H499" s="6">
        <v>1.28</v>
      </c>
      <c r="I499" t="s">
        <v>33</v>
      </c>
      <c r="J499">
        <v>1</v>
      </c>
      <c r="K499" s="3" t="s">
        <v>17</v>
      </c>
      <c r="L499" s="3" t="s">
        <v>82</v>
      </c>
    </row>
    <row r="500" spans="1:12" x14ac:dyDescent="0.25">
      <c r="A500" t="s">
        <v>14</v>
      </c>
      <c r="B500" t="s">
        <v>56</v>
      </c>
      <c r="C500" t="s">
        <v>63</v>
      </c>
      <c r="D500">
        <v>22.51</v>
      </c>
      <c r="E500">
        <v>23</v>
      </c>
      <c r="F500" t="s">
        <v>5</v>
      </c>
      <c r="G500" s="6">
        <v>3.8368000000000002</v>
      </c>
      <c r="H500" s="6">
        <v>1.8368</v>
      </c>
      <c r="I500" t="s">
        <v>33</v>
      </c>
      <c r="J500">
        <v>1</v>
      </c>
      <c r="K500" s="3" t="s">
        <v>17</v>
      </c>
      <c r="L500" s="3" t="s">
        <v>82</v>
      </c>
    </row>
    <row r="501" spans="1:12" x14ac:dyDescent="0.25">
      <c r="A501" t="s">
        <v>14</v>
      </c>
      <c r="B501" t="s">
        <v>59</v>
      </c>
      <c r="C501" t="s">
        <v>63</v>
      </c>
      <c r="D501">
        <v>22.51</v>
      </c>
      <c r="E501">
        <v>23</v>
      </c>
      <c r="F501" t="s">
        <v>5</v>
      </c>
      <c r="G501" s="6">
        <v>3.8256000000000001</v>
      </c>
      <c r="H501" s="6">
        <v>1.8256000000000001</v>
      </c>
      <c r="I501" t="s">
        <v>33</v>
      </c>
      <c r="J501">
        <v>1</v>
      </c>
      <c r="K501" s="3" t="s">
        <v>17</v>
      </c>
      <c r="L501" s="3" t="s">
        <v>82</v>
      </c>
    </row>
    <row r="502" spans="1:12" x14ac:dyDescent="0.25">
      <c r="A502" t="s">
        <v>14</v>
      </c>
      <c r="B502" t="s">
        <v>64</v>
      </c>
      <c r="C502" t="s">
        <v>63</v>
      </c>
      <c r="D502">
        <v>22.684135919999999</v>
      </c>
      <c r="E502">
        <v>23.133192000000001</v>
      </c>
      <c r="F502" t="s">
        <v>5</v>
      </c>
      <c r="G502" s="6">
        <v>5.4668000000000001</v>
      </c>
      <c r="H502" s="6">
        <v>6.4056017354803441</v>
      </c>
      <c r="I502" t="s">
        <v>33</v>
      </c>
      <c r="J502">
        <v>3</v>
      </c>
      <c r="K502" s="3" t="s">
        <v>17</v>
      </c>
      <c r="L502" s="3" t="s">
        <v>82</v>
      </c>
    </row>
    <row r="503" spans="1:12" x14ac:dyDescent="0.25">
      <c r="A503" t="s">
        <v>11</v>
      </c>
      <c r="B503" t="s">
        <v>60</v>
      </c>
      <c r="C503" t="s">
        <v>63</v>
      </c>
      <c r="D503">
        <v>23.01</v>
      </c>
      <c r="E503">
        <v>23.5</v>
      </c>
      <c r="F503" t="s">
        <v>5</v>
      </c>
      <c r="G503" s="6">
        <v>3.77</v>
      </c>
      <c r="H503" s="6">
        <v>1.77</v>
      </c>
      <c r="I503" t="s">
        <v>33</v>
      </c>
      <c r="J503">
        <v>2</v>
      </c>
      <c r="K503" s="3" t="s">
        <v>17</v>
      </c>
      <c r="L503" s="3" t="s">
        <v>82</v>
      </c>
    </row>
    <row r="504" spans="1:12" x14ac:dyDescent="0.25">
      <c r="A504" t="s">
        <v>14</v>
      </c>
      <c r="B504" t="s">
        <v>60</v>
      </c>
      <c r="C504" t="s">
        <v>63</v>
      </c>
      <c r="D504">
        <v>23.01</v>
      </c>
      <c r="E504">
        <v>23.5</v>
      </c>
      <c r="F504" t="s">
        <v>5</v>
      </c>
      <c r="G504" s="6">
        <v>3.8668</v>
      </c>
      <c r="H504" s="6">
        <v>1.8668</v>
      </c>
      <c r="I504" t="s">
        <v>33</v>
      </c>
      <c r="J504">
        <v>2</v>
      </c>
      <c r="K504" s="3" t="s">
        <v>17</v>
      </c>
      <c r="L504" s="3" t="s">
        <v>82</v>
      </c>
    </row>
    <row r="505" spans="1:12" x14ac:dyDescent="0.25">
      <c r="A505" t="s">
        <v>14</v>
      </c>
      <c r="B505" t="s">
        <v>60</v>
      </c>
      <c r="C505" t="s">
        <v>63</v>
      </c>
      <c r="D505">
        <v>23.01</v>
      </c>
      <c r="E505">
        <v>23.5</v>
      </c>
      <c r="F505" t="s">
        <v>4</v>
      </c>
      <c r="G505" s="6">
        <v>3.8668</v>
      </c>
      <c r="H505" s="6">
        <v>1.8668</v>
      </c>
      <c r="I505" t="s">
        <v>33</v>
      </c>
      <c r="J505">
        <v>2</v>
      </c>
      <c r="K505" s="3" t="s">
        <v>17</v>
      </c>
      <c r="L505" s="3" t="s">
        <v>82</v>
      </c>
    </row>
    <row r="506" spans="1:12" x14ac:dyDescent="0.25">
      <c r="A506" t="s">
        <v>14</v>
      </c>
      <c r="B506" t="s">
        <v>58</v>
      </c>
      <c r="C506" t="s">
        <v>63</v>
      </c>
      <c r="D506">
        <v>23.01</v>
      </c>
      <c r="E506">
        <v>23.5</v>
      </c>
      <c r="F506" t="s">
        <v>5</v>
      </c>
      <c r="G506" s="6">
        <v>3.294</v>
      </c>
      <c r="H506" s="6">
        <v>1.294</v>
      </c>
      <c r="I506" t="s">
        <v>33</v>
      </c>
      <c r="J506">
        <v>1</v>
      </c>
      <c r="K506" s="3" t="s">
        <v>17</v>
      </c>
      <c r="L506" s="3" t="s">
        <v>82</v>
      </c>
    </row>
    <row r="507" spans="1:12" x14ac:dyDescent="0.25">
      <c r="A507" t="s">
        <v>14</v>
      </c>
      <c r="B507" t="s">
        <v>56</v>
      </c>
      <c r="C507" t="s">
        <v>63</v>
      </c>
      <c r="D507">
        <v>23.01</v>
      </c>
      <c r="E507">
        <v>23.5</v>
      </c>
      <c r="F507" t="s">
        <v>5</v>
      </c>
      <c r="G507" s="6">
        <v>3.8668</v>
      </c>
      <c r="H507" s="6">
        <v>1.8668</v>
      </c>
      <c r="I507" t="s">
        <v>33</v>
      </c>
      <c r="J507">
        <v>1</v>
      </c>
      <c r="K507" s="3" t="s">
        <v>17</v>
      </c>
      <c r="L507" s="3" t="s">
        <v>82</v>
      </c>
    </row>
    <row r="508" spans="1:12" x14ac:dyDescent="0.25">
      <c r="A508" t="s">
        <v>14</v>
      </c>
      <c r="B508" t="s">
        <v>59</v>
      </c>
      <c r="C508" t="s">
        <v>63</v>
      </c>
      <c r="D508">
        <v>23.01</v>
      </c>
      <c r="E508">
        <v>23.5</v>
      </c>
      <c r="F508" t="s">
        <v>5</v>
      </c>
      <c r="G508" s="6">
        <v>3.8456000000000001</v>
      </c>
      <c r="H508" s="6">
        <v>1.8456000000000001</v>
      </c>
      <c r="I508" t="s">
        <v>33</v>
      </c>
      <c r="J508">
        <v>1</v>
      </c>
      <c r="K508" s="3" t="s">
        <v>17</v>
      </c>
      <c r="L508" s="3" t="s">
        <v>82</v>
      </c>
    </row>
    <row r="509" spans="1:12" x14ac:dyDescent="0.25">
      <c r="A509" t="s">
        <v>14</v>
      </c>
      <c r="B509" t="s">
        <v>64</v>
      </c>
      <c r="C509" t="s">
        <v>63</v>
      </c>
      <c r="D509">
        <v>23.13772792</v>
      </c>
      <c r="E509">
        <v>23.586784000000002</v>
      </c>
      <c r="F509" t="s">
        <v>5</v>
      </c>
      <c r="G509" s="6">
        <v>5.5039999999999996</v>
      </c>
      <c r="H509" s="6">
        <v>7.4876137639111802</v>
      </c>
      <c r="I509" t="s">
        <v>33</v>
      </c>
      <c r="J509">
        <v>3</v>
      </c>
      <c r="K509" s="3" t="s">
        <v>17</v>
      </c>
      <c r="L509" s="3" t="s">
        <v>82</v>
      </c>
    </row>
    <row r="510" spans="1:12" x14ac:dyDescent="0.25">
      <c r="A510" t="s">
        <v>11</v>
      </c>
      <c r="B510" t="s">
        <v>60</v>
      </c>
      <c r="C510" t="s">
        <v>63</v>
      </c>
      <c r="D510">
        <v>23.51</v>
      </c>
      <c r="E510">
        <v>24</v>
      </c>
      <c r="F510" t="s">
        <v>5</v>
      </c>
      <c r="G510" s="6">
        <v>3.77</v>
      </c>
      <c r="H510" s="6">
        <v>1.77</v>
      </c>
      <c r="I510" t="s">
        <v>33</v>
      </c>
      <c r="J510">
        <v>2</v>
      </c>
      <c r="K510" s="3" t="s">
        <v>17</v>
      </c>
      <c r="L510" s="3" t="s">
        <v>82</v>
      </c>
    </row>
    <row r="511" spans="1:12" x14ac:dyDescent="0.25">
      <c r="A511" t="s">
        <v>14</v>
      </c>
      <c r="B511" t="s">
        <v>60</v>
      </c>
      <c r="C511" t="s">
        <v>63</v>
      </c>
      <c r="D511">
        <v>23.51</v>
      </c>
      <c r="E511">
        <v>24</v>
      </c>
      <c r="F511" t="s">
        <v>5</v>
      </c>
      <c r="G511" s="6">
        <v>3.8967999999999998</v>
      </c>
      <c r="H511" s="6">
        <v>1.8968</v>
      </c>
      <c r="I511" t="s">
        <v>33</v>
      </c>
      <c r="J511">
        <v>2</v>
      </c>
      <c r="K511" s="3" t="s">
        <v>17</v>
      </c>
      <c r="L511" s="3" t="s">
        <v>82</v>
      </c>
    </row>
    <row r="512" spans="1:12" x14ac:dyDescent="0.25">
      <c r="A512" t="s">
        <v>14</v>
      </c>
      <c r="B512" t="s">
        <v>60</v>
      </c>
      <c r="C512" t="s">
        <v>63</v>
      </c>
      <c r="D512">
        <v>23.51</v>
      </c>
      <c r="E512">
        <v>24</v>
      </c>
      <c r="F512" t="s">
        <v>4</v>
      </c>
      <c r="G512" s="6">
        <v>3.8967999999999998</v>
      </c>
      <c r="H512" s="6">
        <v>1.8968</v>
      </c>
      <c r="I512" t="s">
        <v>33</v>
      </c>
      <c r="J512">
        <v>2</v>
      </c>
      <c r="K512" s="3" t="s">
        <v>17</v>
      </c>
      <c r="L512" s="3" t="s">
        <v>82</v>
      </c>
    </row>
    <row r="513" spans="1:12" x14ac:dyDescent="0.25">
      <c r="A513" t="s">
        <v>14</v>
      </c>
      <c r="B513" t="s">
        <v>58</v>
      </c>
      <c r="C513" t="s">
        <v>63</v>
      </c>
      <c r="D513">
        <v>23.51</v>
      </c>
      <c r="E513">
        <v>24</v>
      </c>
      <c r="F513" t="s">
        <v>5</v>
      </c>
      <c r="G513" s="6">
        <v>3.3079999999999998</v>
      </c>
      <c r="H513" s="6">
        <v>1.3080000000000001</v>
      </c>
      <c r="I513" t="s">
        <v>33</v>
      </c>
      <c r="J513">
        <v>1</v>
      </c>
      <c r="K513" s="3" t="s">
        <v>17</v>
      </c>
      <c r="L513" s="3" t="s">
        <v>82</v>
      </c>
    </row>
    <row r="514" spans="1:12" x14ac:dyDescent="0.25">
      <c r="A514" t="s">
        <v>14</v>
      </c>
      <c r="B514" t="s">
        <v>56</v>
      </c>
      <c r="C514" t="s">
        <v>63</v>
      </c>
      <c r="D514">
        <v>23.51</v>
      </c>
      <c r="E514">
        <v>24</v>
      </c>
      <c r="F514" t="s">
        <v>5</v>
      </c>
      <c r="G514" s="6">
        <v>3.8967999999999998</v>
      </c>
      <c r="H514" s="6">
        <v>1.8968</v>
      </c>
      <c r="I514" t="s">
        <v>33</v>
      </c>
      <c r="J514">
        <v>1</v>
      </c>
      <c r="K514" s="3" t="s">
        <v>17</v>
      </c>
      <c r="L514" s="3" t="s">
        <v>82</v>
      </c>
    </row>
    <row r="515" spans="1:12" x14ac:dyDescent="0.25">
      <c r="A515" t="s">
        <v>14</v>
      </c>
      <c r="B515" t="s">
        <v>59</v>
      </c>
      <c r="C515" t="s">
        <v>63</v>
      </c>
      <c r="D515">
        <v>23.51</v>
      </c>
      <c r="E515">
        <v>24</v>
      </c>
      <c r="F515" t="s">
        <v>5</v>
      </c>
      <c r="G515" s="6">
        <v>3.8655999999999997</v>
      </c>
      <c r="H515" s="6">
        <v>1.8655999999999999</v>
      </c>
      <c r="I515" t="s">
        <v>33</v>
      </c>
      <c r="J515">
        <v>1</v>
      </c>
      <c r="K515" s="3" t="s">
        <v>17</v>
      </c>
      <c r="L515" s="3" t="s">
        <v>82</v>
      </c>
    </row>
    <row r="516" spans="1:12" x14ac:dyDescent="0.25">
      <c r="A516" t="s">
        <v>14</v>
      </c>
      <c r="B516" t="s">
        <v>64</v>
      </c>
      <c r="C516" t="s">
        <v>63</v>
      </c>
      <c r="D516">
        <v>23.59131992</v>
      </c>
      <c r="E516">
        <v>24.040375999999998</v>
      </c>
      <c r="F516" t="s">
        <v>5</v>
      </c>
      <c r="G516" s="6">
        <v>5.5411999999999999</v>
      </c>
      <c r="H516" s="6">
        <v>5.5696257923420172</v>
      </c>
      <c r="I516" t="s">
        <v>33</v>
      </c>
      <c r="J516">
        <v>3</v>
      </c>
      <c r="K516" s="3" t="s">
        <v>17</v>
      </c>
      <c r="L516" s="3" t="s">
        <v>82</v>
      </c>
    </row>
    <row r="517" spans="1:12" x14ac:dyDescent="0.25">
      <c r="A517" t="s">
        <v>11</v>
      </c>
      <c r="B517" t="s">
        <v>60</v>
      </c>
      <c r="C517" t="s">
        <v>63</v>
      </c>
      <c r="D517">
        <v>24.01</v>
      </c>
      <c r="E517">
        <v>24.5</v>
      </c>
      <c r="F517" t="s">
        <v>5</v>
      </c>
      <c r="G517" s="6">
        <v>3.8419999999999996</v>
      </c>
      <c r="H517" s="6">
        <v>1.8419999999999999</v>
      </c>
      <c r="I517" t="s">
        <v>33</v>
      </c>
      <c r="J517">
        <v>2</v>
      </c>
      <c r="K517" s="3" t="s">
        <v>17</v>
      </c>
      <c r="L517" s="3" t="s">
        <v>82</v>
      </c>
    </row>
    <row r="518" spans="1:12" x14ac:dyDescent="0.25">
      <c r="A518" t="s">
        <v>14</v>
      </c>
      <c r="B518" t="s">
        <v>60</v>
      </c>
      <c r="C518" t="s">
        <v>63</v>
      </c>
      <c r="D518">
        <v>24.01</v>
      </c>
      <c r="E518">
        <v>24.5</v>
      </c>
      <c r="F518" t="s">
        <v>5</v>
      </c>
      <c r="G518" s="6">
        <v>3.9268000000000001</v>
      </c>
      <c r="H518" s="6">
        <v>1.9268000000000001</v>
      </c>
      <c r="I518" t="s">
        <v>33</v>
      </c>
      <c r="J518">
        <v>2</v>
      </c>
      <c r="K518" s="3" t="s">
        <v>17</v>
      </c>
      <c r="L518" s="3" t="s">
        <v>82</v>
      </c>
    </row>
    <row r="519" spans="1:12" x14ac:dyDescent="0.25">
      <c r="A519" t="s">
        <v>14</v>
      </c>
      <c r="B519" t="s">
        <v>60</v>
      </c>
      <c r="C519" t="s">
        <v>63</v>
      </c>
      <c r="D519">
        <v>24.01</v>
      </c>
      <c r="E519">
        <v>24.5</v>
      </c>
      <c r="F519" t="s">
        <v>4</v>
      </c>
      <c r="G519" s="6">
        <v>3.9268000000000001</v>
      </c>
      <c r="H519" s="6">
        <v>1.9268000000000001</v>
      </c>
      <c r="I519" t="s">
        <v>33</v>
      </c>
      <c r="J519">
        <v>2</v>
      </c>
      <c r="K519" s="3" t="s">
        <v>17</v>
      </c>
      <c r="L519" s="3" t="s">
        <v>82</v>
      </c>
    </row>
    <row r="520" spans="1:12" x14ac:dyDescent="0.25">
      <c r="A520" t="s">
        <v>14</v>
      </c>
      <c r="B520" t="s">
        <v>58</v>
      </c>
      <c r="C520" t="s">
        <v>63</v>
      </c>
      <c r="D520">
        <v>24.01</v>
      </c>
      <c r="E520">
        <v>24.5</v>
      </c>
      <c r="F520" t="s">
        <v>5</v>
      </c>
      <c r="G520" s="6">
        <v>3.3220000000000001</v>
      </c>
      <c r="H520" s="6">
        <v>1.3219999999999998</v>
      </c>
      <c r="I520" t="s">
        <v>33</v>
      </c>
      <c r="J520">
        <v>1</v>
      </c>
      <c r="K520" s="3" t="s">
        <v>17</v>
      </c>
      <c r="L520" s="3" t="s">
        <v>82</v>
      </c>
    </row>
    <row r="521" spans="1:12" x14ac:dyDescent="0.25">
      <c r="A521" t="s">
        <v>14</v>
      </c>
      <c r="B521" t="s">
        <v>56</v>
      </c>
      <c r="C521" t="s">
        <v>63</v>
      </c>
      <c r="D521">
        <v>24.01</v>
      </c>
      <c r="E521">
        <v>24.5</v>
      </c>
      <c r="F521" t="s">
        <v>5</v>
      </c>
      <c r="G521" s="6">
        <v>3.9268000000000001</v>
      </c>
      <c r="H521" s="6">
        <v>1.9268000000000001</v>
      </c>
      <c r="I521" t="s">
        <v>33</v>
      </c>
      <c r="J521">
        <v>1</v>
      </c>
      <c r="K521" s="3" t="s">
        <v>17</v>
      </c>
      <c r="L521" s="3" t="s">
        <v>82</v>
      </c>
    </row>
    <row r="522" spans="1:12" x14ac:dyDescent="0.25">
      <c r="A522" t="s">
        <v>14</v>
      </c>
      <c r="B522" t="s">
        <v>59</v>
      </c>
      <c r="C522" t="s">
        <v>63</v>
      </c>
      <c r="D522">
        <v>24.01</v>
      </c>
      <c r="E522">
        <v>24.5</v>
      </c>
      <c r="F522" t="s">
        <v>5</v>
      </c>
      <c r="G522" s="6">
        <v>3.8856000000000002</v>
      </c>
      <c r="H522" s="6">
        <v>1.8855999999999999</v>
      </c>
      <c r="I522" t="s">
        <v>33</v>
      </c>
      <c r="J522">
        <v>1</v>
      </c>
      <c r="K522" s="3" t="s">
        <v>17</v>
      </c>
      <c r="L522" s="3" t="s">
        <v>82</v>
      </c>
    </row>
    <row r="523" spans="1:12" x14ac:dyDescent="0.25">
      <c r="A523" t="s">
        <v>14</v>
      </c>
      <c r="B523" t="s">
        <v>64</v>
      </c>
      <c r="C523" t="s">
        <v>63</v>
      </c>
      <c r="D523">
        <v>24.044911920000001</v>
      </c>
      <c r="E523">
        <v>24.493967999999999</v>
      </c>
      <c r="F523" t="s">
        <v>5</v>
      </c>
      <c r="G523" s="6">
        <v>5.5784000000000002</v>
      </c>
      <c r="H523" s="6">
        <v>6.6516378207728533</v>
      </c>
      <c r="I523" t="s">
        <v>33</v>
      </c>
      <c r="J523">
        <v>3</v>
      </c>
      <c r="K523" s="3" t="s">
        <v>17</v>
      </c>
      <c r="L523" s="3" t="s">
        <v>82</v>
      </c>
    </row>
    <row r="524" spans="1:12" x14ac:dyDescent="0.25">
      <c r="A524" t="s">
        <v>14</v>
      </c>
      <c r="B524" t="s">
        <v>64</v>
      </c>
      <c r="C524" t="s">
        <v>63</v>
      </c>
      <c r="D524">
        <v>24.498503919999997</v>
      </c>
      <c r="E524">
        <v>24.947559999999999</v>
      </c>
      <c r="F524" t="s">
        <v>5</v>
      </c>
      <c r="G524" s="6">
        <v>5.6156000000000006</v>
      </c>
      <c r="H524" s="6">
        <v>7.7336498492036894</v>
      </c>
      <c r="I524" t="s">
        <v>33</v>
      </c>
      <c r="J524">
        <v>3</v>
      </c>
      <c r="K524" s="3" t="s">
        <v>17</v>
      </c>
      <c r="L524" s="3" t="s">
        <v>82</v>
      </c>
    </row>
    <row r="525" spans="1:12" x14ac:dyDescent="0.25">
      <c r="A525" t="s">
        <v>11</v>
      </c>
      <c r="B525" t="s">
        <v>60</v>
      </c>
      <c r="C525" t="s">
        <v>63</v>
      </c>
      <c r="D525">
        <v>24.51</v>
      </c>
      <c r="E525">
        <v>25</v>
      </c>
      <c r="F525" t="s">
        <v>5</v>
      </c>
      <c r="G525" s="6">
        <v>3.8419999999999996</v>
      </c>
      <c r="H525" s="6">
        <v>1.8419999999999999</v>
      </c>
      <c r="I525" t="s">
        <v>33</v>
      </c>
      <c r="J525">
        <v>2</v>
      </c>
      <c r="K525" s="3" t="s">
        <v>17</v>
      </c>
      <c r="L525" s="3" t="s">
        <v>82</v>
      </c>
    </row>
    <row r="526" spans="1:12" x14ac:dyDescent="0.25">
      <c r="A526" t="s">
        <v>14</v>
      </c>
      <c r="B526" t="s">
        <v>60</v>
      </c>
      <c r="C526" t="s">
        <v>63</v>
      </c>
      <c r="D526">
        <v>24.51</v>
      </c>
      <c r="E526">
        <v>25</v>
      </c>
      <c r="F526" t="s">
        <v>5</v>
      </c>
      <c r="G526" s="6">
        <v>3.9568000000000003</v>
      </c>
      <c r="H526" s="6">
        <v>1.9568000000000001</v>
      </c>
      <c r="I526" t="s">
        <v>33</v>
      </c>
      <c r="J526">
        <v>2</v>
      </c>
      <c r="K526" s="3" t="s">
        <v>17</v>
      </c>
      <c r="L526" s="3" t="s">
        <v>82</v>
      </c>
    </row>
    <row r="527" spans="1:12" x14ac:dyDescent="0.25">
      <c r="A527" t="s">
        <v>14</v>
      </c>
      <c r="B527" t="s">
        <v>60</v>
      </c>
      <c r="C527" t="s">
        <v>63</v>
      </c>
      <c r="D527">
        <v>24.51</v>
      </c>
      <c r="E527">
        <v>25</v>
      </c>
      <c r="F527" t="s">
        <v>4</v>
      </c>
      <c r="G527" s="6">
        <v>3.9568000000000003</v>
      </c>
      <c r="H527" s="6">
        <v>1.9568000000000001</v>
      </c>
      <c r="I527" t="s">
        <v>33</v>
      </c>
      <c r="J527">
        <v>2</v>
      </c>
      <c r="K527" s="3" t="s">
        <v>17</v>
      </c>
      <c r="L527" s="3" t="s">
        <v>82</v>
      </c>
    </row>
    <row r="528" spans="1:12" x14ac:dyDescent="0.25">
      <c r="A528" t="s">
        <v>14</v>
      </c>
      <c r="B528" t="s">
        <v>58</v>
      </c>
      <c r="C528" t="s">
        <v>63</v>
      </c>
      <c r="D528">
        <v>24.51</v>
      </c>
      <c r="E528">
        <v>25</v>
      </c>
      <c r="F528" t="s">
        <v>5</v>
      </c>
      <c r="G528" s="6">
        <v>3.3359999999999999</v>
      </c>
      <c r="H528" s="6">
        <v>1.3359999999999999</v>
      </c>
      <c r="I528" t="s">
        <v>33</v>
      </c>
      <c r="J528">
        <v>1</v>
      </c>
      <c r="K528" s="3" t="s">
        <v>17</v>
      </c>
      <c r="L528" s="3" t="s">
        <v>82</v>
      </c>
    </row>
    <row r="529" spans="1:12" x14ac:dyDescent="0.25">
      <c r="A529" t="s">
        <v>14</v>
      </c>
      <c r="B529" t="s">
        <v>56</v>
      </c>
      <c r="C529" t="s">
        <v>63</v>
      </c>
      <c r="D529">
        <v>24.51</v>
      </c>
      <c r="E529">
        <v>25</v>
      </c>
      <c r="F529" t="s">
        <v>5</v>
      </c>
      <c r="G529" s="6">
        <v>3.9568000000000003</v>
      </c>
      <c r="H529" s="6">
        <v>1.9568000000000001</v>
      </c>
      <c r="I529" t="s">
        <v>33</v>
      </c>
      <c r="J529">
        <v>1</v>
      </c>
      <c r="K529" s="3" t="s">
        <v>17</v>
      </c>
      <c r="L529" s="3" t="s">
        <v>82</v>
      </c>
    </row>
    <row r="530" spans="1:12" x14ac:dyDescent="0.25">
      <c r="A530" t="s">
        <v>14</v>
      </c>
      <c r="B530" t="s">
        <v>59</v>
      </c>
      <c r="C530" t="s">
        <v>63</v>
      </c>
      <c r="D530">
        <v>24.51</v>
      </c>
      <c r="E530">
        <v>25</v>
      </c>
      <c r="F530" t="s">
        <v>5</v>
      </c>
      <c r="G530" s="6">
        <v>3.9055999999999997</v>
      </c>
      <c r="H530" s="6">
        <v>1.9056</v>
      </c>
      <c r="I530" t="s">
        <v>33</v>
      </c>
      <c r="J530">
        <v>1</v>
      </c>
      <c r="K530" s="3" t="s">
        <v>17</v>
      </c>
      <c r="L530" s="3" t="s">
        <v>82</v>
      </c>
    </row>
    <row r="531" spans="1:12" x14ac:dyDescent="0.25">
      <c r="A531" t="s">
        <v>14</v>
      </c>
      <c r="B531" t="s">
        <v>64</v>
      </c>
      <c r="C531" t="s">
        <v>63</v>
      </c>
      <c r="D531">
        <v>24.952095919999998</v>
      </c>
      <c r="E531">
        <v>25.401152</v>
      </c>
      <c r="F531" t="s">
        <v>5</v>
      </c>
      <c r="G531" s="6">
        <v>5.6528000000000009</v>
      </c>
      <c r="H531" s="6">
        <v>5.8156618776345264</v>
      </c>
      <c r="I531" t="s">
        <v>33</v>
      </c>
      <c r="J531">
        <v>3</v>
      </c>
      <c r="K531" s="3" t="s">
        <v>17</v>
      </c>
      <c r="L531" s="3" t="s">
        <v>82</v>
      </c>
    </row>
    <row r="532" spans="1:12" x14ac:dyDescent="0.25">
      <c r="A532" t="s">
        <v>21</v>
      </c>
      <c r="B532" t="s">
        <v>62</v>
      </c>
      <c r="C532" t="s">
        <v>63</v>
      </c>
      <c r="D532">
        <v>25</v>
      </c>
      <c r="E532">
        <v>29.99</v>
      </c>
      <c r="F532" t="s">
        <v>5</v>
      </c>
      <c r="G532" s="6">
        <v>43.227199999999996</v>
      </c>
      <c r="H532" s="6">
        <v>1.2451999999999999</v>
      </c>
      <c r="I532" t="s">
        <v>33</v>
      </c>
      <c r="J532">
        <v>2</v>
      </c>
      <c r="K532" s="3" t="s">
        <v>16</v>
      </c>
      <c r="L532" s="3" t="s">
        <v>82</v>
      </c>
    </row>
    <row r="533" spans="1:12" x14ac:dyDescent="0.25">
      <c r="A533" t="s">
        <v>21</v>
      </c>
      <c r="B533" t="s">
        <v>64</v>
      </c>
      <c r="C533" t="s">
        <v>63</v>
      </c>
      <c r="D533">
        <v>25</v>
      </c>
      <c r="E533">
        <v>29.99</v>
      </c>
      <c r="F533" t="s">
        <v>5</v>
      </c>
      <c r="G533" s="6">
        <v>43.227199999999996</v>
      </c>
      <c r="H533" s="6">
        <v>1.2451999999999999</v>
      </c>
      <c r="I533" t="s">
        <v>33</v>
      </c>
      <c r="J533">
        <v>2</v>
      </c>
      <c r="K533" s="3" t="s">
        <v>16</v>
      </c>
      <c r="L533" s="3" t="s">
        <v>82</v>
      </c>
    </row>
    <row r="534" spans="1:12" x14ac:dyDescent="0.25">
      <c r="A534" t="s">
        <v>11</v>
      </c>
      <c r="B534" t="s">
        <v>60</v>
      </c>
      <c r="C534" t="s">
        <v>63</v>
      </c>
      <c r="D534">
        <v>25.01</v>
      </c>
      <c r="E534">
        <v>25.5</v>
      </c>
      <c r="F534" t="s">
        <v>5</v>
      </c>
      <c r="G534" s="6">
        <v>3.9143999999999997</v>
      </c>
      <c r="H534" s="6">
        <v>1.9143999999999999</v>
      </c>
      <c r="I534" t="s">
        <v>33</v>
      </c>
      <c r="J534">
        <v>2</v>
      </c>
      <c r="K534" s="3" t="s">
        <v>17</v>
      </c>
      <c r="L534" s="3" t="s">
        <v>82</v>
      </c>
    </row>
    <row r="535" spans="1:12" x14ac:dyDescent="0.25">
      <c r="A535" t="s">
        <v>14</v>
      </c>
      <c r="B535" t="s">
        <v>60</v>
      </c>
      <c r="C535" t="s">
        <v>63</v>
      </c>
      <c r="D535">
        <v>25.01</v>
      </c>
      <c r="E535">
        <v>25.5</v>
      </c>
      <c r="F535" t="s">
        <v>5</v>
      </c>
      <c r="G535" s="6">
        <v>3.9868000000000001</v>
      </c>
      <c r="H535" s="6">
        <v>1.9868000000000001</v>
      </c>
      <c r="I535" t="s">
        <v>33</v>
      </c>
      <c r="J535">
        <v>2</v>
      </c>
      <c r="K535" s="3" t="s">
        <v>17</v>
      </c>
      <c r="L535" s="3" t="s">
        <v>82</v>
      </c>
    </row>
    <row r="536" spans="1:12" x14ac:dyDescent="0.25">
      <c r="A536" t="s">
        <v>14</v>
      </c>
      <c r="B536" t="s">
        <v>60</v>
      </c>
      <c r="C536" t="s">
        <v>63</v>
      </c>
      <c r="D536">
        <v>25.01</v>
      </c>
      <c r="E536">
        <v>25.5</v>
      </c>
      <c r="F536" t="s">
        <v>4</v>
      </c>
      <c r="G536" s="6">
        <v>3.9868000000000001</v>
      </c>
      <c r="H536" s="6">
        <v>1.9868000000000001</v>
      </c>
      <c r="I536" t="s">
        <v>33</v>
      </c>
      <c r="J536">
        <v>2</v>
      </c>
      <c r="K536" s="3" t="s">
        <v>17</v>
      </c>
      <c r="L536" s="3" t="s">
        <v>82</v>
      </c>
    </row>
    <row r="537" spans="1:12" x14ac:dyDescent="0.25">
      <c r="A537" t="s">
        <v>14</v>
      </c>
      <c r="B537" t="s">
        <v>58</v>
      </c>
      <c r="C537" t="s">
        <v>63</v>
      </c>
      <c r="D537">
        <v>25.01</v>
      </c>
      <c r="E537">
        <v>25.5</v>
      </c>
      <c r="F537" t="s">
        <v>5</v>
      </c>
      <c r="G537" s="6">
        <v>3.3847999999999998</v>
      </c>
      <c r="H537" s="6">
        <v>1.3847999999999998</v>
      </c>
      <c r="I537" t="s">
        <v>33</v>
      </c>
      <c r="J537">
        <v>1</v>
      </c>
      <c r="K537" s="3" t="s">
        <v>17</v>
      </c>
      <c r="L537" s="3" t="s">
        <v>82</v>
      </c>
    </row>
    <row r="538" spans="1:12" x14ac:dyDescent="0.25">
      <c r="A538" t="s">
        <v>14</v>
      </c>
      <c r="B538" t="s">
        <v>56</v>
      </c>
      <c r="C538" t="s">
        <v>63</v>
      </c>
      <c r="D538">
        <v>25.01</v>
      </c>
      <c r="E538">
        <v>25.5</v>
      </c>
      <c r="F538" t="s">
        <v>5</v>
      </c>
      <c r="G538" s="6">
        <v>3.9868000000000001</v>
      </c>
      <c r="H538" s="6">
        <v>1.9868000000000001</v>
      </c>
      <c r="I538" t="s">
        <v>33</v>
      </c>
      <c r="J538">
        <v>1</v>
      </c>
      <c r="K538" s="3" t="s">
        <v>17</v>
      </c>
      <c r="L538" s="3" t="s">
        <v>82</v>
      </c>
    </row>
    <row r="539" spans="1:12" x14ac:dyDescent="0.25">
      <c r="A539" t="s">
        <v>14</v>
      </c>
      <c r="B539" t="s">
        <v>59</v>
      </c>
      <c r="C539" t="s">
        <v>63</v>
      </c>
      <c r="D539">
        <v>25.01</v>
      </c>
      <c r="E539">
        <v>25.5</v>
      </c>
      <c r="F539" t="s">
        <v>5</v>
      </c>
      <c r="G539" s="6">
        <v>3.976</v>
      </c>
      <c r="H539" s="6">
        <v>1.976</v>
      </c>
      <c r="I539" t="s">
        <v>33</v>
      </c>
      <c r="J539">
        <v>1</v>
      </c>
      <c r="K539" s="3" t="s">
        <v>17</v>
      </c>
      <c r="L539" s="3" t="s">
        <v>82</v>
      </c>
    </row>
    <row r="540" spans="1:12" x14ac:dyDescent="0.25">
      <c r="A540" t="s">
        <v>14</v>
      </c>
      <c r="B540" t="s">
        <v>64</v>
      </c>
      <c r="C540" t="s">
        <v>63</v>
      </c>
      <c r="D540">
        <v>25.405687919999998</v>
      </c>
      <c r="E540">
        <v>25.854744</v>
      </c>
      <c r="F540" t="s">
        <v>5</v>
      </c>
      <c r="G540" s="6">
        <v>5.6899999999999995</v>
      </c>
      <c r="H540" s="6">
        <v>4.8976739060653616</v>
      </c>
      <c r="I540" t="s">
        <v>33</v>
      </c>
      <c r="J540">
        <v>3</v>
      </c>
      <c r="K540" s="3" t="s">
        <v>17</v>
      </c>
      <c r="L540" s="3" t="s">
        <v>82</v>
      </c>
    </row>
    <row r="541" spans="1:12" x14ac:dyDescent="0.25">
      <c r="A541" t="s">
        <v>11</v>
      </c>
      <c r="B541" t="s">
        <v>60</v>
      </c>
      <c r="C541" t="s">
        <v>63</v>
      </c>
      <c r="D541">
        <v>25.51</v>
      </c>
      <c r="E541">
        <v>26</v>
      </c>
      <c r="F541" t="s">
        <v>5</v>
      </c>
      <c r="G541" s="6">
        <v>3.9143999999999997</v>
      </c>
      <c r="H541" s="6">
        <v>1.9143999999999999</v>
      </c>
      <c r="I541" t="s">
        <v>33</v>
      </c>
      <c r="J541">
        <v>2</v>
      </c>
      <c r="K541" s="3" t="s">
        <v>17</v>
      </c>
      <c r="L541" s="3" t="s">
        <v>82</v>
      </c>
    </row>
    <row r="542" spans="1:12" x14ac:dyDescent="0.25">
      <c r="A542" t="s">
        <v>14</v>
      </c>
      <c r="B542" t="s">
        <v>60</v>
      </c>
      <c r="C542" t="s">
        <v>63</v>
      </c>
      <c r="D542">
        <v>25.51</v>
      </c>
      <c r="E542">
        <v>26</v>
      </c>
      <c r="F542" t="s">
        <v>5</v>
      </c>
      <c r="G542" s="6">
        <v>5.0167999999999999</v>
      </c>
      <c r="H542" s="6">
        <v>3.0167999999999999</v>
      </c>
      <c r="I542" t="s">
        <v>33</v>
      </c>
      <c r="J542">
        <v>2</v>
      </c>
      <c r="K542" s="3" t="s">
        <v>17</v>
      </c>
      <c r="L542" s="3" t="s">
        <v>82</v>
      </c>
    </row>
    <row r="543" spans="1:12" x14ac:dyDescent="0.25">
      <c r="A543" t="s">
        <v>14</v>
      </c>
      <c r="B543" t="s">
        <v>60</v>
      </c>
      <c r="C543" t="s">
        <v>63</v>
      </c>
      <c r="D543">
        <v>25.51</v>
      </c>
      <c r="E543">
        <v>26</v>
      </c>
      <c r="F543" t="s">
        <v>4</v>
      </c>
      <c r="G543" s="6">
        <v>5.0167999999999999</v>
      </c>
      <c r="H543" s="6">
        <v>2.0167999999999999</v>
      </c>
      <c r="I543" t="s">
        <v>33</v>
      </c>
      <c r="J543">
        <v>2</v>
      </c>
      <c r="K543" s="3" t="s">
        <v>17</v>
      </c>
      <c r="L543" s="3" t="s">
        <v>82</v>
      </c>
    </row>
    <row r="544" spans="1:12" x14ac:dyDescent="0.25">
      <c r="A544" t="s">
        <v>14</v>
      </c>
      <c r="B544" t="s">
        <v>58</v>
      </c>
      <c r="C544" t="s">
        <v>63</v>
      </c>
      <c r="D544">
        <v>25.51</v>
      </c>
      <c r="E544">
        <v>26</v>
      </c>
      <c r="F544" t="s">
        <v>5</v>
      </c>
      <c r="G544" s="6">
        <v>3.4335999999999998</v>
      </c>
      <c r="H544" s="6">
        <v>1.4335999999999998</v>
      </c>
      <c r="I544" t="s">
        <v>33</v>
      </c>
      <c r="J544">
        <v>1</v>
      </c>
      <c r="K544" s="3" t="s">
        <v>17</v>
      </c>
      <c r="L544" s="3" t="s">
        <v>82</v>
      </c>
    </row>
    <row r="545" spans="1:12" x14ac:dyDescent="0.25">
      <c r="A545" t="s">
        <v>14</v>
      </c>
      <c r="B545" t="s">
        <v>56</v>
      </c>
      <c r="C545" t="s">
        <v>63</v>
      </c>
      <c r="D545">
        <v>25.51</v>
      </c>
      <c r="E545">
        <v>26</v>
      </c>
      <c r="F545" t="s">
        <v>5</v>
      </c>
      <c r="G545" s="6">
        <v>5.0167999999999999</v>
      </c>
      <c r="H545" s="6">
        <v>1.0167999999999999</v>
      </c>
      <c r="I545" t="s">
        <v>33</v>
      </c>
      <c r="J545">
        <v>1</v>
      </c>
      <c r="K545" s="3" t="s">
        <v>17</v>
      </c>
      <c r="L545" s="3" t="s">
        <v>82</v>
      </c>
    </row>
    <row r="546" spans="1:12" x14ac:dyDescent="0.25">
      <c r="A546" t="s">
        <v>14</v>
      </c>
      <c r="B546" t="s">
        <v>59</v>
      </c>
      <c r="C546" t="s">
        <v>63</v>
      </c>
      <c r="D546">
        <v>25.51</v>
      </c>
      <c r="E546">
        <v>26</v>
      </c>
      <c r="F546" t="s">
        <v>5</v>
      </c>
      <c r="G546" s="6">
        <v>5.0464000000000002</v>
      </c>
      <c r="H546" s="6">
        <v>2.0463999999999998</v>
      </c>
      <c r="I546" t="s">
        <v>33</v>
      </c>
      <c r="J546">
        <v>1</v>
      </c>
      <c r="K546" s="3" t="s">
        <v>17</v>
      </c>
      <c r="L546" s="3" t="s">
        <v>82</v>
      </c>
    </row>
    <row r="547" spans="1:12" x14ac:dyDescent="0.25">
      <c r="A547" t="s">
        <v>14</v>
      </c>
      <c r="B547" t="s">
        <v>64</v>
      </c>
      <c r="C547" t="s">
        <v>63</v>
      </c>
      <c r="D547">
        <v>25.859279919999999</v>
      </c>
      <c r="E547">
        <v>26.308336000000001</v>
      </c>
      <c r="F547" t="s">
        <v>5</v>
      </c>
      <c r="G547" s="6">
        <v>5.7271999999999998</v>
      </c>
      <c r="H547" s="6">
        <v>6.9796859344961995</v>
      </c>
      <c r="I547" t="s">
        <v>33</v>
      </c>
      <c r="J547">
        <v>3</v>
      </c>
      <c r="K547" s="3" t="s">
        <v>17</v>
      </c>
      <c r="L547" s="3" t="s">
        <v>82</v>
      </c>
    </row>
    <row r="548" spans="1:12" x14ac:dyDescent="0.25">
      <c r="A548" t="s">
        <v>11</v>
      </c>
      <c r="B548" t="s">
        <v>60</v>
      </c>
      <c r="C548" t="s">
        <v>63</v>
      </c>
      <c r="D548">
        <v>26.01</v>
      </c>
      <c r="E548">
        <v>26.5</v>
      </c>
      <c r="F548" t="s">
        <v>5</v>
      </c>
      <c r="G548" s="6">
        <v>3.9872000000000001</v>
      </c>
      <c r="H548" s="6">
        <v>1.9872000000000001</v>
      </c>
      <c r="I548" t="s">
        <v>33</v>
      </c>
      <c r="J548">
        <v>2</v>
      </c>
      <c r="K548" s="3" t="s">
        <v>17</v>
      </c>
      <c r="L548" s="3" t="s">
        <v>82</v>
      </c>
    </row>
    <row r="549" spans="1:12" x14ac:dyDescent="0.25">
      <c r="A549" t="s">
        <v>14</v>
      </c>
      <c r="B549" t="s">
        <v>60</v>
      </c>
      <c r="C549" t="s">
        <v>63</v>
      </c>
      <c r="D549">
        <v>26.01</v>
      </c>
      <c r="E549">
        <v>26.5</v>
      </c>
      <c r="F549" t="s">
        <v>5</v>
      </c>
      <c r="G549" s="6">
        <v>5.0468000000000002</v>
      </c>
      <c r="H549" s="6">
        <v>1.0468000000000002</v>
      </c>
      <c r="I549" t="s">
        <v>33</v>
      </c>
      <c r="J549">
        <v>2</v>
      </c>
      <c r="K549" s="3" t="s">
        <v>17</v>
      </c>
      <c r="L549" s="3" t="s">
        <v>82</v>
      </c>
    </row>
    <row r="550" spans="1:12" x14ac:dyDescent="0.25">
      <c r="A550" t="s">
        <v>14</v>
      </c>
      <c r="B550" t="s">
        <v>60</v>
      </c>
      <c r="C550" t="s">
        <v>63</v>
      </c>
      <c r="D550">
        <v>26.01</v>
      </c>
      <c r="E550">
        <v>26.5</v>
      </c>
      <c r="F550" t="s">
        <v>4</v>
      </c>
      <c r="G550" s="6">
        <v>5.0468000000000002</v>
      </c>
      <c r="H550" s="6">
        <v>1.0468000000000002</v>
      </c>
      <c r="I550" t="s">
        <v>33</v>
      </c>
      <c r="J550">
        <v>2</v>
      </c>
      <c r="K550" s="3" t="s">
        <v>17</v>
      </c>
      <c r="L550" s="3" t="s">
        <v>82</v>
      </c>
    </row>
    <row r="551" spans="1:12" x14ac:dyDescent="0.25">
      <c r="A551" t="s">
        <v>14</v>
      </c>
      <c r="B551" t="s">
        <v>58</v>
      </c>
      <c r="C551" t="s">
        <v>63</v>
      </c>
      <c r="D551">
        <v>26.01</v>
      </c>
      <c r="E551">
        <v>26.5</v>
      </c>
      <c r="F551" t="s">
        <v>5</v>
      </c>
      <c r="G551" s="6">
        <v>3.4824000000000002</v>
      </c>
      <c r="H551" s="6">
        <v>1.4824000000000002</v>
      </c>
      <c r="I551" t="s">
        <v>33</v>
      </c>
      <c r="J551">
        <v>1</v>
      </c>
      <c r="K551" s="3" t="s">
        <v>17</v>
      </c>
      <c r="L551" s="3" t="s">
        <v>82</v>
      </c>
    </row>
    <row r="552" spans="1:12" x14ac:dyDescent="0.25">
      <c r="A552" t="s">
        <v>14</v>
      </c>
      <c r="B552" t="s">
        <v>56</v>
      </c>
      <c r="C552" t="s">
        <v>63</v>
      </c>
      <c r="D552">
        <v>26.01</v>
      </c>
      <c r="E552">
        <v>26.5</v>
      </c>
      <c r="F552" t="s">
        <v>5</v>
      </c>
      <c r="G552" s="6">
        <v>5.0468000000000002</v>
      </c>
      <c r="H552" s="6">
        <v>3.0468000000000002</v>
      </c>
      <c r="I552" t="s">
        <v>33</v>
      </c>
      <c r="J552">
        <v>1</v>
      </c>
      <c r="K552" s="3" t="s">
        <v>17</v>
      </c>
      <c r="L552" s="3" t="s">
        <v>82</v>
      </c>
    </row>
    <row r="553" spans="1:12" x14ac:dyDescent="0.25">
      <c r="A553" t="s">
        <v>14</v>
      </c>
      <c r="B553" t="s">
        <v>59</v>
      </c>
      <c r="C553" t="s">
        <v>63</v>
      </c>
      <c r="D553">
        <v>26.01</v>
      </c>
      <c r="E553">
        <v>26.5</v>
      </c>
      <c r="F553" t="s">
        <v>5</v>
      </c>
      <c r="G553" s="6">
        <v>5.1167999999999996</v>
      </c>
      <c r="H553" s="6">
        <v>2.1168</v>
      </c>
      <c r="I553" t="s">
        <v>33</v>
      </c>
      <c r="J553">
        <v>1</v>
      </c>
      <c r="K553" s="3" t="s">
        <v>17</v>
      </c>
      <c r="L553" s="3" t="s">
        <v>82</v>
      </c>
    </row>
    <row r="554" spans="1:12" x14ac:dyDescent="0.25">
      <c r="A554" t="s">
        <v>14</v>
      </c>
      <c r="B554" t="s">
        <v>64</v>
      </c>
      <c r="C554" t="s">
        <v>63</v>
      </c>
      <c r="D554">
        <v>26.312871919999999</v>
      </c>
      <c r="E554">
        <v>26.761928000000001</v>
      </c>
      <c r="F554" t="s">
        <v>5</v>
      </c>
      <c r="G554" s="6">
        <v>5.7644000000000002</v>
      </c>
      <c r="H554" s="6">
        <v>6.0616979629270373</v>
      </c>
      <c r="I554" t="s">
        <v>33</v>
      </c>
      <c r="J554">
        <v>3</v>
      </c>
      <c r="K554" s="3" t="s">
        <v>17</v>
      </c>
      <c r="L554" s="3" t="s">
        <v>82</v>
      </c>
    </row>
    <row r="555" spans="1:12" x14ac:dyDescent="0.25">
      <c r="A555" t="s">
        <v>11</v>
      </c>
      <c r="B555" t="s">
        <v>60</v>
      </c>
      <c r="C555" t="s">
        <v>63</v>
      </c>
      <c r="D555">
        <v>26.51</v>
      </c>
      <c r="E555">
        <v>27</v>
      </c>
      <c r="F555" t="s">
        <v>5</v>
      </c>
      <c r="G555" s="6">
        <v>3.9872000000000001</v>
      </c>
      <c r="H555" s="6">
        <v>1.9872000000000001</v>
      </c>
      <c r="I555" t="s">
        <v>33</v>
      </c>
      <c r="J555">
        <v>2</v>
      </c>
      <c r="K555" s="3" t="s">
        <v>17</v>
      </c>
      <c r="L555" s="3" t="s">
        <v>82</v>
      </c>
    </row>
    <row r="556" spans="1:12" x14ac:dyDescent="0.25">
      <c r="A556" t="s">
        <v>14</v>
      </c>
      <c r="B556" t="s">
        <v>60</v>
      </c>
      <c r="C556" t="s">
        <v>63</v>
      </c>
      <c r="D556">
        <v>26.51</v>
      </c>
      <c r="E556">
        <v>27</v>
      </c>
      <c r="F556" t="s">
        <v>5</v>
      </c>
      <c r="G556" s="6">
        <v>5.0768000000000004</v>
      </c>
      <c r="H556" s="6">
        <v>2.0768</v>
      </c>
      <c r="I556" t="s">
        <v>33</v>
      </c>
      <c r="J556">
        <v>2</v>
      </c>
      <c r="K556" s="3" t="s">
        <v>17</v>
      </c>
      <c r="L556" s="3" t="s">
        <v>82</v>
      </c>
    </row>
    <row r="557" spans="1:12" x14ac:dyDescent="0.25">
      <c r="A557" t="s">
        <v>14</v>
      </c>
      <c r="B557" t="s">
        <v>60</v>
      </c>
      <c r="C557" t="s">
        <v>63</v>
      </c>
      <c r="D557">
        <v>26.51</v>
      </c>
      <c r="E557">
        <v>27</v>
      </c>
      <c r="F557" t="s">
        <v>4</v>
      </c>
      <c r="G557" s="6">
        <v>5.0768000000000004</v>
      </c>
      <c r="H557" s="6">
        <v>1.0768</v>
      </c>
      <c r="I557" t="s">
        <v>33</v>
      </c>
      <c r="J557">
        <v>2</v>
      </c>
      <c r="K557" s="3" t="s">
        <v>17</v>
      </c>
      <c r="L557" s="3" t="s">
        <v>82</v>
      </c>
    </row>
    <row r="558" spans="1:12" x14ac:dyDescent="0.25">
      <c r="A558" t="s">
        <v>14</v>
      </c>
      <c r="B558" t="s">
        <v>58</v>
      </c>
      <c r="C558" t="s">
        <v>63</v>
      </c>
      <c r="D558">
        <v>26.51</v>
      </c>
      <c r="E558">
        <v>27</v>
      </c>
      <c r="F558" t="s">
        <v>5</v>
      </c>
      <c r="G558" s="6">
        <v>3.5312000000000001</v>
      </c>
      <c r="H558" s="6">
        <v>1.5312000000000001</v>
      </c>
      <c r="I558" t="s">
        <v>33</v>
      </c>
      <c r="J558">
        <v>1</v>
      </c>
      <c r="K558" s="3" t="s">
        <v>17</v>
      </c>
      <c r="L558" s="3" t="s">
        <v>82</v>
      </c>
    </row>
    <row r="559" spans="1:12" x14ac:dyDescent="0.25">
      <c r="A559" t="s">
        <v>14</v>
      </c>
      <c r="B559" t="s">
        <v>56</v>
      </c>
      <c r="C559" t="s">
        <v>63</v>
      </c>
      <c r="D559">
        <v>26.51</v>
      </c>
      <c r="E559">
        <v>27</v>
      </c>
      <c r="F559" t="s">
        <v>5</v>
      </c>
      <c r="G559" s="6">
        <v>5.0768000000000004</v>
      </c>
      <c r="H559" s="6">
        <v>3.0768</v>
      </c>
      <c r="I559" t="s">
        <v>33</v>
      </c>
      <c r="J559">
        <v>1</v>
      </c>
      <c r="K559" s="3" t="s">
        <v>17</v>
      </c>
      <c r="L559" s="3" t="s">
        <v>82</v>
      </c>
    </row>
    <row r="560" spans="1:12" x14ac:dyDescent="0.25">
      <c r="A560" t="s">
        <v>14</v>
      </c>
      <c r="B560" t="s">
        <v>59</v>
      </c>
      <c r="C560" t="s">
        <v>63</v>
      </c>
      <c r="D560">
        <v>26.51</v>
      </c>
      <c r="E560">
        <v>27</v>
      </c>
      <c r="F560" t="s">
        <v>5</v>
      </c>
      <c r="G560" s="6">
        <v>5.1871999999999998</v>
      </c>
      <c r="H560" s="6">
        <v>2.1871999999999998</v>
      </c>
      <c r="I560" t="s">
        <v>33</v>
      </c>
      <c r="J560">
        <v>1</v>
      </c>
      <c r="K560" s="3" t="s">
        <v>17</v>
      </c>
      <c r="L560" s="3" t="s">
        <v>82</v>
      </c>
    </row>
    <row r="561" spans="1:12" x14ac:dyDescent="0.25">
      <c r="A561" t="s">
        <v>14</v>
      </c>
      <c r="B561" t="s">
        <v>64</v>
      </c>
      <c r="C561" t="s">
        <v>63</v>
      </c>
      <c r="D561">
        <v>26.76646392</v>
      </c>
      <c r="E561">
        <v>27.215519999999998</v>
      </c>
      <c r="F561" t="s">
        <v>5</v>
      </c>
      <c r="G561" s="6">
        <v>5.8016000000000005</v>
      </c>
      <c r="H561" s="6">
        <v>6.1437099913578717</v>
      </c>
      <c r="I561" t="s">
        <v>33</v>
      </c>
      <c r="J561">
        <v>3</v>
      </c>
      <c r="K561" s="3" t="s">
        <v>17</v>
      </c>
      <c r="L561" s="3" t="s">
        <v>82</v>
      </c>
    </row>
    <row r="562" spans="1:12" x14ac:dyDescent="0.25">
      <c r="A562" t="s">
        <v>11</v>
      </c>
      <c r="B562" t="s">
        <v>60</v>
      </c>
      <c r="C562" t="s">
        <v>63</v>
      </c>
      <c r="D562">
        <v>27.01</v>
      </c>
      <c r="E562">
        <v>27.5</v>
      </c>
      <c r="F562" t="s">
        <v>5</v>
      </c>
      <c r="G562" s="6">
        <v>5.0595999999999997</v>
      </c>
      <c r="H562" s="6">
        <v>2.0596000000000001</v>
      </c>
      <c r="I562" t="s">
        <v>33</v>
      </c>
      <c r="J562">
        <v>2</v>
      </c>
      <c r="K562" s="3" t="s">
        <v>17</v>
      </c>
      <c r="L562" s="3" t="s">
        <v>82</v>
      </c>
    </row>
    <row r="563" spans="1:12" x14ac:dyDescent="0.25">
      <c r="A563" t="s">
        <v>14</v>
      </c>
      <c r="B563" t="s">
        <v>60</v>
      </c>
      <c r="C563" t="s">
        <v>63</v>
      </c>
      <c r="D563">
        <v>27.01</v>
      </c>
      <c r="E563">
        <v>27.5</v>
      </c>
      <c r="F563" t="s">
        <v>5</v>
      </c>
      <c r="G563" s="6">
        <v>5.1067999999999998</v>
      </c>
      <c r="H563" s="6">
        <v>1.1068000000000002</v>
      </c>
      <c r="I563" t="s">
        <v>33</v>
      </c>
      <c r="J563">
        <v>2</v>
      </c>
      <c r="K563" s="3" t="s">
        <v>17</v>
      </c>
      <c r="L563" s="3" t="s">
        <v>82</v>
      </c>
    </row>
    <row r="564" spans="1:12" x14ac:dyDescent="0.25">
      <c r="A564" t="s">
        <v>14</v>
      </c>
      <c r="B564" t="s">
        <v>60</v>
      </c>
      <c r="C564" t="s">
        <v>63</v>
      </c>
      <c r="D564">
        <v>27.01</v>
      </c>
      <c r="E564">
        <v>27.5</v>
      </c>
      <c r="F564" t="s">
        <v>4</v>
      </c>
      <c r="G564" s="6">
        <v>5.1067999999999998</v>
      </c>
      <c r="H564" s="6">
        <v>1.1068000000000002</v>
      </c>
      <c r="I564" t="s">
        <v>33</v>
      </c>
      <c r="J564">
        <v>2</v>
      </c>
      <c r="K564" s="3" t="s">
        <v>17</v>
      </c>
      <c r="L564" s="3" t="s">
        <v>82</v>
      </c>
    </row>
    <row r="565" spans="1:12" x14ac:dyDescent="0.25">
      <c r="A565" t="s">
        <v>14</v>
      </c>
      <c r="B565" t="s">
        <v>58</v>
      </c>
      <c r="C565" t="s">
        <v>63</v>
      </c>
      <c r="D565">
        <v>27.01</v>
      </c>
      <c r="E565">
        <v>27.5</v>
      </c>
      <c r="F565" t="s">
        <v>5</v>
      </c>
      <c r="G565" s="6">
        <v>3.58</v>
      </c>
      <c r="H565" s="6">
        <v>1.58</v>
      </c>
      <c r="I565" t="s">
        <v>33</v>
      </c>
      <c r="J565">
        <v>1</v>
      </c>
      <c r="K565" s="3" t="s">
        <v>17</v>
      </c>
      <c r="L565" s="3" t="s">
        <v>82</v>
      </c>
    </row>
    <row r="566" spans="1:12" x14ac:dyDescent="0.25">
      <c r="A566" t="s">
        <v>14</v>
      </c>
      <c r="B566" t="s">
        <v>56</v>
      </c>
      <c r="C566" t="s">
        <v>63</v>
      </c>
      <c r="D566">
        <v>27.01</v>
      </c>
      <c r="E566">
        <v>27.5</v>
      </c>
      <c r="F566" t="s">
        <v>5</v>
      </c>
      <c r="G566" s="6">
        <v>5.1067999999999998</v>
      </c>
      <c r="H566" s="6">
        <v>3.1068000000000002</v>
      </c>
      <c r="I566" t="s">
        <v>33</v>
      </c>
      <c r="J566">
        <v>1</v>
      </c>
      <c r="K566" s="3" t="s">
        <v>17</v>
      </c>
      <c r="L566" s="3" t="s">
        <v>82</v>
      </c>
    </row>
    <row r="567" spans="1:12" x14ac:dyDescent="0.25">
      <c r="A567" t="s">
        <v>14</v>
      </c>
      <c r="B567" t="s">
        <v>59</v>
      </c>
      <c r="C567" t="s">
        <v>63</v>
      </c>
      <c r="D567">
        <v>27.01</v>
      </c>
      <c r="E567">
        <v>27.5</v>
      </c>
      <c r="F567" t="s">
        <v>5</v>
      </c>
      <c r="G567" s="6">
        <v>5.2576000000000001</v>
      </c>
      <c r="H567" s="6">
        <v>3.2576000000000001</v>
      </c>
      <c r="I567" t="s">
        <v>33</v>
      </c>
      <c r="J567">
        <v>1</v>
      </c>
      <c r="K567" s="3" t="s">
        <v>17</v>
      </c>
      <c r="L567" s="3" t="s">
        <v>82</v>
      </c>
    </row>
    <row r="568" spans="1:12" x14ac:dyDescent="0.25">
      <c r="A568" t="s">
        <v>14</v>
      </c>
      <c r="B568" t="s">
        <v>64</v>
      </c>
      <c r="C568" t="s">
        <v>63</v>
      </c>
      <c r="D568">
        <v>27.22005592</v>
      </c>
      <c r="E568">
        <v>27.669111999999998</v>
      </c>
      <c r="F568" t="s">
        <v>5</v>
      </c>
      <c r="G568" s="6">
        <v>5.8388000000000009</v>
      </c>
      <c r="H568" s="6">
        <v>7.2257220197887104</v>
      </c>
      <c r="I568" t="s">
        <v>33</v>
      </c>
      <c r="J568">
        <v>3</v>
      </c>
      <c r="K568" s="3" t="s">
        <v>17</v>
      </c>
      <c r="L568" s="3" t="s">
        <v>82</v>
      </c>
    </row>
    <row r="569" spans="1:12" x14ac:dyDescent="0.25">
      <c r="A569" t="s">
        <v>11</v>
      </c>
      <c r="B569" t="s">
        <v>60</v>
      </c>
      <c r="C569" t="s">
        <v>63</v>
      </c>
      <c r="D569">
        <v>27.51</v>
      </c>
      <c r="E569">
        <v>28</v>
      </c>
      <c r="F569" t="s">
        <v>5</v>
      </c>
      <c r="G569" s="6">
        <v>5.0595999999999997</v>
      </c>
      <c r="H569" s="6">
        <v>1.0596000000000001</v>
      </c>
      <c r="I569" t="s">
        <v>33</v>
      </c>
      <c r="J569">
        <v>2</v>
      </c>
      <c r="K569" s="3" t="s">
        <v>17</v>
      </c>
      <c r="L569" s="3" t="s">
        <v>82</v>
      </c>
    </row>
    <row r="570" spans="1:12" x14ac:dyDescent="0.25">
      <c r="A570" t="s">
        <v>14</v>
      </c>
      <c r="B570" t="s">
        <v>60</v>
      </c>
      <c r="C570" t="s">
        <v>63</v>
      </c>
      <c r="D570">
        <v>27.51</v>
      </c>
      <c r="E570">
        <v>28</v>
      </c>
      <c r="F570" t="s">
        <v>5</v>
      </c>
      <c r="G570" s="6">
        <v>5.1368</v>
      </c>
      <c r="H570" s="6">
        <v>2.1368</v>
      </c>
      <c r="I570" t="s">
        <v>33</v>
      </c>
      <c r="J570">
        <v>2</v>
      </c>
      <c r="K570" s="3" t="s">
        <v>17</v>
      </c>
      <c r="L570" s="3" t="s">
        <v>82</v>
      </c>
    </row>
    <row r="571" spans="1:12" x14ac:dyDescent="0.25">
      <c r="A571" t="s">
        <v>14</v>
      </c>
      <c r="B571" t="s">
        <v>60</v>
      </c>
      <c r="C571" t="s">
        <v>63</v>
      </c>
      <c r="D571">
        <v>27.51</v>
      </c>
      <c r="E571">
        <v>28</v>
      </c>
      <c r="F571" t="s">
        <v>4</v>
      </c>
      <c r="G571" s="6">
        <v>5.1368</v>
      </c>
      <c r="H571" s="6">
        <v>3.1368</v>
      </c>
      <c r="I571" t="s">
        <v>33</v>
      </c>
      <c r="J571">
        <v>2</v>
      </c>
      <c r="K571" s="3" t="s">
        <v>17</v>
      </c>
      <c r="L571" s="3" t="s">
        <v>82</v>
      </c>
    </row>
    <row r="572" spans="1:12" x14ac:dyDescent="0.25">
      <c r="A572" t="s">
        <v>14</v>
      </c>
      <c r="B572" t="s">
        <v>58</v>
      </c>
      <c r="C572" t="s">
        <v>63</v>
      </c>
      <c r="D572">
        <v>27.51</v>
      </c>
      <c r="E572">
        <v>28</v>
      </c>
      <c r="F572" t="s">
        <v>5</v>
      </c>
      <c r="G572" s="6">
        <v>3.6288</v>
      </c>
      <c r="H572" s="6">
        <v>1.6288</v>
      </c>
      <c r="I572" t="s">
        <v>33</v>
      </c>
      <c r="J572">
        <v>1</v>
      </c>
      <c r="K572" s="3" t="s">
        <v>17</v>
      </c>
      <c r="L572" s="3" t="s">
        <v>82</v>
      </c>
    </row>
    <row r="573" spans="1:12" x14ac:dyDescent="0.25">
      <c r="A573" t="s">
        <v>14</v>
      </c>
      <c r="B573" t="s">
        <v>56</v>
      </c>
      <c r="C573" t="s">
        <v>63</v>
      </c>
      <c r="D573">
        <v>27.51</v>
      </c>
      <c r="E573">
        <v>28</v>
      </c>
      <c r="F573" t="s">
        <v>5</v>
      </c>
      <c r="G573" s="6">
        <v>5.1368</v>
      </c>
      <c r="H573" s="6">
        <v>2.1368</v>
      </c>
      <c r="I573" t="s">
        <v>33</v>
      </c>
      <c r="J573">
        <v>1</v>
      </c>
      <c r="K573" s="3" t="s">
        <v>17</v>
      </c>
      <c r="L573" s="3" t="s">
        <v>82</v>
      </c>
    </row>
    <row r="574" spans="1:12" x14ac:dyDescent="0.25">
      <c r="A574" t="s">
        <v>14</v>
      </c>
      <c r="B574" t="s">
        <v>59</v>
      </c>
      <c r="C574" t="s">
        <v>63</v>
      </c>
      <c r="D574">
        <v>27.51</v>
      </c>
      <c r="E574">
        <v>28</v>
      </c>
      <c r="F574" t="s">
        <v>5</v>
      </c>
      <c r="G574" s="6">
        <v>5.3280000000000003</v>
      </c>
      <c r="H574" s="6">
        <v>2.3280000000000003</v>
      </c>
      <c r="I574" t="s">
        <v>33</v>
      </c>
      <c r="J574">
        <v>1</v>
      </c>
      <c r="K574" s="3" t="s">
        <v>17</v>
      </c>
      <c r="L574" s="3" t="s">
        <v>82</v>
      </c>
    </row>
    <row r="575" spans="1:12" x14ac:dyDescent="0.25">
      <c r="A575" t="s">
        <v>14</v>
      </c>
      <c r="B575" t="s">
        <v>64</v>
      </c>
      <c r="C575" t="s">
        <v>63</v>
      </c>
      <c r="D575">
        <v>27.673647920000001</v>
      </c>
      <c r="E575">
        <v>28.122703999999999</v>
      </c>
      <c r="F575" t="s">
        <v>5</v>
      </c>
      <c r="G575" s="6">
        <v>5.8760000000000003</v>
      </c>
      <c r="H575" s="6">
        <v>3.3077340482195448</v>
      </c>
      <c r="I575" t="s">
        <v>33</v>
      </c>
      <c r="J575">
        <v>3</v>
      </c>
      <c r="K575" s="3" t="s">
        <v>17</v>
      </c>
      <c r="L575" s="3" t="s">
        <v>82</v>
      </c>
    </row>
    <row r="576" spans="1:12" x14ac:dyDescent="0.25">
      <c r="A576" t="s">
        <v>11</v>
      </c>
      <c r="B576" t="s">
        <v>60</v>
      </c>
      <c r="C576" t="s">
        <v>63</v>
      </c>
      <c r="D576">
        <v>28.01</v>
      </c>
      <c r="E576">
        <v>28.5</v>
      </c>
      <c r="F576" t="s">
        <v>5</v>
      </c>
      <c r="G576" s="6">
        <v>5.1324000000000005</v>
      </c>
      <c r="H576" s="6">
        <v>1.1324000000000001</v>
      </c>
      <c r="I576" t="s">
        <v>33</v>
      </c>
      <c r="J576">
        <v>2</v>
      </c>
      <c r="K576" s="3" t="s">
        <v>17</v>
      </c>
      <c r="L576" s="3" t="s">
        <v>82</v>
      </c>
    </row>
    <row r="577" spans="1:12" x14ac:dyDescent="0.25">
      <c r="A577" t="s">
        <v>14</v>
      </c>
      <c r="B577" t="s">
        <v>60</v>
      </c>
      <c r="C577" t="s">
        <v>63</v>
      </c>
      <c r="D577">
        <v>28.01</v>
      </c>
      <c r="E577">
        <v>28.5</v>
      </c>
      <c r="F577" t="s">
        <v>5</v>
      </c>
      <c r="G577" s="6">
        <v>5.1668000000000003</v>
      </c>
      <c r="H577" s="6">
        <v>1.1668000000000003</v>
      </c>
      <c r="I577" t="s">
        <v>33</v>
      </c>
      <c r="J577">
        <v>2</v>
      </c>
      <c r="K577" s="3" t="s">
        <v>17</v>
      </c>
      <c r="L577" s="3" t="s">
        <v>82</v>
      </c>
    </row>
    <row r="578" spans="1:12" x14ac:dyDescent="0.25">
      <c r="A578" t="s">
        <v>14</v>
      </c>
      <c r="B578" t="s">
        <v>60</v>
      </c>
      <c r="C578" t="s">
        <v>63</v>
      </c>
      <c r="D578">
        <v>28.01</v>
      </c>
      <c r="E578">
        <v>28.5</v>
      </c>
      <c r="F578" t="s">
        <v>4</v>
      </c>
      <c r="G578" s="6">
        <v>5.1668000000000003</v>
      </c>
      <c r="H578" s="6">
        <v>2.1668000000000003</v>
      </c>
      <c r="I578" t="s">
        <v>33</v>
      </c>
      <c r="J578">
        <v>2</v>
      </c>
      <c r="K578" s="3" t="s">
        <v>17</v>
      </c>
      <c r="L578" s="3" t="s">
        <v>82</v>
      </c>
    </row>
    <row r="579" spans="1:12" x14ac:dyDescent="0.25">
      <c r="A579" t="s">
        <v>14</v>
      </c>
      <c r="B579" t="s">
        <v>58</v>
      </c>
      <c r="C579" t="s">
        <v>63</v>
      </c>
      <c r="D579">
        <v>28.01</v>
      </c>
      <c r="E579">
        <v>28.5</v>
      </c>
      <c r="F579" t="s">
        <v>5</v>
      </c>
      <c r="G579" s="6">
        <v>3.6776</v>
      </c>
      <c r="H579" s="6">
        <v>1.6776</v>
      </c>
      <c r="I579" t="s">
        <v>33</v>
      </c>
      <c r="J579">
        <v>1</v>
      </c>
      <c r="K579" s="3" t="s">
        <v>17</v>
      </c>
      <c r="L579" s="3" t="s">
        <v>82</v>
      </c>
    </row>
    <row r="580" spans="1:12" x14ac:dyDescent="0.25">
      <c r="A580" t="s">
        <v>14</v>
      </c>
      <c r="B580" t="s">
        <v>56</v>
      </c>
      <c r="C580" t="s">
        <v>63</v>
      </c>
      <c r="D580">
        <v>28.01</v>
      </c>
      <c r="E580">
        <v>28.5</v>
      </c>
      <c r="F580" t="s">
        <v>5</v>
      </c>
      <c r="G580" s="6">
        <v>5.1668000000000003</v>
      </c>
      <c r="H580" s="6">
        <v>2.1668000000000003</v>
      </c>
      <c r="I580" t="s">
        <v>33</v>
      </c>
      <c r="J580">
        <v>1</v>
      </c>
      <c r="K580" s="3" t="s">
        <v>17</v>
      </c>
      <c r="L580" s="3" t="s">
        <v>82</v>
      </c>
    </row>
    <row r="581" spans="1:12" x14ac:dyDescent="0.25">
      <c r="A581" t="s">
        <v>14</v>
      </c>
      <c r="B581" t="s">
        <v>59</v>
      </c>
      <c r="C581" t="s">
        <v>63</v>
      </c>
      <c r="D581">
        <v>28.01</v>
      </c>
      <c r="E581">
        <v>28.5</v>
      </c>
      <c r="F581" t="s">
        <v>5</v>
      </c>
      <c r="G581" s="6">
        <v>5.3984000000000005</v>
      </c>
      <c r="H581" s="6">
        <v>1.3984000000000001</v>
      </c>
      <c r="I581" t="s">
        <v>33</v>
      </c>
      <c r="J581">
        <v>1</v>
      </c>
      <c r="K581" s="3" t="s">
        <v>17</v>
      </c>
      <c r="L581" s="3" t="s">
        <v>82</v>
      </c>
    </row>
    <row r="582" spans="1:12" x14ac:dyDescent="0.25">
      <c r="A582" t="s">
        <v>14</v>
      </c>
      <c r="B582" t="s">
        <v>64</v>
      </c>
      <c r="C582" t="s">
        <v>63</v>
      </c>
      <c r="D582">
        <v>28.127239919999997</v>
      </c>
      <c r="E582">
        <v>28.576295999999999</v>
      </c>
      <c r="F582" t="s">
        <v>5</v>
      </c>
      <c r="G582" s="6">
        <v>5.9132000000000007</v>
      </c>
      <c r="H582" s="6">
        <v>9.3897460766503826</v>
      </c>
      <c r="I582" t="s">
        <v>33</v>
      </c>
      <c r="J582">
        <v>3</v>
      </c>
      <c r="K582" s="3" t="s">
        <v>17</v>
      </c>
      <c r="L582" s="3" t="s">
        <v>82</v>
      </c>
    </row>
    <row r="583" spans="1:12" x14ac:dyDescent="0.25">
      <c r="A583" t="s">
        <v>11</v>
      </c>
      <c r="B583" t="s">
        <v>60</v>
      </c>
      <c r="C583" t="s">
        <v>63</v>
      </c>
      <c r="D583">
        <v>28.51</v>
      </c>
      <c r="E583">
        <v>29</v>
      </c>
      <c r="F583" t="s">
        <v>5</v>
      </c>
      <c r="G583" s="6">
        <v>5.1324000000000005</v>
      </c>
      <c r="H583" s="6">
        <v>1.1324000000000001</v>
      </c>
      <c r="I583" t="s">
        <v>33</v>
      </c>
      <c r="J583">
        <v>2</v>
      </c>
      <c r="K583" s="3" t="s">
        <v>17</v>
      </c>
      <c r="L583" s="3" t="s">
        <v>82</v>
      </c>
    </row>
    <row r="584" spans="1:12" x14ac:dyDescent="0.25">
      <c r="A584" t="s">
        <v>14</v>
      </c>
      <c r="B584" t="s">
        <v>60</v>
      </c>
      <c r="C584" t="s">
        <v>63</v>
      </c>
      <c r="D584">
        <v>28.51</v>
      </c>
      <c r="E584">
        <v>29</v>
      </c>
      <c r="F584" t="s">
        <v>5</v>
      </c>
      <c r="G584" s="6">
        <v>5.1967999999999996</v>
      </c>
      <c r="H584" s="6">
        <v>3.1968000000000001</v>
      </c>
      <c r="I584" t="s">
        <v>33</v>
      </c>
      <c r="J584">
        <v>2</v>
      </c>
      <c r="K584" s="3" t="s">
        <v>17</v>
      </c>
      <c r="L584" s="3" t="s">
        <v>82</v>
      </c>
    </row>
    <row r="585" spans="1:12" x14ac:dyDescent="0.25">
      <c r="A585" t="s">
        <v>14</v>
      </c>
      <c r="B585" t="s">
        <v>60</v>
      </c>
      <c r="C585" t="s">
        <v>63</v>
      </c>
      <c r="D585">
        <v>28.51</v>
      </c>
      <c r="E585">
        <v>29</v>
      </c>
      <c r="F585" t="s">
        <v>4</v>
      </c>
      <c r="G585" s="6">
        <v>5.1967999999999996</v>
      </c>
      <c r="H585" s="6">
        <v>2.1968000000000001</v>
      </c>
      <c r="I585" t="s">
        <v>33</v>
      </c>
      <c r="J585">
        <v>2</v>
      </c>
      <c r="K585" s="3" t="s">
        <v>17</v>
      </c>
      <c r="L585" s="3" t="s">
        <v>82</v>
      </c>
    </row>
    <row r="586" spans="1:12" x14ac:dyDescent="0.25">
      <c r="A586" t="s">
        <v>14</v>
      </c>
      <c r="B586" t="s">
        <v>58</v>
      </c>
      <c r="C586" t="s">
        <v>63</v>
      </c>
      <c r="D586">
        <v>28.51</v>
      </c>
      <c r="E586">
        <v>29</v>
      </c>
      <c r="F586" t="s">
        <v>5</v>
      </c>
      <c r="G586" s="6">
        <v>3.7263999999999999</v>
      </c>
      <c r="H586" s="6">
        <v>1.7263999999999999</v>
      </c>
      <c r="I586" t="s">
        <v>33</v>
      </c>
      <c r="J586">
        <v>1</v>
      </c>
      <c r="K586" s="3" t="s">
        <v>17</v>
      </c>
      <c r="L586" s="3" t="s">
        <v>82</v>
      </c>
    </row>
    <row r="587" spans="1:12" x14ac:dyDescent="0.25">
      <c r="A587" t="s">
        <v>14</v>
      </c>
      <c r="B587" t="s">
        <v>56</v>
      </c>
      <c r="C587" t="s">
        <v>63</v>
      </c>
      <c r="D587">
        <v>28.51</v>
      </c>
      <c r="E587">
        <v>29</v>
      </c>
      <c r="F587" t="s">
        <v>5</v>
      </c>
      <c r="G587" s="6">
        <v>5.1967999999999996</v>
      </c>
      <c r="H587" s="6">
        <v>3.1968000000000001</v>
      </c>
      <c r="I587" t="s">
        <v>33</v>
      </c>
      <c r="J587">
        <v>1</v>
      </c>
      <c r="K587" s="3" t="s">
        <v>17</v>
      </c>
      <c r="L587" s="3" t="s">
        <v>82</v>
      </c>
    </row>
    <row r="588" spans="1:12" x14ac:dyDescent="0.25">
      <c r="A588" t="s">
        <v>14</v>
      </c>
      <c r="B588" t="s">
        <v>59</v>
      </c>
      <c r="C588" t="s">
        <v>63</v>
      </c>
      <c r="D588">
        <v>28.51</v>
      </c>
      <c r="E588">
        <v>29</v>
      </c>
      <c r="F588" t="s">
        <v>5</v>
      </c>
      <c r="G588" s="6">
        <v>5.4687999999999999</v>
      </c>
      <c r="H588" s="6">
        <v>3.4687999999999999</v>
      </c>
      <c r="I588" t="s">
        <v>33</v>
      </c>
      <c r="J588">
        <v>1</v>
      </c>
      <c r="K588" s="3" t="s">
        <v>17</v>
      </c>
      <c r="L588" s="3" t="s">
        <v>82</v>
      </c>
    </row>
    <row r="589" spans="1:12" x14ac:dyDescent="0.25">
      <c r="A589" t="s">
        <v>14</v>
      </c>
      <c r="B589" t="s">
        <v>64</v>
      </c>
      <c r="C589" t="s">
        <v>63</v>
      </c>
      <c r="D589">
        <v>28.580831919999998</v>
      </c>
      <c r="E589">
        <v>29.029888</v>
      </c>
      <c r="F589" t="s">
        <v>5</v>
      </c>
      <c r="G589" s="6">
        <v>5.9504000000000001</v>
      </c>
      <c r="H589" s="6">
        <v>5.4717581050812178</v>
      </c>
      <c r="I589" t="s">
        <v>33</v>
      </c>
      <c r="J589">
        <v>3</v>
      </c>
      <c r="K589" s="3" t="s">
        <v>17</v>
      </c>
      <c r="L589" s="3" t="s">
        <v>82</v>
      </c>
    </row>
    <row r="590" spans="1:12" x14ac:dyDescent="0.25">
      <c r="A590" t="s">
        <v>11</v>
      </c>
      <c r="B590" t="s">
        <v>60</v>
      </c>
      <c r="C590" t="s">
        <v>63</v>
      </c>
      <c r="D590">
        <v>29.01</v>
      </c>
      <c r="E590">
        <v>29.5</v>
      </c>
      <c r="F590" t="s">
        <v>5</v>
      </c>
      <c r="G590" s="6">
        <v>5.2043999999999997</v>
      </c>
      <c r="H590" s="6">
        <v>1.2044000000000001</v>
      </c>
      <c r="I590" t="s">
        <v>33</v>
      </c>
      <c r="J590">
        <v>2</v>
      </c>
      <c r="K590" s="3" t="s">
        <v>17</v>
      </c>
      <c r="L590" s="3" t="s">
        <v>82</v>
      </c>
    </row>
    <row r="591" spans="1:12" x14ac:dyDescent="0.25">
      <c r="A591" t="s">
        <v>14</v>
      </c>
      <c r="B591" t="s">
        <v>60</v>
      </c>
      <c r="C591" t="s">
        <v>63</v>
      </c>
      <c r="D591">
        <v>29.01</v>
      </c>
      <c r="E591">
        <v>29.5</v>
      </c>
      <c r="F591" t="s">
        <v>5</v>
      </c>
      <c r="G591" s="6">
        <v>5.2267999999999999</v>
      </c>
      <c r="H591" s="6">
        <v>1.2267999999999999</v>
      </c>
      <c r="I591" t="s">
        <v>33</v>
      </c>
      <c r="J591">
        <v>2</v>
      </c>
      <c r="K591" s="3" t="s">
        <v>17</v>
      </c>
      <c r="L591" s="3" t="s">
        <v>82</v>
      </c>
    </row>
    <row r="592" spans="1:12" x14ac:dyDescent="0.25">
      <c r="A592" t="s">
        <v>14</v>
      </c>
      <c r="B592" t="s">
        <v>60</v>
      </c>
      <c r="C592" t="s">
        <v>63</v>
      </c>
      <c r="D592">
        <v>29.01</v>
      </c>
      <c r="E592">
        <v>29.5</v>
      </c>
      <c r="F592" t="s">
        <v>4</v>
      </c>
      <c r="G592" s="6">
        <v>5.2267999999999999</v>
      </c>
      <c r="H592" s="6">
        <v>1.2267999999999999</v>
      </c>
      <c r="I592" t="s">
        <v>33</v>
      </c>
      <c r="J592">
        <v>2</v>
      </c>
      <c r="K592" s="3" t="s">
        <v>17</v>
      </c>
      <c r="L592" s="3" t="s">
        <v>82</v>
      </c>
    </row>
    <row r="593" spans="1:12" x14ac:dyDescent="0.25">
      <c r="A593" t="s">
        <v>14</v>
      </c>
      <c r="B593" t="s">
        <v>58</v>
      </c>
      <c r="C593" t="s">
        <v>63</v>
      </c>
      <c r="D593">
        <v>29.01</v>
      </c>
      <c r="E593">
        <v>29.5</v>
      </c>
      <c r="F593" t="s">
        <v>5</v>
      </c>
      <c r="G593" s="6">
        <v>3.7751999999999999</v>
      </c>
      <c r="H593" s="6">
        <v>1.7752000000000001</v>
      </c>
      <c r="I593" t="s">
        <v>33</v>
      </c>
      <c r="J593">
        <v>1</v>
      </c>
      <c r="K593" s="3" t="s">
        <v>17</v>
      </c>
      <c r="L593" s="3" t="s">
        <v>82</v>
      </c>
    </row>
    <row r="594" spans="1:12" x14ac:dyDescent="0.25">
      <c r="A594" t="s">
        <v>14</v>
      </c>
      <c r="B594" t="s">
        <v>56</v>
      </c>
      <c r="C594" t="s">
        <v>63</v>
      </c>
      <c r="D594">
        <v>29.01</v>
      </c>
      <c r="E594">
        <v>29.5</v>
      </c>
      <c r="F594" t="s">
        <v>5</v>
      </c>
      <c r="G594" s="6">
        <v>5.2267999999999999</v>
      </c>
      <c r="H594" s="6">
        <v>3.2267999999999999</v>
      </c>
      <c r="I594" t="s">
        <v>33</v>
      </c>
      <c r="J594">
        <v>1</v>
      </c>
      <c r="K594" s="3" t="s">
        <v>17</v>
      </c>
      <c r="L594" s="3" t="s">
        <v>82</v>
      </c>
    </row>
    <row r="595" spans="1:12" x14ac:dyDescent="0.25">
      <c r="A595" t="s">
        <v>14</v>
      </c>
      <c r="B595" t="s">
        <v>59</v>
      </c>
      <c r="C595" t="s">
        <v>63</v>
      </c>
      <c r="D595">
        <v>29.01</v>
      </c>
      <c r="E595">
        <v>29.5</v>
      </c>
      <c r="F595" t="s">
        <v>5</v>
      </c>
      <c r="G595" s="6">
        <v>5.5391999999999992</v>
      </c>
      <c r="H595" s="6">
        <v>1.5391999999999997</v>
      </c>
      <c r="I595" t="s">
        <v>33</v>
      </c>
      <c r="J595">
        <v>1</v>
      </c>
      <c r="K595" s="3" t="s">
        <v>17</v>
      </c>
      <c r="L595" s="3" t="s">
        <v>82</v>
      </c>
    </row>
    <row r="596" spans="1:12" x14ac:dyDescent="0.25">
      <c r="A596" t="s">
        <v>14</v>
      </c>
      <c r="B596" t="s">
        <v>64</v>
      </c>
      <c r="C596" t="s">
        <v>63</v>
      </c>
      <c r="D596">
        <v>29.034423920000002</v>
      </c>
      <c r="E596">
        <v>29.48348</v>
      </c>
      <c r="F596" t="s">
        <v>5</v>
      </c>
      <c r="G596" s="6">
        <v>5.9876000000000005</v>
      </c>
      <c r="H596" s="6">
        <v>6.5537701335120566</v>
      </c>
      <c r="I596" t="s">
        <v>33</v>
      </c>
      <c r="J596">
        <v>3</v>
      </c>
      <c r="K596" s="3" t="s">
        <v>17</v>
      </c>
      <c r="L596" s="3" t="s">
        <v>82</v>
      </c>
    </row>
    <row r="597" spans="1:12" x14ac:dyDescent="0.25">
      <c r="A597" t="s">
        <v>14</v>
      </c>
      <c r="B597" t="s">
        <v>64</v>
      </c>
      <c r="C597" t="s">
        <v>63</v>
      </c>
      <c r="D597">
        <v>29.488015920000002</v>
      </c>
      <c r="E597">
        <v>29.937072000000001</v>
      </c>
      <c r="F597" t="s">
        <v>5</v>
      </c>
      <c r="G597" s="6">
        <v>7.0248000000000008</v>
      </c>
      <c r="H597" s="6">
        <v>4.6357821619428918</v>
      </c>
      <c r="I597" t="s">
        <v>33</v>
      </c>
      <c r="J597">
        <v>3</v>
      </c>
      <c r="K597" s="3" t="s">
        <v>17</v>
      </c>
      <c r="L597" s="3" t="s">
        <v>82</v>
      </c>
    </row>
    <row r="598" spans="1:12" x14ac:dyDescent="0.25">
      <c r="A598" t="s">
        <v>11</v>
      </c>
      <c r="B598" t="s">
        <v>60</v>
      </c>
      <c r="C598" t="s">
        <v>63</v>
      </c>
      <c r="D598">
        <v>29.51</v>
      </c>
      <c r="E598">
        <v>30</v>
      </c>
      <c r="F598" t="s">
        <v>5</v>
      </c>
      <c r="G598" s="6">
        <v>5.2043999999999997</v>
      </c>
      <c r="H598" s="6">
        <v>1.2044000000000001</v>
      </c>
      <c r="I598" t="s">
        <v>33</v>
      </c>
      <c r="J598">
        <v>2</v>
      </c>
      <c r="K598" s="3" t="s">
        <v>17</v>
      </c>
      <c r="L598" s="3" t="s">
        <v>82</v>
      </c>
    </row>
    <row r="599" spans="1:12" x14ac:dyDescent="0.25">
      <c r="A599" t="s">
        <v>14</v>
      </c>
      <c r="B599" t="s">
        <v>60</v>
      </c>
      <c r="C599" t="s">
        <v>63</v>
      </c>
      <c r="D599">
        <v>29.51</v>
      </c>
      <c r="E599">
        <v>30</v>
      </c>
      <c r="F599" t="s">
        <v>5</v>
      </c>
      <c r="G599" s="6">
        <v>5.2568000000000001</v>
      </c>
      <c r="H599" s="6">
        <v>3.2568000000000001</v>
      </c>
      <c r="I599" t="s">
        <v>33</v>
      </c>
      <c r="J599">
        <v>2</v>
      </c>
      <c r="K599" s="3" t="s">
        <v>17</v>
      </c>
      <c r="L599" s="3" t="s">
        <v>82</v>
      </c>
    </row>
    <row r="600" spans="1:12" x14ac:dyDescent="0.25">
      <c r="A600" t="s">
        <v>14</v>
      </c>
      <c r="B600" t="s">
        <v>60</v>
      </c>
      <c r="C600" t="s">
        <v>63</v>
      </c>
      <c r="D600">
        <v>29.51</v>
      </c>
      <c r="E600">
        <v>30</v>
      </c>
      <c r="F600" t="s">
        <v>4</v>
      </c>
      <c r="G600" s="6">
        <v>5.2568000000000001</v>
      </c>
      <c r="H600" s="6">
        <v>1.2568000000000001</v>
      </c>
      <c r="I600" t="s">
        <v>33</v>
      </c>
      <c r="J600">
        <v>2</v>
      </c>
      <c r="K600" s="3" t="s">
        <v>17</v>
      </c>
      <c r="L600" s="3" t="s">
        <v>82</v>
      </c>
    </row>
    <row r="601" spans="1:12" x14ac:dyDescent="0.25">
      <c r="A601" t="s">
        <v>14</v>
      </c>
      <c r="B601" t="s">
        <v>58</v>
      </c>
      <c r="C601" t="s">
        <v>63</v>
      </c>
      <c r="D601">
        <v>29.51</v>
      </c>
      <c r="E601">
        <v>30</v>
      </c>
      <c r="F601" t="s">
        <v>5</v>
      </c>
      <c r="G601" s="6">
        <v>3.8239999999999998</v>
      </c>
      <c r="H601" s="6">
        <v>1.8240000000000001</v>
      </c>
      <c r="I601" t="s">
        <v>33</v>
      </c>
      <c r="J601">
        <v>1</v>
      </c>
      <c r="K601" s="3" t="s">
        <v>17</v>
      </c>
      <c r="L601" s="3" t="s">
        <v>82</v>
      </c>
    </row>
    <row r="602" spans="1:12" x14ac:dyDescent="0.25">
      <c r="A602" t="s">
        <v>14</v>
      </c>
      <c r="B602" t="s">
        <v>56</v>
      </c>
      <c r="C602" t="s">
        <v>63</v>
      </c>
      <c r="D602">
        <v>29.51</v>
      </c>
      <c r="E602">
        <v>30</v>
      </c>
      <c r="F602" t="s">
        <v>5</v>
      </c>
      <c r="G602" s="6">
        <v>5.2568000000000001</v>
      </c>
      <c r="H602" s="6">
        <v>2.2568000000000001</v>
      </c>
      <c r="I602" t="s">
        <v>33</v>
      </c>
      <c r="J602">
        <v>1</v>
      </c>
      <c r="K602" s="3" t="s">
        <v>17</v>
      </c>
      <c r="L602" s="3" t="s">
        <v>82</v>
      </c>
    </row>
    <row r="603" spans="1:12" x14ac:dyDescent="0.25">
      <c r="A603" t="s">
        <v>14</v>
      </c>
      <c r="B603" t="s">
        <v>59</v>
      </c>
      <c r="C603" t="s">
        <v>63</v>
      </c>
      <c r="D603">
        <v>29.51</v>
      </c>
      <c r="E603">
        <v>30</v>
      </c>
      <c r="F603" t="s">
        <v>5</v>
      </c>
      <c r="G603" s="6">
        <v>5.6096000000000004</v>
      </c>
      <c r="H603" s="6">
        <v>3.6096000000000004</v>
      </c>
      <c r="I603" t="s">
        <v>33</v>
      </c>
      <c r="J603">
        <v>1</v>
      </c>
      <c r="K603" s="3" t="s">
        <v>17</v>
      </c>
      <c r="L603" s="3" t="s">
        <v>82</v>
      </c>
    </row>
    <row r="604" spans="1:12" x14ac:dyDescent="0.25">
      <c r="A604" t="s">
        <v>14</v>
      </c>
      <c r="B604" t="s">
        <v>64</v>
      </c>
      <c r="C604" t="s">
        <v>63</v>
      </c>
      <c r="D604">
        <v>29.941607920000003</v>
      </c>
      <c r="E604">
        <v>30.390664000000001</v>
      </c>
      <c r="F604" t="s">
        <v>5</v>
      </c>
      <c r="G604" s="6">
        <v>7.0620000000000003</v>
      </c>
      <c r="H604" s="6">
        <v>5.7177941903737288</v>
      </c>
      <c r="I604" t="s">
        <v>33</v>
      </c>
      <c r="J604">
        <v>3</v>
      </c>
      <c r="K604" s="3" t="s">
        <v>17</v>
      </c>
      <c r="L604" s="3" t="s">
        <v>82</v>
      </c>
    </row>
    <row r="605" spans="1:12" x14ac:dyDescent="0.25">
      <c r="A605" t="s">
        <v>21</v>
      </c>
      <c r="B605" t="s">
        <v>62</v>
      </c>
      <c r="C605" t="s">
        <v>63</v>
      </c>
      <c r="D605">
        <v>30</v>
      </c>
      <c r="E605">
        <v>34.99</v>
      </c>
      <c r="F605" t="s">
        <v>5</v>
      </c>
      <c r="G605" s="6">
        <v>43.227199999999996</v>
      </c>
      <c r="H605" s="6">
        <v>1.1312</v>
      </c>
      <c r="I605" t="s">
        <v>33</v>
      </c>
      <c r="J605">
        <v>2</v>
      </c>
      <c r="K605" s="3" t="s">
        <v>16</v>
      </c>
      <c r="L605" s="3" t="s">
        <v>82</v>
      </c>
    </row>
    <row r="606" spans="1:12" x14ac:dyDescent="0.25">
      <c r="A606" t="s">
        <v>21</v>
      </c>
      <c r="B606" t="s">
        <v>64</v>
      </c>
      <c r="C606" t="s">
        <v>63</v>
      </c>
      <c r="D606">
        <v>30</v>
      </c>
      <c r="E606">
        <v>34.99</v>
      </c>
      <c r="F606" t="s">
        <v>5</v>
      </c>
      <c r="G606" s="6">
        <v>43.227199999999996</v>
      </c>
      <c r="H606" s="6">
        <v>1.1312</v>
      </c>
      <c r="I606" t="s">
        <v>33</v>
      </c>
      <c r="J606">
        <v>2</v>
      </c>
      <c r="K606" s="3" t="s">
        <v>16</v>
      </c>
      <c r="L606" s="3" t="s">
        <v>82</v>
      </c>
    </row>
    <row r="607" spans="1:12" x14ac:dyDescent="0.25">
      <c r="A607" t="s">
        <v>11</v>
      </c>
      <c r="B607" t="s">
        <v>60</v>
      </c>
      <c r="C607" t="s">
        <v>63</v>
      </c>
      <c r="D607">
        <v>30.01</v>
      </c>
      <c r="E607">
        <v>30.5</v>
      </c>
      <c r="F607" t="s">
        <v>5</v>
      </c>
      <c r="G607" s="6">
        <v>5.2772000000000006</v>
      </c>
      <c r="H607" s="6">
        <v>2.2772000000000001</v>
      </c>
      <c r="I607" t="s">
        <v>33</v>
      </c>
      <c r="J607">
        <v>2</v>
      </c>
      <c r="K607" s="3" t="s">
        <v>17</v>
      </c>
      <c r="L607" s="3" t="s">
        <v>82</v>
      </c>
    </row>
    <row r="608" spans="1:12" x14ac:dyDescent="0.25">
      <c r="A608" t="s">
        <v>14</v>
      </c>
      <c r="B608" t="s">
        <v>60</v>
      </c>
      <c r="C608" t="s">
        <v>63</v>
      </c>
      <c r="D608">
        <v>30.01</v>
      </c>
      <c r="E608">
        <v>30.5</v>
      </c>
      <c r="F608" t="s">
        <v>5</v>
      </c>
      <c r="G608" s="6">
        <v>5.2867999999999995</v>
      </c>
      <c r="H608" s="6">
        <v>1.2867999999999999</v>
      </c>
      <c r="I608" t="s">
        <v>33</v>
      </c>
      <c r="J608">
        <v>2</v>
      </c>
      <c r="K608" s="3" t="s">
        <v>17</v>
      </c>
      <c r="L608" s="3" t="s">
        <v>82</v>
      </c>
    </row>
    <row r="609" spans="1:12" x14ac:dyDescent="0.25">
      <c r="A609" t="s">
        <v>14</v>
      </c>
      <c r="B609" t="s">
        <v>60</v>
      </c>
      <c r="C609" t="s">
        <v>63</v>
      </c>
      <c r="D609">
        <v>30.01</v>
      </c>
      <c r="E609">
        <v>30.5</v>
      </c>
      <c r="F609" t="s">
        <v>4</v>
      </c>
      <c r="G609" s="6">
        <v>5.2867999999999995</v>
      </c>
      <c r="H609" s="6">
        <v>2.2867999999999999</v>
      </c>
      <c r="I609" t="s">
        <v>33</v>
      </c>
      <c r="J609">
        <v>2</v>
      </c>
      <c r="K609" s="3" t="s">
        <v>17</v>
      </c>
      <c r="L609" s="3" t="s">
        <v>82</v>
      </c>
    </row>
    <row r="610" spans="1:12" x14ac:dyDescent="0.25">
      <c r="A610" t="s">
        <v>14</v>
      </c>
      <c r="B610" t="s">
        <v>58</v>
      </c>
      <c r="C610" t="s">
        <v>63</v>
      </c>
      <c r="D610">
        <v>30.01</v>
      </c>
      <c r="E610">
        <v>30.5</v>
      </c>
      <c r="F610" t="s">
        <v>5</v>
      </c>
      <c r="G610" s="6">
        <v>3.8727999999999998</v>
      </c>
      <c r="H610" s="6">
        <v>1.8728</v>
      </c>
      <c r="I610" t="s">
        <v>33</v>
      </c>
      <c r="J610">
        <v>1</v>
      </c>
      <c r="K610" s="3" t="s">
        <v>17</v>
      </c>
      <c r="L610" s="3" t="s">
        <v>82</v>
      </c>
    </row>
    <row r="611" spans="1:12" x14ac:dyDescent="0.25">
      <c r="A611" t="s">
        <v>14</v>
      </c>
      <c r="B611" t="s">
        <v>56</v>
      </c>
      <c r="C611" t="s">
        <v>63</v>
      </c>
      <c r="D611">
        <v>30.01</v>
      </c>
      <c r="E611">
        <v>30.5</v>
      </c>
      <c r="F611" t="s">
        <v>5</v>
      </c>
      <c r="G611" s="6">
        <v>5.2867999999999995</v>
      </c>
      <c r="H611" s="6">
        <v>3.2867999999999999</v>
      </c>
      <c r="I611" t="s">
        <v>33</v>
      </c>
      <c r="J611">
        <v>1</v>
      </c>
      <c r="K611" s="3" t="s">
        <v>17</v>
      </c>
      <c r="L611" s="3" t="s">
        <v>82</v>
      </c>
    </row>
    <row r="612" spans="1:12" x14ac:dyDescent="0.25">
      <c r="A612" t="s">
        <v>14</v>
      </c>
      <c r="B612" t="s">
        <v>59</v>
      </c>
      <c r="C612" t="s">
        <v>63</v>
      </c>
      <c r="D612">
        <v>30.01</v>
      </c>
      <c r="E612">
        <v>30.5</v>
      </c>
      <c r="F612" t="s">
        <v>5</v>
      </c>
      <c r="G612" s="6">
        <v>5.68</v>
      </c>
      <c r="H612" s="6">
        <v>2.68</v>
      </c>
      <c r="I612" t="s">
        <v>33</v>
      </c>
      <c r="J612">
        <v>1</v>
      </c>
      <c r="K612" s="3" t="s">
        <v>17</v>
      </c>
      <c r="L612" s="3" t="s">
        <v>82</v>
      </c>
    </row>
    <row r="613" spans="1:12" x14ac:dyDescent="0.25">
      <c r="A613" t="s">
        <v>14</v>
      </c>
      <c r="B613" t="s">
        <v>64</v>
      </c>
      <c r="C613" t="s">
        <v>63</v>
      </c>
      <c r="D613">
        <v>30.395199920000003</v>
      </c>
      <c r="E613">
        <v>30.844256000000001</v>
      </c>
      <c r="F613" t="s">
        <v>5</v>
      </c>
      <c r="G613" s="6">
        <v>7.0991999999999997</v>
      </c>
      <c r="H613" s="6">
        <v>6.7998062188045649</v>
      </c>
      <c r="I613" t="s">
        <v>33</v>
      </c>
      <c r="J613">
        <v>3</v>
      </c>
      <c r="K613" s="3" t="s">
        <v>17</v>
      </c>
      <c r="L613" s="3" t="s">
        <v>82</v>
      </c>
    </row>
    <row r="614" spans="1:12" x14ac:dyDescent="0.25">
      <c r="A614" t="s">
        <v>11</v>
      </c>
      <c r="B614" t="s">
        <v>60</v>
      </c>
      <c r="C614" t="s">
        <v>63</v>
      </c>
      <c r="D614">
        <v>30.51</v>
      </c>
      <c r="E614">
        <v>31</v>
      </c>
      <c r="F614" t="s">
        <v>5</v>
      </c>
      <c r="G614" s="6">
        <v>5.2772000000000006</v>
      </c>
      <c r="H614" s="6">
        <v>1.2772000000000001</v>
      </c>
      <c r="I614" t="s">
        <v>33</v>
      </c>
      <c r="J614">
        <v>2</v>
      </c>
      <c r="K614" s="3" t="s">
        <v>17</v>
      </c>
      <c r="L614" s="3" t="s">
        <v>82</v>
      </c>
    </row>
    <row r="615" spans="1:12" x14ac:dyDescent="0.25">
      <c r="A615" t="s">
        <v>14</v>
      </c>
      <c r="B615" t="s">
        <v>60</v>
      </c>
      <c r="C615" t="s">
        <v>63</v>
      </c>
      <c r="D615">
        <v>30.51</v>
      </c>
      <c r="E615">
        <v>31</v>
      </c>
      <c r="F615" t="s">
        <v>5</v>
      </c>
      <c r="G615" s="6">
        <v>5.3168000000000006</v>
      </c>
      <c r="H615" s="6">
        <v>3.3168000000000002</v>
      </c>
      <c r="I615" t="s">
        <v>33</v>
      </c>
      <c r="J615">
        <v>2</v>
      </c>
      <c r="K615" s="3" t="s">
        <v>17</v>
      </c>
      <c r="L615" s="3" t="s">
        <v>82</v>
      </c>
    </row>
    <row r="616" spans="1:12" x14ac:dyDescent="0.25">
      <c r="A616" t="s">
        <v>14</v>
      </c>
      <c r="B616" t="s">
        <v>60</v>
      </c>
      <c r="C616" t="s">
        <v>63</v>
      </c>
      <c r="D616">
        <v>30.51</v>
      </c>
      <c r="E616">
        <v>31</v>
      </c>
      <c r="F616" t="s">
        <v>4</v>
      </c>
      <c r="G616" s="6">
        <v>5.3168000000000006</v>
      </c>
      <c r="H616" s="6">
        <v>3.3168000000000002</v>
      </c>
      <c r="I616" t="s">
        <v>33</v>
      </c>
      <c r="J616">
        <v>2</v>
      </c>
      <c r="K616" s="3" t="s">
        <v>17</v>
      </c>
      <c r="L616" s="3" t="s">
        <v>82</v>
      </c>
    </row>
    <row r="617" spans="1:12" x14ac:dyDescent="0.25">
      <c r="A617" t="s">
        <v>14</v>
      </c>
      <c r="B617" t="s">
        <v>58</v>
      </c>
      <c r="C617" t="s">
        <v>63</v>
      </c>
      <c r="D617">
        <v>30.51</v>
      </c>
      <c r="E617">
        <v>31</v>
      </c>
      <c r="F617" t="s">
        <v>5</v>
      </c>
      <c r="G617" s="6">
        <v>3.9215999999999998</v>
      </c>
      <c r="H617" s="6">
        <v>1.9216</v>
      </c>
      <c r="I617" t="s">
        <v>33</v>
      </c>
      <c r="J617">
        <v>1</v>
      </c>
      <c r="K617" s="3" t="s">
        <v>17</v>
      </c>
      <c r="L617" s="3" t="s">
        <v>82</v>
      </c>
    </row>
    <row r="618" spans="1:12" x14ac:dyDescent="0.25">
      <c r="A618" t="s">
        <v>14</v>
      </c>
      <c r="B618" t="s">
        <v>56</v>
      </c>
      <c r="C618" t="s">
        <v>63</v>
      </c>
      <c r="D618">
        <v>30.51</v>
      </c>
      <c r="E618">
        <v>31</v>
      </c>
      <c r="F618" t="s">
        <v>5</v>
      </c>
      <c r="G618" s="6">
        <v>5.3168000000000006</v>
      </c>
      <c r="H618" s="6">
        <v>1.3168000000000002</v>
      </c>
      <c r="I618" t="s">
        <v>33</v>
      </c>
      <c r="J618">
        <v>1</v>
      </c>
      <c r="K618" s="3" t="s">
        <v>17</v>
      </c>
      <c r="L618" s="3" t="s">
        <v>82</v>
      </c>
    </row>
    <row r="619" spans="1:12" x14ac:dyDescent="0.25">
      <c r="A619" t="s">
        <v>14</v>
      </c>
      <c r="B619" t="s">
        <v>59</v>
      </c>
      <c r="C619" t="s">
        <v>63</v>
      </c>
      <c r="D619">
        <v>30.51</v>
      </c>
      <c r="E619">
        <v>31</v>
      </c>
      <c r="F619" t="s">
        <v>5</v>
      </c>
      <c r="G619" s="6">
        <v>5.7504000000000008</v>
      </c>
      <c r="H619" s="6">
        <v>1.7504000000000004</v>
      </c>
      <c r="I619" t="s">
        <v>33</v>
      </c>
      <c r="J619">
        <v>1</v>
      </c>
      <c r="K619" s="3" t="s">
        <v>17</v>
      </c>
      <c r="L619" s="3" t="s">
        <v>82</v>
      </c>
    </row>
    <row r="620" spans="1:12" x14ac:dyDescent="0.25">
      <c r="A620" t="s">
        <v>14</v>
      </c>
      <c r="B620" t="s">
        <v>64</v>
      </c>
      <c r="C620" t="s">
        <v>63</v>
      </c>
      <c r="D620">
        <v>30.848791920000004</v>
      </c>
      <c r="E620">
        <v>31.297847999999998</v>
      </c>
      <c r="F620" t="s">
        <v>5</v>
      </c>
      <c r="G620" s="6">
        <v>7.1364000000000001</v>
      </c>
      <c r="H620" s="6">
        <v>7.8818182472354019</v>
      </c>
      <c r="I620" t="s">
        <v>33</v>
      </c>
      <c r="J620">
        <v>3</v>
      </c>
      <c r="K620" s="3" t="s">
        <v>17</v>
      </c>
      <c r="L620" s="3" t="s">
        <v>82</v>
      </c>
    </row>
    <row r="621" spans="1:12" x14ac:dyDescent="0.25">
      <c r="A621" t="s">
        <v>11</v>
      </c>
      <c r="B621" t="s">
        <v>60</v>
      </c>
      <c r="C621" t="s">
        <v>63</v>
      </c>
      <c r="D621">
        <v>31.01</v>
      </c>
      <c r="E621">
        <v>31.5</v>
      </c>
      <c r="F621" t="s">
        <v>5</v>
      </c>
      <c r="G621" s="6">
        <v>5.3496000000000006</v>
      </c>
      <c r="H621" s="6">
        <v>3.3496000000000001</v>
      </c>
      <c r="I621" t="s">
        <v>33</v>
      </c>
      <c r="J621">
        <v>2</v>
      </c>
      <c r="K621" s="3" t="s">
        <v>17</v>
      </c>
      <c r="L621" s="3" t="s">
        <v>82</v>
      </c>
    </row>
    <row r="622" spans="1:12" x14ac:dyDescent="0.25">
      <c r="A622" t="s">
        <v>14</v>
      </c>
      <c r="B622" t="s">
        <v>60</v>
      </c>
      <c r="C622" t="s">
        <v>63</v>
      </c>
      <c r="D622">
        <v>31.01</v>
      </c>
      <c r="E622">
        <v>31.5</v>
      </c>
      <c r="F622" t="s">
        <v>5</v>
      </c>
      <c r="G622" s="6">
        <v>5.3468</v>
      </c>
      <c r="H622" s="6">
        <v>3.3468</v>
      </c>
      <c r="I622" t="s">
        <v>33</v>
      </c>
      <c r="J622">
        <v>2</v>
      </c>
      <c r="K622" s="3" t="s">
        <v>17</v>
      </c>
      <c r="L622" s="3" t="s">
        <v>82</v>
      </c>
    </row>
    <row r="623" spans="1:12" x14ac:dyDescent="0.25">
      <c r="A623" t="s">
        <v>14</v>
      </c>
      <c r="B623" t="s">
        <v>60</v>
      </c>
      <c r="C623" t="s">
        <v>63</v>
      </c>
      <c r="D623">
        <v>31.01</v>
      </c>
      <c r="E623">
        <v>31.5</v>
      </c>
      <c r="F623" t="s">
        <v>4</v>
      </c>
      <c r="G623" s="6">
        <v>5.3468</v>
      </c>
      <c r="H623" s="6">
        <v>3.3468</v>
      </c>
      <c r="I623" t="s">
        <v>33</v>
      </c>
      <c r="J623">
        <v>2</v>
      </c>
      <c r="K623" s="3" t="s">
        <v>17</v>
      </c>
      <c r="L623" s="3" t="s">
        <v>82</v>
      </c>
    </row>
    <row r="624" spans="1:12" x14ac:dyDescent="0.25">
      <c r="A624" t="s">
        <v>14</v>
      </c>
      <c r="B624" t="s">
        <v>58</v>
      </c>
      <c r="C624" t="s">
        <v>63</v>
      </c>
      <c r="D624">
        <v>31.01</v>
      </c>
      <c r="E624">
        <v>31.5</v>
      </c>
      <c r="F624" t="s">
        <v>5</v>
      </c>
      <c r="G624" s="6">
        <v>3.9703999999999997</v>
      </c>
      <c r="H624" s="6">
        <v>1.9703999999999999</v>
      </c>
      <c r="I624" t="s">
        <v>33</v>
      </c>
      <c r="J624">
        <v>1</v>
      </c>
      <c r="K624" s="3" t="s">
        <v>17</v>
      </c>
      <c r="L624" s="3" t="s">
        <v>82</v>
      </c>
    </row>
    <row r="625" spans="1:12" x14ac:dyDescent="0.25">
      <c r="A625" t="s">
        <v>14</v>
      </c>
      <c r="B625" t="s">
        <v>56</v>
      </c>
      <c r="C625" t="s">
        <v>63</v>
      </c>
      <c r="D625">
        <v>31.01</v>
      </c>
      <c r="E625">
        <v>31.5</v>
      </c>
      <c r="F625" t="s">
        <v>5</v>
      </c>
      <c r="G625" s="6">
        <v>5.3468</v>
      </c>
      <c r="H625" s="6">
        <v>1.3468</v>
      </c>
      <c r="I625" t="s">
        <v>33</v>
      </c>
      <c r="J625">
        <v>1</v>
      </c>
      <c r="K625" s="3" t="s">
        <v>17</v>
      </c>
      <c r="L625" s="3" t="s">
        <v>82</v>
      </c>
    </row>
    <row r="626" spans="1:12" x14ac:dyDescent="0.25">
      <c r="A626" t="s">
        <v>14</v>
      </c>
      <c r="B626" t="s">
        <v>59</v>
      </c>
      <c r="C626" t="s">
        <v>63</v>
      </c>
      <c r="D626">
        <v>31.01</v>
      </c>
      <c r="E626">
        <v>31.5</v>
      </c>
      <c r="F626" t="s">
        <v>5</v>
      </c>
      <c r="G626" s="6">
        <v>5.8208000000000002</v>
      </c>
      <c r="H626" s="6">
        <v>3.8208000000000002</v>
      </c>
      <c r="I626" t="s">
        <v>33</v>
      </c>
      <c r="J626">
        <v>1</v>
      </c>
      <c r="K626" s="3" t="s">
        <v>17</v>
      </c>
      <c r="L626" s="3" t="s">
        <v>82</v>
      </c>
    </row>
    <row r="627" spans="1:12" x14ac:dyDescent="0.25">
      <c r="A627" t="s">
        <v>14</v>
      </c>
      <c r="B627" t="s">
        <v>64</v>
      </c>
      <c r="C627" t="s">
        <v>63</v>
      </c>
      <c r="D627">
        <v>31.30238392</v>
      </c>
      <c r="E627">
        <v>31.751439999999999</v>
      </c>
      <c r="F627" t="s">
        <v>5</v>
      </c>
      <c r="G627" s="6">
        <v>7.1736000000000004</v>
      </c>
      <c r="H627" s="6">
        <v>8.963830275666238</v>
      </c>
      <c r="I627" t="s">
        <v>33</v>
      </c>
      <c r="J627">
        <v>3</v>
      </c>
      <c r="K627" s="3" t="s">
        <v>17</v>
      </c>
      <c r="L627" s="3" t="s">
        <v>82</v>
      </c>
    </row>
    <row r="628" spans="1:12" x14ac:dyDescent="0.25">
      <c r="A628" t="s">
        <v>11</v>
      </c>
      <c r="B628" t="s">
        <v>60</v>
      </c>
      <c r="C628" t="s">
        <v>63</v>
      </c>
      <c r="D628">
        <v>31.51</v>
      </c>
      <c r="E628">
        <v>32</v>
      </c>
      <c r="F628" t="s">
        <v>5</v>
      </c>
      <c r="G628" s="6">
        <v>5.3496000000000006</v>
      </c>
      <c r="H628" s="6">
        <v>3.3496000000000001</v>
      </c>
      <c r="I628" t="s">
        <v>33</v>
      </c>
      <c r="J628">
        <v>2</v>
      </c>
      <c r="K628" s="3" t="s">
        <v>17</v>
      </c>
      <c r="L628" s="3" t="s">
        <v>82</v>
      </c>
    </row>
    <row r="629" spans="1:12" x14ac:dyDescent="0.25">
      <c r="A629" t="s">
        <v>14</v>
      </c>
      <c r="B629" t="s">
        <v>60</v>
      </c>
      <c r="C629" t="s">
        <v>63</v>
      </c>
      <c r="D629">
        <v>31.51</v>
      </c>
      <c r="E629">
        <v>32</v>
      </c>
      <c r="F629" t="s">
        <v>5</v>
      </c>
      <c r="G629" s="6">
        <v>5.3768000000000002</v>
      </c>
      <c r="H629" s="6">
        <v>1.3768000000000002</v>
      </c>
      <c r="I629" t="s">
        <v>33</v>
      </c>
      <c r="J629">
        <v>2</v>
      </c>
      <c r="K629" s="3" t="s">
        <v>17</v>
      </c>
      <c r="L629" s="3" t="s">
        <v>82</v>
      </c>
    </row>
    <row r="630" spans="1:12" x14ac:dyDescent="0.25">
      <c r="A630" t="s">
        <v>14</v>
      </c>
      <c r="B630" t="s">
        <v>60</v>
      </c>
      <c r="C630" t="s">
        <v>63</v>
      </c>
      <c r="D630">
        <v>31.51</v>
      </c>
      <c r="E630">
        <v>32</v>
      </c>
      <c r="F630" t="s">
        <v>4</v>
      </c>
      <c r="G630" s="6">
        <v>5.3768000000000002</v>
      </c>
      <c r="H630" s="6">
        <v>3.3768000000000002</v>
      </c>
      <c r="I630" t="s">
        <v>33</v>
      </c>
      <c r="J630">
        <v>2</v>
      </c>
      <c r="K630" s="3" t="s">
        <v>17</v>
      </c>
      <c r="L630" s="3" t="s">
        <v>82</v>
      </c>
    </row>
    <row r="631" spans="1:12" x14ac:dyDescent="0.25">
      <c r="A631" t="s">
        <v>14</v>
      </c>
      <c r="B631" t="s">
        <v>58</v>
      </c>
      <c r="C631" t="s">
        <v>63</v>
      </c>
      <c r="D631">
        <v>31.51</v>
      </c>
      <c r="E631">
        <v>32</v>
      </c>
      <c r="F631" t="s">
        <v>5</v>
      </c>
      <c r="G631" s="6">
        <v>5.0191999999999997</v>
      </c>
      <c r="H631" s="6">
        <v>1.0191999999999997</v>
      </c>
      <c r="I631" t="s">
        <v>33</v>
      </c>
      <c r="J631">
        <v>1</v>
      </c>
      <c r="K631" s="3" t="s">
        <v>17</v>
      </c>
      <c r="L631" s="3" t="s">
        <v>82</v>
      </c>
    </row>
    <row r="632" spans="1:12" x14ac:dyDescent="0.25">
      <c r="A632" t="s">
        <v>14</v>
      </c>
      <c r="B632" t="s">
        <v>56</v>
      </c>
      <c r="C632" t="s">
        <v>63</v>
      </c>
      <c r="D632">
        <v>31.51</v>
      </c>
      <c r="E632">
        <v>32</v>
      </c>
      <c r="F632" t="s">
        <v>5</v>
      </c>
      <c r="G632" s="6">
        <v>5.3768000000000002</v>
      </c>
      <c r="H632" s="6">
        <v>2.3768000000000002</v>
      </c>
      <c r="I632" t="s">
        <v>33</v>
      </c>
      <c r="J632">
        <v>1</v>
      </c>
      <c r="K632" s="3" t="s">
        <v>17</v>
      </c>
      <c r="L632" s="3" t="s">
        <v>82</v>
      </c>
    </row>
    <row r="633" spans="1:12" x14ac:dyDescent="0.25">
      <c r="A633" t="s">
        <v>14</v>
      </c>
      <c r="B633" t="s">
        <v>59</v>
      </c>
      <c r="C633" t="s">
        <v>63</v>
      </c>
      <c r="D633">
        <v>31.51</v>
      </c>
      <c r="E633">
        <v>32</v>
      </c>
      <c r="F633" t="s">
        <v>5</v>
      </c>
      <c r="G633" s="6">
        <v>5.8911999999999995</v>
      </c>
      <c r="H633" s="6">
        <v>2.8912</v>
      </c>
      <c r="I633" t="s">
        <v>33</v>
      </c>
      <c r="J633">
        <v>1</v>
      </c>
      <c r="K633" s="3" t="s">
        <v>17</v>
      </c>
      <c r="L633" s="3" t="s">
        <v>82</v>
      </c>
    </row>
    <row r="634" spans="1:12" x14ac:dyDescent="0.25">
      <c r="A634" t="s">
        <v>14</v>
      </c>
      <c r="B634" t="s">
        <v>64</v>
      </c>
      <c r="C634" t="s">
        <v>63</v>
      </c>
      <c r="D634">
        <v>31.755975920000001</v>
      </c>
      <c r="E634">
        <v>32.205032000000003</v>
      </c>
      <c r="F634" t="s">
        <v>5</v>
      </c>
      <c r="G634" s="6">
        <v>7.2064000000000004</v>
      </c>
      <c r="H634" s="6">
        <v>9.0361419566482652</v>
      </c>
      <c r="I634" t="s">
        <v>33</v>
      </c>
      <c r="J634">
        <v>3</v>
      </c>
      <c r="K634" s="3" t="s">
        <v>17</v>
      </c>
      <c r="L634" s="3" t="s">
        <v>82</v>
      </c>
    </row>
    <row r="635" spans="1:12" x14ac:dyDescent="0.25">
      <c r="A635" t="s">
        <v>11</v>
      </c>
      <c r="B635" t="s">
        <v>60</v>
      </c>
      <c r="C635" t="s">
        <v>63</v>
      </c>
      <c r="D635">
        <v>32.01</v>
      </c>
      <c r="E635">
        <v>32.5</v>
      </c>
      <c r="F635" t="s">
        <v>5</v>
      </c>
      <c r="G635" s="6">
        <v>5.4223999999999997</v>
      </c>
      <c r="H635" s="6">
        <v>2.4224000000000001</v>
      </c>
      <c r="I635" t="s">
        <v>33</v>
      </c>
      <c r="J635">
        <v>2</v>
      </c>
      <c r="K635" s="3" t="s">
        <v>17</v>
      </c>
      <c r="L635" s="3" t="s">
        <v>82</v>
      </c>
    </row>
    <row r="636" spans="1:12" x14ac:dyDescent="0.25">
      <c r="A636" t="s">
        <v>14</v>
      </c>
      <c r="B636" t="s">
        <v>60</v>
      </c>
      <c r="C636" t="s">
        <v>63</v>
      </c>
      <c r="D636">
        <v>32.01</v>
      </c>
      <c r="E636">
        <v>32.5</v>
      </c>
      <c r="F636" t="s">
        <v>5</v>
      </c>
      <c r="G636" s="6">
        <v>5.4068000000000005</v>
      </c>
      <c r="H636" s="6">
        <v>1.4068000000000001</v>
      </c>
      <c r="I636" t="s">
        <v>33</v>
      </c>
      <c r="J636">
        <v>2</v>
      </c>
      <c r="K636" s="3" t="s">
        <v>17</v>
      </c>
      <c r="L636" s="3" t="s">
        <v>82</v>
      </c>
    </row>
    <row r="637" spans="1:12" x14ac:dyDescent="0.25">
      <c r="A637" t="s">
        <v>14</v>
      </c>
      <c r="B637" t="s">
        <v>60</v>
      </c>
      <c r="C637" t="s">
        <v>63</v>
      </c>
      <c r="D637">
        <v>32.01</v>
      </c>
      <c r="E637">
        <v>32.5</v>
      </c>
      <c r="F637" t="s">
        <v>4</v>
      </c>
      <c r="G637" s="6">
        <v>5.4068000000000005</v>
      </c>
      <c r="H637" s="6">
        <v>3.4068000000000001</v>
      </c>
      <c r="I637" t="s">
        <v>33</v>
      </c>
      <c r="J637">
        <v>2</v>
      </c>
      <c r="K637" s="3" t="s">
        <v>17</v>
      </c>
      <c r="L637" s="3" t="s">
        <v>82</v>
      </c>
    </row>
    <row r="638" spans="1:12" x14ac:dyDescent="0.25">
      <c r="A638" t="s">
        <v>14</v>
      </c>
      <c r="B638" t="s">
        <v>58</v>
      </c>
      <c r="C638" t="s">
        <v>63</v>
      </c>
      <c r="D638">
        <v>32.01</v>
      </c>
      <c r="E638">
        <v>32.5</v>
      </c>
      <c r="F638" t="s">
        <v>5</v>
      </c>
      <c r="G638" s="6">
        <v>5.0679999999999996</v>
      </c>
      <c r="H638" s="6">
        <v>3.0680000000000001</v>
      </c>
      <c r="I638" t="s">
        <v>33</v>
      </c>
      <c r="J638">
        <v>1</v>
      </c>
      <c r="K638" s="3" t="s">
        <v>17</v>
      </c>
      <c r="L638" s="3" t="s">
        <v>82</v>
      </c>
    </row>
    <row r="639" spans="1:12" x14ac:dyDescent="0.25">
      <c r="A639" t="s">
        <v>14</v>
      </c>
      <c r="B639" t="s">
        <v>56</v>
      </c>
      <c r="C639" t="s">
        <v>63</v>
      </c>
      <c r="D639">
        <v>32.01</v>
      </c>
      <c r="E639">
        <v>32.5</v>
      </c>
      <c r="F639" t="s">
        <v>5</v>
      </c>
      <c r="G639" s="6">
        <v>5.4068000000000005</v>
      </c>
      <c r="H639" s="6">
        <v>1.4068000000000001</v>
      </c>
      <c r="I639" t="s">
        <v>33</v>
      </c>
      <c r="J639">
        <v>1</v>
      </c>
      <c r="K639" s="3" t="s">
        <v>17</v>
      </c>
      <c r="L639" s="3" t="s">
        <v>82</v>
      </c>
    </row>
    <row r="640" spans="1:12" x14ac:dyDescent="0.25">
      <c r="A640" t="s">
        <v>14</v>
      </c>
      <c r="B640" t="s">
        <v>59</v>
      </c>
      <c r="C640" t="s">
        <v>63</v>
      </c>
      <c r="D640">
        <v>32.01</v>
      </c>
      <c r="E640">
        <v>32.5</v>
      </c>
      <c r="F640" t="s">
        <v>5</v>
      </c>
      <c r="G640" s="6">
        <v>5.9616000000000007</v>
      </c>
      <c r="H640" s="6">
        <v>3.9616000000000002</v>
      </c>
      <c r="I640" t="s">
        <v>33</v>
      </c>
      <c r="J640">
        <v>1</v>
      </c>
      <c r="K640" s="3" t="s">
        <v>17</v>
      </c>
      <c r="L640" s="3" t="s">
        <v>82</v>
      </c>
    </row>
    <row r="641" spans="1:12" x14ac:dyDescent="0.25">
      <c r="A641" t="s">
        <v>14</v>
      </c>
      <c r="B641" t="s">
        <v>64</v>
      </c>
      <c r="C641" t="s">
        <v>63</v>
      </c>
      <c r="D641">
        <v>32.209567920000005</v>
      </c>
      <c r="E641">
        <v>32.658624000000003</v>
      </c>
      <c r="F641" t="s">
        <v>5</v>
      </c>
      <c r="G641" s="6">
        <v>7.2392000000000003</v>
      </c>
      <c r="H641" s="6">
        <v>8.1084536376302943</v>
      </c>
      <c r="I641" t="s">
        <v>33</v>
      </c>
      <c r="J641">
        <v>3</v>
      </c>
      <c r="K641" s="3" t="s">
        <v>17</v>
      </c>
      <c r="L641" s="3" t="s">
        <v>82</v>
      </c>
    </row>
    <row r="642" spans="1:12" x14ac:dyDescent="0.25">
      <c r="A642" t="s">
        <v>11</v>
      </c>
      <c r="B642" t="s">
        <v>60</v>
      </c>
      <c r="C642" t="s">
        <v>63</v>
      </c>
      <c r="D642">
        <v>32.51</v>
      </c>
      <c r="E642">
        <v>33</v>
      </c>
      <c r="F642" t="s">
        <v>5</v>
      </c>
      <c r="G642" s="6">
        <v>5.4223999999999997</v>
      </c>
      <c r="H642" s="6">
        <v>2.4224000000000001</v>
      </c>
      <c r="I642" t="s">
        <v>33</v>
      </c>
      <c r="J642">
        <v>2</v>
      </c>
      <c r="K642" s="3" t="s">
        <v>17</v>
      </c>
      <c r="L642" s="3" t="s">
        <v>82</v>
      </c>
    </row>
    <row r="643" spans="1:12" x14ac:dyDescent="0.25">
      <c r="A643" t="s">
        <v>14</v>
      </c>
      <c r="B643" t="s">
        <v>60</v>
      </c>
      <c r="C643" t="s">
        <v>63</v>
      </c>
      <c r="D643">
        <v>32.51</v>
      </c>
      <c r="E643">
        <v>33</v>
      </c>
      <c r="F643" t="s">
        <v>5</v>
      </c>
      <c r="G643" s="6">
        <v>5.4367999999999999</v>
      </c>
      <c r="H643" s="6">
        <v>1.4367999999999999</v>
      </c>
      <c r="I643" t="s">
        <v>33</v>
      </c>
      <c r="J643">
        <v>2</v>
      </c>
      <c r="K643" s="3" t="s">
        <v>17</v>
      </c>
      <c r="L643" s="3" t="s">
        <v>82</v>
      </c>
    </row>
    <row r="644" spans="1:12" x14ac:dyDescent="0.25">
      <c r="A644" t="s">
        <v>14</v>
      </c>
      <c r="B644" t="s">
        <v>60</v>
      </c>
      <c r="C644" t="s">
        <v>63</v>
      </c>
      <c r="D644">
        <v>32.51</v>
      </c>
      <c r="E644">
        <v>33</v>
      </c>
      <c r="F644" t="s">
        <v>4</v>
      </c>
      <c r="G644" s="6">
        <v>5.4367999999999999</v>
      </c>
      <c r="H644" s="6">
        <v>2.4367999999999999</v>
      </c>
      <c r="I644" t="s">
        <v>33</v>
      </c>
      <c r="J644">
        <v>2</v>
      </c>
      <c r="K644" s="3" t="s">
        <v>17</v>
      </c>
      <c r="L644" s="3" t="s">
        <v>82</v>
      </c>
    </row>
    <row r="645" spans="1:12" x14ac:dyDescent="0.25">
      <c r="A645" t="s">
        <v>14</v>
      </c>
      <c r="B645" t="s">
        <v>58</v>
      </c>
      <c r="C645" t="s">
        <v>63</v>
      </c>
      <c r="D645">
        <v>32.51</v>
      </c>
      <c r="E645">
        <v>33</v>
      </c>
      <c r="F645" t="s">
        <v>5</v>
      </c>
      <c r="G645" s="6">
        <v>5.1167999999999996</v>
      </c>
      <c r="H645" s="6">
        <v>2.1168</v>
      </c>
      <c r="I645" t="s">
        <v>33</v>
      </c>
      <c r="J645">
        <v>1</v>
      </c>
      <c r="K645" s="3" t="s">
        <v>17</v>
      </c>
      <c r="L645" s="3" t="s">
        <v>82</v>
      </c>
    </row>
    <row r="646" spans="1:12" x14ac:dyDescent="0.25">
      <c r="A646" t="s">
        <v>14</v>
      </c>
      <c r="B646" t="s">
        <v>56</v>
      </c>
      <c r="C646" t="s">
        <v>63</v>
      </c>
      <c r="D646">
        <v>32.51</v>
      </c>
      <c r="E646">
        <v>33</v>
      </c>
      <c r="F646" t="s">
        <v>5</v>
      </c>
      <c r="G646" s="6">
        <v>5.4367999999999999</v>
      </c>
      <c r="H646" s="6">
        <v>1.4367999999999999</v>
      </c>
      <c r="I646" t="s">
        <v>33</v>
      </c>
      <c r="J646">
        <v>1</v>
      </c>
      <c r="K646" s="3" t="s">
        <v>17</v>
      </c>
      <c r="L646" s="3" t="s">
        <v>82</v>
      </c>
    </row>
    <row r="647" spans="1:12" x14ac:dyDescent="0.25">
      <c r="A647" t="s">
        <v>14</v>
      </c>
      <c r="B647" t="s">
        <v>59</v>
      </c>
      <c r="C647" t="s">
        <v>63</v>
      </c>
      <c r="D647">
        <v>32.51</v>
      </c>
      <c r="E647">
        <v>33</v>
      </c>
      <c r="F647" t="s">
        <v>5</v>
      </c>
      <c r="G647" s="6">
        <v>7.032</v>
      </c>
      <c r="H647" s="6">
        <v>2.0320000000000005</v>
      </c>
      <c r="I647" t="s">
        <v>33</v>
      </c>
      <c r="J647">
        <v>1</v>
      </c>
      <c r="K647" s="3" t="s">
        <v>17</v>
      </c>
      <c r="L647" s="3" t="s">
        <v>82</v>
      </c>
    </row>
    <row r="648" spans="1:12" x14ac:dyDescent="0.25">
      <c r="A648" t="s">
        <v>14</v>
      </c>
      <c r="B648" t="s">
        <v>64</v>
      </c>
      <c r="C648" t="s">
        <v>63</v>
      </c>
      <c r="D648">
        <v>32.663159920000005</v>
      </c>
      <c r="E648">
        <v>33.112215999999997</v>
      </c>
      <c r="F648" t="s">
        <v>5</v>
      </c>
      <c r="G648" s="6">
        <v>7.2720000000000002</v>
      </c>
      <c r="H648" s="6">
        <v>7.1807653186123215</v>
      </c>
      <c r="I648" t="s">
        <v>33</v>
      </c>
      <c r="J648">
        <v>3</v>
      </c>
      <c r="K648" s="3" t="s">
        <v>17</v>
      </c>
      <c r="L648" s="3" t="s">
        <v>82</v>
      </c>
    </row>
    <row r="649" spans="1:12" x14ac:dyDescent="0.25">
      <c r="A649" t="s">
        <v>11</v>
      </c>
      <c r="B649" t="s">
        <v>60</v>
      </c>
      <c r="C649" t="s">
        <v>63</v>
      </c>
      <c r="D649">
        <v>33.01</v>
      </c>
      <c r="E649">
        <v>33.5</v>
      </c>
      <c r="F649" t="s">
        <v>5</v>
      </c>
      <c r="G649" s="6">
        <v>5.4947999999999997</v>
      </c>
      <c r="H649" s="6">
        <v>3.4947999999999997</v>
      </c>
      <c r="I649" t="s">
        <v>33</v>
      </c>
      <c r="J649">
        <v>2</v>
      </c>
      <c r="K649" s="3" t="s">
        <v>17</v>
      </c>
      <c r="L649" s="3" t="s">
        <v>82</v>
      </c>
    </row>
    <row r="650" spans="1:12" x14ac:dyDescent="0.25">
      <c r="A650" t="s">
        <v>14</v>
      </c>
      <c r="B650" t="s">
        <v>60</v>
      </c>
      <c r="C650" t="s">
        <v>63</v>
      </c>
      <c r="D650">
        <v>33.01</v>
      </c>
      <c r="E650">
        <v>33.5</v>
      </c>
      <c r="F650" t="s">
        <v>5</v>
      </c>
      <c r="G650" s="6">
        <v>5.4668000000000001</v>
      </c>
      <c r="H650" s="6">
        <v>2.4668000000000001</v>
      </c>
      <c r="I650" t="s">
        <v>33</v>
      </c>
      <c r="J650">
        <v>2</v>
      </c>
      <c r="K650" s="3" t="s">
        <v>17</v>
      </c>
      <c r="L650" s="3" t="s">
        <v>82</v>
      </c>
    </row>
    <row r="651" spans="1:12" x14ac:dyDescent="0.25">
      <c r="A651" t="s">
        <v>14</v>
      </c>
      <c r="B651" t="s">
        <v>60</v>
      </c>
      <c r="C651" t="s">
        <v>63</v>
      </c>
      <c r="D651">
        <v>33.01</v>
      </c>
      <c r="E651">
        <v>33.5</v>
      </c>
      <c r="F651" t="s">
        <v>4</v>
      </c>
      <c r="G651" s="6">
        <v>5.4668000000000001</v>
      </c>
      <c r="H651" s="6">
        <v>1.4668000000000001</v>
      </c>
      <c r="I651" t="s">
        <v>33</v>
      </c>
      <c r="J651">
        <v>2</v>
      </c>
      <c r="K651" s="3" t="s">
        <v>17</v>
      </c>
      <c r="L651" s="3" t="s">
        <v>82</v>
      </c>
    </row>
    <row r="652" spans="1:12" x14ac:dyDescent="0.25">
      <c r="A652" t="s">
        <v>14</v>
      </c>
      <c r="B652" t="s">
        <v>58</v>
      </c>
      <c r="C652" t="s">
        <v>63</v>
      </c>
      <c r="D652">
        <v>33.01</v>
      </c>
      <c r="E652">
        <v>33.5</v>
      </c>
      <c r="F652" t="s">
        <v>5</v>
      </c>
      <c r="G652" s="6">
        <v>5.1655999999999995</v>
      </c>
      <c r="H652" s="6">
        <v>3.1656</v>
      </c>
      <c r="I652" t="s">
        <v>33</v>
      </c>
      <c r="J652">
        <v>1</v>
      </c>
      <c r="K652" s="3" t="s">
        <v>17</v>
      </c>
      <c r="L652" s="3" t="s">
        <v>82</v>
      </c>
    </row>
    <row r="653" spans="1:12" x14ac:dyDescent="0.25">
      <c r="A653" t="s">
        <v>14</v>
      </c>
      <c r="B653" t="s">
        <v>56</v>
      </c>
      <c r="C653" t="s">
        <v>63</v>
      </c>
      <c r="D653">
        <v>33.01</v>
      </c>
      <c r="E653">
        <v>33.5</v>
      </c>
      <c r="F653" t="s">
        <v>5</v>
      </c>
      <c r="G653" s="6">
        <v>5.4668000000000001</v>
      </c>
      <c r="H653" s="6">
        <v>3.4668000000000001</v>
      </c>
      <c r="I653" t="s">
        <v>33</v>
      </c>
      <c r="J653">
        <v>1</v>
      </c>
      <c r="K653" s="3" t="s">
        <v>17</v>
      </c>
      <c r="L653" s="3" t="s">
        <v>82</v>
      </c>
    </row>
    <row r="654" spans="1:12" x14ac:dyDescent="0.25">
      <c r="A654" t="s">
        <v>14</v>
      </c>
      <c r="B654" t="s">
        <v>59</v>
      </c>
      <c r="C654" t="s">
        <v>63</v>
      </c>
      <c r="D654">
        <v>33.01</v>
      </c>
      <c r="E654">
        <v>33.5</v>
      </c>
      <c r="F654" t="s">
        <v>5</v>
      </c>
      <c r="G654" s="6">
        <v>7.1024000000000003</v>
      </c>
      <c r="H654" s="6">
        <v>2.1024000000000003</v>
      </c>
      <c r="I654" t="s">
        <v>33</v>
      </c>
      <c r="J654">
        <v>1</v>
      </c>
      <c r="K654" s="3" t="s">
        <v>17</v>
      </c>
      <c r="L654" s="3" t="s">
        <v>82</v>
      </c>
    </row>
    <row r="655" spans="1:12" x14ac:dyDescent="0.25">
      <c r="A655" t="s">
        <v>14</v>
      </c>
      <c r="B655" t="s">
        <v>64</v>
      </c>
      <c r="C655" t="s">
        <v>63</v>
      </c>
      <c r="D655">
        <v>33.116751919999999</v>
      </c>
      <c r="E655">
        <v>33.565807999999997</v>
      </c>
      <c r="F655" t="s">
        <v>5</v>
      </c>
      <c r="G655" s="6">
        <v>7.3048000000000002</v>
      </c>
      <c r="H655" s="6">
        <v>7.2530769995943487</v>
      </c>
      <c r="I655" t="s">
        <v>33</v>
      </c>
      <c r="J655">
        <v>3</v>
      </c>
      <c r="K655" s="3" t="s">
        <v>17</v>
      </c>
      <c r="L655" s="3" t="s">
        <v>82</v>
      </c>
    </row>
    <row r="656" spans="1:12" x14ac:dyDescent="0.25">
      <c r="A656" t="s">
        <v>11</v>
      </c>
      <c r="B656" t="s">
        <v>60</v>
      </c>
      <c r="C656" t="s">
        <v>63</v>
      </c>
      <c r="D656">
        <v>33.51</v>
      </c>
      <c r="E656">
        <v>34</v>
      </c>
      <c r="F656" t="s">
        <v>5</v>
      </c>
      <c r="G656" s="6">
        <v>5.4947999999999997</v>
      </c>
      <c r="H656" s="6">
        <v>1.4947999999999997</v>
      </c>
      <c r="I656" t="s">
        <v>33</v>
      </c>
      <c r="J656">
        <v>2</v>
      </c>
      <c r="K656" s="3" t="s">
        <v>17</v>
      </c>
      <c r="L656" s="3" t="s">
        <v>82</v>
      </c>
    </row>
    <row r="657" spans="1:12" x14ac:dyDescent="0.25">
      <c r="A657" t="s">
        <v>14</v>
      </c>
      <c r="B657" t="s">
        <v>60</v>
      </c>
      <c r="C657" t="s">
        <v>63</v>
      </c>
      <c r="D657">
        <v>33.51</v>
      </c>
      <c r="E657">
        <v>34</v>
      </c>
      <c r="F657" t="s">
        <v>5</v>
      </c>
      <c r="G657" s="6">
        <v>5.4968000000000004</v>
      </c>
      <c r="H657" s="6">
        <v>2.4967999999999999</v>
      </c>
      <c r="I657" t="s">
        <v>33</v>
      </c>
      <c r="J657">
        <v>2</v>
      </c>
      <c r="K657" s="3" t="s">
        <v>17</v>
      </c>
      <c r="L657" s="3" t="s">
        <v>82</v>
      </c>
    </row>
    <row r="658" spans="1:12" x14ac:dyDescent="0.25">
      <c r="A658" t="s">
        <v>14</v>
      </c>
      <c r="B658" t="s">
        <v>60</v>
      </c>
      <c r="C658" t="s">
        <v>63</v>
      </c>
      <c r="D658">
        <v>33.51</v>
      </c>
      <c r="E658">
        <v>34</v>
      </c>
      <c r="F658" t="s">
        <v>4</v>
      </c>
      <c r="G658" s="6">
        <v>5.4968000000000004</v>
      </c>
      <c r="H658" s="6">
        <v>1.4967999999999999</v>
      </c>
      <c r="I658" t="s">
        <v>33</v>
      </c>
      <c r="J658">
        <v>2</v>
      </c>
      <c r="K658" s="3" t="s">
        <v>17</v>
      </c>
      <c r="L658" s="3" t="s">
        <v>82</v>
      </c>
    </row>
    <row r="659" spans="1:12" x14ac:dyDescent="0.25">
      <c r="A659" t="s">
        <v>14</v>
      </c>
      <c r="B659" t="s">
        <v>58</v>
      </c>
      <c r="C659" t="s">
        <v>63</v>
      </c>
      <c r="D659">
        <v>33.51</v>
      </c>
      <c r="E659">
        <v>34</v>
      </c>
      <c r="F659" t="s">
        <v>5</v>
      </c>
      <c r="G659" s="6">
        <v>5.2143999999999995</v>
      </c>
      <c r="H659" s="6">
        <v>3.2143999999999999</v>
      </c>
      <c r="I659" t="s">
        <v>33</v>
      </c>
      <c r="J659">
        <v>1</v>
      </c>
      <c r="K659" s="3" t="s">
        <v>17</v>
      </c>
      <c r="L659" s="3" t="s">
        <v>82</v>
      </c>
    </row>
    <row r="660" spans="1:12" x14ac:dyDescent="0.25">
      <c r="A660" t="s">
        <v>14</v>
      </c>
      <c r="B660" t="s">
        <v>56</v>
      </c>
      <c r="C660" t="s">
        <v>63</v>
      </c>
      <c r="D660">
        <v>33.51</v>
      </c>
      <c r="E660">
        <v>34</v>
      </c>
      <c r="F660" t="s">
        <v>5</v>
      </c>
      <c r="G660" s="6">
        <v>5.4968000000000004</v>
      </c>
      <c r="H660" s="6">
        <v>2.4967999999999999</v>
      </c>
      <c r="I660" t="s">
        <v>33</v>
      </c>
      <c r="J660">
        <v>1</v>
      </c>
      <c r="K660" s="3" t="s">
        <v>17</v>
      </c>
      <c r="L660" s="3" t="s">
        <v>82</v>
      </c>
    </row>
    <row r="661" spans="1:12" x14ac:dyDescent="0.25">
      <c r="A661" t="s">
        <v>14</v>
      </c>
      <c r="B661" t="s">
        <v>59</v>
      </c>
      <c r="C661" t="s">
        <v>63</v>
      </c>
      <c r="D661">
        <v>33.51</v>
      </c>
      <c r="E661">
        <v>34</v>
      </c>
      <c r="F661" t="s">
        <v>5</v>
      </c>
      <c r="G661" s="6">
        <v>7.1728000000000005</v>
      </c>
      <c r="H661" s="6">
        <v>3.1728000000000005</v>
      </c>
      <c r="I661" t="s">
        <v>33</v>
      </c>
      <c r="J661">
        <v>1</v>
      </c>
      <c r="K661" s="3" t="s">
        <v>17</v>
      </c>
      <c r="L661" s="3" t="s">
        <v>82</v>
      </c>
    </row>
    <row r="662" spans="1:12" x14ac:dyDescent="0.25">
      <c r="A662" t="s">
        <v>14</v>
      </c>
      <c r="B662" t="s">
        <v>64</v>
      </c>
      <c r="C662" t="s">
        <v>63</v>
      </c>
      <c r="D662">
        <v>33.570343919999999</v>
      </c>
      <c r="E662">
        <v>34.019399999999997</v>
      </c>
      <c r="F662" t="s">
        <v>5</v>
      </c>
      <c r="G662" s="6">
        <v>7.3376000000000001</v>
      </c>
      <c r="H662" s="6">
        <v>8.3253886805763777</v>
      </c>
      <c r="I662" t="s">
        <v>33</v>
      </c>
      <c r="J662">
        <v>3</v>
      </c>
      <c r="K662" s="3" t="s">
        <v>17</v>
      </c>
      <c r="L662" s="3" t="s">
        <v>82</v>
      </c>
    </row>
    <row r="663" spans="1:12" x14ac:dyDescent="0.25">
      <c r="A663" t="s">
        <v>11</v>
      </c>
      <c r="B663" t="s">
        <v>60</v>
      </c>
      <c r="C663" t="s">
        <v>63</v>
      </c>
      <c r="D663">
        <v>34.01</v>
      </c>
      <c r="E663">
        <v>34.5</v>
      </c>
      <c r="F663" t="s">
        <v>5</v>
      </c>
      <c r="G663" s="6">
        <v>5.5676000000000005</v>
      </c>
      <c r="H663" s="6">
        <v>2.5676000000000001</v>
      </c>
      <c r="I663" t="s">
        <v>33</v>
      </c>
      <c r="J663">
        <v>2</v>
      </c>
      <c r="K663" s="3" t="s">
        <v>17</v>
      </c>
      <c r="L663" s="3" t="s">
        <v>82</v>
      </c>
    </row>
    <row r="664" spans="1:12" x14ac:dyDescent="0.25">
      <c r="A664" t="s">
        <v>14</v>
      </c>
      <c r="B664" t="s">
        <v>60</v>
      </c>
      <c r="C664" t="s">
        <v>63</v>
      </c>
      <c r="D664">
        <v>34.01</v>
      </c>
      <c r="E664">
        <v>34.5</v>
      </c>
      <c r="F664" t="s">
        <v>5</v>
      </c>
      <c r="G664" s="6">
        <v>5.5267999999999997</v>
      </c>
      <c r="H664" s="6">
        <v>2.5268000000000002</v>
      </c>
      <c r="I664" t="s">
        <v>33</v>
      </c>
      <c r="J664">
        <v>2</v>
      </c>
      <c r="K664" s="3" t="s">
        <v>17</v>
      </c>
      <c r="L664" s="3" t="s">
        <v>82</v>
      </c>
    </row>
    <row r="665" spans="1:12" x14ac:dyDescent="0.25">
      <c r="A665" t="s">
        <v>14</v>
      </c>
      <c r="B665" t="s">
        <v>60</v>
      </c>
      <c r="C665" t="s">
        <v>63</v>
      </c>
      <c r="D665">
        <v>34.01</v>
      </c>
      <c r="E665">
        <v>34.5</v>
      </c>
      <c r="F665" t="s">
        <v>4</v>
      </c>
      <c r="G665" s="6">
        <v>5.5267999999999997</v>
      </c>
      <c r="H665" s="6">
        <v>2.5268000000000002</v>
      </c>
      <c r="I665" t="s">
        <v>33</v>
      </c>
      <c r="J665">
        <v>2</v>
      </c>
      <c r="K665" s="3" t="s">
        <v>17</v>
      </c>
      <c r="L665" s="3" t="s">
        <v>82</v>
      </c>
    </row>
    <row r="666" spans="1:12" x14ac:dyDescent="0.25">
      <c r="A666" t="s">
        <v>14</v>
      </c>
      <c r="B666" t="s">
        <v>58</v>
      </c>
      <c r="C666" t="s">
        <v>63</v>
      </c>
      <c r="D666">
        <v>34.01</v>
      </c>
      <c r="E666">
        <v>34.5</v>
      </c>
      <c r="F666" t="s">
        <v>5</v>
      </c>
      <c r="G666" s="6">
        <v>5.2631999999999994</v>
      </c>
      <c r="H666" s="6">
        <v>2.2631999999999999</v>
      </c>
      <c r="I666" t="s">
        <v>33</v>
      </c>
      <c r="J666">
        <v>1</v>
      </c>
      <c r="K666" s="3" t="s">
        <v>17</v>
      </c>
      <c r="L666" s="3" t="s">
        <v>82</v>
      </c>
    </row>
    <row r="667" spans="1:12" x14ac:dyDescent="0.25">
      <c r="A667" t="s">
        <v>14</v>
      </c>
      <c r="B667" t="s">
        <v>56</v>
      </c>
      <c r="C667" t="s">
        <v>63</v>
      </c>
      <c r="D667">
        <v>34.01</v>
      </c>
      <c r="E667">
        <v>34.5</v>
      </c>
      <c r="F667" t="s">
        <v>5</v>
      </c>
      <c r="G667" s="6">
        <v>5.5267999999999997</v>
      </c>
      <c r="H667" s="6">
        <v>1.5268000000000002</v>
      </c>
      <c r="I667" t="s">
        <v>33</v>
      </c>
      <c r="J667">
        <v>1</v>
      </c>
      <c r="K667" s="3" t="s">
        <v>17</v>
      </c>
      <c r="L667" s="3" t="s">
        <v>82</v>
      </c>
    </row>
    <row r="668" spans="1:12" x14ac:dyDescent="0.25">
      <c r="A668" t="s">
        <v>14</v>
      </c>
      <c r="B668" t="s">
        <v>59</v>
      </c>
      <c r="C668" t="s">
        <v>63</v>
      </c>
      <c r="D668">
        <v>34.01</v>
      </c>
      <c r="E668">
        <v>34.5</v>
      </c>
      <c r="F668" t="s">
        <v>5</v>
      </c>
      <c r="G668" s="6">
        <v>7.2431999999999999</v>
      </c>
      <c r="H668" s="6">
        <v>2.2432000000000003</v>
      </c>
      <c r="I668" t="s">
        <v>33</v>
      </c>
      <c r="J668">
        <v>1</v>
      </c>
      <c r="K668" s="3" t="s">
        <v>17</v>
      </c>
      <c r="L668" s="3" t="s">
        <v>82</v>
      </c>
    </row>
    <row r="669" spans="1:12" x14ac:dyDescent="0.25">
      <c r="A669" t="s">
        <v>14</v>
      </c>
      <c r="B669" t="s">
        <v>64</v>
      </c>
      <c r="C669" t="s">
        <v>63</v>
      </c>
      <c r="D669">
        <v>34.02393592</v>
      </c>
      <c r="E669">
        <v>34.472991999999998</v>
      </c>
      <c r="F669" t="s">
        <v>5</v>
      </c>
      <c r="G669" s="6">
        <v>7.3704000000000001</v>
      </c>
      <c r="H669" s="6">
        <v>6.3977003615584058</v>
      </c>
      <c r="I669" t="s">
        <v>33</v>
      </c>
      <c r="J669">
        <v>3</v>
      </c>
      <c r="K669" s="3" t="s">
        <v>17</v>
      </c>
      <c r="L669" s="3" t="s">
        <v>82</v>
      </c>
    </row>
    <row r="670" spans="1:12" x14ac:dyDescent="0.25">
      <c r="A670" t="s">
        <v>14</v>
      </c>
      <c r="B670" t="s">
        <v>64</v>
      </c>
      <c r="C670" t="s">
        <v>63</v>
      </c>
      <c r="D670">
        <v>34.47752792</v>
      </c>
      <c r="E670">
        <v>34.926583999999998</v>
      </c>
      <c r="F670" t="s">
        <v>5</v>
      </c>
      <c r="G670" s="6">
        <v>7.4032</v>
      </c>
      <c r="H670" s="6">
        <v>4.4700120425404339</v>
      </c>
      <c r="I670" t="s">
        <v>33</v>
      </c>
      <c r="J670">
        <v>3</v>
      </c>
      <c r="K670" s="3" t="s">
        <v>17</v>
      </c>
      <c r="L670" s="3" t="s">
        <v>82</v>
      </c>
    </row>
    <row r="671" spans="1:12" x14ac:dyDescent="0.25">
      <c r="A671" t="s">
        <v>11</v>
      </c>
      <c r="B671" t="s">
        <v>60</v>
      </c>
      <c r="C671" t="s">
        <v>63</v>
      </c>
      <c r="D671">
        <v>34.51</v>
      </c>
      <c r="E671">
        <v>35</v>
      </c>
      <c r="F671" t="s">
        <v>5</v>
      </c>
      <c r="G671" s="6">
        <v>5.5676000000000005</v>
      </c>
      <c r="H671" s="6">
        <v>1.5676000000000001</v>
      </c>
      <c r="I671" t="s">
        <v>33</v>
      </c>
      <c r="J671">
        <v>2</v>
      </c>
      <c r="K671" s="3" t="s">
        <v>17</v>
      </c>
      <c r="L671" s="3" t="s">
        <v>82</v>
      </c>
    </row>
    <row r="672" spans="1:12" x14ac:dyDescent="0.25">
      <c r="A672" t="s">
        <v>14</v>
      </c>
      <c r="B672" t="s">
        <v>60</v>
      </c>
      <c r="C672" t="s">
        <v>63</v>
      </c>
      <c r="D672">
        <v>34.51</v>
      </c>
      <c r="E672">
        <v>35</v>
      </c>
      <c r="F672" t="s">
        <v>5</v>
      </c>
      <c r="G672" s="6">
        <v>5.5568</v>
      </c>
      <c r="H672" s="6">
        <v>1.5568</v>
      </c>
      <c r="I672" t="s">
        <v>33</v>
      </c>
      <c r="J672">
        <v>2</v>
      </c>
      <c r="K672" s="3" t="s">
        <v>17</v>
      </c>
      <c r="L672" s="3" t="s">
        <v>82</v>
      </c>
    </row>
    <row r="673" spans="1:12" x14ac:dyDescent="0.25">
      <c r="A673" t="s">
        <v>14</v>
      </c>
      <c r="B673" t="s">
        <v>60</v>
      </c>
      <c r="C673" t="s">
        <v>63</v>
      </c>
      <c r="D673">
        <v>34.51</v>
      </c>
      <c r="E673">
        <v>35</v>
      </c>
      <c r="F673" t="s">
        <v>4</v>
      </c>
      <c r="G673" s="6">
        <v>5.5568</v>
      </c>
      <c r="H673" s="6">
        <v>2.5568</v>
      </c>
      <c r="I673" t="s">
        <v>33</v>
      </c>
      <c r="J673">
        <v>2</v>
      </c>
      <c r="K673" s="3" t="s">
        <v>17</v>
      </c>
      <c r="L673" s="3" t="s">
        <v>82</v>
      </c>
    </row>
    <row r="674" spans="1:12" x14ac:dyDescent="0.25">
      <c r="A674" t="s">
        <v>14</v>
      </c>
      <c r="B674" t="s">
        <v>58</v>
      </c>
      <c r="C674" t="s">
        <v>63</v>
      </c>
      <c r="D674">
        <v>34.51</v>
      </c>
      <c r="E674">
        <v>35</v>
      </c>
      <c r="F674" t="s">
        <v>5</v>
      </c>
      <c r="G674" s="6">
        <v>5.3119999999999994</v>
      </c>
      <c r="H674" s="6">
        <v>1.3119999999999998</v>
      </c>
      <c r="I674" t="s">
        <v>33</v>
      </c>
      <c r="J674">
        <v>1</v>
      </c>
      <c r="K674" s="3" t="s">
        <v>17</v>
      </c>
      <c r="L674" s="3" t="s">
        <v>82</v>
      </c>
    </row>
    <row r="675" spans="1:12" x14ac:dyDescent="0.25">
      <c r="A675" t="s">
        <v>14</v>
      </c>
      <c r="B675" t="s">
        <v>56</v>
      </c>
      <c r="C675" t="s">
        <v>63</v>
      </c>
      <c r="D675">
        <v>34.51</v>
      </c>
      <c r="E675">
        <v>35</v>
      </c>
      <c r="F675" t="s">
        <v>5</v>
      </c>
      <c r="G675" s="6">
        <v>5.5568</v>
      </c>
      <c r="H675" s="6">
        <v>3.5568</v>
      </c>
      <c r="I675" t="s">
        <v>33</v>
      </c>
      <c r="J675">
        <v>1</v>
      </c>
      <c r="K675" s="3" t="s">
        <v>17</v>
      </c>
      <c r="L675" s="3" t="s">
        <v>82</v>
      </c>
    </row>
    <row r="676" spans="1:12" x14ac:dyDescent="0.25">
      <c r="A676" t="s">
        <v>14</v>
      </c>
      <c r="B676" t="s">
        <v>59</v>
      </c>
      <c r="C676" t="s">
        <v>63</v>
      </c>
      <c r="D676">
        <v>34.51</v>
      </c>
      <c r="E676">
        <v>35</v>
      </c>
      <c r="F676" t="s">
        <v>5</v>
      </c>
      <c r="G676" s="6">
        <v>7.3136000000000001</v>
      </c>
      <c r="H676" s="6">
        <v>2.3136000000000001</v>
      </c>
      <c r="I676" t="s">
        <v>33</v>
      </c>
      <c r="J676">
        <v>1</v>
      </c>
      <c r="K676" s="3" t="s">
        <v>17</v>
      </c>
      <c r="L676" s="3" t="s">
        <v>82</v>
      </c>
    </row>
    <row r="677" spans="1:12" x14ac:dyDescent="0.25">
      <c r="A677" t="s">
        <v>14</v>
      </c>
      <c r="B677" t="s">
        <v>64</v>
      </c>
      <c r="C677" t="s">
        <v>63</v>
      </c>
      <c r="D677">
        <v>34.93111992</v>
      </c>
      <c r="E677">
        <v>35.380175999999999</v>
      </c>
      <c r="F677" t="s">
        <v>5</v>
      </c>
      <c r="G677" s="6">
        <v>7.4359999999999999</v>
      </c>
      <c r="H677" s="6">
        <v>8.5423237235224612</v>
      </c>
      <c r="I677" t="s">
        <v>33</v>
      </c>
      <c r="J677">
        <v>3</v>
      </c>
      <c r="K677" s="3" t="s">
        <v>17</v>
      </c>
      <c r="L677" s="3" t="s">
        <v>82</v>
      </c>
    </row>
    <row r="678" spans="1:12" x14ac:dyDescent="0.25">
      <c r="A678" t="s">
        <v>21</v>
      </c>
      <c r="B678" t="s">
        <v>62</v>
      </c>
      <c r="C678" t="s">
        <v>63</v>
      </c>
      <c r="D678">
        <v>35</v>
      </c>
      <c r="E678">
        <v>39.99</v>
      </c>
      <c r="F678" t="s">
        <v>5</v>
      </c>
      <c r="G678" s="6">
        <v>43.227199999999996</v>
      </c>
      <c r="H678" s="6">
        <v>1.0551999999999999</v>
      </c>
      <c r="I678" t="s">
        <v>33</v>
      </c>
      <c r="J678">
        <v>2</v>
      </c>
      <c r="K678" s="3" t="s">
        <v>16</v>
      </c>
      <c r="L678" s="3" t="s">
        <v>82</v>
      </c>
    </row>
    <row r="679" spans="1:12" x14ac:dyDescent="0.25">
      <c r="A679" t="s">
        <v>21</v>
      </c>
      <c r="B679" t="s">
        <v>64</v>
      </c>
      <c r="C679" t="s">
        <v>63</v>
      </c>
      <c r="D679">
        <v>35</v>
      </c>
      <c r="E679">
        <v>39.99</v>
      </c>
      <c r="F679" t="s">
        <v>5</v>
      </c>
      <c r="G679" s="6">
        <v>43.227199999999996</v>
      </c>
      <c r="H679" s="6">
        <v>1.0551999999999999</v>
      </c>
      <c r="I679" t="s">
        <v>33</v>
      </c>
      <c r="J679">
        <v>2</v>
      </c>
      <c r="K679" s="3" t="s">
        <v>16</v>
      </c>
      <c r="L679" s="3" t="s">
        <v>82</v>
      </c>
    </row>
    <row r="680" spans="1:12" x14ac:dyDescent="0.25">
      <c r="A680" t="s">
        <v>11</v>
      </c>
      <c r="B680" t="s">
        <v>60</v>
      </c>
      <c r="C680" t="s">
        <v>63</v>
      </c>
      <c r="D680">
        <v>35.01</v>
      </c>
      <c r="E680">
        <v>35.5</v>
      </c>
      <c r="F680" t="s">
        <v>5</v>
      </c>
      <c r="G680" s="6">
        <v>5.6395999999999997</v>
      </c>
      <c r="H680" s="6">
        <v>1.6396000000000002</v>
      </c>
      <c r="I680" t="s">
        <v>33</v>
      </c>
      <c r="J680">
        <v>2</v>
      </c>
      <c r="K680" s="3" t="s">
        <v>17</v>
      </c>
      <c r="L680" s="3" t="s">
        <v>82</v>
      </c>
    </row>
    <row r="681" spans="1:12" x14ac:dyDescent="0.25">
      <c r="A681" t="s">
        <v>14</v>
      </c>
      <c r="B681" t="s">
        <v>60</v>
      </c>
      <c r="C681" t="s">
        <v>63</v>
      </c>
      <c r="D681">
        <v>35.01</v>
      </c>
      <c r="E681">
        <v>35.5</v>
      </c>
      <c r="F681" t="s">
        <v>5</v>
      </c>
      <c r="G681" s="6">
        <v>5.5868000000000002</v>
      </c>
      <c r="H681" s="6">
        <v>3.5868000000000002</v>
      </c>
      <c r="I681" t="s">
        <v>33</v>
      </c>
      <c r="J681">
        <v>2</v>
      </c>
      <c r="K681" s="3" t="s">
        <v>17</v>
      </c>
      <c r="L681" s="3" t="s">
        <v>82</v>
      </c>
    </row>
    <row r="682" spans="1:12" x14ac:dyDescent="0.25">
      <c r="A682" t="s">
        <v>14</v>
      </c>
      <c r="B682" t="s">
        <v>60</v>
      </c>
      <c r="C682" t="s">
        <v>63</v>
      </c>
      <c r="D682">
        <v>35.01</v>
      </c>
      <c r="E682">
        <v>35.5</v>
      </c>
      <c r="F682" t="s">
        <v>4</v>
      </c>
      <c r="G682" s="6">
        <v>5.5868000000000002</v>
      </c>
      <c r="H682" s="6">
        <v>3.5868000000000002</v>
      </c>
      <c r="I682" t="s">
        <v>33</v>
      </c>
      <c r="J682">
        <v>2</v>
      </c>
      <c r="K682" s="3" t="s">
        <v>17</v>
      </c>
      <c r="L682" s="3" t="s">
        <v>82</v>
      </c>
    </row>
    <row r="683" spans="1:12" x14ac:dyDescent="0.25">
      <c r="A683" t="s">
        <v>14</v>
      </c>
      <c r="B683" t="s">
        <v>58</v>
      </c>
      <c r="C683" t="s">
        <v>63</v>
      </c>
      <c r="D683">
        <v>35.01</v>
      </c>
      <c r="E683">
        <v>35.5</v>
      </c>
      <c r="F683" t="s">
        <v>5</v>
      </c>
      <c r="G683" s="6">
        <v>5.3608000000000002</v>
      </c>
      <c r="H683" s="6">
        <v>3.3608000000000002</v>
      </c>
      <c r="I683" t="s">
        <v>33</v>
      </c>
      <c r="J683">
        <v>1</v>
      </c>
      <c r="K683" s="3" t="s">
        <v>17</v>
      </c>
      <c r="L683" s="3" t="s">
        <v>82</v>
      </c>
    </row>
    <row r="684" spans="1:12" x14ac:dyDescent="0.25">
      <c r="A684" t="s">
        <v>14</v>
      </c>
      <c r="B684" t="s">
        <v>56</v>
      </c>
      <c r="C684" t="s">
        <v>63</v>
      </c>
      <c r="D684">
        <v>35.01</v>
      </c>
      <c r="E684">
        <v>35.5</v>
      </c>
      <c r="F684" t="s">
        <v>5</v>
      </c>
      <c r="G684" s="6">
        <v>5.5868000000000002</v>
      </c>
      <c r="H684" s="6">
        <v>3.5868000000000002</v>
      </c>
      <c r="I684" t="s">
        <v>33</v>
      </c>
      <c r="J684">
        <v>1</v>
      </c>
      <c r="K684" s="3" t="s">
        <v>17</v>
      </c>
      <c r="L684" s="3" t="s">
        <v>82</v>
      </c>
    </row>
    <row r="685" spans="1:12" x14ac:dyDescent="0.25">
      <c r="A685" t="s">
        <v>14</v>
      </c>
      <c r="B685" t="s">
        <v>59</v>
      </c>
      <c r="C685" t="s">
        <v>63</v>
      </c>
      <c r="D685">
        <v>35.01</v>
      </c>
      <c r="E685">
        <v>35.5</v>
      </c>
      <c r="F685" t="s">
        <v>5</v>
      </c>
      <c r="G685" s="6">
        <v>7.3840000000000003</v>
      </c>
      <c r="H685" s="6">
        <v>3.3840000000000003</v>
      </c>
      <c r="I685" t="s">
        <v>33</v>
      </c>
      <c r="J685">
        <v>1</v>
      </c>
      <c r="K685" s="3" t="s">
        <v>17</v>
      </c>
      <c r="L685" s="3" t="s">
        <v>82</v>
      </c>
    </row>
    <row r="686" spans="1:12" x14ac:dyDescent="0.25">
      <c r="A686" t="s">
        <v>14</v>
      </c>
      <c r="B686" t="s">
        <v>64</v>
      </c>
      <c r="C686" t="s">
        <v>63</v>
      </c>
      <c r="D686">
        <v>35.384711920000001</v>
      </c>
      <c r="E686">
        <v>35.833767999999999</v>
      </c>
      <c r="F686" t="s">
        <v>5</v>
      </c>
      <c r="G686" s="6">
        <v>7.4687999999999999</v>
      </c>
      <c r="H686" s="6">
        <v>5.6146354045044893</v>
      </c>
      <c r="I686" t="s">
        <v>33</v>
      </c>
      <c r="J686">
        <v>3</v>
      </c>
      <c r="K686" s="3" t="s">
        <v>17</v>
      </c>
      <c r="L686" s="3" t="s">
        <v>82</v>
      </c>
    </row>
    <row r="687" spans="1:12" x14ac:dyDescent="0.25">
      <c r="A687" t="s">
        <v>11</v>
      </c>
      <c r="B687" t="s">
        <v>60</v>
      </c>
      <c r="C687" t="s">
        <v>63</v>
      </c>
      <c r="D687">
        <v>35.51</v>
      </c>
      <c r="E687">
        <v>36</v>
      </c>
      <c r="F687" t="s">
        <v>5</v>
      </c>
      <c r="G687" s="6">
        <v>5.6395999999999997</v>
      </c>
      <c r="H687" s="6">
        <v>2.6396000000000002</v>
      </c>
      <c r="I687" t="s">
        <v>33</v>
      </c>
      <c r="J687">
        <v>2</v>
      </c>
      <c r="K687" s="3" t="s">
        <v>17</v>
      </c>
      <c r="L687" s="3" t="s">
        <v>82</v>
      </c>
    </row>
    <row r="688" spans="1:12" x14ac:dyDescent="0.25">
      <c r="A688" t="s">
        <v>14</v>
      </c>
      <c r="B688" t="s">
        <v>60</v>
      </c>
      <c r="C688" t="s">
        <v>63</v>
      </c>
      <c r="D688">
        <v>35.51</v>
      </c>
      <c r="E688">
        <v>36</v>
      </c>
      <c r="F688" t="s">
        <v>5</v>
      </c>
      <c r="G688" s="6">
        <v>5.6167999999999996</v>
      </c>
      <c r="H688" s="6">
        <v>2.6168</v>
      </c>
      <c r="I688" t="s">
        <v>33</v>
      </c>
      <c r="J688">
        <v>2</v>
      </c>
      <c r="K688" s="3" t="s">
        <v>17</v>
      </c>
      <c r="L688" s="3" t="s">
        <v>82</v>
      </c>
    </row>
    <row r="689" spans="1:12" x14ac:dyDescent="0.25">
      <c r="A689" t="s">
        <v>14</v>
      </c>
      <c r="B689" t="s">
        <v>60</v>
      </c>
      <c r="C689" t="s">
        <v>63</v>
      </c>
      <c r="D689">
        <v>35.51</v>
      </c>
      <c r="E689">
        <v>36</v>
      </c>
      <c r="F689" t="s">
        <v>4</v>
      </c>
      <c r="G689" s="6">
        <v>5.6167999999999996</v>
      </c>
      <c r="H689" s="6">
        <v>1.6168</v>
      </c>
      <c r="I689" t="s">
        <v>33</v>
      </c>
      <c r="J689">
        <v>2</v>
      </c>
      <c r="K689" s="3" t="s">
        <v>17</v>
      </c>
      <c r="L689" s="3" t="s">
        <v>82</v>
      </c>
    </row>
    <row r="690" spans="1:12" x14ac:dyDescent="0.25">
      <c r="A690" t="s">
        <v>14</v>
      </c>
      <c r="B690" t="s">
        <v>58</v>
      </c>
      <c r="C690" t="s">
        <v>63</v>
      </c>
      <c r="D690">
        <v>35.51</v>
      </c>
      <c r="E690">
        <v>36</v>
      </c>
      <c r="F690" t="s">
        <v>5</v>
      </c>
      <c r="G690" s="6">
        <v>5.4096000000000002</v>
      </c>
      <c r="H690" s="6">
        <v>1.4096000000000002</v>
      </c>
      <c r="I690" t="s">
        <v>33</v>
      </c>
      <c r="J690">
        <v>1</v>
      </c>
      <c r="K690" s="3" t="s">
        <v>17</v>
      </c>
      <c r="L690" s="3" t="s">
        <v>82</v>
      </c>
    </row>
    <row r="691" spans="1:12" x14ac:dyDescent="0.25">
      <c r="A691" t="s">
        <v>14</v>
      </c>
      <c r="B691" t="s">
        <v>56</v>
      </c>
      <c r="C691" t="s">
        <v>63</v>
      </c>
      <c r="D691">
        <v>35.51</v>
      </c>
      <c r="E691">
        <v>36</v>
      </c>
      <c r="F691" t="s">
        <v>5</v>
      </c>
      <c r="G691" s="6">
        <v>5.6167999999999996</v>
      </c>
      <c r="H691" s="6">
        <v>2.6168</v>
      </c>
      <c r="I691" t="s">
        <v>33</v>
      </c>
      <c r="J691">
        <v>1</v>
      </c>
      <c r="K691" s="3" t="s">
        <v>17</v>
      </c>
      <c r="L691" s="3" t="s">
        <v>82</v>
      </c>
    </row>
    <row r="692" spans="1:12" x14ac:dyDescent="0.25">
      <c r="A692" t="s">
        <v>14</v>
      </c>
      <c r="B692" t="s">
        <v>59</v>
      </c>
      <c r="C692" t="s">
        <v>63</v>
      </c>
      <c r="D692">
        <v>35.51</v>
      </c>
      <c r="E692">
        <v>36</v>
      </c>
      <c r="F692" t="s">
        <v>5</v>
      </c>
      <c r="G692" s="6">
        <v>7.4544000000000006</v>
      </c>
      <c r="H692" s="6">
        <v>4.4544000000000006</v>
      </c>
      <c r="I692" t="s">
        <v>33</v>
      </c>
      <c r="J692">
        <v>1</v>
      </c>
      <c r="K692" s="3" t="s">
        <v>17</v>
      </c>
      <c r="L692" s="3" t="s">
        <v>82</v>
      </c>
    </row>
    <row r="693" spans="1:12" x14ac:dyDescent="0.25">
      <c r="A693" t="s">
        <v>14</v>
      </c>
      <c r="B693" t="s">
        <v>64</v>
      </c>
      <c r="C693" t="s">
        <v>63</v>
      </c>
      <c r="D693">
        <v>35.838303920000001</v>
      </c>
      <c r="E693">
        <v>36.28736</v>
      </c>
      <c r="F693" t="s">
        <v>5</v>
      </c>
      <c r="G693" s="6">
        <v>7.5015999999999998</v>
      </c>
      <c r="H693" s="6">
        <v>6.6869470854865165</v>
      </c>
      <c r="I693" t="s">
        <v>33</v>
      </c>
      <c r="J693">
        <v>3</v>
      </c>
      <c r="K693" s="3" t="s">
        <v>17</v>
      </c>
      <c r="L693" s="3" t="s">
        <v>82</v>
      </c>
    </row>
    <row r="694" spans="1:12" x14ac:dyDescent="0.25">
      <c r="A694" t="s">
        <v>11</v>
      </c>
      <c r="B694" t="s">
        <v>60</v>
      </c>
      <c r="C694" t="s">
        <v>63</v>
      </c>
      <c r="D694">
        <v>36.01</v>
      </c>
      <c r="E694">
        <v>36.5</v>
      </c>
      <c r="F694" t="s">
        <v>5</v>
      </c>
      <c r="G694" s="6">
        <v>5.7124000000000006</v>
      </c>
      <c r="H694" s="6">
        <v>3.7124000000000001</v>
      </c>
      <c r="I694" t="s">
        <v>33</v>
      </c>
      <c r="J694">
        <v>2</v>
      </c>
      <c r="K694" s="3" t="s">
        <v>17</v>
      </c>
      <c r="L694" s="3" t="s">
        <v>82</v>
      </c>
    </row>
    <row r="695" spans="1:12" x14ac:dyDescent="0.25">
      <c r="A695" t="s">
        <v>14</v>
      </c>
      <c r="B695" t="s">
        <v>60</v>
      </c>
      <c r="C695" t="s">
        <v>63</v>
      </c>
      <c r="D695">
        <v>36.01</v>
      </c>
      <c r="E695">
        <v>36.5</v>
      </c>
      <c r="F695" t="s">
        <v>5</v>
      </c>
      <c r="G695" s="6">
        <v>5.6468000000000007</v>
      </c>
      <c r="H695" s="6">
        <v>1.6468000000000003</v>
      </c>
      <c r="I695" t="s">
        <v>33</v>
      </c>
      <c r="J695">
        <v>2</v>
      </c>
      <c r="K695" s="3" t="s">
        <v>17</v>
      </c>
      <c r="L695" s="3" t="s">
        <v>82</v>
      </c>
    </row>
    <row r="696" spans="1:12" x14ac:dyDescent="0.25">
      <c r="A696" t="s">
        <v>14</v>
      </c>
      <c r="B696" t="s">
        <v>60</v>
      </c>
      <c r="C696" t="s">
        <v>63</v>
      </c>
      <c r="D696">
        <v>36.01</v>
      </c>
      <c r="E696">
        <v>36.5</v>
      </c>
      <c r="F696" t="s">
        <v>4</v>
      </c>
      <c r="G696" s="6">
        <v>5.6468000000000007</v>
      </c>
      <c r="H696" s="6">
        <v>3.6468000000000003</v>
      </c>
      <c r="I696" t="s">
        <v>33</v>
      </c>
      <c r="J696">
        <v>2</v>
      </c>
      <c r="K696" s="3" t="s">
        <v>17</v>
      </c>
      <c r="L696" s="3" t="s">
        <v>82</v>
      </c>
    </row>
    <row r="697" spans="1:12" x14ac:dyDescent="0.25">
      <c r="A697" t="s">
        <v>14</v>
      </c>
      <c r="B697" t="s">
        <v>58</v>
      </c>
      <c r="C697" t="s">
        <v>63</v>
      </c>
      <c r="D697">
        <v>36.01</v>
      </c>
      <c r="E697">
        <v>36.5</v>
      </c>
      <c r="F697" t="s">
        <v>5</v>
      </c>
      <c r="G697" s="6">
        <v>5.4584000000000001</v>
      </c>
      <c r="H697" s="6">
        <v>2.4584000000000001</v>
      </c>
      <c r="I697" t="s">
        <v>33</v>
      </c>
      <c r="J697">
        <v>1</v>
      </c>
      <c r="K697" s="3" t="s">
        <v>17</v>
      </c>
      <c r="L697" s="3" t="s">
        <v>82</v>
      </c>
    </row>
    <row r="698" spans="1:12" x14ac:dyDescent="0.25">
      <c r="A698" t="s">
        <v>14</v>
      </c>
      <c r="B698" t="s">
        <v>56</v>
      </c>
      <c r="C698" t="s">
        <v>63</v>
      </c>
      <c r="D698">
        <v>36.01</v>
      </c>
      <c r="E698">
        <v>36.5</v>
      </c>
      <c r="F698" t="s">
        <v>5</v>
      </c>
      <c r="G698" s="6">
        <v>5.6468000000000007</v>
      </c>
      <c r="H698" s="6">
        <v>3.6468000000000003</v>
      </c>
      <c r="I698" t="s">
        <v>33</v>
      </c>
      <c r="J698">
        <v>1</v>
      </c>
      <c r="K698" s="3" t="s">
        <v>17</v>
      </c>
      <c r="L698" s="3" t="s">
        <v>82</v>
      </c>
    </row>
    <row r="699" spans="1:12" x14ac:dyDescent="0.25">
      <c r="A699" t="s">
        <v>14</v>
      </c>
      <c r="B699" t="s">
        <v>59</v>
      </c>
      <c r="C699" t="s">
        <v>63</v>
      </c>
      <c r="D699">
        <v>36.01</v>
      </c>
      <c r="E699">
        <v>36.5</v>
      </c>
      <c r="F699" t="s">
        <v>5</v>
      </c>
      <c r="G699" s="6">
        <v>7.5248000000000008</v>
      </c>
      <c r="H699" s="6">
        <v>2.5248000000000004</v>
      </c>
      <c r="I699" t="s">
        <v>33</v>
      </c>
      <c r="J699">
        <v>1</v>
      </c>
      <c r="K699" s="3" t="s">
        <v>17</v>
      </c>
      <c r="L699" s="3" t="s">
        <v>82</v>
      </c>
    </row>
    <row r="700" spans="1:12" x14ac:dyDescent="0.25">
      <c r="A700" t="s">
        <v>14</v>
      </c>
      <c r="B700" t="s">
        <v>64</v>
      </c>
      <c r="C700" t="s">
        <v>63</v>
      </c>
      <c r="D700">
        <v>36.291895920000002</v>
      </c>
      <c r="E700">
        <v>36.740952</v>
      </c>
      <c r="F700" t="s">
        <v>5</v>
      </c>
      <c r="G700" s="6">
        <v>7.5344000000000007</v>
      </c>
      <c r="H700" s="6">
        <v>5.7592587664685455</v>
      </c>
      <c r="I700" t="s">
        <v>33</v>
      </c>
      <c r="J700">
        <v>3</v>
      </c>
      <c r="K700" s="3" t="s">
        <v>17</v>
      </c>
      <c r="L700" s="3" t="s">
        <v>82</v>
      </c>
    </row>
    <row r="701" spans="1:12" x14ac:dyDescent="0.25">
      <c r="A701" t="s">
        <v>11</v>
      </c>
      <c r="B701" t="s">
        <v>60</v>
      </c>
      <c r="C701" t="s">
        <v>63</v>
      </c>
      <c r="D701">
        <v>36.51</v>
      </c>
      <c r="E701">
        <v>37</v>
      </c>
      <c r="F701" t="s">
        <v>5</v>
      </c>
      <c r="G701" s="6">
        <v>5.7124000000000006</v>
      </c>
      <c r="H701" s="6">
        <v>2.7124000000000001</v>
      </c>
      <c r="I701" t="s">
        <v>33</v>
      </c>
      <c r="J701">
        <v>2</v>
      </c>
      <c r="K701" s="3" t="s">
        <v>17</v>
      </c>
      <c r="L701" s="3" t="s">
        <v>82</v>
      </c>
    </row>
    <row r="702" spans="1:12" x14ac:dyDescent="0.25">
      <c r="A702" t="s">
        <v>14</v>
      </c>
      <c r="B702" t="s">
        <v>60</v>
      </c>
      <c r="C702" t="s">
        <v>63</v>
      </c>
      <c r="D702">
        <v>36.51</v>
      </c>
      <c r="E702">
        <v>37</v>
      </c>
      <c r="F702" t="s">
        <v>5</v>
      </c>
      <c r="G702" s="6">
        <v>5.6768000000000001</v>
      </c>
      <c r="H702" s="6">
        <v>2.6768000000000001</v>
      </c>
      <c r="I702" t="s">
        <v>33</v>
      </c>
      <c r="J702">
        <v>2</v>
      </c>
      <c r="K702" s="3" t="s">
        <v>17</v>
      </c>
      <c r="L702" s="3" t="s">
        <v>82</v>
      </c>
    </row>
    <row r="703" spans="1:12" x14ac:dyDescent="0.25">
      <c r="A703" t="s">
        <v>14</v>
      </c>
      <c r="B703" t="s">
        <v>60</v>
      </c>
      <c r="C703" t="s">
        <v>63</v>
      </c>
      <c r="D703">
        <v>36.51</v>
      </c>
      <c r="E703">
        <v>37</v>
      </c>
      <c r="F703" t="s">
        <v>4</v>
      </c>
      <c r="G703" s="6">
        <v>5.6768000000000001</v>
      </c>
      <c r="H703" s="6">
        <v>2.6768000000000001</v>
      </c>
      <c r="I703" t="s">
        <v>33</v>
      </c>
      <c r="J703">
        <v>2</v>
      </c>
      <c r="K703" s="3" t="s">
        <v>17</v>
      </c>
      <c r="L703" s="3" t="s">
        <v>82</v>
      </c>
    </row>
    <row r="704" spans="1:12" x14ac:dyDescent="0.25">
      <c r="A704" t="s">
        <v>14</v>
      </c>
      <c r="B704" t="s">
        <v>58</v>
      </c>
      <c r="C704" t="s">
        <v>63</v>
      </c>
      <c r="D704">
        <v>36.51</v>
      </c>
      <c r="E704">
        <v>37</v>
      </c>
      <c r="F704" t="s">
        <v>5</v>
      </c>
      <c r="G704" s="6">
        <v>5.5072000000000001</v>
      </c>
      <c r="H704" s="6">
        <v>1.5072000000000001</v>
      </c>
      <c r="I704" t="s">
        <v>33</v>
      </c>
      <c r="J704">
        <v>1</v>
      </c>
      <c r="K704" s="3" t="s">
        <v>17</v>
      </c>
      <c r="L704" s="3" t="s">
        <v>82</v>
      </c>
    </row>
    <row r="705" spans="1:12" x14ac:dyDescent="0.25">
      <c r="A705" t="s">
        <v>14</v>
      </c>
      <c r="B705" t="s">
        <v>56</v>
      </c>
      <c r="C705" t="s">
        <v>63</v>
      </c>
      <c r="D705">
        <v>36.51</v>
      </c>
      <c r="E705">
        <v>37</v>
      </c>
      <c r="F705" t="s">
        <v>5</v>
      </c>
      <c r="G705" s="6">
        <v>5.6768000000000001</v>
      </c>
      <c r="H705" s="6">
        <v>1.6768000000000001</v>
      </c>
      <c r="I705" t="s">
        <v>33</v>
      </c>
      <c r="J705">
        <v>1</v>
      </c>
      <c r="K705" s="3" t="s">
        <v>17</v>
      </c>
      <c r="L705" s="3" t="s">
        <v>82</v>
      </c>
    </row>
    <row r="706" spans="1:12" x14ac:dyDescent="0.25">
      <c r="A706" t="s">
        <v>14</v>
      </c>
      <c r="B706" t="s">
        <v>59</v>
      </c>
      <c r="C706" t="s">
        <v>63</v>
      </c>
      <c r="D706">
        <v>36.51</v>
      </c>
      <c r="E706">
        <v>37</v>
      </c>
      <c r="F706" t="s">
        <v>5</v>
      </c>
      <c r="G706" s="6">
        <v>7.5952000000000002</v>
      </c>
      <c r="H706" s="6">
        <v>4.5952000000000002</v>
      </c>
      <c r="I706" t="s">
        <v>33</v>
      </c>
      <c r="J706">
        <v>1</v>
      </c>
      <c r="K706" s="3" t="s">
        <v>17</v>
      </c>
      <c r="L706" s="3" t="s">
        <v>82</v>
      </c>
    </row>
    <row r="707" spans="1:12" x14ac:dyDescent="0.25">
      <c r="A707" t="s">
        <v>14</v>
      </c>
      <c r="B707" t="s">
        <v>64</v>
      </c>
      <c r="C707" t="s">
        <v>63</v>
      </c>
      <c r="D707">
        <v>36.745487920000002</v>
      </c>
      <c r="E707">
        <v>37.194544</v>
      </c>
      <c r="F707" t="s">
        <v>5</v>
      </c>
      <c r="G707" s="6">
        <v>7.5671999999999997</v>
      </c>
      <c r="H707" s="6">
        <v>10.831570447450574</v>
      </c>
      <c r="I707" t="s">
        <v>33</v>
      </c>
      <c r="J707">
        <v>3</v>
      </c>
      <c r="K707" s="3" t="s">
        <v>17</v>
      </c>
      <c r="L707" s="3" t="s">
        <v>82</v>
      </c>
    </row>
    <row r="708" spans="1:12" x14ac:dyDescent="0.25">
      <c r="A708" t="s">
        <v>11</v>
      </c>
      <c r="B708" t="s">
        <v>60</v>
      </c>
      <c r="C708" t="s">
        <v>63</v>
      </c>
      <c r="D708">
        <v>37.01</v>
      </c>
      <c r="E708">
        <v>37.5</v>
      </c>
      <c r="F708" t="s">
        <v>5</v>
      </c>
      <c r="G708" s="6">
        <v>5.7848000000000006</v>
      </c>
      <c r="H708" s="6">
        <v>1.7848000000000002</v>
      </c>
      <c r="I708" t="s">
        <v>33</v>
      </c>
      <c r="J708">
        <v>2</v>
      </c>
      <c r="K708" s="3" t="s">
        <v>17</v>
      </c>
      <c r="L708" s="3" t="s">
        <v>82</v>
      </c>
    </row>
    <row r="709" spans="1:12" x14ac:dyDescent="0.25">
      <c r="A709" t="s">
        <v>14</v>
      </c>
      <c r="B709" t="s">
        <v>60</v>
      </c>
      <c r="C709" t="s">
        <v>63</v>
      </c>
      <c r="D709">
        <v>37.01</v>
      </c>
      <c r="E709">
        <v>37.5</v>
      </c>
      <c r="F709" t="s">
        <v>5</v>
      </c>
      <c r="G709" s="6">
        <v>5.7067999999999994</v>
      </c>
      <c r="H709" s="6">
        <v>3.7067999999999999</v>
      </c>
      <c r="I709" t="s">
        <v>33</v>
      </c>
      <c r="J709">
        <v>2</v>
      </c>
      <c r="K709" s="3" t="s">
        <v>17</v>
      </c>
      <c r="L709" s="3" t="s">
        <v>82</v>
      </c>
    </row>
    <row r="710" spans="1:12" x14ac:dyDescent="0.25">
      <c r="A710" t="s">
        <v>14</v>
      </c>
      <c r="B710" t="s">
        <v>60</v>
      </c>
      <c r="C710" t="s">
        <v>63</v>
      </c>
      <c r="D710">
        <v>37.01</v>
      </c>
      <c r="E710">
        <v>37.5</v>
      </c>
      <c r="F710" t="s">
        <v>4</v>
      </c>
      <c r="G710" s="6">
        <v>5.7067999999999994</v>
      </c>
      <c r="H710" s="6">
        <v>3.7067999999999999</v>
      </c>
      <c r="I710" t="s">
        <v>33</v>
      </c>
      <c r="J710">
        <v>2</v>
      </c>
      <c r="K710" s="3" t="s">
        <v>17</v>
      </c>
      <c r="L710" s="3" t="s">
        <v>82</v>
      </c>
    </row>
    <row r="711" spans="1:12" x14ac:dyDescent="0.25">
      <c r="A711" t="s">
        <v>14</v>
      </c>
      <c r="B711" t="s">
        <v>58</v>
      </c>
      <c r="C711" t="s">
        <v>63</v>
      </c>
      <c r="D711">
        <v>37.01</v>
      </c>
      <c r="E711">
        <v>37.5</v>
      </c>
      <c r="F711" t="s">
        <v>5</v>
      </c>
      <c r="G711" s="6">
        <v>5.556</v>
      </c>
      <c r="H711" s="6">
        <v>2.556</v>
      </c>
      <c r="I711" t="s">
        <v>33</v>
      </c>
      <c r="J711">
        <v>1</v>
      </c>
      <c r="K711" s="3" t="s">
        <v>17</v>
      </c>
      <c r="L711" s="3" t="s">
        <v>82</v>
      </c>
    </row>
    <row r="712" spans="1:12" x14ac:dyDescent="0.25">
      <c r="A712" t="s">
        <v>14</v>
      </c>
      <c r="B712" t="s">
        <v>56</v>
      </c>
      <c r="C712" t="s">
        <v>63</v>
      </c>
      <c r="D712">
        <v>37.01</v>
      </c>
      <c r="E712">
        <v>37.5</v>
      </c>
      <c r="F712" t="s">
        <v>5</v>
      </c>
      <c r="G712" s="6">
        <v>5.7067999999999994</v>
      </c>
      <c r="H712" s="6">
        <v>2.7067999999999999</v>
      </c>
      <c r="I712" t="s">
        <v>33</v>
      </c>
      <c r="J712">
        <v>1</v>
      </c>
      <c r="K712" s="3" t="s">
        <v>17</v>
      </c>
      <c r="L712" s="3" t="s">
        <v>82</v>
      </c>
    </row>
    <row r="713" spans="1:12" x14ac:dyDescent="0.25">
      <c r="A713" t="s">
        <v>14</v>
      </c>
      <c r="B713" t="s">
        <v>59</v>
      </c>
      <c r="C713" t="s">
        <v>63</v>
      </c>
      <c r="D713">
        <v>37.01</v>
      </c>
      <c r="E713">
        <v>37.5</v>
      </c>
      <c r="F713" t="s">
        <v>5</v>
      </c>
      <c r="G713" s="6">
        <v>7.6655999999999995</v>
      </c>
      <c r="H713" s="6">
        <v>3.6656</v>
      </c>
      <c r="I713" t="s">
        <v>33</v>
      </c>
      <c r="J713">
        <v>1</v>
      </c>
      <c r="K713" s="3" t="s">
        <v>17</v>
      </c>
      <c r="L713" s="3" t="s">
        <v>82</v>
      </c>
    </row>
    <row r="714" spans="1:12" x14ac:dyDescent="0.25">
      <c r="A714" t="s">
        <v>14</v>
      </c>
      <c r="B714" t="s">
        <v>64</v>
      </c>
      <c r="C714" t="s">
        <v>63</v>
      </c>
      <c r="D714">
        <v>37.199079920000003</v>
      </c>
      <c r="E714">
        <v>37.648136000000001</v>
      </c>
      <c r="F714" t="s">
        <v>5</v>
      </c>
      <c r="G714" s="6">
        <v>7.6</v>
      </c>
      <c r="H714" s="6">
        <v>4.9038821284326</v>
      </c>
      <c r="I714" t="s">
        <v>33</v>
      </c>
      <c r="J714">
        <v>3</v>
      </c>
      <c r="K714" s="3" t="s">
        <v>17</v>
      </c>
      <c r="L714" s="3" t="s">
        <v>82</v>
      </c>
    </row>
    <row r="715" spans="1:12" x14ac:dyDescent="0.25">
      <c r="A715" t="s">
        <v>11</v>
      </c>
      <c r="B715" t="s">
        <v>60</v>
      </c>
      <c r="C715" t="s">
        <v>63</v>
      </c>
      <c r="D715">
        <v>37.51</v>
      </c>
      <c r="E715">
        <v>38</v>
      </c>
      <c r="F715" t="s">
        <v>5</v>
      </c>
      <c r="G715" s="6">
        <v>5.7848000000000006</v>
      </c>
      <c r="H715" s="6">
        <v>2.7848000000000002</v>
      </c>
      <c r="I715" t="s">
        <v>33</v>
      </c>
      <c r="J715">
        <v>2</v>
      </c>
      <c r="K715" s="3" t="s">
        <v>17</v>
      </c>
      <c r="L715" s="3" t="s">
        <v>82</v>
      </c>
    </row>
    <row r="716" spans="1:12" x14ac:dyDescent="0.25">
      <c r="A716" t="s">
        <v>14</v>
      </c>
      <c r="B716" t="s">
        <v>60</v>
      </c>
      <c r="C716" t="s">
        <v>63</v>
      </c>
      <c r="D716">
        <v>37.51</v>
      </c>
      <c r="E716">
        <v>38</v>
      </c>
      <c r="F716" t="s">
        <v>5</v>
      </c>
      <c r="G716" s="6">
        <v>5.7368000000000006</v>
      </c>
      <c r="H716" s="6">
        <v>2.7368000000000001</v>
      </c>
      <c r="I716" t="s">
        <v>33</v>
      </c>
      <c r="J716">
        <v>2</v>
      </c>
      <c r="K716" s="3" t="s">
        <v>17</v>
      </c>
      <c r="L716" s="3" t="s">
        <v>82</v>
      </c>
    </row>
    <row r="717" spans="1:12" x14ac:dyDescent="0.25">
      <c r="A717" t="s">
        <v>14</v>
      </c>
      <c r="B717" t="s">
        <v>60</v>
      </c>
      <c r="C717" t="s">
        <v>63</v>
      </c>
      <c r="D717">
        <v>37.51</v>
      </c>
      <c r="E717">
        <v>38</v>
      </c>
      <c r="F717" t="s">
        <v>4</v>
      </c>
      <c r="G717" s="6">
        <v>5.7368000000000006</v>
      </c>
      <c r="H717" s="6">
        <v>2.7368000000000001</v>
      </c>
      <c r="I717" t="s">
        <v>33</v>
      </c>
      <c r="J717">
        <v>2</v>
      </c>
      <c r="K717" s="3" t="s">
        <v>17</v>
      </c>
      <c r="L717" s="3" t="s">
        <v>82</v>
      </c>
    </row>
    <row r="718" spans="1:12" x14ac:dyDescent="0.25">
      <c r="A718" t="s">
        <v>14</v>
      </c>
      <c r="B718" t="s">
        <v>58</v>
      </c>
      <c r="C718" t="s">
        <v>63</v>
      </c>
      <c r="D718">
        <v>37.51</v>
      </c>
      <c r="E718">
        <v>38</v>
      </c>
      <c r="F718" t="s">
        <v>5</v>
      </c>
      <c r="G718" s="6">
        <v>5.6048</v>
      </c>
      <c r="H718" s="6">
        <v>3.6048</v>
      </c>
      <c r="I718" t="s">
        <v>33</v>
      </c>
      <c r="J718">
        <v>1</v>
      </c>
      <c r="K718" s="3" t="s">
        <v>17</v>
      </c>
      <c r="L718" s="3" t="s">
        <v>82</v>
      </c>
    </row>
    <row r="719" spans="1:12" x14ac:dyDescent="0.25">
      <c r="A719" t="s">
        <v>14</v>
      </c>
      <c r="B719" t="s">
        <v>56</v>
      </c>
      <c r="C719" t="s">
        <v>63</v>
      </c>
      <c r="D719">
        <v>37.51</v>
      </c>
      <c r="E719">
        <v>38</v>
      </c>
      <c r="F719" t="s">
        <v>5</v>
      </c>
      <c r="G719" s="6">
        <v>5.7368000000000006</v>
      </c>
      <c r="H719" s="6">
        <v>3.7368000000000001</v>
      </c>
      <c r="I719" t="s">
        <v>33</v>
      </c>
      <c r="J719">
        <v>1</v>
      </c>
      <c r="K719" s="3" t="s">
        <v>17</v>
      </c>
      <c r="L719" s="3" t="s">
        <v>82</v>
      </c>
    </row>
    <row r="720" spans="1:12" x14ac:dyDescent="0.25">
      <c r="A720" t="s">
        <v>14</v>
      </c>
      <c r="B720" t="s">
        <v>59</v>
      </c>
      <c r="C720" t="s">
        <v>63</v>
      </c>
      <c r="D720">
        <v>37.51</v>
      </c>
      <c r="E720">
        <v>38</v>
      </c>
      <c r="F720" t="s">
        <v>5</v>
      </c>
      <c r="G720" s="6">
        <v>7.7360000000000007</v>
      </c>
      <c r="H720" s="6">
        <v>2.7360000000000002</v>
      </c>
      <c r="I720" t="s">
        <v>33</v>
      </c>
      <c r="J720">
        <v>1</v>
      </c>
      <c r="K720" s="3" t="s">
        <v>17</v>
      </c>
      <c r="L720" s="3" t="s">
        <v>82</v>
      </c>
    </row>
    <row r="721" spans="1:12" x14ac:dyDescent="0.25">
      <c r="A721" t="s">
        <v>14</v>
      </c>
      <c r="B721" t="s">
        <v>64</v>
      </c>
      <c r="C721" t="s">
        <v>63</v>
      </c>
      <c r="D721">
        <v>37.652671920000003</v>
      </c>
      <c r="E721">
        <v>38.101728000000001</v>
      </c>
      <c r="F721" t="s">
        <v>5</v>
      </c>
      <c r="G721" s="6">
        <v>7.6328000000000005</v>
      </c>
      <c r="H721" s="6">
        <v>10.976193809414628</v>
      </c>
      <c r="I721" t="s">
        <v>33</v>
      </c>
      <c r="J721">
        <v>3</v>
      </c>
      <c r="K721" s="3" t="s">
        <v>17</v>
      </c>
      <c r="L721" s="3" t="s">
        <v>82</v>
      </c>
    </row>
    <row r="722" spans="1:12" x14ac:dyDescent="0.25">
      <c r="A722" t="s">
        <v>11</v>
      </c>
      <c r="B722" t="s">
        <v>60</v>
      </c>
      <c r="C722" t="s">
        <v>63</v>
      </c>
      <c r="D722">
        <v>38.01</v>
      </c>
      <c r="E722">
        <v>38.5</v>
      </c>
      <c r="F722" t="s">
        <v>5</v>
      </c>
      <c r="G722" s="6">
        <v>5.8576000000000006</v>
      </c>
      <c r="H722" s="6">
        <v>2.8576000000000006</v>
      </c>
      <c r="I722" t="s">
        <v>33</v>
      </c>
      <c r="J722">
        <v>2</v>
      </c>
      <c r="K722" s="3" t="s">
        <v>17</v>
      </c>
      <c r="L722" s="3" t="s">
        <v>82</v>
      </c>
    </row>
    <row r="723" spans="1:12" x14ac:dyDescent="0.25">
      <c r="A723" t="s">
        <v>14</v>
      </c>
      <c r="B723" t="s">
        <v>60</v>
      </c>
      <c r="C723" t="s">
        <v>63</v>
      </c>
      <c r="D723">
        <v>38.01</v>
      </c>
      <c r="E723">
        <v>38.5</v>
      </c>
      <c r="F723" t="s">
        <v>5</v>
      </c>
      <c r="G723" s="6">
        <v>5.7667999999999999</v>
      </c>
      <c r="H723" s="6">
        <v>2.7667999999999999</v>
      </c>
      <c r="I723" t="s">
        <v>33</v>
      </c>
      <c r="J723">
        <v>2</v>
      </c>
      <c r="K723" s="3" t="s">
        <v>17</v>
      </c>
      <c r="L723" s="3" t="s">
        <v>82</v>
      </c>
    </row>
    <row r="724" spans="1:12" x14ac:dyDescent="0.25">
      <c r="A724" t="s">
        <v>14</v>
      </c>
      <c r="B724" t="s">
        <v>60</v>
      </c>
      <c r="C724" t="s">
        <v>63</v>
      </c>
      <c r="D724">
        <v>38.01</v>
      </c>
      <c r="E724">
        <v>38.5</v>
      </c>
      <c r="F724" t="s">
        <v>4</v>
      </c>
      <c r="G724" s="6">
        <v>5.7667999999999999</v>
      </c>
      <c r="H724" s="6">
        <v>2.7667999999999999</v>
      </c>
      <c r="I724" t="s">
        <v>33</v>
      </c>
      <c r="J724">
        <v>2</v>
      </c>
      <c r="K724" s="3" t="s">
        <v>17</v>
      </c>
      <c r="L724" s="3" t="s">
        <v>82</v>
      </c>
    </row>
    <row r="725" spans="1:12" x14ac:dyDescent="0.25">
      <c r="A725" t="s">
        <v>14</v>
      </c>
      <c r="B725" t="s">
        <v>58</v>
      </c>
      <c r="C725" t="s">
        <v>63</v>
      </c>
      <c r="D725">
        <v>38.01</v>
      </c>
      <c r="E725">
        <v>38.5</v>
      </c>
      <c r="F725" t="s">
        <v>5</v>
      </c>
      <c r="G725" s="6">
        <v>5.6536</v>
      </c>
      <c r="H725" s="6">
        <v>1.6536</v>
      </c>
      <c r="I725" t="s">
        <v>33</v>
      </c>
      <c r="J725">
        <v>1</v>
      </c>
      <c r="K725" s="3" t="s">
        <v>17</v>
      </c>
      <c r="L725" s="3" t="s">
        <v>82</v>
      </c>
    </row>
    <row r="726" spans="1:12" x14ac:dyDescent="0.25">
      <c r="A726" t="s">
        <v>14</v>
      </c>
      <c r="B726" t="s">
        <v>56</v>
      </c>
      <c r="C726" t="s">
        <v>63</v>
      </c>
      <c r="D726">
        <v>38.01</v>
      </c>
      <c r="E726">
        <v>38.5</v>
      </c>
      <c r="F726" t="s">
        <v>5</v>
      </c>
      <c r="G726" s="6">
        <v>5.7667999999999999</v>
      </c>
      <c r="H726" s="6">
        <v>1.7667999999999999</v>
      </c>
      <c r="I726" t="s">
        <v>33</v>
      </c>
      <c r="J726">
        <v>1</v>
      </c>
      <c r="K726" s="3" t="s">
        <v>17</v>
      </c>
      <c r="L726" s="3" t="s">
        <v>82</v>
      </c>
    </row>
    <row r="727" spans="1:12" x14ac:dyDescent="0.25">
      <c r="A727" t="s">
        <v>14</v>
      </c>
      <c r="B727" t="s">
        <v>59</v>
      </c>
      <c r="C727" t="s">
        <v>63</v>
      </c>
      <c r="D727">
        <v>38.01</v>
      </c>
      <c r="E727">
        <v>38.5</v>
      </c>
      <c r="F727" t="s">
        <v>5</v>
      </c>
      <c r="G727" s="6">
        <v>7.8064</v>
      </c>
      <c r="H727" s="6">
        <v>4.8064</v>
      </c>
      <c r="I727" t="s">
        <v>33</v>
      </c>
      <c r="J727">
        <v>1</v>
      </c>
      <c r="K727" s="3" t="s">
        <v>17</v>
      </c>
      <c r="L727" s="3" t="s">
        <v>82</v>
      </c>
    </row>
    <row r="728" spans="1:12" x14ac:dyDescent="0.25">
      <c r="A728" t="s">
        <v>14</v>
      </c>
      <c r="B728" t="s">
        <v>64</v>
      </c>
      <c r="C728" t="s">
        <v>63</v>
      </c>
      <c r="D728">
        <v>38.106263920000004</v>
      </c>
      <c r="E728">
        <v>38.555320000000002</v>
      </c>
      <c r="F728" t="s">
        <v>5</v>
      </c>
      <c r="G728" s="6">
        <v>7.6655999999999995</v>
      </c>
      <c r="H728" s="6">
        <v>11.048505490396655</v>
      </c>
      <c r="I728" t="s">
        <v>33</v>
      </c>
      <c r="J728">
        <v>3</v>
      </c>
      <c r="K728" s="3" t="s">
        <v>17</v>
      </c>
      <c r="L728" s="3" t="s">
        <v>82</v>
      </c>
    </row>
    <row r="729" spans="1:12" x14ac:dyDescent="0.25">
      <c r="A729" t="s">
        <v>11</v>
      </c>
      <c r="B729" t="s">
        <v>60</v>
      </c>
      <c r="C729" t="s">
        <v>63</v>
      </c>
      <c r="D729">
        <v>38.51</v>
      </c>
      <c r="E729">
        <v>39</v>
      </c>
      <c r="F729" t="s">
        <v>5</v>
      </c>
      <c r="G729" s="6">
        <v>5.8576000000000006</v>
      </c>
      <c r="H729" s="6">
        <v>1.8576000000000006</v>
      </c>
      <c r="I729" t="s">
        <v>33</v>
      </c>
      <c r="J729">
        <v>2</v>
      </c>
      <c r="K729" s="3" t="s">
        <v>17</v>
      </c>
      <c r="L729" s="3" t="s">
        <v>82</v>
      </c>
    </row>
    <row r="730" spans="1:12" x14ac:dyDescent="0.25">
      <c r="A730" t="s">
        <v>14</v>
      </c>
      <c r="B730" t="s">
        <v>60</v>
      </c>
      <c r="C730" t="s">
        <v>63</v>
      </c>
      <c r="D730">
        <v>38.51</v>
      </c>
      <c r="E730">
        <v>39</v>
      </c>
      <c r="F730" t="s">
        <v>5</v>
      </c>
      <c r="G730" s="6">
        <v>5.7968000000000002</v>
      </c>
      <c r="H730" s="6">
        <v>3.7968000000000002</v>
      </c>
      <c r="I730" t="s">
        <v>33</v>
      </c>
      <c r="J730">
        <v>2</v>
      </c>
      <c r="K730" s="3" t="s">
        <v>17</v>
      </c>
      <c r="L730" s="3" t="s">
        <v>82</v>
      </c>
    </row>
    <row r="731" spans="1:12" x14ac:dyDescent="0.25">
      <c r="A731" t="s">
        <v>14</v>
      </c>
      <c r="B731" t="s">
        <v>60</v>
      </c>
      <c r="C731" t="s">
        <v>63</v>
      </c>
      <c r="D731">
        <v>38.51</v>
      </c>
      <c r="E731">
        <v>39</v>
      </c>
      <c r="F731" t="s">
        <v>4</v>
      </c>
      <c r="G731" s="6">
        <v>5.7968000000000002</v>
      </c>
      <c r="H731" s="6">
        <v>1.7968000000000002</v>
      </c>
      <c r="I731" t="s">
        <v>33</v>
      </c>
      <c r="J731">
        <v>2</v>
      </c>
      <c r="K731" s="3" t="s">
        <v>17</v>
      </c>
      <c r="L731" s="3" t="s">
        <v>82</v>
      </c>
    </row>
    <row r="732" spans="1:12" x14ac:dyDescent="0.25">
      <c r="A732" t="s">
        <v>14</v>
      </c>
      <c r="B732" t="s">
        <v>58</v>
      </c>
      <c r="C732" t="s">
        <v>63</v>
      </c>
      <c r="D732">
        <v>38.51</v>
      </c>
      <c r="E732">
        <v>39</v>
      </c>
      <c r="F732" t="s">
        <v>5</v>
      </c>
      <c r="G732" s="6">
        <v>5.7023999999999999</v>
      </c>
      <c r="H732" s="6">
        <v>2.7023999999999999</v>
      </c>
      <c r="I732" t="s">
        <v>33</v>
      </c>
      <c r="J732">
        <v>1</v>
      </c>
      <c r="K732" s="3" t="s">
        <v>17</v>
      </c>
      <c r="L732" s="3" t="s">
        <v>82</v>
      </c>
    </row>
    <row r="733" spans="1:12" x14ac:dyDescent="0.25">
      <c r="A733" t="s">
        <v>14</v>
      </c>
      <c r="B733" t="s">
        <v>56</v>
      </c>
      <c r="C733" t="s">
        <v>63</v>
      </c>
      <c r="D733">
        <v>38.51</v>
      </c>
      <c r="E733">
        <v>39</v>
      </c>
      <c r="F733" t="s">
        <v>5</v>
      </c>
      <c r="G733" s="6">
        <v>5.7968000000000002</v>
      </c>
      <c r="H733" s="6">
        <v>1.7968000000000002</v>
      </c>
      <c r="I733" t="s">
        <v>33</v>
      </c>
      <c r="J733">
        <v>1</v>
      </c>
      <c r="K733" s="3" t="s">
        <v>17</v>
      </c>
      <c r="L733" s="3" t="s">
        <v>82</v>
      </c>
    </row>
    <row r="734" spans="1:12" x14ac:dyDescent="0.25">
      <c r="A734" t="s">
        <v>14</v>
      </c>
      <c r="B734" t="s">
        <v>59</v>
      </c>
      <c r="C734" t="s">
        <v>63</v>
      </c>
      <c r="D734">
        <v>38.51</v>
      </c>
      <c r="E734">
        <v>39</v>
      </c>
      <c r="F734" t="s">
        <v>5</v>
      </c>
      <c r="G734" s="6">
        <v>7.8768000000000002</v>
      </c>
      <c r="H734" s="6">
        <v>3.8768000000000002</v>
      </c>
      <c r="I734" t="s">
        <v>33</v>
      </c>
      <c r="J734">
        <v>1</v>
      </c>
      <c r="K734" s="3" t="s">
        <v>17</v>
      </c>
      <c r="L734" s="3" t="s">
        <v>82</v>
      </c>
    </row>
    <row r="735" spans="1:12" x14ac:dyDescent="0.25">
      <c r="A735" t="s">
        <v>14</v>
      </c>
      <c r="B735" t="s">
        <v>64</v>
      </c>
      <c r="C735" t="s">
        <v>63</v>
      </c>
      <c r="D735">
        <v>38.559855920000004</v>
      </c>
      <c r="E735">
        <v>39.008912000000002</v>
      </c>
      <c r="F735" t="s">
        <v>5</v>
      </c>
      <c r="G735" s="6">
        <v>7.6984000000000004</v>
      </c>
      <c r="H735" s="6">
        <v>5.1208171713786843</v>
      </c>
      <c r="I735" t="s">
        <v>33</v>
      </c>
      <c r="J735">
        <v>3</v>
      </c>
      <c r="K735" s="3" t="s">
        <v>17</v>
      </c>
      <c r="L735" s="3" t="s">
        <v>82</v>
      </c>
    </row>
    <row r="736" spans="1:12" x14ac:dyDescent="0.25">
      <c r="A736" t="s">
        <v>11</v>
      </c>
      <c r="B736" t="s">
        <v>60</v>
      </c>
      <c r="C736" t="s">
        <v>63</v>
      </c>
      <c r="D736">
        <v>39.01</v>
      </c>
      <c r="E736">
        <v>39.5</v>
      </c>
      <c r="F736" t="s">
        <v>5</v>
      </c>
      <c r="G736" s="6">
        <v>5.93</v>
      </c>
      <c r="H736" s="6">
        <v>3.93</v>
      </c>
      <c r="I736" t="s">
        <v>33</v>
      </c>
      <c r="J736">
        <v>2</v>
      </c>
      <c r="K736" s="3" t="s">
        <v>17</v>
      </c>
      <c r="L736" s="3" t="s">
        <v>82</v>
      </c>
    </row>
    <row r="737" spans="1:12" x14ac:dyDescent="0.25">
      <c r="A737" t="s">
        <v>14</v>
      </c>
      <c r="B737" t="s">
        <v>60</v>
      </c>
      <c r="C737" t="s">
        <v>63</v>
      </c>
      <c r="D737">
        <v>39.01</v>
      </c>
      <c r="E737">
        <v>39.5</v>
      </c>
      <c r="F737" t="s">
        <v>5</v>
      </c>
      <c r="G737" s="6">
        <v>5.8268000000000004</v>
      </c>
      <c r="H737" s="6">
        <v>2.8268</v>
      </c>
      <c r="I737" t="s">
        <v>33</v>
      </c>
      <c r="J737">
        <v>2</v>
      </c>
      <c r="K737" s="3" t="s">
        <v>17</v>
      </c>
      <c r="L737" s="3" t="s">
        <v>82</v>
      </c>
    </row>
    <row r="738" spans="1:12" x14ac:dyDescent="0.25">
      <c r="A738" t="s">
        <v>14</v>
      </c>
      <c r="B738" t="s">
        <v>60</v>
      </c>
      <c r="C738" t="s">
        <v>63</v>
      </c>
      <c r="D738">
        <v>39.01</v>
      </c>
      <c r="E738">
        <v>39.5</v>
      </c>
      <c r="F738" t="s">
        <v>4</v>
      </c>
      <c r="G738" s="6">
        <v>5.8268000000000004</v>
      </c>
      <c r="H738" s="6">
        <v>2.8268</v>
      </c>
      <c r="I738" t="s">
        <v>33</v>
      </c>
      <c r="J738">
        <v>2</v>
      </c>
      <c r="K738" s="3" t="s">
        <v>17</v>
      </c>
      <c r="L738" s="3" t="s">
        <v>82</v>
      </c>
    </row>
    <row r="739" spans="1:12" x14ac:dyDescent="0.25">
      <c r="A739" t="s">
        <v>14</v>
      </c>
      <c r="B739" t="s">
        <v>58</v>
      </c>
      <c r="C739" t="s">
        <v>63</v>
      </c>
      <c r="D739">
        <v>39.01</v>
      </c>
      <c r="E739">
        <v>39.5</v>
      </c>
      <c r="F739" t="s">
        <v>5</v>
      </c>
      <c r="G739" s="6">
        <v>5.7511999999999999</v>
      </c>
      <c r="H739" s="6">
        <v>2.7511999999999999</v>
      </c>
      <c r="I739" t="s">
        <v>33</v>
      </c>
      <c r="J739">
        <v>1</v>
      </c>
      <c r="K739" s="3" t="s">
        <v>17</v>
      </c>
      <c r="L739" s="3" t="s">
        <v>82</v>
      </c>
    </row>
    <row r="740" spans="1:12" x14ac:dyDescent="0.25">
      <c r="A740" t="s">
        <v>14</v>
      </c>
      <c r="B740" t="s">
        <v>56</v>
      </c>
      <c r="C740" t="s">
        <v>63</v>
      </c>
      <c r="D740">
        <v>39.01</v>
      </c>
      <c r="E740">
        <v>39.5</v>
      </c>
      <c r="F740" t="s">
        <v>5</v>
      </c>
      <c r="G740" s="6">
        <v>5.8268000000000004</v>
      </c>
      <c r="H740" s="6">
        <v>3.8268</v>
      </c>
      <c r="I740" t="s">
        <v>33</v>
      </c>
      <c r="J740">
        <v>1</v>
      </c>
      <c r="K740" s="3" t="s">
        <v>17</v>
      </c>
      <c r="L740" s="3" t="s">
        <v>82</v>
      </c>
    </row>
    <row r="741" spans="1:12" x14ac:dyDescent="0.25">
      <c r="A741" t="s">
        <v>14</v>
      </c>
      <c r="B741" t="s">
        <v>59</v>
      </c>
      <c r="C741" t="s">
        <v>63</v>
      </c>
      <c r="D741">
        <v>39.01</v>
      </c>
      <c r="E741">
        <v>39.5</v>
      </c>
      <c r="F741" t="s">
        <v>5</v>
      </c>
      <c r="G741" s="6">
        <v>7.9472000000000005</v>
      </c>
      <c r="H741" s="6">
        <v>2.9472000000000005</v>
      </c>
      <c r="I741" t="s">
        <v>33</v>
      </c>
      <c r="J741">
        <v>1</v>
      </c>
      <c r="K741" s="3" t="s">
        <v>17</v>
      </c>
      <c r="L741" s="3" t="s">
        <v>82</v>
      </c>
    </row>
    <row r="742" spans="1:12" x14ac:dyDescent="0.25">
      <c r="A742" t="s">
        <v>14</v>
      </c>
      <c r="B742" t="s">
        <v>64</v>
      </c>
      <c r="C742" t="s">
        <v>63</v>
      </c>
      <c r="D742">
        <v>39.013447920000004</v>
      </c>
      <c r="E742">
        <v>39.462504000000003</v>
      </c>
      <c r="F742" t="s">
        <v>5</v>
      </c>
      <c r="G742" s="6">
        <v>7.7311999999999994</v>
      </c>
      <c r="H742" s="6">
        <v>5.1931288523607115</v>
      </c>
      <c r="I742" t="s">
        <v>33</v>
      </c>
      <c r="J742">
        <v>3</v>
      </c>
      <c r="K742" s="3" t="s">
        <v>17</v>
      </c>
      <c r="L742" s="3" t="s">
        <v>82</v>
      </c>
    </row>
    <row r="743" spans="1:12" x14ac:dyDescent="0.25">
      <c r="A743" t="s">
        <v>14</v>
      </c>
      <c r="B743" t="s">
        <v>64</v>
      </c>
      <c r="C743" t="s">
        <v>63</v>
      </c>
      <c r="D743">
        <v>39.467039920000005</v>
      </c>
      <c r="E743">
        <v>39.916095999999996</v>
      </c>
      <c r="F743" t="s">
        <v>5</v>
      </c>
      <c r="G743" s="6">
        <v>7.7640000000000002</v>
      </c>
      <c r="H743" s="6">
        <v>9.2654405333427405</v>
      </c>
      <c r="I743" t="s">
        <v>33</v>
      </c>
      <c r="J743">
        <v>3</v>
      </c>
      <c r="K743" s="3" t="s">
        <v>17</v>
      </c>
      <c r="L743" s="3" t="s">
        <v>82</v>
      </c>
    </row>
    <row r="744" spans="1:12" x14ac:dyDescent="0.25">
      <c r="A744" t="s">
        <v>11</v>
      </c>
      <c r="B744" t="s">
        <v>60</v>
      </c>
      <c r="C744" t="s">
        <v>63</v>
      </c>
      <c r="D744">
        <v>39.51</v>
      </c>
      <c r="E744">
        <v>40</v>
      </c>
      <c r="F744" t="s">
        <v>5</v>
      </c>
      <c r="G744" s="6">
        <v>5.93</v>
      </c>
      <c r="H744" s="6">
        <v>1.9300000000000002</v>
      </c>
      <c r="I744" t="s">
        <v>33</v>
      </c>
      <c r="J744">
        <v>2</v>
      </c>
      <c r="K744" s="3" t="s">
        <v>17</v>
      </c>
      <c r="L744" s="3" t="s">
        <v>82</v>
      </c>
    </row>
    <row r="745" spans="1:12" x14ac:dyDescent="0.25">
      <c r="A745" t="s">
        <v>14</v>
      </c>
      <c r="B745" t="s">
        <v>60</v>
      </c>
      <c r="C745" t="s">
        <v>63</v>
      </c>
      <c r="D745">
        <v>39.51</v>
      </c>
      <c r="E745">
        <v>40</v>
      </c>
      <c r="F745" t="s">
        <v>5</v>
      </c>
      <c r="G745" s="6">
        <v>5.8567999999999998</v>
      </c>
      <c r="H745" s="6">
        <v>2.8568000000000002</v>
      </c>
      <c r="I745" t="s">
        <v>33</v>
      </c>
      <c r="J745">
        <v>2</v>
      </c>
      <c r="K745" s="3" t="s">
        <v>17</v>
      </c>
      <c r="L745" s="3" t="s">
        <v>82</v>
      </c>
    </row>
    <row r="746" spans="1:12" x14ac:dyDescent="0.25">
      <c r="A746" t="s">
        <v>14</v>
      </c>
      <c r="B746" t="s">
        <v>60</v>
      </c>
      <c r="C746" t="s">
        <v>63</v>
      </c>
      <c r="D746">
        <v>39.51</v>
      </c>
      <c r="E746">
        <v>40</v>
      </c>
      <c r="F746" t="s">
        <v>4</v>
      </c>
      <c r="G746" s="6">
        <v>5.8567999999999998</v>
      </c>
      <c r="H746" s="6">
        <v>1.8568000000000002</v>
      </c>
      <c r="I746" t="s">
        <v>33</v>
      </c>
      <c r="J746">
        <v>2</v>
      </c>
      <c r="K746" s="3" t="s">
        <v>17</v>
      </c>
      <c r="L746" s="3" t="s">
        <v>82</v>
      </c>
    </row>
    <row r="747" spans="1:12" x14ac:dyDescent="0.25">
      <c r="A747" t="s">
        <v>14</v>
      </c>
      <c r="B747" t="s">
        <v>58</v>
      </c>
      <c r="C747" t="s">
        <v>63</v>
      </c>
      <c r="D747">
        <v>39.51</v>
      </c>
      <c r="E747">
        <v>40</v>
      </c>
      <c r="F747" t="s">
        <v>5</v>
      </c>
      <c r="G747" s="6">
        <v>5.8</v>
      </c>
      <c r="H747" s="6">
        <v>3.8</v>
      </c>
      <c r="I747" t="s">
        <v>33</v>
      </c>
      <c r="J747">
        <v>1</v>
      </c>
      <c r="K747" s="3" t="s">
        <v>17</v>
      </c>
      <c r="L747" s="3" t="s">
        <v>82</v>
      </c>
    </row>
    <row r="748" spans="1:12" x14ac:dyDescent="0.25">
      <c r="A748" t="s">
        <v>14</v>
      </c>
      <c r="B748" t="s">
        <v>56</v>
      </c>
      <c r="C748" t="s">
        <v>63</v>
      </c>
      <c r="D748">
        <v>39.51</v>
      </c>
      <c r="E748">
        <v>40</v>
      </c>
      <c r="F748" t="s">
        <v>5</v>
      </c>
      <c r="G748" s="6">
        <v>5.8567999999999998</v>
      </c>
      <c r="H748" s="6">
        <v>2.8568000000000002</v>
      </c>
      <c r="I748" t="s">
        <v>33</v>
      </c>
      <c r="J748">
        <v>1</v>
      </c>
      <c r="K748" s="3" t="s">
        <v>17</v>
      </c>
      <c r="L748" s="3" t="s">
        <v>82</v>
      </c>
    </row>
    <row r="749" spans="1:12" x14ac:dyDescent="0.25">
      <c r="A749" t="s">
        <v>14</v>
      </c>
      <c r="B749" t="s">
        <v>59</v>
      </c>
      <c r="C749" t="s">
        <v>63</v>
      </c>
      <c r="D749">
        <v>39.51</v>
      </c>
      <c r="E749">
        <v>40</v>
      </c>
      <c r="F749" t="s">
        <v>5</v>
      </c>
      <c r="G749" s="6">
        <v>9.0176000000000016</v>
      </c>
      <c r="H749" s="6">
        <v>5.0176000000000007</v>
      </c>
      <c r="I749" t="s">
        <v>33</v>
      </c>
      <c r="J749">
        <v>1</v>
      </c>
      <c r="K749" s="3" t="s">
        <v>17</v>
      </c>
      <c r="L749" s="3" t="s">
        <v>82</v>
      </c>
    </row>
    <row r="750" spans="1:12" x14ac:dyDescent="0.25">
      <c r="A750" t="s">
        <v>14</v>
      </c>
      <c r="B750" t="s">
        <v>64</v>
      </c>
      <c r="C750" t="s">
        <v>63</v>
      </c>
      <c r="D750">
        <v>39.920631920000005</v>
      </c>
      <c r="E750">
        <v>40.369687999999996</v>
      </c>
      <c r="F750" t="s">
        <v>5</v>
      </c>
      <c r="G750" s="6">
        <v>7.7968000000000002</v>
      </c>
      <c r="H750" s="6">
        <v>4.3377522143247678</v>
      </c>
      <c r="I750" t="s">
        <v>33</v>
      </c>
      <c r="J750">
        <v>3</v>
      </c>
      <c r="K750" s="3" t="s">
        <v>17</v>
      </c>
      <c r="L750" s="3" t="s">
        <v>82</v>
      </c>
    </row>
    <row r="751" spans="1:12" x14ac:dyDescent="0.25">
      <c r="A751" t="s">
        <v>21</v>
      </c>
      <c r="B751" t="s">
        <v>62</v>
      </c>
      <c r="C751" t="s">
        <v>63</v>
      </c>
      <c r="D751">
        <v>40</v>
      </c>
      <c r="E751">
        <v>44.99</v>
      </c>
      <c r="F751" t="s">
        <v>5</v>
      </c>
      <c r="G751" s="6">
        <v>43.227199999999996</v>
      </c>
      <c r="H751" s="6">
        <v>0.97920000000000007</v>
      </c>
      <c r="I751" t="s">
        <v>33</v>
      </c>
      <c r="J751">
        <v>2</v>
      </c>
      <c r="K751" s="3" t="s">
        <v>16</v>
      </c>
      <c r="L751" s="3" t="s">
        <v>82</v>
      </c>
    </row>
    <row r="752" spans="1:12" x14ac:dyDescent="0.25">
      <c r="A752" t="s">
        <v>21</v>
      </c>
      <c r="B752" t="s">
        <v>64</v>
      </c>
      <c r="C752" t="s">
        <v>63</v>
      </c>
      <c r="D752">
        <v>40</v>
      </c>
      <c r="E752">
        <v>44.99</v>
      </c>
      <c r="F752" t="s">
        <v>5</v>
      </c>
      <c r="G752" s="6">
        <v>43.227199999999996</v>
      </c>
      <c r="H752" s="6">
        <v>0.97920000000000007</v>
      </c>
      <c r="I752" t="s">
        <v>33</v>
      </c>
      <c r="J752">
        <v>2</v>
      </c>
      <c r="K752" s="3" t="s">
        <v>16</v>
      </c>
      <c r="L752" s="3" t="s">
        <v>82</v>
      </c>
    </row>
    <row r="753" spans="1:12" x14ac:dyDescent="0.25">
      <c r="A753" t="s">
        <v>11</v>
      </c>
      <c r="B753" t="s">
        <v>60</v>
      </c>
      <c r="C753" t="s">
        <v>63</v>
      </c>
      <c r="D753">
        <v>40.01</v>
      </c>
      <c r="E753">
        <v>40.5</v>
      </c>
      <c r="F753" t="s">
        <v>5</v>
      </c>
      <c r="G753" s="6">
        <v>7.0023999999999997</v>
      </c>
      <c r="H753" s="6">
        <v>2.0024000000000002</v>
      </c>
      <c r="I753" t="s">
        <v>33</v>
      </c>
      <c r="J753">
        <v>2</v>
      </c>
      <c r="K753" s="3" t="s">
        <v>17</v>
      </c>
      <c r="L753" s="3" t="s">
        <v>82</v>
      </c>
    </row>
    <row r="754" spans="1:12" x14ac:dyDescent="0.25">
      <c r="A754" t="s">
        <v>14</v>
      </c>
      <c r="B754" t="s">
        <v>60</v>
      </c>
      <c r="C754" t="s">
        <v>63</v>
      </c>
      <c r="D754">
        <v>40.01</v>
      </c>
      <c r="E754">
        <v>40.5</v>
      </c>
      <c r="F754" t="s">
        <v>5</v>
      </c>
      <c r="G754" s="6">
        <v>5.8868</v>
      </c>
      <c r="H754" s="6">
        <v>3.8868</v>
      </c>
      <c r="I754" t="s">
        <v>33</v>
      </c>
      <c r="J754">
        <v>2</v>
      </c>
      <c r="K754" s="3" t="s">
        <v>17</v>
      </c>
      <c r="L754" s="3" t="s">
        <v>82</v>
      </c>
    </row>
    <row r="755" spans="1:12" x14ac:dyDescent="0.25">
      <c r="A755" t="s">
        <v>14</v>
      </c>
      <c r="B755" t="s">
        <v>60</v>
      </c>
      <c r="C755" t="s">
        <v>63</v>
      </c>
      <c r="D755">
        <v>40.01</v>
      </c>
      <c r="E755">
        <v>40.5</v>
      </c>
      <c r="F755" t="s">
        <v>4</v>
      </c>
      <c r="G755" s="6">
        <v>5.8868</v>
      </c>
      <c r="H755" s="6">
        <v>1.8868</v>
      </c>
      <c r="I755" t="s">
        <v>33</v>
      </c>
      <c r="J755">
        <v>2</v>
      </c>
      <c r="K755" s="3" t="s">
        <v>17</v>
      </c>
      <c r="L755" s="3" t="s">
        <v>82</v>
      </c>
    </row>
    <row r="756" spans="1:12" x14ac:dyDescent="0.25">
      <c r="A756" t="s">
        <v>14</v>
      </c>
      <c r="B756" t="s">
        <v>58</v>
      </c>
      <c r="C756" t="s">
        <v>63</v>
      </c>
      <c r="D756">
        <v>40.01</v>
      </c>
      <c r="E756">
        <v>40.5</v>
      </c>
      <c r="F756" t="s">
        <v>5</v>
      </c>
      <c r="G756" s="6">
        <v>5.8488000000000007</v>
      </c>
      <c r="H756" s="6">
        <v>3.8488000000000007</v>
      </c>
      <c r="I756" t="s">
        <v>33</v>
      </c>
      <c r="J756">
        <v>1</v>
      </c>
      <c r="K756" s="3" t="s">
        <v>17</v>
      </c>
      <c r="L756" s="3" t="s">
        <v>82</v>
      </c>
    </row>
    <row r="757" spans="1:12" x14ac:dyDescent="0.25">
      <c r="A757" t="s">
        <v>14</v>
      </c>
      <c r="B757" t="s">
        <v>56</v>
      </c>
      <c r="C757" t="s">
        <v>63</v>
      </c>
      <c r="D757">
        <v>40.01</v>
      </c>
      <c r="E757">
        <v>40.5</v>
      </c>
      <c r="F757" t="s">
        <v>5</v>
      </c>
      <c r="G757" s="6">
        <v>5.8868</v>
      </c>
      <c r="H757" s="6">
        <v>2.8868</v>
      </c>
      <c r="I757" t="s">
        <v>33</v>
      </c>
      <c r="J757">
        <v>1</v>
      </c>
      <c r="K757" s="3" t="s">
        <v>17</v>
      </c>
      <c r="L757" s="3" t="s">
        <v>82</v>
      </c>
    </row>
    <row r="758" spans="1:12" x14ac:dyDescent="0.25">
      <c r="A758" t="s">
        <v>14</v>
      </c>
      <c r="B758" t="s">
        <v>59</v>
      </c>
      <c r="C758" t="s">
        <v>63</v>
      </c>
      <c r="D758">
        <v>40.01</v>
      </c>
      <c r="E758">
        <v>40.5</v>
      </c>
      <c r="F758" t="s">
        <v>5</v>
      </c>
      <c r="G758" s="6">
        <v>9.088000000000001</v>
      </c>
      <c r="H758" s="6">
        <v>6.0880000000000001</v>
      </c>
      <c r="I758" t="s">
        <v>33</v>
      </c>
      <c r="J758">
        <v>1</v>
      </c>
      <c r="K758" s="3" t="s">
        <v>17</v>
      </c>
      <c r="L758" s="3" t="s">
        <v>82</v>
      </c>
    </row>
    <row r="759" spans="1:12" x14ac:dyDescent="0.25">
      <c r="A759" t="s">
        <v>14</v>
      </c>
      <c r="B759" t="s">
        <v>64</v>
      </c>
      <c r="C759" t="s">
        <v>63</v>
      </c>
      <c r="D759">
        <v>40.374223919999999</v>
      </c>
      <c r="E759">
        <v>40.823279999999997</v>
      </c>
      <c r="F759" t="s">
        <v>5</v>
      </c>
      <c r="G759" s="6">
        <v>7.829600000000001</v>
      </c>
      <c r="H759" s="6">
        <v>5.4100638953067968</v>
      </c>
      <c r="I759" t="s">
        <v>33</v>
      </c>
      <c r="J759">
        <v>3</v>
      </c>
      <c r="K759" s="3" t="s">
        <v>17</v>
      </c>
      <c r="L759" s="3" t="s">
        <v>82</v>
      </c>
    </row>
    <row r="760" spans="1:12" x14ac:dyDescent="0.25">
      <c r="A760" t="s">
        <v>11</v>
      </c>
      <c r="B760" t="s">
        <v>60</v>
      </c>
      <c r="C760" t="s">
        <v>63</v>
      </c>
      <c r="D760">
        <v>40.51</v>
      </c>
      <c r="E760">
        <v>41</v>
      </c>
      <c r="F760" t="s">
        <v>5</v>
      </c>
      <c r="G760" s="6">
        <v>7.0023999999999997</v>
      </c>
      <c r="H760" s="6">
        <v>4.0023999999999997</v>
      </c>
      <c r="I760" t="s">
        <v>33</v>
      </c>
      <c r="J760">
        <v>2</v>
      </c>
      <c r="K760" s="3" t="s">
        <v>17</v>
      </c>
      <c r="L760" s="3" t="s">
        <v>82</v>
      </c>
    </row>
    <row r="761" spans="1:12" x14ac:dyDescent="0.25">
      <c r="A761" t="s">
        <v>14</v>
      </c>
      <c r="B761" t="s">
        <v>60</v>
      </c>
      <c r="C761" t="s">
        <v>63</v>
      </c>
      <c r="D761">
        <v>40.51</v>
      </c>
      <c r="E761">
        <v>41</v>
      </c>
      <c r="F761" t="s">
        <v>5</v>
      </c>
      <c r="G761" s="6">
        <v>5.9168000000000003</v>
      </c>
      <c r="H761" s="6">
        <v>2.9168000000000003</v>
      </c>
      <c r="I761" t="s">
        <v>33</v>
      </c>
      <c r="J761">
        <v>2</v>
      </c>
      <c r="K761" s="3" t="s">
        <v>17</v>
      </c>
      <c r="L761" s="3" t="s">
        <v>82</v>
      </c>
    </row>
    <row r="762" spans="1:12" x14ac:dyDescent="0.25">
      <c r="A762" t="s">
        <v>14</v>
      </c>
      <c r="B762" t="s">
        <v>60</v>
      </c>
      <c r="C762" t="s">
        <v>63</v>
      </c>
      <c r="D762">
        <v>40.51</v>
      </c>
      <c r="E762">
        <v>41</v>
      </c>
      <c r="F762" t="s">
        <v>4</v>
      </c>
      <c r="G762" s="6">
        <v>5.9168000000000003</v>
      </c>
      <c r="H762" s="6">
        <v>3.9168000000000003</v>
      </c>
      <c r="I762" t="s">
        <v>33</v>
      </c>
      <c r="J762">
        <v>2</v>
      </c>
      <c r="K762" s="3" t="s">
        <v>17</v>
      </c>
      <c r="L762" s="3" t="s">
        <v>82</v>
      </c>
    </row>
    <row r="763" spans="1:12" x14ac:dyDescent="0.25">
      <c r="A763" t="s">
        <v>14</v>
      </c>
      <c r="B763" t="s">
        <v>58</v>
      </c>
      <c r="C763" t="s">
        <v>63</v>
      </c>
      <c r="D763">
        <v>40.51</v>
      </c>
      <c r="E763">
        <v>41</v>
      </c>
      <c r="F763" t="s">
        <v>5</v>
      </c>
      <c r="G763" s="6">
        <v>5.8976000000000006</v>
      </c>
      <c r="H763" s="6">
        <v>1.8976000000000006</v>
      </c>
      <c r="I763" t="s">
        <v>33</v>
      </c>
      <c r="J763">
        <v>1</v>
      </c>
      <c r="K763" s="3" t="s">
        <v>17</v>
      </c>
      <c r="L763" s="3" t="s">
        <v>82</v>
      </c>
    </row>
    <row r="764" spans="1:12" x14ac:dyDescent="0.25">
      <c r="A764" t="s">
        <v>14</v>
      </c>
      <c r="B764" t="s">
        <v>56</v>
      </c>
      <c r="C764" t="s">
        <v>63</v>
      </c>
      <c r="D764">
        <v>40.51</v>
      </c>
      <c r="E764">
        <v>41</v>
      </c>
      <c r="F764" t="s">
        <v>5</v>
      </c>
      <c r="G764" s="6">
        <v>5.9168000000000003</v>
      </c>
      <c r="H764" s="6">
        <v>1.9168000000000003</v>
      </c>
      <c r="I764" t="s">
        <v>33</v>
      </c>
      <c r="J764">
        <v>1</v>
      </c>
      <c r="K764" s="3" t="s">
        <v>17</v>
      </c>
      <c r="L764" s="3" t="s">
        <v>82</v>
      </c>
    </row>
    <row r="765" spans="1:12" x14ac:dyDescent="0.25">
      <c r="A765" t="s">
        <v>14</v>
      </c>
      <c r="B765" t="s">
        <v>59</v>
      </c>
      <c r="C765" t="s">
        <v>63</v>
      </c>
      <c r="D765">
        <v>40.51</v>
      </c>
      <c r="E765">
        <v>41</v>
      </c>
      <c r="F765" t="s">
        <v>5</v>
      </c>
      <c r="G765" s="6">
        <v>9.1584000000000003</v>
      </c>
      <c r="H765" s="6">
        <v>6.1584000000000003</v>
      </c>
      <c r="I765" t="s">
        <v>33</v>
      </c>
      <c r="J765">
        <v>1</v>
      </c>
      <c r="K765" s="3" t="s">
        <v>17</v>
      </c>
      <c r="L765" s="3" t="s">
        <v>82</v>
      </c>
    </row>
    <row r="766" spans="1:12" x14ac:dyDescent="0.25">
      <c r="A766" t="s">
        <v>14</v>
      </c>
      <c r="B766" t="s">
        <v>64</v>
      </c>
      <c r="C766" t="s">
        <v>63</v>
      </c>
      <c r="D766">
        <v>40.827815919999999</v>
      </c>
      <c r="E766">
        <v>41.276871999999997</v>
      </c>
      <c r="F766" t="s">
        <v>5</v>
      </c>
      <c r="G766" s="6">
        <v>7.8624000000000001</v>
      </c>
      <c r="H766" s="6">
        <v>10.482375576288824</v>
      </c>
      <c r="I766" t="s">
        <v>33</v>
      </c>
      <c r="J766">
        <v>3</v>
      </c>
      <c r="K766" s="3" t="s">
        <v>17</v>
      </c>
      <c r="L766" s="3" t="s">
        <v>82</v>
      </c>
    </row>
    <row r="767" spans="1:12" x14ac:dyDescent="0.25">
      <c r="A767" t="s">
        <v>11</v>
      </c>
      <c r="B767" t="s">
        <v>60</v>
      </c>
      <c r="C767" t="s">
        <v>63</v>
      </c>
      <c r="D767">
        <v>41.01</v>
      </c>
      <c r="E767">
        <v>41.5</v>
      </c>
      <c r="F767" t="s">
        <v>5</v>
      </c>
      <c r="G767" s="6">
        <v>7.0747999999999998</v>
      </c>
      <c r="H767" s="6">
        <v>3.0748000000000002</v>
      </c>
      <c r="I767" t="s">
        <v>33</v>
      </c>
      <c r="J767">
        <v>2</v>
      </c>
      <c r="K767" s="3" t="s">
        <v>17</v>
      </c>
      <c r="L767" s="3" t="s">
        <v>82</v>
      </c>
    </row>
    <row r="768" spans="1:12" x14ac:dyDescent="0.25">
      <c r="A768" t="s">
        <v>14</v>
      </c>
      <c r="B768" t="s">
        <v>60</v>
      </c>
      <c r="C768" t="s">
        <v>63</v>
      </c>
      <c r="D768">
        <v>41.01</v>
      </c>
      <c r="E768">
        <v>41.5</v>
      </c>
      <c r="F768" t="s">
        <v>5</v>
      </c>
      <c r="G768" s="6">
        <v>5.9467999999999996</v>
      </c>
      <c r="H768" s="6">
        <v>1.9468000000000001</v>
      </c>
      <c r="I768" t="s">
        <v>33</v>
      </c>
      <c r="J768">
        <v>2</v>
      </c>
      <c r="K768" s="3" t="s">
        <v>17</v>
      </c>
      <c r="L768" s="3" t="s">
        <v>82</v>
      </c>
    </row>
    <row r="769" spans="1:12" x14ac:dyDescent="0.25">
      <c r="A769" t="s">
        <v>14</v>
      </c>
      <c r="B769" t="s">
        <v>60</v>
      </c>
      <c r="C769" t="s">
        <v>63</v>
      </c>
      <c r="D769">
        <v>41.01</v>
      </c>
      <c r="E769">
        <v>41.5</v>
      </c>
      <c r="F769" t="s">
        <v>4</v>
      </c>
      <c r="G769" s="6">
        <v>5.9467999999999996</v>
      </c>
      <c r="H769" s="6">
        <v>2.9468000000000001</v>
      </c>
      <c r="I769" t="s">
        <v>33</v>
      </c>
      <c r="J769">
        <v>2</v>
      </c>
      <c r="K769" s="3" t="s">
        <v>17</v>
      </c>
      <c r="L769" s="3" t="s">
        <v>82</v>
      </c>
    </row>
    <row r="770" spans="1:12" x14ac:dyDescent="0.25">
      <c r="A770" t="s">
        <v>14</v>
      </c>
      <c r="B770" t="s">
        <v>58</v>
      </c>
      <c r="C770" t="s">
        <v>63</v>
      </c>
      <c r="D770">
        <v>41.01</v>
      </c>
      <c r="E770">
        <v>41.5</v>
      </c>
      <c r="F770" t="s">
        <v>5</v>
      </c>
      <c r="G770" s="6">
        <v>5.9464000000000006</v>
      </c>
      <c r="H770" s="6">
        <v>1.9464000000000006</v>
      </c>
      <c r="I770" t="s">
        <v>33</v>
      </c>
      <c r="J770">
        <v>1</v>
      </c>
      <c r="K770" s="3" t="s">
        <v>17</v>
      </c>
      <c r="L770" s="3" t="s">
        <v>82</v>
      </c>
    </row>
    <row r="771" spans="1:12" x14ac:dyDescent="0.25">
      <c r="A771" t="s">
        <v>14</v>
      </c>
      <c r="B771" t="s">
        <v>56</v>
      </c>
      <c r="C771" t="s">
        <v>63</v>
      </c>
      <c r="D771">
        <v>41.01</v>
      </c>
      <c r="E771">
        <v>41.5</v>
      </c>
      <c r="F771" t="s">
        <v>5</v>
      </c>
      <c r="G771" s="6">
        <v>5.9467999999999996</v>
      </c>
      <c r="H771" s="6">
        <v>2.9468000000000001</v>
      </c>
      <c r="I771" t="s">
        <v>33</v>
      </c>
      <c r="J771">
        <v>1</v>
      </c>
      <c r="K771" s="3" t="s">
        <v>17</v>
      </c>
      <c r="L771" s="3" t="s">
        <v>82</v>
      </c>
    </row>
    <row r="772" spans="1:12" x14ac:dyDescent="0.25">
      <c r="A772" t="s">
        <v>14</v>
      </c>
      <c r="B772" t="s">
        <v>59</v>
      </c>
      <c r="C772" t="s">
        <v>63</v>
      </c>
      <c r="D772">
        <v>41.01</v>
      </c>
      <c r="E772">
        <v>41.5</v>
      </c>
      <c r="F772" t="s">
        <v>5</v>
      </c>
      <c r="G772" s="6">
        <v>9.2287999999999997</v>
      </c>
      <c r="H772" s="6">
        <v>6.2288000000000006</v>
      </c>
      <c r="I772" t="s">
        <v>33</v>
      </c>
      <c r="J772">
        <v>1</v>
      </c>
      <c r="K772" s="3" t="s">
        <v>17</v>
      </c>
      <c r="L772" s="3" t="s">
        <v>82</v>
      </c>
    </row>
    <row r="773" spans="1:12" x14ac:dyDescent="0.25">
      <c r="A773" t="s">
        <v>14</v>
      </c>
      <c r="B773" t="s">
        <v>64</v>
      </c>
      <c r="C773" t="s">
        <v>63</v>
      </c>
      <c r="D773">
        <v>41.281407919999999</v>
      </c>
      <c r="E773">
        <v>41.730463999999998</v>
      </c>
      <c r="F773" t="s">
        <v>5</v>
      </c>
      <c r="G773" s="6">
        <v>7.8952000000000009</v>
      </c>
      <c r="H773" s="6">
        <v>12.554687257270851</v>
      </c>
      <c r="I773" t="s">
        <v>33</v>
      </c>
      <c r="J773">
        <v>3</v>
      </c>
      <c r="K773" s="3" t="s">
        <v>17</v>
      </c>
      <c r="L773" s="3" t="s">
        <v>82</v>
      </c>
    </row>
    <row r="774" spans="1:12" x14ac:dyDescent="0.25">
      <c r="A774" t="s">
        <v>11</v>
      </c>
      <c r="B774" t="s">
        <v>60</v>
      </c>
      <c r="C774" t="s">
        <v>63</v>
      </c>
      <c r="D774">
        <v>41.51</v>
      </c>
      <c r="E774">
        <v>42</v>
      </c>
      <c r="F774" t="s">
        <v>5</v>
      </c>
      <c r="G774" s="6">
        <v>7.0747999999999998</v>
      </c>
      <c r="H774" s="6">
        <v>4.0747999999999998</v>
      </c>
      <c r="I774" t="s">
        <v>33</v>
      </c>
      <c r="J774">
        <v>2</v>
      </c>
      <c r="K774" s="3" t="s">
        <v>17</v>
      </c>
      <c r="L774" s="3" t="s">
        <v>82</v>
      </c>
    </row>
    <row r="775" spans="1:12" x14ac:dyDescent="0.25">
      <c r="A775" t="s">
        <v>14</v>
      </c>
      <c r="B775" t="s">
        <v>60</v>
      </c>
      <c r="C775" t="s">
        <v>63</v>
      </c>
      <c r="D775">
        <v>41.51</v>
      </c>
      <c r="E775">
        <v>42</v>
      </c>
      <c r="F775" t="s">
        <v>5</v>
      </c>
      <c r="G775" s="6">
        <v>5.9767999999999999</v>
      </c>
      <c r="H775" s="6">
        <v>1.9767999999999999</v>
      </c>
      <c r="I775" t="s">
        <v>33</v>
      </c>
      <c r="J775">
        <v>2</v>
      </c>
      <c r="K775" s="3" t="s">
        <v>17</v>
      </c>
      <c r="L775" s="3" t="s">
        <v>82</v>
      </c>
    </row>
    <row r="776" spans="1:12" x14ac:dyDescent="0.25">
      <c r="A776" t="s">
        <v>14</v>
      </c>
      <c r="B776" t="s">
        <v>60</v>
      </c>
      <c r="C776" t="s">
        <v>63</v>
      </c>
      <c r="D776">
        <v>41.51</v>
      </c>
      <c r="E776">
        <v>42</v>
      </c>
      <c r="F776" t="s">
        <v>4</v>
      </c>
      <c r="G776" s="6">
        <v>5.9767999999999999</v>
      </c>
      <c r="H776" s="6">
        <v>1.9767999999999999</v>
      </c>
      <c r="I776" t="s">
        <v>33</v>
      </c>
      <c r="J776">
        <v>2</v>
      </c>
      <c r="K776" s="3" t="s">
        <v>17</v>
      </c>
      <c r="L776" s="3" t="s">
        <v>82</v>
      </c>
    </row>
    <row r="777" spans="1:12" x14ac:dyDescent="0.25">
      <c r="A777" t="s">
        <v>14</v>
      </c>
      <c r="B777" t="s">
        <v>58</v>
      </c>
      <c r="C777" t="s">
        <v>63</v>
      </c>
      <c r="D777">
        <v>41.51</v>
      </c>
      <c r="E777">
        <v>42</v>
      </c>
      <c r="F777" t="s">
        <v>5</v>
      </c>
      <c r="G777" s="6">
        <v>5.9952000000000005</v>
      </c>
      <c r="H777" s="6">
        <v>1.9952000000000005</v>
      </c>
      <c r="I777" t="s">
        <v>33</v>
      </c>
      <c r="J777">
        <v>1</v>
      </c>
      <c r="K777" s="3" t="s">
        <v>17</v>
      </c>
      <c r="L777" s="3" t="s">
        <v>82</v>
      </c>
    </row>
    <row r="778" spans="1:12" x14ac:dyDescent="0.25">
      <c r="A778" t="s">
        <v>14</v>
      </c>
      <c r="B778" t="s">
        <v>56</v>
      </c>
      <c r="C778" t="s">
        <v>63</v>
      </c>
      <c r="D778">
        <v>41.51</v>
      </c>
      <c r="E778">
        <v>42</v>
      </c>
      <c r="F778" t="s">
        <v>5</v>
      </c>
      <c r="G778" s="6">
        <v>5.9767999999999999</v>
      </c>
      <c r="H778" s="6">
        <v>1.9767999999999999</v>
      </c>
      <c r="I778" t="s">
        <v>33</v>
      </c>
      <c r="J778">
        <v>1</v>
      </c>
      <c r="K778" s="3" t="s">
        <v>17</v>
      </c>
      <c r="L778" s="3" t="s">
        <v>82</v>
      </c>
    </row>
    <row r="779" spans="1:12" x14ac:dyDescent="0.25">
      <c r="A779" t="s">
        <v>14</v>
      </c>
      <c r="B779" t="s">
        <v>59</v>
      </c>
      <c r="C779" t="s">
        <v>63</v>
      </c>
      <c r="D779">
        <v>41.51</v>
      </c>
      <c r="E779">
        <v>42</v>
      </c>
      <c r="F779" t="s">
        <v>5</v>
      </c>
      <c r="G779" s="6">
        <v>9.299199999999999</v>
      </c>
      <c r="H779" s="6">
        <v>6.2991999999999999</v>
      </c>
      <c r="I779" t="s">
        <v>33</v>
      </c>
      <c r="J779">
        <v>1</v>
      </c>
      <c r="K779" s="3" t="s">
        <v>17</v>
      </c>
      <c r="L779" s="3" t="s">
        <v>82</v>
      </c>
    </row>
    <row r="780" spans="1:12" x14ac:dyDescent="0.25">
      <c r="A780" t="s">
        <v>14</v>
      </c>
      <c r="B780" t="s">
        <v>64</v>
      </c>
      <c r="C780" t="s">
        <v>63</v>
      </c>
      <c r="D780">
        <v>41.73499992</v>
      </c>
      <c r="E780">
        <v>42.184055999999998</v>
      </c>
      <c r="F780" t="s">
        <v>5</v>
      </c>
      <c r="G780" s="6">
        <v>7.9279999999999999</v>
      </c>
      <c r="H780" s="6">
        <v>12.62699893825288</v>
      </c>
      <c r="I780" t="s">
        <v>33</v>
      </c>
      <c r="J780">
        <v>3</v>
      </c>
      <c r="K780" s="3" t="s">
        <v>17</v>
      </c>
      <c r="L780" s="3" t="s">
        <v>82</v>
      </c>
    </row>
    <row r="781" spans="1:12" x14ac:dyDescent="0.25">
      <c r="A781" t="s">
        <v>11</v>
      </c>
      <c r="B781" t="s">
        <v>60</v>
      </c>
      <c r="C781" t="s">
        <v>63</v>
      </c>
      <c r="D781">
        <v>42.01</v>
      </c>
      <c r="E781">
        <v>42.5</v>
      </c>
      <c r="F781" t="s">
        <v>5</v>
      </c>
      <c r="G781" s="6">
        <v>7.1148000000000007</v>
      </c>
      <c r="H781" s="6">
        <v>2.1148000000000002</v>
      </c>
      <c r="I781" t="s">
        <v>33</v>
      </c>
      <c r="J781">
        <v>2</v>
      </c>
      <c r="K781" s="3" t="s">
        <v>17</v>
      </c>
      <c r="L781" s="3" t="s">
        <v>82</v>
      </c>
    </row>
    <row r="782" spans="1:12" x14ac:dyDescent="0.25">
      <c r="A782" t="s">
        <v>14</v>
      </c>
      <c r="B782" t="s">
        <v>60</v>
      </c>
      <c r="C782" t="s">
        <v>63</v>
      </c>
      <c r="D782">
        <v>42.01</v>
      </c>
      <c r="E782">
        <v>42.5</v>
      </c>
      <c r="F782" t="s">
        <v>5</v>
      </c>
      <c r="G782" s="6">
        <v>7.0068000000000001</v>
      </c>
      <c r="H782" s="6">
        <v>3.0068000000000001</v>
      </c>
      <c r="I782" t="s">
        <v>33</v>
      </c>
      <c r="J782">
        <v>2</v>
      </c>
      <c r="K782" s="3" t="s">
        <v>17</v>
      </c>
      <c r="L782" s="3" t="s">
        <v>82</v>
      </c>
    </row>
    <row r="783" spans="1:12" x14ac:dyDescent="0.25">
      <c r="A783" t="s">
        <v>14</v>
      </c>
      <c r="B783" t="s">
        <v>60</v>
      </c>
      <c r="C783" t="s">
        <v>63</v>
      </c>
      <c r="D783">
        <v>42.01</v>
      </c>
      <c r="E783">
        <v>42.5</v>
      </c>
      <c r="F783" t="s">
        <v>4</v>
      </c>
      <c r="G783" s="6">
        <v>7.0068000000000001</v>
      </c>
      <c r="H783" s="6">
        <v>4.0068000000000001</v>
      </c>
      <c r="I783" t="s">
        <v>33</v>
      </c>
      <c r="J783">
        <v>2</v>
      </c>
      <c r="K783" s="3" t="s">
        <v>17</v>
      </c>
      <c r="L783" s="3" t="s">
        <v>82</v>
      </c>
    </row>
    <row r="784" spans="1:12" x14ac:dyDescent="0.25">
      <c r="A784" t="s">
        <v>14</v>
      </c>
      <c r="B784" t="s">
        <v>58</v>
      </c>
      <c r="C784" t="s">
        <v>63</v>
      </c>
      <c r="D784">
        <v>42.01</v>
      </c>
      <c r="E784">
        <v>42.5</v>
      </c>
      <c r="F784" t="s">
        <v>5</v>
      </c>
      <c r="G784" s="6">
        <v>7.0440000000000005</v>
      </c>
      <c r="H784" s="6">
        <v>4.0440000000000005</v>
      </c>
      <c r="I784" t="s">
        <v>33</v>
      </c>
      <c r="J784">
        <v>1</v>
      </c>
      <c r="K784" s="3" t="s">
        <v>17</v>
      </c>
      <c r="L784" s="3" t="s">
        <v>82</v>
      </c>
    </row>
    <row r="785" spans="1:12" x14ac:dyDescent="0.25">
      <c r="A785" t="s">
        <v>14</v>
      </c>
      <c r="B785" t="s">
        <v>56</v>
      </c>
      <c r="C785" t="s">
        <v>63</v>
      </c>
      <c r="D785">
        <v>42.01</v>
      </c>
      <c r="E785">
        <v>42.5</v>
      </c>
      <c r="F785" t="s">
        <v>5</v>
      </c>
      <c r="G785" s="6">
        <v>7.0068000000000001</v>
      </c>
      <c r="H785" s="6">
        <v>3.0068000000000001</v>
      </c>
      <c r="I785" t="s">
        <v>33</v>
      </c>
      <c r="J785">
        <v>1</v>
      </c>
      <c r="K785" s="3" t="s">
        <v>17</v>
      </c>
      <c r="L785" s="3" t="s">
        <v>82</v>
      </c>
    </row>
    <row r="786" spans="1:12" x14ac:dyDescent="0.25">
      <c r="A786" t="s">
        <v>14</v>
      </c>
      <c r="B786" t="s">
        <v>59</v>
      </c>
      <c r="C786" t="s">
        <v>63</v>
      </c>
      <c r="D786">
        <v>42.01</v>
      </c>
      <c r="E786">
        <v>42.5</v>
      </c>
      <c r="F786" t="s">
        <v>5</v>
      </c>
      <c r="G786" s="6">
        <v>9.3696000000000002</v>
      </c>
      <c r="H786" s="6">
        <v>4.3696000000000002</v>
      </c>
      <c r="I786" t="s">
        <v>33</v>
      </c>
      <c r="J786">
        <v>1</v>
      </c>
      <c r="K786" s="3" t="s">
        <v>17</v>
      </c>
      <c r="L786" s="3" t="s">
        <v>82</v>
      </c>
    </row>
    <row r="787" spans="1:12" x14ac:dyDescent="0.25">
      <c r="A787" t="s">
        <v>14</v>
      </c>
      <c r="B787" t="s">
        <v>64</v>
      </c>
      <c r="C787" t="s">
        <v>63</v>
      </c>
      <c r="D787">
        <v>42.18859192</v>
      </c>
      <c r="E787">
        <v>42.637647999999999</v>
      </c>
      <c r="F787" t="s">
        <v>5</v>
      </c>
      <c r="G787" s="6">
        <v>7.9608000000000008</v>
      </c>
      <c r="H787" s="6">
        <v>6.6993106192349074</v>
      </c>
      <c r="I787" t="s">
        <v>33</v>
      </c>
      <c r="J787">
        <v>3</v>
      </c>
      <c r="K787" s="3" t="s">
        <v>17</v>
      </c>
      <c r="L787" s="3" t="s">
        <v>82</v>
      </c>
    </row>
    <row r="788" spans="1:12" x14ac:dyDescent="0.25">
      <c r="A788" t="s">
        <v>11</v>
      </c>
      <c r="B788" t="s">
        <v>60</v>
      </c>
      <c r="C788" t="s">
        <v>63</v>
      </c>
      <c r="D788">
        <v>42.51</v>
      </c>
      <c r="E788">
        <v>43</v>
      </c>
      <c r="F788" t="s">
        <v>5</v>
      </c>
      <c r="G788" s="6">
        <v>7.1148000000000007</v>
      </c>
      <c r="H788" s="6">
        <v>4.1148000000000007</v>
      </c>
      <c r="I788" t="s">
        <v>33</v>
      </c>
      <c r="J788">
        <v>2</v>
      </c>
      <c r="K788" s="3" t="s">
        <v>17</v>
      </c>
      <c r="L788" s="3" t="s">
        <v>82</v>
      </c>
    </row>
    <row r="789" spans="1:12" x14ac:dyDescent="0.25">
      <c r="A789" t="s">
        <v>14</v>
      </c>
      <c r="B789" t="s">
        <v>60</v>
      </c>
      <c r="C789" t="s">
        <v>63</v>
      </c>
      <c r="D789">
        <v>42.51</v>
      </c>
      <c r="E789">
        <v>43</v>
      </c>
      <c r="F789" t="s">
        <v>5</v>
      </c>
      <c r="G789" s="6">
        <v>7.0367999999999995</v>
      </c>
      <c r="H789" s="6">
        <v>2.0367999999999999</v>
      </c>
      <c r="I789" t="s">
        <v>33</v>
      </c>
      <c r="J789">
        <v>2</v>
      </c>
      <c r="K789" s="3" t="s">
        <v>17</v>
      </c>
      <c r="L789" s="3" t="s">
        <v>82</v>
      </c>
    </row>
    <row r="790" spans="1:12" x14ac:dyDescent="0.25">
      <c r="A790" t="s">
        <v>14</v>
      </c>
      <c r="B790" t="s">
        <v>60</v>
      </c>
      <c r="C790" t="s">
        <v>63</v>
      </c>
      <c r="D790">
        <v>42.51</v>
      </c>
      <c r="E790">
        <v>43</v>
      </c>
      <c r="F790" t="s">
        <v>4</v>
      </c>
      <c r="G790" s="6">
        <v>7.0367999999999995</v>
      </c>
      <c r="H790" s="6">
        <v>3.0367999999999999</v>
      </c>
      <c r="I790" t="s">
        <v>33</v>
      </c>
      <c r="J790">
        <v>2</v>
      </c>
      <c r="K790" s="3" t="s">
        <v>17</v>
      </c>
      <c r="L790" s="3" t="s">
        <v>82</v>
      </c>
    </row>
    <row r="791" spans="1:12" x14ac:dyDescent="0.25">
      <c r="A791" t="s">
        <v>14</v>
      </c>
      <c r="B791" t="s">
        <v>58</v>
      </c>
      <c r="C791" t="s">
        <v>63</v>
      </c>
      <c r="D791">
        <v>42.51</v>
      </c>
      <c r="E791">
        <v>43</v>
      </c>
      <c r="F791" t="s">
        <v>5</v>
      </c>
      <c r="G791" s="6">
        <v>7.0928000000000004</v>
      </c>
      <c r="H791" s="6">
        <v>2.0928000000000004</v>
      </c>
      <c r="I791" t="s">
        <v>33</v>
      </c>
      <c r="J791">
        <v>1</v>
      </c>
      <c r="K791" s="3" t="s">
        <v>17</v>
      </c>
      <c r="L791" s="3" t="s">
        <v>82</v>
      </c>
    </row>
    <row r="792" spans="1:12" x14ac:dyDescent="0.25">
      <c r="A792" t="s">
        <v>14</v>
      </c>
      <c r="B792" t="s">
        <v>56</v>
      </c>
      <c r="C792" t="s">
        <v>63</v>
      </c>
      <c r="D792">
        <v>42.51</v>
      </c>
      <c r="E792">
        <v>43</v>
      </c>
      <c r="F792" t="s">
        <v>5</v>
      </c>
      <c r="G792" s="6">
        <v>7.0367999999999995</v>
      </c>
      <c r="H792" s="6">
        <v>3.0367999999999999</v>
      </c>
      <c r="I792" t="s">
        <v>33</v>
      </c>
      <c r="J792">
        <v>1</v>
      </c>
      <c r="K792" s="3" t="s">
        <v>17</v>
      </c>
      <c r="L792" s="3" t="s">
        <v>82</v>
      </c>
    </row>
    <row r="793" spans="1:12" x14ac:dyDescent="0.25">
      <c r="A793" t="s">
        <v>14</v>
      </c>
      <c r="B793" t="s">
        <v>59</v>
      </c>
      <c r="C793" t="s">
        <v>63</v>
      </c>
      <c r="D793">
        <v>42.51</v>
      </c>
      <c r="E793">
        <v>43</v>
      </c>
      <c r="F793" t="s">
        <v>5</v>
      </c>
      <c r="G793" s="6">
        <v>9.4400000000000013</v>
      </c>
      <c r="H793" s="6">
        <v>5.44</v>
      </c>
      <c r="I793" t="s">
        <v>33</v>
      </c>
      <c r="J793">
        <v>1</v>
      </c>
      <c r="K793" s="3" t="s">
        <v>17</v>
      </c>
      <c r="L793" s="3" t="s">
        <v>82</v>
      </c>
    </row>
    <row r="794" spans="1:12" x14ac:dyDescent="0.25">
      <c r="A794" t="s">
        <v>14</v>
      </c>
      <c r="B794" t="s">
        <v>64</v>
      </c>
      <c r="C794" t="s">
        <v>63</v>
      </c>
      <c r="D794">
        <v>42.642183920000001</v>
      </c>
      <c r="E794">
        <v>43.091239999999999</v>
      </c>
      <c r="F794" t="s">
        <v>5</v>
      </c>
      <c r="G794" s="6">
        <v>7.9936000000000007</v>
      </c>
      <c r="H794" s="6">
        <v>8.7716223002169347</v>
      </c>
      <c r="I794" t="s">
        <v>33</v>
      </c>
      <c r="J794">
        <v>3</v>
      </c>
      <c r="K794" s="3" t="s">
        <v>17</v>
      </c>
      <c r="L794" s="3" t="s">
        <v>82</v>
      </c>
    </row>
    <row r="795" spans="1:12" x14ac:dyDescent="0.25">
      <c r="A795" t="s">
        <v>11</v>
      </c>
      <c r="B795" t="s">
        <v>60</v>
      </c>
      <c r="C795" t="s">
        <v>63</v>
      </c>
      <c r="D795">
        <v>43.01</v>
      </c>
      <c r="E795">
        <v>43.5</v>
      </c>
      <c r="F795" t="s">
        <v>5</v>
      </c>
      <c r="G795" s="6">
        <v>7.1148000000000007</v>
      </c>
      <c r="H795" s="6">
        <v>3.1148000000000002</v>
      </c>
      <c r="I795" t="s">
        <v>33</v>
      </c>
      <c r="J795">
        <v>2</v>
      </c>
      <c r="K795" s="3" t="s">
        <v>17</v>
      </c>
      <c r="L795" s="3" t="s">
        <v>82</v>
      </c>
    </row>
    <row r="796" spans="1:12" x14ac:dyDescent="0.25">
      <c r="A796" t="s">
        <v>14</v>
      </c>
      <c r="B796" t="s">
        <v>60</v>
      </c>
      <c r="C796" t="s">
        <v>63</v>
      </c>
      <c r="D796">
        <v>43.01</v>
      </c>
      <c r="E796">
        <v>43.5</v>
      </c>
      <c r="F796" t="s">
        <v>5</v>
      </c>
      <c r="G796" s="6">
        <v>7.0668000000000006</v>
      </c>
      <c r="H796" s="6">
        <v>2.0668000000000002</v>
      </c>
      <c r="I796" t="s">
        <v>33</v>
      </c>
      <c r="J796">
        <v>2</v>
      </c>
      <c r="K796" s="3" t="s">
        <v>17</v>
      </c>
      <c r="L796" s="3" t="s">
        <v>82</v>
      </c>
    </row>
    <row r="797" spans="1:12" x14ac:dyDescent="0.25">
      <c r="A797" t="s">
        <v>14</v>
      </c>
      <c r="B797" t="s">
        <v>60</v>
      </c>
      <c r="C797" t="s">
        <v>63</v>
      </c>
      <c r="D797">
        <v>43.01</v>
      </c>
      <c r="E797">
        <v>43.5</v>
      </c>
      <c r="F797" t="s">
        <v>4</v>
      </c>
      <c r="G797" s="6">
        <v>7.0668000000000006</v>
      </c>
      <c r="H797" s="6">
        <v>2.0668000000000002</v>
      </c>
      <c r="I797" t="s">
        <v>33</v>
      </c>
      <c r="J797">
        <v>2</v>
      </c>
      <c r="K797" s="3" t="s">
        <v>17</v>
      </c>
      <c r="L797" s="3" t="s">
        <v>82</v>
      </c>
    </row>
    <row r="798" spans="1:12" x14ac:dyDescent="0.25">
      <c r="A798" t="s">
        <v>14</v>
      </c>
      <c r="B798" t="s">
        <v>58</v>
      </c>
      <c r="C798" t="s">
        <v>63</v>
      </c>
      <c r="D798">
        <v>43.01</v>
      </c>
      <c r="E798">
        <v>43.5</v>
      </c>
      <c r="F798" t="s">
        <v>5</v>
      </c>
      <c r="G798" s="6">
        <v>7.1416000000000004</v>
      </c>
      <c r="H798" s="6">
        <v>3.1416000000000004</v>
      </c>
      <c r="I798" t="s">
        <v>33</v>
      </c>
      <c r="J798">
        <v>1</v>
      </c>
      <c r="K798" s="3" t="s">
        <v>17</v>
      </c>
      <c r="L798" s="3" t="s">
        <v>82</v>
      </c>
    </row>
    <row r="799" spans="1:12" x14ac:dyDescent="0.25">
      <c r="A799" t="s">
        <v>14</v>
      </c>
      <c r="B799" t="s">
        <v>56</v>
      </c>
      <c r="C799" t="s">
        <v>63</v>
      </c>
      <c r="D799">
        <v>43.01</v>
      </c>
      <c r="E799">
        <v>43.5</v>
      </c>
      <c r="F799" t="s">
        <v>5</v>
      </c>
      <c r="G799" s="6">
        <v>7.0668000000000006</v>
      </c>
      <c r="H799" s="6">
        <v>3.0668000000000002</v>
      </c>
      <c r="I799" t="s">
        <v>33</v>
      </c>
      <c r="J799">
        <v>1</v>
      </c>
      <c r="K799" s="3" t="s">
        <v>17</v>
      </c>
      <c r="L799" s="3" t="s">
        <v>82</v>
      </c>
    </row>
    <row r="800" spans="1:12" x14ac:dyDescent="0.25">
      <c r="A800" t="s">
        <v>14</v>
      </c>
      <c r="B800" t="s">
        <v>59</v>
      </c>
      <c r="C800" t="s">
        <v>63</v>
      </c>
      <c r="D800">
        <v>43.01</v>
      </c>
      <c r="E800">
        <v>43.5</v>
      </c>
      <c r="F800" t="s">
        <v>5</v>
      </c>
      <c r="G800" s="6">
        <v>9.5104000000000006</v>
      </c>
      <c r="H800" s="6">
        <v>3.5104000000000006</v>
      </c>
      <c r="I800" t="s">
        <v>33</v>
      </c>
      <c r="J800">
        <v>1</v>
      </c>
      <c r="K800" s="3" t="s">
        <v>17</v>
      </c>
      <c r="L800" s="3" t="s">
        <v>82</v>
      </c>
    </row>
    <row r="801" spans="1:12" x14ac:dyDescent="0.25">
      <c r="A801" t="s">
        <v>14</v>
      </c>
      <c r="B801" t="s">
        <v>64</v>
      </c>
      <c r="C801" t="s">
        <v>63</v>
      </c>
      <c r="D801">
        <v>43.095775920000001</v>
      </c>
      <c r="E801">
        <v>43.544832</v>
      </c>
      <c r="F801" t="s">
        <v>5</v>
      </c>
      <c r="G801" s="6">
        <v>9.0264000000000006</v>
      </c>
      <c r="H801" s="6">
        <v>4.8439339811989637</v>
      </c>
      <c r="I801" t="s">
        <v>33</v>
      </c>
      <c r="J801">
        <v>3</v>
      </c>
      <c r="K801" s="3" t="s">
        <v>17</v>
      </c>
      <c r="L801" s="3" t="s">
        <v>82</v>
      </c>
    </row>
    <row r="802" spans="1:12" x14ac:dyDescent="0.25">
      <c r="A802" t="s">
        <v>11</v>
      </c>
      <c r="B802" t="s">
        <v>60</v>
      </c>
      <c r="C802" t="s">
        <v>63</v>
      </c>
      <c r="D802">
        <v>43.51</v>
      </c>
      <c r="E802">
        <v>44</v>
      </c>
      <c r="F802" t="s">
        <v>5</v>
      </c>
      <c r="G802" s="6">
        <v>7.1148000000000007</v>
      </c>
      <c r="H802" s="6">
        <v>4.1148000000000007</v>
      </c>
      <c r="I802" t="s">
        <v>33</v>
      </c>
      <c r="J802">
        <v>2</v>
      </c>
      <c r="K802" s="3" t="s">
        <v>17</v>
      </c>
      <c r="L802" s="3" t="s">
        <v>82</v>
      </c>
    </row>
    <row r="803" spans="1:12" x14ac:dyDescent="0.25">
      <c r="A803" t="s">
        <v>14</v>
      </c>
      <c r="B803" t="s">
        <v>60</v>
      </c>
      <c r="C803" t="s">
        <v>63</v>
      </c>
      <c r="D803">
        <v>43.51</v>
      </c>
      <c r="E803">
        <v>44</v>
      </c>
      <c r="F803" t="s">
        <v>5</v>
      </c>
      <c r="G803" s="6">
        <v>7.0968</v>
      </c>
      <c r="H803" s="6">
        <v>2.0968</v>
      </c>
      <c r="I803" t="s">
        <v>33</v>
      </c>
      <c r="J803">
        <v>2</v>
      </c>
      <c r="K803" s="3" t="s">
        <v>17</v>
      </c>
      <c r="L803" s="3" t="s">
        <v>82</v>
      </c>
    </row>
    <row r="804" spans="1:12" x14ac:dyDescent="0.25">
      <c r="A804" t="s">
        <v>14</v>
      </c>
      <c r="B804" t="s">
        <v>60</v>
      </c>
      <c r="C804" t="s">
        <v>63</v>
      </c>
      <c r="D804">
        <v>43.51</v>
      </c>
      <c r="E804">
        <v>44</v>
      </c>
      <c r="F804" t="s">
        <v>4</v>
      </c>
      <c r="G804" s="6">
        <v>7.0968</v>
      </c>
      <c r="H804" s="6">
        <v>2.0968</v>
      </c>
      <c r="I804" t="s">
        <v>33</v>
      </c>
      <c r="J804">
        <v>2</v>
      </c>
      <c r="K804" s="3" t="s">
        <v>17</v>
      </c>
      <c r="L804" s="3" t="s">
        <v>82</v>
      </c>
    </row>
    <row r="805" spans="1:12" x14ac:dyDescent="0.25">
      <c r="A805" t="s">
        <v>14</v>
      </c>
      <c r="B805" t="s">
        <v>58</v>
      </c>
      <c r="C805" t="s">
        <v>63</v>
      </c>
      <c r="D805">
        <v>43.51</v>
      </c>
      <c r="E805">
        <v>44</v>
      </c>
      <c r="F805" t="s">
        <v>5</v>
      </c>
      <c r="G805" s="6">
        <v>7.1904000000000003</v>
      </c>
      <c r="H805" s="6">
        <v>4.1904000000000003</v>
      </c>
      <c r="I805" t="s">
        <v>33</v>
      </c>
      <c r="J805">
        <v>1</v>
      </c>
      <c r="K805" s="3" t="s">
        <v>17</v>
      </c>
      <c r="L805" s="3" t="s">
        <v>82</v>
      </c>
    </row>
    <row r="806" spans="1:12" x14ac:dyDescent="0.25">
      <c r="A806" t="s">
        <v>14</v>
      </c>
      <c r="B806" t="s">
        <v>56</v>
      </c>
      <c r="C806" t="s">
        <v>63</v>
      </c>
      <c r="D806">
        <v>43.51</v>
      </c>
      <c r="E806">
        <v>44</v>
      </c>
      <c r="F806" t="s">
        <v>5</v>
      </c>
      <c r="G806" s="6">
        <v>7.0968</v>
      </c>
      <c r="H806" s="6">
        <v>2.0968</v>
      </c>
      <c r="I806" t="s">
        <v>33</v>
      </c>
      <c r="J806">
        <v>1</v>
      </c>
      <c r="K806" s="3" t="s">
        <v>17</v>
      </c>
      <c r="L806" s="3" t="s">
        <v>82</v>
      </c>
    </row>
    <row r="807" spans="1:12" x14ac:dyDescent="0.25">
      <c r="A807" t="s">
        <v>14</v>
      </c>
      <c r="B807" t="s">
        <v>59</v>
      </c>
      <c r="C807" t="s">
        <v>63</v>
      </c>
      <c r="D807">
        <v>43.51</v>
      </c>
      <c r="E807">
        <v>44</v>
      </c>
      <c r="F807" t="s">
        <v>5</v>
      </c>
      <c r="G807" s="6">
        <v>9.5808</v>
      </c>
      <c r="H807" s="6">
        <v>6.5808</v>
      </c>
      <c r="I807" t="s">
        <v>33</v>
      </c>
      <c r="J807">
        <v>1</v>
      </c>
      <c r="K807" s="3" t="s">
        <v>17</v>
      </c>
      <c r="L807" s="3" t="s">
        <v>82</v>
      </c>
    </row>
    <row r="808" spans="1:12" x14ac:dyDescent="0.25">
      <c r="A808" t="s">
        <v>14</v>
      </c>
      <c r="B808" t="s">
        <v>64</v>
      </c>
      <c r="C808" t="s">
        <v>63</v>
      </c>
      <c r="D808">
        <v>43.549367920000002</v>
      </c>
      <c r="E808">
        <v>43.998424</v>
      </c>
      <c r="F808" t="s">
        <v>5</v>
      </c>
      <c r="G808" s="6">
        <v>9.0592000000000006</v>
      </c>
      <c r="H808" s="6">
        <v>5.9162456621809909</v>
      </c>
      <c r="I808" t="s">
        <v>33</v>
      </c>
      <c r="J808">
        <v>3</v>
      </c>
      <c r="K808" s="3" t="s">
        <v>17</v>
      </c>
      <c r="L808" s="3" t="s">
        <v>82</v>
      </c>
    </row>
    <row r="809" spans="1:12" x14ac:dyDescent="0.25">
      <c r="A809" t="s">
        <v>14</v>
      </c>
      <c r="B809" t="s">
        <v>64</v>
      </c>
      <c r="C809" t="s">
        <v>63</v>
      </c>
      <c r="D809">
        <v>44.002959920000002</v>
      </c>
      <c r="E809">
        <v>44.452016</v>
      </c>
      <c r="F809" t="s">
        <v>5</v>
      </c>
      <c r="G809" s="6">
        <v>9.0920000000000005</v>
      </c>
      <c r="H809" s="6">
        <v>10.98855734316302</v>
      </c>
      <c r="I809" t="s">
        <v>33</v>
      </c>
      <c r="J809">
        <v>3</v>
      </c>
      <c r="K809" s="3" t="s">
        <v>17</v>
      </c>
      <c r="L809" s="3" t="s">
        <v>82</v>
      </c>
    </row>
    <row r="810" spans="1:12" x14ac:dyDescent="0.25">
      <c r="A810" t="s">
        <v>11</v>
      </c>
      <c r="B810" t="s">
        <v>60</v>
      </c>
      <c r="C810" t="s">
        <v>63</v>
      </c>
      <c r="D810">
        <v>44.01</v>
      </c>
      <c r="E810">
        <v>44.5</v>
      </c>
      <c r="F810" t="s">
        <v>5</v>
      </c>
      <c r="G810" s="6">
        <v>7.1148000000000007</v>
      </c>
      <c r="H810" s="6">
        <v>4.1148000000000007</v>
      </c>
      <c r="I810" t="s">
        <v>33</v>
      </c>
      <c r="J810">
        <v>2</v>
      </c>
      <c r="K810" s="3" t="s">
        <v>17</v>
      </c>
      <c r="L810" s="3" t="s">
        <v>82</v>
      </c>
    </row>
    <row r="811" spans="1:12" x14ac:dyDescent="0.25">
      <c r="A811" t="s">
        <v>14</v>
      </c>
      <c r="B811" t="s">
        <v>60</v>
      </c>
      <c r="C811" t="s">
        <v>63</v>
      </c>
      <c r="D811">
        <v>44.01</v>
      </c>
      <c r="E811">
        <v>44.5</v>
      </c>
      <c r="F811" t="s">
        <v>5</v>
      </c>
      <c r="G811" s="6">
        <v>7.1268000000000002</v>
      </c>
      <c r="H811" s="6">
        <v>3.1268000000000002</v>
      </c>
      <c r="I811" t="s">
        <v>33</v>
      </c>
      <c r="J811">
        <v>2</v>
      </c>
      <c r="K811" s="3" t="s">
        <v>17</v>
      </c>
      <c r="L811" s="3" t="s">
        <v>82</v>
      </c>
    </row>
    <row r="812" spans="1:12" x14ac:dyDescent="0.25">
      <c r="A812" t="s">
        <v>14</v>
      </c>
      <c r="B812" t="s">
        <v>60</v>
      </c>
      <c r="C812" t="s">
        <v>63</v>
      </c>
      <c r="D812">
        <v>44.01</v>
      </c>
      <c r="E812">
        <v>44.5</v>
      </c>
      <c r="F812" t="s">
        <v>4</v>
      </c>
      <c r="G812" s="6">
        <v>7.1268000000000002</v>
      </c>
      <c r="H812" s="6">
        <v>2.1268000000000002</v>
      </c>
      <c r="I812" t="s">
        <v>33</v>
      </c>
      <c r="J812">
        <v>2</v>
      </c>
      <c r="K812" s="3" t="s">
        <v>17</v>
      </c>
      <c r="L812" s="3" t="s">
        <v>82</v>
      </c>
    </row>
    <row r="813" spans="1:12" x14ac:dyDescent="0.25">
      <c r="A813" t="s">
        <v>14</v>
      </c>
      <c r="B813" t="s">
        <v>58</v>
      </c>
      <c r="C813" t="s">
        <v>63</v>
      </c>
      <c r="D813">
        <v>44.01</v>
      </c>
      <c r="E813">
        <v>44.5</v>
      </c>
      <c r="F813" t="s">
        <v>5</v>
      </c>
      <c r="G813" s="6">
        <v>7.2392000000000003</v>
      </c>
      <c r="H813" s="6">
        <v>4.2392000000000003</v>
      </c>
      <c r="I813" t="s">
        <v>33</v>
      </c>
      <c r="J813">
        <v>1</v>
      </c>
      <c r="K813" s="3" t="s">
        <v>17</v>
      </c>
      <c r="L813" s="3" t="s">
        <v>82</v>
      </c>
    </row>
    <row r="814" spans="1:12" x14ac:dyDescent="0.25">
      <c r="A814" t="s">
        <v>14</v>
      </c>
      <c r="B814" t="s">
        <v>56</v>
      </c>
      <c r="C814" t="s">
        <v>63</v>
      </c>
      <c r="D814">
        <v>44.01</v>
      </c>
      <c r="E814">
        <v>44.5</v>
      </c>
      <c r="F814" t="s">
        <v>5</v>
      </c>
      <c r="G814" s="6">
        <v>7.1268000000000002</v>
      </c>
      <c r="H814" s="6">
        <v>4.1268000000000002</v>
      </c>
      <c r="I814" t="s">
        <v>33</v>
      </c>
      <c r="J814">
        <v>1</v>
      </c>
      <c r="K814" s="3" t="s">
        <v>17</v>
      </c>
      <c r="L814" s="3" t="s">
        <v>82</v>
      </c>
    </row>
    <row r="815" spans="1:12" x14ac:dyDescent="0.25">
      <c r="A815" t="s">
        <v>14</v>
      </c>
      <c r="B815" t="s">
        <v>59</v>
      </c>
      <c r="C815" t="s">
        <v>63</v>
      </c>
      <c r="D815">
        <v>44.01</v>
      </c>
      <c r="E815">
        <v>44.5</v>
      </c>
      <c r="F815" t="s">
        <v>5</v>
      </c>
      <c r="G815" s="6">
        <v>9.6511999999999993</v>
      </c>
      <c r="H815" s="6">
        <v>5.6512000000000002</v>
      </c>
      <c r="I815" t="s">
        <v>33</v>
      </c>
      <c r="J815">
        <v>1</v>
      </c>
      <c r="K815" s="3" t="s">
        <v>17</v>
      </c>
      <c r="L815" s="3" t="s">
        <v>82</v>
      </c>
    </row>
    <row r="816" spans="1:12" x14ac:dyDescent="0.25">
      <c r="A816" t="s">
        <v>14</v>
      </c>
      <c r="B816" t="s">
        <v>64</v>
      </c>
      <c r="C816" t="s">
        <v>63</v>
      </c>
      <c r="D816">
        <v>44.456551920000003</v>
      </c>
      <c r="E816">
        <v>44.905608000000001</v>
      </c>
      <c r="F816" t="s">
        <v>5</v>
      </c>
      <c r="G816" s="6">
        <v>9.1248000000000005</v>
      </c>
      <c r="H816" s="6">
        <v>11.060869024145047</v>
      </c>
      <c r="I816" t="s">
        <v>33</v>
      </c>
      <c r="J816">
        <v>3</v>
      </c>
      <c r="K816" s="3" t="s">
        <v>17</v>
      </c>
      <c r="L816" s="3" t="s">
        <v>82</v>
      </c>
    </row>
    <row r="817" spans="1:12" x14ac:dyDescent="0.25">
      <c r="A817" t="s">
        <v>11</v>
      </c>
      <c r="B817" t="s">
        <v>60</v>
      </c>
      <c r="C817" t="s">
        <v>63</v>
      </c>
      <c r="D817">
        <v>44.51</v>
      </c>
      <c r="E817">
        <v>45</v>
      </c>
      <c r="F817" t="s">
        <v>5</v>
      </c>
      <c r="G817" s="6">
        <v>7.1148000000000007</v>
      </c>
      <c r="H817" s="6">
        <v>3.1148000000000002</v>
      </c>
      <c r="I817" t="s">
        <v>33</v>
      </c>
      <c r="J817">
        <v>2</v>
      </c>
      <c r="K817" s="3" t="s">
        <v>17</v>
      </c>
      <c r="L817" s="3" t="s">
        <v>82</v>
      </c>
    </row>
    <row r="818" spans="1:12" x14ac:dyDescent="0.25">
      <c r="A818" t="s">
        <v>14</v>
      </c>
      <c r="B818" t="s">
        <v>60</v>
      </c>
      <c r="C818" t="s">
        <v>63</v>
      </c>
      <c r="D818">
        <v>44.51</v>
      </c>
      <c r="E818">
        <v>45</v>
      </c>
      <c r="F818" t="s">
        <v>5</v>
      </c>
      <c r="G818" s="6">
        <v>7.1568000000000005</v>
      </c>
      <c r="H818" s="6">
        <v>2.1568000000000001</v>
      </c>
      <c r="I818" t="s">
        <v>33</v>
      </c>
      <c r="J818">
        <v>2</v>
      </c>
      <c r="K818" s="3" t="s">
        <v>17</v>
      </c>
      <c r="L818" s="3" t="s">
        <v>82</v>
      </c>
    </row>
    <row r="819" spans="1:12" x14ac:dyDescent="0.25">
      <c r="A819" t="s">
        <v>14</v>
      </c>
      <c r="B819" t="s">
        <v>60</v>
      </c>
      <c r="C819" t="s">
        <v>63</v>
      </c>
      <c r="D819">
        <v>44.51</v>
      </c>
      <c r="E819">
        <v>45</v>
      </c>
      <c r="F819" t="s">
        <v>4</v>
      </c>
      <c r="G819" s="6">
        <v>7.1568000000000005</v>
      </c>
      <c r="H819" s="6">
        <v>4.1568000000000005</v>
      </c>
      <c r="I819" t="s">
        <v>33</v>
      </c>
      <c r="J819">
        <v>2</v>
      </c>
      <c r="K819" s="3" t="s">
        <v>17</v>
      </c>
      <c r="L819" s="3" t="s">
        <v>82</v>
      </c>
    </row>
    <row r="820" spans="1:12" x14ac:dyDescent="0.25">
      <c r="A820" t="s">
        <v>14</v>
      </c>
      <c r="B820" t="s">
        <v>58</v>
      </c>
      <c r="C820" t="s">
        <v>63</v>
      </c>
      <c r="D820">
        <v>44.51</v>
      </c>
      <c r="E820">
        <v>45</v>
      </c>
      <c r="F820" t="s">
        <v>5</v>
      </c>
      <c r="G820" s="6">
        <v>7.2880000000000003</v>
      </c>
      <c r="H820" s="6">
        <v>2.2880000000000003</v>
      </c>
      <c r="I820" t="s">
        <v>33</v>
      </c>
      <c r="J820">
        <v>1</v>
      </c>
      <c r="K820" s="3" t="s">
        <v>17</v>
      </c>
      <c r="L820" s="3" t="s">
        <v>82</v>
      </c>
    </row>
    <row r="821" spans="1:12" x14ac:dyDescent="0.25">
      <c r="A821" t="s">
        <v>14</v>
      </c>
      <c r="B821" t="s">
        <v>56</v>
      </c>
      <c r="C821" t="s">
        <v>63</v>
      </c>
      <c r="D821">
        <v>44.51</v>
      </c>
      <c r="E821">
        <v>45</v>
      </c>
      <c r="F821" t="s">
        <v>5</v>
      </c>
      <c r="G821" s="6">
        <v>7.1568000000000005</v>
      </c>
      <c r="H821" s="6">
        <v>4.1568000000000005</v>
      </c>
      <c r="I821" t="s">
        <v>33</v>
      </c>
      <c r="J821">
        <v>1</v>
      </c>
      <c r="K821" s="3" t="s">
        <v>17</v>
      </c>
      <c r="L821" s="3" t="s">
        <v>82</v>
      </c>
    </row>
    <row r="822" spans="1:12" x14ac:dyDescent="0.25">
      <c r="A822" t="s">
        <v>14</v>
      </c>
      <c r="B822" t="s">
        <v>59</v>
      </c>
      <c r="C822" t="s">
        <v>63</v>
      </c>
      <c r="D822">
        <v>44.51</v>
      </c>
      <c r="E822">
        <v>45</v>
      </c>
      <c r="F822" t="s">
        <v>5</v>
      </c>
      <c r="G822" s="6">
        <v>9.7216000000000005</v>
      </c>
      <c r="H822" s="6">
        <v>3.7216000000000005</v>
      </c>
      <c r="I822" t="s">
        <v>33</v>
      </c>
      <c r="J822">
        <v>1</v>
      </c>
      <c r="K822" s="3" t="s">
        <v>17</v>
      </c>
      <c r="L822" s="3" t="s">
        <v>82</v>
      </c>
    </row>
    <row r="823" spans="1:12" x14ac:dyDescent="0.25">
      <c r="A823" t="s">
        <v>14</v>
      </c>
      <c r="B823" t="s">
        <v>64</v>
      </c>
      <c r="C823" t="s">
        <v>63</v>
      </c>
      <c r="D823">
        <v>44.910143920000003</v>
      </c>
      <c r="E823">
        <v>45.359200000000001</v>
      </c>
      <c r="F823" t="s">
        <v>5</v>
      </c>
      <c r="G823" s="6">
        <v>9.1576000000000004</v>
      </c>
      <c r="H823" s="6">
        <v>12.133180705127076</v>
      </c>
      <c r="I823" t="s">
        <v>33</v>
      </c>
      <c r="J823">
        <v>3</v>
      </c>
      <c r="K823" s="3" t="s">
        <v>17</v>
      </c>
      <c r="L823" s="3" t="s">
        <v>82</v>
      </c>
    </row>
    <row r="824" spans="1:12" x14ac:dyDescent="0.25">
      <c r="A824" t="s">
        <v>21</v>
      </c>
      <c r="B824" t="s">
        <v>62</v>
      </c>
      <c r="C824" t="s">
        <v>63</v>
      </c>
      <c r="D824">
        <v>45</v>
      </c>
      <c r="E824">
        <v>49.99</v>
      </c>
      <c r="F824" t="s">
        <v>5</v>
      </c>
      <c r="G824" s="6">
        <v>43.227199999999996</v>
      </c>
      <c r="H824" s="6">
        <v>0.94120000000000004</v>
      </c>
      <c r="I824" t="s">
        <v>33</v>
      </c>
      <c r="J824">
        <v>2</v>
      </c>
      <c r="K824" s="3" t="s">
        <v>16</v>
      </c>
      <c r="L824" s="3" t="s">
        <v>82</v>
      </c>
    </row>
    <row r="825" spans="1:12" x14ac:dyDescent="0.25">
      <c r="A825" t="s">
        <v>21</v>
      </c>
      <c r="B825" t="s">
        <v>64</v>
      </c>
      <c r="C825" t="s">
        <v>63</v>
      </c>
      <c r="D825">
        <v>45</v>
      </c>
      <c r="E825">
        <v>49.99</v>
      </c>
      <c r="F825" t="s">
        <v>5</v>
      </c>
      <c r="G825" s="6">
        <v>43.227199999999996</v>
      </c>
      <c r="H825" s="6">
        <v>0.94120000000000004</v>
      </c>
      <c r="I825" t="s">
        <v>33</v>
      </c>
      <c r="J825">
        <v>2</v>
      </c>
      <c r="K825" s="3" t="s">
        <v>16</v>
      </c>
      <c r="L825" s="3" t="s">
        <v>82</v>
      </c>
    </row>
    <row r="826" spans="1:12" x14ac:dyDescent="0.25">
      <c r="A826" t="s">
        <v>11</v>
      </c>
      <c r="B826" t="s">
        <v>59</v>
      </c>
      <c r="C826" t="s">
        <v>63</v>
      </c>
      <c r="D826">
        <v>45</v>
      </c>
      <c r="E826">
        <v>70.989999999999995</v>
      </c>
      <c r="F826" t="s">
        <v>5</v>
      </c>
      <c r="G826" s="6">
        <v>11.589200000000002</v>
      </c>
      <c r="H826" s="6">
        <v>0.15079999999999999</v>
      </c>
      <c r="I826" t="s">
        <v>33</v>
      </c>
      <c r="J826">
        <v>2</v>
      </c>
      <c r="K826" s="3" t="s">
        <v>17</v>
      </c>
      <c r="L826" s="3" t="s">
        <v>82</v>
      </c>
    </row>
    <row r="827" spans="1:12" x14ac:dyDescent="0.25">
      <c r="A827" t="s">
        <v>11</v>
      </c>
      <c r="B827" t="s">
        <v>59</v>
      </c>
      <c r="C827" t="s">
        <v>63</v>
      </c>
      <c r="D827">
        <v>45</v>
      </c>
      <c r="E827">
        <v>70.989999999999995</v>
      </c>
      <c r="F827" t="s">
        <v>5</v>
      </c>
      <c r="G827" s="6">
        <v>11.14424</v>
      </c>
      <c r="H827" s="6">
        <v>0.14091200000000001</v>
      </c>
      <c r="I827" t="s">
        <v>33</v>
      </c>
      <c r="J827">
        <v>2</v>
      </c>
      <c r="K827" s="3" t="s">
        <v>17</v>
      </c>
      <c r="L827" s="3" t="s">
        <v>82</v>
      </c>
    </row>
    <row r="828" spans="1:12" x14ac:dyDescent="0.25">
      <c r="A828" t="s">
        <v>11</v>
      </c>
      <c r="B828" t="s">
        <v>59</v>
      </c>
      <c r="C828" t="s">
        <v>63</v>
      </c>
      <c r="D828">
        <v>45</v>
      </c>
      <c r="E828">
        <v>70.989999999999995</v>
      </c>
      <c r="F828" t="s">
        <v>5</v>
      </c>
      <c r="G828" s="6">
        <v>11.589200000000002</v>
      </c>
      <c r="H828" s="6">
        <v>0.15079999999999999</v>
      </c>
      <c r="I828" t="s">
        <v>33</v>
      </c>
      <c r="J828">
        <v>1</v>
      </c>
      <c r="K828" s="3" t="s">
        <v>17</v>
      </c>
      <c r="L828" s="3" t="s">
        <v>82</v>
      </c>
    </row>
    <row r="829" spans="1:12" x14ac:dyDescent="0.25">
      <c r="A829" t="s">
        <v>11</v>
      </c>
      <c r="B829" t="s">
        <v>59</v>
      </c>
      <c r="C829" t="s">
        <v>63</v>
      </c>
      <c r="D829">
        <v>45</v>
      </c>
      <c r="E829">
        <v>70.989999999999995</v>
      </c>
      <c r="F829" t="s">
        <v>5</v>
      </c>
      <c r="G829" s="6">
        <v>11.14424</v>
      </c>
      <c r="H829" s="6">
        <v>0.14091200000000001</v>
      </c>
      <c r="I829" t="s">
        <v>33</v>
      </c>
      <c r="J829">
        <v>1</v>
      </c>
      <c r="K829" s="3" t="s">
        <v>17</v>
      </c>
      <c r="L829" s="3" t="s">
        <v>82</v>
      </c>
    </row>
    <row r="830" spans="1:12" x14ac:dyDescent="0.25">
      <c r="A830" t="s">
        <v>11</v>
      </c>
      <c r="B830" t="s">
        <v>60</v>
      </c>
      <c r="C830" t="s">
        <v>63</v>
      </c>
      <c r="D830">
        <v>45.01</v>
      </c>
      <c r="E830">
        <v>45.5</v>
      </c>
      <c r="F830" t="s">
        <v>5</v>
      </c>
      <c r="G830" s="6">
        <v>7.1836000000000002</v>
      </c>
      <c r="H830" s="6">
        <v>4.1836000000000002</v>
      </c>
      <c r="I830" t="s">
        <v>33</v>
      </c>
      <c r="J830">
        <v>2</v>
      </c>
      <c r="K830" s="3" t="s">
        <v>17</v>
      </c>
      <c r="L830" s="3" t="s">
        <v>82</v>
      </c>
    </row>
    <row r="831" spans="1:12" x14ac:dyDescent="0.25">
      <c r="A831" t="s">
        <v>14</v>
      </c>
      <c r="B831" t="s">
        <v>60</v>
      </c>
      <c r="C831" t="s">
        <v>63</v>
      </c>
      <c r="D831">
        <v>45.01</v>
      </c>
      <c r="E831">
        <v>45.5</v>
      </c>
      <c r="F831" t="s">
        <v>5</v>
      </c>
      <c r="G831" s="6">
        <v>7.1908000000000003</v>
      </c>
      <c r="H831" s="6">
        <v>3.1908000000000003</v>
      </c>
      <c r="I831" t="s">
        <v>33</v>
      </c>
      <c r="J831">
        <v>2</v>
      </c>
      <c r="K831" s="3" t="s">
        <v>17</v>
      </c>
      <c r="L831" s="3" t="s">
        <v>82</v>
      </c>
    </row>
    <row r="832" spans="1:12" x14ac:dyDescent="0.25">
      <c r="A832" t="s">
        <v>14</v>
      </c>
      <c r="B832" t="s">
        <v>60</v>
      </c>
      <c r="C832" t="s">
        <v>63</v>
      </c>
      <c r="D832">
        <v>45.01</v>
      </c>
      <c r="E832">
        <v>45.5</v>
      </c>
      <c r="F832" t="s">
        <v>4</v>
      </c>
      <c r="G832" s="6">
        <v>7.1908000000000003</v>
      </c>
      <c r="H832" s="6">
        <v>2.1908000000000003</v>
      </c>
      <c r="I832" t="s">
        <v>33</v>
      </c>
      <c r="J832">
        <v>2</v>
      </c>
      <c r="K832" s="3" t="s">
        <v>17</v>
      </c>
      <c r="L832" s="3" t="s">
        <v>82</v>
      </c>
    </row>
    <row r="833" spans="1:12" x14ac:dyDescent="0.25">
      <c r="A833" t="s">
        <v>14</v>
      </c>
      <c r="B833" t="s">
        <v>58</v>
      </c>
      <c r="C833" t="s">
        <v>63</v>
      </c>
      <c r="D833">
        <v>45.01</v>
      </c>
      <c r="E833">
        <v>45.5</v>
      </c>
      <c r="F833" t="s">
        <v>5</v>
      </c>
      <c r="G833" s="6">
        <v>7.3276000000000003</v>
      </c>
      <c r="H833" s="6">
        <v>3.3276000000000003</v>
      </c>
      <c r="I833" t="s">
        <v>33</v>
      </c>
      <c r="J833">
        <v>1</v>
      </c>
      <c r="K833" s="3" t="s">
        <v>17</v>
      </c>
      <c r="L833" s="3" t="s">
        <v>82</v>
      </c>
    </row>
    <row r="834" spans="1:12" x14ac:dyDescent="0.25">
      <c r="A834" t="s">
        <v>14</v>
      </c>
      <c r="B834" t="s">
        <v>56</v>
      </c>
      <c r="C834" t="s">
        <v>63</v>
      </c>
      <c r="D834">
        <v>45.01</v>
      </c>
      <c r="E834">
        <v>45.5</v>
      </c>
      <c r="F834" t="s">
        <v>5</v>
      </c>
      <c r="G834" s="6">
        <v>7.1908000000000003</v>
      </c>
      <c r="H834" s="6">
        <v>4.1908000000000003</v>
      </c>
      <c r="I834" t="s">
        <v>33</v>
      </c>
      <c r="J834">
        <v>1</v>
      </c>
      <c r="K834" s="3" t="s">
        <v>17</v>
      </c>
      <c r="L834" s="3" t="s">
        <v>82</v>
      </c>
    </row>
    <row r="835" spans="1:12" x14ac:dyDescent="0.25">
      <c r="A835" t="s">
        <v>14</v>
      </c>
      <c r="B835" t="s">
        <v>59</v>
      </c>
      <c r="C835" t="s">
        <v>63</v>
      </c>
      <c r="D835">
        <v>45.01</v>
      </c>
      <c r="E835">
        <v>45.5</v>
      </c>
      <c r="F835" t="s">
        <v>5</v>
      </c>
      <c r="G835" s="6">
        <v>9.7784000000000013</v>
      </c>
      <c r="H835" s="6">
        <v>3.7784000000000004</v>
      </c>
      <c r="I835" t="s">
        <v>33</v>
      </c>
      <c r="J835">
        <v>1</v>
      </c>
      <c r="K835" s="3" t="s">
        <v>17</v>
      </c>
      <c r="L835" s="3" t="s">
        <v>82</v>
      </c>
    </row>
    <row r="836" spans="1:12" x14ac:dyDescent="0.25">
      <c r="A836" t="s">
        <v>14</v>
      </c>
      <c r="B836" t="s">
        <v>64</v>
      </c>
      <c r="C836" t="s">
        <v>63</v>
      </c>
      <c r="D836">
        <v>45.363735920000003</v>
      </c>
      <c r="E836">
        <v>45.812792000000002</v>
      </c>
      <c r="F836" t="s">
        <v>5</v>
      </c>
      <c r="G836" s="6">
        <v>9.1980000000000004</v>
      </c>
      <c r="H836" s="6">
        <v>11.222247531702498</v>
      </c>
      <c r="I836" t="s">
        <v>33</v>
      </c>
      <c r="J836">
        <v>3</v>
      </c>
      <c r="K836" s="3" t="s">
        <v>17</v>
      </c>
      <c r="L836" s="3" t="s">
        <v>82</v>
      </c>
    </row>
    <row r="837" spans="1:12" x14ac:dyDescent="0.25">
      <c r="A837" t="s">
        <v>11</v>
      </c>
      <c r="B837" t="s">
        <v>60</v>
      </c>
      <c r="C837" t="s">
        <v>63</v>
      </c>
      <c r="D837">
        <v>45.51</v>
      </c>
      <c r="E837">
        <v>46</v>
      </c>
      <c r="F837" t="s">
        <v>5</v>
      </c>
      <c r="G837" s="6">
        <v>7.1836000000000002</v>
      </c>
      <c r="H837" s="6">
        <v>4.1836000000000002</v>
      </c>
      <c r="I837" t="s">
        <v>33</v>
      </c>
      <c r="J837">
        <v>2</v>
      </c>
      <c r="K837" s="3" t="s">
        <v>17</v>
      </c>
      <c r="L837" s="3" t="s">
        <v>82</v>
      </c>
    </row>
    <row r="838" spans="1:12" x14ac:dyDescent="0.25">
      <c r="A838" t="s">
        <v>14</v>
      </c>
      <c r="B838" t="s">
        <v>60</v>
      </c>
      <c r="C838" t="s">
        <v>63</v>
      </c>
      <c r="D838">
        <v>45.51</v>
      </c>
      <c r="E838">
        <v>46</v>
      </c>
      <c r="F838" t="s">
        <v>5</v>
      </c>
      <c r="G838" s="6">
        <v>7.2248000000000001</v>
      </c>
      <c r="H838" s="6">
        <v>2.2248000000000001</v>
      </c>
      <c r="I838" t="s">
        <v>33</v>
      </c>
      <c r="J838">
        <v>2</v>
      </c>
      <c r="K838" s="3" t="s">
        <v>17</v>
      </c>
      <c r="L838" s="3" t="s">
        <v>82</v>
      </c>
    </row>
    <row r="839" spans="1:12" x14ac:dyDescent="0.25">
      <c r="A839" t="s">
        <v>14</v>
      </c>
      <c r="B839" t="s">
        <v>60</v>
      </c>
      <c r="C839" t="s">
        <v>63</v>
      </c>
      <c r="D839">
        <v>45.51</v>
      </c>
      <c r="E839">
        <v>46</v>
      </c>
      <c r="F839" t="s">
        <v>4</v>
      </c>
      <c r="G839" s="6">
        <v>7.2248000000000001</v>
      </c>
      <c r="H839" s="6">
        <v>4.2248000000000001</v>
      </c>
      <c r="I839" t="s">
        <v>33</v>
      </c>
      <c r="J839">
        <v>2</v>
      </c>
      <c r="K839" s="3" t="s">
        <v>17</v>
      </c>
      <c r="L839" s="3" t="s">
        <v>82</v>
      </c>
    </row>
    <row r="840" spans="1:12" x14ac:dyDescent="0.25">
      <c r="A840" t="s">
        <v>14</v>
      </c>
      <c r="B840" t="s">
        <v>58</v>
      </c>
      <c r="C840" t="s">
        <v>63</v>
      </c>
      <c r="D840">
        <v>45.51</v>
      </c>
      <c r="E840">
        <v>46</v>
      </c>
      <c r="F840" t="s">
        <v>5</v>
      </c>
      <c r="G840" s="6">
        <v>7.3672000000000004</v>
      </c>
      <c r="H840" s="6">
        <v>3.3672000000000004</v>
      </c>
      <c r="I840" t="s">
        <v>33</v>
      </c>
      <c r="J840">
        <v>1</v>
      </c>
      <c r="K840" s="3" t="s">
        <v>17</v>
      </c>
      <c r="L840" s="3" t="s">
        <v>82</v>
      </c>
    </row>
    <row r="841" spans="1:12" x14ac:dyDescent="0.25">
      <c r="A841" t="s">
        <v>14</v>
      </c>
      <c r="B841" t="s">
        <v>56</v>
      </c>
      <c r="C841" t="s">
        <v>63</v>
      </c>
      <c r="D841">
        <v>45.51</v>
      </c>
      <c r="E841">
        <v>46</v>
      </c>
      <c r="F841" t="s">
        <v>5</v>
      </c>
      <c r="G841" s="6">
        <v>7.2248000000000001</v>
      </c>
      <c r="H841" s="6">
        <v>4.2248000000000001</v>
      </c>
      <c r="I841" t="s">
        <v>33</v>
      </c>
      <c r="J841">
        <v>1</v>
      </c>
      <c r="K841" s="3" t="s">
        <v>17</v>
      </c>
      <c r="L841" s="3" t="s">
        <v>82</v>
      </c>
    </row>
    <row r="842" spans="1:12" x14ac:dyDescent="0.25">
      <c r="A842" t="s">
        <v>14</v>
      </c>
      <c r="B842" t="s">
        <v>59</v>
      </c>
      <c r="C842" t="s">
        <v>63</v>
      </c>
      <c r="D842">
        <v>45.51</v>
      </c>
      <c r="E842">
        <v>46</v>
      </c>
      <c r="F842" t="s">
        <v>5</v>
      </c>
      <c r="G842" s="6">
        <v>9.8352000000000004</v>
      </c>
      <c r="H842" s="6">
        <v>2.8352000000000004</v>
      </c>
      <c r="I842" t="s">
        <v>33</v>
      </c>
      <c r="J842">
        <v>1</v>
      </c>
      <c r="K842" s="3" t="s">
        <v>17</v>
      </c>
      <c r="L842" s="3" t="s">
        <v>82</v>
      </c>
    </row>
    <row r="843" spans="1:12" x14ac:dyDescent="0.25">
      <c r="A843" t="s">
        <v>14</v>
      </c>
      <c r="B843" t="s">
        <v>64</v>
      </c>
      <c r="C843" t="s">
        <v>63</v>
      </c>
      <c r="D843">
        <v>45.817327920000004</v>
      </c>
      <c r="E843">
        <v>46.266384000000002</v>
      </c>
      <c r="F843" t="s">
        <v>5</v>
      </c>
      <c r="G843" s="6">
        <v>9.2384000000000004</v>
      </c>
      <c r="H843" s="6">
        <v>8.3113143582779241</v>
      </c>
      <c r="I843" t="s">
        <v>33</v>
      </c>
      <c r="J843">
        <v>3</v>
      </c>
      <c r="K843" s="3" t="s">
        <v>17</v>
      </c>
      <c r="L843" s="3" t="s">
        <v>82</v>
      </c>
    </row>
    <row r="844" spans="1:12" x14ac:dyDescent="0.25">
      <c r="A844" t="s">
        <v>11</v>
      </c>
      <c r="B844" t="s">
        <v>60</v>
      </c>
      <c r="C844" t="s">
        <v>63</v>
      </c>
      <c r="D844">
        <v>46.01</v>
      </c>
      <c r="E844">
        <v>46.5</v>
      </c>
      <c r="F844" t="s">
        <v>5</v>
      </c>
      <c r="G844" s="6">
        <v>7.2523999999999997</v>
      </c>
      <c r="H844" s="6">
        <v>3.2524000000000002</v>
      </c>
      <c r="I844" t="s">
        <v>33</v>
      </c>
      <c r="J844">
        <v>2</v>
      </c>
      <c r="K844" s="3" t="s">
        <v>17</v>
      </c>
      <c r="L844" s="3" t="s">
        <v>82</v>
      </c>
    </row>
    <row r="845" spans="1:12" x14ac:dyDescent="0.25">
      <c r="A845" t="s">
        <v>14</v>
      </c>
      <c r="B845" t="s">
        <v>60</v>
      </c>
      <c r="C845" t="s">
        <v>63</v>
      </c>
      <c r="D845">
        <v>46.01</v>
      </c>
      <c r="E845">
        <v>46.5</v>
      </c>
      <c r="F845" t="s">
        <v>5</v>
      </c>
      <c r="G845" s="6">
        <v>7.2588000000000008</v>
      </c>
      <c r="H845" s="6">
        <v>3.2588000000000004</v>
      </c>
      <c r="I845" t="s">
        <v>33</v>
      </c>
      <c r="J845">
        <v>2</v>
      </c>
      <c r="K845" s="3" t="s">
        <v>17</v>
      </c>
      <c r="L845" s="3" t="s">
        <v>82</v>
      </c>
    </row>
    <row r="846" spans="1:12" x14ac:dyDescent="0.25">
      <c r="A846" t="s">
        <v>14</v>
      </c>
      <c r="B846" t="s">
        <v>60</v>
      </c>
      <c r="C846" t="s">
        <v>63</v>
      </c>
      <c r="D846">
        <v>46.01</v>
      </c>
      <c r="E846">
        <v>46.5</v>
      </c>
      <c r="F846" t="s">
        <v>4</v>
      </c>
      <c r="G846" s="6">
        <v>7.2588000000000008</v>
      </c>
      <c r="H846" s="6">
        <v>3.2588000000000004</v>
      </c>
      <c r="I846" t="s">
        <v>33</v>
      </c>
      <c r="J846">
        <v>2</v>
      </c>
      <c r="K846" s="3" t="s">
        <v>17</v>
      </c>
      <c r="L846" s="3" t="s">
        <v>82</v>
      </c>
    </row>
    <row r="847" spans="1:12" x14ac:dyDescent="0.25">
      <c r="A847" t="s">
        <v>14</v>
      </c>
      <c r="B847" t="s">
        <v>58</v>
      </c>
      <c r="C847" t="s">
        <v>63</v>
      </c>
      <c r="D847">
        <v>46.01</v>
      </c>
      <c r="E847">
        <v>46.5</v>
      </c>
      <c r="F847" t="s">
        <v>5</v>
      </c>
      <c r="G847" s="6">
        <v>7.4068000000000005</v>
      </c>
      <c r="H847" s="6">
        <v>4.4068000000000005</v>
      </c>
      <c r="I847" t="s">
        <v>33</v>
      </c>
      <c r="J847">
        <v>1</v>
      </c>
      <c r="K847" s="3" t="s">
        <v>17</v>
      </c>
      <c r="L847" s="3" t="s">
        <v>82</v>
      </c>
    </row>
    <row r="848" spans="1:12" x14ac:dyDescent="0.25">
      <c r="A848" t="s">
        <v>14</v>
      </c>
      <c r="B848" t="s">
        <v>56</v>
      </c>
      <c r="C848" t="s">
        <v>63</v>
      </c>
      <c r="D848">
        <v>46.01</v>
      </c>
      <c r="E848">
        <v>46.5</v>
      </c>
      <c r="F848" t="s">
        <v>5</v>
      </c>
      <c r="G848" s="6">
        <v>7.2588000000000008</v>
      </c>
      <c r="H848" s="6">
        <v>3.2588000000000004</v>
      </c>
      <c r="I848" t="s">
        <v>33</v>
      </c>
      <c r="J848">
        <v>1</v>
      </c>
      <c r="K848" s="3" t="s">
        <v>17</v>
      </c>
      <c r="L848" s="3" t="s">
        <v>82</v>
      </c>
    </row>
    <row r="849" spans="1:12" x14ac:dyDescent="0.25">
      <c r="A849" t="s">
        <v>14</v>
      </c>
      <c r="B849" t="s">
        <v>59</v>
      </c>
      <c r="C849" t="s">
        <v>63</v>
      </c>
      <c r="D849">
        <v>46.01</v>
      </c>
      <c r="E849">
        <v>46.5</v>
      </c>
      <c r="F849" t="s">
        <v>5</v>
      </c>
      <c r="G849" s="6">
        <v>9.8919999999999995</v>
      </c>
      <c r="H849" s="6">
        <v>5.8920000000000003</v>
      </c>
      <c r="I849" t="s">
        <v>33</v>
      </c>
      <c r="J849">
        <v>1</v>
      </c>
      <c r="K849" s="3" t="s">
        <v>17</v>
      </c>
      <c r="L849" s="3" t="s">
        <v>82</v>
      </c>
    </row>
    <row r="850" spans="1:12" x14ac:dyDescent="0.25">
      <c r="A850" t="s">
        <v>14</v>
      </c>
      <c r="B850" t="s">
        <v>64</v>
      </c>
      <c r="C850" t="s">
        <v>63</v>
      </c>
      <c r="D850">
        <v>46.270919920000004</v>
      </c>
      <c r="E850">
        <v>46.719976000000003</v>
      </c>
      <c r="F850" t="s">
        <v>5</v>
      </c>
      <c r="G850" s="6">
        <v>9.2788000000000004</v>
      </c>
      <c r="H850" s="6">
        <v>12.40038118485335</v>
      </c>
      <c r="I850" t="s">
        <v>33</v>
      </c>
      <c r="J850">
        <v>3</v>
      </c>
      <c r="K850" s="3" t="s">
        <v>17</v>
      </c>
      <c r="L850" s="3" t="s">
        <v>82</v>
      </c>
    </row>
    <row r="851" spans="1:12" x14ac:dyDescent="0.25">
      <c r="A851" t="s">
        <v>11</v>
      </c>
      <c r="B851" t="s">
        <v>60</v>
      </c>
      <c r="C851" t="s">
        <v>63</v>
      </c>
      <c r="D851">
        <v>46.51</v>
      </c>
      <c r="E851">
        <v>47</v>
      </c>
      <c r="F851" t="s">
        <v>5</v>
      </c>
      <c r="G851" s="6">
        <v>7.2523999999999997</v>
      </c>
      <c r="H851" s="6">
        <v>3.2524000000000002</v>
      </c>
      <c r="I851" t="s">
        <v>33</v>
      </c>
      <c r="J851">
        <v>2</v>
      </c>
      <c r="K851" s="3" t="s">
        <v>17</v>
      </c>
      <c r="L851" s="3" t="s">
        <v>82</v>
      </c>
    </row>
    <row r="852" spans="1:12" x14ac:dyDescent="0.25">
      <c r="A852" t="s">
        <v>14</v>
      </c>
      <c r="B852" t="s">
        <v>60</v>
      </c>
      <c r="C852" t="s">
        <v>63</v>
      </c>
      <c r="D852">
        <v>46.51</v>
      </c>
      <c r="E852">
        <v>47</v>
      </c>
      <c r="F852" t="s">
        <v>5</v>
      </c>
      <c r="G852" s="6">
        <v>7.2927999999999997</v>
      </c>
      <c r="H852" s="6">
        <v>2.2928000000000002</v>
      </c>
      <c r="I852" t="s">
        <v>33</v>
      </c>
      <c r="J852">
        <v>2</v>
      </c>
      <c r="K852" s="3" t="s">
        <v>17</v>
      </c>
      <c r="L852" s="3" t="s">
        <v>82</v>
      </c>
    </row>
    <row r="853" spans="1:12" x14ac:dyDescent="0.25">
      <c r="A853" t="s">
        <v>14</v>
      </c>
      <c r="B853" t="s">
        <v>60</v>
      </c>
      <c r="C853" t="s">
        <v>63</v>
      </c>
      <c r="D853">
        <v>46.51</v>
      </c>
      <c r="E853">
        <v>47</v>
      </c>
      <c r="F853" t="s">
        <v>4</v>
      </c>
      <c r="G853" s="6">
        <v>7.2927999999999997</v>
      </c>
      <c r="H853" s="6">
        <v>3.2928000000000002</v>
      </c>
      <c r="I853" t="s">
        <v>33</v>
      </c>
      <c r="J853">
        <v>2</v>
      </c>
      <c r="K853" s="3" t="s">
        <v>17</v>
      </c>
      <c r="L853" s="3" t="s">
        <v>82</v>
      </c>
    </row>
    <row r="854" spans="1:12" x14ac:dyDescent="0.25">
      <c r="A854" t="s">
        <v>14</v>
      </c>
      <c r="B854" t="s">
        <v>58</v>
      </c>
      <c r="C854" t="s">
        <v>63</v>
      </c>
      <c r="D854">
        <v>46.51</v>
      </c>
      <c r="E854">
        <v>47</v>
      </c>
      <c r="F854" t="s">
        <v>5</v>
      </c>
      <c r="G854" s="6">
        <v>7.4464000000000006</v>
      </c>
      <c r="H854" s="6">
        <v>3.4464000000000006</v>
      </c>
      <c r="I854" t="s">
        <v>33</v>
      </c>
      <c r="J854">
        <v>1</v>
      </c>
      <c r="K854" s="3" t="s">
        <v>17</v>
      </c>
      <c r="L854" s="3" t="s">
        <v>82</v>
      </c>
    </row>
    <row r="855" spans="1:12" x14ac:dyDescent="0.25">
      <c r="A855" t="s">
        <v>14</v>
      </c>
      <c r="B855" t="s">
        <v>56</v>
      </c>
      <c r="C855" t="s">
        <v>63</v>
      </c>
      <c r="D855">
        <v>46.51</v>
      </c>
      <c r="E855">
        <v>47</v>
      </c>
      <c r="F855" t="s">
        <v>5</v>
      </c>
      <c r="G855" s="6">
        <v>7.2927999999999997</v>
      </c>
      <c r="H855" s="6">
        <v>3.2928000000000002</v>
      </c>
      <c r="I855" t="s">
        <v>33</v>
      </c>
      <c r="J855">
        <v>1</v>
      </c>
      <c r="K855" s="3" t="s">
        <v>17</v>
      </c>
      <c r="L855" s="3" t="s">
        <v>82</v>
      </c>
    </row>
    <row r="856" spans="1:12" x14ac:dyDescent="0.25">
      <c r="A856" t="s">
        <v>14</v>
      </c>
      <c r="B856" t="s">
        <v>59</v>
      </c>
      <c r="C856" t="s">
        <v>63</v>
      </c>
      <c r="D856">
        <v>46.51</v>
      </c>
      <c r="E856">
        <v>47</v>
      </c>
      <c r="F856" t="s">
        <v>5</v>
      </c>
      <c r="G856" s="6">
        <v>9.9488000000000003</v>
      </c>
      <c r="H856" s="6">
        <v>3.9488000000000003</v>
      </c>
      <c r="I856" t="s">
        <v>33</v>
      </c>
      <c r="J856">
        <v>1</v>
      </c>
      <c r="K856" s="3" t="s">
        <v>17</v>
      </c>
      <c r="L856" s="3" t="s">
        <v>82</v>
      </c>
    </row>
    <row r="857" spans="1:12" x14ac:dyDescent="0.25">
      <c r="A857" t="s">
        <v>14</v>
      </c>
      <c r="B857" t="s">
        <v>64</v>
      </c>
      <c r="C857" t="s">
        <v>63</v>
      </c>
      <c r="D857">
        <v>46.724511920000005</v>
      </c>
      <c r="E857">
        <v>47.173568000000003</v>
      </c>
      <c r="F857" t="s">
        <v>5</v>
      </c>
      <c r="G857" s="6">
        <v>9.3192000000000004</v>
      </c>
      <c r="H857" s="6">
        <v>11.489448011428772</v>
      </c>
      <c r="I857" t="s">
        <v>33</v>
      </c>
      <c r="J857">
        <v>3</v>
      </c>
      <c r="K857" s="3" t="s">
        <v>17</v>
      </c>
      <c r="L857" s="3" t="s">
        <v>82</v>
      </c>
    </row>
    <row r="858" spans="1:12" x14ac:dyDescent="0.25">
      <c r="A858" t="s">
        <v>11</v>
      </c>
      <c r="B858" t="s">
        <v>60</v>
      </c>
      <c r="C858" t="s">
        <v>63</v>
      </c>
      <c r="D858">
        <v>47.01</v>
      </c>
      <c r="E858">
        <v>47.5</v>
      </c>
      <c r="F858" t="s">
        <v>5</v>
      </c>
      <c r="G858" s="6">
        <v>7.3204000000000002</v>
      </c>
      <c r="H858" s="6">
        <v>3.3204000000000002</v>
      </c>
      <c r="I858" t="s">
        <v>33</v>
      </c>
      <c r="J858">
        <v>2</v>
      </c>
      <c r="K858" s="3" t="s">
        <v>17</v>
      </c>
      <c r="L858" s="3" t="s">
        <v>82</v>
      </c>
    </row>
    <row r="859" spans="1:12" x14ac:dyDescent="0.25">
      <c r="A859" t="s">
        <v>14</v>
      </c>
      <c r="B859" t="s">
        <v>60</v>
      </c>
      <c r="C859" t="s">
        <v>63</v>
      </c>
      <c r="D859">
        <v>47.01</v>
      </c>
      <c r="E859">
        <v>47.5</v>
      </c>
      <c r="F859" t="s">
        <v>5</v>
      </c>
      <c r="G859" s="6">
        <v>7.3268000000000004</v>
      </c>
      <c r="H859" s="6">
        <v>2.3268</v>
      </c>
      <c r="I859" t="s">
        <v>33</v>
      </c>
      <c r="J859">
        <v>2</v>
      </c>
      <c r="K859" s="3" t="s">
        <v>17</v>
      </c>
      <c r="L859" s="3" t="s">
        <v>82</v>
      </c>
    </row>
    <row r="860" spans="1:12" x14ac:dyDescent="0.25">
      <c r="A860" t="s">
        <v>14</v>
      </c>
      <c r="B860" t="s">
        <v>60</v>
      </c>
      <c r="C860" t="s">
        <v>63</v>
      </c>
      <c r="D860">
        <v>47.01</v>
      </c>
      <c r="E860">
        <v>47.5</v>
      </c>
      <c r="F860" t="s">
        <v>4</v>
      </c>
      <c r="G860" s="6">
        <v>7.3268000000000004</v>
      </c>
      <c r="H860" s="6">
        <v>3.3268</v>
      </c>
      <c r="I860" t="s">
        <v>33</v>
      </c>
      <c r="J860">
        <v>2</v>
      </c>
      <c r="K860" s="3" t="s">
        <v>17</v>
      </c>
      <c r="L860" s="3" t="s">
        <v>82</v>
      </c>
    </row>
    <row r="861" spans="1:12" x14ac:dyDescent="0.25">
      <c r="A861" t="s">
        <v>14</v>
      </c>
      <c r="B861" t="s">
        <v>58</v>
      </c>
      <c r="C861" t="s">
        <v>63</v>
      </c>
      <c r="D861">
        <v>47.01</v>
      </c>
      <c r="E861">
        <v>47.5</v>
      </c>
      <c r="F861" t="s">
        <v>5</v>
      </c>
      <c r="G861" s="6">
        <v>7.4860000000000007</v>
      </c>
      <c r="H861" s="6">
        <v>4.4860000000000007</v>
      </c>
      <c r="I861" t="s">
        <v>33</v>
      </c>
      <c r="J861">
        <v>1</v>
      </c>
      <c r="K861" s="3" t="s">
        <v>17</v>
      </c>
      <c r="L861" s="3" t="s">
        <v>82</v>
      </c>
    </row>
    <row r="862" spans="1:12" x14ac:dyDescent="0.25">
      <c r="A862" t="s">
        <v>14</v>
      </c>
      <c r="B862" t="s">
        <v>56</v>
      </c>
      <c r="C862" t="s">
        <v>63</v>
      </c>
      <c r="D862">
        <v>47.01</v>
      </c>
      <c r="E862">
        <v>47.5</v>
      </c>
      <c r="F862" t="s">
        <v>5</v>
      </c>
      <c r="G862" s="6">
        <v>7.3268000000000004</v>
      </c>
      <c r="H862" s="6">
        <v>4.3268000000000004</v>
      </c>
      <c r="I862" t="s">
        <v>33</v>
      </c>
      <c r="J862">
        <v>1</v>
      </c>
      <c r="K862" s="3" t="s">
        <v>17</v>
      </c>
      <c r="L862" s="3" t="s">
        <v>82</v>
      </c>
    </row>
    <row r="863" spans="1:12" x14ac:dyDescent="0.25">
      <c r="A863" t="s">
        <v>14</v>
      </c>
      <c r="B863" t="s">
        <v>59</v>
      </c>
      <c r="C863" t="s">
        <v>63</v>
      </c>
      <c r="D863">
        <v>47.01</v>
      </c>
      <c r="E863">
        <v>47.5</v>
      </c>
      <c r="F863" t="s">
        <v>5</v>
      </c>
      <c r="G863" s="6">
        <v>11.005600000000001</v>
      </c>
      <c r="H863" s="6">
        <v>6.0056000000000003</v>
      </c>
      <c r="I863" t="s">
        <v>33</v>
      </c>
      <c r="J863">
        <v>1</v>
      </c>
      <c r="K863" s="3" t="s">
        <v>17</v>
      </c>
      <c r="L863" s="3" t="s">
        <v>82</v>
      </c>
    </row>
    <row r="864" spans="1:12" x14ac:dyDescent="0.25">
      <c r="A864" t="s">
        <v>14</v>
      </c>
      <c r="B864" t="s">
        <v>64</v>
      </c>
      <c r="C864" t="s">
        <v>63</v>
      </c>
      <c r="D864">
        <v>47.178103920000005</v>
      </c>
      <c r="E864">
        <v>47.627159999999996</v>
      </c>
      <c r="F864" t="s">
        <v>5</v>
      </c>
      <c r="G864" s="6">
        <v>9.3596000000000004</v>
      </c>
      <c r="H864" s="6">
        <v>12.578514838004198</v>
      </c>
      <c r="I864" t="s">
        <v>33</v>
      </c>
      <c r="J864">
        <v>3</v>
      </c>
      <c r="K864" s="3" t="s">
        <v>17</v>
      </c>
      <c r="L864" s="3" t="s">
        <v>82</v>
      </c>
    </row>
    <row r="865" spans="1:12" x14ac:dyDescent="0.25">
      <c r="A865" t="s">
        <v>11</v>
      </c>
      <c r="B865" t="s">
        <v>60</v>
      </c>
      <c r="C865" t="s">
        <v>63</v>
      </c>
      <c r="D865">
        <v>47.51</v>
      </c>
      <c r="E865">
        <v>48</v>
      </c>
      <c r="F865" t="s">
        <v>5</v>
      </c>
      <c r="G865" s="6">
        <v>7.3204000000000002</v>
      </c>
      <c r="H865" s="6">
        <v>2.3204000000000002</v>
      </c>
      <c r="I865" t="s">
        <v>33</v>
      </c>
      <c r="J865">
        <v>2</v>
      </c>
      <c r="K865" s="3" t="s">
        <v>17</v>
      </c>
      <c r="L865" s="3" t="s">
        <v>82</v>
      </c>
    </row>
    <row r="866" spans="1:12" x14ac:dyDescent="0.25">
      <c r="A866" t="s">
        <v>14</v>
      </c>
      <c r="B866" t="s">
        <v>60</v>
      </c>
      <c r="C866" t="s">
        <v>63</v>
      </c>
      <c r="D866">
        <v>47.51</v>
      </c>
      <c r="E866">
        <v>48</v>
      </c>
      <c r="F866" t="s">
        <v>5</v>
      </c>
      <c r="G866" s="6">
        <v>7.3608000000000002</v>
      </c>
      <c r="H866" s="6">
        <v>2.3608000000000002</v>
      </c>
      <c r="I866" t="s">
        <v>33</v>
      </c>
      <c r="J866">
        <v>2</v>
      </c>
      <c r="K866" s="3" t="s">
        <v>17</v>
      </c>
      <c r="L866" s="3" t="s">
        <v>82</v>
      </c>
    </row>
    <row r="867" spans="1:12" x14ac:dyDescent="0.25">
      <c r="A867" t="s">
        <v>14</v>
      </c>
      <c r="B867" t="s">
        <v>60</v>
      </c>
      <c r="C867" t="s">
        <v>63</v>
      </c>
      <c r="D867">
        <v>47.51</v>
      </c>
      <c r="E867">
        <v>48</v>
      </c>
      <c r="F867" t="s">
        <v>4</v>
      </c>
      <c r="G867" s="6">
        <v>7.3608000000000002</v>
      </c>
      <c r="H867" s="6">
        <v>3.3608000000000002</v>
      </c>
      <c r="I867" t="s">
        <v>33</v>
      </c>
      <c r="J867">
        <v>2</v>
      </c>
      <c r="K867" s="3" t="s">
        <v>17</v>
      </c>
      <c r="L867" s="3" t="s">
        <v>82</v>
      </c>
    </row>
    <row r="868" spans="1:12" x14ac:dyDescent="0.25">
      <c r="A868" t="s">
        <v>14</v>
      </c>
      <c r="B868" t="s">
        <v>58</v>
      </c>
      <c r="C868" t="s">
        <v>63</v>
      </c>
      <c r="D868">
        <v>47.51</v>
      </c>
      <c r="E868">
        <v>48</v>
      </c>
      <c r="F868" t="s">
        <v>5</v>
      </c>
      <c r="G868" s="6">
        <v>7.5255999999999998</v>
      </c>
      <c r="H868" s="6">
        <v>4.5255999999999998</v>
      </c>
      <c r="I868" t="s">
        <v>33</v>
      </c>
      <c r="J868">
        <v>1</v>
      </c>
      <c r="K868" s="3" t="s">
        <v>17</v>
      </c>
      <c r="L868" s="3" t="s">
        <v>82</v>
      </c>
    </row>
    <row r="869" spans="1:12" x14ac:dyDescent="0.25">
      <c r="A869" t="s">
        <v>14</v>
      </c>
      <c r="B869" t="s">
        <v>56</v>
      </c>
      <c r="C869" t="s">
        <v>63</v>
      </c>
      <c r="D869">
        <v>47.51</v>
      </c>
      <c r="E869">
        <v>48</v>
      </c>
      <c r="F869" t="s">
        <v>5</v>
      </c>
      <c r="G869" s="6">
        <v>7.3608000000000002</v>
      </c>
      <c r="H869" s="6">
        <v>2.3608000000000002</v>
      </c>
      <c r="I869" t="s">
        <v>33</v>
      </c>
      <c r="J869">
        <v>1</v>
      </c>
      <c r="K869" s="3" t="s">
        <v>17</v>
      </c>
      <c r="L869" s="3" t="s">
        <v>82</v>
      </c>
    </row>
    <row r="870" spans="1:12" x14ac:dyDescent="0.25">
      <c r="A870" t="s">
        <v>14</v>
      </c>
      <c r="B870" t="s">
        <v>59</v>
      </c>
      <c r="C870" t="s">
        <v>63</v>
      </c>
      <c r="D870">
        <v>47.51</v>
      </c>
      <c r="E870">
        <v>48</v>
      </c>
      <c r="F870" t="s">
        <v>5</v>
      </c>
      <c r="G870" s="6">
        <v>11.0624</v>
      </c>
      <c r="H870" s="6">
        <v>3.0624000000000002</v>
      </c>
      <c r="I870" t="s">
        <v>33</v>
      </c>
      <c r="J870">
        <v>1</v>
      </c>
      <c r="K870" s="3" t="s">
        <v>17</v>
      </c>
      <c r="L870" s="3" t="s">
        <v>82</v>
      </c>
    </row>
    <row r="871" spans="1:12" x14ac:dyDescent="0.25">
      <c r="A871" t="s">
        <v>14</v>
      </c>
      <c r="B871" t="s">
        <v>64</v>
      </c>
      <c r="C871" t="s">
        <v>63</v>
      </c>
      <c r="D871">
        <v>47.631695919999999</v>
      </c>
      <c r="E871">
        <v>48.080751999999997</v>
      </c>
      <c r="F871" t="s">
        <v>5</v>
      </c>
      <c r="G871" s="6">
        <v>9.4</v>
      </c>
      <c r="H871" s="6">
        <v>9.6675816645796218</v>
      </c>
      <c r="I871" t="s">
        <v>33</v>
      </c>
      <c r="J871">
        <v>3</v>
      </c>
      <c r="K871" s="3" t="s">
        <v>17</v>
      </c>
      <c r="L871" s="3" t="s">
        <v>82</v>
      </c>
    </row>
    <row r="872" spans="1:12" x14ac:dyDescent="0.25">
      <c r="A872" t="s">
        <v>11</v>
      </c>
      <c r="B872" t="s">
        <v>60</v>
      </c>
      <c r="C872" t="s">
        <v>63</v>
      </c>
      <c r="D872">
        <v>48.01</v>
      </c>
      <c r="E872">
        <v>48.5</v>
      </c>
      <c r="F872" t="s">
        <v>5</v>
      </c>
      <c r="G872" s="6">
        <v>7.3888000000000007</v>
      </c>
      <c r="H872" s="6">
        <v>4.3888000000000007</v>
      </c>
      <c r="I872" t="s">
        <v>33</v>
      </c>
      <c r="J872">
        <v>2</v>
      </c>
      <c r="K872" s="3" t="s">
        <v>17</v>
      </c>
      <c r="L872" s="3" t="s">
        <v>82</v>
      </c>
    </row>
    <row r="873" spans="1:12" x14ac:dyDescent="0.25">
      <c r="A873" t="s">
        <v>14</v>
      </c>
      <c r="B873" t="s">
        <v>60</v>
      </c>
      <c r="C873" t="s">
        <v>63</v>
      </c>
      <c r="D873">
        <v>48.01</v>
      </c>
      <c r="E873">
        <v>48.5</v>
      </c>
      <c r="F873" t="s">
        <v>5</v>
      </c>
      <c r="G873" s="6">
        <v>7.3948</v>
      </c>
      <c r="H873" s="6">
        <v>3.3948</v>
      </c>
      <c r="I873" t="s">
        <v>33</v>
      </c>
      <c r="J873">
        <v>2</v>
      </c>
      <c r="K873" s="3" t="s">
        <v>17</v>
      </c>
      <c r="L873" s="3" t="s">
        <v>82</v>
      </c>
    </row>
    <row r="874" spans="1:12" x14ac:dyDescent="0.25">
      <c r="A874" t="s">
        <v>14</v>
      </c>
      <c r="B874" t="s">
        <v>60</v>
      </c>
      <c r="C874" t="s">
        <v>63</v>
      </c>
      <c r="D874">
        <v>48.01</v>
      </c>
      <c r="E874">
        <v>48.5</v>
      </c>
      <c r="F874" t="s">
        <v>4</v>
      </c>
      <c r="G874" s="6">
        <v>7.3948</v>
      </c>
      <c r="H874" s="6">
        <v>4.3948</v>
      </c>
      <c r="I874" t="s">
        <v>33</v>
      </c>
      <c r="J874">
        <v>2</v>
      </c>
      <c r="K874" s="3" t="s">
        <v>17</v>
      </c>
      <c r="L874" s="3" t="s">
        <v>82</v>
      </c>
    </row>
    <row r="875" spans="1:12" x14ac:dyDescent="0.25">
      <c r="A875" t="s">
        <v>14</v>
      </c>
      <c r="B875" t="s">
        <v>58</v>
      </c>
      <c r="C875" t="s">
        <v>63</v>
      </c>
      <c r="D875">
        <v>48.01</v>
      </c>
      <c r="E875">
        <v>48.5</v>
      </c>
      <c r="F875" t="s">
        <v>5</v>
      </c>
      <c r="G875" s="6">
        <v>7.5652000000000008</v>
      </c>
      <c r="H875" s="6">
        <v>2.5652000000000004</v>
      </c>
      <c r="I875" t="s">
        <v>33</v>
      </c>
      <c r="J875">
        <v>1</v>
      </c>
      <c r="K875" s="3" t="s">
        <v>17</v>
      </c>
      <c r="L875" s="3" t="s">
        <v>82</v>
      </c>
    </row>
    <row r="876" spans="1:12" x14ac:dyDescent="0.25">
      <c r="A876" t="s">
        <v>14</v>
      </c>
      <c r="B876" t="s">
        <v>56</v>
      </c>
      <c r="C876" t="s">
        <v>63</v>
      </c>
      <c r="D876">
        <v>48.01</v>
      </c>
      <c r="E876">
        <v>48.5</v>
      </c>
      <c r="F876" t="s">
        <v>5</v>
      </c>
      <c r="G876" s="6">
        <v>7.3948</v>
      </c>
      <c r="H876" s="6">
        <v>2.3948</v>
      </c>
      <c r="I876" t="s">
        <v>33</v>
      </c>
      <c r="J876">
        <v>1</v>
      </c>
      <c r="K876" s="3" t="s">
        <v>17</v>
      </c>
      <c r="L876" s="3" t="s">
        <v>82</v>
      </c>
    </row>
    <row r="877" spans="1:12" x14ac:dyDescent="0.25">
      <c r="A877" t="s">
        <v>14</v>
      </c>
      <c r="B877" t="s">
        <v>59</v>
      </c>
      <c r="C877" t="s">
        <v>63</v>
      </c>
      <c r="D877">
        <v>48.01</v>
      </c>
      <c r="E877">
        <v>48.5</v>
      </c>
      <c r="F877" t="s">
        <v>5</v>
      </c>
      <c r="G877" s="6">
        <v>11.119199999999999</v>
      </c>
      <c r="H877" s="6">
        <v>3.1192000000000002</v>
      </c>
      <c r="I877" t="s">
        <v>33</v>
      </c>
      <c r="J877">
        <v>1</v>
      </c>
      <c r="K877" s="3" t="s">
        <v>17</v>
      </c>
      <c r="L877" s="3" t="s">
        <v>82</v>
      </c>
    </row>
    <row r="878" spans="1:12" x14ac:dyDescent="0.25">
      <c r="A878" t="s">
        <v>14</v>
      </c>
      <c r="B878" t="s">
        <v>64</v>
      </c>
      <c r="C878" t="s">
        <v>63</v>
      </c>
      <c r="D878">
        <v>48.085287919999999</v>
      </c>
      <c r="E878">
        <v>48.534343999999997</v>
      </c>
      <c r="F878" t="s">
        <v>5</v>
      </c>
      <c r="G878" s="6">
        <v>9.4404000000000003</v>
      </c>
      <c r="H878" s="6">
        <v>13.756648491155048</v>
      </c>
      <c r="I878" t="s">
        <v>33</v>
      </c>
      <c r="J878">
        <v>3</v>
      </c>
      <c r="K878" s="3" t="s">
        <v>17</v>
      </c>
      <c r="L878" s="3" t="s">
        <v>82</v>
      </c>
    </row>
    <row r="879" spans="1:12" x14ac:dyDescent="0.25">
      <c r="A879" t="s">
        <v>11</v>
      </c>
      <c r="B879" t="s">
        <v>60</v>
      </c>
      <c r="C879" t="s">
        <v>63</v>
      </c>
      <c r="D879">
        <v>48.51</v>
      </c>
      <c r="E879">
        <v>49</v>
      </c>
      <c r="F879" t="s">
        <v>5</v>
      </c>
      <c r="G879" s="6">
        <v>7.3888000000000007</v>
      </c>
      <c r="H879" s="6">
        <v>3.3888000000000007</v>
      </c>
      <c r="I879" t="s">
        <v>33</v>
      </c>
      <c r="J879">
        <v>2</v>
      </c>
      <c r="K879" s="3" t="s">
        <v>17</v>
      </c>
      <c r="L879" s="3" t="s">
        <v>82</v>
      </c>
    </row>
    <row r="880" spans="1:12" x14ac:dyDescent="0.25">
      <c r="A880" t="s">
        <v>14</v>
      </c>
      <c r="B880" t="s">
        <v>60</v>
      </c>
      <c r="C880" t="s">
        <v>63</v>
      </c>
      <c r="D880">
        <v>48.51</v>
      </c>
      <c r="E880">
        <v>49</v>
      </c>
      <c r="F880" t="s">
        <v>5</v>
      </c>
      <c r="G880" s="6">
        <v>7.4288000000000007</v>
      </c>
      <c r="H880" s="6">
        <v>2.4288000000000007</v>
      </c>
      <c r="I880" t="s">
        <v>33</v>
      </c>
      <c r="J880">
        <v>2</v>
      </c>
      <c r="K880" s="3" t="s">
        <v>17</v>
      </c>
      <c r="L880" s="3" t="s">
        <v>82</v>
      </c>
    </row>
    <row r="881" spans="1:12" x14ac:dyDescent="0.25">
      <c r="A881" t="s">
        <v>14</v>
      </c>
      <c r="B881" t="s">
        <v>60</v>
      </c>
      <c r="C881" t="s">
        <v>63</v>
      </c>
      <c r="D881">
        <v>48.51</v>
      </c>
      <c r="E881">
        <v>49</v>
      </c>
      <c r="F881" t="s">
        <v>4</v>
      </c>
      <c r="G881" s="6">
        <v>7.4288000000000007</v>
      </c>
      <c r="H881" s="6">
        <v>2.4288000000000007</v>
      </c>
      <c r="I881" t="s">
        <v>33</v>
      </c>
      <c r="J881">
        <v>2</v>
      </c>
      <c r="K881" s="3" t="s">
        <v>17</v>
      </c>
      <c r="L881" s="3" t="s">
        <v>82</v>
      </c>
    </row>
    <row r="882" spans="1:12" x14ac:dyDescent="0.25">
      <c r="A882" t="s">
        <v>14</v>
      </c>
      <c r="B882" t="s">
        <v>58</v>
      </c>
      <c r="C882" t="s">
        <v>63</v>
      </c>
      <c r="D882">
        <v>48.51</v>
      </c>
      <c r="E882">
        <v>49</v>
      </c>
      <c r="F882" t="s">
        <v>5</v>
      </c>
      <c r="G882" s="6">
        <v>7.6048</v>
      </c>
      <c r="H882" s="6">
        <v>3.6048</v>
      </c>
      <c r="I882" t="s">
        <v>33</v>
      </c>
      <c r="J882">
        <v>1</v>
      </c>
      <c r="K882" s="3" t="s">
        <v>17</v>
      </c>
      <c r="L882" s="3" t="s">
        <v>82</v>
      </c>
    </row>
    <row r="883" spans="1:12" x14ac:dyDescent="0.25">
      <c r="A883" t="s">
        <v>14</v>
      </c>
      <c r="B883" t="s">
        <v>56</v>
      </c>
      <c r="C883" t="s">
        <v>63</v>
      </c>
      <c r="D883">
        <v>48.51</v>
      </c>
      <c r="E883">
        <v>49</v>
      </c>
      <c r="F883" t="s">
        <v>5</v>
      </c>
      <c r="G883" s="6">
        <v>7.4288000000000007</v>
      </c>
      <c r="H883" s="6">
        <v>2.4288000000000007</v>
      </c>
      <c r="I883" t="s">
        <v>33</v>
      </c>
      <c r="J883">
        <v>1</v>
      </c>
      <c r="K883" s="3" t="s">
        <v>17</v>
      </c>
      <c r="L883" s="3" t="s">
        <v>82</v>
      </c>
    </row>
    <row r="884" spans="1:12" x14ac:dyDescent="0.25">
      <c r="A884" t="s">
        <v>14</v>
      </c>
      <c r="B884" t="s">
        <v>59</v>
      </c>
      <c r="C884" t="s">
        <v>63</v>
      </c>
      <c r="D884">
        <v>48.51</v>
      </c>
      <c r="E884">
        <v>49</v>
      </c>
      <c r="F884" t="s">
        <v>5</v>
      </c>
      <c r="G884" s="6">
        <v>11.176</v>
      </c>
      <c r="H884" s="6">
        <v>4.1760000000000002</v>
      </c>
      <c r="I884" t="s">
        <v>33</v>
      </c>
      <c r="J884">
        <v>1</v>
      </c>
      <c r="K884" s="3" t="s">
        <v>17</v>
      </c>
      <c r="L884" s="3" t="s">
        <v>82</v>
      </c>
    </row>
    <row r="885" spans="1:12" x14ac:dyDescent="0.25">
      <c r="A885" t="s">
        <v>14</v>
      </c>
      <c r="B885" t="s">
        <v>64</v>
      </c>
      <c r="C885" t="s">
        <v>63</v>
      </c>
      <c r="D885">
        <v>48.538879919999999</v>
      </c>
      <c r="E885">
        <v>48.987935999999998</v>
      </c>
      <c r="F885" t="s">
        <v>5</v>
      </c>
      <c r="G885" s="6">
        <v>9.4808000000000003</v>
      </c>
      <c r="H885" s="6">
        <v>5.8457153177304733</v>
      </c>
      <c r="I885" t="s">
        <v>33</v>
      </c>
      <c r="J885">
        <v>3</v>
      </c>
      <c r="K885" s="3" t="s">
        <v>17</v>
      </c>
      <c r="L885" s="3" t="s">
        <v>82</v>
      </c>
    </row>
    <row r="886" spans="1:12" x14ac:dyDescent="0.25">
      <c r="A886" t="s">
        <v>14</v>
      </c>
      <c r="B886" t="s">
        <v>64</v>
      </c>
      <c r="C886" t="s">
        <v>63</v>
      </c>
      <c r="D886">
        <v>48.99247192</v>
      </c>
      <c r="E886">
        <v>49.441527999999998</v>
      </c>
      <c r="F886" t="s">
        <v>5</v>
      </c>
      <c r="G886" s="6">
        <v>9.5212000000000003</v>
      </c>
      <c r="H886" s="6">
        <v>5.9347821443058955</v>
      </c>
      <c r="I886" t="s">
        <v>33</v>
      </c>
      <c r="J886">
        <v>3</v>
      </c>
      <c r="K886" s="3" t="s">
        <v>17</v>
      </c>
      <c r="L886" s="3" t="s">
        <v>82</v>
      </c>
    </row>
    <row r="887" spans="1:12" x14ac:dyDescent="0.25">
      <c r="A887" t="s">
        <v>11</v>
      </c>
      <c r="B887" t="s">
        <v>60</v>
      </c>
      <c r="C887" t="s">
        <v>63</v>
      </c>
      <c r="D887">
        <v>49.01</v>
      </c>
      <c r="E887">
        <v>49.5</v>
      </c>
      <c r="F887" t="s">
        <v>5</v>
      </c>
      <c r="G887" s="6">
        <v>7.4576000000000011</v>
      </c>
      <c r="H887" s="6">
        <v>3.4576000000000007</v>
      </c>
      <c r="I887" t="s">
        <v>33</v>
      </c>
      <c r="J887">
        <v>2</v>
      </c>
      <c r="K887" s="3" t="s">
        <v>17</v>
      </c>
      <c r="L887" s="3" t="s">
        <v>82</v>
      </c>
    </row>
    <row r="888" spans="1:12" x14ac:dyDescent="0.25">
      <c r="A888" t="s">
        <v>14</v>
      </c>
      <c r="B888" t="s">
        <v>60</v>
      </c>
      <c r="C888" t="s">
        <v>63</v>
      </c>
      <c r="D888">
        <v>49.01</v>
      </c>
      <c r="E888">
        <v>49.5</v>
      </c>
      <c r="F888" t="s">
        <v>5</v>
      </c>
      <c r="G888" s="6">
        <v>7.4627999999999997</v>
      </c>
      <c r="H888" s="6">
        <v>2.4628000000000001</v>
      </c>
      <c r="I888" t="s">
        <v>33</v>
      </c>
      <c r="J888">
        <v>2</v>
      </c>
      <c r="K888" s="3" t="s">
        <v>17</v>
      </c>
      <c r="L888" s="3" t="s">
        <v>82</v>
      </c>
    </row>
    <row r="889" spans="1:12" x14ac:dyDescent="0.25">
      <c r="A889" t="s">
        <v>14</v>
      </c>
      <c r="B889" t="s">
        <v>60</v>
      </c>
      <c r="C889" t="s">
        <v>63</v>
      </c>
      <c r="D889">
        <v>49.01</v>
      </c>
      <c r="E889">
        <v>49.5</v>
      </c>
      <c r="F889" t="s">
        <v>4</v>
      </c>
      <c r="G889" s="6">
        <v>7.4627999999999997</v>
      </c>
      <c r="H889" s="6">
        <v>2.4628000000000001</v>
      </c>
      <c r="I889" t="s">
        <v>33</v>
      </c>
      <c r="J889">
        <v>2</v>
      </c>
      <c r="K889" s="3" t="s">
        <v>17</v>
      </c>
      <c r="L889" s="3" t="s">
        <v>82</v>
      </c>
    </row>
    <row r="890" spans="1:12" x14ac:dyDescent="0.25">
      <c r="A890" t="s">
        <v>14</v>
      </c>
      <c r="B890" t="s">
        <v>58</v>
      </c>
      <c r="C890" t="s">
        <v>63</v>
      </c>
      <c r="D890">
        <v>49.01</v>
      </c>
      <c r="E890">
        <v>49.5</v>
      </c>
      <c r="F890" t="s">
        <v>5</v>
      </c>
      <c r="G890" s="6">
        <v>7.644400000000001</v>
      </c>
      <c r="H890" s="6">
        <v>2.6444000000000005</v>
      </c>
      <c r="I890" t="s">
        <v>33</v>
      </c>
      <c r="J890">
        <v>1</v>
      </c>
      <c r="K890" s="3" t="s">
        <v>17</v>
      </c>
      <c r="L890" s="3" t="s">
        <v>82</v>
      </c>
    </row>
    <row r="891" spans="1:12" x14ac:dyDescent="0.25">
      <c r="A891" t="s">
        <v>14</v>
      </c>
      <c r="B891" t="s">
        <v>56</v>
      </c>
      <c r="C891" t="s">
        <v>63</v>
      </c>
      <c r="D891">
        <v>49.01</v>
      </c>
      <c r="E891">
        <v>49.5</v>
      </c>
      <c r="F891" t="s">
        <v>5</v>
      </c>
      <c r="G891" s="6">
        <v>7.4627999999999997</v>
      </c>
      <c r="H891" s="6">
        <v>3.4628000000000001</v>
      </c>
      <c r="I891" t="s">
        <v>33</v>
      </c>
      <c r="J891">
        <v>1</v>
      </c>
      <c r="K891" s="3" t="s">
        <v>17</v>
      </c>
      <c r="L891" s="3" t="s">
        <v>82</v>
      </c>
    </row>
    <row r="892" spans="1:12" x14ac:dyDescent="0.25">
      <c r="A892" t="s">
        <v>14</v>
      </c>
      <c r="B892" t="s">
        <v>59</v>
      </c>
      <c r="C892" t="s">
        <v>63</v>
      </c>
      <c r="D892">
        <v>49.01</v>
      </c>
      <c r="E892">
        <v>49.5</v>
      </c>
      <c r="F892" t="s">
        <v>5</v>
      </c>
      <c r="G892" s="6">
        <v>11.232800000000001</v>
      </c>
      <c r="H892" s="6">
        <v>3.2328000000000001</v>
      </c>
      <c r="I892" t="s">
        <v>33</v>
      </c>
      <c r="J892">
        <v>1</v>
      </c>
      <c r="K892" s="3" t="s">
        <v>17</v>
      </c>
      <c r="L892" s="3" t="s">
        <v>82</v>
      </c>
    </row>
    <row r="893" spans="1:12" x14ac:dyDescent="0.25">
      <c r="A893" t="s">
        <v>14</v>
      </c>
      <c r="B893" t="s">
        <v>64</v>
      </c>
      <c r="C893" t="s">
        <v>63</v>
      </c>
      <c r="D893">
        <v>49.44606392</v>
      </c>
      <c r="E893">
        <v>49.895119999999999</v>
      </c>
      <c r="F893" t="s">
        <v>5</v>
      </c>
      <c r="G893" s="6">
        <v>9.5616000000000003</v>
      </c>
      <c r="H893" s="6">
        <v>15.023848970881321</v>
      </c>
      <c r="I893" t="s">
        <v>33</v>
      </c>
      <c r="J893">
        <v>3</v>
      </c>
      <c r="K893" s="3" t="s">
        <v>17</v>
      </c>
      <c r="L893" s="3" t="s">
        <v>82</v>
      </c>
    </row>
    <row r="894" spans="1:12" x14ac:dyDescent="0.25">
      <c r="A894" t="s">
        <v>11</v>
      </c>
      <c r="B894" t="s">
        <v>60</v>
      </c>
      <c r="C894" t="s">
        <v>63</v>
      </c>
      <c r="D894">
        <v>49.51</v>
      </c>
      <c r="E894">
        <v>50</v>
      </c>
      <c r="F894" t="s">
        <v>5</v>
      </c>
      <c r="G894" s="6">
        <v>7.4576000000000011</v>
      </c>
      <c r="H894" s="6">
        <v>2.4576000000000007</v>
      </c>
      <c r="I894" t="s">
        <v>33</v>
      </c>
      <c r="J894">
        <v>2</v>
      </c>
      <c r="K894" s="3" t="s">
        <v>17</v>
      </c>
      <c r="L894" s="3" t="s">
        <v>82</v>
      </c>
    </row>
    <row r="895" spans="1:12" x14ac:dyDescent="0.25">
      <c r="A895" t="s">
        <v>14</v>
      </c>
      <c r="B895" t="s">
        <v>60</v>
      </c>
      <c r="C895" t="s">
        <v>63</v>
      </c>
      <c r="D895">
        <v>49.51</v>
      </c>
      <c r="E895">
        <v>50</v>
      </c>
      <c r="F895" t="s">
        <v>5</v>
      </c>
      <c r="G895" s="6">
        <v>7.4968000000000004</v>
      </c>
      <c r="H895" s="6">
        <v>4.4968000000000004</v>
      </c>
      <c r="I895" t="s">
        <v>33</v>
      </c>
      <c r="J895">
        <v>2</v>
      </c>
      <c r="K895" s="3" t="s">
        <v>17</v>
      </c>
      <c r="L895" s="3" t="s">
        <v>82</v>
      </c>
    </row>
    <row r="896" spans="1:12" x14ac:dyDescent="0.25">
      <c r="A896" t="s">
        <v>14</v>
      </c>
      <c r="B896" t="s">
        <v>60</v>
      </c>
      <c r="C896" t="s">
        <v>63</v>
      </c>
      <c r="D896">
        <v>49.51</v>
      </c>
      <c r="E896">
        <v>50</v>
      </c>
      <c r="F896" t="s">
        <v>4</v>
      </c>
      <c r="G896" s="6">
        <v>7.4968000000000004</v>
      </c>
      <c r="H896" s="6">
        <v>4.4968000000000004</v>
      </c>
      <c r="I896" t="s">
        <v>33</v>
      </c>
      <c r="J896">
        <v>2</v>
      </c>
      <c r="K896" s="3" t="s">
        <v>17</v>
      </c>
      <c r="L896" s="3" t="s">
        <v>82</v>
      </c>
    </row>
    <row r="897" spans="1:12" x14ac:dyDescent="0.25">
      <c r="A897" t="s">
        <v>14</v>
      </c>
      <c r="B897" t="s">
        <v>58</v>
      </c>
      <c r="C897" t="s">
        <v>63</v>
      </c>
      <c r="D897">
        <v>49.51</v>
      </c>
      <c r="E897">
        <v>50</v>
      </c>
      <c r="F897" t="s">
        <v>5</v>
      </c>
      <c r="G897" s="6">
        <v>7.6840000000000002</v>
      </c>
      <c r="H897" s="6">
        <v>4.6840000000000002</v>
      </c>
      <c r="I897" t="s">
        <v>33</v>
      </c>
      <c r="J897">
        <v>1</v>
      </c>
      <c r="K897" s="3" t="s">
        <v>17</v>
      </c>
      <c r="L897" s="3" t="s">
        <v>82</v>
      </c>
    </row>
    <row r="898" spans="1:12" x14ac:dyDescent="0.25">
      <c r="A898" t="s">
        <v>14</v>
      </c>
      <c r="B898" t="s">
        <v>56</v>
      </c>
      <c r="C898" t="s">
        <v>63</v>
      </c>
      <c r="D898">
        <v>49.51</v>
      </c>
      <c r="E898">
        <v>50</v>
      </c>
      <c r="F898" t="s">
        <v>5</v>
      </c>
      <c r="G898" s="6">
        <v>7.4968000000000004</v>
      </c>
      <c r="H898" s="6">
        <v>3.4967999999999999</v>
      </c>
      <c r="I898" t="s">
        <v>33</v>
      </c>
      <c r="J898">
        <v>1</v>
      </c>
      <c r="K898" s="3" t="s">
        <v>17</v>
      </c>
      <c r="L898" s="3" t="s">
        <v>82</v>
      </c>
    </row>
    <row r="899" spans="1:12" x14ac:dyDescent="0.25">
      <c r="A899" t="s">
        <v>14</v>
      </c>
      <c r="B899" t="s">
        <v>59</v>
      </c>
      <c r="C899" t="s">
        <v>63</v>
      </c>
      <c r="D899">
        <v>49.51</v>
      </c>
      <c r="E899">
        <v>50</v>
      </c>
      <c r="F899" t="s">
        <v>5</v>
      </c>
      <c r="G899" s="6">
        <v>11.2896</v>
      </c>
      <c r="H899" s="6">
        <v>4.2896000000000001</v>
      </c>
      <c r="I899" t="s">
        <v>33</v>
      </c>
      <c r="J899">
        <v>1</v>
      </c>
      <c r="K899" s="3" t="s">
        <v>17</v>
      </c>
      <c r="L899" s="3" t="s">
        <v>82</v>
      </c>
    </row>
    <row r="900" spans="1:12" x14ac:dyDescent="0.25">
      <c r="A900" t="s">
        <v>14</v>
      </c>
      <c r="B900" t="s">
        <v>64</v>
      </c>
      <c r="C900" t="s">
        <v>63</v>
      </c>
      <c r="D900">
        <v>49.899655920000001</v>
      </c>
      <c r="E900">
        <v>50.348711999999999</v>
      </c>
      <c r="F900" t="s">
        <v>5</v>
      </c>
      <c r="G900" s="6">
        <v>9.6020000000000003</v>
      </c>
      <c r="H900" s="6">
        <v>13.112915797456747</v>
      </c>
      <c r="I900" t="s">
        <v>33</v>
      </c>
      <c r="J900">
        <v>3</v>
      </c>
      <c r="K900" s="3" t="s">
        <v>17</v>
      </c>
      <c r="L900" s="3" t="s">
        <v>82</v>
      </c>
    </row>
    <row r="901" spans="1:12" x14ac:dyDescent="0.25">
      <c r="A901" t="s">
        <v>21</v>
      </c>
      <c r="B901" t="s">
        <v>62</v>
      </c>
      <c r="C901" t="s">
        <v>63</v>
      </c>
      <c r="D901">
        <v>50</v>
      </c>
      <c r="E901">
        <v>54.99</v>
      </c>
      <c r="F901" t="s">
        <v>5</v>
      </c>
      <c r="G901" s="6">
        <v>43.227199999999996</v>
      </c>
      <c r="H901" s="6">
        <v>0.82719999999999994</v>
      </c>
      <c r="I901" t="s">
        <v>33</v>
      </c>
      <c r="J901">
        <v>2</v>
      </c>
      <c r="K901" s="3" t="s">
        <v>16</v>
      </c>
      <c r="L901" s="3" t="s">
        <v>82</v>
      </c>
    </row>
    <row r="902" spans="1:12" x14ac:dyDescent="0.25">
      <c r="A902" t="s">
        <v>21</v>
      </c>
      <c r="B902" t="s">
        <v>64</v>
      </c>
      <c r="C902" t="s">
        <v>63</v>
      </c>
      <c r="D902">
        <v>50</v>
      </c>
      <c r="E902">
        <v>54.99</v>
      </c>
      <c r="F902" t="s">
        <v>5</v>
      </c>
      <c r="G902" s="6">
        <v>43.227199999999996</v>
      </c>
      <c r="H902" s="6">
        <v>0.82719999999999994</v>
      </c>
      <c r="I902" t="s">
        <v>33</v>
      </c>
      <c r="J902">
        <v>2</v>
      </c>
      <c r="K902" s="3" t="s">
        <v>16</v>
      </c>
      <c r="L902" s="3" t="s">
        <v>82</v>
      </c>
    </row>
    <row r="903" spans="1:12" x14ac:dyDescent="0.25">
      <c r="A903" t="s">
        <v>11</v>
      </c>
      <c r="B903" t="s">
        <v>60</v>
      </c>
      <c r="C903" t="s">
        <v>63</v>
      </c>
      <c r="D903">
        <v>50.01</v>
      </c>
      <c r="E903">
        <v>50.5</v>
      </c>
      <c r="F903" t="s">
        <v>5</v>
      </c>
      <c r="G903" s="6">
        <v>7.5259999999999998</v>
      </c>
      <c r="H903" s="6">
        <v>3.5260000000000002</v>
      </c>
      <c r="I903" t="s">
        <v>33</v>
      </c>
      <c r="J903">
        <v>2</v>
      </c>
      <c r="K903" s="3" t="s">
        <v>17</v>
      </c>
      <c r="L903" s="3" t="s">
        <v>82</v>
      </c>
    </row>
    <row r="904" spans="1:12" x14ac:dyDescent="0.25">
      <c r="A904" t="s">
        <v>14</v>
      </c>
      <c r="B904" t="s">
        <v>60</v>
      </c>
      <c r="C904" t="s">
        <v>63</v>
      </c>
      <c r="D904">
        <v>50.01</v>
      </c>
      <c r="E904">
        <v>50.5</v>
      </c>
      <c r="F904" t="s">
        <v>5</v>
      </c>
      <c r="G904" s="6">
        <v>7.530800000000001</v>
      </c>
      <c r="H904" s="6">
        <v>3.5308000000000006</v>
      </c>
      <c r="I904" t="s">
        <v>33</v>
      </c>
      <c r="J904">
        <v>2</v>
      </c>
      <c r="K904" s="3" t="s">
        <v>17</v>
      </c>
      <c r="L904" s="3" t="s">
        <v>82</v>
      </c>
    </row>
    <row r="905" spans="1:12" x14ac:dyDescent="0.25">
      <c r="A905" t="s">
        <v>14</v>
      </c>
      <c r="B905" t="s">
        <v>60</v>
      </c>
      <c r="C905" t="s">
        <v>63</v>
      </c>
      <c r="D905">
        <v>50.01</v>
      </c>
      <c r="E905">
        <v>50.5</v>
      </c>
      <c r="F905" t="s">
        <v>4</v>
      </c>
      <c r="G905" s="6">
        <v>7.530800000000001</v>
      </c>
      <c r="H905" s="6">
        <v>4.530800000000001</v>
      </c>
      <c r="I905" t="s">
        <v>33</v>
      </c>
      <c r="J905">
        <v>2</v>
      </c>
      <c r="K905" s="3" t="s">
        <v>17</v>
      </c>
      <c r="L905" s="3" t="s">
        <v>82</v>
      </c>
    </row>
    <row r="906" spans="1:12" x14ac:dyDescent="0.25">
      <c r="A906" t="s">
        <v>14</v>
      </c>
      <c r="B906" t="s">
        <v>58</v>
      </c>
      <c r="C906" t="s">
        <v>63</v>
      </c>
      <c r="D906">
        <v>50.01</v>
      </c>
      <c r="E906">
        <v>50.5</v>
      </c>
      <c r="F906" t="s">
        <v>5</v>
      </c>
      <c r="G906" s="6">
        <v>7.7236000000000002</v>
      </c>
      <c r="H906" s="6">
        <v>4.7236000000000002</v>
      </c>
      <c r="I906" t="s">
        <v>33</v>
      </c>
      <c r="J906">
        <v>1</v>
      </c>
      <c r="K906" s="3" t="s">
        <v>17</v>
      </c>
      <c r="L906" s="3" t="s">
        <v>82</v>
      </c>
    </row>
    <row r="907" spans="1:12" x14ac:dyDescent="0.25">
      <c r="A907" t="s">
        <v>14</v>
      </c>
      <c r="B907" t="s">
        <v>56</v>
      </c>
      <c r="C907" t="s">
        <v>63</v>
      </c>
      <c r="D907">
        <v>50.01</v>
      </c>
      <c r="E907">
        <v>50.5</v>
      </c>
      <c r="F907" t="s">
        <v>5</v>
      </c>
      <c r="G907" s="6">
        <v>7.530800000000001</v>
      </c>
      <c r="H907" s="6">
        <v>2.5308000000000006</v>
      </c>
      <c r="I907" t="s">
        <v>33</v>
      </c>
      <c r="J907">
        <v>1</v>
      </c>
      <c r="K907" s="3" t="s">
        <v>17</v>
      </c>
      <c r="L907" s="3" t="s">
        <v>82</v>
      </c>
    </row>
    <row r="908" spans="1:12" x14ac:dyDescent="0.25">
      <c r="A908" t="s">
        <v>14</v>
      </c>
      <c r="B908" t="s">
        <v>59</v>
      </c>
      <c r="C908" t="s">
        <v>63</v>
      </c>
      <c r="D908">
        <v>50.01</v>
      </c>
      <c r="E908">
        <v>50.5</v>
      </c>
      <c r="F908" t="s">
        <v>5</v>
      </c>
      <c r="G908" s="6">
        <v>11.346399999999999</v>
      </c>
      <c r="H908" s="6">
        <v>6.3464</v>
      </c>
      <c r="I908" t="s">
        <v>33</v>
      </c>
      <c r="J908">
        <v>1</v>
      </c>
      <c r="K908" s="3" t="s">
        <v>17</v>
      </c>
      <c r="L908" s="3" t="s">
        <v>82</v>
      </c>
    </row>
    <row r="909" spans="1:12" x14ac:dyDescent="0.25">
      <c r="A909" t="s">
        <v>14</v>
      </c>
      <c r="B909" t="s">
        <v>64</v>
      </c>
      <c r="C909" t="s">
        <v>63</v>
      </c>
      <c r="D909">
        <v>50.353247920000001</v>
      </c>
      <c r="E909">
        <v>50.802303999999999</v>
      </c>
      <c r="F909" t="s">
        <v>5</v>
      </c>
      <c r="G909" s="6">
        <v>9.6424000000000003</v>
      </c>
      <c r="H909" s="6">
        <v>14.201982624032169</v>
      </c>
      <c r="I909" t="s">
        <v>33</v>
      </c>
      <c r="J909">
        <v>3</v>
      </c>
      <c r="K909" s="3" t="s">
        <v>17</v>
      </c>
      <c r="L909" s="3" t="s">
        <v>82</v>
      </c>
    </row>
    <row r="910" spans="1:12" x14ac:dyDescent="0.25">
      <c r="A910" t="s">
        <v>11</v>
      </c>
      <c r="B910" t="s">
        <v>60</v>
      </c>
      <c r="C910" t="s">
        <v>63</v>
      </c>
      <c r="D910">
        <v>50.51</v>
      </c>
      <c r="E910">
        <v>51</v>
      </c>
      <c r="F910" t="s">
        <v>5</v>
      </c>
      <c r="G910" s="6">
        <v>7.5259999999999998</v>
      </c>
      <c r="H910" s="6">
        <v>2.5260000000000002</v>
      </c>
      <c r="I910" t="s">
        <v>33</v>
      </c>
      <c r="J910">
        <v>2</v>
      </c>
      <c r="K910" s="3" t="s">
        <v>17</v>
      </c>
      <c r="L910" s="3" t="s">
        <v>82</v>
      </c>
    </row>
    <row r="911" spans="1:12" x14ac:dyDescent="0.25">
      <c r="A911" t="s">
        <v>14</v>
      </c>
      <c r="B911" t="s">
        <v>60</v>
      </c>
      <c r="C911" t="s">
        <v>63</v>
      </c>
      <c r="D911">
        <v>50.51</v>
      </c>
      <c r="E911">
        <v>51</v>
      </c>
      <c r="F911" t="s">
        <v>5</v>
      </c>
      <c r="G911" s="6">
        <v>7.5648</v>
      </c>
      <c r="H911" s="6">
        <v>2.5648</v>
      </c>
      <c r="I911" t="s">
        <v>33</v>
      </c>
      <c r="J911">
        <v>2</v>
      </c>
      <c r="K911" s="3" t="s">
        <v>17</v>
      </c>
      <c r="L911" s="3" t="s">
        <v>82</v>
      </c>
    </row>
    <row r="912" spans="1:12" x14ac:dyDescent="0.25">
      <c r="A912" t="s">
        <v>14</v>
      </c>
      <c r="B912" t="s">
        <v>60</v>
      </c>
      <c r="C912" t="s">
        <v>63</v>
      </c>
      <c r="D912">
        <v>50.51</v>
      </c>
      <c r="E912">
        <v>51</v>
      </c>
      <c r="F912" t="s">
        <v>4</v>
      </c>
      <c r="G912" s="6">
        <v>7.5648</v>
      </c>
      <c r="H912" s="6">
        <v>4.5648</v>
      </c>
      <c r="I912" t="s">
        <v>33</v>
      </c>
      <c r="J912">
        <v>2</v>
      </c>
      <c r="K912" s="3" t="s">
        <v>17</v>
      </c>
      <c r="L912" s="3" t="s">
        <v>82</v>
      </c>
    </row>
    <row r="913" spans="1:12" x14ac:dyDescent="0.25">
      <c r="A913" t="s">
        <v>14</v>
      </c>
      <c r="B913" t="s">
        <v>58</v>
      </c>
      <c r="C913" t="s">
        <v>63</v>
      </c>
      <c r="D913">
        <v>50.51</v>
      </c>
      <c r="E913">
        <v>51</v>
      </c>
      <c r="F913" t="s">
        <v>5</v>
      </c>
      <c r="G913" s="6">
        <v>7.7632000000000003</v>
      </c>
      <c r="H913" s="6">
        <v>3.7632000000000003</v>
      </c>
      <c r="I913" t="s">
        <v>33</v>
      </c>
      <c r="J913">
        <v>1</v>
      </c>
      <c r="K913" s="3" t="s">
        <v>17</v>
      </c>
      <c r="L913" s="3" t="s">
        <v>82</v>
      </c>
    </row>
    <row r="914" spans="1:12" x14ac:dyDescent="0.25">
      <c r="A914" t="s">
        <v>14</v>
      </c>
      <c r="B914" t="s">
        <v>56</v>
      </c>
      <c r="C914" t="s">
        <v>63</v>
      </c>
      <c r="D914">
        <v>50.51</v>
      </c>
      <c r="E914">
        <v>51</v>
      </c>
      <c r="F914" t="s">
        <v>5</v>
      </c>
      <c r="G914" s="6">
        <v>7.5648</v>
      </c>
      <c r="H914" s="6">
        <v>3.5648</v>
      </c>
      <c r="I914" t="s">
        <v>33</v>
      </c>
      <c r="J914">
        <v>1</v>
      </c>
      <c r="K914" s="3" t="s">
        <v>17</v>
      </c>
      <c r="L914" s="3" t="s">
        <v>82</v>
      </c>
    </row>
    <row r="915" spans="1:12" x14ac:dyDescent="0.25">
      <c r="A915" t="s">
        <v>14</v>
      </c>
      <c r="B915" t="s">
        <v>59</v>
      </c>
      <c r="C915" t="s">
        <v>63</v>
      </c>
      <c r="D915">
        <v>50.51</v>
      </c>
      <c r="E915">
        <v>51</v>
      </c>
      <c r="F915" t="s">
        <v>5</v>
      </c>
      <c r="G915" s="6">
        <v>11.403200000000002</v>
      </c>
      <c r="H915" s="6">
        <v>5.4032000000000009</v>
      </c>
      <c r="I915" t="s">
        <v>33</v>
      </c>
      <c r="J915">
        <v>1</v>
      </c>
      <c r="K915" s="3" t="s">
        <v>17</v>
      </c>
      <c r="L915" s="3" t="s">
        <v>82</v>
      </c>
    </row>
    <row r="916" spans="1:12" x14ac:dyDescent="0.25">
      <c r="A916" t="s">
        <v>14</v>
      </c>
      <c r="B916" t="s">
        <v>64</v>
      </c>
      <c r="C916" t="s">
        <v>63</v>
      </c>
      <c r="D916">
        <v>50.806839920000002</v>
      </c>
      <c r="E916">
        <v>51.255896</v>
      </c>
      <c r="F916" t="s">
        <v>5</v>
      </c>
      <c r="G916" s="6">
        <v>9.6828000000000003</v>
      </c>
      <c r="H916" s="6">
        <v>13.291049450607595</v>
      </c>
      <c r="I916" t="s">
        <v>33</v>
      </c>
      <c r="J916">
        <v>3</v>
      </c>
      <c r="K916" s="3" t="s">
        <v>17</v>
      </c>
      <c r="L916" s="3" t="s">
        <v>82</v>
      </c>
    </row>
    <row r="917" spans="1:12" x14ac:dyDescent="0.25">
      <c r="A917" t="s">
        <v>11</v>
      </c>
      <c r="B917" t="s">
        <v>60</v>
      </c>
      <c r="C917" t="s">
        <v>63</v>
      </c>
      <c r="D917">
        <v>51.01</v>
      </c>
      <c r="E917">
        <v>51.5</v>
      </c>
      <c r="F917" t="s">
        <v>5</v>
      </c>
      <c r="G917" s="6">
        <v>7.5948000000000002</v>
      </c>
      <c r="H917" s="6">
        <v>3.5948000000000002</v>
      </c>
      <c r="I917" t="s">
        <v>33</v>
      </c>
      <c r="J917">
        <v>2</v>
      </c>
      <c r="K917" s="3" t="s">
        <v>17</v>
      </c>
      <c r="L917" s="3" t="s">
        <v>82</v>
      </c>
    </row>
    <row r="918" spans="1:12" x14ac:dyDescent="0.25">
      <c r="A918" t="s">
        <v>14</v>
      </c>
      <c r="B918" t="s">
        <v>60</v>
      </c>
      <c r="C918" t="s">
        <v>63</v>
      </c>
      <c r="D918">
        <v>51.01</v>
      </c>
      <c r="E918">
        <v>51.5</v>
      </c>
      <c r="F918" t="s">
        <v>5</v>
      </c>
      <c r="G918" s="6">
        <v>7.5988000000000007</v>
      </c>
      <c r="H918" s="6">
        <v>4.5988000000000007</v>
      </c>
      <c r="I918" t="s">
        <v>33</v>
      </c>
      <c r="J918">
        <v>2</v>
      </c>
      <c r="K918" s="3" t="s">
        <v>17</v>
      </c>
      <c r="L918" s="3" t="s">
        <v>82</v>
      </c>
    </row>
    <row r="919" spans="1:12" x14ac:dyDescent="0.25">
      <c r="A919" t="s">
        <v>14</v>
      </c>
      <c r="B919" t="s">
        <v>60</v>
      </c>
      <c r="C919" t="s">
        <v>63</v>
      </c>
      <c r="D919">
        <v>51.01</v>
      </c>
      <c r="E919">
        <v>51.5</v>
      </c>
      <c r="F919" t="s">
        <v>4</v>
      </c>
      <c r="G919" s="6">
        <v>7.5988000000000007</v>
      </c>
      <c r="H919" s="6">
        <v>3.5988000000000007</v>
      </c>
      <c r="I919" t="s">
        <v>33</v>
      </c>
      <c r="J919">
        <v>2</v>
      </c>
      <c r="K919" s="3" t="s">
        <v>17</v>
      </c>
      <c r="L919" s="3" t="s">
        <v>82</v>
      </c>
    </row>
    <row r="920" spans="1:12" x14ac:dyDescent="0.25">
      <c r="A920" t="s">
        <v>14</v>
      </c>
      <c r="B920" t="s">
        <v>58</v>
      </c>
      <c r="C920" t="s">
        <v>63</v>
      </c>
      <c r="D920">
        <v>51.01</v>
      </c>
      <c r="E920">
        <v>51.5</v>
      </c>
      <c r="F920" t="s">
        <v>5</v>
      </c>
      <c r="G920" s="6">
        <v>7.8028000000000004</v>
      </c>
      <c r="H920" s="6">
        <v>4.8028000000000004</v>
      </c>
      <c r="I920" t="s">
        <v>33</v>
      </c>
      <c r="J920">
        <v>1</v>
      </c>
      <c r="K920" s="3" t="s">
        <v>17</v>
      </c>
      <c r="L920" s="3" t="s">
        <v>82</v>
      </c>
    </row>
    <row r="921" spans="1:12" x14ac:dyDescent="0.25">
      <c r="A921" t="s">
        <v>14</v>
      </c>
      <c r="B921" t="s">
        <v>56</v>
      </c>
      <c r="C921" t="s">
        <v>63</v>
      </c>
      <c r="D921">
        <v>51.01</v>
      </c>
      <c r="E921">
        <v>51.5</v>
      </c>
      <c r="F921" t="s">
        <v>5</v>
      </c>
      <c r="G921" s="6">
        <v>7.5988000000000007</v>
      </c>
      <c r="H921" s="6">
        <v>3.5988000000000007</v>
      </c>
      <c r="I921" t="s">
        <v>33</v>
      </c>
      <c r="J921">
        <v>1</v>
      </c>
      <c r="K921" s="3" t="s">
        <v>17</v>
      </c>
      <c r="L921" s="3" t="s">
        <v>82</v>
      </c>
    </row>
    <row r="922" spans="1:12" x14ac:dyDescent="0.25">
      <c r="A922" t="s">
        <v>14</v>
      </c>
      <c r="B922" t="s">
        <v>59</v>
      </c>
      <c r="C922" t="s">
        <v>63</v>
      </c>
      <c r="D922">
        <v>51.01</v>
      </c>
      <c r="E922">
        <v>51.5</v>
      </c>
      <c r="F922" t="s">
        <v>5</v>
      </c>
      <c r="G922" s="6">
        <v>11.46</v>
      </c>
      <c r="H922" s="6">
        <v>6.46</v>
      </c>
      <c r="I922" t="s">
        <v>33</v>
      </c>
      <c r="J922">
        <v>1</v>
      </c>
      <c r="K922" s="3" t="s">
        <v>17</v>
      </c>
      <c r="L922" s="3" t="s">
        <v>82</v>
      </c>
    </row>
    <row r="923" spans="1:12" x14ac:dyDescent="0.25">
      <c r="A923" t="s">
        <v>14</v>
      </c>
      <c r="B923" t="s">
        <v>64</v>
      </c>
      <c r="C923" t="s">
        <v>63</v>
      </c>
      <c r="D923">
        <v>51.260431920000002</v>
      </c>
      <c r="E923">
        <v>51.709488</v>
      </c>
      <c r="F923" t="s">
        <v>5</v>
      </c>
      <c r="G923" s="6">
        <v>9.7232000000000003</v>
      </c>
      <c r="H923" s="6">
        <v>8.3801162771830189</v>
      </c>
      <c r="I923" t="s">
        <v>33</v>
      </c>
      <c r="J923">
        <v>3</v>
      </c>
      <c r="K923" s="3" t="s">
        <v>17</v>
      </c>
      <c r="L923" s="3" t="s">
        <v>82</v>
      </c>
    </row>
    <row r="924" spans="1:12" x14ac:dyDescent="0.25">
      <c r="A924" t="s">
        <v>11</v>
      </c>
      <c r="B924" t="s">
        <v>60</v>
      </c>
      <c r="C924" t="s">
        <v>63</v>
      </c>
      <c r="D924">
        <v>51.51</v>
      </c>
      <c r="E924">
        <v>52</v>
      </c>
      <c r="F924" t="s">
        <v>5</v>
      </c>
      <c r="G924" s="6">
        <v>7.5948000000000002</v>
      </c>
      <c r="H924" s="6">
        <v>2.5948000000000002</v>
      </c>
      <c r="I924" t="s">
        <v>33</v>
      </c>
      <c r="J924">
        <v>2</v>
      </c>
      <c r="K924" s="3" t="s">
        <v>17</v>
      </c>
      <c r="L924" s="3" t="s">
        <v>82</v>
      </c>
    </row>
    <row r="925" spans="1:12" x14ac:dyDescent="0.25">
      <c r="A925" t="s">
        <v>14</v>
      </c>
      <c r="B925" t="s">
        <v>60</v>
      </c>
      <c r="C925" t="s">
        <v>63</v>
      </c>
      <c r="D925">
        <v>51.51</v>
      </c>
      <c r="E925">
        <v>52</v>
      </c>
      <c r="F925" t="s">
        <v>5</v>
      </c>
      <c r="G925" s="6">
        <v>7.6328000000000005</v>
      </c>
      <c r="H925" s="6">
        <v>4.6328000000000005</v>
      </c>
      <c r="I925" t="s">
        <v>33</v>
      </c>
      <c r="J925">
        <v>2</v>
      </c>
      <c r="K925" s="3" t="s">
        <v>17</v>
      </c>
      <c r="L925" s="3" t="s">
        <v>82</v>
      </c>
    </row>
    <row r="926" spans="1:12" x14ac:dyDescent="0.25">
      <c r="A926" t="s">
        <v>14</v>
      </c>
      <c r="B926" t="s">
        <v>60</v>
      </c>
      <c r="C926" t="s">
        <v>63</v>
      </c>
      <c r="D926">
        <v>51.51</v>
      </c>
      <c r="E926">
        <v>52</v>
      </c>
      <c r="F926" t="s">
        <v>4</v>
      </c>
      <c r="G926" s="6">
        <v>7.6328000000000005</v>
      </c>
      <c r="H926" s="6">
        <v>2.6328000000000005</v>
      </c>
      <c r="I926" t="s">
        <v>33</v>
      </c>
      <c r="J926">
        <v>2</v>
      </c>
      <c r="K926" s="3" t="s">
        <v>17</v>
      </c>
      <c r="L926" s="3" t="s">
        <v>82</v>
      </c>
    </row>
    <row r="927" spans="1:12" x14ac:dyDescent="0.25">
      <c r="A927" t="s">
        <v>14</v>
      </c>
      <c r="B927" t="s">
        <v>58</v>
      </c>
      <c r="C927" t="s">
        <v>63</v>
      </c>
      <c r="D927">
        <v>51.51</v>
      </c>
      <c r="E927">
        <v>52</v>
      </c>
      <c r="F927" t="s">
        <v>5</v>
      </c>
      <c r="G927" s="6">
        <v>7.8423999999999996</v>
      </c>
      <c r="H927" s="6">
        <v>4.8423999999999996</v>
      </c>
      <c r="I927" t="s">
        <v>33</v>
      </c>
      <c r="J927">
        <v>1</v>
      </c>
      <c r="K927" s="3" t="s">
        <v>17</v>
      </c>
      <c r="L927" s="3" t="s">
        <v>82</v>
      </c>
    </row>
    <row r="928" spans="1:12" x14ac:dyDescent="0.25">
      <c r="A928" t="s">
        <v>14</v>
      </c>
      <c r="B928" t="s">
        <v>56</v>
      </c>
      <c r="C928" t="s">
        <v>63</v>
      </c>
      <c r="D928">
        <v>51.51</v>
      </c>
      <c r="E928">
        <v>52</v>
      </c>
      <c r="F928" t="s">
        <v>5</v>
      </c>
      <c r="G928" s="6">
        <v>7.6328000000000005</v>
      </c>
      <c r="H928" s="6">
        <v>4.6328000000000005</v>
      </c>
      <c r="I928" t="s">
        <v>33</v>
      </c>
      <c r="J928">
        <v>1</v>
      </c>
      <c r="K928" s="3" t="s">
        <v>17</v>
      </c>
      <c r="L928" s="3" t="s">
        <v>82</v>
      </c>
    </row>
    <row r="929" spans="1:12" x14ac:dyDescent="0.25">
      <c r="A929" t="s">
        <v>14</v>
      </c>
      <c r="B929" t="s">
        <v>59</v>
      </c>
      <c r="C929" t="s">
        <v>63</v>
      </c>
      <c r="D929">
        <v>51.51</v>
      </c>
      <c r="E929">
        <v>52</v>
      </c>
      <c r="F929" t="s">
        <v>5</v>
      </c>
      <c r="G929" s="6">
        <v>11.5168</v>
      </c>
      <c r="H929" s="6">
        <v>6.5168000000000008</v>
      </c>
      <c r="I929" t="s">
        <v>33</v>
      </c>
      <c r="J929">
        <v>1</v>
      </c>
      <c r="K929" s="3" t="s">
        <v>17</v>
      </c>
      <c r="L929" s="3" t="s">
        <v>82</v>
      </c>
    </row>
    <row r="930" spans="1:12" x14ac:dyDescent="0.25">
      <c r="A930" t="s">
        <v>14</v>
      </c>
      <c r="B930" t="s">
        <v>64</v>
      </c>
      <c r="C930" t="s">
        <v>63</v>
      </c>
      <c r="D930">
        <v>51.714023920000002</v>
      </c>
      <c r="E930">
        <v>52.163080000000001</v>
      </c>
      <c r="F930" t="s">
        <v>5</v>
      </c>
      <c r="G930" s="6">
        <v>9.7636000000000003</v>
      </c>
      <c r="H930" s="6">
        <v>13.469183103758445</v>
      </c>
      <c r="I930" t="s">
        <v>33</v>
      </c>
      <c r="J930">
        <v>3</v>
      </c>
      <c r="K930" s="3" t="s">
        <v>17</v>
      </c>
      <c r="L930" s="3" t="s">
        <v>82</v>
      </c>
    </row>
    <row r="931" spans="1:12" x14ac:dyDescent="0.25">
      <c r="A931" t="s">
        <v>11</v>
      </c>
      <c r="B931" t="s">
        <v>60</v>
      </c>
      <c r="C931" t="s">
        <v>63</v>
      </c>
      <c r="D931">
        <v>52.01</v>
      </c>
      <c r="E931">
        <v>52.5</v>
      </c>
      <c r="F931" t="s">
        <v>5</v>
      </c>
      <c r="G931" s="6">
        <v>7.6636000000000006</v>
      </c>
      <c r="H931" s="6">
        <v>2.6636000000000002</v>
      </c>
      <c r="I931" t="s">
        <v>33</v>
      </c>
      <c r="J931">
        <v>2</v>
      </c>
      <c r="K931" s="3" t="s">
        <v>17</v>
      </c>
      <c r="L931" s="3" t="s">
        <v>82</v>
      </c>
    </row>
    <row r="932" spans="1:12" x14ac:dyDescent="0.25">
      <c r="A932" t="s">
        <v>14</v>
      </c>
      <c r="B932" t="s">
        <v>60</v>
      </c>
      <c r="C932" t="s">
        <v>63</v>
      </c>
      <c r="D932">
        <v>52.01</v>
      </c>
      <c r="E932">
        <v>52.5</v>
      </c>
      <c r="F932" t="s">
        <v>5</v>
      </c>
      <c r="G932" s="6">
        <v>7.6668000000000003</v>
      </c>
      <c r="H932" s="6">
        <v>2.6668000000000003</v>
      </c>
      <c r="I932" t="s">
        <v>33</v>
      </c>
      <c r="J932">
        <v>2</v>
      </c>
      <c r="K932" s="3" t="s">
        <v>17</v>
      </c>
      <c r="L932" s="3" t="s">
        <v>82</v>
      </c>
    </row>
    <row r="933" spans="1:12" x14ac:dyDescent="0.25">
      <c r="A933" t="s">
        <v>14</v>
      </c>
      <c r="B933" t="s">
        <v>60</v>
      </c>
      <c r="C933" t="s">
        <v>63</v>
      </c>
      <c r="D933">
        <v>52.01</v>
      </c>
      <c r="E933">
        <v>52.5</v>
      </c>
      <c r="F933" t="s">
        <v>4</v>
      </c>
      <c r="G933" s="6">
        <v>7.6668000000000003</v>
      </c>
      <c r="H933" s="6">
        <v>3.6668000000000003</v>
      </c>
      <c r="I933" t="s">
        <v>33</v>
      </c>
      <c r="J933">
        <v>2</v>
      </c>
      <c r="K933" s="3" t="s">
        <v>17</v>
      </c>
      <c r="L933" s="3" t="s">
        <v>82</v>
      </c>
    </row>
    <row r="934" spans="1:12" x14ac:dyDescent="0.25">
      <c r="A934" t="s">
        <v>14</v>
      </c>
      <c r="B934" t="s">
        <v>58</v>
      </c>
      <c r="C934" t="s">
        <v>63</v>
      </c>
      <c r="D934">
        <v>52.01</v>
      </c>
      <c r="E934">
        <v>52.5</v>
      </c>
      <c r="F934" t="s">
        <v>5</v>
      </c>
      <c r="G934" s="6">
        <v>7.8820000000000006</v>
      </c>
      <c r="H934" s="6">
        <v>4.8820000000000006</v>
      </c>
      <c r="I934" t="s">
        <v>33</v>
      </c>
      <c r="J934">
        <v>1</v>
      </c>
      <c r="K934" s="3" t="s">
        <v>17</v>
      </c>
      <c r="L934" s="3" t="s">
        <v>82</v>
      </c>
    </row>
    <row r="935" spans="1:12" x14ac:dyDescent="0.25">
      <c r="A935" t="s">
        <v>14</v>
      </c>
      <c r="B935" t="s">
        <v>56</v>
      </c>
      <c r="C935" t="s">
        <v>63</v>
      </c>
      <c r="D935">
        <v>52.01</v>
      </c>
      <c r="E935">
        <v>52.5</v>
      </c>
      <c r="F935" t="s">
        <v>5</v>
      </c>
      <c r="G935" s="6">
        <v>7.6668000000000003</v>
      </c>
      <c r="H935" s="6">
        <v>2.6668000000000003</v>
      </c>
      <c r="I935" t="s">
        <v>33</v>
      </c>
      <c r="J935">
        <v>1</v>
      </c>
      <c r="K935" s="3" t="s">
        <v>17</v>
      </c>
      <c r="L935" s="3" t="s">
        <v>82</v>
      </c>
    </row>
    <row r="936" spans="1:12" x14ac:dyDescent="0.25">
      <c r="A936" t="s">
        <v>14</v>
      </c>
      <c r="B936" t="s">
        <v>59</v>
      </c>
      <c r="C936" t="s">
        <v>63</v>
      </c>
      <c r="D936">
        <v>52.01</v>
      </c>
      <c r="E936">
        <v>52.5</v>
      </c>
      <c r="F936" t="s">
        <v>5</v>
      </c>
      <c r="G936" s="6">
        <v>11.573599999999999</v>
      </c>
      <c r="H936" s="6">
        <v>3.5735999999999999</v>
      </c>
      <c r="I936" t="s">
        <v>33</v>
      </c>
      <c r="J936">
        <v>1</v>
      </c>
      <c r="K936" s="3" t="s">
        <v>17</v>
      </c>
      <c r="L936" s="3" t="s">
        <v>82</v>
      </c>
    </row>
    <row r="937" spans="1:12" x14ac:dyDescent="0.25">
      <c r="A937" t="s">
        <v>14</v>
      </c>
      <c r="B937" t="s">
        <v>64</v>
      </c>
      <c r="C937" t="s">
        <v>63</v>
      </c>
      <c r="D937">
        <v>52.167615920000003</v>
      </c>
      <c r="E937">
        <v>52.616672000000001</v>
      </c>
      <c r="F937" t="s">
        <v>5</v>
      </c>
      <c r="G937" s="6">
        <v>9.8040000000000003</v>
      </c>
      <c r="H937" s="6">
        <v>8.5582499303338686</v>
      </c>
      <c r="I937" t="s">
        <v>33</v>
      </c>
      <c r="J937">
        <v>3</v>
      </c>
      <c r="K937" s="3" t="s">
        <v>17</v>
      </c>
      <c r="L937" s="3" t="s">
        <v>82</v>
      </c>
    </row>
    <row r="938" spans="1:12" x14ac:dyDescent="0.25">
      <c r="A938" t="s">
        <v>11</v>
      </c>
      <c r="B938" t="s">
        <v>60</v>
      </c>
      <c r="C938" t="s">
        <v>63</v>
      </c>
      <c r="D938">
        <v>52.51</v>
      </c>
      <c r="E938">
        <v>53</v>
      </c>
      <c r="F938" t="s">
        <v>5</v>
      </c>
      <c r="G938" s="6">
        <v>7.6636000000000006</v>
      </c>
      <c r="H938" s="6">
        <v>4.6636000000000006</v>
      </c>
      <c r="I938" t="s">
        <v>33</v>
      </c>
      <c r="J938">
        <v>2</v>
      </c>
      <c r="K938" s="3" t="s">
        <v>17</v>
      </c>
      <c r="L938" s="3" t="s">
        <v>82</v>
      </c>
    </row>
    <row r="939" spans="1:12" x14ac:dyDescent="0.25">
      <c r="A939" t="s">
        <v>14</v>
      </c>
      <c r="B939" t="s">
        <v>60</v>
      </c>
      <c r="C939" t="s">
        <v>63</v>
      </c>
      <c r="D939">
        <v>52.51</v>
      </c>
      <c r="E939">
        <v>53</v>
      </c>
      <c r="F939" t="s">
        <v>5</v>
      </c>
      <c r="G939" s="6">
        <v>7.700800000000001</v>
      </c>
      <c r="H939" s="6">
        <v>4.700800000000001</v>
      </c>
      <c r="I939" t="s">
        <v>33</v>
      </c>
      <c r="J939">
        <v>2</v>
      </c>
      <c r="K939" s="3" t="s">
        <v>17</v>
      </c>
      <c r="L939" s="3" t="s">
        <v>82</v>
      </c>
    </row>
    <row r="940" spans="1:12" x14ac:dyDescent="0.25">
      <c r="A940" t="s">
        <v>14</v>
      </c>
      <c r="B940" t="s">
        <v>60</v>
      </c>
      <c r="C940" t="s">
        <v>63</v>
      </c>
      <c r="D940">
        <v>52.51</v>
      </c>
      <c r="E940">
        <v>53</v>
      </c>
      <c r="F940" t="s">
        <v>4</v>
      </c>
      <c r="G940" s="6">
        <v>7.700800000000001</v>
      </c>
      <c r="H940" s="6">
        <v>4.700800000000001</v>
      </c>
      <c r="I940" t="s">
        <v>33</v>
      </c>
      <c r="J940">
        <v>2</v>
      </c>
      <c r="K940" s="3" t="s">
        <v>17</v>
      </c>
      <c r="L940" s="3" t="s">
        <v>82</v>
      </c>
    </row>
    <row r="941" spans="1:12" x14ac:dyDescent="0.25">
      <c r="A941" t="s">
        <v>14</v>
      </c>
      <c r="B941" t="s">
        <v>58</v>
      </c>
      <c r="C941" t="s">
        <v>63</v>
      </c>
      <c r="D941">
        <v>52.51</v>
      </c>
      <c r="E941">
        <v>53</v>
      </c>
      <c r="F941" t="s">
        <v>5</v>
      </c>
      <c r="G941" s="6">
        <v>7.9215999999999998</v>
      </c>
      <c r="H941" s="6">
        <v>2.9216000000000002</v>
      </c>
      <c r="I941" t="s">
        <v>33</v>
      </c>
      <c r="J941">
        <v>1</v>
      </c>
      <c r="K941" s="3" t="s">
        <v>17</v>
      </c>
      <c r="L941" s="3" t="s">
        <v>82</v>
      </c>
    </row>
    <row r="942" spans="1:12" x14ac:dyDescent="0.25">
      <c r="A942" t="s">
        <v>14</v>
      </c>
      <c r="B942" t="s">
        <v>56</v>
      </c>
      <c r="C942" t="s">
        <v>63</v>
      </c>
      <c r="D942">
        <v>52.51</v>
      </c>
      <c r="E942">
        <v>53</v>
      </c>
      <c r="F942" t="s">
        <v>5</v>
      </c>
      <c r="G942" s="6">
        <v>7.700800000000001</v>
      </c>
      <c r="H942" s="6">
        <v>4.700800000000001</v>
      </c>
      <c r="I942" t="s">
        <v>33</v>
      </c>
      <c r="J942">
        <v>1</v>
      </c>
      <c r="K942" s="3" t="s">
        <v>17</v>
      </c>
      <c r="L942" s="3" t="s">
        <v>82</v>
      </c>
    </row>
    <row r="943" spans="1:12" x14ac:dyDescent="0.25">
      <c r="A943" t="s">
        <v>14</v>
      </c>
      <c r="B943" t="s">
        <v>59</v>
      </c>
      <c r="C943" t="s">
        <v>63</v>
      </c>
      <c r="D943">
        <v>52.51</v>
      </c>
      <c r="E943">
        <v>53</v>
      </c>
      <c r="F943" t="s">
        <v>5</v>
      </c>
      <c r="G943" s="6">
        <v>11.630400000000002</v>
      </c>
      <c r="H943" s="6">
        <v>7.6304000000000007</v>
      </c>
      <c r="I943" t="s">
        <v>33</v>
      </c>
      <c r="J943">
        <v>1</v>
      </c>
      <c r="K943" s="3" t="s">
        <v>17</v>
      </c>
      <c r="L943" s="3" t="s">
        <v>82</v>
      </c>
    </row>
    <row r="944" spans="1:12" x14ac:dyDescent="0.25">
      <c r="A944" t="s">
        <v>14</v>
      </c>
      <c r="B944" t="s">
        <v>64</v>
      </c>
      <c r="C944" t="s">
        <v>63</v>
      </c>
      <c r="D944">
        <v>52.621207920000003</v>
      </c>
      <c r="E944">
        <v>53.070264000000002</v>
      </c>
      <c r="F944" t="s">
        <v>5</v>
      </c>
      <c r="G944" s="6">
        <v>9.8444000000000003</v>
      </c>
      <c r="H944" s="6">
        <v>15.647316756909294</v>
      </c>
      <c r="I944" t="s">
        <v>33</v>
      </c>
      <c r="J944">
        <v>3</v>
      </c>
      <c r="K944" s="3" t="s">
        <v>17</v>
      </c>
      <c r="L944" s="3" t="s">
        <v>82</v>
      </c>
    </row>
    <row r="945" spans="1:12" x14ac:dyDescent="0.25">
      <c r="A945" t="s">
        <v>11</v>
      </c>
      <c r="B945" t="s">
        <v>60</v>
      </c>
      <c r="C945" t="s">
        <v>63</v>
      </c>
      <c r="D945">
        <v>53.01</v>
      </c>
      <c r="E945">
        <v>53.5</v>
      </c>
      <c r="F945" t="s">
        <v>5</v>
      </c>
      <c r="G945" s="6">
        <v>7.7320000000000011</v>
      </c>
      <c r="H945" s="6">
        <v>4.7320000000000011</v>
      </c>
      <c r="I945" t="s">
        <v>33</v>
      </c>
      <c r="J945">
        <v>2</v>
      </c>
      <c r="K945" s="3" t="s">
        <v>17</v>
      </c>
      <c r="L945" s="3" t="s">
        <v>82</v>
      </c>
    </row>
    <row r="946" spans="1:12" x14ac:dyDescent="0.25">
      <c r="A946" t="s">
        <v>14</v>
      </c>
      <c r="B946" t="s">
        <v>60</v>
      </c>
      <c r="C946" t="s">
        <v>63</v>
      </c>
      <c r="D946">
        <v>53.01</v>
      </c>
      <c r="E946">
        <v>53.5</v>
      </c>
      <c r="F946" t="s">
        <v>5</v>
      </c>
      <c r="G946" s="6">
        <v>7.7347999999999999</v>
      </c>
      <c r="H946" s="6">
        <v>2.7348000000000003</v>
      </c>
      <c r="I946" t="s">
        <v>33</v>
      </c>
      <c r="J946">
        <v>2</v>
      </c>
      <c r="K946" s="3" t="s">
        <v>17</v>
      </c>
      <c r="L946" s="3" t="s">
        <v>82</v>
      </c>
    </row>
    <row r="947" spans="1:12" x14ac:dyDescent="0.25">
      <c r="A947" t="s">
        <v>14</v>
      </c>
      <c r="B947" t="s">
        <v>60</v>
      </c>
      <c r="C947" t="s">
        <v>63</v>
      </c>
      <c r="D947">
        <v>53.01</v>
      </c>
      <c r="E947">
        <v>53.5</v>
      </c>
      <c r="F947" t="s">
        <v>4</v>
      </c>
      <c r="G947" s="6">
        <v>7.7347999999999999</v>
      </c>
      <c r="H947" s="6">
        <v>2.7348000000000003</v>
      </c>
      <c r="I947" t="s">
        <v>33</v>
      </c>
      <c r="J947">
        <v>2</v>
      </c>
      <c r="K947" s="3" t="s">
        <v>17</v>
      </c>
      <c r="L947" s="3" t="s">
        <v>82</v>
      </c>
    </row>
    <row r="948" spans="1:12" x14ac:dyDescent="0.25">
      <c r="A948" t="s">
        <v>14</v>
      </c>
      <c r="B948" t="s">
        <v>58</v>
      </c>
      <c r="C948" t="s">
        <v>63</v>
      </c>
      <c r="D948">
        <v>53.01</v>
      </c>
      <c r="E948">
        <v>53.5</v>
      </c>
      <c r="F948" t="s">
        <v>5</v>
      </c>
      <c r="G948" s="6">
        <v>7.9611999999999998</v>
      </c>
      <c r="H948" s="6">
        <v>4.9611999999999998</v>
      </c>
      <c r="I948" t="s">
        <v>33</v>
      </c>
      <c r="J948">
        <v>1</v>
      </c>
      <c r="K948" s="3" t="s">
        <v>17</v>
      </c>
      <c r="L948" s="3" t="s">
        <v>82</v>
      </c>
    </row>
    <row r="949" spans="1:12" x14ac:dyDescent="0.25">
      <c r="A949" t="s">
        <v>14</v>
      </c>
      <c r="B949" t="s">
        <v>56</v>
      </c>
      <c r="C949" t="s">
        <v>63</v>
      </c>
      <c r="D949">
        <v>53.01</v>
      </c>
      <c r="E949">
        <v>53.5</v>
      </c>
      <c r="F949" t="s">
        <v>5</v>
      </c>
      <c r="G949" s="6">
        <v>7.7347999999999999</v>
      </c>
      <c r="H949" s="6">
        <v>2.7348000000000003</v>
      </c>
      <c r="I949" t="s">
        <v>33</v>
      </c>
      <c r="J949">
        <v>1</v>
      </c>
      <c r="K949" s="3" t="s">
        <v>17</v>
      </c>
      <c r="L949" s="3" t="s">
        <v>82</v>
      </c>
    </row>
    <row r="950" spans="1:12" x14ac:dyDescent="0.25">
      <c r="A950" t="s">
        <v>14</v>
      </c>
      <c r="B950" t="s">
        <v>59</v>
      </c>
      <c r="C950" t="s">
        <v>63</v>
      </c>
      <c r="D950">
        <v>53.01</v>
      </c>
      <c r="E950">
        <v>53.5</v>
      </c>
      <c r="F950" t="s">
        <v>5</v>
      </c>
      <c r="G950" s="6">
        <v>11.687200000000001</v>
      </c>
      <c r="H950" s="6">
        <v>4.6872000000000007</v>
      </c>
      <c r="I950" t="s">
        <v>33</v>
      </c>
      <c r="J950">
        <v>1</v>
      </c>
      <c r="K950" s="3" t="s">
        <v>17</v>
      </c>
      <c r="L950" s="3" t="s">
        <v>82</v>
      </c>
    </row>
    <row r="951" spans="1:12" x14ac:dyDescent="0.25">
      <c r="A951" t="s">
        <v>14</v>
      </c>
      <c r="B951" t="s">
        <v>64</v>
      </c>
      <c r="C951" t="s">
        <v>63</v>
      </c>
      <c r="D951">
        <v>53.074799920000004</v>
      </c>
      <c r="E951">
        <v>53.523856000000002</v>
      </c>
      <c r="F951" t="s">
        <v>5</v>
      </c>
      <c r="G951" s="6">
        <v>9.8848000000000003</v>
      </c>
      <c r="H951" s="6">
        <v>14.736383583484717</v>
      </c>
      <c r="I951" t="s">
        <v>33</v>
      </c>
      <c r="J951">
        <v>3</v>
      </c>
      <c r="K951" s="3" t="s">
        <v>17</v>
      </c>
      <c r="L951" s="3" t="s">
        <v>82</v>
      </c>
    </row>
    <row r="952" spans="1:12" x14ac:dyDescent="0.25">
      <c r="A952" t="s">
        <v>11</v>
      </c>
      <c r="B952" t="s">
        <v>60</v>
      </c>
      <c r="C952" t="s">
        <v>63</v>
      </c>
      <c r="D952">
        <v>53.51</v>
      </c>
      <c r="E952">
        <v>54</v>
      </c>
      <c r="F952" t="s">
        <v>5</v>
      </c>
      <c r="G952" s="6">
        <v>7.7320000000000011</v>
      </c>
      <c r="H952" s="6">
        <v>3.7320000000000007</v>
      </c>
      <c r="I952" t="s">
        <v>33</v>
      </c>
      <c r="J952">
        <v>2</v>
      </c>
      <c r="K952" s="3" t="s">
        <v>17</v>
      </c>
      <c r="L952" s="3" t="s">
        <v>82</v>
      </c>
    </row>
    <row r="953" spans="1:12" x14ac:dyDescent="0.25">
      <c r="A953" t="s">
        <v>14</v>
      </c>
      <c r="B953" t="s">
        <v>60</v>
      </c>
      <c r="C953" t="s">
        <v>63</v>
      </c>
      <c r="D953">
        <v>53.51</v>
      </c>
      <c r="E953">
        <v>54</v>
      </c>
      <c r="F953" t="s">
        <v>5</v>
      </c>
      <c r="G953" s="6">
        <v>7.7688000000000006</v>
      </c>
      <c r="H953" s="6">
        <v>3.7688000000000006</v>
      </c>
      <c r="I953" t="s">
        <v>33</v>
      </c>
      <c r="J953">
        <v>2</v>
      </c>
      <c r="K953" s="3" t="s">
        <v>17</v>
      </c>
      <c r="L953" s="3" t="s">
        <v>82</v>
      </c>
    </row>
    <row r="954" spans="1:12" x14ac:dyDescent="0.25">
      <c r="A954" t="s">
        <v>14</v>
      </c>
      <c r="B954" t="s">
        <v>60</v>
      </c>
      <c r="C954" t="s">
        <v>63</v>
      </c>
      <c r="D954">
        <v>53.51</v>
      </c>
      <c r="E954">
        <v>54</v>
      </c>
      <c r="F954" t="s">
        <v>4</v>
      </c>
      <c r="G954" s="6">
        <v>7.7688000000000006</v>
      </c>
      <c r="H954" s="6">
        <v>2.7688000000000006</v>
      </c>
      <c r="I954" t="s">
        <v>33</v>
      </c>
      <c r="J954">
        <v>2</v>
      </c>
      <c r="K954" s="3" t="s">
        <v>17</v>
      </c>
      <c r="L954" s="3" t="s">
        <v>82</v>
      </c>
    </row>
    <row r="955" spans="1:12" x14ac:dyDescent="0.25">
      <c r="A955" t="s">
        <v>14</v>
      </c>
      <c r="B955" t="s">
        <v>58</v>
      </c>
      <c r="C955" t="s">
        <v>63</v>
      </c>
      <c r="D955">
        <v>53.51</v>
      </c>
      <c r="E955">
        <v>54</v>
      </c>
      <c r="F955" t="s">
        <v>5</v>
      </c>
      <c r="G955" s="6">
        <v>9.0008000000000017</v>
      </c>
      <c r="H955" s="6">
        <v>5.0008000000000008</v>
      </c>
      <c r="I955" t="s">
        <v>33</v>
      </c>
      <c r="J955">
        <v>1</v>
      </c>
      <c r="K955" s="3" t="s">
        <v>17</v>
      </c>
      <c r="L955" s="3" t="s">
        <v>82</v>
      </c>
    </row>
    <row r="956" spans="1:12" x14ac:dyDescent="0.25">
      <c r="A956" t="s">
        <v>14</v>
      </c>
      <c r="B956" t="s">
        <v>56</v>
      </c>
      <c r="C956" t="s">
        <v>63</v>
      </c>
      <c r="D956">
        <v>53.51</v>
      </c>
      <c r="E956">
        <v>54</v>
      </c>
      <c r="F956" t="s">
        <v>5</v>
      </c>
      <c r="G956" s="6">
        <v>7.7688000000000006</v>
      </c>
      <c r="H956" s="6">
        <v>3.7688000000000006</v>
      </c>
      <c r="I956" t="s">
        <v>33</v>
      </c>
      <c r="J956">
        <v>1</v>
      </c>
      <c r="K956" s="3" t="s">
        <v>17</v>
      </c>
      <c r="L956" s="3" t="s">
        <v>82</v>
      </c>
    </row>
    <row r="957" spans="1:12" x14ac:dyDescent="0.25">
      <c r="A957" t="s">
        <v>14</v>
      </c>
      <c r="B957" t="s">
        <v>59</v>
      </c>
      <c r="C957" t="s">
        <v>63</v>
      </c>
      <c r="D957">
        <v>53.51</v>
      </c>
      <c r="E957">
        <v>54</v>
      </c>
      <c r="F957" t="s">
        <v>5</v>
      </c>
      <c r="G957" s="6">
        <v>11.744</v>
      </c>
      <c r="H957" s="6">
        <v>7.7439999999999998</v>
      </c>
      <c r="I957" t="s">
        <v>33</v>
      </c>
      <c r="J957">
        <v>1</v>
      </c>
      <c r="K957" s="3" t="s">
        <v>17</v>
      </c>
      <c r="L957" s="3" t="s">
        <v>82</v>
      </c>
    </row>
    <row r="958" spans="1:12" x14ac:dyDescent="0.25">
      <c r="A958" t="s">
        <v>14</v>
      </c>
      <c r="B958" t="s">
        <v>64</v>
      </c>
      <c r="C958" t="s">
        <v>63</v>
      </c>
      <c r="D958">
        <v>53.528391920000004</v>
      </c>
      <c r="E958">
        <v>53.977448000000003</v>
      </c>
      <c r="F958" t="s">
        <v>5</v>
      </c>
      <c r="G958" s="6">
        <v>9.9252000000000002</v>
      </c>
      <c r="H958" s="6">
        <v>8.8254504100601441</v>
      </c>
      <c r="I958" t="s">
        <v>33</v>
      </c>
      <c r="J958">
        <v>3</v>
      </c>
      <c r="K958" s="3" t="s">
        <v>17</v>
      </c>
      <c r="L958" s="3" t="s">
        <v>82</v>
      </c>
    </row>
    <row r="959" spans="1:12" x14ac:dyDescent="0.25">
      <c r="A959" t="s">
        <v>14</v>
      </c>
      <c r="B959" t="s">
        <v>64</v>
      </c>
      <c r="C959" t="s">
        <v>63</v>
      </c>
      <c r="D959">
        <v>53.981983920000005</v>
      </c>
      <c r="E959">
        <v>54.431039999999996</v>
      </c>
      <c r="F959" t="s">
        <v>5</v>
      </c>
      <c r="G959" s="6">
        <v>9.9656000000000002</v>
      </c>
      <c r="H959" s="6">
        <v>7.9145172366355663</v>
      </c>
      <c r="I959" t="s">
        <v>33</v>
      </c>
      <c r="J959">
        <v>3</v>
      </c>
      <c r="K959" s="3" t="s">
        <v>17</v>
      </c>
      <c r="L959" s="3" t="s">
        <v>82</v>
      </c>
    </row>
    <row r="960" spans="1:12" x14ac:dyDescent="0.25">
      <c r="A960" t="s">
        <v>11</v>
      </c>
      <c r="B960" t="s">
        <v>60</v>
      </c>
      <c r="C960" t="s">
        <v>63</v>
      </c>
      <c r="D960">
        <v>54.01</v>
      </c>
      <c r="E960">
        <v>54.5</v>
      </c>
      <c r="F960" t="s">
        <v>5</v>
      </c>
      <c r="G960" s="6">
        <v>7.8003999999999998</v>
      </c>
      <c r="H960" s="6">
        <v>3.8004000000000002</v>
      </c>
      <c r="I960" t="s">
        <v>33</v>
      </c>
      <c r="J960">
        <v>2</v>
      </c>
      <c r="K960" s="3" t="s">
        <v>17</v>
      </c>
      <c r="L960" s="3" t="s">
        <v>82</v>
      </c>
    </row>
    <row r="961" spans="1:12" x14ac:dyDescent="0.25">
      <c r="A961" t="s">
        <v>14</v>
      </c>
      <c r="B961" t="s">
        <v>60</v>
      </c>
      <c r="C961" t="s">
        <v>63</v>
      </c>
      <c r="D961">
        <v>54.01</v>
      </c>
      <c r="E961">
        <v>54.5</v>
      </c>
      <c r="F961" t="s">
        <v>5</v>
      </c>
      <c r="G961" s="6">
        <v>7.8028000000000004</v>
      </c>
      <c r="H961" s="6">
        <v>2.8028000000000004</v>
      </c>
      <c r="I961" t="s">
        <v>33</v>
      </c>
      <c r="J961">
        <v>2</v>
      </c>
      <c r="K961" s="3" t="s">
        <v>17</v>
      </c>
      <c r="L961" s="3" t="s">
        <v>82</v>
      </c>
    </row>
    <row r="962" spans="1:12" x14ac:dyDescent="0.25">
      <c r="A962" t="s">
        <v>14</v>
      </c>
      <c r="B962" t="s">
        <v>60</v>
      </c>
      <c r="C962" t="s">
        <v>63</v>
      </c>
      <c r="D962">
        <v>54.01</v>
      </c>
      <c r="E962">
        <v>54.5</v>
      </c>
      <c r="F962" t="s">
        <v>4</v>
      </c>
      <c r="G962" s="6">
        <v>7.8028000000000004</v>
      </c>
      <c r="H962" s="6">
        <v>4.8028000000000004</v>
      </c>
      <c r="I962" t="s">
        <v>33</v>
      </c>
      <c r="J962">
        <v>2</v>
      </c>
      <c r="K962" s="3" t="s">
        <v>17</v>
      </c>
      <c r="L962" s="3" t="s">
        <v>82</v>
      </c>
    </row>
    <row r="963" spans="1:12" x14ac:dyDescent="0.25">
      <c r="A963" t="s">
        <v>14</v>
      </c>
      <c r="B963" t="s">
        <v>58</v>
      </c>
      <c r="C963" t="s">
        <v>63</v>
      </c>
      <c r="D963">
        <v>54.01</v>
      </c>
      <c r="E963">
        <v>54.5</v>
      </c>
      <c r="F963" t="s">
        <v>5</v>
      </c>
      <c r="G963" s="6">
        <v>9.0404</v>
      </c>
      <c r="H963" s="6">
        <v>3.0404</v>
      </c>
      <c r="I963" t="s">
        <v>33</v>
      </c>
      <c r="J963">
        <v>1</v>
      </c>
      <c r="K963" s="3" t="s">
        <v>17</v>
      </c>
      <c r="L963" s="3" t="s">
        <v>82</v>
      </c>
    </row>
    <row r="964" spans="1:12" x14ac:dyDescent="0.25">
      <c r="A964" t="s">
        <v>14</v>
      </c>
      <c r="B964" t="s">
        <v>56</v>
      </c>
      <c r="C964" t="s">
        <v>63</v>
      </c>
      <c r="D964">
        <v>54.01</v>
      </c>
      <c r="E964">
        <v>54.5</v>
      </c>
      <c r="F964" t="s">
        <v>5</v>
      </c>
      <c r="G964" s="6">
        <v>7.8028000000000004</v>
      </c>
      <c r="H964" s="6">
        <v>4.8028000000000004</v>
      </c>
      <c r="I964" t="s">
        <v>33</v>
      </c>
      <c r="J964">
        <v>1</v>
      </c>
      <c r="K964" s="3" t="s">
        <v>17</v>
      </c>
      <c r="L964" s="3" t="s">
        <v>82</v>
      </c>
    </row>
    <row r="965" spans="1:12" x14ac:dyDescent="0.25">
      <c r="A965" t="s">
        <v>14</v>
      </c>
      <c r="B965" t="s">
        <v>59</v>
      </c>
      <c r="C965" t="s">
        <v>63</v>
      </c>
      <c r="D965">
        <v>54.01</v>
      </c>
      <c r="E965">
        <v>54.5</v>
      </c>
      <c r="F965" t="s">
        <v>5</v>
      </c>
      <c r="G965" s="6">
        <v>11.800800000000001</v>
      </c>
      <c r="H965" s="6">
        <v>3.8008000000000006</v>
      </c>
      <c r="I965" t="s">
        <v>33</v>
      </c>
      <c r="J965">
        <v>1</v>
      </c>
      <c r="K965" s="3" t="s">
        <v>17</v>
      </c>
      <c r="L965" s="3" t="s">
        <v>82</v>
      </c>
    </row>
    <row r="966" spans="1:12" x14ac:dyDescent="0.25">
      <c r="A966" t="s">
        <v>14</v>
      </c>
      <c r="B966" t="s">
        <v>64</v>
      </c>
      <c r="C966" t="s">
        <v>63</v>
      </c>
      <c r="D966">
        <v>54.435575920000005</v>
      </c>
      <c r="E966">
        <v>54.884631999999996</v>
      </c>
      <c r="F966" t="s">
        <v>5</v>
      </c>
      <c r="G966" s="6">
        <v>11.006</v>
      </c>
      <c r="H966" s="6">
        <v>7.003584063210992</v>
      </c>
      <c r="I966" t="s">
        <v>33</v>
      </c>
      <c r="J966">
        <v>3</v>
      </c>
      <c r="K966" s="3" t="s">
        <v>17</v>
      </c>
      <c r="L966" s="3" t="s">
        <v>82</v>
      </c>
    </row>
    <row r="967" spans="1:12" x14ac:dyDescent="0.25">
      <c r="A967" t="s">
        <v>11</v>
      </c>
      <c r="B967" t="s">
        <v>60</v>
      </c>
      <c r="C967" t="s">
        <v>63</v>
      </c>
      <c r="D967">
        <v>54.51</v>
      </c>
      <c r="E967">
        <v>55</v>
      </c>
      <c r="F967" t="s">
        <v>5</v>
      </c>
      <c r="G967" s="6">
        <v>7.8003999999999998</v>
      </c>
      <c r="H967" s="6">
        <v>2.8004000000000002</v>
      </c>
      <c r="I967" t="s">
        <v>33</v>
      </c>
      <c r="J967">
        <v>2</v>
      </c>
      <c r="K967" s="3" t="s">
        <v>17</v>
      </c>
      <c r="L967" s="3" t="s">
        <v>82</v>
      </c>
    </row>
    <row r="968" spans="1:12" x14ac:dyDescent="0.25">
      <c r="A968" t="s">
        <v>14</v>
      </c>
      <c r="B968" t="s">
        <v>60</v>
      </c>
      <c r="C968" t="s">
        <v>63</v>
      </c>
      <c r="D968">
        <v>54.51</v>
      </c>
      <c r="E968">
        <v>55</v>
      </c>
      <c r="F968" t="s">
        <v>5</v>
      </c>
      <c r="G968" s="6">
        <v>7.8368000000000002</v>
      </c>
      <c r="H968" s="6">
        <v>4.8368000000000002</v>
      </c>
      <c r="I968" t="s">
        <v>33</v>
      </c>
      <c r="J968">
        <v>2</v>
      </c>
      <c r="K968" s="3" t="s">
        <v>17</v>
      </c>
      <c r="L968" s="3" t="s">
        <v>82</v>
      </c>
    </row>
    <row r="969" spans="1:12" x14ac:dyDescent="0.25">
      <c r="A969" t="s">
        <v>14</v>
      </c>
      <c r="B969" t="s">
        <v>60</v>
      </c>
      <c r="C969" t="s">
        <v>63</v>
      </c>
      <c r="D969">
        <v>54.51</v>
      </c>
      <c r="E969">
        <v>55</v>
      </c>
      <c r="F969" t="s">
        <v>4</v>
      </c>
      <c r="G969" s="6">
        <v>7.8368000000000002</v>
      </c>
      <c r="H969" s="6">
        <v>4.8368000000000002</v>
      </c>
      <c r="I969" t="s">
        <v>33</v>
      </c>
      <c r="J969">
        <v>2</v>
      </c>
      <c r="K969" s="3" t="s">
        <v>17</v>
      </c>
      <c r="L969" s="3" t="s">
        <v>82</v>
      </c>
    </row>
    <row r="970" spans="1:12" x14ac:dyDescent="0.25">
      <c r="A970" t="s">
        <v>14</v>
      </c>
      <c r="B970" t="s">
        <v>58</v>
      </c>
      <c r="C970" t="s">
        <v>63</v>
      </c>
      <c r="D970">
        <v>54.51</v>
      </c>
      <c r="E970">
        <v>55</v>
      </c>
      <c r="F970" t="s">
        <v>5</v>
      </c>
      <c r="G970" s="6">
        <v>9.08</v>
      </c>
      <c r="H970" s="6">
        <v>6.08</v>
      </c>
      <c r="I970" t="s">
        <v>33</v>
      </c>
      <c r="J970">
        <v>1</v>
      </c>
      <c r="K970" s="3" t="s">
        <v>17</v>
      </c>
      <c r="L970" s="3" t="s">
        <v>82</v>
      </c>
    </row>
    <row r="971" spans="1:12" x14ac:dyDescent="0.25">
      <c r="A971" t="s">
        <v>14</v>
      </c>
      <c r="B971" t="s">
        <v>56</v>
      </c>
      <c r="C971" t="s">
        <v>63</v>
      </c>
      <c r="D971">
        <v>54.51</v>
      </c>
      <c r="E971">
        <v>55</v>
      </c>
      <c r="F971" t="s">
        <v>5</v>
      </c>
      <c r="G971" s="6">
        <v>7.8368000000000002</v>
      </c>
      <c r="H971" s="6">
        <v>2.8368000000000002</v>
      </c>
      <c r="I971" t="s">
        <v>33</v>
      </c>
      <c r="J971">
        <v>1</v>
      </c>
      <c r="K971" s="3" t="s">
        <v>17</v>
      </c>
      <c r="L971" s="3" t="s">
        <v>82</v>
      </c>
    </row>
    <row r="972" spans="1:12" x14ac:dyDescent="0.25">
      <c r="A972" t="s">
        <v>14</v>
      </c>
      <c r="B972" t="s">
        <v>59</v>
      </c>
      <c r="C972" t="s">
        <v>63</v>
      </c>
      <c r="D972">
        <v>54.51</v>
      </c>
      <c r="E972">
        <v>55</v>
      </c>
      <c r="F972" t="s">
        <v>5</v>
      </c>
      <c r="G972" s="6">
        <v>11.8576</v>
      </c>
      <c r="H972" s="6">
        <v>3.8575999999999997</v>
      </c>
      <c r="I972" t="s">
        <v>33</v>
      </c>
      <c r="J972">
        <v>1</v>
      </c>
      <c r="K972" s="3" t="s">
        <v>17</v>
      </c>
      <c r="L972" s="3" t="s">
        <v>82</v>
      </c>
    </row>
    <row r="973" spans="1:12" x14ac:dyDescent="0.25">
      <c r="A973" t="s">
        <v>14</v>
      </c>
      <c r="B973" t="s">
        <v>64</v>
      </c>
      <c r="C973" t="s">
        <v>63</v>
      </c>
      <c r="D973">
        <v>54.889167919999998</v>
      </c>
      <c r="E973">
        <v>55.338223999999997</v>
      </c>
      <c r="F973" t="s">
        <v>5</v>
      </c>
      <c r="G973" s="6">
        <v>11.0464</v>
      </c>
      <c r="H973" s="6">
        <v>11.092650889786416</v>
      </c>
      <c r="I973" t="s">
        <v>33</v>
      </c>
      <c r="J973">
        <v>3</v>
      </c>
      <c r="K973" s="3" t="s">
        <v>17</v>
      </c>
      <c r="L973" s="3" t="s">
        <v>82</v>
      </c>
    </row>
    <row r="974" spans="1:12" x14ac:dyDescent="0.25">
      <c r="A974" t="s">
        <v>21</v>
      </c>
      <c r="B974" t="s">
        <v>62</v>
      </c>
      <c r="C974" t="s">
        <v>63</v>
      </c>
      <c r="D974">
        <v>55</v>
      </c>
      <c r="E974">
        <v>59.99</v>
      </c>
      <c r="F974" t="s">
        <v>5</v>
      </c>
      <c r="G974" s="6">
        <v>43.227199999999996</v>
      </c>
      <c r="H974" s="6">
        <v>0.82719999999999994</v>
      </c>
      <c r="I974" t="s">
        <v>33</v>
      </c>
      <c r="J974">
        <v>2</v>
      </c>
      <c r="K974" s="3" t="s">
        <v>16</v>
      </c>
      <c r="L974" s="3" t="s">
        <v>82</v>
      </c>
    </row>
    <row r="975" spans="1:12" x14ac:dyDescent="0.25">
      <c r="A975" t="s">
        <v>21</v>
      </c>
      <c r="B975" t="s">
        <v>64</v>
      </c>
      <c r="C975" t="s">
        <v>63</v>
      </c>
      <c r="D975">
        <v>55</v>
      </c>
      <c r="E975">
        <v>59.99</v>
      </c>
      <c r="F975" t="s">
        <v>5</v>
      </c>
      <c r="G975" s="6">
        <v>43.227199999999996</v>
      </c>
      <c r="H975" s="6">
        <v>0.82719999999999994</v>
      </c>
      <c r="I975" t="s">
        <v>33</v>
      </c>
      <c r="J975">
        <v>2</v>
      </c>
      <c r="K975" s="3" t="s">
        <v>16</v>
      </c>
      <c r="L975" s="3" t="s">
        <v>82</v>
      </c>
    </row>
    <row r="976" spans="1:12" x14ac:dyDescent="0.25">
      <c r="A976" t="s">
        <v>11</v>
      </c>
      <c r="B976" t="s">
        <v>60</v>
      </c>
      <c r="C976" t="s">
        <v>63</v>
      </c>
      <c r="D976">
        <v>55.01</v>
      </c>
      <c r="E976">
        <v>55.5</v>
      </c>
      <c r="F976" t="s">
        <v>5</v>
      </c>
      <c r="G976" s="6">
        <v>7.8692000000000002</v>
      </c>
      <c r="H976" s="6">
        <v>2.8692000000000002</v>
      </c>
      <c r="I976" t="s">
        <v>33</v>
      </c>
      <c r="J976">
        <v>2</v>
      </c>
      <c r="K976" s="3" t="s">
        <v>17</v>
      </c>
      <c r="L976" s="3" t="s">
        <v>82</v>
      </c>
    </row>
    <row r="977" spans="1:12" x14ac:dyDescent="0.25">
      <c r="A977" t="s">
        <v>14</v>
      </c>
      <c r="B977" t="s">
        <v>60</v>
      </c>
      <c r="C977" t="s">
        <v>63</v>
      </c>
      <c r="D977">
        <v>55.01</v>
      </c>
      <c r="E977">
        <v>55.5</v>
      </c>
      <c r="F977" t="s">
        <v>5</v>
      </c>
      <c r="G977" s="6">
        <v>7.8708000000000009</v>
      </c>
      <c r="H977" s="6">
        <v>2.8708000000000005</v>
      </c>
      <c r="I977" t="s">
        <v>33</v>
      </c>
      <c r="J977">
        <v>2</v>
      </c>
      <c r="K977" s="3" t="s">
        <v>17</v>
      </c>
      <c r="L977" s="3" t="s">
        <v>82</v>
      </c>
    </row>
    <row r="978" spans="1:12" x14ac:dyDescent="0.25">
      <c r="A978" t="s">
        <v>14</v>
      </c>
      <c r="B978" t="s">
        <v>60</v>
      </c>
      <c r="C978" t="s">
        <v>63</v>
      </c>
      <c r="D978">
        <v>55.01</v>
      </c>
      <c r="E978">
        <v>55.5</v>
      </c>
      <c r="F978" t="s">
        <v>4</v>
      </c>
      <c r="G978" s="6">
        <v>7.8708000000000009</v>
      </c>
      <c r="H978" s="6">
        <v>4.8708000000000009</v>
      </c>
      <c r="I978" t="s">
        <v>33</v>
      </c>
      <c r="J978">
        <v>2</v>
      </c>
      <c r="K978" s="3" t="s">
        <v>17</v>
      </c>
      <c r="L978" s="3" t="s">
        <v>82</v>
      </c>
    </row>
    <row r="979" spans="1:12" x14ac:dyDescent="0.25">
      <c r="A979" t="s">
        <v>14</v>
      </c>
      <c r="B979" t="s">
        <v>58</v>
      </c>
      <c r="C979" t="s">
        <v>63</v>
      </c>
      <c r="D979">
        <v>55.01</v>
      </c>
      <c r="E979">
        <v>55.5</v>
      </c>
      <c r="F979" t="s">
        <v>5</v>
      </c>
      <c r="G979" s="6">
        <v>9.1196000000000002</v>
      </c>
      <c r="H979" s="6">
        <v>5.1196000000000002</v>
      </c>
      <c r="I979" t="s">
        <v>33</v>
      </c>
      <c r="J979">
        <v>1</v>
      </c>
      <c r="K979" s="3" t="s">
        <v>17</v>
      </c>
      <c r="L979" s="3" t="s">
        <v>82</v>
      </c>
    </row>
    <row r="980" spans="1:12" x14ac:dyDescent="0.25">
      <c r="A980" t="s">
        <v>14</v>
      </c>
      <c r="B980" t="s">
        <v>56</v>
      </c>
      <c r="C980" t="s">
        <v>63</v>
      </c>
      <c r="D980">
        <v>55.01</v>
      </c>
      <c r="E980">
        <v>55.5</v>
      </c>
      <c r="F980" t="s">
        <v>5</v>
      </c>
      <c r="G980" s="6">
        <v>7.8708000000000009</v>
      </c>
      <c r="H980" s="6">
        <v>3.8708000000000005</v>
      </c>
      <c r="I980" t="s">
        <v>33</v>
      </c>
      <c r="J980">
        <v>1</v>
      </c>
      <c r="K980" s="3" t="s">
        <v>17</v>
      </c>
      <c r="L980" s="3" t="s">
        <v>82</v>
      </c>
    </row>
    <row r="981" spans="1:12" x14ac:dyDescent="0.25">
      <c r="A981" t="s">
        <v>14</v>
      </c>
      <c r="B981" t="s">
        <v>59</v>
      </c>
      <c r="C981" t="s">
        <v>63</v>
      </c>
      <c r="D981">
        <v>55.01</v>
      </c>
      <c r="E981">
        <v>55.5</v>
      </c>
      <c r="F981" t="s">
        <v>5</v>
      </c>
      <c r="G981" s="6">
        <v>11.914400000000001</v>
      </c>
      <c r="H981" s="6">
        <v>3.9144000000000005</v>
      </c>
      <c r="I981" t="s">
        <v>33</v>
      </c>
      <c r="J981">
        <v>1</v>
      </c>
      <c r="K981" s="3" t="s">
        <v>17</v>
      </c>
      <c r="L981" s="3" t="s">
        <v>82</v>
      </c>
    </row>
    <row r="982" spans="1:12" x14ac:dyDescent="0.25">
      <c r="A982" t="s">
        <v>14</v>
      </c>
      <c r="B982" t="s">
        <v>64</v>
      </c>
      <c r="C982" t="s">
        <v>63</v>
      </c>
      <c r="D982">
        <v>55.342759919999999</v>
      </c>
      <c r="E982">
        <v>55.791815999999997</v>
      </c>
      <c r="F982" t="s">
        <v>5</v>
      </c>
      <c r="G982" s="6">
        <v>11.0868</v>
      </c>
      <c r="H982" s="6">
        <v>8.18171771636184</v>
      </c>
      <c r="I982" t="s">
        <v>33</v>
      </c>
      <c r="J982">
        <v>3</v>
      </c>
      <c r="K982" s="3" t="s">
        <v>17</v>
      </c>
      <c r="L982" s="3" t="s">
        <v>82</v>
      </c>
    </row>
    <row r="983" spans="1:12" x14ac:dyDescent="0.25">
      <c r="A983" t="s">
        <v>11</v>
      </c>
      <c r="B983" t="s">
        <v>60</v>
      </c>
      <c r="C983" t="s">
        <v>63</v>
      </c>
      <c r="D983">
        <v>55.51</v>
      </c>
      <c r="E983">
        <v>56</v>
      </c>
      <c r="F983" t="s">
        <v>5</v>
      </c>
      <c r="G983" s="6">
        <v>7.8692000000000002</v>
      </c>
      <c r="H983" s="6">
        <v>2.8692000000000002</v>
      </c>
      <c r="I983" t="s">
        <v>33</v>
      </c>
      <c r="J983">
        <v>2</v>
      </c>
      <c r="K983" s="3" t="s">
        <v>17</v>
      </c>
      <c r="L983" s="3" t="s">
        <v>82</v>
      </c>
    </row>
    <row r="984" spans="1:12" x14ac:dyDescent="0.25">
      <c r="A984" t="s">
        <v>14</v>
      </c>
      <c r="B984" t="s">
        <v>60</v>
      </c>
      <c r="C984" t="s">
        <v>63</v>
      </c>
      <c r="D984">
        <v>55.51</v>
      </c>
      <c r="E984">
        <v>56</v>
      </c>
      <c r="F984" t="s">
        <v>5</v>
      </c>
      <c r="G984" s="6">
        <v>7.9047999999999998</v>
      </c>
      <c r="H984" s="6">
        <v>3.9048000000000003</v>
      </c>
      <c r="I984" t="s">
        <v>33</v>
      </c>
      <c r="J984">
        <v>2</v>
      </c>
      <c r="K984" s="3" t="s">
        <v>17</v>
      </c>
      <c r="L984" s="3" t="s">
        <v>82</v>
      </c>
    </row>
    <row r="985" spans="1:12" x14ac:dyDescent="0.25">
      <c r="A985" t="s">
        <v>14</v>
      </c>
      <c r="B985" t="s">
        <v>60</v>
      </c>
      <c r="C985" t="s">
        <v>63</v>
      </c>
      <c r="D985">
        <v>55.51</v>
      </c>
      <c r="E985">
        <v>56</v>
      </c>
      <c r="F985" t="s">
        <v>4</v>
      </c>
      <c r="G985" s="6">
        <v>7.9047999999999998</v>
      </c>
      <c r="H985" s="6">
        <v>4.9047999999999998</v>
      </c>
      <c r="I985" t="s">
        <v>33</v>
      </c>
      <c r="J985">
        <v>2</v>
      </c>
      <c r="K985" s="3" t="s">
        <v>17</v>
      </c>
      <c r="L985" s="3" t="s">
        <v>82</v>
      </c>
    </row>
    <row r="986" spans="1:12" x14ac:dyDescent="0.25">
      <c r="A986" t="s">
        <v>14</v>
      </c>
      <c r="B986" t="s">
        <v>58</v>
      </c>
      <c r="C986" t="s">
        <v>63</v>
      </c>
      <c r="D986">
        <v>55.51</v>
      </c>
      <c r="E986">
        <v>56</v>
      </c>
      <c r="F986" t="s">
        <v>5</v>
      </c>
      <c r="G986" s="6">
        <v>9.1592000000000002</v>
      </c>
      <c r="H986" s="6">
        <v>2.1592000000000002</v>
      </c>
      <c r="I986" t="s">
        <v>33</v>
      </c>
      <c r="J986">
        <v>1</v>
      </c>
      <c r="K986" s="3" t="s">
        <v>17</v>
      </c>
      <c r="L986" s="3" t="s">
        <v>82</v>
      </c>
    </row>
    <row r="987" spans="1:12" x14ac:dyDescent="0.25">
      <c r="A987" t="s">
        <v>14</v>
      </c>
      <c r="B987" t="s">
        <v>56</v>
      </c>
      <c r="C987" t="s">
        <v>63</v>
      </c>
      <c r="D987">
        <v>55.51</v>
      </c>
      <c r="E987">
        <v>56</v>
      </c>
      <c r="F987" t="s">
        <v>5</v>
      </c>
      <c r="G987" s="6">
        <v>7.9047999999999998</v>
      </c>
      <c r="H987" s="6">
        <v>2.9048000000000003</v>
      </c>
      <c r="I987" t="s">
        <v>33</v>
      </c>
      <c r="J987">
        <v>1</v>
      </c>
      <c r="K987" s="3" t="s">
        <v>17</v>
      </c>
      <c r="L987" s="3" t="s">
        <v>82</v>
      </c>
    </row>
    <row r="988" spans="1:12" x14ac:dyDescent="0.25">
      <c r="A988" t="s">
        <v>14</v>
      </c>
      <c r="B988" t="s">
        <v>59</v>
      </c>
      <c r="C988" t="s">
        <v>63</v>
      </c>
      <c r="D988">
        <v>55.51</v>
      </c>
      <c r="E988">
        <v>56</v>
      </c>
      <c r="F988" t="s">
        <v>5</v>
      </c>
      <c r="G988" s="6">
        <v>11.9712</v>
      </c>
      <c r="H988" s="6">
        <v>6.9711999999999996</v>
      </c>
      <c r="I988" t="s">
        <v>33</v>
      </c>
      <c r="J988">
        <v>1</v>
      </c>
      <c r="K988" s="3" t="s">
        <v>17</v>
      </c>
      <c r="L988" s="3" t="s">
        <v>82</v>
      </c>
    </row>
    <row r="989" spans="1:12" x14ac:dyDescent="0.25">
      <c r="A989" t="s">
        <v>14</v>
      </c>
      <c r="B989" t="s">
        <v>64</v>
      </c>
      <c r="C989" t="s">
        <v>63</v>
      </c>
      <c r="D989">
        <v>55.796351919999999</v>
      </c>
      <c r="E989">
        <v>56.245407999999998</v>
      </c>
      <c r="F989" t="s">
        <v>5</v>
      </c>
      <c r="G989" s="6">
        <v>11.1272</v>
      </c>
      <c r="H989" s="6">
        <v>9.2707845429372657</v>
      </c>
      <c r="I989" t="s">
        <v>33</v>
      </c>
      <c r="J989">
        <v>3</v>
      </c>
      <c r="K989" s="3" t="s">
        <v>17</v>
      </c>
      <c r="L989" s="3" t="s">
        <v>82</v>
      </c>
    </row>
    <row r="990" spans="1:12" x14ac:dyDescent="0.25">
      <c r="A990" t="s">
        <v>11</v>
      </c>
      <c r="B990" t="s">
        <v>60</v>
      </c>
      <c r="C990" t="s">
        <v>63</v>
      </c>
      <c r="D990">
        <v>56.01</v>
      </c>
      <c r="E990">
        <v>56.5</v>
      </c>
      <c r="F990" t="s">
        <v>5</v>
      </c>
      <c r="G990" s="6">
        <v>7.9376000000000007</v>
      </c>
      <c r="H990" s="6">
        <v>2.9376000000000007</v>
      </c>
      <c r="I990" t="s">
        <v>33</v>
      </c>
      <c r="J990">
        <v>2</v>
      </c>
      <c r="K990" s="3" t="s">
        <v>17</v>
      </c>
      <c r="L990" s="3" t="s">
        <v>82</v>
      </c>
    </row>
    <row r="991" spans="1:12" x14ac:dyDescent="0.25">
      <c r="A991" t="s">
        <v>14</v>
      </c>
      <c r="B991" t="s">
        <v>60</v>
      </c>
      <c r="C991" t="s">
        <v>63</v>
      </c>
      <c r="D991">
        <v>56.01</v>
      </c>
      <c r="E991">
        <v>56.5</v>
      </c>
      <c r="F991" t="s">
        <v>5</v>
      </c>
      <c r="G991" s="6">
        <v>7.9388000000000005</v>
      </c>
      <c r="H991" s="6">
        <v>2.9388000000000005</v>
      </c>
      <c r="I991" t="s">
        <v>33</v>
      </c>
      <c r="J991">
        <v>2</v>
      </c>
      <c r="K991" s="3" t="s">
        <v>17</v>
      </c>
      <c r="L991" s="3" t="s">
        <v>82</v>
      </c>
    </row>
    <row r="992" spans="1:12" x14ac:dyDescent="0.25">
      <c r="A992" t="s">
        <v>14</v>
      </c>
      <c r="B992" t="s">
        <v>60</v>
      </c>
      <c r="C992" t="s">
        <v>63</v>
      </c>
      <c r="D992">
        <v>56.01</v>
      </c>
      <c r="E992">
        <v>56.5</v>
      </c>
      <c r="F992" t="s">
        <v>4</v>
      </c>
      <c r="G992" s="6">
        <v>7.9388000000000005</v>
      </c>
      <c r="H992" s="6">
        <v>2.9388000000000005</v>
      </c>
      <c r="I992" t="s">
        <v>33</v>
      </c>
      <c r="J992">
        <v>2</v>
      </c>
      <c r="K992" s="3" t="s">
        <v>17</v>
      </c>
      <c r="L992" s="3" t="s">
        <v>82</v>
      </c>
    </row>
    <row r="993" spans="1:12" x14ac:dyDescent="0.25">
      <c r="A993" t="s">
        <v>14</v>
      </c>
      <c r="B993" t="s">
        <v>58</v>
      </c>
      <c r="C993" t="s">
        <v>63</v>
      </c>
      <c r="D993">
        <v>56.01</v>
      </c>
      <c r="E993">
        <v>56.5</v>
      </c>
      <c r="F993" t="s">
        <v>5</v>
      </c>
      <c r="G993" s="6">
        <v>9.1988000000000003</v>
      </c>
      <c r="H993" s="6">
        <v>6.1988000000000003</v>
      </c>
      <c r="I993" t="s">
        <v>33</v>
      </c>
      <c r="J993">
        <v>1</v>
      </c>
      <c r="K993" s="3" t="s">
        <v>17</v>
      </c>
      <c r="L993" s="3" t="s">
        <v>82</v>
      </c>
    </row>
    <row r="994" spans="1:12" x14ac:dyDescent="0.25">
      <c r="A994" t="s">
        <v>14</v>
      </c>
      <c r="B994" t="s">
        <v>56</v>
      </c>
      <c r="C994" t="s">
        <v>63</v>
      </c>
      <c r="D994">
        <v>56.01</v>
      </c>
      <c r="E994">
        <v>56.5</v>
      </c>
      <c r="F994" t="s">
        <v>5</v>
      </c>
      <c r="G994" s="6">
        <v>7.9388000000000005</v>
      </c>
      <c r="H994" s="6">
        <v>3.9388000000000005</v>
      </c>
      <c r="I994" t="s">
        <v>33</v>
      </c>
      <c r="J994">
        <v>1</v>
      </c>
      <c r="K994" s="3" t="s">
        <v>17</v>
      </c>
      <c r="L994" s="3" t="s">
        <v>82</v>
      </c>
    </row>
    <row r="995" spans="1:12" x14ac:dyDescent="0.25">
      <c r="A995" t="s">
        <v>14</v>
      </c>
      <c r="B995" t="s">
        <v>59</v>
      </c>
      <c r="C995" t="s">
        <v>63</v>
      </c>
      <c r="D995">
        <v>56.01</v>
      </c>
      <c r="E995">
        <v>56.5</v>
      </c>
      <c r="F995" t="s">
        <v>5</v>
      </c>
      <c r="G995" s="6">
        <v>13.028</v>
      </c>
      <c r="H995" s="6">
        <v>5.0280000000000005</v>
      </c>
      <c r="I995" t="s">
        <v>33</v>
      </c>
      <c r="J995">
        <v>1</v>
      </c>
      <c r="K995" s="3" t="s">
        <v>17</v>
      </c>
      <c r="L995" s="3" t="s">
        <v>82</v>
      </c>
    </row>
    <row r="996" spans="1:12" x14ac:dyDescent="0.25">
      <c r="A996" t="s">
        <v>14</v>
      </c>
      <c r="B996" t="s">
        <v>64</v>
      </c>
      <c r="C996" t="s">
        <v>63</v>
      </c>
      <c r="D996">
        <v>56.24994392</v>
      </c>
      <c r="E996">
        <v>56.698999999999998</v>
      </c>
      <c r="F996" t="s">
        <v>5</v>
      </c>
      <c r="G996" s="6">
        <v>11.1676</v>
      </c>
      <c r="H996" s="6">
        <v>14.35985136951269</v>
      </c>
      <c r="I996" t="s">
        <v>33</v>
      </c>
      <c r="J996">
        <v>3</v>
      </c>
      <c r="K996" s="3" t="s">
        <v>17</v>
      </c>
      <c r="L996" s="3" t="s">
        <v>82</v>
      </c>
    </row>
    <row r="997" spans="1:12" x14ac:dyDescent="0.25">
      <c r="A997" t="s">
        <v>11</v>
      </c>
      <c r="B997" t="s">
        <v>60</v>
      </c>
      <c r="C997" t="s">
        <v>63</v>
      </c>
      <c r="D997">
        <v>56.51</v>
      </c>
      <c r="E997">
        <v>57</v>
      </c>
      <c r="F997" t="s">
        <v>5</v>
      </c>
      <c r="G997" s="6">
        <v>7.9376000000000007</v>
      </c>
      <c r="H997" s="6">
        <v>4.9376000000000007</v>
      </c>
      <c r="I997" t="s">
        <v>33</v>
      </c>
      <c r="J997">
        <v>2</v>
      </c>
      <c r="K997" s="3" t="s">
        <v>17</v>
      </c>
      <c r="L997" s="3" t="s">
        <v>82</v>
      </c>
    </row>
    <row r="998" spans="1:12" x14ac:dyDescent="0.25">
      <c r="A998" t="s">
        <v>14</v>
      </c>
      <c r="B998" t="s">
        <v>60</v>
      </c>
      <c r="C998" t="s">
        <v>63</v>
      </c>
      <c r="D998">
        <v>56.51</v>
      </c>
      <c r="E998">
        <v>57</v>
      </c>
      <c r="F998" t="s">
        <v>5</v>
      </c>
      <c r="G998" s="6">
        <v>7.9728000000000003</v>
      </c>
      <c r="H998" s="6">
        <v>3.9728000000000003</v>
      </c>
      <c r="I998" t="s">
        <v>33</v>
      </c>
      <c r="J998">
        <v>2</v>
      </c>
      <c r="K998" s="3" t="s">
        <v>17</v>
      </c>
      <c r="L998" s="3" t="s">
        <v>82</v>
      </c>
    </row>
    <row r="999" spans="1:12" x14ac:dyDescent="0.25">
      <c r="A999" t="s">
        <v>14</v>
      </c>
      <c r="B999" t="s">
        <v>60</v>
      </c>
      <c r="C999" t="s">
        <v>63</v>
      </c>
      <c r="D999">
        <v>56.51</v>
      </c>
      <c r="E999">
        <v>57</v>
      </c>
      <c r="F999" t="s">
        <v>4</v>
      </c>
      <c r="G999" s="6">
        <v>7.9728000000000003</v>
      </c>
      <c r="H999" s="6">
        <v>2.9728000000000003</v>
      </c>
      <c r="I999" t="s">
        <v>33</v>
      </c>
      <c r="J999">
        <v>2</v>
      </c>
      <c r="K999" s="3" t="s">
        <v>17</v>
      </c>
      <c r="L999" s="3" t="s">
        <v>82</v>
      </c>
    </row>
    <row r="1000" spans="1:12" x14ac:dyDescent="0.25">
      <c r="A1000" t="s">
        <v>14</v>
      </c>
      <c r="B1000" t="s">
        <v>58</v>
      </c>
      <c r="C1000" t="s">
        <v>63</v>
      </c>
      <c r="D1000">
        <v>56.51</v>
      </c>
      <c r="E1000">
        <v>57</v>
      </c>
      <c r="F1000" t="s">
        <v>5</v>
      </c>
      <c r="G1000" s="6">
        <v>9.2384000000000004</v>
      </c>
      <c r="H1000" s="6">
        <v>6.2384000000000004</v>
      </c>
      <c r="I1000" t="s">
        <v>33</v>
      </c>
      <c r="J1000">
        <v>1</v>
      </c>
      <c r="K1000" s="3" t="s">
        <v>17</v>
      </c>
      <c r="L1000" s="3" t="s">
        <v>82</v>
      </c>
    </row>
    <row r="1001" spans="1:12" x14ac:dyDescent="0.25">
      <c r="A1001" t="s">
        <v>14</v>
      </c>
      <c r="B1001" t="s">
        <v>56</v>
      </c>
      <c r="C1001" t="s">
        <v>63</v>
      </c>
      <c r="D1001">
        <v>56.51</v>
      </c>
      <c r="E1001">
        <v>57</v>
      </c>
      <c r="F1001" t="s">
        <v>5</v>
      </c>
      <c r="G1001" s="6">
        <v>7.9728000000000003</v>
      </c>
      <c r="H1001" s="6">
        <v>4.9728000000000003</v>
      </c>
      <c r="I1001" t="s">
        <v>33</v>
      </c>
      <c r="J1001">
        <v>1</v>
      </c>
      <c r="K1001" s="3" t="s">
        <v>17</v>
      </c>
      <c r="L1001" s="3" t="s">
        <v>82</v>
      </c>
    </row>
    <row r="1002" spans="1:12" x14ac:dyDescent="0.25">
      <c r="A1002" t="s">
        <v>14</v>
      </c>
      <c r="B1002" t="s">
        <v>59</v>
      </c>
      <c r="C1002" t="s">
        <v>63</v>
      </c>
      <c r="D1002">
        <v>56.51</v>
      </c>
      <c r="E1002">
        <v>57</v>
      </c>
      <c r="F1002" t="s">
        <v>5</v>
      </c>
      <c r="G1002" s="6">
        <v>13.084800000000001</v>
      </c>
      <c r="H1002" s="6">
        <v>8.0848000000000013</v>
      </c>
      <c r="I1002" t="s">
        <v>33</v>
      </c>
      <c r="J1002">
        <v>1</v>
      </c>
      <c r="K1002" s="3" t="s">
        <v>17</v>
      </c>
      <c r="L1002" s="3" t="s">
        <v>82</v>
      </c>
    </row>
    <row r="1003" spans="1:12" x14ac:dyDescent="0.25">
      <c r="A1003" t="s">
        <v>14</v>
      </c>
      <c r="B1003" t="s">
        <v>64</v>
      </c>
      <c r="C1003" t="s">
        <v>63</v>
      </c>
      <c r="D1003">
        <v>56.70353592</v>
      </c>
      <c r="E1003">
        <v>57.152591999999999</v>
      </c>
      <c r="F1003" t="s">
        <v>5</v>
      </c>
      <c r="G1003" s="6">
        <v>11.208000000000002</v>
      </c>
      <c r="H1003" s="6">
        <v>16.448918196088115</v>
      </c>
      <c r="I1003" t="s">
        <v>33</v>
      </c>
      <c r="J1003">
        <v>3</v>
      </c>
      <c r="K1003" s="3" t="s">
        <v>17</v>
      </c>
      <c r="L1003" s="3" t="s">
        <v>82</v>
      </c>
    </row>
    <row r="1004" spans="1:12" x14ac:dyDescent="0.25">
      <c r="A1004" t="s">
        <v>11</v>
      </c>
      <c r="B1004" t="s">
        <v>60</v>
      </c>
      <c r="C1004" t="s">
        <v>63</v>
      </c>
      <c r="D1004">
        <v>57.01</v>
      </c>
      <c r="E1004">
        <v>57.5</v>
      </c>
      <c r="F1004" t="s">
        <v>5</v>
      </c>
      <c r="G1004" s="6">
        <v>9.0063999999999993</v>
      </c>
      <c r="H1004" s="6">
        <v>5.0064000000000002</v>
      </c>
      <c r="I1004" t="s">
        <v>33</v>
      </c>
      <c r="J1004">
        <v>2</v>
      </c>
      <c r="K1004" s="3" t="s">
        <v>17</v>
      </c>
      <c r="L1004" s="3" t="s">
        <v>82</v>
      </c>
    </row>
    <row r="1005" spans="1:12" x14ac:dyDescent="0.25">
      <c r="A1005" t="s">
        <v>14</v>
      </c>
      <c r="B1005" t="s">
        <v>60</v>
      </c>
      <c r="C1005" t="s">
        <v>63</v>
      </c>
      <c r="D1005">
        <v>57.01</v>
      </c>
      <c r="E1005">
        <v>57.5</v>
      </c>
      <c r="F1005" t="s">
        <v>5</v>
      </c>
      <c r="G1005" s="6">
        <v>9.0068000000000001</v>
      </c>
      <c r="H1005" s="6">
        <v>6.0068000000000001</v>
      </c>
      <c r="I1005" t="s">
        <v>33</v>
      </c>
      <c r="J1005">
        <v>2</v>
      </c>
      <c r="K1005" s="3" t="s">
        <v>17</v>
      </c>
      <c r="L1005" s="3" t="s">
        <v>82</v>
      </c>
    </row>
    <row r="1006" spans="1:12" x14ac:dyDescent="0.25">
      <c r="A1006" t="s">
        <v>14</v>
      </c>
      <c r="B1006" t="s">
        <v>60</v>
      </c>
      <c r="C1006" t="s">
        <v>63</v>
      </c>
      <c r="D1006">
        <v>57.01</v>
      </c>
      <c r="E1006">
        <v>57.5</v>
      </c>
      <c r="F1006" t="s">
        <v>4</v>
      </c>
      <c r="G1006" s="6">
        <v>9.0068000000000001</v>
      </c>
      <c r="H1006" s="6">
        <v>4.0068000000000001</v>
      </c>
      <c r="I1006" t="s">
        <v>33</v>
      </c>
      <c r="J1006">
        <v>2</v>
      </c>
      <c r="K1006" s="3" t="s">
        <v>17</v>
      </c>
      <c r="L1006" s="3" t="s">
        <v>82</v>
      </c>
    </row>
    <row r="1007" spans="1:12" x14ac:dyDescent="0.25">
      <c r="A1007" t="s">
        <v>14</v>
      </c>
      <c r="B1007" t="s">
        <v>58</v>
      </c>
      <c r="C1007" t="s">
        <v>63</v>
      </c>
      <c r="D1007">
        <v>57.01</v>
      </c>
      <c r="E1007">
        <v>57.5</v>
      </c>
      <c r="F1007" t="s">
        <v>5</v>
      </c>
      <c r="G1007" s="6">
        <v>9.2780000000000005</v>
      </c>
      <c r="H1007" s="6">
        <v>6.2780000000000005</v>
      </c>
      <c r="I1007" t="s">
        <v>33</v>
      </c>
      <c r="J1007">
        <v>1</v>
      </c>
      <c r="K1007" s="3" t="s">
        <v>17</v>
      </c>
      <c r="L1007" s="3" t="s">
        <v>82</v>
      </c>
    </row>
    <row r="1008" spans="1:12" x14ac:dyDescent="0.25">
      <c r="A1008" t="s">
        <v>14</v>
      </c>
      <c r="B1008" t="s">
        <v>56</v>
      </c>
      <c r="C1008" t="s">
        <v>63</v>
      </c>
      <c r="D1008">
        <v>57.01</v>
      </c>
      <c r="E1008">
        <v>57.5</v>
      </c>
      <c r="F1008" t="s">
        <v>5</v>
      </c>
      <c r="G1008" s="6">
        <v>9.0068000000000001</v>
      </c>
      <c r="H1008" s="6">
        <v>5.0068000000000001</v>
      </c>
      <c r="I1008" t="s">
        <v>33</v>
      </c>
      <c r="J1008">
        <v>1</v>
      </c>
      <c r="K1008" s="3" t="s">
        <v>17</v>
      </c>
      <c r="L1008" s="3" t="s">
        <v>82</v>
      </c>
    </row>
    <row r="1009" spans="1:12" x14ac:dyDescent="0.25">
      <c r="A1009" t="s">
        <v>14</v>
      </c>
      <c r="B1009" t="s">
        <v>59</v>
      </c>
      <c r="C1009" t="s">
        <v>63</v>
      </c>
      <c r="D1009">
        <v>57.01</v>
      </c>
      <c r="E1009">
        <v>57.5</v>
      </c>
      <c r="F1009" t="s">
        <v>5</v>
      </c>
      <c r="G1009" s="6">
        <v>13.1416</v>
      </c>
      <c r="H1009" s="6">
        <v>6.1416000000000004</v>
      </c>
      <c r="I1009" t="s">
        <v>33</v>
      </c>
      <c r="J1009">
        <v>1</v>
      </c>
      <c r="K1009" s="3" t="s">
        <v>17</v>
      </c>
      <c r="L1009" s="3" t="s">
        <v>82</v>
      </c>
    </row>
    <row r="1010" spans="1:12" x14ac:dyDescent="0.25">
      <c r="A1010" t="s">
        <v>14</v>
      </c>
      <c r="B1010" t="s">
        <v>64</v>
      </c>
      <c r="C1010" t="s">
        <v>63</v>
      </c>
      <c r="D1010">
        <v>57.157127920000001</v>
      </c>
      <c r="E1010">
        <v>57.606183999999999</v>
      </c>
      <c r="F1010" t="s">
        <v>5</v>
      </c>
      <c r="G1010" s="6">
        <v>11.2484</v>
      </c>
      <c r="H1010" s="6">
        <v>12.537985022663541</v>
      </c>
      <c r="I1010" t="s">
        <v>33</v>
      </c>
      <c r="J1010">
        <v>3</v>
      </c>
      <c r="K1010" s="3" t="s">
        <v>17</v>
      </c>
      <c r="L1010" s="3" t="s">
        <v>82</v>
      </c>
    </row>
    <row r="1011" spans="1:12" x14ac:dyDescent="0.25">
      <c r="A1011" t="s">
        <v>11</v>
      </c>
      <c r="B1011" t="s">
        <v>60</v>
      </c>
      <c r="C1011" t="s">
        <v>63</v>
      </c>
      <c r="D1011">
        <v>57.51</v>
      </c>
      <c r="E1011">
        <v>58</v>
      </c>
      <c r="F1011" t="s">
        <v>5</v>
      </c>
      <c r="G1011" s="6">
        <v>9.0063999999999993</v>
      </c>
      <c r="H1011" s="6">
        <v>6.0064000000000002</v>
      </c>
      <c r="I1011" t="s">
        <v>33</v>
      </c>
      <c r="J1011">
        <v>2</v>
      </c>
      <c r="K1011" s="3" t="s">
        <v>17</v>
      </c>
      <c r="L1011" s="3" t="s">
        <v>82</v>
      </c>
    </row>
    <row r="1012" spans="1:12" x14ac:dyDescent="0.25">
      <c r="A1012" t="s">
        <v>14</v>
      </c>
      <c r="B1012" t="s">
        <v>60</v>
      </c>
      <c r="C1012" t="s">
        <v>63</v>
      </c>
      <c r="D1012">
        <v>57.51</v>
      </c>
      <c r="E1012">
        <v>58</v>
      </c>
      <c r="F1012" t="s">
        <v>5</v>
      </c>
      <c r="G1012" s="6">
        <v>9.0408000000000008</v>
      </c>
      <c r="H1012" s="6">
        <v>4.0408000000000008</v>
      </c>
      <c r="I1012" t="s">
        <v>33</v>
      </c>
      <c r="J1012">
        <v>2</v>
      </c>
      <c r="K1012" s="3" t="s">
        <v>17</v>
      </c>
      <c r="L1012" s="3" t="s">
        <v>82</v>
      </c>
    </row>
    <row r="1013" spans="1:12" x14ac:dyDescent="0.25">
      <c r="A1013" t="s">
        <v>14</v>
      </c>
      <c r="B1013" t="s">
        <v>60</v>
      </c>
      <c r="C1013" t="s">
        <v>63</v>
      </c>
      <c r="D1013">
        <v>57.51</v>
      </c>
      <c r="E1013">
        <v>58</v>
      </c>
      <c r="F1013" t="s">
        <v>4</v>
      </c>
      <c r="G1013" s="6">
        <v>9.0408000000000008</v>
      </c>
      <c r="H1013" s="6">
        <v>2.0408000000000008</v>
      </c>
      <c r="I1013" t="s">
        <v>33</v>
      </c>
      <c r="J1013">
        <v>2</v>
      </c>
      <c r="K1013" s="3" t="s">
        <v>17</v>
      </c>
      <c r="L1013" s="3" t="s">
        <v>82</v>
      </c>
    </row>
    <row r="1014" spans="1:12" x14ac:dyDescent="0.25">
      <c r="A1014" t="s">
        <v>14</v>
      </c>
      <c r="B1014" t="s">
        <v>58</v>
      </c>
      <c r="C1014" t="s">
        <v>63</v>
      </c>
      <c r="D1014">
        <v>57.51</v>
      </c>
      <c r="E1014">
        <v>58</v>
      </c>
      <c r="F1014" t="s">
        <v>5</v>
      </c>
      <c r="G1014" s="6">
        <v>9.3176000000000005</v>
      </c>
      <c r="H1014" s="6">
        <v>3.3176000000000005</v>
      </c>
      <c r="I1014" t="s">
        <v>33</v>
      </c>
      <c r="J1014">
        <v>1</v>
      </c>
      <c r="K1014" s="3" t="s">
        <v>17</v>
      </c>
      <c r="L1014" s="3" t="s">
        <v>82</v>
      </c>
    </row>
    <row r="1015" spans="1:12" x14ac:dyDescent="0.25">
      <c r="A1015" t="s">
        <v>14</v>
      </c>
      <c r="B1015" t="s">
        <v>56</v>
      </c>
      <c r="C1015" t="s">
        <v>63</v>
      </c>
      <c r="D1015">
        <v>57.51</v>
      </c>
      <c r="E1015">
        <v>58</v>
      </c>
      <c r="F1015" t="s">
        <v>5</v>
      </c>
      <c r="G1015" s="6">
        <v>9.0408000000000008</v>
      </c>
      <c r="H1015" s="6">
        <v>3.0408000000000008</v>
      </c>
      <c r="I1015" t="s">
        <v>33</v>
      </c>
      <c r="J1015">
        <v>1</v>
      </c>
      <c r="K1015" s="3" t="s">
        <v>17</v>
      </c>
      <c r="L1015" s="3" t="s">
        <v>82</v>
      </c>
    </row>
    <row r="1016" spans="1:12" x14ac:dyDescent="0.25">
      <c r="A1016" t="s">
        <v>14</v>
      </c>
      <c r="B1016" t="s">
        <v>59</v>
      </c>
      <c r="C1016" t="s">
        <v>63</v>
      </c>
      <c r="D1016">
        <v>57.51</v>
      </c>
      <c r="E1016">
        <v>58</v>
      </c>
      <c r="F1016" t="s">
        <v>5</v>
      </c>
      <c r="G1016" s="6">
        <v>13.198399999999999</v>
      </c>
      <c r="H1016" s="6">
        <v>8.1983999999999995</v>
      </c>
      <c r="I1016" t="s">
        <v>33</v>
      </c>
      <c r="J1016">
        <v>1</v>
      </c>
      <c r="K1016" s="3" t="s">
        <v>17</v>
      </c>
      <c r="L1016" s="3" t="s">
        <v>82</v>
      </c>
    </row>
    <row r="1017" spans="1:12" x14ac:dyDescent="0.25">
      <c r="A1017" t="s">
        <v>14</v>
      </c>
      <c r="B1017" t="s">
        <v>64</v>
      </c>
      <c r="C1017" t="s">
        <v>63</v>
      </c>
      <c r="D1017">
        <v>57.610719920000001</v>
      </c>
      <c r="E1017">
        <v>58.059775999999999</v>
      </c>
      <c r="F1017" t="s">
        <v>5</v>
      </c>
      <c r="G1017" s="6">
        <v>11.2888</v>
      </c>
      <c r="H1017" s="6">
        <v>13.627051849238962</v>
      </c>
      <c r="I1017" t="s">
        <v>33</v>
      </c>
      <c r="J1017">
        <v>3</v>
      </c>
      <c r="K1017" s="3" t="s">
        <v>17</v>
      </c>
      <c r="L1017" s="3" t="s">
        <v>82</v>
      </c>
    </row>
    <row r="1018" spans="1:12" x14ac:dyDescent="0.25">
      <c r="A1018" t="s">
        <v>11</v>
      </c>
      <c r="B1018" t="s">
        <v>60</v>
      </c>
      <c r="C1018" t="s">
        <v>63</v>
      </c>
      <c r="D1018">
        <v>58.01</v>
      </c>
      <c r="E1018">
        <v>58.5</v>
      </c>
      <c r="F1018" t="s">
        <v>5</v>
      </c>
      <c r="G1018" s="6">
        <v>9.0744000000000007</v>
      </c>
      <c r="H1018" s="6">
        <v>6.0744000000000007</v>
      </c>
      <c r="I1018" t="s">
        <v>33</v>
      </c>
      <c r="J1018">
        <v>2</v>
      </c>
      <c r="K1018" s="3" t="s">
        <v>17</v>
      </c>
      <c r="L1018" s="3" t="s">
        <v>82</v>
      </c>
    </row>
    <row r="1019" spans="1:12" x14ac:dyDescent="0.25">
      <c r="A1019" t="s">
        <v>14</v>
      </c>
      <c r="B1019" t="s">
        <v>60</v>
      </c>
      <c r="C1019" t="s">
        <v>63</v>
      </c>
      <c r="D1019">
        <v>58.01</v>
      </c>
      <c r="E1019">
        <v>58.5</v>
      </c>
      <c r="F1019" t="s">
        <v>5</v>
      </c>
      <c r="G1019" s="6">
        <v>9.0747999999999998</v>
      </c>
      <c r="H1019" s="6">
        <v>5.0747999999999998</v>
      </c>
      <c r="I1019" t="s">
        <v>33</v>
      </c>
      <c r="J1019">
        <v>2</v>
      </c>
      <c r="K1019" s="3" t="s">
        <v>17</v>
      </c>
      <c r="L1019" s="3" t="s">
        <v>82</v>
      </c>
    </row>
    <row r="1020" spans="1:12" x14ac:dyDescent="0.25">
      <c r="A1020" t="s">
        <v>14</v>
      </c>
      <c r="B1020" t="s">
        <v>60</v>
      </c>
      <c r="C1020" t="s">
        <v>63</v>
      </c>
      <c r="D1020">
        <v>58.01</v>
      </c>
      <c r="E1020">
        <v>58.5</v>
      </c>
      <c r="F1020" t="s">
        <v>4</v>
      </c>
      <c r="G1020" s="6">
        <v>9.0747999999999998</v>
      </c>
      <c r="H1020" s="6">
        <v>4.0747999999999998</v>
      </c>
      <c r="I1020" t="s">
        <v>33</v>
      </c>
      <c r="J1020">
        <v>2</v>
      </c>
      <c r="K1020" s="3" t="s">
        <v>17</v>
      </c>
      <c r="L1020" s="3" t="s">
        <v>82</v>
      </c>
    </row>
    <row r="1021" spans="1:12" x14ac:dyDescent="0.25">
      <c r="A1021" t="s">
        <v>14</v>
      </c>
      <c r="B1021" t="s">
        <v>58</v>
      </c>
      <c r="C1021" t="s">
        <v>63</v>
      </c>
      <c r="D1021">
        <v>58.01</v>
      </c>
      <c r="E1021">
        <v>58.5</v>
      </c>
      <c r="F1021" t="s">
        <v>5</v>
      </c>
      <c r="G1021" s="6">
        <v>9.3572000000000006</v>
      </c>
      <c r="H1021" s="6">
        <v>4.3572000000000006</v>
      </c>
      <c r="I1021" t="s">
        <v>33</v>
      </c>
      <c r="J1021">
        <v>1</v>
      </c>
      <c r="K1021" s="3" t="s">
        <v>17</v>
      </c>
      <c r="L1021" s="3" t="s">
        <v>82</v>
      </c>
    </row>
    <row r="1022" spans="1:12" x14ac:dyDescent="0.25">
      <c r="A1022" t="s">
        <v>14</v>
      </c>
      <c r="B1022" t="s">
        <v>56</v>
      </c>
      <c r="C1022" t="s">
        <v>63</v>
      </c>
      <c r="D1022">
        <v>58.01</v>
      </c>
      <c r="E1022">
        <v>58.5</v>
      </c>
      <c r="F1022" t="s">
        <v>5</v>
      </c>
      <c r="G1022" s="6">
        <v>9.0747999999999998</v>
      </c>
      <c r="H1022" s="6">
        <v>2.0747999999999998</v>
      </c>
      <c r="I1022" t="s">
        <v>33</v>
      </c>
      <c r="J1022">
        <v>1</v>
      </c>
      <c r="K1022" s="3" t="s">
        <v>17</v>
      </c>
      <c r="L1022" s="3" t="s">
        <v>82</v>
      </c>
    </row>
    <row r="1023" spans="1:12" x14ac:dyDescent="0.25">
      <c r="A1023" t="s">
        <v>14</v>
      </c>
      <c r="B1023" t="s">
        <v>59</v>
      </c>
      <c r="C1023" t="s">
        <v>63</v>
      </c>
      <c r="D1023">
        <v>58.01</v>
      </c>
      <c r="E1023">
        <v>58.5</v>
      </c>
      <c r="F1023" t="s">
        <v>5</v>
      </c>
      <c r="G1023" s="6">
        <v>13.255199999999999</v>
      </c>
      <c r="H1023" s="6">
        <v>8.2551999999999985</v>
      </c>
      <c r="I1023" t="s">
        <v>33</v>
      </c>
      <c r="J1023">
        <v>1</v>
      </c>
      <c r="K1023" s="3" t="s">
        <v>17</v>
      </c>
      <c r="L1023" s="3" t="s">
        <v>82</v>
      </c>
    </row>
    <row r="1024" spans="1:12" x14ac:dyDescent="0.25">
      <c r="A1024" t="s">
        <v>14</v>
      </c>
      <c r="B1024" t="s">
        <v>64</v>
      </c>
      <c r="C1024" t="s">
        <v>63</v>
      </c>
      <c r="D1024">
        <v>58.064311919999994</v>
      </c>
      <c r="E1024">
        <v>58.513368</v>
      </c>
      <c r="F1024" t="s">
        <v>5</v>
      </c>
      <c r="G1024" s="6">
        <v>11.3292</v>
      </c>
      <c r="H1024" s="6">
        <v>15.716118675814389</v>
      </c>
      <c r="I1024" t="s">
        <v>33</v>
      </c>
      <c r="J1024">
        <v>3</v>
      </c>
      <c r="K1024" s="3" t="s">
        <v>17</v>
      </c>
      <c r="L1024" s="3" t="s">
        <v>82</v>
      </c>
    </row>
    <row r="1025" spans="1:12" x14ac:dyDescent="0.25">
      <c r="A1025" t="s">
        <v>11</v>
      </c>
      <c r="B1025" t="s">
        <v>60</v>
      </c>
      <c r="C1025" t="s">
        <v>63</v>
      </c>
      <c r="D1025">
        <v>58.51</v>
      </c>
      <c r="E1025">
        <v>59</v>
      </c>
      <c r="F1025" t="s">
        <v>5</v>
      </c>
      <c r="G1025" s="6">
        <v>9.0744000000000007</v>
      </c>
      <c r="H1025" s="6">
        <v>2.0744000000000007</v>
      </c>
      <c r="I1025" t="s">
        <v>33</v>
      </c>
      <c r="J1025">
        <v>2</v>
      </c>
      <c r="K1025" s="3" t="s">
        <v>17</v>
      </c>
      <c r="L1025" s="3" t="s">
        <v>82</v>
      </c>
    </row>
    <row r="1026" spans="1:12" x14ac:dyDescent="0.25">
      <c r="A1026" t="s">
        <v>14</v>
      </c>
      <c r="B1026" t="s">
        <v>60</v>
      </c>
      <c r="C1026" t="s">
        <v>63</v>
      </c>
      <c r="D1026">
        <v>58.51</v>
      </c>
      <c r="E1026">
        <v>59</v>
      </c>
      <c r="F1026" t="s">
        <v>5</v>
      </c>
      <c r="G1026" s="6">
        <v>9.1088000000000005</v>
      </c>
      <c r="H1026" s="6">
        <v>5.1088000000000005</v>
      </c>
      <c r="I1026" t="s">
        <v>33</v>
      </c>
      <c r="J1026">
        <v>2</v>
      </c>
      <c r="K1026" s="3" t="s">
        <v>17</v>
      </c>
      <c r="L1026" s="3" t="s">
        <v>82</v>
      </c>
    </row>
    <row r="1027" spans="1:12" x14ac:dyDescent="0.25">
      <c r="A1027" t="s">
        <v>14</v>
      </c>
      <c r="B1027" t="s">
        <v>60</v>
      </c>
      <c r="C1027" t="s">
        <v>63</v>
      </c>
      <c r="D1027">
        <v>58.51</v>
      </c>
      <c r="E1027">
        <v>59</v>
      </c>
      <c r="F1027" t="s">
        <v>4</v>
      </c>
      <c r="G1027" s="6">
        <v>9.1088000000000005</v>
      </c>
      <c r="H1027" s="6">
        <v>2.1088000000000005</v>
      </c>
      <c r="I1027" t="s">
        <v>33</v>
      </c>
      <c r="J1027">
        <v>2</v>
      </c>
      <c r="K1027" s="3" t="s">
        <v>17</v>
      </c>
      <c r="L1027" s="3" t="s">
        <v>82</v>
      </c>
    </row>
    <row r="1028" spans="1:12" x14ac:dyDescent="0.25">
      <c r="A1028" t="s">
        <v>14</v>
      </c>
      <c r="B1028" t="s">
        <v>58</v>
      </c>
      <c r="C1028" t="s">
        <v>63</v>
      </c>
      <c r="D1028">
        <v>58.51</v>
      </c>
      <c r="E1028">
        <v>59</v>
      </c>
      <c r="F1028" t="s">
        <v>5</v>
      </c>
      <c r="G1028" s="6">
        <v>9.3967999999999989</v>
      </c>
      <c r="H1028" s="6">
        <v>5.3967999999999998</v>
      </c>
      <c r="I1028" t="s">
        <v>33</v>
      </c>
      <c r="J1028">
        <v>1</v>
      </c>
      <c r="K1028" s="3" t="s">
        <v>17</v>
      </c>
      <c r="L1028" s="3" t="s">
        <v>82</v>
      </c>
    </row>
    <row r="1029" spans="1:12" x14ac:dyDescent="0.25">
      <c r="A1029" t="s">
        <v>14</v>
      </c>
      <c r="B1029" t="s">
        <v>56</v>
      </c>
      <c r="C1029" t="s">
        <v>63</v>
      </c>
      <c r="D1029">
        <v>58.51</v>
      </c>
      <c r="E1029">
        <v>59</v>
      </c>
      <c r="F1029" t="s">
        <v>5</v>
      </c>
      <c r="G1029" s="6">
        <v>9.1088000000000005</v>
      </c>
      <c r="H1029" s="6">
        <v>3.1088000000000005</v>
      </c>
      <c r="I1029" t="s">
        <v>33</v>
      </c>
      <c r="J1029">
        <v>1</v>
      </c>
      <c r="K1029" s="3" t="s">
        <v>17</v>
      </c>
      <c r="L1029" s="3" t="s">
        <v>82</v>
      </c>
    </row>
    <row r="1030" spans="1:12" x14ac:dyDescent="0.25">
      <c r="A1030" t="s">
        <v>14</v>
      </c>
      <c r="B1030" t="s">
        <v>59</v>
      </c>
      <c r="C1030" t="s">
        <v>63</v>
      </c>
      <c r="D1030">
        <v>58.51</v>
      </c>
      <c r="E1030">
        <v>59</v>
      </c>
      <c r="F1030" t="s">
        <v>5</v>
      </c>
      <c r="G1030" s="6">
        <v>13.312000000000001</v>
      </c>
      <c r="H1030" s="6">
        <v>3.3120000000000003</v>
      </c>
      <c r="I1030" t="s">
        <v>33</v>
      </c>
      <c r="J1030">
        <v>1</v>
      </c>
      <c r="K1030" s="3" t="s">
        <v>17</v>
      </c>
      <c r="L1030" s="3" t="s">
        <v>82</v>
      </c>
    </row>
    <row r="1031" spans="1:12" x14ac:dyDescent="0.25">
      <c r="A1031" t="s">
        <v>14</v>
      </c>
      <c r="B1031" t="s">
        <v>64</v>
      </c>
      <c r="C1031" t="s">
        <v>63</v>
      </c>
      <c r="D1031">
        <v>58.517903919999995</v>
      </c>
      <c r="E1031">
        <v>58.96696</v>
      </c>
      <c r="F1031" t="s">
        <v>5</v>
      </c>
      <c r="G1031" s="6">
        <v>11.3696</v>
      </c>
      <c r="H1031" s="6">
        <v>10.805185502389813</v>
      </c>
      <c r="I1031" t="s">
        <v>33</v>
      </c>
      <c r="J1031">
        <v>3</v>
      </c>
      <c r="K1031" s="3" t="s">
        <v>17</v>
      </c>
      <c r="L1031" s="3" t="s">
        <v>82</v>
      </c>
    </row>
    <row r="1032" spans="1:12" x14ac:dyDescent="0.25">
      <c r="A1032" t="s">
        <v>14</v>
      </c>
      <c r="B1032" t="s">
        <v>64</v>
      </c>
      <c r="C1032" t="s">
        <v>63</v>
      </c>
      <c r="D1032">
        <v>58.971495919999995</v>
      </c>
      <c r="E1032">
        <v>59.420552000000001</v>
      </c>
      <c r="F1032" t="s">
        <v>5</v>
      </c>
      <c r="G1032" s="6">
        <v>11.41</v>
      </c>
      <c r="H1032" s="6">
        <v>7.8942523289652371</v>
      </c>
      <c r="I1032" t="s">
        <v>33</v>
      </c>
      <c r="J1032">
        <v>3</v>
      </c>
      <c r="K1032" s="3" t="s">
        <v>17</v>
      </c>
      <c r="L1032" s="3" t="s">
        <v>82</v>
      </c>
    </row>
    <row r="1033" spans="1:12" x14ac:dyDescent="0.25">
      <c r="A1033" t="s">
        <v>11</v>
      </c>
      <c r="B1033" t="s">
        <v>60</v>
      </c>
      <c r="C1033" t="s">
        <v>63</v>
      </c>
      <c r="D1033">
        <v>59.01</v>
      </c>
      <c r="E1033">
        <v>59.5</v>
      </c>
      <c r="F1033" t="s">
        <v>5</v>
      </c>
      <c r="G1033" s="6">
        <v>9.1432000000000002</v>
      </c>
      <c r="H1033" s="6">
        <v>5.1432000000000002</v>
      </c>
      <c r="I1033" t="s">
        <v>33</v>
      </c>
      <c r="J1033">
        <v>2</v>
      </c>
      <c r="K1033" s="3" t="s">
        <v>17</v>
      </c>
      <c r="L1033" s="3" t="s">
        <v>82</v>
      </c>
    </row>
    <row r="1034" spans="1:12" x14ac:dyDescent="0.25">
      <c r="A1034" t="s">
        <v>14</v>
      </c>
      <c r="B1034" t="s">
        <v>60</v>
      </c>
      <c r="C1034" t="s">
        <v>63</v>
      </c>
      <c r="D1034">
        <v>59.01</v>
      </c>
      <c r="E1034">
        <v>59.5</v>
      </c>
      <c r="F1034" t="s">
        <v>5</v>
      </c>
      <c r="G1034" s="6">
        <v>9.1428000000000011</v>
      </c>
      <c r="H1034" s="6">
        <v>3.1428000000000003</v>
      </c>
      <c r="I1034" t="s">
        <v>33</v>
      </c>
      <c r="J1034">
        <v>2</v>
      </c>
      <c r="K1034" s="3" t="s">
        <v>17</v>
      </c>
      <c r="L1034" s="3" t="s">
        <v>82</v>
      </c>
    </row>
    <row r="1035" spans="1:12" x14ac:dyDescent="0.25">
      <c r="A1035" t="s">
        <v>14</v>
      </c>
      <c r="B1035" t="s">
        <v>60</v>
      </c>
      <c r="C1035" t="s">
        <v>63</v>
      </c>
      <c r="D1035">
        <v>59.01</v>
      </c>
      <c r="E1035">
        <v>59.5</v>
      </c>
      <c r="F1035" t="s">
        <v>4</v>
      </c>
      <c r="G1035" s="6">
        <v>9.1428000000000011</v>
      </c>
      <c r="H1035" s="6">
        <v>2.1428000000000003</v>
      </c>
      <c r="I1035" t="s">
        <v>33</v>
      </c>
      <c r="J1035">
        <v>2</v>
      </c>
      <c r="K1035" s="3" t="s">
        <v>17</v>
      </c>
      <c r="L1035" s="3" t="s">
        <v>82</v>
      </c>
    </row>
    <row r="1036" spans="1:12" x14ac:dyDescent="0.25">
      <c r="A1036" t="s">
        <v>14</v>
      </c>
      <c r="B1036" t="s">
        <v>58</v>
      </c>
      <c r="C1036" t="s">
        <v>63</v>
      </c>
      <c r="D1036">
        <v>59.01</v>
      </c>
      <c r="E1036">
        <v>59.5</v>
      </c>
      <c r="F1036" t="s">
        <v>5</v>
      </c>
      <c r="G1036" s="6">
        <v>9.4364000000000008</v>
      </c>
      <c r="H1036" s="6">
        <v>5.4364000000000008</v>
      </c>
      <c r="I1036" t="s">
        <v>33</v>
      </c>
      <c r="J1036">
        <v>1</v>
      </c>
      <c r="K1036" s="3" t="s">
        <v>17</v>
      </c>
      <c r="L1036" s="3" t="s">
        <v>82</v>
      </c>
    </row>
    <row r="1037" spans="1:12" x14ac:dyDescent="0.25">
      <c r="A1037" t="s">
        <v>14</v>
      </c>
      <c r="B1037" t="s">
        <v>56</v>
      </c>
      <c r="C1037" t="s">
        <v>63</v>
      </c>
      <c r="D1037">
        <v>59.01</v>
      </c>
      <c r="E1037">
        <v>59.5</v>
      </c>
      <c r="F1037" t="s">
        <v>5</v>
      </c>
      <c r="G1037" s="6">
        <v>9.1428000000000011</v>
      </c>
      <c r="H1037" s="6">
        <v>6.1428000000000003</v>
      </c>
      <c r="I1037" t="s">
        <v>33</v>
      </c>
      <c r="J1037">
        <v>1</v>
      </c>
      <c r="K1037" s="3" t="s">
        <v>17</v>
      </c>
      <c r="L1037" s="3" t="s">
        <v>82</v>
      </c>
    </row>
    <row r="1038" spans="1:12" x14ac:dyDescent="0.25">
      <c r="A1038" t="s">
        <v>14</v>
      </c>
      <c r="B1038" t="s">
        <v>59</v>
      </c>
      <c r="C1038" t="s">
        <v>63</v>
      </c>
      <c r="D1038">
        <v>59.01</v>
      </c>
      <c r="E1038">
        <v>59.5</v>
      </c>
      <c r="F1038" t="s">
        <v>5</v>
      </c>
      <c r="G1038" s="6">
        <v>13.3688</v>
      </c>
      <c r="H1038" s="6">
        <v>3.3688000000000002</v>
      </c>
      <c r="I1038" t="s">
        <v>33</v>
      </c>
      <c r="J1038">
        <v>1</v>
      </c>
      <c r="K1038" s="3" t="s">
        <v>17</v>
      </c>
      <c r="L1038" s="3" t="s">
        <v>82</v>
      </c>
    </row>
    <row r="1039" spans="1:12" x14ac:dyDescent="0.25">
      <c r="A1039" t="s">
        <v>14</v>
      </c>
      <c r="B1039" t="s">
        <v>64</v>
      </c>
      <c r="C1039" t="s">
        <v>63</v>
      </c>
      <c r="D1039">
        <v>59.425087919999996</v>
      </c>
      <c r="E1039">
        <v>59.874144000000001</v>
      </c>
      <c r="F1039" t="s">
        <v>5</v>
      </c>
      <c r="G1039" s="6">
        <v>11.450400000000002</v>
      </c>
      <c r="H1039" s="6">
        <v>16.983319155540663</v>
      </c>
      <c r="I1039" t="s">
        <v>33</v>
      </c>
      <c r="J1039">
        <v>3</v>
      </c>
      <c r="K1039" s="3" t="s">
        <v>17</v>
      </c>
      <c r="L1039" s="3" t="s">
        <v>82</v>
      </c>
    </row>
    <row r="1040" spans="1:12" x14ac:dyDescent="0.25">
      <c r="A1040" t="s">
        <v>11</v>
      </c>
      <c r="B1040" t="s">
        <v>60</v>
      </c>
      <c r="C1040" t="s">
        <v>63</v>
      </c>
      <c r="D1040">
        <v>59.51</v>
      </c>
      <c r="E1040">
        <v>60</v>
      </c>
      <c r="F1040" t="s">
        <v>5</v>
      </c>
      <c r="G1040" s="6">
        <v>9.1432000000000002</v>
      </c>
      <c r="H1040" s="6">
        <v>6.1432000000000002</v>
      </c>
      <c r="I1040" t="s">
        <v>33</v>
      </c>
      <c r="J1040">
        <v>2</v>
      </c>
      <c r="K1040" s="3" t="s">
        <v>17</v>
      </c>
      <c r="L1040" s="3" t="s">
        <v>82</v>
      </c>
    </row>
    <row r="1041" spans="1:12" x14ac:dyDescent="0.25">
      <c r="A1041" t="s">
        <v>14</v>
      </c>
      <c r="B1041" t="s">
        <v>60</v>
      </c>
      <c r="C1041" t="s">
        <v>63</v>
      </c>
      <c r="D1041">
        <v>59.51</v>
      </c>
      <c r="E1041">
        <v>60</v>
      </c>
      <c r="F1041" t="s">
        <v>5</v>
      </c>
      <c r="G1041" s="6">
        <v>9.1768000000000001</v>
      </c>
      <c r="H1041" s="6">
        <v>6.1768000000000001</v>
      </c>
      <c r="I1041" t="s">
        <v>33</v>
      </c>
      <c r="J1041">
        <v>2</v>
      </c>
      <c r="K1041" s="3" t="s">
        <v>17</v>
      </c>
      <c r="L1041" s="3" t="s">
        <v>82</v>
      </c>
    </row>
    <row r="1042" spans="1:12" x14ac:dyDescent="0.25">
      <c r="A1042" t="s">
        <v>14</v>
      </c>
      <c r="B1042" t="s">
        <v>60</v>
      </c>
      <c r="C1042" t="s">
        <v>63</v>
      </c>
      <c r="D1042">
        <v>59.51</v>
      </c>
      <c r="E1042">
        <v>60</v>
      </c>
      <c r="F1042" t="s">
        <v>4</v>
      </c>
      <c r="G1042" s="6">
        <v>9.1768000000000001</v>
      </c>
      <c r="H1042" s="6">
        <v>6.1768000000000001</v>
      </c>
      <c r="I1042" t="s">
        <v>33</v>
      </c>
      <c r="J1042">
        <v>2</v>
      </c>
      <c r="K1042" s="3" t="s">
        <v>17</v>
      </c>
      <c r="L1042" s="3" t="s">
        <v>82</v>
      </c>
    </row>
    <row r="1043" spans="1:12" x14ac:dyDescent="0.25">
      <c r="A1043" t="s">
        <v>14</v>
      </c>
      <c r="B1043" t="s">
        <v>58</v>
      </c>
      <c r="C1043" t="s">
        <v>63</v>
      </c>
      <c r="D1043">
        <v>59.51</v>
      </c>
      <c r="E1043">
        <v>60</v>
      </c>
      <c r="F1043" t="s">
        <v>5</v>
      </c>
      <c r="G1043" s="6">
        <v>9.4759999999999991</v>
      </c>
      <c r="H1043" s="6">
        <v>5.476</v>
      </c>
      <c r="I1043" t="s">
        <v>33</v>
      </c>
      <c r="J1043">
        <v>1</v>
      </c>
      <c r="K1043" s="3" t="s">
        <v>17</v>
      </c>
      <c r="L1043" s="3" t="s">
        <v>82</v>
      </c>
    </row>
    <row r="1044" spans="1:12" x14ac:dyDescent="0.25">
      <c r="A1044" t="s">
        <v>14</v>
      </c>
      <c r="B1044" t="s">
        <v>56</v>
      </c>
      <c r="C1044" t="s">
        <v>63</v>
      </c>
      <c r="D1044">
        <v>59.51</v>
      </c>
      <c r="E1044">
        <v>60</v>
      </c>
      <c r="F1044" t="s">
        <v>5</v>
      </c>
      <c r="G1044" s="6">
        <v>9.1768000000000001</v>
      </c>
      <c r="H1044" s="6">
        <v>5.1768000000000001</v>
      </c>
      <c r="I1044" t="s">
        <v>33</v>
      </c>
      <c r="J1044">
        <v>1</v>
      </c>
      <c r="K1044" s="3" t="s">
        <v>17</v>
      </c>
      <c r="L1044" s="3" t="s">
        <v>82</v>
      </c>
    </row>
    <row r="1045" spans="1:12" x14ac:dyDescent="0.25">
      <c r="A1045" t="s">
        <v>14</v>
      </c>
      <c r="B1045" t="s">
        <v>59</v>
      </c>
      <c r="C1045" t="s">
        <v>63</v>
      </c>
      <c r="D1045">
        <v>59.51</v>
      </c>
      <c r="E1045">
        <v>60</v>
      </c>
      <c r="F1045" t="s">
        <v>5</v>
      </c>
      <c r="G1045" s="6">
        <v>13.425599999999999</v>
      </c>
      <c r="H1045" s="6">
        <v>5.4256000000000002</v>
      </c>
      <c r="I1045" t="s">
        <v>33</v>
      </c>
      <c r="J1045">
        <v>1</v>
      </c>
      <c r="K1045" s="3" t="s">
        <v>17</v>
      </c>
      <c r="L1045" s="3" t="s">
        <v>82</v>
      </c>
    </row>
    <row r="1046" spans="1:12" x14ac:dyDescent="0.25">
      <c r="A1046" t="s">
        <v>14</v>
      </c>
      <c r="B1046" t="s">
        <v>64</v>
      </c>
      <c r="C1046" t="s">
        <v>63</v>
      </c>
      <c r="D1046">
        <v>59.878679919999996</v>
      </c>
      <c r="E1046">
        <v>60.327736000000002</v>
      </c>
      <c r="F1046" t="s">
        <v>5</v>
      </c>
      <c r="G1046" s="6">
        <v>11.4908</v>
      </c>
      <c r="H1046" s="6">
        <v>8.0723859821160868</v>
      </c>
      <c r="I1046" t="s">
        <v>33</v>
      </c>
      <c r="J1046">
        <v>3</v>
      </c>
      <c r="K1046" s="3" t="s">
        <v>17</v>
      </c>
      <c r="L1046" s="3" t="s">
        <v>82</v>
      </c>
    </row>
    <row r="1047" spans="1:12" x14ac:dyDescent="0.25">
      <c r="A1047" t="s">
        <v>21</v>
      </c>
      <c r="B1047" t="s">
        <v>62</v>
      </c>
      <c r="C1047" t="s">
        <v>63</v>
      </c>
      <c r="D1047">
        <v>60</v>
      </c>
      <c r="E1047">
        <v>64.989999999999995</v>
      </c>
      <c r="F1047" t="s">
        <v>5</v>
      </c>
      <c r="G1047" s="6">
        <v>43.227199999999996</v>
      </c>
      <c r="H1047" s="6">
        <v>0.78920000000000001</v>
      </c>
      <c r="I1047" t="s">
        <v>33</v>
      </c>
      <c r="J1047">
        <v>2</v>
      </c>
      <c r="K1047" s="3" t="s">
        <v>16</v>
      </c>
      <c r="L1047" s="3" t="s">
        <v>82</v>
      </c>
    </row>
    <row r="1048" spans="1:12" x14ac:dyDescent="0.25">
      <c r="A1048" t="s">
        <v>21</v>
      </c>
      <c r="B1048" t="s">
        <v>64</v>
      </c>
      <c r="C1048" t="s">
        <v>63</v>
      </c>
      <c r="D1048">
        <v>60</v>
      </c>
      <c r="E1048">
        <v>64.989999999999995</v>
      </c>
      <c r="F1048" t="s">
        <v>5</v>
      </c>
      <c r="G1048" s="6">
        <v>43.227199999999996</v>
      </c>
      <c r="H1048" s="6">
        <v>0.78920000000000001</v>
      </c>
      <c r="I1048" t="s">
        <v>33</v>
      </c>
      <c r="J1048">
        <v>2</v>
      </c>
      <c r="K1048" s="3" t="s">
        <v>16</v>
      </c>
      <c r="L1048" s="3" t="s">
        <v>82</v>
      </c>
    </row>
    <row r="1049" spans="1:12" x14ac:dyDescent="0.25">
      <c r="A1049" t="s">
        <v>11</v>
      </c>
      <c r="B1049" t="s">
        <v>60</v>
      </c>
      <c r="C1049" t="s">
        <v>63</v>
      </c>
      <c r="D1049">
        <v>60.01</v>
      </c>
      <c r="E1049">
        <v>60.5</v>
      </c>
      <c r="F1049" t="s">
        <v>5</v>
      </c>
      <c r="G1049" s="6">
        <v>9.2119999999999997</v>
      </c>
      <c r="H1049" s="6">
        <v>3.2120000000000006</v>
      </c>
      <c r="I1049" t="s">
        <v>33</v>
      </c>
      <c r="J1049">
        <v>2</v>
      </c>
      <c r="K1049" s="3" t="s">
        <v>17</v>
      </c>
      <c r="L1049" s="3" t="s">
        <v>82</v>
      </c>
    </row>
    <row r="1050" spans="1:12" x14ac:dyDescent="0.25">
      <c r="A1050" t="s">
        <v>14</v>
      </c>
      <c r="B1050" t="s">
        <v>60</v>
      </c>
      <c r="C1050" t="s">
        <v>63</v>
      </c>
      <c r="D1050">
        <v>60.01</v>
      </c>
      <c r="E1050">
        <v>60.5</v>
      </c>
      <c r="F1050" t="s">
        <v>5</v>
      </c>
      <c r="G1050" s="6">
        <v>9.2108000000000008</v>
      </c>
      <c r="H1050" s="6">
        <v>3.2108000000000008</v>
      </c>
      <c r="I1050" t="s">
        <v>33</v>
      </c>
      <c r="J1050">
        <v>2</v>
      </c>
      <c r="K1050" s="3" t="s">
        <v>17</v>
      </c>
      <c r="L1050" s="3" t="s">
        <v>82</v>
      </c>
    </row>
    <row r="1051" spans="1:12" x14ac:dyDescent="0.25">
      <c r="A1051" t="s">
        <v>14</v>
      </c>
      <c r="B1051" t="s">
        <v>60</v>
      </c>
      <c r="C1051" t="s">
        <v>63</v>
      </c>
      <c r="D1051">
        <v>60.01</v>
      </c>
      <c r="E1051">
        <v>60.5</v>
      </c>
      <c r="F1051" t="s">
        <v>4</v>
      </c>
      <c r="G1051" s="6">
        <v>9.2108000000000008</v>
      </c>
      <c r="H1051" s="6">
        <v>2.2108000000000008</v>
      </c>
      <c r="I1051" t="s">
        <v>33</v>
      </c>
      <c r="J1051">
        <v>2</v>
      </c>
      <c r="K1051" s="3" t="s">
        <v>17</v>
      </c>
      <c r="L1051" s="3" t="s">
        <v>82</v>
      </c>
    </row>
    <row r="1052" spans="1:12" x14ac:dyDescent="0.25">
      <c r="A1052" t="s">
        <v>14</v>
      </c>
      <c r="B1052" t="s">
        <v>58</v>
      </c>
      <c r="C1052" t="s">
        <v>63</v>
      </c>
      <c r="D1052">
        <v>60.01</v>
      </c>
      <c r="E1052">
        <v>60.5</v>
      </c>
      <c r="F1052" t="s">
        <v>5</v>
      </c>
      <c r="G1052" s="6">
        <v>9.5155999999999992</v>
      </c>
      <c r="H1052" s="6">
        <v>6.5156000000000001</v>
      </c>
      <c r="I1052" t="s">
        <v>33</v>
      </c>
      <c r="J1052">
        <v>1</v>
      </c>
      <c r="K1052" s="3" t="s">
        <v>17</v>
      </c>
      <c r="L1052" s="3" t="s">
        <v>82</v>
      </c>
    </row>
    <row r="1053" spans="1:12" x14ac:dyDescent="0.25">
      <c r="A1053" t="s">
        <v>14</v>
      </c>
      <c r="B1053" t="s">
        <v>56</v>
      </c>
      <c r="C1053" t="s">
        <v>63</v>
      </c>
      <c r="D1053">
        <v>60.01</v>
      </c>
      <c r="E1053">
        <v>60.5</v>
      </c>
      <c r="F1053" t="s">
        <v>5</v>
      </c>
      <c r="G1053" s="6">
        <v>9.2108000000000008</v>
      </c>
      <c r="H1053" s="6">
        <v>6.2108000000000008</v>
      </c>
      <c r="I1053" t="s">
        <v>33</v>
      </c>
      <c r="J1053">
        <v>1</v>
      </c>
      <c r="K1053" s="3" t="s">
        <v>17</v>
      </c>
      <c r="L1053" s="3" t="s">
        <v>82</v>
      </c>
    </row>
    <row r="1054" spans="1:12" x14ac:dyDescent="0.25">
      <c r="A1054" t="s">
        <v>14</v>
      </c>
      <c r="B1054" t="s">
        <v>59</v>
      </c>
      <c r="C1054" t="s">
        <v>63</v>
      </c>
      <c r="D1054">
        <v>60.01</v>
      </c>
      <c r="E1054">
        <v>60.5</v>
      </c>
      <c r="F1054" t="s">
        <v>5</v>
      </c>
      <c r="G1054" s="6">
        <v>13.4824</v>
      </c>
      <c r="H1054" s="6">
        <v>3.4824000000000002</v>
      </c>
      <c r="I1054" t="s">
        <v>33</v>
      </c>
      <c r="J1054">
        <v>1</v>
      </c>
      <c r="K1054" s="3" t="s">
        <v>17</v>
      </c>
      <c r="L1054" s="3" t="s">
        <v>82</v>
      </c>
    </row>
    <row r="1055" spans="1:12" x14ac:dyDescent="0.25">
      <c r="A1055" t="s">
        <v>14</v>
      </c>
      <c r="B1055" t="s">
        <v>64</v>
      </c>
      <c r="C1055" t="s">
        <v>63</v>
      </c>
      <c r="D1055">
        <v>60.332271919999997</v>
      </c>
      <c r="E1055">
        <v>60.781328000000002</v>
      </c>
      <c r="F1055" t="s">
        <v>5</v>
      </c>
      <c r="G1055" s="6">
        <v>11.5312</v>
      </c>
      <c r="H1055" s="6">
        <v>16.161452808691511</v>
      </c>
      <c r="I1055" t="s">
        <v>33</v>
      </c>
      <c r="J1055">
        <v>3</v>
      </c>
      <c r="K1055" s="3" t="s">
        <v>17</v>
      </c>
      <c r="L1055" s="3" t="s">
        <v>82</v>
      </c>
    </row>
    <row r="1056" spans="1:12" x14ac:dyDescent="0.25">
      <c r="A1056" t="s">
        <v>11</v>
      </c>
      <c r="B1056" t="s">
        <v>60</v>
      </c>
      <c r="C1056" t="s">
        <v>63</v>
      </c>
      <c r="D1056">
        <v>60.51</v>
      </c>
      <c r="E1056">
        <v>61</v>
      </c>
      <c r="F1056" t="s">
        <v>5</v>
      </c>
      <c r="G1056" s="6">
        <v>9.2119999999999997</v>
      </c>
      <c r="H1056" s="6">
        <v>4.2120000000000006</v>
      </c>
      <c r="I1056" t="s">
        <v>33</v>
      </c>
      <c r="J1056">
        <v>2</v>
      </c>
      <c r="K1056" s="3" t="s">
        <v>17</v>
      </c>
      <c r="L1056" s="3" t="s">
        <v>82</v>
      </c>
    </row>
    <row r="1057" spans="1:12" x14ac:dyDescent="0.25">
      <c r="A1057" t="s">
        <v>14</v>
      </c>
      <c r="B1057" t="s">
        <v>60</v>
      </c>
      <c r="C1057" t="s">
        <v>63</v>
      </c>
      <c r="D1057">
        <v>60.51</v>
      </c>
      <c r="E1057">
        <v>61</v>
      </c>
      <c r="F1057" t="s">
        <v>5</v>
      </c>
      <c r="G1057" s="6">
        <v>9.2448000000000015</v>
      </c>
      <c r="H1057" s="6">
        <v>5.2448000000000006</v>
      </c>
      <c r="I1057" t="s">
        <v>33</v>
      </c>
      <c r="J1057">
        <v>2</v>
      </c>
      <c r="K1057" s="3" t="s">
        <v>17</v>
      </c>
      <c r="L1057" s="3" t="s">
        <v>82</v>
      </c>
    </row>
    <row r="1058" spans="1:12" x14ac:dyDescent="0.25">
      <c r="A1058" t="s">
        <v>14</v>
      </c>
      <c r="B1058" t="s">
        <v>60</v>
      </c>
      <c r="C1058" t="s">
        <v>63</v>
      </c>
      <c r="D1058">
        <v>60.51</v>
      </c>
      <c r="E1058">
        <v>61</v>
      </c>
      <c r="F1058" t="s">
        <v>4</v>
      </c>
      <c r="G1058" s="6">
        <v>9.2448000000000015</v>
      </c>
      <c r="H1058" s="6">
        <v>6.2448000000000006</v>
      </c>
      <c r="I1058" t="s">
        <v>33</v>
      </c>
      <c r="J1058">
        <v>2</v>
      </c>
      <c r="K1058" s="3" t="s">
        <v>17</v>
      </c>
      <c r="L1058" s="3" t="s">
        <v>82</v>
      </c>
    </row>
    <row r="1059" spans="1:12" x14ac:dyDescent="0.25">
      <c r="A1059" t="s">
        <v>14</v>
      </c>
      <c r="B1059" t="s">
        <v>58</v>
      </c>
      <c r="C1059" t="s">
        <v>63</v>
      </c>
      <c r="D1059">
        <v>60.51</v>
      </c>
      <c r="E1059">
        <v>61</v>
      </c>
      <c r="F1059" t="s">
        <v>5</v>
      </c>
      <c r="G1059" s="6">
        <v>9.5551999999999992</v>
      </c>
      <c r="H1059" s="6">
        <v>6.5552000000000001</v>
      </c>
      <c r="I1059" t="s">
        <v>33</v>
      </c>
      <c r="J1059">
        <v>1</v>
      </c>
      <c r="K1059" s="3" t="s">
        <v>17</v>
      </c>
      <c r="L1059" s="3" t="s">
        <v>82</v>
      </c>
    </row>
    <row r="1060" spans="1:12" x14ac:dyDescent="0.25">
      <c r="A1060" t="s">
        <v>14</v>
      </c>
      <c r="B1060" t="s">
        <v>56</v>
      </c>
      <c r="C1060" t="s">
        <v>63</v>
      </c>
      <c r="D1060">
        <v>60.51</v>
      </c>
      <c r="E1060">
        <v>61</v>
      </c>
      <c r="F1060" t="s">
        <v>5</v>
      </c>
      <c r="G1060" s="6">
        <v>9.2448000000000015</v>
      </c>
      <c r="H1060" s="6">
        <v>4.2448000000000006</v>
      </c>
      <c r="I1060" t="s">
        <v>33</v>
      </c>
      <c r="J1060">
        <v>1</v>
      </c>
      <c r="K1060" s="3" t="s">
        <v>17</v>
      </c>
      <c r="L1060" s="3" t="s">
        <v>82</v>
      </c>
    </row>
    <row r="1061" spans="1:12" x14ac:dyDescent="0.25">
      <c r="A1061" t="s">
        <v>14</v>
      </c>
      <c r="B1061" t="s">
        <v>59</v>
      </c>
      <c r="C1061" t="s">
        <v>63</v>
      </c>
      <c r="D1061">
        <v>60.51</v>
      </c>
      <c r="E1061">
        <v>61</v>
      </c>
      <c r="F1061" t="s">
        <v>5</v>
      </c>
      <c r="G1061" s="6">
        <v>13.539200000000001</v>
      </c>
      <c r="H1061" s="6">
        <v>3.539200000000001</v>
      </c>
      <c r="I1061" t="s">
        <v>33</v>
      </c>
      <c r="J1061">
        <v>1</v>
      </c>
      <c r="K1061" s="3" t="s">
        <v>17</v>
      </c>
      <c r="L1061" s="3" t="s">
        <v>82</v>
      </c>
    </row>
    <row r="1062" spans="1:12" x14ac:dyDescent="0.25">
      <c r="A1062" t="s">
        <v>14</v>
      </c>
      <c r="B1062" t="s">
        <v>64</v>
      </c>
      <c r="C1062" t="s">
        <v>63</v>
      </c>
      <c r="D1062">
        <v>60.785863919999997</v>
      </c>
      <c r="E1062">
        <v>61.234920000000002</v>
      </c>
      <c r="F1062" t="s">
        <v>5</v>
      </c>
      <c r="G1062" s="6">
        <v>11.5716</v>
      </c>
      <c r="H1062" s="6">
        <v>8.2505196352669365</v>
      </c>
      <c r="I1062" t="s">
        <v>33</v>
      </c>
      <c r="J1062">
        <v>3</v>
      </c>
      <c r="K1062" s="3" t="s">
        <v>17</v>
      </c>
      <c r="L1062" s="3" t="s">
        <v>82</v>
      </c>
    </row>
    <row r="1063" spans="1:12" x14ac:dyDescent="0.25">
      <c r="A1063" t="s">
        <v>11</v>
      </c>
      <c r="B1063" t="s">
        <v>60</v>
      </c>
      <c r="C1063" t="s">
        <v>63</v>
      </c>
      <c r="D1063">
        <v>61.01</v>
      </c>
      <c r="E1063">
        <v>61.5</v>
      </c>
      <c r="F1063" t="s">
        <v>5</v>
      </c>
      <c r="G1063" s="6">
        <v>9.2807999999999993</v>
      </c>
      <c r="H1063" s="6">
        <v>4.2808000000000002</v>
      </c>
      <c r="I1063" t="s">
        <v>33</v>
      </c>
      <c r="J1063">
        <v>2</v>
      </c>
      <c r="K1063" s="3" t="s">
        <v>17</v>
      </c>
      <c r="L1063" s="3" t="s">
        <v>82</v>
      </c>
    </row>
    <row r="1064" spans="1:12" x14ac:dyDescent="0.25">
      <c r="A1064" t="s">
        <v>14</v>
      </c>
      <c r="B1064" t="s">
        <v>60</v>
      </c>
      <c r="C1064" t="s">
        <v>63</v>
      </c>
      <c r="D1064">
        <v>61.01</v>
      </c>
      <c r="E1064">
        <v>61.5</v>
      </c>
      <c r="F1064" t="s">
        <v>5</v>
      </c>
      <c r="G1064" s="6">
        <v>9.2788000000000004</v>
      </c>
      <c r="H1064" s="6">
        <v>6.2788000000000004</v>
      </c>
      <c r="I1064" t="s">
        <v>33</v>
      </c>
      <c r="J1064">
        <v>2</v>
      </c>
      <c r="K1064" s="3" t="s">
        <v>17</v>
      </c>
      <c r="L1064" s="3" t="s">
        <v>82</v>
      </c>
    </row>
    <row r="1065" spans="1:12" x14ac:dyDescent="0.25">
      <c r="A1065" t="s">
        <v>14</v>
      </c>
      <c r="B1065" t="s">
        <v>60</v>
      </c>
      <c r="C1065" t="s">
        <v>63</v>
      </c>
      <c r="D1065">
        <v>61.01</v>
      </c>
      <c r="E1065">
        <v>61.5</v>
      </c>
      <c r="F1065" t="s">
        <v>4</v>
      </c>
      <c r="G1065" s="6">
        <v>9.2788000000000004</v>
      </c>
      <c r="H1065" s="6">
        <v>3.2788000000000004</v>
      </c>
      <c r="I1065" t="s">
        <v>33</v>
      </c>
      <c r="J1065">
        <v>2</v>
      </c>
      <c r="K1065" s="3" t="s">
        <v>17</v>
      </c>
      <c r="L1065" s="3" t="s">
        <v>82</v>
      </c>
    </row>
    <row r="1066" spans="1:12" x14ac:dyDescent="0.25">
      <c r="A1066" t="s">
        <v>14</v>
      </c>
      <c r="B1066" t="s">
        <v>58</v>
      </c>
      <c r="C1066" t="s">
        <v>63</v>
      </c>
      <c r="D1066">
        <v>61.01</v>
      </c>
      <c r="E1066">
        <v>61.5</v>
      </c>
      <c r="F1066" t="s">
        <v>5</v>
      </c>
      <c r="G1066" s="6">
        <v>9.5947999999999993</v>
      </c>
      <c r="H1066" s="6">
        <v>6.5948000000000002</v>
      </c>
      <c r="I1066" t="s">
        <v>33</v>
      </c>
      <c r="J1066">
        <v>1</v>
      </c>
      <c r="K1066" s="3" t="s">
        <v>17</v>
      </c>
      <c r="L1066" s="3" t="s">
        <v>82</v>
      </c>
    </row>
    <row r="1067" spans="1:12" x14ac:dyDescent="0.25">
      <c r="A1067" t="s">
        <v>14</v>
      </c>
      <c r="B1067" t="s">
        <v>56</v>
      </c>
      <c r="C1067" t="s">
        <v>63</v>
      </c>
      <c r="D1067">
        <v>61.01</v>
      </c>
      <c r="E1067">
        <v>61.5</v>
      </c>
      <c r="F1067" t="s">
        <v>5</v>
      </c>
      <c r="G1067" s="6">
        <v>9.2788000000000004</v>
      </c>
      <c r="H1067" s="6">
        <v>6.2788000000000004</v>
      </c>
      <c r="I1067" t="s">
        <v>33</v>
      </c>
      <c r="J1067">
        <v>1</v>
      </c>
      <c r="K1067" s="3" t="s">
        <v>17</v>
      </c>
      <c r="L1067" s="3" t="s">
        <v>82</v>
      </c>
    </row>
    <row r="1068" spans="1:12" x14ac:dyDescent="0.25">
      <c r="A1068" t="s">
        <v>14</v>
      </c>
      <c r="B1068" t="s">
        <v>59</v>
      </c>
      <c r="C1068" t="s">
        <v>63</v>
      </c>
      <c r="D1068">
        <v>61.01</v>
      </c>
      <c r="E1068">
        <v>61.5</v>
      </c>
      <c r="F1068" t="s">
        <v>5</v>
      </c>
      <c r="G1068" s="6">
        <v>13.596</v>
      </c>
      <c r="H1068" s="6">
        <v>7.5960000000000001</v>
      </c>
      <c r="I1068" t="s">
        <v>33</v>
      </c>
      <c r="J1068">
        <v>1</v>
      </c>
      <c r="K1068" s="3" t="s">
        <v>17</v>
      </c>
      <c r="L1068" s="3" t="s">
        <v>82</v>
      </c>
    </row>
    <row r="1069" spans="1:12" x14ac:dyDescent="0.25">
      <c r="A1069" t="s">
        <v>14</v>
      </c>
      <c r="B1069" t="s">
        <v>64</v>
      </c>
      <c r="C1069" t="s">
        <v>63</v>
      </c>
      <c r="D1069">
        <v>61.239455919999997</v>
      </c>
      <c r="E1069">
        <v>61.688512000000003</v>
      </c>
      <c r="F1069" t="s">
        <v>5</v>
      </c>
      <c r="G1069" s="6">
        <v>11.612</v>
      </c>
      <c r="H1069" s="6">
        <v>17.339586461842362</v>
      </c>
      <c r="I1069" t="s">
        <v>33</v>
      </c>
      <c r="J1069">
        <v>3</v>
      </c>
      <c r="K1069" s="3" t="s">
        <v>17</v>
      </c>
      <c r="L1069" s="3" t="s">
        <v>82</v>
      </c>
    </row>
    <row r="1070" spans="1:12" x14ac:dyDescent="0.25">
      <c r="A1070" t="s">
        <v>11</v>
      </c>
      <c r="B1070" t="s">
        <v>60</v>
      </c>
      <c r="C1070" t="s">
        <v>63</v>
      </c>
      <c r="D1070">
        <v>61.51</v>
      </c>
      <c r="E1070">
        <v>62</v>
      </c>
      <c r="F1070" t="s">
        <v>5</v>
      </c>
      <c r="G1070" s="6">
        <v>9.2807999999999993</v>
      </c>
      <c r="H1070" s="6">
        <v>6.2808000000000002</v>
      </c>
      <c r="I1070" t="s">
        <v>33</v>
      </c>
      <c r="J1070">
        <v>2</v>
      </c>
      <c r="K1070" s="3" t="s">
        <v>17</v>
      </c>
      <c r="L1070" s="3" t="s">
        <v>82</v>
      </c>
    </row>
    <row r="1071" spans="1:12" x14ac:dyDescent="0.25">
      <c r="A1071" t="s">
        <v>14</v>
      </c>
      <c r="B1071" t="s">
        <v>60</v>
      </c>
      <c r="C1071" t="s">
        <v>63</v>
      </c>
      <c r="D1071">
        <v>61.51</v>
      </c>
      <c r="E1071">
        <v>62</v>
      </c>
      <c r="F1071" t="s">
        <v>5</v>
      </c>
      <c r="G1071" s="6">
        <v>9.3127999999999993</v>
      </c>
      <c r="H1071" s="6">
        <v>2.3128000000000002</v>
      </c>
      <c r="I1071" t="s">
        <v>33</v>
      </c>
      <c r="J1071">
        <v>2</v>
      </c>
      <c r="K1071" s="3" t="s">
        <v>17</v>
      </c>
      <c r="L1071" s="3" t="s">
        <v>82</v>
      </c>
    </row>
    <row r="1072" spans="1:12" x14ac:dyDescent="0.25">
      <c r="A1072" t="s">
        <v>14</v>
      </c>
      <c r="B1072" t="s">
        <v>60</v>
      </c>
      <c r="C1072" t="s">
        <v>63</v>
      </c>
      <c r="D1072">
        <v>61.51</v>
      </c>
      <c r="E1072">
        <v>62</v>
      </c>
      <c r="F1072" t="s">
        <v>4</v>
      </c>
      <c r="G1072" s="6">
        <v>9.3127999999999993</v>
      </c>
      <c r="H1072" s="6">
        <v>5.3128000000000002</v>
      </c>
      <c r="I1072" t="s">
        <v>33</v>
      </c>
      <c r="J1072">
        <v>2</v>
      </c>
      <c r="K1072" s="3" t="s">
        <v>17</v>
      </c>
      <c r="L1072" s="3" t="s">
        <v>82</v>
      </c>
    </row>
    <row r="1073" spans="1:12" x14ac:dyDescent="0.25">
      <c r="A1073" t="s">
        <v>14</v>
      </c>
      <c r="B1073" t="s">
        <v>58</v>
      </c>
      <c r="C1073" t="s">
        <v>63</v>
      </c>
      <c r="D1073">
        <v>61.51</v>
      </c>
      <c r="E1073">
        <v>62</v>
      </c>
      <c r="F1073" t="s">
        <v>5</v>
      </c>
      <c r="G1073" s="6">
        <v>9.6343999999999994</v>
      </c>
      <c r="H1073" s="6">
        <v>5.6344000000000003</v>
      </c>
      <c r="I1073" t="s">
        <v>33</v>
      </c>
      <c r="J1073">
        <v>1</v>
      </c>
      <c r="K1073" s="3" t="s">
        <v>17</v>
      </c>
      <c r="L1073" s="3" t="s">
        <v>82</v>
      </c>
    </row>
    <row r="1074" spans="1:12" x14ac:dyDescent="0.25">
      <c r="A1074" t="s">
        <v>14</v>
      </c>
      <c r="B1074" t="s">
        <v>56</v>
      </c>
      <c r="C1074" t="s">
        <v>63</v>
      </c>
      <c r="D1074">
        <v>61.51</v>
      </c>
      <c r="E1074">
        <v>62</v>
      </c>
      <c r="F1074" t="s">
        <v>5</v>
      </c>
      <c r="G1074" s="6">
        <v>9.3127999999999993</v>
      </c>
      <c r="H1074" s="6">
        <v>4.3128000000000002</v>
      </c>
      <c r="I1074" t="s">
        <v>33</v>
      </c>
      <c r="J1074">
        <v>1</v>
      </c>
      <c r="K1074" s="3" t="s">
        <v>17</v>
      </c>
      <c r="L1074" s="3" t="s">
        <v>82</v>
      </c>
    </row>
    <row r="1075" spans="1:12" x14ac:dyDescent="0.25">
      <c r="A1075" t="s">
        <v>14</v>
      </c>
      <c r="B1075" t="s">
        <v>59</v>
      </c>
      <c r="C1075" t="s">
        <v>63</v>
      </c>
      <c r="D1075">
        <v>61.51</v>
      </c>
      <c r="E1075">
        <v>62</v>
      </c>
      <c r="F1075" t="s">
        <v>5</v>
      </c>
      <c r="G1075" s="6">
        <v>13.652799999999999</v>
      </c>
      <c r="H1075" s="6">
        <v>8.6527999999999992</v>
      </c>
      <c r="I1075" t="s">
        <v>33</v>
      </c>
      <c r="J1075">
        <v>1</v>
      </c>
      <c r="K1075" s="3" t="s">
        <v>17</v>
      </c>
      <c r="L1075" s="3" t="s">
        <v>82</v>
      </c>
    </row>
    <row r="1076" spans="1:12" x14ac:dyDescent="0.25">
      <c r="A1076" t="s">
        <v>14</v>
      </c>
      <c r="B1076" t="s">
        <v>64</v>
      </c>
      <c r="C1076" t="s">
        <v>63</v>
      </c>
      <c r="D1076">
        <v>61.693047919999998</v>
      </c>
      <c r="E1076">
        <v>62.142103999999996</v>
      </c>
      <c r="F1076" t="s">
        <v>5</v>
      </c>
      <c r="G1076" s="6">
        <v>11.6524</v>
      </c>
      <c r="H1076" s="6">
        <v>14.428653288417786</v>
      </c>
      <c r="I1076" t="s">
        <v>33</v>
      </c>
      <c r="J1076">
        <v>3</v>
      </c>
      <c r="K1076" s="3" t="s">
        <v>17</v>
      </c>
      <c r="L1076" s="3" t="s">
        <v>82</v>
      </c>
    </row>
    <row r="1077" spans="1:12" x14ac:dyDescent="0.25">
      <c r="A1077" t="s">
        <v>11</v>
      </c>
      <c r="B1077" t="s">
        <v>60</v>
      </c>
      <c r="C1077" t="s">
        <v>63</v>
      </c>
      <c r="D1077">
        <v>62.01</v>
      </c>
      <c r="E1077">
        <v>62.5</v>
      </c>
      <c r="F1077" t="s">
        <v>5</v>
      </c>
      <c r="G1077" s="6">
        <v>9.3491999999999997</v>
      </c>
      <c r="H1077" s="6">
        <v>6.3491999999999997</v>
      </c>
      <c r="I1077" t="s">
        <v>33</v>
      </c>
      <c r="J1077">
        <v>2</v>
      </c>
      <c r="K1077" s="3" t="s">
        <v>17</v>
      </c>
      <c r="L1077" s="3" t="s">
        <v>82</v>
      </c>
    </row>
    <row r="1078" spans="1:12" x14ac:dyDescent="0.25">
      <c r="A1078" t="s">
        <v>14</v>
      </c>
      <c r="B1078" t="s">
        <v>60</v>
      </c>
      <c r="C1078" t="s">
        <v>63</v>
      </c>
      <c r="D1078">
        <v>62.01</v>
      </c>
      <c r="E1078">
        <v>62.5</v>
      </c>
      <c r="F1078" t="s">
        <v>5</v>
      </c>
      <c r="G1078" s="6">
        <v>9.3468</v>
      </c>
      <c r="H1078" s="6">
        <v>3.3468</v>
      </c>
      <c r="I1078" t="s">
        <v>33</v>
      </c>
      <c r="J1078">
        <v>2</v>
      </c>
      <c r="K1078" s="3" t="s">
        <v>17</v>
      </c>
      <c r="L1078" s="3" t="s">
        <v>82</v>
      </c>
    </row>
    <row r="1079" spans="1:12" x14ac:dyDescent="0.25">
      <c r="A1079" t="s">
        <v>14</v>
      </c>
      <c r="B1079" t="s">
        <v>60</v>
      </c>
      <c r="C1079" t="s">
        <v>63</v>
      </c>
      <c r="D1079">
        <v>62.01</v>
      </c>
      <c r="E1079">
        <v>62.5</v>
      </c>
      <c r="F1079" t="s">
        <v>4</v>
      </c>
      <c r="G1079" s="6">
        <v>9.3468</v>
      </c>
      <c r="H1079" s="6">
        <v>6.3468</v>
      </c>
      <c r="I1079" t="s">
        <v>33</v>
      </c>
      <c r="J1079">
        <v>2</v>
      </c>
      <c r="K1079" s="3" t="s">
        <v>17</v>
      </c>
      <c r="L1079" s="3" t="s">
        <v>82</v>
      </c>
    </row>
    <row r="1080" spans="1:12" x14ac:dyDescent="0.25">
      <c r="A1080" t="s">
        <v>14</v>
      </c>
      <c r="B1080" t="s">
        <v>58</v>
      </c>
      <c r="C1080" t="s">
        <v>63</v>
      </c>
      <c r="D1080">
        <v>62.01</v>
      </c>
      <c r="E1080">
        <v>62.5</v>
      </c>
      <c r="F1080" t="s">
        <v>5</v>
      </c>
      <c r="G1080" s="6">
        <v>9.6739999999999995</v>
      </c>
      <c r="H1080" s="6">
        <v>5.6740000000000004</v>
      </c>
      <c r="I1080" t="s">
        <v>33</v>
      </c>
      <c r="J1080">
        <v>1</v>
      </c>
      <c r="K1080" s="3" t="s">
        <v>17</v>
      </c>
      <c r="L1080" s="3" t="s">
        <v>82</v>
      </c>
    </row>
    <row r="1081" spans="1:12" x14ac:dyDescent="0.25">
      <c r="A1081" t="s">
        <v>14</v>
      </c>
      <c r="B1081" t="s">
        <v>56</v>
      </c>
      <c r="C1081" t="s">
        <v>63</v>
      </c>
      <c r="D1081">
        <v>62.01</v>
      </c>
      <c r="E1081">
        <v>62.5</v>
      </c>
      <c r="F1081" t="s">
        <v>5</v>
      </c>
      <c r="G1081" s="6">
        <v>9.3468</v>
      </c>
      <c r="H1081" s="6">
        <v>4.3468</v>
      </c>
      <c r="I1081" t="s">
        <v>33</v>
      </c>
      <c r="J1081">
        <v>1</v>
      </c>
      <c r="K1081" s="3" t="s">
        <v>17</v>
      </c>
      <c r="L1081" s="3" t="s">
        <v>82</v>
      </c>
    </row>
    <row r="1082" spans="1:12" x14ac:dyDescent="0.25">
      <c r="A1082" t="s">
        <v>14</v>
      </c>
      <c r="B1082" t="s">
        <v>59</v>
      </c>
      <c r="C1082" t="s">
        <v>63</v>
      </c>
      <c r="D1082">
        <v>62.01</v>
      </c>
      <c r="E1082">
        <v>62.5</v>
      </c>
      <c r="F1082" t="s">
        <v>5</v>
      </c>
      <c r="G1082" s="6">
        <v>13.7096</v>
      </c>
      <c r="H1082" s="6">
        <v>8.7096</v>
      </c>
      <c r="I1082" t="s">
        <v>33</v>
      </c>
      <c r="J1082">
        <v>1</v>
      </c>
      <c r="K1082" s="3" t="s">
        <v>17</v>
      </c>
      <c r="L1082" s="3" t="s">
        <v>82</v>
      </c>
    </row>
    <row r="1083" spans="1:12" x14ac:dyDescent="0.25">
      <c r="A1083" t="s">
        <v>14</v>
      </c>
      <c r="B1083" t="s">
        <v>64</v>
      </c>
      <c r="C1083" t="s">
        <v>63</v>
      </c>
      <c r="D1083">
        <v>62.146639919999998</v>
      </c>
      <c r="E1083">
        <v>62.595695999999997</v>
      </c>
      <c r="F1083" t="s">
        <v>5</v>
      </c>
      <c r="G1083" s="6">
        <v>11.6928</v>
      </c>
      <c r="H1083" s="6">
        <v>17.51772011499321</v>
      </c>
      <c r="I1083" t="s">
        <v>33</v>
      </c>
      <c r="J1083">
        <v>3</v>
      </c>
      <c r="K1083" s="3" t="s">
        <v>17</v>
      </c>
      <c r="L1083" s="3" t="s">
        <v>82</v>
      </c>
    </row>
    <row r="1084" spans="1:12" x14ac:dyDescent="0.25">
      <c r="A1084" t="s">
        <v>11</v>
      </c>
      <c r="B1084" t="s">
        <v>60</v>
      </c>
      <c r="C1084" t="s">
        <v>63</v>
      </c>
      <c r="D1084">
        <v>62.51</v>
      </c>
      <c r="E1084">
        <v>63</v>
      </c>
      <c r="F1084" t="s">
        <v>5</v>
      </c>
      <c r="G1084" s="6">
        <v>9.3491999999999997</v>
      </c>
      <c r="H1084" s="6">
        <v>3.3491999999999997</v>
      </c>
      <c r="I1084" t="s">
        <v>33</v>
      </c>
      <c r="J1084">
        <v>2</v>
      </c>
      <c r="K1084" s="3" t="s">
        <v>17</v>
      </c>
      <c r="L1084" s="3" t="s">
        <v>82</v>
      </c>
    </row>
    <row r="1085" spans="1:12" x14ac:dyDescent="0.25">
      <c r="A1085" t="s">
        <v>14</v>
      </c>
      <c r="B1085" t="s">
        <v>60</v>
      </c>
      <c r="C1085" t="s">
        <v>63</v>
      </c>
      <c r="D1085">
        <v>62.51</v>
      </c>
      <c r="E1085">
        <v>63</v>
      </c>
      <c r="F1085" t="s">
        <v>5</v>
      </c>
      <c r="G1085" s="6">
        <v>9.3808000000000007</v>
      </c>
      <c r="H1085" s="6">
        <v>2.3808000000000007</v>
      </c>
      <c r="I1085" t="s">
        <v>33</v>
      </c>
      <c r="J1085">
        <v>2</v>
      </c>
      <c r="K1085" s="3" t="s">
        <v>17</v>
      </c>
      <c r="L1085" s="3" t="s">
        <v>82</v>
      </c>
    </row>
    <row r="1086" spans="1:12" x14ac:dyDescent="0.25">
      <c r="A1086" t="s">
        <v>14</v>
      </c>
      <c r="B1086" t="s">
        <v>60</v>
      </c>
      <c r="C1086" t="s">
        <v>63</v>
      </c>
      <c r="D1086">
        <v>62.51</v>
      </c>
      <c r="E1086">
        <v>63</v>
      </c>
      <c r="F1086" t="s">
        <v>4</v>
      </c>
      <c r="G1086" s="6">
        <v>9.3808000000000007</v>
      </c>
      <c r="H1086" s="6">
        <v>3.3808000000000007</v>
      </c>
      <c r="I1086" t="s">
        <v>33</v>
      </c>
      <c r="J1086">
        <v>2</v>
      </c>
      <c r="K1086" s="3" t="s">
        <v>17</v>
      </c>
      <c r="L1086" s="3" t="s">
        <v>82</v>
      </c>
    </row>
    <row r="1087" spans="1:12" x14ac:dyDescent="0.25">
      <c r="A1087" t="s">
        <v>14</v>
      </c>
      <c r="B1087" t="s">
        <v>58</v>
      </c>
      <c r="C1087" t="s">
        <v>63</v>
      </c>
      <c r="D1087">
        <v>62.51</v>
      </c>
      <c r="E1087">
        <v>63</v>
      </c>
      <c r="F1087" t="s">
        <v>5</v>
      </c>
      <c r="G1087" s="6">
        <v>9.7135999999999996</v>
      </c>
      <c r="H1087" s="6">
        <v>4.7136000000000005</v>
      </c>
      <c r="I1087" t="s">
        <v>33</v>
      </c>
      <c r="J1087">
        <v>1</v>
      </c>
      <c r="K1087" s="3" t="s">
        <v>17</v>
      </c>
      <c r="L1087" s="3" t="s">
        <v>82</v>
      </c>
    </row>
    <row r="1088" spans="1:12" x14ac:dyDescent="0.25">
      <c r="A1088" t="s">
        <v>14</v>
      </c>
      <c r="B1088" t="s">
        <v>56</v>
      </c>
      <c r="C1088" t="s">
        <v>63</v>
      </c>
      <c r="D1088">
        <v>62.51</v>
      </c>
      <c r="E1088">
        <v>63</v>
      </c>
      <c r="F1088" t="s">
        <v>5</v>
      </c>
      <c r="G1088" s="6">
        <v>9.3808000000000007</v>
      </c>
      <c r="H1088" s="6">
        <v>5.3808000000000007</v>
      </c>
      <c r="I1088" t="s">
        <v>33</v>
      </c>
      <c r="J1088">
        <v>1</v>
      </c>
      <c r="K1088" s="3" t="s">
        <v>17</v>
      </c>
      <c r="L1088" s="3" t="s">
        <v>82</v>
      </c>
    </row>
    <row r="1089" spans="1:12" x14ac:dyDescent="0.25">
      <c r="A1089" t="s">
        <v>14</v>
      </c>
      <c r="B1089" t="s">
        <v>59</v>
      </c>
      <c r="C1089" t="s">
        <v>63</v>
      </c>
      <c r="D1089">
        <v>62.51</v>
      </c>
      <c r="E1089">
        <v>63</v>
      </c>
      <c r="F1089" t="s">
        <v>5</v>
      </c>
      <c r="G1089" s="6">
        <v>13.766400000000001</v>
      </c>
      <c r="H1089" s="6">
        <v>6.7664</v>
      </c>
      <c r="I1089" t="s">
        <v>33</v>
      </c>
      <c r="J1089">
        <v>1</v>
      </c>
      <c r="K1089" s="3" t="s">
        <v>17</v>
      </c>
      <c r="L1089" s="3" t="s">
        <v>82</v>
      </c>
    </row>
    <row r="1090" spans="1:12" x14ac:dyDescent="0.25">
      <c r="A1090" t="s">
        <v>14</v>
      </c>
      <c r="B1090" t="s">
        <v>64</v>
      </c>
      <c r="C1090" t="s">
        <v>63</v>
      </c>
      <c r="D1090">
        <v>62.600231919999992</v>
      </c>
      <c r="E1090">
        <v>63.049287999999997</v>
      </c>
      <c r="F1090" t="s">
        <v>5</v>
      </c>
      <c r="G1090" s="6">
        <v>11.7332</v>
      </c>
      <c r="H1090" s="6">
        <v>13.606786941568634</v>
      </c>
      <c r="I1090" t="s">
        <v>33</v>
      </c>
      <c r="J1090">
        <v>3</v>
      </c>
      <c r="K1090" s="3" t="s">
        <v>17</v>
      </c>
      <c r="L1090" s="3" t="s">
        <v>82</v>
      </c>
    </row>
    <row r="1091" spans="1:12" x14ac:dyDescent="0.25">
      <c r="A1091" t="s">
        <v>11</v>
      </c>
      <c r="B1091" t="s">
        <v>60</v>
      </c>
      <c r="C1091" t="s">
        <v>63</v>
      </c>
      <c r="D1091">
        <v>63.01</v>
      </c>
      <c r="E1091">
        <v>63.5</v>
      </c>
      <c r="F1091" t="s">
        <v>5</v>
      </c>
      <c r="G1091" s="6">
        <v>9.4176000000000002</v>
      </c>
      <c r="H1091" s="6">
        <v>6.4176000000000002</v>
      </c>
      <c r="I1091" t="s">
        <v>33</v>
      </c>
      <c r="J1091">
        <v>2</v>
      </c>
      <c r="K1091" s="3" t="s">
        <v>17</v>
      </c>
      <c r="L1091" s="3" t="s">
        <v>82</v>
      </c>
    </row>
    <row r="1092" spans="1:12" x14ac:dyDescent="0.25">
      <c r="A1092" t="s">
        <v>14</v>
      </c>
      <c r="B1092" t="s">
        <v>60</v>
      </c>
      <c r="C1092" t="s">
        <v>63</v>
      </c>
      <c r="D1092">
        <v>63.01</v>
      </c>
      <c r="E1092">
        <v>63.5</v>
      </c>
      <c r="F1092" t="s">
        <v>5</v>
      </c>
      <c r="G1092" s="6">
        <v>9.4147999999999996</v>
      </c>
      <c r="H1092" s="6">
        <v>2.4148000000000005</v>
      </c>
      <c r="I1092" t="s">
        <v>33</v>
      </c>
      <c r="J1092">
        <v>2</v>
      </c>
      <c r="K1092" s="3" t="s">
        <v>17</v>
      </c>
      <c r="L1092" s="3" t="s">
        <v>82</v>
      </c>
    </row>
    <row r="1093" spans="1:12" x14ac:dyDescent="0.25">
      <c r="A1093" t="s">
        <v>14</v>
      </c>
      <c r="B1093" t="s">
        <v>60</v>
      </c>
      <c r="C1093" t="s">
        <v>63</v>
      </c>
      <c r="D1093">
        <v>63.01</v>
      </c>
      <c r="E1093">
        <v>63.5</v>
      </c>
      <c r="F1093" t="s">
        <v>4</v>
      </c>
      <c r="G1093" s="6">
        <v>9.4147999999999996</v>
      </c>
      <c r="H1093" s="6">
        <v>4.4148000000000005</v>
      </c>
      <c r="I1093" t="s">
        <v>33</v>
      </c>
      <c r="J1093">
        <v>2</v>
      </c>
      <c r="K1093" s="3" t="s">
        <v>17</v>
      </c>
      <c r="L1093" s="3" t="s">
        <v>82</v>
      </c>
    </row>
    <row r="1094" spans="1:12" x14ac:dyDescent="0.25">
      <c r="A1094" t="s">
        <v>14</v>
      </c>
      <c r="B1094" t="s">
        <v>58</v>
      </c>
      <c r="C1094" t="s">
        <v>63</v>
      </c>
      <c r="D1094">
        <v>63.01</v>
      </c>
      <c r="E1094">
        <v>63.5</v>
      </c>
      <c r="F1094" t="s">
        <v>5</v>
      </c>
      <c r="G1094" s="6">
        <v>9.7531999999999996</v>
      </c>
      <c r="H1094" s="6">
        <v>3.7532000000000005</v>
      </c>
      <c r="I1094" t="s">
        <v>33</v>
      </c>
      <c r="J1094">
        <v>1</v>
      </c>
      <c r="K1094" s="3" t="s">
        <v>17</v>
      </c>
      <c r="L1094" s="3" t="s">
        <v>82</v>
      </c>
    </row>
    <row r="1095" spans="1:12" x14ac:dyDescent="0.25">
      <c r="A1095" t="s">
        <v>14</v>
      </c>
      <c r="B1095" t="s">
        <v>56</v>
      </c>
      <c r="C1095" t="s">
        <v>63</v>
      </c>
      <c r="D1095">
        <v>63.01</v>
      </c>
      <c r="E1095">
        <v>63.5</v>
      </c>
      <c r="F1095" t="s">
        <v>5</v>
      </c>
      <c r="G1095" s="6">
        <v>9.4147999999999996</v>
      </c>
      <c r="H1095" s="6">
        <v>3.4148000000000005</v>
      </c>
      <c r="I1095" t="s">
        <v>33</v>
      </c>
      <c r="J1095">
        <v>1</v>
      </c>
      <c r="K1095" s="3" t="s">
        <v>17</v>
      </c>
      <c r="L1095" s="3" t="s">
        <v>82</v>
      </c>
    </row>
    <row r="1096" spans="1:12" x14ac:dyDescent="0.25">
      <c r="A1096" t="s">
        <v>14</v>
      </c>
      <c r="B1096" t="s">
        <v>59</v>
      </c>
      <c r="C1096" t="s">
        <v>63</v>
      </c>
      <c r="D1096">
        <v>63.01</v>
      </c>
      <c r="E1096">
        <v>63.5</v>
      </c>
      <c r="F1096" t="s">
        <v>5</v>
      </c>
      <c r="G1096" s="6">
        <v>13.8232</v>
      </c>
      <c r="H1096" s="6">
        <v>4.8232000000000008</v>
      </c>
      <c r="I1096" t="s">
        <v>33</v>
      </c>
      <c r="J1096">
        <v>1</v>
      </c>
      <c r="K1096" s="3" t="s">
        <v>17</v>
      </c>
      <c r="L1096" s="3" t="s">
        <v>82</v>
      </c>
    </row>
    <row r="1097" spans="1:12" x14ac:dyDescent="0.25">
      <c r="A1097" t="s">
        <v>14</v>
      </c>
      <c r="B1097" t="s">
        <v>64</v>
      </c>
      <c r="C1097" t="s">
        <v>63</v>
      </c>
      <c r="D1097">
        <v>63.053823919999992</v>
      </c>
      <c r="E1097">
        <v>63.502879999999998</v>
      </c>
      <c r="F1097" t="s">
        <v>5</v>
      </c>
      <c r="G1097" s="6">
        <v>11.7736</v>
      </c>
      <c r="H1097" s="6">
        <v>18.695853768144058</v>
      </c>
      <c r="I1097" t="s">
        <v>33</v>
      </c>
      <c r="J1097">
        <v>3</v>
      </c>
      <c r="K1097" s="3" t="s">
        <v>17</v>
      </c>
      <c r="L1097" s="3" t="s">
        <v>82</v>
      </c>
    </row>
    <row r="1098" spans="1:12" x14ac:dyDescent="0.25">
      <c r="A1098" t="s">
        <v>14</v>
      </c>
      <c r="B1098" t="s">
        <v>64</v>
      </c>
      <c r="C1098" t="s">
        <v>63</v>
      </c>
      <c r="D1098">
        <v>63.507415919999993</v>
      </c>
      <c r="E1098">
        <v>63.956471999999998</v>
      </c>
      <c r="F1098" t="s">
        <v>5</v>
      </c>
      <c r="G1098" s="6">
        <v>11.814</v>
      </c>
      <c r="H1098" s="6">
        <v>6.7849205947194839</v>
      </c>
      <c r="I1098" t="s">
        <v>33</v>
      </c>
      <c r="J1098">
        <v>3</v>
      </c>
      <c r="K1098" s="3" t="s">
        <v>17</v>
      </c>
      <c r="L1098" s="3" t="s">
        <v>82</v>
      </c>
    </row>
    <row r="1099" spans="1:12" x14ac:dyDescent="0.25">
      <c r="A1099" t="s">
        <v>11</v>
      </c>
      <c r="B1099" t="s">
        <v>60</v>
      </c>
      <c r="C1099" t="s">
        <v>63</v>
      </c>
      <c r="D1099">
        <v>63.51</v>
      </c>
      <c r="E1099">
        <v>64</v>
      </c>
      <c r="F1099" t="s">
        <v>5</v>
      </c>
      <c r="G1099" s="6">
        <v>9.4176000000000002</v>
      </c>
      <c r="H1099" s="6">
        <v>6.4176000000000002</v>
      </c>
      <c r="I1099" t="s">
        <v>33</v>
      </c>
      <c r="J1099">
        <v>2</v>
      </c>
      <c r="K1099" s="3" t="s">
        <v>17</v>
      </c>
      <c r="L1099" s="3" t="s">
        <v>82</v>
      </c>
    </row>
    <row r="1100" spans="1:12" x14ac:dyDescent="0.25">
      <c r="A1100" t="s">
        <v>14</v>
      </c>
      <c r="B1100" t="s">
        <v>60</v>
      </c>
      <c r="C1100" t="s">
        <v>63</v>
      </c>
      <c r="D1100">
        <v>63.51</v>
      </c>
      <c r="E1100">
        <v>64</v>
      </c>
      <c r="F1100" t="s">
        <v>5</v>
      </c>
      <c r="G1100" s="6">
        <v>9.4488000000000003</v>
      </c>
      <c r="H1100" s="6">
        <v>6.4488000000000003</v>
      </c>
      <c r="I1100" t="s">
        <v>33</v>
      </c>
      <c r="J1100">
        <v>2</v>
      </c>
      <c r="K1100" s="3" t="s">
        <v>17</v>
      </c>
      <c r="L1100" s="3" t="s">
        <v>82</v>
      </c>
    </row>
    <row r="1101" spans="1:12" x14ac:dyDescent="0.25">
      <c r="A1101" t="s">
        <v>14</v>
      </c>
      <c r="B1101" t="s">
        <v>60</v>
      </c>
      <c r="C1101" t="s">
        <v>63</v>
      </c>
      <c r="D1101">
        <v>63.51</v>
      </c>
      <c r="E1101">
        <v>64</v>
      </c>
      <c r="F1101" t="s">
        <v>4</v>
      </c>
      <c r="G1101" s="6">
        <v>9.4488000000000003</v>
      </c>
      <c r="H1101" s="6">
        <v>5.4488000000000003</v>
      </c>
      <c r="I1101" t="s">
        <v>33</v>
      </c>
      <c r="J1101">
        <v>2</v>
      </c>
      <c r="K1101" s="3" t="s">
        <v>17</v>
      </c>
      <c r="L1101" s="3" t="s">
        <v>82</v>
      </c>
    </row>
    <row r="1102" spans="1:12" x14ac:dyDescent="0.25">
      <c r="A1102" t="s">
        <v>14</v>
      </c>
      <c r="B1102" t="s">
        <v>58</v>
      </c>
      <c r="C1102" t="s">
        <v>63</v>
      </c>
      <c r="D1102">
        <v>63.51</v>
      </c>
      <c r="E1102">
        <v>64</v>
      </c>
      <c r="F1102" t="s">
        <v>5</v>
      </c>
      <c r="G1102" s="6">
        <v>9.7927999999999997</v>
      </c>
      <c r="H1102" s="6">
        <v>4.7928000000000006</v>
      </c>
      <c r="I1102" t="s">
        <v>33</v>
      </c>
      <c r="J1102">
        <v>1</v>
      </c>
      <c r="K1102" s="3" t="s">
        <v>17</v>
      </c>
      <c r="L1102" s="3" t="s">
        <v>82</v>
      </c>
    </row>
    <row r="1103" spans="1:12" x14ac:dyDescent="0.25">
      <c r="A1103" t="s">
        <v>14</v>
      </c>
      <c r="B1103" t="s">
        <v>56</v>
      </c>
      <c r="C1103" t="s">
        <v>63</v>
      </c>
      <c r="D1103">
        <v>63.51</v>
      </c>
      <c r="E1103">
        <v>64</v>
      </c>
      <c r="F1103" t="s">
        <v>5</v>
      </c>
      <c r="G1103" s="6">
        <v>9.4488000000000003</v>
      </c>
      <c r="H1103" s="6">
        <v>6.4488000000000003</v>
      </c>
      <c r="I1103" t="s">
        <v>33</v>
      </c>
      <c r="J1103">
        <v>1</v>
      </c>
      <c r="K1103" s="3" t="s">
        <v>17</v>
      </c>
      <c r="L1103" s="3" t="s">
        <v>82</v>
      </c>
    </row>
    <row r="1104" spans="1:12" x14ac:dyDescent="0.25">
      <c r="A1104" t="s">
        <v>14</v>
      </c>
      <c r="B1104" t="s">
        <v>59</v>
      </c>
      <c r="C1104" t="s">
        <v>63</v>
      </c>
      <c r="D1104">
        <v>63.51</v>
      </c>
      <c r="E1104">
        <v>64</v>
      </c>
      <c r="F1104" t="s">
        <v>5</v>
      </c>
      <c r="G1104" s="6">
        <v>13.879999999999999</v>
      </c>
      <c r="H1104" s="6">
        <v>7.88</v>
      </c>
      <c r="I1104" t="s">
        <v>33</v>
      </c>
      <c r="J1104">
        <v>1</v>
      </c>
      <c r="K1104" s="3" t="s">
        <v>17</v>
      </c>
      <c r="L1104" s="3" t="s">
        <v>82</v>
      </c>
    </row>
    <row r="1105" spans="1:12" x14ac:dyDescent="0.25">
      <c r="A1105" t="s">
        <v>14</v>
      </c>
      <c r="B1105" t="s">
        <v>64</v>
      </c>
      <c r="C1105" t="s">
        <v>63</v>
      </c>
      <c r="D1105">
        <v>63.961007919999993</v>
      </c>
      <c r="E1105">
        <v>64.410064000000006</v>
      </c>
      <c r="F1105" t="s">
        <v>5</v>
      </c>
      <c r="G1105" s="6">
        <v>11.854400000000002</v>
      </c>
      <c r="H1105" s="6">
        <v>11.87398742129491</v>
      </c>
      <c r="I1105" t="s">
        <v>33</v>
      </c>
      <c r="J1105">
        <v>3</v>
      </c>
      <c r="K1105" s="3" t="s">
        <v>17</v>
      </c>
      <c r="L1105" s="3" t="s">
        <v>82</v>
      </c>
    </row>
    <row r="1106" spans="1:12" x14ac:dyDescent="0.25">
      <c r="A1106" t="s">
        <v>11</v>
      </c>
      <c r="B1106" t="s">
        <v>60</v>
      </c>
      <c r="C1106" t="s">
        <v>63</v>
      </c>
      <c r="D1106">
        <v>64.010000000000005</v>
      </c>
      <c r="E1106">
        <v>64.5</v>
      </c>
      <c r="F1106" t="s">
        <v>5</v>
      </c>
      <c r="G1106" s="6">
        <v>9.4863999999999997</v>
      </c>
      <c r="H1106" s="6">
        <v>6.4864000000000006</v>
      </c>
      <c r="I1106" t="s">
        <v>33</v>
      </c>
      <c r="J1106">
        <v>2</v>
      </c>
      <c r="K1106" s="3" t="s">
        <v>17</v>
      </c>
      <c r="L1106" s="3" t="s">
        <v>82</v>
      </c>
    </row>
    <row r="1107" spans="1:12" x14ac:dyDescent="0.25">
      <c r="A1107" t="s">
        <v>14</v>
      </c>
      <c r="B1107" t="s">
        <v>60</v>
      </c>
      <c r="C1107" t="s">
        <v>63</v>
      </c>
      <c r="D1107">
        <v>64.010000000000005</v>
      </c>
      <c r="E1107">
        <v>64.5</v>
      </c>
      <c r="F1107" t="s">
        <v>5</v>
      </c>
      <c r="G1107" s="6">
        <v>9.482800000000001</v>
      </c>
      <c r="H1107" s="6">
        <v>6.4828000000000001</v>
      </c>
      <c r="I1107" t="s">
        <v>33</v>
      </c>
      <c r="J1107">
        <v>2</v>
      </c>
      <c r="K1107" s="3" t="s">
        <v>17</v>
      </c>
      <c r="L1107" s="3" t="s">
        <v>82</v>
      </c>
    </row>
    <row r="1108" spans="1:12" x14ac:dyDescent="0.25">
      <c r="A1108" t="s">
        <v>14</v>
      </c>
      <c r="B1108" t="s">
        <v>60</v>
      </c>
      <c r="C1108" t="s">
        <v>63</v>
      </c>
      <c r="D1108">
        <v>64.010000000000005</v>
      </c>
      <c r="E1108">
        <v>64.5</v>
      </c>
      <c r="F1108" t="s">
        <v>4</v>
      </c>
      <c r="G1108" s="6">
        <v>9.482800000000001</v>
      </c>
      <c r="H1108" s="6">
        <v>4.4828000000000001</v>
      </c>
      <c r="I1108" t="s">
        <v>33</v>
      </c>
      <c r="J1108">
        <v>2</v>
      </c>
      <c r="K1108" s="3" t="s">
        <v>17</v>
      </c>
      <c r="L1108" s="3" t="s">
        <v>82</v>
      </c>
    </row>
    <row r="1109" spans="1:12" x14ac:dyDescent="0.25">
      <c r="A1109" t="s">
        <v>14</v>
      </c>
      <c r="B1109" t="s">
        <v>58</v>
      </c>
      <c r="C1109" t="s">
        <v>63</v>
      </c>
      <c r="D1109">
        <v>64.010000000000005</v>
      </c>
      <c r="E1109">
        <v>64.5</v>
      </c>
      <c r="F1109" t="s">
        <v>5</v>
      </c>
      <c r="G1109" s="6">
        <v>9.8323999999999998</v>
      </c>
      <c r="H1109" s="6">
        <v>2.8323999999999998</v>
      </c>
      <c r="I1109" t="s">
        <v>33</v>
      </c>
      <c r="J1109">
        <v>1</v>
      </c>
      <c r="K1109" s="3" t="s">
        <v>17</v>
      </c>
      <c r="L1109" s="3" t="s">
        <v>82</v>
      </c>
    </row>
    <row r="1110" spans="1:12" x14ac:dyDescent="0.25">
      <c r="A1110" t="s">
        <v>14</v>
      </c>
      <c r="B1110" t="s">
        <v>56</v>
      </c>
      <c r="C1110" t="s">
        <v>63</v>
      </c>
      <c r="D1110">
        <v>64.010000000000005</v>
      </c>
      <c r="E1110">
        <v>64.5</v>
      </c>
      <c r="F1110" t="s">
        <v>5</v>
      </c>
      <c r="G1110" s="6">
        <v>9.482800000000001</v>
      </c>
      <c r="H1110" s="6">
        <v>4.4828000000000001</v>
      </c>
      <c r="I1110" t="s">
        <v>33</v>
      </c>
      <c r="J1110">
        <v>1</v>
      </c>
      <c r="K1110" s="3" t="s">
        <v>17</v>
      </c>
      <c r="L1110" s="3" t="s">
        <v>82</v>
      </c>
    </row>
    <row r="1111" spans="1:12" x14ac:dyDescent="0.25">
      <c r="A1111" t="s">
        <v>14</v>
      </c>
      <c r="B1111" t="s">
        <v>59</v>
      </c>
      <c r="C1111" t="s">
        <v>63</v>
      </c>
      <c r="D1111">
        <v>64.010000000000005</v>
      </c>
      <c r="E1111">
        <v>64.5</v>
      </c>
      <c r="F1111" t="s">
        <v>5</v>
      </c>
      <c r="G1111" s="6">
        <v>13.936800000000002</v>
      </c>
      <c r="H1111" s="6">
        <v>5.9368000000000007</v>
      </c>
      <c r="I1111" t="s">
        <v>33</v>
      </c>
      <c r="J1111">
        <v>1</v>
      </c>
      <c r="K1111" s="3" t="s">
        <v>17</v>
      </c>
      <c r="L1111" s="3" t="s">
        <v>82</v>
      </c>
    </row>
    <row r="1112" spans="1:12" x14ac:dyDescent="0.25">
      <c r="A1112" t="s">
        <v>14</v>
      </c>
      <c r="B1112" t="s">
        <v>64</v>
      </c>
      <c r="C1112" t="s">
        <v>63</v>
      </c>
      <c r="D1112">
        <v>64.414599920000001</v>
      </c>
      <c r="E1112">
        <v>64.863656000000006</v>
      </c>
      <c r="F1112" t="s">
        <v>5</v>
      </c>
      <c r="G1112" s="6">
        <v>11.8948</v>
      </c>
      <c r="H1112" s="6">
        <v>18.963054247870332</v>
      </c>
      <c r="I1112" t="s">
        <v>33</v>
      </c>
      <c r="J1112">
        <v>3</v>
      </c>
      <c r="K1112" s="3" t="s">
        <v>17</v>
      </c>
      <c r="L1112" s="3" t="s">
        <v>82</v>
      </c>
    </row>
    <row r="1113" spans="1:12" x14ac:dyDescent="0.25">
      <c r="A1113" t="s">
        <v>11</v>
      </c>
      <c r="B1113" t="s">
        <v>60</v>
      </c>
      <c r="C1113" t="s">
        <v>63</v>
      </c>
      <c r="D1113">
        <v>64.510000000000005</v>
      </c>
      <c r="E1113">
        <v>65</v>
      </c>
      <c r="F1113" t="s">
        <v>5</v>
      </c>
      <c r="G1113" s="6">
        <v>9.4863999999999997</v>
      </c>
      <c r="H1113" s="6">
        <v>4.4864000000000006</v>
      </c>
      <c r="I1113" t="s">
        <v>33</v>
      </c>
      <c r="J1113">
        <v>2</v>
      </c>
      <c r="K1113" s="3" t="s">
        <v>17</v>
      </c>
      <c r="L1113" s="3" t="s">
        <v>82</v>
      </c>
    </row>
    <row r="1114" spans="1:12" x14ac:dyDescent="0.25">
      <c r="A1114" t="s">
        <v>14</v>
      </c>
      <c r="B1114" t="s">
        <v>60</v>
      </c>
      <c r="C1114" t="s">
        <v>63</v>
      </c>
      <c r="D1114">
        <v>64.510000000000005</v>
      </c>
      <c r="E1114">
        <v>65</v>
      </c>
      <c r="F1114" t="s">
        <v>5</v>
      </c>
      <c r="G1114" s="6">
        <v>9.5167999999999999</v>
      </c>
      <c r="H1114" s="6">
        <v>4.5167999999999999</v>
      </c>
      <c r="I1114" t="s">
        <v>33</v>
      </c>
      <c r="J1114">
        <v>2</v>
      </c>
      <c r="K1114" s="3" t="s">
        <v>17</v>
      </c>
      <c r="L1114" s="3" t="s">
        <v>82</v>
      </c>
    </row>
    <row r="1115" spans="1:12" x14ac:dyDescent="0.25">
      <c r="A1115" t="s">
        <v>14</v>
      </c>
      <c r="B1115" t="s">
        <v>60</v>
      </c>
      <c r="C1115" t="s">
        <v>63</v>
      </c>
      <c r="D1115">
        <v>64.510000000000005</v>
      </c>
      <c r="E1115">
        <v>65</v>
      </c>
      <c r="F1115" t="s">
        <v>4</v>
      </c>
      <c r="G1115" s="6">
        <v>9.5167999999999999</v>
      </c>
      <c r="H1115" s="6">
        <v>4.5167999999999999</v>
      </c>
      <c r="I1115" t="s">
        <v>33</v>
      </c>
      <c r="J1115">
        <v>2</v>
      </c>
      <c r="K1115" s="3" t="s">
        <v>17</v>
      </c>
      <c r="L1115" s="3" t="s">
        <v>82</v>
      </c>
    </row>
    <row r="1116" spans="1:12" x14ac:dyDescent="0.25">
      <c r="A1116" t="s">
        <v>14</v>
      </c>
      <c r="B1116" t="s">
        <v>58</v>
      </c>
      <c r="C1116" t="s">
        <v>63</v>
      </c>
      <c r="D1116">
        <v>64.510000000000005</v>
      </c>
      <c r="E1116">
        <v>65</v>
      </c>
      <c r="F1116" t="s">
        <v>5</v>
      </c>
      <c r="G1116" s="6">
        <v>9.8719999999999999</v>
      </c>
      <c r="H1116" s="6">
        <v>3.8720000000000008</v>
      </c>
      <c r="I1116" t="s">
        <v>33</v>
      </c>
      <c r="J1116">
        <v>1</v>
      </c>
      <c r="K1116" s="3" t="s">
        <v>17</v>
      </c>
      <c r="L1116" s="3" t="s">
        <v>82</v>
      </c>
    </row>
    <row r="1117" spans="1:12" x14ac:dyDescent="0.25">
      <c r="A1117" t="s">
        <v>14</v>
      </c>
      <c r="B1117" t="s">
        <v>56</v>
      </c>
      <c r="C1117" t="s">
        <v>63</v>
      </c>
      <c r="D1117">
        <v>64.510000000000005</v>
      </c>
      <c r="E1117">
        <v>65</v>
      </c>
      <c r="F1117" t="s">
        <v>5</v>
      </c>
      <c r="G1117" s="6">
        <v>9.5167999999999999</v>
      </c>
      <c r="H1117" s="6">
        <v>2.5167999999999999</v>
      </c>
      <c r="I1117" t="s">
        <v>33</v>
      </c>
      <c r="J1117">
        <v>1</v>
      </c>
      <c r="K1117" s="3" t="s">
        <v>17</v>
      </c>
      <c r="L1117" s="3" t="s">
        <v>82</v>
      </c>
    </row>
    <row r="1118" spans="1:12" x14ac:dyDescent="0.25">
      <c r="A1118" t="s">
        <v>14</v>
      </c>
      <c r="B1118" t="s">
        <v>59</v>
      </c>
      <c r="C1118" t="s">
        <v>63</v>
      </c>
      <c r="D1118">
        <v>64.510000000000005</v>
      </c>
      <c r="E1118">
        <v>65</v>
      </c>
      <c r="F1118" t="s">
        <v>5</v>
      </c>
      <c r="G1118" s="6">
        <v>13.993600000000001</v>
      </c>
      <c r="H1118" s="6">
        <v>9.9936000000000007</v>
      </c>
      <c r="I1118" t="s">
        <v>33</v>
      </c>
      <c r="J1118">
        <v>1</v>
      </c>
      <c r="K1118" s="3" t="s">
        <v>17</v>
      </c>
      <c r="L1118" s="3" t="s">
        <v>82</v>
      </c>
    </row>
    <row r="1119" spans="1:12" x14ac:dyDescent="0.25">
      <c r="A1119" t="s">
        <v>14</v>
      </c>
      <c r="B1119" t="s">
        <v>64</v>
      </c>
      <c r="C1119" t="s">
        <v>63</v>
      </c>
      <c r="D1119">
        <v>64.868191920000001</v>
      </c>
      <c r="E1119">
        <v>65.317248000000006</v>
      </c>
      <c r="F1119" t="s">
        <v>5</v>
      </c>
      <c r="G1119" s="6">
        <v>11.9352</v>
      </c>
      <c r="H1119" s="6">
        <v>18.052121074445758</v>
      </c>
      <c r="I1119" t="s">
        <v>33</v>
      </c>
      <c r="J1119">
        <v>3</v>
      </c>
      <c r="K1119" s="3" t="s">
        <v>17</v>
      </c>
      <c r="L1119" s="3" t="s">
        <v>82</v>
      </c>
    </row>
    <row r="1120" spans="1:12" x14ac:dyDescent="0.25">
      <c r="A1120" t="s">
        <v>21</v>
      </c>
      <c r="B1120" t="s">
        <v>62</v>
      </c>
      <c r="C1120" t="s">
        <v>63</v>
      </c>
      <c r="D1120">
        <v>65</v>
      </c>
      <c r="E1120">
        <v>69.989999999999995</v>
      </c>
      <c r="F1120" t="s">
        <v>5</v>
      </c>
      <c r="G1120" s="6">
        <v>43.227199999999996</v>
      </c>
      <c r="H1120" s="6">
        <v>0.75120000000000009</v>
      </c>
      <c r="I1120" t="s">
        <v>33</v>
      </c>
      <c r="J1120">
        <v>2</v>
      </c>
      <c r="K1120" s="3" t="s">
        <v>16</v>
      </c>
      <c r="L1120" s="3" t="s">
        <v>82</v>
      </c>
    </row>
    <row r="1121" spans="1:12" x14ac:dyDescent="0.25">
      <c r="A1121" t="s">
        <v>21</v>
      </c>
      <c r="B1121" t="s">
        <v>64</v>
      </c>
      <c r="C1121" t="s">
        <v>63</v>
      </c>
      <c r="D1121">
        <v>65</v>
      </c>
      <c r="E1121">
        <v>69.989999999999995</v>
      </c>
      <c r="F1121" t="s">
        <v>5</v>
      </c>
      <c r="G1121" s="6">
        <v>43.227199999999996</v>
      </c>
      <c r="H1121" s="6">
        <v>0.75120000000000009</v>
      </c>
      <c r="I1121" t="s">
        <v>33</v>
      </c>
      <c r="J1121">
        <v>2</v>
      </c>
      <c r="K1121" s="3" t="s">
        <v>16</v>
      </c>
      <c r="L1121" s="3" t="s">
        <v>82</v>
      </c>
    </row>
    <row r="1122" spans="1:12" x14ac:dyDescent="0.25">
      <c r="A1122" t="s">
        <v>11</v>
      </c>
      <c r="B1122" t="s">
        <v>60</v>
      </c>
      <c r="C1122" t="s">
        <v>63</v>
      </c>
      <c r="D1122">
        <v>65.010000000000005</v>
      </c>
      <c r="E1122">
        <v>65.5</v>
      </c>
      <c r="F1122" t="s">
        <v>5</v>
      </c>
      <c r="G1122" s="6">
        <v>9.5544000000000011</v>
      </c>
      <c r="H1122" s="6">
        <v>4.5544000000000002</v>
      </c>
      <c r="I1122" t="s">
        <v>33</v>
      </c>
      <c r="J1122">
        <v>2</v>
      </c>
      <c r="K1122" s="3" t="s">
        <v>17</v>
      </c>
      <c r="L1122" s="3" t="s">
        <v>82</v>
      </c>
    </row>
    <row r="1123" spans="1:12" x14ac:dyDescent="0.25">
      <c r="A1123" t="s">
        <v>14</v>
      </c>
      <c r="B1123" t="s">
        <v>60</v>
      </c>
      <c r="C1123" t="s">
        <v>63</v>
      </c>
      <c r="D1123">
        <v>65.010000000000005</v>
      </c>
      <c r="E1123">
        <v>65.5</v>
      </c>
      <c r="F1123" t="s">
        <v>5</v>
      </c>
      <c r="G1123" s="6">
        <v>9.5508000000000006</v>
      </c>
      <c r="H1123" s="6">
        <v>6.5508000000000006</v>
      </c>
      <c r="I1123" t="s">
        <v>33</v>
      </c>
      <c r="J1123">
        <v>2</v>
      </c>
      <c r="K1123" s="3" t="s">
        <v>17</v>
      </c>
      <c r="L1123" s="3" t="s">
        <v>82</v>
      </c>
    </row>
    <row r="1124" spans="1:12" x14ac:dyDescent="0.25">
      <c r="A1124" t="s">
        <v>14</v>
      </c>
      <c r="B1124" t="s">
        <v>60</v>
      </c>
      <c r="C1124" t="s">
        <v>63</v>
      </c>
      <c r="D1124">
        <v>65.010000000000005</v>
      </c>
      <c r="E1124">
        <v>65.5</v>
      </c>
      <c r="F1124" t="s">
        <v>4</v>
      </c>
      <c r="G1124" s="6">
        <v>9.5508000000000006</v>
      </c>
      <c r="H1124" s="6">
        <v>6.5508000000000006</v>
      </c>
      <c r="I1124" t="s">
        <v>33</v>
      </c>
      <c r="J1124">
        <v>2</v>
      </c>
      <c r="K1124" s="3" t="s">
        <v>17</v>
      </c>
      <c r="L1124" s="3" t="s">
        <v>82</v>
      </c>
    </row>
    <row r="1125" spans="1:12" x14ac:dyDescent="0.25">
      <c r="A1125" t="s">
        <v>14</v>
      </c>
      <c r="B1125" t="s">
        <v>58</v>
      </c>
      <c r="C1125" t="s">
        <v>63</v>
      </c>
      <c r="D1125">
        <v>65.010000000000005</v>
      </c>
      <c r="E1125">
        <v>65.5</v>
      </c>
      <c r="F1125" t="s">
        <v>5</v>
      </c>
      <c r="G1125" s="6">
        <v>9.9116</v>
      </c>
      <c r="H1125" s="6">
        <v>5.9116</v>
      </c>
      <c r="I1125" t="s">
        <v>33</v>
      </c>
      <c r="J1125">
        <v>1</v>
      </c>
      <c r="K1125" s="3" t="s">
        <v>17</v>
      </c>
      <c r="L1125" s="3" t="s">
        <v>82</v>
      </c>
    </row>
    <row r="1126" spans="1:12" x14ac:dyDescent="0.25">
      <c r="A1126" t="s">
        <v>14</v>
      </c>
      <c r="B1126" t="s">
        <v>56</v>
      </c>
      <c r="C1126" t="s">
        <v>63</v>
      </c>
      <c r="D1126">
        <v>65.010000000000005</v>
      </c>
      <c r="E1126">
        <v>65.5</v>
      </c>
      <c r="F1126" t="s">
        <v>5</v>
      </c>
      <c r="G1126" s="6">
        <v>9.5508000000000006</v>
      </c>
      <c r="H1126" s="6">
        <v>5.5508000000000006</v>
      </c>
      <c r="I1126" t="s">
        <v>33</v>
      </c>
      <c r="J1126">
        <v>1</v>
      </c>
      <c r="K1126" s="3" t="s">
        <v>17</v>
      </c>
      <c r="L1126" s="3" t="s">
        <v>82</v>
      </c>
    </row>
    <row r="1127" spans="1:12" x14ac:dyDescent="0.25">
      <c r="A1127" t="s">
        <v>14</v>
      </c>
      <c r="B1127" t="s">
        <v>59</v>
      </c>
      <c r="C1127" t="s">
        <v>63</v>
      </c>
      <c r="D1127">
        <v>65.010000000000005</v>
      </c>
      <c r="E1127">
        <v>65.5</v>
      </c>
      <c r="F1127" t="s">
        <v>5</v>
      </c>
      <c r="G1127" s="6">
        <v>15.0504</v>
      </c>
      <c r="H1127" s="6">
        <v>6.0504000000000007</v>
      </c>
      <c r="I1127" t="s">
        <v>33</v>
      </c>
      <c r="J1127">
        <v>1</v>
      </c>
      <c r="K1127" s="3" t="s">
        <v>17</v>
      </c>
      <c r="L1127" s="3" t="s">
        <v>82</v>
      </c>
    </row>
    <row r="1128" spans="1:12" x14ac:dyDescent="0.25">
      <c r="A1128" t="s">
        <v>14</v>
      </c>
      <c r="B1128" t="s">
        <v>64</v>
      </c>
      <c r="C1128" t="s">
        <v>63</v>
      </c>
      <c r="D1128">
        <v>65.321783920000001</v>
      </c>
      <c r="E1128">
        <v>65.770839999999993</v>
      </c>
      <c r="F1128" t="s">
        <v>5</v>
      </c>
      <c r="G1128" s="6">
        <v>11.9756</v>
      </c>
      <c r="H1128" s="6">
        <v>11.141187901021183</v>
      </c>
      <c r="I1128" t="s">
        <v>33</v>
      </c>
      <c r="J1128">
        <v>3</v>
      </c>
      <c r="K1128" s="3" t="s">
        <v>17</v>
      </c>
      <c r="L1128" s="3" t="s">
        <v>82</v>
      </c>
    </row>
    <row r="1129" spans="1:12" x14ac:dyDescent="0.25">
      <c r="A1129" t="s">
        <v>11</v>
      </c>
      <c r="B1129" t="s">
        <v>60</v>
      </c>
      <c r="C1129" t="s">
        <v>63</v>
      </c>
      <c r="D1129">
        <v>65.510000000000005</v>
      </c>
      <c r="E1129">
        <v>66</v>
      </c>
      <c r="F1129" t="s">
        <v>5</v>
      </c>
      <c r="G1129" s="6">
        <v>9.5544000000000011</v>
      </c>
      <c r="H1129" s="6">
        <v>3.5544000000000002</v>
      </c>
      <c r="I1129" t="s">
        <v>33</v>
      </c>
      <c r="J1129">
        <v>2</v>
      </c>
      <c r="K1129" s="3" t="s">
        <v>17</v>
      </c>
      <c r="L1129" s="3" t="s">
        <v>82</v>
      </c>
    </row>
    <row r="1130" spans="1:12" x14ac:dyDescent="0.25">
      <c r="A1130" t="s">
        <v>14</v>
      </c>
      <c r="B1130" t="s">
        <v>60</v>
      </c>
      <c r="C1130" t="s">
        <v>63</v>
      </c>
      <c r="D1130">
        <v>65.510000000000005</v>
      </c>
      <c r="E1130">
        <v>66</v>
      </c>
      <c r="F1130" t="s">
        <v>5</v>
      </c>
      <c r="G1130" s="6">
        <v>9.5848000000000013</v>
      </c>
      <c r="H1130" s="6">
        <v>4.5848000000000004</v>
      </c>
      <c r="I1130" t="s">
        <v>33</v>
      </c>
      <c r="J1130">
        <v>2</v>
      </c>
      <c r="K1130" s="3" t="s">
        <v>17</v>
      </c>
      <c r="L1130" s="3" t="s">
        <v>82</v>
      </c>
    </row>
    <row r="1131" spans="1:12" x14ac:dyDescent="0.25">
      <c r="A1131" t="s">
        <v>14</v>
      </c>
      <c r="B1131" t="s">
        <v>60</v>
      </c>
      <c r="C1131" t="s">
        <v>63</v>
      </c>
      <c r="D1131">
        <v>65.510000000000005</v>
      </c>
      <c r="E1131">
        <v>66</v>
      </c>
      <c r="F1131" t="s">
        <v>4</v>
      </c>
      <c r="G1131" s="6">
        <v>9.5848000000000013</v>
      </c>
      <c r="H1131" s="6">
        <v>5.5848000000000004</v>
      </c>
      <c r="I1131" t="s">
        <v>33</v>
      </c>
      <c r="J1131">
        <v>2</v>
      </c>
      <c r="K1131" s="3" t="s">
        <v>17</v>
      </c>
      <c r="L1131" s="3" t="s">
        <v>82</v>
      </c>
    </row>
    <row r="1132" spans="1:12" x14ac:dyDescent="0.25">
      <c r="A1132" t="s">
        <v>14</v>
      </c>
      <c r="B1132" t="s">
        <v>58</v>
      </c>
      <c r="C1132" t="s">
        <v>63</v>
      </c>
      <c r="D1132">
        <v>65.510000000000005</v>
      </c>
      <c r="E1132">
        <v>66</v>
      </c>
      <c r="F1132" t="s">
        <v>5</v>
      </c>
      <c r="G1132" s="6">
        <v>9.9512</v>
      </c>
      <c r="H1132" s="6">
        <v>2.9512</v>
      </c>
      <c r="I1132" t="s">
        <v>33</v>
      </c>
      <c r="J1132">
        <v>1</v>
      </c>
      <c r="K1132" s="3" t="s">
        <v>17</v>
      </c>
      <c r="L1132" s="3" t="s">
        <v>82</v>
      </c>
    </row>
    <row r="1133" spans="1:12" x14ac:dyDescent="0.25">
      <c r="A1133" t="s">
        <v>14</v>
      </c>
      <c r="B1133" t="s">
        <v>56</v>
      </c>
      <c r="C1133" t="s">
        <v>63</v>
      </c>
      <c r="D1133">
        <v>65.510000000000005</v>
      </c>
      <c r="E1133">
        <v>66</v>
      </c>
      <c r="F1133" t="s">
        <v>5</v>
      </c>
      <c r="G1133" s="6">
        <v>9.5848000000000013</v>
      </c>
      <c r="H1133" s="6">
        <v>3.5848000000000004</v>
      </c>
      <c r="I1133" t="s">
        <v>33</v>
      </c>
      <c r="J1133">
        <v>1</v>
      </c>
      <c r="K1133" s="3" t="s">
        <v>17</v>
      </c>
      <c r="L1133" s="3" t="s">
        <v>82</v>
      </c>
    </row>
    <row r="1134" spans="1:12" x14ac:dyDescent="0.25">
      <c r="A1134" t="s">
        <v>14</v>
      </c>
      <c r="B1134" t="s">
        <v>59</v>
      </c>
      <c r="C1134" t="s">
        <v>63</v>
      </c>
      <c r="D1134">
        <v>65.510000000000005</v>
      </c>
      <c r="E1134">
        <v>66</v>
      </c>
      <c r="F1134" t="s">
        <v>5</v>
      </c>
      <c r="G1134" s="6">
        <v>15.107200000000001</v>
      </c>
      <c r="H1134" s="6">
        <v>7.1072000000000006</v>
      </c>
      <c r="I1134" t="s">
        <v>33</v>
      </c>
      <c r="J1134">
        <v>1</v>
      </c>
      <c r="K1134" s="3" t="s">
        <v>17</v>
      </c>
      <c r="L1134" s="3" t="s">
        <v>82</v>
      </c>
    </row>
    <row r="1135" spans="1:12" x14ac:dyDescent="0.25">
      <c r="A1135" t="s">
        <v>14</v>
      </c>
      <c r="B1135" t="s">
        <v>64</v>
      </c>
      <c r="C1135" t="s">
        <v>63</v>
      </c>
      <c r="D1135">
        <v>65.775375920000002</v>
      </c>
      <c r="E1135">
        <v>66.224431999999993</v>
      </c>
      <c r="F1135" t="s">
        <v>5</v>
      </c>
      <c r="G1135" s="6">
        <v>13.016</v>
      </c>
      <c r="H1135" s="6">
        <v>13.230254727596607</v>
      </c>
      <c r="I1135" t="s">
        <v>33</v>
      </c>
      <c r="J1135">
        <v>3</v>
      </c>
      <c r="K1135" s="3" t="s">
        <v>17</v>
      </c>
      <c r="L1135" s="3" t="s">
        <v>82</v>
      </c>
    </row>
    <row r="1136" spans="1:12" x14ac:dyDescent="0.25">
      <c r="A1136" t="s">
        <v>11</v>
      </c>
      <c r="B1136" t="s">
        <v>60</v>
      </c>
      <c r="C1136" t="s">
        <v>63</v>
      </c>
      <c r="D1136">
        <v>66.010000000000005</v>
      </c>
      <c r="E1136">
        <v>66.5</v>
      </c>
      <c r="F1136" t="s">
        <v>5</v>
      </c>
      <c r="G1136" s="6">
        <v>9.5884</v>
      </c>
      <c r="H1136" s="6">
        <v>5.5884</v>
      </c>
      <c r="I1136" t="s">
        <v>33</v>
      </c>
      <c r="J1136">
        <v>2</v>
      </c>
      <c r="K1136" s="3" t="s">
        <v>17</v>
      </c>
      <c r="L1136" s="3" t="s">
        <v>82</v>
      </c>
    </row>
    <row r="1137" spans="1:12" x14ac:dyDescent="0.25">
      <c r="A1137" t="s">
        <v>14</v>
      </c>
      <c r="B1137" t="s">
        <v>60</v>
      </c>
      <c r="C1137" t="s">
        <v>63</v>
      </c>
      <c r="D1137">
        <v>66.010000000000005</v>
      </c>
      <c r="E1137">
        <v>66.5</v>
      </c>
      <c r="F1137" t="s">
        <v>5</v>
      </c>
      <c r="G1137" s="6">
        <v>9.6188000000000002</v>
      </c>
      <c r="H1137" s="6">
        <v>4.6188000000000002</v>
      </c>
      <c r="I1137" t="s">
        <v>33</v>
      </c>
      <c r="J1137">
        <v>2</v>
      </c>
      <c r="K1137" s="3" t="s">
        <v>17</v>
      </c>
      <c r="L1137" s="3" t="s">
        <v>82</v>
      </c>
    </row>
    <row r="1138" spans="1:12" x14ac:dyDescent="0.25">
      <c r="A1138" t="s">
        <v>14</v>
      </c>
      <c r="B1138" t="s">
        <v>60</v>
      </c>
      <c r="C1138" t="s">
        <v>63</v>
      </c>
      <c r="D1138">
        <v>66.010000000000005</v>
      </c>
      <c r="E1138">
        <v>66.5</v>
      </c>
      <c r="F1138" t="s">
        <v>4</v>
      </c>
      <c r="G1138" s="6">
        <v>9.6188000000000002</v>
      </c>
      <c r="H1138" s="6">
        <v>2.6188000000000002</v>
      </c>
      <c r="I1138" t="s">
        <v>33</v>
      </c>
      <c r="J1138">
        <v>2</v>
      </c>
      <c r="K1138" s="3" t="s">
        <v>17</v>
      </c>
      <c r="L1138" s="3" t="s">
        <v>82</v>
      </c>
    </row>
    <row r="1139" spans="1:12" x14ac:dyDescent="0.25">
      <c r="A1139" t="s">
        <v>14</v>
      </c>
      <c r="B1139" t="s">
        <v>58</v>
      </c>
      <c r="C1139" t="s">
        <v>63</v>
      </c>
      <c r="D1139">
        <v>66.010000000000005</v>
      </c>
      <c r="E1139">
        <v>66.5</v>
      </c>
      <c r="F1139" t="s">
        <v>5</v>
      </c>
      <c r="G1139" s="6">
        <v>9.9908000000000001</v>
      </c>
      <c r="H1139" s="6">
        <v>2.9908000000000001</v>
      </c>
      <c r="I1139" t="s">
        <v>33</v>
      </c>
      <c r="J1139">
        <v>1</v>
      </c>
      <c r="K1139" s="3" t="s">
        <v>17</v>
      </c>
      <c r="L1139" s="3" t="s">
        <v>82</v>
      </c>
    </row>
    <row r="1140" spans="1:12" x14ac:dyDescent="0.25">
      <c r="A1140" t="s">
        <v>14</v>
      </c>
      <c r="B1140" t="s">
        <v>56</v>
      </c>
      <c r="C1140" t="s">
        <v>63</v>
      </c>
      <c r="D1140">
        <v>66.010000000000005</v>
      </c>
      <c r="E1140">
        <v>66.5</v>
      </c>
      <c r="F1140" t="s">
        <v>5</v>
      </c>
      <c r="G1140" s="6">
        <v>9.6188000000000002</v>
      </c>
      <c r="H1140" s="6">
        <v>2.6188000000000002</v>
      </c>
      <c r="I1140" t="s">
        <v>33</v>
      </c>
      <c r="J1140">
        <v>1</v>
      </c>
      <c r="K1140" s="3" t="s">
        <v>17</v>
      </c>
      <c r="L1140" s="3" t="s">
        <v>82</v>
      </c>
    </row>
    <row r="1141" spans="1:12" x14ac:dyDescent="0.25">
      <c r="A1141" t="s">
        <v>14</v>
      </c>
      <c r="B1141" t="s">
        <v>59</v>
      </c>
      <c r="C1141" t="s">
        <v>63</v>
      </c>
      <c r="D1141">
        <v>66.010000000000005</v>
      </c>
      <c r="E1141">
        <v>66.5</v>
      </c>
      <c r="F1141" t="s">
        <v>5</v>
      </c>
      <c r="G1141" s="6">
        <v>15.164</v>
      </c>
      <c r="H1141" s="6">
        <v>9.1639999999999997</v>
      </c>
      <c r="I1141" t="s">
        <v>33</v>
      </c>
      <c r="J1141">
        <v>1</v>
      </c>
      <c r="K1141" s="3" t="s">
        <v>17</v>
      </c>
      <c r="L1141" s="3" t="s">
        <v>82</v>
      </c>
    </row>
    <row r="1142" spans="1:12" x14ac:dyDescent="0.25">
      <c r="A1142" t="s">
        <v>14</v>
      </c>
      <c r="B1142" t="s">
        <v>64</v>
      </c>
      <c r="C1142" t="s">
        <v>63</v>
      </c>
      <c r="D1142">
        <v>66.228967919999988</v>
      </c>
      <c r="E1142">
        <v>66.678023999999994</v>
      </c>
      <c r="F1142" t="s">
        <v>5</v>
      </c>
      <c r="G1142" s="6">
        <v>13.0564</v>
      </c>
      <c r="H1142" s="6">
        <v>11.319321554172031</v>
      </c>
      <c r="I1142" t="s">
        <v>33</v>
      </c>
      <c r="J1142">
        <v>3</v>
      </c>
      <c r="K1142" s="3" t="s">
        <v>17</v>
      </c>
      <c r="L1142" s="3" t="s">
        <v>82</v>
      </c>
    </row>
    <row r="1143" spans="1:12" x14ac:dyDescent="0.25">
      <c r="A1143" t="s">
        <v>11</v>
      </c>
      <c r="B1143" t="s">
        <v>60</v>
      </c>
      <c r="C1143" t="s">
        <v>63</v>
      </c>
      <c r="D1143">
        <v>66.510000000000005</v>
      </c>
      <c r="E1143">
        <v>67</v>
      </c>
      <c r="F1143" t="s">
        <v>5</v>
      </c>
      <c r="G1143" s="6">
        <v>9.622399999999999</v>
      </c>
      <c r="H1143" s="6">
        <v>6.6223999999999998</v>
      </c>
      <c r="I1143" t="s">
        <v>33</v>
      </c>
      <c r="J1143">
        <v>2</v>
      </c>
      <c r="K1143" s="3" t="s">
        <v>17</v>
      </c>
      <c r="L1143" s="3" t="s">
        <v>82</v>
      </c>
    </row>
    <row r="1144" spans="1:12" x14ac:dyDescent="0.25">
      <c r="A1144" t="s">
        <v>14</v>
      </c>
      <c r="B1144" t="s">
        <v>60</v>
      </c>
      <c r="C1144" t="s">
        <v>63</v>
      </c>
      <c r="D1144">
        <v>66.510000000000005</v>
      </c>
      <c r="E1144">
        <v>67</v>
      </c>
      <c r="F1144" t="s">
        <v>5</v>
      </c>
      <c r="G1144" s="6">
        <v>9.6527999999999992</v>
      </c>
      <c r="H1144" s="6">
        <v>6.6528</v>
      </c>
      <c r="I1144" t="s">
        <v>33</v>
      </c>
      <c r="J1144">
        <v>2</v>
      </c>
      <c r="K1144" s="3" t="s">
        <v>17</v>
      </c>
      <c r="L1144" s="3" t="s">
        <v>82</v>
      </c>
    </row>
    <row r="1145" spans="1:12" x14ac:dyDescent="0.25">
      <c r="A1145" t="s">
        <v>14</v>
      </c>
      <c r="B1145" t="s">
        <v>60</v>
      </c>
      <c r="C1145" t="s">
        <v>63</v>
      </c>
      <c r="D1145">
        <v>66.510000000000005</v>
      </c>
      <c r="E1145">
        <v>67</v>
      </c>
      <c r="F1145" t="s">
        <v>4</v>
      </c>
      <c r="G1145" s="6">
        <v>9.6527999999999992</v>
      </c>
      <c r="H1145" s="6">
        <v>3.6528</v>
      </c>
      <c r="I1145" t="s">
        <v>33</v>
      </c>
      <c r="J1145">
        <v>2</v>
      </c>
      <c r="K1145" s="3" t="s">
        <v>17</v>
      </c>
      <c r="L1145" s="3" t="s">
        <v>82</v>
      </c>
    </row>
    <row r="1146" spans="1:12" x14ac:dyDescent="0.25">
      <c r="A1146" t="s">
        <v>14</v>
      </c>
      <c r="B1146" t="s">
        <v>58</v>
      </c>
      <c r="C1146" t="s">
        <v>63</v>
      </c>
      <c r="D1146">
        <v>66.510000000000005</v>
      </c>
      <c r="E1146">
        <v>67</v>
      </c>
      <c r="F1146" t="s">
        <v>5</v>
      </c>
      <c r="G1146" s="6">
        <v>11.0304</v>
      </c>
      <c r="H1146" s="6">
        <v>4.0304000000000002</v>
      </c>
      <c r="I1146" t="s">
        <v>33</v>
      </c>
      <c r="J1146">
        <v>1</v>
      </c>
      <c r="K1146" s="3" t="s">
        <v>17</v>
      </c>
      <c r="L1146" s="3" t="s">
        <v>82</v>
      </c>
    </row>
    <row r="1147" spans="1:12" x14ac:dyDescent="0.25">
      <c r="A1147" t="s">
        <v>14</v>
      </c>
      <c r="B1147" t="s">
        <v>56</v>
      </c>
      <c r="C1147" t="s">
        <v>63</v>
      </c>
      <c r="D1147">
        <v>66.510000000000005</v>
      </c>
      <c r="E1147">
        <v>67</v>
      </c>
      <c r="F1147" t="s">
        <v>5</v>
      </c>
      <c r="G1147" s="6">
        <v>9.6527999999999992</v>
      </c>
      <c r="H1147" s="6">
        <v>3.6528</v>
      </c>
      <c r="I1147" t="s">
        <v>33</v>
      </c>
      <c r="J1147">
        <v>1</v>
      </c>
      <c r="K1147" s="3" t="s">
        <v>17</v>
      </c>
      <c r="L1147" s="3" t="s">
        <v>82</v>
      </c>
    </row>
    <row r="1148" spans="1:12" x14ac:dyDescent="0.25">
      <c r="A1148" t="s">
        <v>14</v>
      </c>
      <c r="B1148" t="s">
        <v>59</v>
      </c>
      <c r="C1148" t="s">
        <v>63</v>
      </c>
      <c r="D1148">
        <v>66.510000000000005</v>
      </c>
      <c r="E1148">
        <v>67</v>
      </c>
      <c r="F1148" t="s">
        <v>5</v>
      </c>
      <c r="G1148" s="6">
        <v>15.220800000000001</v>
      </c>
      <c r="H1148" s="6">
        <v>10.220800000000001</v>
      </c>
      <c r="I1148" t="s">
        <v>33</v>
      </c>
      <c r="J1148">
        <v>1</v>
      </c>
      <c r="K1148" s="3" t="s">
        <v>17</v>
      </c>
      <c r="L1148" s="3" t="s">
        <v>82</v>
      </c>
    </row>
    <row r="1149" spans="1:12" x14ac:dyDescent="0.25">
      <c r="A1149" t="s">
        <v>14</v>
      </c>
      <c r="B1149" t="s">
        <v>64</v>
      </c>
      <c r="C1149" t="s">
        <v>63</v>
      </c>
      <c r="D1149">
        <v>66.682559919999989</v>
      </c>
      <c r="E1149">
        <v>67.131615999999994</v>
      </c>
      <c r="F1149" t="s">
        <v>5</v>
      </c>
      <c r="G1149" s="6">
        <v>13.096800000000002</v>
      </c>
      <c r="H1149" s="6">
        <v>10.408388380747459</v>
      </c>
      <c r="I1149" t="s">
        <v>33</v>
      </c>
      <c r="J1149">
        <v>3</v>
      </c>
      <c r="K1149" s="3" t="s">
        <v>17</v>
      </c>
      <c r="L1149" s="3" t="s">
        <v>82</v>
      </c>
    </row>
    <row r="1150" spans="1:12" x14ac:dyDescent="0.25">
      <c r="A1150" t="s">
        <v>11</v>
      </c>
      <c r="B1150" t="s">
        <v>60</v>
      </c>
      <c r="C1150" t="s">
        <v>63</v>
      </c>
      <c r="D1150">
        <v>67.010000000000005</v>
      </c>
      <c r="E1150">
        <v>67.5</v>
      </c>
      <c r="F1150" t="s">
        <v>5</v>
      </c>
      <c r="G1150" s="6">
        <v>9.6564000000000014</v>
      </c>
      <c r="H1150" s="6">
        <v>5.6564000000000005</v>
      </c>
      <c r="I1150" t="s">
        <v>33</v>
      </c>
      <c r="J1150">
        <v>2</v>
      </c>
      <c r="K1150" s="3" t="s">
        <v>17</v>
      </c>
      <c r="L1150" s="3" t="s">
        <v>82</v>
      </c>
    </row>
    <row r="1151" spans="1:12" x14ac:dyDescent="0.25">
      <c r="A1151" t="s">
        <v>14</v>
      </c>
      <c r="B1151" t="s">
        <v>60</v>
      </c>
      <c r="C1151" t="s">
        <v>63</v>
      </c>
      <c r="D1151">
        <v>67.010000000000005</v>
      </c>
      <c r="E1151">
        <v>67.5</v>
      </c>
      <c r="F1151" t="s">
        <v>5</v>
      </c>
      <c r="G1151" s="6">
        <v>9.6867999999999999</v>
      </c>
      <c r="H1151" s="6">
        <v>5.6867999999999999</v>
      </c>
      <c r="I1151" t="s">
        <v>33</v>
      </c>
      <c r="J1151">
        <v>2</v>
      </c>
      <c r="K1151" s="3" t="s">
        <v>17</v>
      </c>
      <c r="L1151" s="3" t="s">
        <v>82</v>
      </c>
    </row>
    <row r="1152" spans="1:12" x14ac:dyDescent="0.25">
      <c r="A1152" t="s">
        <v>14</v>
      </c>
      <c r="B1152" t="s">
        <v>60</v>
      </c>
      <c r="C1152" t="s">
        <v>63</v>
      </c>
      <c r="D1152">
        <v>67.010000000000005</v>
      </c>
      <c r="E1152">
        <v>67.5</v>
      </c>
      <c r="F1152" t="s">
        <v>4</v>
      </c>
      <c r="G1152" s="6">
        <v>9.6867999999999999</v>
      </c>
      <c r="H1152" s="6">
        <v>2.6867999999999999</v>
      </c>
      <c r="I1152" t="s">
        <v>33</v>
      </c>
      <c r="J1152">
        <v>2</v>
      </c>
      <c r="K1152" s="3" t="s">
        <v>17</v>
      </c>
      <c r="L1152" s="3" t="s">
        <v>82</v>
      </c>
    </row>
    <row r="1153" spans="1:12" x14ac:dyDescent="0.25">
      <c r="A1153" t="s">
        <v>14</v>
      </c>
      <c r="B1153" t="s">
        <v>58</v>
      </c>
      <c r="C1153" t="s">
        <v>63</v>
      </c>
      <c r="D1153">
        <v>67.010000000000005</v>
      </c>
      <c r="E1153">
        <v>67.5</v>
      </c>
      <c r="F1153" t="s">
        <v>5</v>
      </c>
      <c r="G1153" s="6">
        <v>11.07</v>
      </c>
      <c r="H1153" s="6">
        <v>6.07</v>
      </c>
      <c r="I1153" t="s">
        <v>33</v>
      </c>
      <c r="J1153">
        <v>1</v>
      </c>
      <c r="K1153" s="3" t="s">
        <v>17</v>
      </c>
      <c r="L1153" s="3" t="s">
        <v>82</v>
      </c>
    </row>
    <row r="1154" spans="1:12" x14ac:dyDescent="0.25">
      <c r="A1154" t="s">
        <v>14</v>
      </c>
      <c r="B1154" t="s">
        <v>56</v>
      </c>
      <c r="C1154" t="s">
        <v>63</v>
      </c>
      <c r="D1154">
        <v>67.010000000000005</v>
      </c>
      <c r="E1154">
        <v>67.5</v>
      </c>
      <c r="F1154" t="s">
        <v>5</v>
      </c>
      <c r="G1154" s="6">
        <v>9.6867999999999999</v>
      </c>
      <c r="H1154" s="6">
        <v>3.6867999999999999</v>
      </c>
      <c r="I1154" t="s">
        <v>33</v>
      </c>
      <c r="J1154">
        <v>1</v>
      </c>
      <c r="K1154" s="3" t="s">
        <v>17</v>
      </c>
      <c r="L1154" s="3" t="s">
        <v>82</v>
      </c>
    </row>
    <row r="1155" spans="1:12" x14ac:dyDescent="0.25">
      <c r="A1155" t="s">
        <v>14</v>
      </c>
      <c r="B1155" t="s">
        <v>59</v>
      </c>
      <c r="C1155" t="s">
        <v>63</v>
      </c>
      <c r="D1155">
        <v>67.010000000000005</v>
      </c>
      <c r="E1155">
        <v>67.5</v>
      </c>
      <c r="F1155" t="s">
        <v>5</v>
      </c>
      <c r="G1155" s="6">
        <v>15.2776</v>
      </c>
      <c r="H1155" s="6">
        <v>10.2776</v>
      </c>
      <c r="I1155" t="s">
        <v>33</v>
      </c>
      <c r="J1155">
        <v>1</v>
      </c>
      <c r="K1155" s="3" t="s">
        <v>17</v>
      </c>
      <c r="L1155" s="3" t="s">
        <v>82</v>
      </c>
    </row>
    <row r="1156" spans="1:12" x14ac:dyDescent="0.25">
      <c r="A1156" t="s">
        <v>14</v>
      </c>
      <c r="B1156" t="s">
        <v>64</v>
      </c>
      <c r="C1156" t="s">
        <v>63</v>
      </c>
      <c r="D1156">
        <v>67.136151919999989</v>
      </c>
      <c r="E1156">
        <v>67.585207999999994</v>
      </c>
      <c r="F1156" t="s">
        <v>5</v>
      </c>
      <c r="G1156" s="6">
        <v>13.1372</v>
      </c>
      <c r="H1156" s="6">
        <v>17.497455207322879</v>
      </c>
      <c r="I1156" t="s">
        <v>33</v>
      </c>
      <c r="J1156">
        <v>3</v>
      </c>
      <c r="K1156" s="3" t="s">
        <v>17</v>
      </c>
      <c r="L1156" s="3" t="s">
        <v>82</v>
      </c>
    </row>
    <row r="1157" spans="1:12" x14ac:dyDescent="0.25">
      <c r="A1157" t="s">
        <v>11</v>
      </c>
      <c r="B1157" t="s">
        <v>60</v>
      </c>
      <c r="C1157" t="s">
        <v>63</v>
      </c>
      <c r="D1157">
        <v>67.510000000000005</v>
      </c>
      <c r="E1157">
        <v>68</v>
      </c>
      <c r="F1157" t="s">
        <v>5</v>
      </c>
      <c r="G1157" s="6">
        <v>9.6904000000000003</v>
      </c>
      <c r="H1157" s="6">
        <v>4.6904000000000003</v>
      </c>
      <c r="I1157" t="s">
        <v>33</v>
      </c>
      <c r="J1157">
        <v>2</v>
      </c>
      <c r="K1157" s="3" t="s">
        <v>17</v>
      </c>
      <c r="L1157" s="3" t="s">
        <v>82</v>
      </c>
    </row>
    <row r="1158" spans="1:12" x14ac:dyDescent="0.25">
      <c r="A1158" t="s">
        <v>14</v>
      </c>
      <c r="B1158" t="s">
        <v>60</v>
      </c>
      <c r="C1158" t="s">
        <v>63</v>
      </c>
      <c r="D1158">
        <v>67.510000000000005</v>
      </c>
      <c r="E1158">
        <v>68</v>
      </c>
      <c r="F1158" t="s">
        <v>5</v>
      </c>
      <c r="G1158" s="6">
        <v>9.7208000000000006</v>
      </c>
      <c r="H1158" s="6">
        <v>4.7208000000000006</v>
      </c>
      <c r="I1158" t="s">
        <v>33</v>
      </c>
      <c r="J1158">
        <v>2</v>
      </c>
      <c r="K1158" s="3" t="s">
        <v>17</v>
      </c>
      <c r="L1158" s="3" t="s">
        <v>82</v>
      </c>
    </row>
    <row r="1159" spans="1:12" x14ac:dyDescent="0.25">
      <c r="A1159" t="s">
        <v>14</v>
      </c>
      <c r="B1159" t="s">
        <v>60</v>
      </c>
      <c r="C1159" t="s">
        <v>63</v>
      </c>
      <c r="D1159">
        <v>67.510000000000005</v>
      </c>
      <c r="E1159">
        <v>68</v>
      </c>
      <c r="F1159" t="s">
        <v>4</v>
      </c>
      <c r="G1159" s="6">
        <v>9.7208000000000006</v>
      </c>
      <c r="H1159" s="6">
        <v>5.7208000000000006</v>
      </c>
      <c r="I1159" t="s">
        <v>33</v>
      </c>
      <c r="J1159">
        <v>2</v>
      </c>
      <c r="K1159" s="3" t="s">
        <v>17</v>
      </c>
      <c r="L1159" s="3" t="s">
        <v>82</v>
      </c>
    </row>
    <row r="1160" spans="1:12" x14ac:dyDescent="0.25">
      <c r="A1160" t="s">
        <v>14</v>
      </c>
      <c r="B1160" t="s">
        <v>58</v>
      </c>
      <c r="C1160" t="s">
        <v>63</v>
      </c>
      <c r="D1160">
        <v>67.510000000000005</v>
      </c>
      <c r="E1160">
        <v>68</v>
      </c>
      <c r="F1160" t="s">
        <v>5</v>
      </c>
      <c r="G1160" s="6">
        <v>11.1096</v>
      </c>
      <c r="H1160" s="6">
        <v>6.1096000000000004</v>
      </c>
      <c r="I1160" t="s">
        <v>33</v>
      </c>
      <c r="J1160">
        <v>1</v>
      </c>
      <c r="K1160" s="3" t="s">
        <v>17</v>
      </c>
      <c r="L1160" s="3" t="s">
        <v>82</v>
      </c>
    </row>
    <row r="1161" spans="1:12" x14ac:dyDescent="0.25">
      <c r="A1161" t="s">
        <v>14</v>
      </c>
      <c r="B1161" t="s">
        <v>56</v>
      </c>
      <c r="C1161" t="s">
        <v>63</v>
      </c>
      <c r="D1161">
        <v>67.510000000000005</v>
      </c>
      <c r="E1161">
        <v>68</v>
      </c>
      <c r="F1161" t="s">
        <v>5</v>
      </c>
      <c r="G1161" s="6">
        <v>9.7208000000000006</v>
      </c>
      <c r="H1161" s="6">
        <v>3.7208000000000006</v>
      </c>
      <c r="I1161" t="s">
        <v>33</v>
      </c>
      <c r="J1161">
        <v>1</v>
      </c>
      <c r="K1161" s="3" t="s">
        <v>17</v>
      </c>
      <c r="L1161" s="3" t="s">
        <v>82</v>
      </c>
    </row>
    <row r="1162" spans="1:12" x14ac:dyDescent="0.25">
      <c r="A1162" t="s">
        <v>14</v>
      </c>
      <c r="B1162" t="s">
        <v>59</v>
      </c>
      <c r="C1162" t="s">
        <v>63</v>
      </c>
      <c r="D1162">
        <v>67.510000000000005</v>
      </c>
      <c r="E1162">
        <v>68</v>
      </c>
      <c r="F1162" t="s">
        <v>5</v>
      </c>
      <c r="G1162" s="6">
        <v>15.3344</v>
      </c>
      <c r="H1162" s="6">
        <v>4.3344000000000005</v>
      </c>
      <c r="I1162" t="s">
        <v>33</v>
      </c>
      <c r="J1162">
        <v>1</v>
      </c>
      <c r="K1162" s="3" t="s">
        <v>17</v>
      </c>
      <c r="L1162" s="3" t="s">
        <v>82</v>
      </c>
    </row>
    <row r="1163" spans="1:12" x14ac:dyDescent="0.25">
      <c r="A1163" t="s">
        <v>14</v>
      </c>
      <c r="B1163" t="s">
        <v>64</v>
      </c>
      <c r="C1163" t="s">
        <v>63</v>
      </c>
      <c r="D1163">
        <v>67.589743919999989</v>
      </c>
      <c r="E1163">
        <v>68.038799999999995</v>
      </c>
      <c r="F1163" t="s">
        <v>5</v>
      </c>
      <c r="G1163" s="6">
        <v>13.1776</v>
      </c>
      <c r="H1163" s="6">
        <v>11.586522033898305</v>
      </c>
      <c r="I1163" t="s">
        <v>33</v>
      </c>
      <c r="J1163">
        <v>3</v>
      </c>
      <c r="K1163" s="3" t="s">
        <v>17</v>
      </c>
      <c r="L1163" s="3" t="s">
        <v>82</v>
      </c>
    </row>
    <row r="1164" spans="1:12" x14ac:dyDescent="0.25">
      <c r="A1164" t="s">
        <v>11</v>
      </c>
      <c r="B1164" t="s">
        <v>60</v>
      </c>
      <c r="C1164" t="s">
        <v>63</v>
      </c>
      <c r="D1164">
        <v>68.010000000000005</v>
      </c>
      <c r="E1164">
        <v>68.5</v>
      </c>
      <c r="F1164" t="s">
        <v>5</v>
      </c>
      <c r="G1164" s="6">
        <v>9.7276000000000007</v>
      </c>
      <c r="H1164" s="6">
        <v>4.7276000000000007</v>
      </c>
      <c r="I1164" t="s">
        <v>33</v>
      </c>
      <c r="J1164">
        <v>2</v>
      </c>
      <c r="K1164" s="3" t="s">
        <v>17</v>
      </c>
      <c r="L1164" s="3" t="s">
        <v>82</v>
      </c>
    </row>
    <row r="1165" spans="1:12" x14ac:dyDescent="0.25">
      <c r="A1165" t="s">
        <v>14</v>
      </c>
      <c r="B1165" t="s">
        <v>60</v>
      </c>
      <c r="C1165" t="s">
        <v>63</v>
      </c>
      <c r="D1165">
        <v>68.010000000000005</v>
      </c>
      <c r="E1165">
        <v>68.5</v>
      </c>
      <c r="F1165" t="s">
        <v>5</v>
      </c>
      <c r="G1165" s="6">
        <v>9.7547999999999995</v>
      </c>
      <c r="H1165" s="6">
        <v>6.7548000000000004</v>
      </c>
      <c r="I1165" t="s">
        <v>33</v>
      </c>
      <c r="J1165">
        <v>2</v>
      </c>
      <c r="K1165" s="3" t="s">
        <v>17</v>
      </c>
      <c r="L1165" s="3" t="s">
        <v>82</v>
      </c>
    </row>
    <row r="1166" spans="1:12" x14ac:dyDescent="0.25">
      <c r="A1166" t="s">
        <v>14</v>
      </c>
      <c r="B1166" t="s">
        <v>60</v>
      </c>
      <c r="C1166" t="s">
        <v>63</v>
      </c>
      <c r="D1166">
        <v>68.010000000000005</v>
      </c>
      <c r="E1166">
        <v>68.5</v>
      </c>
      <c r="F1166" t="s">
        <v>4</v>
      </c>
      <c r="G1166" s="6">
        <v>9.7547999999999995</v>
      </c>
      <c r="H1166" s="6">
        <v>5.7548000000000004</v>
      </c>
      <c r="I1166" t="s">
        <v>33</v>
      </c>
      <c r="J1166">
        <v>2</v>
      </c>
      <c r="K1166" s="3" t="s">
        <v>17</v>
      </c>
      <c r="L1166" s="3" t="s">
        <v>82</v>
      </c>
    </row>
    <row r="1167" spans="1:12" x14ac:dyDescent="0.25">
      <c r="A1167" t="s">
        <v>14</v>
      </c>
      <c r="B1167" t="s">
        <v>58</v>
      </c>
      <c r="C1167" t="s">
        <v>63</v>
      </c>
      <c r="D1167">
        <v>68.010000000000005</v>
      </c>
      <c r="E1167">
        <v>68.5</v>
      </c>
      <c r="F1167" t="s">
        <v>5</v>
      </c>
      <c r="G1167" s="6">
        <v>11.1492</v>
      </c>
      <c r="H1167" s="6">
        <v>7.1492000000000004</v>
      </c>
      <c r="I1167" t="s">
        <v>33</v>
      </c>
      <c r="J1167">
        <v>1</v>
      </c>
      <c r="K1167" s="3" t="s">
        <v>17</v>
      </c>
      <c r="L1167" s="3" t="s">
        <v>82</v>
      </c>
    </row>
    <row r="1168" spans="1:12" x14ac:dyDescent="0.25">
      <c r="A1168" t="s">
        <v>14</v>
      </c>
      <c r="B1168" t="s">
        <v>56</v>
      </c>
      <c r="C1168" t="s">
        <v>63</v>
      </c>
      <c r="D1168">
        <v>68.010000000000005</v>
      </c>
      <c r="E1168">
        <v>68.5</v>
      </c>
      <c r="F1168" t="s">
        <v>5</v>
      </c>
      <c r="G1168" s="6">
        <v>9.7547999999999995</v>
      </c>
      <c r="H1168" s="6">
        <v>4.7548000000000004</v>
      </c>
      <c r="I1168" t="s">
        <v>33</v>
      </c>
      <c r="J1168">
        <v>1</v>
      </c>
      <c r="K1168" s="3" t="s">
        <v>17</v>
      </c>
      <c r="L1168" s="3" t="s">
        <v>82</v>
      </c>
    </row>
    <row r="1169" spans="1:12" x14ac:dyDescent="0.25">
      <c r="A1169" t="s">
        <v>14</v>
      </c>
      <c r="B1169" t="s">
        <v>59</v>
      </c>
      <c r="C1169" t="s">
        <v>63</v>
      </c>
      <c r="D1169">
        <v>68.010000000000005</v>
      </c>
      <c r="E1169">
        <v>68.5</v>
      </c>
      <c r="F1169" t="s">
        <v>5</v>
      </c>
      <c r="G1169" s="6">
        <v>15.391200000000001</v>
      </c>
      <c r="H1169" s="6">
        <v>6.3912000000000004</v>
      </c>
      <c r="I1169" t="s">
        <v>33</v>
      </c>
      <c r="J1169">
        <v>1</v>
      </c>
      <c r="K1169" s="3" t="s">
        <v>17</v>
      </c>
      <c r="L1169" s="3" t="s">
        <v>82</v>
      </c>
    </row>
    <row r="1170" spans="1:12" x14ac:dyDescent="0.25">
      <c r="A1170" t="s">
        <v>14</v>
      </c>
      <c r="B1170" t="s">
        <v>64</v>
      </c>
      <c r="C1170" t="s">
        <v>63</v>
      </c>
      <c r="D1170">
        <v>68.04333591999999</v>
      </c>
      <c r="E1170">
        <v>45359.195464080003</v>
      </c>
      <c r="F1170" t="s">
        <v>5</v>
      </c>
      <c r="G1170" s="6">
        <v>13.2484</v>
      </c>
      <c r="H1170" s="6">
        <v>0.11803052611157165</v>
      </c>
      <c r="I1170" t="s">
        <v>33</v>
      </c>
      <c r="J1170">
        <v>3</v>
      </c>
      <c r="K1170" s="3" t="s">
        <v>17</v>
      </c>
      <c r="L1170" s="3" t="s">
        <v>78</v>
      </c>
    </row>
    <row r="1171" spans="1:12" x14ac:dyDescent="0.25">
      <c r="A1171" t="s">
        <v>11</v>
      </c>
      <c r="B1171" t="s">
        <v>60</v>
      </c>
      <c r="C1171" t="s">
        <v>63</v>
      </c>
      <c r="D1171">
        <v>68.510000000000005</v>
      </c>
      <c r="E1171">
        <v>69</v>
      </c>
      <c r="F1171" t="s">
        <v>5</v>
      </c>
      <c r="G1171" s="6">
        <v>9.7276000000000007</v>
      </c>
      <c r="H1171" s="6">
        <v>4.7276000000000007</v>
      </c>
      <c r="I1171" t="s">
        <v>33</v>
      </c>
      <c r="J1171">
        <v>2</v>
      </c>
      <c r="K1171" s="3" t="s">
        <v>17</v>
      </c>
      <c r="L1171" s="3" t="s">
        <v>82</v>
      </c>
    </row>
    <row r="1172" spans="1:12" x14ac:dyDescent="0.25">
      <c r="A1172" t="s">
        <v>14</v>
      </c>
      <c r="B1172" t="s">
        <v>60</v>
      </c>
      <c r="C1172" t="s">
        <v>63</v>
      </c>
      <c r="D1172">
        <v>68.510000000000005</v>
      </c>
      <c r="E1172">
        <v>69</v>
      </c>
      <c r="F1172" t="s">
        <v>5</v>
      </c>
      <c r="G1172" s="6">
        <v>9.7888000000000002</v>
      </c>
      <c r="H1172" s="6">
        <v>5.7888000000000002</v>
      </c>
      <c r="I1172" t="s">
        <v>33</v>
      </c>
      <c r="J1172">
        <v>2</v>
      </c>
      <c r="K1172" s="3" t="s">
        <v>17</v>
      </c>
      <c r="L1172" s="3" t="s">
        <v>82</v>
      </c>
    </row>
    <row r="1173" spans="1:12" x14ac:dyDescent="0.25">
      <c r="A1173" t="s">
        <v>14</v>
      </c>
      <c r="B1173" t="s">
        <v>60</v>
      </c>
      <c r="C1173" t="s">
        <v>63</v>
      </c>
      <c r="D1173">
        <v>68.510000000000005</v>
      </c>
      <c r="E1173">
        <v>69</v>
      </c>
      <c r="F1173" t="s">
        <v>4</v>
      </c>
      <c r="G1173" s="6">
        <v>9.7888000000000002</v>
      </c>
      <c r="H1173" s="6">
        <v>6.7888000000000002</v>
      </c>
      <c r="I1173" t="s">
        <v>33</v>
      </c>
      <c r="J1173">
        <v>2</v>
      </c>
      <c r="K1173" s="3" t="s">
        <v>17</v>
      </c>
      <c r="L1173" s="3" t="s">
        <v>82</v>
      </c>
    </row>
    <row r="1174" spans="1:12" x14ac:dyDescent="0.25">
      <c r="A1174" t="s">
        <v>14</v>
      </c>
      <c r="B1174" t="s">
        <v>58</v>
      </c>
      <c r="C1174" t="s">
        <v>63</v>
      </c>
      <c r="D1174">
        <v>68.510000000000005</v>
      </c>
      <c r="E1174">
        <v>69</v>
      </c>
      <c r="F1174" t="s">
        <v>5</v>
      </c>
      <c r="G1174" s="6">
        <v>11.188800000000001</v>
      </c>
      <c r="H1174" s="6">
        <v>5.1887999999999996</v>
      </c>
      <c r="I1174" t="s">
        <v>33</v>
      </c>
      <c r="J1174">
        <v>1</v>
      </c>
      <c r="K1174" s="3" t="s">
        <v>17</v>
      </c>
      <c r="L1174" s="3" t="s">
        <v>82</v>
      </c>
    </row>
    <row r="1175" spans="1:12" x14ac:dyDescent="0.25">
      <c r="A1175" t="s">
        <v>14</v>
      </c>
      <c r="B1175" t="s">
        <v>56</v>
      </c>
      <c r="C1175" t="s">
        <v>63</v>
      </c>
      <c r="D1175">
        <v>68.510000000000005</v>
      </c>
      <c r="E1175">
        <v>69</v>
      </c>
      <c r="F1175" t="s">
        <v>5</v>
      </c>
      <c r="G1175" s="6">
        <v>9.7888000000000002</v>
      </c>
      <c r="H1175" s="6">
        <v>2.7888000000000002</v>
      </c>
      <c r="I1175" t="s">
        <v>33</v>
      </c>
      <c r="J1175">
        <v>1</v>
      </c>
      <c r="K1175" s="3" t="s">
        <v>17</v>
      </c>
      <c r="L1175" s="3" t="s">
        <v>82</v>
      </c>
    </row>
    <row r="1176" spans="1:12" x14ac:dyDescent="0.25">
      <c r="A1176" t="s">
        <v>14</v>
      </c>
      <c r="B1176" t="s">
        <v>59</v>
      </c>
      <c r="C1176" t="s">
        <v>63</v>
      </c>
      <c r="D1176">
        <v>68.510000000000005</v>
      </c>
      <c r="E1176">
        <v>69</v>
      </c>
      <c r="F1176" t="s">
        <v>5</v>
      </c>
      <c r="G1176" s="6">
        <v>15.448</v>
      </c>
      <c r="H1176" s="6">
        <v>10.448</v>
      </c>
      <c r="I1176" t="s">
        <v>33</v>
      </c>
      <c r="J1176">
        <v>1</v>
      </c>
      <c r="K1176" s="3" t="s">
        <v>17</v>
      </c>
      <c r="L1176" s="3" t="s">
        <v>82</v>
      </c>
    </row>
    <row r="1177" spans="1:12" x14ac:dyDescent="0.25">
      <c r="A1177" t="s">
        <v>11</v>
      </c>
      <c r="B1177" t="s">
        <v>60</v>
      </c>
      <c r="C1177" t="s">
        <v>63</v>
      </c>
      <c r="D1177">
        <v>69.010000000000005</v>
      </c>
      <c r="E1177">
        <v>69.5</v>
      </c>
      <c r="F1177" t="s">
        <v>5</v>
      </c>
      <c r="G1177" s="6">
        <v>9.7276000000000007</v>
      </c>
      <c r="H1177" s="6">
        <v>5.7276000000000007</v>
      </c>
      <c r="I1177" t="s">
        <v>33</v>
      </c>
      <c r="J1177">
        <v>2</v>
      </c>
      <c r="K1177" s="3" t="s">
        <v>17</v>
      </c>
      <c r="L1177" s="3" t="s">
        <v>82</v>
      </c>
    </row>
    <row r="1178" spans="1:12" x14ac:dyDescent="0.25">
      <c r="A1178" t="s">
        <v>14</v>
      </c>
      <c r="B1178" t="s">
        <v>60</v>
      </c>
      <c r="C1178" t="s">
        <v>63</v>
      </c>
      <c r="D1178">
        <v>69.010000000000005</v>
      </c>
      <c r="E1178">
        <v>69.5</v>
      </c>
      <c r="F1178" t="s">
        <v>5</v>
      </c>
      <c r="G1178" s="6">
        <v>9.8228000000000009</v>
      </c>
      <c r="H1178" s="6">
        <v>4.8228</v>
      </c>
      <c r="I1178" t="s">
        <v>33</v>
      </c>
      <c r="J1178">
        <v>2</v>
      </c>
      <c r="K1178" s="3" t="s">
        <v>17</v>
      </c>
      <c r="L1178" s="3" t="s">
        <v>82</v>
      </c>
    </row>
    <row r="1179" spans="1:12" x14ac:dyDescent="0.25">
      <c r="A1179" t="s">
        <v>14</v>
      </c>
      <c r="B1179" t="s">
        <v>60</v>
      </c>
      <c r="C1179" t="s">
        <v>63</v>
      </c>
      <c r="D1179">
        <v>69.010000000000005</v>
      </c>
      <c r="E1179">
        <v>69.5</v>
      </c>
      <c r="F1179" t="s">
        <v>4</v>
      </c>
      <c r="G1179" s="6">
        <v>9.8228000000000009</v>
      </c>
      <c r="H1179" s="6">
        <v>6.8228</v>
      </c>
      <c r="I1179" t="s">
        <v>33</v>
      </c>
      <c r="J1179">
        <v>2</v>
      </c>
      <c r="K1179" s="3" t="s">
        <v>17</v>
      </c>
      <c r="L1179" s="3" t="s">
        <v>82</v>
      </c>
    </row>
    <row r="1180" spans="1:12" x14ac:dyDescent="0.25">
      <c r="A1180" t="s">
        <v>14</v>
      </c>
      <c r="B1180" t="s">
        <v>58</v>
      </c>
      <c r="C1180" t="s">
        <v>63</v>
      </c>
      <c r="D1180">
        <v>69.010000000000005</v>
      </c>
      <c r="E1180">
        <v>69.5</v>
      </c>
      <c r="F1180" t="s">
        <v>5</v>
      </c>
      <c r="G1180" s="6">
        <v>11.228400000000001</v>
      </c>
      <c r="H1180" s="6">
        <v>7.2284000000000006</v>
      </c>
      <c r="I1180" t="s">
        <v>33</v>
      </c>
      <c r="J1180">
        <v>1</v>
      </c>
      <c r="K1180" s="3" t="s">
        <v>17</v>
      </c>
      <c r="L1180" s="3" t="s">
        <v>82</v>
      </c>
    </row>
    <row r="1181" spans="1:12" x14ac:dyDescent="0.25">
      <c r="A1181" t="s">
        <v>14</v>
      </c>
      <c r="B1181" t="s">
        <v>56</v>
      </c>
      <c r="C1181" t="s">
        <v>63</v>
      </c>
      <c r="D1181">
        <v>69.010000000000005</v>
      </c>
      <c r="E1181">
        <v>69.5</v>
      </c>
      <c r="F1181" t="s">
        <v>5</v>
      </c>
      <c r="G1181" s="6">
        <v>9.8228000000000009</v>
      </c>
      <c r="H1181" s="6">
        <v>5.8228</v>
      </c>
      <c r="I1181" t="s">
        <v>33</v>
      </c>
      <c r="J1181">
        <v>1</v>
      </c>
      <c r="K1181" s="3" t="s">
        <v>17</v>
      </c>
      <c r="L1181" s="3" t="s">
        <v>82</v>
      </c>
    </row>
    <row r="1182" spans="1:12" x14ac:dyDescent="0.25">
      <c r="A1182" t="s">
        <v>14</v>
      </c>
      <c r="B1182" t="s">
        <v>59</v>
      </c>
      <c r="C1182" t="s">
        <v>63</v>
      </c>
      <c r="D1182">
        <v>69.010000000000005</v>
      </c>
      <c r="E1182">
        <v>69.5</v>
      </c>
      <c r="F1182" t="s">
        <v>5</v>
      </c>
      <c r="G1182" s="6">
        <v>15.504799999999999</v>
      </c>
      <c r="H1182" s="6">
        <v>9.5047999999999995</v>
      </c>
      <c r="I1182" t="s">
        <v>33</v>
      </c>
      <c r="J1182">
        <v>1</v>
      </c>
      <c r="K1182" s="3" t="s">
        <v>17</v>
      </c>
      <c r="L1182" s="3" t="s">
        <v>82</v>
      </c>
    </row>
    <row r="1183" spans="1:12" x14ac:dyDescent="0.25">
      <c r="A1183" t="s">
        <v>11</v>
      </c>
      <c r="B1183" t="s">
        <v>60</v>
      </c>
      <c r="C1183" t="s">
        <v>63</v>
      </c>
      <c r="D1183">
        <v>69.510000000000005</v>
      </c>
      <c r="E1183">
        <v>70</v>
      </c>
      <c r="F1183" t="s">
        <v>5</v>
      </c>
      <c r="G1183" s="6">
        <v>9.7276000000000007</v>
      </c>
      <c r="H1183" s="6">
        <v>3.7276000000000007</v>
      </c>
      <c r="I1183" t="s">
        <v>33</v>
      </c>
      <c r="J1183">
        <v>2</v>
      </c>
      <c r="K1183" s="3" t="s">
        <v>17</v>
      </c>
      <c r="L1183" s="3" t="s">
        <v>82</v>
      </c>
    </row>
    <row r="1184" spans="1:12" x14ac:dyDescent="0.25">
      <c r="A1184" t="s">
        <v>14</v>
      </c>
      <c r="B1184" t="s">
        <v>60</v>
      </c>
      <c r="C1184" t="s">
        <v>63</v>
      </c>
      <c r="D1184">
        <v>69.510000000000005</v>
      </c>
      <c r="E1184">
        <v>70</v>
      </c>
      <c r="F1184" t="s">
        <v>5</v>
      </c>
      <c r="G1184" s="6">
        <v>9.8567999999999998</v>
      </c>
      <c r="H1184" s="6">
        <v>2.8567999999999998</v>
      </c>
      <c r="I1184" t="s">
        <v>33</v>
      </c>
      <c r="J1184">
        <v>2</v>
      </c>
      <c r="K1184" s="3" t="s">
        <v>17</v>
      </c>
      <c r="L1184" s="3" t="s">
        <v>82</v>
      </c>
    </row>
    <row r="1185" spans="1:12" x14ac:dyDescent="0.25">
      <c r="A1185" t="s">
        <v>14</v>
      </c>
      <c r="B1185" t="s">
        <v>60</v>
      </c>
      <c r="C1185" t="s">
        <v>63</v>
      </c>
      <c r="D1185">
        <v>69.510000000000005</v>
      </c>
      <c r="E1185">
        <v>70</v>
      </c>
      <c r="F1185" t="s">
        <v>4</v>
      </c>
      <c r="G1185" s="6">
        <v>9.8567999999999998</v>
      </c>
      <c r="H1185" s="6">
        <v>5.8567999999999998</v>
      </c>
      <c r="I1185" t="s">
        <v>33</v>
      </c>
      <c r="J1185">
        <v>2</v>
      </c>
      <c r="K1185" s="3" t="s">
        <v>17</v>
      </c>
      <c r="L1185" s="3" t="s">
        <v>82</v>
      </c>
    </row>
    <row r="1186" spans="1:12" x14ac:dyDescent="0.25">
      <c r="A1186" t="s">
        <v>14</v>
      </c>
      <c r="B1186" t="s">
        <v>58</v>
      </c>
      <c r="C1186" t="s">
        <v>63</v>
      </c>
      <c r="D1186">
        <v>69.510000000000005</v>
      </c>
      <c r="E1186">
        <v>70</v>
      </c>
      <c r="F1186" t="s">
        <v>5</v>
      </c>
      <c r="G1186" s="6">
        <v>11.268000000000001</v>
      </c>
      <c r="H1186" s="6">
        <v>4.2680000000000007</v>
      </c>
      <c r="I1186" t="s">
        <v>33</v>
      </c>
      <c r="J1186">
        <v>1</v>
      </c>
      <c r="K1186" s="3" t="s">
        <v>17</v>
      </c>
      <c r="L1186" s="3" t="s">
        <v>82</v>
      </c>
    </row>
    <row r="1187" spans="1:12" x14ac:dyDescent="0.25">
      <c r="A1187" t="s">
        <v>14</v>
      </c>
      <c r="B1187" t="s">
        <v>56</v>
      </c>
      <c r="C1187" t="s">
        <v>63</v>
      </c>
      <c r="D1187">
        <v>69.510000000000005</v>
      </c>
      <c r="E1187">
        <v>70</v>
      </c>
      <c r="F1187" t="s">
        <v>5</v>
      </c>
      <c r="G1187" s="6">
        <v>9.8567999999999998</v>
      </c>
      <c r="H1187" s="6">
        <v>6.8567999999999998</v>
      </c>
      <c r="I1187" t="s">
        <v>33</v>
      </c>
      <c r="J1187">
        <v>1</v>
      </c>
      <c r="K1187" s="3" t="s">
        <v>17</v>
      </c>
      <c r="L1187" s="3" t="s">
        <v>82</v>
      </c>
    </row>
    <row r="1188" spans="1:12" x14ac:dyDescent="0.25">
      <c r="A1188" t="s">
        <v>14</v>
      </c>
      <c r="B1188" t="s">
        <v>59</v>
      </c>
      <c r="C1188" t="s">
        <v>63</v>
      </c>
      <c r="D1188">
        <v>69.510000000000005</v>
      </c>
      <c r="E1188">
        <v>70</v>
      </c>
      <c r="F1188" t="s">
        <v>5</v>
      </c>
      <c r="G1188" s="6">
        <v>15.561600000000002</v>
      </c>
      <c r="H1188" s="6">
        <v>10.561600000000002</v>
      </c>
      <c r="I1188" t="s">
        <v>33</v>
      </c>
      <c r="J1188">
        <v>1</v>
      </c>
      <c r="K1188" s="3" t="s">
        <v>17</v>
      </c>
      <c r="L1188" s="3" t="s">
        <v>82</v>
      </c>
    </row>
    <row r="1189" spans="1:12" x14ac:dyDescent="0.25">
      <c r="A1189" t="s">
        <v>21</v>
      </c>
      <c r="B1189" t="s">
        <v>62</v>
      </c>
      <c r="C1189" t="s">
        <v>63</v>
      </c>
      <c r="D1189">
        <v>70</v>
      </c>
      <c r="E1189">
        <v>99.99</v>
      </c>
      <c r="F1189" t="s">
        <v>5</v>
      </c>
      <c r="G1189" s="6">
        <v>43.227199999999996</v>
      </c>
      <c r="H1189" s="6">
        <v>0.75120000000000009</v>
      </c>
      <c r="I1189" t="s">
        <v>33</v>
      </c>
      <c r="J1189">
        <v>2</v>
      </c>
      <c r="K1189" s="3" t="s">
        <v>16</v>
      </c>
      <c r="L1189" s="3" t="s">
        <v>82</v>
      </c>
    </row>
    <row r="1190" spans="1:12" x14ac:dyDescent="0.25">
      <c r="A1190" t="s">
        <v>21</v>
      </c>
      <c r="B1190" t="s">
        <v>64</v>
      </c>
      <c r="C1190" t="s">
        <v>63</v>
      </c>
      <c r="D1190">
        <v>70</v>
      </c>
      <c r="E1190">
        <v>99.99</v>
      </c>
      <c r="F1190" t="s">
        <v>5</v>
      </c>
      <c r="G1190" s="6">
        <v>43.227199999999996</v>
      </c>
      <c r="H1190" s="6">
        <v>0.75120000000000009</v>
      </c>
      <c r="I1190" t="s">
        <v>33</v>
      </c>
      <c r="J1190">
        <v>2</v>
      </c>
      <c r="K1190" s="3" t="s">
        <v>16</v>
      </c>
      <c r="L1190" s="3" t="s">
        <v>82</v>
      </c>
    </row>
    <row r="1191" spans="1:12" x14ac:dyDescent="0.25">
      <c r="A1191" t="s">
        <v>11</v>
      </c>
      <c r="B1191" t="s">
        <v>60</v>
      </c>
      <c r="C1191" t="s">
        <v>63</v>
      </c>
      <c r="D1191">
        <v>70.010000000000005</v>
      </c>
      <c r="E1191">
        <v>70.5</v>
      </c>
      <c r="F1191" t="s">
        <v>5</v>
      </c>
      <c r="G1191" s="6">
        <v>9.7276000000000007</v>
      </c>
      <c r="H1191" s="6">
        <v>2.7276000000000007</v>
      </c>
      <c r="I1191" t="s">
        <v>33</v>
      </c>
      <c r="J1191">
        <v>2</v>
      </c>
      <c r="K1191" s="3" t="s">
        <v>17</v>
      </c>
      <c r="L1191" s="3" t="s">
        <v>82</v>
      </c>
    </row>
    <row r="1192" spans="1:12" x14ac:dyDescent="0.25">
      <c r="A1192" t="s">
        <v>14</v>
      </c>
      <c r="B1192" t="s">
        <v>60</v>
      </c>
      <c r="C1192" t="s">
        <v>63</v>
      </c>
      <c r="D1192">
        <v>70.010000000000005</v>
      </c>
      <c r="E1192">
        <v>70.5</v>
      </c>
      <c r="F1192" t="s">
        <v>5</v>
      </c>
      <c r="G1192" s="6">
        <v>9.8908000000000005</v>
      </c>
      <c r="H1192" s="6">
        <v>2.8908000000000005</v>
      </c>
      <c r="I1192" t="s">
        <v>33</v>
      </c>
      <c r="J1192">
        <v>2</v>
      </c>
      <c r="K1192" s="3" t="s">
        <v>17</v>
      </c>
      <c r="L1192" s="3" t="s">
        <v>82</v>
      </c>
    </row>
    <row r="1193" spans="1:12" x14ac:dyDescent="0.25">
      <c r="A1193" t="s">
        <v>14</v>
      </c>
      <c r="B1193" t="s">
        <v>60</v>
      </c>
      <c r="C1193" t="s">
        <v>63</v>
      </c>
      <c r="D1193">
        <v>70.010000000000005</v>
      </c>
      <c r="E1193">
        <v>70.5</v>
      </c>
      <c r="F1193" t="s">
        <v>4</v>
      </c>
      <c r="G1193" s="6">
        <v>9.8908000000000005</v>
      </c>
      <c r="H1193" s="6">
        <v>2.8908000000000005</v>
      </c>
      <c r="I1193" t="s">
        <v>33</v>
      </c>
      <c r="J1193">
        <v>2</v>
      </c>
      <c r="K1193" s="3" t="s">
        <v>17</v>
      </c>
      <c r="L1193" s="3" t="s">
        <v>82</v>
      </c>
    </row>
    <row r="1194" spans="1:12" x14ac:dyDescent="0.25">
      <c r="A1194" t="s">
        <v>14</v>
      </c>
      <c r="B1194" t="s">
        <v>58</v>
      </c>
      <c r="C1194" t="s">
        <v>63</v>
      </c>
      <c r="D1194">
        <v>70.010000000000005</v>
      </c>
      <c r="E1194">
        <v>70.5</v>
      </c>
      <c r="F1194" t="s">
        <v>5</v>
      </c>
      <c r="G1194" s="6">
        <v>11.307600000000001</v>
      </c>
      <c r="H1194" s="6">
        <v>6.3075999999999999</v>
      </c>
      <c r="I1194" t="s">
        <v>33</v>
      </c>
      <c r="J1194">
        <v>1</v>
      </c>
      <c r="K1194" s="3" t="s">
        <v>17</v>
      </c>
      <c r="L1194" s="3" t="s">
        <v>82</v>
      </c>
    </row>
    <row r="1195" spans="1:12" x14ac:dyDescent="0.25">
      <c r="A1195" t="s">
        <v>14</v>
      </c>
      <c r="B1195" t="s">
        <v>56</v>
      </c>
      <c r="C1195" t="s">
        <v>63</v>
      </c>
      <c r="D1195">
        <v>70.010000000000005</v>
      </c>
      <c r="E1195">
        <v>70.5</v>
      </c>
      <c r="F1195" t="s">
        <v>5</v>
      </c>
      <c r="G1195" s="6">
        <v>9.8908000000000005</v>
      </c>
      <c r="H1195" s="6">
        <v>4.8908000000000005</v>
      </c>
      <c r="I1195" t="s">
        <v>33</v>
      </c>
      <c r="J1195">
        <v>1</v>
      </c>
      <c r="K1195" s="3" t="s">
        <v>17</v>
      </c>
      <c r="L1195" s="3" t="s">
        <v>82</v>
      </c>
    </row>
    <row r="1196" spans="1:12" x14ac:dyDescent="0.25">
      <c r="A1196" t="s">
        <v>14</v>
      </c>
      <c r="B1196" t="s">
        <v>59</v>
      </c>
      <c r="C1196" t="s">
        <v>63</v>
      </c>
      <c r="D1196">
        <v>70.010000000000005</v>
      </c>
      <c r="E1196">
        <v>70.5</v>
      </c>
      <c r="F1196" t="s">
        <v>5</v>
      </c>
      <c r="G1196" s="6">
        <v>15.618400000000001</v>
      </c>
      <c r="H1196" s="6">
        <v>8.6184000000000012</v>
      </c>
      <c r="I1196" t="s">
        <v>33</v>
      </c>
      <c r="J1196">
        <v>1</v>
      </c>
      <c r="K1196" s="3" t="s">
        <v>17</v>
      </c>
      <c r="L1196" s="3" t="s">
        <v>82</v>
      </c>
    </row>
    <row r="1197" spans="1:12" x14ac:dyDescent="0.25">
      <c r="A1197" t="s">
        <v>14</v>
      </c>
      <c r="B1197" t="s">
        <v>60</v>
      </c>
      <c r="C1197" t="s">
        <v>63</v>
      </c>
      <c r="D1197">
        <v>70.510000000000005</v>
      </c>
      <c r="E1197">
        <v>71</v>
      </c>
      <c r="F1197" t="s">
        <v>5</v>
      </c>
      <c r="G1197" s="6">
        <v>9.9248000000000012</v>
      </c>
      <c r="H1197" s="6">
        <v>4.9248000000000003</v>
      </c>
      <c r="I1197" t="s">
        <v>33</v>
      </c>
      <c r="J1197">
        <v>2</v>
      </c>
      <c r="K1197" s="3" t="s">
        <v>17</v>
      </c>
      <c r="L1197" s="3" t="s">
        <v>82</v>
      </c>
    </row>
    <row r="1198" spans="1:12" x14ac:dyDescent="0.25">
      <c r="A1198" t="s">
        <v>14</v>
      </c>
      <c r="B1198" t="s">
        <v>60</v>
      </c>
      <c r="C1198" t="s">
        <v>63</v>
      </c>
      <c r="D1198">
        <v>70.510000000000005</v>
      </c>
      <c r="E1198">
        <v>71</v>
      </c>
      <c r="F1198" t="s">
        <v>4</v>
      </c>
      <c r="G1198" s="6">
        <v>9.9248000000000012</v>
      </c>
      <c r="H1198" s="6">
        <v>3.9248000000000003</v>
      </c>
      <c r="I1198" t="s">
        <v>33</v>
      </c>
      <c r="J1198">
        <v>2</v>
      </c>
      <c r="K1198" s="3" t="s">
        <v>17</v>
      </c>
      <c r="L1198" s="3" t="s">
        <v>82</v>
      </c>
    </row>
    <row r="1199" spans="1:12" x14ac:dyDescent="0.25">
      <c r="A1199" t="s">
        <v>14</v>
      </c>
      <c r="B1199" t="s">
        <v>58</v>
      </c>
      <c r="C1199" t="s">
        <v>63</v>
      </c>
      <c r="D1199">
        <v>70.510000000000005</v>
      </c>
      <c r="E1199">
        <v>71</v>
      </c>
      <c r="F1199" t="s">
        <v>5</v>
      </c>
      <c r="G1199" s="6">
        <v>11.347200000000001</v>
      </c>
      <c r="H1199" s="6">
        <v>4.3472</v>
      </c>
      <c r="I1199" t="s">
        <v>33</v>
      </c>
      <c r="J1199">
        <v>1</v>
      </c>
      <c r="K1199" s="3" t="s">
        <v>17</v>
      </c>
      <c r="L1199" s="3" t="s">
        <v>82</v>
      </c>
    </row>
    <row r="1200" spans="1:12" x14ac:dyDescent="0.25">
      <c r="A1200" t="s">
        <v>14</v>
      </c>
      <c r="B1200" t="s">
        <v>56</v>
      </c>
      <c r="C1200" t="s">
        <v>63</v>
      </c>
      <c r="D1200">
        <v>70.510000000000005</v>
      </c>
      <c r="E1200">
        <v>71</v>
      </c>
      <c r="F1200" t="s">
        <v>5</v>
      </c>
      <c r="G1200" s="6">
        <v>9.9248000000000012</v>
      </c>
      <c r="H1200" s="6">
        <v>2.9248000000000003</v>
      </c>
      <c r="I1200" t="s">
        <v>33</v>
      </c>
      <c r="J1200">
        <v>1</v>
      </c>
      <c r="K1200" s="3" t="s">
        <v>17</v>
      </c>
      <c r="L1200" s="3" t="s">
        <v>82</v>
      </c>
    </row>
    <row r="1201" spans="1:12" x14ac:dyDescent="0.25">
      <c r="A1201" t="s">
        <v>14</v>
      </c>
      <c r="B1201" t="s">
        <v>59</v>
      </c>
      <c r="C1201" t="s">
        <v>63</v>
      </c>
      <c r="D1201">
        <v>70.510000000000005</v>
      </c>
      <c r="E1201">
        <v>71</v>
      </c>
      <c r="F1201" t="s">
        <v>5</v>
      </c>
      <c r="G1201" s="6">
        <v>15.6752</v>
      </c>
      <c r="H1201" s="6">
        <v>4.6752000000000002</v>
      </c>
      <c r="I1201" t="s">
        <v>33</v>
      </c>
      <c r="J1201">
        <v>1</v>
      </c>
      <c r="K1201" s="3" t="s">
        <v>17</v>
      </c>
      <c r="L1201" s="3" t="s">
        <v>82</v>
      </c>
    </row>
    <row r="1202" spans="1:12" x14ac:dyDescent="0.25">
      <c r="A1202" t="s">
        <v>11</v>
      </c>
      <c r="B1202" t="s">
        <v>64</v>
      </c>
      <c r="C1202" t="s">
        <v>63</v>
      </c>
      <c r="D1202">
        <v>70.510000000000005</v>
      </c>
      <c r="E1202">
        <v>99.99</v>
      </c>
      <c r="F1202" t="s">
        <v>5</v>
      </c>
      <c r="G1202" s="6">
        <v>11.48</v>
      </c>
      <c r="H1202" s="6">
        <v>0.10400000000000001</v>
      </c>
      <c r="I1202" t="s">
        <v>33</v>
      </c>
      <c r="J1202">
        <v>5</v>
      </c>
      <c r="K1202" s="3" t="s">
        <v>17</v>
      </c>
      <c r="L1202" s="3" t="s">
        <v>82</v>
      </c>
    </row>
    <row r="1203" spans="1:12" x14ac:dyDescent="0.25">
      <c r="A1203" t="s">
        <v>11</v>
      </c>
      <c r="B1203" t="s">
        <v>64</v>
      </c>
      <c r="C1203" t="s">
        <v>63</v>
      </c>
      <c r="D1203">
        <v>70.510000000000005</v>
      </c>
      <c r="E1203">
        <v>99.99</v>
      </c>
      <c r="F1203" t="s">
        <v>5</v>
      </c>
      <c r="G1203" s="6">
        <v>11.451600000000001</v>
      </c>
      <c r="H1203" s="6">
        <v>0.1036</v>
      </c>
      <c r="I1203" t="s">
        <v>33</v>
      </c>
      <c r="J1203">
        <v>5</v>
      </c>
      <c r="K1203" s="3" t="s">
        <v>17</v>
      </c>
      <c r="L1203" s="3" t="s">
        <v>82</v>
      </c>
    </row>
    <row r="1204" spans="1:12" x14ac:dyDescent="0.25">
      <c r="A1204" t="s">
        <v>11</v>
      </c>
      <c r="B1204" t="s">
        <v>64</v>
      </c>
      <c r="C1204" t="s">
        <v>63</v>
      </c>
      <c r="D1204">
        <v>70.510000000000005</v>
      </c>
      <c r="E1204">
        <v>99.99</v>
      </c>
      <c r="F1204" t="s">
        <v>5</v>
      </c>
      <c r="G1204" s="6">
        <v>11.48</v>
      </c>
      <c r="H1204" s="6">
        <v>0.10400000000000001</v>
      </c>
      <c r="I1204" t="s">
        <v>33</v>
      </c>
      <c r="J1204">
        <v>3</v>
      </c>
      <c r="K1204" s="3" t="s">
        <v>17</v>
      </c>
      <c r="L1204" s="3" t="s">
        <v>82</v>
      </c>
    </row>
    <row r="1205" spans="1:12" x14ac:dyDescent="0.25">
      <c r="A1205" t="s">
        <v>11</v>
      </c>
      <c r="B1205" t="s">
        <v>64</v>
      </c>
      <c r="C1205" t="s">
        <v>63</v>
      </c>
      <c r="D1205">
        <v>70.510000000000005</v>
      </c>
      <c r="E1205">
        <v>99.99</v>
      </c>
      <c r="F1205" t="s">
        <v>5</v>
      </c>
      <c r="G1205" s="6">
        <v>11.451600000000001</v>
      </c>
      <c r="H1205" s="6">
        <v>0.1036</v>
      </c>
      <c r="I1205" t="s">
        <v>33</v>
      </c>
      <c r="J1205">
        <v>3</v>
      </c>
      <c r="K1205" s="3" t="s">
        <v>17</v>
      </c>
      <c r="L1205" s="3" t="s">
        <v>82</v>
      </c>
    </row>
    <row r="1206" spans="1:12" x14ac:dyDescent="0.25">
      <c r="A1206" t="s">
        <v>11</v>
      </c>
      <c r="B1206" t="s">
        <v>60</v>
      </c>
      <c r="C1206" t="s">
        <v>63</v>
      </c>
      <c r="D1206">
        <v>70.510000000000005</v>
      </c>
      <c r="E1206">
        <v>99.99</v>
      </c>
      <c r="F1206" t="s">
        <v>5</v>
      </c>
      <c r="G1206" s="6">
        <v>9.7416</v>
      </c>
      <c r="H1206" s="6">
        <v>9.3599999999999989E-2</v>
      </c>
      <c r="I1206" t="s">
        <v>33</v>
      </c>
      <c r="J1206">
        <v>2</v>
      </c>
      <c r="K1206" s="3" t="s">
        <v>17</v>
      </c>
      <c r="L1206" s="3" t="s">
        <v>82</v>
      </c>
    </row>
    <row r="1207" spans="1:12" x14ac:dyDescent="0.25">
      <c r="A1207" t="s">
        <v>11</v>
      </c>
      <c r="B1207" t="s">
        <v>58</v>
      </c>
      <c r="C1207" t="s">
        <v>63</v>
      </c>
      <c r="D1207">
        <v>70.510000000000005</v>
      </c>
      <c r="E1207">
        <v>99.99</v>
      </c>
      <c r="F1207" t="s">
        <v>5</v>
      </c>
      <c r="G1207" s="6">
        <v>9.0884</v>
      </c>
      <c r="H1207" s="6">
        <v>8.4399999999999989E-2</v>
      </c>
      <c r="I1207" t="s">
        <v>33</v>
      </c>
      <c r="J1207">
        <v>2</v>
      </c>
      <c r="K1207" s="3" t="s">
        <v>17</v>
      </c>
      <c r="L1207" s="3" t="s">
        <v>82</v>
      </c>
    </row>
    <row r="1208" spans="1:12" x14ac:dyDescent="0.25">
      <c r="A1208" t="s">
        <v>11</v>
      </c>
      <c r="B1208" t="s">
        <v>58</v>
      </c>
      <c r="C1208" t="s">
        <v>63</v>
      </c>
      <c r="D1208">
        <v>70.510000000000005</v>
      </c>
      <c r="E1208">
        <v>99.99</v>
      </c>
      <c r="F1208" t="s">
        <v>5</v>
      </c>
      <c r="G1208" s="6">
        <v>7.8044000000000011</v>
      </c>
      <c r="H1208" s="6">
        <v>8.0400000000000013E-2</v>
      </c>
      <c r="I1208" t="s">
        <v>33</v>
      </c>
      <c r="J1208">
        <v>2</v>
      </c>
      <c r="K1208" s="3" t="s">
        <v>17</v>
      </c>
      <c r="L1208" s="3" t="s">
        <v>82</v>
      </c>
    </row>
    <row r="1209" spans="1:12" x14ac:dyDescent="0.25">
      <c r="A1209" t="s">
        <v>11</v>
      </c>
      <c r="B1209" t="s">
        <v>58</v>
      </c>
      <c r="C1209" t="s">
        <v>63</v>
      </c>
      <c r="D1209">
        <v>70.510000000000005</v>
      </c>
      <c r="E1209">
        <v>99.99</v>
      </c>
      <c r="F1209" t="s">
        <v>5</v>
      </c>
      <c r="G1209" s="6">
        <v>9.0884</v>
      </c>
      <c r="H1209" s="6">
        <v>8.4399999999999989E-2</v>
      </c>
      <c r="I1209" t="s">
        <v>33</v>
      </c>
      <c r="J1209">
        <v>1</v>
      </c>
      <c r="K1209" s="3" t="s">
        <v>17</v>
      </c>
      <c r="L1209" s="3" t="s">
        <v>82</v>
      </c>
    </row>
    <row r="1210" spans="1:12" x14ac:dyDescent="0.25">
      <c r="A1210" t="s">
        <v>11</v>
      </c>
      <c r="B1210" t="s">
        <v>58</v>
      </c>
      <c r="C1210" t="s">
        <v>63</v>
      </c>
      <c r="D1210">
        <v>70.510000000000005</v>
      </c>
      <c r="E1210">
        <v>99.99</v>
      </c>
      <c r="F1210" t="s">
        <v>5</v>
      </c>
      <c r="G1210" s="6">
        <v>7.8044000000000011</v>
      </c>
      <c r="H1210" s="6">
        <v>8.0400000000000013E-2</v>
      </c>
      <c r="I1210" t="s">
        <v>33</v>
      </c>
      <c r="J1210">
        <v>1</v>
      </c>
      <c r="K1210" s="3" t="s">
        <v>17</v>
      </c>
      <c r="L1210" s="3" t="s">
        <v>82</v>
      </c>
    </row>
    <row r="1211" spans="1:12" x14ac:dyDescent="0.25">
      <c r="A1211" t="s">
        <v>11</v>
      </c>
      <c r="B1211" t="s">
        <v>56</v>
      </c>
      <c r="C1211" t="s">
        <v>63</v>
      </c>
      <c r="D1211">
        <v>70.510000000000005</v>
      </c>
      <c r="E1211">
        <v>99.99</v>
      </c>
      <c r="F1211" t="s">
        <v>5</v>
      </c>
      <c r="G1211" s="6">
        <v>9.4291999999999998</v>
      </c>
      <c r="H1211" s="6">
        <v>8.9200000000000002E-2</v>
      </c>
      <c r="I1211" t="s">
        <v>33</v>
      </c>
      <c r="J1211">
        <v>1</v>
      </c>
      <c r="K1211" s="3" t="s">
        <v>17</v>
      </c>
      <c r="L1211" s="3" t="s">
        <v>82</v>
      </c>
    </row>
    <row r="1212" spans="1:12" x14ac:dyDescent="0.25">
      <c r="A1212" t="s">
        <v>11</v>
      </c>
      <c r="B1212" t="s">
        <v>56</v>
      </c>
      <c r="C1212" t="s">
        <v>63</v>
      </c>
      <c r="D1212">
        <v>70.510000000000005</v>
      </c>
      <c r="E1212">
        <v>99.99</v>
      </c>
      <c r="F1212" t="s">
        <v>5</v>
      </c>
      <c r="G1212" s="6">
        <v>9.7416</v>
      </c>
      <c r="H1212" s="6">
        <v>9.3599999999999989E-2</v>
      </c>
      <c r="I1212" t="s">
        <v>33</v>
      </c>
      <c r="J1212">
        <v>1</v>
      </c>
      <c r="K1212" s="3" t="s">
        <v>17</v>
      </c>
      <c r="L1212" s="3" t="s">
        <v>82</v>
      </c>
    </row>
    <row r="1213" spans="1:12" x14ac:dyDescent="0.25">
      <c r="A1213" t="s">
        <v>11</v>
      </c>
      <c r="B1213" t="s">
        <v>59</v>
      </c>
      <c r="C1213" t="s">
        <v>63</v>
      </c>
      <c r="D1213">
        <v>71</v>
      </c>
      <c r="E1213">
        <v>99.99</v>
      </c>
      <c r="F1213" t="s">
        <v>5</v>
      </c>
      <c r="G1213" s="6">
        <v>17.130004</v>
      </c>
      <c r="H1213" s="6">
        <v>0.14132400000000001</v>
      </c>
      <c r="I1213" t="s">
        <v>33</v>
      </c>
      <c r="J1213">
        <v>2</v>
      </c>
      <c r="K1213" s="3" t="s">
        <v>17</v>
      </c>
      <c r="L1213" s="3" t="s">
        <v>82</v>
      </c>
    </row>
    <row r="1214" spans="1:12" x14ac:dyDescent="0.25">
      <c r="A1214" t="s">
        <v>11</v>
      </c>
      <c r="B1214" t="s">
        <v>59</v>
      </c>
      <c r="C1214" t="s">
        <v>63</v>
      </c>
      <c r="D1214">
        <v>71</v>
      </c>
      <c r="E1214">
        <v>99.99</v>
      </c>
      <c r="F1214" t="s">
        <v>5</v>
      </c>
      <c r="G1214" s="6">
        <v>15.486460000000001</v>
      </c>
      <c r="H1214" s="6">
        <v>0.13226000000000002</v>
      </c>
      <c r="I1214" t="s">
        <v>33</v>
      </c>
      <c r="J1214">
        <v>2</v>
      </c>
      <c r="K1214" s="3" t="s">
        <v>17</v>
      </c>
      <c r="L1214" s="3" t="s">
        <v>82</v>
      </c>
    </row>
    <row r="1215" spans="1:12" x14ac:dyDescent="0.25">
      <c r="A1215" t="s">
        <v>11</v>
      </c>
      <c r="B1215" t="s">
        <v>59</v>
      </c>
      <c r="C1215" t="s">
        <v>63</v>
      </c>
      <c r="D1215">
        <v>71</v>
      </c>
      <c r="E1215">
        <v>99.99</v>
      </c>
      <c r="F1215" t="s">
        <v>5</v>
      </c>
      <c r="G1215" s="6">
        <v>17.130004</v>
      </c>
      <c r="H1215" s="6">
        <v>0.14132400000000001</v>
      </c>
      <c r="I1215" t="s">
        <v>33</v>
      </c>
      <c r="J1215">
        <v>1</v>
      </c>
      <c r="K1215" s="3" t="s">
        <v>17</v>
      </c>
      <c r="L1215" s="3" t="s">
        <v>82</v>
      </c>
    </row>
    <row r="1216" spans="1:12" x14ac:dyDescent="0.25">
      <c r="A1216" t="s">
        <v>11</v>
      </c>
      <c r="B1216" t="s">
        <v>59</v>
      </c>
      <c r="C1216" t="s">
        <v>63</v>
      </c>
      <c r="D1216">
        <v>71</v>
      </c>
      <c r="E1216">
        <v>99.99</v>
      </c>
      <c r="F1216" t="s">
        <v>5</v>
      </c>
      <c r="G1216" s="6">
        <v>15.486460000000001</v>
      </c>
      <c r="H1216" s="6">
        <v>0.13226000000000002</v>
      </c>
      <c r="I1216" t="s">
        <v>33</v>
      </c>
      <c r="J1216">
        <v>1</v>
      </c>
      <c r="K1216" s="3" t="s">
        <v>17</v>
      </c>
      <c r="L1216" s="3" t="s">
        <v>82</v>
      </c>
    </row>
    <row r="1217" spans="1:12" x14ac:dyDescent="0.25">
      <c r="A1217" t="s">
        <v>14</v>
      </c>
      <c r="B1217" t="s">
        <v>60</v>
      </c>
      <c r="C1217" t="s">
        <v>63</v>
      </c>
      <c r="D1217">
        <v>71.010000000000005</v>
      </c>
      <c r="E1217">
        <v>71.5</v>
      </c>
      <c r="F1217" t="s">
        <v>5</v>
      </c>
      <c r="G1217" s="6">
        <v>9.9588000000000001</v>
      </c>
      <c r="H1217" s="6">
        <v>6.9588000000000001</v>
      </c>
      <c r="I1217" t="s">
        <v>33</v>
      </c>
      <c r="J1217">
        <v>2</v>
      </c>
      <c r="K1217" s="3" t="s">
        <v>17</v>
      </c>
      <c r="L1217" s="3" t="s">
        <v>82</v>
      </c>
    </row>
    <row r="1218" spans="1:12" x14ac:dyDescent="0.25">
      <c r="A1218" t="s">
        <v>14</v>
      </c>
      <c r="B1218" t="s">
        <v>60</v>
      </c>
      <c r="C1218" t="s">
        <v>63</v>
      </c>
      <c r="D1218">
        <v>71.010000000000005</v>
      </c>
      <c r="E1218">
        <v>71.5</v>
      </c>
      <c r="F1218" t="s">
        <v>4</v>
      </c>
      <c r="G1218" s="6">
        <v>9.9588000000000001</v>
      </c>
      <c r="H1218" s="6">
        <v>3.9588000000000001</v>
      </c>
      <c r="I1218" t="s">
        <v>33</v>
      </c>
      <c r="J1218">
        <v>2</v>
      </c>
      <c r="K1218" s="3" t="s">
        <v>17</v>
      </c>
      <c r="L1218" s="3" t="s">
        <v>82</v>
      </c>
    </row>
    <row r="1219" spans="1:12" x14ac:dyDescent="0.25">
      <c r="A1219" t="s">
        <v>14</v>
      </c>
      <c r="B1219" t="s">
        <v>58</v>
      </c>
      <c r="C1219" t="s">
        <v>63</v>
      </c>
      <c r="D1219">
        <v>71.010000000000005</v>
      </c>
      <c r="E1219">
        <v>71.5</v>
      </c>
      <c r="F1219" t="s">
        <v>5</v>
      </c>
      <c r="G1219" s="6">
        <v>11.386800000000001</v>
      </c>
      <c r="H1219" s="6">
        <v>3.3868000000000009</v>
      </c>
      <c r="I1219" t="s">
        <v>33</v>
      </c>
      <c r="J1219">
        <v>1</v>
      </c>
      <c r="K1219" s="3" t="s">
        <v>17</v>
      </c>
      <c r="L1219" s="3" t="s">
        <v>82</v>
      </c>
    </row>
    <row r="1220" spans="1:12" x14ac:dyDescent="0.25">
      <c r="A1220" t="s">
        <v>14</v>
      </c>
      <c r="B1220" t="s">
        <v>56</v>
      </c>
      <c r="C1220" t="s">
        <v>63</v>
      </c>
      <c r="D1220">
        <v>71.010000000000005</v>
      </c>
      <c r="E1220">
        <v>71.5</v>
      </c>
      <c r="F1220" t="s">
        <v>5</v>
      </c>
      <c r="G1220" s="6">
        <v>9.9588000000000001</v>
      </c>
      <c r="H1220" s="6">
        <v>5.9588000000000001</v>
      </c>
      <c r="I1220" t="s">
        <v>33</v>
      </c>
      <c r="J1220">
        <v>1</v>
      </c>
      <c r="K1220" s="3" t="s">
        <v>17</v>
      </c>
      <c r="L1220" s="3" t="s">
        <v>82</v>
      </c>
    </row>
    <row r="1221" spans="1:12" x14ac:dyDescent="0.25">
      <c r="A1221" t="s">
        <v>14</v>
      </c>
      <c r="B1221" t="s">
        <v>59</v>
      </c>
      <c r="C1221" t="s">
        <v>63</v>
      </c>
      <c r="D1221">
        <v>71.010000000000005</v>
      </c>
      <c r="E1221">
        <v>71.5</v>
      </c>
      <c r="F1221" t="s">
        <v>5</v>
      </c>
      <c r="G1221" s="6">
        <v>15.731999999999999</v>
      </c>
      <c r="H1221" s="6">
        <v>6.7320000000000002</v>
      </c>
      <c r="I1221" t="s">
        <v>33</v>
      </c>
      <c r="J1221">
        <v>1</v>
      </c>
      <c r="K1221" s="3" t="s">
        <v>17</v>
      </c>
      <c r="L1221" s="3" t="s">
        <v>82</v>
      </c>
    </row>
    <row r="1222" spans="1:12" x14ac:dyDescent="0.25">
      <c r="A1222" t="s">
        <v>14</v>
      </c>
      <c r="B1222" t="s">
        <v>60</v>
      </c>
      <c r="C1222" t="s">
        <v>63</v>
      </c>
      <c r="D1222">
        <v>71.510000000000005</v>
      </c>
      <c r="E1222">
        <v>72</v>
      </c>
      <c r="F1222" t="s">
        <v>5</v>
      </c>
      <c r="G1222" s="6">
        <v>9.992799999999999</v>
      </c>
      <c r="H1222" s="6">
        <v>6.9927999999999999</v>
      </c>
      <c r="I1222" t="s">
        <v>33</v>
      </c>
      <c r="J1222">
        <v>2</v>
      </c>
      <c r="K1222" s="3" t="s">
        <v>17</v>
      </c>
      <c r="L1222" s="3" t="s">
        <v>82</v>
      </c>
    </row>
    <row r="1223" spans="1:12" x14ac:dyDescent="0.25">
      <c r="A1223" t="s">
        <v>14</v>
      </c>
      <c r="B1223" t="s">
        <v>60</v>
      </c>
      <c r="C1223" t="s">
        <v>63</v>
      </c>
      <c r="D1223">
        <v>71.510000000000005</v>
      </c>
      <c r="E1223">
        <v>72</v>
      </c>
      <c r="F1223" t="s">
        <v>4</v>
      </c>
      <c r="G1223" s="6">
        <v>9.992799999999999</v>
      </c>
      <c r="H1223" s="6">
        <v>6.9927999999999999</v>
      </c>
      <c r="I1223" t="s">
        <v>33</v>
      </c>
      <c r="J1223">
        <v>2</v>
      </c>
      <c r="K1223" s="3" t="s">
        <v>17</v>
      </c>
      <c r="L1223" s="3" t="s">
        <v>82</v>
      </c>
    </row>
    <row r="1224" spans="1:12" x14ac:dyDescent="0.25">
      <c r="A1224" t="s">
        <v>14</v>
      </c>
      <c r="B1224" t="s">
        <v>58</v>
      </c>
      <c r="C1224" t="s">
        <v>63</v>
      </c>
      <c r="D1224">
        <v>71.510000000000005</v>
      </c>
      <c r="E1224">
        <v>72</v>
      </c>
      <c r="F1224" t="s">
        <v>5</v>
      </c>
      <c r="G1224" s="6">
        <v>11.426400000000001</v>
      </c>
      <c r="H1224" s="6">
        <v>4.4264000000000001</v>
      </c>
      <c r="I1224" t="s">
        <v>33</v>
      </c>
      <c r="J1224">
        <v>1</v>
      </c>
      <c r="K1224" s="3" t="s">
        <v>17</v>
      </c>
      <c r="L1224" s="3" t="s">
        <v>82</v>
      </c>
    </row>
    <row r="1225" spans="1:12" x14ac:dyDescent="0.25">
      <c r="A1225" t="s">
        <v>14</v>
      </c>
      <c r="B1225" t="s">
        <v>56</v>
      </c>
      <c r="C1225" t="s">
        <v>63</v>
      </c>
      <c r="D1225">
        <v>71.510000000000005</v>
      </c>
      <c r="E1225">
        <v>72</v>
      </c>
      <c r="F1225" t="s">
        <v>5</v>
      </c>
      <c r="G1225" s="6">
        <v>9.992799999999999</v>
      </c>
      <c r="H1225" s="6">
        <v>2.9927999999999999</v>
      </c>
      <c r="I1225" t="s">
        <v>33</v>
      </c>
      <c r="J1225">
        <v>1</v>
      </c>
      <c r="K1225" s="3" t="s">
        <v>17</v>
      </c>
      <c r="L1225" s="3" t="s">
        <v>82</v>
      </c>
    </row>
    <row r="1226" spans="1:12" x14ac:dyDescent="0.25">
      <c r="A1226" t="s">
        <v>14</v>
      </c>
      <c r="B1226" t="s">
        <v>59</v>
      </c>
      <c r="C1226" t="s">
        <v>63</v>
      </c>
      <c r="D1226">
        <v>71.510000000000005</v>
      </c>
      <c r="E1226">
        <v>72</v>
      </c>
      <c r="F1226" t="s">
        <v>5</v>
      </c>
      <c r="G1226" s="6">
        <v>15.7888</v>
      </c>
      <c r="H1226" s="6">
        <v>4.7888000000000002</v>
      </c>
      <c r="I1226" t="s">
        <v>33</v>
      </c>
      <c r="J1226">
        <v>1</v>
      </c>
      <c r="K1226" s="3" t="s">
        <v>17</v>
      </c>
      <c r="L1226" s="3" t="s">
        <v>82</v>
      </c>
    </row>
    <row r="1227" spans="1:12" x14ac:dyDescent="0.25">
      <c r="A1227" t="s">
        <v>14</v>
      </c>
      <c r="B1227" t="s">
        <v>60</v>
      </c>
      <c r="C1227" t="s">
        <v>63</v>
      </c>
      <c r="D1227">
        <v>72.010000000000005</v>
      </c>
      <c r="E1227">
        <v>72.5</v>
      </c>
      <c r="F1227" t="s">
        <v>5</v>
      </c>
      <c r="G1227" s="6">
        <v>11.0268</v>
      </c>
      <c r="H1227" s="6">
        <v>4.0267999999999997</v>
      </c>
      <c r="I1227" t="s">
        <v>33</v>
      </c>
      <c r="J1227">
        <v>2</v>
      </c>
      <c r="K1227" s="3" t="s">
        <v>17</v>
      </c>
      <c r="L1227" s="3" t="s">
        <v>82</v>
      </c>
    </row>
    <row r="1228" spans="1:12" x14ac:dyDescent="0.25">
      <c r="A1228" t="s">
        <v>14</v>
      </c>
      <c r="B1228" t="s">
        <v>60</v>
      </c>
      <c r="C1228" t="s">
        <v>63</v>
      </c>
      <c r="D1228">
        <v>72.010000000000005</v>
      </c>
      <c r="E1228">
        <v>72.5</v>
      </c>
      <c r="F1228" t="s">
        <v>4</v>
      </c>
      <c r="G1228" s="6">
        <v>11.0268</v>
      </c>
      <c r="H1228" s="6">
        <v>4.0267999999999997</v>
      </c>
      <c r="I1228" t="s">
        <v>33</v>
      </c>
      <c r="J1228">
        <v>2</v>
      </c>
      <c r="K1228" s="3" t="s">
        <v>17</v>
      </c>
      <c r="L1228" s="3" t="s">
        <v>82</v>
      </c>
    </row>
    <row r="1229" spans="1:12" x14ac:dyDescent="0.25">
      <c r="A1229" t="s">
        <v>14</v>
      </c>
      <c r="B1229" t="s">
        <v>58</v>
      </c>
      <c r="C1229" t="s">
        <v>63</v>
      </c>
      <c r="D1229">
        <v>72.010000000000005</v>
      </c>
      <c r="E1229">
        <v>72.5</v>
      </c>
      <c r="F1229" t="s">
        <v>5</v>
      </c>
      <c r="G1229" s="6">
        <v>11.466000000000001</v>
      </c>
      <c r="H1229" s="6">
        <v>4.4660000000000002</v>
      </c>
      <c r="I1229" t="s">
        <v>33</v>
      </c>
      <c r="J1229">
        <v>1</v>
      </c>
      <c r="K1229" s="3" t="s">
        <v>17</v>
      </c>
      <c r="L1229" s="3" t="s">
        <v>82</v>
      </c>
    </row>
    <row r="1230" spans="1:12" x14ac:dyDescent="0.25">
      <c r="A1230" t="s">
        <v>14</v>
      </c>
      <c r="B1230" t="s">
        <v>56</v>
      </c>
      <c r="C1230" t="s">
        <v>63</v>
      </c>
      <c r="D1230">
        <v>72.010000000000005</v>
      </c>
      <c r="E1230">
        <v>72.5</v>
      </c>
      <c r="F1230" t="s">
        <v>5</v>
      </c>
      <c r="G1230" s="6">
        <v>11.0268</v>
      </c>
      <c r="H1230" s="6">
        <v>6.0267999999999997</v>
      </c>
      <c r="I1230" t="s">
        <v>33</v>
      </c>
      <c r="J1230">
        <v>1</v>
      </c>
      <c r="K1230" s="3" t="s">
        <v>17</v>
      </c>
      <c r="L1230" s="3" t="s">
        <v>82</v>
      </c>
    </row>
    <row r="1231" spans="1:12" x14ac:dyDescent="0.25">
      <c r="A1231" t="s">
        <v>14</v>
      </c>
      <c r="B1231" t="s">
        <v>59</v>
      </c>
      <c r="C1231" t="s">
        <v>63</v>
      </c>
      <c r="D1231">
        <v>72.010000000000005</v>
      </c>
      <c r="E1231">
        <v>72.5</v>
      </c>
      <c r="F1231" t="s">
        <v>5</v>
      </c>
      <c r="G1231" s="6">
        <v>15.845600000000001</v>
      </c>
      <c r="H1231" s="6">
        <v>10.845600000000001</v>
      </c>
      <c r="I1231" t="s">
        <v>33</v>
      </c>
      <c r="J1231">
        <v>1</v>
      </c>
      <c r="K1231" s="3" t="s">
        <v>17</v>
      </c>
      <c r="L1231" s="3" t="s">
        <v>82</v>
      </c>
    </row>
    <row r="1232" spans="1:12" x14ac:dyDescent="0.25">
      <c r="A1232" t="s">
        <v>14</v>
      </c>
      <c r="B1232" t="s">
        <v>60</v>
      </c>
      <c r="C1232" t="s">
        <v>63</v>
      </c>
      <c r="D1232">
        <v>72.510000000000005</v>
      </c>
      <c r="E1232">
        <v>73</v>
      </c>
      <c r="F1232" t="s">
        <v>5</v>
      </c>
      <c r="G1232" s="6">
        <v>11.0608</v>
      </c>
      <c r="H1232" s="6">
        <v>4.0608000000000004</v>
      </c>
      <c r="I1232" t="s">
        <v>33</v>
      </c>
      <c r="J1232">
        <v>2</v>
      </c>
      <c r="K1232" s="3" t="s">
        <v>17</v>
      </c>
      <c r="L1232" s="3" t="s">
        <v>82</v>
      </c>
    </row>
    <row r="1233" spans="1:12" x14ac:dyDescent="0.25">
      <c r="A1233" t="s">
        <v>14</v>
      </c>
      <c r="B1233" t="s">
        <v>60</v>
      </c>
      <c r="C1233" t="s">
        <v>63</v>
      </c>
      <c r="D1233">
        <v>72.510000000000005</v>
      </c>
      <c r="E1233">
        <v>73</v>
      </c>
      <c r="F1233" t="s">
        <v>4</v>
      </c>
      <c r="G1233" s="6">
        <v>11.0608</v>
      </c>
      <c r="H1233" s="6">
        <v>3.0608000000000004</v>
      </c>
      <c r="I1233" t="s">
        <v>33</v>
      </c>
      <c r="J1233">
        <v>2</v>
      </c>
      <c r="K1233" s="3" t="s">
        <v>17</v>
      </c>
      <c r="L1233" s="3" t="s">
        <v>82</v>
      </c>
    </row>
    <row r="1234" spans="1:12" x14ac:dyDescent="0.25">
      <c r="A1234" t="s">
        <v>14</v>
      </c>
      <c r="B1234" t="s">
        <v>58</v>
      </c>
      <c r="C1234" t="s">
        <v>63</v>
      </c>
      <c r="D1234">
        <v>72.510000000000005</v>
      </c>
      <c r="E1234">
        <v>73</v>
      </c>
      <c r="F1234" t="s">
        <v>5</v>
      </c>
      <c r="G1234" s="6">
        <v>11.505600000000001</v>
      </c>
      <c r="H1234" s="6">
        <v>7.5056000000000003</v>
      </c>
      <c r="I1234" t="s">
        <v>33</v>
      </c>
      <c r="J1234">
        <v>1</v>
      </c>
      <c r="K1234" s="3" t="s">
        <v>17</v>
      </c>
      <c r="L1234" s="3" t="s">
        <v>82</v>
      </c>
    </row>
    <row r="1235" spans="1:12" x14ac:dyDescent="0.25">
      <c r="A1235" t="s">
        <v>14</v>
      </c>
      <c r="B1235" t="s">
        <v>56</v>
      </c>
      <c r="C1235" t="s">
        <v>63</v>
      </c>
      <c r="D1235">
        <v>72.510000000000005</v>
      </c>
      <c r="E1235">
        <v>73</v>
      </c>
      <c r="F1235" t="s">
        <v>5</v>
      </c>
      <c r="G1235" s="6">
        <v>11.0608</v>
      </c>
      <c r="H1235" s="6">
        <v>7.0608000000000004</v>
      </c>
      <c r="I1235" t="s">
        <v>33</v>
      </c>
      <c r="J1235">
        <v>1</v>
      </c>
      <c r="K1235" s="3" t="s">
        <v>17</v>
      </c>
      <c r="L1235" s="3" t="s">
        <v>82</v>
      </c>
    </row>
    <row r="1236" spans="1:12" x14ac:dyDescent="0.25">
      <c r="A1236" t="s">
        <v>14</v>
      </c>
      <c r="B1236" t="s">
        <v>59</v>
      </c>
      <c r="C1236" t="s">
        <v>63</v>
      </c>
      <c r="D1236">
        <v>72.510000000000005</v>
      </c>
      <c r="E1236">
        <v>73</v>
      </c>
      <c r="F1236" t="s">
        <v>5</v>
      </c>
      <c r="G1236" s="6">
        <v>15.9024</v>
      </c>
      <c r="H1236" s="6">
        <v>9.9024000000000001</v>
      </c>
      <c r="I1236" t="s">
        <v>33</v>
      </c>
      <c r="J1236">
        <v>1</v>
      </c>
      <c r="K1236" s="3" t="s">
        <v>17</v>
      </c>
      <c r="L1236" s="3" t="s">
        <v>82</v>
      </c>
    </row>
    <row r="1237" spans="1:12" x14ac:dyDescent="0.25">
      <c r="A1237" t="s">
        <v>14</v>
      </c>
      <c r="B1237" t="s">
        <v>60</v>
      </c>
      <c r="C1237" t="s">
        <v>63</v>
      </c>
      <c r="D1237">
        <v>73.010000000000005</v>
      </c>
      <c r="E1237">
        <v>73.5</v>
      </c>
      <c r="F1237" t="s">
        <v>5</v>
      </c>
      <c r="G1237" s="6">
        <v>11.094799999999999</v>
      </c>
      <c r="H1237" s="6">
        <v>5.0948000000000002</v>
      </c>
      <c r="I1237" t="s">
        <v>33</v>
      </c>
      <c r="J1237">
        <v>2</v>
      </c>
      <c r="K1237" s="3" t="s">
        <v>17</v>
      </c>
      <c r="L1237" s="3" t="s">
        <v>82</v>
      </c>
    </row>
    <row r="1238" spans="1:12" x14ac:dyDescent="0.25">
      <c r="A1238" t="s">
        <v>14</v>
      </c>
      <c r="B1238" t="s">
        <v>60</v>
      </c>
      <c r="C1238" t="s">
        <v>63</v>
      </c>
      <c r="D1238">
        <v>73.010000000000005</v>
      </c>
      <c r="E1238">
        <v>73.5</v>
      </c>
      <c r="F1238" t="s">
        <v>4</v>
      </c>
      <c r="G1238" s="6">
        <v>11.094799999999999</v>
      </c>
      <c r="H1238" s="6">
        <v>7.0948000000000002</v>
      </c>
      <c r="I1238" t="s">
        <v>33</v>
      </c>
      <c r="J1238">
        <v>2</v>
      </c>
      <c r="K1238" s="3" t="s">
        <v>17</v>
      </c>
      <c r="L1238" s="3" t="s">
        <v>82</v>
      </c>
    </row>
    <row r="1239" spans="1:12" x14ac:dyDescent="0.25">
      <c r="A1239" t="s">
        <v>14</v>
      </c>
      <c r="B1239" t="s">
        <v>58</v>
      </c>
      <c r="C1239" t="s">
        <v>63</v>
      </c>
      <c r="D1239">
        <v>73.010000000000005</v>
      </c>
      <c r="E1239">
        <v>73.5</v>
      </c>
      <c r="F1239" t="s">
        <v>5</v>
      </c>
      <c r="G1239" s="6">
        <v>11.545199999999999</v>
      </c>
      <c r="H1239" s="6">
        <v>4.5451999999999995</v>
      </c>
      <c r="I1239" t="s">
        <v>33</v>
      </c>
      <c r="J1239">
        <v>1</v>
      </c>
      <c r="K1239" s="3" t="s">
        <v>17</v>
      </c>
      <c r="L1239" s="3" t="s">
        <v>82</v>
      </c>
    </row>
    <row r="1240" spans="1:12" x14ac:dyDescent="0.25">
      <c r="A1240" t="s">
        <v>14</v>
      </c>
      <c r="B1240" t="s">
        <v>56</v>
      </c>
      <c r="C1240" t="s">
        <v>63</v>
      </c>
      <c r="D1240">
        <v>73.010000000000005</v>
      </c>
      <c r="E1240">
        <v>73.5</v>
      </c>
      <c r="F1240" t="s">
        <v>5</v>
      </c>
      <c r="G1240" s="6">
        <v>11.094799999999999</v>
      </c>
      <c r="H1240" s="6">
        <v>4.0948000000000002</v>
      </c>
      <c r="I1240" t="s">
        <v>33</v>
      </c>
      <c r="J1240">
        <v>1</v>
      </c>
      <c r="K1240" s="3" t="s">
        <v>17</v>
      </c>
      <c r="L1240" s="3" t="s">
        <v>82</v>
      </c>
    </row>
    <row r="1241" spans="1:12" x14ac:dyDescent="0.25">
      <c r="A1241" t="s">
        <v>14</v>
      </c>
      <c r="B1241" t="s">
        <v>59</v>
      </c>
      <c r="C1241" t="s">
        <v>63</v>
      </c>
      <c r="D1241">
        <v>73.010000000000005</v>
      </c>
      <c r="E1241">
        <v>73.5</v>
      </c>
      <c r="F1241" t="s">
        <v>5</v>
      </c>
      <c r="G1241" s="6">
        <v>15.959200000000001</v>
      </c>
      <c r="H1241" s="6">
        <v>5.9592000000000009</v>
      </c>
      <c r="I1241" t="s">
        <v>33</v>
      </c>
      <c r="J1241">
        <v>1</v>
      </c>
      <c r="K1241" s="3" t="s">
        <v>17</v>
      </c>
      <c r="L1241" s="3" t="s">
        <v>82</v>
      </c>
    </row>
    <row r="1242" spans="1:12" x14ac:dyDescent="0.25">
      <c r="A1242" t="s">
        <v>14</v>
      </c>
      <c r="B1242" t="s">
        <v>60</v>
      </c>
      <c r="C1242" t="s">
        <v>63</v>
      </c>
      <c r="D1242">
        <v>73.510000000000005</v>
      </c>
      <c r="E1242">
        <v>74</v>
      </c>
      <c r="F1242" t="s">
        <v>5</v>
      </c>
      <c r="G1242" s="6">
        <v>11.1288</v>
      </c>
      <c r="H1242" s="6">
        <v>7.1288</v>
      </c>
      <c r="I1242" t="s">
        <v>33</v>
      </c>
      <c r="J1242">
        <v>2</v>
      </c>
      <c r="K1242" s="3" t="s">
        <v>17</v>
      </c>
      <c r="L1242" s="3" t="s">
        <v>82</v>
      </c>
    </row>
    <row r="1243" spans="1:12" x14ac:dyDescent="0.25">
      <c r="A1243" t="s">
        <v>14</v>
      </c>
      <c r="B1243" t="s">
        <v>60</v>
      </c>
      <c r="C1243" t="s">
        <v>63</v>
      </c>
      <c r="D1243">
        <v>73.510000000000005</v>
      </c>
      <c r="E1243">
        <v>74</v>
      </c>
      <c r="F1243" t="s">
        <v>4</v>
      </c>
      <c r="G1243" s="6">
        <v>11.1288</v>
      </c>
      <c r="H1243" s="6">
        <v>6.1288</v>
      </c>
      <c r="I1243" t="s">
        <v>33</v>
      </c>
      <c r="J1243">
        <v>2</v>
      </c>
      <c r="K1243" s="3" t="s">
        <v>17</v>
      </c>
      <c r="L1243" s="3" t="s">
        <v>82</v>
      </c>
    </row>
    <row r="1244" spans="1:12" x14ac:dyDescent="0.25">
      <c r="A1244" t="s">
        <v>14</v>
      </c>
      <c r="B1244" t="s">
        <v>58</v>
      </c>
      <c r="C1244" t="s">
        <v>63</v>
      </c>
      <c r="D1244">
        <v>73.510000000000005</v>
      </c>
      <c r="E1244">
        <v>74</v>
      </c>
      <c r="F1244" t="s">
        <v>5</v>
      </c>
      <c r="G1244" s="6">
        <v>11.584800000000001</v>
      </c>
      <c r="H1244" s="6">
        <v>6.5848000000000004</v>
      </c>
      <c r="I1244" t="s">
        <v>33</v>
      </c>
      <c r="J1244">
        <v>1</v>
      </c>
      <c r="K1244" s="3" t="s">
        <v>17</v>
      </c>
      <c r="L1244" s="3" t="s">
        <v>82</v>
      </c>
    </row>
    <row r="1245" spans="1:12" x14ac:dyDescent="0.25">
      <c r="A1245" t="s">
        <v>14</v>
      </c>
      <c r="B1245" t="s">
        <v>56</v>
      </c>
      <c r="C1245" t="s">
        <v>63</v>
      </c>
      <c r="D1245">
        <v>73.510000000000005</v>
      </c>
      <c r="E1245">
        <v>74</v>
      </c>
      <c r="F1245" t="s">
        <v>5</v>
      </c>
      <c r="G1245" s="6">
        <v>11.1288</v>
      </c>
      <c r="H1245" s="6">
        <v>4.1288</v>
      </c>
      <c r="I1245" t="s">
        <v>33</v>
      </c>
      <c r="J1245">
        <v>1</v>
      </c>
      <c r="K1245" s="3" t="s">
        <v>17</v>
      </c>
      <c r="L1245" s="3" t="s">
        <v>82</v>
      </c>
    </row>
    <row r="1246" spans="1:12" x14ac:dyDescent="0.25">
      <c r="A1246" t="s">
        <v>14</v>
      </c>
      <c r="B1246" t="s">
        <v>59</v>
      </c>
      <c r="C1246" t="s">
        <v>63</v>
      </c>
      <c r="D1246">
        <v>73.510000000000005</v>
      </c>
      <c r="E1246">
        <v>74</v>
      </c>
      <c r="F1246" t="s">
        <v>5</v>
      </c>
      <c r="G1246" s="6">
        <v>17.015999999999998</v>
      </c>
      <c r="H1246" s="6">
        <v>11.016</v>
      </c>
      <c r="I1246" t="s">
        <v>33</v>
      </c>
      <c r="J1246">
        <v>1</v>
      </c>
      <c r="K1246" s="3" t="s">
        <v>17</v>
      </c>
      <c r="L1246" s="3" t="s">
        <v>82</v>
      </c>
    </row>
    <row r="1247" spans="1:12" x14ac:dyDescent="0.25">
      <c r="A1247" t="s">
        <v>14</v>
      </c>
      <c r="B1247" t="s">
        <v>60</v>
      </c>
      <c r="C1247" t="s">
        <v>63</v>
      </c>
      <c r="D1247">
        <v>74.010000000000005</v>
      </c>
      <c r="E1247">
        <v>74.5</v>
      </c>
      <c r="F1247" t="s">
        <v>5</v>
      </c>
      <c r="G1247" s="6">
        <v>11.162800000000001</v>
      </c>
      <c r="H1247" s="6">
        <v>6.1627999999999998</v>
      </c>
      <c r="I1247" t="s">
        <v>33</v>
      </c>
      <c r="J1247">
        <v>2</v>
      </c>
      <c r="K1247" s="3" t="s">
        <v>17</v>
      </c>
      <c r="L1247" s="3" t="s">
        <v>82</v>
      </c>
    </row>
    <row r="1248" spans="1:12" x14ac:dyDescent="0.25">
      <c r="A1248" t="s">
        <v>14</v>
      </c>
      <c r="B1248" t="s">
        <v>60</v>
      </c>
      <c r="C1248" t="s">
        <v>63</v>
      </c>
      <c r="D1248">
        <v>74.010000000000005</v>
      </c>
      <c r="E1248">
        <v>74.5</v>
      </c>
      <c r="F1248" t="s">
        <v>4</v>
      </c>
      <c r="G1248" s="6">
        <v>11.162800000000001</v>
      </c>
      <c r="H1248" s="6">
        <v>7.1627999999999998</v>
      </c>
      <c r="I1248" t="s">
        <v>33</v>
      </c>
      <c r="J1248">
        <v>2</v>
      </c>
      <c r="K1248" s="3" t="s">
        <v>17</v>
      </c>
      <c r="L1248" s="3" t="s">
        <v>82</v>
      </c>
    </row>
    <row r="1249" spans="1:12" x14ac:dyDescent="0.25">
      <c r="A1249" t="s">
        <v>14</v>
      </c>
      <c r="B1249" t="s">
        <v>58</v>
      </c>
      <c r="C1249" t="s">
        <v>63</v>
      </c>
      <c r="D1249">
        <v>74.010000000000005</v>
      </c>
      <c r="E1249">
        <v>74.5</v>
      </c>
      <c r="F1249" t="s">
        <v>5</v>
      </c>
      <c r="G1249" s="6">
        <v>11.624400000000001</v>
      </c>
      <c r="H1249" s="6">
        <v>7.6244000000000005</v>
      </c>
      <c r="I1249" t="s">
        <v>33</v>
      </c>
      <c r="J1249">
        <v>1</v>
      </c>
      <c r="K1249" s="3" t="s">
        <v>17</v>
      </c>
      <c r="L1249" s="3" t="s">
        <v>82</v>
      </c>
    </row>
    <row r="1250" spans="1:12" x14ac:dyDescent="0.25">
      <c r="A1250" t="s">
        <v>14</v>
      </c>
      <c r="B1250" t="s">
        <v>56</v>
      </c>
      <c r="C1250" t="s">
        <v>63</v>
      </c>
      <c r="D1250">
        <v>74.010000000000005</v>
      </c>
      <c r="E1250">
        <v>74.5</v>
      </c>
      <c r="F1250" t="s">
        <v>5</v>
      </c>
      <c r="G1250" s="6">
        <v>11.162800000000001</v>
      </c>
      <c r="H1250" s="6">
        <v>6.1627999999999998</v>
      </c>
      <c r="I1250" t="s">
        <v>33</v>
      </c>
      <c r="J1250">
        <v>1</v>
      </c>
      <c r="K1250" s="3" t="s">
        <v>17</v>
      </c>
      <c r="L1250" s="3" t="s">
        <v>82</v>
      </c>
    </row>
    <row r="1251" spans="1:12" x14ac:dyDescent="0.25">
      <c r="A1251" t="s">
        <v>14</v>
      </c>
      <c r="B1251" t="s">
        <v>59</v>
      </c>
      <c r="C1251" t="s">
        <v>63</v>
      </c>
      <c r="D1251">
        <v>74.010000000000005</v>
      </c>
      <c r="E1251">
        <v>74.5</v>
      </c>
      <c r="F1251" t="s">
        <v>5</v>
      </c>
      <c r="G1251" s="6">
        <v>17.072800000000001</v>
      </c>
      <c r="H1251" s="6">
        <v>12.072799999999999</v>
      </c>
      <c r="I1251" t="s">
        <v>33</v>
      </c>
      <c r="J1251">
        <v>1</v>
      </c>
      <c r="K1251" s="3" t="s">
        <v>17</v>
      </c>
      <c r="L1251" s="3" t="s">
        <v>82</v>
      </c>
    </row>
    <row r="1252" spans="1:12" x14ac:dyDescent="0.25">
      <c r="A1252" t="s">
        <v>14</v>
      </c>
      <c r="B1252" t="s">
        <v>60</v>
      </c>
      <c r="C1252" t="s">
        <v>63</v>
      </c>
      <c r="D1252">
        <v>74.510000000000005</v>
      </c>
      <c r="E1252">
        <v>75</v>
      </c>
      <c r="F1252" t="s">
        <v>5</v>
      </c>
      <c r="G1252" s="6">
        <v>11.1968</v>
      </c>
      <c r="H1252" s="6">
        <v>5.1968000000000005</v>
      </c>
      <c r="I1252" t="s">
        <v>33</v>
      </c>
      <c r="J1252">
        <v>2</v>
      </c>
      <c r="K1252" s="3" t="s">
        <v>17</v>
      </c>
      <c r="L1252" s="3" t="s">
        <v>82</v>
      </c>
    </row>
    <row r="1253" spans="1:12" x14ac:dyDescent="0.25">
      <c r="A1253" t="s">
        <v>14</v>
      </c>
      <c r="B1253" t="s">
        <v>60</v>
      </c>
      <c r="C1253" t="s">
        <v>63</v>
      </c>
      <c r="D1253">
        <v>74.510000000000005</v>
      </c>
      <c r="E1253">
        <v>75</v>
      </c>
      <c r="F1253" t="s">
        <v>4</v>
      </c>
      <c r="G1253" s="6">
        <v>11.1968</v>
      </c>
      <c r="H1253" s="6">
        <v>4.1968000000000005</v>
      </c>
      <c r="I1253" t="s">
        <v>33</v>
      </c>
      <c r="J1253">
        <v>2</v>
      </c>
      <c r="K1253" s="3" t="s">
        <v>17</v>
      </c>
      <c r="L1253" s="3" t="s">
        <v>82</v>
      </c>
    </row>
    <row r="1254" spans="1:12" x14ac:dyDescent="0.25">
      <c r="A1254" t="s">
        <v>14</v>
      </c>
      <c r="B1254" t="s">
        <v>58</v>
      </c>
      <c r="C1254" t="s">
        <v>63</v>
      </c>
      <c r="D1254">
        <v>74.510000000000005</v>
      </c>
      <c r="E1254">
        <v>75</v>
      </c>
      <c r="F1254" t="s">
        <v>5</v>
      </c>
      <c r="G1254" s="6">
        <v>11.664</v>
      </c>
      <c r="H1254" s="6">
        <v>7.6639999999999997</v>
      </c>
      <c r="I1254" t="s">
        <v>33</v>
      </c>
      <c r="J1254">
        <v>1</v>
      </c>
      <c r="K1254" s="3" t="s">
        <v>17</v>
      </c>
      <c r="L1254" s="3" t="s">
        <v>82</v>
      </c>
    </row>
    <row r="1255" spans="1:12" x14ac:dyDescent="0.25">
      <c r="A1255" t="s">
        <v>14</v>
      </c>
      <c r="B1255" t="s">
        <v>56</v>
      </c>
      <c r="C1255" t="s">
        <v>63</v>
      </c>
      <c r="D1255">
        <v>74.510000000000005</v>
      </c>
      <c r="E1255">
        <v>75</v>
      </c>
      <c r="F1255" t="s">
        <v>5</v>
      </c>
      <c r="G1255" s="6">
        <v>11.1968</v>
      </c>
      <c r="H1255" s="6">
        <v>3.1968000000000005</v>
      </c>
      <c r="I1255" t="s">
        <v>33</v>
      </c>
      <c r="J1255">
        <v>1</v>
      </c>
      <c r="K1255" s="3" t="s">
        <v>17</v>
      </c>
      <c r="L1255" s="3" t="s">
        <v>82</v>
      </c>
    </row>
    <row r="1256" spans="1:12" x14ac:dyDescent="0.25">
      <c r="A1256" t="s">
        <v>14</v>
      </c>
      <c r="B1256" t="s">
        <v>59</v>
      </c>
      <c r="C1256" t="s">
        <v>63</v>
      </c>
      <c r="D1256">
        <v>74.510000000000005</v>
      </c>
      <c r="E1256">
        <v>75</v>
      </c>
      <c r="F1256" t="s">
        <v>5</v>
      </c>
      <c r="G1256" s="6">
        <v>17.1296</v>
      </c>
      <c r="H1256" s="6">
        <v>10.1296</v>
      </c>
      <c r="I1256" t="s">
        <v>33</v>
      </c>
      <c r="J1256">
        <v>1</v>
      </c>
      <c r="K1256" s="3" t="s">
        <v>17</v>
      </c>
      <c r="L1256" s="3" t="s">
        <v>82</v>
      </c>
    </row>
    <row r="1257" spans="1:12" x14ac:dyDescent="0.25">
      <c r="A1257" t="s">
        <v>14</v>
      </c>
      <c r="B1257" t="s">
        <v>60</v>
      </c>
      <c r="C1257" t="s">
        <v>63</v>
      </c>
      <c r="D1257">
        <v>75.010000000000005</v>
      </c>
      <c r="E1257">
        <v>99999.99</v>
      </c>
      <c r="F1257" t="s">
        <v>5</v>
      </c>
      <c r="G1257" s="6">
        <v>11.2216</v>
      </c>
      <c r="H1257" s="6">
        <v>9.6000000000000002E-2</v>
      </c>
      <c r="I1257" t="s">
        <v>33</v>
      </c>
      <c r="J1257">
        <v>2</v>
      </c>
      <c r="K1257" s="3" t="s">
        <v>17</v>
      </c>
      <c r="L1257" s="3" t="s">
        <v>78</v>
      </c>
    </row>
    <row r="1258" spans="1:12" x14ac:dyDescent="0.25">
      <c r="A1258" t="s">
        <v>14</v>
      </c>
      <c r="B1258" t="s">
        <v>60</v>
      </c>
      <c r="C1258" t="s">
        <v>63</v>
      </c>
      <c r="D1258">
        <v>75.010000000000005</v>
      </c>
      <c r="E1258">
        <v>99999.99</v>
      </c>
      <c r="F1258" t="s">
        <v>4</v>
      </c>
      <c r="G1258" s="6">
        <v>11.2216</v>
      </c>
      <c r="H1258" s="6">
        <v>9.6000000000000002E-2</v>
      </c>
      <c r="I1258" t="s">
        <v>33</v>
      </c>
      <c r="J1258">
        <v>2</v>
      </c>
      <c r="K1258" s="3" t="s">
        <v>17</v>
      </c>
      <c r="L1258" s="3" t="s">
        <v>78</v>
      </c>
    </row>
    <row r="1259" spans="1:12" x14ac:dyDescent="0.25">
      <c r="A1259" t="s">
        <v>14</v>
      </c>
      <c r="B1259" t="s">
        <v>58</v>
      </c>
      <c r="C1259" t="s">
        <v>63</v>
      </c>
      <c r="D1259">
        <v>75.010000000000005</v>
      </c>
      <c r="E1259">
        <v>99999.99</v>
      </c>
      <c r="F1259" t="s">
        <v>5</v>
      </c>
      <c r="G1259" s="6">
        <v>11.704800000000001</v>
      </c>
      <c r="H1259" s="6">
        <v>0.1024</v>
      </c>
      <c r="I1259" t="s">
        <v>33</v>
      </c>
      <c r="J1259">
        <v>1</v>
      </c>
      <c r="K1259" s="3" t="s">
        <v>17</v>
      </c>
      <c r="L1259" s="3" t="s">
        <v>78</v>
      </c>
    </row>
    <row r="1260" spans="1:12" x14ac:dyDescent="0.25">
      <c r="A1260" t="s">
        <v>14</v>
      </c>
      <c r="B1260" t="s">
        <v>56</v>
      </c>
      <c r="C1260" t="s">
        <v>63</v>
      </c>
      <c r="D1260">
        <v>75.010000000000005</v>
      </c>
      <c r="E1260">
        <v>99999.99</v>
      </c>
      <c r="F1260" t="s">
        <v>5</v>
      </c>
      <c r="G1260" s="6">
        <v>11.2216</v>
      </c>
      <c r="H1260" s="6">
        <v>9.6000000000000002E-2</v>
      </c>
      <c r="I1260" t="s">
        <v>33</v>
      </c>
      <c r="J1260">
        <v>1</v>
      </c>
      <c r="K1260" s="3" t="s">
        <v>17</v>
      </c>
      <c r="L1260" s="3" t="s">
        <v>78</v>
      </c>
    </row>
    <row r="1261" spans="1:12" x14ac:dyDescent="0.25">
      <c r="A1261" t="s">
        <v>14</v>
      </c>
      <c r="B1261" t="s">
        <v>59</v>
      </c>
      <c r="C1261" t="s">
        <v>63</v>
      </c>
      <c r="D1261">
        <v>75.010000000000005</v>
      </c>
      <c r="E1261">
        <v>99999.99</v>
      </c>
      <c r="F1261" t="s">
        <v>5</v>
      </c>
      <c r="G1261" s="6">
        <v>17.1812</v>
      </c>
      <c r="H1261" s="6">
        <v>0.13520000000000001</v>
      </c>
      <c r="I1261" t="s">
        <v>33</v>
      </c>
      <c r="J1261">
        <v>1</v>
      </c>
      <c r="K1261" s="3" t="s">
        <v>17</v>
      </c>
      <c r="L1261" s="3" t="s">
        <v>78</v>
      </c>
    </row>
    <row r="1262" spans="1:12" x14ac:dyDescent="0.25">
      <c r="A1262" t="s">
        <v>21</v>
      </c>
      <c r="B1262" t="s">
        <v>62</v>
      </c>
      <c r="C1262" t="s">
        <v>63</v>
      </c>
      <c r="D1262">
        <v>100</v>
      </c>
      <c r="E1262">
        <v>249.99</v>
      </c>
      <c r="F1262" t="s">
        <v>5</v>
      </c>
      <c r="G1262" s="6">
        <v>43.227199999999996</v>
      </c>
      <c r="H1262" s="6">
        <v>0.71319999999999995</v>
      </c>
      <c r="I1262" t="s">
        <v>33</v>
      </c>
      <c r="J1262">
        <v>2</v>
      </c>
      <c r="K1262" s="3" t="s">
        <v>16</v>
      </c>
      <c r="L1262" s="3" t="s">
        <v>81</v>
      </c>
    </row>
    <row r="1263" spans="1:12" x14ac:dyDescent="0.25">
      <c r="A1263" t="s">
        <v>21</v>
      </c>
      <c r="B1263" t="s">
        <v>64</v>
      </c>
      <c r="C1263" t="s">
        <v>63</v>
      </c>
      <c r="D1263">
        <v>100</v>
      </c>
      <c r="E1263">
        <v>249.99</v>
      </c>
      <c r="F1263" t="s">
        <v>5</v>
      </c>
      <c r="G1263" s="6">
        <v>43.227199999999996</v>
      </c>
      <c r="H1263" s="6">
        <v>0.71319999999999995</v>
      </c>
      <c r="I1263" t="s">
        <v>33</v>
      </c>
      <c r="J1263">
        <v>2</v>
      </c>
      <c r="K1263" s="3" t="s">
        <v>16</v>
      </c>
      <c r="L1263" s="3" t="s">
        <v>81</v>
      </c>
    </row>
    <row r="1264" spans="1:12" x14ac:dyDescent="0.25">
      <c r="A1264" t="s">
        <v>23</v>
      </c>
      <c r="B1264" t="s">
        <v>63</v>
      </c>
      <c r="C1264" t="s">
        <v>63</v>
      </c>
      <c r="D1264">
        <v>100</v>
      </c>
      <c r="E1264">
        <v>249.99</v>
      </c>
      <c r="F1264" t="s">
        <v>5</v>
      </c>
      <c r="G1264" s="6">
        <v>17.688800000000001</v>
      </c>
      <c r="H1264" s="6">
        <v>3.32E-2</v>
      </c>
      <c r="I1264" t="s">
        <v>33</v>
      </c>
      <c r="J1264">
        <v>14</v>
      </c>
      <c r="K1264" s="3" t="s">
        <v>16</v>
      </c>
      <c r="L1264" s="3" t="s">
        <v>81</v>
      </c>
    </row>
    <row r="1265" spans="1:12" x14ac:dyDescent="0.25">
      <c r="A1265" t="s">
        <v>23</v>
      </c>
      <c r="B1265" t="s">
        <v>65</v>
      </c>
      <c r="C1265" t="s">
        <v>63</v>
      </c>
      <c r="D1265">
        <v>100</v>
      </c>
      <c r="E1265">
        <v>249.99</v>
      </c>
      <c r="F1265" t="s">
        <v>5</v>
      </c>
      <c r="G1265" s="6">
        <v>11.1112</v>
      </c>
      <c r="H1265" s="6">
        <v>0.1</v>
      </c>
      <c r="I1265" t="s">
        <v>33</v>
      </c>
      <c r="J1265">
        <v>14</v>
      </c>
      <c r="K1265" s="3" t="s">
        <v>16</v>
      </c>
      <c r="L1265" s="3" t="s">
        <v>81</v>
      </c>
    </row>
    <row r="1266" spans="1:12" x14ac:dyDescent="0.25">
      <c r="A1266" t="s">
        <v>23</v>
      </c>
      <c r="B1266" t="s">
        <v>58</v>
      </c>
      <c r="C1266" t="s">
        <v>63</v>
      </c>
      <c r="D1266">
        <v>100</v>
      </c>
      <c r="E1266">
        <v>249.99</v>
      </c>
      <c r="F1266" t="s">
        <v>5</v>
      </c>
      <c r="G1266" s="6">
        <v>21.470399999999998</v>
      </c>
      <c r="H1266" s="6">
        <v>6.2E-2</v>
      </c>
      <c r="I1266" t="s">
        <v>33</v>
      </c>
      <c r="J1266">
        <v>14</v>
      </c>
      <c r="K1266" s="3" t="s">
        <v>16</v>
      </c>
      <c r="L1266" s="3" t="s">
        <v>81</v>
      </c>
    </row>
    <row r="1267" spans="1:12" x14ac:dyDescent="0.25">
      <c r="A1267" t="s">
        <v>23</v>
      </c>
      <c r="B1267" t="s">
        <v>56</v>
      </c>
      <c r="C1267" t="s">
        <v>63</v>
      </c>
      <c r="D1267">
        <v>100</v>
      </c>
      <c r="E1267">
        <v>249.99</v>
      </c>
      <c r="F1267" t="s">
        <v>5</v>
      </c>
      <c r="G1267" s="6">
        <v>17.515599999999999</v>
      </c>
      <c r="H1267" s="6">
        <v>4.8399999999999999E-2</v>
      </c>
      <c r="I1267" t="s">
        <v>33</v>
      </c>
      <c r="J1267">
        <v>14</v>
      </c>
      <c r="K1267" s="3" t="s">
        <v>16</v>
      </c>
      <c r="L1267" s="3" t="s">
        <v>81</v>
      </c>
    </row>
    <row r="1268" spans="1:12" x14ac:dyDescent="0.25">
      <c r="A1268" t="s">
        <v>23</v>
      </c>
      <c r="B1268" t="s">
        <v>57</v>
      </c>
      <c r="C1268" t="s">
        <v>63</v>
      </c>
      <c r="D1268">
        <v>100</v>
      </c>
      <c r="E1268">
        <v>249.99</v>
      </c>
      <c r="F1268" t="s">
        <v>5</v>
      </c>
      <c r="G1268" s="6">
        <v>19.3644</v>
      </c>
      <c r="H1268" s="6">
        <v>0.11560000000000001</v>
      </c>
      <c r="I1268" t="s">
        <v>33</v>
      </c>
      <c r="J1268">
        <v>14</v>
      </c>
      <c r="K1268" s="3" t="s">
        <v>16</v>
      </c>
      <c r="L1268" s="3" t="s">
        <v>81</v>
      </c>
    </row>
    <row r="1269" spans="1:12" x14ac:dyDescent="0.25">
      <c r="A1269" t="s">
        <v>12</v>
      </c>
      <c r="B1269" t="s">
        <v>65</v>
      </c>
      <c r="C1269" t="s">
        <v>63</v>
      </c>
      <c r="D1269">
        <v>100</v>
      </c>
      <c r="E1269">
        <v>249.99</v>
      </c>
      <c r="F1269" t="s">
        <v>5</v>
      </c>
      <c r="G1269" s="6">
        <v>15.2272</v>
      </c>
      <c r="H1269" s="6">
        <v>8.2799999999999999E-2</v>
      </c>
      <c r="I1269" t="s">
        <v>33</v>
      </c>
      <c r="J1269">
        <v>6</v>
      </c>
      <c r="K1269" s="3" t="s">
        <v>16</v>
      </c>
      <c r="L1269" s="3" t="s">
        <v>81</v>
      </c>
    </row>
    <row r="1270" spans="1:12" x14ac:dyDescent="0.25">
      <c r="A1270" t="s">
        <v>12</v>
      </c>
      <c r="B1270" t="s">
        <v>61</v>
      </c>
      <c r="C1270" t="s">
        <v>63</v>
      </c>
      <c r="D1270">
        <v>100</v>
      </c>
      <c r="E1270">
        <v>249.99</v>
      </c>
      <c r="F1270" t="s">
        <v>5</v>
      </c>
      <c r="G1270" s="6">
        <v>21.2272</v>
      </c>
      <c r="H1270" s="6">
        <v>0.22119999999999998</v>
      </c>
      <c r="I1270" t="s">
        <v>33</v>
      </c>
      <c r="J1270">
        <v>6</v>
      </c>
      <c r="K1270" s="3" t="s">
        <v>16</v>
      </c>
      <c r="L1270" s="3" t="s">
        <v>81</v>
      </c>
    </row>
    <row r="1271" spans="1:12" x14ac:dyDescent="0.25">
      <c r="A1271" t="s">
        <v>12</v>
      </c>
      <c r="B1271" t="s">
        <v>62</v>
      </c>
      <c r="C1271" t="s">
        <v>63</v>
      </c>
      <c r="D1271">
        <v>100</v>
      </c>
      <c r="E1271">
        <v>249.99</v>
      </c>
      <c r="F1271" t="s">
        <v>5</v>
      </c>
      <c r="G1271" s="6">
        <v>21.027200000000001</v>
      </c>
      <c r="H1271" s="6">
        <v>0.10279999999999999</v>
      </c>
      <c r="I1271" t="s">
        <v>33</v>
      </c>
      <c r="J1271">
        <v>6</v>
      </c>
      <c r="K1271" s="3" t="s">
        <v>16</v>
      </c>
      <c r="L1271" s="3" t="s">
        <v>81</v>
      </c>
    </row>
    <row r="1272" spans="1:12" x14ac:dyDescent="0.25">
      <c r="A1272" t="s">
        <v>12</v>
      </c>
      <c r="B1272" t="s">
        <v>64</v>
      </c>
      <c r="C1272" t="s">
        <v>63</v>
      </c>
      <c r="D1272">
        <v>100</v>
      </c>
      <c r="E1272">
        <v>249.99</v>
      </c>
      <c r="F1272" t="s">
        <v>5</v>
      </c>
      <c r="G1272" s="6">
        <v>15.427199999999999</v>
      </c>
      <c r="H1272" s="6">
        <v>0.20119999999999996</v>
      </c>
      <c r="I1272" t="s">
        <v>33</v>
      </c>
      <c r="J1272">
        <v>6</v>
      </c>
      <c r="K1272" s="3" t="s">
        <v>16</v>
      </c>
      <c r="L1272" s="3" t="s">
        <v>81</v>
      </c>
    </row>
    <row r="1273" spans="1:12" x14ac:dyDescent="0.25">
      <c r="A1273" t="s">
        <v>23</v>
      </c>
      <c r="B1273" t="s">
        <v>63</v>
      </c>
      <c r="C1273" t="s">
        <v>63</v>
      </c>
      <c r="D1273">
        <v>100</v>
      </c>
      <c r="E1273">
        <v>249.99</v>
      </c>
      <c r="F1273" t="s">
        <v>5</v>
      </c>
      <c r="G1273" s="6">
        <v>23.54</v>
      </c>
      <c r="H1273" s="6">
        <v>4.7599999999999996E-2</v>
      </c>
      <c r="I1273" t="s">
        <v>33</v>
      </c>
      <c r="J1273">
        <v>5</v>
      </c>
      <c r="K1273" s="3" t="s">
        <v>16</v>
      </c>
      <c r="L1273" s="3" t="s">
        <v>81</v>
      </c>
    </row>
    <row r="1274" spans="1:12" x14ac:dyDescent="0.25">
      <c r="A1274" t="s">
        <v>12</v>
      </c>
      <c r="B1274" t="s">
        <v>65</v>
      </c>
      <c r="C1274" t="s">
        <v>63</v>
      </c>
      <c r="D1274">
        <v>100</v>
      </c>
      <c r="E1274">
        <v>249.99</v>
      </c>
      <c r="F1274" t="s">
        <v>5</v>
      </c>
      <c r="G1274" s="6">
        <v>15.427199999999999</v>
      </c>
      <c r="H1274" s="6">
        <v>8.3199999999999996E-2</v>
      </c>
      <c r="I1274" t="s">
        <v>33</v>
      </c>
      <c r="J1274">
        <v>5</v>
      </c>
      <c r="K1274" s="3" t="s">
        <v>16</v>
      </c>
      <c r="L1274" s="3" t="s">
        <v>81</v>
      </c>
    </row>
    <row r="1275" spans="1:12" x14ac:dyDescent="0.25">
      <c r="A1275" t="s">
        <v>12</v>
      </c>
      <c r="B1275" t="s">
        <v>65</v>
      </c>
      <c r="C1275" t="s">
        <v>63</v>
      </c>
      <c r="D1275">
        <v>100</v>
      </c>
      <c r="E1275">
        <v>249.99</v>
      </c>
      <c r="F1275" t="s">
        <v>4</v>
      </c>
      <c r="G1275" s="6">
        <v>7.8272000000000004</v>
      </c>
      <c r="H1275" s="6">
        <v>7.3200000000000001E-2</v>
      </c>
      <c r="I1275" t="s">
        <v>33</v>
      </c>
      <c r="J1275">
        <v>5</v>
      </c>
      <c r="K1275" s="3" t="s">
        <v>16</v>
      </c>
      <c r="L1275" s="3" t="s">
        <v>81</v>
      </c>
    </row>
    <row r="1276" spans="1:12" x14ac:dyDescent="0.25">
      <c r="A1276" t="s">
        <v>23</v>
      </c>
      <c r="B1276" t="s">
        <v>65</v>
      </c>
      <c r="C1276" t="s">
        <v>63</v>
      </c>
      <c r="D1276">
        <v>100</v>
      </c>
      <c r="E1276">
        <v>249.99</v>
      </c>
      <c r="F1276" t="s">
        <v>5</v>
      </c>
      <c r="G1276" s="6">
        <v>15.117599999999999</v>
      </c>
      <c r="H1276" s="6">
        <v>0.15720000000000001</v>
      </c>
      <c r="I1276" t="s">
        <v>33</v>
      </c>
      <c r="J1276">
        <v>5</v>
      </c>
      <c r="K1276" s="3" t="s">
        <v>16</v>
      </c>
      <c r="L1276" s="3" t="s">
        <v>81</v>
      </c>
    </row>
    <row r="1277" spans="1:12" x14ac:dyDescent="0.25">
      <c r="A1277" t="s">
        <v>12</v>
      </c>
      <c r="B1277" t="s">
        <v>61</v>
      </c>
      <c r="C1277" t="s">
        <v>63</v>
      </c>
      <c r="D1277">
        <v>100</v>
      </c>
      <c r="E1277">
        <v>249.99</v>
      </c>
      <c r="F1277" t="s">
        <v>4</v>
      </c>
      <c r="G1277" s="6">
        <v>9.6272000000000002</v>
      </c>
      <c r="H1277" s="6">
        <v>0.14600000000000002</v>
      </c>
      <c r="I1277" t="s">
        <v>33</v>
      </c>
      <c r="J1277">
        <v>5</v>
      </c>
      <c r="K1277" s="3" t="s">
        <v>16</v>
      </c>
      <c r="L1277" s="3" t="s">
        <v>81</v>
      </c>
    </row>
    <row r="1278" spans="1:12" x14ac:dyDescent="0.25">
      <c r="A1278" t="s">
        <v>23</v>
      </c>
      <c r="B1278" t="s">
        <v>58</v>
      </c>
      <c r="C1278" t="s">
        <v>63</v>
      </c>
      <c r="D1278">
        <v>100</v>
      </c>
      <c r="E1278">
        <v>249.99</v>
      </c>
      <c r="F1278" t="s">
        <v>5</v>
      </c>
      <c r="G1278" s="6">
        <v>27.801200000000001</v>
      </c>
      <c r="H1278" s="6">
        <v>0.12960000000000002</v>
      </c>
      <c r="I1278" t="s">
        <v>33</v>
      </c>
      <c r="J1278">
        <v>5</v>
      </c>
      <c r="K1278" s="3" t="s">
        <v>16</v>
      </c>
      <c r="L1278" s="3" t="s">
        <v>81</v>
      </c>
    </row>
    <row r="1279" spans="1:12" x14ac:dyDescent="0.25">
      <c r="A1279" t="s">
        <v>12</v>
      </c>
      <c r="B1279" t="s">
        <v>62</v>
      </c>
      <c r="C1279" t="s">
        <v>63</v>
      </c>
      <c r="D1279">
        <v>100</v>
      </c>
      <c r="E1279">
        <v>249.99</v>
      </c>
      <c r="F1279" t="s">
        <v>5</v>
      </c>
      <c r="G1279" s="6">
        <v>19.027200000000001</v>
      </c>
      <c r="H1279" s="6">
        <v>0.1032</v>
      </c>
      <c r="I1279" t="s">
        <v>33</v>
      </c>
      <c r="J1279">
        <v>5</v>
      </c>
      <c r="K1279" s="3" t="s">
        <v>16</v>
      </c>
      <c r="L1279" s="3" t="s">
        <v>81</v>
      </c>
    </row>
    <row r="1280" spans="1:12" x14ac:dyDescent="0.25">
      <c r="A1280" t="s">
        <v>12</v>
      </c>
      <c r="B1280" t="s">
        <v>62</v>
      </c>
      <c r="C1280" t="s">
        <v>63</v>
      </c>
      <c r="D1280">
        <v>100</v>
      </c>
      <c r="E1280">
        <v>249.99</v>
      </c>
      <c r="F1280" t="s">
        <v>4</v>
      </c>
      <c r="G1280" s="6">
        <v>21.027200000000001</v>
      </c>
      <c r="H1280" s="6">
        <v>0.1532</v>
      </c>
      <c r="I1280" t="s">
        <v>33</v>
      </c>
      <c r="J1280">
        <v>5</v>
      </c>
      <c r="K1280" s="3" t="s">
        <v>16</v>
      </c>
      <c r="L1280" s="3" t="s">
        <v>81</v>
      </c>
    </row>
    <row r="1281" spans="1:12" x14ac:dyDescent="0.25">
      <c r="A1281" t="s">
        <v>23</v>
      </c>
      <c r="B1281" t="s">
        <v>56</v>
      </c>
      <c r="C1281" t="s">
        <v>63</v>
      </c>
      <c r="D1281">
        <v>100</v>
      </c>
      <c r="E1281">
        <v>249.99</v>
      </c>
      <c r="F1281" t="s">
        <v>5</v>
      </c>
      <c r="G1281" s="6">
        <v>23.3096</v>
      </c>
      <c r="H1281" s="6">
        <v>9.1200000000000003E-2</v>
      </c>
      <c r="I1281" t="s">
        <v>33</v>
      </c>
      <c r="J1281">
        <v>5</v>
      </c>
      <c r="K1281" s="3" t="s">
        <v>16</v>
      </c>
      <c r="L1281" s="3" t="s">
        <v>81</v>
      </c>
    </row>
    <row r="1282" spans="1:12" x14ac:dyDescent="0.25">
      <c r="A1282" t="s">
        <v>12</v>
      </c>
      <c r="B1282" t="s">
        <v>64</v>
      </c>
      <c r="C1282" t="s">
        <v>63</v>
      </c>
      <c r="D1282">
        <v>100</v>
      </c>
      <c r="E1282">
        <v>249.99</v>
      </c>
      <c r="F1282" t="s">
        <v>5</v>
      </c>
      <c r="G1282" s="6">
        <v>15.6272</v>
      </c>
      <c r="H1282" s="6">
        <v>0.20919999999999997</v>
      </c>
      <c r="I1282" t="s">
        <v>33</v>
      </c>
      <c r="J1282">
        <v>5</v>
      </c>
      <c r="K1282" s="3" t="s">
        <v>16</v>
      </c>
      <c r="L1282" s="3" t="s">
        <v>81</v>
      </c>
    </row>
    <row r="1283" spans="1:12" x14ac:dyDescent="0.25">
      <c r="A1283" t="s">
        <v>23</v>
      </c>
      <c r="B1283" t="s">
        <v>57</v>
      </c>
      <c r="C1283" t="s">
        <v>63</v>
      </c>
      <c r="D1283">
        <v>100</v>
      </c>
      <c r="E1283">
        <v>249.99</v>
      </c>
      <c r="F1283" t="s">
        <v>5</v>
      </c>
      <c r="G1283" s="6">
        <v>25.437999999999999</v>
      </c>
      <c r="H1283" s="6">
        <v>0.2828</v>
      </c>
      <c r="I1283" t="s">
        <v>33</v>
      </c>
      <c r="J1283">
        <v>5</v>
      </c>
      <c r="K1283" s="3" t="s">
        <v>16</v>
      </c>
      <c r="L1283" s="3" t="s">
        <v>81</v>
      </c>
    </row>
    <row r="1284" spans="1:12" x14ac:dyDescent="0.25">
      <c r="A1284" t="s">
        <v>12</v>
      </c>
      <c r="B1284" t="s">
        <v>61</v>
      </c>
      <c r="C1284" t="s">
        <v>63</v>
      </c>
      <c r="D1284">
        <v>100</v>
      </c>
      <c r="E1284">
        <v>249.99</v>
      </c>
      <c r="F1284" t="s">
        <v>5</v>
      </c>
      <c r="G1284" s="6">
        <v>21.627200000000002</v>
      </c>
      <c r="H1284" s="6">
        <v>0.23319999999999999</v>
      </c>
      <c r="I1284" t="s">
        <v>33</v>
      </c>
      <c r="J1284">
        <v>4</v>
      </c>
      <c r="K1284" s="3" t="s">
        <v>16</v>
      </c>
      <c r="L1284" s="3" t="s">
        <v>81</v>
      </c>
    </row>
    <row r="1285" spans="1:12" x14ac:dyDescent="0.25">
      <c r="A1285" t="s">
        <v>10</v>
      </c>
      <c r="B1285" t="s">
        <v>56</v>
      </c>
      <c r="C1285" t="s">
        <v>63</v>
      </c>
      <c r="D1285">
        <v>100</v>
      </c>
      <c r="E1285">
        <v>249.99</v>
      </c>
      <c r="F1285" t="s">
        <v>5</v>
      </c>
      <c r="G1285" s="6">
        <v>23.8384</v>
      </c>
      <c r="H1285" s="6">
        <v>8.4399999999999989E-2</v>
      </c>
      <c r="I1285" t="s">
        <v>33</v>
      </c>
      <c r="J1285">
        <v>4</v>
      </c>
      <c r="K1285" s="3" t="s">
        <v>16</v>
      </c>
      <c r="L1285" s="3" t="s">
        <v>81</v>
      </c>
    </row>
    <row r="1286" spans="1:12" x14ac:dyDescent="0.25">
      <c r="A1286" t="s">
        <v>15</v>
      </c>
      <c r="B1286" t="s">
        <v>59</v>
      </c>
      <c r="C1286" t="s">
        <v>63</v>
      </c>
      <c r="D1286">
        <v>100</v>
      </c>
      <c r="E1286">
        <v>249.99</v>
      </c>
      <c r="F1286" t="s">
        <v>5</v>
      </c>
      <c r="G1286" s="6">
        <v>11.607200000000001</v>
      </c>
      <c r="H1286" s="6">
        <v>0.1008</v>
      </c>
      <c r="I1286" t="s">
        <v>33</v>
      </c>
      <c r="J1286">
        <v>4</v>
      </c>
      <c r="K1286" s="3" t="s">
        <v>16</v>
      </c>
      <c r="L1286" s="3" t="s">
        <v>81</v>
      </c>
    </row>
    <row r="1287" spans="1:12" x14ac:dyDescent="0.25">
      <c r="A1287" t="s">
        <v>15</v>
      </c>
      <c r="B1287" t="s">
        <v>60</v>
      </c>
      <c r="C1287" t="s">
        <v>63</v>
      </c>
      <c r="D1287">
        <v>100</v>
      </c>
      <c r="E1287">
        <v>249.99</v>
      </c>
      <c r="F1287" t="s">
        <v>5</v>
      </c>
      <c r="G1287" s="6">
        <v>7.4272000000000009</v>
      </c>
      <c r="H1287" s="6">
        <v>8.48E-2</v>
      </c>
      <c r="I1287" t="s">
        <v>33</v>
      </c>
      <c r="J1287">
        <v>3</v>
      </c>
      <c r="K1287" s="3" t="s">
        <v>16</v>
      </c>
      <c r="L1287" s="3" t="s">
        <v>81</v>
      </c>
    </row>
    <row r="1288" spans="1:12" x14ac:dyDescent="0.25">
      <c r="A1288" t="s">
        <v>12</v>
      </c>
      <c r="B1288" t="s">
        <v>61</v>
      </c>
      <c r="C1288" t="s">
        <v>63</v>
      </c>
      <c r="D1288">
        <v>100</v>
      </c>
      <c r="E1288">
        <v>249.99</v>
      </c>
      <c r="F1288" t="s">
        <v>5</v>
      </c>
      <c r="G1288" s="6">
        <v>23.027200000000001</v>
      </c>
      <c r="H1288" s="6">
        <v>0.23719999999999999</v>
      </c>
      <c r="I1288" t="s">
        <v>33</v>
      </c>
      <c r="J1288">
        <v>3</v>
      </c>
      <c r="K1288" s="3" t="s">
        <v>16</v>
      </c>
      <c r="L1288" s="3" t="s">
        <v>81</v>
      </c>
    </row>
    <row r="1289" spans="1:12" x14ac:dyDescent="0.25">
      <c r="A1289" t="s">
        <v>10</v>
      </c>
      <c r="B1289" t="s">
        <v>58</v>
      </c>
      <c r="C1289" t="s">
        <v>63</v>
      </c>
      <c r="D1289">
        <v>100</v>
      </c>
      <c r="E1289">
        <v>249.99</v>
      </c>
      <c r="F1289" t="s">
        <v>5</v>
      </c>
      <c r="G1289" s="6">
        <v>3.4552</v>
      </c>
      <c r="H1289" s="6">
        <v>5.6400000000000006E-2</v>
      </c>
      <c r="I1289" t="s">
        <v>33</v>
      </c>
      <c r="J1289">
        <v>3</v>
      </c>
      <c r="K1289" s="3" t="s">
        <v>16</v>
      </c>
      <c r="L1289" s="3" t="s">
        <v>81</v>
      </c>
    </row>
    <row r="1290" spans="1:12" x14ac:dyDescent="0.25">
      <c r="A1290" t="s">
        <v>10</v>
      </c>
      <c r="B1290" t="s">
        <v>58</v>
      </c>
      <c r="C1290" t="s">
        <v>63</v>
      </c>
      <c r="D1290">
        <v>100</v>
      </c>
      <c r="E1290">
        <v>249.99</v>
      </c>
      <c r="F1290" t="s">
        <v>4</v>
      </c>
      <c r="G1290" s="6">
        <v>1.4992000000000001</v>
      </c>
      <c r="H1290" s="6">
        <v>4.24E-2</v>
      </c>
      <c r="I1290" t="s">
        <v>33</v>
      </c>
      <c r="J1290">
        <v>3</v>
      </c>
      <c r="K1290" s="3" t="s">
        <v>16</v>
      </c>
      <c r="L1290" s="3" t="s">
        <v>81</v>
      </c>
    </row>
    <row r="1291" spans="1:12" x14ac:dyDescent="0.25">
      <c r="A1291" t="s">
        <v>12</v>
      </c>
      <c r="B1291" t="s">
        <v>56</v>
      </c>
      <c r="C1291" t="s">
        <v>63</v>
      </c>
      <c r="D1291">
        <v>100</v>
      </c>
      <c r="E1291">
        <v>249.99</v>
      </c>
      <c r="F1291" t="s">
        <v>5</v>
      </c>
      <c r="G1291" s="6">
        <v>9.0272000000000006</v>
      </c>
      <c r="H1291" s="6">
        <v>7.7200000000000005E-2</v>
      </c>
      <c r="I1291" t="s">
        <v>33</v>
      </c>
      <c r="J1291">
        <v>3</v>
      </c>
      <c r="K1291" s="3" t="s">
        <v>16</v>
      </c>
      <c r="L1291" s="3" t="s">
        <v>81</v>
      </c>
    </row>
    <row r="1292" spans="1:12" x14ac:dyDescent="0.25">
      <c r="A1292" t="s">
        <v>15</v>
      </c>
      <c r="B1292" t="s">
        <v>56</v>
      </c>
      <c r="C1292" t="s">
        <v>63</v>
      </c>
      <c r="D1292">
        <v>100</v>
      </c>
      <c r="E1292">
        <v>249.99</v>
      </c>
      <c r="F1292" t="s">
        <v>5</v>
      </c>
      <c r="G1292" s="6">
        <v>7.1872000000000007</v>
      </c>
      <c r="H1292" s="6">
        <v>7.2000000000000008E-2</v>
      </c>
      <c r="I1292" t="s">
        <v>33</v>
      </c>
      <c r="J1292">
        <v>3</v>
      </c>
      <c r="K1292" s="3" t="s">
        <v>16</v>
      </c>
      <c r="L1292" s="3" t="s">
        <v>81</v>
      </c>
    </row>
    <row r="1293" spans="1:12" x14ac:dyDescent="0.25">
      <c r="A1293" t="s">
        <v>15</v>
      </c>
      <c r="B1293" t="s">
        <v>59</v>
      </c>
      <c r="C1293" t="s">
        <v>63</v>
      </c>
      <c r="D1293">
        <v>100</v>
      </c>
      <c r="E1293">
        <v>249.99</v>
      </c>
      <c r="F1293" t="s">
        <v>4</v>
      </c>
      <c r="G1293" s="6">
        <v>5.8071999999999999</v>
      </c>
      <c r="H1293" s="6">
        <v>8.6400000000000005E-2</v>
      </c>
      <c r="I1293" t="s">
        <v>33</v>
      </c>
      <c r="J1293">
        <v>3</v>
      </c>
      <c r="K1293" s="3" t="s">
        <v>16</v>
      </c>
      <c r="L1293" s="3" t="s">
        <v>81</v>
      </c>
    </row>
    <row r="1294" spans="1:12" x14ac:dyDescent="0.25">
      <c r="A1294" t="s">
        <v>12</v>
      </c>
      <c r="B1294" t="s">
        <v>64</v>
      </c>
      <c r="C1294" t="s">
        <v>63</v>
      </c>
      <c r="D1294">
        <v>100</v>
      </c>
      <c r="E1294">
        <v>249.99</v>
      </c>
      <c r="F1294" t="s">
        <v>5</v>
      </c>
      <c r="G1294" s="6">
        <v>17.027200000000001</v>
      </c>
      <c r="H1294" s="6">
        <v>0.21719999999999998</v>
      </c>
      <c r="I1294" t="s">
        <v>33</v>
      </c>
      <c r="J1294">
        <v>3</v>
      </c>
      <c r="K1294" s="3" t="s">
        <v>16</v>
      </c>
      <c r="L1294" s="3" t="s">
        <v>81</v>
      </c>
    </row>
    <row r="1295" spans="1:12" x14ac:dyDescent="0.25">
      <c r="A1295" t="s">
        <v>12</v>
      </c>
      <c r="B1295" t="s">
        <v>64</v>
      </c>
      <c r="C1295" t="s">
        <v>63</v>
      </c>
      <c r="D1295">
        <v>100</v>
      </c>
      <c r="E1295">
        <v>249.99</v>
      </c>
      <c r="F1295" t="s">
        <v>4</v>
      </c>
      <c r="G1295" s="6">
        <v>15.2272</v>
      </c>
      <c r="H1295" s="6">
        <v>0.14880000000000002</v>
      </c>
      <c r="I1295" t="s">
        <v>33</v>
      </c>
      <c r="J1295">
        <v>3</v>
      </c>
      <c r="K1295" s="3" t="s">
        <v>16</v>
      </c>
      <c r="L1295" s="3" t="s">
        <v>81</v>
      </c>
    </row>
    <row r="1296" spans="1:12" x14ac:dyDescent="0.25">
      <c r="A1296" t="s">
        <v>15</v>
      </c>
      <c r="B1296" t="s">
        <v>60</v>
      </c>
      <c r="C1296" t="s">
        <v>63</v>
      </c>
      <c r="D1296">
        <v>100</v>
      </c>
      <c r="E1296">
        <v>249.99</v>
      </c>
      <c r="F1296" t="s">
        <v>5</v>
      </c>
      <c r="G1296" s="6">
        <v>13.667200000000001</v>
      </c>
      <c r="H1296" s="6">
        <v>8.6800000000000002E-2</v>
      </c>
      <c r="I1296" t="s">
        <v>33</v>
      </c>
      <c r="J1296">
        <v>2</v>
      </c>
      <c r="K1296" s="3" t="s">
        <v>16</v>
      </c>
      <c r="L1296" s="3" t="s">
        <v>81</v>
      </c>
    </row>
    <row r="1297" spans="1:12" x14ac:dyDescent="0.25">
      <c r="A1297" t="s">
        <v>15</v>
      </c>
      <c r="B1297" t="s">
        <v>60</v>
      </c>
      <c r="C1297" t="s">
        <v>63</v>
      </c>
      <c r="D1297">
        <v>100</v>
      </c>
      <c r="E1297">
        <v>249.99</v>
      </c>
      <c r="F1297" t="s">
        <v>4</v>
      </c>
      <c r="G1297" s="6">
        <v>5.4272</v>
      </c>
      <c r="H1297" s="6">
        <v>7.400000000000001E-2</v>
      </c>
      <c r="I1297" t="s">
        <v>33</v>
      </c>
      <c r="J1297">
        <v>2</v>
      </c>
      <c r="K1297" s="3" t="s">
        <v>16</v>
      </c>
      <c r="L1297" s="3" t="s">
        <v>81</v>
      </c>
    </row>
    <row r="1298" spans="1:12" x14ac:dyDescent="0.25">
      <c r="A1298" t="s">
        <v>23</v>
      </c>
      <c r="B1298" t="s">
        <v>63</v>
      </c>
      <c r="C1298" t="s">
        <v>63</v>
      </c>
      <c r="D1298">
        <v>100</v>
      </c>
      <c r="E1298">
        <v>249.99</v>
      </c>
      <c r="F1298" t="s">
        <v>5</v>
      </c>
      <c r="G1298" s="6">
        <v>25.584000000000003</v>
      </c>
      <c r="H1298" s="6">
        <v>5.3200000000000004E-2</v>
      </c>
      <c r="I1298" t="s">
        <v>33</v>
      </c>
      <c r="J1298">
        <v>2</v>
      </c>
      <c r="K1298" s="3" t="s">
        <v>16</v>
      </c>
      <c r="L1298" s="3" t="s">
        <v>81</v>
      </c>
    </row>
    <row r="1299" spans="1:12" x14ac:dyDescent="0.25">
      <c r="A1299" t="s">
        <v>23</v>
      </c>
      <c r="B1299" t="s">
        <v>65</v>
      </c>
      <c r="C1299" t="s">
        <v>63</v>
      </c>
      <c r="D1299">
        <v>100</v>
      </c>
      <c r="E1299">
        <v>249.99</v>
      </c>
      <c r="F1299" t="s">
        <v>5</v>
      </c>
      <c r="G1299" s="6">
        <v>17.483600000000003</v>
      </c>
      <c r="H1299" s="6">
        <v>0.17679999999999998</v>
      </c>
      <c r="I1299" t="s">
        <v>33</v>
      </c>
      <c r="J1299">
        <v>2</v>
      </c>
      <c r="K1299" s="3" t="s">
        <v>16</v>
      </c>
      <c r="L1299" s="3" t="s">
        <v>81</v>
      </c>
    </row>
    <row r="1300" spans="1:12" x14ac:dyDescent="0.25">
      <c r="A1300" t="s">
        <v>10</v>
      </c>
      <c r="B1300" t="s">
        <v>58</v>
      </c>
      <c r="C1300" t="s">
        <v>63</v>
      </c>
      <c r="D1300">
        <v>100</v>
      </c>
      <c r="E1300">
        <v>249.99</v>
      </c>
      <c r="F1300" t="s">
        <v>5</v>
      </c>
      <c r="G1300" s="6">
        <v>3.4552</v>
      </c>
      <c r="H1300" s="6">
        <v>5.6400000000000006E-2</v>
      </c>
      <c r="I1300" t="s">
        <v>33</v>
      </c>
      <c r="J1300">
        <v>2</v>
      </c>
      <c r="K1300" s="3" t="s">
        <v>16</v>
      </c>
      <c r="L1300" s="3" t="s">
        <v>81</v>
      </c>
    </row>
    <row r="1301" spans="1:12" x14ac:dyDescent="0.25">
      <c r="A1301" t="s">
        <v>10</v>
      </c>
      <c r="B1301" t="s">
        <v>58</v>
      </c>
      <c r="C1301" t="s">
        <v>63</v>
      </c>
      <c r="D1301">
        <v>100</v>
      </c>
      <c r="E1301">
        <v>249.99</v>
      </c>
      <c r="F1301" t="s">
        <v>4</v>
      </c>
      <c r="G1301" s="6">
        <v>1.4992000000000001</v>
      </c>
      <c r="H1301" s="6">
        <v>4.24E-2</v>
      </c>
      <c r="I1301" t="s">
        <v>33</v>
      </c>
      <c r="J1301">
        <v>2</v>
      </c>
      <c r="K1301" s="3" t="s">
        <v>16</v>
      </c>
      <c r="L1301" s="3" t="s">
        <v>81</v>
      </c>
    </row>
    <row r="1302" spans="1:12" x14ac:dyDescent="0.25">
      <c r="A1302" t="s">
        <v>23</v>
      </c>
      <c r="B1302" t="s">
        <v>58</v>
      </c>
      <c r="C1302" t="s">
        <v>63</v>
      </c>
      <c r="D1302">
        <v>100</v>
      </c>
      <c r="E1302">
        <v>249.99</v>
      </c>
      <c r="F1302" t="s">
        <v>5</v>
      </c>
      <c r="G1302" s="6">
        <v>29.8812</v>
      </c>
      <c r="H1302" s="6">
        <v>0.15560000000000002</v>
      </c>
      <c r="I1302" t="s">
        <v>33</v>
      </c>
      <c r="J1302">
        <v>2</v>
      </c>
      <c r="K1302" s="3" t="s">
        <v>16</v>
      </c>
      <c r="L1302" s="3" t="s">
        <v>81</v>
      </c>
    </row>
    <row r="1303" spans="1:12" x14ac:dyDescent="0.25">
      <c r="A1303" t="s">
        <v>23</v>
      </c>
      <c r="B1303" t="s">
        <v>56</v>
      </c>
      <c r="C1303" t="s">
        <v>63</v>
      </c>
      <c r="D1303">
        <v>100</v>
      </c>
      <c r="E1303">
        <v>249.99</v>
      </c>
      <c r="F1303" t="s">
        <v>5</v>
      </c>
      <c r="G1303" s="6">
        <v>25.332799999999999</v>
      </c>
      <c r="H1303" s="6">
        <v>0.1076</v>
      </c>
      <c r="I1303" t="s">
        <v>33</v>
      </c>
      <c r="J1303">
        <v>2</v>
      </c>
      <c r="K1303" s="3" t="s">
        <v>16</v>
      </c>
      <c r="L1303" s="3" t="s">
        <v>81</v>
      </c>
    </row>
    <row r="1304" spans="1:12" x14ac:dyDescent="0.25">
      <c r="A1304" t="s">
        <v>15</v>
      </c>
      <c r="B1304" t="s">
        <v>56</v>
      </c>
      <c r="C1304" t="s">
        <v>63</v>
      </c>
      <c r="D1304">
        <v>100</v>
      </c>
      <c r="E1304">
        <v>249.99</v>
      </c>
      <c r="F1304" t="s">
        <v>5</v>
      </c>
      <c r="G1304" s="6">
        <v>7.1872000000000007</v>
      </c>
      <c r="H1304" s="6">
        <v>7.2000000000000008E-2</v>
      </c>
      <c r="I1304" t="s">
        <v>33</v>
      </c>
      <c r="J1304">
        <v>2</v>
      </c>
      <c r="K1304" s="3" t="s">
        <v>16</v>
      </c>
      <c r="L1304" s="3" t="s">
        <v>81</v>
      </c>
    </row>
    <row r="1305" spans="1:12" x14ac:dyDescent="0.25">
      <c r="A1305" t="s">
        <v>15</v>
      </c>
      <c r="B1305" t="s">
        <v>56</v>
      </c>
      <c r="C1305" t="s">
        <v>63</v>
      </c>
      <c r="D1305">
        <v>100</v>
      </c>
      <c r="E1305">
        <v>249.99</v>
      </c>
      <c r="F1305" t="s">
        <v>4</v>
      </c>
      <c r="G1305" s="6">
        <v>5.3872</v>
      </c>
      <c r="H1305" s="6">
        <v>5.7200000000000008E-2</v>
      </c>
      <c r="I1305" t="s">
        <v>33</v>
      </c>
      <c r="J1305">
        <v>2</v>
      </c>
      <c r="K1305" s="3" t="s">
        <v>16</v>
      </c>
      <c r="L1305" s="3" t="s">
        <v>81</v>
      </c>
    </row>
    <row r="1306" spans="1:12" x14ac:dyDescent="0.25">
      <c r="A1306" t="s">
        <v>15</v>
      </c>
      <c r="B1306" t="s">
        <v>56</v>
      </c>
      <c r="C1306" t="s">
        <v>63</v>
      </c>
      <c r="D1306">
        <v>100</v>
      </c>
      <c r="E1306">
        <v>249.99</v>
      </c>
      <c r="F1306" t="s">
        <v>4</v>
      </c>
      <c r="G1306" s="6">
        <v>1.7871999999999999</v>
      </c>
      <c r="H1306" s="6">
        <v>5.9200000000000003E-2</v>
      </c>
      <c r="I1306" t="s">
        <v>33</v>
      </c>
      <c r="J1306">
        <v>2</v>
      </c>
      <c r="K1306" s="3" t="s">
        <v>16</v>
      </c>
      <c r="L1306" s="3" t="s">
        <v>81</v>
      </c>
    </row>
    <row r="1307" spans="1:12" x14ac:dyDescent="0.25">
      <c r="A1307" t="s">
        <v>15</v>
      </c>
      <c r="B1307" t="s">
        <v>56</v>
      </c>
      <c r="C1307" t="s">
        <v>63</v>
      </c>
      <c r="D1307">
        <v>100</v>
      </c>
      <c r="E1307">
        <v>249.99</v>
      </c>
      <c r="F1307" t="s">
        <v>4</v>
      </c>
      <c r="G1307" s="6">
        <v>5.0272000000000006</v>
      </c>
      <c r="H1307" s="6">
        <v>5.9200000000000003E-2</v>
      </c>
      <c r="I1307" t="s">
        <v>33</v>
      </c>
      <c r="J1307">
        <v>2</v>
      </c>
      <c r="K1307" s="3" t="s">
        <v>16</v>
      </c>
      <c r="L1307" s="3" t="s">
        <v>81</v>
      </c>
    </row>
    <row r="1308" spans="1:12" x14ac:dyDescent="0.25">
      <c r="A1308" t="s">
        <v>15</v>
      </c>
      <c r="B1308" t="s">
        <v>59</v>
      </c>
      <c r="C1308" t="s">
        <v>63</v>
      </c>
      <c r="D1308">
        <v>100</v>
      </c>
      <c r="E1308">
        <v>249.99</v>
      </c>
      <c r="F1308" t="s">
        <v>5</v>
      </c>
      <c r="G1308" s="6">
        <v>11.607200000000001</v>
      </c>
      <c r="H1308" s="6">
        <v>0.1096</v>
      </c>
      <c r="I1308" t="s">
        <v>33</v>
      </c>
      <c r="J1308">
        <v>2</v>
      </c>
      <c r="K1308" s="3" t="s">
        <v>16</v>
      </c>
      <c r="L1308" s="3" t="s">
        <v>81</v>
      </c>
    </row>
    <row r="1309" spans="1:12" x14ac:dyDescent="0.25">
      <c r="A1309" t="s">
        <v>15</v>
      </c>
      <c r="B1309" t="s">
        <v>59</v>
      </c>
      <c r="C1309" t="s">
        <v>63</v>
      </c>
      <c r="D1309">
        <v>100</v>
      </c>
      <c r="E1309">
        <v>249.99</v>
      </c>
      <c r="F1309" t="s">
        <v>4</v>
      </c>
      <c r="G1309" s="6">
        <v>7.0072000000000001</v>
      </c>
      <c r="H1309" s="6">
        <v>8.5600000000000009E-2</v>
      </c>
      <c r="I1309" t="s">
        <v>33</v>
      </c>
      <c r="J1309">
        <v>2</v>
      </c>
      <c r="K1309" s="3" t="s">
        <v>16</v>
      </c>
      <c r="L1309" s="3" t="s">
        <v>81</v>
      </c>
    </row>
    <row r="1310" spans="1:12" x14ac:dyDescent="0.25">
      <c r="A1310" t="s">
        <v>23</v>
      </c>
      <c r="B1310" t="s">
        <v>57</v>
      </c>
      <c r="C1310" t="s">
        <v>63</v>
      </c>
      <c r="D1310">
        <v>100</v>
      </c>
      <c r="E1310">
        <v>249.99</v>
      </c>
      <c r="F1310" t="s">
        <v>5</v>
      </c>
      <c r="G1310" s="6">
        <v>27.563200000000002</v>
      </c>
      <c r="H1310" s="6">
        <v>0.34720000000000001</v>
      </c>
      <c r="I1310" t="s">
        <v>33</v>
      </c>
      <c r="J1310">
        <v>2</v>
      </c>
      <c r="K1310" s="3" t="s">
        <v>16</v>
      </c>
      <c r="L1310" s="3" t="s">
        <v>81</v>
      </c>
    </row>
    <row r="1311" spans="1:12" x14ac:dyDescent="0.25">
      <c r="A1311" t="s">
        <v>15</v>
      </c>
      <c r="B1311" t="s">
        <v>60</v>
      </c>
      <c r="C1311" t="s">
        <v>63</v>
      </c>
      <c r="D1311">
        <v>100</v>
      </c>
      <c r="E1311">
        <v>249.99</v>
      </c>
      <c r="F1311" t="s">
        <v>5</v>
      </c>
      <c r="G1311" s="6">
        <v>25.467199999999998</v>
      </c>
      <c r="H1311" s="6">
        <v>0.28839999999999999</v>
      </c>
      <c r="I1311" t="s">
        <v>33</v>
      </c>
      <c r="J1311">
        <v>1</v>
      </c>
      <c r="K1311" s="3" t="s">
        <v>16</v>
      </c>
      <c r="L1311" s="3" t="s">
        <v>81</v>
      </c>
    </row>
    <row r="1312" spans="1:12" x14ac:dyDescent="0.25">
      <c r="A1312" t="s">
        <v>15</v>
      </c>
      <c r="B1312" t="s">
        <v>60</v>
      </c>
      <c r="C1312" t="s">
        <v>63</v>
      </c>
      <c r="D1312">
        <v>100</v>
      </c>
      <c r="E1312">
        <v>249.99</v>
      </c>
      <c r="F1312" t="s">
        <v>4</v>
      </c>
      <c r="G1312" s="6">
        <v>19.667200000000001</v>
      </c>
      <c r="H1312" s="6">
        <v>0.27560000000000001</v>
      </c>
      <c r="I1312" t="s">
        <v>33</v>
      </c>
      <c r="J1312">
        <v>1</v>
      </c>
      <c r="K1312" s="3" t="s">
        <v>16</v>
      </c>
      <c r="L1312" s="3" t="s">
        <v>81</v>
      </c>
    </row>
    <row r="1313" spans="1:12" x14ac:dyDescent="0.25">
      <c r="A1313" t="s">
        <v>23</v>
      </c>
      <c r="B1313" t="s">
        <v>63</v>
      </c>
      <c r="C1313" t="s">
        <v>63</v>
      </c>
      <c r="D1313">
        <v>100</v>
      </c>
      <c r="E1313">
        <v>249.99</v>
      </c>
      <c r="F1313" t="s">
        <v>5</v>
      </c>
      <c r="G1313" s="6">
        <v>27.304000000000002</v>
      </c>
      <c r="H1313" s="6">
        <v>5.8800000000000005E-2</v>
      </c>
      <c r="I1313" t="s">
        <v>33</v>
      </c>
      <c r="J1313">
        <v>0</v>
      </c>
      <c r="K1313" s="3" t="s">
        <v>16</v>
      </c>
      <c r="L1313" s="3" t="s">
        <v>81</v>
      </c>
    </row>
    <row r="1314" spans="1:12" x14ac:dyDescent="0.25">
      <c r="A1314" t="s">
        <v>23</v>
      </c>
      <c r="B1314" t="s">
        <v>65</v>
      </c>
      <c r="C1314" t="s">
        <v>63</v>
      </c>
      <c r="D1314">
        <v>100</v>
      </c>
      <c r="E1314">
        <v>249.99</v>
      </c>
      <c r="F1314" t="s">
        <v>5</v>
      </c>
      <c r="G1314" s="6">
        <v>27.788399999999999</v>
      </c>
      <c r="H1314" s="6">
        <v>0.20279999999999998</v>
      </c>
      <c r="I1314" t="s">
        <v>33</v>
      </c>
      <c r="J1314">
        <v>0</v>
      </c>
      <c r="K1314" s="3" t="s">
        <v>16</v>
      </c>
      <c r="L1314" s="3" t="s">
        <v>81</v>
      </c>
    </row>
    <row r="1315" spans="1:12" x14ac:dyDescent="0.25">
      <c r="A1315" t="s">
        <v>23</v>
      </c>
      <c r="B1315" t="s">
        <v>58</v>
      </c>
      <c r="C1315" t="s">
        <v>63</v>
      </c>
      <c r="D1315">
        <v>100</v>
      </c>
      <c r="E1315">
        <v>249.99</v>
      </c>
      <c r="F1315" t="s">
        <v>5</v>
      </c>
      <c r="G1315" s="6">
        <v>31.961200000000002</v>
      </c>
      <c r="H1315" s="6">
        <v>0.18160000000000001</v>
      </c>
      <c r="I1315" t="s">
        <v>33</v>
      </c>
      <c r="J1315">
        <v>0</v>
      </c>
      <c r="K1315" s="3" t="s">
        <v>16</v>
      </c>
      <c r="L1315" s="3" t="s">
        <v>81</v>
      </c>
    </row>
    <row r="1316" spans="1:12" x14ac:dyDescent="0.25">
      <c r="A1316" t="s">
        <v>23</v>
      </c>
      <c r="B1316" t="s">
        <v>56</v>
      </c>
      <c r="C1316" t="s">
        <v>63</v>
      </c>
      <c r="D1316">
        <v>100</v>
      </c>
      <c r="E1316">
        <v>249.99</v>
      </c>
      <c r="F1316" t="s">
        <v>5</v>
      </c>
      <c r="G1316" s="6">
        <v>27.038399999999999</v>
      </c>
      <c r="H1316" s="6">
        <v>0.124</v>
      </c>
      <c r="I1316" t="s">
        <v>33</v>
      </c>
      <c r="J1316">
        <v>0</v>
      </c>
      <c r="K1316" s="3" t="s">
        <v>16</v>
      </c>
      <c r="L1316" s="3" t="s">
        <v>81</v>
      </c>
    </row>
    <row r="1317" spans="1:12" x14ac:dyDescent="0.25">
      <c r="A1317" t="s">
        <v>23</v>
      </c>
      <c r="B1317" t="s">
        <v>57</v>
      </c>
      <c r="C1317" t="s">
        <v>63</v>
      </c>
      <c r="D1317">
        <v>100</v>
      </c>
      <c r="E1317">
        <v>249.99</v>
      </c>
      <c r="F1317" t="s">
        <v>5</v>
      </c>
      <c r="G1317" s="6">
        <v>29.339199999999998</v>
      </c>
      <c r="H1317" s="6">
        <v>0.41159999999999997</v>
      </c>
      <c r="I1317" t="s">
        <v>33</v>
      </c>
      <c r="J1317">
        <v>0</v>
      </c>
      <c r="K1317" s="3" t="s">
        <v>16</v>
      </c>
      <c r="L1317" s="3" t="s">
        <v>81</v>
      </c>
    </row>
    <row r="1318" spans="1:12" x14ac:dyDescent="0.25">
      <c r="A1318" t="s">
        <v>11</v>
      </c>
      <c r="B1318" t="s">
        <v>60</v>
      </c>
      <c r="C1318" t="s">
        <v>63</v>
      </c>
      <c r="D1318">
        <v>100</v>
      </c>
      <c r="E1318">
        <v>299.99</v>
      </c>
      <c r="F1318" t="s">
        <v>5</v>
      </c>
      <c r="G1318" s="6">
        <v>13.3872</v>
      </c>
      <c r="H1318" s="6">
        <v>9.0800000000000006E-2</v>
      </c>
      <c r="I1318" t="s">
        <v>33</v>
      </c>
      <c r="J1318">
        <v>2</v>
      </c>
      <c r="K1318" s="3" t="s">
        <v>17</v>
      </c>
      <c r="L1318" s="3" t="s">
        <v>81</v>
      </c>
    </row>
    <row r="1319" spans="1:12" x14ac:dyDescent="0.25">
      <c r="A1319" t="s">
        <v>11</v>
      </c>
      <c r="B1319" t="s">
        <v>58</v>
      </c>
      <c r="C1319" t="s">
        <v>63</v>
      </c>
      <c r="D1319">
        <v>100</v>
      </c>
      <c r="E1319">
        <v>299.99</v>
      </c>
      <c r="F1319" t="s">
        <v>5</v>
      </c>
      <c r="G1319" s="6">
        <v>11.6272</v>
      </c>
      <c r="H1319" s="6">
        <v>8.3199999999999996E-2</v>
      </c>
      <c r="I1319" t="s">
        <v>33</v>
      </c>
      <c r="J1319">
        <v>2</v>
      </c>
      <c r="K1319" s="3" t="s">
        <v>17</v>
      </c>
      <c r="L1319" s="3" t="s">
        <v>81</v>
      </c>
    </row>
    <row r="1320" spans="1:12" x14ac:dyDescent="0.25">
      <c r="A1320" t="s">
        <v>11</v>
      </c>
      <c r="B1320" t="s">
        <v>58</v>
      </c>
      <c r="C1320" t="s">
        <v>63</v>
      </c>
      <c r="D1320">
        <v>100</v>
      </c>
      <c r="E1320">
        <v>299.99</v>
      </c>
      <c r="F1320" t="s">
        <v>5</v>
      </c>
      <c r="G1320" s="6">
        <v>11.2272</v>
      </c>
      <c r="H1320" s="6">
        <v>7.9199999999999993E-2</v>
      </c>
      <c r="I1320" t="s">
        <v>33</v>
      </c>
      <c r="J1320">
        <v>2</v>
      </c>
      <c r="K1320" s="3" t="s">
        <v>17</v>
      </c>
      <c r="L1320" s="3" t="s">
        <v>81</v>
      </c>
    </row>
    <row r="1321" spans="1:12" x14ac:dyDescent="0.25">
      <c r="A1321" t="s">
        <v>11</v>
      </c>
      <c r="B1321" t="s">
        <v>59</v>
      </c>
      <c r="C1321" t="s">
        <v>63</v>
      </c>
      <c r="D1321">
        <v>100</v>
      </c>
      <c r="E1321">
        <v>299.99</v>
      </c>
      <c r="F1321" t="s">
        <v>5</v>
      </c>
      <c r="G1321" s="6">
        <v>21.574400000000001</v>
      </c>
      <c r="H1321" s="6">
        <v>0.13267200000000001</v>
      </c>
      <c r="I1321" t="s">
        <v>33</v>
      </c>
      <c r="J1321">
        <v>2</v>
      </c>
      <c r="K1321" s="3" t="s">
        <v>17</v>
      </c>
      <c r="L1321" s="3" t="s">
        <v>81</v>
      </c>
    </row>
    <row r="1322" spans="1:12" x14ac:dyDescent="0.25">
      <c r="A1322" t="s">
        <v>11</v>
      </c>
      <c r="B1322" t="s">
        <v>59</v>
      </c>
      <c r="C1322" t="s">
        <v>63</v>
      </c>
      <c r="D1322">
        <v>100</v>
      </c>
      <c r="E1322">
        <v>299.99</v>
      </c>
      <c r="F1322" t="s">
        <v>5</v>
      </c>
      <c r="G1322" s="6">
        <v>19.709200000000003</v>
      </c>
      <c r="H1322" s="6">
        <v>0.12402000000000001</v>
      </c>
      <c r="I1322" t="s">
        <v>33</v>
      </c>
      <c r="J1322">
        <v>2</v>
      </c>
      <c r="K1322" s="3" t="s">
        <v>17</v>
      </c>
      <c r="L1322" s="3" t="s">
        <v>81</v>
      </c>
    </row>
    <row r="1323" spans="1:12" x14ac:dyDescent="0.25">
      <c r="A1323" t="s">
        <v>11</v>
      </c>
      <c r="B1323" t="s">
        <v>58</v>
      </c>
      <c r="C1323" t="s">
        <v>63</v>
      </c>
      <c r="D1323">
        <v>100</v>
      </c>
      <c r="E1323">
        <v>299.99</v>
      </c>
      <c r="F1323" t="s">
        <v>5</v>
      </c>
      <c r="G1323" s="6">
        <v>11.6272</v>
      </c>
      <c r="H1323" s="6">
        <v>8.3199999999999996E-2</v>
      </c>
      <c r="I1323" t="s">
        <v>33</v>
      </c>
      <c r="J1323">
        <v>1</v>
      </c>
      <c r="K1323" s="3" t="s">
        <v>17</v>
      </c>
      <c r="L1323" s="3" t="s">
        <v>81</v>
      </c>
    </row>
    <row r="1324" spans="1:12" x14ac:dyDescent="0.25">
      <c r="A1324" t="s">
        <v>11</v>
      </c>
      <c r="B1324" t="s">
        <v>58</v>
      </c>
      <c r="C1324" t="s">
        <v>63</v>
      </c>
      <c r="D1324">
        <v>100</v>
      </c>
      <c r="E1324">
        <v>299.99</v>
      </c>
      <c r="F1324" t="s">
        <v>5</v>
      </c>
      <c r="G1324" s="6">
        <v>11.2272</v>
      </c>
      <c r="H1324" s="6">
        <v>7.9199999999999993E-2</v>
      </c>
      <c r="I1324" t="s">
        <v>33</v>
      </c>
      <c r="J1324">
        <v>1</v>
      </c>
      <c r="K1324" s="3" t="s">
        <v>17</v>
      </c>
      <c r="L1324" s="3" t="s">
        <v>81</v>
      </c>
    </row>
    <row r="1325" spans="1:12" x14ac:dyDescent="0.25">
      <c r="A1325" t="s">
        <v>11</v>
      </c>
      <c r="B1325" t="s">
        <v>56</v>
      </c>
      <c r="C1325" t="s">
        <v>63</v>
      </c>
      <c r="D1325">
        <v>100</v>
      </c>
      <c r="E1325">
        <v>299.99</v>
      </c>
      <c r="F1325" t="s">
        <v>5</v>
      </c>
      <c r="G1325" s="6">
        <v>11.987200000000001</v>
      </c>
      <c r="H1325" s="6">
        <v>8.6800000000000002E-2</v>
      </c>
      <c r="I1325" t="s">
        <v>33</v>
      </c>
      <c r="J1325">
        <v>1</v>
      </c>
      <c r="K1325" s="3" t="s">
        <v>17</v>
      </c>
      <c r="L1325" s="3" t="s">
        <v>81</v>
      </c>
    </row>
    <row r="1326" spans="1:12" x14ac:dyDescent="0.25">
      <c r="A1326" t="s">
        <v>11</v>
      </c>
      <c r="B1326" t="s">
        <v>56</v>
      </c>
      <c r="C1326" t="s">
        <v>63</v>
      </c>
      <c r="D1326">
        <v>100</v>
      </c>
      <c r="E1326">
        <v>299.99</v>
      </c>
      <c r="F1326" t="s">
        <v>5</v>
      </c>
      <c r="G1326" s="6">
        <v>13.3872</v>
      </c>
      <c r="H1326" s="6">
        <v>9.0800000000000006E-2</v>
      </c>
      <c r="I1326" t="s">
        <v>33</v>
      </c>
      <c r="J1326">
        <v>1</v>
      </c>
      <c r="K1326" s="3" t="s">
        <v>17</v>
      </c>
      <c r="L1326" s="3" t="s">
        <v>81</v>
      </c>
    </row>
    <row r="1327" spans="1:12" x14ac:dyDescent="0.25">
      <c r="A1327" t="s">
        <v>11</v>
      </c>
      <c r="B1327" t="s">
        <v>59</v>
      </c>
      <c r="C1327" t="s">
        <v>63</v>
      </c>
      <c r="D1327">
        <v>100</v>
      </c>
      <c r="E1327">
        <v>299.99</v>
      </c>
      <c r="F1327" t="s">
        <v>5</v>
      </c>
      <c r="G1327" s="6">
        <v>21.574400000000001</v>
      </c>
      <c r="H1327" s="6">
        <v>0.13267200000000001</v>
      </c>
      <c r="I1327" t="s">
        <v>33</v>
      </c>
      <c r="J1327">
        <v>1</v>
      </c>
      <c r="K1327" s="3" t="s">
        <v>17</v>
      </c>
      <c r="L1327" s="3" t="s">
        <v>81</v>
      </c>
    </row>
    <row r="1328" spans="1:12" x14ac:dyDescent="0.25">
      <c r="A1328" t="s">
        <v>11</v>
      </c>
      <c r="B1328" t="s">
        <v>59</v>
      </c>
      <c r="C1328" t="s">
        <v>63</v>
      </c>
      <c r="D1328">
        <v>100</v>
      </c>
      <c r="E1328">
        <v>299.99</v>
      </c>
      <c r="F1328" t="s">
        <v>5</v>
      </c>
      <c r="G1328" s="6">
        <v>19.709200000000003</v>
      </c>
      <c r="H1328" s="6">
        <v>0.12402000000000001</v>
      </c>
      <c r="I1328" t="s">
        <v>33</v>
      </c>
      <c r="J1328">
        <v>1</v>
      </c>
      <c r="K1328" s="3" t="s">
        <v>17</v>
      </c>
      <c r="L1328" s="3" t="s">
        <v>81</v>
      </c>
    </row>
    <row r="1329" spans="1:12" x14ac:dyDescent="0.25">
      <c r="A1329" t="s">
        <v>11</v>
      </c>
      <c r="B1329" t="s">
        <v>64</v>
      </c>
      <c r="C1329" t="s">
        <v>63</v>
      </c>
      <c r="D1329">
        <v>100</v>
      </c>
      <c r="E1329">
        <v>455.99</v>
      </c>
      <c r="F1329" t="s">
        <v>5</v>
      </c>
      <c r="G1329" s="6">
        <v>13.987200000000001</v>
      </c>
      <c r="H1329" s="6">
        <v>9.6799999999999997E-2</v>
      </c>
      <c r="I1329" t="s">
        <v>33</v>
      </c>
      <c r="J1329">
        <v>5</v>
      </c>
      <c r="K1329" s="3" t="s">
        <v>17</v>
      </c>
      <c r="L1329" s="3" t="s">
        <v>81</v>
      </c>
    </row>
    <row r="1330" spans="1:12" x14ac:dyDescent="0.25">
      <c r="A1330" t="s">
        <v>11</v>
      </c>
      <c r="B1330" t="s">
        <v>64</v>
      </c>
      <c r="C1330" t="s">
        <v>63</v>
      </c>
      <c r="D1330">
        <v>100</v>
      </c>
      <c r="E1330">
        <v>455.99</v>
      </c>
      <c r="F1330" t="s">
        <v>5</v>
      </c>
      <c r="G1330" s="6">
        <v>13.9472</v>
      </c>
      <c r="H1330" s="6">
        <v>9.64E-2</v>
      </c>
      <c r="I1330" t="s">
        <v>33</v>
      </c>
      <c r="J1330">
        <v>5</v>
      </c>
      <c r="K1330" s="3" t="s">
        <v>17</v>
      </c>
      <c r="L1330" s="3" t="s">
        <v>81</v>
      </c>
    </row>
    <row r="1331" spans="1:12" x14ac:dyDescent="0.25">
      <c r="A1331" t="s">
        <v>11</v>
      </c>
      <c r="B1331" t="s">
        <v>64</v>
      </c>
      <c r="C1331" t="s">
        <v>63</v>
      </c>
      <c r="D1331">
        <v>100</v>
      </c>
      <c r="E1331">
        <v>455.99</v>
      </c>
      <c r="F1331" t="s">
        <v>5</v>
      </c>
      <c r="G1331" s="6">
        <v>13.987200000000001</v>
      </c>
      <c r="H1331" s="6">
        <v>9.6799999999999997E-2</v>
      </c>
      <c r="I1331" t="s">
        <v>33</v>
      </c>
      <c r="J1331">
        <v>3</v>
      </c>
      <c r="K1331" s="3" t="s">
        <v>17</v>
      </c>
      <c r="L1331" s="3" t="s">
        <v>81</v>
      </c>
    </row>
    <row r="1332" spans="1:12" x14ac:dyDescent="0.25">
      <c r="A1332" t="s">
        <v>11</v>
      </c>
      <c r="B1332" t="s">
        <v>64</v>
      </c>
      <c r="C1332" t="s">
        <v>63</v>
      </c>
      <c r="D1332">
        <v>100</v>
      </c>
      <c r="E1332">
        <v>455.99</v>
      </c>
      <c r="F1332" t="s">
        <v>5</v>
      </c>
      <c r="G1332" s="6">
        <v>13.9472</v>
      </c>
      <c r="H1332" s="6">
        <v>9.64E-2</v>
      </c>
      <c r="I1332" t="s">
        <v>33</v>
      </c>
      <c r="J1332">
        <v>3</v>
      </c>
      <c r="K1332" s="3" t="s">
        <v>17</v>
      </c>
      <c r="L1332" s="3" t="s">
        <v>81</v>
      </c>
    </row>
    <row r="1333" spans="1:12" x14ac:dyDescent="0.25">
      <c r="A1333" t="s">
        <v>21</v>
      </c>
      <c r="B1333" t="s">
        <v>62</v>
      </c>
      <c r="C1333" t="s">
        <v>63</v>
      </c>
      <c r="D1333">
        <v>250</v>
      </c>
      <c r="E1333">
        <v>499.99</v>
      </c>
      <c r="F1333" t="s">
        <v>5</v>
      </c>
      <c r="G1333" s="6">
        <v>43.227199999999996</v>
      </c>
      <c r="H1333" s="6">
        <v>0.71319999999999995</v>
      </c>
      <c r="I1333" t="s">
        <v>33</v>
      </c>
      <c r="J1333">
        <v>2</v>
      </c>
      <c r="K1333" s="3" t="s">
        <v>16</v>
      </c>
      <c r="L1333" s="3" t="s">
        <v>81</v>
      </c>
    </row>
    <row r="1334" spans="1:12" x14ac:dyDescent="0.25">
      <c r="A1334" t="s">
        <v>21</v>
      </c>
      <c r="B1334" t="s">
        <v>64</v>
      </c>
      <c r="C1334" t="s">
        <v>63</v>
      </c>
      <c r="D1334">
        <v>250</v>
      </c>
      <c r="E1334">
        <v>499.99</v>
      </c>
      <c r="F1334" t="s">
        <v>5</v>
      </c>
      <c r="G1334" s="6">
        <v>43.227199999999996</v>
      </c>
      <c r="H1334" s="6">
        <v>0.71319999999999995</v>
      </c>
      <c r="I1334" t="s">
        <v>33</v>
      </c>
      <c r="J1334">
        <v>2</v>
      </c>
      <c r="K1334" s="3" t="s">
        <v>16</v>
      </c>
      <c r="L1334" s="3" t="s">
        <v>81</v>
      </c>
    </row>
    <row r="1335" spans="1:12" x14ac:dyDescent="0.25">
      <c r="A1335" t="s">
        <v>23</v>
      </c>
      <c r="B1335" t="s">
        <v>63</v>
      </c>
      <c r="C1335" t="s">
        <v>63</v>
      </c>
      <c r="D1335">
        <v>250</v>
      </c>
      <c r="E1335">
        <v>499.99</v>
      </c>
      <c r="F1335" t="s">
        <v>5</v>
      </c>
      <c r="G1335" s="6">
        <v>17.688800000000001</v>
      </c>
      <c r="H1335" s="6">
        <v>3.32E-2</v>
      </c>
      <c r="I1335" t="s">
        <v>33</v>
      </c>
      <c r="J1335">
        <v>14</v>
      </c>
      <c r="K1335" s="3" t="s">
        <v>16</v>
      </c>
      <c r="L1335" s="3" t="s">
        <v>81</v>
      </c>
    </row>
    <row r="1336" spans="1:12" x14ac:dyDescent="0.25">
      <c r="A1336" t="s">
        <v>23</v>
      </c>
      <c r="B1336" t="s">
        <v>65</v>
      </c>
      <c r="C1336" t="s">
        <v>63</v>
      </c>
      <c r="D1336">
        <v>250</v>
      </c>
      <c r="E1336">
        <v>499.99</v>
      </c>
      <c r="F1336" t="s">
        <v>5</v>
      </c>
      <c r="G1336" s="6">
        <v>11.1112</v>
      </c>
      <c r="H1336" s="6">
        <v>9.2399999999999996E-2</v>
      </c>
      <c r="I1336" t="s">
        <v>33</v>
      </c>
      <c r="J1336">
        <v>14</v>
      </c>
      <c r="K1336" s="3" t="s">
        <v>16</v>
      </c>
      <c r="L1336" s="3" t="s">
        <v>81</v>
      </c>
    </row>
    <row r="1337" spans="1:12" x14ac:dyDescent="0.25">
      <c r="A1337" t="s">
        <v>23</v>
      </c>
      <c r="B1337" t="s">
        <v>58</v>
      </c>
      <c r="C1337" t="s">
        <v>63</v>
      </c>
      <c r="D1337">
        <v>250</v>
      </c>
      <c r="E1337">
        <v>499.99</v>
      </c>
      <c r="F1337" t="s">
        <v>5</v>
      </c>
      <c r="G1337" s="6">
        <v>21.470399999999998</v>
      </c>
      <c r="H1337" s="6">
        <v>6.2E-2</v>
      </c>
      <c r="I1337" t="s">
        <v>33</v>
      </c>
      <c r="J1337">
        <v>14</v>
      </c>
      <c r="K1337" s="3" t="s">
        <v>16</v>
      </c>
      <c r="L1337" s="3" t="s">
        <v>81</v>
      </c>
    </row>
    <row r="1338" spans="1:12" x14ac:dyDescent="0.25">
      <c r="A1338" t="s">
        <v>23</v>
      </c>
      <c r="B1338" t="s">
        <v>56</v>
      </c>
      <c r="C1338" t="s">
        <v>63</v>
      </c>
      <c r="D1338">
        <v>250</v>
      </c>
      <c r="E1338">
        <v>499.99</v>
      </c>
      <c r="F1338" t="s">
        <v>5</v>
      </c>
      <c r="G1338" s="6">
        <v>17.515599999999999</v>
      </c>
      <c r="H1338" s="6">
        <v>4.8399999999999999E-2</v>
      </c>
      <c r="I1338" t="s">
        <v>33</v>
      </c>
      <c r="J1338">
        <v>14</v>
      </c>
      <c r="K1338" s="3" t="s">
        <v>16</v>
      </c>
      <c r="L1338" s="3" t="s">
        <v>81</v>
      </c>
    </row>
    <row r="1339" spans="1:12" x14ac:dyDescent="0.25">
      <c r="A1339" t="s">
        <v>23</v>
      </c>
      <c r="B1339" t="s">
        <v>57</v>
      </c>
      <c r="C1339" t="s">
        <v>63</v>
      </c>
      <c r="D1339">
        <v>250</v>
      </c>
      <c r="E1339">
        <v>499.99</v>
      </c>
      <c r="F1339" t="s">
        <v>5</v>
      </c>
      <c r="G1339" s="6">
        <v>19.3644</v>
      </c>
      <c r="H1339" s="6">
        <v>0.11560000000000001</v>
      </c>
      <c r="I1339" t="s">
        <v>33</v>
      </c>
      <c r="J1339">
        <v>14</v>
      </c>
      <c r="K1339" s="3" t="s">
        <v>16</v>
      </c>
      <c r="L1339" s="3" t="s">
        <v>81</v>
      </c>
    </row>
    <row r="1340" spans="1:12" x14ac:dyDescent="0.25">
      <c r="A1340" t="s">
        <v>12</v>
      </c>
      <c r="B1340" t="s">
        <v>65</v>
      </c>
      <c r="C1340" t="s">
        <v>63</v>
      </c>
      <c r="D1340">
        <v>250</v>
      </c>
      <c r="E1340">
        <v>499.99</v>
      </c>
      <c r="F1340" t="s">
        <v>5</v>
      </c>
      <c r="G1340" s="6">
        <v>15.2272</v>
      </c>
      <c r="H1340" s="6">
        <v>8.2400000000000001E-2</v>
      </c>
      <c r="I1340" t="s">
        <v>33</v>
      </c>
      <c r="J1340">
        <v>6</v>
      </c>
      <c r="K1340" s="3" t="s">
        <v>16</v>
      </c>
      <c r="L1340" s="3" t="s">
        <v>81</v>
      </c>
    </row>
    <row r="1341" spans="1:12" x14ac:dyDescent="0.25">
      <c r="A1341" t="s">
        <v>12</v>
      </c>
      <c r="B1341" t="s">
        <v>61</v>
      </c>
      <c r="C1341" t="s">
        <v>63</v>
      </c>
      <c r="D1341">
        <v>250</v>
      </c>
      <c r="E1341">
        <v>499.99</v>
      </c>
      <c r="F1341" t="s">
        <v>5</v>
      </c>
      <c r="G1341" s="6">
        <v>21.2272</v>
      </c>
      <c r="H1341" s="6">
        <v>0.19320000000000001</v>
      </c>
      <c r="I1341" t="s">
        <v>33</v>
      </c>
      <c r="J1341">
        <v>6</v>
      </c>
      <c r="K1341" s="3" t="s">
        <v>16</v>
      </c>
      <c r="L1341" s="3" t="s">
        <v>81</v>
      </c>
    </row>
    <row r="1342" spans="1:12" x14ac:dyDescent="0.25">
      <c r="A1342" t="s">
        <v>12</v>
      </c>
      <c r="B1342" t="s">
        <v>62</v>
      </c>
      <c r="C1342" t="s">
        <v>63</v>
      </c>
      <c r="D1342">
        <v>250</v>
      </c>
      <c r="E1342">
        <v>499.99</v>
      </c>
      <c r="F1342" t="s">
        <v>5</v>
      </c>
      <c r="G1342" s="6">
        <v>21.027200000000001</v>
      </c>
      <c r="H1342" s="6">
        <v>0.1024</v>
      </c>
      <c r="I1342" t="s">
        <v>33</v>
      </c>
      <c r="J1342">
        <v>6</v>
      </c>
      <c r="K1342" s="3" t="s">
        <v>16</v>
      </c>
      <c r="L1342" s="3" t="s">
        <v>81</v>
      </c>
    </row>
    <row r="1343" spans="1:12" x14ac:dyDescent="0.25">
      <c r="A1343" t="s">
        <v>12</v>
      </c>
      <c r="B1343" t="s">
        <v>64</v>
      </c>
      <c r="C1343" t="s">
        <v>63</v>
      </c>
      <c r="D1343">
        <v>250</v>
      </c>
      <c r="E1343">
        <v>499.99</v>
      </c>
      <c r="F1343" t="s">
        <v>5</v>
      </c>
      <c r="G1343" s="6">
        <v>15.427199999999999</v>
      </c>
      <c r="H1343" s="6">
        <v>0.19719999999999999</v>
      </c>
      <c r="I1343" t="s">
        <v>33</v>
      </c>
      <c r="J1343">
        <v>6</v>
      </c>
      <c r="K1343" s="3" t="s">
        <v>16</v>
      </c>
      <c r="L1343" s="3" t="s">
        <v>81</v>
      </c>
    </row>
    <row r="1344" spans="1:12" x14ac:dyDescent="0.25">
      <c r="A1344" t="s">
        <v>23</v>
      </c>
      <c r="B1344" t="s">
        <v>63</v>
      </c>
      <c r="C1344" t="s">
        <v>63</v>
      </c>
      <c r="D1344">
        <v>250</v>
      </c>
      <c r="E1344">
        <v>499.99</v>
      </c>
      <c r="F1344" t="s">
        <v>5</v>
      </c>
      <c r="G1344" s="6">
        <v>23.54</v>
      </c>
      <c r="H1344" s="6">
        <v>4.7599999999999996E-2</v>
      </c>
      <c r="I1344" t="s">
        <v>33</v>
      </c>
      <c r="J1344">
        <v>5</v>
      </c>
      <c r="K1344" s="3" t="s">
        <v>16</v>
      </c>
      <c r="L1344" s="3" t="s">
        <v>81</v>
      </c>
    </row>
    <row r="1345" spans="1:12" x14ac:dyDescent="0.25">
      <c r="A1345" t="s">
        <v>12</v>
      </c>
      <c r="B1345" t="s">
        <v>65</v>
      </c>
      <c r="C1345" t="s">
        <v>63</v>
      </c>
      <c r="D1345">
        <v>250</v>
      </c>
      <c r="E1345">
        <v>499.99</v>
      </c>
      <c r="F1345" t="s">
        <v>5</v>
      </c>
      <c r="G1345" s="6">
        <v>15.427199999999999</v>
      </c>
      <c r="H1345" s="6">
        <v>8.2799999999999999E-2</v>
      </c>
      <c r="I1345" t="s">
        <v>33</v>
      </c>
      <c r="J1345">
        <v>5</v>
      </c>
      <c r="K1345" s="3" t="s">
        <v>16</v>
      </c>
      <c r="L1345" s="3" t="s">
        <v>81</v>
      </c>
    </row>
    <row r="1346" spans="1:12" x14ac:dyDescent="0.25">
      <c r="A1346" t="s">
        <v>12</v>
      </c>
      <c r="B1346" t="s">
        <v>65</v>
      </c>
      <c r="C1346" t="s">
        <v>63</v>
      </c>
      <c r="D1346">
        <v>250</v>
      </c>
      <c r="E1346">
        <v>499.99</v>
      </c>
      <c r="F1346" t="s">
        <v>4</v>
      </c>
      <c r="G1346" s="6">
        <v>7.8272000000000004</v>
      </c>
      <c r="H1346" s="6">
        <v>7.279999999999999E-2</v>
      </c>
      <c r="I1346" t="s">
        <v>33</v>
      </c>
      <c r="J1346">
        <v>5</v>
      </c>
      <c r="K1346" s="3" t="s">
        <v>16</v>
      </c>
      <c r="L1346" s="3" t="s">
        <v>81</v>
      </c>
    </row>
    <row r="1347" spans="1:12" x14ac:dyDescent="0.25">
      <c r="A1347" t="s">
        <v>23</v>
      </c>
      <c r="B1347" t="s">
        <v>65</v>
      </c>
      <c r="C1347" t="s">
        <v>63</v>
      </c>
      <c r="D1347">
        <v>250</v>
      </c>
      <c r="E1347">
        <v>499.99</v>
      </c>
      <c r="F1347" t="s">
        <v>5</v>
      </c>
      <c r="G1347" s="6">
        <v>15.117599999999999</v>
      </c>
      <c r="H1347" s="6">
        <v>0.15720000000000001</v>
      </c>
      <c r="I1347" t="s">
        <v>33</v>
      </c>
      <c r="J1347">
        <v>5</v>
      </c>
      <c r="K1347" s="3" t="s">
        <v>16</v>
      </c>
      <c r="L1347" s="3" t="s">
        <v>81</v>
      </c>
    </row>
    <row r="1348" spans="1:12" x14ac:dyDescent="0.25">
      <c r="A1348" t="s">
        <v>12</v>
      </c>
      <c r="B1348" t="s">
        <v>61</v>
      </c>
      <c r="C1348" t="s">
        <v>63</v>
      </c>
      <c r="D1348">
        <v>250</v>
      </c>
      <c r="E1348">
        <v>499.99</v>
      </c>
      <c r="F1348" t="s">
        <v>4</v>
      </c>
      <c r="G1348" s="6">
        <v>9.6272000000000002</v>
      </c>
      <c r="H1348" s="6">
        <v>0.14560000000000001</v>
      </c>
      <c r="I1348" t="s">
        <v>33</v>
      </c>
      <c r="J1348">
        <v>5</v>
      </c>
      <c r="K1348" s="3" t="s">
        <v>16</v>
      </c>
      <c r="L1348" s="3" t="s">
        <v>81</v>
      </c>
    </row>
    <row r="1349" spans="1:12" x14ac:dyDescent="0.25">
      <c r="A1349" t="s">
        <v>23</v>
      </c>
      <c r="B1349" t="s">
        <v>58</v>
      </c>
      <c r="C1349" t="s">
        <v>63</v>
      </c>
      <c r="D1349">
        <v>250</v>
      </c>
      <c r="E1349">
        <v>499.99</v>
      </c>
      <c r="F1349" t="s">
        <v>5</v>
      </c>
      <c r="G1349" s="6">
        <v>27.801200000000001</v>
      </c>
      <c r="H1349" s="6">
        <v>0.12960000000000002</v>
      </c>
      <c r="I1349" t="s">
        <v>33</v>
      </c>
      <c r="J1349">
        <v>5</v>
      </c>
      <c r="K1349" s="3" t="s">
        <v>16</v>
      </c>
      <c r="L1349" s="3" t="s">
        <v>81</v>
      </c>
    </row>
    <row r="1350" spans="1:12" x14ac:dyDescent="0.25">
      <c r="A1350" t="s">
        <v>12</v>
      </c>
      <c r="B1350" t="s">
        <v>62</v>
      </c>
      <c r="C1350" t="s">
        <v>63</v>
      </c>
      <c r="D1350">
        <v>250</v>
      </c>
      <c r="E1350">
        <v>499.99</v>
      </c>
      <c r="F1350" t="s">
        <v>5</v>
      </c>
      <c r="G1350" s="6">
        <v>19.027200000000001</v>
      </c>
      <c r="H1350" s="6">
        <v>0.10279999999999999</v>
      </c>
      <c r="I1350" t="s">
        <v>33</v>
      </c>
      <c r="J1350">
        <v>5</v>
      </c>
      <c r="K1350" s="3" t="s">
        <v>16</v>
      </c>
      <c r="L1350" s="3" t="s">
        <v>81</v>
      </c>
    </row>
    <row r="1351" spans="1:12" x14ac:dyDescent="0.25">
      <c r="A1351" t="s">
        <v>12</v>
      </c>
      <c r="B1351" t="s">
        <v>62</v>
      </c>
      <c r="C1351" t="s">
        <v>63</v>
      </c>
      <c r="D1351">
        <v>250</v>
      </c>
      <c r="E1351">
        <v>499.99</v>
      </c>
      <c r="F1351" t="s">
        <v>4</v>
      </c>
      <c r="G1351" s="6">
        <v>21.027200000000001</v>
      </c>
      <c r="H1351" s="6">
        <v>0.1492</v>
      </c>
      <c r="I1351" t="s">
        <v>33</v>
      </c>
      <c r="J1351">
        <v>5</v>
      </c>
      <c r="K1351" s="3" t="s">
        <v>16</v>
      </c>
      <c r="L1351" s="3" t="s">
        <v>81</v>
      </c>
    </row>
    <row r="1352" spans="1:12" x14ac:dyDescent="0.25">
      <c r="A1352" t="s">
        <v>23</v>
      </c>
      <c r="B1352" t="s">
        <v>56</v>
      </c>
      <c r="C1352" t="s">
        <v>63</v>
      </c>
      <c r="D1352">
        <v>250</v>
      </c>
      <c r="E1352">
        <v>499.99</v>
      </c>
      <c r="F1352" t="s">
        <v>5</v>
      </c>
      <c r="G1352" s="6">
        <v>23.3096</v>
      </c>
      <c r="H1352" s="6">
        <v>9.1200000000000003E-2</v>
      </c>
      <c r="I1352" t="s">
        <v>33</v>
      </c>
      <c r="J1352">
        <v>5</v>
      </c>
      <c r="K1352" s="3" t="s">
        <v>16</v>
      </c>
      <c r="L1352" s="3" t="s">
        <v>81</v>
      </c>
    </row>
    <row r="1353" spans="1:12" x14ac:dyDescent="0.25">
      <c r="A1353" t="s">
        <v>12</v>
      </c>
      <c r="B1353" t="s">
        <v>64</v>
      </c>
      <c r="C1353" t="s">
        <v>63</v>
      </c>
      <c r="D1353">
        <v>250</v>
      </c>
      <c r="E1353">
        <v>499.99</v>
      </c>
      <c r="F1353" t="s">
        <v>5</v>
      </c>
      <c r="G1353" s="6">
        <v>15.6272</v>
      </c>
      <c r="H1353" s="6">
        <v>0.20119999999999996</v>
      </c>
      <c r="I1353" t="s">
        <v>33</v>
      </c>
      <c r="J1353">
        <v>5</v>
      </c>
      <c r="K1353" s="3" t="s">
        <v>16</v>
      </c>
      <c r="L1353" s="3" t="s">
        <v>81</v>
      </c>
    </row>
    <row r="1354" spans="1:12" x14ac:dyDescent="0.25">
      <c r="A1354" t="s">
        <v>23</v>
      </c>
      <c r="B1354" t="s">
        <v>57</v>
      </c>
      <c r="C1354" t="s">
        <v>63</v>
      </c>
      <c r="D1354">
        <v>250</v>
      </c>
      <c r="E1354">
        <v>499.99</v>
      </c>
      <c r="F1354" t="s">
        <v>5</v>
      </c>
      <c r="G1354" s="6">
        <v>25.437999999999999</v>
      </c>
      <c r="H1354" s="6">
        <v>0.2828</v>
      </c>
      <c r="I1354" t="s">
        <v>33</v>
      </c>
      <c r="J1354">
        <v>5</v>
      </c>
      <c r="K1354" s="3" t="s">
        <v>16</v>
      </c>
      <c r="L1354" s="3" t="s">
        <v>81</v>
      </c>
    </row>
    <row r="1355" spans="1:12" x14ac:dyDescent="0.25">
      <c r="A1355" t="s">
        <v>12</v>
      </c>
      <c r="B1355" t="s">
        <v>61</v>
      </c>
      <c r="C1355" t="s">
        <v>63</v>
      </c>
      <c r="D1355">
        <v>250</v>
      </c>
      <c r="E1355">
        <v>499.99</v>
      </c>
      <c r="F1355" t="s">
        <v>5</v>
      </c>
      <c r="G1355" s="6">
        <v>21.627200000000002</v>
      </c>
      <c r="H1355" s="6">
        <v>0.19719999999999999</v>
      </c>
      <c r="I1355" t="s">
        <v>33</v>
      </c>
      <c r="J1355">
        <v>4</v>
      </c>
      <c r="K1355" s="3" t="s">
        <v>16</v>
      </c>
      <c r="L1355" s="3" t="s">
        <v>81</v>
      </c>
    </row>
    <row r="1356" spans="1:12" x14ac:dyDescent="0.25">
      <c r="A1356" t="s">
        <v>10</v>
      </c>
      <c r="B1356" t="s">
        <v>56</v>
      </c>
      <c r="C1356" t="s">
        <v>63</v>
      </c>
      <c r="D1356">
        <v>250</v>
      </c>
      <c r="E1356">
        <v>499.99</v>
      </c>
      <c r="F1356" t="s">
        <v>5</v>
      </c>
      <c r="G1356" s="6">
        <v>23.8384</v>
      </c>
      <c r="H1356" s="6">
        <v>8.0799999999999997E-2</v>
      </c>
      <c r="I1356" t="s">
        <v>33</v>
      </c>
      <c r="J1356">
        <v>4</v>
      </c>
      <c r="K1356" s="3" t="s">
        <v>16</v>
      </c>
      <c r="L1356" s="3" t="s">
        <v>81</v>
      </c>
    </row>
    <row r="1357" spans="1:12" x14ac:dyDescent="0.25">
      <c r="A1357" t="s">
        <v>15</v>
      </c>
      <c r="B1357" t="s">
        <v>59</v>
      </c>
      <c r="C1357" t="s">
        <v>63</v>
      </c>
      <c r="D1357">
        <v>250</v>
      </c>
      <c r="E1357">
        <v>499.99</v>
      </c>
      <c r="F1357" t="s">
        <v>5</v>
      </c>
      <c r="G1357" s="6">
        <v>11.607200000000001</v>
      </c>
      <c r="H1357" s="6">
        <v>9.6799999999999997E-2</v>
      </c>
      <c r="I1357" t="s">
        <v>33</v>
      </c>
      <c r="J1357">
        <v>4</v>
      </c>
      <c r="K1357" s="3" t="s">
        <v>16</v>
      </c>
      <c r="L1357" s="3" t="s">
        <v>81</v>
      </c>
    </row>
    <row r="1358" spans="1:12" x14ac:dyDescent="0.25">
      <c r="A1358" t="s">
        <v>15</v>
      </c>
      <c r="B1358" t="s">
        <v>60</v>
      </c>
      <c r="C1358" t="s">
        <v>63</v>
      </c>
      <c r="D1358">
        <v>250</v>
      </c>
      <c r="E1358">
        <v>499.99</v>
      </c>
      <c r="F1358" t="s">
        <v>5</v>
      </c>
      <c r="G1358" s="6">
        <v>7.4272000000000009</v>
      </c>
      <c r="H1358" s="6">
        <v>8.48E-2</v>
      </c>
      <c r="I1358" t="s">
        <v>33</v>
      </c>
      <c r="J1358">
        <v>3</v>
      </c>
      <c r="K1358" s="3" t="s">
        <v>16</v>
      </c>
      <c r="L1358" s="3" t="s">
        <v>81</v>
      </c>
    </row>
    <row r="1359" spans="1:12" x14ac:dyDescent="0.25">
      <c r="A1359" t="s">
        <v>12</v>
      </c>
      <c r="B1359" t="s">
        <v>61</v>
      </c>
      <c r="C1359" t="s">
        <v>63</v>
      </c>
      <c r="D1359">
        <v>250</v>
      </c>
      <c r="E1359">
        <v>499.99</v>
      </c>
      <c r="F1359" t="s">
        <v>5</v>
      </c>
      <c r="G1359" s="6">
        <v>23.027200000000001</v>
      </c>
      <c r="H1359" s="6">
        <v>0.2072</v>
      </c>
      <c r="I1359" t="s">
        <v>33</v>
      </c>
      <c r="J1359">
        <v>3</v>
      </c>
      <c r="K1359" s="3" t="s">
        <v>16</v>
      </c>
      <c r="L1359" s="3" t="s">
        <v>81</v>
      </c>
    </row>
    <row r="1360" spans="1:12" x14ac:dyDescent="0.25">
      <c r="A1360" t="s">
        <v>10</v>
      </c>
      <c r="B1360" t="s">
        <v>58</v>
      </c>
      <c r="C1360" t="s">
        <v>63</v>
      </c>
      <c r="D1360">
        <v>250</v>
      </c>
      <c r="E1360">
        <v>499.99</v>
      </c>
      <c r="F1360" t="s">
        <v>5</v>
      </c>
      <c r="G1360" s="6">
        <v>3.4552</v>
      </c>
      <c r="H1360" s="6">
        <v>5.4400000000000004E-2</v>
      </c>
      <c r="I1360" t="s">
        <v>33</v>
      </c>
      <c r="J1360">
        <v>3</v>
      </c>
      <c r="K1360" s="3" t="s">
        <v>16</v>
      </c>
      <c r="L1360" s="3" t="s">
        <v>81</v>
      </c>
    </row>
    <row r="1361" spans="1:12" x14ac:dyDescent="0.25">
      <c r="A1361" t="s">
        <v>10</v>
      </c>
      <c r="B1361" t="s">
        <v>58</v>
      </c>
      <c r="C1361" t="s">
        <v>63</v>
      </c>
      <c r="D1361">
        <v>250</v>
      </c>
      <c r="E1361">
        <v>499.99</v>
      </c>
      <c r="F1361" t="s">
        <v>4</v>
      </c>
      <c r="G1361" s="6">
        <v>1.4992000000000001</v>
      </c>
      <c r="H1361" s="6">
        <v>4.24E-2</v>
      </c>
      <c r="I1361" t="s">
        <v>33</v>
      </c>
      <c r="J1361">
        <v>3</v>
      </c>
      <c r="K1361" s="3" t="s">
        <v>16</v>
      </c>
      <c r="L1361" s="3" t="s">
        <v>81</v>
      </c>
    </row>
    <row r="1362" spans="1:12" x14ac:dyDescent="0.25">
      <c r="A1362" t="s">
        <v>12</v>
      </c>
      <c r="B1362" t="s">
        <v>56</v>
      </c>
      <c r="C1362" t="s">
        <v>63</v>
      </c>
      <c r="D1362">
        <v>250</v>
      </c>
      <c r="E1362">
        <v>499.99</v>
      </c>
      <c r="F1362" t="s">
        <v>5</v>
      </c>
      <c r="G1362" s="6">
        <v>9.0272000000000006</v>
      </c>
      <c r="H1362" s="6">
        <v>7.6799999999999993E-2</v>
      </c>
      <c r="I1362" t="s">
        <v>33</v>
      </c>
      <c r="J1362">
        <v>3</v>
      </c>
      <c r="K1362" s="3" t="s">
        <v>16</v>
      </c>
      <c r="L1362" s="3" t="s">
        <v>81</v>
      </c>
    </row>
    <row r="1363" spans="1:12" x14ac:dyDescent="0.25">
      <c r="A1363" t="s">
        <v>15</v>
      </c>
      <c r="B1363" t="s">
        <v>56</v>
      </c>
      <c r="C1363" t="s">
        <v>63</v>
      </c>
      <c r="D1363">
        <v>250</v>
      </c>
      <c r="E1363">
        <v>499.99</v>
      </c>
      <c r="F1363" t="s">
        <v>5</v>
      </c>
      <c r="G1363" s="6">
        <v>7.1872000000000007</v>
      </c>
      <c r="H1363" s="6">
        <v>7.2000000000000008E-2</v>
      </c>
      <c r="I1363" t="s">
        <v>33</v>
      </c>
      <c r="J1363">
        <v>3</v>
      </c>
      <c r="K1363" s="3" t="s">
        <v>16</v>
      </c>
      <c r="L1363" s="3" t="s">
        <v>81</v>
      </c>
    </row>
    <row r="1364" spans="1:12" x14ac:dyDescent="0.25">
      <c r="A1364" t="s">
        <v>15</v>
      </c>
      <c r="B1364" t="s">
        <v>59</v>
      </c>
      <c r="C1364" t="s">
        <v>63</v>
      </c>
      <c r="D1364">
        <v>250</v>
      </c>
      <c r="E1364">
        <v>499.99</v>
      </c>
      <c r="F1364" t="s">
        <v>4</v>
      </c>
      <c r="G1364" s="6">
        <v>5.8071999999999999</v>
      </c>
      <c r="H1364" s="6">
        <v>8.2400000000000001E-2</v>
      </c>
      <c r="I1364" t="s">
        <v>33</v>
      </c>
      <c r="J1364">
        <v>3</v>
      </c>
      <c r="K1364" s="3" t="s">
        <v>16</v>
      </c>
      <c r="L1364" s="3" t="s">
        <v>81</v>
      </c>
    </row>
    <row r="1365" spans="1:12" x14ac:dyDescent="0.25">
      <c r="A1365" t="s">
        <v>12</v>
      </c>
      <c r="B1365" t="s">
        <v>64</v>
      </c>
      <c r="C1365" t="s">
        <v>63</v>
      </c>
      <c r="D1365">
        <v>250</v>
      </c>
      <c r="E1365">
        <v>499.99</v>
      </c>
      <c r="F1365" t="s">
        <v>5</v>
      </c>
      <c r="G1365" s="6">
        <v>17.027200000000001</v>
      </c>
      <c r="H1365" s="6">
        <v>0.2132</v>
      </c>
      <c r="I1365" t="s">
        <v>33</v>
      </c>
      <c r="J1365">
        <v>3</v>
      </c>
      <c r="K1365" s="3" t="s">
        <v>16</v>
      </c>
      <c r="L1365" s="3" t="s">
        <v>81</v>
      </c>
    </row>
    <row r="1366" spans="1:12" x14ac:dyDescent="0.25">
      <c r="A1366" t="s">
        <v>12</v>
      </c>
      <c r="B1366" t="s">
        <v>64</v>
      </c>
      <c r="C1366" t="s">
        <v>63</v>
      </c>
      <c r="D1366">
        <v>250</v>
      </c>
      <c r="E1366">
        <v>499.99</v>
      </c>
      <c r="F1366" t="s">
        <v>4</v>
      </c>
      <c r="G1366" s="6">
        <v>15.2272</v>
      </c>
      <c r="H1366" s="6">
        <v>0.1484</v>
      </c>
      <c r="I1366" t="s">
        <v>33</v>
      </c>
      <c r="J1366">
        <v>3</v>
      </c>
      <c r="K1366" s="3" t="s">
        <v>16</v>
      </c>
      <c r="L1366" s="3" t="s">
        <v>81</v>
      </c>
    </row>
    <row r="1367" spans="1:12" x14ac:dyDescent="0.25">
      <c r="A1367" t="s">
        <v>15</v>
      </c>
      <c r="B1367" t="s">
        <v>60</v>
      </c>
      <c r="C1367" t="s">
        <v>63</v>
      </c>
      <c r="D1367">
        <v>250</v>
      </c>
      <c r="E1367">
        <v>499.99</v>
      </c>
      <c r="F1367" t="s">
        <v>5</v>
      </c>
      <c r="G1367" s="6">
        <v>13.667200000000001</v>
      </c>
      <c r="H1367" s="6">
        <v>8.6800000000000002E-2</v>
      </c>
      <c r="I1367" t="s">
        <v>33</v>
      </c>
      <c r="J1367">
        <v>2</v>
      </c>
      <c r="K1367" s="3" t="s">
        <v>16</v>
      </c>
      <c r="L1367" s="3" t="s">
        <v>81</v>
      </c>
    </row>
    <row r="1368" spans="1:12" x14ac:dyDescent="0.25">
      <c r="A1368" t="s">
        <v>15</v>
      </c>
      <c r="B1368" t="s">
        <v>60</v>
      </c>
      <c r="C1368" t="s">
        <v>63</v>
      </c>
      <c r="D1368">
        <v>250</v>
      </c>
      <c r="E1368">
        <v>499.99</v>
      </c>
      <c r="F1368" t="s">
        <v>4</v>
      </c>
      <c r="G1368" s="6">
        <v>5.4272</v>
      </c>
      <c r="H1368" s="6">
        <v>7.400000000000001E-2</v>
      </c>
      <c r="I1368" t="s">
        <v>33</v>
      </c>
      <c r="J1368">
        <v>2</v>
      </c>
      <c r="K1368" s="3" t="s">
        <v>16</v>
      </c>
      <c r="L1368" s="3" t="s">
        <v>81</v>
      </c>
    </row>
    <row r="1369" spans="1:12" x14ac:dyDescent="0.25">
      <c r="A1369" t="s">
        <v>23</v>
      </c>
      <c r="B1369" t="s">
        <v>63</v>
      </c>
      <c r="C1369" t="s">
        <v>63</v>
      </c>
      <c r="D1369">
        <v>250</v>
      </c>
      <c r="E1369">
        <v>499.99</v>
      </c>
      <c r="F1369" t="s">
        <v>5</v>
      </c>
      <c r="G1369" s="6">
        <v>25.584000000000003</v>
      </c>
      <c r="H1369" s="6">
        <v>5.3200000000000004E-2</v>
      </c>
      <c r="I1369" t="s">
        <v>33</v>
      </c>
      <c r="J1369">
        <v>2</v>
      </c>
      <c r="K1369" s="3" t="s">
        <v>16</v>
      </c>
      <c r="L1369" s="3" t="s">
        <v>81</v>
      </c>
    </row>
    <row r="1370" spans="1:12" x14ac:dyDescent="0.25">
      <c r="A1370" t="s">
        <v>23</v>
      </c>
      <c r="B1370" t="s">
        <v>65</v>
      </c>
      <c r="C1370" t="s">
        <v>63</v>
      </c>
      <c r="D1370">
        <v>250</v>
      </c>
      <c r="E1370">
        <v>499.99</v>
      </c>
      <c r="F1370" t="s">
        <v>5</v>
      </c>
      <c r="G1370" s="6">
        <v>17.483600000000003</v>
      </c>
      <c r="H1370" s="6">
        <v>0.17679999999999998</v>
      </c>
      <c r="I1370" t="s">
        <v>33</v>
      </c>
      <c r="J1370">
        <v>2</v>
      </c>
      <c r="K1370" s="3" t="s">
        <v>16</v>
      </c>
      <c r="L1370" s="3" t="s">
        <v>81</v>
      </c>
    </row>
    <row r="1371" spans="1:12" x14ac:dyDescent="0.25">
      <c r="A1371" t="s">
        <v>10</v>
      </c>
      <c r="B1371" t="s">
        <v>58</v>
      </c>
      <c r="C1371" t="s">
        <v>63</v>
      </c>
      <c r="D1371">
        <v>250</v>
      </c>
      <c r="E1371">
        <v>499.99</v>
      </c>
      <c r="F1371" t="s">
        <v>5</v>
      </c>
      <c r="G1371" s="6">
        <v>3.4552</v>
      </c>
      <c r="H1371" s="6">
        <v>5.4400000000000004E-2</v>
      </c>
      <c r="I1371" t="s">
        <v>33</v>
      </c>
      <c r="J1371">
        <v>2</v>
      </c>
      <c r="K1371" s="3" t="s">
        <v>16</v>
      </c>
      <c r="L1371" s="3" t="s">
        <v>81</v>
      </c>
    </row>
    <row r="1372" spans="1:12" x14ac:dyDescent="0.25">
      <c r="A1372" t="s">
        <v>10</v>
      </c>
      <c r="B1372" t="s">
        <v>58</v>
      </c>
      <c r="C1372" t="s">
        <v>63</v>
      </c>
      <c r="D1372">
        <v>250</v>
      </c>
      <c r="E1372">
        <v>499.99</v>
      </c>
      <c r="F1372" t="s">
        <v>4</v>
      </c>
      <c r="G1372" s="6">
        <v>1.4992000000000001</v>
      </c>
      <c r="H1372" s="6">
        <v>4.24E-2</v>
      </c>
      <c r="I1372" t="s">
        <v>33</v>
      </c>
      <c r="J1372">
        <v>2</v>
      </c>
      <c r="K1372" s="3" t="s">
        <v>16</v>
      </c>
      <c r="L1372" s="3" t="s">
        <v>81</v>
      </c>
    </row>
    <row r="1373" spans="1:12" x14ac:dyDescent="0.25">
      <c r="A1373" t="s">
        <v>23</v>
      </c>
      <c r="B1373" t="s">
        <v>58</v>
      </c>
      <c r="C1373" t="s">
        <v>63</v>
      </c>
      <c r="D1373">
        <v>250</v>
      </c>
      <c r="E1373">
        <v>499.99</v>
      </c>
      <c r="F1373" t="s">
        <v>5</v>
      </c>
      <c r="G1373" s="6">
        <v>29.8812</v>
      </c>
      <c r="H1373" s="6">
        <v>0.15560000000000002</v>
      </c>
      <c r="I1373" t="s">
        <v>33</v>
      </c>
      <c r="J1373">
        <v>2</v>
      </c>
      <c r="K1373" s="3" t="s">
        <v>16</v>
      </c>
      <c r="L1373" s="3" t="s">
        <v>81</v>
      </c>
    </row>
    <row r="1374" spans="1:12" x14ac:dyDescent="0.25">
      <c r="A1374" t="s">
        <v>23</v>
      </c>
      <c r="B1374" t="s">
        <v>56</v>
      </c>
      <c r="C1374" t="s">
        <v>63</v>
      </c>
      <c r="D1374">
        <v>250</v>
      </c>
      <c r="E1374">
        <v>499.99</v>
      </c>
      <c r="F1374" t="s">
        <v>5</v>
      </c>
      <c r="G1374" s="6">
        <v>25.332799999999999</v>
      </c>
      <c r="H1374" s="6">
        <v>0.1076</v>
      </c>
      <c r="I1374" t="s">
        <v>33</v>
      </c>
      <c r="J1374">
        <v>2</v>
      </c>
      <c r="K1374" s="3" t="s">
        <v>16</v>
      </c>
      <c r="L1374" s="3" t="s">
        <v>81</v>
      </c>
    </row>
    <row r="1375" spans="1:12" x14ac:dyDescent="0.25">
      <c r="A1375" t="s">
        <v>15</v>
      </c>
      <c r="B1375" t="s">
        <v>56</v>
      </c>
      <c r="C1375" t="s">
        <v>63</v>
      </c>
      <c r="D1375">
        <v>250</v>
      </c>
      <c r="E1375">
        <v>499.99</v>
      </c>
      <c r="F1375" t="s">
        <v>5</v>
      </c>
      <c r="G1375" s="6">
        <v>7.1872000000000007</v>
      </c>
      <c r="H1375" s="6">
        <v>7.2000000000000008E-2</v>
      </c>
      <c r="I1375" t="s">
        <v>33</v>
      </c>
      <c r="J1375">
        <v>2</v>
      </c>
      <c r="K1375" s="3" t="s">
        <v>16</v>
      </c>
      <c r="L1375" s="3" t="s">
        <v>81</v>
      </c>
    </row>
    <row r="1376" spans="1:12" x14ac:dyDescent="0.25">
      <c r="A1376" t="s">
        <v>15</v>
      </c>
      <c r="B1376" t="s">
        <v>56</v>
      </c>
      <c r="C1376" t="s">
        <v>63</v>
      </c>
      <c r="D1376">
        <v>250</v>
      </c>
      <c r="E1376">
        <v>499.99</v>
      </c>
      <c r="F1376" t="s">
        <v>4</v>
      </c>
      <c r="G1376" s="6">
        <v>5.3872</v>
      </c>
      <c r="H1376" s="6">
        <v>5.7200000000000008E-2</v>
      </c>
      <c r="I1376" t="s">
        <v>33</v>
      </c>
      <c r="J1376">
        <v>2</v>
      </c>
      <c r="K1376" s="3" t="s">
        <v>16</v>
      </c>
      <c r="L1376" s="3" t="s">
        <v>81</v>
      </c>
    </row>
    <row r="1377" spans="1:12" x14ac:dyDescent="0.25">
      <c r="A1377" t="s">
        <v>15</v>
      </c>
      <c r="B1377" t="s">
        <v>56</v>
      </c>
      <c r="C1377" t="s">
        <v>63</v>
      </c>
      <c r="D1377">
        <v>250</v>
      </c>
      <c r="E1377">
        <v>499.99</v>
      </c>
      <c r="F1377" t="s">
        <v>4</v>
      </c>
      <c r="G1377" s="6">
        <v>5.0272000000000006</v>
      </c>
      <c r="H1377" s="6">
        <v>5.9200000000000003E-2</v>
      </c>
      <c r="I1377" t="s">
        <v>33</v>
      </c>
      <c r="J1377">
        <v>2</v>
      </c>
      <c r="K1377" s="3" t="s">
        <v>16</v>
      </c>
      <c r="L1377" s="3" t="s">
        <v>81</v>
      </c>
    </row>
    <row r="1378" spans="1:12" x14ac:dyDescent="0.25">
      <c r="A1378" t="s">
        <v>15</v>
      </c>
      <c r="B1378" t="s">
        <v>56</v>
      </c>
      <c r="C1378" t="s">
        <v>63</v>
      </c>
      <c r="D1378">
        <v>250</v>
      </c>
      <c r="E1378">
        <v>499.99</v>
      </c>
      <c r="F1378" t="s">
        <v>4</v>
      </c>
      <c r="G1378" s="6">
        <v>1.7871999999999999</v>
      </c>
      <c r="H1378" s="6">
        <v>5.9200000000000003E-2</v>
      </c>
      <c r="I1378" t="s">
        <v>33</v>
      </c>
      <c r="J1378">
        <v>2</v>
      </c>
      <c r="K1378" s="3" t="s">
        <v>16</v>
      </c>
      <c r="L1378" s="3" t="s">
        <v>81</v>
      </c>
    </row>
    <row r="1379" spans="1:12" x14ac:dyDescent="0.25">
      <c r="A1379" t="s">
        <v>15</v>
      </c>
      <c r="B1379" t="s">
        <v>59</v>
      </c>
      <c r="C1379" t="s">
        <v>63</v>
      </c>
      <c r="D1379">
        <v>250</v>
      </c>
      <c r="E1379">
        <v>499.99</v>
      </c>
      <c r="F1379" t="s">
        <v>5</v>
      </c>
      <c r="G1379" s="6">
        <v>11.607200000000001</v>
      </c>
      <c r="H1379" s="6">
        <v>9.8400000000000001E-2</v>
      </c>
      <c r="I1379" t="s">
        <v>33</v>
      </c>
      <c r="J1379">
        <v>2</v>
      </c>
      <c r="K1379" s="3" t="s">
        <v>16</v>
      </c>
      <c r="L1379" s="3" t="s">
        <v>81</v>
      </c>
    </row>
    <row r="1380" spans="1:12" x14ac:dyDescent="0.25">
      <c r="A1380" t="s">
        <v>15</v>
      </c>
      <c r="B1380" t="s">
        <v>59</v>
      </c>
      <c r="C1380" t="s">
        <v>63</v>
      </c>
      <c r="D1380">
        <v>250</v>
      </c>
      <c r="E1380">
        <v>499.99</v>
      </c>
      <c r="F1380" t="s">
        <v>4</v>
      </c>
      <c r="G1380" s="6">
        <v>7.0072000000000001</v>
      </c>
      <c r="H1380" s="6">
        <v>8.0400000000000013E-2</v>
      </c>
      <c r="I1380" t="s">
        <v>33</v>
      </c>
      <c r="J1380">
        <v>2</v>
      </c>
      <c r="K1380" s="3" t="s">
        <v>16</v>
      </c>
      <c r="L1380" s="3" t="s">
        <v>81</v>
      </c>
    </row>
    <row r="1381" spans="1:12" x14ac:dyDescent="0.25">
      <c r="A1381" t="s">
        <v>23</v>
      </c>
      <c r="B1381" t="s">
        <v>57</v>
      </c>
      <c r="C1381" t="s">
        <v>63</v>
      </c>
      <c r="D1381">
        <v>250</v>
      </c>
      <c r="E1381">
        <v>499.99</v>
      </c>
      <c r="F1381" t="s">
        <v>5</v>
      </c>
      <c r="G1381" s="6">
        <v>27.563200000000002</v>
      </c>
      <c r="H1381" s="6">
        <v>0.34720000000000001</v>
      </c>
      <c r="I1381" t="s">
        <v>33</v>
      </c>
      <c r="J1381">
        <v>2</v>
      </c>
      <c r="K1381" s="3" t="s">
        <v>16</v>
      </c>
      <c r="L1381" s="3" t="s">
        <v>81</v>
      </c>
    </row>
    <row r="1382" spans="1:12" x14ac:dyDescent="0.25">
      <c r="A1382" t="s">
        <v>15</v>
      </c>
      <c r="B1382" t="s">
        <v>60</v>
      </c>
      <c r="C1382" t="s">
        <v>63</v>
      </c>
      <c r="D1382">
        <v>250</v>
      </c>
      <c r="E1382">
        <v>499.99</v>
      </c>
      <c r="F1382" t="s">
        <v>5</v>
      </c>
      <c r="G1382" s="6">
        <v>25.467199999999998</v>
      </c>
      <c r="H1382" s="6">
        <v>0.28839999999999999</v>
      </c>
      <c r="I1382" t="s">
        <v>33</v>
      </c>
      <c r="J1382">
        <v>1</v>
      </c>
      <c r="K1382" s="3" t="s">
        <v>16</v>
      </c>
      <c r="L1382" s="3" t="s">
        <v>81</v>
      </c>
    </row>
    <row r="1383" spans="1:12" x14ac:dyDescent="0.25">
      <c r="A1383" t="s">
        <v>15</v>
      </c>
      <c r="B1383" t="s">
        <v>60</v>
      </c>
      <c r="C1383" t="s">
        <v>63</v>
      </c>
      <c r="D1383">
        <v>250</v>
      </c>
      <c r="E1383">
        <v>499.99</v>
      </c>
      <c r="F1383" t="s">
        <v>4</v>
      </c>
      <c r="G1383" s="6">
        <v>19.667200000000001</v>
      </c>
      <c r="H1383" s="6">
        <v>0.27560000000000001</v>
      </c>
      <c r="I1383" t="s">
        <v>33</v>
      </c>
      <c r="J1383">
        <v>1</v>
      </c>
      <c r="K1383" s="3" t="s">
        <v>16</v>
      </c>
      <c r="L1383" s="3" t="s">
        <v>81</v>
      </c>
    </row>
    <row r="1384" spans="1:12" x14ac:dyDescent="0.25">
      <c r="A1384" t="s">
        <v>23</v>
      </c>
      <c r="B1384" t="s">
        <v>63</v>
      </c>
      <c r="C1384" t="s">
        <v>63</v>
      </c>
      <c r="D1384">
        <v>250</v>
      </c>
      <c r="E1384">
        <v>499.99</v>
      </c>
      <c r="F1384" t="s">
        <v>5</v>
      </c>
      <c r="G1384" s="6">
        <v>27.304000000000002</v>
      </c>
      <c r="H1384" s="6">
        <v>5.8800000000000005E-2</v>
      </c>
      <c r="I1384" t="s">
        <v>33</v>
      </c>
      <c r="J1384">
        <v>0</v>
      </c>
      <c r="K1384" s="3" t="s">
        <v>16</v>
      </c>
      <c r="L1384" s="3" t="s">
        <v>81</v>
      </c>
    </row>
    <row r="1385" spans="1:12" x14ac:dyDescent="0.25">
      <c r="A1385" t="s">
        <v>23</v>
      </c>
      <c r="B1385" t="s">
        <v>65</v>
      </c>
      <c r="C1385" t="s">
        <v>63</v>
      </c>
      <c r="D1385">
        <v>250</v>
      </c>
      <c r="E1385">
        <v>499.99</v>
      </c>
      <c r="F1385" t="s">
        <v>5</v>
      </c>
      <c r="G1385" s="6">
        <v>27.788399999999999</v>
      </c>
      <c r="H1385" s="6">
        <v>0.20279999999999998</v>
      </c>
      <c r="I1385" t="s">
        <v>33</v>
      </c>
      <c r="J1385">
        <v>0</v>
      </c>
      <c r="K1385" s="3" t="s">
        <v>16</v>
      </c>
      <c r="L1385" s="3" t="s">
        <v>81</v>
      </c>
    </row>
    <row r="1386" spans="1:12" x14ac:dyDescent="0.25">
      <c r="A1386" t="s">
        <v>23</v>
      </c>
      <c r="B1386" t="s">
        <v>58</v>
      </c>
      <c r="C1386" t="s">
        <v>63</v>
      </c>
      <c r="D1386">
        <v>250</v>
      </c>
      <c r="E1386">
        <v>499.99</v>
      </c>
      <c r="F1386" t="s">
        <v>5</v>
      </c>
      <c r="G1386" s="6">
        <v>31.961200000000002</v>
      </c>
      <c r="H1386" s="6">
        <v>0.18160000000000001</v>
      </c>
      <c r="I1386" t="s">
        <v>33</v>
      </c>
      <c r="J1386">
        <v>0</v>
      </c>
      <c r="K1386" s="3" t="s">
        <v>16</v>
      </c>
      <c r="L1386" s="3" t="s">
        <v>81</v>
      </c>
    </row>
    <row r="1387" spans="1:12" x14ac:dyDescent="0.25">
      <c r="A1387" t="s">
        <v>23</v>
      </c>
      <c r="B1387" t="s">
        <v>56</v>
      </c>
      <c r="C1387" t="s">
        <v>63</v>
      </c>
      <c r="D1387">
        <v>250</v>
      </c>
      <c r="E1387">
        <v>499.99</v>
      </c>
      <c r="F1387" t="s">
        <v>5</v>
      </c>
      <c r="G1387" s="6">
        <v>27.038399999999999</v>
      </c>
      <c r="H1387" s="6">
        <v>0.124</v>
      </c>
      <c r="I1387" t="s">
        <v>33</v>
      </c>
      <c r="J1387">
        <v>0</v>
      </c>
      <c r="K1387" s="3" t="s">
        <v>16</v>
      </c>
      <c r="L1387" s="3" t="s">
        <v>81</v>
      </c>
    </row>
    <row r="1388" spans="1:12" x14ac:dyDescent="0.25">
      <c r="A1388" t="s">
        <v>23</v>
      </c>
      <c r="B1388" t="s">
        <v>57</v>
      </c>
      <c r="C1388" t="s">
        <v>63</v>
      </c>
      <c r="D1388">
        <v>250</v>
      </c>
      <c r="E1388">
        <v>499.99</v>
      </c>
      <c r="F1388" t="s">
        <v>5</v>
      </c>
      <c r="G1388" s="6">
        <v>29.339199999999998</v>
      </c>
      <c r="H1388" s="6">
        <v>0.41159999999999997</v>
      </c>
      <c r="I1388" t="s">
        <v>33</v>
      </c>
      <c r="J1388">
        <v>0</v>
      </c>
      <c r="K1388" s="3" t="s">
        <v>16</v>
      </c>
      <c r="L1388" s="3" t="s">
        <v>81</v>
      </c>
    </row>
    <row r="1389" spans="1:12" x14ac:dyDescent="0.25">
      <c r="A1389" t="s">
        <v>11</v>
      </c>
      <c r="B1389" t="s">
        <v>60</v>
      </c>
      <c r="C1389" t="s">
        <v>63</v>
      </c>
      <c r="D1389">
        <v>300</v>
      </c>
      <c r="E1389">
        <v>499.99</v>
      </c>
      <c r="F1389" t="s">
        <v>5</v>
      </c>
      <c r="G1389" s="6">
        <v>35.667200000000001</v>
      </c>
      <c r="H1389" s="6">
        <v>8.5999999999999993E-2</v>
      </c>
      <c r="I1389" t="s">
        <v>33</v>
      </c>
      <c r="J1389">
        <v>2</v>
      </c>
      <c r="K1389" s="3" t="s">
        <v>17</v>
      </c>
      <c r="L1389" s="3" t="s">
        <v>81</v>
      </c>
    </row>
    <row r="1390" spans="1:12" x14ac:dyDescent="0.25">
      <c r="A1390" t="s">
        <v>11</v>
      </c>
      <c r="B1390" t="s">
        <v>58</v>
      </c>
      <c r="C1390" t="s">
        <v>63</v>
      </c>
      <c r="D1390">
        <v>300</v>
      </c>
      <c r="E1390">
        <v>499.99</v>
      </c>
      <c r="F1390" t="s">
        <v>5</v>
      </c>
      <c r="G1390" s="6">
        <v>33.227199999999996</v>
      </c>
      <c r="H1390" s="6">
        <v>8.1200000000000008E-2</v>
      </c>
      <c r="I1390" t="s">
        <v>33</v>
      </c>
      <c r="J1390">
        <v>2</v>
      </c>
      <c r="K1390" s="3" t="s">
        <v>17</v>
      </c>
      <c r="L1390" s="3" t="s">
        <v>81</v>
      </c>
    </row>
    <row r="1391" spans="1:12" x14ac:dyDescent="0.25">
      <c r="A1391" t="s">
        <v>11</v>
      </c>
      <c r="B1391" t="s">
        <v>58</v>
      </c>
      <c r="C1391" t="s">
        <v>63</v>
      </c>
      <c r="D1391">
        <v>300</v>
      </c>
      <c r="E1391">
        <v>499.99</v>
      </c>
      <c r="F1391" t="s">
        <v>5</v>
      </c>
      <c r="G1391" s="6">
        <v>31.267200000000003</v>
      </c>
      <c r="H1391" s="6">
        <v>7.8000000000000014E-2</v>
      </c>
      <c r="I1391" t="s">
        <v>33</v>
      </c>
      <c r="J1391">
        <v>2</v>
      </c>
      <c r="K1391" s="3" t="s">
        <v>17</v>
      </c>
      <c r="L1391" s="3" t="s">
        <v>81</v>
      </c>
    </row>
    <row r="1392" spans="1:12" x14ac:dyDescent="0.25">
      <c r="A1392" t="s">
        <v>11</v>
      </c>
      <c r="B1392" t="s">
        <v>59</v>
      </c>
      <c r="C1392" t="s">
        <v>63</v>
      </c>
      <c r="D1392">
        <v>300</v>
      </c>
      <c r="E1392">
        <v>499.99</v>
      </c>
      <c r="F1392" t="s">
        <v>5</v>
      </c>
      <c r="G1392" s="6">
        <v>63.668799999999997</v>
      </c>
      <c r="H1392" s="6">
        <v>0.13267200000000001</v>
      </c>
      <c r="I1392" t="s">
        <v>33</v>
      </c>
      <c r="J1392">
        <v>2</v>
      </c>
      <c r="K1392" s="3" t="s">
        <v>17</v>
      </c>
      <c r="L1392" s="3" t="s">
        <v>81</v>
      </c>
    </row>
    <row r="1393" spans="1:12" x14ac:dyDescent="0.25">
      <c r="A1393" t="s">
        <v>11</v>
      </c>
      <c r="B1393" t="s">
        <v>59</v>
      </c>
      <c r="C1393" t="s">
        <v>63</v>
      </c>
      <c r="D1393">
        <v>300</v>
      </c>
      <c r="E1393">
        <v>499.99</v>
      </c>
      <c r="F1393" t="s">
        <v>5</v>
      </c>
      <c r="G1393" s="6">
        <v>59.0732</v>
      </c>
      <c r="H1393" s="6">
        <v>0.12402000000000001</v>
      </c>
      <c r="I1393" t="s">
        <v>33</v>
      </c>
      <c r="J1393">
        <v>2</v>
      </c>
      <c r="K1393" s="3" t="s">
        <v>17</v>
      </c>
      <c r="L1393" s="3" t="s">
        <v>81</v>
      </c>
    </row>
    <row r="1394" spans="1:12" x14ac:dyDescent="0.25">
      <c r="A1394" t="s">
        <v>11</v>
      </c>
      <c r="B1394" t="s">
        <v>58</v>
      </c>
      <c r="C1394" t="s">
        <v>63</v>
      </c>
      <c r="D1394">
        <v>300</v>
      </c>
      <c r="E1394">
        <v>499.99</v>
      </c>
      <c r="F1394" t="s">
        <v>5</v>
      </c>
      <c r="G1394" s="6">
        <v>33.227199999999996</v>
      </c>
      <c r="H1394" s="6">
        <v>8.1200000000000008E-2</v>
      </c>
      <c r="I1394" t="s">
        <v>33</v>
      </c>
      <c r="J1394">
        <v>1</v>
      </c>
      <c r="K1394" s="3" t="s">
        <v>17</v>
      </c>
      <c r="L1394" s="3" t="s">
        <v>81</v>
      </c>
    </row>
    <row r="1395" spans="1:12" x14ac:dyDescent="0.25">
      <c r="A1395" t="s">
        <v>11</v>
      </c>
      <c r="B1395" t="s">
        <v>58</v>
      </c>
      <c r="C1395" t="s">
        <v>63</v>
      </c>
      <c r="D1395">
        <v>300</v>
      </c>
      <c r="E1395">
        <v>499.99</v>
      </c>
      <c r="F1395" t="s">
        <v>5</v>
      </c>
      <c r="G1395" s="6">
        <v>31.267200000000003</v>
      </c>
      <c r="H1395" s="6">
        <v>7.8000000000000014E-2</v>
      </c>
      <c r="I1395" t="s">
        <v>33</v>
      </c>
      <c r="J1395">
        <v>1</v>
      </c>
      <c r="K1395" s="3" t="s">
        <v>17</v>
      </c>
      <c r="L1395" s="3" t="s">
        <v>81</v>
      </c>
    </row>
    <row r="1396" spans="1:12" x14ac:dyDescent="0.25">
      <c r="A1396" t="s">
        <v>11</v>
      </c>
      <c r="B1396" t="s">
        <v>56</v>
      </c>
      <c r="C1396" t="s">
        <v>63</v>
      </c>
      <c r="D1396">
        <v>300</v>
      </c>
      <c r="E1396">
        <v>499.99</v>
      </c>
      <c r="F1396" t="s">
        <v>5</v>
      </c>
      <c r="G1396" s="6">
        <v>33.467200000000005</v>
      </c>
      <c r="H1396" s="6">
        <v>8.2000000000000017E-2</v>
      </c>
      <c r="I1396" t="s">
        <v>33</v>
      </c>
      <c r="J1396">
        <v>1</v>
      </c>
      <c r="K1396" s="3" t="s">
        <v>17</v>
      </c>
      <c r="L1396" s="3" t="s">
        <v>81</v>
      </c>
    </row>
    <row r="1397" spans="1:12" x14ac:dyDescent="0.25">
      <c r="A1397" t="s">
        <v>11</v>
      </c>
      <c r="B1397" t="s">
        <v>56</v>
      </c>
      <c r="C1397" t="s">
        <v>63</v>
      </c>
      <c r="D1397">
        <v>300</v>
      </c>
      <c r="E1397">
        <v>499.99</v>
      </c>
      <c r="F1397" t="s">
        <v>5</v>
      </c>
      <c r="G1397" s="6">
        <v>35.667200000000001</v>
      </c>
      <c r="H1397" s="6">
        <v>8.5999999999999993E-2</v>
      </c>
      <c r="I1397" t="s">
        <v>33</v>
      </c>
      <c r="J1397">
        <v>1</v>
      </c>
      <c r="K1397" s="3" t="s">
        <v>17</v>
      </c>
      <c r="L1397" s="3" t="s">
        <v>81</v>
      </c>
    </row>
    <row r="1398" spans="1:12" x14ac:dyDescent="0.25">
      <c r="A1398" t="s">
        <v>11</v>
      </c>
      <c r="B1398" t="s">
        <v>59</v>
      </c>
      <c r="C1398" t="s">
        <v>63</v>
      </c>
      <c r="D1398">
        <v>300</v>
      </c>
      <c r="E1398">
        <v>499.99</v>
      </c>
      <c r="F1398" t="s">
        <v>5</v>
      </c>
      <c r="G1398" s="6">
        <v>63.668799999999997</v>
      </c>
      <c r="H1398" s="6">
        <v>0.13267200000000001</v>
      </c>
      <c r="I1398" t="s">
        <v>33</v>
      </c>
      <c r="J1398">
        <v>1</v>
      </c>
      <c r="K1398" s="3" t="s">
        <v>17</v>
      </c>
      <c r="L1398" s="3" t="s">
        <v>81</v>
      </c>
    </row>
    <row r="1399" spans="1:12" x14ac:dyDescent="0.25">
      <c r="A1399" t="s">
        <v>11</v>
      </c>
      <c r="B1399" t="s">
        <v>59</v>
      </c>
      <c r="C1399" t="s">
        <v>63</v>
      </c>
      <c r="D1399">
        <v>300</v>
      </c>
      <c r="E1399">
        <v>499.99</v>
      </c>
      <c r="F1399" t="s">
        <v>5</v>
      </c>
      <c r="G1399" s="6">
        <v>59.0732</v>
      </c>
      <c r="H1399" s="6">
        <v>0.12402000000000001</v>
      </c>
      <c r="I1399" t="s">
        <v>33</v>
      </c>
      <c r="J1399">
        <v>1</v>
      </c>
      <c r="K1399" s="3" t="s">
        <v>17</v>
      </c>
      <c r="L1399" s="3" t="s">
        <v>81</v>
      </c>
    </row>
    <row r="1400" spans="1:12" x14ac:dyDescent="0.25">
      <c r="A1400" t="s">
        <v>11</v>
      </c>
      <c r="B1400" t="s">
        <v>64</v>
      </c>
      <c r="C1400" t="s">
        <v>63</v>
      </c>
      <c r="D1400">
        <v>456</v>
      </c>
      <c r="E1400">
        <v>99999.99</v>
      </c>
      <c r="F1400" t="s">
        <v>5</v>
      </c>
      <c r="G1400" s="6">
        <v>65.311999999999998</v>
      </c>
      <c r="H1400" s="6">
        <v>9.8000000000000004E-2</v>
      </c>
      <c r="I1400" t="s">
        <v>33</v>
      </c>
      <c r="J1400">
        <v>5</v>
      </c>
      <c r="K1400" s="3" t="s">
        <v>17</v>
      </c>
      <c r="L1400" s="3" t="s">
        <v>78</v>
      </c>
    </row>
    <row r="1401" spans="1:12" x14ac:dyDescent="0.25">
      <c r="A1401" t="s">
        <v>11</v>
      </c>
      <c r="B1401" t="s">
        <v>64</v>
      </c>
      <c r="C1401" t="s">
        <v>63</v>
      </c>
      <c r="D1401">
        <v>456</v>
      </c>
      <c r="E1401">
        <v>99999.99</v>
      </c>
      <c r="F1401" t="s">
        <v>5</v>
      </c>
      <c r="G1401" s="6">
        <v>65.129599999999996</v>
      </c>
      <c r="H1401" s="6">
        <v>9.7599999999999992E-2</v>
      </c>
      <c r="I1401" t="s">
        <v>33</v>
      </c>
      <c r="J1401">
        <v>5</v>
      </c>
      <c r="K1401" s="3" t="s">
        <v>17</v>
      </c>
      <c r="L1401" s="3" t="s">
        <v>78</v>
      </c>
    </row>
    <row r="1402" spans="1:12" x14ac:dyDescent="0.25">
      <c r="A1402" t="s">
        <v>11</v>
      </c>
      <c r="B1402" t="s">
        <v>64</v>
      </c>
      <c r="C1402" t="s">
        <v>63</v>
      </c>
      <c r="D1402">
        <v>456</v>
      </c>
      <c r="E1402">
        <v>99999.99</v>
      </c>
      <c r="F1402" t="s">
        <v>5</v>
      </c>
      <c r="G1402" s="6">
        <v>65.311999999999998</v>
      </c>
      <c r="H1402" s="6">
        <v>9.8000000000000004E-2</v>
      </c>
      <c r="I1402" t="s">
        <v>33</v>
      </c>
      <c r="J1402">
        <v>3</v>
      </c>
      <c r="K1402" s="3" t="s">
        <v>17</v>
      </c>
      <c r="L1402" s="3" t="s">
        <v>78</v>
      </c>
    </row>
    <row r="1403" spans="1:12" x14ac:dyDescent="0.25">
      <c r="A1403" t="s">
        <v>11</v>
      </c>
      <c r="B1403" t="s">
        <v>64</v>
      </c>
      <c r="C1403" t="s">
        <v>63</v>
      </c>
      <c r="D1403">
        <v>456</v>
      </c>
      <c r="E1403">
        <v>99999.99</v>
      </c>
      <c r="F1403" t="s">
        <v>5</v>
      </c>
      <c r="G1403" s="6">
        <v>65.129599999999996</v>
      </c>
      <c r="H1403" s="6">
        <v>9.7599999999999992E-2</v>
      </c>
      <c r="I1403" t="s">
        <v>33</v>
      </c>
      <c r="J1403">
        <v>3</v>
      </c>
      <c r="K1403" s="3" t="s">
        <v>17</v>
      </c>
      <c r="L1403" s="3" t="s">
        <v>78</v>
      </c>
    </row>
    <row r="1404" spans="1:12" x14ac:dyDescent="0.25">
      <c r="A1404" t="s">
        <v>24</v>
      </c>
      <c r="B1404" t="s">
        <v>62</v>
      </c>
      <c r="C1404" t="s">
        <v>63</v>
      </c>
      <c r="D1404">
        <v>500</v>
      </c>
      <c r="E1404" s="5">
        <v>999.99</v>
      </c>
      <c r="F1404" t="s">
        <v>5</v>
      </c>
      <c r="G1404" s="6">
        <v>231.30719999999999</v>
      </c>
      <c r="H1404" s="6">
        <v>0.12240000000000001</v>
      </c>
      <c r="I1404" t="s">
        <v>33</v>
      </c>
      <c r="J1404">
        <v>14</v>
      </c>
      <c r="K1404" s="3" t="s">
        <v>16</v>
      </c>
      <c r="L1404" s="3" t="s">
        <v>81</v>
      </c>
    </row>
    <row r="1405" spans="1:12" x14ac:dyDescent="0.25">
      <c r="A1405" t="s">
        <v>11</v>
      </c>
      <c r="B1405" t="s">
        <v>60</v>
      </c>
      <c r="C1405" t="s">
        <v>63</v>
      </c>
      <c r="D1405">
        <v>500</v>
      </c>
      <c r="E1405">
        <v>999.99</v>
      </c>
      <c r="F1405" t="s">
        <v>5</v>
      </c>
      <c r="G1405" s="6">
        <v>59.427199999999999</v>
      </c>
      <c r="H1405" s="6">
        <v>8.5999999999999993E-2</v>
      </c>
      <c r="I1405" t="s">
        <v>33</v>
      </c>
      <c r="J1405">
        <v>2</v>
      </c>
      <c r="K1405" s="3" t="s">
        <v>17</v>
      </c>
      <c r="L1405" s="3" t="s">
        <v>81</v>
      </c>
    </row>
    <row r="1406" spans="1:12" x14ac:dyDescent="0.25">
      <c r="A1406" t="s">
        <v>11</v>
      </c>
      <c r="B1406" t="s">
        <v>58</v>
      </c>
      <c r="C1406" t="s">
        <v>63</v>
      </c>
      <c r="D1406">
        <v>500</v>
      </c>
      <c r="E1406">
        <v>999.99</v>
      </c>
      <c r="F1406" t="s">
        <v>5</v>
      </c>
      <c r="G1406" s="6">
        <v>53.427199999999999</v>
      </c>
      <c r="H1406" s="6">
        <v>0.08</v>
      </c>
      <c r="I1406" t="s">
        <v>33</v>
      </c>
      <c r="J1406">
        <v>2</v>
      </c>
      <c r="K1406" s="3" t="s">
        <v>17</v>
      </c>
      <c r="L1406" s="3" t="s">
        <v>81</v>
      </c>
    </row>
    <row r="1407" spans="1:12" x14ac:dyDescent="0.25">
      <c r="A1407" t="s">
        <v>11</v>
      </c>
      <c r="B1407" t="s">
        <v>58</v>
      </c>
      <c r="C1407" t="s">
        <v>63</v>
      </c>
      <c r="D1407">
        <v>500</v>
      </c>
      <c r="E1407">
        <v>999.99</v>
      </c>
      <c r="F1407" t="s">
        <v>5</v>
      </c>
      <c r="G1407" s="6">
        <v>49.427199999999999</v>
      </c>
      <c r="H1407" s="6">
        <v>7.5999999999999998E-2</v>
      </c>
      <c r="I1407" t="s">
        <v>33</v>
      </c>
      <c r="J1407">
        <v>2</v>
      </c>
      <c r="K1407" s="3" t="s">
        <v>17</v>
      </c>
      <c r="L1407" s="3" t="s">
        <v>81</v>
      </c>
    </row>
    <row r="1408" spans="1:12" x14ac:dyDescent="0.25">
      <c r="A1408" t="s">
        <v>11</v>
      </c>
      <c r="B1408" t="s">
        <v>59</v>
      </c>
      <c r="C1408" t="s">
        <v>63</v>
      </c>
      <c r="D1408">
        <v>500</v>
      </c>
      <c r="E1408">
        <v>999.99</v>
      </c>
      <c r="F1408" t="s">
        <v>5</v>
      </c>
      <c r="G1408" s="6">
        <v>105.76320000000001</v>
      </c>
      <c r="H1408" s="6">
        <v>0.13267200000000001</v>
      </c>
      <c r="I1408" t="s">
        <v>33</v>
      </c>
      <c r="J1408">
        <v>2</v>
      </c>
      <c r="K1408" s="3" t="s">
        <v>17</v>
      </c>
      <c r="L1408" s="3" t="s">
        <v>81</v>
      </c>
    </row>
    <row r="1409" spans="1:12" x14ac:dyDescent="0.25">
      <c r="A1409" t="s">
        <v>11</v>
      </c>
      <c r="B1409" t="s">
        <v>59</v>
      </c>
      <c r="C1409" t="s">
        <v>63</v>
      </c>
      <c r="D1409">
        <v>500</v>
      </c>
      <c r="E1409">
        <v>999.99</v>
      </c>
      <c r="F1409" t="s">
        <v>5</v>
      </c>
      <c r="G1409" s="6">
        <v>97.437200000000004</v>
      </c>
      <c r="H1409" s="6">
        <v>0.12402000000000001</v>
      </c>
      <c r="I1409" t="s">
        <v>33</v>
      </c>
      <c r="J1409">
        <v>2</v>
      </c>
      <c r="K1409" s="3" t="s">
        <v>17</v>
      </c>
      <c r="L1409" s="3" t="s">
        <v>81</v>
      </c>
    </row>
    <row r="1410" spans="1:12" x14ac:dyDescent="0.25">
      <c r="A1410" t="s">
        <v>11</v>
      </c>
      <c r="B1410" t="s">
        <v>58</v>
      </c>
      <c r="C1410" t="s">
        <v>63</v>
      </c>
      <c r="D1410">
        <v>500</v>
      </c>
      <c r="E1410">
        <v>999.99</v>
      </c>
      <c r="F1410" t="s">
        <v>5</v>
      </c>
      <c r="G1410" s="6">
        <v>53.427199999999999</v>
      </c>
      <c r="H1410" s="6">
        <v>0.08</v>
      </c>
      <c r="I1410" t="s">
        <v>33</v>
      </c>
      <c r="J1410">
        <v>1</v>
      </c>
      <c r="K1410" s="3" t="s">
        <v>17</v>
      </c>
      <c r="L1410" s="3" t="s">
        <v>81</v>
      </c>
    </row>
    <row r="1411" spans="1:12" x14ac:dyDescent="0.25">
      <c r="A1411" t="s">
        <v>11</v>
      </c>
      <c r="B1411" t="s">
        <v>58</v>
      </c>
      <c r="C1411" t="s">
        <v>63</v>
      </c>
      <c r="D1411">
        <v>500</v>
      </c>
      <c r="E1411">
        <v>999.99</v>
      </c>
      <c r="F1411" t="s">
        <v>5</v>
      </c>
      <c r="G1411" s="6">
        <v>49.427199999999999</v>
      </c>
      <c r="H1411" s="6">
        <v>7.5999999999999998E-2</v>
      </c>
      <c r="I1411" t="s">
        <v>33</v>
      </c>
      <c r="J1411">
        <v>1</v>
      </c>
      <c r="K1411" s="3" t="s">
        <v>17</v>
      </c>
      <c r="L1411" s="3" t="s">
        <v>81</v>
      </c>
    </row>
    <row r="1412" spans="1:12" x14ac:dyDescent="0.25">
      <c r="A1412" t="s">
        <v>11</v>
      </c>
      <c r="B1412" t="s">
        <v>56</v>
      </c>
      <c r="C1412" t="s">
        <v>63</v>
      </c>
      <c r="D1412">
        <v>500</v>
      </c>
      <c r="E1412">
        <v>999.99</v>
      </c>
      <c r="F1412" t="s">
        <v>5</v>
      </c>
      <c r="G1412" s="6">
        <v>55.427199999999999</v>
      </c>
      <c r="H1412" s="6">
        <v>8.2000000000000017E-2</v>
      </c>
      <c r="I1412" t="s">
        <v>33</v>
      </c>
      <c r="J1412">
        <v>1</v>
      </c>
      <c r="K1412" s="3" t="s">
        <v>17</v>
      </c>
      <c r="L1412" s="3" t="s">
        <v>81</v>
      </c>
    </row>
    <row r="1413" spans="1:12" x14ac:dyDescent="0.25">
      <c r="A1413" t="s">
        <v>11</v>
      </c>
      <c r="B1413" t="s">
        <v>56</v>
      </c>
      <c r="C1413" t="s">
        <v>63</v>
      </c>
      <c r="D1413">
        <v>500</v>
      </c>
      <c r="E1413">
        <v>999.99</v>
      </c>
      <c r="F1413" t="s">
        <v>5</v>
      </c>
      <c r="G1413" s="6">
        <v>59.427199999999999</v>
      </c>
      <c r="H1413" s="6">
        <v>8.5999999999999993E-2</v>
      </c>
      <c r="I1413" t="s">
        <v>33</v>
      </c>
      <c r="J1413">
        <v>1</v>
      </c>
      <c r="K1413" s="3" t="s">
        <v>17</v>
      </c>
      <c r="L1413" s="3" t="s">
        <v>81</v>
      </c>
    </row>
    <row r="1414" spans="1:12" x14ac:dyDescent="0.25">
      <c r="A1414" t="s">
        <v>11</v>
      </c>
      <c r="B1414" t="s">
        <v>59</v>
      </c>
      <c r="C1414" t="s">
        <v>63</v>
      </c>
      <c r="D1414">
        <v>500</v>
      </c>
      <c r="E1414">
        <v>999.99</v>
      </c>
      <c r="F1414" t="s">
        <v>5</v>
      </c>
      <c r="G1414" s="6">
        <v>105.76320000000001</v>
      </c>
      <c r="H1414" s="6">
        <v>0.13267200000000001</v>
      </c>
      <c r="I1414" t="s">
        <v>33</v>
      </c>
      <c r="J1414">
        <v>1</v>
      </c>
      <c r="K1414" s="3" t="s">
        <v>17</v>
      </c>
      <c r="L1414" s="3" t="s">
        <v>81</v>
      </c>
    </row>
    <row r="1415" spans="1:12" x14ac:dyDescent="0.25">
      <c r="A1415" t="s">
        <v>11</v>
      </c>
      <c r="B1415" t="s">
        <v>59</v>
      </c>
      <c r="C1415" t="s">
        <v>63</v>
      </c>
      <c r="D1415">
        <v>500</v>
      </c>
      <c r="E1415">
        <v>999.99</v>
      </c>
      <c r="F1415" t="s">
        <v>5</v>
      </c>
      <c r="G1415" s="6">
        <v>97.437200000000004</v>
      </c>
      <c r="H1415" s="6">
        <v>0.12402000000000001</v>
      </c>
      <c r="I1415" t="s">
        <v>33</v>
      </c>
      <c r="J1415">
        <v>1</v>
      </c>
      <c r="K1415" s="3" t="s">
        <v>17</v>
      </c>
      <c r="L1415" s="3" t="s">
        <v>81</v>
      </c>
    </row>
    <row r="1416" spans="1:12" x14ac:dyDescent="0.25">
      <c r="A1416" t="s">
        <v>21</v>
      </c>
      <c r="B1416" t="s">
        <v>62</v>
      </c>
      <c r="C1416" s="5" t="s">
        <v>63</v>
      </c>
      <c r="D1416">
        <v>500</v>
      </c>
      <c r="E1416">
        <v>1999.99</v>
      </c>
      <c r="F1416" t="s">
        <v>5</v>
      </c>
      <c r="G1416" s="6">
        <v>43.227199999999996</v>
      </c>
      <c r="H1416" s="6">
        <v>0.67519999999999991</v>
      </c>
      <c r="I1416" t="s">
        <v>33</v>
      </c>
      <c r="J1416">
        <v>2</v>
      </c>
      <c r="K1416" s="3" t="s">
        <v>16</v>
      </c>
      <c r="L1416" s="3" t="s">
        <v>79</v>
      </c>
    </row>
    <row r="1417" spans="1:12" x14ac:dyDescent="0.25">
      <c r="A1417" t="s">
        <v>21</v>
      </c>
      <c r="B1417" t="s">
        <v>64</v>
      </c>
      <c r="C1417" s="5" t="s">
        <v>63</v>
      </c>
      <c r="D1417">
        <v>500</v>
      </c>
      <c r="E1417">
        <v>1999.99</v>
      </c>
      <c r="F1417" t="s">
        <v>5</v>
      </c>
      <c r="G1417" s="6">
        <v>43.227199999999996</v>
      </c>
      <c r="H1417" s="6">
        <v>0.67519999999999991</v>
      </c>
      <c r="I1417" t="s">
        <v>33</v>
      </c>
      <c r="J1417">
        <v>2</v>
      </c>
      <c r="K1417" s="3" t="s">
        <v>16</v>
      </c>
      <c r="L1417" s="3" t="s">
        <v>79</v>
      </c>
    </row>
    <row r="1418" spans="1:12" x14ac:dyDescent="0.25">
      <c r="A1418" t="s">
        <v>23</v>
      </c>
      <c r="B1418" t="s">
        <v>63</v>
      </c>
      <c r="C1418" s="5" t="s">
        <v>63</v>
      </c>
      <c r="D1418">
        <v>500</v>
      </c>
      <c r="E1418">
        <v>1999.99</v>
      </c>
      <c r="F1418" t="s">
        <v>5</v>
      </c>
      <c r="G1418" s="6">
        <v>17.688800000000001</v>
      </c>
      <c r="H1418" s="6">
        <v>3.32E-2</v>
      </c>
      <c r="I1418" t="s">
        <v>33</v>
      </c>
      <c r="J1418">
        <v>14</v>
      </c>
      <c r="K1418" s="3" t="s">
        <v>16</v>
      </c>
      <c r="L1418" s="3" t="s">
        <v>79</v>
      </c>
    </row>
    <row r="1419" spans="1:12" x14ac:dyDescent="0.25">
      <c r="A1419" t="s">
        <v>23</v>
      </c>
      <c r="B1419" t="s">
        <v>65</v>
      </c>
      <c r="C1419" s="5" t="s">
        <v>63</v>
      </c>
      <c r="D1419">
        <v>500</v>
      </c>
      <c r="E1419">
        <v>1999.99</v>
      </c>
      <c r="F1419" t="s">
        <v>5</v>
      </c>
      <c r="G1419" s="6">
        <v>11.1112</v>
      </c>
      <c r="H1419" s="6">
        <v>9.2399999999999996E-2</v>
      </c>
      <c r="I1419" t="s">
        <v>33</v>
      </c>
      <c r="J1419">
        <v>14</v>
      </c>
      <c r="K1419" s="3" t="s">
        <v>16</v>
      </c>
      <c r="L1419" s="3" t="s">
        <v>79</v>
      </c>
    </row>
    <row r="1420" spans="1:12" x14ac:dyDescent="0.25">
      <c r="A1420" t="s">
        <v>23</v>
      </c>
      <c r="B1420" t="s">
        <v>58</v>
      </c>
      <c r="C1420" s="5" t="s">
        <v>63</v>
      </c>
      <c r="D1420">
        <v>500</v>
      </c>
      <c r="E1420">
        <v>1999.99</v>
      </c>
      <c r="F1420" t="s">
        <v>5</v>
      </c>
      <c r="G1420" s="6">
        <v>21.470399999999998</v>
      </c>
      <c r="H1420" s="6">
        <v>6.2E-2</v>
      </c>
      <c r="I1420" t="s">
        <v>33</v>
      </c>
      <c r="J1420">
        <v>14</v>
      </c>
      <c r="K1420" s="3" t="s">
        <v>16</v>
      </c>
      <c r="L1420" s="3" t="s">
        <v>79</v>
      </c>
    </row>
    <row r="1421" spans="1:12" x14ac:dyDescent="0.25">
      <c r="A1421" t="s">
        <v>23</v>
      </c>
      <c r="B1421" t="s">
        <v>56</v>
      </c>
      <c r="C1421" s="5" t="s">
        <v>63</v>
      </c>
      <c r="D1421">
        <v>500</v>
      </c>
      <c r="E1421">
        <v>1999.99</v>
      </c>
      <c r="F1421" t="s">
        <v>5</v>
      </c>
      <c r="G1421" s="6">
        <v>17.515599999999999</v>
      </c>
      <c r="H1421" s="6">
        <v>4.8399999999999999E-2</v>
      </c>
      <c r="I1421" t="s">
        <v>33</v>
      </c>
      <c r="J1421">
        <v>14</v>
      </c>
      <c r="K1421" s="3" t="s">
        <v>16</v>
      </c>
      <c r="L1421" s="3" t="s">
        <v>79</v>
      </c>
    </row>
    <row r="1422" spans="1:12" x14ac:dyDescent="0.25">
      <c r="A1422" t="s">
        <v>23</v>
      </c>
      <c r="B1422" t="s">
        <v>57</v>
      </c>
      <c r="C1422" s="5" t="s">
        <v>63</v>
      </c>
      <c r="D1422">
        <v>500</v>
      </c>
      <c r="E1422">
        <v>1999.99</v>
      </c>
      <c r="F1422" t="s">
        <v>5</v>
      </c>
      <c r="G1422" s="6">
        <v>19.3644</v>
      </c>
      <c r="H1422" s="6">
        <v>0.11560000000000001</v>
      </c>
      <c r="I1422" t="s">
        <v>33</v>
      </c>
      <c r="J1422">
        <v>14</v>
      </c>
      <c r="K1422" s="3" t="s">
        <v>16</v>
      </c>
      <c r="L1422" s="3" t="s">
        <v>79</v>
      </c>
    </row>
    <row r="1423" spans="1:12" x14ac:dyDescent="0.25">
      <c r="A1423" t="s">
        <v>12</v>
      </c>
      <c r="B1423" t="s">
        <v>65</v>
      </c>
      <c r="C1423" s="5" t="s">
        <v>63</v>
      </c>
      <c r="D1423">
        <v>500</v>
      </c>
      <c r="E1423">
        <v>1999.99</v>
      </c>
      <c r="F1423" t="s">
        <v>5</v>
      </c>
      <c r="G1423" s="6">
        <v>15.2272</v>
      </c>
      <c r="H1423" s="6">
        <v>7.6799999999999993E-2</v>
      </c>
      <c r="I1423" t="s">
        <v>33</v>
      </c>
      <c r="J1423">
        <v>6</v>
      </c>
      <c r="K1423" s="3" t="s">
        <v>16</v>
      </c>
      <c r="L1423" s="3" t="s">
        <v>79</v>
      </c>
    </row>
    <row r="1424" spans="1:12" x14ac:dyDescent="0.25">
      <c r="A1424" t="s">
        <v>12</v>
      </c>
      <c r="B1424" t="s">
        <v>61</v>
      </c>
      <c r="C1424" s="5" t="s">
        <v>63</v>
      </c>
      <c r="D1424">
        <v>500</v>
      </c>
      <c r="E1424">
        <v>1999.99</v>
      </c>
      <c r="F1424" t="s">
        <v>5</v>
      </c>
      <c r="G1424" s="6">
        <v>21.2272</v>
      </c>
      <c r="H1424" s="6">
        <v>0.19239999999999999</v>
      </c>
      <c r="I1424" t="s">
        <v>33</v>
      </c>
      <c r="J1424">
        <v>6</v>
      </c>
      <c r="K1424" s="3" t="s">
        <v>16</v>
      </c>
      <c r="L1424" s="3" t="s">
        <v>79</v>
      </c>
    </row>
    <row r="1425" spans="1:12" x14ac:dyDescent="0.25">
      <c r="A1425" t="s">
        <v>12</v>
      </c>
      <c r="B1425" t="s">
        <v>62</v>
      </c>
      <c r="C1425" s="5" t="s">
        <v>63</v>
      </c>
      <c r="D1425">
        <v>500</v>
      </c>
      <c r="E1425">
        <v>1999.99</v>
      </c>
      <c r="F1425" t="s">
        <v>5</v>
      </c>
      <c r="G1425" s="6">
        <v>21.027200000000001</v>
      </c>
      <c r="H1425" s="6">
        <v>0.10200000000000001</v>
      </c>
      <c r="I1425" t="s">
        <v>33</v>
      </c>
      <c r="J1425">
        <v>6</v>
      </c>
      <c r="K1425" s="3" t="s">
        <v>16</v>
      </c>
      <c r="L1425" s="3" t="s">
        <v>79</v>
      </c>
    </row>
    <row r="1426" spans="1:12" x14ac:dyDescent="0.25">
      <c r="A1426" t="s">
        <v>12</v>
      </c>
      <c r="B1426" t="s">
        <v>64</v>
      </c>
      <c r="C1426" s="5" t="s">
        <v>63</v>
      </c>
      <c r="D1426">
        <v>500</v>
      </c>
      <c r="E1426">
        <v>1999.99</v>
      </c>
      <c r="F1426" t="s">
        <v>5</v>
      </c>
      <c r="G1426" s="6">
        <v>15.427199999999999</v>
      </c>
      <c r="H1426" s="6">
        <v>0.1008</v>
      </c>
      <c r="I1426" t="s">
        <v>33</v>
      </c>
      <c r="J1426">
        <v>6</v>
      </c>
      <c r="K1426" s="3" t="s">
        <v>16</v>
      </c>
      <c r="L1426" s="3" t="s">
        <v>79</v>
      </c>
    </row>
    <row r="1427" spans="1:12" x14ac:dyDescent="0.25">
      <c r="A1427" t="s">
        <v>23</v>
      </c>
      <c r="B1427" t="s">
        <v>63</v>
      </c>
      <c r="C1427" s="5" t="s">
        <v>63</v>
      </c>
      <c r="D1427">
        <v>500</v>
      </c>
      <c r="E1427">
        <v>1999.99</v>
      </c>
      <c r="F1427" t="s">
        <v>5</v>
      </c>
      <c r="G1427" s="6">
        <v>23.54</v>
      </c>
      <c r="H1427" s="6">
        <v>4.7599999999999996E-2</v>
      </c>
      <c r="I1427" t="s">
        <v>33</v>
      </c>
      <c r="J1427">
        <v>5</v>
      </c>
      <c r="K1427" s="3" t="s">
        <v>16</v>
      </c>
      <c r="L1427" s="3" t="s">
        <v>79</v>
      </c>
    </row>
    <row r="1428" spans="1:12" x14ac:dyDescent="0.25">
      <c r="A1428" t="s">
        <v>12</v>
      </c>
      <c r="B1428" t="s">
        <v>65</v>
      </c>
      <c r="C1428" s="5" t="s">
        <v>63</v>
      </c>
      <c r="D1428">
        <v>500</v>
      </c>
      <c r="E1428">
        <v>1999.99</v>
      </c>
      <c r="F1428" t="s">
        <v>5</v>
      </c>
      <c r="G1428" s="6">
        <v>15.427199999999999</v>
      </c>
      <c r="H1428" s="6">
        <v>7.7200000000000005E-2</v>
      </c>
      <c r="I1428" t="s">
        <v>33</v>
      </c>
      <c r="J1428">
        <v>5</v>
      </c>
      <c r="K1428" s="3" t="s">
        <v>16</v>
      </c>
      <c r="L1428" s="3" t="s">
        <v>79</v>
      </c>
    </row>
    <row r="1429" spans="1:12" x14ac:dyDescent="0.25">
      <c r="A1429" t="s">
        <v>12</v>
      </c>
      <c r="B1429" t="s">
        <v>65</v>
      </c>
      <c r="C1429" s="5" t="s">
        <v>63</v>
      </c>
      <c r="D1429">
        <v>500</v>
      </c>
      <c r="E1429">
        <v>1999.99</v>
      </c>
      <c r="F1429" t="s">
        <v>4</v>
      </c>
      <c r="G1429" s="6">
        <v>7.8272000000000004</v>
      </c>
      <c r="H1429" s="6">
        <v>6.9199999999999998E-2</v>
      </c>
      <c r="I1429" t="s">
        <v>33</v>
      </c>
      <c r="J1429">
        <v>5</v>
      </c>
      <c r="K1429" s="3" t="s">
        <v>16</v>
      </c>
      <c r="L1429" s="3" t="s">
        <v>79</v>
      </c>
    </row>
    <row r="1430" spans="1:12" x14ac:dyDescent="0.25">
      <c r="A1430" t="s">
        <v>23</v>
      </c>
      <c r="B1430" t="s">
        <v>65</v>
      </c>
      <c r="C1430" s="5" t="s">
        <v>63</v>
      </c>
      <c r="D1430">
        <v>500</v>
      </c>
      <c r="E1430">
        <v>1999.99</v>
      </c>
      <c r="F1430" t="s">
        <v>5</v>
      </c>
      <c r="G1430" s="6">
        <v>15.117599999999999</v>
      </c>
      <c r="H1430" s="6">
        <v>0.15720000000000001</v>
      </c>
      <c r="I1430" t="s">
        <v>33</v>
      </c>
      <c r="J1430">
        <v>5</v>
      </c>
      <c r="K1430" s="3" t="s">
        <v>16</v>
      </c>
      <c r="L1430" s="3" t="s">
        <v>79</v>
      </c>
    </row>
    <row r="1431" spans="1:12" x14ac:dyDescent="0.25">
      <c r="A1431" t="s">
        <v>12</v>
      </c>
      <c r="B1431" t="s">
        <v>61</v>
      </c>
      <c r="C1431" s="5" t="s">
        <v>63</v>
      </c>
      <c r="D1431">
        <v>500</v>
      </c>
      <c r="E1431">
        <v>1999.99</v>
      </c>
      <c r="F1431" t="s">
        <v>4</v>
      </c>
      <c r="G1431" s="6">
        <v>9.6272000000000002</v>
      </c>
      <c r="H1431" s="6">
        <v>0.14520000000000002</v>
      </c>
      <c r="I1431" t="s">
        <v>33</v>
      </c>
      <c r="J1431">
        <v>5</v>
      </c>
      <c r="K1431" s="3" t="s">
        <v>16</v>
      </c>
      <c r="L1431" s="3" t="s">
        <v>79</v>
      </c>
    </row>
    <row r="1432" spans="1:12" x14ac:dyDescent="0.25">
      <c r="A1432" t="s">
        <v>23</v>
      </c>
      <c r="B1432" t="s">
        <v>58</v>
      </c>
      <c r="C1432" s="5" t="s">
        <v>63</v>
      </c>
      <c r="D1432">
        <v>500</v>
      </c>
      <c r="E1432">
        <v>1999.99</v>
      </c>
      <c r="F1432" t="s">
        <v>5</v>
      </c>
      <c r="G1432" s="6">
        <v>27.801200000000001</v>
      </c>
      <c r="H1432" s="6">
        <v>0.12960000000000002</v>
      </c>
      <c r="I1432" t="s">
        <v>33</v>
      </c>
      <c r="J1432">
        <v>5</v>
      </c>
      <c r="K1432" s="3" t="s">
        <v>16</v>
      </c>
      <c r="L1432" s="3" t="s">
        <v>79</v>
      </c>
    </row>
    <row r="1433" spans="1:12" x14ac:dyDescent="0.25">
      <c r="A1433" t="s">
        <v>12</v>
      </c>
      <c r="B1433" t="s">
        <v>62</v>
      </c>
      <c r="C1433" s="5" t="s">
        <v>63</v>
      </c>
      <c r="D1433">
        <v>500</v>
      </c>
      <c r="E1433">
        <v>1999.99</v>
      </c>
      <c r="F1433" t="s">
        <v>5</v>
      </c>
      <c r="G1433" s="6">
        <v>19.027200000000001</v>
      </c>
      <c r="H1433" s="6">
        <v>0.1024</v>
      </c>
      <c r="I1433" t="s">
        <v>33</v>
      </c>
      <c r="J1433">
        <v>5</v>
      </c>
      <c r="K1433" s="3" t="s">
        <v>16</v>
      </c>
      <c r="L1433" s="3" t="s">
        <v>79</v>
      </c>
    </row>
    <row r="1434" spans="1:12" x14ac:dyDescent="0.25">
      <c r="A1434" t="s">
        <v>12</v>
      </c>
      <c r="B1434" t="s">
        <v>62</v>
      </c>
      <c r="C1434" s="5" t="s">
        <v>63</v>
      </c>
      <c r="D1434">
        <v>500</v>
      </c>
      <c r="E1434">
        <v>1999.99</v>
      </c>
      <c r="F1434" t="s">
        <v>4</v>
      </c>
      <c r="G1434" s="6">
        <v>21.027200000000001</v>
      </c>
      <c r="H1434" s="6">
        <v>0.1484</v>
      </c>
      <c r="I1434" t="s">
        <v>33</v>
      </c>
      <c r="J1434">
        <v>5</v>
      </c>
      <c r="K1434" s="3" t="s">
        <v>16</v>
      </c>
      <c r="L1434" s="3" t="s">
        <v>79</v>
      </c>
    </row>
    <row r="1435" spans="1:12" x14ac:dyDescent="0.25">
      <c r="A1435" t="s">
        <v>23</v>
      </c>
      <c r="B1435" t="s">
        <v>56</v>
      </c>
      <c r="C1435" s="5" t="s">
        <v>63</v>
      </c>
      <c r="D1435">
        <v>500</v>
      </c>
      <c r="E1435">
        <v>1999.99</v>
      </c>
      <c r="F1435" t="s">
        <v>5</v>
      </c>
      <c r="G1435" s="6">
        <v>23.3096</v>
      </c>
      <c r="H1435" s="6">
        <v>9.1200000000000003E-2</v>
      </c>
      <c r="I1435" t="s">
        <v>33</v>
      </c>
      <c r="J1435">
        <v>5</v>
      </c>
      <c r="K1435" s="3" t="s">
        <v>16</v>
      </c>
      <c r="L1435" s="3" t="s">
        <v>79</v>
      </c>
    </row>
    <row r="1436" spans="1:12" x14ac:dyDescent="0.25">
      <c r="A1436" t="s">
        <v>12</v>
      </c>
      <c r="B1436" t="s">
        <v>64</v>
      </c>
      <c r="C1436" s="5" t="s">
        <v>63</v>
      </c>
      <c r="D1436">
        <v>500</v>
      </c>
      <c r="E1436">
        <v>1999.99</v>
      </c>
      <c r="F1436" t="s">
        <v>5</v>
      </c>
      <c r="G1436" s="6">
        <v>15.6272</v>
      </c>
      <c r="H1436" s="6">
        <v>0.10120000000000001</v>
      </c>
      <c r="I1436" t="s">
        <v>33</v>
      </c>
      <c r="J1436">
        <v>5</v>
      </c>
      <c r="K1436" s="3" t="s">
        <v>16</v>
      </c>
      <c r="L1436" s="3" t="s">
        <v>79</v>
      </c>
    </row>
    <row r="1437" spans="1:12" x14ac:dyDescent="0.25">
      <c r="A1437" t="s">
        <v>23</v>
      </c>
      <c r="B1437" t="s">
        <v>57</v>
      </c>
      <c r="C1437" s="5" t="s">
        <v>63</v>
      </c>
      <c r="D1437">
        <v>500</v>
      </c>
      <c r="E1437">
        <v>1999.99</v>
      </c>
      <c r="F1437" t="s">
        <v>5</v>
      </c>
      <c r="G1437" s="6">
        <v>25.437999999999999</v>
      </c>
      <c r="H1437" s="6">
        <v>0.2828</v>
      </c>
      <c r="I1437" t="s">
        <v>33</v>
      </c>
      <c r="J1437">
        <v>5</v>
      </c>
      <c r="K1437" s="3" t="s">
        <v>16</v>
      </c>
      <c r="L1437" s="3" t="s">
        <v>79</v>
      </c>
    </row>
    <row r="1438" spans="1:12" x14ac:dyDescent="0.25">
      <c r="A1438" t="s">
        <v>12</v>
      </c>
      <c r="B1438" t="s">
        <v>61</v>
      </c>
      <c r="C1438" s="5" t="s">
        <v>63</v>
      </c>
      <c r="D1438">
        <v>500</v>
      </c>
      <c r="E1438">
        <v>1999.99</v>
      </c>
      <c r="F1438" t="s">
        <v>5</v>
      </c>
      <c r="G1438" s="6">
        <v>21.627200000000002</v>
      </c>
      <c r="H1438" s="6">
        <v>0.19320000000000001</v>
      </c>
      <c r="I1438" t="s">
        <v>33</v>
      </c>
      <c r="J1438">
        <v>4</v>
      </c>
      <c r="K1438" s="3" t="s">
        <v>16</v>
      </c>
      <c r="L1438" s="3" t="s">
        <v>79</v>
      </c>
    </row>
    <row r="1439" spans="1:12" x14ac:dyDescent="0.25">
      <c r="A1439" t="s">
        <v>10</v>
      </c>
      <c r="B1439" t="s">
        <v>56</v>
      </c>
      <c r="C1439" s="5" t="s">
        <v>63</v>
      </c>
      <c r="D1439">
        <v>500</v>
      </c>
      <c r="E1439">
        <v>1999.99</v>
      </c>
      <c r="F1439" t="s">
        <v>5</v>
      </c>
      <c r="G1439" s="6">
        <v>23.8384</v>
      </c>
      <c r="H1439" s="6">
        <v>7.8399999999999997E-2</v>
      </c>
      <c r="I1439" t="s">
        <v>33</v>
      </c>
      <c r="J1439">
        <v>4</v>
      </c>
      <c r="K1439" s="3" t="s">
        <v>16</v>
      </c>
      <c r="L1439" s="3" t="s">
        <v>79</v>
      </c>
    </row>
    <row r="1440" spans="1:12" x14ac:dyDescent="0.25">
      <c r="A1440" t="s">
        <v>15</v>
      </c>
      <c r="B1440" t="s">
        <v>59</v>
      </c>
      <c r="C1440" s="5" t="s">
        <v>63</v>
      </c>
      <c r="D1440">
        <v>500</v>
      </c>
      <c r="E1440">
        <v>1999.99</v>
      </c>
      <c r="F1440" t="s">
        <v>5</v>
      </c>
      <c r="G1440" s="6">
        <v>11.607200000000001</v>
      </c>
      <c r="H1440" s="6">
        <v>8.8399999999999992E-2</v>
      </c>
      <c r="I1440" t="s">
        <v>33</v>
      </c>
      <c r="J1440">
        <v>4</v>
      </c>
      <c r="K1440" s="3" t="s">
        <v>16</v>
      </c>
      <c r="L1440" s="3" t="s">
        <v>79</v>
      </c>
    </row>
    <row r="1441" spans="1:12" x14ac:dyDescent="0.25">
      <c r="A1441" t="s">
        <v>15</v>
      </c>
      <c r="B1441" t="s">
        <v>60</v>
      </c>
      <c r="C1441" s="5" t="s">
        <v>63</v>
      </c>
      <c r="D1441">
        <v>500</v>
      </c>
      <c r="E1441">
        <v>1999.99</v>
      </c>
      <c r="F1441" t="s">
        <v>5</v>
      </c>
      <c r="G1441" s="6">
        <v>7.4272000000000009</v>
      </c>
      <c r="H1441" s="6">
        <v>8.48E-2</v>
      </c>
      <c r="I1441" t="s">
        <v>33</v>
      </c>
      <c r="J1441">
        <v>3</v>
      </c>
      <c r="K1441" s="3" t="s">
        <v>16</v>
      </c>
      <c r="L1441" s="3" t="s">
        <v>79</v>
      </c>
    </row>
    <row r="1442" spans="1:12" x14ac:dyDescent="0.25">
      <c r="A1442" t="s">
        <v>12</v>
      </c>
      <c r="B1442" t="s">
        <v>61</v>
      </c>
      <c r="C1442" s="5" t="s">
        <v>63</v>
      </c>
      <c r="D1442">
        <v>500</v>
      </c>
      <c r="E1442">
        <v>1999.99</v>
      </c>
      <c r="F1442" t="s">
        <v>5</v>
      </c>
      <c r="G1442" s="6">
        <v>23.027200000000001</v>
      </c>
      <c r="H1442" s="6">
        <v>0.19719999999999999</v>
      </c>
      <c r="I1442" t="s">
        <v>33</v>
      </c>
      <c r="J1442">
        <v>3</v>
      </c>
      <c r="K1442" s="3" t="s">
        <v>16</v>
      </c>
      <c r="L1442" s="3" t="s">
        <v>79</v>
      </c>
    </row>
    <row r="1443" spans="1:12" x14ac:dyDescent="0.25">
      <c r="A1443" t="s">
        <v>10</v>
      </c>
      <c r="B1443" t="s">
        <v>58</v>
      </c>
      <c r="C1443" t="s">
        <v>63</v>
      </c>
      <c r="D1443">
        <v>500</v>
      </c>
      <c r="E1443">
        <v>1999.99</v>
      </c>
      <c r="F1443" t="s">
        <v>5</v>
      </c>
      <c r="G1443" s="6">
        <v>3.4552</v>
      </c>
      <c r="H1443" s="6">
        <v>5.4400000000000004E-2</v>
      </c>
      <c r="I1443" t="s">
        <v>33</v>
      </c>
      <c r="J1443">
        <v>3</v>
      </c>
      <c r="K1443" s="3" t="s">
        <v>16</v>
      </c>
      <c r="L1443" s="3" t="s">
        <v>79</v>
      </c>
    </row>
    <row r="1444" spans="1:12" x14ac:dyDescent="0.25">
      <c r="A1444" t="s">
        <v>10</v>
      </c>
      <c r="B1444" t="s">
        <v>58</v>
      </c>
      <c r="C1444" t="s">
        <v>63</v>
      </c>
      <c r="D1444">
        <v>500</v>
      </c>
      <c r="E1444">
        <v>1999.99</v>
      </c>
      <c r="F1444" t="s">
        <v>4</v>
      </c>
      <c r="G1444" s="6">
        <v>1.4992000000000001</v>
      </c>
      <c r="H1444" s="6">
        <v>4.24E-2</v>
      </c>
      <c r="I1444" t="s">
        <v>33</v>
      </c>
      <c r="J1444">
        <v>3</v>
      </c>
      <c r="K1444" s="3" t="s">
        <v>16</v>
      </c>
      <c r="L1444" s="3" t="s">
        <v>79</v>
      </c>
    </row>
    <row r="1445" spans="1:12" x14ac:dyDescent="0.25">
      <c r="A1445" t="s">
        <v>12</v>
      </c>
      <c r="B1445" t="s">
        <v>56</v>
      </c>
      <c r="C1445" s="5" t="s">
        <v>63</v>
      </c>
      <c r="D1445">
        <v>500</v>
      </c>
      <c r="E1445">
        <v>1999.99</v>
      </c>
      <c r="F1445" t="s">
        <v>5</v>
      </c>
      <c r="G1445" s="6">
        <v>9.0272000000000006</v>
      </c>
      <c r="H1445" s="6">
        <v>7.640000000000001E-2</v>
      </c>
      <c r="I1445" t="s">
        <v>33</v>
      </c>
      <c r="J1445">
        <v>3</v>
      </c>
      <c r="K1445" s="3" t="s">
        <v>16</v>
      </c>
      <c r="L1445" s="3" t="s">
        <v>79</v>
      </c>
    </row>
    <row r="1446" spans="1:12" x14ac:dyDescent="0.25">
      <c r="A1446" t="s">
        <v>15</v>
      </c>
      <c r="B1446" t="s">
        <v>56</v>
      </c>
      <c r="C1446" s="5" t="s">
        <v>63</v>
      </c>
      <c r="D1446">
        <v>500</v>
      </c>
      <c r="E1446">
        <v>1999.99</v>
      </c>
      <c r="F1446" t="s">
        <v>5</v>
      </c>
      <c r="G1446" s="6">
        <v>7.1872000000000007</v>
      </c>
      <c r="H1446" s="6">
        <v>7.2000000000000008E-2</v>
      </c>
      <c r="I1446" t="s">
        <v>33</v>
      </c>
      <c r="J1446">
        <v>3</v>
      </c>
      <c r="K1446" s="3" t="s">
        <v>16</v>
      </c>
      <c r="L1446" s="3" t="s">
        <v>79</v>
      </c>
    </row>
    <row r="1447" spans="1:12" x14ac:dyDescent="0.25">
      <c r="A1447" t="s">
        <v>15</v>
      </c>
      <c r="B1447" t="s">
        <v>59</v>
      </c>
      <c r="C1447" s="5" t="s">
        <v>63</v>
      </c>
      <c r="D1447">
        <v>500</v>
      </c>
      <c r="E1447">
        <v>1999.99</v>
      </c>
      <c r="F1447" t="s">
        <v>4</v>
      </c>
      <c r="G1447" s="6">
        <v>5.8071999999999999</v>
      </c>
      <c r="H1447" s="6">
        <v>7.400000000000001E-2</v>
      </c>
      <c r="I1447" t="s">
        <v>33</v>
      </c>
      <c r="J1447">
        <v>3</v>
      </c>
      <c r="K1447" s="3" t="s">
        <v>16</v>
      </c>
      <c r="L1447" s="3" t="s">
        <v>79</v>
      </c>
    </row>
    <row r="1448" spans="1:12" x14ac:dyDescent="0.25">
      <c r="A1448" t="s">
        <v>12</v>
      </c>
      <c r="B1448" t="s">
        <v>64</v>
      </c>
      <c r="C1448" s="5" t="s">
        <v>63</v>
      </c>
      <c r="D1448">
        <v>500</v>
      </c>
      <c r="E1448">
        <v>1999.99</v>
      </c>
      <c r="F1448" t="s">
        <v>5</v>
      </c>
      <c r="G1448" s="6">
        <v>17.027200000000001</v>
      </c>
      <c r="H1448" s="6">
        <v>0.19719999999999999</v>
      </c>
      <c r="I1448" t="s">
        <v>33</v>
      </c>
      <c r="J1448">
        <v>3</v>
      </c>
      <c r="K1448" s="3" t="s">
        <v>16</v>
      </c>
      <c r="L1448" s="3" t="s">
        <v>79</v>
      </c>
    </row>
    <row r="1449" spans="1:12" x14ac:dyDescent="0.25">
      <c r="A1449" t="s">
        <v>12</v>
      </c>
      <c r="B1449" t="s">
        <v>64</v>
      </c>
      <c r="C1449" s="5" t="s">
        <v>63</v>
      </c>
      <c r="D1449">
        <v>500</v>
      </c>
      <c r="E1449">
        <v>1999.99</v>
      </c>
      <c r="F1449" t="s">
        <v>4</v>
      </c>
      <c r="G1449" s="6">
        <v>15.2272</v>
      </c>
      <c r="H1449" s="6">
        <v>0.14800000000000002</v>
      </c>
      <c r="I1449" t="s">
        <v>33</v>
      </c>
      <c r="J1449">
        <v>3</v>
      </c>
      <c r="K1449" s="3" t="s">
        <v>16</v>
      </c>
      <c r="L1449" s="3" t="s">
        <v>79</v>
      </c>
    </row>
    <row r="1450" spans="1:12" x14ac:dyDescent="0.25">
      <c r="A1450" t="s">
        <v>15</v>
      </c>
      <c r="B1450" t="s">
        <v>60</v>
      </c>
      <c r="C1450" s="5" t="s">
        <v>63</v>
      </c>
      <c r="D1450">
        <v>500</v>
      </c>
      <c r="E1450">
        <v>1999.99</v>
      </c>
      <c r="F1450" t="s">
        <v>5</v>
      </c>
      <c r="G1450" s="6">
        <v>13.667200000000001</v>
      </c>
      <c r="H1450" s="6">
        <v>8.6800000000000002E-2</v>
      </c>
      <c r="I1450" t="s">
        <v>33</v>
      </c>
      <c r="J1450">
        <v>2</v>
      </c>
      <c r="K1450" s="3" t="s">
        <v>16</v>
      </c>
      <c r="L1450" s="3" t="s">
        <v>79</v>
      </c>
    </row>
    <row r="1451" spans="1:12" x14ac:dyDescent="0.25">
      <c r="A1451" t="s">
        <v>15</v>
      </c>
      <c r="B1451" t="s">
        <v>60</v>
      </c>
      <c r="C1451" s="5" t="s">
        <v>63</v>
      </c>
      <c r="D1451">
        <v>500</v>
      </c>
      <c r="E1451">
        <v>1999.99</v>
      </c>
      <c r="F1451" t="s">
        <v>4</v>
      </c>
      <c r="G1451" s="6">
        <v>5.4272</v>
      </c>
      <c r="H1451" s="6">
        <v>7.400000000000001E-2</v>
      </c>
      <c r="I1451" t="s">
        <v>33</v>
      </c>
      <c r="J1451">
        <v>2</v>
      </c>
      <c r="K1451" s="3" t="s">
        <v>16</v>
      </c>
      <c r="L1451" s="3" t="s">
        <v>79</v>
      </c>
    </row>
    <row r="1452" spans="1:12" x14ac:dyDescent="0.25">
      <c r="A1452" t="s">
        <v>23</v>
      </c>
      <c r="B1452" t="s">
        <v>63</v>
      </c>
      <c r="C1452" s="5" t="s">
        <v>63</v>
      </c>
      <c r="D1452">
        <v>500</v>
      </c>
      <c r="E1452">
        <v>1999.99</v>
      </c>
      <c r="F1452" t="s">
        <v>5</v>
      </c>
      <c r="G1452" s="6">
        <v>25.584000000000003</v>
      </c>
      <c r="H1452" s="6">
        <v>5.3200000000000004E-2</v>
      </c>
      <c r="I1452" t="s">
        <v>33</v>
      </c>
      <c r="J1452">
        <v>2</v>
      </c>
      <c r="K1452" s="3" t="s">
        <v>16</v>
      </c>
      <c r="L1452" s="3" t="s">
        <v>79</v>
      </c>
    </row>
    <row r="1453" spans="1:12" x14ac:dyDescent="0.25">
      <c r="A1453" t="s">
        <v>23</v>
      </c>
      <c r="B1453" t="s">
        <v>65</v>
      </c>
      <c r="C1453" s="5" t="s">
        <v>63</v>
      </c>
      <c r="D1453">
        <v>500</v>
      </c>
      <c r="E1453">
        <v>1999.99</v>
      </c>
      <c r="F1453" t="s">
        <v>5</v>
      </c>
      <c r="G1453" s="6">
        <v>17.483600000000003</v>
      </c>
      <c r="H1453" s="6">
        <v>0.17679999999999998</v>
      </c>
      <c r="I1453" t="s">
        <v>33</v>
      </c>
      <c r="J1453">
        <v>2</v>
      </c>
      <c r="K1453" s="3" t="s">
        <v>16</v>
      </c>
      <c r="L1453" s="3" t="s">
        <v>79</v>
      </c>
    </row>
    <row r="1454" spans="1:12" x14ac:dyDescent="0.25">
      <c r="A1454" t="s">
        <v>10</v>
      </c>
      <c r="B1454" t="s">
        <v>58</v>
      </c>
      <c r="C1454" s="5" t="s">
        <v>63</v>
      </c>
      <c r="D1454">
        <v>500</v>
      </c>
      <c r="E1454">
        <v>1999.99</v>
      </c>
      <c r="F1454" t="s">
        <v>5</v>
      </c>
      <c r="G1454" s="6">
        <v>3.4552</v>
      </c>
      <c r="H1454" s="6">
        <v>5.4400000000000004E-2</v>
      </c>
      <c r="I1454" t="s">
        <v>33</v>
      </c>
      <c r="J1454">
        <v>2</v>
      </c>
      <c r="K1454" s="3" t="s">
        <v>16</v>
      </c>
      <c r="L1454" s="3" t="s">
        <v>79</v>
      </c>
    </row>
    <row r="1455" spans="1:12" x14ac:dyDescent="0.25">
      <c r="A1455" t="s">
        <v>10</v>
      </c>
      <c r="B1455" t="s">
        <v>58</v>
      </c>
      <c r="C1455" s="5" t="s">
        <v>63</v>
      </c>
      <c r="D1455">
        <v>500</v>
      </c>
      <c r="E1455">
        <v>1999.99</v>
      </c>
      <c r="F1455" t="s">
        <v>4</v>
      </c>
      <c r="G1455" s="6">
        <v>1.4992000000000001</v>
      </c>
      <c r="H1455" s="6">
        <v>4.24E-2</v>
      </c>
      <c r="I1455" t="s">
        <v>33</v>
      </c>
      <c r="J1455">
        <v>2</v>
      </c>
      <c r="K1455" s="3" t="s">
        <v>16</v>
      </c>
      <c r="L1455" s="3" t="s">
        <v>79</v>
      </c>
    </row>
    <row r="1456" spans="1:12" x14ac:dyDescent="0.25">
      <c r="A1456" t="s">
        <v>23</v>
      </c>
      <c r="B1456" t="s">
        <v>58</v>
      </c>
      <c r="C1456" s="5" t="s">
        <v>63</v>
      </c>
      <c r="D1456">
        <v>500</v>
      </c>
      <c r="E1456">
        <v>1999.99</v>
      </c>
      <c r="F1456" t="s">
        <v>5</v>
      </c>
      <c r="G1456" s="6">
        <v>29.8812</v>
      </c>
      <c r="H1456" s="6">
        <v>0.15560000000000002</v>
      </c>
      <c r="I1456" t="s">
        <v>33</v>
      </c>
      <c r="J1456">
        <v>2</v>
      </c>
      <c r="K1456" s="3" t="s">
        <v>16</v>
      </c>
      <c r="L1456" s="3" t="s">
        <v>79</v>
      </c>
    </row>
    <row r="1457" spans="1:12" x14ac:dyDescent="0.25">
      <c r="A1457" t="s">
        <v>23</v>
      </c>
      <c r="B1457" t="s">
        <v>56</v>
      </c>
      <c r="C1457" s="5" t="s">
        <v>63</v>
      </c>
      <c r="D1457">
        <v>500</v>
      </c>
      <c r="E1457">
        <v>1999.99</v>
      </c>
      <c r="F1457" t="s">
        <v>5</v>
      </c>
      <c r="G1457" s="6">
        <v>25.332799999999999</v>
      </c>
      <c r="H1457" s="6">
        <v>0.1076</v>
      </c>
      <c r="I1457" t="s">
        <v>33</v>
      </c>
      <c r="J1457">
        <v>2</v>
      </c>
      <c r="K1457" s="3" t="s">
        <v>16</v>
      </c>
      <c r="L1457" s="3" t="s">
        <v>79</v>
      </c>
    </row>
    <row r="1458" spans="1:12" x14ac:dyDescent="0.25">
      <c r="A1458" t="s">
        <v>15</v>
      </c>
      <c r="B1458" t="s">
        <v>56</v>
      </c>
      <c r="C1458" s="5" t="s">
        <v>63</v>
      </c>
      <c r="D1458">
        <v>500</v>
      </c>
      <c r="E1458">
        <v>1999.99</v>
      </c>
      <c r="F1458" t="s">
        <v>5</v>
      </c>
      <c r="G1458" s="6">
        <v>7.1872000000000007</v>
      </c>
      <c r="H1458" s="6">
        <v>7.2000000000000008E-2</v>
      </c>
      <c r="I1458" t="s">
        <v>33</v>
      </c>
      <c r="J1458">
        <v>2</v>
      </c>
      <c r="K1458" s="3" t="s">
        <v>16</v>
      </c>
      <c r="L1458" s="3" t="s">
        <v>79</v>
      </c>
    </row>
    <row r="1459" spans="1:12" x14ac:dyDescent="0.25">
      <c r="A1459" t="s">
        <v>15</v>
      </c>
      <c r="B1459" t="s">
        <v>56</v>
      </c>
      <c r="C1459" s="5" t="s">
        <v>63</v>
      </c>
      <c r="D1459">
        <v>500</v>
      </c>
      <c r="E1459">
        <v>1999.99</v>
      </c>
      <c r="F1459" t="s">
        <v>4</v>
      </c>
      <c r="G1459" s="6">
        <v>5.0272000000000006</v>
      </c>
      <c r="H1459" s="6">
        <v>5.9200000000000003E-2</v>
      </c>
      <c r="I1459" t="s">
        <v>33</v>
      </c>
      <c r="J1459">
        <v>2</v>
      </c>
      <c r="K1459" s="3" t="s">
        <v>16</v>
      </c>
      <c r="L1459" s="3" t="s">
        <v>79</v>
      </c>
    </row>
    <row r="1460" spans="1:12" x14ac:dyDescent="0.25">
      <c r="A1460" t="s">
        <v>15</v>
      </c>
      <c r="B1460" t="s">
        <v>56</v>
      </c>
      <c r="C1460" s="5" t="s">
        <v>63</v>
      </c>
      <c r="D1460">
        <v>500</v>
      </c>
      <c r="E1460">
        <v>1999.99</v>
      </c>
      <c r="F1460" t="s">
        <v>4</v>
      </c>
      <c r="G1460" s="6">
        <v>1.7871999999999999</v>
      </c>
      <c r="H1460" s="6">
        <v>5.9200000000000003E-2</v>
      </c>
      <c r="I1460" t="s">
        <v>33</v>
      </c>
      <c r="J1460">
        <v>2</v>
      </c>
      <c r="K1460" s="3" t="s">
        <v>16</v>
      </c>
      <c r="L1460" s="3" t="s">
        <v>79</v>
      </c>
    </row>
    <row r="1461" spans="1:12" x14ac:dyDescent="0.25">
      <c r="A1461" t="s">
        <v>15</v>
      </c>
      <c r="B1461" t="s">
        <v>56</v>
      </c>
      <c r="C1461" s="5" t="s">
        <v>63</v>
      </c>
      <c r="D1461">
        <v>500</v>
      </c>
      <c r="E1461">
        <v>1999.99</v>
      </c>
      <c r="F1461" t="s">
        <v>4</v>
      </c>
      <c r="G1461" s="6">
        <v>5.3872</v>
      </c>
      <c r="H1461" s="6">
        <v>5.7200000000000008E-2</v>
      </c>
      <c r="I1461" t="s">
        <v>33</v>
      </c>
      <c r="J1461">
        <v>2</v>
      </c>
      <c r="K1461" s="3" t="s">
        <v>16</v>
      </c>
      <c r="L1461" s="3" t="s">
        <v>79</v>
      </c>
    </row>
    <row r="1462" spans="1:12" x14ac:dyDescent="0.25">
      <c r="A1462" t="s">
        <v>15</v>
      </c>
      <c r="B1462" t="s">
        <v>59</v>
      </c>
      <c r="C1462" s="5" t="s">
        <v>63</v>
      </c>
      <c r="D1462">
        <v>500</v>
      </c>
      <c r="E1462">
        <v>1999.99</v>
      </c>
      <c r="F1462" t="s">
        <v>5</v>
      </c>
      <c r="G1462" s="6">
        <v>11.607200000000001</v>
      </c>
      <c r="H1462" s="6">
        <v>9.64E-2</v>
      </c>
      <c r="I1462" t="s">
        <v>33</v>
      </c>
      <c r="J1462">
        <v>2</v>
      </c>
      <c r="K1462" s="3" t="s">
        <v>16</v>
      </c>
      <c r="L1462" s="3" t="s">
        <v>79</v>
      </c>
    </row>
    <row r="1463" spans="1:12" x14ac:dyDescent="0.25">
      <c r="A1463" t="s">
        <v>15</v>
      </c>
      <c r="B1463" t="s">
        <v>59</v>
      </c>
      <c r="C1463" s="5" t="s">
        <v>63</v>
      </c>
      <c r="D1463">
        <v>500</v>
      </c>
      <c r="E1463">
        <v>1999.99</v>
      </c>
      <c r="F1463" t="s">
        <v>4</v>
      </c>
      <c r="G1463" s="6">
        <v>7.0072000000000001</v>
      </c>
      <c r="H1463" s="6">
        <v>7.640000000000001E-2</v>
      </c>
      <c r="I1463" t="s">
        <v>33</v>
      </c>
      <c r="J1463">
        <v>2</v>
      </c>
      <c r="K1463" s="3" t="s">
        <v>16</v>
      </c>
      <c r="L1463" s="3" t="s">
        <v>79</v>
      </c>
    </row>
    <row r="1464" spans="1:12" x14ac:dyDescent="0.25">
      <c r="A1464" t="s">
        <v>23</v>
      </c>
      <c r="B1464" t="s">
        <v>57</v>
      </c>
      <c r="C1464" s="5" t="s">
        <v>63</v>
      </c>
      <c r="D1464">
        <v>500</v>
      </c>
      <c r="E1464">
        <v>1999.99</v>
      </c>
      <c r="F1464" t="s">
        <v>5</v>
      </c>
      <c r="G1464" s="6">
        <v>27.563200000000002</v>
      </c>
      <c r="H1464" s="6">
        <v>0.26919999999999999</v>
      </c>
      <c r="I1464" t="s">
        <v>33</v>
      </c>
      <c r="J1464">
        <v>2</v>
      </c>
      <c r="K1464" s="3" t="s">
        <v>16</v>
      </c>
      <c r="L1464" s="3" t="s">
        <v>79</v>
      </c>
    </row>
    <row r="1465" spans="1:12" x14ac:dyDescent="0.25">
      <c r="A1465" t="s">
        <v>15</v>
      </c>
      <c r="B1465" t="s">
        <v>60</v>
      </c>
      <c r="C1465" s="5" t="s">
        <v>63</v>
      </c>
      <c r="D1465">
        <v>500</v>
      </c>
      <c r="E1465">
        <v>1999.99</v>
      </c>
      <c r="F1465" t="s">
        <v>5</v>
      </c>
      <c r="G1465" s="6">
        <v>25.467199999999998</v>
      </c>
      <c r="H1465" s="6">
        <v>0.28839999999999999</v>
      </c>
      <c r="I1465" t="s">
        <v>33</v>
      </c>
      <c r="J1465">
        <v>1</v>
      </c>
      <c r="K1465" s="3" t="s">
        <v>16</v>
      </c>
      <c r="L1465" s="3" t="s">
        <v>79</v>
      </c>
    </row>
    <row r="1466" spans="1:12" x14ac:dyDescent="0.25">
      <c r="A1466" t="s">
        <v>15</v>
      </c>
      <c r="B1466" t="s">
        <v>60</v>
      </c>
      <c r="C1466" s="5" t="s">
        <v>63</v>
      </c>
      <c r="D1466">
        <v>500</v>
      </c>
      <c r="E1466">
        <v>1999.99</v>
      </c>
      <c r="F1466" t="s">
        <v>4</v>
      </c>
      <c r="G1466" s="6">
        <v>19.667200000000001</v>
      </c>
      <c r="H1466" s="6">
        <v>0.27560000000000001</v>
      </c>
      <c r="I1466" t="s">
        <v>33</v>
      </c>
      <c r="J1466">
        <v>1</v>
      </c>
      <c r="K1466" s="3" t="s">
        <v>16</v>
      </c>
      <c r="L1466" s="3" t="s">
        <v>79</v>
      </c>
    </row>
    <row r="1467" spans="1:12" x14ac:dyDescent="0.25">
      <c r="A1467" t="s">
        <v>23</v>
      </c>
      <c r="B1467" t="s">
        <v>63</v>
      </c>
      <c r="C1467" s="5" t="s">
        <v>63</v>
      </c>
      <c r="D1467">
        <v>500</v>
      </c>
      <c r="E1467">
        <v>1999.99</v>
      </c>
      <c r="F1467" t="s">
        <v>5</v>
      </c>
      <c r="G1467" s="6">
        <v>27.304000000000002</v>
      </c>
      <c r="H1467" s="6">
        <v>5.8800000000000005E-2</v>
      </c>
      <c r="I1467" t="s">
        <v>33</v>
      </c>
      <c r="J1467">
        <v>0</v>
      </c>
      <c r="K1467" s="3" t="s">
        <v>16</v>
      </c>
      <c r="L1467" s="3" t="s">
        <v>79</v>
      </c>
    </row>
    <row r="1468" spans="1:12" x14ac:dyDescent="0.25">
      <c r="A1468" t="s">
        <v>23</v>
      </c>
      <c r="B1468" t="s">
        <v>65</v>
      </c>
      <c r="C1468" s="5" t="s">
        <v>63</v>
      </c>
      <c r="D1468">
        <v>500</v>
      </c>
      <c r="E1468">
        <v>1999.99</v>
      </c>
      <c r="F1468" t="s">
        <v>5</v>
      </c>
      <c r="G1468" s="6">
        <v>27.788399999999999</v>
      </c>
      <c r="H1468" s="6">
        <v>0.20279999999999998</v>
      </c>
      <c r="I1468" t="s">
        <v>33</v>
      </c>
      <c r="J1468">
        <v>0</v>
      </c>
      <c r="K1468" s="3" t="s">
        <v>16</v>
      </c>
      <c r="L1468" s="3" t="s">
        <v>79</v>
      </c>
    </row>
    <row r="1469" spans="1:12" x14ac:dyDescent="0.25">
      <c r="A1469" t="s">
        <v>23</v>
      </c>
      <c r="B1469" t="s">
        <v>58</v>
      </c>
      <c r="C1469" s="5" t="s">
        <v>63</v>
      </c>
      <c r="D1469">
        <v>500</v>
      </c>
      <c r="E1469">
        <v>1999.99</v>
      </c>
      <c r="F1469" t="s">
        <v>5</v>
      </c>
      <c r="G1469" s="6">
        <v>31.961200000000002</v>
      </c>
      <c r="H1469" s="6">
        <v>0.18160000000000001</v>
      </c>
      <c r="I1469" t="s">
        <v>33</v>
      </c>
      <c r="J1469">
        <v>0</v>
      </c>
      <c r="K1469" s="3" t="s">
        <v>16</v>
      </c>
      <c r="L1469" s="3" t="s">
        <v>79</v>
      </c>
    </row>
    <row r="1470" spans="1:12" x14ac:dyDescent="0.25">
      <c r="A1470" t="s">
        <v>23</v>
      </c>
      <c r="B1470" t="s">
        <v>56</v>
      </c>
      <c r="C1470" s="5" t="s">
        <v>63</v>
      </c>
      <c r="D1470">
        <v>500</v>
      </c>
      <c r="E1470">
        <v>1999.99</v>
      </c>
      <c r="F1470" t="s">
        <v>5</v>
      </c>
      <c r="G1470" s="6">
        <v>27.038399999999999</v>
      </c>
      <c r="H1470" s="6">
        <v>0.124</v>
      </c>
      <c r="I1470" t="s">
        <v>33</v>
      </c>
      <c r="J1470">
        <v>0</v>
      </c>
      <c r="K1470" s="3" t="s">
        <v>16</v>
      </c>
      <c r="L1470" s="3" t="s">
        <v>79</v>
      </c>
    </row>
    <row r="1471" spans="1:12" x14ac:dyDescent="0.25">
      <c r="A1471" t="s">
        <v>23</v>
      </c>
      <c r="B1471" t="s">
        <v>57</v>
      </c>
      <c r="C1471" s="5" t="s">
        <v>63</v>
      </c>
      <c r="D1471">
        <v>500</v>
      </c>
      <c r="E1471">
        <v>1999.99</v>
      </c>
      <c r="F1471" t="s">
        <v>5</v>
      </c>
      <c r="G1471" s="6">
        <v>29.339199999999998</v>
      </c>
      <c r="H1471" s="6">
        <v>0.31119999999999998</v>
      </c>
      <c r="I1471" t="s">
        <v>33</v>
      </c>
      <c r="J1471">
        <v>0</v>
      </c>
      <c r="K1471" s="3" t="s">
        <v>16</v>
      </c>
      <c r="L1471" s="3" t="s">
        <v>79</v>
      </c>
    </row>
    <row r="1472" spans="1:12" x14ac:dyDescent="0.25">
      <c r="A1472" t="s">
        <v>24</v>
      </c>
      <c r="B1472" s="5" t="s">
        <v>62</v>
      </c>
      <c r="C1472" s="5" t="s">
        <v>63</v>
      </c>
      <c r="D1472">
        <v>1000</v>
      </c>
      <c r="E1472" s="5">
        <v>4999.99</v>
      </c>
      <c r="F1472" t="s">
        <v>5</v>
      </c>
      <c r="G1472" s="6">
        <v>231.30719999999999</v>
      </c>
      <c r="H1472" s="6">
        <v>0.1116</v>
      </c>
      <c r="I1472" t="s">
        <v>33</v>
      </c>
      <c r="J1472">
        <v>14</v>
      </c>
      <c r="K1472" s="3" t="s">
        <v>16</v>
      </c>
      <c r="L1472" s="3" t="s">
        <v>79</v>
      </c>
    </row>
    <row r="1473" spans="1:12" x14ac:dyDescent="0.25">
      <c r="A1473" t="s">
        <v>11</v>
      </c>
      <c r="B1473" t="s">
        <v>60</v>
      </c>
      <c r="C1473" t="s">
        <v>63</v>
      </c>
      <c r="D1473">
        <v>1000</v>
      </c>
      <c r="E1473">
        <v>9999.99</v>
      </c>
      <c r="F1473" t="s">
        <v>5</v>
      </c>
      <c r="G1473" s="6">
        <v>117.8272</v>
      </c>
      <c r="H1473" s="6">
        <v>8.5999999999999993E-2</v>
      </c>
      <c r="I1473" t="s">
        <v>33</v>
      </c>
      <c r="J1473">
        <v>2</v>
      </c>
      <c r="K1473" s="3" t="s">
        <v>17</v>
      </c>
      <c r="L1473" s="3" t="s">
        <v>78</v>
      </c>
    </row>
    <row r="1474" spans="1:12" x14ac:dyDescent="0.25">
      <c r="A1474" t="s">
        <v>11</v>
      </c>
      <c r="B1474" t="s">
        <v>58</v>
      </c>
      <c r="C1474" t="s">
        <v>63</v>
      </c>
      <c r="D1474">
        <v>1000</v>
      </c>
      <c r="E1474">
        <v>9999.99</v>
      </c>
      <c r="F1474" t="s">
        <v>5</v>
      </c>
      <c r="G1474" s="6">
        <v>101.8272</v>
      </c>
      <c r="H1474" s="6">
        <v>7.8000000000000014E-2</v>
      </c>
      <c r="I1474" t="s">
        <v>33</v>
      </c>
      <c r="J1474">
        <v>2</v>
      </c>
      <c r="K1474" s="3" t="s">
        <v>17</v>
      </c>
      <c r="L1474" s="3" t="s">
        <v>78</v>
      </c>
    </row>
    <row r="1475" spans="1:12" x14ac:dyDescent="0.25">
      <c r="A1475" t="s">
        <v>11</v>
      </c>
      <c r="B1475" t="s">
        <v>58</v>
      </c>
      <c r="C1475" t="s">
        <v>63</v>
      </c>
      <c r="D1475">
        <v>1000</v>
      </c>
      <c r="E1475">
        <v>9999.99</v>
      </c>
      <c r="F1475" t="s">
        <v>5</v>
      </c>
      <c r="G1475" s="6">
        <v>95.227200000000011</v>
      </c>
      <c r="H1475" s="6">
        <v>7.4399999999999994E-2</v>
      </c>
      <c r="I1475" t="s">
        <v>33</v>
      </c>
      <c r="J1475">
        <v>2</v>
      </c>
      <c r="K1475" s="3" t="s">
        <v>17</v>
      </c>
      <c r="L1475" s="3" t="s">
        <v>78</v>
      </c>
    </row>
    <row r="1476" spans="1:12" x14ac:dyDescent="0.25">
      <c r="A1476" t="s">
        <v>11</v>
      </c>
      <c r="B1476" t="s">
        <v>59</v>
      </c>
      <c r="C1476" t="s">
        <v>63</v>
      </c>
      <c r="D1476">
        <v>1000</v>
      </c>
      <c r="E1476">
        <v>9999.99</v>
      </c>
      <c r="F1476" t="s">
        <v>5</v>
      </c>
      <c r="G1476" s="6">
        <v>211.4992</v>
      </c>
      <c r="H1476" s="6">
        <v>0.13267200000000001</v>
      </c>
      <c r="I1476" t="s">
        <v>33</v>
      </c>
      <c r="J1476">
        <v>2</v>
      </c>
      <c r="K1476" s="3" t="s">
        <v>17</v>
      </c>
      <c r="L1476" s="3" t="s">
        <v>78</v>
      </c>
    </row>
    <row r="1477" spans="1:12" x14ac:dyDescent="0.25">
      <c r="A1477" t="s">
        <v>11</v>
      </c>
      <c r="B1477" t="s">
        <v>59</v>
      </c>
      <c r="C1477" t="s">
        <v>63</v>
      </c>
      <c r="D1477">
        <v>1000</v>
      </c>
      <c r="E1477">
        <v>9999.99</v>
      </c>
      <c r="F1477" t="s">
        <v>5</v>
      </c>
      <c r="G1477" s="6">
        <v>193.84719999999999</v>
      </c>
      <c r="H1477" s="6">
        <v>0.12402000000000001</v>
      </c>
      <c r="I1477" t="s">
        <v>33</v>
      </c>
      <c r="J1477">
        <v>2</v>
      </c>
      <c r="K1477" s="3" t="s">
        <v>17</v>
      </c>
      <c r="L1477" s="3" t="s">
        <v>78</v>
      </c>
    </row>
    <row r="1478" spans="1:12" x14ac:dyDescent="0.25">
      <c r="A1478" t="s">
        <v>11</v>
      </c>
      <c r="B1478" t="s">
        <v>58</v>
      </c>
      <c r="C1478" t="s">
        <v>63</v>
      </c>
      <c r="D1478">
        <v>1000</v>
      </c>
      <c r="E1478">
        <v>9999.99</v>
      </c>
      <c r="F1478" t="s">
        <v>5</v>
      </c>
      <c r="G1478" s="6">
        <v>101.8272</v>
      </c>
      <c r="H1478" s="6">
        <v>7.8000000000000014E-2</v>
      </c>
      <c r="I1478" t="s">
        <v>33</v>
      </c>
      <c r="J1478">
        <v>1</v>
      </c>
      <c r="K1478" s="3" t="s">
        <v>17</v>
      </c>
      <c r="L1478" s="3" t="s">
        <v>78</v>
      </c>
    </row>
    <row r="1479" spans="1:12" x14ac:dyDescent="0.25">
      <c r="A1479" t="s">
        <v>11</v>
      </c>
      <c r="B1479" t="s">
        <v>58</v>
      </c>
      <c r="C1479" t="s">
        <v>63</v>
      </c>
      <c r="D1479">
        <v>1000</v>
      </c>
      <c r="E1479">
        <v>9999.99</v>
      </c>
      <c r="F1479" t="s">
        <v>5</v>
      </c>
      <c r="G1479" s="6">
        <v>95.227200000000011</v>
      </c>
      <c r="H1479" s="6">
        <v>7.4399999999999994E-2</v>
      </c>
      <c r="I1479" t="s">
        <v>33</v>
      </c>
      <c r="J1479">
        <v>1</v>
      </c>
      <c r="K1479" s="3" t="s">
        <v>17</v>
      </c>
      <c r="L1479" s="3" t="s">
        <v>78</v>
      </c>
    </row>
    <row r="1480" spans="1:12" x14ac:dyDescent="0.25">
      <c r="A1480" t="s">
        <v>11</v>
      </c>
      <c r="B1480" t="s">
        <v>56</v>
      </c>
      <c r="C1480" t="s">
        <v>63</v>
      </c>
      <c r="D1480">
        <v>1000</v>
      </c>
      <c r="E1480">
        <v>9999.99</v>
      </c>
      <c r="F1480" t="s">
        <v>5</v>
      </c>
      <c r="G1480" s="6">
        <v>109.8272</v>
      </c>
      <c r="H1480" s="6">
        <v>8.2000000000000017E-2</v>
      </c>
      <c r="I1480" t="s">
        <v>33</v>
      </c>
      <c r="J1480">
        <v>1</v>
      </c>
      <c r="K1480" s="3" t="s">
        <v>17</v>
      </c>
      <c r="L1480" s="3" t="s">
        <v>78</v>
      </c>
    </row>
    <row r="1481" spans="1:12" x14ac:dyDescent="0.25">
      <c r="A1481" t="s">
        <v>11</v>
      </c>
      <c r="B1481" t="s">
        <v>56</v>
      </c>
      <c r="C1481" t="s">
        <v>63</v>
      </c>
      <c r="D1481">
        <v>1000</v>
      </c>
      <c r="E1481">
        <v>9999.99</v>
      </c>
      <c r="F1481" t="s">
        <v>5</v>
      </c>
      <c r="G1481" s="6">
        <v>117.8272</v>
      </c>
      <c r="H1481" s="6">
        <v>8.5999999999999993E-2</v>
      </c>
      <c r="I1481" t="s">
        <v>33</v>
      </c>
      <c r="J1481">
        <v>1</v>
      </c>
      <c r="K1481" s="3" t="s">
        <v>17</v>
      </c>
      <c r="L1481" s="3" t="s">
        <v>78</v>
      </c>
    </row>
    <row r="1482" spans="1:12" x14ac:dyDescent="0.25">
      <c r="A1482" t="s">
        <v>11</v>
      </c>
      <c r="B1482" t="s">
        <v>59</v>
      </c>
      <c r="C1482" t="s">
        <v>63</v>
      </c>
      <c r="D1482">
        <v>1000</v>
      </c>
      <c r="E1482">
        <v>9999.99</v>
      </c>
      <c r="F1482" t="s">
        <v>5</v>
      </c>
      <c r="G1482" s="6">
        <v>211.4992</v>
      </c>
      <c r="H1482" s="6">
        <v>0.13267200000000001</v>
      </c>
      <c r="I1482" t="s">
        <v>33</v>
      </c>
      <c r="J1482">
        <v>1</v>
      </c>
      <c r="K1482" s="3" t="s">
        <v>17</v>
      </c>
      <c r="L1482" s="3" t="s">
        <v>78</v>
      </c>
    </row>
    <row r="1483" spans="1:12" x14ac:dyDescent="0.25">
      <c r="A1483" t="s">
        <v>11</v>
      </c>
      <c r="B1483" t="s">
        <v>59</v>
      </c>
      <c r="C1483" t="s">
        <v>63</v>
      </c>
      <c r="D1483">
        <v>1000</v>
      </c>
      <c r="E1483">
        <v>9999.99</v>
      </c>
      <c r="F1483" t="s">
        <v>5</v>
      </c>
      <c r="G1483" s="6">
        <v>193.84719999999999</v>
      </c>
      <c r="H1483" s="6">
        <v>0.12402000000000001</v>
      </c>
      <c r="I1483" t="s">
        <v>33</v>
      </c>
      <c r="J1483">
        <v>1</v>
      </c>
      <c r="K1483" s="3" t="s">
        <v>17</v>
      </c>
      <c r="L1483" s="3" t="s">
        <v>78</v>
      </c>
    </row>
    <row r="1484" spans="1:12" x14ac:dyDescent="0.25">
      <c r="A1484" t="s">
        <v>21</v>
      </c>
      <c r="B1484" s="5" t="s">
        <v>62</v>
      </c>
      <c r="C1484" s="5" t="s">
        <v>63</v>
      </c>
      <c r="D1484">
        <v>2000</v>
      </c>
      <c r="E1484">
        <v>99999.99</v>
      </c>
      <c r="F1484" t="s">
        <v>5</v>
      </c>
      <c r="G1484" s="6">
        <v>43.227199999999996</v>
      </c>
      <c r="H1484" s="6">
        <v>0.63719999999999999</v>
      </c>
      <c r="I1484" t="s">
        <v>33</v>
      </c>
      <c r="J1484">
        <v>2</v>
      </c>
      <c r="K1484" s="3" t="s">
        <v>16</v>
      </c>
      <c r="L1484" s="3" t="s">
        <v>78</v>
      </c>
    </row>
    <row r="1485" spans="1:12" x14ac:dyDescent="0.25">
      <c r="A1485" t="s">
        <v>21</v>
      </c>
      <c r="B1485" s="5" t="s">
        <v>64</v>
      </c>
      <c r="C1485" s="5" t="s">
        <v>63</v>
      </c>
      <c r="D1485">
        <v>2000</v>
      </c>
      <c r="E1485">
        <v>99999.99</v>
      </c>
      <c r="F1485" t="s">
        <v>5</v>
      </c>
      <c r="G1485" s="6">
        <v>43.227199999999996</v>
      </c>
      <c r="H1485" s="6">
        <v>0.63719999999999999</v>
      </c>
      <c r="I1485" t="s">
        <v>33</v>
      </c>
      <c r="J1485">
        <v>2</v>
      </c>
      <c r="K1485" s="3" t="s">
        <v>16</v>
      </c>
      <c r="L1485" s="3" t="s">
        <v>78</v>
      </c>
    </row>
    <row r="1486" spans="1:12" x14ac:dyDescent="0.25">
      <c r="A1486" t="s">
        <v>23</v>
      </c>
      <c r="B1486" s="5" t="s">
        <v>63</v>
      </c>
      <c r="C1486" s="5" t="s">
        <v>63</v>
      </c>
      <c r="D1486">
        <v>2000</v>
      </c>
      <c r="E1486">
        <v>99999.99</v>
      </c>
      <c r="F1486" t="s">
        <v>5</v>
      </c>
      <c r="G1486" s="6">
        <v>17.688800000000001</v>
      </c>
      <c r="H1486" s="6">
        <v>3.32E-2</v>
      </c>
      <c r="I1486" t="s">
        <v>33</v>
      </c>
      <c r="J1486">
        <v>14</v>
      </c>
      <c r="K1486" s="3" t="s">
        <v>16</v>
      </c>
      <c r="L1486" s="3" t="s">
        <v>78</v>
      </c>
    </row>
    <row r="1487" spans="1:12" x14ac:dyDescent="0.25">
      <c r="A1487" t="s">
        <v>23</v>
      </c>
      <c r="B1487" s="5" t="s">
        <v>65</v>
      </c>
      <c r="C1487" s="5" t="s">
        <v>63</v>
      </c>
      <c r="D1487">
        <v>2000</v>
      </c>
      <c r="E1487">
        <v>99999.99</v>
      </c>
      <c r="F1487" t="s">
        <v>5</v>
      </c>
      <c r="G1487" s="6">
        <v>11.1112</v>
      </c>
      <c r="H1487" s="6">
        <v>9.2399999999999996E-2</v>
      </c>
      <c r="I1487" t="s">
        <v>33</v>
      </c>
      <c r="J1487">
        <v>14</v>
      </c>
      <c r="K1487" s="3" t="s">
        <v>16</v>
      </c>
      <c r="L1487" s="3" t="s">
        <v>78</v>
      </c>
    </row>
    <row r="1488" spans="1:12" x14ac:dyDescent="0.25">
      <c r="A1488" t="s">
        <v>23</v>
      </c>
      <c r="B1488" s="5" t="s">
        <v>58</v>
      </c>
      <c r="C1488" s="5" t="s">
        <v>63</v>
      </c>
      <c r="D1488">
        <v>2000</v>
      </c>
      <c r="E1488">
        <v>99999.99</v>
      </c>
      <c r="F1488" t="s">
        <v>5</v>
      </c>
      <c r="G1488" s="6">
        <v>21.470399999999998</v>
      </c>
      <c r="H1488" s="6">
        <v>6.2E-2</v>
      </c>
      <c r="I1488" t="s">
        <v>33</v>
      </c>
      <c r="J1488">
        <v>14</v>
      </c>
      <c r="K1488" s="3" t="s">
        <v>16</v>
      </c>
      <c r="L1488" s="3" t="s">
        <v>78</v>
      </c>
    </row>
    <row r="1489" spans="1:12" x14ac:dyDescent="0.25">
      <c r="A1489" t="s">
        <v>23</v>
      </c>
      <c r="B1489" s="5" t="s">
        <v>56</v>
      </c>
      <c r="C1489" s="5" t="s">
        <v>63</v>
      </c>
      <c r="D1489">
        <v>2000</v>
      </c>
      <c r="E1489">
        <v>99999.99</v>
      </c>
      <c r="F1489" t="s">
        <v>5</v>
      </c>
      <c r="G1489" s="6">
        <v>17.515599999999999</v>
      </c>
      <c r="H1489" s="6">
        <v>4.8399999999999999E-2</v>
      </c>
      <c r="I1489" t="s">
        <v>33</v>
      </c>
      <c r="J1489">
        <v>14</v>
      </c>
      <c r="K1489" s="3" t="s">
        <v>16</v>
      </c>
      <c r="L1489" s="3" t="s">
        <v>78</v>
      </c>
    </row>
    <row r="1490" spans="1:12" x14ac:dyDescent="0.25">
      <c r="A1490" t="s">
        <v>23</v>
      </c>
      <c r="B1490" s="5" t="s">
        <v>57</v>
      </c>
      <c r="C1490" s="5" t="s">
        <v>63</v>
      </c>
      <c r="D1490">
        <v>2000</v>
      </c>
      <c r="E1490">
        <v>99999.99</v>
      </c>
      <c r="F1490" t="s">
        <v>5</v>
      </c>
      <c r="G1490" s="6">
        <v>19.3644</v>
      </c>
      <c r="H1490" s="6">
        <v>0.11560000000000001</v>
      </c>
      <c r="I1490" t="s">
        <v>33</v>
      </c>
      <c r="J1490">
        <v>14</v>
      </c>
      <c r="K1490" s="3" t="s">
        <v>16</v>
      </c>
      <c r="L1490" s="3" t="s">
        <v>78</v>
      </c>
    </row>
    <row r="1491" spans="1:12" x14ac:dyDescent="0.25">
      <c r="A1491" t="s">
        <v>12</v>
      </c>
      <c r="B1491" s="5" t="s">
        <v>65</v>
      </c>
      <c r="C1491" s="5" t="s">
        <v>63</v>
      </c>
      <c r="D1491">
        <v>2000</v>
      </c>
      <c r="E1491">
        <v>99999.99</v>
      </c>
      <c r="F1491" t="s">
        <v>5</v>
      </c>
      <c r="G1491" s="6">
        <v>15.2272</v>
      </c>
      <c r="H1491" s="6">
        <v>7.640000000000001E-2</v>
      </c>
      <c r="I1491" t="s">
        <v>33</v>
      </c>
      <c r="J1491">
        <v>6</v>
      </c>
      <c r="K1491" s="3" t="s">
        <v>16</v>
      </c>
      <c r="L1491" s="3" t="s">
        <v>78</v>
      </c>
    </row>
    <row r="1492" spans="1:12" x14ac:dyDescent="0.25">
      <c r="A1492" t="s">
        <v>12</v>
      </c>
      <c r="B1492" s="5" t="s">
        <v>61</v>
      </c>
      <c r="C1492" s="5" t="s">
        <v>63</v>
      </c>
      <c r="D1492">
        <v>2000</v>
      </c>
      <c r="E1492">
        <v>99999.99</v>
      </c>
      <c r="F1492" t="s">
        <v>5</v>
      </c>
      <c r="G1492" s="6">
        <v>21.2272</v>
      </c>
      <c r="H1492" s="6">
        <v>0.1804</v>
      </c>
      <c r="I1492" t="s">
        <v>33</v>
      </c>
      <c r="J1492">
        <v>6</v>
      </c>
      <c r="K1492" s="3" t="s">
        <v>16</v>
      </c>
      <c r="L1492" s="3" t="s">
        <v>78</v>
      </c>
    </row>
    <row r="1493" spans="1:12" x14ac:dyDescent="0.25">
      <c r="A1493" t="s">
        <v>12</v>
      </c>
      <c r="B1493" s="5" t="s">
        <v>62</v>
      </c>
      <c r="C1493" s="5" t="s">
        <v>63</v>
      </c>
      <c r="D1493">
        <v>2000</v>
      </c>
      <c r="E1493">
        <v>99999.99</v>
      </c>
      <c r="F1493" t="s">
        <v>5</v>
      </c>
      <c r="G1493" s="6">
        <v>21.027200000000001</v>
      </c>
      <c r="H1493" s="6">
        <v>0.1016</v>
      </c>
      <c r="I1493" t="s">
        <v>33</v>
      </c>
      <c r="J1493">
        <v>6</v>
      </c>
      <c r="K1493" s="3" t="s">
        <v>16</v>
      </c>
      <c r="L1493" s="3" t="s">
        <v>78</v>
      </c>
    </row>
    <row r="1494" spans="1:12" x14ac:dyDescent="0.25">
      <c r="A1494" t="s">
        <v>12</v>
      </c>
      <c r="B1494" s="5" t="s">
        <v>64</v>
      </c>
      <c r="C1494" s="5" t="s">
        <v>63</v>
      </c>
      <c r="D1494">
        <v>2000</v>
      </c>
      <c r="E1494">
        <v>99999.99</v>
      </c>
      <c r="F1494" t="s">
        <v>5</v>
      </c>
      <c r="G1494" s="6">
        <v>15.427199999999999</v>
      </c>
      <c r="H1494" s="6">
        <v>0.1004</v>
      </c>
      <c r="I1494" t="s">
        <v>33</v>
      </c>
      <c r="J1494">
        <v>6</v>
      </c>
      <c r="K1494" s="3" t="s">
        <v>16</v>
      </c>
      <c r="L1494" s="3" t="s">
        <v>78</v>
      </c>
    </row>
    <row r="1495" spans="1:12" x14ac:dyDescent="0.25">
      <c r="A1495" t="s">
        <v>23</v>
      </c>
      <c r="B1495" s="5" t="s">
        <v>63</v>
      </c>
      <c r="C1495" s="5" t="s">
        <v>63</v>
      </c>
      <c r="D1495">
        <v>2000</v>
      </c>
      <c r="E1495">
        <v>99999.99</v>
      </c>
      <c r="F1495" t="s">
        <v>5</v>
      </c>
      <c r="G1495" s="6">
        <v>23.54</v>
      </c>
      <c r="H1495" s="6">
        <v>4.7599999999999996E-2</v>
      </c>
      <c r="I1495" t="s">
        <v>33</v>
      </c>
      <c r="J1495">
        <v>5</v>
      </c>
      <c r="K1495" s="3" t="s">
        <v>16</v>
      </c>
      <c r="L1495" s="3" t="s">
        <v>78</v>
      </c>
    </row>
    <row r="1496" spans="1:12" x14ac:dyDescent="0.25">
      <c r="A1496" t="s">
        <v>12</v>
      </c>
      <c r="B1496" s="5" t="s">
        <v>65</v>
      </c>
      <c r="C1496" s="5" t="s">
        <v>63</v>
      </c>
      <c r="D1496">
        <v>2000</v>
      </c>
      <c r="E1496">
        <v>99999.99</v>
      </c>
      <c r="F1496" t="s">
        <v>5</v>
      </c>
      <c r="G1496" s="6">
        <v>15.427199999999999</v>
      </c>
      <c r="H1496" s="6">
        <v>7.6799999999999993E-2</v>
      </c>
      <c r="I1496" t="s">
        <v>33</v>
      </c>
      <c r="J1496">
        <v>5</v>
      </c>
      <c r="K1496" s="3" t="s">
        <v>16</v>
      </c>
      <c r="L1496" s="3" t="s">
        <v>78</v>
      </c>
    </row>
    <row r="1497" spans="1:12" x14ac:dyDescent="0.25">
      <c r="A1497" t="s">
        <v>12</v>
      </c>
      <c r="B1497" s="5" t="s">
        <v>65</v>
      </c>
      <c r="C1497" s="5" t="s">
        <v>63</v>
      </c>
      <c r="D1497">
        <v>2000</v>
      </c>
      <c r="E1497">
        <v>99999.99</v>
      </c>
      <c r="F1497" t="s">
        <v>4</v>
      </c>
      <c r="G1497" s="6">
        <v>7.8272000000000004</v>
      </c>
      <c r="H1497" s="6">
        <v>6.8400000000000002E-2</v>
      </c>
      <c r="I1497" t="s">
        <v>33</v>
      </c>
      <c r="J1497">
        <v>5</v>
      </c>
      <c r="K1497" s="3" t="s">
        <v>16</v>
      </c>
      <c r="L1497" s="3" t="s">
        <v>78</v>
      </c>
    </row>
    <row r="1498" spans="1:12" x14ac:dyDescent="0.25">
      <c r="A1498" t="s">
        <v>23</v>
      </c>
      <c r="B1498" s="5" t="s">
        <v>65</v>
      </c>
      <c r="C1498" s="5" t="s">
        <v>63</v>
      </c>
      <c r="D1498">
        <v>2000</v>
      </c>
      <c r="E1498">
        <v>99999.99</v>
      </c>
      <c r="F1498" t="s">
        <v>5</v>
      </c>
      <c r="G1498" s="6">
        <v>15.117599999999999</v>
      </c>
      <c r="H1498" s="6">
        <v>0.15720000000000001</v>
      </c>
      <c r="I1498" t="s">
        <v>33</v>
      </c>
      <c r="J1498">
        <v>5</v>
      </c>
      <c r="K1498" s="3" t="s">
        <v>16</v>
      </c>
      <c r="L1498" s="3" t="s">
        <v>78</v>
      </c>
    </row>
    <row r="1499" spans="1:12" x14ac:dyDescent="0.25">
      <c r="A1499" t="s">
        <v>12</v>
      </c>
      <c r="B1499" s="5" t="s">
        <v>61</v>
      </c>
      <c r="C1499" s="5" t="s">
        <v>63</v>
      </c>
      <c r="D1499">
        <v>2000</v>
      </c>
      <c r="E1499">
        <v>99999.99</v>
      </c>
      <c r="F1499" t="s">
        <v>4</v>
      </c>
      <c r="G1499" s="6">
        <v>9.6272000000000002</v>
      </c>
      <c r="H1499" s="6">
        <v>0.14480000000000001</v>
      </c>
      <c r="I1499" t="s">
        <v>33</v>
      </c>
      <c r="J1499">
        <v>5</v>
      </c>
      <c r="K1499" s="3" t="s">
        <v>16</v>
      </c>
      <c r="L1499" s="3" t="s">
        <v>78</v>
      </c>
    </row>
    <row r="1500" spans="1:12" x14ac:dyDescent="0.25">
      <c r="A1500" t="s">
        <v>23</v>
      </c>
      <c r="B1500" s="5" t="s">
        <v>58</v>
      </c>
      <c r="C1500" s="5" t="s">
        <v>63</v>
      </c>
      <c r="D1500">
        <v>2000</v>
      </c>
      <c r="E1500">
        <v>99999.99</v>
      </c>
      <c r="F1500" t="s">
        <v>5</v>
      </c>
      <c r="G1500" s="6">
        <v>27.801200000000001</v>
      </c>
      <c r="H1500" s="6">
        <v>0.12960000000000002</v>
      </c>
      <c r="I1500" t="s">
        <v>33</v>
      </c>
      <c r="J1500">
        <v>5</v>
      </c>
      <c r="K1500" s="3" t="s">
        <v>16</v>
      </c>
      <c r="L1500" s="3" t="s">
        <v>78</v>
      </c>
    </row>
    <row r="1501" spans="1:12" x14ac:dyDescent="0.25">
      <c r="A1501" t="s">
        <v>12</v>
      </c>
      <c r="B1501" s="5" t="s">
        <v>62</v>
      </c>
      <c r="C1501" s="5" t="s">
        <v>63</v>
      </c>
      <c r="D1501">
        <v>2000</v>
      </c>
      <c r="E1501">
        <v>99999.99</v>
      </c>
      <c r="F1501" t="s">
        <v>5</v>
      </c>
      <c r="G1501" s="6">
        <v>19.027200000000001</v>
      </c>
      <c r="H1501" s="6">
        <v>0.10200000000000001</v>
      </c>
      <c r="I1501" t="s">
        <v>33</v>
      </c>
      <c r="J1501">
        <v>5</v>
      </c>
      <c r="K1501" s="3" t="s">
        <v>16</v>
      </c>
      <c r="L1501" s="3" t="s">
        <v>78</v>
      </c>
    </row>
    <row r="1502" spans="1:12" x14ac:dyDescent="0.25">
      <c r="A1502" t="s">
        <v>12</v>
      </c>
      <c r="B1502" s="5" t="s">
        <v>62</v>
      </c>
      <c r="C1502" s="5" t="s">
        <v>63</v>
      </c>
      <c r="D1502">
        <v>2000</v>
      </c>
      <c r="E1502">
        <v>99999.99</v>
      </c>
      <c r="F1502" t="s">
        <v>4</v>
      </c>
      <c r="G1502" s="6">
        <v>21.027200000000001</v>
      </c>
      <c r="H1502" s="6">
        <v>0.14760000000000001</v>
      </c>
      <c r="I1502" t="s">
        <v>33</v>
      </c>
      <c r="J1502">
        <v>5</v>
      </c>
      <c r="K1502" s="3" t="s">
        <v>16</v>
      </c>
      <c r="L1502" s="3" t="s">
        <v>78</v>
      </c>
    </row>
    <row r="1503" spans="1:12" x14ac:dyDescent="0.25">
      <c r="A1503" t="s">
        <v>23</v>
      </c>
      <c r="B1503" s="5" t="s">
        <v>56</v>
      </c>
      <c r="C1503" s="5" t="s">
        <v>63</v>
      </c>
      <c r="D1503">
        <v>2000</v>
      </c>
      <c r="E1503">
        <v>99999.99</v>
      </c>
      <c r="F1503" t="s">
        <v>5</v>
      </c>
      <c r="G1503" s="6">
        <v>23.3096</v>
      </c>
      <c r="H1503" s="6">
        <v>9.1200000000000003E-2</v>
      </c>
      <c r="I1503" t="s">
        <v>33</v>
      </c>
      <c r="J1503">
        <v>5</v>
      </c>
      <c r="K1503" s="3" t="s">
        <v>16</v>
      </c>
      <c r="L1503" s="3" t="s">
        <v>78</v>
      </c>
    </row>
    <row r="1504" spans="1:12" x14ac:dyDescent="0.25">
      <c r="A1504" t="s">
        <v>12</v>
      </c>
      <c r="B1504" s="5" t="s">
        <v>64</v>
      </c>
      <c r="C1504" s="5" t="s">
        <v>63</v>
      </c>
      <c r="D1504">
        <v>2000</v>
      </c>
      <c r="E1504">
        <v>99999.99</v>
      </c>
      <c r="F1504" t="s">
        <v>5</v>
      </c>
      <c r="G1504" s="6">
        <v>15.6272</v>
      </c>
      <c r="H1504" s="6">
        <v>0.1008</v>
      </c>
      <c r="I1504" t="s">
        <v>33</v>
      </c>
      <c r="J1504">
        <v>5</v>
      </c>
      <c r="K1504" s="3" t="s">
        <v>16</v>
      </c>
      <c r="L1504" s="3" t="s">
        <v>78</v>
      </c>
    </row>
    <row r="1505" spans="1:12" x14ac:dyDescent="0.25">
      <c r="A1505" t="s">
        <v>23</v>
      </c>
      <c r="B1505" s="5" t="s">
        <v>57</v>
      </c>
      <c r="C1505" s="5" t="s">
        <v>63</v>
      </c>
      <c r="D1505">
        <v>2000</v>
      </c>
      <c r="E1505">
        <v>99999.99</v>
      </c>
      <c r="F1505" t="s">
        <v>5</v>
      </c>
      <c r="G1505" s="6">
        <v>25.437999999999999</v>
      </c>
      <c r="H1505" s="6">
        <v>0.23759999999999998</v>
      </c>
      <c r="I1505" t="s">
        <v>33</v>
      </c>
      <c r="J1505">
        <v>5</v>
      </c>
      <c r="K1505" s="3" t="s">
        <v>16</v>
      </c>
      <c r="L1505" s="3" t="s">
        <v>78</v>
      </c>
    </row>
    <row r="1506" spans="1:12" x14ac:dyDescent="0.25">
      <c r="A1506" t="s">
        <v>12</v>
      </c>
      <c r="B1506" s="5" t="s">
        <v>61</v>
      </c>
      <c r="C1506" s="5" t="s">
        <v>63</v>
      </c>
      <c r="D1506">
        <v>2000</v>
      </c>
      <c r="E1506">
        <v>99999.99</v>
      </c>
      <c r="F1506" t="s">
        <v>5</v>
      </c>
      <c r="G1506" s="6">
        <v>21.627200000000002</v>
      </c>
      <c r="H1506" s="6">
        <v>0.1812</v>
      </c>
      <c r="I1506" t="s">
        <v>33</v>
      </c>
      <c r="J1506">
        <v>4</v>
      </c>
      <c r="K1506" s="3" t="s">
        <v>16</v>
      </c>
      <c r="L1506" s="3" t="s">
        <v>78</v>
      </c>
    </row>
    <row r="1507" spans="1:12" x14ac:dyDescent="0.25">
      <c r="A1507" t="s">
        <v>10</v>
      </c>
      <c r="B1507" s="5" t="s">
        <v>56</v>
      </c>
      <c r="C1507" s="5" t="s">
        <v>63</v>
      </c>
      <c r="D1507">
        <v>2000</v>
      </c>
      <c r="E1507">
        <v>99999.99</v>
      </c>
      <c r="F1507" t="s">
        <v>5</v>
      </c>
      <c r="G1507" s="6">
        <v>23.8384</v>
      </c>
      <c r="H1507" s="6">
        <v>7.8399999999999997E-2</v>
      </c>
      <c r="I1507" t="s">
        <v>33</v>
      </c>
      <c r="J1507">
        <v>4</v>
      </c>
      <c r="K1507" s="3" t="s">
        <v>16</v>
      </c>
      <c r="L1507" s="3" t="s">
        <v>78</v>
      </c>
    </row>
    <row r="1508" spans="1:12" x14ac:dyDescent="0.25">
      <c r="A1508" t="s">
        <v>15</v>
      </c>
      <c r="B1508" s="5" t="s">
        <v>59</v>
      </c>
      <c r="C1508" s="5" t="s">
        <v>63</v>
      </c>
      <c r="D1508">
        <v>2000</v>
      </c>
      <c r="E1508">
        <v>99999.99</v>
      </c>
      <c r="F1508" t="s">
        <v>5</v>
      </c>
      <c r="G1508" s="6">
        <v>11.607200000000001</v>
      </c>
      <c r="H1508" s="6">
        <v>8.6400000000000005E-2</v>
      </c>
      <c r="I1508" t="s">
        <v>33</v>
      </c>
      <c r="J1508">
        <v>4</v>
      </c>
      <c r="K1508" s="3" t="s">
        <v>16</v>
      </c>
      <c r="L1508" s="3" t="s">
        <v>78</v>
      </c>
    </row>
    <row r="1509" spans="1:12" x14ac:dyDescent="0.25">
      <c r="A1509" t="s">
        <v>15</v>
      </c>
      <c r="B1509" s="5" t="s">
        <v>60</v>
      </c>
      <c r="C1509" s="5" t="s">
        <v>63</v>
      </c>
      <c r="D1509">
        <v>2000</v>
      </c>
      <c r="E1509">
        <v>99999.99</v>
      </c>
      <c r="F1509" t="s">
        <v>5</v>
      </c>
      <c r="G1509" s="6">
        <v>7.4272000000000009</v>
      </c>
      <c r="H1509" s="6">
        <v>8.48E-2</v>
      </c>
      <c r="I1509" t="s">
        <v>33</v>
      </c>
      <c r="J1509">
        <v>3</v>
      </c>
      <c r="K1509" s="3" t="s">
        <v>16</v>
      </c>
      <c r="L1509" s="3" t="s">
        <v>78</v>
      </c>
    </row>
    <row r="1510" spans="1:12" x14ac:dyDescent="0.25">
      <c r="A1510" t="s">
        <v>12</v>
      </c>
      <c r="B1510" s="5" t="s">
        <v>61</v>
      </c>
      <c r="C1510" s="5" t="s">
        <v>63</v>
      </c>
      <c r="D1510">
        <v>2000</v>
      </c>
      <c r="E1510">
        <v>99999.99</v>
      </c>
      <c r="F1510" t="s">
        <v>5</v>
      </c>
      <c r="G1510" s="6">
        <v>23.027200000000001</v>
      </c>
      <c r="H1510" s="6">
        <v>0.1852</v>
      </c>
      <c r="I1510" t="s">
        <v>33</v>
      </c>
      <c r="J1510">
        <v>3</v>
      </c>
      <c r="K1510" s="3" t="s">
        <v>16</v>
      </c>
      <c r="L1510" s="3" t="s">
        <v>78</v>
      </c>
    </row>
    <row r="1511" spans="1:12" x14ac:dyDescent="0.25">
      <c r="A1511" t="s">
        <v>10</v>
      </c>
      <c r="B1511" t="s">
        <v>58</v>
      </c>
      <c r="C1511" t="s">
        <v>63</v>
      </c>
      <c r="D1511">
        <v>2000</v>
      </c>
      <c r="E1511">
        <v>99999.99</v>
      </c>
      <c r="F1511" t="s">
        <v>5</v>
      </c>
      <c r="G1511" s="6">
        <v>3.4552</v>
      </c>
      <c r="H1511" s="6">
        <v>5.4400000000000004E-2</v>
      </c>
      <c r="I1511" t="s">
        <v>33</v>
      </c>
      <c r="J1511">
        <v>3</v>
      </c>
      <c r="K1511" s="3" t="s">
        <v>16</v>
      </c>
      <c r="L1511" s="3" t="s">
        <v>78</v>
      </c>
    </row>
    <row r="1512" spans="1:12" x14ac:dyDescent="0.25">
      <c r="A1512" t="s">
        <v>10</v>
      </c>
      <c r="B1512" t="s">
        <v>58</v>
      </c>
      <c r="C1512" t="s">
        <v>63</v>
      </c>
      <c r="D1512">
        <v>2000</v>
      </c>
      <c r="E1512">
        <v>99999.99</v>
      </c>
      <c r="F1512" t="s">
        <v>4</v>
      </c>
      <c r="G1512" s="6">
        <v>1.4992000000000001</v>
      </c>
      <c r="H1512" s="6">
        <v>4.24E-2</v>
      </c>
      <c r="I1512" t="s">
        <v>33</v>
      </c>
      <c r="J1512">
        <v>3</v>
      </c>
      <c r="K1512" s="3" t="s">
        <v>16</v>
      </c>
      <c r="L1512" s="3" t="s">
        <v>78</v>
      </c>
    </row>
    <row r="1513" spans="1:12" x14ac:dyDescent="0.25">
      <c r="A1513" t="s">
        <v>12</v>
      </c>
      <c r="B1513" s="5" t="s">
        <v>56</v>
      </c>
      <c r="C1513" s="5" t="s">
        <v>63</v>
      </c>
      <c r="D1513">
        <v>2000</v>
      </c>
      <c r="E1513">
        <v>99999.99</v>
      </c>
      <c r="F1513" t="s">
        <v>5</v>
      </c>
      <c r="G1513" s="6">
        <v>9.0272000000000006</v>
      </c>
      <c r="H1513" s="6">
        <v>7.5999999999999998E-2</v>
      </c>
      <c r="I1513" t="s">
        <v>33</v>
      </c>
      <c r="J1513">
        <v>3</v>
      </c>
      <c r="K1513" s="3" t="s">
        <v>16</v>
      </c>
      <c r="L1513" s="3" t="s">
        <v>78</v>
      </c>
    </row>
    <row r="1514" spans="1:12" x14ac:dyDescent="0.25">
      <c r="A1514" t="s">
        <v>15</v>
      </c>
      <c r="B1514" s="5" t="s">
        <v>56</v>
      </c>
      <c r="C1514" s="5" t="s">
        <v>63</v>
      </c>
      <c r="D1514">
        <v>2000</v>
      </c>
      <c r="E1514">
        <v>99999.99</v>
      </c>
      <c r="F1514" t="s">
        <v>5</v>
      </c>
      <c r="G1514" s="6">
        <v>7.1872000000000007</v>
      </c>
      <c r="H1514" s="6">
        <v>7.2000000000000008E-2</v>
      </c>
      <c r="I1514" t="s">
        <v>33</v>
      </c>
      <c r="J1514">
        <v>3</v>
      </c>
      <c r="K1514" s="3" t="s">
        <v>16</v>
      </c>
      <c r="L1514" s="3" t="s">
        <v>78</v>
      </c>
    </row>
    <row r="1515" spans="1:12" x14ac:dyDescent="0.25">
      <c r="A1515" t="s">
        <v>15</v>
      </c>
      <c r="B1515" s="5" t="s">
        <v>59</v>
      </c>
      <c r="C1515" s="5" t="s">
        <v>63</v>
      </c>
      <c r="D1515">
        <v>2000</v>
      </c>
      <c r="E1515">
        <v>99999.99</v>
      </c>
      <c r="F1515" t="s">
        <v>4</v>
      </c>
      <c r="G1515" s="6">
        <v>5.8071999999999999</v>
      </c>
      <c r="H1515" s="6">
        <v>7.2000000000000008E-2</v>
      </c>
      <c r="I1515" t="s">
        <v>33</v>
      </c>
      <c r="J1515">
        <v>3</v>
      </c>
      <c r="K1515" s="3" t="s">
        <v>16</v>
      </c>
      <c r="L1515" s="3" t="s">
        <v>78</v>
      </c>
    </row>
    <row r="1516" spans="1:12" x14ac:dyDescent="0.25">
      <c r="A1516" t="s">
        <v>12</v>
      </c>
      <c r="B1516" s="5" t="s">
        <v>64</v>
      </c>
      <c r="C1516" s="5" t="s">
        <v>63</v>
      </c>
      <c r="D1516">
        <v>2000</v>
      </c>
      <c r="E1516">
        <v>99999.99</v>
      </c>
      <c r="F1516" t="s">
        <v>5</v>
      </c>
      <c r="G1516" s="6">
        <v>17.027200000000001</v>
      </c>
      <c r="H1516" s="6">
        <v>0.1852</v>
      </c>
      <c r="I1516" t="s">
        <v>33</v>
      </c>
      <c r="J1516">
        <v>3</v>
      </c>
      <c r="K1516" s="3" t="s">
        <v>16</v>
      </c>
      <c r="L1516" s="3" t="s">
        <v>78</v>
      </c>
    </row>
    <row r="1517" spans="1:12" x14ac:dyDescent="0.25">
      <c r="A1517" t="s">
        <v>12</v>
      </c>
      <c r="B1517" s="5" t="s">
        <v>64</v>
      </c>
      <c r="C1517" s="5" t="s">
        <v>63</v>
      </c>
      <c r="D1517">
        <v>2000</v>
      </c>
      <c r="E1517">
        <v>99999.99</v>
      </c>
      <c r="F1517" t="s">
        <v>4</v>
      </c>
      <c r="G1517" s="6">
        <v>15.2272</v>
      </c>
      <c r="H1517" s="6">
        <v>0.14760000000000001</v>
      </c>
      <c r="I1517" t="s">
        <v>33</v>
      </c>
      <c r="J1517">
        <v>3</v>
      </c>
      <c r="K1517" s="3" t="s">
        <v>16</v>
      </c>
      <c r="L1517" s="3" t="s">
        <v>78</v>
      </c>
    </row>
    <row r="1518" spans="1:12" x14ac:dyDescent="0.25">
      <c r="A1518" t="s">
        <v>15</v>
      </c>
      <c r="B1518" s="5" t="s">
        <v>60</v>
      </c>
      <c r="C1518" s="5" t="s">
        <v>63</v>
      </c>
      <c r="D1518">
        <v>2000</v>
      </c>
      <c r="E1518">
        <v>99999.99</v>
      </c>
      <c r="F1518" t="s">
        <v>5</v>
      </c>
      <c r="G1518" s="6">
        <v>13.667200000000001</v>
      </c>
      <c r="H1518" s="6">
        <v>8.6800000000000002E-2</v>
      </c>
      <c r="I1518" t="s">
        <v>33</v>
      </c>
      <c r="J1518">
        <v>2</v>
      </c>
      <c r="K1518" s="3" t="s">
        <v>16</v>
      </c>
      <c r="L1518" s="3" t="s">
        <v>78</v>
      </c>
    </row>
    <row r="1519" spans="1:12" x14ac:dyDescent="0.25">
      <c r="A1519" t="s">
        <v>15</v>
      </c>
      <c r="B1519" s="5" t="s">
        <v>60</v>
      </c>
      <c r="C1519" s="5" t="s">
        <v>63</v>
      </c>
      <c r="D1519">
        <v>2000</v>
      </c>
      <c r="E1519">
        <v>99999.99</v>
      </c>
      <c r="F1519" t="s">
        <v>4</v>
      </c>
      <c r="G1519" s="6">
        <v>5.4272</v>
      </c>
      <c r="H1519" s="6">
        <v>7.400000000000001E-2</v>
      </c>
      <c r="I1519" t="s">
        <v>33</v>
      </c>
      <c r="J1519">
        <v>2</v>
      </c>
      <c r="K1519" s="3" t="s">
        <v>16</v>
      </c>
      <c r="L1519" s="3" t="s">
        <v>78</v>
      </c>
    </row>
    <row r="1520" spans="1:12" x14ac:dyDescent="0.25">
      <c r="A1520" t="s">
        <v>23</v>
      </c>
      <c r="B1520" s="5" t="s">
        <v>63</v>
      </c>
      <c r="C1520" s="5" t="s">
        <v>63</v>
      </c>
      <c r="D1520">
        <v>2000</v>
      </c>
      <c r="E1520">
        <v>99999.99</v>
      </c>
      <c r="F1520" t="s">
        <v>5</v>
      </c>
      <c r="G1520" s="6">
        <v>25.584000000000003</v>
      </c>
      <c r="H1520" s="6">
        <v>5.3200000000000004E-2</v>
      </c>
      <c r="I1520" t="s">
        <v>33</v>
      </c>
      <c r="J1520">
        <v>2</v>
      </c>
      <c r="K1520" s="3" t="s">
        <v>16</v>
      </c>
      <c r="L1520" s="3" t="s">
        <v>78</v>
      </c>
    </row>
    <row r="1521" spans="1:12" x14ac:dyDescent="0.25">
      <c r="A1521" t="s">
        <v>23</v>
      </c>
      <c r="B1521" s="5" t="s">
        <v>65</v>
      </c>
      <c r="C1521" s="5" t="s">
        <v>63</v>
      </c>
      <c r="D1521">
        <v>2000</v>
      </c>
      <c r="E1521">
        <v>99999.99</v>
      </c>
      <c r="F1521" t="s">
        <v>5</v>
      </c>
      <c r="G1521" s="6">
        <v>17.483600000000003</v>
      </c>
      <c r="H1521" s="6">
        <v>0.17679999999999998</v>
      </c>
      <c r="I1521" t="s">
        <v>33</v>
      </c>
      <c r="J1521">
        <v>2</v>
      </c>
      <c r="K1521" s="3" t="s">
        <v>16</v>
      </c>
      <c r="L1521" s="3" t="s">
        <v>78</v>
      </c>
    </row>
    <row r="1522" spans="1:12" x14ac:dyDescent="0.25">
      <c r="A1522" t="s">
        <v>10</v>
      </c>
      <c r="B1522" s="5" t="s">
        <v>58</v>
      </c>
      <c r="C1522" s="5" t="s">
        <v>63</v>
      </c>
      <c r="D1522">
        <v>2000</v>
      </c>
      <c r="E1522">
        <v>99999.99</v>
      </c>
      <c r="F1522" t="s">
        <v>5</v>
      </c>
      <c r="G1522" s="6">
        <v>3.4552</v>
      </c>
      <c r="H1522" s="6">
        <v>5.4400000000000004E-2</v>
      </c>
      <c r="I1522" t="s">
        <v>33</v>
      </c>
      <c r="J1522">
        <v>2</v>
      </c>
      <c r="K1522" s="3" t="s">
        <v>16</v>
      </c>
      <c r="L1522" s="3" t="s">
        <v>78</v>
      </c>
    </row>
    <row r="1523" spans="1:12" x14ac:dyDescent="0.25">
      <c r="A1523" t="s">
        <v>10</v>
      </c>
      <c r="B1523" s="5" t="s">
        <v>58</v>
      </c>
      <c r="C1523" s="5" t="s">
        <v>63</v>
      </c>
      <c r="D1523">
        <v>2000</v>
      </c>
      <c r="E1523">
        <v>99999.99</v>
      </c>
      <c r="F1523" t="s">
        <v>4</v>
      </c>
      <c r="G1523" s="6">
        <v>1.4992000000000001</v>
      </c>
      <c r="H1523" s="6">
        <v>4.24E-2</v>
      </c>
      <c r="I1523" t="s">
        <v>33</v>
      </c>
      <c r="J1523">
        <v>2</v>
      </c>
      <c r="K1523" s="3" t="s">
        <v>16</v>
      </c>
      <c r="L1523" s="3" t="s">
        <v>78</v>
      </c>
    </row>
    <row r="1524" spans="1:12" x14ac:dyDescent="0.25">
      <c r="A1524" t="s">
        <v>23</v>
      </c>
      <c r="B1524" s="5" t="s">
        <v>58</v>
      </c>
      <c r="C1524" s="5" t="s">
        <v>63</v>
      </c>
      <c r="D1524">
        <v>2000</v>
      </c>
      <c r="E1524">
        <v>99999.99</v>
      </c>
      <c r="F1524" t="s">
        <v>5</v>
      </c>
      <c r="G1524" s="6">
        <v>29.8812</v>
      </c>
      <c r="H1524" s="6">
        <v>0.15560000000000002</v>
      </c>
      <c r="I1524" t="s">
        <v>33</v>
      </c>
      <c r="J1524">
        <v>2</v>
      </c>
      <c r="K1524" s="3" t="s">
        <v>16</v>
      </c>
      <c r="L1524" s="3" t="s">
        <v>78</v>
      </c>
    </row>
    <row r="1525" spans="1:12" x14ac:dyDescent="0.25">
      <c r="A1525" t="s">
        <v>23</v>
      </c>
      <c r="B1525" s="5" t="s">
        <v>56</v>
      </c>
      <c r="C1525" s="5" t="s">
        <v>63</v>
      </c>
      <c r="D1525">
        <v>2000</v>
      </c>
      <c r="E1525">
        <v>99999.99</v>
      </c>
      <c r="F1525" t="s">
        <v>5</v>
      </c>
      <c r="G1525" s="6">
        <v>25.332799999999999</v>
      </c>
      <c r="H1525" s="6">
        <v>0.1076</v>
      </c>
      <c r="I1525" t="s">
        <v>33</v>
      </c>
      <c r="J1525">
        <v>2</v>
      </c>
      <c r="K1525" s="3" t="s">
        <v>16</v>
      </c>
      <c r="L1525" s="3" t="s">
        <v>78</v>
      </c>
    </row>
    <row r="1526" spans="1:12" x14ac:dyDescent="0.25">
      <c r="A1526" t="s">
        <v>15</v>
      </c>
      <c r="B1526" s="5" t="s">
        <v>56</v>
      </c>
      <c r="C1526" s="5" t="s">
        <v>63</v>
      </c>
      <c r="D1526">
        <v>2000</v>
      </c>
      <c r="E1526">
        <v>99999.99</v>
      </c>
      <c r="F1526" t="s">
        <v>5</v>
      </c>
      <c r="G1526" s="6">
        <v>7.1872000000000007</v>
      </c>
      <c r="H1526" s="6">
        <v>7.2000000000000008E-2</v>
      </c>
      <c r="I1526" t="s">
        <v>33</v>
      </c>
      <c r="J1526">
        <v>2</v>
      </c>
      <c r="K1526" s="3" t="s">
        <v>16</v>
      </c>
      <c r="L1526" s="3" t="s">
        <v>78</v>
      </c>
    </row>
    <row r="1527" spans="1:12" x14ac:dyDescent="0.25">
      <c r="A1527" t="s">
        <v>15</v>
      </c>
      <c r="B1527" s="5" t="s">
        <v>56</v>
      </c>
      <c r="C1527" s="5" t="s">
        <v>63</v>
      </c>
      <c r="D1527">
        <v>2000</v>
      </c>
      <c r="E1527">
        <v>99999.99</v>
      </c>
      <c r="F1527" t="s">
        <v>4</v>
      </c>
      <c r="G1527" s="6">
        <v>5.3872</v>
      </c>
      <c r="H1527" s="6">
        <v>5.7200000000000008E-2</v>
      </c>
      <c r="I1527" t="s">
        <v>33</v>
      </c>
      <c r="J1527">
        <v>2</v>
      </c>
      <c r="K1527" s="3" t="s">
        <v>16</v>
      </c>
      <c r="L1527" s="3" t="s">
        <v>78</v>
      </c>
    </row>
    <row r="1528" spans="1:12" x14ac:dyDescent="0.25">
      <c r="A1528" t="s">
        <v>15</v>
      </c>
      <c r="B1528" s="5" t="s">
        <v>56</v>
      </c>
      <c r="C1528" s="5" t="s">
        <v>63</v>
      </c>
      <c r="D1528">
        <v>2000</v>
      </c>
      <c r="E1528">
        <v>99999.99</v>
      </c>
      <c r="F1528" t="s">
        <v>4</v>
      </c>
      <c r="G1528" s="6">
        <v>5.0272000000000006</v>
      </c>
      <c r="H1528" s="6">
        <v>5.9200000000000003E-2</v>
      </c>
      <c r="I1528" t="s">
        <v>33</v>
      </c>
      <c r="J1528">
        <v>2</v>
      </c>
      <c r="K1528" s="3" t="s">
        <v>16</v>
      </c>
      <c r="L1528" s="3" t="s">
        <v>78</v>
      </c>
    </row>
    <row r="1529" spans="1:12" x14ac:dyDescent="0.25">
      <c r="A1529" t="s">
        <v>15</v>
      </c>
      <c r="B1529" s="5" t="s">
        <v>56</v>
      </c>
      <c r="C1529" s="5" t="s">
        <v>63</v>
      </c>
      <c r="D1529">
        <v>2000</v>
      </c>
      <c r="E1529">
        <v>99999.99</v>
      </c>
      <c r="F1529" t="s">
        <v>4</v>
      </c>
      <c r="G1529" s="6">
        <v>1.7871999999999999</v>
      </c>
      <c r="H1529" s="6">
        <v>5.9200000000000003E-2</v>
      </c>
      <c r="I1529" t="s">
        <v>33</v>
      </c>
      <c r="J1529">
        <v>2</v>
      </c>
      <c r="K1529" s="3" t="s">
        <v>16</v>
      </c>
      <c r="L1529" s="3" t="s">
        <v>78</v>
      </c>
    </row>
    <row r="1530" spans="1:12" x14ac:dyDescent="0.25">
      <c r="A1530" t="s">
        <v>15</v>
      </c>
      <c r="B1530" s="5" t="s">
        <v>59</v>
      </c>
      <c r="C1530" s="5" t="s">
        <v>63</v>
      </c>
      <c r="D1530">
        <v>2000</v>
      </c>
      <c r="E1530">
        <v>99999.99</v>
      </c>
      <c r="F1530" t="s">
        <v>5</v>
      </c>
      <c r="G1530" s="6">
        <v>11.607200000000001</v>
      </c>
      <c r="H1530" s="6">
        <v>9.3599999999999989E-2</v>
      </c>
      <c r="I1530" t="s">
        <v>33</v>
      </c>
      <c r="J1530">
        <v>2</v>
      </c>
      <c r="K1530" s="3" t="s">
        <v>16</v>
      </c>
      <c r="L1530" s="3" t="s">
        <v>78</v>
      </c>
    </row>
    <row r="1531" spans="1:12" x14ac:dyDescent="0.25">
      <c r="A1531" t="s">
        <v>15</v>
      </c>
      <c r="B1531" s="5" t="s">
        <v>59</v>
      </c>
      <c r="C1531" s="5" t="s">
        <v>63</v>
      </c>
      <c r="D1531">
        <v>2000</v>
      </c>
      <c r="E1531">
        <v>99999.99</v>
      </c>
      <c r="F1531" t="s">
        <v>4</v>
      </c>
      <c r="G1531" s="6">
        <v>7.0072000000000001</v>
      </c>
      <c r="H1531" s="6">
        <v>7.4399999999999994E-2</v>
      </c>
      <c r="I1531" t="s">
        <v>33</v>
      </c>
      <c r="J1531">
        <v>2</v>
      </c>
      <c r="K1531" s="3" t="s">
        <v>16</v>
      </c>
      <c r="L1531" s="3" t="s">
        <v>78</v>
      </c>
    </row>
    <row r="1532" spans="1:12" x14ac:dyDescent="0.25">
      <c r="A1532" t="s">
        <v>23</v>
      </c>
      <c r="B1532" s="5" t="s">
        <v>57</v>
      </c>
      <c r="C1532" s="5" t="s">
        <v>63</v>
      </c>
      <c r="D1532">
        <v>2000</v>
      </c>
      <c r="E1532">
        <v>99999.99</v>
      </c>
      <c r="F1532" t="s">
        <v>5</v>
      </c>
      <c r="G1532" s="6">
        <v>27.563200000000002</v>
      </c>
      <c r="H1532" s="6">
        <v>0.26919999999999999</v>
      </c>
      <c r="I1532" t="s">
        <v>33</v>
      </c>
      <c r="J1532">
        <v>2</v>
      </c>
      <c r="K1532" s="3" t="s">
        <v>16</v>
      </c>
      <c r="L1532" s="3" t="s">
        <v>78</v>
      </c>
    </row>
    <row r="1533" spans="1:12" x14ac:dyDescent="0.25">
      <c r="A1533" t="s">
        <v>15</v>
      </c>
      <c r="B1533" s="5" t="s">
        <v>60</v>
      </c>
      <c r="C1533" s="5" t="s">
        <v>63</v>
      </c>
      <c r="D1533">
        <v>2000</v>
      </c>
      <c r="E1533">
        <v>99999.99</v>
      </c>
      <c r="F1533" t="s">
        <v>5</v>
      </c>
      <c r="G1533" s="6">
        <v>25.467199999999998</v>
      </c>
      <c r="H1533" s="6">
        <v>0.28839999999999999</v>
      </c>
      <c r="I1533" t="s">
        <v>33</v>
      </c>
      <c r="J1533">
        <v>1</v>
      </c>
      <c r="K1533" s="3" t="s">
        <v>16</v>
      </c>
      <c r="L1533" s="3" t="s">
        <v>78</v>
      </c>
    </row>
    <row r="1534" spans="1:12" x14ac:dyDescent="0.25">
      <c r="A1534" t="s">
        <v>15</v>
      </c>
      <c r="B1534" s="5" t="s">
        <v>60</v>
      </c>
      <c r="C1534" s="5" t="s">
        <v>63</v>
      </c>
      <c r="D1534">
        <v>2000</v>
      </c>
      <c r="E1534">
        <v>99999.99</v>
      </c>
      <c r="F1534" t="s">
        <v>4</v>
      </c>
      <c r="G1534" s="6">
        <v>19.667200000000001</v>
      </c>
      <c r="H1534" s="6">
        <v>0.27560000000000001</v>
      </c>
      <c r="I1534" t="s">
        <v>33</v>
      </c>
      <c r="J1534">
        <v>1</v>
      </c>
      <c r="K1534" s="3" t="s">
        <v>16</v>
      </c>
      <c r="L1534" s="3" t="s">
        <v>78</v>
      </c>
    </row>
    <row r="1535" spans="1:12" x14ac:dyDescent="0.25">
      <c r="A1535" t="s">
        <v>23</v>
      </c>
      <c r="B1535" s="5" t="s">
        <v>63</v>
      </c>
      <c r="C1535" s="5" t="s">
        <v>63</v>
      </c>
      <c r="D1535">
        <v>2000</v>
      </c>
      <c r="E1535">
        <v>99999.99</v>
      </c>
      <c r="F1535" t="s">
        <v>5</v>
      </c>
      <c r="G1535" s="6">
        <v>27.304000000000002</v>
      </c>
      <c r="H1535" s="6">
        <v>5.8800000000000005E-2</v>
      </c>
      <c r="I1535" t="s">
        <v>33</v>
      </c>
      <c r="J1535">
        <v>0</v>
      </c>
      <c r="K1535" s="3" t="s">
        <v>16</v>
      </c>
      <c r="L1535" s="3" t="s">
        <v>78</v>
      </c>
    </row>
    <row r="1536" spans="1:12" x14ac:dyDescent="0.25">
      <c r="A1536" t="s">
        <v>23</v>
      </c>
      <c r="B1536" s="5" t="s">
        <v>65</v>
      </c>
      <c r="C1536" s="5" t="s">
        <v>63</v>
      </c>
      <c r="D1536">
        <v>2000</v>
      </c>
      <c r="E1536">
        <v>99999.99</v>
      </c>
      <c r="F1536" t="s">
        <v>5</v>
      </c>
      <c r="G1536" s="6">
        <v>27.788399999999999</v>
      </c>
      <c r="H1536" s="6">
        <v>0.20279999999999998</v>
      </c>
      <c r="I1536" t="s">
        <v>33</v>
      </c>
      <c r="J1536">
        <v>0</v>
      </c>
      <c r="K1536" s="3" t="s">
        <v>16</v>
      </c>
      <c r="L1536" s="3" t="s">
        <v>78</v>
      </c>
    </row>
    <row r="1537" spans="1:12" x14ac:dyDescent="0.25">
      <c r="A1537" t="s">
        <v>23</v>
      </c>
      <c r="B1537" s="5" t="s">
        <v>58</v>
      </c>
      <c r="C1537" s="5" t="s">
        <v>63</v>
      </c>
      <c r="D1537">
        <v>2000</v>
      </c>
      <c r="E1537">
        <v>99999.99</v>
      </c>
      <c r="F1537" t="s">
        <v>5</v>
      </c>
      <c r="G1537" s="6">
        <v>31.961200000000002</v>
      </c>
      <c r="H1537" s="6">
        <v>0.18160000000000001</v>
      </c>
      <c r="I1537" t="s">
        <v>33</v>
      </c>
      <c r="J1537">
        <v>0</v>
      </c>
      <c r="K1537" s="3" t="s">
        <v>16</v>
      </c>
      <c r="L1537" s="3" t="s">
        <v>78</v>
      </c>
    </row>
    <row r="1538" spans="1:12" x14ac:dyDescent="0.25">
      <c r="A1538" t="s">
        <v>23</v>
      </c>
      <c r="B1538" s="5" t="s">
        <v>56</v>
      </c>
      <c r="C1538" s="5" t="s">
        <v>63</v>
      </c>
      <c r="D1538">
        <v>2000</v>
      </c>
      <c r="E1538">
        <v>99999.99</v>
      </c>
      <c r="F1538" t="s">
        <v>5</v>
      </c>
      <c r="G1538" s="6">
        <v>27.038399999999999</v>
      </c>
      <c r="H1538" s="6">
        <v>0.124</v>
      </c>
      <c r="I1538" t="s">
        <v>33</v>
      </c>
      <c r="J1538">
        <v>0</v>
      </c>
      <c r="K1538" s="3" t="s">
        <v>16</v>
      </c>
      <c r="L1538" s="3" t="s">
        <v>78</v>
      </c>
    </row>
    <row r="1539" spans="1:12" x14ac:dyDescent="0.25">
      <c r="A1539" t="s">
        <v>23</v>
      </c>
      <c r="B1539" s="5" t="s">
        <v>57</v>
      </c>
      <c r="C1539" s="5" t="s">
        <v>63</v>
      </c>
      <c r="D1539">
        <v>2000</v>
      </c>
      <c r="E1539">
        <v>99999.99</v>
      </c>
      <c r="F1539" t="s">
        <v>5</v>
      </c>
      <c r="G1539" s="6">
        <v>29.339199999999998</v>
      </c>
      <c r="H1539" s="6">
        <v>0.31119999999999998</v>
      </c>
      <c r="I1539" t="s">
        <v>33</v>
      </c>
      <c r="J1539">
        <v>0</v>
      </c>
      <c r="K1539" s="3" t="s">
        <v>16</v>
      </c>
      <c r="L1539" s="3" t="s">
        <v>78</v>
      </c>
    </row>
    <row r="1540" spans="1:12" x14ac:dyDescent="0.25">
      <c r="A1540" t="s">
        <v>24</v>
      </c>
      <c r="B1540" s="5" t="s">
        <v>62</v>
      </c>
      <c r="C1540" s="5" t="s">
        <v>63</v>
      </c>
      <c r="D1540">
        <v>5000</v>
      </c>
      <c r="E1540" s="5">
        <v>9999.99</v>
      </c>
      <c r="F1540" t="s">
        <v>5</v>
      </c>
      <c r="G1540" s="6">
        <v>231.30719999999999</v>
      </c>
      <c r="H1540" s="6">
        <v>0.1036</v>
      </c>
      <c r="I1540" t="s">
        <v>33</v>
      </c>
      <c r="J1540">
        <v>14</v>
      </c>
      <c r="K1540" s="3" t="s">
        <v>16</v>
      </c>
      <c r="L1540" s="3" t="s">
        <v>78</v>
      </c>
    </row>
    <row r="1541" spans="1:12" x14ac:dyDescent="0.25">
      <c r="A1541" t="s">
        <v>24</v>
      </c>
      <c r="B1541" s="5" t="s">
        <v>62</v>
      </c>
      <c r="C1541" s="5" t="s">
        <v>63</v>
      </c>
      <c r="D1541">
        <v>10000</v>
      </c>
      <c r="E1541" s="5">
        <v>99999.99</v>
      </c>
      <c r="F1541" t="s">
        <v>5</v>
      </c>
      <c r="G1541" s="6">
        <v>231.30719999999999</v>
      </c>
      <c r="H1541" s="6">
        <v>0.10200000000000001</v>
      </c>
      <c r="I1541" t="s">
        <v>33</v>
      </c>
      <c r="J1541">
        <v>14</v>
      </c>
      <c r="K1541" s="3" t="s">
        <v>16</v>
      </c>
      <c r="L1541" s="3" t="s">
        <v>78</v>
      </c>
    </row>
  </sheetData>
  <autoFilter ref="A1:L154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"/>
  <sheetViews>
    <sheetView topLeftCell="I15" workbookViewId="0">
      <selection activeCell="K37" sqref="K37"/>
    </sheetView>
  </sheetViews>
  <sheetFormatPr defaultRowHeight="15" x14ac:dyDescent="0.25"/>
  <cols>
    <col min="1" max="1" width="12.140625" bestFit="1" customWidth="1"/>
    <col min="2" max="2" width="12.5703125" bestFit="1" customWidth="1"/>
    <col min="3" max="3" width="14.85546875" bestFit="1" customWidth="1"/>
    <col min="4" max="4" width="13.42578125" bestFit="1" customWidth="1"/>
    <col min="5" max="5" width="6.7109375" customWidth="1"/>
    <col min="6" max="6" width="13.7109375" bestFit="1" customWidth="1"/>
    <col min="7" max="7" width="9" customWidth="1"/>
    <col min="8" max="8" width="10" bestFit="1" customWidth="1"/>
    <col min="9" max="9" width="11.42578125" bestFit="1" customWidth="1"/>
    <col min="10" max="10" width="13.42578125" bestFit="1" customWidth="1"/>
    <col min="11" max="11" width="10.5703125" bestFit="1" customWidth="1"/>
    <col min="13" max="13" width="17.42578125" bestFit="1" customWidth="1"/>
    <col min="14" max="14" width="17.42578125" customWidth="1"/>
    <col min="24" max="24" width="17.42578125" bestFit="1" customWidth="1"/>
  </cols>
  <sheetData>
    <row r="1" spans="1:32" x14ac:dyDescent="0.25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69</v>
      </c>
      <c r="G1" t="s">
        <v>35</v>
      </c>
      <c r="H1" t="s">
        <v>30</v>
      </c>
      <c r="I1" t="s">
        <v>31</v>
      </c>
      <c r="J1" s="3" t="s">
        <v>32</v>
      </c>
      <c r="K1" s="3" t="s">
        <v>80</v>
      </c>
      <c r="L1" s="3" t="s">
        <v>83</v>
      </c>
      <c r="M1" s="3" t="s">
        <v>124</v>
      </c>
      <c r="N1" s="3" t="s">
        <v>150</v>
      </c>
      <c r="O1" s="3" t="s">
        <v>142</v>
      </c>
      <c r="P1" t="s">
        <v>141</v>
      </c>
      <c r="Q1" t="s">
        <v>140</v>
      </c>
      <c r="R1" t="s">
        <v>144</v>
      </c>
      <c r="S1" t="s">
        <v>143</v>
      </c>
      <c r="T1" t="s">
        <v>151</v>
      </c>
      <c r="U1" t="s">
        <v>152</v>
      </c>
      <c r="V1" t="s">
        <v>153</v>
      </c>
      <c r="X1" s="3" t="s">
        <v>124</v>
      </c>
      <c r="Y1" t="s">
        <v>135</v>
      </c>
      <c r="AB1" s="3" t="s">
        <v>83</v>
      </c>
      <c r="AC1" s="3" t="s">
        <v>136</v>
      </c>
      <c r="AD1" s="3" t="s">
        <v>138</v>
      </c>
      <c r="AE1" s="3" t="s">
        <v>139</v>
      </c>
      <c r="AF1" s="3" t="s">
        <v>137</v>
      </c>
    </row>
    <row r="2" spans="1:32" x14ac:dyDescent="0.25">
      <c r="A2" t="s">
        <v>64</v>
      </c>
      <c r="B2" t="s">
        <v>63</v>
      </c>
      <c r="C2">
        <v>0</v>
      </c>
      <c r="D2">
        <v>0.453592</v>
      </c>
      <c r="E2" t="s">
        <v>5</v>
      </c>
      <c r="F2" s="6">
        <v>1.4024000000000001</v>
      </c>
      <c r="G2" s="6">
        <v>0.85437508245295335</v>
      </c>
      <c r="H2" t="s">
        <v>33</v>
      </c>
      <c r="I2">
        <v>3</v>
      </c>
      <c r="J2" s="3" t="s">
        <v>17</v>
      </c>
      <c r="K2" s="3" t="s">
        <v>82</v>
      </c>
      <c r="L2" t="s">
        <v>84</v>
      </c>
      <c r="M2" t="s">
        <v>126</v>
      </c>
      <c r="N2" t="s">
        <v>146</v>
      </c>
      <c r="O2">
        <f>VLOOKUP(M2,X:Y,2,0)</f>
        <v>300</v>
      </c>
      <c r="P2">
        <f>VLOOKUP(L2,AB:AC,2,0)</f>
        <v>18</v>
      </c>
      <c r="Q2" s="7">
        <f>O2/P2</f>
        <v>16.666666666666668</v>
      </c>
      <c r="R2" s="7">
        <v>92.3</v>
      </c>
      <c r="S2">
        <f>R2*Q2</f>
        <v>1538.3333333333335</v>
      </c>
      <c r="T2">
        <v>4</v>
      </c>
      <c r="U2">
        <v>10</v>
      </c>
      <c r="V2" s="7">
        <v>40</v>
      </c>
      <c r="X2" t="s">
        <v>126</v>
      </c>
      <c r="Y2">
        <v>300</v>
      </c>
      <c r="AA2" s="3" t="s">
        <v>82</v>
      </c>
      <c r="AB2" t="s">
        <v>84</v>
      </c>
      <c r="AC2">
        <v>18</v>
      </c>
      <c r="AD2">
        <v>4</v>
      </c>
      <c r="AE2">
        <v>10</v>
      </c>
      <c r="AF2" s="13">
        <f>AD2/AE2%</f>
        <v>40</v>
      </c>
    </row>
    <row r="3" spans="1:32" x14ac:dyDescent="0.25">
      <c r="A3" t="s">
        <v>60</v>
      </c>
      <c r="B3" t="s">
        <v>63</v>
      </c>
      <c r="C3">
        <v>0</v>
      </c>
      <c r="D3">
        <v>0.5</v>
      </c>
      <c r="E3" t="s">
        <v>5</v>
      </c>
      <c r="F3" s="6">
        <v>1.4356</v>
      </c>
      <c r="G3" s="6">
        <v>0.43560000000000004</v>
      </c>
      <c r="H3" t="s">
        <v>33</v>
      </c>
      <c r="I3">
        <v>2</v>
      </c>
      <c r="J3" s="3" t="s">
        <v>17</v>
      </c>
      <c r="K3" s="3" t="s">
        <v>82</v>
      </c>
      <c r="L3" t="s">
        <v>85</v>
      </c>
      <c r="M3" t="s">
        <v>127</v>
      </c>
      <c r="N3" t="s">
        <v>146</v>
      </c>
      <c r="O3">
        <f t="shared" ref="O3:O41" si="0">VLOOKUP(M3,X:Y,2,0)</f>
        <v>250</v>
      </c>
      <c r="P3">
        <f t="shared" ref="P3:P41" si="1">VLOOKUP(L3,AB:AC,2,0)</f>
        <v>20</v>
      </c>
      <c r="Q3" s="7">
        <f t="shared" ref="Q3:Q41" si="2">O3/P3</f>
        <v>12.5</v>
      </c>
      <c r="R3" s="7">
        <v>92.3</v>
      </c>
      <c r="S3">
        <f t="shared" ref="S3:S41" si="3">R3*Q3</f>
        <v>1153.75</v>
      </c>
      <c r="T3">
        <v>3</v>
      </c>
      <c r="U3">
        <v>10</v>
      </c>
      <c r="V3" s="7">
        <v>30</v>
      </c>
      <c r="X3" t="s">
        <v>127</v>
      </c>
      <c r="Y3">
        <v>250</v>
      </c>
      <c r="AA3" s="3" t="s">
        <v>82</v>
      </c>
      <c r="AB3" t="s">
        <v>85</v>
      </c>
      <c r="AC3">
        <v>20</v>
      </c>
      <c r="AD3">
        <v>3</v>
      </c>
      <c r="AE3">
        <v>10</v>
      </c>
      <c r="AF3" s="13">
        <f t="shared" ref="AF3:AF41" si="4">AD3/AE3%</f>
        <v>30</v>
      </c>
    </row>
    <row r="4" spans="1:32" x14ac:dyDescent="0.25">
      <c r="A4" t="s">
        <v>58</v>
      </c>
      <c r="B4" t="s">
        <v>63</v>
      </c>
      <c r="C4">
        <v>0</v>
      </c>
      <c r="D4">
        <v>0.5</v>
      </c>
      <c r="E4" t="s">
        <v>5</v>
      </c>
      <c r="F4" s="6">
        <v>1.3959999999999999</v>
      </c>
      <c r="G4" s="6">
        <v>0.39600000000000002</v>
      </c>
      <c r="H4" t="s">
        <v>33</v>
      </c>
      <c r="I4">
        <v>1</v>
      </c>
      <c r="J4" s="3" t="s">
        <v>17</v>
      </c>
      <c r="K4" s="3" t="s">
        <v>82</v>
      </c>
      <c r="L4" t="s">
        <v>86</v>
      </c>
      <c r="M4" t="s">
        <v>128</v>
      </c>
      <c r="N4" t="s">
        <v>146</v>
      </c>
      <c r="O4">
        <f t="shared" si="0"/>
        <v>360</v>
      </c>
      <c r="P4">
        <f t="shared" si="1"/>
        <v>21</v>
      </c>
      <c r="Q4" s="7">
        <f t="shared" si="2"/>
        <v>17.142857142857142</v>
      </c>
      <c r="R4" s="7">
        <v>92.3</v>
      </c>
      <c r="S4">
        <f t="shared" si="3"/>
        <v>1582.2857142857142</v>
      </c>
      <c r="T4">
        <v>3</v>
      </c>
      <c r="U4">
        <v>10</v>
      </c>
      <c r="V4" s="7">
        <v>30</v>
      </c>
      <c r="X4" t="s">
        <v>128</v>
      </c>
      <c r="Y4">
        <v>360</v>
      </c>
      <c r="AA4" s="3" t="s">
        <v>82</v>
      </c>
      <c r="AB4" t="s">
        <v>86</v>
      </c>
      <c r="AC4">
        <v>21</v>
      </c>
      <c r="AD4">
        <v>3</v>
      </c>
      <c r="AE4">
        <v>10</v>
      </c>
      <c r="AF4" s="13">
        <f t="shared" si="4"/>
        <v>30</v>
      </c>
    </row>
    <row r="5" spans="1:32" x14ac:dyDescent="0.25">
      <c r="A5" t="s">
        <v>56</v>
      </c>
      <c r="B5" t="s">
        <v>63</v>
      </c>
      <c r="C5">
        <v>0</v>
      </c>
      <c r="D5">
        <v>0.5</v>
      </c>
      <c r="E5" t="s">
        <v>5</v>
      </c>
      <c r="F5" s="6">
        <v>1.4356</v>
      </c>
      <c r="G5" s="6">
        <v>0.43560000000000004</v>
      </c>
      <c r="H5" t="s">
        <v>33</v>
      </c>
      <c r="I5">
        <v>1</v>
      </c>
      <c r="J5" s="3" t="s">
        <v>17</v>
      </c>
      <c r="K5" s="3" t="s">
        <v>82</v>
      </c>
      <c r="L5" t="s">
        <v>87</v>
      </c>
      <c r="M5" t="s">
        <v>129</v>
      </c>
      <c r="N5" t="s">
        <v>146</v>
      </c>
      <c r="O5">
        <f t="shared" si="0"/>
        <v>400</v>
      </c>
      <c r="P5">
        <f t="shared" si="1"/>
        <v>14</v>
      </c>
      <c r="Q5" s="7">
        <f t="shared" si="2"/>
        <v>28.571428571428573</v>
      </c>
      <c r="R5" s="7">
        <v>92.3</v>
      </c>
      <c r="S5">
        <f t="shared" si="3"/>
        <v>2637.1428571428573</v>
      </c>
      <c r="T5">
        <v>7</v>
      </c>
      <c r="U5">
        <v>10</v>
      </c>
      <c r="V5" s="7">
        <v>70</v>
      </c>
      <c r="X5" t="s">
        <v>129</v>
      </c>
      <c r="Y5">
        <v>400</v>
      </c>
      <c r="AA5" s="3" t="s">
        <v>82</v>
      </c>
      <c r="AB5" t="s">
        <v>87</v>
      </c>
      <c r="AC5">
        <v>14</v>
      </c>
      <c r="AD5">
        <v>7</v>
      </c>
      <c r="AE5">
        <v>10</v>
      </c>
      <c r="AF5" s="13">
        <f t="shared" si="4"/>
        <v>70</v>
      </c>
    </row>
    <row r="6" spans="1:32" x14ac:dyDescent="0.25">
      <c r="A6" t="s">
        <v>59</v>
      </c>
      <c r="B6" t="s">
        <v>63</v>
      </c>
      <c r="C6">
        <v>0</v>
      </c>
      <c r="D6">
        <v>0.5</v>
      </c>
      <c r="E6" t="s">
        <v>5</v>
      </c>
      <c r="F6" s="6">
        <v>1.5584</v>
      </c>
      <c r="G6" s="6">
        <v>0.55840000000000001</v>
      </c>
      <c r="H6" t="s">
        <v>33</v>
      </c>
      <c r="I6">
        <v>1</v>
      </c>
      <c r="J6" s="3" t="s">
        <v>17</v>
      </c>
      <c r="K6" s="3" t="s">
        <v>82</v>
      </c>
      <c r="L6" t="s">
        <v>88</v>
      </c>
      <c r="M6" t="s">
        <v>130</v>
      </c>
      <c r="N6" t="s">
        <v>146</v>
      </c>
      <c r="O6">
        <f t="shared" si="0"/>
        <v>440</v>
      </c>
      <c r="P6">
        <f t="shared" si="1"/>
        <v>17</v>
      </c>
      <c r="Q6" s="7">
        <f t="shared" si="2"/>
        <v>25.882352941176471</v>
      </c>
      <c r="R6" s="7">
        <v>92.3</v>
      </c>
      <c r="S6">
        <f t="shared" si="3"/>
        <v>2388.9411764705883</v>
      </c>
      <c r="T6">
        <v>4</v>
      </c>
      <c r="U6">
        <v>10</v>
      </c>
      <c r="V6" s="7">
        <v>40</v>
      </c>
      <c r="X6" t="s">
        <v>130</v>
      </c>
      <c r="Y6">
        <v>440</v>
      </c>
      <c r="AA6" s="3" t="s">
        <v>82</v>
      </c>
      <c r="AB6" t="s">
        <v>88</v>
      </c>
      <c r="AC6">
        <v>17</v>
      </c>
      <c r="AD6">
        <v>4</v>
      </c>
      <c r="AE6">
        <v>10</v>
      </c>
      <c r="AF6" s="13">
        <f t="shared" si="4"/>
        <v>40</v>
      </c>
    </row>
    <row r="7" spans="1:32" x14ac:dyDescent="0.25">
      <c r="A7" t="s">
        <v>62</v>
      </c>
      <c r="B7" t="s">
        <v>63</v>
      </c>
      <c r="C7">
        <v>0</v>
      </c>
      <c r="D7">
        <v>4.99</v>
      </c>
      <c r="E7" t="s">
        <v>5</v>
      </c>
      <c r="F7" s="6">
        <v>43.227199999999996</v>
      </c>
      <c r="G7" s="6">
        <v>1.8271999999999999</v>
      </c>
      <c r="H7" t="s">
        <v>33</v>
      </c>
      <c r="I7">
        <v>2</v>
      </c>
      <c r="J7" s="3" t="s">
        <v>16</v>
      </c>
      <c r="K7" s="3" t="s">
        <v>82</v>
      </c>
      <c r="L7" t="s">
        <v>89</v>
      </c>
      <c r="M7" t="s">
        <v>131</v>
      </c>
      <c r="N7" t="s">
        <v>146</v>
      </c>
      <c r="O7">
        <f t="shared" si="0"/>
        <v>670</v>
      </c>
      <c r="P7">
        <f t="shared" si="1"/>
        <v>21</v>
      </c>
      <c r="Q7" s="7">
        <f t="shared" si="2"/>
        <v>31.904761904761905</v>
      </c>
      <c r="R7" s="7">
        <v>92.3</v>
      </c>
      <c r="S7">
        <f t="shared" si="3"/>
        <v>2944.8095238095239</v>
      </c>
      <c r="T7">
        <v>2</v>
      </c>
      <c r="U7">
        <v>10</v>
      </c>
      <c r="V7" s="7">
        <v>20</v>
      </c>
      <c r="X7" t="s">
        <v>131</v>
      </c>
      <c r="Y7">
        <v>670</v>
      </c>
      <c r="AA7" s="3" t="s">
        <v>82</v>
      </c>
      <c r="AB7" t="s">
        <v>89</v>
      </c>
      <c r="AC7">
        <v>21</v>
      </c>
      <c r="AD7">
        <v>2</v>
      </c>
      <c r="AE7">
        <v>10</v>
      </c>
      <c r="AF7" s="13">
        <f t="shared" si="4"/>
        <v>20</v>
      </c>
    </row>
    <row r="8" spans="1:32" x14ac:dyDescent="0.25">
      <c r="A8" t="s">
        <v>63</v>
      </c>
      <c r="B8" t="s">
        <v>63</v>
      </c>
      <c r="C8">
        <v>0</v>
      </c>
      <c r="D8">
        <v>99.99</v>
      </c>
      <c r="E8" t="s">
        <v>5</v>
      </c>
      <c r="F8" s="6">
        <v>17.688800000000001</v>
      </c>
      <c r="G8" s="6">
        <v>3.32E-2</v>
      </c>
      <c r="H8" t="s">
        <v>33</v>
      </c>
      <c r="I8">
        <v>14</v>
      </c>
      <c r="J8" s="3" t="s">
        <v>16</v>
      </c>
      <c r="K8" s="3" t="s">
        <v>82</v>
      </c>
      <c r="L8" t="s">
        <v>90</v>
      </c>
      <c r="M8" t="s">
        <v>125</v>
      </c>
      <c r="N8" t="s">
        <v>146</v>
      </c>
      <c r="O8">
        <f t="shared" si="0"/>
        <v>150</v>
      </c>
      <c r="P8">
        <f t="shared" si="1"/>
        <v>16</v>
      </c>
      <c r="Q8" s="7">
        <f t="shared" si="2"/>
        <v>9.375</v>
      </c>
      <c r="R8" s="7">
        <v>92.3</v>
      </c>
      <c r="S8">
        <f t="shared" si="3"/>
        <v>865.3125</v>
      </c>
      <c r="T8">
        <v>5</v>
      </c>
      <c r="U8">
        <v>10</v>
      </c>
      <c r="V8" s="7">
        <v>50</v>
      </c>
      <c r="X8" t="s">
        <v>125</v>
      </c>
      <c r="Y8">
        <v>150</v>
      </c>
      <c r="AA8" s="3" t="s">
        <v>82</v>
      </c>
      <c r="AB8" t="s">
        <v>90</v>
      </c>
      <c r="AC8">
        <v>16</v>
      </c>
      <c r="AD8">
        <v>5</v>
      </c>
      <c r="AE8">
        <v>10</v>
      </c>
      <c r="AF8" s="13">
        <f t="shared" si="4"/>
        <v>50</v>
      </c>
    </row>
    <row r="9" spans="1:32" x14ac:dyDescent="0.25">
      <c r="A9" t="s">
        <v>65</v>
      </c>
      <c r="B9" t="s">
        <v>63</v>
      </c>
      <c r="C9">
        <v>0</v>
      </c>
      <c r="D9">
        <v>99.99</v>
      </c>
      <c r="E9" t="s">
        <v>5</v>
      </c>
      <c r="F9" s="6">
        <v>11.1112</v>
      </c>
      <c r="G9" s="6">
        <v>0.1</v>
      </c>
      <c r="H9" t="s">
        <v>33</v>
      </c>
      <c r="I9">
        <v>14</v>
      </c>
      <c r="J9" s="3" t="s">
        <v>16</v>
      </c>
      <c r="K9" s="3" t="s">
        <v>82</v>
      </c>
      <c r="L9" t="s">
        <v>91</v>
      </c>
      <c r="M9" t="s">
        <v>132</v>
      </c>
      <c r="N9" t="s">
        <v>146</v>
      </c>
      <c r="O9">
        <f t="shared" si="0"/>
        <v>210</v>
      </c>
      <c r="P9">
        <f t="shared" si="1"/>
        <v>19</v>
      </c>
      <c r="Q9" s="7">
        <f t="shared" si="2"/>
        <v>11.052631578947368</v>
      </c>
      <c r="R9" s="7">
        <v>92.3</v>
      </c>
      <c r="S9">
        <f t="shared" si="3"/>
        <v>1020.1578947368421</v>
      </c>
      <c r="T9">
        <v>3</v>
      </c>
      <c r="U9">
        <v>10</v>
      </c>
      <c r="V9" s="7">
        <v>30</v>
      </c>
      <c r="X9" t="s">
        <v>132</v>
      </c>
      <c r="Y9">
        <v>210</v>
      </c>
      <c r="AA9" s="3" t="s">
        <v>82</v>
      </c>
      <c r="AB9" t="s">
        <v>91</v>
      </c>
      <c r="AC9">
        <v>19</v>
      </c>
      <c r="AD9">
        <v>3</v>
      </c>
      <c r="AE9">
        <v>10</v>
      </c>
      <c r="AF9" s="13">
        <f t="shared" si="4"/>
        <v>30</v>
      </c>
    </row>
    <row r="10" spans="1:32" x14ac:dyDescent="0.25">
      <c r="A10" t="s">
        <v>57</v>
      </c>
      <c r="B10" t="s">
        <v>63</v>
      </c>
      <c r="C10">
        <v>0</v>
      </c>
      <c r="D10">
        <v>99.99</v>
      </c>
      <c r="E10" t="s">
        <v>5</v>
      </c>
      <c r="F10" s="6">
        <v>19.3644</v>
      </c>
      <c r="G10" s="6">
        <v>0.11560000000000001</v>
      </c>
      <c r="H10" t="s">
        <v>33</v>
      </c>
      <c r="I10">
        <v>14</v>
      </c>
      <c r="J10" s="3" t="s">
        <v>16</v>
      </c>
      <c r="K10" s="3" t="s">
        <v>82</v>
      </c>
      <c r="L10" t="s">
        <v>92</v>
      </c>
      <c r="M10" t="s">
        <v>133</v>
      </c>
      <c r="N10" t="s">
        <v>146</v>
      </c>
      <c r="O10">
        <f t="shared" si="0"/>
        <v>540</v>
      </c>
      <c r="P10">
        <f t="shared" si="1"/>
        <v>17</v>
      </c>
      <c r="Q10" s="7">
        <f t="shared" si="2"/>
        <v>31.764705882352942</v>
      </c>
      <c r="R10" s="7">
        <v>92.3</v>
      </c>
      <c r="S10">
        <f t="shared" si="3"/>
        <v>2931.8823529411766</v>
      </c>
      <c r="T10">
        <v>5</v>
      </c>
      <c r="U10">
        <v>10</v>
      </c>
      <c r="V10" s="7">
        <v>50</v>
      </c>
      <c r="X10" t="s">
        <v>133</v>
      </c>
      <c r="Y10">
        <v>540</v>
      </c>
      <c r="AA10" s="3" t="s">
        <v>82</v>
      </c>
      <c r="AB10" t="s">
        <v>92</v>
      </c>
      <c r="AC10">
        <v>17</v>
      </c>
      <c r="AD10">
        <v>5</v>
      </c>
      <c r="AE10">
        <v>10</v>
      </c>
      <c r="AF10" s="13">
        <f t="shared" si="4"/>
        <v>50</v>
      </c>
    </row>
    <row r="11" spans="1:32" x14ac:dyDescent="0.25">
      <c r="A11" t="s">
        <v>61</v>
      </c>
      <c r="B11" t="s">
        <v>63</v>
      </c>
      <c r="C11">
        <v>0</v>
      </c>
      <c r="D11">
        <v>99.99</v>
      </c>
      <c r="E11" t="s">
        <v>5</v>
      </c>
      <c r="F11" s="6">
        <v>21.2272</v>
      </c>
      <c r="G11" s="6">
        <v>0.22519999999999998</v>
      </c>
      <c r="H11" t="s">
        <v>33</v>
      </c>
      <c r="I11">
        <v>6</v>
      </c>
      <c r="J11" s="3" t="s">
        <v>16</v>
      </c>
      <c r="K11" s="3" t="s">
        <v>82</v>
      </c>
      <c r="L11" t="s">
        <v>93</v>
      </c>
      <c r="M11" t="s">
        <v>134</v>
      </c>
      <c r="N11" t="s">
        <v>146</v>
      </c>
      <c r="O11">
        <f t="shared" si="0"/>
        <v>730</v>
      </c>
      <c r="P11">
        <f t="shared" si="1"/>
        <v>14</v>
      </c>
      <c r="Q11" s="7">
        <f t="shared" si="2"/>
        <v>52.142857142857146</v>
      </c>
      <c r="R11" s="7">
        <v>92.3</v>
      </c>
      <c r="S11">
        <f t="shared" si="3"/>
        <v>4812.7857142857147</v>
      </c>
      <c r="T11">
        <v>7</v>
      </c>
      <c r="U11">
        <v>10</v>
      </c>
      <c r="V11" s="7">
        <v>70</v>
      </c>
      <c r="X11" t="s">
        <v>134</v>
      </c>
      <c r="Y11">
        <v>730</v>
      </c>
      <c r="AA11" s="3" t="s">
        <v>82</v>
      </c>
      <c r="AB11" t="s">
        <v>93</v>
      </c>
      <c r="AC11">
        <v>14</v>
      </c>
      <c r="AD11">
        <v>7</v>
      </c>
      <c r="AE11">
        <v>10</v>
      </c>
      <c r="AF11" s="13">
        <f t="shared" si="4"/>
        <v>70</v>
      </c>
    </row>
    <row r="12" spans="1:32" x14ac:dyDescent="0.25">
      <c r="A12" t="s">
        <v>62</v>
      </c>
      <c r="B12" t="s">
        <v>63</v>
      </c>
      <c r="C12">
        <v>0</v>
      </c>
      <c r="D12" s="5">
        <v>499.99</v>
      </c>
      <c r="E12" t="s">
        <v>5</v>
      </c>
      <c r="F12" s="6">
        <v>231.30719999999999</v>
      </c>
      <c r="G12" s="6">
        <v>0.18799999999999997</v>
      </c>
      <c r="H12" t="s">
        <v>33</v>
      </c>
      <c r="I12">
        <v>14</v>
      </c>
      <c r="J12" s="3" t="s">
        <v>16</v>
      </c>
      <c r="K12" s="3" t="s">
        <v>81</v>
      </c>
      <c r="L12" t="s">
        <v>94</v>
      </c>
      <c r="M12" t="s">
        <v>131</v>
      </c>
      <c r="N12" t="s">
        <v>147</v>
      </c>
      <c r="O12">
        <f t="shared" si="0"/>
        <v>670</v>
      </c>
      <c r="P12">
        <f t="shared" si="1"/>
        <v>18</v>
      </c>
      <c r="Q12" s="7">
        <f t="shared" si="2"/>
        <v>37.222222222222221</v>
      </c>
      <c r="R12" s="7">
        <v>92.3</v>
      </c>
      <c r="S12">
        <f t="shared" si="3"/>
        <v>3435.6111111111109</v>
      </c>
      <c r="T12">
        <v>3</v>
      </c>
      <c r="U12">
        <v>17</v>
      </c>
      <c r="V12" s="7">
        <v>17.647058823529409</v>
      </c>
      <c r="AA12" s="3" t="s">
        <v>81</v>
      </c>
      <c r="AB12" t="s">
        <v>94</v>
      </c>
      <c r="AC12">
        <v>18</v>
      </c>
      <c r="AD12">
        <v>3</v>
      </c>
      <c r="AE12">
        <v>17</v>
      </c>
      <c r="AF12" s="13">
        <f t="shared" si="4"/>
        <v>17.647058823529409</v>
      </c>
    </row>
    <row r="13" spans="1:32" x14ac:dyDescent="0.25">
      <c r="A13" t="s">
        <v>57</v>
      </c>
      <c r="B13" s="5" t="s">
        <v>63</v>
      </c>
      <c r="C13">
        <v>0</v>
      </c>
      <c r="D13" s="5">
        <v>5000</v>
      </c>
      <c r="E13" s="5" t="s">
        <v>5</v>
      </c>
      <c r="F13" s="6">
        <v>425.02719999999999</v>
      </c>
      <c r="G13" s="6">
        <v>128.02720000000002</v>
      </c>
      <c r="H13" t="s">
        <v>34</v>
      </c>
      <c r="I13">
        <v>2</v>
      </c>
      <c r="J13" s="3" t="s">
        <v>16</v>
      </c>
      <c r="K13" s="3" t="s">
        <v>79</v>
      </c>
      <c r="L13" t="s">
        <v>95</v>
      </c>
      <c r="M13" t="s">
        <v>133</v>
      </c>
      <c r="N13" t="s">
        <v>148</v>
      </c>
      <c r="O13">
        <f t="shared" si="0"/>
        <v>540</v>
      </c>
      <c r="P13">
        <f t="shared" si="1"/>
        <v>13</v>
      </c>
      <c r="Q13" s="7">
        <f t="shared" si="2"/>
        <v>41.53846153846154</v>
      </c>
      <c r="R13" s="7">
        <v>92.3</v>
      </c>
      <c r="S13">
        <f t="shared" si="3"/>
        <v>3834</v>
      </c>
      <c r="T13">
        <v>14</v>
      </c>
      <c r="U13">
        <v>20</v>
      </c>
      <c r="V13" s="7">
        <v>70</v>
      </c>
      <c r="AA13" s="3" t="s">
        <v>79</v>
      </c>
      <c r="AB13" t="s">
        <v>95</v>
      </c>
      <c r="AC13">
        <v>13</v>
      </c>
      <c r="AD13">
        <v>14</v>
      </c>
      <c r="AE13">
        <v>20</v>
      </c>
      <c r="AF13" s="13">
        <f t="shared" si="4"/>
        <v>70</v>
      </c>
    </row>
    <row r="14" spans="1:32" x14ac:dyDescent="0.25">
      <c r="A14" t="s">
        <v>63</v>
      </c>
      <c r="B14" s="5" t="s">
        <v>63</v>
      </c>
      <c r="C14">
        <v>0</v>
      </c>
      <c r="D14">
        <v>5000</v>
      </c>
      <c r="E14" t="s">
        <v>5</v>
      </c>
      <c r="F14" s="6">
        <v>31.278399999999998</v>
      </c>
      <c r="G14" s="6">
        <v>21.278399999999998</v>
      </c>
      <c r="H14" t="s">
        <v>34</v>
      </c>
      <c r="I14">
        <v>1</v>
      </c>
      <c r="J14" s="3" t="s">
        <v>16</v>
      </c>
      <c r="K14" s="3" t="s">
        <v>79</v>
      </c>
      <c r="L14" t="s">
        <v>96</v>
      </c>
      <c r="M14" t="s">
        <v>125</v>
      </c>
      <c r="N14" t="s">
        <v>148</v>
      </c>
      <c r="O14">
        <f t="shared" si="0"/>
        <v>150</v>
      </c>
      <c r="P14">
        <f t="shared" si="1"/>
        <v>13</v>
      </c>
      <c r="Q14" s="7">
        <f t="shared" si="2"/>
        <v>11.538461538461538</v>
      </c>
      <c r="R14" s="7">
        <v>92.3</v>
      </c>
      <c r="S14">
        <f t="shared" si="3"/>
        <v>1065</v>
      </c>
      <c r="T14">
        <v>12</v>
      </c>
      <c r="U14">
        <v>20</v>
      </c>
      <c r="V14" s="7">
        <v>60</v>
      </c>
      <c r="AA14" s="3" t="s">
        <v>79</v>
      </c>
      <c r="AB14" t="s">
        <v>96</v>
      </c>
      <c r="AC14">
        <v>13</v>
      </c>
      <c r="AD14">
        <v>12</v>
      </c>
      <c r="AE14">
        <v>20</v>
      </c>
      <c r="AF14" s="13">
        <f t="shared" si="4"/>
        <v>60</v>
      </c>
    </row>
    <row r="15" spans="1:32" x14ac:dyDescent="0.25">
      <c r="A15" t="s">
        <v>64</v>
      </c>
      <c r="B15" t="s">
        <v>63</v>
      </c>
      <c r="C15">
        <v>68.04333591999999</v>
      </c>
      <c r="D15">
        <v>45359.195464080003</v>
      </c>
      <c r="E15" t="s">
        <v>5</v>
      </c>
      <c r="F15" s="6">
        <v>13.2484</v>
      </c>
      <c r="G15" s="6">
        <v>0.11803052611157165</v>
      </c>
      <c r="H15" t="s">
        <v>33</v>
      </c>
      <c r="I15">
        <v>3</v>
      </c>
      <c r="J15" s="3" t="s">
        <v>17</v>
      </c>
      <c r="K15" s="3" t="s">
        <v>78</v>
      </c>
      <c r="L15" s="3" t="s">
        <v>97</v>
      </c>
      <c r="M15" t="s">
        <v>126</v>
      </c>
      <c r="N15" t="s">
        <v>149</v>
      </c>
      <c r="O15">
        <f t="shared" si="0"/>
        <v>300</v>
      </c>
      <c r="P15">
        <f t="shared" si="1"/>
        <v>7</v>
      </c>
      <c r="Q15" s="7">
        <f t="shared" si="2"/>
        <v>42.857142857142854</v>
      </c>
      <c r="R15" s="7">
        <v>92.3</v>
      </c>
      <c r="S15">
        <f t="shared" si="3"/>
        <v>3955.7142857142853</v>
      </c>
      <c r="T15">
        <v>14</v>
      </c>
      <c r="U15">
        <v>25</v>
      </c>
      <c r="V15" s="7">
        <v>56</v>
      </c>
      <c r="AA15" s="3" t="s">
        <v>78</v>
      </c>
      <c r="AB15" s="3" t="s">
        <v>97</v>
      </c>
      <c r="AC15">
        <v>7</v>
      </c>
      <c r="AD15">
        <v>14</v>
      </c>
      <c r="AE15">
        <v>25</v>
      </c>
      <c r="AF15" s="13">
        <f t="shared" si="4"/>
        <v>56</v>
      </c>
    </row>
    <row r="16" spans="1:32" x14ac:dyDescent="0.25">
      <c r="A16" t="s">
        <v>60</v>
      </c>
      <c r="B16" t="s">
        <v>63</v>
      </c>
      <c r="C16">
        <v>75.010000000000005</v>
      </c>
      <c r="D16">
        <v>99999.99</v>
      </c>
      <c r="E16" t="s">
        <v>5</v>
      </c>
      <c r="F16" s="6">
        <v>11.2216</v>
      </c>
      <c r="G16" s="6">
        <v>9.6000000000000002E-2</v>
      </c>
      <c r="H16" t="s">
        <v>33</v>
      </c>
      <c r="I16">
        <v>2</v>
      </c>
      <c r="J16" s="3" t="s">
        <v>17</v>
      </c>
      <c r="K16" s="3" t="s">
        <v>78</v>
      </c>
      <c r="L16" s="3" t="s">
        <v>98</v>
      </c>
      <c r="M16" t="s">
        <v>127</v>
      </c>
      <c r="N16" t="s">
        <v>149</v>
      </c>
      <c r="O16">
        <f t="shared" si="0"/>
        <v>250</v>
      </c>
      <c r="P16">
        <f t="shared" si="1"/>
        <v>11</v>
      </c>
      <c r="Q16" s="7">
        <f t="shared" si="2"/>
        <v>22.727272727272727</v>
      </c>
      <c r="R16" s="7">
        <v>92.3</v>
      </c>
      <c r="S16">
        <f t="shared" si="3"/>
        <v>2097.7272727272725</v>
      </c>
      <c r="T16">
        <v>10</v>
      </c>
      <c r="U16">
        <v>25</v>
      </c>
      <c r="V16" s="7">
        <v>40</v>
      </c>
      <c r="AA16" s="3" t="s">
        <v>78</v>
      </c>
      <c r="AB16" s="3" t="s">
        <v>98</v>
      </c>
      <c r="AC16">
        <v>11</v>
      </c>
      <c r="AD16">
        <v>10</v>
      </c>
      <c r="AE16">
        <v>25</v>
      </c>
      <c r="AF16" s="13">
        <f t="shared" si="4"/>
        <v>40</v>
      </c>
    </row>
    <row r="17" spans="1:32" x14ac:dyDescent="0.25">
      <c r="A17" t="s">
        <v>58</v>
      </c>
      <c r="B17" t="s">
        <v>63</v>
      </c>
      <c r="C17">
        <v>75.010000000000005</v>
      </c>
      <c r="D17">
        <v>99999.99</v>
      </c>
      <c r="E17" t="s">
        <v>5</v>
      </c>
      <c r="F17" s="6">
        <v>11.704800000000001</v>
      </c>
      <c r="G17" s="6">
        <v>0.1024</v>
      </c>
      <c r="H17" t="s">
        <v>33</v>
      </c>
      <c r="I17">
        <v>1</v>
      </c>
      <c r="J17" s="3" t="s">
        <v>17</v>
      </c>
      <c r="K17" s="3" t="s">
        <v>78</v>
      </c>
      <c r="L17" s="3" t="s">
        <v>99</v>
      </c>
      <c r="M17" t="s">
        <v>128</v>
      </c>
      <c r="N17" t="s">
        <v>149</v>
      </c>
      <c r="O17">
        <f t="shared" si="0"/>
        <v>360</v>
      </c>
      <c r="P17">
        <f t="shared" si="1"/>
        <v>8</v>
      </c>
      <c r="Q17" s="7">
        <f t="shared" si="2"/>
        <v>45</v>
      </c>
      <c r="R17" s="7">
        <v>92.3</v>
      </c>
      <c r="S17">
        <f t="shared" si="3"/>
        <v>4153.5</v>
      </c>
      <c r="T17">
        <v>13</v>
      </c>
      <c r="U17">
        <v>25</v>
      </c>
      <c r="V17" s="7">
        <v>52</v>
      </c>
      <c r="AA17" s="3" t="s">
        <v>78</v>
      </c>
      <c r="AB17" s="3" t="s">
        <v>99</v>
      </c>
      <c r="AC17">
        <v>8</v>
      </c>
      <c r="AD17">
        <v>13</v>
      </c>
      <c r="AE17">
        <v>25</v>
      </c>
      <c r="AF17" s="13">
        <f t="shared" si="4"/>
        <v>52</v>
      </c>
    </row>
    <row r="18" spans="1:32" x14ac:dyDescent="0.25">
      <c r="A18" t="s">
        <v>56</v>
      </c>
      <c r="B18" t="s">
        <v>63</v>
      </c>
      <c r="C18">
        <v>75.010000000000005</v>
      </c>
      <c r="D18">
        <v>99999.99</v>
      </c>
      <c r="E18" t="s">
        <v>5</v>
      </c>
      <c r="F18" s="6">
        <v>11.2216</v>
      </c>
      <c r="G18" s="6">
        <v>9.6000000000000002E-2</v>
      </c>
      <c r="H18" t="s">
        <v>33</v>
      </c>
      <c r="I18">
        <v>1</v>
      </c>
      <c r="J18" s="3" t="s">
        <v>17</v>
      </c>
      <c r="K18" s="3" t="s">
        <v>78</v>
      </c>
      <c r="L18" s="3" t="s">
        <v>100</v>
      </c>
      <c r="M18" t="s">
        <v>129</v>
      </c>
      <c r="N18" t="s">
        <v>149</v>
      </c>
      <c r="O18">
        <f t="shared" si="0"/>
        <v>400</v>
      </c>
      <c r="P18">
        <f t="shared" si="1"/>
        <v>13</v>
      </c>
      <c r="Q18" s="7">
        <f t="shared" si="2"/>
        <v>30.76923076923077</v>
      </c>
      <c r="R18" s="7">
        <v>92.3</v>
      </c>
      <c r="S18">
        <f t="shared" si="3"/>
        <v>2840</v>
      </c>
      <c r="T18">
        <v>8</v>
      </c>
      <c r="U18">
        <v>25</v>
      </c>
      <c r="V18" s="7">
        <v>32</v>
      </c>
      <c r="AA18" s="3" t="s">
        <v>78</v>
      </c>
      <c r="AB18" s="3" t="s">
        <v>100</v>
      </c>
      <c r="AC18">
        <v>13</v>
      </c>
      <c r="AD18">
        <v>8</v>
      </c>
      <c r="AE18">
        <v>25</v>
      </c>
      <c r="AF18" s="13">
        <f t="shared" si="4"/>
        <v>32</v>
      </c>
    </row>
    <row r="19" spans="1:32" x14ac:dyDescent="0.25">
      <c r="A19" t="s">
        <v>59</v>
      </c>
      <c r="B19" t="s">
        <v>63</v>
      </c>
      <c r="C19">
        <v>75.010000000000005</v>
      </c>
      <c r="D19">
        <v>99999.99</v>
      </c>
      <c r="E19" t="s">
        <v>5</v>
      </c>
      <c r="F19" s="6">
        <v>17.1812</v>
      </c>
      <c r="G19" s="6">
        <v>0.13520000000000001</v>
      </c>
      <c r="H19" t="s">
        <v>33</v>
      </c>
      <c r="I19">
        <v>1</v>
      </c>
      <c r="J19" s="3" t="s">
        <v>17</v>
      </c>
      <c r="K19" s="3" t="s">
        <v>78</v>
      </c>
      <c r="L19" s="3" t="s">
        <v>101</v>
      </c>
      <c r="M19" t="s">
        <v>130</v>
      </c>
      <c r="N19" t="s">
        <v>149</v>
      </c>
      <c r="O19">
        <f t="shared" si="0"/>
        <v>440</v>
      </c>
      <c r="P19">
        <f t="shared" si="1"/>
        <v>12</v>
      </c>
      <c r="Q19" s="7">
        <f t="shared" si="2"/>
        <v>36.666666666666664</v>
      </c>
      <c r="R19" s="7">
        <v>92.3</v>
      </c>
      <c r="S19">
        <f t="shared" si="3"/>
        <v>3384.333333333333</v>
      </c>
      <c r="T19">
        <v>12</v>
      </c>
      <c r="U19">
        <v>25</v>
      </c>
      <c r="V19" s="7">
        <v>48</v>
      </c>
      <c r="AA19" s="3" t="s">
        <v>78</v>
      </c>
      <c r="AB19" s="3" t="s">
        <v>101</v>
      </c>
      <c r="AC19">
        <v>12</v>
      </c>
      <c r="AD19">
        <v>12</v>
      </c>
      <c r="AE19">
        <v>25</v>
      </c>
      <c r="AF19" s="13">
        <f t="shared" si="4"/>
        <v>48</v>
      </c>
    </row>
    <row r="20" spans="1:32" x14ac:dyDescent="0.25">
      <c r="A20" t="s">
        <v>64</v>
      </c>
      <c r="B20" t="s">
        <v>63</v>
      </c>
      <c r="C20">
        <v>100</v>
      </c>
      <c r="D20">
        <v>249.99</v>
      </c>
      <c r="E20" t="s">
        <v>5</v>
      </c>
      <c r="F20" s="6">
        <v>43.227199999999996</v>
      </c>
      <c r="G20" s="6">
        <v>0.71319999999999995</v>
      </c>
      <c r="H20" t="s">
        <v>33</v>
      </c>
      <c r="I20">
        <v>2</v>
      </c>
      <c r="J20" s="3" t="s">
        <v>16</v>
      </c>
      <c r="K20" s="3" t="s">
        <v>81</v>
      </c>
      <c r="L20" t="s">
        <v>102</v>
      </c>
      <c r="M20" t="s">
        <v>126</v>
      </c>
      <c r="N20" t="s">
        <v>147</v>
      </c>
      <c r="O20">
        <f t="shared" si="0"/>
        <v>300</v>
      </c>
      <c r="P20">
        <f t="shared" si="1"/>
        <v>15</v>
      </c>
      <c r="Q20" s="7">
        <f t="shared" si="2"/>
        <v>20</v>
      </c>
      <c r="R20" s="7">
        <v>92.3</v>
      </c>
      <c r="S20">
        <f t="shared" si="3"/>
        <v>1846</v>
      </c>
      <c r="T20">
        <v>7</v>
      </c>
      <c r="U20">
        <v>17</v>
      </c>
      <c r="V20" s="7">
        <v>41.17647058823529</v>
      </c>
      <c r="AA20" s="3" t="s">
        <v>81</v>
      </c>
      <c r="AB20" t="s">
        <v>102</v>
      </c>
      <c r="AC20">
        <v>15</v>
      </c>
      <c r="AD20">
        <v>7</v>
      </c>
      <c r="AE20">
        <v>17</v>
      </c>
      <c r="AF20" s="13">
        <f t="shared" si="4"/>
        <v>41.17647058823529</v>
      </c>
    </row>
    <row r="21" spans="1:32" x14ac:dyDescent="0.25">
      <c r="A21" t="s">
        <v>63</v>
      </c>
      <c r="B21" t="s">
        <v>63</v>
      </c>
      <c r="C21">
        <v>100</v>
      </c>
      <c r="D21">
        <v>249.99</v>
      </c>
      <c r="E21" t="s">
        <v>5</v>
      </c>
      <c r="F21" s="6">
        <v>17.688800000000001</v>
      </c>
      <c r="G21" s="6">
        <v>3.32E-2</v>
      </c>
      <c r="H21" t="s">
        <v>33</v>
      </c>
      <c r="I21">
        <v>14</v>
      </c>
      <c r="J21" s="3" t="s">
        <v>16</v>
      </c>
      <c r="K21" s="3" t="s">
        <v>81</v>
      </c>
      <c r="L21" t="s">
        <v>103</v>
      </c>
      <c r="M21" t="s">
        <v>125</v>
      </c>
      <c r="N21" t="s">
        <v>147</v>
      </c>
      <c r="O21">
        <f t="shared" si="0"/>
        <v>150</v>
      </c>
      <c r="P21">
        <f t="shared" si="1"/>
        <v>11</v>
      </c>
      <c r="Q21" s="7">
        <f t="shared" si="2"/>
        <v>13.636363636363637</v>
      </c>
      <c r="R21" s="7">
        <v>92.3</v>
      </c>
      <c r="S21">
        <f t="shared" si="3"/>
        <v>1258.6363636363637</v>
      </c>
      <c r="T21">
        <v>10</v>
      </c>
      <c r="U21">
        <v>17</v>
      </c>
      <c r="V21" s="7">
        <v>58.823529411764703</v>
      </c>
      <c r="AA21" s="3" t="s">
        <v>81</v>
      </c>
      <c r="AB21" t="s">
        <v>103</v>
      </c>
      <c r="AC21">
        <v>11</v>
      </c>
      <c r="AD21">
        <v>10</v>
      </c>
      <c r="AE21">
        <v>17</v>
      </c>
      <c r="AF21" s="13">
        <f t="shared" si="4"/>
        <v>58.823529411764703</v>
      </c>
    </row>
    <row r="22" spans="1:32" x14ac:dyDescent="0.25">
      <c r="A22" t="s">
        <v>65</v>
      </c>
      <c r="B22" t="s">
        <v>63</v>
      </c>
      <c r="C22">
        <v>100</v>
      </c>
      <c r="D22">
        <v>249.99</v>
      </c>
      <c r="E22" t="s">
        <v>5</v>
      </c>
      <c r="F22" s="6">
        <v>11.1112</v>
      </c>
      <c r="G22" s="6">
        <v>0.1</v>
      </c>
      <c r="H22" t="s">
        <v>33</v>
      </c>
      <c r="I22">
        <v>14</v>
      </c>
      <c r="J22" s="3" t="s">
        <v>16</v>
      </c>
      <c r="K22" s="3" t="s">
        <v>81</v>
      </c>
      <c r="L22" t="s">
        <v>104</v>
      </c>
      <c r="M22" t="s">
        <v>132</v>
      </c>
      <c r="N22" t="s">
        <v>147</v>
      </c>
      <c r="O22">
        <f t="shared" si="0"/>
        <v>210</v>
      </c>
      <c r="P22">
        <f t="shared" si="1"/>
        <v>12</v>
      </c>
      <c r="Q22" s="7">
        <f t="shared" si="2"/>
        <v>17.5</v>
      </c>
      <c r="R22" s="7">
        <v>92.3</v>
      </c>
      <c r="S22">
        <f t="shared" si="3"/>
        <v>1615.25</v>
      </c>
      <c r="T22">
        <v>10</v>
      </c>
      <c r="U22">
        <v>17</v>
      </c>
      <c r="V22" s="7">
        <v>58.823529411764703</v>
      </c>
      <c r="AA22" s="3" t="s">
        <v>81</v>
      </c>
      <c r="AB22" t="s">
        <v>104</v>
      </c>
      <c r="AC22">
        <v>12</v>
      </c>
      <c r="AD22">
        <v>10</v>
      </c>
      <c r="AE22">
        <v>17</v>
      </c>
      <c r="AF22" s="13">
        <f t="shared" si="4"/>
        <v>58.823529411764703</v>
      </c>
    </row>
    <row r="23" spans="1:32" x14ac:dyDescent="0.25">
      <c r="A23" t="s">
        <v>58</v>
      </c>
      <c r="B23" t="s">
        <v>63</v>
      </c>
      <c r="C23">
        <v>100</v>
      </c>
      <c r="D23">
        <v>249.99</v>
      </c>
      <c r="E23" t="s">
        <v>5</v>
      </c>
      <c r="F23" s="6">
        <v>21.470399999999998</v>
      </c>
      <c r="G23" s="6">
        <v>6.2E-2</v>
      </c>
      <c r="H23" t="s">
        <v>33</v>
      </c>
      <c r="I23">
        <v>14</v>
      </c>
      <c r="J23" s="3" t="s">
        <v>16</v>
      </c>
      <c r="K23" s="3" t="s">
        <v>81</v>
      </c>
      <c r="L23" t="s">
        <v>105</v>
      </c>
      <c r="M23" t="s">
        <v>128</v>
      </c>
      <c r="N23" t="s">
        <v>147</v>
      </c>
      <c r="O23">
        <f t="shared" si="0"/>
        <v>360</v>
      </c>
      <c r="P23">
        <f t="shared" si="1"/>
        <v>18</v>
      </c>
      <c r="Q23" s="7">
        <f t="shared" si="2"/>
        <v>20</v>
      </c>
      <c r="R23" s="7">
        <v>92.3</v>
      </c>
      <c r="S23">
        <f t="shared" si="3"/>
        <v>1846</v>
      </c>
      <c r="T23">
        <v>3</v>
      </c>
      <c r="U23">
        <v>17</v>
      </c>
      <c r="V23" s="7">
        <v>17.647058823529409</v>
      </c>
      <c r="AA23" s="3" t="s">
        <v>81</v>
      </c>
      <c r="AB23" t="s">
        <v>105</v>
      </c>
      <c r="AC23">
        <v>18</v>
      </c>
      <c r="AD23">
        <v>3</v>
      </c>
      <c r="AE23">
        <v>17</v>
      </c>
      <c r="AF23" s="13">
        <f t="shared" si="4"/>
        <v>17.647058823529409</v>
      </c>
    </row>
    <row r="24" spans="1:32" x14ac:dyDescent="0.25">
      <c r="A24" t="s">
        <v>56</v>
      </c>
      <c r="B24" t="s">
        <v>63</v>
      </c>
      <c r="C24">
        <v>100</v>
      </c>
      <c r="D24">
        <v>249.99</v>
      </c>
      <c r="E24" t="s">
        <v>5</v>
      </c>
      <c r="F24" s="6">
        <v>17.515599999999999</v>
      </c>
      <c r="G24" s="6">
        <v>4.8399999999999999E-2</v>
      </c>
      <c r="H24" t="s">
        <v>33</v>
      </c>
      <c r="I24">
        <v>14</v>
      </c>
      <c r="J24" s="3" t="s">
        <v>16</v>
      </c>
      <c r="K24" s="3" t="s">
        <v>81</v>
      </c>
      <c r="L24" t="s">
        <v>106</v>
      </c>
      <c r="M24" t="s">
        <v>129</v>
      </c>
      <c r="N24" t="s">
        <v>147</v>
      </c>
      <c r="O24">
        <f t="shared" si="0"/>
        <v>400</v>
      </c>
      <c r="P24">
        <f t="shared" si="1"/>
        <v>18</v>
      </c>
      <c r="Q24" s="7">
        <f t="shared" si="2"/>
        <v>22.222222222222221</v>
      </c>
      <c r="R24" s="7">
        <v>92.3</v>
      </c>
      <c r="S24">
        <f t="shared" si="3"/>
        <v>2051.1111111111109</v>
      </c>
      <c r="T24">
        <v>2</v>
      </c>
      <c r="U24">
        <v>17</v>
      </c>
      <c r="V24" s="7">
        <v>11.76470588235294</v>
      </c>
      <c r="AA24" s="3" t="s">
        <v>81</v>
      </c>
      <c r="AB24" t="s">
        <v>106</v>
      </c>
      <c r="AC24">
        <v>18</v>
      </c>
      <c r="AD24">
        <v>2</v>
      </c>
      <c r="AE24">
        <v>17</v>
      </c>
      <c r="AF24" s="13">
        <f t="shared" si="4"/>
        <v>11.76470588235294</v>
      </c>
    </row>
    <row r="25" spans="1:32" x14ac:dyDescent="0.25">
      <c r="A25" t="s">
        <v>57</v>
      </c>
      <c r="B25" t="s">
        <v>63</v>
      </c>
      <c r="C25">
        <v>100</v>
      </c>
      <c r="D25">
        <v>249.99</v>
      </c>
      <c r="E25" t="s">
        <v>5</v>
      </c>
      <c r="F25" s="6">
        <v>19.3644</v>
      </c>
      <c r="G25" s="6">
        <v>0.11560000000000001</v>
      </c>
      <c r="H25" t="s">
        <v>33</v>
      </c>
      <c r="I25">
        <v>14</v>
      </c>
      <c r="J25" s="3" t="s">
        <v>16</v>
      </c>
      <c r="K25" s="3" t="s">
        <v>81</v>
      </c>
      <c r="L25" t="s">
        <v>107</v>
      </c>
      <c r="M25" t="s">
        <v>133</v>
      </c>
      <c r="N25" t="s">
        <v>147</v>
      </c>
      <c r="O25">
        <f t="shared" si="0"/>
        <v>540</v>
      </c>
      <c r="P25">
        <f t="shared" si="1"/>
        <v>16</v>
      </c>
      <c r="Q25" s="7">
        <f t="shared" si="2"/>
        <v>33.75</v>
      </c>
      <c r="R25" s="7">
        <v>92.3</v>
      </c>
      <c r="S25">
        <f t="shared" si="3"/>
        <v>3115.125</v>
      </c>
      <c r="T25">
        <v>7</v>
      </c>
      <c r="U25">
        <v>17</v>
      </c>
      <c r="V25" s="7">
        <v>41.17647058823529</v>
      </c>
      <c r="AA25" s="3" t="s">
        <v>81</v>
      </c>
      <c r="AB25" t="s">
        <v>107</v>
      </c>
      <c r="AC25">
        <v>16</v>
      </c>
      <c r="AD25">
        <v>7</v>
      </c>
      <c r="AE25">
        <v>17</v>
      </c>
      <c r="AF25" s="13">
        <f t="shared" si="4"/>
        <v>41.17647058823529</v>
      </c>
    </row>
    <row r="26" spans="1:32" x14ac:dyDescent="0.25">
      <c r="A26" t="s">
        <v>61</v>
      </c>
      <c r="B26" t="s">
        <v>63</v>
      </c>
      <c r="C26">
        <v>100</v>
      </c>
      <c r="D26">
        <v>249.99</v>
      </c>
      <c r="E26" t="s">
        <v>5</v>
      </c>
      <c r="F26" s="6">
        <v>21.2272</v>
      </c>
      <c r="G26" s="6">
        <v>0.22119999999999998</v>
      </c>
      <c r="H26" t="s">
        <v>33</v>
      </c>
      <c r="I26">
        <v>6</v>
      </c>
      <c r="J26" s="3" t="s">
        <v>16</v>
      </c>
      <c r="K26" s="3" t="s">
        <v>81</v>
      </c>
      <c r="L26" t="s">
        <v>108</v>
      </c>
      <c r="M26" t="s">
        <v>134</v>
      </c>
      <c r="N26" t="s">
        <v>147</v>
      </c>
      <c r="O26">
        <f t="shared" si="0"/>
        <v>730</v>
      </c>
      <c r="P26">
        <f t="shared" si="1"/>
        <v>13</v>
      </c>
      <c r="Q26" s="7">
        <f t="shared" si="2"/>
        <v>56.153846153846153</v>
      </c>
      <c r="R26" s="7">
        <v>92.3</v>
      </c>
      <c r="S26">
        <f t="shared" si="3"/>
        <v>5183</v>
      </c>
      <c r="T26">
        <v>10</v>
      </c>
      <c r="U26">
        <v>17</v>
      </c>
      <c r="V26" s="7">
        <v>58.823529411764703</v>
      </c>
      <c r="AA26" s="3" t="s">
        <v>81</v>
      </c>
      <c r="AB26" t="s">
        <v>108</v>
      </c>
      <c r="AC26">
        <v>13</v>
      </c>
      <c r="AD26">
        <v>10</v>
      </c>
      <c r="AE26">
        <v>17</v>
      </c>
      <c r="AF26" s="13">
        <f t="shared" si="4"/>
        <v>58.823529411764703</v>
      </c>
    </row>
    <row r="27" spans="1:32" x14ac:dyDescent="0.25">
      <c r="A27" t="s">
        <v>59</v>
      </c>
      <c r="B27" t="s">
        <v>63</v>
      </c>
      <c r="C27">
        <v>100</v>
      </c>
      <c r="D27">
        <v>249.99</v>
      </c>
      <c r="E27" t="s">
        <v>5</v>
      </c>
      <c r="F27" s="6">
        <v>11.607200000000001</v>
      </c>
      <c r="G27" s="6">
        <v>0.1008</v>
      </c>
      <c r="H27" t="s">
        <v>33</v>
      </c>
      <c r="I27">
        <v>4</v>
      </c>
      <c r="J27" s="3" t="s">
        <v>16</v>
      </c>
      <c r="K27" s="3" t="s">
        <v>81</v>
      </c>
      <c r="L27" t="s">
        <v>109</v>
      </c>
      <c r="M27" t="s">
        <v>130</v>
      </c>
      <c r="N27" t="s">
        <v>147</v>
      </c>
      <c r="O27">
        <f t="shared" si="0"/>
        <v>440</v>
      </c>
      <c r="P27">
        <f t="shared" si="1"/>
        <v>14</v>
      </c>
      <c r="Q27" s="7">
        <f t="shared" si="2"/>
        <v>31.428571428571427</v>
      </c>
      <c r="R27" s="7">
        <v>92.3</v>
      </c>
      <c r="S27">
        <f t="shared" si="3"/>
        <v>2900.8571428571427</v>
      </c>
      <c r="T27">
        <v>8</v>
      </c>
      <c r="U27">
        <v>17</v>
      </c>
      <c r="V27" s="7">
        <v>47.058823529411761</v>
      </c>
      <c r="AA27" s="3" t="s">
        <v>81</v>
      </c>
      <c r="AB27" t="s">
        <v>109</v>
      </c>
      <c r="AC27">
        <v>14</v>
      </c>
      <c r="AD27">
        <v>8</v>
      </c>
      <c r="AE27">
        <v>17</v>
      </c>
      <c r="AF27" s="13">
        <f t="shared" si="4"/>
        <v>47.058823529411761</v>
      </c>
    </row>
    <row r="28" spans="1:32" x14ac:dyDescent="0.25">
      <c r="A28" t="s">
        <v>60</v>
      </c>
      <c r="B28" t="s">
        <v>63</v>
      </c>
      <c r="C28">
        <v>100</v>
      </c>
      <c r="D28">
        <v>249.99</v>
      </c>
      <c r="E28" t="s">
        <v>5</v>
      </c>
      <c r="F28" s="6">
        <v>7.4272000000000009</v>
      </c>
      <c r="G28" s="6">
        <v>8.48E-2</v>
      </c>
      <c r="H28" t="s">
        <v>33</v>
      </c>
      <c r="I28">
        <v>3</v>
      </c>
      <c r="J28" s="3" t="s">
        <v>16</v>
      </c>
      <c r="K28" s="3" t="s">
        <v>81</v>
      </c>
      <c r="L28" t="s">
        <v>110</v>
      </c>
      <c r="M28" t="s">
        <v>127</v>
      </c>
      <c r="N28" t="s">
        <v>147</v>
      </c>
      <c r="O28">
        <f t="shared" si="0"/>
        <v>250</v>
      </c>
      <c r="P28">
        <f t="shared" si="1"/>
        <v>17</v>
      </c>
      <c r="Q28" s="7">
        <f t="shared" si="2"/>
        <v>14.705882352941176</v>
      </c>
      <c r="R28" s="7">
        <v>92.3</v>
      </c>
      <c r="S28">
        <f t="shared" si="3"/>
        <v>1357.3529411764705</v>
      </c>
      <c r="T28">
        <v>5</v>
      </c>
      <c r="U28">
        <v>17</v>
      </c>
      <c r="V28" s="7">
        <v>29.411764705882351</v>
      </c>
      <c r="AA28" s="3" t="s">
        <v>81</v>
      </c>
      <c r="AB28" t="s">
        <v>110</v>
      </c>
      <c r="AC28">
        <v>17</v>
      </c>
      <c r="AD28">
        <v>5</v>
      </c>
      <c r="AE28">
        <v>17</v>
      </c>
      <c r="AF28" s="13">
        <f t="shared" si="4"/>
        <v>29.411764705882351</v>
      </c>
    </row>
    <row r="29" spans="1:32" x14ac:dyDescent="0.25">
      <c r="A29" t="s">
        <v>62</v>
      </c>
      <c r="B29" s="5" t="s">
        <v>63</v>
      </c>
      <c r="C29">
        <v>500</v>
      </c>
      <c r="D29">
        <v>1999.99</v>
      </c>
      <c r="E29" t="s">
        <v>5</v>
      </c>
      <c r="F29" s="6">
        <v>43.227199999999996</v>
      </c>
      <c r="G29" s="6">
        <v>0.67519999999999991</v>
      </c>
      <c r="H29" t="s">
        <v>33</v>
      </c>
      <c r="I29">
        <v>2</v>
      </c>
      <c r="J29" s="3" t="s">
        <v>16</v>
      </c>
      <c r="K29" s="3" t="s">
        <v>79</v>
      </c>
      <c r="L29" t="s">
        <v>111</v>
      </c>
      <c r="M29" t="s">
        <v>131</v>
      </c>
      <c r="N29" t="s">
        <v>148</v>
      </c>
      <c r="O29">
        <f t="shared" si="0"/>
        <v>670</v>
      </c>
      <c r="P29">
        <f t="shared" si="1"/>
        <v>12</v>
      </c>
      <c r="Q29" s="7">
        <f t="shared" si="2"/>
        <v>55.833333333333336</v>
      </c>
      <c r="R29" s="7">
        <v>92.3</v>
      </c>
      <c r="S29">
        <f t="shared" si="3"/>
        <v>5153.416666666667</v>
      </c>
      <c r="T29">
        <v>10</v>
      </c>
      <c r="U29">
        <v>20</v>
      </c>
      <c r="V29" s="7">
        <v>50</v>
      </c>
      <c r="AA29" s="3" t="s">
        <v>79</v>
      </c>
      <c r="AB29" t="s">
        <v>111</v>
      </c>
      <c r="AC29">
        <v>12</v>
      </c>
      <c r="AD29">
        <v>10</v>
      </c>
      <c r="AE29">
        <v>20</v>
      </c>
      <c r="AF29" s="13">
        <f t="shared" si="4"/>
        <v>50</v>
      </c>
    </row>
    <row r="30" spans="1:32" x14ac:dyDescent="0.25">
      <c r="A30" t="s">
        <v>64</v>
      </c>
      <c r="B30" s="5" t="s">
        <v>63</v>
      </c>
      <c r="C30">
        <v>500</v>
      </c>
      <c r="D30">
        <v>1999.99</v>
      </c>
      <c r="E30" t="s">
        <v>5</v>
      </c>
      <c r="F30" s="6">
        <v>43.227199999999996</v>
      </c>
      <c r="G30" s="6">
        <v>0.67519999999999991</v>
      </c>
      <c r="H30" t="s">
        <v>33</v>
      </c>
      <c r="I30">
        <v>2</v>
      </c>
      <c r="J30" s="3" t="s">
        <v>16</v>
      </c>
      <c r="K30" s="3" t="s">
        <v>79</v>
      </c>
      <c r="L30" t="s">
        <v>112</v>
      </c>
      <c r="M30" t="s">
        <v>126</v>
      </c>
      <c r="N30" t="s">
        <v>148</v>
      </c>
      <c r="O30">
        <f t="shared" si="0"/>
        <v>300</v>
      </c>
      <c r="P30">
        <f t="shared" si="1"/>
        <v>13</v>
      </c>
      <c r="Q30" s="7">
        <f t="shared" si="2"/>
        <v>23.076923076923077</v>
      </c>
      <c r="R30" s="7">
        <v>92.3</v>
      </c>
      <c r="S30">
        <f t="shared" si="3"/>
        <v>2130</v>
      </c>
      <c r="T30">
        <v>13</v>
      </c>
      <c r="U30">
        <v>20</v>
      </c>
      <c r="V30" s="7">
        <v>65</v>
      </c>
      <c r="AA30" s="3" t="s">
        <v>79</v>
      </c>
      <c r="AB30" t="s">
        <v>112</v>
      </c>
      <c r="AC30">
        <v>13</v>
      </c>
      <c r="AD30">
        <v>13</v>
      </c>
      <c r="AE30">
        <v>20</v>
      </c>
      <c r="AF30" s="13">
        <f t="shared" si="4"/>
        <v>65</v>
      </c>
    </row>
    <row r="31" spans="1:32" x14ac:dyDescent="0.25">
      <c r="A31" t="s">
        <v>65</v>
      </c>
      <c r="B31" s="5" t="s">
        <v>63</v>
      </c>
      <c r="C31">
        <v>500</v>
      </c>
      <c r="D31">
        <v>1999.99</v>
      </c>
      <c r="E31" t="s">
        <v>5</v>
      </c>
      <c r="F31" s="6">
        <v>11.1112</v>
      </c>
      <c r="G31" s="6">
        <v>9.2399999999999996E-2</v>
      </c>
      <c r="H31" t="s">
        <v>33</v>
      </c>
      <c r="I31">
        <v>14</v>
      </c>
      <c r="J31" s="3" t="s">
        <v>16</v>
      </c>
      <c r="K31" s="3" t="s">
        <v>79</v>
      </c>
      <c r="L31" t="s">
        <v>113</v>
      </c>
      <c r="M31" t="s">
        <v>132</v>
      </c>
      <c r="N31" t="s">
        <v>148</v>
      </c>
      <c r="O31">
        <f t="shared" si="0"/>
        <v>210</v>
      </c>
      <c r="P31">
        <f t="shared" si="1"/>
        <v>12</v>
      </c>
      <c r="Q31" s="7">
        <f t="shared" si="2"/>
        <v>17.5</v>
      </c>
      <c r="R31" s="7">
        <v>92.3</v>
      </c>
      <c r="S31">
        <f t="shared" si="3"/>
        <v>1615.25</v>
      </c>
      <c r="T31">
        <v>13</v>
      </c>
      <c r="U31">
        <v>20</v>
      </c>
      <c r="V31" s="7">
        <v>65</v>
      </c>
      <c r="AA31" s="3" t="s">
        <v>79</v>
      </c>
      <c r="AB31" t="s">
        <v>113</v>
      </c>
      <c r="AC31">
        <v>12</v>
      </c>
      <c r="AD31">
        <v>13</v>
      </c>
      <c r="AE31">
        <v>20</v>
      </c>
      <c r="AF31" s="13">
        <f t="shared" si="4"/>
        <v>65</v>
      </c>
    </row>
    <row r="32" spans="1:32" x14ac:dyDescent="0.25">
      <c r="A32" t="s">
        <v>58</v>
      </c>
      <c r="B32" s="5" t="s">
        <v>63</v>
      </c>
      <c r="C32">
        <v>500</v>
      </c>
      <c r="D32">
        <v>1999.99</v>
      </c>
      <c r="E32" t="s">
        <v>5</v>
      </c>
      <c r="F32" s="6">
        <v>21.470399999999998</v>
      </c>
      <c r="G32" s="6">
        <v>6.2E-2</v>
      </c>
      <c r="H32" t="s">
        <v>33</v>
      </c>
      <c r="I32">
        <v>14</v>
      </c>
      <c r="J32" s="3" t="s">
        <v>16</v>
      </c>
      <c r="K32" s="3" t="s">
        <v>79</v>
      </c>
      <c r="L32" t="s">
        <v>114</v>
      </c>
      <c r="M32" t="s">
        <v>128</v>
      </c>
      <c r="N32" t="s">
        <v>148</v>
      </c>
      <c r="O32">
        <f t="shared" si="0"/>
        <v>360</v>
      </c>
      <c r="P32">
        <f t="shared" si="1"/>
        <v>12</v>
      </c>
      <c r="Q32" s="7">
        <f t="shared" si="2"/>
        <v>30</v>
      </c>
      <c r="R32" s="7">
        <v>92.3</v>
      </c>
      <c r="S32">
        <f t="shared" si="3"/>
        <v>2769</v>
      </c>
      <c r="T32">
        <v>10</v>
      </c>
      <c r="U32">
        <v>20</v>
      </c>
      <c r="V32" s="7">
        <v>50</v>
      </c>
      <c r="AA32" s="3" t="s">
        <v>79</v>
      </c>
      <c r="AB32" t="s">
        <v>114</v>
      </c>
      <c r="AC32">
        <v>12</v>
      </c>
      <c r="AD32">
        <v>10</v>
      </c>
      <c r="AE32">
        <v>20</v>
      </c>
      <c r="AF32" s="13">
        <f t="shared" si="4"/>
        <v>50</v>
      </c>
    </row>
    <row r="33" spans="1:32" x14ac:dyDescent="0.25">
      <c r="A33" t="s">
        <v>56</v>
      </c>
      <c r="B33" s="5" t="s">
        <v>63</v>
      </c>
      <c r="C33">
        <v>500</v>
      </c>
      <c r="D33">
        <v>1999.99</v>
      </c>
      <c r="E33" t="s">
        <v>5</v>
      </c>
      <c r="F33" s="6">
        <v>17.515599999999999</v>
      </c>
      <c r="G33" s="6">
        <v>4.8399999999999999E-2</v>
      </c>
      <c r="H33" t="s">
        <v>33</v>
      </c>
      <c r="I33">
        <v>14</v>
      </c>
      <c r="J33" s="3" t="s">
        <v>16</v>
      </c>
      <c r="K33" s="3" t="s">
        <v>79</v>
      </c>
      <c r="L33" t="s">
        <v>115</v>
      </c>
      <c r="M33" t="s">
        <v>129</v>
      </c>
      <c r="N33" t="s">
        <v>148</v>
      </c>
      <c r="O33">
        <f t="shared" si="0"/>
        <v>400</v>
      </c>
      <c r="P33">
        <f t="shared" si="1"/>
        <v>12</v>
      </c>
      <c r="Q33" s="7">
        <f t="shared" si="2"/>
        <v>33.333333333333336</v>
      </c>
      <c r="R33" s="7">
        <v>92.3</v>
      </c>
      <c r="S33">
        <f t="shared" si="3"/>
        <v>3076.666666666667</v>
      </c>
      <c r="T33">
        <v>12</v>
      </c>
      <c r="U33">
        <v>20</v>
      </c>
      <c r="V33" s="7">
        <v>60</v>
      </c>
      <c r="AA33" s="3" t="s">
        <v>79</v>
      </c>
      <c r="AB33" t="s">
        <v>115</v>
      </c>
      <c r="AC33">
        <v>12</v>
      </c>
      <c r="AD33">
        <v>12</v>
      </c>
      <c r="AE33">
        <v>20</v>
      </c>
      <c r="AF33" s="13">
        <f t="shared" si="4"/>
        <v>60</v>
      </c>
    </row>
    <row r="34" spans="1:32" x14ac:dyDescent="0.25">
      <c r="A34" t="s">
        <v>61</v>
      </c>
      <c r="B34" s="5" t="s">
        <v>63</v>
      </c>
      <c r="C34">
        <v>500</v>
      </c>
      <c r="D34">
        <v>1999.99</v>
      </c>
      <c r="E34" t="s">
        <v>5</v>
      </c>
      <c r="F34" s="6">
        <v>21.2272</v>
      </c>
      <c r="G34" s="6">
        <v>0.19239999999999999</v>
      </c>
      <c r="H34" t="s">
        <v>33</v>
      </c>
      <c r="I34">
        <v>6</v>
      </c>
      <c r="J34" s="3" t="s">
        <v>16</v>
      </c>
      <c r="K34" s="3" t="s">
        <v>79</v>
      </c>
      <c r="L34" t="s">
        <v>116</v>
      </c>
      <c r="M34" t="s">
        <v>134</v>
      </c>
      <c r="N34" t="s">
        <v>148</v>
      </c>
      <c r="O34">
        <f t="shared" si="0"/>
        <v>730</v>
      </c>
      <c r="P34">
        <f t="shared" si="1"/>
        <v>13</v>
      </c>
      <c r="Q34" s="7">
        <f t="shared" si="2"/>
        <v>56.153846153846153</v>
      </c>
      <c r="R34" s="7">
        <v>92.3</v>
      </c>
      <c r="S34">
        <f t="shared" si="3"/>
        <v>5183</v>
      </c>
      <c r="T34">
        <v>12</v>
      </c>
      <c r="U34">
        <v>20</v>
      </c>
      <c r="V34" s="7">
        <v>60</v>
      </c>
      <c r="AA34" s="3" t="s">
        <v>79</v>
      </c>
      <c r="AB34" t="s">
        <v>116</v>
      </c>
      <c r="AC34">
        <v>13</v>
      </c>
      <c r="AD34">
        <v>12</v>
      </c>
      <c r="AE34">
        <v>20</v>
      </c>
      <c r="AF34" s="13">
        <f t="shared" si="4"/>
        <v>60</v>
      </c>
    </row>
    <row r="35" spans="1:32" x14ac:dyDescent="0.25">
      <c r="A35" t="s">
        <v>59</v>
      </c>
      <c r="B35" s="5" t="s">
        <v>63</v>
      </c>
      <c r="C35">
        <v>500</v>
      </c>
      <c r="D35">
        <v>1999.99</v>
      </c>
      <c r="E35" t="s">
        <v>5</v>
      </c>
      <c r="F35" s="6">
        <v>11.607200000000001</v>
      </c>
      <c r="G35" s="6">
        <v>8.8399999999999992E-2</v>
      </c>
      <c r="H35" t="s">
        <v>33</v>
      </c>
      <c r="I35">
        <v>4</v>
      </c>
      <c r="J35" s="3" t="s">
        <v>16</v>
      </c>
      <c r="K35" s="3" t="s">
        <v>79</v>
      </c>
      <c r="L35" t="s">
        <v>117</v>
      </c>
      <c r="M35" t="s">
        <v>130</v>
      </c>
      <c r="N35" t="s">
        <v>148</v>
      </c>
      <c r="O35">
        <f t="shared" si="0"/>
        <v>440</v>
      </c>
      <c r="P35">
        <f t="shared" si="1"/>
        <v>12</v>
      </c>
      <c r="Q35" s="7">
        <f t="shared" si="2"/>
        <v>36.666666666666664</v>
      </c>
      <c r="R35" s="7">
        <v>92.3</v>
      </c>
      <c r="S35">
        <f t="shared" si="3"/>
        <v>3384.333333333333</v>
      </c>
      <c r="T35">
        <v>10</v>
      </c>
      <c r="U35">
        <v>20</v>
      </c>
      <c r="V35" s="7">
        <v>50</v>
      </c>
      <c r="AA35" s="3" t="s">
        <v>79</v>
      </c>
      <c r="AB35" t="s">
        <v>117</v>
      </c>
      <c r="AC35">
        <v>12</v>
      </c>
      <c r="AD35">
        <v>10</v>
      </c>
      <c r="AE35">
        <v>20</v>
      </c>
      <c r="AF35" s="13">
        <f t="shared" si="4"/>
        <v>50</v>
      </c>
    </row>
    <row r="36" spans="1:32" x14ac:dyDescent="0.25">
      <c r="A36" t="s">
        <v>60</v>
      </c>
      <c r="B36" s="5" t="s">
        <v>63</v>
      </c>
      <c r="C36">
        <v>500</v>
      </c>
      <c r="D36">
        <v>1999.99</v>
      </c>
      <c r="E36" t="s">
        <v>5</v>
      </c>
      <c r="F36" s="6">
        <v>7.4272000000000009</v>
      </c>
      <c r="G36" s="6">
        <v>8.48E-2</v>
      </c>
      <c r="H36" t="s">
        <v>33</v>
      </c>
      <c r="I36">
        <v>3</v>
      </c>
      <c r="J36" s="3" t="s">
        <v>16</v>
      </c>
      <c r="K36" s="3" t="s">
        <v>79</v>
      </c>
      <c r="L36" t="s">
        <v>118</v>
      </c>
      <c r="M36" t="s">
        <v>127</v>
      </c>
      <c r="N36" t="s">
        <v>148</v>
      </c>
      <c r="O36">
        <f t="shared" si="0"/>
        <v>250</v>
      </c>
      <c r="P36">
        <f t="shared" si="1"/>
        <v>11</v>
      </c>
      <c r="Q36" s="7">
        <f t="shared" si="2"/>
        <v>22.727272727272727</v>
      </c>
      <c r="R36" s="7">
        <v>92.3</v>
      </c>
      <c r="S36">
        <f t="shared" si="3"/>
        <v>2097.7272727272725</v>
      </c>
      <c r="T36">
        <v>11</v>
      </c>
      <c r="U36">
        <v>20</v>
      </c>
      <c r="V36" s="7">
        <v>55</v>
      </c>
      <c r="AA36" s="3" t="s">
        <v>79</v>
      </c>
      <c r="AB36" t="s">
        <v>118</v>
      </c>
      <c r="AC36">
        <v>11</v>
      </c>
      <c r="AD36">
        <v>11</v>
      </c>
      <c r="AE36">
        <v>20</v>
      </c>
      <c r="AF36" s="13">
        <f t="shared" si="4"/>
        <v>55</v>
      </c>
    </row>
    <row r="37" spans="1:32" x14ac:dyDescent="0.25">
      <c r="A37" s="5" t="s">
        <v>62</v>
      </c>
      <c r="B37" s="5" t="s">
        <v>63</v>
      </c>
      <c r="C37">
        <v>2000</v>
      </c>
      <c r="D37">
        <v>99999.99</v>
      </c>
      <c r="E37" t="s">
        <v>5</v>
      </c>
      <c r="F37" s="6">
        <v>43.227199999999996</v>
      </c>
      <c r="G37" s="6">
        <v>0.63719999999999999</v>
      </c>
      <c r="H37" t="s">
        <v>33</v>
      </c>
      <c r="I37">
        <v>2</v>
      </c>
      <c r="J37" s="3" t="s">
        <v>16</v>
      </c>
      <c r="K37" s="3" t="s">
        <v>78</v>
      </c>
      <c r="L37" s="3" t="s">
        <v>119</v>
      </c>
      <c r="M37" t="s">
        <v>131</v>
      </c>
      <c r="N37" t="s">
        <v>149</v>
      </c>
      <c r="O37">
        <f t="shared" si="0"/>
        <v>670</v>
      </c>
      <c r="P37">
        <f t="shared" si="1"/>
        <v>12</v>
      </c>
      <c r="Q37" s="7">
        <f t="shared" si="2"/>
        <v>55.833333333333336</v>
      </c>
      <c r="R37" s="7">
        <v>92.3</v>
      </c>
      <c r="S37">
        <f t="shared" si="3"/>
        <v>5153.416666666667</v>
      </c>
      <c r="T37">
        <v>10</v>
      </c>
      <c r="U37">
        <v>25</v>
      </c>
      <c r="V37" s="7">
        <v>40</v>
      </c>
      <c r="AA37" s="3" t="s">
        <v>78</v>
      </c>
      <c r="AB37" s="3" t="s">
        <v>119</v>
      </c>
      <c r="AC37">
        <v>12</v>
      </c>
      <c r="AD37">
        <v>10</v>
      </c>
      <c r="AE37">
        <v>25</v>
      </c>
      <c r="AF37" s="13">
        <f t="shared" si="4"/>
        <v>40</v>
      </c>
    </row>
    <row r="38" spans="1:32" x14ac:dyDescent="0.25">
      <c r="A38" s="5" t="s">
        <v>63</v>
      </c>
      <c r="B38" s="5" t="s">
        <v>63</v>
      </c>
      <c r="C38">
        <v>2000</v>
      </c>
      <c r="D38">
        <v>99999.99</v>
      </c>
      <c r="E38" t="s">
        <v>5</v>
      </c>
      <c r="F38" s="6">
        <v>17.688800000000001</v>
      </c>
      <c r="G38" s="6">
        <v>3.32E-2</v>
      </c>
      <c r="H38" t="s">
        <v>33</v>
      </c>
      <c r="I38">
        <v>14</v>
      </c>
      <c r="J38" s="3" t="s">
        <v>16</v>
      </c>
      <c r="K38" s="3" t="s">
        <v>78</v>
      </c>
      <c r="L38" s="3" t="s">
        <v>120</v>
      </c>
      <c r="M38" t="s">
        <v>125</v>
      </c>
      <c r="N38" t="s">
        <v>149</v>
      </c>
      <c r="O38">
        <f t="shared" si="0"/>
        <v>150</v>
      </c>
      <c r="P38">
        <f t="shared" si="1"/>
        <v>8</v>
      </c>
      <c r="Q38" s="7">
        <f t="shared" si="2"/>
        <v>18.75</v>
      </c>
      <c r="R38" s="7">
        <v>92.3</v>
      </c>
      <c r="S38">
        <f t="shared" si="3"/>
        <v>1730.625</v>
      </c>
      <c r="T38">
        <v>16</v>
      </c>
      <c r="U38">
        <v>25</v>
      </c>
      <c r="V38" s="7">
        <v>64</v>
      </c>
      <c r="AA38" s="3" t="s">
        <v>78</v>
      </c>
      <c r="AB38" s="3" t="s">
        <v>120</v>
      </c>
      <c r="AC38">
        <v>8</v>
      </c>
      <c r="AD38">
        <v>16</v>
      </c>
      <c r="AE38">
        <v>25</v>
      </c>
      <c r="AF38" s="13">
        <f t="shared" si="4"/>
        <v>64</v>
      </c>
    </row>
    <row r="39" spans="1:32" x14ac:dyDescent="0.25">
      <c r="A39" s="5" t="s">
        <v>65</v>
      </c>
      <c r="B39" s="5" t="s">
        <v>63</v>
      </c>
      <c r="C39">
        <v>2000</v>
      </c>
      <c r="D39">
        <v>99999.99</v>
      </c>
      <c r="E39" t="s">
        <v>5</v>
      </c>
      <c r="F39" s="6">
        <v>11.1112</v>
      </c>
      <c r="G39" s="6">
        <v>9.2399999999999996E-2</v>
      </c>
      <c r="H39" t="s">
        <v>33</v>
      </c>
      <c r="I39">
        <v>14</v>
      </c>
      <c r="J39" s="3" t="s">
        <v>16</v>
      </c>
      <c r="K39" s="3" t="s">
        <v>78</v>
      </c>
      <c r="L39" s="3" t="s">
        <v>121</v>
      </c>
      <c r="M39" t="s">
        <v>132</v>
      </c>
      <c r="N39" t="s">
        <v>149</v>
      </c>
      <c r="O39">
        <f t="shared" si="0"/>
        <v>210</v>
      </c>
      <c r="P39">
        <f t="shared" si="1"/>
        <v>12</v>
      </c>
      <c r="Q39" s="7">
        <f t="shared" si="2"/>
        <v>17.5</v>
      </c>
      <c r="R39" s="7">
        <v>92.3</v>
      </c>
      <c r="S39">
        <f t="shared" si="3"/>
        <v>1615.25</v>
      </c>
      <c r="T39">
        <v>12</v>
      </c>
      <c r="U39">
        <v>25</v>
      </c>
      <c r="V39" s="7">
        <v>48</v>
      </c>
      <c r="AA39" s="3" t="s">
        <v>78</v>
      </c>
      <c r="AB39" s="3" t="s">
        <v>121</v>
      </c>
      <c r="AC39">
        <v>12</v>
      </c>
      <c r="AD39">
        <v>12</v>
      </c>
      <c r="AE39">
        <v>25</v>
      </c>
      <c r="AF39" s="13">
        <f t="shared" si="4"/>
        <v>48</v>
      </c>
    </row>
    <row r="40" spans="1:32" x14ac:dyDescent="0.25">
      <c r="A40" s="5" t="s">
        <v>57</v>
      </c>
      <c r="B40" s="5" t="s">
        <v>63</v>
      </c>
      <c r="C40">
        <v>2000</v>
      </c>
      <c r="D40">
        <v>99999.99</v>
      </c>
      <c r="E40" t="s">
        <v>5</v>
      </c>
      <c r="F40" s="6">
        <v>19.3644</v>
      </c>
      <c r="G40" s="6">
        <v>0.11560000000000001</v>
      </c>
      <c r="H40" t="s">
        <v>33</v>
      </c>
      <c r="I40">
        <v>14</v>
      </c>
      <c r="J40" s="3" t="s">
        <v>16</v>
      </c>
      <c r="K40" s="3" t="s">
        <v>78</v>
      </c>
      <c r="L40" s="3" t="s">
        <v>122</v>
      </c>
      <c r="M40" t="s">
        <v>133</v>
      </c>
      <c r="N40" t="s">
        <v>149</v>
      </c>
      <c r="O40">
        <f t="shared" si="0"/>
        <v>540</v>
      </c>
      <c r="P40">
        <f t="shared" si="1"/>
        <v>12</v>
      </c>
      <c r="Q40" s="7">
        <f t="shared" si="2"/>
        <v>45</v>
      </c>
      <c r="R40" s="7">
        <v>92.3</v>
      </c>
      <c r="S40">
        <f t="shared" si="3"/>
        <v>4153.5</v>
      </c>
      <c r="T40">
        <v>11</v>
      </c>
      <c r="U40">
        <v>25</v>
      </c>
      <c r="V40" s="7">
        <v>44</v>
      </c>
      <c r="AA40" s="3" t="s">
        <v>78</v>
      </c>
      <c r="AB40" s="3" t="s">
        <v>122</v>
      </c>
      <c r="AC40">
        <v>12</v>
      </c>
      <c r="AD40">
        <v>11</v>
      </c>
      <c r="AE40">
        <v>25</v>
      </c>
      <c r="AF40" s="13">
        <f t="shared" si="4"/>
        <v>44</v>
      </c>
    </row>
    <row r="41" spans="1:32" x14ac:dyDescent="0.25">
      <c r="A41" s="5" t="s">
        <v>61</v>
      </c>
      <c r="B41" s="5" t="s">
        <v>63</v>
      </c>
      <c r="C41">
        <v>2000</v>
      </c>
      <c r="D41">
        <v>99999.99</v>
      </c>
      <c r="E41" t="s">
        <v>5</v>
      </c>
      <c r="F41" s="6">
        <v>21.2272</v>
      </c>
      <c r="G41" s="6">
        <v>0.1804</v>
      </c>
      <c r="H41" t="s">
        <v>33</v>
      </c>
      <c r="I41">
        <v>6</v>
      </c>
      <c r="J41" s="3" t="s">
        <v>16</v>
      </c>
      <c r="K41" s="3" t="s">
        <v>78</v>
      </c>
      <c r="L41" s="3" t="s">
        <v>123</v>
      </c>
      <c r="M41" t="s">
        <v>134</v>
      </c>
      <c r="N41" t="s">
        <v>149</v>
      </c>
      <c r="O41">
        <f t="shared" si="0"/>
        <v>730</v>
      </c>
      <c r="P41">
        <f t="shared" si="1"/>
        <v>8</v>
      </c>
      <c r="Q41" s="7">
        <f t="shared" si="2"/>
        <v>91.25</v>
      </c>
      <c r="R41" s="7">
        <v>92.3</v>
      </c>
      <c r="S41">
        <f t="shared" si="3"/>
        <v>8422.375</v>
      </c>
      <c r="T41">
        <v>16</v>
      </c>
      <c r="U41">
        <v>25</v>
      </c>
      <c r="V41" s="7">
        <v>64</v>
      </c>
      <c r="AA41" s="3" t="s">
        <v>78</v>
      </c>
      <c r="AB41" s="3" t="s">
        <v>123</v>
      </c>
      <c r="AC41">
        <v>8</v>
      </c>
      <c r="AD41">
        <v>16</v>
      </c>
      <c r="AE41">
        <v>25</v>
      </c>
      <c r="AF41" s="13">
        <f t="shared" si="4"/>
        <v>64</v>
      </c>
    </row>
  </sheetData>
  <autoFilter ref="A1:S4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" sqref="B2:B20"/>
    </sheetView>
  </sheetViews>
  <sheetFormatPr defaultRowHeight="15" x14ac:dyDescent="0.25"/>
  <cols>
    <col min="1" max="1" width="10.85546875" bestFit="1" customWidth="1"/>
  </cols>
  <sheetData>
    <row r="1" spans="1:2" x14ac:dyDescent="0.25">
      <c r="A1" s="1" t="s">
        <v>19</v>
      </c>
      <c r="B1" s="1" t="s">
        <v>20</v>
      </c>
    </row>
    <row r="2" spans="1:2" x14ac:dyDescent="0.25">
      <c r="A2" s="2" t="s">
        <v>50</v>
      </c>
      <c r="B2" s="7">
        <v>1.4150633766876566</v>
      </c>
    </row>
    <row r="3" spans="1:2" x14ac:dyDescent="0.25">
      <c r="A3" s="2" t="s">
        <v>52</v>
      </c>
      <c r="B3" s="7">
        <v>0.42894658708921174</v>
      </c>
    </row>
    <row r="4" spans="1:2" x14ac:dyDescent="0.25">
      <c r="A4" s="2" t="s">
        <v>53</v>
      </c>
      <c r="B4" s="7">
        <v>2.0362537598033468</v>
      </c>
    </row>
    <row r="5" spans="1:2" x14ac:dyDescent="0.25">
      <c r="A5" s="2" t="s">
        <v>40</v>
      </c>
      <c r="B5" s="7">
        <v>0.48814438452738274</v>
      </c>
    </row>
    <row r="6" spans="1:2" x14ac:dyDescent="0.25">
      <c r="A6" s="2" t="s">
        <v>37</v>
      </c>
      <c r="B6" s="7">
        <v>0.47750351892722243</v>
      </c>
    </row>
    <row r="7" spans="1:2" x14ac:dyDescent="0.25">
      <c r="A7" s="2" t="s">
        <v>36</v>
      </c>
      <c r="B7" s="7">
        <v>0.56697618492956181</v>
      </c>
    </row>
    <row r="8" spans="1:2" x14ac:dyDescent="0.25">
      <c r="A8" s="2" t="s">
        <v>41</v>
      </c>
      <c r="B8" s="7">
        <v>0.55408809762578848</v>
      </c>
    </row>
    <row r="9" spans="1:2" x14ac:dyDescent="0.25">
      <c r="A9" s="2" t="s">
        <v>45</v>
      </c>
      <c r="B9" s="7">
        <v>0.49358189848294531</v>
      </c>
    </row>
    <row r="10" spans="1:2" x14ac:dyDescent="0.25">
      <c r="A10" s="2" t="s">
        <v>42</v>
      </c>
      <c r="B10" s="7">
        <v>0.37142393742544599</v>
      </c>
    </row>
    <row r="11" spans="1:2" x14ac:dyDescent="0.25">
      <c r="A11" s="2" t="s">
        <v>49</v>
      </c>
      <c r="B11" s="7">
        <v>0.63432973770466661</v>
      </c>
    </row>
    <row r="12" spans="1:2" x14ac:dyDescent="0.25">
      <c r="A12" s="2" t="s">
        <v>51</v>
      </c>
      <c r="B12" s="7">
        <v>1.9198075078524335</v>
      </c>
    </row>
    <row r="13" spans="1:2" x14ac:dyDescent="0.25">
      <c r="A13" s="2" t="s">
        <v>47</v>
      </c>
      <c r="B13" s="7">
        <v>0.77313179431788581</v>
      </c>
    </row>
    <row r="14" spans="1:2" x14ac:dyDescent="0.25">
      <c r="A14" s="2" t="s">
        <v>46</v>
      </c>
      <c r="B14" s="7">
        <v>0.55524729045120425</v>
      </c>
    </row>
    <row r="15" spans="1:2" x14ac:dyDescent="0.25">
      <c r="A15" s="2" t="s">
        <v>44</v>
      </c>
      <c r="B15" s="7">
        <v>0.46507109738293506</v>
      </c>
    </row>
    <row r="16" spans="1:2" x14ac:dyDescent="0.25">
      <c r="A16" s="2" t="s">
        <v>38</v>
      </c>
      <c r="B16" s="7">
        <v>0.51750189162546179</v>
      </c>
    </row>
    <row r="17" spans="1:2" x14ac:dyDescent="0.25">
      <c r="A17" s="2" t="s">
        <v>48</v>
      </c>
      <c r="B17" s="7">
        <v>0.46970705658151307</v>
      </c>
    </row>
    <row r="18" spans="1:2" x14ac:dyDescent="0.25">
      <c r="A18" s="2" t="s">
        <v>54</v>
      </c>
      <c r="B18" s="7">
        <v>0.63976251981749355</v>
      </c>
    </row>
    <row r="19" spans="1:2" x14ac:dyDescent="0.25">
      <c r="A19" s="2" t="s">
        <v>43</v>
      </c>
      <c r="B19" s="7">
        <v>0.52285729919622159</v>
      </c>
    </row>
    <row r="20" spans="1:2" x14ac:dyDescent="0.25">
      <c r="A20" s="2" t="s">
        <v>39</v>
      </c>
      <c r="B20" s="7">
        <v>0.42850329514821733</v>
      </c>
    </row>
    <row r="21" spans="1:2" x14ac:dyDescent="0.25">
      <c r="A21" s="2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" sqref="B2"/>
    </sheetView>
  </sheetViews>
  <sheetFormatPr defaultRowHeight="15" x14ac:dyDescent="0.25"/>
  <cols>
    <col min="2" max="2" width="14.140625" style="3" customWidth="1"/>
  </cols>
  <sheetData>
    <row r="1" spans="1:2" x14ac:dyDescent="0.25">
      <c r="A1" s="1" t="s">
        <v>8</v>
      </c>
      <c r="B1" s="4" t="s">
        <v>66</v>
      </c>
    </row>
    <row r="2" spans="1:2" x14ac:dyDescent="0.25">
      <c r="A2" t="s">
        <v>50</v>
      </c>
      <c r="B2">
        <v>11</v>
      </c>
    </row>
    <row r="3" spans="1:2" x14ac:dyDescent="0.25">
      <c r="A3" t="s">
        <v>52</v>
      </c>
      <c r="B3">
        <v>8</v>
      </c>
    </row>
    <row r="4" spans="1:2" x14ac:dyDescent="0.25">
      <c r="A4" t="s">
        <v>53</v>
      </c>
      <c r="B4">
        <v>111</v>
      </c>
    </row>
    <row r="5" spans="1:2" x14ac:dyDescent="0.25">
      <c r="A5" t="s">
        <v>40</v>
      </c>
      <c r="B5">
        <v>385</v>
      </c>
    </row>
    <row r="6" spans="1:2" x14ac:dyDescent="0.25">
      <c r="A6" t="s">
        <v>37</v>
      </c>
      <c r="B6">
        <v>138</v>
      </c>
    </row>
    <row r="7" spans="1:2" x14ac:dyDescent="0.25">
      <c r="A7" t="s">
        <v>36</v>
      </c>
      <c r="B7">
        <v>1070</v>
      </c>
    </row>
    <row r="8" spans="1:2" x14ac:dyDescent="0.25">
      <c r="A8" t="s">
        <v>41</v>
      </c>
      <c r="B8">
        <v>49</v>
      </c>
    </row>
    <row r="9" spans="1:2" x14ac:dyDescent="0.25">
      <c r="A9" t="s">
        <v>45</v>
      </c>
      <c r="B9">
        <v>118</v>
      </c>
    </row>
    <row r="10" spans="1:2" x14ac:dyDescent="0.25">
      <c r="A10" t="s">
        <v>42</v>
      </c>
      <c r="B10">
        <v>265</v>
      </c>
    </row>
    <row r="11" spans="1:2" x14ac:dyDescent="0.25">
      <c r="A11" t="s">
        <v>49</v>
      </c>
      <c r="B11">
        <v>549</v>
      </c>
    </row>
    <row r="12" spans="1:2" x14ac:dyDescent="0.25">
      <c r="A12" t="s">
        <v>51</v>
      </c>
      <c r="B12">
        <v>457</v>
      </c>
    </row>
    <row r="13" spans="1:2" x14ac:dyDescent="0.25">
      <c r="A13" t="s">
        <v>47</v>
      </c>
      <c r="B13">
        <v>209</v>
      </c>
    </row>
    <row r="14" spans="1:2" x14ac:dyDescent="0.25">
      <c r="A14" t="s">
        <v>46</v>
      </c>
      <c r="B14">
        <v>332</v>
      </c>
    </row>
    <row r="15" spans="1:2" x14ac:dyDescent="0.25">
      <c r="A15" t="s">
        <v>44</v>
      </c>
      <c r="B15">
        <v>11</v>
      </c>
    </row>
    <row r="16" spans="1:2" x14ac:dyDescent="0.25">
      <c r="A16" t="s">
        <v>38</v>
      </c>
      <c r="B16">
        <v>1013</v>
      </c>
    </row>
    <row r="17" spans="1:2" x14ac:dyDescent="0.25">
      <c r="A17" t="s">
        <v>48</v>
      </c>
      <c r="B17">
        <v>490</v>
      </c>
    </row>
    <row r="18" spans="1:2" x14ac:dyDescent="0.25">
      <c r="A18" t="s">
        <v>54</v>
      </c>
      <c r="B18">
        <v>7</v>
      </c>
    </row>
    <row r="19" spans="1:2" x14ac:dyDescent="0.25">
      <c r="A19" t="s">
        <v>43</v>
      </c>
      <c r="B19">
        <v>14</v>
      </c>
    </row>
    <row r="20" spans="1:2" x14ac:dyDescent="0.25">
      <c r="A20" t="s">
        <v>39</v>
      </c>
      <c r="B20">
        <v>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6"/>
  <sheetViews>
    <sheetView workbookViewId="0"/>
  </sheetViews>
  <sheetFormatPr defaultRowHeight="15" x14ac:dyDescent="0.25"/>
  <cols>
    <col min="1" max="1" width="10.5703125" style="3" bestFit="1" customWidth="1"/>
    <col min="2" max="2" width="10.140625" style="3" bestFit="1" customWidth="1"/>
  </cols>
  <sheetData>
    <row r="1" spans="1:2" x14ac:dyDescent="0.25">
      <c r="A1" s="4" t="s">
        <v>2</v>
      </c>
      <c r="B1" s="4" t="s">
        <v>67</v>
      </c>
    </row>
    <row r="2" spans="1:2" x14ac:dyDescent="0.25">
      <c r="A2" s="3" t="s">
        <v>50</v>
      </c>
      <c r="B2" s="3">
        <v>1698815</v>
      </c>
    </row>
    <row r="3" spans="1:2" x14ac:dyDescent="0.25">
      <c r="A3" s="3" t="s">
        <v>52</v>
      </c>
      <c r="B3" s="3">
        <v>1664419</v>
      </c>
    </row>
    <row r="4" spans="1:2" x14ac:dyDescent="0.25">
      <c r="A4" s="3" t="s">
        <v>52</v>
      </c>
      <c r="B4" s="3">
        <v>1664426</v>
      </c>
    </row>
    <row r="5" spans="1:2" x14ac:dyDescent="0.25">
      <c r="A5" s="3" t="s">
        <v>52</v>
      </c>
      <c r="B5" s="3">
        <v>1672826</v>
      </c>
    </row>
    <row r="6" spans="1:2" x14ac:dyDescent="0.25">
      <c r="A6" s="3" t="s">
        <v>52</v>
      </c>
      <c r="B6" s="3">
        <v>1674916</v>
      </c>
    </row>
    <row r="7" spans="1:2" x14ac:dyDescent="0.25">
      <c r="A7" s="3" t="s">
        <v>52</v>
      </c>
      <c r="B7" s="3">
        <v>1674918</v>
      </c>
    </row>
    <row r="8" spans="1:2" x14ac:dyDescent="0.25">
      <c r="A8" s="3" t="s">
        <v>52</v>
      </c>
      <c r="B8" s="3">
        <v>1675507</v>
      </c>
    </row>
    <row r="9" spans="1:2" x14ac:dyDescent="0.25">
      <c r="A9" s="3" t="s">
        <v>52</v>
      </c>
      <c r="B9" s="3">
        <v>1676151</v>
      </c>
    </row>
    <row r="10" spans="1:2" x14ac:dyDescent="0.25">
      <c r="A10" s="3" t="s">
        <v>52</v>
      </c>
      <c r="B10" s="3">
        <v>1676152</v>
      </c>
    </row>
    <row r="11" spans="1:2" x14ac:dyDescent="0.25">
      <c r="A11" s="3" t="s">
        <v>52</v>
      </c>
      <c r="B11" s="3">
        <v>1677864</v>
      </c>
    </row>
    <row r="12" spans="1:2" x14ac:dyDescent="0.25">
      <c r="A12" s="3" t="s">
        <v>52</v>
      </c>
      <c r="B12" s="3">
        <v>1677865</v>
      </c>
    </row>
    <row r="13" spans="1:2" x14ac:dyDescent="0.25">
      <c r="A13" s="3" t="s">
        <v>52</v>
      </c>
      <c r="B13" s="3">
        <v>1679124</v>
      </c>
    </row>
    <row r="14" spans="1:2" x14ac:dyDescent="0.25">
      <c r="A14" s="3" t="s">
        <v>52</v>
      </c>
      <c r="B14" s="3">
        <v>1685369</v>
      </c>
    </row>
    <row r="15" spans="1:2" x14ac:dyDescent="0.25">
      <c r="A15" s="3" t="s">
        <v>52</v>
      </c>
      <c r="B15" s="3">
        <v>1685370</v>
      </c>
    </row>
    <row r="16" spans="1:2" x14ac:dyDescent="0.25">
      <c r="A16" s="3" t="s">
        <v>52</v>
      </c>
      <c r="B16" s="3">
        <v>1685378</v>
      </c>
    </row>
    <row r="17" spans="1:2" x14ac:dyDescent="0.25">
      <c r="A17" s="3" t="s">
        <v>52</v>
      </c>
      <c r="B17" s="3">
        <v>1685979</v>
      </c>
    </row>
    <row r="18" spans="1:2" x14ac:dyDescent="0.25">
      <c r="A18" s="3" t="s">
        <v>52</v>
      </c>
      <c r="B18" s="3">
        <v>1691969</v>
      </c>
    </row>
    <row r="19" spans="1:2" x14ac:dyDescent="0.25">
      <c r="A19" s="3" t="s">
        <v>52</v>
      </c>
      <c r="B19" s="3">
        <v>1694139</v>
      </c>
    </row>
    <row r="20" spans="1:2" x14ac:dyDescent="0.25">
      <c r="A20" s="3" t="s">
        <v>52</v>
      </c>
      <c r="B20" s="3">
        <v>1694217</v>
      </c>
    </row>
    <row r="21" spans="1:2" x14ac:dyDescent="0.25">
      <c r="A21" s="3" t="s">
        <v>52</v>
      </c>
      <c r="B21" s="3">
        <v>1696107</v>
      </c>
    </row>
    <row r="22" spans="1:2" x14ac:dyDescent="0.25">
      <c r="A22" s="3" t="s">
        <v>52</v>
      </c>
      <c r="B22" s="3">
        <v>1697052</v>
      </c>
    </row>
    <row r="23" spans="1:2" x14ac:dyDescent="0.25">
      <c r="A23" s="3" t="s">
        <v>53</v>
      </c>
      <c r="B23" s="3">
        <v>1660883</v>
      </c>
    </row>
    <row r="24" spans="1:2" x14ac:dyDescent="0.25">
      <c r="A24" s="3" t="s">
        <v>53</v>
      </c>
      <c r="B24" s="3">
        <v>1664500</v>
      </c>
    </row>
    <row r="25" spans="1:2" x14ac:dyDescent="0.25">
      <c r="A25" s="3" t="s">
        <v>53</v>
      </c>
      <c r="B25" s="3">
        <v>1666994</v>
      </c>
    </row>
    <row r="26" spans="1:2" x14ac:dyDescent="0.25">
      <c r="A26" s="3" t="s">
        <v>53</v>
      </c>
      <c r="B26" s="3">
        <v>1668792</v>
      </c>
    </row>
    <row r="27" spans="1:2" x14ac:dyDescent="0.25">
      <c r="A27" s="3" t="s">
        <v>53</v>
      </c>
      <c r="B27" s="3">
        <v>1669083</v>
      </c>
    </row>
    <row r="28" spans="1:2" x14ac:dyDescent="0.25">
      <c r="A28" s="3" t="s">
        <v>53</v>
      </c>
      <c r="B28" s="3">
        <v>1669095</v>
      </c>
    </row>
    <row r="29" spans="1:2" x14ac:dyDescent="0.25">
      <c r="A29" s="3" t="s">
        <v>53</v>
      </c>
      <c r="B29" s="3">
        <v>1669740</v>
      </c>
    </row>
    <row r="30" spans="1:2" x14ac:dyDescent="0.25">
      <c r="A30" s="3" t="s">
        <v>53</v>
      </c>
      <c r="B30" s="3">
        <v>1669741</v>
      </c>
    </row>
    <row r="31" spans="1:2" x14ac:dyDescent="0.25">
      <c r="A31" s="3" t="s">
        <v>53</v>
      </c>
      <c r="B31" s="3">
        <v>1671769</v>
      </c>
    </row>
    <row r="32" spans="1:2" x14ac:dyDescent="0.25">
      <c r="A32" s="3" t="s">
        <v>53</v>
      </c>
      <c r="B32" s="3">
        <v>1673352</v>
      </c>
    </row>
    <row r="33" spans="1:2" x14ac:dyDescent="0.25">
      <c r="A33" s="3" t="s">
        <v>53</v>
      </c>
      <c r="B33" s="3">
        <v>1674718</v>
      </c>
    </row>
    <row r="34" spans="1:2" x14ac:dyDescent="0.25">
      <c r="A34" s="3" t="s">
        <v>53</v>
      </c>
      <c r="B34" s="3">
        <v>1699520</v>
      </c>
    </row>
    <row r="35" spans="1:2" x14ac:dyDescent="0.25">
      <c r="A35" s="3" t="s">
        <v>40</v>
      </c>
      <c r="B35" s="3">
        <v>1650942</v>
      </c>
    </row>
    <row r="36" spans="1:2" x14ac:dyDescent="0.25">
      <c r="A36" s="3" t="s">
        <v>40</v>
      </c>
      <c r="B36" s="3">
        <v>1650946</v>
      </c>
    </row>
    <row r="37" spans="1:2" x14ac:dyDescent="0.25">
      <c r="A37" s="3" t="s">
        <v>40</v>
      </c>
      <c r="B37" s="3">
        <v>1656871</v>
      </c>
    </row>
    <row r="38" spans="1:2" x14ac:dyDescent="0.25">
      <c r="A38" s="3" t="s">
        <v>40</v>
      </c>
      <c r="B38" s="3">
        <v>1656873</v>
      </c>
    </row>
    <row r="39" spans="1:2" x14ac:dyDescent="0.25">
      <c r="A39" s="3" t="s">
        <v>40</v>
      </c>
      <c r="B39" s="3">
        <v>1656879</v>
      </c>
    </row>
    <row r="40" spans="1:2" x14ac:dyDescent="0.25">
      <c r="A40" s="3" t="s">
        <v>40</v>
      </c>
      <c r="B40" s="3">
        <v>1656889</v>
      </c>
    </row>
    <row r="41" spans="1:2" x14ac:dyDescent="0.25">
      <c r="A41" s="3" t="s">
        <v>40</v>
      </c>
      <c r="B41" s="3">
        <v>1660742</v>
      </c>
    </row>
    <row r="42" spans="1:2" x14ac:dyDescent="0.25">
      <c r="A42" s="3" t="s">
        <v>40</v>
      </c>
      <c r="B42" s="3">
        <v>1660748</v>
      </c>
    </row>
    <row r="43" spans="1:2" x14ac:dyDescent="0.25">
      <c r="A43" s="3" t="s">
        <v>40</v>
      </c>
      <c r="B43" s="3">
        <v>1661315</v>
      </c>
    </row>
    <row r="44" spans="1:2" x14ac:dyDescent="0.25">
      <c r="A44" s="3" t="s">
        <v>40</v>
      </c>
      <c r="B44" s="3">
        <v>1661316</v>
      </c>
    </row>
    <row r="45" spans="1:2" x14ac:dyDescent="0.25">
      <c r="A45" s="3" t="s">
        <v>40</v>
      </c>
      <c r="B45" s="3">
        <v>1661317</v>
      </c>
    </row>
    <row r="46" spans="1:2" x14ac:dyDescent="0.25">
      <c r="A46" s="3" t="s">
        <v>40</v>
      </c>
      <c r="B46" s="3">
        <v>1661318</v>
      </c>
    </row>
    <row r="47" spans="1:2" x14ac:dyDescent="0.25">
      <c r="A47" s="3" t="s">
        <v>40</v>
      </c>
      <c r="B47" s="3">
        <v>1661319</v>
      </c>
    </row>
    <row r="48" spans="1:2" x14ac:dyDescent="0.25">
      <c r="A48" s="3" t="s">
        <v>40</v>
      </c>
      <c r="B48" s="3">
        <v>1661320</v>
      </c>
    </row>
    <row r="49" spans="1:2" x14ac:dyDescent="0.25">
      <c r="A49" s="3" t="s">
        <v>40</v>
      </c>
      <c r="B49" s="3">
        <v>1661321</v>
      </c>
    </row>
    <row r="50" spans="1:2" x14ac:dyDescent="0.25">
      <c r="A50" s="3" t="s">
        <v>40</v>
      </c>
      <c r="B50" s="3">
        <v>1662989</v>
      </c>
    </row>
    <row r="51" spans="1:2" x14ac:dyDescent="0.25">
      <c r="A51" s="3" t="s">
        <v>40</v>
      </c>
      <c r="B51" s="3">
        <v>1662990</v>
      </c>
    </row>
    <row r="52" spans="1:2" x14ac:dyDescent="0.25">
      <c r="A52" s="3" t="s">
        <v>40</v>
      </c>
      <c r="B52" s="3">
        <v>1662991</v>
      </c>
    </row>
    <row r="53" spans="1:2" x14ac:dyDescent="0.25">
      <c r="A53" s="3" t="s">
        <v>40</v>
      </c>
      <c r="B53" s="3">
        <v>1664340</v>
      </c>
    </row>
    <row r="54" spans="1:2" x14ac:dyDescent="0.25">
      <c r="A54" s="3" t="s">
        <v>40</v>
      </c>
      <c r="B54" s="3">
        <v>1664343</v>
      </c>
    </row>
    <row r="55" spans="1:2" x14ac:dyDescent="0.25">
      <c r="A55" s="3" t="s">
        <v>40</v>
      </c>
      <c r="B55" s="3">
        <v>1664344</v>
      </c>
    </row>
    <row r="56" spans="1:2" x14ac:dyDescent="0.25">
      <c r="A56" s="3" t="s">
        <v>40</v>
      </c>
      <c r="B56" s="3">
        <v>1664345</v>
      </c>
    </row>
    <row r="57" spans="1:2" x14ac:dyDescent="0.25">
      <c r="A57" s="3" t="s">
        <v>40</v>
      </c>
      <c r="B57" s="3">
        <v>1664346</v>
      </c>
    </row>
    <row r="58" spans="1:2" x14ac:dyDescent="0.25">
      <c r="A58" s="3" t="s">
        <v>40</v>
      </c>
      <c r="B58" s="3">
        <v>1664347</v>
      </c>
    </row>
    <row r="59" spans="1:2" x14ac:dyDescent="0.25">
      <c r="A59" s="3" t="s">
        <v>40</v>
      </c>
      <c r="B59" s="3">
        <v>1665087</v>
      </c>
    </row>
    <row r="60" spans="1:2" x14ac:dyDescent="0.25">
      <c r="A60" s="3" t="s">
        <v>40</v>
      </c>
      <c r="B60" s="3">
        <v>1666750</v>
      </c>
    </row>
    <row r="61" spans="1:2" x14ac:dyDescent="0.25">
      <c r="A61" s="3" t="s">
        <v>40</v>
      </c>
      <c r="B61" s="3">
        <v>1666761</v>
      </c>
    </row>
    <row r="62" spans="1:2" x14ac:dyDescent="0.25">
      <c r="A62" s="3" t="s">
        <v>40</v>
      </c>
      <c r="B62" s="3">
        <v>1667071</v>
      </c>
    </row>
    <row r="63" spans="1:2" x14ac:dyDescent="0.25">
      <c r="A63" s="3" t="s">
        <v>40</v>
      </c>
      <c r="B63" s="3">
        <v>1667125</v>
      </c>
    </row>
    <row r="64" spans="1:2" x14ac:dyDescent="0.25">
      <c r="A64" s="3" t="s">
        <v>40</v>
      </c>
      <c r="B64" s="3">
        <v>1667126</v>
      </c>
    </row>
    <row r="65" spans="1:2" x14ac:dyDescent="0.25">
      <c r="A65" s="3" t="s">
        <v>40</v>
      </c>
      <c r="B65" s="3">
        <v>1667143</v>
      </c>
    </row>
    <row r="66" spans="1:2" x14ac:dyDescent="0.25">
      <c r="A66" s="3" t="s">
        <v>40</v>
      </c>
      <c r="B66" s="3">
        <v>1667163</v>
      </c>
    </row>
    <row r="67" spans="1:2" x14ac:dyDescent="0.25">
      <c r="A67" s="3" t="s">
        <v>40</v>
      </c>
      <c r="B67" s="3">
        <v>1667164</v>
      </c>
    </row>
    <row r="68" spans="1:2" x14ac:dyDescent="0.25">
      <c r="A68" s="3" t="s">
        <v>40</v>
      </c>
      <c r="B68" s="3">
        <v>1667679</v>
      </c>
    </row>
    <row r="69" spans="1:2" x14ac:dyDescent="0.25">
      <c r="A69" s="3" t="s">
        <v>40</v>
      </c>
      <c r="B69" s="3">
        <v>1668409</v>
      </c>
    </row>
    <row r="70" spans="1:2" x14ac:dyDescent="0.25">
      <c r="A70" s="3" t="s">
        <v>40</v>
      </c>
      <c r="B70" s="3">
        <v>1668412</v>
      </c>
    </row>
    <row r="71" spans="1:2" x14ac:dyDescent="0.25">
      <c r="A71" s="3" t="s">
        <v>40</v>
      </c>
      <c r="B71" s="3">
        <v>1668419</v>
      </c>
    </row>
    <row r="72" spans="1:2" x14ac:dyDescent="0.25">
      <c r="A72" s="3" t="s">
        <v>40</v>
      </c>
      <c r="B72" s="3">
        <v>1668421</v>
      </c>
    </row>
    <row r="73" spans="1:2" x14ac:dyDescent="0.25">
      <c r="A73" s="3" t="s">
        <v>40</v>
      </c>
      <c r="B73" s="3">
        <v>1668426</v>
      </c>
    </row>
    <row r="74" spans="1:2" x14ac:dyDescent="0.25">
      <c r="A74" s="3" t="s">
        <v>40</v>
      </c>
      <c r="B74" s="3">
        <v>1671354</v>
      </c>
    </row>
    <row r="75" spans="1:2" x14ac:dyDescent="0.25">
      <c r="A75" s="3" t="s">
        <v>40</v>
      </c>
      <c r="B75" s="3">
        <v>1672344</v>
      </c>
    </row>
    <row r="76" spans="1:2" x14ac:dyDescent="0.25">
      <c r="A76" s="3" t="s">
        <v>40</v>
      </c>
      <c r="B76" s="3">
        <v>1672564</v>
      </c>
    </row>
    <row r="77" spans="1:2" x14ac:dyDescent="0.25">
      <c r="A77" s="3" t="s">
        <v>40</v>
      </c>
      <c r="B77" s="3">
        <v>1672565</v>
      </c>
    </row>
    <row r="78" spans="1:2" x14ac:dyDescent="0.25">
      <c r="A78" s="3" t="s">
        <v>40</v>
      </c>
      <c r="B78" s="3">
        <v>1672621</v>
      </c>
    </row>
    <row r="79" spans="1:2" x14ac:dyDescent="0.25">
      <c r="A79" s="3" t="s">
        <v>40</v>
      </c>
      <c r="B79" s="3">
        <v>1673058</v>
      </c>
    </row>
    <row r="80" spans="1:2" x14ac:dyDescent="0.25">
      <c r="A80" s="3" t="s">
        <v>40</v>
      </c>
      <c r="B80" s="3">
        <v>1673059</v>
      </c>
    </row>
    <row r="81" spans="1:2" x14ac:dyDescent="0.25">
      <c r="A81" s="3" t="s">
        <v>40</v>
      </c>
      <c r="B81" s="3">
        <v>1674111</v>
      </c>
    </row>
    <row r="82" spans="1:2" x14ac:dyDescent="0.25">
      <c r="A82" s="3" t="s">
        <v>40</v>
      </c>
      <c r="B82" s="3">
        <v>1674114</v>
      </c>
    </row>
    <row r="83" spans="1:2" x14ac:dyDescent="0.25">
      <c r="A83" s="3" t="s">
        <v>40</v>
      </c>
      <c r="B83" s="3">
        <v>1675500</v>
      </c>
    </row>
    <row r="84" spans="1:2" x14ac:dyDescent="0.25">
      <c r="A84" s="3" t="s">
        <v>40</v>
      </c>
      <c r="B84" s="3">
        <v>1675601</v>
      </c>
    </row>
    <row r="85" spans="1:2" x14ac:dyDescent="0.25">
      <c r="A85" s="3" t="s">
        <v>40</v>
      </c>
      <c r="B85" s="3">
        <v>1675746</v>
      </c>
    </row>
    <row r="86" spans="1:2" x14ac:dyDescent="0.25">
      <c r="A86" s="3" t="s">
        <v>40</v>
      </c>
      <c r="B86" s="3">
        <v>1675747</v>
      </c>
    </row>
    <row r="87" spans="1:2" x14ac:dyDescent="0.25">
      <c r="A87" s="3" t="s">
        <v>40</v>
      </c>
      <c r="B87" s="3">
        <v>1675748</v>
      </c>
    </row>
    <row r="88" spans="1:2" x14ac:dyDescent="0.25">
      <c r="A88" s="3" t="s">
        <v>40</v>
      </c>
      <c r="B88" s="3">
        <v>1677568</v>
      </c>
    </row>
    <row r="89" spans="1:2" x14ac:dyDescent="0.25">
      <c r="A89" s="3" t="s">
        <v>40</v>
      </c>
      <c r="B89" s="3">
        <v>1677578</v>
      </c>
    </row>
    <row r="90" spans="1:2" x14ac:dyDescent="0.25">
      <c r="A90" s="3" t="s">
        <v>40</v>
      </c>
      <c r="B90" s="3">
        <v>1677581</v>
      </c>
    </row>
    <row r="91" spans="1:2" x14ac:dyDescent="0.25">
      <c r="A91" s="3" t="s">
        <v>40</v>
      </c>
      <c r="B91" s="3">
        <v>1681721</v>
      </c>
    </row>
    <row r="92" spans="1:2" x14ac:dyDescent="0.25">
      <c r="A92" s="3" t="s">
        <v>40</v>
      </c>
      <c r="B92" s="3">
        <v>1681759</v>
      </c>
    </row>
    <row r="93" spans="1:2" x14ac:dyDescent="0.25">
      <c r="A93" s="3" t="s">
        <v>40</v>
      </c>
      <c r="B93" s="3">
        <v>1681775</v>
      </c>
    </row>
    <row r="94" spans="1:2" x14ac:dyDescent="0.25">
      <c r="A94" s="3" t="s">
        <v>40</v>
      </c>
      <c r="B94" s="3">
        <v>1681778</v>
      </c>
    </row>
    <row r="95" spans="1:2" x14ac:dyDescent="0.25">
      <c r="A95" s="3" t="s">
        <v>40</v>
      </c>
      <c r="B95" s="3">
        <v>1681883</v>
      </c>
    </row>
    <row r="96" spans="1:2" x14ac:dyDescent="0.25">
      <c r="A96" s="3" t="s">
        <v>40</v>
      </c>
      <c r="B96" s="3">
        <v>1681951</v>
      </c>
    </row>
    <row r="97" spans="1:2" x14ac:dyDescent="0.25">
      <c r="A97" s="3" t="s">
        <v>40</v>
      </c>
      <c r="B97" s="3">
        <v>1681952</v>
      </c>
    </row>
    <row r="98" spans="1:2" x14ac:dyDescent="0.25">
      <c r="A98" s="3" t="s">
        <v>40</v>
      </c>
      <c r="B98" s="3">
        <v>1681953</v>
      </c>
    </row>
    <row r="99" spans="1:2" x14ac:dyDescent="0.25">
      <c r="A99" s="3" t="s">
        <v>40</v>
      </c>
      <c r="B99" s="3">
        <v>1681954</v>
      </c>
    </row>
    <row r="100" spans="1:2" x14ac:dyDescent="0.25">
      <c r="A100" s="3" t="s">
        <v>40</v>
      </c>
      <c r="B100" s="3">
        <v>1681955</v>
      </c>
    </row>
    <row r="101" spans="1:2" x14ac:dyDescent="0.25">
      <c r="A101" s="3" t="s">
        <v>40</v>
      </c>
      <c r="B101" s="3">
        <v>1681956</v>
      </c>
    </row>
    <row r="102" spans="1:2" x14ac:dyDescent="0.25">
      <c r="A102" s="3" t="s">
        <v>40</v>
      </c>
      <c r="B102" s="3">
        <v>1681957</v>
      </c>
    </row>
    <row r="103" spans="1:2" x14ac:dyDescent="0.25">
      <c r="A103" s="3" t="s">
        <v>40</v>
      </c>
      <c r="B103" s="3">
        <v>1682366</v>
      </c>
    </row>
    <row r="104" spans="1:2" x14ac:dyDescent="0.25">
      <c r="A104" s="3" t="s">
        <v>40</v>
      </c>
      <c r="B104" s="3">
        <v>1683286</v>
      </c>
    </row>
    <row r="105" spans="1:2" x14ac:dyDescent="0.25">
      <c r="A105" s="3" t="s">
        <v>40</v>
      </c>
      <c r="B105" s="3">
        <v>1683293</v>
      </c>
    </row>
    <row r="106" spans="1:2" x14ac:dyDescent="0.25">
      <c r="A106" s="3" t="s">
        <v>40</v>
      </c>
      <c r="B106" s="3">
        <v>1683294</v>
      </c>
    </row>
    <row r="107" spans="1:2" x14ac:dyDescent="0.25">
      <c r="A107" s="3" t="s">
        <v>40</v>
      </c>
      <c r="B107" s="3">
        <v>1683354</v>
      </c>
    </row>
    <row r="108" spans="1:2" x14ac:dyDescent="0.25">
      <c r="A108" s="3" t="s">
        <v>40</v>
      </c>
      <c r="B108" s="3">
        <v>1683356</v>
      </c>
    </row>
    <row r="109" spans="1:2" x14ac:dyDescent="0.25">
      <c r="A109" s="3" t="s">
        <v>40</v>
      </c>
      <c r="B109" s="3">
        <v>1683357</v>
      </c>
    </row>
    <row r="110" spans="1:2" x14ac:dyDescent="0.25">
      <c r="A110" s="3" t="s">
        <v>40</v>
      </c>
      <c r="B110" s="3">
        <v>1683359</v>
      </c>
    </row>
    <row r="111" spans="1:2" x14ac:dyDescent="0.25">
      <c r="A111" s="3" t="s">
        <v>40</v>
      </c>
      <c r="B111" s="3">
        <v>1683361</v>
      </c>
    </row>
    <row r="112" spans="1:2" x14ac:dyDescent="0.25">
      <c r="A112" s="3" t="s">
        <v>40</v>
      </c>
      <c r="B112" s="3">
        <v>1683365</v>
      </c>
    </row>
    <row r="113" spans="1:2" x14ac:dyDescent="0.25">
      <c r="A113" s="3" t="s">
        <v>40</v>
      </c>
      <c r="B113" s="3">
        <v>1683523</v>
      </c>
    </row>
    <row r="114" spans="1:2" x14ac:dyDescent="0.25">
      <c r="A114" s="3" t="s">
        <v>40</v>
      </c>
      <c r="B114" s="3">
        <v>1683525</v>
      </c>
    </row>
    <row r="115" spans="1:2" x14ac:dyDescent="0.25">
      <c r="A115" s="3" t="s">
        <v>40</v>
      </c>
      <c r="B115" s="3">
        <v>1683527</v>
      </c>
    </row>
    <row r="116" spans="1:2" x14ac:dyDescent="0.25">
      <c r="A116" s="3" t="s">
        <v>40</v>
      </c>
      <c r="B116" s="3">
        <v>1683528</v>
      </c>
    </row>
    <row r="117" spans="1:2" x14ac:dyDescent="0.25">
      <c r="A117" s="3" t="s">
        <v>40</v>
      </c>
      <c r="B117" s="3">
        <v>1683531</v>
      </c>
    </row>
    <row r="118" spans="1:2" x14ac:dyDescent="0.25">
      <c r="A118" s="3" t="s">
        <v>40</v>
      </c>
      <c r="B118" s="3">
        <v>1683802</v>
      </c>
    </row>
    <row r="119" spans="1:2" x14ac:dyDescent="0.25">
      <c r="A119" s="3" t="s">
        <v>40</v>
      </c>
      <c r="B119" s="3">
        <v>1683808</v>
      </c>
    </row>
    <row r="120" spans="1:2" x14ac:dyDescent="0.25">
      <c r="A120" s="3" t="s">
        <v>40</v>
      </c>
      <c r="B120" s="3">
        <v>1684659</v>
      </c>
    </row>
    <row r="121" spans="1:2" x14ac:dyDescent="0.25">
      <c r="A121" s="3" t="s">
        <v>40</v>
      </c>
      <c r="B121" s="3">
        <v>1684668</v>
      </c>
    </row>
    <row r="122" spans="1:2" x14ac:dyDescent="0.25">
      <c r="A122" s="3" t="s">
        <v>40</v>
      </c>
      <c r="B122" s="3">
        <v>1684669</v>
      </c>
    </row>
    <row r="123" spans="1:2" x14ac:dyDescent="0.25">
      <c r="A123" s="3" t="s">
        <v>40</v>
      </c>
      <c r="B123" s="3">
        <v>1684717</v>
      </c>
    </row>
    <row r="124" spans="1:2" x14ac:dyDescent="0.25">
      <c r="A124" s="3" t="s">
        <v>40</v>
      </c>
      <c r="B124" s="3">
        <v>1685593</v>
      </c>
    </row>
    <row r="125" spans="1:2" x14ac:dyDescent="0.25">
      <c r="A125" s="3" t="s">
        <v>40</v>
      </c>
      <c r="B125" s="3">
        <v>1685595</v>
      </c>
    </row>
    <row r="126" spans="1:2" x14ac:dyDescent="0.25">
      <c r="A126" s="3" t="s">
        <v>40</v>
      </c>
      <c r="B126" s="3">
        <v>1685599</v>
      </c>
    </row>
    <row r="127" spans="1:2" x14ac:dyDescent="0.25">
      <c r="A127" s="3" t="s">
        <v>40</v>
      </c>
      <c r="B127" s="3">
        <v>1689498</v>
      </c>
    </row>
    <row r="128" spans="1:2" x14ac:dyDescent="0.25">
      <c r="A128" s="3" t="s">
        <v>40</v>
      </c>
      <c r="B128" s="3">
        <v>1689502</v>
      </c>
    </row>
    <row r="129" spans="1:2" x14ac:dyDescent="0.25">
      <c r="A129" s="3" t="s">
        <v>40</v>
      </c>
      <c r="B129" s="3">
        <v>1692056</v>
      </c>
    </row>
    <row r="130" spans="1:2" x14ac:dyDescent="0.25">
      <c r="A130" s="3" t="s">
        <v>40</v>
      </c>
      <c r="B130" s="3">
        <v>1692105</v>
      </c>
    </row>
    <row r="131" spans="1:2" x14ac:dyDescent="0.25">
      <c r="A131" s="3" t="s">
        <v>40</v>
      </c>
      <c r="B131" s="3">
        <v>1692106</v>
      </c>
    </row>
    <row r="132" spans="1:2" x14ac:dyDescent="0.25">
      <c r="A132" s="3" t="s">
        <v>40</v>
      </c>
      <c r="B132" s="3">
        <v>1692107</v>
      </c>
    </row>
    <row r="133" spans="1:2" x14ac:dyDescent="0.25">
      <c r="A133" s="3" t="s">
        <v>40</v>
      </c>
      <c r="B133" s="3">
        <v>1692108</v>
      </c>
    </row>
    <row r="134" spans="1:2" x14ac:dyDescent="0.25">
      <c r="A134" s="3" t="s">
        <v>40</v>
      </c>
      <c r="B134" s="3">
        <v>1692109</v>
      </c>
    </row>
    <row r="135" spans="1:2" x14ac:dyDescent="0.25">
      <c r="A135" s="3" t="s">
        <v>40</v>
      </c>
      <c r="B135" s="3">
        <v>1692113</v>
      </c>
    </row>
    <row r="136" spans="1:2" x14ac:dyDescent="0.25">
      <c r="A136" s="3" t="s">
        <v>40</v>
      </c>
      <c r="B136" s="3">
        <v>1692114</v>
      </c>
    </row>
    <row r="137" spans="1:2" x14ac:dyDescent="0.25">
      <c r="A137" s="3" t="s">
        <v>40</v>
      </c>
      <c r="B137" s="3">
        <v>1692115</v>
      </c>
    </row>
    <row r="138" spans="1:2" x14ac:dyDescent="0.25">
      <c r="A138" s="3" t="s">
        <v>40</v>
      </c>
      <c r="B138" s="3">
        <v>1692277</v>
      </c>
    </row>
    <row r="139" spans="1:2" x14ac:dyDescent="0.25">
      <c r="A139" s="3" t="s">
        <v>40</v>
      </c>
      <c r="B139" s="3">
        <v>1692401</v>
      </c>
    </row>
    <row r="140" spans="1:2" x14ac:dyDescent="0.25">
      <c r="A140" s="3" t="s">
        <v>40</v>
      </c>
      <c r="B140" s="3">
        <v>1693453</v>
      </c>
    </row>
    <row r="141" spans="1:2" x14ac:dyDescent="0.25">
      <c r="A141" s="3" t="s">
        <v>40</v>
      </c>
      <c r="B141" s="3">
        <v>1696113</v>
      </c>
    </row>
    <row r="142" spans="1:2" x14ac:dyDescent="0.25">
      <c r="A142" s="3" t="s">
        <v>40</v>
      </c>
      <c r="B142" s="3">
        <v>1696114</v>
      </c>
    </row>
    <row r="143" spans="1:2" x14ac:dyDescent="0.25">
      <c r="A143" s="3" t="s">
        <v>40</v>
      </c>
      <c r="B143" s="3">
        <v>1696256</v>
      </c>
    </row>
    <row r="144" spans="1:2" x14ac:dyDescent="0.25">
      <c r="A144" s="3" t="s">
        <v>40</v>
      </c>
      <c r="B144" s="3">
        <v>1696261</v>
      </c>
    </row>
    <row r="145" spans="1:2" x14ac:dyDescent="0.25">
      <c r="A145" s="3" t="s">
        <v>40</v>
      </c>
      <c r="B145" s="3">
        <v>1696262</v>
      </c>
    </row>
    <row r="146" spans="1:2" x14ac:dyDescent="0.25">
      <c r="A146" s="3" t="s">
        <v>40</v>
      </c>
      <c r="B146" s="3">
        <v>1696263</v>
      </c>
    </row>
    <row r="147" spans="1:2" x14ac:dyDescent="0.25">
      <c r="A147" s="3" t="s">
        <v>40</v>
      </c>
      <c r="B147" s="3">
        <v>1696774</v>
      </c>
    </row>
    <row r="148" spans="1:2" x14ac:dyDescent="0.25">
      <c r="A148" s="3" t="s">
        <v>40</v>
      </c>
      <c r="B148" s="3">
        <v>1696820</v>
      </c>
    </row>
    <row r="149" spans="1:2" x14ac:dyDescent="0.25">
      <c r="A149" s="3" t="s">
        <v>40</v>
      </c>
      <c r="B149" s="3">
        <v>1696822</v>
      </c>
    </row>
    <row r="150" spans="1:2" x14ac:dyDescent="0.25">
      <c r="A150" s="3" t="s">
        <v>40</v>
      </c>
      <c r="B150" s="3">
        <v>1697080</v>
      </c>
    </row>
    <row r="151" spans="1:2" x14ac:dyDescent="0.25">
      <c r="A151" s="3" t="s">
        <v>40</v>
      </c>
      <c r="B151" s="3">
        <v>1697081</v>
      </c>
    </row>
    <row r="152" spans="1:2" x14ac:dyDescent="0.25">
      <c r="A152" s="3" t="s">
        <v>40</v>
      </c>
      <c r="B152" s="3">
        <v>1697082</v>
      </c>
    </row>
    <row r="153" spans="1:2" x14ac:dyDescent="0.25">
      <c r="A153" s="3" t="s">
        <v>40</v>
      </c>
      <c r="B153" s="3">
        <v>1697083</v>
      </c>
    </row>
    <row r="154" spans="1:2" x14ac:dyDescent="0.25">
      <c r="A154" s="3" t="s">
        <v>40</v>
      </c>
      <c r="B154" s="3">
        <v>1697084</v>
      </c>
    </row>
    <row r="155" spans="1:2" x14ac:dyDescent="0.25">
      <c r="A155" s="3" t="s">
        <v>40</v>
      </c>
      <c r="B155" s="3">
        <v>1697085</v>
      </c>
    </row>
    <row r="156" spans="1:2" x14ac:dyDescent="0.25">
      <c r="A156" s="3" t="s">
        <v>40</v>
      </c>
      <c r="B156" s="3">
        <v>1697086</v>
      </c>
    </row>
    <row r="157" spans="1:2" x14ac:dyDescent="0.25">
      <c r="A157" s="3" t="s">
        <v>40</v>
      </c>
      <c r="B157" s="3">
        <v>1697087</v>
      </c>
    </row>
    <row r="158" spans="1:2" x14ac:dyDescent="0.25">
      <c r="A158" s="3" t="s">
        <v>40</v>
      </c>
      <c r="B158" s="3">
        <v>1697102</v>
      </c>
    </row>
    <row r="159" spans="1:2" x14ac:dyDescent="0.25">
      <c r="A159" s="3" t="s">
        <v>40</v>
      </c>
      <c r="B159" s="3">
        <v>1697113</v>
      </c>
    </row>
    <row r="160" spans="1:2" x14ac:dyDescent="0.25">
      <c r="A160" s="3" t="s">
        <v>40</v>
      </c>
      <c r="B160" s="3">
        <v>1697114</v>
      </c>
    </row>
    <row r="161" spans="1:2" x14ac:dyDescent="0.25">
      <c r="A161" s="3" t="s">
        <v>40</v>
      </c>
      <c r="B161" s="3">
        <v>1697115</v>
      </c>
    </row>
    <row r="162" spans="1:2" x14ac:dyDescent="0.25">
      <c r="A162" s="3" t="s">
        <v>37</v>
      </c>
      <c r="B162" s="3">
        <v>1656889</v>
      </c>
    </row>
    <row r="163" spans="1:2" x14ac:dyDescent="0.25">
      <c r="A163" s="3" t="s">
        <v>37</v>
      </c>
      <c r="B163" s="3">
        <v>1660153</v>
      </c>
    </row>
    <row r="164" spans="1:2" x14ac:dyDescent="0.25">
      <c r="A164" s="3" t="s">
        <v>37</v>
      </c>
      <c r="B164" s="3">
        <v>1660530</v>
      </c>
    </row>
    <row r="165" spans="1:2" x14ac:dyDescent="0.25">
      <c r="A165" s="3" t="s">
        <v>37</v>
      </c>
      <c r="B165" s="3">
        <v>1660585</v>
      </c>
    </row>
    <row r="166" spans="1:2" x14ac:dyDescent="0.25">
      <c r="A166" s="3" t="s">
        <v>37</v>
      </c>
      <c r="B166" s="3">
        <v>1660668</v>
      </c>
    </row>
    <row r="167" spans="1:2" x14ac:dyDescent="0.25">
      <c r="A167" s="3" t="s">
        <v>37</v>
      </c>
      <c r="B167" s="3">
        <v>1680674</v>
      </c>
    </row>
    <row r="168" spans="1:2" x14ac:dyDescent="0.25">
      <c r="A168" s="3" t="s">
        <v>37</v>
      </c>
      <c r="B168" s="3">
        <v>1680682</v>
      </c>
    </row>
    <row r="169" spans="1:2" x14ac:dyDescent="0.25">
      <c r="A169" s="3" t="s">
        <v>37</v>
      </c>
      <c r="B169" s="3">
        <v>1680684</v>
      </c>
    </row>
    <row r="170" spans="1:2" x14ac:dyDescent="0.25">
      <c r="A170" s="3" t="s">
        <v>37</v>
      </c>
      <c r="B170" s="3">
        <v>1680697</v>
      </c>
    </row>
    <row r="171" spans="1:2" x14ac:dyDescent="0.25">
      <c r="A171" s="3" t="s">
        <v>37</v>
      </c>
      <c r="B171" s="3">
        <v>1680742</v>
      </c>
    </row>
    <row r="172" spans="1:2" x14ac:dyDescent="0.25">
      <c r="A172" s="3" t="s">
        <v>37</v>
      </c>
      <c r="B172" s="3">
        <v>1682646</v>
      </c>
    </row>
    <row r="173" spans="1:2" x14ac:dyDescent="0.25">
      <c r="A173" s="3" t="s">
        <v>37</v>
      </c>
      <c r="B173" s="3">
        <v>1682648</v>
      </c>
    </row>
    <row r="174" spans="1:2" x14ac:dyDescent="0.25">
      <c r="A174" s="3" t="s">
        <v>37</v>
      </c>
      <c r="B174" s="3">
        <v>1682651</v>
      </c>
    </row>
    <row r="175" spans="1:2" x14ac:dyDescent="0.25">
      <c r="A175" s="3" t="s">
        <v>37</v>
      </c>
      <c r="B175" s="3">
        <v>1682709</v>
      </c>
    </row>
    <row r="176" spans="1:2" x14ac:dyDescent="0.25">
      <c r="A176" s="3" t="s">
        <v>37</v>
      </c>
      <c r="B176" s="3">
        <v>1682727</v>
      </c>
    </row>
    <row r="177" spans="1:2" x14ac:dyDescent="0.25">
      <c r="A177" s="3" t="s">
        <v>37</v>
      </c>
      <c r="B177" s="3">
        <v>1682736</v>
      </c>
    </row>
    <row r="178" spans="1:2" x14ac:dyDescent="0.25">
      <c r="A178" s="3" t="s">
        <v>37</v>
      </c>
      <c r="B178" s="3">
        <v>1682754</v>
      </c>
    </row>
    <row r="179" spans="1:2" x14ac:dyDescent="0.25">
      <c r="A179" s="3" t="s">
        <v>37</v>
      </c>
      <c r="B179" s="3">
        <v>1682757</v>
      </c>
    </row>
    <row r="180" spans="1:2" x14ac:dyDescent="0.25">
      <c r="A180" s="3" t="s">
        <v>37</v>
      </c>
      <c r="B180" s="3">
        <v>1682760</v>
      </c>
    </row>
    <row r="181" spans="1:2" x14ac:dyDescent="0.25">
      <c r="A181" s="3" t="s">
        <v>37</v>
      </c>
      <c r="B181" s="3">
        <v>1682763</v>
      </c>
    </row>
    <row r="182" spans="1:2" x14ac:dyDescent="0.25">
      <c r="A182" s="3" t="s">
        <v>37</v>
      </c>
      <c r="B182" s="3">
        <v>1682766</v>
      </c>
    </row>
    <row r="183" spans="1:2" x14ac:dyDescent="0.25">
      <c r="A183" s="3" t="s">
        <v>37</v>
      </c>
      <c r="B183" s="3">
        <v>1682769</v>
      </c>
    </row>
    <row r="184" spans="1:2" x14ac:dyDescent="0.25">
      <c r="A184" s="3" t="s">
        <v>37</v>
      </c>
      <c r="B184" s="3">
        <v>1682772</v>
      </c>
    </row>
    <row r="185" spans="1:2" x14ac:dyDescent="0.25">
      <c r="A185" s="3" t="s">
        <v>37</v>
      </c>
      <c r="B185" s="3">
        <v>1682778</v>
      </c>
    </row>
    <row r="186" spans="1:2" x14ac:dyDescent="0.25">
      <c r="A186" s="3" t="s">
        <v>37</v>
      </c>
      <c r="B186" s="3">
        <v>1682787</v>
      </c>
    </row>
    <row r="187" spans="1:2" x14ac:dyDescent="0.25">
      <c r="A187" s="3" t="s">
        <v>37</v>
      </c>
      <c r="B187" s="3">
        <v>1682790</v>
      </c>
    </row>
    <row r="188" spans="1:2" x14ac:dyDescent="0.25">
      <c r="A188" s="3" t="s">
        <v>37</v>
      </c>
      <c r="B188" s="3">
        <v>1682793</v>
      </c>
    </row>
    <row r="189" spans="1:2" x14ac:dyDescent="0.25">
      <c r="A189" s="3" t="s">
        <v>37</v>
      </c>
      <c r="B189" s="3">
        <v>1682796</v>
      </c>
    </row>
    <row r="190" spans="1:2" x14ac:dyDescent="0.25">
      <c r="A190" s="3" t="s">
        <v>37</v>
      </c>
      <c r="B190" s="3">
        <v>1682799</v>
      </c>
    </row>
    <row r="191" spans="1:2" x14ac:dyDescent="0.25">
      <c r="A191" s="3" t="s">
        <v>37</v>
      </c>
      <c r="B191" s="3">
        <v>1682802</v>
      </c>
    </row>
    <row r="192" spans="1:2" x14ac:dyDescent="0.25">
      <c r="A192" s="3" t="s">
        <v>37</v>
      </c>
      <c r="B192" s="3">
        <v>1682805</v>
      </c>
    </row>
    <row r="193" spans="1:2" x14ac:dyDescent="0.25">
      <c r="A193" s="3" t="s">
        <v>37</v>
      </c>
      <c r="B193" s="3">
        <v>1682832</v>
      </c>
    </row>
    <row r="194" spans="1:2" x14ac:dyDescent="0.25">
      <c r="A194" s="3" t="s">
        <v>37</v>
      </c>
      <c r="B194" s="3">
        <v>1682835</v>
      </c>
    </row>
    <row r="195" spans="1:2" x14ac:dyDescent="0.25">
      <c r="A195" s="3" t="s">
        <v>37</v>
      </c>
      <c r="B195" s="3">
        <v>1682853</v>
      </c>
    </row>
    <row r="196" spans="1:2" x14ac:dyDescent="0.25">
      <c r="A196" s="3" t="s">
        <v>37</v>
      </c>
      <c r="B196" s="3">
        <v>1682859</v>
      </c>
    </row>
    <row r="197" spans="1:2" x14ac:dyDescent="0.25">
      <c r="A197" s="3" t="s">
        <v>37</v>
      </c>
      <c r="B197" s="3">
        <v>1682862</v>
      </c>
    </row>
    <row r="198" spans="1:2" x14ac:dyDescent="0.25">
      <c r="A198" s="3" t="s">
        <v>37</v>
      </c>
      <c r="B198" s="3">
        <v>1682869</v>
      </c>
    </row>
    <row r="199" spans="1:2" x14ac:dyDescent="0.25">
      <c r="A199" s="3" t="s">
        <v>37</v>
      </c>
      <c r="B199" s="3">
        <v>1683134</v>
      </c>
    </row>
    <row r="200" spans="1:2" x14ac:dyDescent="0.25">
      <c r="A200" s="3" t="s">
        <v>37</v>
      </c>
      <c r="B200" s="3">
        <v>1683392</v>
      </c>
    </row>
    <row r="201" spans="1:2" x14ac:dyDescent="0.25">
      <c r="A201" s="3" t="s">
        <v>37</v>
      </c>
      <c r="B201" s="3">
        <v>1683397</v>
      </c>
    </row>
    <row r="202" spans="1:2" x14ac:dyDescent="0.25">
      <c r="A202" s="3" t="s">
        <v>37</v>
      </c>
      <c r="B202" s="3">
        <v>1683401</v>
      </c>
    </row>
    <row r="203" spans="1:2" x14ac:dyDescent="0.25">
      <c r="A203" s="3" t="s">
        <v>37</v>
      </c>
      <c r="B203" s="3">
        <v>1683403</v>
      </c>
    </row>
    <row r="204" spans="1:2" x14ac:dyDescent="0.25">
      <c r="A204" s="3" t="s">
        <v>37</v>
      </c>
      <c r="B204" s="3">
        <v>1683405</v>
      </c>
    </row>
    <row r="205" spans="1:2" x14ac:dyDescent="0.25">
      <c r="A205" s="3" t="s">
        <v>37</v>
      </c>
      <c r="B205" s="3">
        <v>1683407</v>
      </c>
    </row>
    <row r="206" spans="1:2" x14ac:dyDescent="0.25">
      <c r="A206" s="3" t="s">
        <v>37</v>
      </c>
      <c r="B206" s="3">
        <v>1683409</v>
      </c>
    </row>
    <row r="207" spans="1:2" x14ac:dyDescent="0.25">
      <c r="A207" s="3" t="s">
        <v>37</v>
      </c>
      <c r="B207" s="3">
        <v>1683419</v>
      </c>
    </row>
    <row r="208" spans="1:2" x14ac:dyDescent="0.25">
      <c r="A208" s="3" t="s">
        <v>37</v>
      </c>
      <c r="B208" s="3">
        <v>1683426</v>
      </c>
    </row>
    <row r="209" spans="1:2" x14ac:dyDescent="0.25">
      <c r="A209" s="3" t="s">
        <v>37</v>
      </c>
      <c r="B209" s="3">
        <v>1683432</v>
      </c>
    </row>
    <row r="210" spans="1:2" x14ac:dyDescent="0.25">
      <c r="A210" s="3" t="s">
        <v>37</v>
      </c>
      <c r="B210" s="3">
        <v>1683523</v>
      </c>
    </row>
    <row r="211" spans="1:2" x14ac:dyDescent="0.25">
      <c r="A211" s="3" t="s">
        <v>37</v>
      </c>
      <c r="B211" s="3">
        <v>1683525</v>
      </c>
    </row>
    <row r="212" spans="1:2" x14ac:dyDescent="0.25">
      <c r="A212" s="3" t="s">
        <v>37</v>
      </c>
      <c r="B212" s="3">
        <v>1683527</v>
      </c>
    </row>
    <row r="213" spans="1:2" x14ac:dyDescent="0.25">
      <c r="A213" s="3" t="s">
        <v>37</v>
      </c>
      <c r="B213" s="3">
        <v>1683739</v>
      </c>
    </row>
    <row r="214" spans="1:2" x14ac:dyDescent="0.25">
      <c r="A214" s="3" t="s">
        <v>37</v>
      </c>
      <c r="B214" s="3">
        <v>1683749</v>
      </c>
    </row>
    <row r="215" spans="1:2" x14ac:dyDescent="0.25">
      <c r="A215" s="3" t="s">
        <v>37</v>
      </c>
      <c r="B215" s="3">
        <v>1683760</v>
      </c>
    </row>
    <row r="216" spans="1:2" x14ac:dyDescent="0.25">
      <c r="A216" s="3" t="s">
        <v>37</v>
      </c>
      <c r="B216" s="3">
        <v>1683769</v>
      </c>
    </row>
    <row r="217" spans="1:2" x14ac:dyDescent="0.25">
      <c r="A217" s="3" t="s">
        <v>37</v>
      </c>
      <c r="B217" s="3">
        <v>1683773</v>
      </c>
    </row>
    <row r="218" spans="1:2" x14ac:dyDescent="0.25">
      <c r="A218" s="3" t="s">
        <v>37</v>
      </c>
      <c r="B218" s="3">
        <v>1683808</v>
      </c>
    </row>
    <row r="219" spans="1:2" x14ac:dyDescent="0.25">
      <c r="A219" s="3" t="s">
        <v>37</v>
      </c>
      <c r="B219" s="3">
        <v>1684637</v>
      </c>
    </row>
    <row r="220" spans="1:2" x14ac:dyDescent="0.25">
      <c r="A220" s="3" t="s">
        <v>37</v>
      </c>
      <c r="B220" s="3">
        <v>1684644</v>
      </c>
    </row>
    <row r="221" spans="1:2" x14ac:dyDescent="0.25">
      <c r="A221" s="3" t="s">
        <v>37</v>
      </c>
      <c r="B221" s="3">
        <v>1684645</v>
      </c>
    </row>
    <row r="222" spans="1:2" x14ac:dyDescent="0.25">
      <c r="A222" s="3" t="s">
        <v>37</v>
      </c>
      <c r="B222" s="3">
        <v>1684646</v>
      </c>
    </row>
    <row r="223" spans="1:2" x14ac:dyDescent="0.25">
      <c r="A223" s="3" t="s">
        <v>37</v>
      </c>
      <c r="B223" s="3">
        <v>1684649</v>
      </c>
    </row>
    <row r="224" spans="1:2" x14ac:dyDescent="0.25">
      <c r="A224" s="3" t="s">
        <v>37</v>
      </c>
      <c r="B224" s="3">
        <v>1684659</v>
      </c>
    </row>
    <row r="225" spans="1:2" x14ac:dyDescent="0.25">
      <c r="A225" s="3" t="s">
        <v>37</v>
      </c>
      <c r="B225" s="3">
        <v>1684722</v>
      </c>
    </row>
    <row r="226" spans="1:2" x14ac:dyDescent="0.25">
      <c r="A226" s="3" t="s">
        <v>37</v>
      </c>
      <c r="B226" s="3">
        <v>1684724</v>
      </c>
    </row>
    <row r="227" spans="1:2" x14ac:dyDescent="0.25">
      <c r="A227" s="3" t="s">
        <v>37</v>
      </c>
      <c r="B227" s="3">
        <v>1684725</v>
      </c>
    </row>
    <row r="228" spans="1:2" x14ac:dyDescent="0.25">
      <c r="A228" s="3" t="s">
        <v>37</v>
      </c>
      <c r="B228" s="3">
        <v>1684728</v>
      </c>
    </row>
    <row r="229" spans="1:2" x14ac:dyDescent="0.25">
      <c r="A229" s="3" t="s">
        <v>37</v>
      </c>
      <c r="B229" s="3">
        <v>1684730</v>
      </c>
    </row>
    <row r="230" spans="1:2" x14ac:dyDescent="0.25">
      <c r="A230" s="3" t="s">
        <v>37</v>
      </c>
      <c r="B230" s="3">
        <v>1684740</v>
      </c>
    </row>
    <row r="231" spans="1:2" x14ac:dyDescent="0.25">
      <c r="A231" s="3" t="s">
        <v>37</v>
      </c>
      <c r="B231" s="3">
        <v>1684741</v>
      </c>
    </row>
    <row r="232" spans="1:2" x14ac:dyDescent="0.25">
      <c r="A232" s="3" t="s">
        <v>37</v>
      </c>
      <c r="B232" s="3">
        <v>1684743</v>
      </c>
    </row>
    <row r="233" spans="1:2" x14ac:dyDescent="0.25">
      <c r="A233" s="3" t="s">
        <v>37</v>
      </c>
      <c r="B233" s="3">
        <v>1684752</v>
      </c>
    </row>
    <row r="234" spans="1:2" x14ac:dyDescent="0.25">
      <c r="A234" s="3" t="s">
        <v>37</v>
      </c>
      <c r="B234" s="3">
        <v>1684767</v>
      </c>
    </row>
    <row r="235" spans="1:2" x14ac:dyDescent="0.25">
      <c r="A235" s="3" t="s">
        <v>37</v>
      </c>
      <c r="B235" s="3">
        <v>1684768</v>
      </c>
    </row>
    <row r="236" spans="1:2" x14ac:dyDescent="0.25">
      <c r="A236" s="3" t="s">
        <v>37</v>
      </c>
      <c r="B236" s="3">
        <v>1684771</v>
      </c>
    </row>
    <row r="237" spans="1:2" x14ac:dyDescent="0.25">
      <c r="A237" s="3" t="s">
        <v>37</v>
      </c>
      <c r="B237" s="3">
        <v>1684772</v>
      </c>
    </row>
    <row r="238" spans="1:2" x14ac:dyDescent="0.25">
      <c r="A238" s="3" t="s">
        <v>37</v>
      </c>
      <c r="B238" s="3">
        <v>1684773</v>
      </c>
    </row>
    <row r="239" spans="1:2" x14ac:dyDescent="0.25">
      <c r="A239" s="3" t="s">
        <v>37</v>
      </c>
      <c r="B239" s="3">
        <v>1685107</v>
      </c>
    </row>
    <row r="240" spans="1:2" x14ac:dyDescent="0.25">
      <c r="A240" s="3" t="s">
        <v>37</v>
      </c>
      <c r="B240" s="3">
        <v>1687191</v>
      </c>
    </row>
    <row r="241" spans="1:2" x14ac:dyDescent="0.25">
      <c r="A241" s="3" t="s">
        <v>37</v>
      </c>
      <c r="B241" s="3">
        <v>1688285</v>
      </c>
    </row>
    <row r="242" spans="1:2" x14ac:dyDescent="0.25">
      <c r="A242" s="3" t="s">
        <v>37</v>
      </c>
      <c r="B242" s="3">
        <v>1688288</v>
      </c>
    </row>
    <row r="243" spans="1:2" x14ac:dyDescent="0.25">
      <c r="A243" s="3" t="s">
        <v>37</v>
      </c>
      <c r="B243" s="3">
        <v>1688290</v>
      </c>
    </row>
    <row r="244" spans="1:2" x14ac:dyDescent="0.25">
      <c r="A244" s="3" t="s">
        <v>37</v>
      </c>
      <c r="B244" s="3">
        <v>1688292</v>
      </c>
    </row>
    <row r="245" spans="1:2" x14ac:dyDescent="0.25">
      <c r="A245" s="3" t="s">
        <v>37</v>
      </c>
      <c r="B245" s="3">
        <v>1688294</v>
      </c>
    </row>
    <row r="246" spans="1:2" x14ac:dyDescent="0.25">
      <c r="A246" s="3" t="s">
        <v>37</v>
      </c>
      <c r="B246" s="3">
        <v>1688571</v>
      </c>
    </row>
    <row r="247" spans="1:2" x14ac:dyDescent="0.25">
      <c r="A247" s="3" t="s">
        <v>37</v>
      </c>
      <c r="B247" s="3">
        <v>1688575</v>
      </c>
    </row>
    <row r="248" spans="1:2" x14ac:dyDescent="0.25">
      <c r="A248" s="3" t="s">
        <v>37</v>
      </c>
      <c r="B248" s="3">
        <v>1688587</v>
      </c>
    </row>
    <row r="249" spans="1:2" x14ac:dyDescent="0.25">
      <c r="A249" s="3" t="s">
        <v>37</v>
      </c>
      <c r="B249" s="3">
        <v>1688589</v>
      </c>
    </row>
    <row r="250" spans="1:2" x14ac:dyDescent="0.25">
      <c r="A250" s="3" t="s">
        <v>37</v>
      </c>
      <c r="B250" s="3">
        <v>1688610</v>
      </c>
    </row>
    <row r="251" spans="1:2" x14ac:dyDescent="0.25">
      <c r="A251" s="3" t="s">
        <v>37</v>
      </c>
      <c r="B251" s="3">
        <v>1688621</v>
      </c>
    </row>
    <row r="252" spans="1:2" x14ac:dyDescent="0.25">
      <c r="A252" s="3" t="s">
        <v>37</v>
      </c>
      <c r="B252" s="3">
        <v>1688629</v>
      </c>
    </row>
    <row r="253" spans="1:2" x14ac:dyDescent="0.25">
      <c r="A253" s="3" t="s">
        <v>37</v>
      </c>
      <c r="B253" s="3">
        <v>1688633</v>
      </c>
    </row>
    <row r="254" spans="1:2" x14ac:dyDescent="0.25">
      <c r="A254" s="3" t="s">
        <v>37</v>
      </c>
      <c r="B254" s="3">
        <v>1689543</v>
      </c>
    </row>
    <row r="255" spans="1:2" x14ac:dyDescent="0.25">
      <c r="A255" s="3" t="s">
        <v>37</v>
      </c>
      <c r="B255" s="3">
        <v>1689544</v>
      </c>
    </row>
    <row r="256" spans="1:2" x14ac:dyDescent="0.25">
      <c r="A256" s="3" t="s">
        <v>37</v>
      </c>
      <c r="B256" s="3">
        <v>1689545</v>
      </c>
    </row>
    <row r="257" spans="1:2" x14ac:dyDescent="0.25">
      <c r="A257" s="3" t="s">
        <v>37</v>
      </c>
      <c r="B257" s="3">
        <v>1689546</v>
      </c>
    </row>
    <row r="258" spans="1:2" x14ac:dyDescent="0.25">
      <c r="A258" s="3" t="s">
        <v>37</v>
      </c>
      <c r="B258" s="3">
        <v>1689547</v>
      </c>
    </row>
    <row r="259" spans="1:2" x14ac:dyDescent="0.25">
      <c r="A259" s="3" t="s">
        <v>37</v>
      </c>
      <c r="B259" s="3">
        <v>1689548</v>
      </c>
    </row>
    <row r="260" spans="1:2" x14ac:dyDescent="0.25">
      <c r="A260" s="3" t="s">
        <v>37</v>
      </c>
      <c r="B260" s="3">
        <v>1689549</v>
      </c>
    </row>
    <row r="261" spans="1:2" x14ac:dyDescent="0.25">
      <c r="A261" s="3" t="s">
        <v>37</v>
      </c>
      <c r="B261" s="3">
        <v>1689550</v>
      </c>
    </row>
    <row r="262" spans="1:2" x14ac:dyDescent="0.25">
      <c r="A262" s="3" t="s">
        <v>37</v>
      </c>
      <c r="B262" s="3">
        <v>1689551</v>
      </c>
    </row>
    <row r="263" spans="1:2" x14ac:dyDescent="0.25">
      <c r="A263" s="3" t="s">
        <v>37</v>
      </c>
      <c r="B263" s="3">
        <v>1689780</v>
      </c>
    </row>
    <row r="264" spans="1:2" x14ac:dyDescent="0.25">
      <c r="A264" s="3" t="s">
        <v>37</v>
      </c>
      <c r="B264" s="3">
        <v>1689781</v>
      </c>
    </row>
    <row r="265" spans="1:2" x14ac:dyDescent="0.25">
      <c r="A265" s="3" t="s">
        <v>37</v>
      </c>
      <c r="B265" s="3">
        <v>1689782</v>
      </c>
    </row>
    <row r="266" spans="1:2" x14ac:dyDescent="0.25">
      <c r="A266" s="3" t="s">
        <v>37</v>
      </c>
      <c r="B266" s="3">
        <v>1689783</v>
      </c>
    </row>
    <row r="267" spans="1:2" x14ac:dyDescent="0.25">
      <c r="A267" s="3" t="s">
        <v>37</v>
      </c>
      <c r="B267" s="3">
        <v>1689784</v>
      </c>
    </row>
    <row r="268" spans="1:2" x14ac:dyDescent="0.25">
      <c r="A268" s="3" t="s">
        <v>37</v>
      </c>
      <c r="B268" s="3">
        <v>1689785</v>
      </c>
    </row>
    <row r="269" spans="1:2" x14ac:dyDescent="0.25">
      <c r="A269" s="3" t="s">
        <v>37</v>
      </c>
      <c r="B269" s="3">
        <v>1690100</v>
      </c>
    </row>
    <row r="270" spans="1:2" x14ac:dyDescent="0.25">
      <c r="A270" s="3" t="s">
        <v>37</v>
      </c>
      <c r="B270" s="3">
        <v>1690614</v>
      </c>
    </row>
    <row r="271" spans="1:2" x14ac:dyDescent="0.25">
      <c r="A271" s="3" t="s">
        <v>37</v>
      </c>
      <c r="B271" s="3">
        <v>1690616</v>
      </c>
    </row>
    <row r="272" spans="1:2" x14ac:dyDescent="0.25">
      <c r="A272" s="3" t="s">
        <v>37</v>
      </c>
      <c r="B272" s="3">
        <v>1690619</v>
      </c>
    </row>
    <row r="273" spans="1:2" x14ac:dyDescent="0.25">
      <c r="A273" s="3" t="s">
        <v>37</v>
      </c>
      <c r="B273" s="3">
        <v>1690621</v>
      </c>
    </row>
    <row r="274" spans="1:2" x14ac:dyDescent="0.25">
      <c r="A274" s="3" t="s">
        <v>37</v>
      </c>
      <c r="B274" s="3">
        <v>1690627</v>
      </c>
    </row>
    <row r="275" spans="1:2" x14ac:dyDescent="0.25">
      <c r="A275" s="3" t="s">
        <v>37</v>
      </c>
      <c r="B275" s="3">
        <v>1690628</v>
      </c>
    </row>
    <row r="276" spans="1:2" x14ac:dyDescent="0.25">
      <c r="A276" s="3" t="s">
        <v>37</v>
      </c>
      <c r="B276" s="3">
        <v>1690630</v>
      </c>
    </row>
    <row r="277" spans="1:2" x14ac:dyDescent="0.25">
      <c r="A277" s="3" t="s">
        <v>37</v>
      </c>
      <c r="B277" s="3">
        <v>1691546</v>
      </c>
    </row>
    <row r="278" spans="1:2" x14ac:dyDescent="0.25">
      <c r="A278" s="3" t="s">
        <v>36</v>
      </c>
      <c r="B278" s="3">
        <v>1654431</v>
      </c>
    </row>
    <row r="279" spans="1:2" x14ac:dyDescent="0.25">
      <c r="A279" s="3" t="s">
        <v>36</v>
      </c>
      <c r="B279" s="3">
        <v>1664406</v>
      </c>
    </row>
    <row r="280" spans="1:2" x14ac:dyDescent="0.25">
      <c r="A280" s="3" t="s">
        <v>36</v>
      </c>
      <c r="B280" s="3">
        <v>1664416</v>
      </c>
    </row>
    <row r="281" spans="1:2" x14ac:dyDescent="0.25">
      <c r="A281" s="3" t="s">
        <v>36</v>
      </c>
      <c r="B281" s="3">
        <v>1665542</v>
      </c>
    </row>
    <row r="282" spans="1:2" x14ac:dyDescent="0.25">
      <c r="A282" s="3" t="s">
        <v>36</v>
      </c>
      <c r="B282" s="3">
        <v>1665863</v>
      </c>
    </row>
    <row r="283" spans="1:2" x14ac:dyDescent="0.25">
      <c r="A283" s="3" t="s">
        <v>36</v>
      </c>
      <c r="B283" s="3">
        <v>1668786</v>
      </c>
    </row>
    <row r="284" spans="1:2" x14ac:dyDescent="0.25">
      <c r="A284" s="3" t="s">
        <v>36</v>
      </c>
      <c r="B284" s="3">
        <v>1668787</v>
      </c>
    </row>
    <row r="285" spans="1:2" x14ac:dyDescent="0.25">
      <c r="A285" s="3" t="s">
        <v>36</v>
      </c>
      <c r="B285" s="3">
        <v>1669095</v>
      </c>
    </row>
    <row r="286" spans="1:2" x14ac:dyDescent="0.25">
      <c r="A286" s="3" t="s">
        <v>36</v>
      </c>
      <c r="B286" s="3">
        <v>1669096</v>
      </c>
    </row>
    <row r="287" spans="1:2" x14ac:dyDescent="0.25">
      <c r="A287" s="3" t="s">
        <v>36</v>
      </c>
      <c r="B287" s="3">
        <v>1669098</v>
      </c>
    </row>
    <row r="288" spans="1:2" x14ac:dyDescent="0.25">
      <c r="A288" s="3" t="s">
        <v>36</v>
      </c>
      <c r="B288" s="3">
        <v>1670651</v>
      </c>
    </row>
    <row r="289" spans="1:2" x14ac:dyDescent="0.25">
      <c r="A289" s="3" t="s">
        <v>36</v>
      </c>
      <c r="B289" s="3">
        <v>1670657</v>
      </c>
    </row>
    <row r="290" spans="1:2" x14ac:dyDescent="0.25">
      <c r="A290" s="3" t="s">
        <v>36</v>
      </c>
      <c r="B290" s="3">
        <v>1670726</v>
      </c>
    </row>
    <row r="291" spans="1:2" x14ac:dyDescent="0.25">
      <c r="A291" s="3" t="s">
        <v>36</v>
      </c>
      <c r="B291" s="3">
        <v>1670729</v>
      </c>
    </row>
    <row r="292" spans="1:2" x14ac:dyDescent="0.25">
      <c r="A292" s="3" t="s">
        <v>36</v>
      </c>
      <c r="B292" s="3">
        <v>1670832</v>
      </c>
    </row>
    <row r="293" spans="1:2" x14ac:dyDescent="0.25">
      <c r="A293" s="3" t="s">
        <v>36</v>
      </c>
      <c r="B293" s="3">
        <v>1671082</v>
      </c>
    </row>
    <row r="294" spans="1:2" x14ac:dyDescent="0.25">
      <c r="A294" s="3" t="s">
        <v>36</v>
      </c>
      <c r="B294" s="3">
        <v>1671768</v>
      </c>
    </row>
    <row r="295" spans="1:2" x14ac:dyDescent="0.25">
      <c r="A295" s="3" t="s">
        <v>36</v>
      </c>
      <c r="B295" s="3">
        <v>1672483</v>
      </c>
    </row>
    <row r="296" spans="1:2" x14ac:dyDescent="0.25">
      <c r="A296" s="3" t="s">
        <v>36</v>
      </c>
      <c r="B296" s="3">
        <v>1673316</v>
      </c>
    </row>
    <row r="297" spans="1:2" x14ac:dyDescent="0.25">
      <c r="A297" s="3" t="s">
        <v>36</v>
      </c>
      <c r="B297" s="3">
        <v>1673317</v>
      </c>
    </row>
    <row r="298" spans="1:2" x14ac:dyDescent="0.25">
      <c r="A298" s="3" t="s">
        <v>36</v>
      </c>
      <c r="B298" s="3">
        <v>1673344</v>
      </c>
    </row>
    <row r="299" spans="1:2" x14ac:dyDescent="0.25">
      <c r="A299" s="3" t="s">
        <v>36</v>
      </c>
      <c r="B299" s="3">
        <v>1673352</v>
      </c>
    </row>
    <row r="300" spans="1:2" x14ac:dyDescent="0.25">
      <c r="A300" s="3" t="s">
        <v>36</v>
      </c>
      <c r="B300" s="3">
        <v>1673354</v>
      </c>
    </row>
    <row r="301" spans="1:2" x14ac:dyDescent="0.25">
      <c r="A301" s="3" t="s">
        <v>36</v>
      </c>
      <c r="B301" s="3">
        <v>1673604</v>
      </c>
    </row>
    <row r="302" spans="1:2" x14ac:dyDescent="0.25">
      <c r="A302" s="3" t="s">
        <v>36</v>
      </c>
      <c r="B302" s="3">
        <v>1673716</v>
      </c>
    </row>
    <row r="303" spans="1:2" x14ac:dyDescent="0.25">
      <c r="A303" s="3" t="s">
        <v>36</v>
      </c>
      <c r="B303" s="3">
        <v>1673790</v>
      </c>
    </row>
    <row r="304" spans="1:2" x14ac:dyDescent="0.25">
      <c r="A304" s="3" t="s">
        <v>36</v>
      </c>
      <c r="B304" s="3">
        <v>1673860</v>
      </c>
    </row>
    <row r="305" spans="1:2" x14ac:dyDescent="0.25">
      <c r="A305" s="3" t="s">
        <v>36</v>
      </c>
      <c r="B305" s="3">
        <v>1674378</v>
      </c>
    </row>
    <row r="306" spans="1:2" x14ac:dyDescent="0.25">
      <c r="A306" s="3" t="s">
        <v>36</v>
      </c>
      <c r="B306" s="3">
        <v>1674380</v>
      </c>
    </row>
    <row r="307" spans="1:2" x14ac:dyDescent="0.25">
      <c r="A307" s="3" t="s">
        <v>36</v>
      </c>
      <c r="B307" s="3">
        <v>1674382</v>
      </c>
    </row>
    <row r="308" spans="1:2" x14ac:dyDescent="0.25">
      <c r="A308" s="3" t="s">
        <v>36</v>
      </c>
      <c r="B308" s="3">
        <v>1674384</v>
      </c>
    </row>
    <row r="309" spans="1:2" x14ac:dyDescent="0.25">
      <c r="A309" s="3" t="s">
        <v>36</v>
      </c>
      <c r="B309" s="3">
        <v>1674493</v>
      </c>
    </row>
    <row r="310" spans="1:2" x14ac:dyDescent="0.25">
      <c r="A310" s="3" t="s">
        <v>36</v>
      </c>
      <c r="B310" s="3">
        <v>1675998</v>
      </c>
    </row>
    <row r="311" spans="1:2" x14ac:dyDescent="0.25">
      <c r="A311" s="3" t="s">
        <v>36</v>
      </c>
      <c r="B311" s="3">
        <v>1676003</v>
      </c>
    </row>
    <row r="312" spans="1:2" x14ac:dyDescent="0.25">
      <c r="A312" s="3" t="s">
        <v>36</v>
      </c>
      <c r="B312" s="3">
        <v>1676009</v>
      </c>
    </row>
    <row r="313" spans="1:2" x14ac:dyDescent="0.25">
      <c r="A313" s="3" t="s">
        <v>36</v>
      </c>
      <c r="B313" s="3">
        <v>1677163</v>
      </c>
    </row>
    <row r="314" spans="1:2" x14ac:dyDescent="0.25">
      <c r="A314" s="3" t="s">
        <v>36</v>
      </c>
      <c r="B314" s="3">
        <v>1677199</v>
      </c>
    </row>
    <row r="315" spans="1:2" x14ac:dyDescent="0.25">
      <c r="A315" s="3" t="s">
        <v>36</v>
      </c>
      <c r="B315" s="3">
        <v>1677614</v>
      </c>
    </row>
    <row r="316" spans="1:2" x14ac:dyDescent="0.25">
      <c r="A316" s="3" t="s">
        <v>36</v>
      </c>
      <c r="B316" s="3">
        <v>1677617</v>
      </c>
    </row>
    <row r="317" spans="1:2" x14ac:dyDescent="0.25">
      <c r="A317" s="3" t="s">
        <v>36</v>
      </c>
      <c r="B317" s="3">
        <v>1677618</v>
      </c>
    </row>
    <row r="318" spans="1:2" x14ac:dyDescent="0.25">
      <c r="A318" s="3" t="s">
        <v>36</v>
      </c>
      <c r="B318" s="3">
        <v>1679087</v>
      </c>
    </row>
    <row r="319" spans="1:2" x14ac:dyDescent="0.25">
      <c r="A319" s="3" t="s">
        <v>36</v>
      </c>
      <c r="B319" s="3">
        <v>1679938</v>
      </c>
    </row>
    <row r="320" spans="1:2" x14ac:dyDescent="0.25">
      <c r="A320" s="3" t="s">
        <v>36</v>
      </c>
      <c r="B320" s="3">
        <v>1679943</v>
      </c>
    </row>
    <row r="321" spans="1:2" x14ac:dyDescent="0.25">
      <c r="A321" s="3" t="s">
        <v>36</v>
      </c>
      <c r="B321" s="3">
        <v>1679944</v>
      </c>
    </row>
    <row r="322" spans="1:2" x14ac:dyDescent="0.25">
      <c r="A322" s="3" t="s">
        <v>36</v>
      </c>
      <c r="B322" s="3">
        <v>1679945</v>
      </c>
    </row>
    <row r="323" spans="1:2" x14ac:dyDescent="0.25">
      <c r="A323" s="3" t="s">
        <v>36</v>
      </c>
      <c r="B323" s="3">
        <v>1679946</v>
      </c>
    </row>
    <row r="324" spans="1:2" x14ac:dyDescent="0.25">
      <c r="A324" s="3" t="s">
        <v>36</v>
      </c>
      <c r="B324" s="3">
        <v>1679947</v>
      </c>
    </row>
    <row r="325" spans="1:2" x14ac:dyDescent="0.25">
      <c r="A325" s="3" t="s">
        <v>36</v>
      </c>
      <c r="B325" s="3">
        <v>1679948</v>
      </c>
    </row>
    <row r="326" spans="1:2" x14ac:dyDescent="0.25">
      <c r="A326" s="3" t="s">
        <v>36</v>
      </c>
      <c r="B326" s="3">
        <v>1679950</v>
      </c>
    </row>
    <row r="327" spans="1:2" x14ac:dyDescent="0.25">
      <c r="A327" s="3" t="s">
        <v>36</v>
      </c>
      <c r="B327" s="3">
        <v>1679951</v>
      </c>
    </row>
    <row r="328" spans="1:2" x14ac:dyDescent="0.25">
      <c r="A328" s="3" t="s">
        <v>36</v>
      </c>
      <c r="B328" s="3">
        <v>1679953</v>
      </c>
    </row>
    <row r="329" spans="1:2" x14ac:dyDescent="0.25">
      <c r="A329" s="3" t="s">
        <v>36</v>
      </c>
      <c r="B329" s="3">
        <v>1679954</v>
      </c>
    </row>
    <row r="330" spans="1:2" x14ac:dyDescent="0.25">
      <c r="A330" s="3" t="s">
        <v>36</v>
      </c>
      <c r="B330" s="3">
        <v>1679956</v>
      </c>
    </row>
    <row r="331" spans="1:2" x14ac:dyDescent="0.25">
      <c r="A331" s="3" t="s">
        <v>36</v>
      </c>
      <c r="B331" s="3">
        <v>1680434</v>
      </c>
    </row>
    <row r="332" spans="1:2" x14ac:dyDescent="0.25">
      <c r="A332" s="3" t="s">
        <v>36</v>
      </c>
      <c r="B332" s="3">
        <v>1681129</v>
      </c>
    </row>
    <row r="333" spans="1:2" x14ac:dyDescent="0.25">
      <c r="A333" s="3" t="s">
        <v>36</v>
      </c>
      <c r="B333" s="3">
        <v>1681136</v>
      </c>
    </row>
    <row r="334" spans="1:2" x14ac:dyDescent="0.25">
      <c r="A334" s="3" t="s">
        <v>36</v>
      </c>
      <c r="B334" s="3">
        <v>1681374</v>
      </c>
    </row>
    <row r="335" spans="1:2" x14ac:dyDescent="0.25">
      <c r="A335" s="3" t="s">
        <v>36</v>
      </c>
      <c r="B335" s="3">
        <v>1681378</v>
      </c>
    </row>
    <row r="336" spans="1:2" x14ac:dyDescent="0.25">
      <c r="A336" s="3" t="s">
        <v>36</v>
      </c>
      <c r="B336" s="3">
        <v>1681468</v>
      </c>
    </row>
    <row r="337" spans="1:2" x14ac:dyDescent="0.25">
      <c r="A337" s="3" t="s">
        <v>36</v>
      </c>
      <c r="B337" s="3">
        <v>1681812</v>
      </c>
    </row>
    <row r="338" spans="1:2" x14ac:dyDescent="0.25">
      <c r="A338" s="3" t="s">
        <v>36</v>
      </c>
      <c r="B338" s="3">
        <v>1682502</v>
      </c>
    </row>
    <row r="339" spans="1:2" x14ac:dyDescent="0.25">
      <c r="A339" s="3" t="s">
        <v>36</v>
      </c>
      <c r="B339" s="3">
        <v>1682593</v>
      </c>
    </row>
    <row r="340" spans="1:2" x14ac:dyDescent="0.25">
      <c r="A340" s="3" t="s">
        <v>36</v>
      </c>
      <c r="B340" s="3">
        <v>1683107</v>
      </c>
    </row>
    <row r="341" spans="1:2" x14ac:dyDescent="0.25">
      <c r="A341" s="3" t="s">
        <v>36</v>
      </c>
      <c r="B341" s="3">
        <v>1684271</v>
      </c>
    </row>
    <row r="342" spans="1:2" x14ac:dyDescent="0.25">
      <c r="A342" s="3" t="s">
        <v>36</v>
      </c>
      <c r="B342" s="3">
        <v>1684524</v>
      </c>
    </row>
    <row r="343" spans="1:2" x14ac:dyDescent="0.25">
      <c r="A343" s="3" t="s">
        <v>36</v>
      </c>
      <c r="B343" s="3">
        <v>1684756</v>
      </c>
    </row>
    <row r="344" spans="1:2" x14ac:dyDescent="0.25">
      <c r="A344" s="3" t="s">
        <v>36</v>
      </c>
      <c r="B344" s="3">
        <v>1685009</v>
      </c>
    </row>
    <row r="345" spans="1:2" x14ac:dyDescent="0.25">
      <c r="A345" s="3" t="s">
        <v>36</v>
      </c>
      <c r="B345" s="3">
        <v>1685010</v>
      </c>
    </row>
    <row r="346" spans="1:2" x14ac:dyDescent="0.25">
      <c r="A346" s="3" t="s">
        <v>36</v>
      </c>
      <c r="B346" s="3">
        <v>1685011</v>
      </c>
    </row>
    <row r="347" spans="1:2" x14ac:dyDescent="0.25">
      <c r="A347" s="3" t="s">
        <v>36</v>
      </c>
      <c r="B347" s="3">
        <v>1685012</v>
      </c>
    </row>
    <row r="348" spans="1:2" x14ac:dyDescent="0.25">
      <c r="A348" s="3" t="s">
        <v>36</v>
      </c>
      <c r="B348" s="3">
        <v>1685825</v>
      </c>
    </row>
    <row r="349" spans="1:2" x14ac:dyDescent="0.25">
      <c r="A349" s="3" t="s">
        <v>36</v>
      </c>
      <c r="B349" s="3">
        <v>1685828</v>
      </c>
    </row>
    <row r="350" spans="1:2" x14ac:dyDescent="0.25">
      <c r="A350" s="3" t="s">
        <v>36</v>
      </c>
      <c r="B350" s="3">
        <v>1685832</v>
      </c>
    </row>
    <row r="351" spans="1:2" x14ac:dyDescent="0.25">
      <c r="A351" s="3" t="s">
        <v>36</v>
      </c>
      <c r="B351" s="3">
        <v>1685834</v>
      </c>
    </row>
    <row r="352" spans="1:2" x14ac:dyDescent="0.25">
      <c r="A352" s="3" t="s">
        <v>36</v>
      </c>
      <c r="B352" s="3">
        <v>1685835</v>
      </c>
    </row>
    <row r="353" spans="1:2" x14ac:dyDescent="0.25">
      <c r="A353" s="3" t="s">
        <v>36</v>
      </c>
      <c r="B353" s="3">
        <v>1685836</v>
      </c>
    </row>
    <row r="354" spans="1:2" x14ac:dyDescent="0.25">
      <c r="A354" s="3" t="s">
        <v>36</v>
      </c>
      <c r="B354" s="3">
        <v>1685837</v>
      </c>
    </row>
    <row r="355" spans="1:2" x14ac:dyDescent="0.25">
      <c r="A355" s="3" t="s">
        <v>36</v>
      </c>
      <c r="B355" s="3">
        <v>1685841</v>
      </c>
    </row>
    <row r="356" spans="1:2" x14ac:dyDescent="0.25">
      <c r="A356" s="3" t="s">
        <v>36</v>
      </c>
      <c r="B356" s="3">
        <v>1686001</v>
      </c>
    </row>
    <row r="357" spans="1:2" x14ac:dyDescent="0.25">
      <c r="A357" s="3" t="s">
        <v>36</v>
      </c>
      <c r="B357" s="3">
        <v>1686002</v>
      </c>
    </row>
    <row r="358" spans="1:2" x14ac:dyDescent="0.25">
      <c r="A358" s="3" t="s">
        <v>36</v>
      </c>
      <c r="B358" s="3">
        <v>1686505</v>
      </c>
    </row>
    <row r="359" spans="1:2" x14ac:dyDescent="0.25">
      <c r="A359" s="3" t="s">
        <v>36</v>
      </c>
      <c r="B359" s="3">
        <v>1686705</v>
      </c>
    </row>
    <row r="360" spans="1:2" x14ac:dyDescent="0.25">
      <c r="A360" s="3" t="s">
        <v>36</v>
      </c>
      <c r="B360" s="3">
        <v>1686707</v>
      </c>
    </row>
    <row r="361" spans="1:2" x14ac:dyDescent="0.25">
      <c r="A361" s="3" t="s">
        <v>36</v>
      </c>
      <c r="B361" s="3">
        <v>1687195</v>
      </c>
    </row>
    <row r="362" spans="1:2" x14ac:dyDescent="0.25">
      <c r="A362" s="3" t="s">
        <v>36</v>
      </c>
      <c r="B362" s="3">
        <v>1687416</v>
      </c>
    </row>
    <row r="363" spans="1:2" x14ac:dyDescent="0.25">
      <c r="A363" s="3" t="s">
        <v>36</v>
      </c>
      <c r="B363" s="3">
        <v>1687417</v>
      </c>
    </row>
    <row r="364" spans="1:2" x14ac:dyDescent="0.25">
      <c r="A364" s="3" t="s">
        <v>36</v>
      </c>
      <c r="B364" s="3">
        <v>1687418</v>
      </c>
    </row>
    <row r="365" spans="1:2" x14ac:dyDescent="0.25">
      <c r="A365" s="3" t="s">
        <v>36</v>
      </c>
      <c r="B365" s="3">
        <v>1687419</v>
      </c>
    </row>
    <row r="366" spans="1:2" x14ac:dyDescent="0.25">
      <c r="A366" s="3" t="s">
        <v>36</v>
      </c>
      <c r="B366" s="3">
        <v>1687420</v>
      </c>
    </row>
    <row r="367" spans="1:2" x14ac:dyDescent="0.25">
      <c r="A367" s="3" t="s">
        <v>36</v>
      </c>
      <c r="B367" s="3">
        <v>1687421</v>
      </c>
    </row>
    <row r="368" spans="1:2" x14ac:dyDescent="0.25">
      <c r="A368" s="3" t="s">
        <v>36</v>
      </c>
      <c r="B368" s="3">
        <v>1687422</v>
      </c>
    </row>
    <row r="369" spans="1:2" x14ac:dyDescent="0.25">
      <c r="A369" s="3" t="s">
        <v>36</v>
      </c>
      <c r="B369" s="3">
        <v>1687423</v>
      </c>
    </row>
    <row r="370" spans="1:2" x14ac:dyDescent="0.25">
      <c r="A370" s="3" t="s">
        <v>36</v>
      </c>
      <c r="B370" s="3">
        <v>1687424</v>
      </c>
    </row>
    <row r="371" spans="1:2" x14ac:dyDescent="0.25">
      <c r="A371" s="3" t="s">
        <v>36</v>
      </c>
      <c r="B371" s="3">
        <v>1687425</v>
      </c>
    </row>
    <row r="372" spans="1:2" x14ac:dyDescent="0.25">
      <c r="A372" s="3" t="s">
        <v>36</v>
      </c>
      <c r="B372" s="3">
        <v>1687660</v>
      </c>
    </row>
    <row r="373" spans="1:2" x14ac:dyDescent="0.25">
      <c r="A373" s="3" t="s">
        <v>36</v>
      </c>
      <c r="B373" s="3">
        <v>1687669</v>
      </c>
    </row>
    <row r="374" spans="1:2" x14ac:dyDescent="0.25">
      <c r="A374" s="3" t="s">
        <v>36</v>
      </c>
      <c r="B374" s="3">
        <v>1687670</v>
      </c>
    </row>
    <row r="375" spans="1:2" x14ac:dyDescent="0.25">
      <c r="A375" s="3" t="s">
        <v>36</v>
      </c>
      <c r="B375" s="3">
        <v>1687671</v>
      </c>
    </row>
    <row r="376" spans="1:2" x14ac:dyDescent="0.25">
      <c r="A376" s="3" t="s">
        <v>36</v>
      </c>
      <c r="B376" s="3">
        <v>1687707</v>
      </c>
    </row>
    <row r="377" spans="1:2" x14ac:dyDescent="0.25">
      <c r="A377" s="3" t="s">
        <v>36</v>
      </c>
      <c r="B377" s="3">
        <v>1687708</v>
      </c>
    </row>
    <row r="378" spans="1:2" x14ac:dyDescent="0.25">
      <c r="A378" s="3" t="s">
        <v>36</v>
      </c>
      <c r="B378" s="3">
        <v>1687892</v>
      </c>
    </row>
    <row r="379" spans="1:2" x14ac:dyDescent="0.25">
      <c r="A379" s="3" t="s">
        <v>36</v>
      </c>
      <c r="B379" s="3">
        <v>1688043</v>
      </c>
    </row>
    <row r="380" spans="1:2" x14ac:dyDescent="0.25">
      <c r="A380" s="3" t="s">
        <v>36</v>
      </c>
      <c r="B380" s="3">
        <v>1688547</v>
      </c>
    </row>
    <row r="381" spans="1:2" x14ac:dyDescent="0.25">
      <c r="A381" s="3" t="s">
        <v>36</v>
      </c>
      <c r="B381" s="3">
        <v>1688877</v>
      </c>
    </row>
    <row r="382" spans="1:2" x14ac:dyDescent="0.25">
      <c r="A382" s="3" t="s">
        <v>36</v>
      </c>
      <c r="B382" s="3">
        <v>1688880</v>
      </c>
    </row>
    <row r="383" spans="1:2" x14ac:dyDescent="0.25">
      <c r="A383" s="3" t="s">
        <v>36</v>
      </c>
      <c r="B383" s="3">
        <v>1688881</v>
      </c>
    </row>
    <row r="384" spans="1:2" x14ac:dyDescent="0.25">
      <c r="A384" s="3" t="s">
        <v>36</v>
      </c>
      <c r="B384" s="3">
        <v>1688885</v>
      </c>
    </row>
    <row r="385" spans="1:2" x14ac:dyDescent="0.25">
      <c r="A385" s="3" t="s">
        <v>36</v>
      </c>
      <c r="B385" s="3">
        <v>1688954</v>
      </c>
    </row>
    <row r="386" spans="1:2" x14ac:dyDescent="0.25">
      <c r="A386" s="3" t="s">
        <v>36</v>
      </c>
      <c r="B386" s="3">
        <v>1688955</v>
      </c>
    </row>
    <row r="387" spans="1:2" x14ac:dyDescent="0.25">
      <c r="A387" s="3" t="s">
        <v>36</v>
      </c>
      <c r="B387" s="3">
        <v>1689617</v>
      </c>
    </row>
    <row r="388" spans="1:2" x14ac:dyDescent="0.25">
      <c r="A388" s="3" t="s">
        <v>36</v>
      </c>
      <c r="B388" s="3">
        <v>1689888</v>
      </c>
    </row>
    <row r="389" spans="1:2" x14ac:dyDescent="0.25">
      <c r="A389" s="3" t="s">
        <v>36</v>
      </c>
      <c r="B389" s="3">
        <v>1690013</v>
      </c>
    </row>
    <row r="390" spans="1:2" x14ac:dyDescent="0.25">
      <c r="A390" s="3" t="s">
        <v>36</v>
      </c>
      <c r="B390" s="3">
        <v>1690123</v>
      </c>
    </row>
    <row r="391" spans="1:2" x14ac:dyDescent="0.25">
      <c r="A391" s="3" t="s">
        <v>36</v>
      </c>
      <c r="B391" s="3">
        <v>1690144</v>
      </c>
    </row>
    <row r="392" spans="1:2" x14ac:dyDescent="0.25">
      <c r="A392" s="3" t="s">
        <v>36</v>
      </c>
      <c r="B392" s="3">
        <v>1690152</v>
      </c>
    </row>
    <row r="393" spans="1:2" x14ac:dyDescent="0.25">
      <c r="A393" s="3" t="s">
        <v>36</v>
      </c>
      <c r="B393" s="3">
        <v>1690153</v>
      </c>
    </row>
    <row r="394" spans="1:2" x14ac:dyDescent="0.25">
      <c r="A394" s="3" t="s">
        <v>36</v>
      </c>
      <c r="B394" s="3">
        <v>1690155</v>
      </c>
    </row>
    <row r="395" spans="1:2" x14ac:dyDescent="0.25">
      <c r="A395" s="3" t="s">
        <v>36</v>
      </c>
      <c r="B395" s="3">
        <v>1690176</v>
      </c>
    </row>
    <row r="396" spans="1:2" x14ac:dyDescent="0.25">
      <c r="A396" s="3" t="s">
        <v>36</v>
      </c>
      <c r="B396" s="3">
        <v>1690265</v>
      </c>
    </row>
    <row r="397" spans="1:2" x14ac:dyDescent="0.25">
      <c r="A397" s="3" t="s">
        <v>36</v>
      </c>
      <c r="B397" s="3">
        <v>1690267</v>
      </c>
    </row>
    <row r="398" spans="1:2" x14ac:dyDescent="0.25">
      <c r="A398" s="3" t="s">
        <v>36</v>
      </c>
      <c r="B398" s="3">
        <v>1690271</v>
      </c>
    </row>
    <row r="399" spans="1:2" x14ac:dyDescent="0.25">
      <c r="A399" s="3" t="s">
        <v>36</v>
      </c>
      <c r="B399" s="3">
        <v>1690273</v>
      </c>
    </row>
    <row r="400" spans="1:2" x14ac:dyDescent="0.25">
      <c r="A400" s="3" t="s">
        <v>36</v>
      </c>
      <c r="B400" s="3">
        <v>1690372</v>
      </c>
    </row>
    <row r="401" spans="1:2" x14ac:dyDescent="0.25">
      <c r="A401" s="3" t="s">
        <v>36</v>
      </c>
      <c r="B401" s="3">
        <v>1690374</v>
      </c>
    </row>
    <row r="402" spans="1:2" x14ac:dyDescent="0.25">
      <c r="A402" s="3" t="s">
        <v>36</v>
      </c>
      <c r="B402" s="3">
        <v>1690487</v>
      </c>
    </row>
    <row r="403" spans="1:2" x14ac:dyDescent="0.25">
      <c r="A403" s="3" t="s">
        <v>36</v>
      </c>
      <c r="B403" s="3">
        <v>1690488</v>
      </c>
    </row>
    <row r="404" spans="1:2" x14ac:dyDescent="0.25">
      <c r="A404" s="3" t="s">
        <v>36</v>
      </c>
      <c r="B404" s="3">
        <v>1690489</v>
      </c>
    </row>
    <row r="405" spans="1:2" x14ac:dyDescent="0.25">
      <c r="A405" s="3" t="s">
        <v>36</v>
      </c>
      <c r="B405" s="3">
        <v>1690490</v>
      </c>
    </row>
    <row r="406" spans="1:2" x14ac:dyDescent="0.25">
      <c r="A406" s="3" t="s">
        <v>36</v>
      </c>
      <c r="B406" s="3">
        <v>1690491</v>
      </c>
    </row>
    <row r="407" spans="1:2" x14ac:dyDescent="0.25">
      <c r="A407" s="3" t="s">
        <v>36</v>
      </c>
      <c r="B407" s="3">
        <v>1690492</v>
      </c>
    </row>
    <row r="408" spans="1:2" x14ac:dyDescent="0.25">
      <c r="A408" s="3" t="s">
        <v>36</v>
      </c>
      <c r="B408" s="3">
        <v>1690493</v>
      </c>
    </row>
    <row r="409" spans="1:2" x14ac:dyDescent="0.25">
      <c r="A409" s="3" t="s">
        <v>36</v>
      </c>
      <c r="B409" s="3">
        <v>1690529</v>
      </c>
    </row>
    <row r="410" spans="1:2" x14ac:dyDescent="0.25">
      <c r="A410" s="3" t="s">
        <v>36</v>
      </c>
      <c r="B410" s="3">
        <v>1691889</v>
      </c>
    </row>
    <row r="411" spans="1:2" x14ac:dyDescent="0.25">
      <c r="A411" s="3" t="s">
        <v>36</v>
      </c>
      <c r="B411" s="3">
        <v>1691893</v>
      </c>
    </row>
    <row r="412" spans="1:2" x14ac:dyDescent="0.25">
      <c r="A412" s="3" t="s">
        <v>36</v>
      </c>
      <c r="B412" s="3">
        <v>1691901</v>
      </c>
    </row>
    <row r="413" spans="1:2" x14ac:dyDescent="0.25">
      <c r="A413" s="3" t="s">
        <v>36</v>
      </c>
      <c r="B413" s="3">
        <v>1691906</v>
      </c>
    </row>
    <row r="414" spans="1:2" x14ac:dyDescent="0.25">
      <c r="A414" s="3" t="s">
        <v>36</v>
      </c>
      <c r="B414" s="3">
        <v>1691937</v>
      </c>
    </row>
    <row r="415" spans="1:2" x14ac:dyDescent="0.25">
      <c r="A415" s="3" t="s">
        <v>36</v>
      </c>
      <c r="B415" s="3">
        <v>1692222</v>
      </c>
    </row>
    <row r="416" spans="1:2" x14ac:dyDescent="0.25">
      <c r="A416" s="3" t="s">
        <v>36</v>
      </c>
      <c r="B416" s="3">
        <v>1692223</v>
      </c>
    </row>
    <row r="417" spans="1:2" x14ac:dyDescent="0.25">
      <c r="A417" s="3" t="s">
        <v>36</v>
      </c>
      <c r="B417" s="3">
        <v>1692224</v>
      </c>
    </row>
    <row r="418" spans="1:2" x14ac:dyDescent="0.25">
      <c r="A418" s="3" t="s">
        <v>36</v>
      </c>
      <c r="B418" s="3">
        <v>1692225</v>
      </c>
    </row>
    <row r="419" spans="1:2" x14ac:dyDescent="0.25">
      <c r="A419" s="3" t="s">
        <v>36</v>
      </c>
      <c r="B419" s="3">
        <v>1692226</v>
      </c>
    </row>
    <row r="420" spans="1:2" x14ac:dyDescent="0.25">
      <c r="A420" s="3" t="s">
        <v>36</v>
      </c>
      <c r="B420" s="3">
        <v>1692679</v>
      </c>
    </row>
    <row r="421" spans="1:2" x14ac:dyDescent="0.25">
      <c r="A421" s="3" t="s">
        <v>36</v>
      </c>
      <c r="B421" s="3">
        <v>1692852</v>
      </c>
    </row>
    <row r="422" spans="1:2" x14ac:dyDescent="0.25">
      <c r="A422" s="3" t="s">
        <v>36</v>
      </c>
      <c r="B422" s="3">
        <v>1692863</v>
      </c>
    </row>
    <row r="423" spans="1:2" x14ac:dyDescent="0.25">
      <c r="A423" s="3" t="s">
        <v>36</v>
      </c>
      <c r="B423" s="3">
        <v>1692867</v>
      </c>
    </row>
    <row r="424" spans="1:2" x14ac:dyDescent="0.25">
      <c r="A424" s="3" t="s">
        <v>36</v>
      </c>
      <c r="B424" s="3">
        <v>1693065</v>
      </c>
    </row>
    <row r="425" spans="1:2" x14ac:dyDescent="0.25">
      <c r="A425" s="3" t="s">
        <v>36</v>
      </c>
      <c r="B425" s="3">
        <v>1693525</v>
      </c>
    </row>
    <row r="426" spans="1:2" x14ac:dyDescent="0.25">
      <c r="A426" s="3" t="s">
        <v>36</v>
      </c>
      <c r="B426" s="3">
        <v>1693527</v>
      </c>
    </row>
    <row r="427" spans="1:2" x14ac:dyDescent="0.25">
      <c r="A427" s="3" t="s">
        <v>36</v>
      </c>
      <c r="B427" s="3">
        <v>1693529</v>
      </c>
    </row>
    <row r="428" spans="1:2" x14ac:dyDescent="0.25">
      <c r="A428" s="3" t="s">
        <v>36</v>
      </c>
      <c r="B428" s="3">
        <v>1693530</v>
      </c>
    </row>
    <row r="429" spans="1:2" x14ac:dyDescent="0.25">
      <c r="A429" s="3" t="s">
        <v>36</v>
      </c>
      <c r="B429" s="3">
        <v>1693531</v>
      </c>
    </row>
    <row r="430" spans="1:2" x14ac:dyDescent="0.25">
      <c r="A430" s="3" t="s">
        <v>36</v>
      </c>
      <c r="B430" s="3">
        <v>1693534</v>
      </c>
    </row>
    <row r="431" spans="1:2" x14ac:dyDescent="0.25">
      <c r="A431" s="3" t="s">
        <v>36</v>
      </c>
      <c r="B431" s="3">
        <v>1693535</v>
      </c>
    </row>
    <row r="432" spans="1:2" x14ac:dyDescent="0.25">
      <c r="A432" s="3" t="s">
        <v>36</v>
      </c>
      <c r="B432" s="3">
        <v>1693536</v>
      </c>
    </row>
    <row r="433" spans="1:2" x14ac:dyDescent="0.25">
      <c r="A433" s="3" t="s">
        <v>36</v>
      </c>
      <c r="B433" s="3">
        <v>1693538</v>
      </c>
    </row>
    <row r="434" spans="1:2" x14ac:dyDescent="0.25">
      <c r="A434" s="3" t="s">
        <v>36</v>
      </c>
      <c r="B434" s="3">
        <v>1694555</v>
      </c>
    </row>
    <row r="435" spans="1:2" x14ac:dyDescent="0.25">
      <c r="A435" s="3" t="s">
        <v>36</v>
      </c>
      <c r="B435" s="3">
        <v>1694556</v>
      </c>
    </row>
    <row r="436" spans="1:2" x14ac:dyDescent="0.25">
      <c r="A436" s="3" t="s">
        <v>36</v>
      </c>
      <c r="B436" s="3">
        <v>1694557</v>
      </c>
    </row>
    <row r="437" spans="1:2" x14ac:dyDescent="0.25">
      <c r="A437" s="3" t="s">
        <v>36</v>
      </c>
      <c r="B437" s="3">
        <v>1694558</v>
      </c>
    </row>
    <row r="438" spans="1:2" x14ac:dyDescent="0.25">
      <c r="A438" s="3" t="s">
        <v>36</v>
      </c>
      <c r="B438" s="3">
        <v>1694559</v>
      </c>
    </row>
    <row r="439" spans="1:2" x14ac:dyDescent="0.25">
      <c r="A439" s="3" t="s">
        <v>36</v>
      </c>
      <c r="B439" s="3">
        <v>1694560</v>
      </c>
    </row>
    <row r="440" spans="1:2" x14ac:dyDescent="0.25">
      <c r="A440" s="3" t="s">
        <v>36</v>
      </c>
      <c r="B440" s="3">
        <v>1694561</v>
      </c>
    </row>
    <row r="441" spans="1:2" x14ac:dyDescent="0.25">
      <c r="A441" s="3" t="s">
        <v>36</v>
      </c>
      <c r="B441" s="3">
        <v>1694562</v>
      </c>
    </row>
    <row r="442" spans="1:2" x14ac:dyDescent="0.25">
      <c r="A442" s="3" t="s">
        <v>36</v>
      </c>
      <c r="B442" s="3">
        <v>1694564</v>
      </c>
    </row>
    <row r="443" spans="1:2" x14ac:dyDescent="0.25">
      <c r="A443" s="3" t="s">
        <v>36</v>
      </c>
      <c r="B443" s="3">
        <v>1694565</v>
      </c>
    </row>
    <row r="444" spans="1:2" x14ac:dyDescent="0.25">
      <c r="A444" s="3" t="s">
        <v>36</v>
      </c>
      <c r="B444" s="3">
        <v>1694566</v>
      </c>
    </row>
    <row r="445" spans="1:2" x14ac:dyDescent="0.25">
      <c r="A445" s="3" t="s">
        <v>36</v>
      </c>
      <c r="B445" s="3">
        <v>1694568</v>
      </c>
    </row>
    <row r="446" spans="1:2" x14ac:dyDescent="0.25">
      <c r="A446" s="3" t="s">
        <v>36</v>
      </c>
      <c r="B446" s="3">
        <v>1694604</v>
      </c>
    </row>
    <row r="447" spans="1:2" x14ac:dyDescent="0.25">
      <c r="A447" s="3" t="s">
        <v>36</v>
      </c>
      <c r="B447" s="3">
        <v>1694674</v>
      </c>
    </row>
    <row r="448" spans="1:2" x14ac:dyDescent="0.25">
      <c r="A448" s="3" t="s">
        <v>36</v>
      </c>
      <c r="B448" s="3">
        <v>1694789</v>
      </c>
    </row>
    <row r="449" spans="1:2" x14ac:dyDescent="0.25">
      <c r="A449" s="3" t="s">
        <v>36</v>
      </c>
      <c r="B449" s="3">
        <v>1694791</v>
      </c>
    </row>
    <row r="450" spans="1:2" x14ac:dyDescent="0.25">
      <c r="A450" s="3" t="s">
        <v>36</v>
      </c>
      <c r="B450" s="3">
        <v>1694845</v>
      </c>
    </row>
    <row r="451" spans="1:2" x14ac:dyDescent="0.25">
      <c r="A451" s="3" t="s">
        <v>36</v>
      </c>
      <c r="B451" s="3">
        <v>1694911</v>
      </c>
    </row>
    <row r="452" spans="1:2" x14ac:dyDescent="0.25">
      <c r="A452" s="3" t="s">
        <v>36</v>
      </c>
      <c r="B452" s="3">
        <v>1694913</v>
      </c>
    </row>
    <row r="453" spans="1:2" x14ac:dyDescent="0.25">
      <c r="A453" s="3" t="s">
        <v>36</v>
      </c>
      <c r="B453" s="3">
        <v>1694984</v>
      </c>
    </row>
    <row r="454" spans="1:2" x14ac:dyDescent="0.25">
      <c r="A454" s="3" t="s">
        <v>36</v>
      </c>
      <c r="B454" s="3">
        <v>1694985</v>
      </c>
    </row>
    <row r="455" spans="1:2" x14ac:dyDescent="0.25">
      <c r="A455" s="3" t="s">
        <v>36</v>
      </c>
      <c r="B455" s="3">
        <v>1695622</v>
      </c>
    </row>
    <row r="456" spans="1:2" x14ac:dyDescent="0.25">
      <c r="A456" s="3" t="s">
        <v>36</v>
      </c>
      <c r="B456" s="3">
        <v>1695660</v>
      </c>
    </row>
    <row r="457" spans="1:2" x14ac:dyDescent="0.25">
      <c r="A457" s="3" t="s">
        <v>36</v>
      </c>
      <c r="B457" s="3">
        <v>1695766</v>
      </c>
    </row>
    <row r="458" spans="1:2" x14ac:dyDescent="0.25">
      <c r="A458" s="3" t="s">
        <v>36</v>
      </c>
      <c r="B458" s="3">
        <v>1695927</v>
      </c>
    </row>
    <row r="459" spans="1:2" x14ac:dyDescent="0.25">
      <c r="A459" s="3" t="s">
        <v>36</v>
      </c>
      <c r="B459" s="3">
        <v>1695932</v>
      </c>
    </row>
    <row r="460" spans="1:2" x14ac:dyDescent="0.25">
      <c r="A460" s="3" t="s">
        <v>36</v>
      </c>
      <c r="B460" s="3">
        <v>1695934</v>
      </c>
    </row>
    <row r="461" spans="1:2" x14ac:dyDescent="0.25">
      <c r="A461" s="3" t="s">
        <v>36</v>
      </c>
      <c r="B461" s="3">
        <v>1695974</v>
      </c>
    </row>
    <row r="462" spans="1:2" x14ac:dyDescent="0.25">
      <c r="A462" s="3" t="s">
        <v>36</v>
      </c>
      <c r="B462" s="3">
        <v>1696549</v>
      </c>
    </row>
    <row r="463" spans="1:2" x14ac:dyDescent="0.25">
      <c r="A463" s="3" t="s">
        <v>36</v>
      </c>
      <c r="B463" s="3">
        <v>1696864</v>
      </c>
    </row>
    <row r="464" spans="1:2" x14ac:dyDescent="0.25">
      <c r="A464" s="3" t="s">
        <v>36</v>
      </c>
      <c r="B464" s="3">
        <v>1697127</v>
      </c>
    </row>
    <row r="465" spans="1:2" x14ac:dyDescent="0.25">
      <c r="A465" s="3" t="s">
        <v>36</v>
      </c>
      <c r="B465" s="3">
        <v>1697128</v>
      </c>
    </row>
    <row r="466" spans="1:2" x14ac:dyDescent="0.25">
      <c r="A466" s="3" t="s">
        <v>36</v>
      </c>
      <c r="B466" s="3">
        <v>1697143</v>
      </c>
    </row>
    <row r="467" spans="1:2" x14ac:dyDescent="0.25">
      <c r="A467" s="3" t="s">
        <v>36</v>
      </c>
      <c r="B467" s="3">
        <v>1697147</v>
      </c>
    </row>
    <row r="468" spans="1:2" x14ac:dyDescent="0.25">
      <c r="A468" s="3" t="s">
        <v>36</v>
      </c>
      <c r="B468" s="3">
        <v>1697243</v>
      </c>
    </row>
    <row r="469" spans="1:2" x14ac:dyDescent="0.25">
      <c r="A469" s="3" t="s">
        <v>36</v>
      </c>
      <c r="B469" s="3">
        <v>1697252</v>
      </c>
    </row>
    <row r="470" spans="1:2" x14ac:dyDescent="0.25">
      <c r="A470" s="3" t="s">
        <v>36</v>
      </c>
      <c r="B470" s="3">
        <v>1697428</v>
      </c>
    </row>
    <row r="471" spans="1:2" x14ac:dyDescent="0.25">
      <c r="A471" s="3" t="s">
        <v>36</v>
      </c>
      <c r="B471" s="3">
        <v>1697429</v>
      </c>
    </row>
    <row r="472" spans="1:2" x14ac:dyDescent="0.25">
      <c r="A472" s="3" t="s">
        <v>36</v>
      </c>
      <c r="B472" s="3">
        <v>1697434</v>
      </c>
    </row>
    <row r="473" spans="1:2" x14ac:dyDescent="0.25">
      <c r="A473" s="3" t="s">
        <v>36</v>
      </c>
      <c r="B473" s="3">
        <v>1697521</v>
      </c>
    </row>
    <row r="474" spans="1:2" x14ac:dyDescent="0.25">
      <c r="A474" s="3" t="s">
        <v>36</v>
      </c>
      <c r="B474" s="3">
        <v>1697522</v>
      </c>
    </row>
    <row r="475" spans="1:2" x14ac:dyDescent="0.25">
      <c r="A475" s="3" t="s">
        <v>36</v>
      </c>
      <c r="B475" s="3">
        <v>1697523</v>
      </c>
    </row>
    <row r="476" spans="1:2" x14ac:dyDescent="0.25">
      <c r="A476" s="3" t="s">
        <v>36</v>
      </c>
      <c r="B476" s="3">
        <v>1697524</v>
      </c>
    </row>
    <row r="477" spans="1:2" x14ac:dyDescent="0.25">
      <c r="A477" s="3" t="s">
        <v>36</v>
      </c>
      <c r="B477" s="3">
        <v>1697526</v>
      </c>
    </row>
    <row r="478" spans="1:2" x14ac:dyDescent="0.25">
      <c r="A478" s="3" t="s">
        <v>36</v>
      </c>
      <c r="B478" s="3">
        <v>1697628</v>
      </c>
    </row>
    <row r="479" spans="1:2" x14ac:dyDescent="0.25">
      <c r="A479" s="3" t="s">
        <v>36</v>
      </c>
      <c r="B479" s="3">
        <v>1698320</v>
      </c>
    </row>
    <row r="480" spans="1:2" x14ac:dyDescent="0.25">
      <c r="A480" s="3" t="s">
        <v>36</v>
      </c>
      <c r="B480" s="3">
        <v>1698654</v>
      </c>
    </row>
    <row r="481" spans="1:2" x14ac:dyDescent="0.25">
      <c r="A481" s="3" t="s">
        <v>36</v>
      </c>
      <c r="B481" s="3">
        <v>1698657</v>
      </c>
    </row>
    <row r="482" spans="1:2" x14ac:dyDescent="0.25">
      <c r="A482" s="3" t="s">
        <v>36</v>
      </c>
      <c r="B482" s="3">
        <v>1698748</v>
      </c>
    </row>
    <row r="483" spans="1:2" x14ac:dyDescent="0.25">
      <c r="A483" s="3" t="s">
        <v>36</v>
      </c>
      <c r="B483" s="3">
        <v>1698749</v>
      </c>
    </row>
    <row r="484" spans="1:2" x14ac:dyDescent="0.25">
      <c r="A484" s="3" t="s">
        <v>36</v>
      </c>
      <c r="B484" s="3">
        <v>1700135</v>
      </c>
    </row>
    <row r="485" spans="1:2" x14ac:dyDescent="0.25">
      <c r="A485" s="3" t="s">
        <v>36</v>
      </c>
      <c r="B485" s="3">
        <v>1700263</v>
      </c>
    </row>
    <row r="486" spans="1:2" x14ac:dyDescent="0.25">
      <c r="A486" s="3" t="s">
        <v>36</v>
      </c>
      <c r="B486" s="3">
        <v>1700304</v>
      </c>
    </row>
    <row r="487" spans="1:2" x14ac:dyDescent="0.25">
      <c r="A487" s="3" t="s">
        <v>36</v>
      </c>
      <c r="B487" s="3">
        <v>1700305</v>
      </c>
    </row>
    <row r="488" spans="1:2" x14ac:dyDescent="0.25">
      <c r="A488" s="3" t="s">
        <v>36</v>
      </c>
      <c r="B488" s="3">
        <v>1700306</v>
      </c>
    </row>
    <row r="489" spans="1:2" x14ac:dyDescent="0.25">
      <c r="A489" s="3" t="s">
        <v>36</v>
      </c>
      <c r="B489" s="3">
        <v>1700307</v>
      </c>
    </row>
    <row r="490" spans="1:2" x14ac:dyDescent="0.25">
      <c r="A490" s="3" t="s">
        <v>36</v>
      </c>
      <c r="B490" s="3">
        <v>1700308</v>
      </c>
    </row>
    <row r="491" spans="1:2" x14ac:dyDescent="0.25">
      <c r="A491" s="3" t="s">
        <v>36</v>
      </c>
      <c r="B491" s="3">
        <v>1700309</v>
      </c>
    </row>
    <row r="492" spans="1:2" x14ac:dyDescent="0.25">
      <c r="A492" s="3" t="s">
        <v>36</v>
      </c>
      <c r="B492" s="3">
        <v>1701317</v>
      </c>
    </row>
    <row r="493" spans="1:2" x14ac:dyDescent="0.25">
      <c r="A493" s="3" t="s">
        <v>36</v>
      </c>
      <c r="B493" s="3">
        <v>1701319</v>
      </c>
    </row>
    <row r="494" spans="1:2" x14ac:dyDescent="0.25">
      <c r="A494" s="3" t="s">
        <v>36</v>
      </c>
      <c r="B494" s="3">
        <v>1701320</v>
      </c>
    </row>
    <row r="495" spans="1:2" x14ac:dyDescent="0.25">
      <c r="A495" s="3" t="s">
        <v>36</v>
      </c>
      <c r="B495" s="3">
        <v>1701324</v>
      </c>
    </row>
    <row r="496" spans="1:2" x14ac:dyDescent="0.25">
      <c r="A496" s="3" t="s">
        <v>36</v>
      </c>
      <c r="B496" s="3">
        <v>1701546</v>
      </c>
    </row>
    <row r="497" spans="1:2" x14ac:dyDescent="0.25">
      <c r="A497" s="3" t="s">
        <v>36</v>
      </c>
      <c r="B497" s="3">
        <v>1701550</v>
      </c>
    </row>
    <row r="498" spans="1:2" x14ac:dyDescent="0.25">
      <c r="A498" s="3" t="s">
        <v>41</v>
      </c>
      <c r="B498" s="3">
        <v>1683294</v>
      </c>
    </row>
    <row r="499" spans="1:2" x14ac:dyDescent="0.25">
      <c r="A499" s="3" t="s">
        <v>41</v>
      </c>
      <c r="B499" s="3">
        <v>1683354</v>
      </c>
    </row>
    <row r="500" spans="1:2" x14ac:dyDescent="0.25">
      <c r="A500" s="3" t="s">
        <v>41</v>
      </c>
      <c r="B500" s="3">
        <v>1683361</v>
      </c>
    </row>
    <row r="501" spans="1:2" x14ac:dyDescent="0.25">
      <c r="A501" s="3" t="s">
        <v>41</v>
      </c>
      <c r="B501" s="3">
        <v>1683365</v>
      </c>
    </row>
    <row r="502" spans="1:2" x14ac:dyDescent="0.25">
      <c r="A502" s="3" t="s">
        <v>41</v>
      </c>
      <c r="B502" s="3">
        <v>1683760</v>
      </c>
    </row>
    <row r="503" spans="1:2" x14ac:dyDescent="0.25">
      <c r="A503" s="3" t="s">
        <v>41</v>
      </c>
      <c r="B503" s="3">
        <v>1683769</v>
      </c>
    </row>
    <row r="504" spans="1:2" x14ac:dyDescent="0.25">
      <c r="A504" s="3" t="s">
        <v>41</v>
      </c>
      <c r="B504" s="3">
        <v>1683795</v>
      </c>
    </row>
    <row r="505" spans="1:2" x14ac:dyDescent="0.25">
      <c r="A505" s="3" t="s">
        <v>41</v>
      </c>
      <c r="B505" s="3">
        <v>1684637</v>
      </c>
    </row>
    <row r="506" spans="1:2" x14ac:dyDescent="0.25">
      <c r="A506" s="3" t="s">
        <v>41</v>
      </c>
      <c r="B506" s="3">
        <v>1684644</v>
      </c>
    </row>
    <row r="507" spans="1:2" x14ac:dyDescent="0.25">
      <c r="A507" s="3" t="s">
        <v>41</v>
      </c>
      <c r="B507" s="3">
        <v>1684646</v>
      </c>
    </row>
    <row r="508" spans="1:2" x14ac:dyDescent="0.25">
      <c r="A508" s="3" t="s">
        <v>41</v>
      </c>
      <c r="B508" s="3">
        <v>1684649</v>
      </c>
    </row>
    <row r="509" spans="1:2" x14ac:dyDescent="0.25">
      <c r="A509" s="3" t="s">
        <v>41</v>
      </c>
      <c r="B509" s="3">
        <v>1684717</v>
      </c>
    </row>
    <row r="510" spans="1:2" x14ac:dyDescent="0.25">
      <c r="A510" s="3" t="s">
        <v>41</v>
      </c>
      <c r="B510" s="3">
        <v>1684722</v>
      </c>
    </row>
    <row r="511" spans="1:2" x14ac:dyDescent="0.25">
      <c r="A511" s="3" t="s">
        <v>41</v>
      </c>
      <c r="B511" s="3">
        <v>1684724</v>
      </c>
    </row>
    <row r="512" spans="1:2" x14ac:dyDescent="0.25">
      <c r="A512" s="3" t="s">
        <v>41</v>
      </c>
      <c r="B512" s="3">
        <v>1684725</v>
      </c>
    </row>
    <row r="513" spans="1:2" x14ac:dyDescent="0.25">
      <c r="A513" s="3" t="s">
        <v>41</v>
      </c>
      <c r="B513" s="3">
        <v>1684728</v>
      </c>
    </row>
    <row r="514" spans="1:2" x14ac:dyDescent="0.25">
      <c r="A514" s="3" t="s">
        <v>41</v>
      </c>
      <c r="B514" s="3">
        <v>1684752</v>
      </c>
    </row>
    <row r="515" spans="1:2" x14ac:dyDescent="0.25">
      <c r="A515" s="3" t="s">
        <v>41</v>
      </c>
      <c r="B515" s="3">
        <v>1685107</v>
      </c>
    </row>
    <row r="516" spans="1:2" x14ac:dyDescent="0.25">
      <c r="A516" s="3" t="s">
        <v>41</v>
      </c>
      <c r="B516" s="3">
        <v>1686209</v>
      </c>
    </row>
    <row r="517" spans="1:2" x14ac:dyDescent="0.25">
      <c r="A517" s="3" t="s">
        <v>41</v>
      </c>
      <c r="B517" s="3">
        <v>1687191</v>
      </c>
    </row>
    <row r="518" spans="1:2" x14ac:dyDescent="0.25">
      <c r="A518" s="3" t="s">
        <v>41</v>
      </c>
      <c r="B518" s="3">
        <v>1687643</v>
      </c>
    </row>
    <row r="519" spans="1:2" x14ac:dyDescent="0.25">
      <c r="A519" s="3" t="s">
        <v>41</v>
      </c>
      <c r="B519" s="3">
        <v>1688695</v>
      </c>
    </row>
    <row r="520" spans="1:2" x14ac:dyDescent="0.25">
      <c r="A520" s="3" t="s">
        <v>41</v>
      </c>
      <c r="B520" s="3">
        <v>1688750</v>
      </c>
    </row>
    <row r="521" spans="1:2" x14ac:dyDescent="0.25">
      <c r="A521" s="3" t="s">
        <v>41</v>
      </c>
      <c r="B521" s="3">
        <v>1690006</v>
      </c>
    </row>
    <row r="522" spans="1:2" x14ac:dyDescent="0.25">
      <c r="A522" s="3" t="s">
        <v>41</v>
      </c>
      <c r="B522" s="3">
        <v>1692113</v>
      </c>
    </row>
    <row r="523" spans="1:2" x14ac:dyDescent="0.25">
      <c r="A523" s="3" t="s">
        <v>41</v>
      </c>
      <c r="B523" s="3">
        <v>1692277</v>
      </c>
    </row>
    <row r="524" spans="1:2" x14ac:dyDescent="0.25">
      <c r="A524" s="3" t="s">
        <v>45</v>
      </c>
      <c r="B524" s="3">
        <v>1672344</v>
      </c>
    </row>
    <row r="525" spans="1:2" x14ac:dyDescent="0.25">
      <c r="A525" s="3" t="s">
        <v>45</v>
      </c>
      <c r="B525" s="3">
        <v>1672986</v>
      </c>
    </row>
    <row r="526" spans="1:2" x14ac:dyDescent="0.25">
      <c r="A526" s="3" t="s">
        <v>45</v>
      </c>
      <c r="B526" s="3">
        <v>1680674</v>
      </c>
    </row>
    <row r="527" spans="1:2" x14ac:dyDescent="0.25">
      <c r="A527" s="3" t="s">
        <v>45</v>
      </c>
      <c r="B527" s="3">
        <v>1680684</v>
      </c>
    </row>
    <row r="528" spans="1:2" x14ac:dyDescent="0.25">
      <c r="A528" s="3" t="s">
        <v>45</v>
      </c>
      <c r="B528" s="3">
        <v>1680697</v>
      </c>
    </row>
    <row r="529" spans="1:2" x14ac:dyDescent="0.25">
      <c r="A529" s="3" t="s">
        <v>45</v>
      </c>
      <c r="B529" s="3">
        <v>1680699</v>
      </c>
    </row>
    <row r="530" spans="1:2" x14ac:dyDescent="0.25">
      <c r="A530" s="3" t="s">
        <v>45</v>
      </c>
      <c r="B530" s="3">
        <v>1680742</v>
      </c>
    </row>
    <row r="531" spans="1:2" x14ac:dyDescent="0.25">
      <c r="A531" s="3" t="s">
        <v>45</v>
      </c>
      <c r="B531" s="3">
        <v>1681878</v>
      </c>
    </row>
    <row r="532" spans="1:2" x14ac:dyDescent="0.25">
      <c r="A532" s="3" t="s">
        <v>45</v>
      </c>
      <c r="B532" s="3">
        <v>1681880</v>
      </c>
    </row>
    <row r="533" spans="1:2" x14ac:dyDescent="0.25">
      <c r="A533" s="3" t="s">
        <v>45</v>
      </c>
      <c r="B533" s="3">
        <v>1681883</v>
      </c>
    </row>
    <row r="534" spans="1:2" x14ac:dyDescent="0.25">
      <c r="A534" s="3" t="s">
        <v>45</v>
      </c>
      <c r="B534" s="3">
        <v>1682651</v>
      </c>
    </row>
    <row r="535" spans="1:2" x14ac:dyDescent="0.25">
      <c r="A535" s="3" t="s">
        <v>45</v>
      </c>
      <c r="B535" s="3">
        <v>1682709</v>
      </c>
    </row>
    <row r="536" spans="1:2" x14ac:dyDescent="0.25">
      <c r="A536" s="3" t="s">
        <v>45</v>
      </c>
      <c r="B536" s="3">
        <v>1682769</v>
      </c>
    </row>
    <row r="537" spans="1:2" x14ac:dyDescent="0.25">
      <c r="A537" s="3" t="s">
        <v>45</v>
      </c>
      <c r="B537" s="3">
        <v>1682778</v>
      </c>
    </row>
    <row r="538" spans="1:2" x14ac:dyDescent="0.25">
      <c r="A538" s="3" t="s">
        <v>45</v>
      </c>
      <c r="B538" s="3">
        <v>1682787</v>
      </c>
    </row>
    <row r="539" spans="1:2" x14ac:dyDescent="0.25">
      <c r="A539" s="3" t="s">
        <v>45</v>
      </c>
      <c r="B539" s="3">
        <v>1682805</v>
      </c>
    </row>
    <row r="540" spans="1:2" x14ac:dyDescent="0.25">
      <c r="A540" s="3" t="s">
        <v>45</v>
      </c>
      <c r="B540" s="3">
        <v>1682832</v>
      </c>
    </row>
    <row r="541" spans="1:2" x14ac:dyDescent="0.25">
      <c r="A541" s="3" t="s">
        <v>45</v>
      </c>
      <c r="B541" s="3">
        <v>1682853</v>
      </c>
    </row>
    <row r="542" spans="1:2" x14ac:dyDescent="0.25">
      <c r="A542" s="3" t="s">
        <v>45</v>
      </c>
      <c r="B542" s="3">
        <v>1682859</v>
      </c>
    </row>
    <row r="543" spans="1:2" x14ac:dyDescent="0.25">
      <c r="A543" s="3" t="s">
        <v>45</v>
      </c>
      <c r="B543" s="3">
        <v>1683134</v>
      </c>
    </row>
    <row r="544" spans="1:2" x14ac:dyDescent="0.25">
      <c r="A544" s="3" t="s">
        <v>45</v>
      </c>
      <c r="B544" s="3">
        <v>1683293</v>
      </c>
    </row>
    <row r="545" spans="1:2" x14ac:dyDescent="0.25">
      <c r="A545" s="3" t="s">
        <v>45</v>
      </c>
      <c r="B545" s="3">
        <v>1683294</v>
      </c>
    </row>
    <row r="546" spans="1:2" x14ac:dyDescent="0.25">
      <c r="A546" s="3" t="s">
        <v>45</v>
      </c>
      <c r="B546" s="3">
        <v>1683354</v>
      </c>
    </row>
    <row r="547" spans="1:2" x14ac:dyDescent="0.25">
      <c r="A547" s="3" t="s">
        <v>45</v>
      </c>
      <c r="B547" s="3">
        <v>1683356</v>
      </c>
    </row>
    <row r="548" spans="1:2" x14ac:dyDescent="0.25">
      <c r="A548" s="3" t="s">
        <v>45</v>
      </c>
      <c r="B548" s="3">
        <v>1683357</v>
      </c>
    </row>
    <row r="549" spans="1:2" x14ac:dyDescent="0.25">
      <c r="A549" s="3" t="s">
        <v>45</v>
      </c>
      <c r="B549" s="3">
        <v>1683359</v>
      </c>
    </row>
    <row r="550" spans="1:2" x14ac:dyDescent="0.25">
      <c r="A550" s="3" t="s">
        <v>45</v>
      </c>
      <c r="B550" s="3">
        <v>1683361</v>
      </c>
    </row>
    <row r="551" spans="1:2" x14ac:dyDescent="0.25">
      <c r="A551" s="3" t="s">
        <v>45</v>
      </c>
      <c r="B551" s="3">
        <v>1683365</v>
      </c>
    </row>
    <row r="552" spans="1:2" x14ac:dyDescent="0.25">
      <c r="A552" s="3" t="s">
        <v>45</v>
      </c>
      <c r="B552" s="3">
        <v>1683392</v>
      </c>
    </row>
    <row r="553" spans="1:2" x14ac:dyDescent="0.25">
      <c r="A553" s="3" t="s">
        <v>45</v>
      </c>
      <c r="B553" s="3">
        <v>1683403</v>
      </c>
    </row>
    <row r="554" spans="1:2" x14ac:dyDescent="0.25">
      <c r="A554" s="3" t="s">
        <v>45</v>
      </c>
      <c r="B554" s="3">
        <v>1683407</v>
      </c>
    </row>
    <row r="555" spans="1:2" x14ac:dyDescent="0.25">
      <c r="A555" s="3" t="s">
        <v>45</v>
      </c>
      <c r="B555" s="3">
        <v>1683409</v>
      </c>
    </row>
    <row r="556" spans="1:2" x14ac:dyDescent="0.25">
      <c r="A556" s="3" t="s">
        <v>45</v>
      </c>
      <c r="B556" s="3">
        <v>1683417</v>
      </c>
    </row>
    <row r="557" spans="1:2" x14ac:dyDescent="0.25">
      <c r="A557" s="3" t="s">
        <v>45</v>
      </c>
      <c r="B557" s="3">
        <v>1683419</v>
      </c>
    </row>
    <row r="558" spans="1:2" x14ac:dyDescent="0.25">
      <c r="A558" s="3" t="s">
        <v>45</v>
      </c>
      <c r="B558" s="3">
        <v>1683426</v>
      </c>
    </row>
    <row r="559" spans="1:2" x14ac:dyDescent="0.25">
      <c r="A559" s="3" t="s">
        <v>45</v>
      </c>
      <c r="B559" s="3">
        <v>1683432</v>
      </c>
    </row>
    <row r="560" spans="1:2" x14ac:dyDescent="0.25">
      <c r="A560" s="3" t="s">
        <v>45</v>
      </c>
      <c r="B560" s="3">
        <v>1683523</v>
      </c>
    </row>
    <row r="561" spans="1:2" x14ac:dyDescent="0.25">
      <c r="A561" s="3" t="s">
        <v>45</v>
      </c>
      <c r="B561" s="3">
        <v>1683525</v>
      </c>
    </row>
    <row r="562" spans="1:2" x14ac:dyDescent="0.25">
      <c r="A562" s="3" t="s">
        <v>45</v>
      </c>
      <c r="B562" s="3">
        <v>1683527</v>
      </c>
    </row>
    <row r="563" spans="1:2" x14ac:dyDescent="0.25">
      <c r="A563" s="3" t="s">
        <v>45</v>
      </c>
      <c r="B563" s="3">
        <v>1683528</v>
      </c>
    </row>
    <row r="564" spans="1:2" x14ac:dyDescent="0.25">
      <c r="A564" s="3" t="s">
        <v>45</v>
      </c>
      <c r="B564" s="3">
        <v>1683531</v>
      </c>
    </row>
    <row r="565" spans="1:2" x14ac:dyDescent="0.25">
      <c r="A565" s="3" t="s">
        <v>45</v>
      </c>
      <c r="B565" s="3">
        <v>1683739</v>
      </c>
    </row>
    <row r="566" spans="1:2" x14ac:dyDescent="0.25">
      <c r="A566" s="3" t="s">
        <v>45</v>
      </c>
      <c r="B566" s="3">
        <v>1683760</v>
      </c>
    </row>
    <row r="567" spans="1:2" x14ac:dyDescent="0.25">
      <c r="A567" s="3" t="s">
        <v>45</v>
      </c>
      <c r="B567" s="3">
        <v>1683769</v>
      </c>
    </row>
    <row r="568" spans="1:2" x14ac:dyDescent="0.25">
      <c r="A568" s="3" t="s">
        <v>45</v>
      </c>
      <c r="B568" s="3">
        <v>1683773</v>
      </c>
    </row>
    <row r="569" spans="1:2" x14ac:dyDescent="0.25">
      <c r="A569" s="3" t="s">
        <v>45</v>
      </c>
      <c r="B569" s="3">
        <v>1683802</v>
      </c>
    </row>
    <row r="570" spans="1:2" x14ac:dyDescent="0.25">
      <c r="A570" s="3" t="s">
        <v>45</v>
      </c>
      <c r="B570" s="3">
        <v>1683808</v>
      </c>
    </row>
    <row r="571" spans="1:2" x14ac:dyDescent="0.25">
      <c r="A571" s="3" t="s">
        <v>45</v>
      </c>
      <c r="B571" s="3">
        <v>1684636</v>
      </c>
    </row>
    <row r="572" spans="1:2" x14ac:dyDescent="0.25">
      <c r="A572" s="3" t="s">
        <v>45</v>
      </c>
      <c r="B572" s="3">
        <v>1684637</v>
      </c>
    </row>
    <row r="573" spans="1:2" x14ac:dyDescent="0.25">
      <c r="A573" s="3" t="s">
        <v>45</v>
      </c>
      <c r="B573" s="3">
        <v>1684644</v>
      </c>
    </row>
    <row r="574" spans="1:2" x14ac:dyDescent="0.25">
      <c r="A574" s="3" t="s">
        <v>45</v>
      </c>
      <c r="B574" s="3">
        <v>1684645</v>
      </c>
    </row>
    <row r="575" spans="1:2" x14ac:dyDescent="0.25">
      <c r="A575" s="3" t="s">
        <v>45</v>
      </c>
      <c r="B575" s="3">
        <v>1684646</v>
      </c>
    </row>
    <row r="576" spans="1:2" x14ac:dyDescent="0.25">
      <c r="A576" s="3" t="s">
        <v>45</v>
      </c>
      <c r="B576" s="3">
        <v>1684649</v>
      </c>
    </row>
    <row r="577" spans="1:2" x14ac:dyDescent="0.25">
      <c r="A577" s="3" t="s">
        <v>45</v>
      </c>
      <c r="B577" s="3">
        <v>1684659</v>
      </c>
    </row>
    <row r="578" spans="1:2" x14ac:dyDescent="0.25">
      <c r="A578" s="3" t="s">
        <v>45</v>
      </c>
      <c r="B578" s="3">
        <v>1684668</v>
      </c>
    </row>
    <row r="579" spans="1:2" x14ac:dyDescent="0.25">
      <c r="A579" s="3" t="s">
        <v>45</v>
      </c>
      <c r="B579" s="3">
        <v>1684669</v>
      </c>
    </row>
    <row r="580" spans="1:2" x14ac:dyDescent="0.25">
      <c r="A580" s="3" t="s">
        <v>45</v>
      </c>
      <c r="B580" s="3">
        <v>1684717</v>
      </c>
    </row>
    <row r="581" spans="1:2" x14ac:dyDescent="0.25">
      <c r="A581" s="3" t="s">
        <v>45</v>
      </c>
      <c r="B581" s="3">
        <v>1684722</v>
      </c>
    </row>
    <row r="582" spans="1:2" x14ac:dyDescent="0.25">
      <c r="A582" s="3" t="s">
        <v>45</v>
      </c>
      <c r="B582" s="3">
        <v>1684724</v>
      </c>
    </row>
    <row r="583" spans="1:2" x14ac:dyDescent="0.25">
      <c r="A583" s="3" t="s">
        <v>45</v>
      </c>
      <c r="B583" s="3">
        <v>1684725</v>
      </c>
    </row>
    <row r="584" spans="1:2" x14ac:dyDescent="0.25">
      <c r="A584" s="3" t="s">
        <v>45</v>
      </c>
      <c r="B584" s="3">
        <v>1684728</v>
      </c>
    </row>
    <row r="585" spans="1:2" x14ac:dyDescent="0.25">
      <c r="A585" s="3" t="s">
        <v>45</v>
      </c>
      <c r="B585" s="3">
        <v>1684730</v>
      </c>
    </row>
    <row r="586" spans="1:2" x14ac:dyDescent="0.25">
      <c r="A586" s="3" t="s">
        <v>45</v>
      </c>
      <c r="B586" s="3">
        <v>1684740</v>
      </c>
    </row>
    <row r="587" spans="1:2" x14ac:dyDescent="0.25">
      <c r="A587" s="3" t="s">
        <v>45</v>
      </c>
      <c r="B587" s="3">
        <v>1684743</v>
      </c>
    </row>
    <row r="588" spans="1:2" x14ac:dyDescent="0.25">
      <c r="A588" s="3" t="s">
        <v>45</v>
      </c>
      <c r="B588" s="3">
        <v>1684767</v>
      </c>
    </row>
    <row r="589" spans="1:2" x14ac:dyDescent="0.25">
      <c r="A589" s="3" t="s">
        <v>45</v>
      </c>
      <c r="B589" s="3">
        <v>1684768</v>
      </c>
    </row>
    <row r="590" spans="1:2" x14ac:dyDescent="0.25">
      <c r="A590" s="3" t="s">
        <v>45</v>
      </c>
      <c r="B590" s="3">
        <v>1684771</v>
      </c>
    </row>
    <row r="591" spans="1:2" x14ac:dyDescent="0.25">
      <c r="A591" s="3" t="s">
        <v>45</v>
      </c>
      <c r="B591" s="3">
        <v>1684772</v>
      </c>
    </row>
    <row r="592" spans="1:2" x14ac:dyDescent="0.25">
      <c r="A592" s="3" t="s">
        <v>45</v>
      </c>
      <c r="B592" s="3">
        <v>1684773</v>
      </c>
    </row>
    <row r="593" spans="1:2" x14ac:dyDescent="0.25">
      <c r="A593" s="3" t="s">
        <v>45</v>
      </c>
      <c r="B593" s="3">
        <v>1685107</v>
      </c>
    </row>
    <row r="594" spans="1:2" x14ac:dyDescent="0.25">
      <c r="A594" s="3" t="s">
        <v>45</v>
      </c>
      <c r="B594" s="3">
        <v>1687191</v>
      </c>
    </row>
    <row r="595" spans="1:2" x14ac:dyDescent="0.25">
      <c r="A595" s="3" t="s">
        <v>45</v>
      </c>
      <c r="B595" s="3">
        <v>1688285</v>
      </c>
    </row>
    <row r="596" spans="1:2" x14ac:dyDescent="0.25">
      <c r="A596" s="3" t="s">
        <v>45</v>
      </c>
      <c r="B596" s="3">
        <v>1688288</v>
      </c>
    </row>
    <row r="597" spans="1:2" x14ac:dyDescent="0.25">
      <c r="A597" s="3" t="s">
        <v>45</v>
      </c>
      <c r="B597" s="3">
        <v>1688290</v>
      </c>
    </row>
    <row r="598" spans="1:2" x14ac:dyDescent="0.25">
      <c r="A598" s="3" t="s">
        <v>45</v>
      </c>
      <c r="B598" s="3">
        <v>1688292</v>
      </c>
    </row>
    <row r="599" spans="1:2" x14ac:dyDescent="0.25">
      <c r="A599" s="3" t="s">
        <v>45</v>
      </c>
      <c r="B599" s="3">
        <v>1688294</v>
      </c>
    </row>
    <row r="600" spans="1:2" x14ac:dyDescent="0.25">
      <c r="A600" s="3" t="s">
        <v>45</v>
      </c>
      <c r="B600" s="3">
        <v>1688571</v>
      </c>
    </row>
    <row r="601" spans="1:2" x14ac:dyDescent="0.25">
      <c r="A601" s="3" t="s">
        <v>45</v>
      </c>
      <c r="B601" s="3">
        <v>1688575</v>
      </c>
    </row>
    <row r="602" spans="1:2" x14ac:dyDescent="0.25">
      <c r="A602" s="3" t="s">
        <v>45</v>
      </c>
      <c r="B602" s="3">
        <v>1688587</v>
      </c>
    </row>
    <row r="603" spans="1:2" x14ac:dyDescent="0.25">
      <c r="A603" s="3" t="s">
        <v>45</v>
      </c>
      <c r="B603" s="3">
        <v>1688589</v>
      </c>
    </row>
    <row r="604" spans="1:2" x14ac:dyDescent="0.25">
      <c r="A604" s="3" t="s">
        <v>45</v>
      </c>
      <c r="B604" s="3">
        <v>1688610</v>
      </c>
    </row>
    <row r="605" spans="1:2" x14ac:dyDescent="0.25">
      <c r="A605" s="3" t="s">
        <v>45</v>
      </c>
      <c r="B605" s="3">
        <v>1688621</v>
      </c>
    </row>
    <row r="606" spans="1:2" x14ac:dyDescent="0.25">
      <c r="A606" s="3" t="s">
        <v>45</v>
      </c>
      <c r="B606" s="3">
        <v>1688629</v>
      </c>
    </row>
    <row r="607" spans="1:2" x14ac:dyDescent="0.25">
      <c r="A607" s="3" t="s">
        <v>45</v>
      </c>
      <c r="B607" s="3">
        <v>1688633</v>
      </c>
    </row>
    <row r="608" spans="1:2" x14ac:dyDescent="0.25">
      <c r="A608" s="3" t="s">
        <v>45</v>
      </c>
      <c r="B608" s="3">
        <v>1688695</v>
      </c>
    </row>
    <row r="609" spans="1:2" x14ac:dyDescent="0.25">
      <c r="A609" s="3" t="s">
        <v>45</v>
      </c>
      <c r="B609" s="3">
        <v>1688746</v>
      </c>
    </row>
    <row r="610" spans="1:2" x14ac:dyDescent="0.25">
      <c r="A610" s="3" t="s">
        <v>45</v>
      </c>
      <c r="B610" s="3">
        <v>1688750</v>
      </c>
    </row>
    <row r="611" spans="1:2" x14ac:dyDescent="0.25">
      <c r="A611" s="3" t="s">
        <v>45</v>
      </c>
      <c r="B611" s="3">
        <v>1689543</v>
      </c>
    </row>
    <row r="612" spans="1:2" x14ac:dyDescent="0.25">
      <c r="A612" s="3" t="s">
        <v>45</v>
      </c>
      <c r="B612" s="3">
        <v>1689544</v>
      </c>
    </row>
    <row r="613" spans="1:2" x14ac:dyDescent="0.25">
      <c r="A613" s="3" t="s">
        <v>45</v>
      </c>
      <c r="B613" s="3">
        <v>1689545</v>
      </c>
    </row>
    <row r="614" spans="1:2" x14ac:dyDescent="0.25">
      <c r="A614" s="3" t="s">
        <v>45</v>
      </c>
      <c r="B614" s="3">
        <v>1689546</v>
      </c>
    </row>
    <row r="615" spans="1:2" x14ac:dyDescent="0.25">
      <c r="A615" s="3" t="s">
        <v>45</v>
      </c>
      <c r="B615" s="3">
        <v>1689547</v>
      </c>
    </row>
    <row r="616" spans="1:2" x14ac:dyDescent="0.25">
      <c r="A616" s="3" t="s">
        <v>45</v>
      </c>
      <c r="B616" s="3">
        <v>1689548</v>
      </c>
    </row>
    <row r="617" spans="1:2" x14ac:dyDescent="0.25">
      <c r="A617" s="3" t="s">
        <v>45</v>
      </c>
      <c r="B617" s="3">
        <v>1689549</v>
      </c>
    </row>
    <row r="618" spans="1:2" x14ac:dyDescent="0.25">
      <c r="A618" s="3" t="s">
        <v>45</v>
      </c>
      <c r="B618" s="3">
        <v>1689550</v>
      </c>
    </row>
    <row r="619" spans="1:2" x14ac:dyDescent="0.25">
      <c r="A619" s="3" t="s">
        <v>45</v>
      </c>
      <c r="B619" s="3">
        <v>1689551</v>
      </c>
    </row>
    <row r="620" spans="1:2" x14ac:dyDescent="0.25">
      <c r="A620" s="3" t="s">
        <v>45</v>
      </c>
      <c r="B620" s="3">
        <v>1689780</v>
      </c>
    </row>
    <row r="621" spans="1:2" x14ac:dyDescent="0.25">
      <c r="A621" s="3" t="s">
        <v>45</v>
      </c>
      <c r="B621" s="3">
        <v>1689781</v>
      </c>
    </row>
    <row r="622" spans="1:2" x14ac:dyDescent="0.25">
      <c r="A622" s="3" t="s">
        <v>45</v>
      </c>
      <c r="B622" s="3">
        <v>1689782</v>
      </c>
    </row>
    <row r="623" spans="1:2" x14ac:dyDescent="0.25">
      <c r="A623" s="3" t="s">
        <v>45</v>
      </c>
      <c r="B623" s="3">
        <v>1689783</v>
      </c>
    </row>
    <row r="624" spans="1:2" x14ac:dyDescent="0.25">
      <c r="A624" s="3" t="s">
        <v>45</v>
      </c>
      <c r="B624" s="3">
        <v>1689784</v>
      </c>
    </row>
    <row r="625" spans="1:2" x14ac:dyDescent="0.25">
      <c r="A625" s="3" t="s">
        <v>45</v>
      </c>
      <c r="B625" s="3">
        <v>1689785</v>
      </c>
    </row>
    <row r="626" spans="1:2" x14ac:dyDescent="0.25">
      <c r="A626" s="3" t="s">
        <v>45</v>
      </c>
      <c r="B626" s="3">
        <v>1690001</v>
      </c>
    </row>
    <row r="627" spans="1:2" x14ac:dyDescent="0.25">
      <c r="A627" s="3" t="s">
        <v>45</v>
      </c>
      <c r="B627" s="3">
        <v>1690006</v>
      </c>
    </row>
    <row r="628" spans="1:2" x14ac:dyDescent="0.25">
      <c r="A628" s="3" t="s">
        <v>45</v>
      </c>
      <c r="B628" s="3">
        <v>1690616</v>
      </c>
    </row>
    <row r="629" spans="1:2" x14ac:dyDescent="0.25">
      <c r="A629" s="3" t="s">
        <v>45</v>
      </c>
      <c r="B629" s="3">
        <v>1690619</v>
      </c>
    </row>
    <row r="630" spans="1:2" x14ac:dyDescent="0.25">
      <c r="A630" s="3" t="s">
        <v>45</v>
      </c>
      <c r="B630" s="3">
        <v>1690621</v>
      </c>
    </row>
    <row r="631" spans="1:2" x14ac:dyDescent="0.25">
      <c r="A631" s="3" t="s">
        <v>45</v>
      </c>
      <c r="B631" s="3">
        <v>1690627</v>
      </c>
    </row>
    <row r="632" spans="1:2" x14ac:dyDescent="0.25">
      <c r="A632" s="3" t="s">
        <v>45</v>
      </c>
      <c r="B632" s="3">
        <v>1690628</v>
      </c>
    </row>
    <row r="633" spans="1:2" x14ac:dyDescent="0.25">
      <c r="A633" s="3" t="s">
        <v>45</v>
      </c>
      <c r="B633" s="3">
        <v>1690630</v>
      </c>
    </row>
    <row r="634" spans="1:2" x14ac:dyDescent="0.25">
      <c r="A634" s="3" t="s">
        <v>45</v>
      </c>
      <c r="B634" s="3">
        <v>1690634</v>
      </c>
    </row>
    <row r="635" spans="1:2" x14ac:dyDescent="0.25">
      <c r="A635" s="3" t="s">
        <v>45</v>
      </c>
      <c r="B635" s="3">
        <v>1691544</v>
      </c>
    </row>
    <row r="636" spans="1:2" x14ac:dyDescent="0.25">
      <c r="A636" s="3" t="s">
        <v>45</v>
      </c>
      <c r="B636" s="3">
        <v>1691546</v>
      </c>
    </row>
    <row r="637" spans="1:2" x14ac:dyDescent="0.25">
      <c r="A637" s="3" t="s">
        <v>45</v>
      </c>
      <c r="B637" s="3">
        <v>1691548</v>
      </c>
    </row>
    <row r="638" spans="1:2" x14ac:dyDescent="0.25">
      <c r="A638" s="3" t="s">
        <v>45</v>
      </c>
      <c r="B638" s="3">
        <v>1691700</v>
      </c>
    </row>
    <row r="639" spans="1:2" x14ac:dyDescent="0.25">
      <c r="A639" s="3" t="s">
        <v>45</v>
      </c>
      <c r="B639" s="3">
        <v>1691701</v>
      </c>
    </row>
    <row r="640" spans="1:2" x14ac:dyDescent="0.25">
      <c r="A640" s="3" t="s">
        <v>45</v>
      </c>
      <c r="B640" s="3">
        <v>1692056</v>
      </c>
    </row>
    <row r="641" spans="1:2" x14ac:dyDescent="0.25">
      <c r="A641" s="3" t="s">
        <v>45</v>
      </c>
      <c r="B641" s="3">
        <v>1692113</v>
      </c>
    </row>
    <row r="642" spans="1:2" x14ac:dyDescent="0.25">
      <c r="A642" s="3" t="s">
        <v>45</v>
      </c>
      <c r="B642" s="3">
        <v>1692277</v>
      </c>
    </row>
    <row r="643" spans="1:2" x14ac:dyDescent="0.25">
      <c r="A643" s="3" t="s">
        <v>45</v>
      </c>
      <c r="B643" s="3">
        <v>1695345</v>
      </c>
    </row>
    <row r="644" spans="1:2" x14ac:dyDescent="0.25">
      <c r="A644" s="3" t="s">
        <v>45</v>
      </c>
      <c r="B644" s="3">
        <v>1695348</v>
      </c>
    </row>
    <row r="645" spans="1:2" x14ac:dyDescent="0.25">
      <c r="A645" s="3" t="s">
        <v>42</v>
      </c>
      <c r="B645" s="3">
        <v>1663140</v>
      </c>
    </row>
    <row r="646" spans="1:2" x14ac:dyDescent="0.25">
      <c r="A646" s="3" t="s">
        <v>42</v>
      </c>
      <c r="B646" s="3">
        <v>1672343</v>
      </c>
    </row>
    <row r="647" spans="1:2" x14ac:dyDescent="0.25">
      <c r="A647" s="3" t="s">
        <v>42</v>
      </c>
      <c r="B647" s="3">
        <v>1672344</v>
      </c>
    </row>
    <row r="648" spans="1:2" x14ac:dyDescent="0.25">
      <c r="A648" s="3" t="s">
        <v>42</v>
      </c>
      <c r="B648" s="3">
        <v>1672345</v>
      </c>
    </row>
    <row r="649" spans="1:2" x14ac:dyDescent="0.25">
      <c r="A649" s="3" t="s">
        <v>42</v>
      </c>
      <c r="B649" s="3">
        <v>1672347</v>
      </c>
    </row>
    <row r="650" spans="1:2" x14ac:dyDescent="0.25">
      <c r="A650" s="3" t="s">
        <v>42</v>
      </c>
      <c r="B650" s="3">
        <v>1672986</v>
      </c>
    </row>
    <row r="651" spans="1:2" x14ac:dyDescent="0.25">
      <c r="A651" s="3" t="s">
        <v>42</v>
      </c>
      <c r="B651" s="3">
        <v>1681878</v>
      </c>
    </row>
    <row r="652" spans="1:2" x14ac:dyDescent="0.25">
      <c r="A652" s="3" t="s">
        <v>42</v>
      </c>
      <c r="B652" s="3">
        <v>1681880</v>
      </c>
    </row>
    <row r="653" spans="1:2" x14ac:dyDescent="0.25">
      <c r="A653" s="3" t="s">
        <v>42</v>
      </c>
      <c r="B653" s="3">
        <v>1681883</v>
      </c>
    </row>
    <row r="654" spans="1:2" x14ac:dyDescent="0.25">
      <c r="A654" s="3" t="s">
        <v>42</v>
      </c>
      <c r="B654" s="3">
        <v>1681884</v>
      </c>
    </row>
    <row r="655" spans="1:2" x14ac:dyDescent="0.25">
      <c r="A655" s="3" t="s">
        <v>42</v>
      </c>
      <c r="B655" s="3">
        <v>1681885</v>
      </c>
    </row>
    <row r="656" spans="1:2" x14ac:dyDescent="0.25">
      <c r="A656" s="3" t="s">
        <v>42</v>
      </c>
      <c r="B656" s="3">
        <v>1681888</v>
      </c>
    </row>
    <row r="657" spans="1:2" x14ac:dyDescent="0.25">
      <c r="A657" s="3" t="s">
        <v>42</v>
      </c>
      <c r="B657" s="3">
        <v>1681890</v>
      </c>
    </row>
    <row r="658" spans="1:2" x14ac:dyDescent="0.25">
      <c r="A658" s="3" t="s">
        <v>42</v>
      </c>
      <c r="B658" s="3">
        <v>1681895</v>
      </c>
    </row>
    <row r="659" spans="1:2" x14ac:dyDescent="0.25">
      <c r="A659" s="3" t="s">
        <v>42</v>
      </c>
      <c r="B659" s="3">
        <v>1681897</v>
      </c>
    </row>
    <row r="660" spans="1:2" x14ac:dyDescent="0.25">
      <c r="A660" s="3" t="s">
        <v>42</v>
      </c>
      <c r="B660" s="3">
        <v>1681898</v>
      </c>
    </row>
    <row r="661" spans="1:2" x14ac:dyDescent="0.25">
      <c r="A661" s="3" t="s">
        <v>42</v>
      </c>
      <c r="B661" s="3">
        <v>1683709</v>
      </c>
    </row>
    <row r="662" spans="1:2" x14ac:dyDescent="0.25">
      <c r="A662" s="3" t="s">
        <v>42</v>
      </c>
      <c r="B662" s="3">
        <v>1683710</v>
      </c>
    </row>
    <row r="663" spans="1:2" x14ac:dyDescent="0.25">
      <c r="A663" s="3" t="s">
        <v>42</v>
      </c>
      <c r="B663" s="3">
        <v>1691700</v>
      </c>
    </row>
    <row r="664" spans="1:2" x14ac:dyDescent="0.25">
      <c r="A664" s="3" t="s">
        <v>42</v>
      </c>
      <c r="B664" s="3">
        <v>1691701</v>
      </c>
    </row>
    <row r="665" spans="1:2" x14ac:dyDescent="0.25">
      <c r="A665" s="3" t="s">
        <v>42</v>
      </c>
      <c r="B665" s="3">
        <v>1696254</v>
      </c>
    </row>
    <row r="666" spans="1:2" x14ac:dyDescent="0.25">
      <c r="A666" s="3" t="s">
        <v>42</v>
      </c>
      <c r="B666" s="3">
        <v>1696255</v>
      </c>
    </row>
    <row r="667" spans="1:2" x14ac:dyDescent="0.25">
      <c r="A667" s="3" t="s">
        <v>42</v>
      </c>
      <c r="B667" s="3">
        <v>1696256</v>
      </c>
    </row>
    <row r="668" spans="1:2" x14ac:dyDescent="0.25">
      <c r="A668" s="3" t="s">
        <v>42</v>
      </c>
      <c r="B668" s="3">
        <v>1696258</v>
      </c>
    </row>
    <row r="669" spans="1:2" x14ac:dyDescent="0.25">
      <c r="A669" s="3" t="s">
        <v>42</v>
      </c>
      <c r="B669" s="3">
        <v>1696259</v>
      </c>
    </row>
    <row r="670" spans="1:2" x14ac:dyDescent="0.25">
      <c r="A670" s="3" t="s">
        <v>42</v>
      </c>
      <c r="B670" s="3">
        <v>1696260</v>
      </c>
    </row>
    <row r="671" spans="1:2" x14ac:dyDescent="0.25">
      <c r="A671" s="3" t="s">
        <v>42</v>
      </c>
      <c r="B671" s="3">
        <v>1696261</v>
      </c>
    </row>
    <row r="672" spans="1:2" x14ac:dyDescent="0.25">
      <c r="A672" s="3" t="s">
        <v>42</v>
      </c>
      <c r="B672" s="3">
        <v>1696262</v>
      </c>
    </row>
    <row r="673" spans="1:2" x14ac:dyDescent="0.25">
      <c r="A673" s="3" t="s">
        <v>42</v>
      </c>
      <c r="B673" s="3">
        <v>1696263</v>
      </c>
    </row>
    <row r="674" spans="1:2" x14ac:dyDescent="0.25">
      <c r="A674" s="3" t="s">
        <v>49</v>
      </c>
      <c r="B674" s="3">
        <v>1670498</v>
      </c>
    </row>
    <row r="675" spans="1:2" x14ac:dyDescent="0.25">
      <c r="A675" s="3" t="s">
        <v>49</v>
      </c>
      <c r="B675" s="3">
        <v>1685171</v>
      </c>
    </row>
    <row r="676" spans="1:2" x14ac:dyDescent="0.25">
      <c r="A676" s="3" t="s">
        <v>49</v>
      </c>
      <c r="B676" s="3">
        <v>1700693</v>
      </c>
    </row>
    <row r="677" spans="1:2" x14ac:dyDescent="0.25">
      <c r="A677" s="3" t="s">
        <v>51</v>
      </c>
      <c r="B677" s="3">
        <v>1666985</v>
      </c>
    </row>
    <row r="678" spans="1:2" x14ac:dyDescent="0.25">
      <c r="A678" s="3" t="s">
        <v>51</v>
      </c>
      <c r="B678" s="3">
        <v>1668039</v>
      </c>
    </row>
    <row r="679" spans="1:2" x14ac:dyDescent="0.25">
      <c r="A679" s="3" t="s">
        <v>51</v>
      </c>
      <c r="B679" s="3">
        <v>1668350</v>
      </c>
    </row>
    <row r="680" spans="1:2" x14ac:dyDescent="0.25">
      <c r="A680" s="3" t="s">
        <v>51</v>
      </c>
      <c r="B680" s="3">
        <v>1668351</v>
      </c>
    </row>
    <row r="681" spans="1:2" x14ac:dyDescent="0.25">
      <c r="A681" s="3" t="s">
        <v>51</v>
      </c>
      <c r="B681" s="3">
        <v>1668369</v>
      </c>
    </row>
    <row r="682" spans="1:2" x14ac:dyDescent="0.25">
      <c r="A682" s="3" t="s">
        <v>51</v>
      </c>
      <c r="B682" s="3">
        <v>1668382</v>
      </c>
    </row>
    <row r="683" spans="1:2" x14ac:dyDescent="0.25">
      <c r="A683" s="3" t="s">
        <v>51</v>
      </c>
      <c r="B683" s="3">
        <v>1668792</v>
      </c>
    </row>
    <row r="684" spans="1:2" x14ac:dyDescent="0.25">
      <c r="A684" s="3" t="s">
        <v>51</v>
      </c>
      <c r="B684" s="3">
        <v>1669083</v>
      </c>
    </row>
    <row r="685" spans="1:2" x14ac:dyDescent="0.25">
      <c r="A685" s="3" t="s">
        <v>51</v>
      </c>
      <c r="B685" s="3">
        <v>1672228</v>
      </c>
    </row>
    <row r="686" spans="1:2" x14ac:dyDescent="0.25">
      <c r="A686" s="3" t="s">
        <v>51</v>
      </c>
      <c r="B686" s="3">
        <v>1673716</v>
      </c>
    </row>
    <row r="687" spans="1:2" x14ac:dyDescent="0.25">
      <c r="A687" s="3" t="s">
        <v>51</v>
      </c>
      <c r="B687" s="3">
        <v>1673774</v>
      </c>
    </row>
    <row r="688" spans="1:2" x14ac:dyDescent="0.25">
      <c r="A688" s="3" t="s">
        <v>51</v>
      </c>
      <c r="B688" s="3">
        <v>1677250</v>
      </c>
    </row>
    <row r="689" spans="1:2" x14ac:dyDescent="0.25">
      <c r="A689" s="3" t="s">
        <v>51</v>
      </c>
      <c r="B689" s="3">
        <v>1677251</v>
      </c>
    </row>
    <row r="690" spans="1:2" x14ac:dyDescent="0.25">
      <c r="A690" s="3" t="s">
        <v>51</v>
      </c>
      <c r="B690" s="3">
        <v>1677256</v>
      </c>
    </row>
    <row r="691" spans="1:2" x14ac:dyDescent="0.25">
      <c r="A691" s="3" t="s">
        <v>51</v>
      </c>
      <c r="B691" s="3">
        <v>1677271</v>
      </c>
    </row>
    <row r="692" spans="1:2" x14ac:dyDescent="0.25">
      <c r="A692" s="3" t="s">
        <v>51</v>
      </c>
      <c r="B692" s="3">
        <v>1677317</v>
      </c>
    </row>
    <row r="693" spans="1:2" x14ac:dyDescent="0.25">
      <c r="A693" s="3" t="s">
        <v>51</v>
      </c>
      <c r="B693" s="3">
        <v>1677324</v>
      </c>
    </row>
    <row r="694" spans="1:2" x14ac:dyDescent="0.25">
      <c r="A694" s="3" t="s">
        <v>51</v>
      </c>
      <c r="B694" s="3">
        <v>1677326</v>
      </c>
    </row>
    <row r="695" spans="1:2" x14ac:dyDescent="0.25">
      <c r="A695" s="3" t="s">
        <v>51</v>
      </c>
      <c r="B695" s="3">
        <v>1677328</v>
      </c>
    </row>
    <row r="696" spans="1:2" x14ac:dyDescent="0.25">
      <c r="A696" s="3" t="s">
        <v>51</v>
      </c>
      <c r="B696" s="3">
        <v>1677347</v>
      </c>
    </row>
    <row r="697" spans="1:2" x14ac:dyDescent="0.25">
      <c r="A697" s="3" t="s">
        <v>51</v>
      </c>
      <c r="B697" s="3">
        <v>1677348</v>
      </c>
    </row>
    <row r="698" spans="1:2" x14ac:dyDescent="0.25">
      <c r="A698" s="3" t="s">
        <v>51</v>
      </c>
      <c r="B698" s="3">
        <v>1677350</v>
      </c>
    </row>
    <row r="699" spans="1:2" x14ac:dyDescent="0.25">
      <c r="A699" s="3" t="s">
        <v>51</v>
      </c>
      <c r="B699" s="3">
        <v>1677472</v>
      </c>
    </row>
    <row r="700" spans="1:2" x14ac:dyDescent="0.25">
      <c r="A700" s="3" t="s">
        <v>51</v>
      </c>
      <c r="B700" s="3">
        <v>1677485</v>
      </c>
    </row>
    <row r="701" spans="1:2" x14ac:dyDescent="0.25">
      <c r="A701" s="3" t="s">
        <v>51</v>
      </c>
      <c r="B701" s="3">
        <v>1677488</v>
      </c>
    </row>
    <row r="702" spans="1:2" x14ac:dyDescent="0.25">
      <c r="A702" s="3" t="s">
        <v>51</v>
      </c>
      <c r="B702" s="3">
        <v>1677501</v>
      </c>
    </row>
    <row r="703" spans="1:2" x14ac:dyDescent="0.25">
      <c r="A703" s="3" t="s">
        <v>51</v>
      </c>
      <c r="B703" s="3">
        <v>1677504</v>
      </c>
    </row>
    <row r="704" spans="1:2" x14ac:dyDescent="0.25">
      <c r="A704" s="3" t="s">
        <v>51</v>
      </c>
      <c r="B704" s="3">
        <v>1679111</v>
      </c>
    </row>
    <row r="705" spans="1:2" x14ac:dyDescent="0.25">
      <c r="A705" s="3" t="s">
        <v>51</v>
      </c>
      <c r="B705" s="3">
        <v>1679999</v>
      </c>
    </row>
    <row r="706" spans="1:2" x14ac:dyDescent="0.25">
      <c r="A706" s="3" t="s">
        <v>51</v>
      </c>
      <c r="B706" s="3">
        <v>1683624</v>
      </c>
    </row>
    <row r="707" spans="1:2" x14ac:dyDescent="0.25">
      <c r="A707" s="3" t="s">
        <v>51</v>
      </c>
      <c r="B707" s="3">
        <v>1684319</v>
      </c>
    </row>
    <row r="708" spans="1:2" x14ac:dyDescent="0.25">
      <c r="A708" s="3" t="s">
        <v>51</v>
      </c>
      <c r="B708" s="3">
        <v>1684569</v>
      </c>
    </row>
    <row r="709" spans="1:2" x14ac:dyDescent="0.25">
      <c r="A709" s="3" t="s">
        <v>51</v>
      </c>
      <c r="B709" s="3">
        <v>1685167</v>
      </c>
    </row>
    <row r="710" spans="1:2" x14ac:dyDescent="0.25">
      <c r="A710" s="3" t="s">
        <v>51</v>
      </c>
      <c r="B710" s="3">
        <v>1685170</v>
      </c>
    </row>
    <row r="711" spans="1:2" x14ac:dyDescent="0.25">
      <c r="A711" s="3" t="s">
        <v>51</v>
      </c>
      <c r="B711" s="3">
        <v>1685173</v>
      </c>
    </row>
    <row r="712" spans="1:2" x14ac:dyDescent="0.25">
      <c r="A712" s="3" t="s">
        <v>51</v>
      </c>
      <c r="B712" s="3">
        <v>1685174</v>
      </c>
    </row>
    <row r="713" spans="1:2" x14ac:dyDescent="0.25">
      <c r="A713" s="3" t="s">
        <v>51</v>
      </c>
      <c r="B713" s="3">
        <v>1686433</v>
      </c>
    </row>
    <row r="714" spans="1:2" x14ac:dyDescent="0.25">
      <c r="A714" s="3" t="s">
        <v>51</v>
      </c>
      <c r="B714" s="3">
        <v>1686434</v>
      </c>
    </row>
    <row r="715" spans="1:2" x14ac:dyDescent="0.25">
      <c r="A715" s="3" t="s">
        <v>51</v>
      </c>
      <c r="B715" s="3">
        <v>1686435</v>
      </c>
    </row>
    <row r="716" spans="1:2" x14ac:dyDescent="0.25">
      <c r="A716" s="3" t="s">
        <v>51</v>
      </c>
      <c r="B716" s="3">
        <v>1686673</v>
      </c>
    </row>
    <row r="717" spans="1:2" x14ac:dyDescent="0.25">
      <c r="A717" s="3" t="s">
        <v>51</v>
      </c>
      <c r="B717" s="3">
        <v>1687626</v>
      </c>
    </row>
    <row r="718" spans="1:2" x14ac:dyDescent="0.25">
      <c r="A718" s="3" t="s">
        <v>51</v>
      </c>
      <c r="B718" s="3">
        <v>1687629</v>
      </c>
    </row>
    <row r="719" spans="1:2" x14ac:dyDescent="0.25">
      <c r="A719" s="3" t="s">
        <v>51</v>
      </c>
      <c r="B719" s="3">
        <v>1687631</v>
      </c>
    </row>
    <row r="720" spans="1:2" x14ac:dyDescent="0.25">
      <c r="A720" s="3" t="s">
        <v>51</v>
      </c>
      <c r="B720" s="3">
        <v>1687632</v>
      </c>
    </row>
    <row r="721" spans="1:2" x14ac:dyDescent="0.25">
      <c r="A721" s="3" t="s">
        <v>51</v>
      </c>
      <c r="B721" s="3">
        <v>1687713</v>
      </c>
    </row>
    <row r="722" spans="1:2" x14ac:dyDescent="0.25">
      <c r="A722" s="3" t="s">
        <v>51</v>
      </c>
      <c r="B722" s="3">
        <v>1687734</v>
      </c>
    </row>
    <row r="723" spans="1:2" x14ac:dyDescent="0.25">
      <c r="A723" s="3" t="s">
        <v>51</v>
      </c>
      <c r="B723" s="3">
        <v>1688035</v>
      </c>
    </row>
    <row r="724" spans="1:2" x14ac:dyDescent="0.25">
      <c r="A724" s="3" t="s">
        <v>51</v>
      </c>
      <c r="B724" s="3">
        <v>1688768</v>
      </c>
    </row>
    <row r="725" spans="1:2" x14ac:dyDescent="0.25">
      <c r="A725" s="3" t="s">
        <v>51</v>
      </c>
      <c r="B725" s="3">
        <v>1688778</v>
      </c>
    </row>
    <row r="726" spans="1:2" x14ac:dyDescent="0.25">
      <c r="A726" s="3" t="s">
        <v>51</v>
      </c>
      <c r="B726" s="3">
        <v>1688781</v>
      </c>
    </row>
    <row r="727" spans="1:2" x14ac:dyDescent="0.25">
      <c r="A727" s="3" t="s">
        <v>51</v>
      </c>
      <c r="B727" s="3">
        <v>1688868</v>
      </c>
    </row>
    <row r="728" spans="1:2" x14ac:dyDescent="0.25">
      <c r="A728" s="3" t="s">
        <v>51</v>
      </c>
      <c r="B728" s="3">
        <v>1688924</v>
      </c>
    </row>
    <row r="729" spans="1:2" x14ac:dyDescent="0.25">
      <c r="A729" s="3" t="s">
        <v>51</v>
      </c>
      <c r="B729" s="3">
        <v>1688929</v>
      </c>
    </row>
    <row r="730" spans="1:2" x14ac:dyDescent="0.25">
      <c r="A730" s="3" t="s">
        <v>51</v>
      </c>
      <c r="B730" s="3">
        <v>1689162</v>
      </c>
    </row>
    <row r="731" spans="1:2" x14ac:dyDescent="0.25">
      <c r="A731" s="3" t="s">
        <v>51</v>
      </c>
      <c r="B731" s="3">
        <v>1689539</v>
      </c>
    </row>
    <row r="732" spans="1:2" x14ac:dyDescent="0.25">
      <c r="A732" s="3" t="s">
        <v>51</v>
      </c>
      <c r="B732" s="3">
        <v>1689637</v>
      </c>
    </row>
    <row r="733" spans="1:2" x14ac:dyDescent="0.25">
      <c r="A733" s="3" t="s">
        <v>51</v>
      </c>
      <c r="B733" s="3">
        <v>1689639</v>
      </c>
    </row>
    <row r="734" spans="1:2" x14ac:dyDescent="0.25">
      <c r="A734" s="3" t="s">
        <v>51</v>
      </c>
      <c r="B734" s="3">
        <v>1689641</v>
      </c>
    </row>
    <row r="735" spans="1:2" x14ac:dyDescent="0.25">
      <c r="A735" s="3" t="s">
        <v>51</v>
      </c>
      <c r="B735" s="3">
        <v>1690315</v>
      </c>
    </row>
    <row r="736" spans="1:2" x14ac:dyDescent="0.25">
      <c r="A736" s="3" t="s">
        <v>51</v>
      </c>
      <c r="B736" s="3">
        <v>1690321</v>
      </c>
    </row>
    <row r="737" spans="1:2" x14ac:dyDescent="0.25">
      <c r="A737" s="3" t="s">
        <v>51</v>
      </c>
      <c r="B737" s="3">
        <v>1691393</v>
      </c>
    </row>
    <row r="738" spans="1:2" x14ac:dyDescent="0.25">
      <c r="A738" s="3" t="s">
        <v>51</v>
      </c>
      <c r="B738" s="3">
        <v>1691461</v>
      </c>
    </row>
    <row r="739" spans="1:2" x14ac:dyDescent="0.25">
      <c r="A739" s="3" t="s">
        <v>51</v>
      </c>
      <c r="B739" s="3">
        <v>1692656</v>
      </c>
    </row>
    <row r="740" spans="1:2" x14ac:dyDescent="0.25">
      <c r="A740" s="3" t="s">
        <v>51</v>
      </c>
      <c r="B740" s="3">
        <v>1692708</v>
      </c>
    </row>
    <row r="741" spans="1:2" x14ac:dyDescent="0.25">
      <c r="A741" s="3" t="s">
        <v>51</v>
      </c>
      <c r="B741" s="3">
        <v>1692722</v>
      </c>
    </row>
    <row r="742" spans="1:2" x14ac:dyDescent="0.25">
      <c r="A742" s="3" t="s">
        <v>51</v>
      </c>
      <c r="B742" s="3">
        <v>1692723</v>
      </c>
    </row>
    <row r="743" spans="1:2" x14ac:dyDescent="0.25">
      <c r="A743" s="3" t="s">
        <v>51</v>
      </c>
      <c r="B743" s="3">
        <v>1692724</v>
      </c>
    </row>
    <row r="744" spans="1:2" x14ac:dyDescent="0.25">
      <c r="A744" s="3" t="s">
        <v>51</v>
      </c>
      <c r="B744" s="3">
        <v>1692729</v>
      </c>
    </row>
    <row r="745" spans="1:2" x14ac:dyDescent="0.25">
      <c r="A745" s="3" t="s">
        <v>51</v>
      </c>
      <c r="B745" s="3">
        <v>1692731</v>
      </c>
    </row>
    <row r="746" spans="1:2" x14ac:dyDescent="0.25">
      <c r="A746" s="3" t="s">
        <v>51</v>
      </c>
      <c r="B746" s="3">
        <v>1692737</v>
      </c>
    </row>
    <row r="747" spans="1:2" x14ac:dyDescent="0.25">
      <c r="A747" s="3" t="s">
        <v>51</v>
      </c>
      <c r="B747" s="3">
        <v>1693035</v>
      </c>
    </row>
    <row r="748" spans="1:2" x14ac:dyDescent="0.25">
      <c r="A748" s="3" t="s">
        <v>51</v>
      </c>
      <c r="B748" s="3">
        <v>1694775</v>
      </c>
    </row>
    <row r="749" spans="1:2" x14ac:dyDescent="0.25">
      <c r="A749" s="3" t="s">
        <v>51</v>
      </c>
      <c r="B749" s="3">
        <v>1694777</v>
      </c>
    </row>
    <row r="750" spans="1:2" x14ac:dyDescent="0.25">
      <c r="A750" s="3" t="s">
        <v>51</v>
      </c>
      <c r="B750" s="3">
        <v>1694780</v>
      </c>
    </row>
    <row r="751" spans="1:2" x14ac:dyDescent="0.25">
      <c r="A751" s="3" t="s">
        <v>51</v>
      </c>
      <c r="B751" s="3">
        <v>1694783</v>
      </c>
    </row>
    <row r="752" spans="1:2" x14ac:dyDescent="0.25">
      <c r="A752" s="3" t="s">
        <v>51</v>
      </c>
      <c r="B752" s="3">
        <v>1694812</v>
      </c>
    </row>
    <row r="753" spans="1:2" x14ac:dyDescent="0.25">
      <c r="A753" s="3" t="s">
        <v>51</v>
      </c>
      <c r="B753" s="3">
        <v>1695949</v>
      </c>
    </row>
    <row r="754" spans="1:2" x14ac:dyDescent="0.25">
      <c r="A754" s="3" t="s">
        <v>51</v>
      </c>
      <c r="B754" s="3">
        <v>1695953</v>
      </c>
    </row>
    <row r="755" spans="1:2" x14ac:dyDescent="0.25">
      <c r="A755" s="3" t="s">
        <v>51</v>
      </c>
      <c r="B755" s="3">
        <v>1696356</v>
      </c>
    </row>
    <row r="756" spans="1:2" x14ac:dyDescent="0.25">
      <c r="A756" s="3" t="s">
        <v>51</v>
      </c>
      <c r="B756" s="3">
        <v>1696532</v>
      </c>
    </row>
    <row r="757" spans="1:2" x14ac:dyDescent="0.25">
      <c r="A757" s="3" t="s">
        <v>51</v>
      </c>
      <c r="B757" s="3">
        <v>1696533</v>
      </c>
    </row>
    <row r="758" spans="1:2" x14ac:dyDescent="0.25">
      <c r="A758" s="3" t="s">
        <v>51</v>
      </c>
      <c r="B758" s="3">
        <v>1696572</v>
      </c>
    </row>
    <row r="759" spans="1:2" x14ac:dyDescent="0.25">
      <c r="A759" s="3" t="s">
        <v>51</v>
      </c>
      <c r="B759" s="3">
        <v>1696573</v>
      </c>
    </row>
    <row r="760" spans="1:2" x14ac:dyDescent="0.25">
      <c r="A760" s="3" t="s">
        <v>51</v>
      </c>
      <c r="B760" s="3">
        <v>1696574</v>
      </c>
    </row>
    <row r="761" spans="1:2" x14ac:dyDescent="0.25">
      <c r="A761" s="3" t="s">
        <v>51</v>
      </c>
      <c r="B761" s="3">
        <v>1696575</v>
      </c>
    </row>
    <row r="762" spans="1:2" x14ac:dyDescent="0.25">
      <c r="A762" s="3" t="s">
        <v>51</v>
      </c>
      <c r="B762" s="3">
        <v>1696638</v>
      </c>
    </row>
    <row r="763" spans="1:2" x14ac:dyDescent="0.25">
      <c r="A763" s="3" t="s">
        <v>51</v>
      </c>
      <c r="B763" s="3">
        <v>1696640</v>
      </c>
    </row>
    <row r="764" spans="1:2" x14ac:dyDescent="0.25">
      <c r="A764" s="3" t="s">
        <v>51</v>
      </c>
      <c r="B764" s="3">
        <v>1696798</v>
      </c>
    </row>
    <row r="765" spans="1:2" x14ac:dyDescent="0.25">
      <c r="A765" s="3" t="s">
        <v>51</v>
      </c>
      <c r="B765" s="3">
        <v>1696799</v>
      </c>
    </row>
    <row r="766" spans="1:2" x14ac:dyDescent="0.25">
      <c r="A766" s="3" t="s">
        <v>51</v>
      </c>
      <c r="B766" s="3">
        <v>1697181</v>
      </c>
    </row>
    <row r="767" spans="1:2" x14ac:dyDescent="0.25">
      <c r="A767" s="3" t="s">
        <v>51</v>
      </c>
      <c r="B767" s="3">
        <v>1697212</v>
      </c>
    </row>
    <row r="768" spans="1:2" x14ac:dyDescent="0.25">
      <c r="A768" s="3" t="s">
        <v>51</v>
      </c>
      <c r="B768" s="3">
        <v>1697317</v>
      </c>
    </row>
    <row r="769" spans="1:2" x14ac:dyDescent="0.25">
      <c r="A769" s="3" t="s">
        <v>51</v>
      </c>
      <c r="B769" s="3">
        <v>1697883</v>
      </c>
    </row>
    <row r="770" spans="1:2" x14ac:dyDescent="0.25">
      <c r="A770" s="3" t="s">
        <v>51</v>
      </c>
      <c r="B770" s="3">
        <v>1697884</v>
      </c>
    </row>
    <row r="771" spans="1:2" x14ac:dyDescent="0.25">
      <c r="A771" s="3" t="s">
        <v>51</v>
      </c>
      <c r="B771" s="3">
        <v>1698758</v>
      </c>
    </row>
    <row r="772" spans="1:2" x14ac:dyDescent="0.25">
      <c r="A772" s="3" t="s">
        <v>51</v>
      </c>
      <c r="B772" s="3">
        <v>1698759</v>
      </c>
    </row>
    <row r="773" spans="1:2" x14ac:dyDescent="0.25">
      <c r="A773" s="3" t="s">
        <v>51</v>
      </c>
      <c r="B773" s="3">
        <v>1699215</v>
      </c>
    </row>
    <row r="774" spans="1:2" x14ac:dyDescent="0.25">
      <c r="A774" s="3" t="s">
        <v>51</v>
      </c>
      <c r="B774" s="3">
        <v>1699224</v>
      </c>
    </row>
    <row r="775" spans="1:2" x14ac:dyDescent="0.25">
      <c r="A775" s="3" t="s">
        <v>51</v>
      </c>
      <c r="B775" s="3">
        <v>1699336</v>
      </c>
    </row>
    <row r="776" spans="1:2" x14ac:dyDescent="0.25">
      <c r="A776" s="3" t="s">
        <v>51</v>
      </c>
      <c r="B776" s="3">
        <v>1699337</v>
      </c>
    </row>
    <row r="777" spans="1:2" x14ac:dyDescent="0.25">
      <c r="A777" s="3" t="s">
        <v>51</v>
      </c>
      <c r="B777" s="3">
        <v>1699615</v>
      </c>
    </row>
    <row r="778" spans="1:2" x14ac:dyDescent="0.25">
      <c r="A778" s="3" t="s">
        <v>51</v>
      </c>
      <c r="B778" s="3">
        <v>1699620</v>
      </c>
    </row>
    <row r="779" spans="1:2" x14ac:dyDescent="0.25">
      <c r="A779" s="3" t="s">
        <v>51</v>
      </c>
      <c r="B779" s="3">
        <v>1699624</v>
      </c>
    </row>
    <row r="780" spans="1:2" x14ac:dyDescent="0.25">
      <c r="A780" s="3" t="s">
        <v>51</v>
      </c>
      <c r="B780" s="3">
        <v>1699630</v>
      </c>
    </row>
    <row r="781" spans="1:2" x14ac:dyDescent="0.25">
      <c r="A781" s="3" t="s">
        <v>51</v>
      </c>
      <c r="B781" s="3">
        <v>1699757</v>
      </c>
    </row>
    <row r="782" spans="1:2" x14ac:dyDescent="0.25">
      <c r="A782" s="3" t="s">
        <v>51</v>
      </c>
      <c r="B782" s="3">
        <v>1700035</v>
      </c>
    </row>
    <row r="783" spans="1:2" x14ac:dyDescent="0.25">
      <c r="A783" s="3" t="s">
        <v>51</v>
      </c>
      <c r="B783" s="3">
        <v>1700106</v>
      </c>
    </row>
    <row r="784" spans="1:2" x14ac:dyDescent="0.25">
      <c r="A784" s="3" t="s">
        <v>51</v>
      </c>
      <c r="B784" s="3">
        <v>1700371</v>
      </c>
    </row>
    <row r="785" spans="1:2" x14ac:dyDescent="0.25">
      <c r="A785" s="3" t="s">
        <v>51</v>
      </c>
      <c r="B785" s="3">
        <v>1700380</v>
      </c>
    </row>
    <row r="786" spans="1:2" x14ac:dyDescent="0.25">
      <c r="A786" s="3" t="s">
        <v>51</v>
      </c>
      <c r="B786" s="3">
        <v>1701418</v>
      </c>
    </row>
    <row r="787" spans="1:2" x14ac:dyDescent="0.25">
      <c r="A787" s="3" t="s">
        <v>51</v>
      </c>
      <c r="B787" s="3">
        <v>1702652</v>
      </c>
    </row>
    <row r="788" spans="1:2" x14ac:dyDescent="0.25">
      <c r="A788" s="3" t="s">
        <v>51</v>
      </c>
      <c r="B788" s="3">
        <v>1702653</v>
      </c>
    </row>
    <row r="789" spans="1:2" x14ac:dyDescent="0.25">
      <c r="A789" s="3" t="s">
        <v>51</v>
      </c>
      <c r="B789" s="3">
        <v>1702654</v>
      </c>
    </row>
    <row r="790" spans="1:2" x14ac:dyDescent="0.25">
      <c r="A790" s="3" t="s">
        <v>47</v>
      </c>
      <c r="B790" s="3">
        <v>1617714</v>
      </c>
    </row>
    <row r="791" spans="1:2" x14ac:dyDescent="0.25">
      <c r="A791" s="3" t="s">
        <v>47</v>
      </c>
      <c r="B791" s="3">
        <v>1617826</v>
      </c>
    </row>
    <row r="792" spans="1:2" x14ac:dyDescent="0.25">
      <c r="A792" s="3" t="s">
        <v>47</v>
      </c>
      <c r="B792" s="3">
        <v>1621717</v>
      </c>
    </row>
    <row r="793" spans="1:2" x14ac:dyDescent="0.25">
      <c r="A793" s="3" t="s">
        <v>47</v>
      </c>
      <c r="B793" s="3">
        <v>1621719</v>
      </c>
    </row>
    <row r="794" spans="1:2" x14ac:dyDescent="0.25">
      <c r="A794" s="3" t="s">
        <v>47</v>
      </c>
      <c r="B794" s="3">
        <v>1637055</v>
      </c>
    </row>
    <row r="795" spans="1:2" x14ac:dyDescent="0.25">
      <c r="A795" s="3" t="s">
        <v>47</v>
      </c>
      <c r="B795" s="3">
        <v>1650400</v>
      </c>
    </row>
    <row r="796" spans="1:2" x14ac:dyDescent="0.25">
      <c r="A796" s="3" t="s">
        <v>47</v>
      </c>
      <c r="B796" s="3">
        <v>1650404</v>
      </c>
    </row>
    <row r="797" spans="1:2" x14ac:dyDescent="0.25">
      <c r="A797" s="3" t="s">
        <v>47</v>
      </c>
      <c r="B797" s="3">
        <v>1650715</v>
      </c>
    </row>
    <row r="798" spans="1:2" x14ac:dyDescent="0.25">
      <c r="A798" s="3" t="s">
        <v>47</v>
      </c>
      <c r="B798" s="3">
        <v>1655985</v>
      </c>
    </row>
    <row r="799" spans="1:2" x14ac:dyDescent="0.25">
      <c r="A799" s="3" t="s">
        <v>47</v>
      </c>
      <c r="B799" s="3">
        <v>1656944</v>
      </c>
    </row>
    <row r="800" spans="1:2" x14ac:dyDescent="0.25">
      <c r="A800" s="3" t="s">
        <v>47</v>
      </c>
      <c r="B800" s="3">
        <v>1656969</v>
      </c>
    </row>
    <row r="801" spans="1:2" x14ac:dyDescent="0.25">
      <c r="A801" s="3" t="s">
        <v>47</v>
      </c>
      <c r="B801" s="3">
        <v>1657013</v>
      </c>
    </row>
    <row r="802" spans="1:2" x14ac:dyDescent="0.25">
      <c r="A802" s="3" t="s">
        <v>47</v>
      </c>
      <c r="B802" s="3">
        <v>1661119</v>
      </c>
    </row>
    <row r="803" spans="1:2" x14ac:dyDescent="0.25">
      <c r="A803" s="3" t="s">
        <v>47</v>
      </c>
      <c r="B803" s="3">
        <v>1666957</v>
      </c>
    </row>
    <row r="804" spans="1:2" x14ac:dyDescent="0.25">
      <c r="A804" s="3" t="s">
        <v>47</v>
      </c>
      <c r="B804" s="3">
        <v>1666958</v>
      </c>
    </row>
    <row r="805" spans="1:2" x14ac:dyDescent="0.25">
      <c r="A805" s="3" t="s">
        <v>47</v>
      </c>
      <c r="B805" s="3">
        <v>1666959</v>
      </c>
    </row>
    <row r="806" spans="1:2" x14ac:dyDescent="0.25">
      <c r="A806" s="3" t="s">
        <v>47</v>
      </c>
      <c r="B806" s="3">
        <v>1666961</v>
      </c>
    </row>
    <row r="807" spans="1:2" x14ac:dyDescent="0.25">
      <c r="A807" s="3" t="s">
        <v>47</v>
      </c>
      <c r="B807" s="3">
        <v>1666990</v>
      </c>
    </row>
    <row r="808" spans="1:2" x14ac:dyDescent="0.25">
      <c r="A808" s="3" t="s">
        <v>47</v>
      </c>
      <c r="B808" s="3">
        <v>1666992</v>
      </c>
    </row>
    <row r="809" spans="1:2" x14ac:dyDescent="0.25">
      <c r="A809" s="3" t="s">
        <v>47</v>
      </c>
      <c r="B809" s="3">
        <v>1666994</v>
      </c>
    </row>
    <row r="810" spans="1:2" x14ac:dyDescent="0.25">
      <c r="A810" s="3" t="s">
        <v>47</v>
      </c>
      <c r="B810" s="3">
        <v>1671246</v>
      </c>
    </row>
    <row r="811" spans="1:2" x14ac:dyDescent="0.25">
      <c r="A811" s="3" t="s">
        <v>47</v>
      </c>
      <c r="B811" s="3">
        <v>1671247</v>
      </c>
    </row>
    <row r="812" spans="1:2" x14ac:dyDescent="0.25">
      <c r="A812" s="3" t="s">
        <v>47</v>
      </c>
      <c r="B812" s="3">
        <v>1671248</v>
      </c>
    </row>
    <row r="813" spans="1:2" x14ac:dyDescent="0.25">
      <c r="A813" s="3" t="s">
        <v>47</v>
      </c>
      <c r="B813" s="3">
        <v>1674635</v>
      </c>
    </row>
    <row r="814" spans="1:2" x14ac:dyDescent="0.25">
      <c r="A814" s="3" t="s">
        <v>47</v>
      </c>
      <c r="B814" s="3">
        <v>1675810</v>
      </c>
    </row>
    <row r="815" spans="1:2" x14ac:dyDescent="0.25">
      <c r="A815" s="3" t="s">
        <v>47</v>
      </c>
      <c r="B815" s="3">
        <v>1677229</v>
      </c>
    </row>
    <row r="816" spans="1:2" x14ac:dyDescent="0.25">
      <c r="A816" s="3" t="s">
        <v>47</v>
      </c>
      <c r="B816" s="3">
        <v>1679991</v>
      </c>
    </row>
    <row r="817" spans="1:2" x14ac:dyDescent="0.25">
      <c r="A817" s="3" t="s">
        <v>47</v>
      </c>
      <c r="B817" s="3">
        <v>1680245</v>
      </c>
    </row>
    <row r="818" spans="1:2" x14ac:dyDescent="0.25">
      <c r="A818" s="3" t="s">
        <v>47</v>
      </c>
      <c r="B818" s="3">
        <v>1680246</v>
      </c>
    </row>
    <row r="819" spans="1:2" x14ac:dyDescent="0.25">
      <c r="A819" s="3" t="s">
        <v>47</v>
      </c>
      <c r="B819" s="3">
        <v>1680249</v>
      </c>
    </row>
    <row r="820" spans="1:2" x14ac:dyDescent="0.25">
      <c r="A820" s="3" t="s">
        <v>47</v>
      </c>
      <c r="B820" s="3">
        <v>1681687</v>
      </c>
    </row>
    <row r="821" spans="1:2" x14ac:dyDescent="0.25">
      <c r="A821" s="3" t="s">
        <v>47</v>
      </c>
      <c r="B821" s="3">
        <v>1681688</v>
      </c>
    </row>
    <row r="822" spans="1:2" x14ac:dyDescent="0.25">
      <c r="A822" s="3" t="s">
        <v>47</v>
      </c>
      <c r="B822" s="3">
        <v>1681699</v>
      </c>
    </row>
    <row r="823" spans="1:2" x14ac:dyDescent="0.25">
      <c r="A823" s="3" t="s">
        <v>47</v>
      </c>
      <c r="B823" s="3">
        <v>1681700</v>
      </c>
    </row>
    <row r="824" spans="1:2" x14ac:dyDescent="0.25">
      <c r="A824" s="3" t="s">
        <v>47</v>
      </c>
      <c r="B824" s="3">
        <v>1681701</v>
      </c>
    </row>
    <row r="825" spans="1:2" x14ac:dyDescent="0.25">
      <c r="A825" s="3" t="s">
        <v>47</v>
      </c>
      <c r="B825" s="3">
        <v>1682594</v>
      </c>
    </row>
    <row r="826" spans="1:2" x14ac:dyDescent="0.25">
      <c r="A826" s="3" t="s">
        <v>47</v>
      </c>
      <c r="B826" s="3">
        <v>1682914</v>
      </c>
    </row>
    <row r="827" spans="1:2" x14ac:dyDescent="0.25">
      <c r="A827" s="3" t="s">
        <v>47</v>
      </c>
      <c r="B827" s="3">
        <v>1682959</v>
      </c>
    </row>
    <row r="828" spans="1:2" x14ac:dyDescent="0.25">
      <c r="A828" s="3" t="s">
        <v>47</v>
      </c>
      <c r="B828" s="3">
        <v>1683387</v>
      </c>
    </row>
    <row r="829" spans="1:2" x14ac:dyDescent="0.25">
      <c r="A829" s="3" t="s">
        <v>47</v>
      </c>
      <c r="B829" s="3">
        <v>1685321</v>
      </c>
    </row>
    <row r="830" spans="1:2" x14ac:dyDescent="0.25">
      <c r="A830" s="3" t="s">
        <v>47</v>
      </c>
      <c r="B830" s="3">
        <v>1685329</v>
      </c>
    </row>
    <row r="831" spans="1:2" x14ac:dyDescent="0.25">
      <c r="A831" s="3" t="s">
        <v>47</v>
      </c>
      <c r="B831" s="3">
        <v>1685330</v>
      </c>
    </row>
    <row r="832" spans="1:2" x14ac:dyDescent="0.25">
      <c r="A832" s="3" t="s">
        <v>47</v>
      </c>
      <c r="B832" s="3">
        <v>1685332</v>
      </c>
    </row>
    <row r="833" spans="1:2" x14ac:dyDescent="0.25">
      <c r="A833" s="3" t="s">
        <v>47</v>
      </c>
      <c r="B833" s="3">
        <v>1685333</v>
      </c>
    </row>
    <row r="834" spans="1:2" x14ac:dyDescent="0.25">
      <c r="A834" s="3" t="s">
        <v>47</v>
      </c>
      <c r="B834" s="3">
        <v>1685952</v>
      </c>
    </row>
    <row r="835" spans="1:2" x14ac:dyDescent="0.25">
      <c r="A835" s="3" t="s">
        <v>47</v>
      </c>
      <c r="B835" s="3">
        <v>1685963</v>
      </c>
    </row>
    <row r="836" spans="1:2" x14ac:dyDescent="0.25">
      <c r="A836" s="3" t="s">
        <v>47</v>
      </c>
      <c r="B836" s="3">
        <v>1686657</v>
      </c>
    </row>
    <row r="837" spans="1:2" x14ac:dyDescent="0.25">
      <c r="A837" s="3" t="s">
        <v>47</v>
      </c>
      <c r="B837" s="3">
        <v>1686762</v>
      </c>
    </row>
    <row r="838" spans="1:2" x14ac:dyDescent="0.25">
      <c r="A838" s="3" t="s">
        <v>47</v>
      </c>
      <c r="B838" s="3">
        <v>1686764</v>
      </c>
    </row>
    <row r="839" spans="1:2" x14ac:dyDescent="0.25">
      <c r="A839" s="3" t="s">
        <v>47</v>
      </c>
      <c r="B839" s="3">
        <v>1687353</v>
      </c>
    </row>
    <row r="840" spans="1:2" x14ac:dyDescent="0.25">
      <c r="A840" s="3" t="s">
        <v>47</v>
      </c>
      <c r="B840" s="3">
        <v>1687354</v>
      </c>
    </row>
    <row r="841" spans="1:2" x14ac:dyDescent="0.25">
      <c r="A841" s="3" t="s">
        <v>47</v>
      </c>
      <c r="B841" s="3">
        <v>1689457</v>
      </c>
    </row>
    <row r="842" spans="1:2" x14ac:dyDescent="0.25">
      <c r="A842" s="3" t="s">
        <v>47</v>
      </c>
      <c r="B842" s="3">
        <v>1689460</v>
      </c>
    </row>
    <row r="843" spans="1:2" x14ac:dyDescent="0.25">
      <c r="A843" s="3" t="s">
        <v>47</v>
      </c>
      <c r="B843" s="3">
        <v>1689461</v>
      </c>
    </row>
    <row r="844" spans="1:2" x14ac:dyDescent="0.25">
      <c r="A844" s="3" t="s">
        <v>47</v>
      </c>
      <c r="B844" s="3">
        <v>1696476</v>
      </c>
    </row>
    <row r="845" spans="1:2" x14ac:dyDescent="0.25">
      <c r="A845" s="3" t="s">
        <v>47</v>
      </c>
      <c r="B845" s="3">
        <v>1697781</v>
      </c>
    </row>
    <row r="846" spans="1:2" x14ac:dyDescent="0.25">
      <c r="A846" s="3" t="s">
        <v>47</v>
      </c>
      <c r="B846" s="3">
        <v>1702224</v>
      </c>
    </row>
    <row r="847" spans="1:2" x14ac:dyDescent="0.25">
      <c r="A847" s="3" t="s">
        <v>46</v>
      </c>
      <c r="B847" s="3">
        <v>1680697</v>
      </c>
    </row>
    <row r="848" spans="1:2" x14ac:dyDescent="0.25">
      <c r="A848" s="3" t="s">
        <v>46</v>
      </c>
      <c r="B848" s="3">
        <v>1680742</v>
      </c>
    </row>
    <row r="849" spans="1:2" x14ac:dyDescent="0.25">
      <c r="A849" s="3" t="s">
        <v>46</v>
      </c>
      <c r="B849" s="3">
        <v>1682651</v>
      </c>
    </row>
    <row r="850" spans="1:2" x14ac:dyDescent="0.25">
      <c r="A850" s="3" t="s">
        <v>46</v>
      </c>
      <c r="B850" s="3">
        <v>1682709</v>
      </c>
    </row>
    <row r="851" spans="1:2" x14ac:dyDescent="0.25">
      <c r="A851" s="3" t="s">
        <v>46</v>
      </c>
      <c r="B851" s="3">
        <v>1682712</v>
      </c>
    </row>
    <row r="852" spans="1:2" x14ac:dyDescent="0.25">
      <c r="A852" s="3" t="s">
        <v>46</v>
      </c>
      <c r="B852" s="3">
        <v>1682715</v>
      </c>
    </row>
    <row r="853" spans="1:2" x14ac:dyDescent="0.25">
      <c r="A853" s="3" t="s">
        <v>46</v>
      </c>
      <c r="B853" s="3">
        <v>1682757</v>
      </c>
    </row>
    <row r="854" spans="1:2" x14ac:dyDescent="0.25">
      <c r="A854" s="3" t="s">
        <v>46</v>
      </c>
      <c r="B854" s="3">
        <v>1682760</v>
      </c>
    </row>
    <row r="855" spans="1:2" x14ac:dyDescent="0.25">
      <c r="A855" s="3" t="s">
        <v>46</v>
      </c>
      <c r="B855" s="3">
        <v>1682763</v>
      </c>
    </row>
    <row r="856" spans="1:2" x14ac:dyDescent="0.25">
      <c r="A856" s="3" t="s">
        <v>46</v>
      </c>
      <c r="B856" s="3">
        <v>1682769</v>
      </c>
    </row>
    <row r="857" spans="1:2" x14ac:dyDescent="0.25">
      <c r="A857" s="3" t="s">
        <v>46</v>
      </c>
      <c r="B857" s="3">
        <v>1682778</v>
      </c>
    </row>
    <row r="858" spans="1:2" x14ac:dyDescent="0.25">
      <c r="A858" s="3" t="s">
        <v>46</v>
      </c>
      <c r="B858" s="3">
        <v>1682787</v>
      </c>
    </row>
    <row r="859" spans="1:2" x14ac:dyDescent="0.25">
      <c r="A859" s="3" t="s">
        <v>46</v>
      </c>
      <c r="B859" s="3">
        <v>1682790</v>
      </c>
    </row>
    <row r="860" spans="1:2" x14ac:dyDescent="0.25">
      <c r="A860" s="3" t="s">
        <v>46</v>
      </c>
      <c r="B860" s="3">
        <v>1682793</v>
      </c>
    </row>
    <row r="861" spans="1:2" x14ac:dyDescent="0.25">
      <c r="A861" s="3" t="s">
        <v>46</v>
      </c>
      <c r="B861" s="3">
        <v>1682796</v>
      </c>
    </row>
    <row r="862" spans="1:2" x14ac:dyDescent="0.25">
      <c r="A862" s="3" t="s">
        <v>46</v>
      </c>
      <c r="B862" s="3">
        <v>1682799</v>
      </c>
    </row>
    <row r="863" spans="1:2" x14ac:dyDescent="0.25">
      <c r="A863" s="3" t="s">
        <v>46</v>
      </c>
      <c r="B863" s="3">
        <v>1682802</v>
      </c>
    </row>
    <row r="864" spans="1:2" x14ac:dyDescent="0.25">
      <c r="A864" s="3" t="s">
        <v>46</v>
      </c>
      <c r="B864" s="3">
        <v>1682805</v>
      </c>
    </row>
    <row r="865" spans="1:2" x14ac:dyDescent="0.25">
      <c r="A865" s="3" t="s">
        <v>46</v>
      </c>
      <c r="B865" s="3">
        <v>1682832</v>
      </c>
    </row>
    <row r="866" spans="1:2" x14ac:dyDescent="0.25">
      <c r="A866" s="3" t="s">
        <v>46</v>
      </c>
      <c r="B866" s="3">
        <v>1682835</v>
      </c>
    </row>
    <row r="867" spans="1:2" x14ac:dyDescent="0.25">
      <c r="A867" s="3" t="s">
        <v>46</v>
      </c>
      <c r="B867" s="3">
        <v>1682853</v>
      </c>
    </row>
    <row r="868" spans="1:2" x14ac:dyDescent="0.25">
      <c r="A868" s="3" t="s">
        <v>46</v>
      </c>
      <c r="B868" s="3">
        <v>1682859</v>
      </c>
    </row>
    <row r="869" spans="1:2" x14ac:dyDescent="0.25">
      <c r="A869" s="3" t="s">
        <v>46</v>
      </c>
      <c r="B869" s="3">
        <v>1682869</v>
      </c>
    </row>
    <row r="870" spans="1:2" x14ac:dyDescent="0.25">
      <c r="A870" s="3" t="s">
        <v>46</v>
      </c>
      <c r="B870" s="3">
        <v>1683146</v>
      </c>
    </row>
    <row r="871" spans="1:2" x14ac:dyDescent="0.25">
      <c r="A871" s="3" t="s">
        <v>46</v>
      </c>
      <c r="B871" s="3">
        <v>1683354</v>
      </c>
    </row>
    <row r="872" spans="1:2" x14ac:dyDescent="0.25">
      <c r="A872" s="3" t="s">
        <v>46</v>
      </c>
      <c r="B872" s="3">
        <v>1683361</v>
      </c>
    </row>
    <row r="873" spans="1:2" x14ac:dyDescent="0.25">
      <c r="A873" s="3" t="s">
        <v>46</v>
      </c>
      <c r="B873" s="3">
        <v>1683392</v>
      </c>
    </row>
    <row r="874" spans="1:2" x14ac:dyDescent="0.25">
      <c r="A874" s="3" t="s">
        <v>46</v>
      </c>
      <c r="B874" s="3">
        <v>1683403</v>
      </c>
    </row>
    <row r="875" spans="1:2" x14ac:dyDescent="0.25">
      <c r="A875" s="3" t="s">
        <v>46</v>
      </c>
      <c r="B875" s="3">
        <v>1683407</v>
      </c>
    </row>
    <row r="876" spans="1:2" x14ac:dyDescent="0.25">
      <c r="A876" s="3" t="s">
        <v>46</v>
      </c>
      <c r="B876" s="3">
        <v>1683409</v>
      </c>
    </row>
    <row r="877" spans="1:2" x14ac:dyDescent="0.25">
      <c r="A877" s="3" t="s">
        <v>46</v>
      </c>
      <c r="B877" s="3">
        <v>1683417</v>
      </c>
    </row>
    <row r="878" spans="1:2" x14ac:dyDescent="0.25">
      <c r="A878" s="3" t="s">
        <v>46</v>
      </c>
      <c r="B878" s="3">
        <v>1683419</v>
      </c>
    </row>
    <row r="879" spans="1:2" x14ac:dyDescent="0.25">
      <c r="A879" s="3" t="s">
        <v>46</v>
      </c>
      <c r="B879" s="3">
        <v>1683426</v>
      </c>
    </row>
    <row r="880" spans="1:2" x14ac:dyDescent="0.25">
      <c r="A880" s="3" t="s">
        <v>46</v>
      </c>
      <c r="B880" s="3">
        <v>1683432</v>
      </c>
    </row>
    <row r="881" spans="1:2" x14ac:dyDescent="0.25">
      <c r="A881" s="3" t="s">
        <v>46</v>
      </c>
      <c r="B881" s="3">
        <v>1683749</v>
      </c>
    </row>
    <row r="882" spans="1:2" x14ac:dyDescent="0.25">
      <c r="A882" s="3" t="s">
        <v>46</v>
      </c>
      <c r="B882" s="3">
        <v>1683760</v>
      </c>
    </row>
    <row r="883" spans="1:2" x14ac:dyDescent="0.25">
      <c r="A883" s="3" t="s">
        <v>46</v>
      </c>
      <c r="B883" s="3">
        <v>1683769</v>
      </c>
    </row>
    <row r="884" spans="1:2" x14ac:dyDescent="0.25">
      <c r="A884" s="3" t="s">
        <v>46</v>
      </c>
      <c r="B884" s="3">
        <v>1683795</v>
      </c>
    </row>
    <row r="885" spans="1:2" x14ac:dyDescent="0.25">
      <c r="A885" s="3" t="s">
        <v>46</v>
      </c>
      <c r="B885" s="3">
        <v>1684644</v>
      </c>
    </row>
    <row r="886" spans="1:2" x14ac:dyDescent="0.25">
      <c r="A886" s="3" t="s">
        <v>46</v>
      </c>
      <c r="B886" s="3">
        <v>1684645</v>
      </c>
    </row>
    <row r="887" spans="1:2" x14ac:dyDescent="0.25">
      <c r="A887" s="3" t="s">
        <v>46</v>
      </c>
      <c r="B887" s="3">
        <v>1684646</v>
      </c>
    </row>
    <row r="888" spans="1:2" x14ac:dyDescent="0.25">
      <c r="A888" s="3" t="s">
        <v>46</v>
      </c>
      <c r="B888" s="3">
        <v>1684649</v>
      </c>
    </row>
    <row r="889" spans="1:2" x14ac:dyDescent="0.25">
      <c r="A889" s="3" t="s">
        <v>46</v>
      </c>
      <c r="B889" s="3">
        <v>1684722</v>
      </c>
    </row>
    <row r="890" spans="1:2" x14ac:dyDescent="0.25">
      <c r="A890" s="3" t="s">
        <v>46</v>
      </c>
      <c r="B890" s="3">
        <v>1684724</v>
      </c>
    </row>
    <row r="891" spans="1:2" x14ac:dyDescent="0.25">
      <c r="A891" s="3" t="s">
        <v>46</v>
      </c>
      <c r="B891" s="3">
        <v>1684725</v>
      </c>
    </row>
    <row r="892" spans="1:2" x14ac:dyDescent="0.25">
      <c r="A892" s="3" t="s">
        <v>46</v>
      </c>
      <c r="B892" s="3">
        <v>1684728</v>
      </c>
    </row>
    <row r="893" spans="1:2" x14ac:dyDescent="0.25">
      <c r="A893" s="3" t="s">
        <v>46</v>
      </c>
      <c r="B893" s="3">
        <v>1684730</v>
      </c>
    </row>
    <row r="894" spans="1:2" x14ac:dyDescent="0.25">
      <c r="A894" s="3" t="s">
        <v>46</v>
      </c>
      <c r="B894" s="3">
        <v>1684740</v>
      </c>
    </row>
    <row r="895" spans="1:2" x14ac:dyDescent="0.25">
      <c r="A895" s="3" t="s">
        <v>46</v>
      </c>
      <c r="B895" s="3">
        <v>1684743</v>
      </c>
    </row>
    <row r="896" spans="1:2" x14ac:dyDescent="0.25">
      <c r="A896" s="3" t="s">
        <v>46</v>
      </c>
      <c r="B896" s="3">
        <v>1684752</v>
      </c>
    </row>
    <row r="897" spans="1:2" x14ac:dyDescent="0.25">
      <c r="A897" s="3" t="s">
        <v>46</v>
      </c>
      <c r="B897" s="3">
        <v>1684767</v>
      </c>
    </row>
    <row r="898" spans="1:2" x14ac:dyDescent="0.25">
      <c r="A898" s="3" t="s">
        <v>46</v>
      </c>
      <c r="B898" s="3">
        <v>1684768</v>
      </c>
    </row>
    <row r="899" spans="1:2" x14ac:dyDescent="0.25">
      <c r="A899" s="3" t="s">
        <v>46</v>
      </c>
      <c r="B899" s="3">
        <v>1684771</v>
      </c>
    </row>
    <row r="900" spans="1:2" x14ac:dyDescent="0.25">
      <c r="A900" s="3" t="s">
        <v>46</v>
      </c>
      <c r="B900" s="3">
        <v>1684772</v>
      </c>
    </row>
    <row r="901" spans="1:2" x14ac:dyDescent="0.25">
      <c r="A901" s="3" t="s">
        <v>46</v>
      </c>
      <c r="B901" s="3">
        <v>1684773</v>
      </c>
    </row>
    <row r="902" spans="1:2" x14ac:dyDescent="0.25">
      <c r="A902" s="3" t="s">
        <v>46</v>
      </c>
      <c r="B902" s="3">
        <v>1685107</v>
      </c>
    </row>
    <row r="903" spans="1:2" x14ac:dyDescent="0.25">
      <c r="A903" s="3" t="s">
        <v>46</v>
      </c>
      <c r="B903" s="3">
        <v>1686754</v>
      </c>
    </row>
    <row r="904" spans="1:2" x14ac:dyDescent="0.25">
      <c r="A904" s="3" t="s">
        <v>46</v>
      </c>
      <c r="B904" s="3">
        <v>1686756</v>
      </c>
    </row>
    <row r="905" spans="1:2" x14ac:dyDescent="0.25">
      <c r="A905" s="3" t="s">
        <v>46</v>
      </c>
      <c r="B905" s="3">
        <v>1686758</v>
      </c>
    </row>
    <row r="906" spans="1:2" x14ac:dyDescent="0.25">
      <c r="A906" s="3" t="s">
        <v>46</v>
      </c>
      <c r="B906" s="3">
        <v>1687191</v>
      </c>
    </row>
    <row r="907" spans="1:2" x14ac:dyDescent="0.25">
      <c r="A907" s="3" t="s">
        <v>46</v>
      </c>
      <c r="B907" s="3">
        <v>1688285</v>
      </c>
    </row>
    <row r="908" spans="1:2" x14ac:dyDescent="0.25">
      <c r="A908" s="3" t="s">
        <v>46</v>
      </c>
      <c r="B908" s="3">
        <v>1688288</v>
      </c>
    </row>
    <row r="909" spans="1:2" x14ac:dyDescent="0.25">
      <c r="A909" s="3" t="s">
        <v>46</v>
      </c>
      <c r="B909" s="3">
        <v>1688290</v>
      </c>
    </row>
    <row r="910" spans="1:2" x14ac:dyDescent="0.25">
      <c r="A910" s="3" t="s">
        <v>46</v>
      </c>
      <c r="B910" s="3">
        <v>1688292</v>
      </c>
    </row>
    <row r="911" spans="1:2" x14ac:dyDescent="0.25">
      <c r="A911" s="3" t="s">
        <v>46</v>
      </c>
      <c r="B911" s="3">
        <v>1688294</v>
      </c>
    </row>
    <row r="912" spans="1:2" x14ac:dyDescent="0.25">
      <c r="A912" s="3" t="s">
        <v>46</v>
      </c>
      <c r="B912" s="3">
        <v>1688571</v>
      </c>
    </row>
    <row r="913" spans="1:2" x14ac:dyDescent="0.25">
      <c r="A913" s="3" t="s">
        <v>46</v>
      </c>
      <c r="B913" s="3">
        <v>1688575</v>
      </c>
    </row>
    <row r="914" spans="1:2" x14ac:dyDescent="0.25">
      <c r="A914" s="3" t="s">
        <v>46</v>
      </c>
      <c r="B914" s="3">
        <v>1688587</v>
      </c>
    </row>
    <row r="915" spans="1:2" x14ac:dyDescent="0.25">
      <c r="A915" s="3" t="s">
        <v>46</v>
      </c>
      <c r="B915" s="3">
        <v>1688589</v>
      </c>
    </row>
    <row r="916" spans="1:2" x14ac:dyDescent="0.25">
      <c r="A916" s="3" t="s">
        <v>46</v>
      </c>
      <c r="B916" s="3">
        <v>1688610</v>
      </c>
    </row>
    <row r="917" spans="1:2" x14ac:dyDescent="0.25">
      <c r="A917" s="3" t="s">
        <v>46</v>
      </c>
      <c r="B917" s="3">
        <v>1688621</v>
      </c>
    </row>
    <row r="918" spans="1:2" x14ac:dyDescent="0.25">
      <c r="A918" s="3" t="s">
        <v>46</v>
      </c>
      <c r="B918" s="3">
        <v>1688629</v>
      </c>
    </row>
    <row r="919" spans="1:2" x14ac:dyDescent="0.25">
      <c r="A919" s="3" t="s">
        <v>46</v>
      </c>
      <c r="B919" s="3">
        <v>1688633</v>
      </c>
    </row>
    <row r="920" spans="1:2" x14ac:dyDescent="0.25">
      <c r="A920" s="3" t="s">
        <v>46</v>
      </c>
      <c r="B920" s="3">
        <v>1689543</v>
      </c>
    </row>
    <row r="921" spans="1:2" x14ac:dyDescent="0.25">
      <c r="A921" s="3" t="s">
        <v>46</v>
      </c>
      <c r="B921" s="3">
        <v>1689544</v>
      </c>
    </row>
    <row r="922" spans="1:2" x14ac:dyDescent="0.25">
      <c r="A922" s="3" t="s">
        <v>46</v>
      </c>
      <c r="B922" s="3">
        <v>1689545</v>
      </c>
    </row>
    <row r="923" spans="1:2" x14ac:dyDescent="0.25">
      <c r="A923" s="3" t="s">
        <v>46</v>
      </c>
      <c r="B923" s="3">
        <v>1689546</v>
      </c>
    </row>
    <row r="924" spans="1:2" x14ac:dyDescent="0.25">
      <c r="A924" s="3" t="s">
        <v>46</v>
      </c>
      <c r="B924" s="3">
        <v>1689547</v>
      </c>
    </row>
    <row r="925" spans="1:2" x14ac:dyDescent="0.25">
      <c r="A925" s="3" t="s">
        <v>46</v>
      </c>
      <c r="B925" s="3">
        <v>1689548</v>
      </c>
    </row>
    <row r="926" spans="1:2" x14ac:dyDescent="0.25">
      <c r="A926" s="3" t="s">
        <v>46</v>
      </c>
      <c r="B926" s="3">
        <v>1689549</v>
      </c>
    </row>
    <row r="927" spans="1:2" x14ac:dyDescent="0.25">
      <c r="A927" s="3" t="s">
        <v>46</v>
      </c>
      <c r="B927" s="3">
        <v>1689550</v>
      </c>
    </row>
    <row r="928" spans="1:2" x14ac:dyDescent="0.25">
      <c r="A928" s="3" t="s">
        <v>46</v>
      </c>
      <c r="B928" s="3">
        <v>1689551</v>
      </c>
    </row>
    <row r="929" spans="1:2" x14ac:dyDescent="0.25">
      <c r="A929" s="3" t="s">
        <v>46</v>
      </c>
      <c r="B929" s="3">
        <v>1689780</v>
      </c>
    </row>
    <row r="930" spans="1:2" x14ac:dyDescent="0.25">
      <c r="A930" s="3" t="s">
        <v>46</v>
      </c>
      <c r="B930" s="3">
        <v>1689781</v>
      </c>
    </row>
    <row r="931" spans="1:2" x14ac:dyDescent="0.25">
      <c r="A931" s="3" t="s">
        <v>46</v>
      </c>
      <c r="B931" s="3">
        <v>1689782</v>
      </c>
    </row>
    <row r="932" spans="1:2" x14ac:dyDescent="0.25">
      <c r="A932" s="3" t="s">
        <v>46</v>
      </c>
      <c r="B932" s="3">
        <v>1689783</v>
      </c>
    </row>
    <row r="933" spans="1:2" x14ac:dyDescent="0.25">
      <c r="A933" s="3" t="s">
        <v>46</v>
      </c>
      <c r="B933" s="3">
        <v>1689784</v>
      </c>
    </row>
    <row r="934" spans="1:2" x14ac:dyDescent="0.25">
      <c r="A934" s="3" t="s">
        <v>46</v>
      </c>
      <c r="B934" s="3">
        <v>1689785</v>
      </c>
    </row>
    <row r="935" spans="1:2" x14ac:dyDescent="0.25">
      <c r="A935" s="3" t="s">
        <v>46</v>
      </c>
      <c r="B935" s="3">
        <v>1690614</v>
      </c>
    </row>
    <row r="936" spans="1:2" x14ac:dyDescent="0.25">
      <c r="A936" s="3" t="s">
        <v>46</v>
      </c>
      <c r="B936" s="3">
        <v>1690616</v>
      </c>
    </row>
    <row r="937" spans="1:2" x14ac:dyDescent="0.25">
      <c r="A937" s="3" t="s">
        <v>46</v>
      </c>
      <c r="B937" s="3">
        <v>1690621</v>
      </c>
    </row>
    <row r="938" spans="1:2" x14ac:dyDescent="0.25">
      <c r="A938" s="3" t="s">
        <v>46</v>
      </c>
      <c r="B938" s="3">
        <v>1690627</v>
      </c>
    </row>
    <row r="939" spans="1:2" x14ac:dyDescent="0.25">
      <c r="A939" s="3" t="s">
        <v>46</v>
      </c>
      <c r="B939" s="3">
        <v>1690628</v>
      </c>
    </row>
    <row r="940" spans="1:2" x14ac:dyDescent="0.25">
      <c r="A940" s="3" t="s">
        <v>46</v>
      </c>
      <c r="B940" s="3">
        <v>1690630</v>
      </c>
    </row>
    <row r="941" spans="1:2" x14ac:dyDescent="0.25">
      <c r="A941" s="3" t="s">
        <v>46</v>
      </c>
      <c r="B941" s="3">
        <v>1690634</v>
      </c>
    </row>
    <row r="942" spans="1:2" x14ac:dyDescent="0.25">
      <c r="A942" s="3" t="s">
        <v>46</v>
      </c>
      <c r="B942" s="3">
        <v>1691546</v>
      </c>
    </row>
    <row r="943" spans="1:2" x14ac:dyDescent="0.25">
      <c r="A943" s="3" t="s">
        <v>44</v>
      </c>
      <c r="B943" s="3">
        <v>1687774</v>
      </c>
    </row>
    <row r="944" spans="1:2" x14ac:dyDescent="0.25">
      <c r="A944" s="3" t="s">
        <v>44</v>
      </c>
      <c r="B944" s="3">
        <v>1692333</v>
      </c>
    </row>
    <row r="945" spans="1:2" x14ac:dyDescent="0.25">
      <c r="A945" s="3" t="s">
        <v>44</v>
      </c>
      <c r="B945" s="3">
        <v>1692899</v>
      </c>
    </row>
    <row r="946" spans="1:2" x14ac:dyDescent="0.25">
      <c r="A946" s="3" t="s">
        <v>44</v>
      </c>
      <c r="B946" s="3">
        <v>1695687</v>
      </c>
    </row>
    <row r="947" spans="1:2" x14ac:dyDescent="0.25">
      <c r="A947" s="3" t="s">
        <v>44</v>
      </c>
      <c r="B947" s="3">
        <v>1695862</v>
      </c>
    </row>
    <row r="948" spans="1:2" x14ac:dyDescent="0.25">
      <c r="A948" s="3" t="s">
        <v>44</v>
      </c>
      <c r="B948" s="3">
        <v>1699369</v>
      </c>
    </row>
    <row r="949" spans="1:2" x14ac:dyDescent="0.25">
      <c r="A949" s="3" t="s">
        <v>44</v>
      </c>
      <c r="B949" s="3">
        <v>1699540</v>
      </c>
    </row>
    <row r="950" spans="1:2" x14ac:dyDescent="0.25">
      <c r="A950" s="3" t="s">
        <v>44</v>
      </c>
      <c r="B950" s="3">
        <v>1699670</v>
      </c>
    </row>
    <row r="951" spans="1:2" x14ac:dyDescent="0.25">
      <c r="A951" s="3" t="s">
        <v>38</v>
      </c>
      <c r="B951" s="3">
        <v>1613321</v>
      </c>
    </row>
    <row r="952" spans="1:2" x14ac:dyDescent="0.25">
      <c r="A952" s="3" t="s">
        <v>38</v>
      </c>
      <c r="B952" s="3">
        <v>1615677</v>
      </c>
    </row>
    <row r="953" spans="1:2" x14ac:dyDescent="0.25">
      <c r="A953" s="3" t="s">
        <v>38</v>
      </c>
      <c r="B953" s="3">
        <v>1620510</v>
      </c>
    </row>
    <row r="954" spans="1:2" x14ac:dyDescent="0.25">
      <c r="A954" s="3" t="s">
        <v>38</v>
      </c>
      <c r="B954" s="3">
        <v>1620552</v>
      </c>
    </row>
    <row r="955" spans="1:2" x14ac:dyDescent="0.25">
      <c r="A955" s="3" t="s">
        <v>38</v>
      </c>
      <c r="B955" s="3">
        <v>1622685</v>
      </c>
    </row>
    <row r="956" spans="1:2" x14ac:dyDescent="0.25">
      <c r="A956" s="3" t="s">
        <v>38</v>
      </c>
      <c r="B956" s="3">
        <v>1623991</v>
      </c>
    </row>
    <row r="957" spans="1:2" x14ac:dyDescent="0.25">
      <c r="A957" s="3" t="s">
        <v>38</v>
      </c>
      <c r="B957" s="3">
        <v>1629341</v>
      </c>
    </row>
    <row r="958" spans="1:2" x14ac:dyDescent="0.25">
      <c r="A958" s="3" t="s">
        <v>38</v>
      </c>
      <c r="B958" s="3">
        <v>1634730</v>
      </c>
    </row>
    <row r="959" spans="1:2" x14ac:dyDescent="0.25">
      <c r="A959" s="3" t="s">
        <v>38</v>
      </c>
      <c r="B959" s="3">
        <v>1635497</v>
      </c>
    </row>
    <row r="960" spans="1:2" x14ac:dyDescent="0.25">
      <c r="A960" s="3" t="s">
        <v>38</v>
      </c>
      <c r="B960" s="3">
        <v>1635536</v>
      </c>
    </row>
    <row r="961" spans="1:2" x14ac:dyDescent="0.25">
      <c r="A961" s="3" t="s">
        <v>38</v>
      </c>
      <c r="B961" s="3">
        <v>1636236</v>
      </c>
    </row>
    <row r="962" spans="1:2" x14ac:dyDescent="0.25">
      <c r="A962" s="3" t="s">
        <v>38</v>
      </c>
      <c r="B962" s="3">
        <v>1636295</v>
      </c>
    </row>
    <row r="963" spans="1:2" x14ac:dyDescent="0.25">
      <c r="A963" s="3" t="s">
        <v>38</v>
      </c>
      <c r="B963" s="3">
        <v>1636782</v>
      </c>
    </row>
    <row r="964" spans="1:2" x14ac:dyDescent="0.25">
      <c r="A964" s="3" t="s">
        <v>38</v>
      </c>
      <c r="B964" s="3">
        <v>1639636</v>
      </c>
    </row>
    <row r="965" spans="1:2" x14ac:dyDescent="0.25">
      <c r="A965" s="3" t="s">
        <v>38</v>
      </c>
      <c r="B965" s="3">
        <v>1641237</v>
      </c>
    </row>
    <row r="966" spans="1:2" x14ac:dyDescent="0.25">
      <c r="A966" s="3" t="s">
        <v>38</v>
      </c>
      <c r="B966" s="3">
        <v>1642993</v>
      </c>
    </row>
    <row r="967" spans="1:2" x14ac:dyDescent="0.25">
      <c r="A967" s="3" t="s">
        <v>38</v>
      </c>
      <c r="B967" s="3">
        <v>1643056</v>
      </c>
    </row>
    <row r="968" spans="1:2" x14ac:dyDescent="0.25">
      <c r="A968" s="3" t="s">
        <v>38</v>
      </c>
      <c r="B968" s="3">
        <v>1643057</v>
      </c>
    </row>
    <row r="969" spans="1:2" x14ac:dyDescent="0.25">
      <c r="A969" s="3" t="s">
        <v>38</v>
      </c>
      <c r="B969" s="3">
        <v>1644050</v>
      </c>
    </row>
    <row r="970" spans="1:2" x14ac:dyDescent="0.25">
      <c r="A970" s="3" t="s">
        <v>38</v>
      </c>
      <c r="B970" s="3">
        <v>1644062</v>
      </c>
    </row>
    <row r="971" spans="1:2" x14ac:dyDescent="0.25">
      <c r="A971" s="3" t="s">
        <v>38</v>
      </c>
      <c r="B971" s="3">
        <v>1644200</v>
      </c>
    </row>
    <row r="972" spans="1:2" x14ac:dyDescent="0.25">
      <c r="A972" s="3" t="s">
        <v>38</v>
      </c>
      <c r="B972" s="3">
        <v>1644308</v>
      </c>
    </row>
    <row r="973" spans="1:2" x14ac:dyDescent="0.25">
      <c r="A973" s="3" t="s">
        <v>38</v>
      </c>
      <c r="B973" s="3">
        <v>1645070</v>
      </c>
    </row>
    <row r="974" spans="1:2" x14ac:dyDescent="0.25">
      <c r="A974" s="3" t="s">
        <v>38</v>
      </c>
      <c r="B974" s="3">
        <v>1646909</v>
      </c>
    </row>
    <row r="975" spans="1:2" x14ac:dyDescent="0.25">
      <c r="A975" s="3" t="s">
        <v>38</v>
      </c>
      <c r="B975" s="3">
        <v>1649002</v>
      </c>
    </row>
    <row r="976" spans="1:2" x14ac:dyDescent="0.25">
      <c r="A976" s="3" t="s">
        <v>38</v>
      </c>
      <c r="B976" s="3">
        <v>1649007</v>
      </c>
    </row>
    <row r="977" spans="1:2" x14ac:dyDescent="0.25">
      <c r="A977" s="3" t="s">
        <v>38</v>
      </c>
      <c r="B977" s="3">
        <v>1649008</v>
      </c>
    </row>
    <row r="978" spans="1:2" x14ac:dyDescent="0.25">
      <c r="A978" s="3" t="s">
        <v>38</v>
      </c>
      <c r="B978" s="3">
        <v>1650568</v>
      </c>
    </row>
    <row r="979" spans="1:2" x14ac:dyDescent="0.25">
      <c r="A979" s="3" t="s">
        <v>38</v>
      </c>
      <c r="B979" s="3">
        <v>1650571</v>
      </c>
    </row>
    <row r="980" spans="1:2" x14ac:dyDescent="0.25">
      <c r="A980" s="3" t="s">
        <v>38</v>
      </c>
      <c r="B980" s="3">
        <v>1650586</v>
      </c>
    </row>
    <row r="981" spans="1:2" x14ac:dyDescent="0.25">
      <c r="A981" s="3" t="s">
        <v>38</v>
      </c>
      <c r="B981" s="3">
        <v>1650685</v>
      </c>
    </row>
    <row r="982" spans="1:2" x14ac:dyDescent="0.25">
      <c r="A982" s="3" t="s">
        <v>38</v>
      </c>
      <c r="B982" s="3">
        <v>1650880</v>
      </c>
    </row>
    <row r="983" spans="1:2" x14ac:dyDescent="0.25">
      <c r="A983" s="3" t="s">
        <v>38</v>
      </c>
      <c r="B983" s="3">
        <v>1650904</v>
      </c>
    </row>
    <row r="984" spans="1:2" x14ac:dyDescent="0.25">
      <c r="A984" s="3" t="s">
        <v>38</v>
      </c>
      <c r="B984" s="3">
        <v>1650905</v>
      </c>
    </row>
    <row r="985" spans="1:2" x14ac:dyDescent="0.25">
      <c r="A985" s="3" t="s">
        <v>38</v>
      </c>
      <c r="B985" s="3">
        <v>1651126</v>
      </c>
    </row>
    <row r="986" spans="1:2" x14ac:dyDescent="0.25">
      <c r="A986" s="3" t="s">
        <v>38</v>
      </c>
      <c r="B986" s="3">
        <v>1651298</v>
      </c>
    </row>
    <row r="987" spans="1:2" x14ac:dyDescent="0.25">
      <c r="A987" s="3" t="s">
        <v>38</v>
      </c>
      <c r="B987" s="3">
        <v>1651299</v>
      </c>
    </row>
    <row r="988" spans="1:2" x14ac:dyDescent="0.25">
      <c r="A988" s="3" t="s">
        <v>38</v>
      </c>
      <c r="B988" s="3">
        <v>1651302</v>
      </c>
    </row>
    <row r="989" spans="1:2" x14ac:dyDescent="0.25">
      <c r="A989" s="3" t="s">
        <v>38</v>
      </c>
      <c r="B989" s="3">
        <v>1651350</v>
      </c>
    </row>
    <row r="990" spans="1:2" x14ac:dyDescent="0.25">
      <c r="A990" s="3" t="s">
        <v>38</v>
      </c>
      <c r="B990" s="3">
        <v>1651366</v>
      </c>
    </row>
    <row r="991" spans="1:2" x14ac:dyDescent="0.25">
      <c r="A991" s="3" t="s">
        <v>38</v>
      </c>
      <c r="B991" s="3">
        <v>1651377</v>
      </c>
    </row>
    <row r="992" spans="1:2" x14ac:dyDescent="0.25">
      <c r="A992" s="3" t="s">
        <v>38</v>
      </c>
      <c r="B992" s="3">
        <v>1651933</v>
      </c>
    </row>
    <row r="993" spans="1:2" x14ac:dyDescent="0.25">
      <c r="A993" s="3" t="s">
        <v>38</v>
      </c>
      <c r="B993" s="3">
        <v>1652080</v>
      </c>
    </row>
    <row r="994" spans="1:2" x14ac:dyDescent="0.25">
      <c r="A994" s="3" t="s">
        <v>38</v>
      </c>
      <c r="B994" s="3">
        <v>1652499</v>
      </c>
    </row>
    <row r="995" spans="1:2" x14ac:dyDescent="0.25">
      <c r="A995" s="3" t="s">
        <v>38</v>
      </c>
      <c r="B995" s="3">
        <v>1652538</v>
      </c>
    </row>
    <row r="996" spans="1:2" x14ac:dyDescent="0.25">
      <c r="A996" s="3" t="s">
        <v>38</v>
      </c>
      <c r="B996" s="3">
        <v>1652604</v>
      </c>
    </row>
    <row r="997" spans="1:2" x14ac:dyDescent="0.25">
      <c r="A997" s="3" t="s">
        <v>38</v>
      </c>
      <c r="B997" s="3">
        <v>1652611</v>
      </c>
    </row>
    <row r="998" spans="1:2" x14ac:dyDescent="0.25">
      <c r="A998" s="3" t="s">
        <v>38</v>
      </c>
      <c r="B998" s="3">
        <v>1652615</v>
      </c>
    </row>
    <row r="999" spans="1:2" x14ac:dyDescent="0.25">
      <c r="A999" s="3" t="s">
        <v>38</v>
      </c>
      <c r="B999" s="3">
        <v>1652630</v>
      </c>
    </row>
    <row r="1000" spans="1:2" x14ac:dyDescent="0.25">
      <c r="A1000" s="3" t="s">
        <v>38</v>
      </c>
      <c r="B1000" s="3">
        <v>1652644</v>
      </c>
    </row>
    <row r="1001" spans="1:2" x14ac:dyDescent="0.25">
      <c r="A1001" s="3" t="s">
        <v>38</v>
      </c>
      <c r="B1001" s="3">
        <v>1653584</v>
      </c>
    </row>
    <row r="1002" spans="1:2" x14ac:dyDescent="0.25">
      <c r="A1002" s="3" t="s">
        <v>38</v>
      </c>
      <c r="B1002" s="3">
        <v>1653588</v>
      </c>
    </row>
    <row r="1003" spans="1:2" x14ac:dyDescent="0.25">
      <c r="A1003" s="3" t="s">
        <v>38</v>
      </c>
      <c r="B1003" s="3">
        <v>1654251</v>
      </c>
    </row>
    <row r="1004" spans="1:2" x14ac:dyDescent="0.25">
      <c r="A1004" s="3" t="s">
        <v>38</v>
      </c>
      <c r="B1004" s="3">
        <v>1654497</v>
      </c>
    </row>
    <row r="1005" spans="1:2" x14ac:dyDescent="0.25">
      <c r="A1005" s="3" t="s">
        <v>38</v>
      </c>
      <c r="B1005" s="3">
        <v>1654498</v>
      </c>
    </row>
    <row r="1006" spans="1:2" x14ac:dyDescent="0.25">
      <c r="A1006" s="3" t="s">
        <v>38</v>
      </c>
      <c r="B1006" s="3">
        <v>1654619</v>
      </c>
    </row>
    <row r="1007" spans="1:2" x14ac:dyDescent="0.25">
      <c r="A1007" s="3" t="s">
        <v>38</v>
      </c>
      <c r="B1007" s="3">
        <v>1654621</v>
      </c>
    </row>
    <row r="1008" spans="1:2" x14ac:dyDescent="0.25">
      <c r="A1008" s="3" t="s">
        <v>38</v>
      </c>
      <c r="B1008" s="3">
        <v>1654622</v>
      </c>
    </row>
    <row r="1009" spans="1:2" x14ac:dyDescent="0.25">
      <c r="A1009" s="3" t="s">
        <v>38</v>
      </c>
      <c r="B1009" s="3">
        <v>1654623</v>
      </c>
    </row>
    <row r="1010" spans="1:2" x14ac:dyDescent="0.25">
      <c r="A1010" s="3" t="s">
        <v>38</v>
      </c>
      <c r="B1010" s="3">
        <v>1654766</v>
      </c>
    </row>
    <row r="1011" spans="1:2" x14ac:dyDescent="0.25">
      <c r="A1011" s="3" t="s">
        <v>38</v>
      </c>
      <c r="B1011" s="3">
        <v>1655373</v>
      </c>
    </row>
    <row r="1012" spans="1:2" x14ac:dyDescent="0.25">
      <c r="A1012" s="3" t="s">
        <v>38</v>
      </c>
      <c r="B1012" s="3">
        <v>1655723</v>
      </c>
    </row>
    <row r="1013" spans="1:2" x14ac:dyDescent="0.25">
      <c r="A1013" s="3" t="s">
        <v>38</v>
      </c>
      <c r="B1013" s="3">
        <v>1655754</v>
      </c>
    </row>
    <row r="1014" spans="1:2" x14ac:dyDescent="0.25">
      <c r="A1014" s="3" t="s">
        <v>38</v>
      </c>
      <c r="B1014" s="3">
        <v>1655818</v>
      </c>
    </row>
    <row r="1015" spans="1:2" x14ac:dyDescent="0.25">
      <c r="A1015" s="3" t="s">
        <v>38</v>
      </c>
      <c r="B1015" s="3">
        <v>1655982</v>
      </c>
    </row>
    <row r="1016" spans="1:2" x14ac:dyDescent="0.25">
      <c r="A1016" s="3" t="s">
        <v>38</v>
      </c>
      <c r="B1016" s="3">
        <v>1656246</v>
      </c>
    </row>
    <row r="1017" spans="1:2" x14ac:dyDescent="0.25">
      <c r="A1017" s="3" t="s">
        <v>38</v>
      </c>
      <c r="B1017" s="3">
        <v>1656347</v>
      </c>
    </row>
    <row r="1018" spans="1:2" x14ac:dyDescent="0.25">
      <c r="A1018" s="3" t="s">
        <v>38</v>
      </c>
      <c r="B1018" s="3">
        <v>1656348</v>
      </c>
    </row>
    <row r="1019" spans="1:2" x14ac:dyDescent="0.25">
      <c r="A1019" s="3" t="s">
        <v>38</v>
      </c>
      <c r="B1019" s="3">
        <v>1656350</v>
      </c>
    </row>
    <row r="1020" spans="1:2" x14ac:dyDescent="0.25">
      <c r="A1020" s="3" t="s">
        <v>38</v>
      </c>
      <c r="B1020" s="3">
        <v>1656353</v>
      </c>
    </row>
    <row r="1021" spans="1:2" x14ac:dyDescent="0.25">
      <c r="A1021" s="3" t="s">
        <v>38</v>
      </c>
      <c r="B1021" s="3">
        <v>1656839</v>
      </c>
    </row>
    <row r="1022" spans="1:2" x14ac:dyDescent="0.25">
      <c r="A1022" s="3" t="s">
        <v>38</v>
      </c>
      <c r="B1022" s="3">
        <v>1657063</v>
      </c>
    </row>
    <row r="1023" spans="1:2" x14ac:dyDescent="0.25">
      <c r="A1023" s="3" t="s">
        <v>38</v>
      </c>
      <c r="B1023" s="3">
        <v>1657064</v>
      </c>
    </row>
    <row r="1024" spans="1:2" x14ac:dyDescent="0.25">
      <c r="A1024" s="3" t="s">
        <v>38</v>
      </c>
      <c r="B1024" s="3">
        <v>1657437</v>
      </c>
    </row>
    <row r="1025" spans="1:2" x14ac:dyDescent="0.25">
      <c r="A1025" s="3" t="s">
        <v>38</v>
      </c>
      <c r="B1025" s="3">
        <v>1657474</v>
      </c>
    </row>
    <row r="1026" spans="1:2" x14ac:dyDescent="0.25">
      <c r="A1026" s="3" t="s">
        <v>38</v>
      </c>
      <c r="B1026" s="3">
        <v>1657475</v>
      </c>
    </row>
    <row r="1027" spans="1:2" x14ac:dyDescent="0.25">
      <c r="A1027" s="3" t="s">
        <v>38</v>
      </c>
      <c r="B1027" s="3">
        <v>1658528</v>
      </c>
    </row>
    <row r="1028" spans="1:2" x14ac:dyDescent="0.25">
      <c r="A1028" s="3" t="s">
        <v>38</v>
      </c>
      <c r="B1028" s="3">
        <v>1658532</v>
      </c>
    </row>
    <row r="1029" spans="1:2" x14ac:dyDescent="0.25">
      <c r="A1029" s="3" t="s">
        <v>38</v>
      </c>
      <c r="B1029" s="3">
        <v>1660152</v>
      </c>
    </row>
    <row r="1030" spans="1:2" x14ac:dyDescent="0.25">
      <c r="A1030" s="3" t="s">
        <v>38</v>
      </c>
      <c r="B1030" s="3">
        <v>1660153</v>
      </c>
    </row>
    <row r="1031" spans="1:2" x14ac:dyDescent="0.25">
      <c r="A1031" s="3" t="s">
        <v>38</v>
      </c>
      <c r="B1031" s="3">
        <v>1660530</v>
      </c>
    </row>
    <row r="1032" spans="1:2" x14ac:dyDescent="0.25">
      <c r="A1032" s="3" t="s">
        <v>38</v>
      </c>
      <c r="B1032" s="3">
        <v>1660551</v>
      </c>
    </row>
    <row r="1033" spans="1:2" x14ac:dyDescent="0.25">
      <c r="A1033" s="3" t="s">
        <v>38</v>
      </c>
      <c r="B1033" s="3">
        <v>1660563</v>
      </c>
    </row>
    <row r="1034" spans="1:2" x14ac:dyDescent="0.25">
      <c r="A1034" s="3" t="s">
        <v>38</v>
      </c>
      <c r="B1034" s="3">
        <v>1660577</v>
      </c>
    </row>
    <row r="1035" spans="1:2" x14ac:dyDescent="0.25">
      <c r="A1035" s="3" t="s">
        <v>38</v>
      </c>
      <c r="B1035" s="3">
        <v>1660578</v>
      </c>
    </row>
    <row r="1036" spans="1:2" x14ac:dyDescent="0.25">
      <c r="A1036" s="3" t="s">
        <v>38</v>
      </c>
      <c r="B1036" s="3">
        <v>1660579</v>
      </c>
    </row>
    <row r="1037" spans="1:2" x14ac:dyDescent="0.25">
      <c r="A1037" s="3" t="s">
        <v>38</v>
      </c>
      <c r="B1037" s="3">
        <v>1660580</v>
      </c>
    </row>
    <row r="1038" spans="1:2" x14ac:dyDescent="0.25">
      <c r="A1038" s="3" t="s">
        <v>38</v>
      </c>
      <c r="B1038" s="3">
        <v>1660583</v>
      </c>
    </row>
    <row r="1039" spans="1:2" x14ac:dyDescent="0.25">
      <c r="A1039" s="3" t="s">
        <v>38</v>
      </c>
      <c r="B1039" s="3">
        <v>1660585</v>
      </c>
    </row>
    <row r="1040" spans="1:2" x14ac:dyDescent="0.25">
      <c r="A1040" s="3" t="s">
        <v>38</v>
      </c>
      <c r="B1040" s="3">
        <v>1660668</v>
      </c>
    </row>
    <row r="1041" spans="1:2" x14ac:dyDescent="0.25">
      <c r="A1041" s="3" t="s">
        <v>38</v>
      </c>
      <c r="B1041" s="3">
        <v>1660673</v>
      </c>
    </row>
    <row r="1042" spans="1:2" x14ac:dyDescent="0.25">
      <c r="A1042" s="3" t="s">
        <v>38</v>
      </c>
      <c r="B1042" s="3">
        <v>1660677</v>
      </c>
    </row>
    <row r="1043" spans="1:2" x14ac:dyDescent="0.25">
      <c r="A1043" s="3" t="s">
        <v>38</v>
      </c>
      <c r="B1043" s="3">
        <v>1660885</v>
      </c>
    </row>
    <row r="1044" spans="1:2" x14ac:dyDescent="0.25">
      <c r="A1044" s="3" t="s">
        <v>38</v>
      </c>
      <c r="B1044" s="3">
        <v>1660897</v>
      </c>
    </row>
    <row r="1045" spans="1:2" x14ac:dyDescent="0.25">
      <c r="A1045" s="3" t="s">
        <v>38</v>
      </c>
      <c r="B1045" s="3">
        <v>1661098</v>
      </c>
    </row>
    <row r="1046" spans="1:2" x14ac:dyDescent="0.25">
      <c r="A1046" s="3" t="s">
        <v>38</v>
      </c>
      <c r="B1046" s="3">
        <v>1661099</v>
      </c>
    </row>
    <row r="1047" spans="1:2" x14ac:dyDescent="0.25">
      <c r="A1047" s="3" t="s">
        <v>38</v>
      </c>
      <c r="B1047" s="3">
        <v>1662238</v>
      </c>
    </row>
    <row r="1048" spans="1:2" x14ac:dyDescent="0.25">
      <c r="A1048" s="3" t="s">
        <v>38</v>
      </c>
      <c r="B1048" s="3">
        <v>1662274</v>
      </c>
    </row>
    <row r="1049" spans="1:2" x14ac:dyDescent="0.25">
      <c r="A1049" s="3" t="s">
        <v>38</v>
      </c>
      <c r="B1049" s="3">
        <v>1662317</v>
      </c>
    </row>
    <row r="1050" spans="1:2" x14ac:dyDescent="0.25">
      <c r="A1050" s="3" t="s">
        <v>38</v>
      </c>
      <c r="B1050" s="3">
        <v>1662395</v>
      </c>
    </row>
    <row r="1051" spans="1:2" x14ac:dyDescent="0.25">
      <c r="A1051" s="3" t="s">
        <v>38</v>
      </c>
      <c r="B1051" s="3">
        <v>1662551</v>
      </c>
    </row>
    <row r="1052" spans="1:2" x14ac:dyDescent="0.25">
      <c r="A1052" s="3" t="s">
        <v>38</v>
      </c>
      <c r="B1052" s="3">
        <v>1662552</v>
      </c>
    </row>
    <row r="1053" spans="1:2" x14ac:dyDescent="0.25">
      <c r="A1053" s="3" t="s">
        <v>38</v>
      </c>
      <c r="B1053" s="3">
        <v>1662554</v>
      </c>
    </row>
    <row r="1054" spans="1:2" x14ac:dyDescent="0.25">
      <c r="A1054" s="3" t="s">
        <v>38</v>
      </c>
      <c r="B1054" s="3">
        <v>1662991</v>
      </c>
    </row>
    <row r="1055" spans="1:2" x14ac:dyDescent="0.25">
      <c r="A1055" s="3" t="s">
        <v>38</v>
      </c>
      <c r="B1055" s="3">
        <v>1663337</v>
      </c>
    </row>
    <row r="1056" spans="1:2" x14ac:dyDescent="0.25">
      <c r="A1056" s="3" t="s">
        <v>38</v>
      </c>
      <c r="B1056" s="3">
        <v>1663341</v>
      </c>
    </row>
    <row r="1057" spans="1:2" x14ac:dyDescent="0.25">
      <c r="A1057" s="3" t="s">
        <v>38</v>
      </c>
      <c r="B1057" s="3">
        <v>1663347</v>
      </c>
    </row>
    <row r="1058" spans="1:2" x14ac:dyDescent="0.25">
      <c r="A1058" s="3" t="s">
        <v>38</v>
      </c>
      <c r="B1058" s="3">
        <v>1663396</v>
      </c>
    </row>
    <row r="1059" spans="1:2" x14ac:dyDescent="0.25">
      <c r="A1059" s="3" t="s">
        <v>38</v>
      </c>
      <c r="B1059" s="3">
        <v>1664051</v>
      </c>
    </row>
    <row r="1060" spans="1:2" x14ac:dyDescent="0.25">
      <c r="A1060" s="3" t="s">
        <v>38</v>
      </c>
      <c r="B1060" s="3">
        <v>1664061</v>
      </c>
    </row>
    <row r="1061" spans="1:2" x14ac:dyDescent="0.25">
      <c r="A1061" s="3" t="s">
        <v>38</v>
      </c>
      <c r="B1061" s="3">
        <v>1664067</v>
      </c>
    </row>
    <row r="1062" spans="1:2" x14ac:dyDescent="0.25">
      <c r="A1062" s="3" t="s">
        <v>38</v>
      </c>
      <c r="B1062" s="3">
        <v>1664069</v>
      </c>
    </row>
    <row r="1063" spans="1:2" x14ac:dyDescent="0.25">
      <c r="A1063" s="3" t="s">
        <v>38</v>
      </c>
      <c r="B1063" s="3">
        <v>1664245</v>
      </c>
    </row>
    <row r="1064" spans="1:2" x14ac:dyDescent="0.25">
      <c r="A1064" s="3" t="s">
        <v>38</v>
      </c>
      <c r="B1064" s="3">
        <v>1664246</v>
      </c>
    </row>
    <row r="1065" spans="1:2" x14ac:dyDescent="0.25">
      <c r="A1065" s="3" t="s">
        <v>38</v>
      </c>
      <c r="B1065" s="3">
        <v>1664247</v>
      </c>
    </row>
    <row r="1066" spans="1:2" x14ac:dyDescent="0.25">
      <c r="A1066" s="3" t="s">
        <v>38</v>
      </c>
      <c r="B1066" s="3">
        <v>1664250</v>
      </c>
    </row>
    <row r="1067" spans="1:2" x14ac:dyDescent="0.25">
      <c r="A1067" s="3" t="s">
        <v>38</v>
      </c>
      <c r="B1067" s="3">
        <v>1664251</v>
      </c>
    </row>
    <row r="1068" spans="1:2" x14ac:dyDescent="0.25">
      <c r="A1068" s="3" t="s">
        <v>38</v>
      </c>
      <c r="B1068" s="3">
        <v>1664254</v>
      </c>
    </row>
    <row r="1069" spans="1:2" x14ac:dyDescent="0.25">
      <c r="A1069" s="3" t="s">
        <v>38</v>
      </c>
      <c r="B1069" s="3">
        <v>1664255</v>
      </c>
    </row>
    <row r="1070" spans="1:2" x14ac:dyDescent="0.25">
      <c r="A1070" s="3" t="s">
        <v>38</v>
      </c>
      <c r="B1070" s="3">
        <v>1664257</v>
      </c>
    </row>
    <row r="1071" spans="1:2" x14ac:dyDescent="0.25">
      <c r="A1071" s="3" t="s">
        <v>38</v>
      </c>
      <c r="B1071" s="3">
        <v>1664258</v>
      </c>
    </row>
    <row r="1072" spans="1:2" x14ac:dyDescent="0.25">
      <c r="A1072" s="3" t="s">
        <v>38</v>
      </c>
      <c r="B1072" s="3">
        <v>1664260</v>
      </c>
    </row>
    <row r="1073" spans="1:2" x14ac:dyDescent="0.25">
      <c r="A1073" s="3" t="s">
        <v>38</v>
      </c>
      <c r="B1073" s="3">
        <v>1664346</v>
      </c>
    </row>
    <row r="1074" spans="1:2" x14ac:dyDescent="0.25">
      <c r="A1074" s="3" t="s">
        <v>38</v>
      </c>
      <c r="B1074" s="3">
        <v>1666295</v>
      </c>
    </row>
    <row r="1075" spans="1:2" x14ac:dyDescent="0.25">
      <c r="A1075" s="3" t="s">
        <v>38</v>
      </c>
      <c r="B1075" s="3">
        <v>1666317</v>
      </c>
    </row>
    <row r="1076" spans="1:2" x14ac:dyDescent="0.25">
      <c r="A1076" s="3" t="s">
        <v>38</v>
      </c>
      <c r="B1076" s="3">
        <v>1666396</v>
      </c>
    </row>
    <row r="1077" spans="1:2" x14ac:dyDescent="0.25">
      <c r="A1077" s="3" t="s">
        <v>38</v>
      </c>
      <c r="B1077" s="3">
        <v>1666441</v>
      </c>
    </row>
    <row r="1078" spans="1:2" x14ac:dyDescent="0.25">
      <c r="A1078" s="3" t="s">
        <v>38</v>
      </c>
      <c r="B1078" s="3">
        <v>1666443</v>
      </c>
    </row>
    <row r="1079" spans="1:2" x14ac:dyDescent="0.25">
      <c r="A1079" s="3" t="s">
        <v>38</v>
      </c>
      <c r="B1079" s="3">
        <v>1666466</v>
      </c>
    </row>
    <row r="1080" spans="1:2" x14ac:dyDescent="0.25">
      <c r="A1080" s="3" t="s">
        <v>38</v>
      </c>
      <c r="B1080" s="3">
        <v>1666470</v>
      </c>
    </row>
    <row r="1081" spans="1:2" x14ac:dyDescent="0.25">
      <c r="A1081" s="3" t="s">
        <v>38</v>
      </c>
      <c r="B1081" s="3">
        <v>1666507</v>
      </c>
    </row>
    <row r="1082" spans="1:2" x14ac:dyDescent="0.25">
      <c r="A1082" s="3" t="s">
        <v>38</v>
      </c>
      <c r="B1082" s="3">
        <v>1666519</v>
      </c>
    </row>
    <row r="1083" spans="1:2" x14ac:dyDescent="0.25">
      <c r="A1083" s="3" t="s">
        <v>38</v>
      </c>
      <c r="B1083" s="3">
        <v>1666524</v>
      </c>
    </row>
    <row r="1084" spans="1:2" x14ac:dyDescent="0.25">
      <c r="A1084" s="3" t="s">
        <v>38</v>
      </c>
      <c r="B1084" s="3">
        <v>1666954</v>
      </c>
    </row>
    <row r="1085" spans="1:2" x14ac:dyDescent="0.25">
      <c r="A1085" s="3" t="s">
        <v>38</v>
      </c>
      <c r="B1085" s="3">
        <v>1667126</v>
      </c>
    </row>
    <row r="1086" spans="1:2" x14ac:dyDescent="0.25">
      <c r="A1086" s="3" t="s">
        <v>38</v>
      </c>
      <c r="B1086" s="3">
        <v>1667817</v>
      </c>
    </row>
    <row r="1087" spans="1:2" x14ac:dyDescent="0.25">
      <c r="A1087" s="3" t="s">
        <v>38</v>
      </c>
      <c r="B1087" s="3">
        <v>1667927</v>
      </c>
    </row>
    <row r="1088" spans="1:2" x14ac:dyDescent="0.25">
      <c r="A1088" s="3" t="s">
        <v>38</v>
      </c>
      <c r="B1088" s="3">
        <v>1667934</v>
      </c>
    </row>
    <row r="1089" spans="1:2" x14ac:dyDescent="0.25">
      <c r="A1089" s="3" t="s">
        <v>38</v>
      </c>
      <c r="B1089" s="3">
        <v>1668094</v>
      </c>
    </row>
    <row r="1090" spans="1:2" x14ac:dyDescent="0.25">
      <c r="A1090" s="3" t="s">
        <v>38</v>
      </c>
      <c r="B1090" s="3">
        <v>1668097</v>
      </c>
    </row>
    <row r="1091" spans="1:2" x14ac:dyDescent="0.25">
      <c r="A1091" s="3" t="s">
        <v>38</v>
      </c>
      <c r="B1091" s="3">
        <v>1668099</v>
      </c>
    </row>
    <row r="1092" spans="1:2" x14ac:dyDescent="0.25">
      <c r="A1092" s="3" t="s">
        <v>38</v>
      </c>
      <c r="B1092" s="3">
        <v>1668127</v>
      </c>
    </row>
    <row r="1093" spans="1:2" x14ac:dyDescent="0.25">
      <c r="A1093" s="3" t="s">
        <v>38</v>
      </c>
      <c r="B1093" s="3">
        <v>1668128</v>
      </c>
    </row>
    <row r="1094" spans="1:2" x14ac:dyDescent="0.25">
      <c r="A1094" s="3" t="s">
        <v>38</v>
      </c>
      <c r="B1094" s="3">
        <v>1668189</v>
      </c>
    </row>
    <row r="1095" spans="1:2" x14ac:dyDescent="0.25">
      <c r="A1095" s="3" t="s">
        <v>38</v>
      </c>
      <c r="B1095" s="3">
        <v>1668343</v>
      </c>
    </row>
    <row r="1096" spans="1:2" x14ac:dyDescent="0.25">
      <c r="A1096" s="3" t="s">
        <v>38</v>
      </c>
      <c r="B1096" s="3">
        <v>1668344</v>
      </c>
    </row>
    <row r="1097" spans="1:2" x14ac:dyDescent="0.25">
      <c r="A1097" s="3" t="s">
        <v>38</v>
      </c>
      <c r="B1097" s="3">
        <v>1668345</v>
      </c>
    </row>
    <row r="1098" spans="1:2" x14ac:dyDescent="0.25">
      <c r="A1098" s="3" t="s">
        <v>38</v>
      </c>
      <c r="B1098" s="3">
        <v>1668346</v>
      </c>
    </row>
    <row r="1099" spans="1:2" x14ac:dyDescent="0.25">
      <c r="A1099" s="3" t="s">
        <v>38</v>
      </c>
      <c r="B1099" s="3">
        <v>1668347</v>
      </c>
    </row>
    <row r="1100" spans="1:2" x14ac:dyDescent="0.25">
      <c r="A1100" s="3" t="s">
        <v>38</v>
      </c>
      <c r="B1100" s="3">
        <v>1668362</v>
      </c>
    </row>
    <row r="1101" spans="1:2" x14ac:dyDescent="0.25">
      <c r="A1101" s="3" t="s">
        <v>38</v>
      </c>
      <c r="B1101" s="3">
        <v>1668421</v>
      </c>
    </row>
    <row r="1102" spans="1:2" x14ac:dyDescent="0.25">
      <c r="A1102" s="3" t="s">
        <v>38</v>
      </c>
      <c r="B1102" s="3">
        <v>1668492</v>
      </c>
    </row>
    <row r="1103" spans="1:2" x14ac:dyDescent="0.25">
      <c r="A1103" s="3" t="s">
        <v>38</v>
      </c>
      <c r="B1103" s="3">
        <v>1668496</v>
      </c>
    </row>
    <row r="1104" spans="1:2" x14ac:dyDescent="0.25">
      <c r="A1104" s="3" t="s">
        <v>38</v>
      </c>
      <c r="B1104" s="3">
        <v>1668545</v>
      </c>
    </row>
    <row r="1105" spans="1:2" x14ac:dyDescent="0.25">
      <c r="A1105" s="3" t="s">
        <v>38</v>
      </c>
      <c r="B1105" s="3">
        <v>1668547</v>
      </c>
    </row>
    <row r="1106" spans="1:2" x14ac:dyDescent="0.25">
      <c r="A1106" s="3" t="s">
        <v>38</v>
      </c>
      <c r="B1106" s="3">
        <v>1668550</v>
      </c>
    </row>
    <row r="1107" spans="1:2" x14ac:dyDescent="0.25">
      <c r="A1107" s="3" t="s">
        <v>38</v>
      </c>
      <c r="B1107" s="3">
        <v>1668554</v>
      </c>
    </row>
    <row r="1108" spans="1:2" x14ac:dyDescent="0.25">
      <c r="A1108" s="3" t="s">
        <v>38</v>
      </c>
      <c r="B1108" s="3">
        <v>1668555</v>
      </c>
    </row>
    <row r="1109" spans="1:2" x14ac:dyDescent="0.25">
      <c r="A1109" s="3" t="s">
        <v>38</v>
      </c>
      <c r="B1109" s="3">
        <v>1668557</v>
      </c>
    </row>
    <row r="1110" spans="1:2" x14ac:dyDescent="0.25">
      <c r="A1110" s="3" t="s">
        <v>38</v>
      </c>
      <c r="B1110" s="3">
        <v>1668606</v>
      </c>
    </row>
    <row r="1111" spans="1:2" x14ac:dyDescent="0.25">
      <c r="A1111" s="3" t="s">
        <v>38</v>
      </c>
      <c r="B1111" s="3">
        <v>1668607</v>
      </c>
    </row>
    <row r="1112" spans="1:2" x14ac:dyDescent="0.25">
      <c r="A1112" s="3" t="s">
        <v>38</v>
      </c>
      <c r="B1112" s="3">
        <v>1668608</v>
      </c>
    </row>
    <row r="1113" spans="1:2" x14ac:dyDescent="0.25">
      <c r="A1113" s="3" t="s">
        <v>38</v>
      </c>
      <c r="B1113" s="3">
        <v>1668609</v>
      </c>
    </row>
    <row r="1114" spans="1:2" x14ac:dyDescent="0.25">
      <c r="A1114" s="3" t="s">
        <v>38</v>
      </c>
      <c r="B1114" s="3">
        <v>1668612</v>
      </c>
    </row>
    <row r="1115" spans="1:2" x14ac:dyDescent="0.25">
      <c r="A1115" s="3" t="s">
        <v>38</v>
      </c>
      <c r="B1115" s="3">
        <v>1668639</v>
      </c>
    </row>
    <row r="1116" spans="1:2" x14ac:dyDescent="0.25">
      <c r="A1116" s="3" t="s">
        <v>38</v>
      </c>
      <c r="B1116" s="3">
        <v>1669409</v>
      </c>
    </row>
    <row r="1117" spans="1:2" x14ac:dyDescent="0.25">
      <c r="A1117" s="3" t="s">
        <v>38</v>
      </c>
      <c r="B1117" s="3">
        <v>1669584</v>
      </c>
    </row>
    <row r="1118" spans="1:2" x14ac:dyDescent="0.25">
      <c r="A1118" s="3" t="s">
        <v>38</v>
      </c>
      <c r="B1118" s="3">
        <v>1669685</v>
      </c>
    </row>
    <row r="1119" spans="1:2" x14ac:dyDescent="0.25">
      <c r="A1119" s="3" t="s">
        <v>38</v>
      </c>
      <c r="B1119" s="3">
        <v>1669701</v>
      </c>
    </row>
    <row r="1120" spans="1:2" x14ac:dyDescent="0.25">
      <c r="A1120" s="3" t="s">
        <v>38</v>
      </c>
      <c r="B1120" s="3">
        <v>1669702</v>
      </c>
    </row>
    <row r="1121" spans="1:2" x14ac:dyDescent="0.25">
      <c r="A1121" s="3" t="s">
        <v>38</v>
      </c>
      <c r="B1121" s="3">
        <v>1670203</v>
      </c>
    </row>
    <row r="1122" spans="1:2" x14ac:dyDescent="0.25">
      <c r="A1122" s="3" t="s">
        <v>38</v>
      </c>
      <c r="B1122" s="3">
        <v>1670215</v>
      </c>
    </row>
    <row r="1123" spans="1:2" x14ac:dyDescent="0.25">
      <c r="A1123" s="3" t="s">
        <v>38</v>
      </c>
      <c r="B1123" s="3">
        <v>1671416</v>
      </c>
    </row>
    <row r="1124" spans="1:2" x14ac:dyDescent="0.25">
      <c r="A1124" s="3" t="s">
        <v>38</v>
      </c>
      <c r="B1124" s="3">
        <v>1671426</v>
      </c>
    </row>
    <row r="1125" spans="1:2" x14ac:dyDescent="0.25">
      <c r="A1125" s="3" t="s">
        <v>38</v>
      </c>
      <c r="B1125" s="3">
        <v>1671461</v>
      </c>
    </row>
    <row r="1126" spans="1:2" x14ac:dyDescent="0.25">
      <c r="A1126" s="3" t="s">
        <v>38</v>
      </c>
      <c r="B1126" s="3">
        <v>1671807</v>
      </c>
    </row>
    <row r="1127" spans="1:2" x14ac:dyDescent="0.25">
      <c r="A1127" s="3" t="s">
        <v>38</v>
      </c>
      <c r="B1127" s="3">
        <v>1671819</v>
      </c>
    </row>
    <row r="1128" spans="1:2" x14ac:dyDescent="0.25">
      <c r="A1128" s="3" t="s">
        <v>38</v>
      </c>
      <c r="B1128" s="3">
        <v>1671832</v>
      </c>
    </row>
    <row r="1129" spans="1:2" x14ac:dyDescent="0.25">
      <c r="A1129" s="3" t="s">
        <v>38</v>
      </c>
      <c r="B1129" s="3">
        <v>1671833</v>
      </c>
    </row>
    <row r="1130" spans="1:2" x14ac:dyDescent="0.25">
      <c r="A1130" s="3" t="s">
        <v>38</v>
      </c>
      <c r="B1130" s="3">
        <v>1671834</v>
      </c>
    </row>
    <row r="1131" spans="1:2" x14ac:dyDescent="0.25">
      <c r="A1131" s="3" t="s">
        <v>38</v>
      </c>
      <c r="B1131" s="3">
        <v>1671836</v>
      </c>
    </row>
    <row r="1132" spans="1:2" x14ac:dyDescent="0.25">
      <c r="A1132" s="3" t="s">
        <v>38</v>
      </c>
      <c r="B1132" s="3">
        <v>1671906</v>
      </c>
    </row>
    <row r="1133" spans="1:2" x14ac:dyDescent="0.25">
      <c r="A1133" s="3" t="s">
        <v>38</v>
      </c>
      <c r="B1133" s="3">
        <v>1671939</v>
      </c>
    </row>
    <row r="1134" spans="1:2" x14ac:dyDescent="0.25">
      <c r="A1134" s="3" t="s">
        <v>38</v>
      </c>
      <c r="B1134" s="3">
        <v>1671942</v>
      </c>
    </row>
    <row r="1135" spans="1:2" x14ac:dyDescent="0.25">
      <c r="A1135" s="3" t="s">
        <v>38</v>
      </c>
      <c r="B1135" s="3">
        <v>1671945</v>
      </c>
    </row>
    <row r="1136" spans="1:2" x14ac:dyDescent="0.25">
      <c r="A1136" s="3" t="s">
        <v>38</v>
      </c>
      <c r="B1136" s="3">
        <v>1671951</v>
      </c>
    </row>
    <row r="1137" spans="1:2" x14ac:dyDescent="0.25">
      <c r="A1137" s="3" t="s">
        <v>38</v>
      </c>
      <c r="B1137" s="3">
        <v>1671955</v>
      </c>
    </row>
    <row r="1138" spans="1:2" x14ac:dyDescent="0.25">
      <c r="A1138" s="3" t="s">
        <v>38</v>
      </c>
      <c r="B1138" s="3">
        <v>1671966</v>
      </c>
    </row>
    <row r="1139" spans="1:2" x14ac:dyDescent="0.25">
      <c r="A1139" s="3" t="s">
        <v>38</v>
      </c>
      <c r="B1139" s="3">
        <v>1671988</v>
      </c>
    </row>
    <row r="1140" spans="1:2" x14ac:dyDescent="0.25">
      <c r="A1140" s="3" t="s">
        <v>38</v>
      </c>
      <c r="B1140" s="3">
        <v>1671997</v>
      </c>
    </row>
    <row r="1141" spans="1:2" x14ac:dyDescent="0.25">
      <c r="A1141" s="3" t="s">
        <v>38</v>
      </c>
      <c r="B1141" s="3">
        <v>1672000</v>
      </c>
    </row>
    <row r="1142" spans="1:2" x14ac:dyDescent="0.25">
      <c r="A1142" s="3" t="s">
        <v>38</v>
      </c>
      <c r="B1142" s="3">
        <v>1672003</v>
      </c>
    </row>
    <row r="1143" spans="1:2" x14ac:dyDescent="0.25">
      <c r="A1143" s="3" t="s">
        <v>38</v>
      </c>
      <c r="B1143" s="3">
        <v>1672006</v>
      </c>
    </row>
    <row r="1144" spans="1:2" x14ac:dyDescent="0.25">
      <c r="A1144" s="3" t="s">
        <v>38</v>
      </c>
      <c r="B1144" s="3">
        <v>1672028</v>
      </c>
    </row>
    <row r="1145" spans="1:2" x14ac:dyDescent="0.25">
      <c r="A1145" s="3" t="s">
        <v>38</v>
      </c>
      <c r="B1145" s="3">
        <v>1672034</v>
      </c>
    </row>
    <row r="1146" spans="1:2" x14ac:dyDescent="0.25">
      <c r="A1146" s="3" t="s">
        <v>38</v>
      </c>
      <c r="B1146" s="3">
        <v>1672049</v>
      </c>
    </row>
    <row r="1147" spans="1:2" x14ac:dyDescent="0.25">
      <c r="A1147" s="3" t="s">
        <v>38</v>
      </c>
      <c r="B1147" s="3">
        <v>1672052</v>
      </c>
    </row>
    <row r="1148" spans="1:2" x14ac:dyDescent="0.25">
      <c r="A1148" s="3" t="s">
        <v>38</v>
      </c>
      <c r="B1148" s="3">
        <v>1672085</v>
      </c>
    </row>
    <row r="1149" spans="1:2" x14ac:dyDescent="0.25">
      <c r="A1149" s="3" t="s">
        <v>38</v>
      </c>
      <c r="B1149" s="3">
        <v>1672088</v>
      </c>
    </row>
    <row r="1150" spans="1:2" x14ac:dyDescent="0.25">
      <c r="A1150" s="3" t="s">
        <v>38</v>
      </c>
      <c r="B1150" s="3">
        <v>1672091</v>
      </c>
    </row>
    <row r="1151" spans="1:2" x14ac:dyDescent="0.25">
      <c r="A1151" s="3" t="s">
        <v>38</v>
      </c>
      <c r="B1151" s="3">
        <v>1672104</v>
      </c>
    </row>
    <row r="1152" spans="1:2" x14ac:dyDescent="0.25">
      <c r="A1152" s="3" t="s">
        <v>38</v>
      </c>
      <c r="B1152" s="3">
        <v>1672110</v>
      </c>
    </row>
    <row r="1153" spans="1:2" x14ac:dyDescent="0.25">
      <c r="A1153" s="3" t="s">
        <v>38</v>
      </c>
      <c r="B1153" s="3">
        <v>1672117</v>
      </c>
    </row>
    <row r="1154" spans="1:2" x14ac:dyDescent="0.25">
      <c r="A1154" s="3" t="s">
        <v>38</v>
      </c>
      <c r="B1154" s="3">
        <v>1672651</v>
      </c>
    </row>
    <row r="1155" spans="1:2" x14ac:dyDescent="0.25">
      <c r="A1155" s="3" t="s">
        <v>38</v>
      </c>
      <c r="B1155" s="3">
        <v>1672661</v>
      </c>
    </row>
    <row r="1156" spans="1:2" x14ac:dyDescent="0.25">
      <c r="A1156" s="3" t="s">
        <v>38</v>
      </c>
      <c r="B1156" s="3">
        <v>1672664</v>
      </c>
    </row>
    <row r="1157" spans="1:2" x14ac:dyDescent="0.25">
      <c r="A1157" s="3" t="s">
        <v>38</v>
      </c>
      <c r="B1157" s="3">
        <v>1672670</v>
      </c>
    </row>
    <row r="1158" spans="1:2" x14ac:dyDescent="0.25">
      <c r="A1158" s="3" t="s">
        <v>38</v>
      </c>
      <c r="B1158" s="3">
        <v>1672676</v>
      </c>
    </row>
    <row r="1159" spans="1:2" x14ac:dyDescent="0.25">
      <c r="A1159" s="3" t="s">
        <v>38</v>
      </c>
      <c r="B1159" s="3">
        <v>1672706</v>
      </c>
    </row>
    <row r="1160" spans="1:2" x14ac:dyDescent="0.25">
      <c r="A1160" s="3" t="s">
        <v>38</v>
      </c>
      <c r="B1160" s="3">
        <v>1672707</v>
      </c>
    </row>
    <row r="1161" spans="1:2" x14ac:dyDescent="0.25">
      <c r="A1161" s="3" t="s">
        <v>38</v>
      </c>
      <c r="B1161" s="3">
        <v>1672708</v>
      </c>
    </row>
    <row r="1162" spans="1:2" x14ac:dyDescent="0.25">
      <c r="A1162" s="3" t="s">
        <v>38</v>
      </c>
      <c r="B1162" s="3">
        <v>1672709</v>
      </c>
    </row>
    <row r="1163" spans="1:2" x14ac:dyDescent="0.25">
      <c r="A1163" s="3" t="s">
        <v>38</v>
      </c>
      <c r="B1163" s="3">
        <v>1672712</v>
      </c>
    </row>
    <row r="1164" spans="1:2" x14ac:dyDescent="0.25">
      <c r="A1164" s="3" t="s">
        <v>38</v>
      </c>
      <c r="B1164" s="3">
        <v>1672713</v>
      </c>
    </row>
    <row r="1165" spans="1:2" x14ac:dyDescent="0.25">
      <c r="A1165" s="3" t="s">
        <v>38</v>
      </c>
      <c r="B1165" s="3">
        <v>1672714</v>
      </c>
    </row>
    <row r="1166" spans="1:2" x14ac:dyDescent="0.25">
      <c r="A1166" s="3" t="s">
        <v>38</v>
      </c>
      <c r="B1166" s="3">
        <v>1672720</v>
      </c>
    </row>
    <row r="1167" spans="1:2" x14ac:dyDescent="0.25">
      <c r="A1167" s="3" t="s">
        <v>38</v>
      </c>
      <c r="B1167" s="3">
        <v>1672721</v>
      </c>
    </row>
    <row r="1168" spans="1:2" x14ac:dyDescent="0.25">
      <c r="A1168" s="3" t="s">
        <v>38</v>
      </c>
      <c r="B1168" s="3">
        <v>1672722</v>
      </c>
    </row>
    <row r="1169" spans="1:2" x14ac:dyDescent="0.25">
      <c r="A1169" s="3" t="s">
        <v>38</v>
      </c>
      <c r="B1169" s="3">
        <v>1673103</v>
      </c>
    </row>
    <row r="1170" spans="1:2" x14ac:dyDescent="0.25">
      <c r="A1170" s="3" t="s">
        <v>38</v>
      </c>
      <c r="B1170" s="3">
        <v>1673245</v>
      </c>
    </row>
    <row r="1171" spans="1:2" x14ac:dyDescent="0.25">
      <c r="A1171" s="3" t="s">
        <v>38</v>
      </c>
      <c r="B1171" s="3">
        <v>1673246</v>
      </c>
    </row>
    <row r="1172" spans="1:2" x14ac:dyDescent="0.25">
      <c r="A1172" s="3" t="s">
        <v>38</v>
      </c>
      <c r="B1172" s="3">
        <v>1673687</v>
      </c>
    </row>
    <row r="1173" spans="1:2" x14ac:dyDescent="0.25">
      <c r="A1173" s="3" t="s">
        <v>38</v>
      </c>
      <c r="B1173" s="3">
        <v>1673710</v>
      </c>
    </row>
    <row r="1174" spans="1:2" x14ac:dyDescent="0.25">
      <c r="A1174" s="3" t="s">
        <v>38</v>
      </c>
      <c r="B1174" s="3">
        <v>1674085</v>
      </c>
    </row>
    <row r="1175" spans="1:2" x14ac:dyDescent="0.25">
      <c r="A1175" s="3" t="s">
        <v>38</v>
      </c>
      <c r="B1175" s="3">
        <v>1674086</v>
      </c>
    </row>
    <row r="1176" spans="1:2" x14ac:dyDescent="0.25">
      <c r="A1176" s="3" t="s">
        <v>38</v>
      </c>
      <c r="B1176" s="3">
        <v>1674118</v>
      </c>
    </row>
    <row r="1177" spans="1:2" x14ac:dyDescent="0.25">
      <c r="A1177" s="3" t="s">
        <v>38</v>
      </c>
      <c r="B1177" s="3">
        <v>1674120</v>
      </c>
    </row>
    <row r="1178" spans="1:2" x14ac:dyDescent="0.25">
      <c r="A1178" s="3" t="s">
        <v>38</v>
      </c>
      <c r="B1178" s="3">
        <v>1674598</v>
      </c>
    </row>
    <row r="1179" spans="1:2" x14ac:dyDescent="0.25">
      <c r="A1179" s="3" t="s">
        <v>38</v>
      </c>
      <c r="B1179" s="3">
        <v>1674853</v>
      </c>
    </row>
    <row r="1180" spans="1:2" x14ac:dyDescent="0.25">
      <c r="A1180" s="3" t="s">
        <v>38</v>
      </c>
      <c r="B1180" s="3">
        <v>1675615</v>
      </c>
    </row>
    <row r="1181" spans="1:2" x14ac:dyDescent="0.25">
      <c r="A1181" s="3" t="s">
        <v>38</v>
      </c>
      <c r="B1181" s="3">
        <v>1675654</v>
      </c>
    </row>
    <row r="1182" spans="1:2" x14ac:dyDescent="0.25">
      <c r="A1182" s="3" t="s">
        <v>38</v>
      </c>
      <c r="B1182" s="3">
        <v>1675655</v>
      </c>
    </row>
    <row r="1183" spans="1:2" x14ac:dyDescent="0.25">
      <c r="A1183" s="3" t="s">
        <v>38</v>
      </c>
      <c r="B1183" s="3">
        <v>1675662</v>
      </c>
    </row>
    <row r="1184" spans="1:2" x14ac:dyDescent="0.25">
      <c r="A1184" s="3" t="s">
        <v>38</v>
      </c>
      <c r="B1184" s="3">
        <v>1675670</v>
      </c>
    </row>
    <row r="1185" spans="1:2" x14ac:dyDescent="0.25">
      <c r="A1185" s="3" t="s">
        <v>38</v>
      </c>
      <c r="B1185" s="3">
        <v>1675746</v>
      </c>
    </row>
    <row r="1186" spans="1:2" x14ac:dyDescent="0.25">
      <c r="A1186" s="3" t="s">
        <v>38</v>
      </c>
      <c r="B1186" s="3">
        <v>1676563</v>
      </c>
    </row>
    <row r="1187" spans="1:2" x14ac:dyDescent="0.25">
      <c r="A1187" s="3" t="s">
        <v>38</v>
      </c>
      <c r="B1187" s="3">
        <v>1676564</v>
      </c>
    </row>
    <row r="1188" spans="1:2" x14ac:dyDescent="0.25">
      <c r="A1188" s="3" t="s">
        <v>38</v>
      </c>
      <c r="B1188" s="3">
        <v>1676565</v>
      </c>
    </row>
    <row r="1189" spans="1:2" x14ac:dyDescent="0.25">
      <c r="A1189" s="3" t="s">
        <v>38</v>
      </c>
      <c r="B1189" s="3">
        <v>1676566</v>
      </c>
    </row>
    <row r="1190" spans="1:2" x14ac:dyDescent="0.25">
      <c r="A1190" s="3" t="s">
        <v>38</v>
      </c>
      <c r="B1190" s="3">
        <v>1676592</v>
      </c>
    </row>
    <row r="1191" spans="1:2" x14ac:dyDescent="0.25">
      <c r="A1191" s="3" t="s">
        <v>38</v>
      </c>
      <c r="B1191" s="3">
        <v>1676699</v>
      </c>
    </row>
    <row r="1192" spans="1:2" x14ac:dyDescent="0.25">
      <c r="A1192" s="3" t="s">
        <v>38</v>
      </c>
      <c r="B1192" s="3">
        <v>1676851</v>
      </c>
    </row>
    <row r="1193" spans="1:2" x14ac:dyDescent="0.25">
      <c r="A1193" s="3" t="s">
        <v>38</v>
      </c>
      <c r="B1193" s="3">
        <v>1676853</v>
      </c>
    </row>
    <row r="1194" spans="1:2" x14ac:dyDescent="0.25">
      <c r="A1194" s="3" t="s">
        <v>38</v>
      </c>
      <c r="B1194" s="3">
        <v>1676942</v>
      </c>
    </row>
    <row r="1195" spans="1:2" x14ac:dyDescent="0.25">
      <c r="A1195" s="3" t="s">
        <v>38</v>
      </c>
      <c r="B1195" s="3">
        <v>1677690</v>
      </c>
    </row>
    <row r="1196" spans="1:2" x14ac:dyDescent="0.25">
      <c r="A1196" s="3" t="s">
        <v>38</v>
      </c>
      <c r="B1196" s="3">
        <v>1677692</v>
      </c>
    </row>
    <row r="1197" spans="1:2" x14ac:dyDescent="0.25">
      <c r="A1197" s="3" t="s">
        <v>38</v>
      </c>
      <c r="B1197" s="3">
        <v>1677877</v>
      </c>
    </row>
    <row r="1198" spans="1:2" x14ac:dyDescent="0.25">
      <c r="A1198" s="3" t="s">
        <v>38</v>
      </c>
      <c r="B1198" s="3">
        <v>1677878</v>
      </c>
    </row>
    <row r="1199" spans="1:2" x14ac:dyDescent="0.25">
      <c r="A1199" s="3" t="s">
        <v>38</v>
      </c>
      <c r="B1199" s="3">
        <v>1677884</v>
      </c>
    </row>
    <row r="1200" spans="1:2" x14ac:dyDescent="0.25">
      <c r="A1200" s="3" t="s">
        <v>38</v>
      </c>
      <c r="B1200" s="3">
        <v>1677887</v>
      </c>
    </row>
    <row r="1201" spans="1:2" x14ac:dyDescent="0.25">
      <c r="A1201" s="3" t="s">
        <v>38</v>
      </c>
      <c r="B1201" s="3">
        <v>1677889</v>
      </c>
    </row>
    <row r="1202" spans="1:2" x14ac:dyDescent="0.25">
      <c r="A1202" s="3" t="s">
        <v>38</v>
      </c>
      <c r="B1202" s="3">
        <v>1677891</v>
      </c>
    </row>
    <row r="1203" spans="1:2" x14ac:dyDescent="0.25">
      <c r="A1203" s="3" t="s">
        <v>38</v>
      </c>
      <c r="B1203" s="3">
        <v>1678000</v>
      </c>
    </row>
    <row r="1204" spans="1:2" x14ac:dyDescent="0.25">
      <c r="A1204" s="3" t="s">
        <v>38</v>
      </c>
      <c r="B1204" s="3">
        <v>1678427</v>
      </c>
    </row>
    <row r="1205" spans="1:2" x14ac:dyDescent="0.25">
      <c r="A1205" s="3" t="s">
        <v>38</v>
      </c>
      <c r="B1205" s="3">
        <v>1678493</v>
      </c>
    </row>
    <row r="1206" spans="1:2" x14ac:dyDescent="0.25">
      <c r="A1206" s="3" t="s">
        <v>38</v>
      </c>
      <c r="B1206" s="3">
        <v>1678494</v>
      </c>
    </row>
    <row r="1207" spans="1:2" x14ac:dyDescent="0.25">
      <c r="A1207" s="3" t="s">
        <v>38</v>
      </c>
      <c r="B1207" s="3">
        <v>1678648</v>
      </c>
    </row>
    <row r="1208" spans="1:2" x14ac:dyDescent="0.25">
      <c r="A1208" s="3" t="s">
        <v>38</v>
      </c>
      <c r="B1208" s="3">
        <v>1678652</v>
      </c>
    </row>
    <row r="1209" spans="1:2" x14ac:dyDescent="0.25">
      <c r="A1209" s="3" t="s">
        <v>38</v>
      </c>
      <c r="B1209" s="3">
        <v>1678674</v>
      </c>
    </row>
    <row r="1210" spans="1:2" x14ac:dyDescent="0.25">
      <c r="A1210" s="3" t="s">
        <v>38</v>
      </c>
      <c r="B1210" s="3">
        <v>1678759</v>
      </c>
    </row>
    <row r="1211" spans="1:2" x14ac:dyDescent="0.25">
      <c r="A1211" s="3" t="s">
        <v>38</v>
      </c>
      <c r="B1211" s="3">
        <v>1679571</v>
      </c>
    </row>
    <row r="1212" spans="1:2" x14ac:dyDescent="0.25">
      <c r="A1212" s="3" t="s">
        <v>38</v>
      </c>
      <c r="B1212" s="3">
        <v>1679638</v>
      </c>
    </row>
    <row r="1213" spans="1:2" x14ac:dyDescent="0.25">
      <c r="A1213" s="3" t="s">
        <v>38</v>
      </c>
      <c r="B1213" s="3">
        <v>1679639</v>
      </c>
    </row>
    <row r="1214" spans="1:2" x14ac:dyDescent="0.25">
      <c r="A1214" s="3" t="s">
        <v>38</v>
      </c>
      <c r="B1214" s="3">
        <v>1679687</v>
      </c>
    </row>
    <row r="1215" spans="1:2" x14ac:dyDescent="0.25">
      <c r="A1215" s="3" t="s">
        <v>38</v>
      </c>
      <c r="B1215" s="3">
        <v>1680210</v>
      </c>
    </row>
    <row r="1216" spans="1:2" x14ac:dyDescent="0.25">
      <c r="A1216" s="3" t="s">
        <v>38</v>
      </c>
      <c r="B1216" s="3">
        <v>1680561</v>
      </c>
    </row>
    <row r="1217" spans="1:2" x14ac:dyDescent="0.25">
      <c r="A1217" s="3" t="s">
        <v>38</v>
      </c>
      <c r="B1217" s="3">
        <v>1680562</v>
      </c>
    </row>
    <row r="1218" spans="1:2" x14ac:dyDescent="0.25">
      <c r="A1218" s="3" t="s">
        <v>38</v>
      </c>
      <c r="B1218" s="3">
        <v>1680712</v>
      </c>
    </row>
    <row r="1219" spans="1:2" x14ac:dyDescent="0.25">
      <c r="A1219" s="3" t="s">
        <v>38</v>
      </c>
      <c r="B1219" s="3">
        <v>1680716</v>
      </c>
    </row>
    <row r="1220" spans="1:2" x14ac:dyDescent="0.25">
      <c r="A1220" s="3" t="s">
        <v>38</v>
      </c>
      <c r="B1220" s="3">
        <v>1680734</v>
      </c>
    </row>
    <row r="1221" spans="1:2" x14ac:dyDescent="0.25">
      <c r="A1221" s="3" t="s">
        <v>38</v>
      </c>
      <c r="B1221" s="3">
        <v>1680736</v>
      </c>
    </row>
    <row r="1222" spans="1:2" x14ac:dyDescent="0.25">
      <c r="A1222" s="3" t="s">
        <v>38</v>
      </c>
      <c r="B1222" s="3">
        <v>1680738</v>
      </c>
    </row>
    <row r="1223" spans="1:2" x14ac:dyDescent="0.25">
      <c r="A1223" s="3" t="s">
        <v>38</v>
      </c>
      <c r="B1223" s="3">
        <v>1680740</v>
      </c>
    </row>
    <row r="1224" spans="1:2" x14ac:dyDescent="0.25">
      <c r="A1224" s="3" t="s">
        <v>38</v>
      </c>
      <c r="B1224" s="3">
        <v>1680742</v>
      </c>
    </row>
    <row r="1225" spans="1:2" x14ac:dyDescent="0.25">
      <c r="A1225" s="3" t="s">
        <v>38</v>
      </c>
      <c r="B1225" s="3">
        <v>1680781</v>
      </c>
    </row>
    <row r="1226" spans="1:2" x14ac:dyDescent="0.25">
      <c r="A1226" s="3" t="s">
        <v>38</v>
      </c>
      <c r="B1226" s="3">
        <v>1680915</v>
      </c>
    </row>
    <row r="1227" spans="1:2" x14ac:dyDescent="0.25">
      <c r="A1227" s="3" t="s">
        <v>38</v>
      </c>
      <c r="B1227" s="3">
        <v>1681775</v>
      </c>
    </row>
    <row r="1228" spans="1:2" x14ac:dyDescent="0.25">
      <c r="A1228" s="3" t="s">
        <v>38</v>
      </c>
      <c r="B1228" s="3">
        <v>1681778</v>
      </c>
    </row>
    <row r="1229" spans="1:2" x14ac:dyDescent="0.25">
      <c r="A1229" s="3" t="s">
        <v>38</v>
      </c>
      <c r="B1229" s="3">
        <v>1682210</v>
      </c>
    </row>
    <row r="1230" spans="1:2" x14ac:dyDescent="0.25">
      <c r="A1230" s="3" t="s">
        <v>38</v>
      </c>
      <c r="B1230" s="3">
        <v>1682341</v>
      </c>
    </row>
    <row r="1231" spans="1:2" x14ac:dyDescent="0.25">
      <c r="A1231" s="3" t="s">
        <v>38</v>
      </c>
      <c r="B1231" s="3">
        <v>1682347</v>
      </c>
    </row>
    <row r="1232" spans="1:2" x14ac:dyDescent="0.25">
      <c r="A1232" s="3" t="s">
        <v>38</v>
      </c>
      <c r="B1232" s="3">
        <v>1682646</v>
      </c>
    </row>
    <row r="1233" spans="1:2" x14ac:dyDescent="0.25">
      <c r="A1233" s="3" t="s">
        <v>38</v>
      </c>
      <c r="B1233" s="3">
        <v>1682648</v>
      </c>
    </row>
    <row r="1234" spans="1:2" x14ac:dyDescent="0.25">
      <c r="A1234" s="3" t="s">
        <v>38</v>
      </c>
      <c r="B1234" s="3">
        <v>1682651</v>
      </c>
    </row>
    <row r="1235" spans="1:2" x14ac:dyDescent="0.25">
      <c r="A1235" s="3" t="s">
        <v>38</v>
      </c>
      <c r="B1235" s="3">
        <v>1682679</v>
      </c>
    </row>
    <row r="1236" spans="1:2" x14ac:dyDescent="0.25">
      <c r="A1236" s="3" t="s">
        <v>38</v>
      </c>
      <c r="B1236" s="3">
        <v>1682681</v>
      </c>
    </row>
    <row r="1237" spans="1:2" x14ac:dyDescent="0.25">
      <c r="A1237" s="3" t="s">
        <v>38</v>
      </c>
      <c r="B1237" s="3">
        <v>1682682</v>
      </c>
    </row>
    <row r="1238" spans="1:2" x14ac:dyDescent="0.25">
      <c r="A1238" s="3" t="s">
        <v>38</v>
      </c>
      <c r="B1238" s="3">
        <v>1682709</v>
      </c>
    </row>
    <row r="1239" spans="1:2" x14ac:dyDescent="0.25">
      <c r="A1239" s="3" t="s">
        <v>38</v>
      </c>
      <c r="B1239" s="3">
        <v>1682712</v>
      </c>
    </row>
    <row r="1240" spans="1:2" x14ac:dyDescent="0.25">
      <c r="A1240" s="3" t="s">
        <v>38</v>
      </c>
      <c r="B1240" s="3">
        <v>1682715</v>
      </c>
    </row>
    <row r="1241" spans="1:2" x14ac:dyDescent="0.25">
      <c r="A1241" s="3" t="s">
        <v>38</v>
      </c>
      <c r="B1241" s="3">
        <v>1682727</v>
      </c>
    </row>
    <row r="1242" spans="1:2" x14ac:dyDescent="0.25">
      <c r="A1242" s="3" t="s">
        <v>38</v>
      </c>
      <c r="B1242" s="3">
        <v>1682730</v>
      </c>
    </row>
    <row r="1243" spans="1:2" x14ac:dyDescent="0.25">
      <c r="A1243" s="3" t="s">
        <v>38</v>
      </c>
      <c r="B1243" s="3">
        <v>1682736</v>
      </c>
    </row>
    <row r="1244" spans="1:2" x14ac:dyDescent="0.25">
      <c r="A1244" s="3" t="s">
        <v>38</v>
      </c>
      <c r="B1244" s="3">
        <v>1682739</v>
      </c>
    </row>
    <row r="1245" spans="1:2" x14ac:dyDescent="0.25">
      <c r="A1245" s="3" t="s">
        <v>38</v>
      </c>
      <c r="B1245" s="3">
        <v>1682742</v>
      </c>
    </row>
    <row r="1246" spans="1:2" x14ac:dyDescent="0.25">
      <c r="A1246" s="3" t="s">
        <v>38</v>
      </c>
      <c r="B1246" s="3">
        <v>1682745</v>
      </c>
    </row>
    <row r="1247" spans="1:2" x14ac:dyDescent="0.25">
      <c r="A1247" s="3" t="s">
        <v>38</v>
      </c>
      <c r="B1247" s="3">
        <v>1682748</v>
      </c>
    </row>
    <row r="1248" spans="1:2" x14ac:dyDescent="0.25">
      <c r="A1248" s="3" t="s">
        <v>38</v>
      </c>
      <c r="B1248" s="3">
        <v>1682751</v>
      </c>
    </row>
    <row r="1249" spans="1:2" x14ac:dyDescent="0.25">
      <c r="A1249" s="3" t="s">
        <v>38</v>
      </c>
      <c r="B1249" s="3">
        <v>1682754</v>
      </c>
    </row>
    <row r="1250" spans="1:2" x14ac:dyDescent="0.25">
      <c r="A1250" s="3" t="s">
        <v>38</v>
      </c>
      <c r="B1250" s="3">
        <v>1682757</v>
      </c>
    </row>
    <row r="1251" spans="1:2" x14ac:dyDescent="0.25">
      <c r="A1251" s="3" t="s">
        <v>38</v>
      </c>
      <c r="B1251" s="3">
        <v>1682760</v>
      </c>
    </row>
    <row r="1252" spans="1:2" x14ac:dyDescent="0.25">
      <c r="A1252" s="3" t="s">
        <v>38</v>
      </c>
      <c r="B1252" s="3">
        <v>1682763</v>
      </c>
    </row>
    <row r="1253" spans="1:2" x14ac:dyDescent="0.25">
      <c r="A1253" s="3" t="s">
        <v>38</v>
      </c>
      <c r="B1253" s="3">
        <v>1682766</v>
      </c>
    </row>
    <row r="1254" spans="1:2" x14ac:dyDescent="0.25">
      <c r="A1254" s="3" t="s">
        <v>38</v>
      </c>
      <c r="B1254" s="3">
        <v>1682769</v>
      </c>
    </row>
    <row r="1255" spans="1:2" x14ac:dyDescent="0.25">
      <c r="A1255" s="3" t="s">
        <v>38</v>
      </c>
      <c r="B1255" s="3">
        <v>1682772</v>
      </c>
    </row>
    <row r="1256" spans="1:2" x14ac:dyDescent="0.25">
      <c r="A1256" s="3" t="s">
        <v>38</v>
      </c>
      <c r="B1256" s="3">
        <v>1682778</v>
      </c>
    </row>
    <row r="1257" spans="1:2" x14ac:dyDescent="0.25">
      <c r="A1257" s="3" t="s">
        <v>38</v>
      </c>
      <c r="B1257" s="3">
        <v>1682784</v>
      </c>
    </row>
    <row r="1258" spans="1:2" x14ac:dyDescent="0.25">
      <c r="A1258" s="3" t="s">
        <v>38</v>
      </c>
      <c r="B1258" s="3">
        <v>1682787</v>
      </c>
    </row>
    <row r="1259" spans="1:2" x14ac:dyDescent="0.25">
      <c r="A1259" s="3" t="s">
        <v>38</v>
      </c>
      <c r="B1259" s="3">
        <v>1682790</v>
      </c>
    </row>
    <row r="1260" spans="1:2" x14ac:dyDescent="0.25">
      <c r="A1260" s="3" t="s">
        <v>38</v>
      </c>
      <c r="B1260" s="3">
        <v>1682793</v>
      </c>
    </row>
    <row r="1261" spans="1:2" x14ac:dyDescent="0.25">
      <c r="A1261" s="3" t="s">
        <v>38</v>
      </c>
      <c r="B1261" s="3">
        <v>1682796</v>
      </c>
    </row>
    <row r="1262" spans="1:2" x14ac:dyDescent="0.25">
      <c r="A1262" s="3" t="s">
        <v>38</v>
      </c>
      <c r="B1262" s="3">
        <v>1682799</v>
      </c>
    </row>
    <row r="1263" spans="1:2" x14ac:dyDescent="0.25">
      <c r="A1263" s="3" t="s">
        <v>38</v>
      </c>
      <c r="B1263" s="3">
        <v>1682802</v>
      </c>
    </row>
    <row r="1264" spans="1:2" x14ac:dyDescent="0.25">
      <c r="A1264" s="3" t="s">
        <v>38</v>
      </c>
      <c r="B1264" s="3">
        <v>1682805</v>
      </c>
    </row>
    <row r="1265" spans="1:2" x14ac:dyDescent="0.25">
      <c r="A1265" s="3" t="s">
        <v>38</v>
      </c>
      <c r="B1265" s="3">
        <v>1682811</v>
      </c>
    </row>
    <row r="1266" spans="1:2" x14ac:dyDescent="0.25">
      <c r="A1266" s="3" t="s">
        <v>38</v>
      </c>
      <c r="B1266" s="3">
        <v>1682814</v>
      </c>
    </row>
    <row r="1267" spans="1:2" x14ac:dyDescent="0.25">
      <c r="A1267" s="3" t="s">
        <v>38</v>
      </c>
      <c r="B1267" s="3">
        <v>1682826</v>
      </c>
    </row>
    <row r="1268" spans="1:2" x14ac:dyDescent="0.25">
      <c r="A1268" s="3" t="s">
        <v>38</v>
      </c>
      <c r="B1268" s="3">
        <v>1682829</v>
      </c>
    </row>
    <row r="1269" spans="1:2" x14ac:dyDescent="0.25">
      <c r="A1269" s="3" t="s">
        <v>38</v>
      </c>
      <c r="B1269" s="3">
        <v>1682832</v>
      </c>
    </row>
    <row r="1270" spans="1:2" x14ac:dyDescent="0.25">
      <c r="A1270" s="3" t="s">
        <v>38</v>
      </c>
      <c r="B1270" s="3">
        <v>1682835</v>
      </c>
    </row>
    <row r="1271" spans="1:2" x14ac:dyDescent="0.25">
      <c r="A1271" s="3" t="s">
        <v>38</v>
      </c>
      <c r="B1271" s="3">
        <v>1682838</v>
      </c>
    </row>
    <row r="1272" spans="1:2" x14ac:dyDescent="0.25">
      <c r="A1272" s="3" t="s">
        <v>38</v>
      </c>
      <c r="B1272" s="3">
        <v>1682850</v>
      </c>
    </row>
    <row r="1273" spans="1:2" x14ac:dyDescent="0.25">
      <c r="A1273" s="3" t="s">
        <v>38</v>
      </c>
      <c r="B1273" s="3">
        <v>1682853</v>
      </c>
    </row>
    <row r="1274" spans="1:2" x14ac:dyDescent="0.25">
      <c r="A1274" s="3" t="s">
        <v>38</v>
      </c>
      <c r="B1274" s="3">
        <v>1682859</v>
      </c>
    </row>
    <row r="1275" spans="1:2" x14ac:dyDescent="0.25">
      <c r="A1275" s="3" t="s">
        <v>38</v>
      </c>
      <c r="B1275" s="3">
        <v>1682862</v>
      </c>
    </row>
    <row r="1276" spans="1:2" x14ac:dyDescent="0.25">
      <c r="A1276" s="3" t="s">
        <v>38</v>
      </c>
      <c r="B1276" s="3">
        <v>1682865</v>
      </c>
    </row>
    <row r="1277" spans="1:2" x14ac:dyDescent="0.25">
      <c r="A1277" s="3" t="s">
        <v>38</v>
      </c>
      <c r="B1277" s="3">
        <v>1682868</v>
      </c>
    </row>
    <row r="1278" spans="1:2" x14ac:dyDescent="0.25">
      <c r="A1278" s="3" t="s">
        <v>38</v>
      </c>
      <c r="B1278" s="3">
        <v>1682869</v>
      </c>
    </row>
    <row r="1279" spans="1:2" x14ac:dyDescent="0.25">
      <c r="A1279" s="3" t="s">
        <v>38</v>
      </c>
      <c r="B1279" s="3">
        <v>1682908</v>
      </c>
    </row>
    <row r="1280" spans="1:2" x14ac:dyDescent="0.25">
      <c r="A1280" s="3" t="s">
        <v>38</v>
      </c>
      <c r="B1280" s="3">
        <v>1682982</v>
      </c>
    </row>
    <row r="1281" spans="1:2" x14ac:dyDescent="0.25">
      <c r="A1281" s="3" t="s">
        <v>38</v>
      </c>
      <c r="B1281" s="3">
        <v>1682983</v>
      </c>
    </row>
    <row r="1282" spans="1:2" x14ac:dyDescent="0.25">
      <c r="A1282" s="3" t="s">
        <v>38</v>
      </c>
      <c r="B1282" s="3">
        <v>1683134</v>
      </c>
    </row>
    <row r="1283" spans="1:2" x14ac:dyDescent="0.25">
      <c r="A1283" s="3" t="s">
        <v>38</v>
      </c>
      <c r="B1283" s="3">
        <v>1683190</v>
      </c>
    </row>
    <row r="1284" spans="1:2" x14ac:dyDescent="0.25">
      <c r="A1284" s="3" t="s">
        <v>38</v>
      </c>
      <c r="B1284" s="3">
        <v>1683191</v>
      </c>
    </row>
    <row r="1285" spans="1:2" x14ac:dyDescent="0.25">
      <c r="A1285" s="3" t="s">
        <v>38</v>
      </c>
      <c r="B1285" s="3">
        <v>1683197</v>
      </c>
    </row>
    <row r="1286" spans="1:2" x14ac:dyDescent="0.25">
      <c r="A1286" s="3" t="s">
        <v>38</v>
      </c>
      <c r="B1286" s="3">
        <v>1683199</v>
      </c>
    </row>
    <row r="1287" spans="1:2" x14ac:dyDescent="0.25">
      <c r="A1287" s="3" t="s">
        <v>38</v>
      </c>
      <c r="B1287" s="3">
        <v>1683200</v>
      </c>
    </row>
    <row r="1288" spans="1:2" x14ac:dyDescent="0.25">
      <c r="A1288" s="3" t="s">
        <v>38</v>
      </c>
      <c r="B1288" s="3">
        <v>1683203</v>
      </c>
    </row>
    <row r="1289" spans="1:2" x14ac:dyDescent="0.25">
      <c r="A1289" s="3" t="s">
        <v>38</v>
      </c>
      <c r="B1289" s="3">
        <v>1683282</v>
      </c>
    </row>
    <row r="1290" spans="1:2" x14ac:dyDescent="0.25">
      <c r="A1290" s="3" t="s">
        <v>38</v>
      </c>
      <c r="B1290" s="3">
        <v>1683293</v>
      </c>
    </row>
    <row r="1291" spans="1:2" x14ac:dyDescent="0.25">
      <c r="A1291" s="3" t="s">
        <v>38</v>
      </c>
      <c r="B1291" s="3">
        <v>1683294</v>
      </c>
    </row>
    <row r="1292" spans="1:2" x14ac:dyDescent="0.25">
      <c r="A1292" s="3" t="s">
        <v>38</v>
      </c>
      <c r="B1292" s="3">
        <v>1683354</v>
      </c>
    </row>
    <row r="1293" spans="1:2" x14ac:dyDescent="0.25">
      <c r="A1293" s="3" t="s">
        <v>38</v>
      </c>
      <c r="B1293" s="3">
        <v>1683359</v>
      </c>
    </row>
    <row r="1294" spans="1:2" x14ac:dyDescent="0.25">
      <c r="A1294" s="3" t="s">
        <v>38</v>
      </c>
      <c r="B1294" s="3">
        <v>1683388</v>
      </c>
    </row>
    <row r="1295" spans="1:2" x14ac:dyDescent="0.25">
      <c r="A1295" s="3" t="s">
        <v>38</v>
      </c>
      <c r="B1295" s="3">
        <v>1683392</v>
      </c>
    </row>
    <row r="1296" spans="1:2" x14ac:dyDescent="0.25">
      <c r="A1296" s="3" t="s">
        <v>38</v>
      </c>
      <c r="B1296" s="3">
        <v>1683397</v>
      </c>
    </row>
    <row r="1297" spans="1:2" x14ac:dyDescent="0.25">
      <c r="A1297" s="3" t="s">
        <v>38</v>
      </c>
      <c r="B1297" s="3">
        <v>1683399</v>
      </c>
    </row>
    <row r="1298" spans="1:2" x14ac:dyDescent="0.25">
      <c r="A1298" s="3" t="s">
        <v>38</v>
      </c>
      <c r="B1298" s="3">
        <v>1683401</v>
      </c>
    </row>
    <row r="1299" spans="1:2" x14ac:dyDescent="0.25">
      <c r="A1299" s="3" t="s">
        <v>38</v>
      </c>
      <c r="B1299" s="3">
        <v>1683403</v>
      </c>
    </row>
    <row r="1300" spans="1:2" x14ac:dyDescent="0.25">
      <c r="A1300" s="3" t="s">
        <v>38</v>
      </c>
      <c r="B1300" s="3">
        <v>1683405</v>
      </c>
    </row>
    <row r="1301" spans="1:2" x14ac:dyDescent="0.25">
      <c r="A1301" s="3" t="s">
        <v>38</v>
      </c>
      <c r="B1301" s="3">
        <v>1683407</v>
      </c>
    </row>
    <row r="1302" spans="1:2" x14ac:dyDescent="0.25">
      <c r="A1302" s="3" t="s">
        <v>38</v>
      </c>
      <c r="B1302" s="3">
        <v>1683409</v>
      </c>
    </row>
    <row r="1303" spans="1:2" x14ac:dyDescent="0.25">
      <c r="A1303" s="3" t="s">
        <v>38</v>
      </c>
      <c r="B1303" s="3">
        <v>1683415</v>
      </c>
    </row>
    <row r="1304" spans="1:2" x14ac:dyDescent="0.25">
      <c r="A1304" s="3" t="s">
        <v>38</v>
      </c>
      <c r="B1304" s="3">
        <v>1683417</v>
      </c>
    </row>
    <row r="1305" spans="1:2" x14ac:dyDescent="0.25">
      <c r="A1305" s="3" t="s">
        <v>38</v>
      </c>
      <c r="B1305" s="3">
        <v>1683419</v>
      </c>
    </row>
    <row r="1306" spans="1:2" x14ac:dyDescent="0.25">
      <c r="A1306" s="3" t="s">
        <v>38</v>
      </c>
      <c r="B1306" s="3">
        <v>1683424</v>
      </c>
    </row>
    <row r="1307" spans="1:2" x14ac:dyDescent="0.25">
      <c r="A1307" s="3" t="s">
        <v>38</v>
      </c>
      <c r="B1307" s="3">
        <v>1683426</v>
      </c>
    </row>
    <row r="1308" spans="1:2" x14ac:dyDescent="0.25">
      <c r="A1308" s="3" t="s">
        <v>38</v>
      </c>
      <c r="B1308" s="3">
        <v>1683430</v>
      </c>
    </row>
    <row r="1309" spans="1:2" x14ac:dyDescent="0.25">
      <c r="A1309" s="3" t="s">
        <v>38</v>
      </c>
      <c r="B1309" s="3">
        <v>1683432</v>
      </c>
    </row>
    <row r="1310" spans="1:2" x14ac:dyDescent="0.25">
      <c r="A1310" s="3" t="s">
        <v>38</v>
      </c>
      <c r="B1310" s="3">
        <v>1683556</v>
      </c>
    </row>
    <row r="1311" spans="1:2" x14ac:dyDescent="0.25">
      <c r="A1311" s="3" t="s">
        <v>38</v>
      </c>
      <c r="B1311" s="3">
        <v>1683558</v>
      </c>
    </row>
    <row r="1312" spans="1:2" x14ac:dyDescent="0.25">
      <c r="A1312" s="3" t="s">
        <v>38</v>
      </c>
      <c r="B1312" s="3">
        <v>1683560</v>
      </c>
    </row>
    <row r="1313" spans="1:2" x14ac:dyDescent="0.25">
      <c r="A1313" s="3" t="s">
        <v>38</v>
      </c>
      <c r="B1313" s="3">
        <v>1683633</v>
      </c>
    </row>
    <row r="1314" spans="1:2" x14ac:dyDescent="0.25">
      <c r="A1314" s="3" t="s">
        <v>38</v>
      </c>
      <c r="B1314" s="3">
        <v>1683634</v>
      </c>
    </row>
    <row r="1315" spans="1:2" x14ac:dyDescent="0.25">
      <c r="A1315" s="3" t="s">
        <v>38</v>
      </c>
      <c r="B1315" s="3">
        <v>1683635</v>
      </c>
    </row>
    <row r="1316" spans="1:2" x14ac:dyDescent="0.25">
      <c r="A1316" s="3" t="s">
        <v>38</v>
      </c>
      <c r="B1316" s="3">
        <v>1683636</v>
      </c>
    </row>
    <row r="1317" spans="1:2" x14ac:dyDescent="0.25">
      <c r="A1317" s="3" t="s">
        <v>38</v>
      </c>
      <c r="B1317" s="3">
        <v>1683700</v>
      </c>
    </row>
    <row r="1318" spans="1:2" x14ac:dyDescent="0.25">
      <c r="A1318" s="3" t="s">
        <v>38</v>
      </c>
      <c r="B1318" s="3">
        <v>1683704</v>
      </c>
    </row>
    <row r="1319" spans="1:2" x14ac:dyDescent="0.25">
      <c r="A1319" s="3" t="s">
        <v>38</v>
      </c>
      <c r="B1319" s="3">
        <v>1683739</v>
      </c>
    </row>
    <row r="1320" spans="1:2" x14ac:dyDescent="0.25">
      <c r="A1320" s="3" t="s">
        <v>38</v>
      </c>
      <c r="B1320" s="3">
        <v>1683773</v>
      </c>
    </row>
    <row r="1321" spans="1:2" x14ac:dyDescent="0.25">
      <c r="A1321" s="3" t="s">
        <v>38</v>
      </c>
      <c r="B1321" s="3">
        <v>1683935</v>
      </c>
    </row>
    <row r="1322" spans="1:2" x14ac:dyDescent="0.25">
      <c r="A1322" s="3" t="s">
        <v>38</v>
      </c>
      <c r="B1322" s="3">
        <v>1684170</v>
      </c>
    </row>
    <row r="1323" spans="1:2" x14ac:dyDescent="0.25">
      <c r="A1323" s="3" t="s">
        <v>38</v>
      </c>
      <c r="B1323" s="3">
        <v>1684330</v>
      </c>
    </row>
    <row r="1324" spans="1:2" x14ac:dyDescent="0.25">
      <c r="A1324" s="3" t="s">
        <v>38</v>
      </c>
      <c r="B1324" s="3">
        <v>1684332</v>
      </c>
    </row>
    <row r="1325" spans="1:2" x14ac:dyDescent="0.25">
      <c r="A1325" s="3" t="s">
        <v>38</v>
      </c>
      <c r="B1325" s="3">
        <v>1684559</v>
      </c>
    </row>
    <row r="1326" spans="1:2" x14ac:dyDescent="0.25">
      <c r="A1326" s="3" t="s">
        <v>38</v>
      </c>
      <c r="B1326" s="3">
        <v>1684560</v>
      </c>
    </row>
    <row r="1327" spans="1:2" x14ac:dyDescent="0.25">
      <c r="A1327" s="3" t="s">
        <v>38</v>
      </c>
      <c r="B1327" s="3">
        <v>1684636</v>
      </c>
    </row>
    <row r="1328" spans="1:2" x14ac:dyDescent="0.25">
      <c r="A1328" s="3" t="s">
        <v>38</v>
      </c>
      <c r="B1328" s="3">
        <v>1684642</v>
      </c>
    </row>
    <row r="1329" spans="1:2" x14ac:dyDescent="0.25">
      <c r="A1329" s="3" t="s">
        <v>38</v>
      </c>
      <c r="B1329" s="3">
        <v>1684647</v>
      </c>
    </row>
    <row r="1330" spans="1:2" x14ac:dyDescent="0.25">
      <c r="A1330" s="3" t="s">
        <v>38</v>
      </c>
      <c r="B1330" s="3">
        <v>1684703</v>
      </c>
    </row>
    <row r="1331" spans="1:2" x14ac:dyDescent="0.25">
      <c r="A1331" s="3" t="s">
        <v>38</v>
      </c>
      <c r="B1331" s="3">
        <v>1684709</v>
      </c>
    </row>
    <row r="1332" spans="1:2" x14ac:dyDescent="0.25">
      <c r="A1332" s="3" t="s">
        <v>38</v>
      </c>
      <c r="B1332" s="3">
        <v>1684743</v>
      </c>
    </row>
    <row r="1333" spans="1:2" x14ac:dyDescent="0.25">
      <c r="A1333" s="3" t="s">
        <v>38</v>
      </c>
      <c r="B1333" s="3">
        <v>1684755</v>
      </c>
    </row>
    <row r="1334" spans="1:2" x14ac:dyDescent="0.25">
      <c r="A1334" s="3" t="s">
        <v>38</v>
      </c>
      <c r="B1334" s="3">
        <v>1684796</v>
      </c>
    </row>
    <row r="1335" spans="1:2" x14ac:dyDescent="0.25">
      <c r="A1335" s="3" t="s">
        <v>38</v>
      </c>
      <c r="B1335" s="3">
        <v>1684808</v>
      </c>
    </row>
    <row r="1336" spans="1:2" x14ac:dyDescent="0.25">
      <c r="A1336" s="3" t="s">
        <v>38</v>
      </c>
      <c r="B1336" s="3">
        <v>1684862</v>
      </c>
    </row>
    <row r="1337" spans="1:2" x14ac:dyDescent="0.25">
      <c r="A1337" s="3" t="s">
        <v>38</v>
      </c>
      <c r="B1337" s="3">
        <v>1684864</v>
      </c>
    </row>
    <row r="1338" spans="1:2" x14ac:dyDescent="0.25">
      <c r="A1338" s="3" t="s">
        <v>38</v>
      </c>
      <c r="B1338" s="3">
        <v>1684865</v>
      </c>
    </row>
    <row r="1339" spans="1:2" x14ac:dyDescent="0.25">
      <c r="A1339" s="3" t="s">
        <v>38</v>
      </c>
      <c r="B1339" s="3">
        <v>1684866</v>
      </c>
    </row>
    <row r="1340" spans="1:2" x14ac:dyDescent="0.25">
      <c r="A1340" s="3" t="s">
        <v>38</v>
      </c>
      <c r="B1340" s="3">
        <v>1685027</v>
      </c>
    </row>
    <row r="1341" spans="1:2" x14ac:dyDescent="0.25">
      <c r="A1341" s="3" t="s">
        <v>38</v>
      </c>
      <c r="B1341" s="3">
        <v>1685028</v>
      </c>
    </row>
    <row r="1342" spans="1:2" x14ac:dyDescent="0.25">
      <c r="A1342" s="3" t="s">
        <v>38</v>
      </c>
      <c r="B1342" s="3">
        <v>1685211</v>
      </c>
    </row>
    <row r="1343" spans="1:2" x14ac:dyDescent="0.25">
      <c r="A1343" s="3" t="s">
        <v>38</v>
      </c>
      <c r="B1343" s="3">
        <v>1685212</v>
      </c>
    </row>
    <row r="1344" spans="1:2" x14ac:dyDescent="0.25">
      <c r="A1344" s="3" t="s">
        <v>38</v>
      </c>
      <c r="B1344" s="3">
        <v>1685213</v>
      </c>
    </row>
    <row r="1345" spans="1:2" x14ac:dyDescent="0.25">
      <c r="A1345" s="3" t="s">
        <v>38</v>
      </c>
      <c r="B1345" s="3">
        <v>1685214</v>
      </c>
    </row>
    <row r="1346" spans="1:2" x14ac:dyDescent="0.25">
      <c r="A1346" s="3" t="s">
        <v>38</v>
      </c>
      <c r="B1346" s="3">
        <v>1685370</v>
      </c>
    </row>
    <row r="1347" spans="1:2" x14ac:dyDescent="0.25">
      <c r="A1347" s="3" t="s">
        <v>38</v>
      </c>
      <c r="B1347" s="3">
        <v>1685760</v>
      </c>
    </row>
    <row r="1348" spans="1:2" x14ac:dyDescent="0.25">
      <c r="A1348" s="3" t="s">
        <v>38</v>
      </c>
      <c r="B1348" s="3">
        <v>1686215</v>
      </c>
    </row>
    <row r="1349" spans="1:2" x14ac:dyDescent="0.25">
      <c r="A1349" s="3" t="s">
        <v>38</v>
      </c>
      <c r="B1349" s="3">
        <v>1686401</v>
      </c>
    </row>
    <row r="1350" spans="1:2" x14ac:dyDescent="0.25">
      <c r="A1350" s="3" t="s">
        <v>38</v>
      </c>
      <c r="B1350" s="3">
        <v>1686463</v>
      </c>
    </row>
    <row r="1351" spans="1:2" x14ac:dyDescent="0.25">
      <c r="A1351" s="3" t="s">
        <v>38</v>
      </c>
      <c r="B1351" s="3">
        <v>1686754</v>
      </c>
    </row>
    <row r="1352" spans="1:2" x14ac:dyDescent="0.25">
      <c r="A1352" s="3" t="s">
        <v>38</v>
      </c>
      <c r="B1352" s="3">
        <v>1686756</v>
      </c>
    </row>
    <row r="1353" spans="1:2" x14ac:dyDescent="0.25">
      <c r="A1353" s="3" t="s">
        <v>38</v>
      </c>
      <c r="B1353" s="3">
        <v>1686758</v>
      </c>
    </row>
    <row r="1354" spans="1:2" x14ac:dyDescent="0.25">
      <c r="A1354" s="3" t="s">
        <v>38</v>
      </c>
      <c r="B1354" s="3">
        <v>1687346</v>
      </c>
    </row>
    <row r="1355" spans="1:2" x14ac:dyDescent="0.25">
      <c r="A1355" s="3" t="s">
        <v>38</v>
      </c>
      <c r="B1355" s="3">
        <v>1687384</v>
      </c>
    </row>
    <row r="1356" spans="1:2" x14ac:dyDescent="0.25">
      <c r="A1356" s="3" t="s">
        <v>38</v>
      </c>
      <c r="B1356" s="3">
        <v>1687491</v>
      </c>
    </row>
    <row r="1357" spans="1:2" x14ac:dyDescent="0.25">
      <c r="A1357" s="3" t="s">
        <v>38</v>
      </c>
      <c r="B1357" s="3">
        <v>1687521</v>
      </c>
    </row>
    <row r="1358" spans="1:2" x14ac:dyDescent="0.25">
      <c r="A1358" s="3" t="s">
        <v>38</v>
      </c>
      <c r="B1358" s="3">
        <v>1687642</v>
      </c>
    </row>
    <row r="1359" spans="1:2" x14ac:dyDescent="0.25">
      <c r="A1359" s="3" t="s">
        <v>38</v>
      </c>
      <c r="B1359" s="3">
        <v>1687643</v>
      </c>
    </row>
    <row r="1360" spans="1:2" x14ac:dyDescent="0.25">
      <c r="A1360" s="3" t="s">
        <v>38</v>
      </c>
      <c r="B1360" s="3">
        <v>1687644</v>
      </c>
    </row>
    <row r="1361" spans="1:2" x14ac:dyDescent="0.25">
      <c r="A1361" s="3" t="s">
        <v>38</v>
      </c>
      <c r="B1361" s="3">
        <v>1687661</v>
      </c>
    </row>
    <row r="1362" spans="1:2" x14ac:dyDescent="0.25">
      <c r="A1362" s="3" t="s">
        <v>38</v>
      </c>
      <c r="B1362" s="3">
        <v>1687689</v>
      </c>
    </row>
    <row r="1363" spans="1:2" x14ac:dyDescent="0.25">
      <c r="A1363" s="3" t="s">
        <v>38</v>
      </c>
      <c r="B1363" s="3">
        <v>1687774</v>
      </c>
    </row>
    <row r="1364" spans="1:2" x14ac:dyDescent="0.25">
      <c r="A1364" s="3" t="s">
        <v>38</v>
      </c>
      <c r="B1364" s="3">
        <v>1688285</v>
      </c>
    </row>
    <row r="1365" spans="1:2" x14ac:dyDescent="0.25">
      <c r="A1365" s="3" t="s">
        <v>38</v>
      </c>
      <c r="B1365" s="3">
        <v>1688288</v>
      </c>
    </row>
    <row r="1366" spans="1:2" x14ac:dyDescent="0.25">
      <c r="A1366" s="3" t="s">
        <v>38</v>
      </c>
      <c r="B1366" s="3">
        <v>1688290</v>
      </c>
    </row>
    <row r="1367" spans="1:2" x14ac:dyDescent="0.25">
      <c r="A1367" s="3" t="s">
        <v>38</v>
      </c>
      <c r="B1367" s="3">
        <v>1688292</v>
      </c>
    </row>
    <row r="1368" spans="1:2" x14ac:dyDescent="0.25">
      <c r="A1368" s="3" t="s">
        <v>38</v>
      </c>
      <c r="B1368" s="3">
        <v>1688294</v>
      </c>
    </row>
    <row r="1369" spans="1:2" x14ac:dyDescent="0.25">
      <c r="A1369" s="3" t="s">
        <v>38</v>
      </c>
      <c r="B1369" s="3">
        <v>1688571</v>
      </c>
    </row>
    <row r="1370" spans="1:2" x14ac:dyDescent="0.25">
      <c r="A1370" s="3" t="s">
        <v>38</v>
      </c>
      <c r="B1370" s="3">
        <v>1688575</v>
      </c>
    </row>
    <row r="1371" spans="1:2" x14ac:dyDescent="0.25">
      <c r="A1371" s="3" t="s">
        <v>38</v>
      </c>
      <c r="B1371" s="3">
        <v>1688587</v>
      </c>
    </row>
    <row r="1372" spans="1:2" x14ac:dyDescent="0.25">
      <c r="A1372" s="3" t="s">
        <v>38</v>
      </c>
      <c r="B1372" s="3">
        <v>1688589</v>
      </c>
    </row>
    <row r="1373" spans="1:2" x14ac:dyDescent="0.25">
      <c r="A1373" s="3" t="s">
        <v>38</v>
      </c>
      <c r="B1373" s="3">
        <v>1688598</v>
      </c>
    </row>
    <row r="1374" spans="1:2" x14ac:dyDescent="0.25">
      <c r="A1374" s="3" t="s">
        <v>38</v>
      </c>
      <c r="B1374" s="3">
        <v>1688600</v>
      </c>
    </row>
    <row r="1375" spans="1:2" x14ac:dyDescent="0.25">
      <c r="A1375" s="3" t="s">
        <v>38</v>
      </c>
      <c r="B1375" s="3">
        <v>1688610</v>
      </c>
    </row>
    <row r="1376" spans="1:2" x14ac:dyDescent="0.25">
      <c r="A1376" s="3" t="s">
        <v>38</v>
      </c>
      <c r="B1376" s="3">
        <v>1688615</v>
      </c>
    </row>
    <row r="1377" spans="1:2" x14ac:dyDescent="0.25">
      <c r="A1377" s="3" t="s">
        <v>38</v>
      </c>
      <c r="B1377" s="3">
        <v>1688621</v>
      </c>
    </row>
    <row r="1378" spans="1:2" x14ac:dyDescent="0.25">
      <c r="A1378" s="3" t="s">
        <v>38</v>
      </c>
      <c r="B1378" s="3">
        <v>1688629</v>
      </c>
    </row>
    <row r="1379" spans="1:2" x14ac:dyDescent="0.25">
      <c r="A1379" s="3" t="s">
        <v>38</v>
      </c>
      <c r="B1379" s="3">
        <v>1688633</v>
      </c>
    </row>
    <row r="1380" spans="1:2" x14ac:dyDescent="0.25">
      <c r="A1380" s="3" t="s">
        <v>38</v>
      </c>
      <c r="B1380" s="3">
        <v>1688678</v>
      </c>
    </row>
    <row r="1381" spans="1:2" x14ac:dyDescent="0.25">
      <c r="A1381" s="3" t="s">
        <v>38</v>
      </c>
      <c r="B1381" s="3">
        <v>1688824</v>
      </c>
    </row>
    <row r="1382" spans="1:2" x14ac:dyDescent="0.25">
      <c r="A1382" s="3" t="s">
        <v>38</v>
      </c>
      <c r="B1382" s="3">
        <v>1689011</v>
      </c>
    </row>
    <row r="1383" spans="1:2" x14ac:dyDescent="0.25">
      <c r="A1383" s="3" t="s">
        <v>38</v>
      </c>
      <c r="B1383" s="3">
        <v>1689012</v>
      </c>
    </row>
    <row r="1384" spans="1:2" x14ac:dyDescent="0.25">
      <c r="A1384" s="3" t="s">
        <v>38</v>
      </c>
      <c r="B1384" s="3">
        <v>1689031</v>
      </c>
    </row>
    <row r="1385" spans="1:2" x14ac:dyDescent="0.25">
      <c r="A1385" s="3" t="s">
        <v>38</v>
      </c>
      <c r="B1385" s="3">
        <v>1689032</v>
      </c>
    </row>
    <row r="1386" spans="1:2" x14ac:dyDescent="0.25">
      <c r="A1386" s="3" t="s">
        <v>38</v>
      </c>
      <c r="B1386" s="3">
        <v>1689033</v>
      </c>
    </row>
    <row r="1387" spans="1:2" x14ac:dyDescent="0.25">
      <c r="A1387" s="3" t="s">
        <v>38</v>
      </c>
      <c r="B1387" s="3">
        <v>1689142</v>
      </c>
    </row>
    <row r="1388" spans="1:2" x14ac:dyDescent="0.25">
      <c r="A1388" s="3" t="s">
        <v>38</v>
      </c>
      <c r="B1388" s="3">
        <v>1689145</v>
      </c>
    </row>
    <row r="1389" spans="1:2" x14ac:dyDescent="0.25">
      <c r="A1389" s="3" t="s">
        <v>38</v>
      </c>
      <c r="B1389" s="3">
        <v>1689146</v>
      </c>
    </row>
    <row r="1390" spans="1:2" x14ac:dyDescent="0.25">
      <c r="A1390" s="3" t="s">
        <v>38</v>
      </c>
      <c r="B1390" s="3">
        <v>1689147</v>
      </c>
    </row>
    <row r="1391" spans="1:2" x14ac:dyDescent="0.25">
      <c r="A1391" s="3" t="s">
        <v>38</v>
      </c>
      <c r="B1391" s="3">
        <v>1689296</v>
      </c>
    </row>
    <row r="1392" spans="1:2" x14ac:dyDescent="0.25">
      <c r="A1392" s="3" t="s">
        <v>38</v>
      </c>
      <c r="B1392" s="3">
        <v>1689298</v>
      </c>
    </row>
    <row r="1393" spans="1:2" x14ac:dyDescent="0.25">
      <c r="A1393" s="3" t="s">
        <v>38</v>
      </c>
      <c r="B1393" s="3">
        <v>1689469</v>
      </c>
    </row>
    <row r="1394" spans="1:2" x14ac:dyDescent="0.25">
      <c r="A1394" s="3" t="s">
        <v>38</v>
      </c>
      <c r="B1394" s="3">
        <v>1689541</v>
      </c>
    </row>
    <row r="1395" spans="1:2" x14ac:dyDescent="0.25">
      <c r="A1395" s="3" t="s">
        <v>38</v>
      </c>
      <c r="B1395" s="3">
        <v>1689543</v>
      </c>
    </row>
    <row r="1396" spans="1:2" x14ac:dyDescent="0.25">
      <c r="A1396" s="3" t="s">
        <v>38</v>
      </c>
      <c r="B1396" s="3">
        <v>1689544</v>
      </c>
    </row>
    <row r="1397" spans="1:2" x14ac:dyDescent="0.25">
      <c r="A1397" s="3" t="s">
        <v>38</v>
      </c>
      <c r="B1397" s="3">
        <v>1689545</v>
      </c>
    </row>
    <row r="1398" spans="1:2" x14ac:dyDescent="0.25">
      <c r="A1398" s="3" t="s">
        <v>38</v>
      </c>
      <c r="B1398" s="3">
        <v>1689546</v>
      </c>
    </row>
    <row r="1399" spans="1:2" x14ac:dyDescent="0.25">
      <c r="A1399" s="3" t="s">
        <v>38</v>
      </c>
      <c r="B1399" s="3">
        <v>1689547</v>
      </c>
    </row>
    <row r="1400" spans="1:2" x14ac:dyDescent="0.25">
      <c r="A1400" s="3" t="s">
        <v>38</v>
      </c>
      <c r="B1400" s="3">
        <v>1689548</v>
      </c>
    </row>
    <row r="1401" spans="1:2" x14ac:dyDescent="0.25">
      <c r="A1401" s="3" t="s">
        <v>38</v>
      </c>
      <c r="B1401" s="3">
        <v>1689549</v>
      </c>
    </row>
    <row r="1402" spans="1:2" x14ac:dyDescent="0.25">
      <c r="A1402" s="3" t="s">
        <v>38</v>
      </c>
      <c r="B1402" s="3">
        <v>1689550</v>
      </c>
    </row>
    <row r="1403" spans="1:2" x14ac:dyDescent="0.25">
      <c r="A1403" s="3" t="s">
        <v>38</v>
      </c>
      <c r="B1403" s="3">
        <v>1689551</v>
      </c>
    </row>
    <row r="1404" spans="1:2" x14ac:dyDescent="0.25">
      <c r="A1404" s="3" t="s">
        <v>38</v>
      </c>
      <c r="B1404" s="3">
        <v>1689553</v>
      </c>
    </row>
    <row r="1405" spans="1:2" x14ac:dyDescent="0.25">
      <c r="A1405" s="3" t="s">
        <v>38</v>
      </c>
      <c r="B1405" s="3">
        <v>1689554</v>
      </c>
    </row>
    <row r="1406" spans="1:2" x14ac:dyDescent="0.25">
      <c r="A1406" s="3" t="s">
        <v>38</v>
      </c>
      <c r="B1406" s="3">
        <v>1689556</v>
      </c>
    </row>
    <row r="1407" spans="1:2" x14ac:dyDescent="0.25">
      <c r="A1407" s="3" t="s">
        <v>38</v>
      </c>
      <c r="B1407" s="3">
        <v>1689601</v>
      </c>
    </row>
    <row r="1408" spans="1:2" x14ac:dyDescent="0.25">
      <c r="A1408" s="3" t="s">
        <v>38</v>
      </c>
      <c r="B1408" s="3">
        <v>1689779</v>
      </c>
    </row>
    <row r="1409" spans="1:2" x14ac:dyDescent="0.25">
      <c r="A1409" s="3" t="s">
        <v>38</v>
      </c>
      <c r="B1409" s="3">
        <v>1689780</v>
      </c>
    </row>
    <row r="1410" spans="1:2" x14ac:dyDescent="0.25">
      <c r="A1410" s="3" t="s">
        <v>38</v>
      </c>
      <c r="B1410" s="3">
        <v>1689781</v>
      </c>
    </row>
    <row r="1411" spans="1:2" x14ac:dyDescent="0.25">
      <c r="A1411" s="3" t="s">
        <v>38</v>
      </c>
      <c r="B1411" s="3">
        <v>1689782</v>
      </c>
    </row>
    <row r="1412" spans="1:2" x14ac:dyDescent="0.25">
      <c r="A1412" s="3" t="s">
        <v>38</v>
      </c>
      <c r="B1412" s="3">
        <v>1689783</v>
      </c>
    </row>
    <row r="1413" spans="1:2" x14ac:dyDescent="0.25">
      <c r="A1413" s="3" t="s">
        <v>38</v>
      </c>
      <c r="B1413" s="3">
        <v>1689784</v>
      </c>
    </row>
    <row r="1414" spans="1:2" x14ac:dyDescent="0.25">
      <c r="A1414" s="3" t="s">
        <v>38</v>
      </c>
      <c r="B1414" s="3">
        <v>1689785</v>
      </c>
    </row>
    <row r="1415" spans="1:2" x14ac:dyDescent="0.25">
      <c r="A1415" s="3" t="s">
        <v>38</v>
      </c>
      <c r="B1415" s="3">
        <v>1689786</v>
      </c>
    </row>
    <row r="1416" spans="1:2" x14ac:dyDescent="0.25">
      <c r="A1416" s="3" t="s">
        <v>38</v>
      </c>
      <c r="B1416" s="3">
        <v>1689788</v>
      </c>
    </row>
    <row r="1417" spans="1:2" x14ac:dyDescent="0.25">
      <c r="A1417" s="3" t="s">
        <v>38</v>
      </c>
      <c r="B1417" s="3">
        <v>1690001</v>
      </c>
    </row>
    <row r="1418" spans="1:2" x14ac:dyDescent="0.25">
      <c r="A1418" s="3" t="s">
        <v>38</v>
      </c>
      <c r="B1418" s="3">
        <v>1690004</v>
      </c>
    </row>
    <row r="1419" spans="1:2" x14ac:dyDescent="0.25">
      <c r="A1419" s="3" t="s">
        <v>38</v>
      </c>
      <c r="B1419" s="3">
        <v>1690006</v>
      </c>
    </row>
    <row r="1420" spans="1:2" x14ac:dyDescent="0.25">
      <c r="A1420" s="3" t="s">
        <v>38</v>
      </c>
      <c r="B1420" s="3">
        <v>1690092</v>
      </c>
    </row>
    <row r="1421" spans="1:2" x14ac:dyDescent="0.25">
      <c r="A1421" s="3" t="s">
        <v>38</v>
      </c>
      <c r="B1421" s="3">
        <v>1690100</v>
      </c>
    </row>
    <row r="1422" spans="1:2" x14ac:dyDescent="0.25">
      <c r="A1422" s="3" t="s">
        <v>38</v>
      </c>
      <c r="B1422" s="3">
        <v>1690294</v>
      </c>
    </row>
    <row r="1423" spans="1:2" x14ac:dyDescent="0.25">
      <c r="A1423" s="3" t="s">
        <v>38</v>
      </c>
      <c r="B1423" s="3">
        <v>1690327</v>
      </c>
    </row>
    <row r="1424" spans="1:2" x14ac:dyDescent="0.25">
      <c r="A1424" s="3" t="s">
        <v>38</v>
      </c>
      <c r="B1424" s="3">
        <v>1690614</v>
      </c>
    </row>
    <row r="1425" spans="1:2" x14ac:dyDescent="0.25">
      <c r="A1425" s="3" t="s">
        <v>38</v>
      </c>
      <c r="B1425" s="3">
        <v>1690616</v>
      </c>
    </row>
    <row r="1426" spans="1:2" x14ac:dyDescent="0.25">
      <c r="A1426" s="3" t="s">
        <v>38</v>
      </c>
      <c r="B1426" s="3">
        <v>1690617</v>
      </c>
    </row>
    <row r="1427" spans="1:2" x14ac:dyDescent="0.25">
      <c r="A1427" s="3" t="s">
        <v>38</v>
      </c>
      <c r="B1427" s="3">
        <v>1690619</v>
      </c>
    </row>
    <row r="1428" spans="1:2" x14ac:dyDescent="0.25">
      <c r="A1428" s="3" t="s">
        <v>38</v>
      </c>
      <c r="B1428" s="3">
        <v>1690621</v>
      </c>
    </row>
    <row r="1429" spans="1:2" x14ac:dyDescent="0.25">
      <c r="A1429" s="3" t="s">
        <v>38</v>
      </c>
      <c r="B1429" s="3">
        <v>1690627</v>
      </c>
    </row>
    <row r="1430" spans="1:2" x14ac:dyDescent="0.25">
      <c r="A1430" s="3" t="s">
        <v>38</v>
      </c>
      <c r="B1430" s="3">
        <v>1690628</v>
      </c>
    </row>
    <row r="1431" spans="1:2" x14ac:dyDescent="0.25">
      <c r="A1431" s="3" t="s">
        <v>38</v>
      </c>
      <c r="B1431" s="3">
        <v>1690630</v>
      </c>
    </row>
    <row r="1432" spans="1:2" x14ac:dyDescent="0.25">
      <c r="A1432" s="3" t="s">
        <v>38</v>
      </c>
      <c r="B1432" s="3">
        <v>1690631</v>
      </c>
    </row>
    <row r="1433" spans="1:2" x14ac:dyDescent="0.25">
      <c r="A1433" s="3" t="s">
        <v>38</v>
      </c>
      <c r="B1433" s="3">
        <v>1690632</v>
      </c>
    </row>
    <row r="1434" spans="1:2" x14ac:dyDescent="0.25">
      <c r="A1434" s="3" t="s">
        <v>38</v>
      </c>
      <c r="B1434" s="3">
        <v>1690633</v>
      </c>
    </row>
    <row r="1435" spans="1:2" x14ac:dyDescent="0.25">
      <c r="A1435" s="3" t="s">
        <v>38</v>
      </c>
      <c r="B1435" s="3">
        <v>1690634</v>
      </c>
    </row>
    <row r="1436" spans="1:2" x14ac:dyDescent="0.25">
      <c r="A1436" s="3" t="s">
        <v>38</v>
      </c>
      <c r="B1436" s="3">
        <v>1691532</v>
      </c>
    </row>
    <row r="1437" spans="1:2" x14ac:dyDescent="0.25">
      <c r="A1437" s="3" t="s">
        <v>38</v>
      </c>
      <c r="B1437" s="3">
        <v>1691544</v>
      </c>
    </row>
    <row r="1438" spans="1:2" x14ac:dyDescent="0.25">
      <c r="A1438" s="3" t="s">
        <v>38</v>
      </c>
      <c r="B1438" s="3">
        <v>1691546</v>
      </c>
    </row>
    <row r="1439" spans="1:2" x14ac:dyDescent="0.25">
      <c r="A1439" s="3" t="s">
        <v>38</v>
      </c>
      <c r="B1439" s="3">
        <v>1691548</v>
      </c>
    </row>
    <row r="1440" spans="1:2" x14ac:dyDescent="0.25">
      <c r="A1440" s="3" t="s">
        <v>38</v>
      </c>
      <c r="B1440" s="3">
        <v>1691650</v>
      </c>
    </row>
    <row r="1441" spans="1:2" x14ac:dyDescent="0.25">
      <c r="A1441" s="3" t="s">
        <v>38</v>
      </c>
      <c r="B1441" s="3">
        <v>1691700</v>
      </c>
    </row>
    <row r="1442" spans="1:2" x14ac:dyDescent="0.25">
      <c r="A1442" s="3" t="s">
        <v>38</v>
      </c>
      <c r="B1442" s="3">
        <v>1692105</v>
      </c>
    </row>
    <row r="1443" spans="1:2" x14ac:dyDescent="0.25">
      <c r="A1443" s="3" t="s">
        <v>38</v>
      </c>
      <c r="B1443" s="3">
        <v>1692106</v>
      </c>
    </row>
    <row r="1444" spans="1:2" x14ac:dyDescent="0.25">
      <c r="A1444" s="3" t="s">
        <v>38</v>
      </c>
      <c r="B1444" s="3">
        <v>1692107</v>
      </c>
    </row>
    <row r="1445" spans="1:2" x14ac:dyDescent="0.25">
      <c r="A1445" s="3" t="s">
        <v>38</v>
      </c>
      <c r="B1445" s="3">
        <v>1692108</v>
      </c>
    </row>
    <row r="1446" spans="1:2" x14ac:dyDescent="0.25">
      <c r="A1446" s="3" t="s">
        <v>38</v>
      </c>
      <c r="B1446" s="3">
        <v>1692109</v>
      </c>
    </row>
    <row r="1447" spans="1:2" x14ac:dyDescent="0.25">
      <c r="A1447" s="3" t="s">
        <v>38</v>
      </c>
      <c r="B1447" s="3">
        <v>1692113</v>
      </c>
    </row>
    <row r="1448" spans="1:2" x14ac:dyDescent="0.25">
      <c r="A1448" s="3" t="s">
        <v>38</v>
      </c>
      <c r="B1448" s="3">
        <v>1692114</v>
      </c>
    </row>
    <row r="1449" spans="1:2" x14ac:dyDescent="0.25">
      <c r="A1449" s="3" t="s">
        <v>38</v>
      </c>
      <c r="B1449" s="3">
        <v>1692115</v>
      </c>
    </row>
    <row r="1450" spans="1:2" x14ac:dyDescent="0.25">
      <c r="A1450" s="3" t="s">
        <v>38</v>
      </c>
      <c r="B1450" s="3">
        <v>1692277</v>
      </c>
    </row>
    <row r="1451" spans="1:2" x14ac:dyDescent="0.25">
      <c r="A1451" s="3" t="s">
        <v>38</v>
      </c>
      <c r="B1451" s="3">
        <v>1692333</v>
      </c>
    </row>
    <row r="1452" spans="1:2" x14ac:dyDescent="0.25">
      <c r="A1452" s="3" t="s">
        <v>38</v>
      </c>
      <c r="B1452" s="3">
        <v>1692401</v>
      </c>
    </row>
    <row r="1453" spans="1:2" x14ac:dyDescent="0.25">
      <c r="A1453" s="3" t="s">
        <v>38</v>
      </c>
      <c r="B1453" s="3">
        <v>1692402</v>
      </c>
    </row>
    <row r="1454" spans="1:2" x14ac:dyDescent="0.25">
      <c r="A1454" s="3" t="s">
        <v>38</v>
      </c>
      <c r="B1454" s="3">
        <v>1692899</v>
      </c>
    </row>
    <row r="1455" spans="1:2" x14ac:dyDescent="0.25">
      <c r="A1455" s="3" t="s">
        <v>38</v>
      </c>
      <c r="B1455" s="3">
        <v>1692940</v>
      </c>
    </row>
    <row r="1456" spans="1:2" x14ac:dyDescent="0.25">
      <c r="A1456" s="3" t="s">
        <v>38</v>
      </c>
      <c r="B1456" s="3">
        <v>1692942</v>
      </c>
    </row>
    <row r="1457" spans="1:2" x14ac:dyDescent="0.25">
      <c r="A1457" s="3" t="s">
        <v>38</v>
      </c>
      <c r="B1457" s="3">
        <v>1692946</v>
      </c>
    </row>
    <row r="1458" spans="1:2" x14ac:dyDescent="0.25">
      <c r="A1458" s="3" t="s">
        <v>38</v>
      </c>
      <c r="B1458" s="3">
        <v>1692948</v>
      </c>
    </row>
    <row r="1459" spans="1:2" x14ac:dyDescent="0.25">
      <c r="A1459" s="3" t="s">
        <v>38</v>
      </c>
      <c r="B1459" s="3">
        <v>1692949</v>
      </c>
    </row>
    <row r="1460" spans="1:2" x14ac:dyDescent="0.25">
      <c r="A1460" s="3" t="s">
        <v>38</v>
      </c>
      <c r="B1460" s="3">
        <v>1692950</v>
      </c>
    </row>
    <row r="1461" spans="1:2" x14ac:dyDescent="0.25">
      <c r="A1461" s="3" t="s">
        <v>38</v>
      </c>
      <c r="B1461" s="3">
        <v>1692952</v>
      </c>
    </row>
    <row r="1462" spans="1:2" x14ac:dyDescent="0.25">
      <c r="A1462" s="3" t="s">
        <v>38</v>
      </c>
      <c r="B1462" s="3">
        <v>1692955</v>
      </c>
    </row>
    <row r="1463" spans="1:2" x14ac:dyDescent="0.25">
      <c r="A1463" s="3" t="s">
        <v>38</v>
      </c>
      <c r="B1463" s="3">
        <v>1692956</v>
      </c>
    </row>
    <row r="1464" spans="1:2" x14ac:dyDescent="0.25">
      <c r="A1464" s="3" t="s">
        <v>38</v>
      </c>
      <c r="B1464" s="3">
        <v>1692961</v>
      </c>
    </row>
    <row r="1465" spans="1:2" x14ac:dyDescent="0.25">
      <c r="A1465" s="3" t="s">
        <v>38</v>
      </c>
      <c r="B1465" s="3">
        <v>1692974</v>
      </c>
    </row>
    <row r="1466" spans="1:2" x14ac:dyDescent="0.25">
      <c r="A1466" s="3" t="s">
        <v>38</v>
      </c>
      <c r="B1466" s="3">
        <v>1692984</v>
      </c>
    </row>
    <row r="1467" spans="1:2" x14ac:dyDescent="0.25">
      <c r="A1467" s="3" t="s">
        <v>38</v>
      </c>
      <c r="B1467" s="3">
        <v>1692987</v>
      </c>
    </row>
    <row r="1468" spans="1:2" x14ac:dyDescent="0.25">
      <c r="A1468" s="3" t="s">
        <v>38</v>
      </c>
      <c r="B1468" s="3">
        <v>1692994</v>
      </c>
    </row>
    <row r="1469" spans="1:2" x14ac:dyDescent="0.25">
      <c r="A1469" s="3" t="s">
        <v>38</v>
      </c>
      <c r="B1469" s="3">
        <v>1692997</v>
      </c>
    </row>
    <row r="1470" spans="1:2" x14ac:dyDescent="0.25">
      <c r="A1470" s="3" t="s">
        <v>38</v>
      </c>
      <c r="B1470" s="3">
        <v>1692998</v>
      </c>
    </row>
    <row r="1471" spans="1:2" x14ac:dyDescent="0.25">
      <c r="A1471" s="3" t="s">
        <v>38</v>
      </c>
      <c r="B1471" s="3">
        <v>1693001</v>
      </c>
    </row>
    <row r="1472" spans="1:2" x14ac:dyDescent="0.25">
      <c r="A1472" s="3" t="s">
        <v>38</v>
      </c>
      <c r="B1472" s="3">
        <v>1693019</v>
      </c>
    </row>
    <row r="1473" spans="1:2" x14ac:dyDescent="0.25">
      <c r="A1473" s="3" t="s">
        <v>38</v>
      </c>
      <c r="B1473" s="3">
        <v>1693081</v>
      </c>
    </row>
    <row r="1474" spans="1:2" x14ac:dyDescent="0.25">
      <c r="A1474" s="3" t="s">
        <v>38</v>
      </c>
      <c r="B1474" s="3">
        <v>1693101</v>
      </c>
    </row>
    <row r="1475" spans="1:2" x14ac:dyDescent="0.25">
      <c r="A1475" s="3" t="s">
        <v>38</v>
      </c>
      <c r="B1475" s="3">
        <v>1693104</v>
      </c>
    </row>
    <row r="1476" spans="1:2" x14ac:dyDescent="0.25">
      <c r="A1476" s="3" t="s">
        <v>38</v>
      </c>
      <c r="B1476" s="3">
        <v>1693105</v>
      </c>
    </row>
    <row r="1477" spans="1:2" x14ac:dyDescent="0.25">
      <c r="A1477" s="3" t="s">
        <v>38</v>
      </c>
      <c r="B1477" s="3">
        <v>1693117</v>
      </c>
    </row>
    <row r="1478" spans="1:2" x14ac:dyDescent="0.25">
      <c r="A1478" s="3" t="s">
        <v>38</v>
      </c>
      <c r="B1478" s="3">
        <v>1693122</v>
      </c>
    </row>
    <row r="1479" spans="1:2" x14ac:dyDescent="0.25">
      <c r="A1479" s="3" t="s">
        <v>38</v>
      </c>
      <c r="B1479" s="3">
        <v>1693192</v>
      </c>
    </row>
    <row r="1480" spans="1:2" x14ac:dyDescent="0.25">
      <c r="A1480" s="3" t="s">
        <v>38</v>
      </c>
      <c r="B1480" s="3">
        <v>1693230</v>
      </c>
    </row>
    <row r="1481" spans="1:2" x14ac:dyDescent="0.25">
      <c r="A1481" s="3" t="s">
        <v>38</v>
      </c>
      <c r="B1481" s="3">
        <v>1693453</v>
      </c>
    </row>
    <row r="1482" spans="1:2" x14ac:dyDescent="0.25">
      <c r="A1482" s="3" t="s">
        <v>38</v>
      </c>
      <c r="B1482" s="3">
        <v>1693602</v>
      </c>
    </row>
    <row r="1483" spans="1:2" x14ac:dyDescent="0.25">
      <c r="A1483" s="3" t="s">
        <v>38</v>
      </c>
      <c r="B1483" s="3">
        <v>1693618</v>
      </c>
    </row>
    <row r="1484" spans="1:2" x14ac:dyDescent="0.25">
      <c r="A1484" s="3" t="s">
        <v>38</v>
      </c>
      <c r="B1484" s="3">
        <v>1693625</v>
      </c>
    </row>
    <row r="1485" spans="1:2" x14ac:dyDescent="0.25">
      <c r="A1485" s="3" t="s">
        <v>38</v>
      </c>
      <c r="B1485" s="3">
        <v>1693626</v>
      </c>
    </row>
    <row r="1486" spans="1:2" x14ac:dyDescent="0.25">
      <c r="A1486" s="3" t="s">
        <v>38</v>
      </c>
      <c r="B1486" s="3">
        <v>1693700</v>
      </c>
    </row>
    <row r="1487" spans="1:2" x14ac:dyDescent="0.25">
      <c r="A1487" s="3" t="s">
        <v>38</v>
      </c>
      <c r="B1487" s="3">
        <v>1693740</v>
      </c>
    </row>
    <row r="1488" spans="1:2" x14ac:dyDescent="0.25">
      <c r="A1488" s="3" t="s">
        <v>38</v>
      </c>
      <c r="B1488" s="3">
        <v>1693747</v>
      </c>
    </row>
    <row r="1489" spans="1:2" x14ac:dyDescent="0.25">
      <c r="A1489" s="3" t="s">
        <v>38</v>
      </c>
      <c r="B1489" s="3">
        <v>1693865</v>
      </c>
    </row>
    <row r="1490" spans="1:2" x14ac:dyDescent="0.25">
      <c r="A1490" s="3" t="s">
        <v>38</v>
      </c>
      <c r="B1490" s="3">
        <v>1694456</v>
      </c>
    </row>
    <row r="1491" spans="1:2" x14ac:dyDescent="0.25">
      <c r="A1491" s="3" t="s">
        <v>38</v>
      </c>
      <c r="B1491" s="3">
        <v>1694720</v>
      </c>
    </row>
    <row r="1492" spans="1:2" x14ac:dyDescent="0.25">
      <c r="A1492" s="3" t="s">
        <v>38</v>
      </c>
      <c r="B1492" s="3">
        <v>1695062</v>
      </c>
    </row>
    <row r="1493" spans="1:2" x14ac:dyDescent="0.25">
      <c r="A1493" s="3" t="s">
        <v>38</v>
      </c>
      <c r="B1493" s="3">
        <v>1695138</v>
      </c>
    </row>
    <row r="1494" spans="1:2" x14ac:dyDescent="0.25">
      <c r="A1494" s="3" t="s">
        <v>38</v>
      </c>
      <c r="B1494" s="3">
        <v>1695139</v>
      </c>
    </row>
    <row r="1495" spans="1:2" x14ac:dyDescent="0.25">
      <c r="A1495" s="3" t="s">
        <v>38</v>
      </c>
      <c r="B1495" s="3">
        <v>1695345</v>
      </c>
    </row>
    <row r="1496" spans="1:2" x14ac:dyDescent="0.25">
      <c r="A1496" s="3" t="s">
        <v>38</v>
      </c>
      <c r="B1496" s="3">
        <v>1695346</v>
      </c>
    </row>
    <row r="1497" spans="1:2" x14ac:dyDescent="0.25">
      <c r="A1497" s="3" t="s">
        <v>38</v>
      </c>
      <c r="B1497" s="3">
        <v>1695348</v>
      </c>
    </row>
    <row r="1498" spans="1:2" x14ac:dyDescent="0.25">
      <c r="A1498" s="3" t="s">
        <v>38</v>
      </c>
      <c r="B1498" s="3">
        <v>1695349</v>
      </c>
    </row>
    <row r="1499" spans="1:2" x14ac:dyDescent="0.25">
      <c r="A1499" s="3" t="s">
        <v>38</v>
      </c>
      <c r="B1499" s="3">
        <v>1695687</v>
      </c>
    </row>
    <row r="1500" spans="1:2" x14ac:dyDescent="0.25">
      <c r="A1500" s="3" t="s">
        <v>38</v>
      </c>
      <c r="B1500" s="3">
        <v>1695817</v>
      </c>
    </row>
    <row r="1501" spans="1:2" x14ac:dyDescent="0.25">
      <c r="A1501" s="3" t="s">
        <v>38</v>
      </c>
      <c r="B1501" s="3">
        <v>1695862</v>
      </c>
    </row>
    <row r="1502" spans="1:2" x14ac:dyDescent="0.25">
      <c r="A1502" s="3" t="s">
        <v>38</v>
      </c>
      <c r="B1502" s="3">
        <v>1695911</v>
      </c>
    </row>
    <row r="1503" spans="1:2" x14ac:dyDescent="0.25">
      <c r="A1503" s="3" t="s">
        <v>38</v>
      </c>
      <c r="B1503" s="3">
        <v>1696073</v>
      </c>
    </row>
    <row r="1504" spans="1:2" x14ac:dyDescent="0.25">
      <c r="A1504" s="3" t="s">
        <v>38</v>
      </c>
      <c r="B1504" s="3">
        <v>1696074</v>
      </c>
    </row>
    <row r="1505" spans="1:2" x14ac:dyDescent="0.25">
      <c r="A1505" s="3" t="s">
        <v>38</v>
      </c>
      <c r="B1505" s="3">
        <v>1696075</v>
      </c>
    </row>
    <row r="1506" spans="1:2" x14ac:dyDescent="0.25">
      <c r="A1506" s="3" t="s">
        <v>38</v>
      </c>
      <c r="B1506" s="3">
        <v>1696149</v>
      </c>
    </row>
    <row r="1507" spans="1:2" x14ac:dyDescent="0.25">
      <c r="A1507" s="3" t="s">
        <v>38</v>
      </c>
      <c r="B1507" s="3">
        <v>1696210</v>
      </c>
    </row>
    <row r="1508" spans="1:2" x14ac:dyDescent="0.25">
      <c r="A1508" s="3" t="s">
        <v>38</v>
      </c>
      <c r="B1508" s="3">
        <v>1696212</v>
      </c>
    </row>
    <row r="1509" spans="1:2" x14ac:dyDescent="0.25">
      <c r="A1509" s="3" t="s">
        <v>38</v>
      </c>
      <c r="B1509" s="3">
        <v>1696214</v>
      </c>
    </row>
    <row r="1510" spans="1:2" x14ac:dyDescent="0.25">
      <c r="A1510" s="3" t="s">
        <v>38</v>
      </c>
      <c r="B1510" s="3">
        <v>1696215</v>
      </c>
    </row>
    <row r="1511" spans="1:2" x14ac:dyDescent="0.25">
      <c r="A1511" s="3" t="s">
        <v>38</v>
      </c>
      <c r="B1511" s="3">
        <v>1696290</v>
      </c>
    </row>
    <row r="1512" spans="1:2" x14ac:dyDescent="0.25">
      <c r="A1512" s="3" t="s">
        <v>38</v>
      </c>
      <c r="B1512" s="3">
        <v>1696297</v>
      </c>
    </row>
    <row r="1513" spans="1:2" x14ac:dyDescent="0.25">
      <c r="A1513" s="3" t="s">
        <v>38</v>
      </c>
      <c r="B1513" s="3">
        <v>1696298</v>
      </c>
    </row>
    <row r="1514" spans="1:2" x14ac:dyDescent="0.25">
      <c r="A1514" s="3" t="s">
        <v>38</v>
      </c>
      <c r="B1514" s="3">
        <v>1696299</v>
      </c>
    </row>
    <row r="1515" spans="1:2" x14ac:dyDescent="0.25">
      <c r="A1515" s="3" t="s">
        <v>38</v>
      </c>
      <c r="B1515" s="3">
        <v>1696300</v>
      </c>
    </row>
    <row r="1516" spans="1:2" x14ac:dyDescent="0.25">
      <c r="A1516" s="3" t="s">
        <v>38</v>
      </c>
      <c r="B1516" s="3">
        <v>1696456</v>
      </c>
    </row>
    <row r="1517" spans="1:2" x14ac:dyDescent="0.25">
      <c r="A1517" s="3" t="s">
        <v>38</v>
      </c>
      <c r="B1517" s="3">
        <v>1696482</v>
      </c>
    </row>
    <row r="1518" spans="1:2" x14ac:dyDescent="0.25">
      <c r="A1518" s="3" t="s">
        <v>38</v>
      </c>
      <c r="B1518" s="3">
        <v>1696488</v>
      </c>
    </row>
    <row r="1519" spans="1:2" x14ac:dyDescent="0.25">
      <c r="A1519" s="3" t="s">
        <v>38</v>
      </c>
      <c r="B1519" s="3">
        <v>1696654</v>
      </c>
    </row>
    <row r="1520" spans="1:2" x14ac:dyDescent="0.25">
      <c r="A1520" s="3" t="s">
        <v>38</v>
      </c>
      <c r="B1520" s="3">
        <v>1696746</v>
      </c>
    </row>
    <row r="1521" spans="1:2" x14ac:dyDescent="0.25">
      <c r="A1521" s="3" t="s">
        <v>38</v>
      </c>
      <c r="B1521" s="3">
        <v>1696747</v>
      </c>
    </row>
    <row r="1522" spans="1:2" x14ac:dyDescent="0.25">
      <c r="A1522" s="3" t="s">
        <v>38</v>
      </c>
      <c r="B1522" s="3">
        <v>1696748</v>
      </c>
    </row>
    <row r="1523" spans="1:2" x14ac:dyDescent="0.25">
      <c r="A1523" s="3" t="s">
        <v>38</v>
      </c>
      <c r="B1523" s="3">
        <v>1696752</v>
      </c>
    </row>
    <row r="1524" spans="1:2" x14ac:dyDescent="0.25">
      <c r="A1524" s="3" t="s">
        <v>38</v>
      </c>
      <c r="B1524" s="3">
        <v>1696753</v>
      </c>
    </row>
    <row r="1525" spans="1:2" x14ac:dyDescent="0.25">
      <c r="A1525" s="3" t="s">
        <v>38</v>
      </c>
      <c r="B1525" s="3">
        <v>1696754</v>
      </c>
    </row>
    <row r="1526" spans="1:2" x14ac:dyDescent="0.25">
      <c r="A1526" s="3" t="s">
        <v>38</v>
      </c>
      <c r="B1526" s="3">
        <v>1696756</v>
      </c>
    </row>
    <row r="1527" spans="1:2" x14ac:dyDescent="0.25">
      <c r="A1527" s="3" t="s">
        <v>38</v>
      </c>
      <c r="B1527" s="3">
        <v>1696757</v>
      </c>
    </row>
    <row r="1528" spans="1:2" x14ac:dyDescent="0.25">
      <c r="A1528" s="3" t="s">
        <v>38</v>
      </c>
      <c r="B1528" s="3">
        <v>1696758</v>
      </c>
    </row>
    <row r="1529" spans="1:2" x14ac:dyDescent="0.25">
      <c r="A1529" s="3" t="s">
        <v>38</v>
      </c>
      <c r="B1529" s="3">
        <v>1696954</v>
      </c>
    </row>
    <row r="1530" spans="1:2" x14ac:dyDescent="0.25">
      <c r="A1530" s="3" t="s">
        <v>38</v>
      </c>
      <c r="B1530" s="3">
        <v>1697067</v>
      </c>
    </row>
    <row r="1531" spans="1:2" x14ac:dyDescent="0.25">
      <c r="A1531" s="3" t="s">
        <v>38</v>
      </c>
      <c r="B1531" s="3">
        <v>1697071</v>
      </c>
    </row>
    <row r="1532" spans="1:2" x14ac:dyDescent="0.25">
      <c r="A1532" s="3" t="s">
        <v>38</v>
      </c>
      <c r="B1532" s="3">
        <v>1697072</v>
      </c>
    </row>
    <row r="1533" spans="1:2" x14ac:dyDescent="0.25">
      <c r="A1533" s="3" t="s">
        <v>38</v>
      </c>
      <c r="B1533" s="3">
        <v>1697080</v>
      </c>
    </row>
    <row r="1534" spans="1:2" x14ac:dyDescent="0.25">
      <c r="A1534" s="3" t="s">
        <v>38</v>
      </c>
      <c r="B1534" s="3">
        <v>1697081</v>
      </c>
    </row>
    <row r="1535" spans="1:2" x14ac:dyDescent="0.25">
      <c r="A1535" s="3" t="s">
        <v>38</v>
      </c>
      <c r="B1535" s="3">
        <v>1697082</v>
      </c>
    </row>
    <row r="1536" spans="1:2" x14ac:dyDescent="0.25">
      <c r="A1536" s="3" t="s">
        <v>38</v>
      </c>
      <c r="B1536" s="3">
        <v>1697083</v>
      </c>
    </row>
    <row r="1537" spans="1:2" x14ac:dyDescent="0.25">
      <c r="A1537" s="3" t="s">
        <v>38</v>
      </c>
      <c r="B1537" s="3">
        <v>1697084</v>
      </c>
    </row>
    <row r="1538" spans="1:2" x14ac:dyDescent="0.25">
      <c r="A1538" s="3" t="s">
        <v>38</v>
      </c>
      <c r="B1538" s="3">
        <v>1697085</v>
      </c>
    </row>
    <row r="1539" spans="1:2" x14ac:dyDescent="0.25">
      <c r="A1539" s="3" t="s">
        <v>38</v>
      </c>
      <c r="B1539" s="3">
        <v>1697086</v>
      </c>
    </row>
    <row r="1540" spans="1:2" x14ac:dyDescent="0.25">
      <c r="A1540" s="3" t="s">
        <v>38</v>
      </c>
      <c r="B1540" s="3">
        <v>1697087</v>
      </c>
    </row>
    <row r="1541" spans="1:2" x14ac:dyDescent="0.25">
      <c r="A1541" s="3" t="s">
        <v>38</v>
      </c>
      <c r="B1541" s="3">
        <v>1697230</v>
      </c>
    </row>
    <row r="1542" spans="1:2" x14ac:dyDescent="0.25">
      <c r="A1542" s="3" t="s">
        <v>38</v>
      </c>
      <c r="B1542" s="3">
        <v>1697306</v>
      </c>
    </row>
    <row r="1543" spans="1:2" x14ac:dyDescent="0.25">
      <c r="A1543" s="3" t="s">
        <v>38</v>
      </c>
      <c r="B1543" s="3">
        <v>1697443</v>
      </c>
    </row>
    <row r="1544" spans="1:2" x14ac:dyDescent="0.25">
      <c r="A1544" s="3" t="s">
        <v>38</v>
      </c>
      <c r="B1544" s="3">
        <v>1697444</v>
      </c>
    </row>
    <row r="1545" spans="1:2" x14ac:dyDescent="0.25">
      <c r="A1545" s="3" t="s">
        <v>38</v>
      </c>
      <c r="B1545" s="3">
        <v>1697872</v>
      </c>
    </row>
    <row r="1546" spans="1:2" x14ac:dyDescent="0.25">
      <c r="A1546" s="3" t="s">
        <v>38</v>
      </c>
      <c r="B1546" s="3">
        <v>1697874</v>
      </c>
    </row>
    <row r="1547" spans="1:2" x14ac:dyDescent="0.25">
      <c r="A1547" s="3" t="s">
        <v>38</v>
      </c>
      <c r="B1547" s="3">
        <v>1697951</v>
      </c>
    </row>
    <row r="1548" spans="1:2" x14ac:dyDescent="0.25">
      <c r="A1548" s="3" t="s">
        <v>38</v>
      </c>
      <c r="B1548" s="3">
        <v>1697952</v>
      </c>
    </row>
    <row r="1549" spans="1:2" x14ac:dyDescent="0.25">
      <c r="A1549" s="3" t="s">
        <v>38</v>
      </c>
      <c r="B1549" s="3">
        <v>1697954</v>
      </c>
    </row>
    <row r="1550" spans="1:2" x14ac:dyDescent="0.25">
      <c r="A1550" s="3" t="s">
        <v>38</v>
      </c>
      <c r="B1550" s="3">
        <v>1698015</v>
      </c>
    </row>
    <row r="1551" spans="1:2" x14ac:dyDescent="0.25">
      <c r="A1551" s="3" t="s">
        <v>38</v>
      </c>
      <c r="B1551" s="3">
        <v>1698131</v>
      </c>
    </row>
    <row r="1552" spans="1:2" x14ac:dyDescent="0.25">
      <c r="A1552" s="3" t="s">
        <v>38</v>
      </c>
      <c r="B1552" s="3">
        <v>1698196</v>
      </c>
    </row>
    <row r="1553" spans="1:2" x14ac:dyDescent="0.25">
      <c r="A1553" s="3" t="s">
        <v>38</v>
      </c>
      <c r="B1553" s="3">
        <v>1698898</v>
      </c>
    </row>
    <row r="1554" spans="1:2" x14ac:dyDescent="0.25">
      <c r="A1554" s="3" t="s">
        <v>38</v>
      </c>
      <c r="B1554" s="3">
        <v>1698913</v>
      </c>
    </row>
    <row r="1555" spans="1:2" x14ac:dyDescent="0.25">
      <c r="A1555" s="3" t="s">
        <v>38</v>
      </c>
      <c r="B1555" s="3">
        <v>1698924</v>
      </c>
    </row>
    <row r="1556" spans="1:2" x14ac:dyDescent="0.25">
      <c r="A1556" s="3" t="s">
        <v>38</v>
      </c>
      <c r="B1556" s="3">
        <v>1698930</v>
      </c>
    </row>
    <row r="1557" spans="1:2" x14ac:dyDescent="0.25">
      <c r="A1557" s="3" t="s">
        <v>38</v>
      </c>
      <c r="B1557" s="3">
        <v>1698977</v>
      </c>
    </row>
    <row r="1558" spans="1:2" x14ac:dyDescent="0.25">
      <c r="A1558" s="3" t="s">
        <v>38</v>
      </c>
      <c r="B1558" s="3">
        <v>1698988</v>
      </c>
    </row>
    <row r="1559" spans="1:2" x14ac:dyDescent="0.25">
      <c r="A1559" s="3" t="s">
        <v>38</v>
      </c>
      <c r="B1559" s="3">
        <v>1698997</v>
      </c>
    </row>
    <row r="1560" spans="1:2" x14ac:dyDescent="0.25">
      <c r="A1560" s="3" t="s">
        <v>38</v>
      </c>
      <c r="B1560" s="3">
        <v>1699022</v>
      </c>
    </row>
    <row r="1561" spans="1:2" x14ac:dyDescent="0.25">
      <c r="A1561" s="3" t="s">
        <v>38</v>
      </c>
      <c r="B1561" s="3">
        <v>1699135</v>
      </c>
    </row>
    <row r="1562" spans="1:2" x14ac:dyDescent="0.25">
      <c r="A1562" s="3" t="s">
        <v>38</v>
      </c>
      <c r="B1562" s="3">
        <v>1699166</v>
      </c>
    </row>
    <row r="1563" spans="1:2" x14ac:dyDescent="0.25">
      <c r="A1563" s="3" t="s">
        <v>38</v>
      </c>
      <c r="B1563" s="3">
        <v>1699172</v>
      </c>
    </row>
    <row r="1564" spans="1:2" x14ac:dyDescent="0.25">
      <c r="A1564" s="3" t="s">
        <v>38</v>
      </c>
      <c r="B1564" s="3">
        <v>1699173</v>
      </c>
    </row>
    <row r="1565" spans="1:2" x14ac:dyDescent="0.25">
      <c r="A1565" s="3" t="s">
        <v>38</v>
      </c>
      <c r="B1565" s="3">
        <v>1699184</v>
      </c>
    </row>
    <row r="1566" spans="1:2" x14ac:dyDescent="0.25">
      <c r="A1566" s="3" t="s">
        <v>38</v>
      </c>
      <c r="B1566" s="3">
        <v>1699188</v>
      </c>
    </row>
    <row r="1567" spans="1:2" x14ac:dyDescent="0.25">
      <c r="A1567" s="3" t="s">
        <v>38</v>
      </c>
      <c r="B1567" s="3">
        <v>1699214</v>
      </c>
    </row>
    <row r="1568" spans="1:2" x14ac:dyDescent="0.25">
      <c r="A1568" s="3" t="s">
        <v>38</v>
      </c>
      <c r="B1568" s="3">
        <v>1699220</v>
      </c>
    </row>
    <row r="1569" spans="1:2" x14ac:dyDescent="0.25">
      <c r="A1569" s="3" t="s">
        <v>38</v>
      </c>
      <c r="B1569" s="3">
        <v>1699231</v>
      </c>
    </row>
    <row r="1570" spans="1:2" x14ac:dyDescent="0.25">
      <c r="A1570" s="3" t="s">
        <v>38</v>
      </c>
      <c r="B1570" s="3">
        <v>1699239</v>
      </c>
    </row>
    <row r="1571" spans="1:2" x14ac:dyDescent="0.25">
      <c r="A1571" s="3" t="s">
        <v>38</v>
      </c>
      <c r="B1571" s="3">
        <v>1699241</v>
      </c>
    </row>
    <row r="1572" spans="1:2" x14ac:dyDescent="0.25">
      <c r="A1572" s="3" t="s">
        <v>38</v>
      </c>
      <c r="B1572" s="3">
        <v>1699242</v>
      </c>
    </row>
    <row r="1573" spans="1:2" x14ac:dyDescent="0.25">
      <c r="A1573" s="3" t="s">
        <v>38</v>
      </c>
      <c r="B1573" s="3">
        <v>1699246</v>
      </c>
    </row>
    <row r="1574" spans="1:2" x14ac:dyDescent="0.25">
      <c r="A1574" s="3" t="s">
        <v>38</v>
      </c>
      <c r="B1574" s="3">
        <v>1699248</v>
      </c>
    </row>
    <row r="1575" spans="1:2" x14ac:dyDescent="0.25">
      <c r="A1575" s="3" t="s">
        <v>38</v>
      </c>
      <c r="B1575" s="3">
        <v>1699249</v>
      </c>
    </row>
    <row r="1576" spans="1:2" x14ac:dyDescent="0.25">
      <c r="A1576" s="3" t="s">
        <v>38</v>
      </c>
      <c r="B1576" s="3">
        <v>1699265</v>
      </c>
    </row>
    <row r="1577" spans="1:2" x14ac:dyDescent="0.25">
      <c r="A1577" s="3" t="s">
        <v>38</v>
      </c>
      <c r="B1577" s="3">
        <v>1699268</v>
      </c>
    </row>
    <row r="1578" spans="1:2" x14ac:dyDescent="0.25">
      <c r="A1578" s="3" t="s">
        <v>38</v>
      </c>
      <c r="B1578" s="3">
        <v>1699283</v>
      </c>
    </row>
    <row r="1579" spans="1:2" x14ac:dyDescent="0.25">
      <c r="A1579" s="3" t="s">
        <v>38</v>
      </c>
      <c r="B1579" s="3">
        <v>1699285</v>
      </c>
    </row>
    <row r="1580" spans="1:2" x14ac:dyDescent="0.25">
      <c r="A1580" s="3" t="s">
        <v>38</v>
      </c>
      <c r="B1580" s="3">
        <v>1699290</v>
      </c>
    </row>
    <row r="1581" spans="1:2" x14ac:dyDescent="0.25">
      <c r="A1581" s="3" t="s">
        <v>38</v>
      </c>
      <c r="B1581" s="3">
        <v>1699298</v>
      </c>
    </row>
    <row r="1582" spans="1:2" x14ac:dyDescent="0.25">
      <c r="A1582" s="3" t="s">
        <v>38</v>
      </c>
      <c r="B1582" s="3">
        <v>1699308</v>
      </c>
    </row>
    <row r="1583" spans="1:2" x14ac:dyDescent="0.25">
      <c r="A1583" s="3" t="s">
        <v>38</v>
      </c>
      <c r="B1583" s="3">
        <v>1699310</v>
      </c>
    </row>
    <row r="1584" spans="1:2" x14ac:dyDescent="0.25">
      <c r="A1584" s="3" t="s">
        <v>38</v>
      </c>
      <c r="B1584" s="3">
        <v>1699311</v>
      </c>
    </row>
    <row r="1585" spans="1:2" x14ac:dyDescent="0.25">
      <c r="A1585" s="3" t="s">
        <v>38</v>
      </c>
      <c r="B1585" s="3">
        <v>1699312</v>
      </c>
    </row>
    <row r="1586" spans="1:2" x14ac:dyDescent="0.25">
      <c r="A1586" s="3" t="s">
        <v>38</v>
      </c>
      <c r="B1586" s="3">
        <v>1699314</v>
      </c>
    </row>
    <row r="1587" spans="1:2" x14ac:dyDescent="0.25">
      <c r="A1587" s="3" t="s">
        <v>38</v>
      </c>
      <c r="B1587" s="3">
        <v>1699315</v>
      </c>
    </row>
    <row r="1588" spans="1:2" x14ac:dyDescent="0.25">
      <c r="A1588" s="3" t="s">
        <v>38</v>
      </c>
      <c r="B1588" s="3">
        <v>1699318</v>
      </c>
    </row>
    <row r="1589" spans="1:2" x14ac:dyDescent="0.25">
      <c r="A1589" s="3" t="s">
        <v>38</v>
      </c>
      <c r="B1589" s="3">
        <v>1699325</v>
      </c>
    </row>
    <row r="1590" spans="1:2" x14ac:dyDescent="0.25">
      <c r="A1590" s="3" t="s">
        <v>38</v>
      </c>
      <c r="B1590" s="3">
        <v>1699326</v>
      </c>
    </row>
    <row r="1591" spans="1:2" x14ac:dyDescent="0.25">
      <c r="A1591" s="3" t="s">
        <v>38</v>
      </c>
      <c r="B1591" s="3">
        <v>1699327</v>
      </c>
    </row>
    <row r="1592" spans="1:2" x14ac:dyDescent="0.25">
      <c r="A1592" s="3" t="s">
        <v>38</v>
      </c>
      <c r="B1592" s="3">
        <v>1699329</v>
      </c>
    </row>
    <row r="1593" spans="1:2" x14ac:dyDescent="0.25">
      <c r="A1593" s="3" t="s">
        <v>38</v>
      </c>
      <c r="B1593" s="3">
        <v>1699333</v>
      </c>
    </row>
    <row r="1594" spans="1:2" x14ac:dyDescent="0.25">
      <c r="A1594" s="3" t="s">
        <v>38</v>
      </c>
      <c r="B1594" s="3">
        <v>1699345</v>
      </c>
    </row>
    <row r="1595" spans="1:2" x14ac:dyDescent="0.25">
      <c r="A1595" s="3" t="s">
        <v>38</v>
      </c>
      <c r="B1595" s="3">
        <v>1699353</v>
      </c>
    </row>
    <row r="1596" spans="1:2" x14ac:dyDescent="0.25">
      <c r="A1596" s="3" t="s">
        <v>38</v>
      </c>
      <c r="B1596" s="3">
        <v>1699361</v>
      </c>
    </row>
    <row r="1597" spans="1:2" x14ac:dyDescent="0.25">
      <c r="A1597" s="3" t="s">
        <v>38</v>
      </c>
      <c r="B1597" s="3">
        <v>1699368</v>
      </c>
    </row>
    <row r="1598" spans="1:2" x14ac:dyDescent="0.25">
      <c r="A1598" s="3" t="s">
        <v>38</v>
      </c>
      <c r="B1598" s="3">
        <v>1699369</v>
      </c>
    </row>
    <row r="1599" spans="1:2" x14ac:dyDescent="0.25">
      <c r="A1599" s="3" t="s">
        <v>38</v>
      </c>
      <c r="B1599" s="3">
        <v>1699371</v>
      </c>
    </row>
    <row r="1600" spans="1:2" x14ac:dyDescent="0.25">
      <c r="A1600" s="3" t="s">
        <v>38</v>
      </c>
      <c r="B1600" s="3">
        <v>1699372</v>
      </c>
    </row>
    <row r="1601" spans="1:2" x14ac:dyDescent="0.25">
      <c r="A1601" s="3" t="s">
        <v>38</v>
      </c>
      <c r="B1601" s="3">
        <v>1699378</v>
      </c>
    </row>
    <row r="1602" spans="1:2" x14ac:dyDescent="0.25">
      <c r="A1602" s="3" t="s">
        <v>38</v>
      </c>
      <c r="B1602" s="3">
        <v>1699380</v>
      </c>
    </row>
    <row r="1603" spans="1:2" x14ac:dyDescent="0.25">
      <c r="A1603" s="3" t="s">
        <v>38</v>
      </c>
      <c r="B1603" s="3">
        <v>1699416</v>
      </c>
    </row>
    <row r="1604" spans="1:2" x14ac:dyDescent="0.25">
      <c r="A1604" s="3" t="s">
        <v>38</v>
      </c>
      <c r="B1604" s="3">
        <v>1699417</v>
      </c>
    </row>
    <row r="1605" spans="1:2" x14ac:dyDescent="0.25">
      <c r="A1605" s="3" t="s">
        <v>38</v>
      </c>
      <c r="B1605" s="3">
        <v>1699418</v>
      </c>
    </row>
    <row r="1606" spans="1:2" x14ac:dyDescent="0.25">
      <c r="A1606" s="3" t="s">
        <v>38</v>
      </c>
      <c r="B1606" s="3">
        <v>1699419</v>
      </c>
    </row>
    <row r="1607" spans="1:2" x14ac:dyDescent="0.25">
      <c r="A1607" s="3" t="s">
        <v>38</v>
      </c>
      <c r="B1607" s="3">
        <v>1699421</v>
      </c>
    </row>
    <row r="1608" spans="1:2" x14ac:dyDescent="0.25">
      <c r="A1608" s="3" t="s">
        <v>38</v>
      </c>
      <c r="B1608" s="3">
        <v>1699424</v>
      </c>
    </row>
    <row r="1609" spans="1:2" x14ac:dyDescent="0.25">
      <c r="A1609" s="3" t="s">
        <v>38</v>
      </c>
      <c r="B1609" s="3">
        <v>1699425</v>
      </c>
    </row>
    <row r="1610" spans="1:2" x14ac:dyDescent="0.25">
      <c r="A1610" s="3" t="s">
        <v>38</v>
      </c>
      <c r="B1610" s="3">
        <v>1699433</v>
      </c>
    </row>
    <row r="1611" spans="1:2" x14ac:dyDescent="0.25">
      <c r="A1611" s="3" t="s">
        <v>38</v>
      </c>
      <c r="B1611" s="3">
        <v>1699465</v>
      </c>
    </row>
    <row r="1612" spans="1:2" x14ac:dyDescent="0.25">
      <c r="A1612" s="3" t="s">
        <v>38</v>
      </c>
      <c r="B1612" s="3">
        <v>1699515</v>
      </c>
    </row>
    <row r="1613" spans="1:2" x14ac:dyDescent="0.25">
      <c r="A1613" s="3" t="s">
        <v>38</v>
      </c>
      <c r="B1613" s="3">
        <v>1699524</v>
      </c>
    </row>
    <row r="1614" spans="1:2" x14ac:dyDescent="0.25">
      <c r="A1614" s="3" t="s">
        <v>38</v>
      </c>
      <c r="B1614" s="3">
        <v>1699525</v>
      </c>
    </row>
    <row r="1615" spans="1:2" x14ac:dyDescent="0.25">
      <c r="A1615" s="3" t="s">
        <v>38</v>
      </c>
      <c r="B1615" s="3">
        <v>1699526</v>
      </c>
    </row>
    <row r="1616" spans="1:2" x14ac:dyDescent="0.25">
      <c r="A1616" s="3" t="s">
        <v>38</v>
      </c>
      <c r="B1616" s="3">
        <v>1699537</v>
      </c>
    </row>
    <row r="1617" spans="1:2" x14ac:dyDescent="0.25">
      <c r="A1617" s="3" t="s">
        <v>38</v>
      </c>
      <c r="B1617" s="3">
        <v>1699539</v>
      </c>
    </row>
    <row r="1618" spans="1:2" x14ac:dyDescent="0.25">
      <c r="A1618" s="3" t="s">
        <v>38</v>
      </c>
      <c r="B1618" s="3">
        <v>1699540</v>
      </c>
    </row>
    <row r="1619" spans="1:2" x14ac:dyDescent="0.25">
      <c r="A1619" s="3" t="s">
        <v>38</v>
      </c>
      <c r="B1619" s="3">
        <v>1699546</v>
      </c>
    </row>
    <row r="1620" spans="1:2" x14ac:dyDescent="0.25">
      <c r="A1620" s="3" t="s">
        <v>38</v>
      </c>
      <c r="B1620" s="3">
        <v>1699548</v>
      </c>
    </row>
    <row r="1621" spans="1:2" x14ac:dyDescent="0.25">
      <c r="A1621" s="3" t="s">
        <v>38</v>
      </c>
      <c r="B1621" s="3">
        <v>1699552</v>
      </c>
    </row>
    <row r="1622" spans="1:2" x14ac:dyDescent="0.25">
      <c r="A1622" s="3" t="s">
        <v>38</v>
      </c>
      <c r="B1622" s="3">
        <v>1699553</v>
      </c>
    </row>
    <row r="1623" spans="1:2" x14ac:dyDescent="0.25">
      <c r="A1623" s="3" t="s">
        <v>38</v>
      </c>
      <c r="B1623" s="3">
        <v>1699555</v>
      </c>
    </row>
    <row r="1624" spans="1:2" x14ac:dyDescent="0.25">
      <c r="A1624" s="3" t="s">
        <v>38</v>
      </c>
      <c r="B1624" s="3">
        <v>1699556</v>
      </c>
    </row>
    <row r="1625" spans="1:2" x14ac:dyDescent="0.25">
      <c r="A1625" s="3" t="s">
        <v>38</v>
      </c>
      <c r="B1625" s="3">
        <v>1699557</v>
      </c>
    </row>
    <row r="1626" spans="1:2" x14ac:dyDescent="0.25">
      <c r="A1626" s="3" t="s">
        <v>38</v>
      </c>
      <c r="B1626" s="3">
        <v>1699561</v>
      </c>
    </row>
    <row r="1627" spans="1:2" x14ac:dyDescent="0.25">
      <c r="A1627" s="3" t="s">
        <v>38</v>
      </c>
      <c r="B1627" s="3">
        <v>1699562</v>
      </c>
    </row>
    <row r="1628" spans="1:2" x14ac:dyDescent="0.25">
      <c r="A1628" s="3" t="s">
        <v>38</v>
      </c>
      <c r="B1628" s="3">
        <v>1699564</v>
      </c>
    </row>
    <row r="1629" spans="1:2" x14ac:dyDescent="0.25">
      <c r="A1629" s="3" t="s">
        <v>38</v>
      </c>
      <c r="B1629" s="3">
        <v>1699567</v>
      </c>
    </row>
    <row r="1630" spans="1:2" x14ac:dyDescent="0.25">
      <c r="A1630" s="3" t="s">
        <v>38</v>
      </c>
      <c r="B1630" s="3">
        <v>1699570</v>
      </c>
    </row>
    <row r="1631" spans="1:2" x14ac:dyDescent="0.25">
      <c r="A1631" s="3" t="s">
        <v>38</v>
      </c>
      <c r="B1631" s="3">
        <v>1699571</v>
      </c>
    </row>
    <row r="1632" spans="1:2" x14ac:dyDescent="0.25">
      <c r="A1632" s="3" t="s">
        <v>38</v>
      </c>
      <c r="B1632" s="3">
        <v>1699573</v>
      </c>
    </row>
    <row r="1633" spans="1:2" x14ac:dyDescent="0.25">
      <c r="A1633" s="3" t="s">
        <v>38</v>
      </c>
      <c r="B1633" s="3">
        <v>1699574</v>
      </c>
    </row>
    <row r="1634" spans="1:2" x14ac:dyDescent="0.25">
      <c r="A1634" s="3" t="s">
        <v>38</v>
      </c>
      <c r="B1634" s="3">
        <v>1699575</v>
      </c>
    </row>
    <row r="1635" spans="1:2" x14ac:dyDescent="0.25">
      <c r="A1635" s="3" t="s">
        <v>38</v>
      </c>
      <c r="B1635" s="3">
        <v>1699576</v>
      </c>
    </row>
    <row r="1636" spans="1:2" x14ac:dyDescent="0.25">
      <c r="A1636" s="3" t="s">
        <v>38</v>
      </c>
      <c r="B1636" s="3">
        <v>1699579</v>
      </c>
    </row>
    <row r="1637" spans="1:2" x14ac:dyDescent="0.25">
      <c r="A1637" s="3" t="s">
        <v>38</v>
      </c>
      <c r="B1637" s="3">
        <v>1699583</v>
      </c>
    </row>
    <row r="1638" spans="1:2" x14ac:dyDescent="0.25">
      <c r="A1638" s="3" t="s">
        <v>38</v>
      </c>
      <c r="B1638" s="3">
        <v>1699584</v>
      </c>
    </row>
    <row r="1639" spans="1:2" x14ac:dyDescent="0.25">
      <c r="A1639" s="3" t="s">
        <v>38</v>
      </c>
      <c r="B1639" s="3">
        <v>1699586</v>
      </c>
    </row>
    <row r="1640" spans="1:2" x14ac:dyDescent="0.25">
      <c r="A1640" s="3" t="s">
        <v>38</v>
      </c>
      <c r="B1640" s="3">
        <v>1699591</v>
      </c>
    </row>
    <row r="1641" spans="1:2" x14ac:dyDescent="0.25">
      <c r="A1641" s="3" t="s">
        <v>38</v>
      </c>
      <c r="B1641" s="3">
        <v>1699623</v>
      </c>
    </row>
    <row r="1642" spans="1:2" x14ac:dyDescent="0.25">
      <c r="A1642" s="3" t="s">
        <v>38</v>
      </c>
      <c r="B1642" s="3">
        <v>1699625</v>
      </c>
    </row>
    <row r="1643" spans="1:2" x14ac:dyDescent="0.25">
      <c r="A1643" s="3" t="s">
        <v>38</v>
      </c>
      <c r="B1643" s="3">
        <v>1699665</v>
      </c>
    </row>
    <row r="1644" spans="1:2" x14ac:dyDescent="0.25">
      <c r="A1644" s="3" t="s">
        <v>38</v>
      </c>
      <c r="B1644" s="3">
        <v>1699666</v>
      </c>
    </row>
    <row r="1645" spans="1:2" x14ac:dyDescent="0.25">
      <c r="A1645" s="3" t="s">
        <v>38</v>
      </c>
      <c r="B1645" s="3">
        <v>1699670</v>
      </c>
    </row>
    <row r="1646" spans="1:2" x14ac:dyDescent="0.25">
      <c r="A1646" s="3" t="s">
        <v>38</v>
      </c>
      <c r="B1646" s="3">
        <v>1699674</v>
      </c>
    </row>
    <row r="1647" spans="1:2" x14ac:dyDescent="0.25">
      <c r="A1647" s="3" t="s">
        <v>38</v>
      </c>
      <c r="B1647" s="3">
        <v>1699675</v>
      </c>
    </row>
    <row r="1648" spans="1:2" x14ac:dyDescent="0.25">
      <c r="A1648" s="3" t="s">
        <v>38</v>
      </c>
      <c r="B1648" s="3">
        <v>1699676</v>
      </c>
    </row>
    <row r="1649" spans="1:2" x14ac:dyDescent="0.25">
      <c r="A1649" s="3" t="s">
        <v>38</v>
      </c>
      <c r="B1649" s="3">
        <v>1699682</v>
      </c>
    </row>
    <row r="1650" spans="1:2" x14ac:dyDescent="0.25">
      <c r="A1650" s="3" t="s">
        <v>38</v>
      </c>
      <c r="B1650" s="3">
        <v>1699689</v>
      </c>
    </row>
    <row r="1651" spans="1:2" x14ac:dyDescent="0.25">
      <c r="A1651" s="3" t="s">
        <v>38</v>
      </c>
      <c r="B1651" s="3">
        <v>1699690</v>
      </c>
    </row>
    <row r="1652" spans="1:2" x14ac:dyDescent="0.25">
      <c r="A1652" s="3" t="s">
        <v>38</v>
      </c>
      <c r="B1652" s="3">
        <v>1699691</v>
      </c>
    </row>
    <row r="1653" spans="1:2" x14ac:dyDescent="0.25">
      <c r="A1653" s="3" t="s">
        <v>38</v>
      </c>
      <c r="B1653" s="3">
        <v>1699694</v>
      </c>
    </row>
    <row r="1654" spans="1:2" x14ac:dyDescent="0.25">
      <c r="A1654" s="3" t="s">
        <v>38</v>
      </c>
      <c r="B1654" s="3">
        <v>1699696</v>
      </c>
    </row>
    <row r="1655" spans="1:2" x14ac:dyDescent="0.25">
      <c r="A1655" s="3" t="s">
        <v>38</v>
      </c>
      <c r="B1655" s="3">
        <v>1699697</v>
      </c>
    </row>
    <row r="1656" spans="1:2" x14ac:dyDescent="0.25">
      <c r="A1656" s="3" t="s">
        <v>38</v>
      </c>
      <c r="B1656" s="3">
        <v>1699700</v>
      </c>
    </row>
    <row r="1657" spans="1:2" x14ac:dyDescent="0.25">
      <c r="A1657" s="3" t="s">
        <v>38</v>
      </c>
      <c r="B1657" s="3">
        <v>1699766</v>
      </c>
    </row>
    <row r="1658" spans="1:2" x14ac:dyDescent="0.25">
      <c r="A1658" s="3" t="s">
        <v>38</v>
      </c>
      <c r="B1658" s="3">
        <v>1699768</v>
      </c>
    </row>
    <row r="1659" spans="1:2" x14ac:dyDescent="0.25">
      <c r="A1659" s="3" t="s">
        <v>38</v>
      </c>
      <c r="B1659" s="3">
        <v>1699769</v>
      </c>
    </row>
    <row r="1660" spans="1:2" x14ac:dyDescent="0.25">
      <c r="A1660" s="3" t="s">
        <v>38</v>
      </c>
      <c r="B1660" s="3">
        <v>1699770</v>
      </c>
    </row>
    <row r="1661" spans="1:2" x14ac:dyDescent="0.25">
      <c r="A1661" s="3" t="s">
        <v>38</v>
      </c>
      <c r="B1661" s="3">
        <v>1699771</v>
      </c>
    </row>
    <row r="1662" spans="1:2" x14ac:dyDescent="0.25">
      <c r="A1662" s="3" t="s">
        <v>38</v>
      </c>
      <c r="B1662" s="3">
        <v>1699772</v>
      </c>
    </row>
    <row r="1663" spans="1:2" x14ac:dyDescent="0.25">
      <c r="A1663" s="3" t="s">
        <v>38</v>
      </c>
      <c r="B1663" s="3">
        <v>1699792</v>
      </c>
    </row>
    <row r="1664" spans="1:2" x14ac:dyDescent="0.25">
      <c r="A1664" s="3" t="s">
        <v>38</v>
      </c>
      <c r="B1664" s="3">
        <v>1699793</v>
      </c>
    </row>
    <row r="1665" spans="1:2" x14ac:dyDescent="0.25">
      <c r="A1665" s="3" t="s">
        <v>38</v>
      </c>
      <c r="B1665" s="3">
        <v>1699794</v>
      </c>
    </row>
    <row r="1666" spans="1:2" x14ac:dyDescent="0.25">
      <c r="A1666" s="3" t="s">
        <v>38</v>
      </c>
      <c r="B1666" s="3">
        <v>1699795</v>
      </c>
    </row>
    <row r="1667" spans="1:2" x14ac:dyDescent="0.25">
      <c r="A1667" s="3" t="s">
        <v>38</v>
      </c>
      <c r="B1667" s="3">
        <v>1699797</v>
      </c>
    </row>
    <row r="1668" spans="1:2" x14ac:dyDescent="0.25">
      <c r="A1668" s="3" t="s">
        <v>38</v>
      </c>
      <c r="B1668" s="3">
        <v>1699798</v>
      </c>
    </row>
    <row r="1669" spans="1:2" x14ac:dyDescent="0.25">
      <c r="A1669" s="3" t="s">
        <v>38</v>
      </c>
      <c r="B1669" s="3">
        <v>1699799</v>
      </c>
    </row>
    <row r="1670" spans="1:2" x14ac:dyDescent="0.25">
      <c r="A1670" s="3" t="s">
        <v>38</v>
      </c>
      <c r="B1670" s="3">
        <v>1699834</v>
      </c>
    </row>
    <row r="1671" spans="1:2" x14ac:dyDescent="0.25">
      <c r="A1671" s="3" t="s">
        <v>38</v>
      </c>
      <c r="B1671" s="3">
        <v>1699836</v>
      </c>
    </row>
    <row r="1672" spans="1:2" x14ac:dyDescent="0.25">
      <c r="A1672" s="3" t="s">
        <v>38</v>
      </c>
      <c r="B1672" s="3">
        <v>1699841</v>
      </c>
    </row>
    <row r="1673" spans="1:2" x14ac:dyDescent="0.25">
      <c r="A1673" s="3" t="s">
        <v>38</v>
      </c>
      <c r="B1673" s="3">
        <v>1699842</v>
      </c>
    </row>
    <row r="1674" spans="1:2" x14ac:dyDescent="0.25">
      <c r="A1674" s="3" t="s">
        <v>38</v>
      </c>
      <c r="B1674" s="3">
        <v>1699844</v>
      </c>
    </row>
    <row r="1675" spans="1:2" x14ac:dyDescent="0.25">
      <c r="A1675" s="3" t="s">
        <v>38</v>
      </c>
      <c r="B1675" s="3">
        <v>1699946</v>
      </c>
    </row>
    <row r="1676" spans="1:2" x14ac:dyDescent="0.25">
      <c r="A1676" s="3" t="s">
        <v>38</v>
      </c>
      <c r="B1676" s="3">
        <v>1699947</v>
      </c>
    </row>
    <row r="1677" spans="1:2" x14ac:dyDescent="0.25">
      <c r="A1677" s="3" t="s">
        <v>38</v>
      </c>
      <c r="B1677" s="3">
        <v>1699948</v>
      </c>
    </row>
    <row r="1678" spans="1:2" x14ac:dyDescent="0.25">
      <c r="A1678" s="3" t="s">
        <v>38</v>
      </c>
      <c r="B1678" s="3">
        <v>1699949</v>
      </c>
    </row>
    <row r="1679" spans="1:2" x14ac:dyDescent="0.25">
      <c r="A1679" s="3" t="s">
        <v>38</v>
      </c>
      <c r="B1679" s="3">
        <v>1699950</v>
      </c>
    </row>
    <row r="1680" spans="1:2" x14ac:dyDescent="0.25">
      <c r="A1680" s="3" t="s">
        <v>38</v>
      </c>
      <c r="B1680" s="3">
        <v>1699951</v>
      </c>
    </row>
    <row r="1681" spans="1:2" x14ac:dyDescent="0.25">
      <c r="A1681" s="3" t="s">
        <v>38</v>
      </c>
      <c r="B1681" s="3">
        <v>1699952</v>
      </c>
    </row>
    <row r="1682" spans="1:2" x14ac:dyDescent="0.25">
      <c r="A1682" s="3" t="s">
        <v>38</v>
      </c>
      <c r="B1682" s="3">
        <v>1699953</v>
      </c>
    </row>
    <row r="1683" spans="1:2" x14ac:dyDescent="0.25">
      <c r="A1683" s="3" t="s">
        <v>38</v>
      </c>
      <c r="B1683" s="3">
        <v>1699954</v>
      </c>
    </row>
    <row r="1684" spans="1:2" x14ac:dyDescent="0.25">
      <c r="A1684" s="3" t="s">
        <v>38</v>
      </c>
      <c r="B1684" s="3">
        <v>1699955</v>
      </c>
    </row>
    <row r="1685" spans="1:2" x14ac:dyDescent="0.25">
      <c r="A1685" s="3" t="s">
        <v>38</v>
      </c>
      <c r="B1685" s="3">
        <v>1699971</v>
      </c>
    </row>
    <row r="1686" spans="1:2" x14ac:dyDescent="0.25">
      <c r="A1686" s="3" t="s">
        <v>38</v>
      </c>
      <c r="B1686" s="3">
        <v>1699974</v>
      </c>
    </row>
    <row r="1687" spans="1:2" x14ac:dyDescent="0.25">
      <c r="A1687" s="3" t="s">
        <v>38</v>
      </c>
      <c r="B1687" s="3">
        <v>1699976</v>
      </c>
    </row>
    <row r="1688" spans="1:2" x14ac:dyDescent="0.25">
      <c r="A1688" s="3" t="s">
        <v>38</v>
      </c>
      <c r="B1688" s="3">
        <v>1699993</v>
      </c>
    </row>
    <row r="1689" spans="1:2" x14ac:dyDescent="0.25">
      <c r="A1689" s="3" t="s">
        <v>38</v>
      </c>
      <c r="B1689" s="3">
        <v>1699995</v>
      </c>
    </row>
    <row r="1690" spans="1:2" x14ac:dyDescent="0.25">
      <c r="A1690" s="3" t="s">
        <v>38</v>
      </c>
      <c r="B1690" s="3">
        <v>1700003</v>
      </c>
    </row>
    <row r="1691" spans="1:2" x14ac:dyDescent="0.25">
      <c r="A1691" s="3" t="s">
        <v>38</v>
      </c>
      <c r="B1691" s="3">
        <v>1700014</v>
      </c>
    </row>
    <row r="1692" spans="1:2" x14ac:dyDescent="0.25">
      <c r="A1692" s="3" t="s">
        <v>38</v>
      </c>
      <c r="B1692" s="3">
        <v>1700094</v>
      </c>
    </row>
    <row r="1693" spans="1:2" x14ac:dyDescent="0.25">
      <c r="A1693" s="3" t="s">
        <v>38</v>
      </c>
      <c r="B1693" s="3">
        <v>1700097</v>
      </c>
    </row>
    <row r="1694" spans="1:2" x14ac:dyDescent="0.25">
      <c r="A1694" s="3" t="s">
        <v>38</v>
      </c>
      <c r="B1694" s="3">
        <v>1700105</v>
      </c>
    </row>
    <row r="1695" spans="1:2" x14ac:dyDescent="0.25">
      <c r="A1695" s="3" t="s">
        <v>38</v>
      </c>
      <c r="B1695" s="3">
        <v>1700118</v>
      </c>
    </row>
    <row r="1696" spans="1:2" x14ac:dyDescent="0.25">
      <c r="A1696" s="3" t="s">
        <v>38</v>
      </c>
      <c r="B1696" s="3">
        <v>1700121</v>
      </c>
    </row>
    <row r="1697" spans="1:2" x14ac:dyDescent="0.25">
      <c r="A1697" s="3" t="s">
        <v>38</v>
      </c>
      <c r="B1697" s="3">
        <v>1700128</v>
      </c>
    </row>
    <row r="1698" spans="1:2" x14ac:dyDescent="0.25">
      <c r="A1698" s="3" t="s">
        <v>38</v>
      </c>
      <c r="B1698" s="3">
        <v>1700130</v>
      </c>
    </row>
    <row r="1699" spans="1:2" x14ac:dyDescent="0.25">
      <c r="A1699" s="3" t="s">
        <v>38</v>
      </c>
      <c r="B1699" s="3">
        <v>1700137</v>
      </c>
    </row>
    <row r="1700" spans="1:2" x14ac:dyDescent="0.25">
      <c r="A1700" s="3" t="s">
        <v>38</v>
      </c>
      <c r="B1700" s="3">
        <v>1700138</v>
      </c>
    </row>
    <row r="1701" spans="1:2" x14ac:dyDescent="0.25">
      <c r="A1701" s="3" t="s">
        <v>38</v>
      </c>
      <c r="B1701" s="3">
        <v>1700139</v>
      </c>
    </row>
    <row r="1702" spans="1:2" x14ac:dyDescent="0.25">
      <c r="A1702" s="3" t="s">
        <v>38</v>
      </c>
      <c r="B1702" s="3">
        <v>1700140</v>
      </c>
    </row>
    <row r="1703" spans="1:2" x14ac:dyDescent="0.25">
      <c r="A1703" s="3" t="s">
        <v>38</v>
      </c>
      <c r="B1703" s="3">
        <v>1700141</v>
      </c>
    </row>
    <row r="1704" spans="1:2" x14ac:dyDescent="0.25">
      <c r="A1704" s="3" t="s">
        <v>38</v>
      </c>
      <c r="B1704" s="3">
        <v>1700142</v>
      </c>
    </row>
    <row r="1705" spans="1:2" x14ac:dyDescent="0.25">
      <c r="A1705" s="3" t="s">
        <v>38</v>
      </c>
      <c r="B1705" s="3">
        <v>1700143</v>
      </c>
    </row>
    <row r="1706" spans="1:2" x14ac:dyDescent="0.25">
      <c r="A1706" s="3" t="s">
        <v>38</v>
      </c>
      <c r="B1706" s="3">
        <v>1700298</v>
      </c>
    </row>
    <row r="1707" spans="1:2" x14ac:dyDescent="0.25">
      <c r="A1707" s="3" t="s">
        <v>38</v>
      </c>
      <c r="B1707" s="3">
        <v>1700360</v>
      </c>
    </row>
    <row r="1708" spans="1:2" x14ac:dyDescent="0.25">
      <c r="A1708" s="3" t="s">
        <v>38</v>
      </c>
      <c r="B1708" s="3">
        <v>1700362</v>
      </c>
    </row>
    <row r="1709" spans="1:2" x14ac:dyDescent="0.25">
      <c r="A1709" s="3" t="s">
        <v>38</v>
      </c>
      <c r="B1709" s="3">
        <v>1700363</v>
      </c>
    </row>
    <row r="1710" spans="1:2" x14ac:dyDescent="0.25">
      <c r="A1710" s="3" t="s">
        <v>38</v>
      </c>
      <c r="B1710" s="3">
        <v>1700366</v>
      </c>
    </row>
    <row r="1711" spans="1:2" x14ac:dyDescent="0.25">
      <c r="A1711" s="3" t="s">
        <v>38</v>
      </c>
      <c r="B1711" s="3">
        <v>1700382</v>
      </c>
    </row>
    <row r="1712" spans="1:2" x14ac:dyDescent="0.25">
      <c r="A1712" s="3" t="s">
        <v>38</v>
      </c>
      <c r="B1712" s="3">
        <v>1700539</v>
      </c>
    </row>
    <row r="1713" spans="1:2" x14ac:dyDescent="0.25">
      <c r="A1713" s="3" t="s">
        <v>38</v>
      </c>
      <c r="B1713" s="3">
        <v>1700557</v>
      </c>
    </row>
    <row r="1714" spans="1:2" x14ac:dyDescent="0.25">
      <c r="A1714" s="3" t="s">
        <v>38</v>
      </c>
      <c r="B1714" s="3">
        <v>1700558</v>
      </c>
    </row>
    <row r="1715" spans="1:2" x14ac:dyDescent="0.25">
      <c r="A1715" s="3" t="s">
        <v>38</v>
      </c>
      <c r="B1715" s="3">
        <v>1700569</v>
      </c>
    </row>
    <row r="1716" spans="1:2" x14ac:dyDescent="0.25">
      <c r="A1716" s="3" t="s">
        <v>38</v>
      </c>
      <c r="B1716" s="3">
        <v>1700570</v>
      </c>
    </row>
    <row r="1717" spans="1:2" x14ac:dyDescent="0.25">
      <c r="A1717" s="3" t="s">
        <v>38</v>
      </c>
      <c r="B1717" s="3">
        <v>1700657</v>
      </c>
    </row>
    <row r="1718" spans="1:2" x14ac:dyDescent="0.25">
      <c r="A1718" s="3" t="s">
        <v>38</v>
      </c>
      <c r="B1718" s="3">
        <v>1700738</v>
      </c>
    </row>
    <row r="1719" spans="1:2" x14ac:dyDescent="0.25">
      <c r="A1719" s="3" t="s">
        <v>38</v>
      </c>
      <c r="B1719" s="3">
        <v>1700769</v>
      </c>
    </row>
    <row r="1720" spans="1:2" x14ac:dyDescent="0.25">
      <c r="A1720" s="3" t="s">
        <v>38</v>
      </c>
      <c r="B1720" s="3">
        <v>1700869</v>
      </c>
    </row>
    <row r="1721" spans="1:2" x14ac:dyDescent="0.25">
      <c r="A1721" s="3" t="s">
        <v>38</v>
      </c>
      <c r="B1721" s="3">
        <v>1700870</v>
      </c>
    </row>
    <row r="1722" spans="1:2" x14ac:dyDescent="0.25">
      <c r="A1722" s="3" t="s">
        <v>38</v>
      </c>
      <c r="B1722" s="3">
        <v>1700871</v>
      </c>
    </row>
    <row r="1723" spans="1:2" x14ac:dyDescent="0.25">
      <c r="A1723" s="3" t="s">
        <v>38</v>
      </c>
      <c r="B1723" s="3">
        <v>1700875</v>
      </c>
    </row>
    <row r="1724" spans="1:2" x14ac:dyDescent="0.25">
      <c r="A1724" s="3" t="s">
        <v>38</v>
      </c>
      <c r="B1724" s="3">
        <v>1700887</v>
      </c>
    </row>
    <row r="1725" spans="1:2" x14ac:dyDescent="0.25">
      <c r="A1725" s="3" t="s">
        <v>38</v>
      </c>
      <c r="B1725" s="3">
        <v>1700958</v>
      </c>
    </row>
    <row r="1726" spans="1:2" x14ac:dyDescent="0.25">
      <c r="A1726" s="3" t="s">
        <v>38</v>
      </c>
      <c r="B1726" s="3">
        <v>1700980</v>
      </c>
    </row>
    <row r="1727" spans="1:2" x14ac:dyDescent="0.25">
      <c r="A1727" s="3" t="s">
        <v>38</v>
      </c>
      <c r="B1727" s="3">
        <v>1701405</v>
      </c>
    </row>
    <row r="1728" spans="1:2" x14ac:dyDescent="0.25">
      <c r="A1728" s="3" t="s">
        <v>38</v>
      </c>
      <c r="B1728" s="3">
        <v>1701406</v>
      </c>
    </row>
    <row r="1729" spans="1:2" x14ac:dyDescent="0.25">
      <c r="A1729" s="3" t="s">
        <v>38</v>
      </c>
      <c r="B1729" s="3">
        <v>1701462</v>
      </c>
    </row>
    <row r="1730" spans="1:2" x14ac:dyDescent="0.25">
      <c r="A1730" s="3" t="s">
        <v>38</v>
      </c>
      <c r="B1730" s="3">
        <v>1701972</v>
      </c>
    </row>
    <row r="1731" spans="1:2" x14ac:dyDescent="0.25">
      <c r="A1731" s="3" t="s">
        <v>38</v>
      </c>
      <c r="B1731" s="3">
        <v>1702016</v>
      </c>
    </row>
    <row r="1732" spans="1:2" x14ac:dyDescent="0.25">
      <c r="A1732" s="3" t="s">
        <v>48</v>
      </c>
      <c r="B1732" s="3">
        <v>1621719</v>
      </c>
    </row>
    <row r="1733" spans="1:2" x14ac:dyDescent="0.25">
      <c r="A1733" s="3" t="s">
        <v>48</v>
      </c>
      <c r="B1733" s="3">
        <v>1646392</v>
      </c>
    </row>
    <row r="1734" spans="1:2" x14ac:dyDescent="0.25">
      <c r="A1734" s="3" t="s">
        <v>48</v>
      </c>
      <c r="B1734" s="3">
        <v>1646393</v>
      </c>
    </row>
    <row r="1735" spans="1:2" x14ac:dyDescent="0.25">
      <c r="A1735" s="3" t="s">
        <v>48</v>
      </c>
      <c r="B1735" s="3">
        <v>1652883</v>
      </c>
    </row>
    <row r="1736" spans="1:2" x14ac:dyDescent="0.25">
      <c r="A1736" s="3" t="s">
        <v>48</v>
      </c>
      <c r="B1736" s="3">
        <v>1652885</v>
      </c>
    </row>
    <row r="1737" spans="1:2" x14ac:dyDescent="0.25">
      <c r="A1737" s="3" t="s">
        <v>48</v>
      </c>
      <c r="B1737" s="3">
        <v>1652887</v>
      </c>
    </row>
    <row r="1738" spans="1:2" x14ac:dyDescent="0.25">
      <c r="A1738" s="3" t="s">
        <v>48</v>
      </c>
      <c r="B1738" s="3">
        <v>1653237</v>
      </c>
    </row>
    <row r="1739" spans="1:2" x14ac:dyDescent="0.25">
      <c r="A1739" s="3" t="s">
        <v>48</v>
      </c>
      <c r="B1739" s="3">
        <v>1653969</v>
      </c>
    </row>
    <row r="1740" spans="1:2" x14ac:dyDescent="0.25">
      <c r="A1740" s="3" t="s">
        <v>48</v>
      </c>
      <c r="B1740" s="3">
        <v>1653973</v>
      </c>
    </row>
    <row r="1741" spans="1:2" x14ac:dyDescent="0.25">
      <c r="A1741" s="3" t="s">
        <v>48</v>
      </c>
      <c r="B1741" s="3">
        <v>1655985</v>
      </c>
    </row>
    <row r="1742" spans="1:2" x14ac:dyDescent="0.25">
      <c r="A1742" s="3" t="s">
        <v>48</v>
      </c>
      <c r="B1742" s="3">
        <v>1661550</v>
      </c>
    </row>
    <row r="1743" spans="1:2" x14ac:dyDescent="0.25">
      <c r="A1743" s="3" t="s">
        <v>48</v>
      </c>
      <c r="B1743" s="3">
        <v>1668716</v>
      </c>
    </row>
    <row r="1744" spans="1:2" x14ac:dyDescent="0.25">
      <c r="A1744" s="3" t="s">
        <v>48</v>
      </c>
      <c r="B1744" s="3">
        <v>1669740</v>
      </c>
    </row>
    <row r="1745" spans="1:2" x14ac:dyDescent="0.25">
      <c r="A1745" s="3" t="s">
        <v>48</v>
      </c>
      <c r="B1745" s="3">
        <v>1670498</v>
      </c>
    </row>
    <row r="1746" spans="1:2" x14ac:dyDescent="0.25">
      <c r="A1746" s="3" t="s">
        <v>48</v>
      </c>
      <c r="B1746" s="3">
        <v>1672245</v>
      </c>
    </row>
    <row r="1747" spans="1:2" x14ac:dyDescent="0.25">
      <c r="A1747" s="3" t="s">
        <v>48</v>
      </c>
      <c r="B1747" s="3">
        <v>1674181</v>
      </c>
    </row>
    <row r="1748" spans="1:2" x14ac:dyDescent="0.25">
      <c r="A1748" s="3" t="s">
        <v>48</v>
      </c>
      <c r="B1748" s="3">
        <v>1674378</v>
      </c>
    </row>
    <row r="1749" spans="1:2" x14ac:dyDescent="0.25">
      <c r="A1749" s="3" t="s">
        <v>48</v>
      </c>
      <c r="B1749" s="3">
        <v>1674380</v>
      </c>
    </row>
    <row r="1750" spans="1:2" x14ac:dyDescent="0.25">
      <c r="A1750" s="3" t="s">
        <v>48</v>
      </c>
      <c r="B1750" s="3">
        <v>1679993</v>
      </c>
    </row>
    <row r="1751" spans="1:2" x14ac:dyDescent="0.25">
      <c r="A1751" s="3" t="s">
        <v>48</v>
      </c>
      <c r="B1751" s="3">
        <v>1679995</v>
      </c>
    </row>
    <row r="1752" spans="1:2" x14ac:dyDescent="0.25">
      <c r="A1752" s="3" t="s">
        <v>48</v>
      </c>
      <c r="B1752" s="3">
        <v>1680503</v>
      </c>
    </row>
    <row r="1753" spans="1:2" x14ac:dyDescent="0.25">
      <c r="A1753" s="3" t="s">
        <v>48</v>
      </c>
      <c r="B1753" s="3">
        <v>1680961</v>
      </c>
    </row>
    <row r="1754" spans="1:2" x14ac:dyDescent="0.25">
      <c r="A1754" s="3" t="s">
        <v>48</v>
      </c>
      <c r="B1754" s="3">
        <v>1680966</v>
      </c>
    </row>
    <row r="1755" spans="1:2" x14ac:dyDescent="0.25">
      <c r="A1755" s="3" t="s">
        <v>48</v>
      </c>
      <c r="B1755" s="3">
        <v>1681376</v>
      </c>
    </row>
    <row r="1756" spans="1:2" x14ac:dyDescent="0.25">
      <c r="A1756" s="3" t="s">
        <v>48</v>
      </c>
      <c r="B1756" s="3">
        <v>1681377</v>
      </c>
    </row>
    <row r="1757" spans="1:2" x14ac:dyDescent="0.25">
      <c r="A1757" s="3" t="s">
        <v>48</v>
      </c>
      <c r="B1757" s="3">
        <v>1681379</v>
      </c>
    </row>
    <row r="1758" spans="1:2" x14ac:dyDescent="0.25">
      <c r="A1758" s="3" t="s">
        <v>48</v>
      </c>
      <c r="B1758" s="3">
        <v>1683999</v>
      </c>
    </row>
    <row r="1759" spans="1:2" x14ac:dyDescent="0.25">
      <c r="A1759" s="3" t="s">
        <v>48</v>
      </c>
      <c r="B1759" s="3">
        <v>1684005</v>
      </c>
    </row>
    <row r="1760" spans="1:2" x14ac:dyDescent="0.25">
      <c r="A1760" s="3" t="s">
        <v>48</v>
      </c>
      <c r="B1760" s="3">
        <v>1684497</v>
      </c>
    </row>
    <row r="1761" spans="1:2" x14ac:dyDescent="0.25">
      <c r="A1761" s="3" t="s">
        <v>48</v>
      </c>
      <c r="B1761" s="3">
        <v>1685076</v>
      </c>
    </row>
    <row r="1762" spans="1:2" x14ac:dyDescent="0.25">
      <c r="A1762" s="3" t="s">
        <v>48</v>
      </c>
      <c r="B1762" s="3">
        <v>1685245</v>
      </c>
    </row>
    <row r="1763" spans="1:2" x14ac:dyDescent="0.25">
      <c r="A1763" s="3" t="s">
        <v>48</v>
      </c>
      <c r="B1763" s="3">
        <v>1685246</v>
      </c>
    </row>
    <row r="1764" spans="1:2" x14ac:dyDescent="0.25">
      <c r="A1764" s="3" t="s">
        <v>48</v>
      </c>
      <c r="B1764" s="3">
        <v>1685247</v>
      </c>
    </row>
    <row r="1765" spans="1:2" x14ac:dyDescent="0.25">
      <c r="A1765" s="3" t="s">
        <v>48</v>
      </c>
      <c r="B1765" s="3">
        <v>1685248</v>
      </c>
    </row>
    <row r="1766" spans="1:2" x14ac:dyDescent="0.25">
      <c r="A1766" s="3" t="s">
        <v>48</v>
      </c>
      <c r="B1766" s="3">
        <v>1685249</v>
      </c>
    </row>
    <row r="1767" spans="1:2" x14ac:dyDescent="0.25">
      <c r="A1767" s="3" t="s">
        <v>48</v>
      </c>
      <c r="B1767" s="3">
        <v>1685250</v>
      </c>
    </row>
    <row r="1768" spans="1:2" x14ac:dyDescent="0.25">
      <c r="A1768" s="3" t="s">
        <v>48</v>
      </c>
      <c r="B1768" s="3">
        <v>1685251</v>
      </c>
    </row>
    <row r="1769" spans="1:2" x14ac:dyDescent="0.25">
      <c r="A1769" s="3" t="s">
        <v>48</v>
      </c>
      <c r="B1769" s="3">
        <v>1685253</v>
      </c>
    </row>
    <row r="1770" spans="1:2" x14ac:dyDescent="0.25">
      <c r="A1770" s="3" t="s">
        <v>48</v>
      </c>
      <c r="B1770" s="3">
        <v>1685254</v>
      </c>
    </row>
    <row r="1771" spans="1:2" x14ac:dyDescent="0.25">
      <c r="A1771" s="3" t="s">
        <v>48</v>
      </c>
      <c r="B1771" s="3">
        <v>1685256</v>
      </c>
    </row>
    <row r="1772" spans="1:2" x14ac:dyDescent="0.25">
      <c r="A1772" s="3" t="s">
        <v>48</v>
      </c>
      <c r="B1772" s="3">
        <v>1685257</v>
      </c>
    </row>
    <row r="1773" spans="1:2" x14ac:dyDescent="0.25">
      <c r="A1773" s="3" t="s">
        <v>48</v>
      </c>
      <c r="B1773" s="3">
        <v>1685258</v>
      </c>
    </row>
    <row r="1774" spans="1:2" x14ac:dyDescent="0.25">
      <c r="A1774" s="3" t="s">
        <v>48</v>
      </c>
      <c r="B1774" s="3">
        <v>1685259</v>
      </c>
    </row>
    <row r="1775" spans="1:2" x14ac:dyDescent="0.25">
      <c r="A1775" s="3" t="s">
        <v>48</v>
      </c>
      <c r="B1775" s="3">
        <v>1685260</v>
      </c>
    </row>
    <row r="1776" spans="1:2" x14ac:dyDescent="0.25">
      <c r="A1776" s="3" t="s">
        <v>48</v>
      </c>
      <c r="B1776" s="3">
        <v>1685261</v>
      </c>
    </row>
    <row r="1777" spans="1:2" x14ac:dyDescent="0.25">
      <c r="A1777" s="3" t="s">
        <v>48</v>
      </c>
      <c r="B1777" s="3">
        <v>1685262</v>
      </c>
    </row>
    <row r="1778" spans="1:2" x14ac:dyDescent="0.25">
      <c r="A1778" s="3" t="s">
        <v>48</v>
      </c>
      <c r="B1778" s="3">
        <v>1685263</v>
      </c>
    </row>
    <row r="1779" spans="1:2" x14ac:dyDescent="0.25">
      <c r="A1779" s="3" t="s">
        <v>48</v>
      </c>
      <c r="B1779" s="3">
        <v>1685264</v>
      </c>
    </row>
    <row r="1780" spans="1:2" x14ac:dyDescent="0.25">
      <c r="A1780" s="3" t="s">
        <v>48</v>
      </c>
      <c r="B1780" s="3">
        <v>1685265</v>
      </c>
    </row>
    <row r="1781" spans="1:2" x14ac:dyDescent="0.25">
      <c r="A1781" s="3" t="s">
        <v>48</v>
      </c>
      <c r="B1781" s="3">
        <v>1685266</v>
      </c>
    </row>
    <row r="1782" spans="1:2" x14ac:dyDescent="0.25">
      <c r="A1782" s="3" t="s">
        <v>48</v>
      </c>
      <c r="B1782" s="3">
        <v>1685268</v>
      </c>
    </row>
    <row r="1783" spans="1:2" x14ac:dyDescent="0.25">
      <c r="A1783" s="3" t="s">
        <v>48</v>
      </c>
      <c r="B1783" s="3">
        <v>1685269</v>
      </c>
    </row>
    <row r="1784" spans="1:2" x14ac:dyDescent="0.25">
      <c r="A1784" s="3" t="s">
        <v>48</v>
      </c>
      <c r="B1784" s="3">
        <v>1685270</v>
      </c>
    </row>
    <row r="1785" spans="1:2" x14ac:dyDescent="0.25">
      <c r="A1785" s="3" t="s">
        <v>48</v>
      </c>
      <c r="B1785" s="3">
        <v>1685273</v>
      </c>
    </row>
    <row r="1786" spans="1:2" x14ac:dyDescent="0.25">
      <c r="A1786" s="3" t="s">
        <v>48</v>
      </c>
      <c r="B1786" s="3">
        <v>1685274</v>
      </c>
    </row>
    <row r="1787" spans="1:2" x14ac:dyDescent="0.25">
      <c r="A1787" s="3" t="s">
        <v>48</v>
      </c>
      <c r="B1787" s="3">
        <v>1685275</v>
      </c>
    </row>
    <row r="1788" spans="1:2" x14ac:dyDescent="0.25">
      <c r="A1788" s="3" t="s">
        <v>48</v>
      </c>
      <c r="B1788" s="3">
        <v>1685276</v>
      </c>
    </row>
    <row r="1789" spans="1:2" x14ac:dyDescent="0.25">
      <c r="A1789" s="3" t="s">
        <v>48</v>
      </c>
      <c r="B1789" s="3">
        <v>1685277</v>
      </c>
    </row>
    <row r="1790" spans="1:2" x14ac:dyDescent="0.25">
      <c r="A1790" s="3" t="s">
        <v>48</v>
      </c>
      <c r="B1790" s="3">
        <v>1685279</v>
      </c>
    </row>
    <row r="1791" spans="1:2" x14ac:dyDescent="0.25">
      <c r="A1791" s="3" t="s">
        <v>48</v>
      </c>
      <c r="B1791" s="3">
        <v>1685280</v>
      </c>
    </row>
    <row r="1792" spans="1:2" x14ac:dyDescent="0.25">
      <c r="A1792" s="3" t="s">
        <v>48</v>
      </c>
      <c r="B1792" s="3">
        <v>1685281</v>
      </c>
    </row>
    <row r="1793" spans="1:2" x14ac:dyDescent="0.25">
      <c r="A1793" s="3" t="s">
        <v>48</v>
      </c>
      <c r="B1793" s="3">
        <v>1685282</v>
      </c>
    </row>
    <row r="1794" spans="1:2" x14ac:dyDescent="0.25">
      <c r="A1794" s="3" t="s">
        <v>48</v>
      </c>
      <c r="B1794" s="3">
        <v>1685283</v>
      </c>
    </row>
    <row r="1795" spans="1:2" x14ac:dyDescent="0.25">
      <c r="A1795" s="3" t="s">
        <v>48</v>
      </c>
      <c r="B1795" s="3">
        <v>1685284</v>
      </c>
    </row>
    <row r="1796" spans="1:2" x14ac:dyDescent="0.25">
      <c r="A1796" s="3" t="s">
        <v>48</v>
      </c>
      <c r="B1796" s="3">
        <v>1685285</v>
      </c>
    </row>
    <row r="1797" spans="1:2" x14ac:dyDescent="0.25">
      <c r="A1797" s="3" t="s">
        <v>48</v>
      </c>
      <c r="B1797" s="3">
        <v>1685286</v>
      </c>
    </row>
    <row r="1798" spans="1:2" x14ac:dyDescent="0.25">
      <c r="A1798" s="3" t="s">
        <v>48</v>
      </c>
      <c r="B1798" s="3">
        <v>1685287</v>
      </c>
    </row>
    <row r="1799" spans="1:2" x14ac:dyDescent="0.25">
      <c r="A1799" s="3" t="s">
        <v>48</v>
      </c>
      <c r="B1799" s="3">
        <v>1685288</v>
      </c>
    </row>
    <row r="1800" spans="1:2" x14ac:dyDescent="0.25">
      <c r="A1800" s="3" t="s">
        <v>48</v>
      </c>
      <c r="B1800" s="3">
        <v>1685290</v>
      </c>
    </row>
    <row r="1801" spans="1:2" x14ac:dyDescent="0.25">
      <c r="A1801" s="3" t="s">
        <v>48</v>
      </c>
      <c r="B1801" s="3">
        <v>1685291</v>
      </c>
    </row>
    <row r="1802" spans="1:2" x14ac:dyDescent="0.25">
      <c r="A1802" s="3" t="s">
        <v>48</v>
      </c>
      <c r="B1802" s="3">
        <v>1685292</v>
      </c>
    </row>
    <row r="1803" spans="1:2" x14ac:dyDescent="0.25">
      <c r="A1803" s="3" t="s">
        <v>48</v>
      </c>
      <c r="B1803" s="3">
        <v>1685293</v>
      </c>
    </row>
    <row r="1804" spans="1:2" x14ac:dyDescent="0.25">
      <c r="A1804" s="3" t="s">
        <v>48</v>
      </c>
      <c r="B1804" s="3">
        <v>1685294</v>
      </c>
    </row>
    <row r="1805" spans="1:2" x14ac:dyDescent="0.25">
      <c r="A1805" s="3" t="s">
        <v>48</v>
      </c>
      <c r="B1805" s="3">
        <v>1685295</v>
      </c>
    </row>
    <row r="1806" spans="1:2" x14ac:dyDescent="0.25">
      <c r="A1806" s="3" t="s">
        <v>48</v>
      </c>
      <c r="B1806" s="3">
        <v>1685298</v>
      </c>
    </row>
    <row r="1807" spans="1:2" x14ac:dyDescent="0.25">
      <c r="A1807" s="3" t="s">
        <v>48</v>
      </c>
      <c r="B1807" s="3">
        <v>1685300</v>
      </c>
    </row>
    <row r="1808" spans="1:2" x14ac:dyDescent="0.25">
      <c r="A1808" s="3" t="s">
        <v>48</v>
      </c>
      <c r="B1808" s="3">
        <v>1685301</v>
      </c>
    </row>
    <row r="1809" spans="1:2" x14ac:dyDescent="0.25">
      <c r="A1809" s="3" t="s">
        <v>48</v>
      </c>
      <c r="B1809" s="3">
        <v>1685302</v>
      </c>
    </row>
    <row r="1810" spans="1:2" x14ac:dyDescent="0.25">
      <c r="A1810" s="3" t="s">
        <v>48</v>
      </c>
      <c r="B1810" s="3">
        <v>1685303</v>
      </c>
    </row>
    <row r="1811" spans="1:2" x14ac:dyDescent="0.25">
      <c r="A1811" s="3" t="s">
        <v>48</v>
      </c>
      <c r="B1811" s="3">
        <v>1685305</v>
      </c>
    </row>
    <row r="1812" spans="1:2" x14ac:dyDescent="0.25">
      <c r="A1812" s="3" t="s">
        <v>48</v>
      </c>
      <c r="B1812" s="3">
        <v>1685306</v>
      </c>
    </row>
    <row r="1813" spans="1:2" x14ac:dyDescent="0.25">
      <c r="A1813" s="3" t="s">
        <v>48</v>
      </c>
      <c r="B1813" s="3">
        <v>1685307</v>
      </c>
    </row>
    <row r="1814" spans="1:2" x14ac:dyDescent="0.25">
      <c r="A1814" s="3" t="s">
        <v>48</v>
      </c>
      <c r="B1814" s="3">
        <v>1685546</v>
      </c>
    </row>
    <row r="1815" spans="1:2" x14ac:dyDescent="0.25">
      <c r="A1815" s="3" t="s">
        <v>48</v>
      </c>
      <c r="B1815" s="3">
        <v>1689460</v>
      </c>
    </row>
    <row r="1816" spans="1:2" x14ac:dyDescent="0.25">
      <c r="A1816" s="3" t="s">
        <v>48</v>
      </c>
      <c r="B1816" s="3">
        <v>1689641</v>
      </c>
    </row>
    <row r="1817" spans="1:2" x14ac:dyDescent="0.25">
      <c r="A1817" s="3" t="s">
        <v>48</v>
      </c>
      <c r="B1817" s="3">
        <v>1690143</v>
      </c>
    </row>
    <row r="1818" spans="1:2" x14ac:dyDescent="0.25">
      <c r="A1818" s="3" t="s">
        <v>48</v>
      </c>
      <c r="B1818" s="3">
        <v>1690144</v>
      </c>
    </row>
    <row r="1819" spans="1:2" x14ac:dyDescent="0.25">
      <c r="A1819" s="3" t="s">
        <v>48</v>
      </c>
      <c r="B1819" s="3">
        <v>1690145</v>
      </c>
    </row>
    <row r="1820" spans="1:2" x14ac:dyDescent="0.25">
      <c r="A1820" s="3" t="s">
        <v>48</v>
      </c>
      <c r="B1820" s="3">
        <v>1690171</v>
      </c>
    </row>
    <row r="1821" spans="1:2" x14ac:dyDescent="0.25">
      <c r="A1821" s="3" t="s">
        <v>48</v>
      </c>
      <c r="B1821" s="3">
        <v>1691756</v>
      </c>
    </row>
    <row r="1822" spans="1:2" x14ac:dyDescent="0.25">
      <c r="A1822" s="3" t="s">
        <v>48</v>
      </c>
      <c r="B1822" s="3">
        <v>1691758</v>
      </c>
    </row>
    <row r="1823" spans="1:2" x14ac:dyDescent="0.25">
      <c r="A1823" s="3" t="s">
        <v>48</v>
      </c>
      <c r="B1823" s="3">
        <v>1691759</v>
      </c>
    </row>
    <row r="1824" spans="1:2" x14ac:dyDescent="0.25">
      <c r="A1824" s="3" t="s">
        <v>48</v>
      </c>
      <c r="B1824" s="3">
        <v>1691760</v>
      </c>
    </row>
    <row r="1825" spans="1:2" x14ac:dyDescent="0.25">
      <c r="A1825" s="3" t="s">
        <v>48</v>
      </c>
      <c r="B1825" s="3">
        <v>1691761</v>
      </c>
    </row>
    <row r="1826" spans="1:2" x14ac:dyDescent="0.25">
      <c r="A1826" s="3" t="s">
        <v>48</v>
      </c>
      <c r="B1826" s="3">
        <v>1691762</v>
      </c>
    </row>
    <row r="1827" spans="1:2" x14ac:dyDescent="0.25">
      <c r="A1827" s="3" t="s">
        <v>48</v>
      </c>
      <c r="B1827" s="3">
        <v>1691763</v>
      </c>
    </row>
    <row r="1828" spans="1:2" x14ac:dyDescent="0.25">
      <c r="A1828" s="3" t="s">
        <v>48</v>
      </c>
      <c r="B1828" s="3">
        <v>1691765</v>
      </c>
    </row>
    <row r="1829" spans="1:2" x14ac:dyDescent="0.25">
      <c r="A1829" s="3" t="s">
        <v>48</v>
      </c>
      <c r="B1829" s="3">
        <v>1691766</v>
      </c>
    </row>
    <row r="1830" spans="1:2" x14ac:dyDescent="0.25">
      <c r="A1830" s="3" t="s">
        <v>48</v>
      </c>
      <c r="B1830" s="3">
        <v>1691767</v>
      </c>
    </row>
    <row r="1831" spans="1:2" x14ac:dyDescent="0.25">
      <c r="A1831" s="3" t="s">
        <v>48</v>
      </c>
      <c r="B1831" s="3">
        <v>1691768</v>
      </c>
    </row>
    <row r="1832" spans="1:2" x14ac:dyDescent="0.25">
      <c r="A1832" s="3" t="s">
        <v>48</v>
      </c>
      <c r="B1832" s="3">
        <v>1691769</v>
      </c>
    </row>
    <row r="1833" spans="1:2" x14ac:dyDescent="0.25">
      <c r="A1833" s="3" t="s">
        <v>48</v>
      </c>
      <c r="B1833" s="3">
        <v>1691770</v>
      </c>
    </row>
    <row r="1834" spans="1:2" x14ac:dyDescent="0.25">
      <c r="A1834" s="3" t="s">
        <v>48</v>
      </c>
      <c r="B1834" s="3">
        <v>1691771</v>
      </c>
    </row>
    <row r="1835" spans="1:2" x14ac:dyDescent="0.25">
      <c r="A1835" s="3" t="s">
        <v>48</v>
      </c>
      <c r="B1835" s="3">
        <v>1691772</v>
      </c>
    </row>
    <row r="1836" spans="1:2" x14ac:dyDescent="0.25">
      <c r="A1836" s="3" t="s">
        <v>48</v>
      </c>
      <c r="B1836" s="3">
        <v>1691773</v>
      </c>
    </row>
    <row r="1837" spans="1:2" x14ac:dyDescent="0.25">
      <c r="A1837" s="3" t="s">
        <v>48</v>
      </c>
      <c r="B1837" s="3">
        <v>1691774</v>
      </c>
    </row>
    <row r="1838" spans="1:2" x14ac:dyDescent="0.25">
      <c r="A1838" s="3" t="s">
        <v>48</v>
      </c>
      <c r="B1838" s="3">
        <v>1691775</v>
      </c>
    </row>
    <row r="1839" spans="1:2" x14ac:dyDescent="0.25">
      <c r="A1839" s="3" t="s">
        <v>48</v>
      </c>
      <c r="B1839" s="3">
        <v>1691779</v>
      </c>
    </row>
    <row r="1840" spans="1:2" x14ac:dyDescent="0.25">
      <c r="A1840" s="3" t="s">
        <v>48</v>
      </c>
      <c r="B1840" s="3">
        <v>1691780</v>
      </c>
    </row>
    <row r="1841" spans="1:2" x14ac:dyDescent="0.25">
      <c r="A1841" s="3" t="s">
        <v>48</v>
      </c>
      <c r="B1841" s="3">
        <v>1691781</v>
      </c>
    </row>
    <row r="1842" spans="1:2" x14ac:dyDescent="0.25">
      <c r="A1842" s="3" t="s">
        <v>48</v>
      </c>
      <c r="B1842" s="3">
        <v>1691782</v>
      </c>
    </row>
    <row r="1843" spans="1:2" x14ac:dyDescent="0.25">
      <c r="A1843" s="3" t="s">
        <v>48</v>
      </c>
      <c r="B1843" s="3">
        <v>1691783</v>
      </c>
    </row>
    <row r="1844" spans="1:2" x14ac:dyDescent="0.25">
      <c r="A1844" s="3" t="s">
        <v>48</v>
      </c>
      <c r="B1844" s="3">
        <v>1691784</v>
      </c>
    </row>
    <row r="1845" spans="1:2" x14ac:dyDescent="0.25">
      <c r="A1845" s="3" t="s">
        <v>48</v>
      </c>
      <c r="B1845" s="3">
        <v>1691786</v>
      </c>
    </row>
    <row r="1846" spans="1:2" x14ac:dyDescent="0.25">
      <c r="A1846" s="3" t="s">
        <v>48</v>
      </c>
      <c r="B1846" s="3">
        <v>1691788</v>
      </c>
    </row>
    <row r="1847" spans="1:2" x14ac:dyDescent="0.25">
      <c r="A1847" s="3" t="s">
        <v>48</v>
      </c>
      <c r="B1847" s="3">
        <v>1691789</v>
      </c>
    </row>
    <row r="1848" spans="1:2" x14ac:dyDescent="0.25">
      <c r="A1848" s="3" t="s">
        <v>48</v>
      </c>
      <c r="B1848" s="3">
        <v>1691790</v>
      </c>
    </row>
    <row r="1849" spans="1:2" x14ac:dyDescent="0.25">
      <c r="A1849" s="3" t="s">
        <v>48</v>
      </c>
      <c r="B1849" s="3">
        <v>1691791</v>
      </c>
    </row>
    <row r="1850" spans="1:2" x14ac:dyDescent="0.25">
      <c r="A1850" s="3" t="s">
        <v>48</v>
      </c>
      <c r="B1850" s="3">
        <v>1691792</v>
      </c>
    </row>
    <row r="1851" spans="1:2" x14ac:dyDescent="0.25">
      <c r="A1851" s="3" t="s">
        <v>48</v>
      </c>
      <c r="B1851" s="3">
        <v>1691810</v>
      </c>
    </row>
    <row r="1852" spans="1:2" x14ac:dyDescent="0.25">
      <c r="A1852" s="3" t="s">
        <v>48</v>
      </c>
      <c r="B1852" s="3">
        <v>1693888</v>
      </c>
    </row>
    <row r="1853" spans="1:2" x14ac:dyDescent="0.25">
      <c r="A1853" s="3" t="s">
        <v>48</v>
      </c>
      <c r="B1853" s="3">
        <v>1693889</v>
      </c>
    </row>
    <row r="1854" spans="1:2" x14ac:dyDescent="0.25">
      <c r="A1854" s="3" t="s">
        <v>48</v>
      </c>
      <c r="B1854" s="3">
        <v>1693893</v>
      </c>
    </row>
    <row r="1855" spans="1:2" x14ac:dyDescent="0.25">
      <c r="A1855" s="3" t="s">
        <v>48</v>
      </c>
      <c r="B1855" s="3">
        <v>1694270</v>
      </c>
    </row>
    <row r="1856" spans="1:2" x14ac:dyDescent="0.25">
      <c r="A1856" s="3" t="s">
        <v>48</v>
      </c>
      <c r="B1856" s="3">
        <v>1694271</v>
      </c>
    </row>
    <row r="1857" spans="1:2" x14ac:dyDescent="0.25">
      <c r="A1857" s="3" t="s">
        <v>48</v>
      </c>
      <c r="B1857" s="3">
        <v>1694272</v>
      </c>
    </row>
    <row r="1858" spans="1:2" x14ac:dyDescent="0.25">
      <c r="A1858" s="3" t="s">
        <v>48</v>
      </c>
      <c r="B1858" s="3">
        <v>1694273</v>
      </c>
    </row>
    <row r="1859" spans="1:2" x14ac:dyDescent="0.25">
      <c r="A1859" s="3" t="s">
        <v>48</v>
      </c>
      <c r="B1859" s="3">
        <v>1694274</v>
      </c>
    </row>
    <row r="1860" spans="1:2" x14ac:dyDescent="0.25">
      <c r="A1860" s="3" t="s">
        <v>48</v>
      </c>
      <c r="B1860" s="3">
        <v>1694384</v>
      </c>
    </row>
    <row r="1861" spans="1:2" x14ac:dyDescent="0.25">
      <c r="A1861" s="3" t="s">
        <v>48</v>
      </c>
      <c r="B1861" s="3">
        <v>1694385</v>
      </c>
    </row>
    <row r="1862" spans="1:2" x14ac:dyDescent="0.25">
      <c r="A1862" s="3" t="s">
        <v>48</v>
      </c>
      <c r="B1862" s="3">
        <v>1694386</v>
      </c>
    </row>
    <row r="1863" spans="1:2" x14ac:dyDescent="0.25">
      <c r="A1863" s="3" t="s">
        <v>48</v>
      </c>
      <c r="B1863" s="3">
        <v>1694387</v>
      </c>
    </row>
    <row r="1864" spans="1:2" x14ac:dyDescent="0.25">
      <c r="A1864" s="3" t="s">
        <v>48</v>
      </c>
      <c r="B1864" s="3">
        <v>1694388</v>
      </c>
    </row>
    <row r="1865" spans="1:2" x14ac:dyDescent="0.25">
      <c r="A1865" s="3" t="s">
        <v>48</v>
      </c>
      <c r="B1865" s="3">
        <v>1694389</v>
      </c>
    </row>
    <row r="1866" spans="1:2" x14ac:dyDescent="0.25">
      <c r="A1866" s="3" t="s">
        <v>48</v>
      </c>
      <c r="B1866" s="3">
        <v>1694390</v>
      </c>
    </row>
    <row r="1867" spans="1:2" x14ac:dyDescent="0.25">
      <c r="A1867" s="3" t="s">
        <v>48</v>
      </c>
      <c r="B1867" s="3">
        <v>1696017</v>
      </c>
    </row>
    <row r="1868" spans="1:2" x14ac:dyDescent="0.25">
      <c r="A1868" s="3" t="s">
        <v>48</v>
      </c>
      <c r="B1868" s="3">
        <v>1696018</v>
      </c>
    </row>
    <row r="1869" spans="1:2" x14ac:dyDescent="0.25">
      <c r="A1869" s="3" t="s">
        <v>48</v>
      </c>
      <c r="B1869" s="3">
        <v>1696019</v>
      </c>
    </row>
    <row r="1870" spans="1:2" x14ac:dyDescent="0.25">
      <c r="A1870" s="3" t="s">
        <v>48</v>
      </c>
      <c r="B1870" s="3">
        <v>1696020</v>
      </c>
    </row>
    <row r="1871" spans="1:2" x14ac:dyDescent="0.25">
      <c r="A1871" s="3" t="s">
        <v>48</v>
      </c>
      <c r="B1871" s="3">
        <v>1696021</v>
      </c>
    </row>
    <row r="1872" spans="1:2" x14ac:dyDescent="0.25">
      <c r="A1872" s="3" t="s">
        <v>48</v>
      </c>
      <c r="B1872" s="3">
        <v>1696022</v>
      </c>
    </row>
    <row r="1873" spans="1:2" x14ac:dyDescent="0.25">
      <c r="A1873" s="3" t="s">
        <v>48</v>
      </c>
      <c r="B1873" s="3">
        <v>1696200</v>
      </c>
    </row>
    <row r="1874" spans="1:2" x14ac:dyDescent="0.25">
      <c r="A1874" s="3" t="s">
        <v>48</v>
      </c>
      <c r="B1874" s="3">
        <v>1696201</v>
      </c>
    </row>
    <row r="1875" spans="1:2" x14ac:dyDescent="0.25">
      <c r="A1875" s="3" t="s">
        <v>48</v>
      </c>
      <c r="B1875" s="3">
        <v>1696202</v>
      </c>
    </row>
    <row r="1876" spans="1:2" x14ac:dyDescent="0.25">
      <c r="A1876" s="3" t="s">
        <v>48</v>
      </c>
      <c r="B1876" s="3">
        <v>1696203</v>
      </c>
    </row>
    <row r="1877" spans="1:2" x14ac:dyDescent="0.25">
      <c r="A1877" s="3" t="s">
        <v>48</v>
      </c>
      <c r="B1877" s="3">
        <v>1696204</v>
      </c>
    </row>
    <row r="1878" spans="1:2" x14ac:dyDescent="0.25">
      <c r="A1878" s="3" t="s">
        <v>48</v>
      </c>
      <c r="B1878" s="3">
        <v>1696205</v>
      </c>
    </row>
    <row r="1879" spans="1:2" x14ac:dyDescent="0.25">
      <c r="A1879" s="3" t="s">
        <v>48</v>
      </c>
      <c r="B1879" s="3">
        <v>1696206</v>
      </c>
    </row>
    <row r="1880" spans="1:2" x14ac:dyDescent="0.25">
      <c r="A1880" s="3" t="s">
        <v>48</v>
      </c>
      <c r="B1880" s="3">
        <v>1697800</v>
      </c>
    </row>
    <row r="1881" spans="1:2" x14ac:dyDescent="0.25">
      <c r="A1881" s="3" t="s">
        <v>48</v>
      </c>
      <c r="B1881" s="3">
        <v>1700089</v>
      </c>
    </row>
    <row r="1882" spans="1:2" x14ac:dyDescent="0.25">
      <c r="A1882" s="3" t="s">
        <v>43</v>
      </c>
      <c r="B1882" s="3">
        <v>1663140</v>
      </c>
    </row>
    <row r="1883" spans="1:2" x14ac:dyDescent="0.25">
      <c r="A1883" s="3" t="s">
        <v>43</v>
      </c>
      <c r="B1883" s="3">
        <v>1672344</v>
      </c>
    </row>
    <row r="1884" spans="1:2" x14ac:dyDescent="0.25">
      <c r="A1884" s="3" t="s">
        <v>43</v>
      </c>
      <c r="B1884" s="3">
        <v>1672345</v>
      </c>
    </row>
    <row r="1885" spans="1:2" x14ac:dyDescent="0.25">
      <c r="A1885" s="3" t="s">
        <v>43</v>
      </c>
      <c r="B1885" s="3">
        <v>1672347</v>
      </c>
    </row>
    <row r="1886" spans="1:2" x14ac:dyDescent="0.25">
      <c r="A1886" s="3" t="s">
        <v>43</v>
      </c>
      <c r="B1886" s="3">
        <v>1672986</v>
      </c>
    </row>
    <row r="1887" spans="1:2" x14ac:dyDescent="0.25">
      <c r="A1887" s="3" t="s">
        <v>43</v>
      </c>
      <c r="B1887" s="3">
        <v>1681878</v>
      </c>
    </row>
    <row r="1888" spans="1:2" x14ac:dyDescent="0.25">
      <c r="A1888" s="3" t="s">
        <v>43</v>
      </c>
      <c r="B1888" s="3">
        <v>1681882</v>
      </c>
    </row>
    <row r="1889" spans="1:2" x14ac:dyDescent="0.25">
      <c r="A1889" s="3" t="s">
        <v>43</v>
      </c>
      <c r="B1889" s="3">
        <v>1681883</v>
      </c>
    </row>
    <row r="1890" spans="1:2" x14ac:dyDescent="0.25">
      <c r="A1890" s="3" t="s">
        <v>43</v>
      </c>
      <c r="B1890" s="3">
        <v>1681885</v>
      </c>
    </row>
    <row r="1891" spans="1:2" x14ac:dyDescent="0.25">
      <c r="A1891" s="3" t="s">
        <v>43</v>
      </c>
      <c r="B1891" s="3">
        <v>1681888</v>
      </c>
    </row>
    <row r="1892" spans="1:2" x14ac:dyDescent="0.25">
      <c r="A1892" s="3" t="s">
        <v>43</v>
      </c>
      <c r="B1892" s="3">
        <v>1681890</v>
      </c>
    </row>
    <row r="1893" spans="1:2" x14ac:dyDescent="0.25">
      <c r="A1893" s="3" t="s">
        <v>43</v>
      </c>
      <c r="B1893" s="3">
        <v>1681897</v>
      </c>
    </row>
    <row r="1894" spans="1:2" x14ac:dyDescent="0.25">
      <c r="A1894" s="3" t="s">
        <v>43</v>
      </c>
      <c r="B1894" s="3">
        <v>1691700</v>
      </c>
    </row>
    <row r="1895" spans="1:2" x14ac:dyDescent="0.25">
      <c r="A1895" s="3" t="s">
        <v>43</v>
      </c>
      <c r="B1895" s="3">
        <v>1691701</v>
      </c>
    </row>
    <row r="1896" spans="1:2" x14ac:dyDescent="0.25">
      <c r="A1896" s="3" t="s">
        <v>43</v>
      </c>
      <c r="B1896" s="3">
        <v>1696254</v>
      </c>
    </row>
    <row r="1897" spans="1:2" x14ac:dyDescent="0.25">
      <c r="A1897" s="3" t="s">
        <v>43</v>
      </c>
      <c r="B1897" s="3">
        <v>1696255</v>
      </c>
    </row>
    <row r="1898" spans="1:2" x14ac:dyDescent="0.25">
      <c r="A1898" s="3" t="s">
        <v>43</v>
      </c>
      <c r="B1898" s="3">
        <v>1696258</v>
      </c>
    </row>
    <row r="1899" spans="1:2" x14ac:dyDescent="0.25">
      <c r="A1899" s="3" t="s">
        <v>43</v>
      </c>
      <c r="B1899" s="3">
        <v>1696260</v>
      </c>
    </row>
    <row r="1900" spans="1:2" x14ac:dyDescent="0.25">
      <c r="A1900" s="3" t="s">
        <v>43</v>
      </c>
      <c r="B1900" s="3">
        <v>1696261</v>
      </c>
    </row>
    <row r="1901" spans="1:2" x14ac:dyDescent="0.25">
      <c r="A1901" s="3" t="s">
        <v>43</v>
      </c>
      <c r="B1901" s="3">
        <v>1696262</v>
      </c>
    </row>
    <row r="1902" spans="1:2" x14ac:dyDescent="0.25">
      <c r="A1902" s="3" t="s">
        <v>43</v>
      </c>
      <c r="B1902" s="3">
        <v>1696263</v>
      </c>
    </row>
    <row r="1903" spans="1:2" x14ac:dyDescent="0.25">
      <c r="A1903" s="3" t="s">
        <v>39</v>
      </c>
      <c r="B1903" s="3">
        <v>1667123</v>
      </c>
    </row>
    <row r="1904" spans="1:2" x14ac:dyDescent="0.25">
      <c r="A1904" s="3" t="s">
        <v>39</v>
      </c>
      <c r="B1904" s="3">
        <v>1680674</v>
      </c>
    </row>
    <row r="1905" spans="1:2" x14ac:dyDescent="0.25">
      <c r="A1905" s="3" t="s">
        <v>39</v>
      </c>
      <c r="B1905" s="3">
        <v>1680682</v>
      </c>
    </row>
    <row r="1906" spans="1:2" x14ac:dyDescent="0.25">
      <c r="A1906" s="3" t="s">
        <v>39</v>
      </c>
      <c r="B1906" s="3">
        <v>1680684</v>
      </c>
    </row>
    <row r="1907" spans="1:2" x14ac:dyDescent="0.25">
      <c r="A1907" s="3" t="s">
        <v>39</v>
      </c>
      <c r="B1907" s="3">
        <v>1680690</v>
      </c>
    </row>
    <row r="1908" spans="1:2" x14ac:dyDescent="0.25">
      <c r="A1908" s="3" t="s">
        <v>39</v>
      </c>
      <c r="B1908" s="3">
        <v>1680697</v>
      </c>
    </row>
    <row r="1909" spans="1:2" x14ac:dyDescent="0.25">
      <c r="A1909" s="3" t="s">
        <v>39</v>
      </c>
      <c r="B1909" s="3">
        <v>1680699</v>
      </c>
    </row>
    <row r="1910" spans="1:2" x14ac:dyDescent="0.25">
      <c r="A1910" s="3" t="s">
        <v>39</v>
      </c>
      <c r="B1910" s="3">
        <v>1680706</v>
      </c>
    </row>
    <row r="1911" spans="1:2" x14ac:dyDescent="0.25">
      <c r="A1911" s="3" t="s">
        <v>39</v>
      </c>
      <c r="B1911" s="3">
        <v>1680712</v>
      </c>
    </row>
    <row r="1912" spans="1:2" x14ac:dyDescent="0.25">
      <c r="A1912" s="3" t="s">
        <v>39</v>
      </c>
      <c r="B1912" s="3">
        <v>1680716</v>
      </c>
    </row>
    <row r="1913" spans="1:2" x14ac:dyDescent="0.25">
      <c r="A1913" s="3" t="s">
        <v>39</v>
      </c>
      <c r="B1913" s="3">
        <v>1680718</v>
      </c>
    </row>
    <row r="1914" spans="1:2" x14ac:dyDescent="0.25">
      <c r="A1914" s="3" t="s">
        <v>39</v>
      </c>
      <c r="B1914" s="3">
        <v>1680738</v>
      </c>
    </row>
    <row r="1915" spans="1:2" x14ac:dyDescent="0.25">
      <c r="A1915" s="3" t="s">
        <v>39</v>
      </c>
      <c r="B1915" s="3">
        <v>1680742</v>
      </c>
    </row>
    <row r="1916" spans="1:2" x14ac:dyDescent="0.25">
      <c r="A1916" s="3" t="s">
        <v>39</v>
      </c>
      <c r="B1916" s="3">
        <v>1680753</v>
      </c>
    </row>
    <row r="1917" spans="1:2" x14ac:dyDescent="0.25">
      <c r="A1917" s="3" t="s">
        <v>39</v>
      </c>
      <c r="B1917" s="3">
        <v>1681972</v>
      </c>
    </row>
    <row r="1918" spans="1:2" x14ac:dyDescent="0.25">
      <c r="A1918" s="3" t="s">
        <v>39</v>
      </c>
      <c r="B1918" s="3">
        <v>1681973</v>
      </c>
    </row>
    <row r="1919" spans="1:2" x14ac:dyDescent="0.25">
      <c r="A1919" s="3" t="s">
        <v>39</v>
      </c>
      <c r="B1919" s="3">
        <v>1681977</v>
      </c>
    </row>
    <row r="1920" spans="1:2" x14ac:dyDescent="0.25">
      <c r="A1920" s="3" t="s">
        <v>39</v>
      </c>
      <c r="B1920" s="3">
        <v>1683134</v>
      </c>
    </row>
    <row r="1921" spans="1:2" x14ac:dyDescent="0.25">
      <c r="A1921" s="3" t="s">
        <v>39</v>
      </c>
      <c r="B1921" s="3">
        <v>1683140</v>
      </c>
    </row>
    <row r="1922" spans="1:2" x14ac:dyDescent="0.25">
      <c r="A1922" s="3" t="s">
        <v>39</v>
      </c>
      <c r="B1922" s="3">
        <v>1683146</v>
      </c>
    </row>
    <row r="1923" spans="1:2" x14ac:dyDescent="0.25">
      <c r="A1923" s="3" t="s">
        <v>39</v>
      </c>
      <c r="B1923" s="3">
        <v>1683739</v>
      </c>
    </row>
    <row r="1924" spans="1:2" x14ac:dyDescent="0.25">
      <c r="A1924" s="3" t="s">
        <v>39</v>
      </c>
      <c r="B1924" s="3">
        <v>1683740</v>
      </c>
    </row>
    <row r="1925" spans="1:2" x14ac:dyDescent="0.25">
      <c r="A1925" s="3" t="s">
        <v>39</v>
      </c>
      <c r="B1925" s="3">
        <v>1683741</v>
      </c>
    </row>
    <row r="1926" spans="1:2" x14ac:dyDescent="0.25">
      <c r="A1926" s="3" t="s">
        <v>39</v>
      </c>
      <c r="B1926" s="3">
        <v>1683749</v>
      </c>
    </row>
    <row r="1927" spans="1:2" x14ac:dyDescent="0.25">
      <c r="A1927" s="3" t="s">
        <v>39</v>
      </c>
      <c r="B1927" s="3">
        <v>1683760</v>
      </c>
    </row>
    <row r="1928" spans="1:2" x14ac:dyDescent="0.25">
      <c r="A1928" s="3" t="s">
        <v>39</v>
      </c>
      <c r="B1928" s="3">
        <v>1683769</v>
      </c>
    </row>
    <row r="1929" spans="1:2" x14ac:dyDescent="0.25">
      <c r="A1929" s="3" t="s">
        <v>39</v>
      </c>
      <c r="B1929" s="3">
        <v>1683773</v>
      </c>
    </row>
    <row r="1930" spans="1:2" x14ac:dyDescent="0.25">
      <c r="A1930" s="3" t="s">
        <v>39</v>
      </c>
      <c r="B1930" s="3">
        <v>1683783</v>
      </c>
    </row>
    <row r="1931" spans="1:2" x14ac:dyDescent="0.25">
      <c r="A1931" s="3" t="s">
        <v>39</v>
      </c>
      <c r="B1931" s="3">
        <v>1683795</v>
      </c>
    </row>
    <row r="1932" spans="1:2" x14ac:dyDescent="0.25">
      <c r="A1932" s="3" t="s">
        <v>39</v>
      </c>
      <c r="B1932" s="3">
        <v>1683800</v>
      </c>
    </row>
    <row r="1933" spans="1:2" x14ac:dyDescent="0.25">
      <c r="A1933" s="3" t="s">
        <v>39</v>
      </c>
      <c r="B1933" s="3">
        <v>1684170</v>
      </c>
    </row>
    <row r="1934" spans="1:2" x14ac:dyDescent="0.25">
      <c r="A1934" s="3" t="s">
        <v>39</v>
      </c>
      <c r="B1934" s="3">
        <v>1684330</v>
      </c>
    </row>
    <row r="1935" spans="1:2" x14ac:dyDescent="0.25">
      <c r="A1935" s="3" t="s">
        <v>39</v>
      </c>
      <c r="B1935" s="3">
        <v>1684332</v>
      </c>
    </row>
    <row r="1936" spans="1:2" x14ac:dyDescent="0.25">
      <c r="A1936" s="3" t="s">
        <v>39</v>
      </c>
      <c r="B1936" s="3">
        <v>1684334</v>
      </c>
    </row>
    <row r="1937" spans="1:2" x14ac:dyDescent="0.25">
      <c r="A1937" s="3" t="s">
        <v>39</v>
      </c>
      <c r="B1937" s="3">
        <v>1684634</v>
      </c>
    </row>
    <row r="1938" spans="1:2" x14ac:dyDescent="0.25">
      <c r="A1938" s="3" t="s">
        <v>39</v>
      </c>
      <c r="B1938" s="3">
        <v>1684636</v>
      </c>
    </row>
    <row r="1939" spans="1:2" x14ac:dyDescent="0.25">
      <c r="A1939" s="3" t="s">
        <v>39</v>
      </c>
      <c r="B1939" s="3">
        <v>1684637</v>
      </c>
    </row>
    <row r="1940" spans="1:2" x14ac:dyDescent="0.25">
      <c r="A1940" s="3" t="s">
        <v>39</v>
      </c>
      <c r="B1940" s="3">
        <v>1684642</v>
      </c>
    </row>
    <row r="1941" spans="1:2" x14ac:dyDescent="0.25">
      <c r="A1941" s="3" t="s">
        <v>39</v>
      </c>
      <c r="B1941" s="3">
        <v>1684643</v>
      </c>
    </row>
    <row r="1942" spans="1:2" x14ac:dyDescent="0.25">
      <c r="A1942" s="3" t="s">
        <v>39</v>
      </c>
      <c r="B1942" s="3">
        <v>1684644</v>
      </c>
    </row>
    <row r="1943" spans="1:2" x14ac:dyDescent="0.25">
      <c r="A1943" s="3" t="s">
        <v>39</v>
      </c>
      <c r="B1943" s="3">
        <v>1684645</v>
      </c>
    </row>
    <row r="1944" spans="1:2" x14ac:dyDescent="0.25">
      <c r="A1944" s="3" t="s">
        <v>39</v>
      </c>
      <c r="B1944" s="3">
        <v>1684646</v>
      </c>
    </row>
    <row r="1945" spans="1:2" x14ac:dyDescent="0.25">
      <c r="A1945" s="3" t="s">
        <v>39</v>
      </c>
      <c r="B1945" s="3">
        <v>1684649</v>
      </c>
    </row>
    <row r="1946" spans="1:2" x14ac:dyDescent="0.25">
      <c r="A1946" s="3" t="s">
        <v>39</v>
      </c>
      <c r="B1946" s="3">
        <v>1684722</v>
      </c>
    </row>
    <row r="1947" spans="1:2" x14ac:dyDescent="0.25">
      <c r="A1947" s="3" t="s">
        <v>39</v>
      </c>
      <c r="B1947" s="3">
        <v>1684724</v>
      </c>
    </row>
    <row r="1948" spans="1:2" x14ac:dyDescent="0.25">
      <c r="A1948" s="3" t="s">
        <v>39</v>
      </c>
      <c r="B1948" s="3">
        <v>1684725</v>
      </c>
    </row>
    <row r="1949" spans="1:2" x14ac:dyDescent="0.25">
      <c r="A1949" s="3" t="s">
        <v>39</v>
      </c>
      <c r="B1949" s="3">
        <v>1684728</v>
      </c>
    </row>
    <row r="1950" spans="1:2" x14ac:dyDescent="0.25">
      <c r="A1950" s="3" t="s">
        <v>39</v>
      </c>
      <c r="B1950" s="3">
        <v>1684730</v>
      </c>
    </row>
    <row r="1951" spans="1:2" x14ac:dyDescent="0.25">
      <c r="A1951" s="3" t="s">
        <v>39</v>
      </c>
      <c r="B1951" s="3">
        <v>1684740</v>
      </c>
    </row>
    <row r="1952" spans="1:2" x14ac:dyDescent="0.25">
      <c r="A1952" s="3" t="s">
        <v>39</v>
      </c>
      <c r="B1952" s="3">
        <v>1684741</v>
      </c>
    </row>
    <row r="1953" spans="1:2" x14ac:dyDescent="0.25">
      <c r="A1953" s="3" t="s">
        <v>39</v>
      </c>
      <c r="B1953" s="3">
        <v>1684743</v>
      </c>
    </row>
    <row r="1954" spans="1:2" x14ac:dyDescent="0.25">
      <c r="A1954" s="3" t="s">
        <v>39</v>
      </c>
      <c r="B1954" s="3">
        <v>1684745</v>
      </c>
    </row>
    <row r="1955" spans="1:2" x14ac:dyDescent="0.25">
      <c r="A1955" s="3" t="s">
        <v>39</v>
      </c>
      <c r="B1955" s="3">
        <v>1684752</v>
      </c>
    </row>
    <row r="1956" spans="1:2" x14ac:dyDescent="0.25">
      <c r="A1956" s="3" t="s">
        <v>39</v>
      </c>
      <c r="B1956" s="3">
        <v>1684754</v>
      </c>
    </row>
    <row r="1957" spans="1:2" x14ac:dyDescent="0.25">
      <c r="A1957" s="3" t="s">
        <v>39</v>
      </c>
      <c r="B1957" s="3">
        <v>1684767</v>
      </c>
    </row>
    <row r="1958" spans="1:2" x14ac:dyDescent="0.25">
      <c r="A1958" s="3" t="s">
        <v>39</v>
      </c>
      <c r="B1958" s="3">
        <v>1684768</v>
      </c>
    </row>
    <row r="1959" spans="1:2" x14ac:dyDescent="0.25">
      <c r="A1959" s="3" t="s">
        <v>39</v>
      </c>
      <c r="B1959" s="3">
        <v>1684771</v>
      </c>
    </row>
    <row r="1960" spans="1:2" x14ac:dyDescent="0.25">
      <c r="A1960" s="3" t="s">
        <v>39</v>
      </c>
      <c r="B1960" s="3">
        <v>1684772</v>
      </c>
    </row>
    <row r="1961" spans="1:2" x14ac:dyDescent="0.25">
      <c r="A1961" s="3" t="s">
        <v>39</v>
      </c>
      <c r="B1961" s="3">
        <v>1684773</v>
      </c>
    </row>
    <row r="1962" spans="1:2" x14ac:dyDescent="0.25">
      <c r="A1962" s="3" t="s">
        <v>39</v>
      </c>
      <c r="B1962" s="3">
        <v>1684794</v>
      </c>
    </row>
    <row r="1963" spans="1:2" x14ac:dyDescent="0.25">
      <c r="A1963" s="3" t="s">
        <v>39</v>
      </c>
      <c r="B1963" s="3">
        <v>1685107</v>
      </c>
    </row>
    <row r="1964" spans="1:2" x14ac:dyDescent="0.25">
      <c r="A1964" s="3" t="s">
        <v>39</v>
      </c>
      <c r="B1964" s="3">
        <v>1685491</v>
      </c>
    </row>
    <row r="1965" spans="1:2" x14ac:dyDescent="0.25">
      <c r="A1965" s="3" t="s">
        <v>39</v>
      </c>
      <c r="B1965" s="3">
        <v>1685516</v>
      </c>
    </row>
    <row r="1966" spans="1:2" x14ac:dyDescent="0.25">
      <c r="A1966" s="3" t="s">
        <v>39</v>
      </c>
      <c r="B1966" s="3">
        <v>1685527</v>
      </c>
    </row>
    <row r="1967" spans="1:2" x14ac:dyDescent="0.25">
      <c r="A1967" s="3" t="s">
        <v>39</v>
      </c>
      <c r="B1967" s="3">
        <v>1685603</v>
      </c>
    </row>
    <row r="1968" spans="1:2" x14ac:dyDescent="0.25">
      <c r="A1968" s="3" t="s">
        <v>39</v>
      </c>
      <c r="B1968" s="3">
        <v>1685628</v>
      </c>
    </row>
    <row r="1969" spans="1:2" x14ac:dyDescent="0.25">
      <c r="A1969" s="3" t="s">
        <v>39</v>
      </c>
      <c r="B1969" s="3">
        <v>1685722</v>
      </c>
    </row>
    <row r="1970" spans="1:2" x14ac:dyDescent="0.25">
      <c r="A1970" s="3" t="s">
        <v>39</v>
      </c>
      <c r="B1970" s="3">
        <v>1686209</v>
      </c>
    </row>
    <row r="1971" spans="1:2" x14ac:dyDescent="0.25">
      <c r="A1971" s="3" t="s">
        <v>39</v>
      </c>
      <c r="B1971" s="3">
        <v>1686215</v>
      </c>
    </row>
    <row r="1972" spans="1:2" x14ac:dyDescent="0.25">
      <c r="A1972" s="3" t="s">
        <v>39</v>
      </c>
      <c r="B1972" s="3">
        <v>1686754</v>
      </c>
    </row>
    <row r="1973" spans="1:2" x14ac:dyDescent="0.25">
      <c r="A1973" s="3" t="s">
        <v>39</v>
      </c>
      <c r="B1973" s="3">
        <v>1686756</v>
      </c>
    </row>
    <row r="1974" spans="1:2" x14ac:dyDescent="0.25">
      <c r="A1974" s="3" t="s">
        <v>39</v>
      </c>
      <c r="B1974" s="3">
        <v>1686758</v>
      </c>
    </row>
    <row r="1975" spans="1:2" x14ac:dyDescent="0.25">
      <c r="A1975" s="3" t="s">
        <v>39</v>
      </c>
      <c r="B1975" s="3">
        <v>1687191</v>
      </c>
    </row>
    <row r="1976" spans="1:2" x14ac:dyDescent="0.25">
      <c r="A1976" s="3" t="s">
        <v>39</v>
      </c>
      <c r="B1976" s="3">
        <v>1687642</v>
      </c>
    </row>
    <row r="1977" spans="1:2" x14ac:dyDescent="0.25">
      <c r="A1977" s="3" t="s">
        <v>39</v>
      </c>
      <c r="B1977" s="3">
        <v>1687643</v>
      </c>
    </row>
    <row r="1978" spans="1:2" x14ac:dyDescent="0.25">
      <c r="A1978" s="3" t="s">
        <v>39</v>
      </c>
      <c r="B1978" s="3">
        <v>1687644</v>
      </c>
    </row>
    <row r="1979" spans="1:2" x14ac:dyDescent="0.25">
      <c r="A1979" s="3" t="s">
        <v>39</v>
      </c>
      <c r="B1979" s="3">
        <v>1688078</v>
      </c>
    </row>
    <row r="1980" spans="1:2" x14ac:dyDescent="0.25">
      <c r="A1980" s="3" t="s">
        <v>39</v>
      </c>
      <c r="B1980" s="3">
        <v>1688092</v>
      </c>
    </row>
    <row r="1981" spans="1:2" x14ac:dyDescent="0.25">
      <c r="A1981" s="3" t="s">
        <v>39</v>
      </c>
      <c r="B1981" s="3">
        <v>1688102</v>
      </c>
    </row>
    <row r="1982" spans="1:2" x14ac:dyDescent="0.25">
      <c r="A1982" s="3" t="s">
        <v>39</v>
      </c>
      <c r="B1982" s="3">
        <v>1688105</v>
      </c>
    </row>
    <row r="1983" spans="1:2" x14ac:dyDescent="0.25">
      <c r="A1983" s="3" t="s">
        <v>39</v>
      </c>
      <c r="B1983" s="3">
        <v>1688106</v>
      </c>
    </row>
    <row r="1984" spans="1:2" x14ac:dyDescent="0.25">
      <c r="A1984" s="3" t="s">
        <v>39</v>
      </c>
      <c r="B1984" s="3">
        <v>1688678</v>
      </c>
    </row>
    <row r="1985" spans="1:2" x14ac:dyDescent="0.25">
      <c r="A1985" s="3" t="s">
        <v>39</v>
      </c>
      <c r="B1985" s="3">
        <v>1688695</v>
      </c>
    </row>
    <row r="1986" spans="1:2" x14ac:dyDescent="0.25">
      <c r="A1986" s="3" t="s">
        <v>39</v>
      </c>
      <c r="B1986" s="3">
        <v>1688746</v>
      </c>
    </row>
    <row r="1987" spans="1:2" x14ac:dyDescent="0.25">
      <c r="A1987" s="3" t="s">
        <v>39</v>
      </c>
      <c r="B1987" s="3">
        <v>1688750</v>
      </c>
    </row>
    <row r="1988" spans="1:2" x14ac:dyDescent="0.25">
      <c r="A1988" s="3" t="s">
        <v>39</v>
      </c>
      <c r="B1988" s="3">
        <v>1689643</v>
      </c>
    </row>
    <row r="1989" spans="1:2" x14ac:dyDescent="0.25">
      <c r="A1989" s="3" t="s">
        <v>39</v>
      </c>
      <c r="B1989" s="3">
        <v>1689644</v>
      </c>
    </row>
    <row r="1990" spans="1:2" x14ac:dyDescent="0.25">
      <c r="A1990" s="3" t="s">
        <v>39</v>
      </c>
      <c r="B1990" s="3">
        <v>1689940</v>
      </c>
    </row>
    <row r="1991" spans="1:2" x14ac:dyDescent="0.25">
      <c r="A1991" s="3" t="s">
        <v>39</v>
      </c>
      <c r="B1991" s="3">
        <v>1690043</v>
      </c>
    </row>
    <row r="1992" spans="1:2" x14ac:dyDescent="0.25">
      <c r="A1992" s="3" t="s">
        <v>39</v>
      </c>
      <c r="B1992" s="3">
        <v>1693699</v>
      </c>
    </row>
    <row r="1993" spans="1:2" x14ac:dyDescent="0.25">
      <c r="A1993" s="3" t="s">
        <v>39</v>
      </c>
      <c r="B1993" s="3">
        <v>1693700</v>
      </c>
    </row>
    <row r="1994" spans="1:2" x14ac:dyDescent="0.25">
      <c r="A1994" s="3" t="s">
        <v>39</v>
      </c>
      <c r="B1994" s="3">
        <v>1695345</v>
      </c>
    </row>
    <row r="1995" spans="1:2" x14ac:dyDescent="0.25">
      <c r="A1995" s="3" t="s">
        <v>39</v>
      </c>
      <c r="B1995" s="3">
        <v>1695346</v>
      </c>
    </row>
    <row r="1996" spans="1:2" x14ac:dyDescent="0.25">
      <c r="A1996" s="3" t="s">
        <v>39</v>
      </c>
      <c r="B1996" s="3">
        <v>1695348</v>
      </c>
    </row>
    <row r="1997" spans="1:2" x14ac:dyDescent="0.25">
      <c r="A1997" s="3" t="s">
        <v>39</v>
      </c>
      <c r="B1997" s="3">
        <v>1695911</v>
      </c>
    </row>
    <row r="1998" spans="1:2" x14ac:dyDescent="0.25">
      <c r="A1998" s="3" t="s">
        <v>39</v>
      </c>
      <c r="B1998" s="3">
        <v>1696073</v>
      </c>
    </row>
    <row r="1999" spans="1:2" x14ac:dyDescent="0.25">
      <c r="A1999" s="3" t="s">
        <v>39</v>
      </c>
      <c r="B1999" s="3">
        <v>1696074</v>
      </c>
    </row>
    <row r="2000" spans="1:2" x14ac:dyDescent="0.25">
      <c r="A2000" s="3" t="s">
        <v>39</v>
      </c>
      <c r="B2000" s="3">
        <v>1696075</v>
      </c>
    </row>
    <row r="2001" spans="1:2" x14ac:dyDescent="0.25">
      <c r="A2001" s="3" t="s">
        <v>39</v>
      </c>
      <c r="B2001" s="3">
        <v>1696214</v>
      </c>
    </row>
    <row r="2002" spans="1:2" x14ac:dyDescent="0.25">
      <c r="A2002" s="3" t="s">
        <v>39</v>
      </c>
      <c r="B2002" s="3">
        <v>1696654</v>
      </c>
    </row>
    <row r="2003" spans="1:2" x14ac:dyDescent="0.25">
      <c r="A2003" s="3" t="s">
        <v>39</v>
      </c>
      <c r="B2003" s="3">
        <v>1697306</v>
      </c>
    </row>
    <row r="2004" spans="1:2" x14ac:dyDescent="0.25">
      <c r="A2004" s="3" t="s">
        <v>39</v>
      </c>
      <c r="B2004" s="3">
        <v>1697443</v>
      </c>
    </row>
    <row r="2005" spans="1:2" x14ac:dyDescent="0.25">
      <c r="A2005" s="3" t="s">
        <v>39</v>
      </c>
      <c r="B2005" s="3">
        <v>1697444</v>
      </c>
    </row>
    <row r="2006" spans="1:2" x14ac:dyDescent="0.25">
      <c r="A2006" s="3" t="s">
        <v>39</v>
      </c>
      <c r="B2006" s="3">
        <v>1697454</v>
      </c>
    </row>
    <row r="2007" spans="1:2" x14ac:dyDescent="0.25">
      <c r="A2007" s="3" t="s">
        <v>39</v>
      </c>
      <c r="B2007" s="3">
        <v>1697938</v>
      </c>
    </row>
    <row r="2008" spans="1:2" x14ac:dyDescent="0.25">
      <c r="A2008" s="3" t="s">
        <v>39</v>
      </c>
      <c r="B2008" s="3">
        <v>1697939</v>
      </c>
    </row>
    <row r="2009" spans="1:2" x14ac:dyDescent="0.25">
      <c r="A2009" s="3" t="s">
        <v>39</v>
      </c>
      <c r="B2009" s="3">
        <v>1697951</v>
      </c>
    </row>
    <row r="2010" spans="1:2" x14ac:dyDescent="0.25">
      <c r="A2010" s="3" t="s">
        <v>39</v>
      </c>
      <c r="B2010" s="3">
        <v>1697952</v>
      </c>
    </row>
    <row r="2011" spans="1:2" x14ac:dyDescent="0.25">
      <c r="A2011" s="3" t="s">
        <v>39</v>
      </c>
      <c r="B2011" s="3">
        <v>1697954</v>
      </c>
    </row>
    <row r="2012" spans="1:2" x14ac:dyDescent="0.25">
      <c r="A2012" s="3" t="s">
        <v>39</v>
      </c>
      <c r="B2012" s="3">
        <v>1698015</v>
      </c>
    </row>
    <row r="2013" spans="1:2" x14ac:dyDescent="0.25">
      <c r="A2013" s="3" t="s">
        <v>39</v>
      </c>
      <c r="B2013" s="3">
        <v>1698044</v>
      </c>
    </row>
    <row r="2014" spans="1:2" x14ac:dyDescent="0.25">
      <c r="A2014" s="3" t="s">
        <v>39</v>
      </c>
      <c r="B2014" s="3">
        <v>1698108</v>
      </c>
    </row>
    <row r="2015" spans="1:2" x14ac:dyDescent="0.25">
      <c r="A2015" s="3" t="s">
        <v>39</v>
      </c>
      <c r="B2015" s="3">
        <v>1698128</v>
      </c>
    </row>
    <row r="2016" spans="1:2" x14ac:dyDescent="0.25">
      <c r="A2016" s="3" t="s">
        <v>39</v>
      </c>
      <c r="B2016" s="3">
        <v>1698129</v>
      </c>
    </row>
    <row r="2017" spans="1:2" x14ac:dyDescent="0.25">
      <c r="A2017" s="3" t="s">
        <v>39</v>
      </c>
      <c r="B2017" s="3">
        <v>1698131</v>
      </c>
    </row>
    <row r="2018" spans="1:2" x14ac:dyDescent="0.25">
      <c r="A2018" s="3" t="s">
        <v>39</v>
      </c>
      <c r="B2018" s="3">
        <v>1699766</v>
      </c>
    </row>
    <row r="2019" spans="1:2" x14ac:dyDescent="0.25">
      <c r="A2019" s="3" t="s">
        <v>39</v>
      </c>
      <c r="B2019" s="3">
        <v>1699767</v>
      </c>
    </row>
    <row r="2020" spans="1:2" x14ac:dyDescent="0.25">
      <c r="A2020" s="3" t="s">
        <v>39</v>
      </c>
      <c r="B2020" s="3">
        <v>1699768</v>
      </c>
    </row>
    <row r="2021" spans="1:2" x14ac:dyDescent="0.25">
      <c r="A2021" s="3" t="s">
        <v>39</v>
      </c>
      <c r="B2021" s="3">
        <v>1699769</v>
      </c>
    </row>
    <row r="2022" spans="1:2" x14ac:dyDescent="0.25">
      <c r="A2022" s="3" t="s">
        <v>39</v>
      </c>
      <c r="B2022" s="3">
        <v>1699770</v>
      </c>
    </row>
    <row r="2023" spans="1:2" x14ac:dyDescent="0.25">
      <c r="A2023" s="3" t="s">
        <v>39</v>
      </c>
      <c r="B2023" s="3">
        <v>1699771</v>
      </c>
    </row>
    <row r="2024" spans="1:2" x14ac:dyDescent="0.25">
      <c r="A2024" s="3" t="s">
        <v>39</v>
      </c>
      <c r="B2024" s="3">
        <v>1699772</v>
      </c>
    </row>
    <row r="2025" spans="1:2" x14ac:dyDescent="0.25">
      <c r="A2025" s="3" t="s">
        <v>39</v>
      </c>
      <c r="B2025" s="3">
        <v>1699773</v>
      </c>
    </row>
    <row r="2026" spans="1:2" x14ac:dyDescent="0.25">
      <c r="A2026" s="3" t="s">
        <v>39</v>
      </c>
      <c r="B2026" s="3">
        <v>1699774</v>
      </c>
    </row>
    <row r="2027" spans="1:2" x14ac:dyDescent="0.25">
      <c r="A2027" s="3" t="s">
        <v>39</v>
      </c>
      <c r="B2027" s="3">
        <v>1699946</v>
      </c>
    </row>
    <row r="2028" spans="1:2" x14ac:dyDescent="0.25">
      <c r="A2028" s="3" t="s">
        <v>39</v>
      </c>
      <c r="B2028" s="3">
        <v>1699947</v>
      </c>
    </row>
    <row r="2029" spans="1:2" x14ac:dyDescent="0.25">
      <c r="A2029" s="3" t="s">
        <v>39</v>
      </c>
      <c r="B2029" s="3">
        <v>1699948</v>
      </c>
    </row>
    <row r="2030" spans="1:2" x14ac:dyDescent="0.25">
      <c r="A2030" s="3" t="s">
        <v>39</v>
      </c>
      <c r="B2030" s="3">
        <v>1699949</v>
      </c>
    </row>
    <row r="2031" spans="1:2" x14ac:dyDescent="0.25">
      <c r="A2031" s="3" t="s">
        <v>39</v>
      </c>
      <c r="B2031" s="3">
        <v>1699950</v>
      </c>
    </row>
    <row r="2032" spans="1:2" x14ac:dyDescent="0.25">
      <c r="A2032" s="3" t="s">
        <v>39</v>
      </c>
      <c r="B2032" s="3">
        <v>1699951</v>
      </c>
    </row>
    <row r="2033" spans="1:2" x14ac:dyDescent="0.25">
      <c r="A2033" s="3" t="s">
        <v>39</v>
      </c>
      <c r="B2033" s="3">
        <v>1699952</v>
      </c>
    </row>
    <row r="2034" spans="1:2" x14ac:dyDescent="0.25">
      <c r="A2034" s="3" t="s">
        <v>39</v>
      </c>
      <c r="B2034" s="3">
        <v>1699953</v>
      </c>
    </row>
    <row r="2035" spans="1:2" x14ac:dyDescent="0.25">
      <c r="A2035" s="3" t="s">
        <v>39</v>
      </c>
      <c r="B2035" s="3">
        <v>1699954</v>
      </c>
    </row>
    <row r="2036" spans="1:2" x14ac:dyDescent="0.25">
      <c r="A2036" s="3" t="s">
        <v>39</v>
      </c>
      <c r="B2036" s="3">
        <v>1699974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12.85546875" style="3" bestFit="1" customWidth="1"/>
    <col min="2" max="2" width="12.7109375" style="3" bestFit="1" customWidth="1"/>
    <col min="3" max="3" width="15.5703125" bestFit="1" customWidth="1"/>
    <col min="4" max="4" width="2" bestFit="1" customWidth="1"/>
    <col min="5" max="5" width="15.5703125" bestFit="1" customWidth="1"/>
  </cols>
  <sheetData>
    <row r="1" spans="1:3" x14ac:dyDescent="0.25">
      <c r="A1" s="4" t="s">
        <v>2</v>
      </c>
      <c r="B1" s="3" t="s">
        <v>68</v>
      </c>
    </row>
    <row r="2" spans="1:3" x14ac:dyDescent="0.25">
      <c r="A2" t="s">
        <v>51</v>
      </c>
      <c r="B2" s="3" t="s">
        <v>172</v>
      </c>
      <c r="C2" s="3" t="s">
        <v>154</v>
      </c>
    </row>
    <row r="3" spans="1:3" x14ac:dyDescent="0.25">
      <c r="A3" t="s">
        <v>38</v>
      </c>
      <c r="B3" s="3" t="s">
        <v>173</v>
      </c>
      <c r="C3" s="3" t="s">
        <v>155</v>
      </c>
    </row>
    <row r="4" spans="1:3" x14ac:dyDescent="0.25">
      <c r="A4" t="s">
        <v>44</v>
      </c>
      <c r="B4" s="3" t="s">
        <v>174</v>
      </c>
      <c r="C4" s="3" t="s">
        <v>156</v>
      </c>
    </row>
    <row r="5" spans="1:3" x14ac:dyDescent="0.25">
      <c r="A5" t="s">
        <v>37</v>
      </c>
      <c r="B5" s="3" t="s">
        <v>175</v>
      </c>
      <c r="C5" s="3" t="s">
        <v>157</v>
      </c>
    </row>
    <row r="6" spans="1:3" x14ac:dyDescent="0.25">
      <c r="A6" t="s">
        <v>40</v>
      </c>
      <c r="B6" s="3" t="s">
        <v>176</v>
      </c>
      <c r="C6" s="3" t="s">
        <v>158</v>
      </c>
    </row>
    <row r="7" spans="1:3" x14ac:dyDescent="0.25">
      <c r="A7" t="s">
        <v>42</v>
      </c>
      <c r="B7" s="3" t="s">
        <v>177</v>
      </c>
      <c r="C7" s="3" t="s">
        <v>159</v>
      </c>
    </row>
    <row r="8" spans="1:3" x14ac:dyDescent="0.25">
      <c r="A8" t="s">
        <v>47</v>
      </c>
      <c r="B8" s="3" t="s">
        <v>178</v>
      </c>
      <c r="C8" s="3" t="s">
        <v>160</v>
      </c>
    </row>
    <row r="9" spans="1:3" x14ac:dyDescent="0.25">
      <c r="A9" t="s">
        <v>53</v>
      </c>
      <c r="B9" s="3" t="s">
        <v>179</v>
      </c>
      <c r="C9" s="3" t="s">
        <v>161</v>
      </c>
    </row>
    <row r="10" spans="1:3" x14ac:dyDescent="0.25">
      <c r="A10" t="s">
        <v>45</v>
      </c>
      <c r="B10" s="3" t="s">
        <v>180</v>
      </c>
      <c r="C10" s="3" t="s">
        <v>162</v>
      </c>
    </row>
    <row r="11" spans="1:3" x14ac:dyDescent="0.25">
      <c r="A11" t="s">
        <v>41</v>
      </c>
      <c r="B11" s="3" t="s">
        <v>181</v>
      </c>
      <c r="C11" s="3" t="s">
        <v>163</v>
      </c>
    </row>
    <row r="12" spans="1:3" x14ac:dyDescent="0.25">
      <c r="A12" t="s">
        <v>46</v>
      </c>
      <c r="B12" s="3" t="s">
        <v>182</v>
      </c>
      <c r="C12" s="3" t="s">
        <v>164</v>
      </c>
    </row>
    <row r="13" spans="1:3" x14ac:dyDescent="0.25">
      <c r="A13" t="s">
        <v>48</v>
      </c>
      <c r="B13" s="3" t="s">
        <v>183</v>
      </c>
      <c r="C13" s="3" t="s">
        <v>165</v>
      </c>
    </row>
    <row r="14" spans="1:3" x14ac:dyDescent="0.25">
      <c r="A14" t="s">
        <v>36</v>
      </c>
      <c r="B14" s="3" t="s">
        <v>184</v>
      </c>
      <c r="C14" s="3" t="s">
        <v>166</v>
      </c>
    </row>
    <row r="15" spans="1:3" x14ac:dyDescent="0.25">
      <c r="A15" t="s">
        <v>49</v>
      </c>
      <c r="B15" s="3" t="s">
        <v>185</v>
      </c>
      <c r="C15" s="3" t="s">
        <v>167</v>
      </c>
    </row>
    <row r="16" spans="1:3" x14ac:dyDescent="0.25">
      <c r="A16" t="s">
        <v>43</v>
      </c>
      <c r="B16" s="3" t="s">
        <v>186</v>
      </c>
      <c r="C16" s="3" t="s">
        <v>168</v>
      </c>
    </row>
    <row r="17" spans="1:3" x14ac:dyDescent="0.25">
      <c r="A17" t="s">
        <v>39</v>
      </c>
      <c r="B17" s="3" t="s">
        <v>187</v>
      </c>
      <c r="C17" s="3" t="s">
        <v>169</v>
      </c>
    </row>
    <row r="18" spans="1:3" x14ac:dyDescent="0.25">
      <c r="A18" t="s">
        <v>52</v>
      </c>
      <c r="B18" s="3" t="s">
        <v>188</v>
      </c>
      <c r="C18" s="3" t="s">
        <v>170</v>
      </c>
    </row>
    <row r="19" spans="1:3" x14ac:dyDescent="0.25">
      <c r="A19" t="s">
        <v>50</v>
      </c>
      <c r="B19" s="3" t="s">
        <v>189</v>
      </c>
      <c r="C19" s="3" t="s">
        <v>171</v>
      </c>
    </row>
  </sheetData>
  <autoFilter ref="A1:D1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/>
  </sheetViews>
  <sheetFormatPr defaultRowHeight="15" x14ac:dyDescent="0.25"/>
  <cols>
    <col min="1" max="1" width="10.5703125" bestFit="1" customWidth="1"/>
  </cols>
  <sheetData>
    <row r="1" spans="1:14" x14ac:dyDescent="0.25">
      <c r="A1" s="1" t="s">
        <v>2</v>
      </c>
      <c r="B1" s="1" t="s">
        <v>9</v>
      </c>
    </row>
    <row r="2" spans="1:14" x14ac:dyDescent="0.25">
      <c r="A2" t="s">
        <v>36</v>
      </c>
      <c r="B2" t="s">
        <v>55</v>
      </c>
    </row>
    <row r="3" spans="1:14" x14ac:dyDescent="0.25">
      <c r="A3" t="s">
        <v>36</v>
      </c>
      <c r="B3" t="s">
        <v>56</v>
      </c>
    </row>
    <row r="4" spans="1:14" x14ac:dyDescent="0.25">
      <c r="A4" t="s">
        <v>37</v>
      </c>
      <c r="B4" t="s">
        <v>57</v>
      </c>
    </row>
    <row r="5" spans="1:14" x14ac:dyDescent="0.25">
      <c r="A5" t="s">
        <v>38</v>
      </c>
      <c r="B5" t="s">
        <v>58</v>
      </c>
    </row>
    <row r="6" spans="1:14" x14ac:dyDescent="0.25">
      <c r="A6" t="s">
        <v>39</v>
      </c>
      <c r="B6" t="s">
        <v>59</v>
      </c>
    </row>
    <row r="7" spans="1:14" x14ac:dyDescent="0.25">
      <c r="A7" t="s">
        <v>40</v>
      </c>
      <c r="B7" t="s">
        <v>60</v>
      </c>
      <c r="N7" s="1"/>
    </row>
    <row r="8" spans="1:14" x14ac:dyDescent="0.25">
      <c r="A8" t="s">
        <v>41</v>
      </c>
      <c r="B8" t="s">
        <v>60</v>
      </c>
    </row>
    <row r="9" spans="1:14" x14ac:dyDescent="0.25">
      <c r="A9" t="s">
        <v>42</v>
      </c>
      <c r="B9" t="s">
        <v>55</v>
      </c>
    </row>
    <row r="10" spans="1:14" x14ac:dyDescent="0.25">
      <c r="A10" t="s">
        <v>42</v>
      </c>
      <c r="B10" t="s">
        <v>56</v>
      </c>
    </row>
    <row r="11" spans="1:14" x14ac:dyDescent="0.25">
      <c r="A11" t="s">
        <v>43</v>
      </c>
      <c r="B11" t="s">
        <v>58</v>
      </c>
    </row>
    <row r="12" spans="1:14" x14ac:dyDescent="0.25">
      <c r="A12" t="s">
        <v>44</v>
      </c>
      <c r="B12" t="s">
        <v>58</v>
      </c>
      <c r="N12" s="1"/>
    </row>
    <row r="13" spans="1:14" x14ac:dyDescent="0.25">
      <c r="A13" t="s">
        <v>45</v>
      </c>
      <c r="B13" t="s">
        <v>55</v>
      </c>
    </row>
    <row r="14" spans="1:14" x14ac:dyDescent="0.25">
      <c r="A14" t="s">
        <v>45</v>
      </c>
      <c r="B14" t="s">
        <v>56</v>
      </c>
    </row>
    <row r="15" spans="1:14" x14ac:dyDescent="0.25">
      <c r="A15" t="s">
        <v>46</v>
      </c>
      <c r="B15" t="s">
        <v>58</v>
      </c>
    </row>
    <row r="16" spans="1:14" x14ac:dyDescent="0.25">
      <c r="A16" t="s">
        <v>47</v>
      </c>
      <c r="B16" t="s">
        <v>58</v>
      </c>
    </row>
    <row r="17" spans="1:2" x14ac:dyDescent="0.25">
      <c r="A17" t="s">
        <v>48</v>
      </c>
      <c r="B17" t="s">
        <v>58</v>
      </c>
    </row>
    <row r="18" spans="1:2" x14ac:dyDescent="0.25">
      <c r="A18" t="s">
        <v>49</v>
      </c>
      <c r="B18" t="s">
        <v>61</v>
      </c>
    </row>
    <row r="19" spans="1:2" x14ac:dyDescent="0.25">
      <c r="A19" t="s">
        <v>50</v>
      </c>
      <c r="B19" t="s">
        <v>62</v>
      </c>
    </row>
    <row r="20" spans="1:2" x14ac:dyDescent="0.25">
      <c r="A20" t="s">
        <v>51</v>
      </c>
      <c r="B20" t="s">
        <v>63</v>
      </c>
    </row>
    <row r="21" spans="1:2" x14ac:dyDescent="0.25">
      <c r="A21" t="s">
        <v>52</v>
      </c>
      <c r="B21" t="s">
        <v>64</v>
      </c>
    </row>
    <row r="22" spans="1:2" x14ac:dyDescent="0.25">
      <c r="A22" t="s">
        <v>53</v>
      </c>
      <c r="B22" t="s">
        <v>65</v>
      </c>
    </row>
    <row r="23" spans="1:2" x14ac:dyDescent="0.25">
      <c r="A23" t="s">
        <v>54</v>
      </c>
      <c r="B23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Sheet3</vt:lpstr>
      <vt:lpstr>OrderList</vt:lpstr>
      <vt:lpstr>FreightRates</vt:lpstr>
      <vt:lpstr>Sheet2</vt:lpstr>
      <vt:lpstr>WhCosts</vt:lpstr>
      <vt:lpstr>WhCapacities</vt:lpstr>
      <vt:lpstr>ProductsPerPlant</vt:lpstr>
      <vt:lpstr>VmiCustomers</vt:lpstr>
      <vt:lpstr>PlantPorts</vt:lpstr>
    </vt:vector>
  </TitlesOfParts>
  <Company>Intel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Fretz</dc:creator>
  <cp:lastModifiedBy>Innovatics</cp:lastModifiedBy>
  <dcterms:created xsi:type="dcterms:W3CDTF">2016-08-04T20:08:46Z</dcterms:created>
  <dcterms:modified xsi:type="dcterms:W3CDTF">2022-05-27T07:33:50Z</dcterms:modified>
</cp:coreProperties>
</file>